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30" windowHeight="12975" tabRatio="500" activeTab="1"/>
  </bookViews>
  <sheets>
    <sheet name="GVB 2015" sheetId="1" r:id="rId1"/>
    <sheet name="Gemeinden" sheetId="2" r:id="rId2"/>
    <sheet name="Kreise" sheetId="3" r:id="rId3"/>
    <sheet name="NUTS" sheetId="4" r:id="rId4"/>
  </sheets>
  <definedNames>
    <definedName name="_xlnm._FilterDatabase" localSheetId="1" hidden="1">Gemeinden!$A$3:$M$11169</definedName>
  </definedNames>
  <calcPr calcId="144525"/>
</workbook>
</file>

<file path=xl/sharedStrings.xml><?xml version="1.0" encoding="utf-8"?>
<sst xmlns="http://schemas.openxmlformats.org/spreadsheetml/2006/main" count="52020" uniqueCount="14330">
  <si>
    <t>Gemeindeverbände, Stand 31.12.2015</t>
  </si>
  <si>
    <t>Gemeindeverband</t>
  </si>
  <si>
    <t>Stadt-/Gemeindetyp</t>
  </si>
  <si>
    <t>Stadt-/Gemeindetyp nach West/Ost</t>
  </si>
  <si>
    <t>IHK-Bezirk</t>
  </si>
  <si>
    <t>Mittelbereich</t>
  </si>
  <si>
    <t>Fläche/Bevölkerung</t>
  </si>
  <si>
    <t>gvb15</t>
  </si>
  <si>
    <t>Name des Gemeindeverbands</t>
  </si>
  <si>
    <t>Regionalschlüssel</t>
  </si>
  <si>
    <t>sgtyp</t>
  </si>
  <si>
    <t>i_sgtyp_wo</t>
  </si>
  <si>
    <t>wo</t>
  </si>
  <si>
    <t>kenn_ihk</t>
  </si>
  <si>
    <t>Name_IHK</t>
  </si>
  <si>
    <t>mittelb15</t>
  </si>
  <si>
    <t>mittelb15name</t>
  </si>
  <si>
    <t>Fläche in km²</t>
  </si>
  <si>
    <t>Bevölkerung 31.12.2015</t>
  </si>
  <si>
    <t>männl. Bevölkerung 31.12.2015</t>
  </si>
  <si>
    <t>weibl. Bevölkerung 31.12.2015</t>
  </si>
  <si>
    <t>Flensburg, Stadt</t>
  </si>
  <si>
    <t>Mittelstadt</t>
  </si>
  <si>
    <t>Westdeutschland</t>
  </si>
  <si>
    <t>IHK Flensburg</t>
  </si>
  <si>
    <t>Flensburg</t>
  </si>
  <si>
    <t>Kiel, Landeshauptstadt</t>
  </si>
  <si>
    <t>Großstadt</t>
  </si>
  <si>
    <t>IHK zu Kiel</t>
  </si>
  <si>
    <t>Kiel</t>
  </si>
  <si>
    <t>Lübeck, Hansestadt</t>
  </si>
  <si>
    <t>IHK zu Lübeck</t>
  </si>
  <si>
    <t>Lübeck</t>
  </si>
  <si>
    <t>Neumünster, Stadt</t>
  </si>
  <si>
    <t>Neumünster</t>
  </si>
  <si>
    <t>Brunsbüttel, Stadt</t>
  </si>
  <si>
    <t>Größere Kleinstadt</t>
  </si>
  <si>
    <t>Brunsbüttel</t>
  </si>
  <si>
    <t>Heide, Stadt</t>
  </si>
  <si>
    <t>Heide</t>
  </si>
  <si>
    <t>Burg-St. Michaelisdonn</t>
  </si>
  <si>
    <t>Landgemeinde</t>
  </si>
  <si>
    <t>Marne-Nordsee</t>
  </si>
  <si>
    <t>Kleine Kleinstadt</t>
  </si>
  <si>
    <t>Eider</t>
  </si>
  <si>
    <t>Heider Umland</t>
  </si>
  <si>
    <t>Mitteldithmarschen</t>
  </si>
  <si>
    <t>Meldorf</t>
  </si>
  <si>
    <t>Büsum-Wesselburen</t>
  </si>
  <si>
    <t>Geesthacht, Stadt</t>
  </si>
  <si>
    <t>Geesthacht</t>
  </si>
  <si>
    <t>Lauenburg/ Elbe, Stadt</t>
  </si>
  <si>
    <t>Mölln, Stadt</t>
  </si>
  <si>
    <t>Mölln</t>
  </si>
  <si>
    <t>Ratzeburg, Stadt</t>
  </si>
  <si>
    <t>Ratzeburg</t>
  </si>
  <si>
    <t>Sachsenwald (Forstgutsbez.),gemfr.Geb.</t>
  </si>
  <si>
    <t>Schwarzenbek, Stadt</t>
  </si>
  <si>
    <t>Wentorf bei Hamburg</t>
  </si>
  <si>
    <t>Reinbek/Glinde/Wentorf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</si>
  <si>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</si>
  <si>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</si>
  <si>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</si>
  <si>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</si>
  <si>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</si>
  <si>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</si>
  <si>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</si>
  <si>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</si>
  <si>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Friedrichstadt, Stadt</t>
  </si>
  <si>
    <t>Husum</t>
  </si>
  <si>
    <t>Husum, Stadt</t>
  </si>
  <si>
    <t>Reußenköge</t>
  </si>
  <si>
    <t>Tönning, Stadt</t>
  </si>
  <si>
    <t>Tönning</t>
  </si>
  <si>
    <t>Sylt</t>
  </si>
  <si>
    <t>Westerland</t>
  </si>
  <si>
    <t>Eiderstedt</t>
  </si>
  <si>
    <t>Landschaft Sylt</t>
  </si>
  <si>
    <t>Viöl</t>
  </si>
  <si>
    <t>Pellworm</t>
  </si>
  <si>
    <t>Föhr-Amrum</t>
  </si>
  <si>
    <t>Niebüll</t>
  </si>
  <si>
    <t>Südtondern</t>
  </si>
  <si>
    <t>Nordsee-Treene</t>
  </si>
  <si>
    <t>Mittleres Nordfriesland</t>
  </si>
  <si>
    <t>Ahrensbök</t>
  </si>
  <si>
    <t>Bad Schwartau, Stadt</t>
  </si>
  <si>
    <t>Dahme</t>
  </si>
  <si>
    <t>Neustadt (Holstein)</t>
  </si>
  <si>
    <t>Eutin, Stadt</t>
  </si>
  <si>
    <t>Eutin</t>
  </si>
  <si>
    <t>Grömitz</t>
  </si>
  <si>
    <t>Grube</t>
  </si>
  <si>
    <t>Oldenburg (Holstein)</t>
  </si>
  <si>
    <t>Heiligenhafen, Stadt</t>
  </si>
  <si>
    <t>Kellenhusen (Ostsee)</t>
  </si>
  <si>
    <t>Malente</t>
  </si>
  <si>
    <t>Neustadt in Holstein, Stadt</t>
  </si>
  <si>
    <t>Oldenburg in Holstein, Stadt</t>
  </si>
  <si>
    <t>Ratekau</t>
  </si>
  <si>
    <t>Stockelsdorf</t>
  </si>
  <si>
    <t>Süsel</t>
  </si>
  <si>
    <t>Timmendorfer Strand</t>
  </si>
  <si>
    <t>Scharbeutz</t>
  </si>
  <si>
    <t>Fehmarn, Stadt</t>
  </si>
  <si>
    <t>Oldenburg-Land</t>
  </si>
  <si>
    <t>Lensahn</t>
  </si>
  <si>
    <t>Ostholstein-Mitte</t>
  </si>
  <si>
    <t>Barmstedt, Stadt</t>
  </si>
  <si>
    <t>Elmshorn</t>
  </si>
  <si>
    <t>Bönningstedt</t>
  </si>
  <si>
    <t>Pinneberg</t>
  </si>
  <si>
    <t>Elmshorn, Stadt</t>
  </si>
  <si>
    <t>Halstenbek</t>
  </si>
  <si>
    <t>Hasloh</t>
  </si>
  <si>
    <t>Helgoland</t>
  </si>
  <si>
    <t>Pinneberg, Stadt</t>
  </si>
  <si>
    <t>Quickborn, Stadt</t>
  </si>
  <si>
    <t>Norderstedt</t>
  </si>
  <si>
    <t>Rellingen</t>
  </si>
  <si>
    <t>Schenefeld, Stadt</t>
  </si>
  <si>
    <t>Tornesch, Stadt</t>
  </si>
  <si>
    <t>Uetersen, Stadt</t>
  </si>
  <si>
    <t>Wedel, Stadt</t>
  </si>
  <si>
    <t>Wedel</t>
  </si>
  <si>
    <t>Elmshorn-Land</t>
  </si>
  <si>
    <t>Haseldorf</t>
  </si>
  <si>
    <t>Hörnerkirchen</t>
  </si>
  <si>
    <t>Moorrege</t>
  </si>
  <si>
    <t>Rantzau</t>
  </si>
  <si>
    <t>Pinnau</t>
  </si>
  <si>
    <t>Ascheberg (Holstein)</t>
  </si>
  <si>
    <t>Plön</t>
  </si>
  <si>
    <t>Bönebüttel</t>
  </si>
  <si>
    <t>Bösdorf</t>
  </si>
  <si>
    <t>Plön, Stadt</t>
  </si>
  <si>
    <t>Preetz, Stadt</t>
  </si>
  <si>
    <t>Schwentinental, Stadt</t>
  </si>
  <si>
    <t>Amt Lütjenburg</t>
  </si>
  <si>
    <t>Großer Plöner See</t>
  </si>
  <si>
    <t>Preetz-Land</t>
  </si>
  <si>
    <t>Probstei</t>
  </si>
  <si>
    <t>Selent/ Schlesen</t>
  </si>
  <si>
    <t>Schrevenborn</t>
  </si>
  <si>
    <t>Bokhorst-Wankendorf</t>
  </si>
  <si>
    <t>Altenholz</t>
  </si>
  <si>
    <t>Büdelsdorf, Stadt</t>
  </si>
  <si>
    <t>Rendsburg</t>
  </si>
  <si>
    <t>Eckernförde, Stadt</t>
  </si>
  <si>
    <t>Eckernförde</t>
  </si>
  <si>
    <t>Kronshagen</t>
  </si>
  <si>
    <t>Rendsburg, Stadt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</si>
  <si>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</si>
  <si>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</si>
  <si>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</si>
  <si>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</si>
  <si>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</si>
  <si>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</si>
  <si>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</si>
  <si>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</si>
  <si>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</si>
  <si>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 Land</t>
  </si>
  <si>
    <t>Eiderkanal</t>
  </si>
  <si>
    <t>Bordesholm</t>
  </si>
  <si>
    <t>Hüttener Berge</t>
  </si>
  <si>
    <t>Schlei-Ostsee</t>
  </si>
  <si>
    <t>Mittelholstein</t>
  </si>
  <si>
    <t>Kappeln, Stadt</t>
  </si>
  <si>
    <t>Kappeln</t>
  </si>
  <si>
    <t>Schleswig, Stadt</t>
  </si>
  <si>
    <t>Schleswig</t>
  </si>
  <si>
    <t>Glücksburg (Ostsee), Stadt</t>
  </si>
  <si>
    <t>Harrislee</t>
  </si>
  <si>
    <t>Handewitt</t>
  </si>
  <si>
    <t>Eggebek</t>
  </si>
  <si>
    <t>Haddeby</t>
  </si>
  <si>
    <t>Hürup</t>
  </si>
  <si>
    <t>Kappeln-Land</t>
  </si>
  <si>
    <t>Langballig</t>
  </si>
  <si>
    <t>Oeversee</t>
  </si>
  <si>
    <t>Amt Mittelangeln</t>
  </si>
  <si>
    <t>Schafflund</t>
  </si>
  <si>
    <t>Süderbrarup</t>
  </si>
  <si>
    <t>Südangeln</t>
  </si>
  <si>
    <t>Geltinger Bucht</t>
  </si>
  <si>
    <t>Arensharde</t>
  </si>
  <si>
    <t>Kropp-Stapelholm</t>
  </si>
  <si>
    <t>Bad Bramstedt, Stadt</t>
  </si>
  <si>
    <t>Bad Segeberg, Stadt</t>
  </si>
  <si>
    <t>Bad Segeberg/Wahlstedt</t>
  </si>
  <si>
    <t>Buchholz (Forstgutsbez.),gemfr. Gebiet</t>
  </si>
  <si>
    <t>Ellerau</t>
  </si>
  <si>
    <t>Henstedt-Ulzburg</t>
  </si>
  <si>
    <t>Kaltenkirchen</t>
  </si>
  <si>
    <t>Kaltenkirchen, Stadt</t>
  </si>
  <si>
    <t>Norderstedt, Stadt</t>
  </si>
  <si>
    <t>Wahlstedt, Stadt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</si>
  <si>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</si>
  <si>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</si>
  <si>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</si>
  <si>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</si>
  <si>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</si>
  <si>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</si>
  <si>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</si>
  <si>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</si>
  <si>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Glückstadt, Stadt</t>
  </si>
  <si>
    <t>Itzehoe, Stadt</t>
  </si>
  <si>
    <t>Itzehoe</t>
  </si>
  <si>
    <t>Wilster, Stadt</t>
  </si>
  <si>
    <t>Breitenburg</t>
  </si>
  <si>
    <t>Horst-Herzhorn</t>
  </si>
  <si>
    <t>Itzehoe-Land</t>
  </si>
  <si>
    <t>Krempermarsch</t>
  </si>
  <si>
    <t>Schenefeld</t>
  </si>
  <si>
    <t>Wilstermarsch</t>
  </si>
  <si>
    <t>Kellinghusen</t>
  </si>
  <si>
    <t>Ahrensburg, Stadt</t>
  </si>
  <si>
    <t>Ahrensburg</t>
  </si>
  <si>
    <t>Bad Oldesloe, Stadt</t>
  </si>
  <si>
    <t>Bad Oldesloe</t>
  </si>
  <si>
    <t>Bargteheide, Stadt</t>
  </si>
  <si>
    <t>Barsbüttel</t>
  </si>
  <si>
    <t>Glinde, Stadt</t>
  </si>
  <si>
    <t>Großhansdorf</t>
  </si>
  <si>
    <t>Oststeinbek</t>
  </si>
  <si>
    <t>Reinbek, Stadt</t>
  </si>
  <si>
    <t>Reinfeld (Holstein), Stadt</t>
  </si>
  <si>
    <t>Ammersbek</t>
  </si>
  <si>
    <t>Bad Oldesloe-Land</t>
  </si>
  <si>
    <t>Bargteheide-Land</t>
  </si>
  <si>
    <t>Nordstormarn</t>
  </si>
  <si>
    <t>Siek</t>
  </si>
  <si>
    <t>Trittau</t>
  </si>
  <si>
    <t>Hamburg, Freie und Hansestadt</t>
  </si>
  <si>
    <t>Handelskammer Hamburg</t>
  </si>
  <si>
    <t>Hamburg</t>
  </si>
  <si>
    <t>Braunschweig, Stadt</t>
  </si>
  <si>
    <t>IHK Braunschweig</t>
  </si>
  <si>
    <t>Braunschweig</t>
  </si>
  <si>
    <t>Salzgitter, Stadt</t>
  </si>
  <si>
    <t>Salzgitter</t>
  </si>
  <si>
    <t>Wolfsburg, Stadt</t>
  </si>
  <si>
    <t>IHK Lüneburg-Wolfsburg</t>
  </si>
  <si>
    <t>Wolfsburg</t>
  </si>
  <si>
    <t>Gifhorn, Stadt</t>
  </si>
  <si>
    <t>Gifhorn</t>
  </si>
  <si>
    <t>Sassenburg</t>
  </si>
  <si>
    <t>Wittingen, Stadt</t>
  </si>
  <si>
    <t>Wittingen</t>
  </si>
  <si>
    <t>Giebel, gemfr. Gebiet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</si>
  <si>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</si>
  <si>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</si>
  <si>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</si>
  <si>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</si>
  <si>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</si>
  <si>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</si>
  <si>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</si>
  <si>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Adelebsen, Flecken</t>
  </si>
  <si>
    <t>IHK Hannover</t>
  </si>
  <si>
    <t>Göttingen</t>
  </si>
  <si>
    <t>Bovenden, Flecken</t>
  </si>
  <si>
    <t>Duderstadt, Stadt</t>
  </si>
  <si>
    <t>Duderstadt</t>
  </si>
  <si>
    <t>Friedland</t>
  </si>
  <si>
    <t>Gleichen</t>
  </si>
  <si>
    <t>Göttingen, Stadt</t>
  </si>
  <si>
    <t>Hann. Münden, Stadt</t>
  </si>
  <si>
    <t>Hann. Münden</t>
  </si>
  <si>
    <t>Rosdorf</t>
  </si>
  <si>
    <t>Staufenberg</t>
  </si>
  <si>
    <t>Dransfeld</t>
  </si>
  <si>
    <t>Gieboldehausen</t>
  </si>
  <si>
    <t>Radolfshausen</t>
  </si>
  <si>
    <t>Bad Harzburg, Stadt</t>
  </si>
  <si>
    <t>Bad Harzburg</t>
  </si>
  <si>
    <t>Langelsheim, Stadt</t>
  </si>
  <si>
    <t>Goslar</t>
  </si>
  <si>
    <t>Liebenburg</t>
  </si>
  <si>
    <t>Seesen, Stadt</t>
  </si>
  <si>
    <t>Seesen</t>
  </si>
  <si>
    <t>Braunlage, Stadt</t>
  </si>
  <si>
    <t>Clausthal-Zellerfeld</t>
  </si>
  <si>
    <t>Goslar, Stadt</t>
  </si>
  <si>
    <t>Clausthal-Zellerfeld, Berg- und Universitätsstadt</t>
  </si>
  <si>
    <t>Harz (Landkreis Goslar), gemfr. Gebiet</t>
  </si>
  <si>
    <t>Lutter am Barenberge</t>
  </si>
  <si>
    <t>Büddenstedt</t>
  </si>
  <si>
    <t>Helmstedt</t>
  </si>
  <si>
    <t>Helmstedt, Stadt</t>
  </si>
  <si>
    <t>Königslutter am Elm, Stadt</t>
  </si>
  <si>
    <t>Lehre</t>
  </si>
  <si>
    <t>Schöningen,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</si>
  <si>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</si>
  <si>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</si>
  <si>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</si>
  <si>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</si>
  <si>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</si>
  <si>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Grasleben</t>
  </si>
  <si>
    <t>Heeseberg</t>
  </si>
  <si>
    <t>Nord-Elm</t>
  </si>
  <si>
    <t>Velpke</t>
  </si>
  <si>
    <t>Bad Gandersheim, Stadt</t>
  </si>
  <si>
    <t>Einbeck</t>
  </si>
  <si>
    <t>Bodenfelde, Flecken</t>
  </si>
  <si>
    <t>Uslar</t>
  </si>
  <si>
    <t>Dassel, Stadt</t>
  </si>
  <si>
    <t>Hardegsen, Stadt</t>
  </si>
  <si>
    <t>Northeim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</si>
  <si>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</si>
  <si>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</si>
  <si>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</si>
  <si>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</si>
  <si>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</si>
  <si>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</si>
  <si>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</si>
  <si>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</si>
  <si>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Bad Lauterberg im Harz, Stadt</t>
  </si>
  <si>
    <t>Osterode am Harz</t>
  </si>
  <si>
    <t>Bad Sachsa, Stadt</t>
  </si>
  <si>
    <t>Herzberg am Harz, Stadt</t>
  </si>
  <si>
    <t>Osterode am Harz, Stadt</t>
  </si>
  <si>
    <t>Bad Grund (Harz)</t>
  </si>
  <si>
    <t>Harz (Ldkr. Osterode am Harz) gemfr. Geb.</t>
  </si>
  <si>
    <t>Hattorf am Harz</t>
  </si>
  <si>
    <t>Walkenried</t>
  </si>
  <si>
    <t>Edemissen</t>
  </si>
  <si>
    <t>Peine</t>
  </si>
  <si>
    <t>Hohenhameln</t>
  </si>
  <si>
    <t>Lengede</t>
  </si>
  <si>
    <t>Peine, Stadt</t>
  </si>
  <si>
    <t>Vechelde</t>
  </si>
  <si>
    <t>Wendeburg</t>
  </si>
  <si>
    <t>Ilsede</t>
  </si>
  <si>
    <t>Cremlingen</t>
  </si>
  <si>
    <t>Wolfenbüttel, Stadt</t>
  </si>
  <si>
    <t>Wolfenbüttel</t>
  </si>
  <si>
    <t>Schladen-Werla</t>
  </si>
  <si>
    <t>Am Großen Rhode, gemfr. Gebiet</t>
  </si>
  <si>
    <t>Barnstorf-Warle, gemfr. Gebiet</t>
  </si>
  <si>
    <t>Voigtsdahlum, gemfr. Gebiet</t>
  </si>
  <si>
    <t>Baddeckenstedt</t>
  </si>
  <si>
    <t>Oderwald</t>
  </si>
  <si>
    <t>Sickte</t>
  </si>
  <si>
    <t>Elm-Asse</t>
  </si>
  <si>
    <t>Hannover, Landeshauptstadt</t>
  </si>
  <si>
    <t>Hannover</t>
  </si>
  <si>
    <t>Barsinghausen, Stadt</t>
  </si>
  <si>
    <t>Barsinghausen</t>
  </si>
  <si>
    <t>Burgdorf, Stadt</t>
  </si>
  <si>
    <t>Burgdorf</t>
  </si>
  <si>
    <t>Burgwedel, Stadt</t>
  </si>
  <si>
    <t>Großburgwedel</t>
  </si>
  <si>
    <t>Garbsen, Stadt</t>
  </si>
  <si>
    <t>Garbsen</t>
  </si>
  <si>
    <t>Gehrden, Stadt</t>
  </si>
  <si>
    <t>Hemmingen, Stadt</t>
  </si>
  <si>
    <t>Isernhagen</t>
  </si>
  <si>
    <t>Laatzen, Stadt</t>
  </si>
  <si>
    <t>Laatzen</t>
  </si>
  <si>
    <t>Langenhagen, Stadt</t>
  </si>
  <si>
    <t>Langenhagen</t>
  </si>
  <si>
    <t>Lehrte, Stadt</t>
  </si>
  <si>
    <t>Lehrte</t>
  </si>
  <si>
    <t>Neustadt am Rübenberge, Stadt</t>
  </si>
  <si>
    <t>Neustadt am Rübenberge</t>
  </si>
  <si>
    <t>Pattensen, Stadt</t>
  </si>
  <si>
    <t>Ronnenberg, Stadt</t>
  </si>
  <si>
    <t>Seelze, Stadt</t>
  </si>
  <si>
    <t>Sehnde, Stadt</t>
  </si>
  <si>
    <t>Springe, Stadt</t>
  </si>
  <si>
    <t>Springe</t>
  </si>
  <si>
    <t>Uetze</t>
  </si>
  <si>
    <t>Wedemark</t>
  </si>
  <si>
    <t>Wennigsen (Deister)</t>
  </si>
  <si>
    <t>Wunstorf, Stadt</t>
  </si>
  <si>
    <t>Wunstorf</t>
  </si>
  <si>
    <t>Bassum, Stadt</t>
  </si>
  <si>
    <t>Syke</t>
  </si>
  <si>
    <t>Diepholz, Stadt</t>
  </si>
  <si>
    <t>Diepholz</t>
  </si>
  <si>
    <t>Stuhr</t>
  </si>
  <si>
    <t>Bremen</t>
  </si>
  <si>
    <t>Sulingen, Stadt</t>
  </si>
  <si>
    <t>Sulingen</t>
  </si>
  <si>
    <t>Syke, Stadt</t>
  </si>
  <si>
    <t>Twistringen, Stadt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</si>
  <si>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</si>
  <si>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</si>
  <si>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</si>
  <si>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</si>
  <si>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</si>
  <si>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</si>
  <si>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</si>
  <si>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</si>
  <si>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</si>
  <si>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Aerzen, Flecken</t>
  </si>
  <si>
    <t>Hameln</t>
  </si>
  <si>
    <t>Bad Münder am Deister, Stadt</t>
  </si>
  <si>
    <t>Bad Pyrmont, Stadt</t>
  </si>
  <si>
    <t>Bad Pyrmont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</si>
  <si>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</si>
  <si>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</si>
  <si>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</si>
  <si>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</si>
  <si>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</si>
  <si>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</si>
  <si>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Alfeld (Leine)</t>
  </si>
  <si>
    <t>Algermissen</t>
  </si>
  <si>
    <t>Hildesheim</t>
  </si>
  <si>
    <t>Bad Salzdetfurth, Stadt</t>
  </si>
  <si>
    <t>Bockenem, Stadt</t>
  </si>
  <si>
    <t>Diekholzen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</si>
  <si>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</si>
  <si>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</si>
  <si>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</si>
  <si>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</si>
  <si>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</si>
  <si>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</si>
  <si>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</si>
  <si>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Sarstedt</t>
  </si>
  <si>
    <t>Schellerten</t>
  </si>
  <si>
    <t>Söhlde</t>
  </si>
  <si>
    <t>Freden (Leine)</t>
  </si>
  <si>
    <t>Gronau (Leine)</t>
  </si>
  <si>
    <t>Lamspringe</t>
  </si>
  <si>
    <t>Sibbesse</t>
  </si>
  <si>
    <t>Duingen</t>
  </si>
  <si>
    <t>Delligsen, Flecken</t>
  </si>
  <si>
    <t>Holzminden, Stadt</t>
  </si>
  <si>
    <t>Holzminden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</si>
  <si>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</si>
  <si>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</si>
  <si>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</si>
  <si>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</si>
  <si>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</si>
  <si>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</si>
  <si>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</si>
  <si>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Bevern</t>
  </si>
  <si>
    <t>Boffzen</t>
  </si>
  <si>
    <t>Bodenwerder-Polle</t>
  </si>
  <si>
    <t>Eschershausen-Stadtoldendorf</t>
  </si>
  <si>
    <t>Nienburg (Weser), Stadt</t>
  </si>
  <si>
    <t>Nienburg</t>
  </si>
  <si>
    <t>Rehburg-Loccum, Stadt</t>
  </si>
  <si>
    <t>Steyerberg, Flecken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</si>
  <si>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</si>
  <si>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</si>
  <si>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</si>
  <si>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</si>
  <si>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</si>
  <si>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</si>
  <si>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</si>
  <si>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</si>
  <si>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Stadthagen</t>
  </si>
  <si>
    <t>Bückeburg, Stadt</t>
  </si>
  <si>
    <t>Bückeburg</t>
  </si>
  <si>
    <t>Obernkirchen, Stadt</t>
  </si>
  <si>
    <t>Rinteln, Stadt</t>
  </si>
  <si>
    <t>Rinteln</t>
  </si>
  <si>
    <t>Stadthagen, Stadt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</si>
  <si>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</si>
  <si>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</si>
  <si>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</si>
  <si>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</si>
  <si>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</si>
  <si>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</si>
  <si>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</si>
  <si>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Bergen, Stadt</t>
  </si>
  <si>
    <t>Celle</t>
  </si>
  <si>
    <t>Celle, Stadt</t>
  </si>
  <si>
    <t>Faßberg</t>
  </si>
  <si>
    <t>Hambühren</t>
  </si>
  <si>
    <t>Wietze</t>
  </si>
  <si>
    <t>Winsen (Aller)</t>
  </si>
  <si>
    <t>Eschede</t>
  </si>
  <si>
    <t>Südheide</t>
  </si>
  <si>
    <t>Lohheide, gemfr. Bezirk</t>
  </si>
  <si>
    <t>Flotwedel</t>
  </si>
  <si>
    <t>Lachendorf</t>
  </si>
  <si>
    <t>Wathlingen</t>
  </si>
  <si>
    <t>Cuxhaven, Stadt</t>
  </si>
  <si>
    <t>IHK Stade für Elbe-Weser-Raum</t>
  </si>
  <si>
    <t>Cuxhaven</t>
  </si>
  <si>
    <t>Loxstedt</t>
  </si>
  <si>
    <t>Bremerhaven</t>
  </si>
  <si>
    <t>Schiffdorf</t>
  </si>
  <si>
    <t>Beverstedt</t>
  </si>
  <si>
    <t>Hagen im Bremischen</t>
  </si>
  <si>
    <t>Wurster Nordseeküste</t>
  </si>
  <si>
    <t>Geestland, Stadt</t>
  </si>
  <si>
    <t>Am Dobrock</t>
  </si>
  <si>
    <t>Hemmoor</t>
  </si>
  <si>
    <t>Börde Lamstedt</t>
  </si>
  <si>
    <t>Land Hadeln</t>
  </si>
  <si>
    <t>Buchholz in der Nordheide, Stadt</t>
  </si>
  <si>
    <t>Buchholz in der Nordheide</t>
  </si>
  <si>
    <t>Neu Wulmstorf</t>
  </si>
  <si>
    <t>Rosengarten</t>
  </si>
  <si>
    <t>Seevetal</t>
  </si>
  <si>
    <t>Stelle</t>
  </si>
  <si>
    <t>Winsen (Luhe), Stadt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</si>
  <si>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</si>
  <si>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</si>
  <si>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</si>
  <si>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</si>
  <si>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</si>
  <si>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</si>
  <si>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</si>
  <si>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Gartow, gemfr. Gebiet</t>
  </si>
  <si>
    <t>Lüchow</t>
  </si>
  <si>
    <t>Göhrde, gemfr. Gebiet</t>
  </si>
  <si>
    <t>Gartow</t>
  </si>
  <si>
    <t>Elbtalaue</t>
  </si>
  <si>
    <t>Lüchow (Wendland)</t>
  </si>
  <si>
    <t>Adendorf</t>
  </si>
  <si>
    <t>Lüneburg</t>
  </si>
  <si>
    <t>Bleckede, Stadt</t>
  </si>
  <si>
    <t>Lüneburg, Hansestadt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</si>
  <si>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</si>
  <si>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</si>
  <si>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</si>
  <si>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</si>
  <si>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</si>
  <si>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</si>
  <si>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</si>
  <si>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</si>
  <si>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</si>
  <si>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</si>
  <si>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Osterholz-Scharmbeck, Stadt</t>
  </si>
  <si>
    <t>Osterholz-Scharmbeck</t>
  </si>
  <si>
    <t>Ritterhude</t>
  </si>
  <si>
    <t>Schwanewede</t>
  </si>
  <si>
    <t>Worpswede</t>
  </si>
  <si>
    <t>Hambergen</t>
  </si>
  <si>
    <t>Bremervörde, Stadt</t>
  </si>
  <si>
    <t>Bremervörde</t>
  </si>
  <si>
    <t>Gnarrenburg</t>
  </si>
  <si>
    <t>Rotenburg (Wümme), Stadt</t>
  </si>
  <si>
    <t>Rotenburg (Wümme)</t>
  </si>
  <si>
    <t>Scheeßel</t>
  </si>
  <si>
    <t>Visselhövede, Stadt</t>
  </si>
  <si>
    <t>Bothel</t>
  </si>
  <si>
    <t>Fintel</t>
  </si>
  <si>
    <t>Geestequelle</t>
  </si>
  <si>
    <t>Selsingen</t>
  </si>
  <si>
    <t>Sittensen</t>
  </si>
  <si>
    <t>Zeven</t>
  </si>
  <si>
    <t>Sottrum</t>
  </si>
  <si>
    <t>Tarmstedt</t>
  </si>
  <si>
    <t>Bispingen</t>
  </si>
  <si>
    <t>Soltau</t>
  </si>
  <si>
    <t>Bomlitz</t>
  </si>
  <si>
    <t>Walsrode</t>
  </si>
  <si>
    <t>Bad Fallingbostel, Stadt</t>
  </si>
  <si>
    <t>Munster, Stadt</t>
  </si>
  <si>
    <t>Munster</t>
  </si>
  <si>
    <t>Neuenkirchen</t>
  </si>
  <si>
    <t>Schneverdingen, Stadt</t>
  </si>
  <si>
    <t>Soltau, Stadt</t>
  </si>
  <si>
    <t>Walsrode, Stadt</t>
  </si>
  <si>
    <t>Wietzendorf</t>
  </si>
  <si>
    <t>Osterheide, gemfr. Bezirk</t>
  </si>
  <si>
    <t>Ahlden</t>
  </si>
  <si>
    <t>Rethem/ Aller</t>
  </si>
  <si>
    <t>Schwarmstedt</t>
  </si>
  <si>
    <t>Buxtehude, Stadt</t>
  </si>
  <si>
    <t>Buxtehude</t>
  </si>
  <si>
    <t>Drochtersen</t>
  </si>
  <si>
    <t>Stade</t>
  </si>
  <si>
    <t>Jork</t>
  </si>
  <si>
    <t>Stade, Hansestadt</t>
  </si>
  <si>
    <t>Apensen</t>
  </si>
  <si>
    <t>Fredenbeck</t>
  </si>
  <si>
    <t>Harsefeld</t>
  </si>
  <si>
    <t>Horneburg</t>
  </si>
  <si>
    <t>Lühe</t>
  </si>
  <si>
    <t>Nordkehdingen</t>
  </si>
  <si>
    <t>Oldendorf-Himmelpforten</t>
  </si>
  <si>
    <t>Bienenbüttel</t>
  </si>
  <si>
    <t>Uelzen</t>
  </si>
  <si>
    <t>Uelzen, Stadt</t>
  </si>
  <si>
    <t>Rosche</t>
  </si>
  <si>
    <t>Suderburg</t>
  </si>
  <si>
    <t>Bevensen-Ebstorf</t>
  </si>
  <si>
    <t>Aue</t>
  </si>
  <si>
    <t>Achim, Stadt</t>
  </si>
  <si>
    <t>Achim</t>
  </si>
  <si>
    <t>Dörverden</t>
  </si>
  <si>
    <t>Verden</t>
  </si>
  <si>
    <t>Kirchlinteln</t>
  </si>
  <si>
    <t>Langwedel, Flecken</t>
  </si>
  <si>
    <t>Ottersberg, Flecken</t>
  </si>
  <si>
    <t>Oyten</t>
  </si>
  <si>
    <t>Verden (Aller), Stadt</t>
  </si>
  <si>
    <t>Thedinghausen</t>
  </si>
  <si>
    <t>Delmenhorst, Stadt</t>
  </si>
  <si>
    <t>Oldenburgische IHK</t>
  </si>
  <si>
    <t>Delmenhorst</t>
  </si>
  <si>
    <t>Emden, Stadt</t>
  </si>
  <si>
    <t>IHK Ostfriesland und Papenburg</t>
  </si>
  <si>
    <t>Emden</t>
  </si>
  <si>
    <t>Oldenburg (Oldenburg), Stadt</t>
  </si>
  <si>
    <t>Oldenburg</t>
  </si>
  <si>
    <t>Osnabrück, Stadt</t>
  </si>
  <si>
    <t>IHK Osnabrück-Emsland-Grafschaft</t>
  </si>
  <si>
    <t>Osnabrück</t>
  </si>
  <si>
    <t>Wilhelmshaven, Stadt</t>
  </si>
  <si>
    <t>Wilhelmshaven</t>
  </si>
  <si>
    <t>Apen</t>
  </si>
  <si>
    <t>Westerstede</t>
  </si>
  <si>
    <t>Bad Zwischenahn</t>
  </si>
  <si>
    <t>Edewecht</t>
  </si>
  <si>
    <t>Rastede</t>
  </si>
  <si>
    <t>Westerstede, Stadt</t>
  </si>
  <si>
    <t>Wiefelstede</t>
  </si>
  <si>
    <t>Aurich, Stadt</t>
  </si>
  <si>
    <t>Aurich</t>
  </si>
  <si>
    <t>Baltrum</t>
  </si>
  <si>
    <t>Norden</t>
  </si>
  <si>
    <t>Großefehn</t>
  </si>
  <si>
    <t>Großheide</t>
  </si>
  <si>
    <t>Hinte</t>
  </si>
  <si>
    <t>Ihlow</t>
  </si>
  <si>
    <t>Juist</t>
  </si>
  <si>
    <t>Krummhörn</t>
  </si>
  <si>
    <t>Norden, Stadt</t>
  </si>
  <si>
    <t>Norderney, Stadt</t>
  </si>
  <si>
    <t>Südbrookmerland</t>
  </si>
  <si>
    <t>Wiesmoor, Stadt</t>
  </si>
  <si>
    <t>Dornum</t>
  </si>
  <si>
    <t>Nordseeinsel Memmert, gemfr. Gebiet</t>
  </si>
  <si>
    <t>Brookmerland</t>
  </si>
  <si>
    <t>Hage</t>
  </si>
  <si>
    <t>Barßel</t>
  </si>
  <si>
    <t>Friesoythe</t>
  </si>
  <si>
    <t>Bösel</t>
  </si>
  <si>
    <t>Cappeln (Oldenburg)</t>
  </si>
  <si>
    <t>Cloppenburg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</si>
  <si>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</si>
  <si>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</si>
  <si>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</si>
  <si>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</si>
  <si>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</si>
  <si>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</si>
  <si>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</si>
  <si>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</si>
  <si>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</si>
  <si>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</si>
  <si>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Emsbüren</t>
  </si>
  <si>
    <t>Lingen (Ems)</t>
  </si>
  <si>
    <t>Geeste</t>
  </si>
  <si>
    <t>Meppen</t>
  </si>
  <si>
    <t>Haren (Ems), Stadt</t>
  </si>
  <si>
    <t>Haselünne, Stadt</t>
  </si>
  <si>
    <t>Lingen (Ems), Stadt</t>
  </si>
  <si>
    <t>Meppen, Stadt</t>
  </si>
  <si>
    <t>Papenburg, Stadt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</si>
  <si>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</si>
  <si>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</si>
  <si>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</si>
  <si>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</si>
  <si>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</si>
  <si>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</si>
  <si>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</si>
  <si>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</si>
  <si>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</si>
  <si>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</si>
  <si>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</si>
  <si>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</si>
  <si>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</si>
  <si>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Jever, Stadt</t>
  </si>
  <si>
    <t>Jever</t>
  </si>
  <si>
    <t>Sande</t>
  </si>
  <si>
    <t>Schortens, Stadt</t>
  </si>
  <si>
    <t>Wangerland</t>
  </si>
  <si>
    <t>Wangerooge, Nordseebad</t>
  </si>
  <si>
    <t>Bockhorn</t>
  </si>
  <si>
    <t>Varel</t>
  </si>
  <si>
    <t>Varel, Stadt</t>
  </si>
  <si>
    <t>Zetel</t>
  </si>
  <si>
    <t>Bad Bentheim, Stadt</t>
  </si>
  <si>
    <t>Nordhorn</t>
  </si>
  <si>
    <t>Nordhorn, Stadt</t>
  </si>
  <si>
    <t>Wietmarschen</t>
  </si>
  <si>
    <t>Emlichheim</t>
  </si>
  <si>
    <t>Neuenhaus</t>
  </si>
  <si>
    <t>Schüttorf</t>
  </si>
  <si>
    <t>Uelsen</t>
  </si>
  <si>
    <t>Borkum, Stadt</t>
  </si>
  <si>
    <t>Jemgum</t>
  </si>
  <si>
    <t>Leer</t>
  </si>
  <si>
    <t>Leer (Ostfriesland), Stadt</t>
  </si>
  <si>
    <t>Moormerland</t>
  </si>
  <si>
    <t>Ostrhauderfehn</t>
  </si>
  <si>
    <t>Rhauderfehn</t>
  </si>
  <si>
    <t>Uplengen</t>
  </si>
  <si>
    <t>Weener, Stadt</t>
  </si>
  <si>
    <t>Westoverledingen</t>
  </si>
  <si>
    <t>Bunde</t>
  </si>
  <si>
    <t>Insel Lütje Hörn, gemfr. Gebiet</t>
  </si>
  <si>
    <t>Hesel</t>
  </si>
  <si>
    <t>Jümme</t>
  </si>
  <si>
    <t>Dötlingen</t>
  </si>
  <si>
    <t>Wildeshausen</t>
  </si>
  <si>
    <t>Ganderkesee</t>
  </si>
  <si>
    <t>Großenkneten</t>
  </si>
  <si>
    <t>Hatten</t>
  </si>
  <si>
    <t>Hude (Oldb)</t>
  </si>
  <si>
    <t>Wardenburg</t>
  </si>
  <si>
    <t>Wildeshausen, Stadt</t>
  </si>
  <si>
    <t>Harpstedt</t>
  </si>
  <si>
    <t>Bad Essen</t>
  </si>
  <si>
    <t>Bad Iburg, Stadt</t>
  </si>
  <si>
    <t>Bad Laer</t>
  </si>
  <si>
    <t>Bad Rothenfelde</t>
  </si>
  <si>
    <t>Belm</t>
  </si>
  <si>
    <t>Bissendorf</t>
  </si>
  <si>
    <t>Bohmte</t>
  </si>
  <si>
    <t>Bramsche, Stadt</t>
  </si>
  <si>
    <t>Bramsche</t>
  </si>
  <si>
    <t>Dissen am Teutoburger Wald, Stadt</t>
  </si>
  <si>
    <t>Georgsmarienhütte, Stadt</t>
  </si>
  <si>
    <t>Georgsmarienhütte</t>
  </si>
  <si>
    <t>Hagen am Teutoburger Wald</t>
  </si>
  <si>
    <t>Hasbergen</t>
  </si>
  <si>
    <t>Hilter am Teutoburger Wald</t>
  </si>
  <si>
    <t>Melle, Stadt</t>
  </si>
  <si>
    <t>Melle</t>
  </si>
  <si>
    <t>Ostercappeln</t>
  </si>
  <si>
    <t>Wallenhorst</t>
  </si>
  <si>
    <t>Glandorf</t>
  </si>
  <si>
    <t>Artland</t>
  </si>
  <si>
    <t>Quakenbrück</t>
  </si>
  <si>
    <t>Bersenbrück</t>
  </si>
  <si>
    <t>Fürstenau</t>
  </si>
  <si>
    <t>Bakum</t>
  </si>
  <si>
    <t>Vechta</t>
  </si>
  <si>
    <t>Damme, Stadt</t>
  </si>
  <si>
    <t>Lohne (Oldenburg)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</si>
  <si>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</si>
  <si>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</si>
  <si>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</si>
  <si>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</si>
  <si>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</si>
  <si>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</si>
  <si>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</si>
  <si>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</si>
  <si>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</si>
  <si>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</si>
  <si>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Brake</t>
  </si>
  <si>
    <t>Butjadingen</t>
  </si>
  <si>
    <t>Nordenham</t>
  </si>
  <si>
    <t>Elsfleth, Stadt</t>
  </si>
  <si>
    <t>Jade</t>
  </si>
  <si>
    <t>Lemwerder</t>
  </si>
  <si>
    <t>Nordenham, Stadt</t>
  </si>
  <si>
    <t>Ovelgönne</t>
  </si>
  <si>
    <t>Stadland</t>
  </si>
  <si>
    <t>Friedeburg</t>
  </si>
  <si>
    <t>Langeoog</t>
  </si>
  <si>
    <t>Wittmund</t>
  </si>
  <si>
    <t>Spiekeroog</t>
  </si>
  <si>
    <t>Wittmund, Stadt</t>
  </si>
  <si>
    <t>Esens</t>
  </si>
  <si>
    <t>Holtriem</t>
  </si>
  <si>
    <t>Bremen, Stadt</t>
  </si>
  <si>
    <t>Handelskammer Bremen</t>
  </si>
  <si>
    <t>Bremerhaven, Stadt</t>
  </si>
  <si>
    <t>IHK Bremerhaven</t>
  </si>
  <si>
    <t>Düsseldorf, Stadt</t>
  </si>
  <si>
    <t>IHK zu Düsseldorf</t>
  </si>
  <si>
    <t>Düsseldorf</t>
  </si>
  <si>
    <t>Duisburg, Stadt</t>
  </si>
  <si>
    <t>IHK Duisburg-Wesel-Kleve</t>
  </si>
  <si>
    <t>Duisburg</t>
  </si>
  <si>
    <t>Essen, Stadt</t>
  </si>
  <si>
    <t>IHK Essen, Mülheim an der Ruhr, Oberhausen</t>
  </si>
  <si>
    <t>Essen</t>
  </si>
  <si>
    <t>Krefeld, Stadt</t>
  </si>
  <si>
    <t>IHK Mittlerer Niederrhein</t>
  </si>
  <si>
    <t>Krefeld</t>
  </si>
  <si>
    <t>Mönchengladbach, Stadt</t>
  </si>
  <si>
    <t>Mönchengladbach</t>
  </si>
  <si>
    <t>Mülheim an der Ruhr, Stadt</t>
  </si>
  <si>
    <t>Mülheim an der Ruhr</t>
  </si>
  <si>
    <t>Oberhausen, Stadt</t>
  </si>
  <si>
    <t>Oberhausen</t>
  </si>
  <si>
    <t>Remscheid, Stadt</t>
  </si>
  <si>
    <t>IHK Wuppertal-Solingen-Remscheid</t>
  </si>
  <si>
    <t>Remscheid</t>
  </si>
  <si>
    <t>Solingen, Klingenstadt</t>
  </si>
  <si>
    <t>Solingen</t>
  </si>
  <si>
    <t>Wuppertal, Stadt</t>
  </si>
  <si>
    <t>Wuppertal</t>
  </si>
  <si>
    <t>Bedburg-Hau</t>
  </si>
  <si>
    <t>Kleve</t>
  </si>
  <si>
    <t>Emmerich am Rhein, Stadt</t>
  </si>
  <si>
    <t>Emmerich</t>
  </si>
  <si>
    <t>Geldern, Stadt</t>
  </si>
  <si>
    <t>Geldern</t>
  </si>
  <si>
    <t>Goch, Stadt</t>
  </si>
  <si>
    <t>Goch</t>
  </si>
  <si>
    <t>Issum</t>
  </si>
  <si>
    <t>Kalkar, Stadt</t>
  </si>
  <si>
    <t>Kerken</t>
  </si>
  <si>
    <t>Kevelaer, Stadt</t>
  </si>
  <si>
    <t>Kevelaer</t>
  </si>
  <si>
    <t>Kleve, Stadt</t>
  </si>
  <si>
    <t>Kranenburg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</si>
  <si>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</si>
  <si>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</si>
  <si>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</si>
  <si>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</si>
  <si>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</si>
  <si>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</si>
  <si>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</si>
  <si>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Erkrath</t>
  </si>
  <si>
    <t>Haan, Stadt</t>
  </si>
  <si>
    <t>Haan</t>
  </si>
  <si>
    <t>Heiligenhaus, Stadt</t>
  </si>
  <si>
    <t>Heiligenhaus</t>
  </si>
  <si>
    <t>Hilden, Stadt</t>
  </si>
  <si>
    <t>Hilden</t>
  </si>
  <si>
    <t>Langenfeld (Rheinland), Stadt</t>
  </si>
  <si>
    <t>Langenfeld</t>
  </si>
  <si>
    <t>Mettmann, Stadt</t>
  </si>
  <si>
    <t>Mettmann</t>
  </si>
  <si>
    <t>Monheim am Rhein, Stadt</t>
  </si>
  <si>
    <t>Monheim</t>
  </si>
  <si>
    <t>Ratingen, Stadt</t>
  </si>
  <si>
    <t>Ratingen</t>
  </si>
  <si>
    <t>Velbert, Stadt</t>
  </si>
  <si>
    <t>Velbert</t>
  </si>
  <si>
    <t>Wülfrath, Stadt</t>
  </si>
  <si>
    <t>Wülfrath</t>
  </si>
  <si>
    <t>Dormagen, Stadt</t>
  </si>
  <si>
    <t>Dormagen</t>
  </si>
  <si>
    <t>Grevenbroich, Stadt</t>
  </si>
  <si>
    <t>Grevenbroich</t>
  </si>
  <si>
    <t>Jüchen</t>
  </si>
  <si>
    <t>Kaarst, Stadt</t>
  </si>
  <si>
    <t>Kaarst</t>
  </si>
  <si>
    <t>Korschenbroich, Stadt</t>
  </si>
  <si>
    <t>Korschenbroich</t>
  </si>
  <si>
    <t>Meerbusch, Stadt</t>
  </si>
  <si>
    <t>Meerbusch</t>
  </si>
  <si>
    <t>Neuss, Stadt</t>
  </si>
  <si>
    <t>Neuss</t>
  </si>
  <si>
    <t>Rommerskirchen</t>
  </si>
  <si>
    <t>Brüggen, Burggemeinde</t>
  </si>
  <si>
    <t>Nettetal</t>
  </si>
  <si>
    <t>Grefrath, Sport- und Freizeitgemeinde</t>
  </si>
  <si>
    <t>Kempen</t>
  </si>
  <si>
    <t>Kempen, Stadt</t>
  </si>
  <si>
    <t>Nettetal, Stadt</t>
  </si>
  <si>
    <t>Niederkrüchten</t>
  </si>
  <si>
    <t>Schwalmtal</t>
  </si>
  <si>
    <t>Tönisvorst, Stadt</t>
  </si>
  <si>
    <t>Tönisvorst</t>
  </si>
  <si>
    <t>Viersen, Stadt</t>
  </si>
  <si>
    <t>Viersen</t>
  </si>
  <si>
    <t>Willich, Stadt</t>
  </si>
  <si>
    <t>Willich</t>
  </si>
  <si>
    <t>Alpen</t>
  </si>
  <si>
    <t>Rheinberg</t>
  </si>
  <si>
    <t>Dinslaken, Stadt</t>
  </si>
  <si>
    <t>Dinslaken</t>
  </si>
  <si>
    <t>Hamminkeln, Stadt</t>
  </si>
  <si>
    <t>Wesel/Hamminkeln</t>
  </si>
  <si>
    <t>Hünxe</t>
  </si>
  <si>
    <t>Kamp-Lintfort, Stadt</t>
  </si>
  <si>
    <t>Kamp-Lintfort</t>
  </si>
  <si>
    <t>Moers, Stadt</t>
  </si>
  <si>
    <t>Moers</t>
  </si>
  <si>
    <t>Neukirchen-Vluyn, Stadt</t>
  </si>
  <si>
    <t>Neukirchen-Vluyn</t>
  </si>
  <si>
    <t>Rheinberg, Stadt</t>
  </si>
  <si>
    <t>Schermbeck</t>
  </si>
  <si>
    <t>Sonsbeck</t>
  </si>
  <si>
    <t>Xanten</t>
  </si>
  <si>
    <t>Voerde (Niederrhein), Stadt</t>
  </si>
  <si>
    <t>Voerde</t>
  </si>
  <si>
    <t>Wesel, Stadt</t>
  </si>
  <si>
    <t>Xanten, Stadt</t>
  </si>
  <si>
    <t>Bonn, Stadt</t>
  </si>
  <si>
    <t>IHK Bonn/Rehin-Sieg</t>
  </si>
  <si>
    <t>Bonn</t>
  </si>
  <si>
    <t>Köln, Stadt</t>
  </si>
  <si>
    <t>IHK zu Köln</t>
  </si>
  <si>
    <t>Köln</t>
  </si>
  <si>
    <t>Leverkusen, Stadt</t>
  </si>
  <si>
    <t>Leverkusen</t>
  </si>
  <si>
    <t>Aachen, Stadt</t>
  </si>
  <si>
    <t>IHK Aachen</t>
  </si>
  <si>
    <t>Aachen</t>
  </si>
  <si>
    <t>Alsdorf, Stadt</t>
  </si>
  <si>
    <t>Alsdorf</t>
  </si>
  <si>
    <t>Baesweiler, Stadt</t>
  </si>
  <si>
    <t>Baesweiler</t>
  </si>
  <si>
    <t>Eschweiler, Stadt</t>
  </si>
  <si>
    <t>Eschweiler</t>
  </si>
  <si>
    <t>Herzogenrath, Stadt</t>
  </si>
  <si>
    <t>Herzogenrath</t>
  </si>
  <si>
    <t>Monschau, Stadt</t>
  </si>
  <si>
    <t>Monschau</t>
  </si>
  <si>
    <t>Roetgen, Tor zur Eifel</t>
  </si>
  <si>
    <t>Simmerath</t>
  </si>
  <si>
    <t>Stolberg (Rhld.), Kupferstadt</t>
  </si>
  <si>
    <t>Stolberg</t>
  </si>
  <si>
    <t>Würselen, Stadt</t>
  </si>
  <si>
    <t>Würselen</t>
  </si>
  <si>
    <t>Aldenhoven</t>
  </si>
  <si>
    <t>Jülich</t>
  </si>
  <si>
    <t>Düren, Stadt</t>
  </si>
  <si>
    <t>Düren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</si>
  <si>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</si>
  <si>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</si>
  <si>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</si>
  <si>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</si>
  <si>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</si>
  <si>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</si>
  <si>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</si>
  <si>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</si>
  <si>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</si>
  <si>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</si>
  <si>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</si>
  <si>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</si>
  <si>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</si>
  <si>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</si>
  <si>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Bedburg</t>
  </si>
  <si>
    <t>Bergheim, Stadt</t>
  </si>
  <si>
    <t>Bergheim</t>
  </si>
  <si>
    <t>Brühl, Stadt</t>
  </si>
  <si>
    <t>Brühl</t>
  </si>
  <si>
    <t>Elsdorf, Stadt</t>
  </si>
  <si>
    <t>Erftstadt, Stadt</t>
  </si>
  <si>
    <t>Erftstadt</t>
  </si>
  <si>
    <t>Frechen, Stadt</t>
  </si>
  <si>
    <t>Frechen</t>
  </si>
  <si>
    <t>Hürth, Stadt</t>
  </si>
  <si>
    <t>Hürth</t>
  </si>
  <si>
    <t>Kerpen, Kolpingstadt</t>
  </si>
  <si>
    <t>Kerpen</t>
  </si>
  <si>
    <t>Pulheim, Stadt</t>
  </si>
  <si>
    <t>Pulheim</t>
  </si>
  <si>
    <t>Wesseling, Stadt</t>
  </si>
  <si>
    <t>Wesseling</t>
  </si>
  <si>
    <t>Bad Münstereifel, Stadt</t>
  </si>
  <si>
    <t>Euskirchen</t>
  </si>
  <si>
    <t>Blankenheim</t>
  </si>
  <si>
    <t>Schleiden</t>
  </si>
  <si>
    <t>Dahlem</t>
  </si>
  <si>
    <t>Euskirchen, Stadt</t>
  </si>
  <si>
    <t>Hellenthal</t>
  </si>
  <si>
    <t>Kall</t>
  </si>
  <si>
    <t>Mechernich, Stadt</t>
  </si>
  <si>
    <t>Mechernich</t>
  </si>
  <si>
    <t>Nettersheim</t>
  </si>
  <si>
    <t>Schleiden, Stadt</t>
  </si>
  <si>
    <t>Weilerswist</t>
  </si>
  <si>
    <t>Zülpich, Stadt</t>
  </si>
  <si>
    <t>Erkelenz, Stadt</t>
  </si>
  <si>
    <t>Erkelenz</t>
  </si>
  <si>
    <t>Gangelt</t>
  </si>
  <si>
    <t>Geilenkirchen</t>
  </si>
  <si>
    <t>Geilenkirchen, Stadt</t>
  </si>
  <si>
    <t>Heinsberg, Stadt</t>
  </si>
  <si>
    <t>Heinsberg</t>
  </si>
  <si>
    <t>Hückelhoven, Stadt</t>
  </si>
  <si>
    <t>Hückelhoven</t>
  </si>
  <si>
    <t>Selfkant</t>
  </si>
  <si>
    <t>Übach-Palenberg, Stadt</t>
  </si>
  <si>
    <t>Übach-Palenberg</t>
  </si>
  <si>
    <t>Waldfeucht</t>
  </si>
  <si>
    <t>Wassenberg, Stadt</t>
  </si>
  <si>
    <t>Wegberg, Stadt</t>
  </si>
  <si>
    <t>Wegberg</t>
  </si>
  <si>
    <t>Bergneustadt, Stadt</t>
  </si>
  <si>
    <t>Gummersbach</t>
  </si>
  <si>
    <t>Engelskirchen</t>
  </si>
  <si>
    <t>Gummersbach, Stadt</t>
  </si>
  <si>
    <t>Hückeswagen, Schloss-Stadt</t>
  </si>
  <si>
    <t>Wipperfürth</t>
  </si>
  <si>
    <t>Lindlar</t>
  </si>
  <si>
    <t>Marienheide</t>
  </si>
  <si>
    <t>Morsbach</t>
  </si>
  <si>
    <t>Waldbröl</t>
  </si>
  <si>
    <t>Nümbrecht</t>
  </si>
  <si>
    <t>Radevormwald, Stadt auf der Höhe</t>
  </si>
  <si>
    <t>Radevormwald</t>
  </si>
  <si>
    <t>Reichshof</t>
  </si>
  <si>
    <t>Waldbröl, Stadt</t>
  </si>
  <si>
    <t>Wiehl, Stadt</t>
  </si>
  <si>
    <t>Wipperfürth, Hansestadt</t>
  </si>
  <si>
    <t>Bergisch Gladbach, Stadt</t>
  </si>
  <si>
    <t>Bergisch-Gladbach/Overath</t>
  </si>
  <si>
    <t>Burscheid, Stadt</t>
  </si>
  <si>
    <t>Kürten</t>
  </si>
  <si>
    <t>Leichlingen (Rheinland), Blütenstadt</t>
  </si>
  <si>
    <t>Leichlinge</t>
  </si>
  <si>
    <t>Odenthal</t>
  </si>
  <si>
    <t>Overath, Stadt</t>
  </si>
  <si>
    <t>Rösrath, Stadt</t>
  </si>
  <si>
    <t>Wermelskirchen, Stadt</t>
  </si>
  <si>
    <t>Wermelskirchen</t>
  </si>
  <si>
    <t>Alfter</t>
  </si>
  <si>
    <t>Bad Honnef, Stadt</t>
  </si>
  <si>
    <t>Bad Honnef</t>
  </si>
  <si>
    <t>Bornheim, Stadt</t>
  </si>
  <si>
    <t>Bornheim</t>
  </si>
  <si>
    <t>Eitorf</t>
  </si>
  <si>
    <t>Hennef (Sieg), Stadt</t>
  </si>
  <si>
    <t>Hennef</t>
  </si>
  <si>
    <t>Königswinter, Stadt</t>
  </si>
  <si>
    <t>Königswinter</t>
  </si>
  <si>
    <t>Lohmar, Stadt</t>
  </si>
  <si>
    <t>Siegburg/Lohmar</t>
  </si>
  <si>
    <t>Meckenheim, Stadt</t>
  </si>
  <si>
    <t>Rheinbach</t>
  </si>
  <si>
    <t>Much</t>
  </si>
  <si>
    <t>Neunkirchen-Seelscheid</t>
  </si>
  <si>
    <t>Niederkassel, Stadt</t>
  </si>
  <si>
    <t>Niederkassel</t>
  </si>
  <si>
    <t>Rheinbach, Stadt</t>
  </si>
  <si>
    <t>Ruppichteroth</t>
  </si>
  <si>
    <t>Sankt Augustin, Stadt</t>
  </si>
  <si>
    <t>St. Augustin</t>
  </si>
  <si>
    <t>Siegburg, Stadt</t>
  </si>
  <si>
    <t>Swisttal</t>
  </si>
  <si>
    <t>Troisdorf, Stadt</t>
  </si>
  <si>
    <t>Troisdorf</t>
  </si>
  <si>
    <t>Wachtberg</t>
  </si>
  <si>
    <t>Windeck</t>
  </si>
  <si>
    <t>Bottrop, Stadt</t>
  </si>
  <si>
    <t>IHK Nord Westfalen</t>
  </si>
  <si>
    <t>Bottrop</t>
  </si>
  <si>
    <t>Gelsenkirchen, Stadt</t>
  </si>
  <si>
    <t>Gelsenkirchen</t>
  </si>
  <si>
    <t>Münster, Stadt</t>
  </si>
  <si>
    <t>Münster</t>
  </si>
  <si>
    <t>Ahaus, Stadt</t>
  </si>
  <si>
    <t>Ahaus</t>
  </si>
  <si>
    <t>Bocholt, Stadt</t>
  </si>
  <si>
    <t>Bocholt</t>
  </si>
  <si>
    <t>Borken, Stadt</t>
  </si>
  <si>
    <t>Borken</t>
  </si>
  <si>
    <t>Gescher, Glockenstadt</t>
  </si>
  <si>
    <t>Stadtlohn</t>
  </si>
  <si>
    <t>Gronau (Westf.), Stadt</t>
  </si>
  <si>
    <t>Gronau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</si>
  <si>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</si>
  <si>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</si>
  <si>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</si>
  <si>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</si>
  <si>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</si>
  <si>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</si>
  <si>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</si>
  <si>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</si>
  <si>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</si>
  <si>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</si>
  <si>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</si>
  <si>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</si>
  <si>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Vreden</t>
  </si>
  <si>
    <t>Ascheberg</t>
  </si>
  <si>
    <t>Lüdinghausen</t>
  </si>
  <si>
    <t>Billerbeck, Stadt</t>
  </si>
  <si>
    <t>Coesfeld</t>
  </si>
  <si>
    <t>Coesfeld, Stadt</t>
  </si>
  <si>
    <t>Dülmen, Stadt</t>
  </si>
  <si>
    <t>Dülmen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</si>
  <si>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</si>
  <si>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</si>
  <si>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</si>
  <si>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</si>
  <si>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</si>
  <si>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</si>
  <si>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</si>
  <si>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</si>
  <si>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Castro-Rauxel</t>
  </si>
  <si>
    <t>Datteln, Stadt</t>
  </si>
  <si>
    <t>Datteln</t>
  </si>
  <si>
    <t>Dorsten, Stadt</t>
  </si>
  <si>
    <t>Dorsten</t>
  </si>
  <si>
    <t>Gladbeck, Stadt</t>
  </si>
  <si>
    <t>Gladbeck</t>
  </si>
  <si>
    <t>Haltern am See, Stadt</t>
  </si>
  <si>
    <t>Haltern</t>
  </si>
  <si>
    <t>Herten, Stadt</t>
  </si>
  <si>
    <t>Herten</t>
  </si>
  <si>
    <t>Marl, Stadt</t>
  </si>
  <si>
    <t>Marl</t>
  </si>
  <si>
    <t>Oer-Erkenschwick, Stadt</t>
  </si>
  <si>
    <t>Oer-Erkenschwick</t>
  </si>
  <si>
    <t>Recklinghausen, Stadt</t>
  </si>
  <si>
    <t>Recklinghausen</t>
  </si>
  <si>
    <t>Waltrop, Stadt</t>
  </si>
  <si>
    <t>Waltrop</t>
  </si>
  <si>
    <t>Altenberge</t>
  </si>
  <si>
    <t>Steinfurt</t>
  </si>
  <si>
    <t>Emsdetten, Stadt</t>
  </si>
  <si>
    <t>Emsdetten</t>
  </si>
  <si>
    <t>Greven, Stadt</t>
  </si>
  <si>
    <t>Greven</t>
  </si>
  <si>
    <t>Hörstel, Stadt</t>
  </si>
  <si>
    <t>Ibbenbüren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</si>
  <si>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</si>
  <si>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</si>
  <si>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</si>
  <si>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</si>
  <si>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</si>
  <si>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</si>
  <si>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</si>
  <si>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</si>
  <si>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</si>
  <si>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Ochtrup</t>
  </si>
  <si>
    <t>Mettingen</t>
  </si>
  <si>
    <t>Rheine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</si>
  <si>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</si>
  <si>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</si>
  <si>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</si>
  <si>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</si>
  <si>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</si>
  <si>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</si>
  <si>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</si>
  <si>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</si>
  <si>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</si>
  <si>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</si>
  <si>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Ahlen</t>
  </si>
  <si>
    <t>Beckum, Stadt</t>
  </si>
  <si>
    <t>Beckum</t>
  </si>
  <si>
    <t>Beelen</t>
  </si>
  <si>
    <t>Warendorf</t>
  </si>
  <si>
    <t>Drensteinfurt, Stadt</t>
  </si>
  <si>
    <t>Ennigerloh, Stadt</t>
  </si>
  <si>
    <t>Everswinkel</t>
  </si>
  <si>
    <t>Oelde, Stadt</t>
  </si>
  <si>
    <t>Oelde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</si>
  <si>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</si>
  <si>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</si>
  <si>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</si>
  <si>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</si>
  <si>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</si>
  <si>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</si>
  <si>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</si>
  <si>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IHK Ostwestfalen zu Bielefeld</t>
  </si>
  <si>
    <t>Bielefeld</t>
  </si>
  <si>
    <t>Borgholzhausen, Stadt</t>
  </si>
  <si>
    <t>Halle/Westfalen</t>
  </si>
  <si>
    <t>Gütersloh, Stadt</t>
  </si>
  <si>
    <t>Gütersloh</t>
  </si>
  <si>
    <t>Halle (Westf.), Stadt</t>
  </si>
  <si>
    <t>Harsewinkel, Die Mähdrescherstadt</t>
  </si>
  <si>
    <t>Herzebrock-Clarholz</t>
  </si>
  <si>
    <t>Rheda-Wiedenbrück</t>
  </si>
  <si>
    <t>Langenberg</t>
  </si>
  <si>
    <t>Rheda-Wiedenbrück, Stadt</t>
  </si>
  <si>
    <t>Rietberg, Stadt</t>
  </si>
  <si>
    <t>Rietberg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</si>
  <si>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</si>
  <si>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</si>
  <si>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</si>
  <si>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</si>
  <si>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</si>
  <si>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</si>
  <si>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Bünde</t>
  </si>
  <si>
    <t>Enger, Widukindstadt</t>
  </si>
  <si>
    <t>Herford</t>
  </si>
  <si>
    <t>Herford, Hansestadt</t>
  </si>
  <si>
    <t>Hiddenhausen</t>
  </si>
  <si>
    <t>Kirchlengern</t>
  </si>
  <si>
    <t>Löhne, Stadt</t>
  </si>
  <si>
    <t>Löhne</t>
  </si>
  <si>
    <t>Rödinghausen</t>
  </si>
  <si>
    <t>Spenge, Stadt</t>
  </si>
  <si>
    <t>Vlotho, Stadt</t>
  </si>
  <si>
    <t>Vlotho</t>
  </si>
  <si>
    <t>Bad Driburg, Stadt</t>
  </si>
  <si>
    <t>Bad Driburg</t>
  </si>
  <si>
    <t>Beverungen, Stadt</t>
  </si>
  <si>
    <t>Beverungen</t>
  </si>
  <si>
    <t>Borgentreich, Orgelstadt</t>
  </si>
  <si>
    <t>Warburg</t>
  </si>
  <si>
    <t>Brakel, Stadt</t>
  </si>
  <si>
    <t>Brakel</t>
  </si>
  <si>
    <t>Höxter, Stadt</t>
  </si>
  <si>
    <t>Höxter</t>
  </si>
  <si>
    <t>Marienmünster, Stadt</t>
  </si>
  <si>
    <t>Nieheim, Stadt</t>
  </si>
  <si>
    <t>Steinheim</t>
  </si>
  <si>
    <t>Steinheim, Stadt</t>
  </si>
  <si>
    <t>Warburg, Hansestadt</t>
  </si>
  <si>
    <t>Willebadessen, Stadt</t>
  </si>
  <si>
    <t>Augustdorf</t>
  </si>
  <si>
    <t>IHK Lippe zu Detmold</t>
  </si>
  <si>
    <t>Detmold</t>
  </si>
  <si>
    <t>Bad Salzuflen, Stadt</t>
  </si>
  <si>
    <t>Bad Salzuflen</t>
  </si>
  <si>
    <t>Barntrup, Stadt</t>
  </si>
  <si>
    <t>Barntrup</t>
  </si>
  <si>
    <t>Blomberg, Stadt</t>
  </si>
  <si>
    <t>Blomberg</t>
  </si>
  <si>
    <t>Detmold, Stadt</t>
  </si>
  <si>
    <t>Dörentrup</t>
  </si>
  <si>
    <t>Extertal</t>
  </si>
  <si>
    <t>Horn-Bad Meinberg, Stadt</t>
  </si>
  <si>
    <t>Horn-Bad Meinberg</t>
  </si>
  <si>
    <t>Kalletal</t>
  </si>
  <si>
    <t>Lemgo</t>
  </si>
  <si>
    <t>Lage, Stadt</t>
  </si>
  <si>
    <t>Lage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</si>
  <si>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</si>
  <si>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</si>
  <si>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</si>
  <si>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</si>
  <si>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</si>
  <si>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</si>
  <si>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</si>
  <si>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Bad Oeynhausen</t>
  </si>
  <si>
    <t>Espelkamp, Stadt</t>
  </si>
  <si>
    <t>Espelkamp</t>
  </si>
  <si>
    <t>Hille</t>
  </si>
  <si>
    <t>Minden</t>
  </si>
  <si>
    <t>Hüllhorst</t>
  </si>
  <si>
    <t>Lübbecke</t>
  </si>
  <si>
    <t>Lübbecke, Stadt</t>
  </si>
  <si>
    <t>Minden, Stadt</t>
  </si>
  <si>
    <t>Petershagen, Stadt</t>
  </si>
  <si>
    <t>Petershagen</t>
  </si>
  <si>
    <t>Porta Westfalica, Stadt</t>
  </si>
  <si>
    <t>Porta Westfalica</t>
  </si>
  <si>
    <t>Preußisch Oldendorf, Stadt</t>
  </si>
  <si>
    <t>Rahden, Stadt</t>
  </si>
  <si>
    <t>Stemwede</t>
  </si>
  <si>
    <t>Altenbeken</t>
  </si>
  <si>
    <t>Paderborn</t>
  </si>
  <si>
    <t>Bad Lippspringe, Stadt</t>
  </si>
  <si>
    <t>Borchen</t>
  </si>
  <si>
    <t>Büren, Stadt</t>
  </si>
  <si>
    <t>Büren</t>
  </si>
  <si>
    <t>Delbrück, Stadt</t>
  </si>
  <si>
    <t>Delbrück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</si>
  <si>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</si>
  <si>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</si>
  <si>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</si>
  <si>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</si>
  <si>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</si>
  <si>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</si>
  <si>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IHK Mittleres Ruhrgebiet</t>
  </si>
  <si>
    <t>Bochum</t>
  </si>
  <si>
    <t>Dortmund, Stadt</t>
  </si>
  <si>
    <t>IHK zu Dortmund</t>
  </si>
  <si>
    <t>Dortmund</t>
  </si>
  <si>
    <t>Hagen, Stadt der FernUniversität</t>
  </si>
  <si>
    <t>IHK Südwestfalen zu Hagen</t>
  </si>
  <si>
    <t>Hagen</t>
  </si>
  <si>
    <t>Hamm, Stadt</t>
  </si>
  <si>
    <t>Hamm</t>
  </si>
  <si>
    <t>Herne, Stadt</t>
  </si>
  <si>
    <t>Herne</t>
  </si>
  <si>
    <t>Breckerfeld, Hansestadt</t>
  </si>
  <si>
    <t>Ennepetal</t>
  </si>
  <si>
    <t>Ennepetal, Stadt der Kluterthöhle</t>
  </si>
  <si>
    <t>Gevelsberg, Stadt</t>
  </si>
  <si>
    <t>Gevelsberg</t>
  </si>
  <si>
    <t>Hattingen, Stadt</t>
  </si>
  <si>
    <t>Hattingen</t>
  </si>
  <si>
    <t>Herdecke, Stadt</t>
  </si>
  <si>
    <t>Herdecke</t>
  </si>
  <si>
    <t>Schwelm, Stadt</t>
  </si>
  <si>
    <t>Schwelm</t>
  </si>
  <si>
    <t>Sprockhövel, Stadt</t>
  </si>
  <si>
    <t>Sprockhövel</t>
  </si>
  <si>
    <t>Wetter (Ruhr), Stadt</t>
  </si>
  <si>
    <t>Wetter</t>
  </si>
  <si>
    <t>Witten, Stadt</t>
  </si>
  <si>
    <t>Witten</t>
  </si>
  <si>
    <t>Arnsberg, Stadt</t>
  </si>
  <si>
    <t>IHK Arnsberg</t>
  </si>
  <si>
    <t>Arnsberg</t>
  </si>
  <si>
    <t>Bestwig</t>
  </si>
  <si>
    <t>Meschede</t>
  </si>
  <si>
    <t>Brilon, Stadt</t>
  </si>
  <si>
    <t>Brilon</t>
  </si>
  <si>
    <t>Eslohe (Sauerland)</t>
  </si>
  <si>
    <t>Hallenberg, Stadt</t>
  </si>
  <si>
    <t>Winterberg</t>
  </si>
  <si>
    <t>Marsberg, Stadt</t>
  </si>
  <si>
    <t>Marsberg</t>
  </si>
  <si>
    <t>Medebach, Hansestadt</t>
  </si>
  <si>
    <t>Meschede, Kreis- und Hochschulstadt</t>
  </si>
  <si>
    <t>Olsberg, Stadt</t>
  </si>
  <si>
    <t>Schmallenberg, Stadt</t>
  </si>
  <si>
    <t>Schmallenberg</t>
  </si>
  <si>
    <t>Sundern (Sauerland), Stadt</t>
  </si>
  <si>
    <t>Sundern</t>
  </si>
  <si>
    <t>Winterberg, Stadt</t>
  </si>
  <si>
    <t>Altena, Stadt</t>
  </si>
  <si>
    <t>Altena</t>
  </si>
  <si>
    <t>Balve, Stadt</t>
  </si>
  <si>
    <t>Menden</t>
  </si>
  <si>
    <t>Halver, Stadt</t>
  </si>
  <si>
    <t>Lüdenscheid</t>
  </si>
  <si>
    <t>Hemer, Stadt</t>
  </si>
  <si>
    <t>Hemer</t>
  </si>
  <si>
    <t>Herscheid</t>
  </si>
  <si>
    <t>Iserlohn, Stadt</t>
  </si>
  <si>
    <t>Iserlohn</t>
  </si>
  <si>
    <t>Kierspe, Stadt</t>
  </si>
  <si>
    <t>Meinerzhagen/Kierspe</t>
  </si>
  <si>
    <t>Lüdenscheid, Stadt</t>
  </si>
  <si>
    <t>Meinerzhagen, Stadt</t>
  </si>
  <si>
    <t>Menden (Sauerland), Stadt</t>
  </si>
  <si>
    <t>Nachrodt-Wiblingwerde</t>
  </si>
  <si>
    <t>Neuenrade, Stadt</t>
  </si>
  <si>
    <t>Werdohl</t>
  </si>
  <si>
    <t>Plettenberg, Stadt</t>
  </si>
  <si>
    <t>Plettenberg</t>
  </si>
  <si>
    <t>Schalksmühle</t>
  </si>
  <si>
    <t>Werdohl, Stadt</t>
  </si>
  <si>
    <t>Attendorn, Hansestadt</t>
  </si>
  <si>
    <t>IHK siegen</t>
  </si>
  <si>
    <t>Attendorn</t>
  </si>
  <si>
    <t>Drolshagen, Stadt</t>
  </si>
  <si>
    <t>Olpe</t>
  </si>
  <si>
    <t>Finnentrop</t>
  </si>
  <si>
    <t>Lennestadt</t>
  </si>
  <si>
    <t>Kirchhundem</t>
  </si>
  <si>
    <t>Lennestadt, Stadt</t>
  </si>
  <si>
    <t>Olpe, Stadt</t>
  </si>
  <si>
    <t>Wenden</t>
  </si>
  <si>
    <t>Bad Berleburg, Stadt</t>
  </si>
  <si>
    <t>Bad Berleburg</t>
  </si>
  <si>
    <t>Burbach</t>
  </si>
  <si>
    <t>Neunkirchen</t>
  </si>
  <si>
    <t>Erndtebrück</t>
  </si>
  <si>
    <t>Freudenberg, Stadt</t>
  </si>
  <si>
    <t>Siegen</t>
  </si>
  <si>
    <t>Hilchenbach, Stadt</t>
  </si>
  <si>
    <t>Kreuztal</t>
  </si>
  <si>
    <t>Kreuztal, Stadt</t>
  </si>
  <si>
    <t>Bad Laasphe, Stadt</t>
  </si>
  <si>
    <t>Bad Laasphe</t>
  </si>
  <si>
    <t>Netphen, Stadt</t>
  </si>
  <si>
    <t>Siegen, Universitätsstadt</t>
  </si>
  <si>
    <t>Wilnsdorf</t>
  </si>
  <si>
    <t>Anröchte</t>
  </si>
  <si>
    <t>Lippstadt</t>
  </si>
  <si>
    <t>Bad Sassendorf</t>
  </si>
  <si>
    <t>Soest</t>
  </si>
  <si>
    <t>Ense</t>
  </si>
  <si>
    <t>Werl</t>
  </si>
  <si>
    <t>Erwitte, Stadt</t>
  </si>
  <si>
    <t>Geseke, Stadt</t>
  </si>
  <si>
    <t>Geseke</t>
  </si>
  <si>
    <t>Lippetal</t>
  </si>
  <si>
    <t>Lippstadt, Stadt</t>
  </si>
  <si>
    <t>Möhnesee</t>
  </si>
  <si>
    <t>Rüthen, Stadt</t>
  </si>
  <si>
    <t>Warstein</t>
  </si>
  <si>
    <t>Soest, Stadt</t>
  </si>
  <si>
    <t>Warstein, Stadt</t>
  </si>
  <si>
    <t>Welver</t>
  </si>
  <si>
    <t>Werl, Stadt</t>
  </si>
  <si>
    <t>Wickede (Ruhr)</t>
  </si>
  <si>
    <t>Bergkamen, Stadt</t>
  </si>
  <si>
    <t>Bergkamen</t>
  </si>
  <si>
    <t>Bönen</t>
  </si>
  <si>
    <t>Unna</t>
  </si>
  <si>
    <t>Fröndenberg/Ruhr, Stadt</t>
  </si>
  <si>
    <t>Holzwickede</t>
  </si>
  <si>
    <t>Kamen, Stadt</t>
  </si>
  <si>
    <t>Kamen</t>
  </si>
  <si>
    <t>Lünen, Stadt</t>
  </si>
  <si>
    <t>Lünen</t>
  </si>
  <si>
    <t>Schwerte, Hansestadt an der Ruhr</t>
  </si>
  <si>
    <t>Schwerte</t>
  </si>
  <si>
    <t>Selm, Stadt</t>
  </si>
  <si>
    <t>Unna, Stadt</t>
  </si>
  <si>
    <t>Werne, Stadt</t>
  </si>
  <si>
    <t>Werne</t>
  </si>
  <si>
    <t>Darmstadt, Wissenschaftsstadt</t>
  </si>
  <si>
    <t>IHK Darmstadt Rhein Main Neckar</t>
  </si>
  <si>
    <t>Darmstadt</t>
  </si>
  <si>
    <t>Frankfurt am Main, Stadt</t>
  </si>
  <si>
    <t>IHK Frankfurt am Main</t>
  </si>
  <si>
    <t>Frankfurt</t>
  </si>
  <si>
    <t>Offenbach am Main, Stadt</t>
  </si>
  <si>
    <t>IHK Offenbach am Main</t>
  </si>
  <si>
    <t>Offenbach</t>
  </si>
  <si>
    <t>Wiesbaden, Landeshauptstadt</t>
  </si>
  <si>
    <t>IHK Wiesbaden</t>
  </si>
  <si>
    <t>Wiesbaden</t>
  </si>
  <si>
    <t>Abtsteinach</t>
  </si>
  <si>
    <t>Lampertheim/Viernheim/Bensheim/Heppenhei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</si>
  <si>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</si>
  <si>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</si>
  <si>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</si>
  <si>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</si>
  <si>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</si>
  <si>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</si>
  <si>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</si>
  <si>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</si>
  <si>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</si>
  <si>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</si>
  <si>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</si>
  <si>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</si>
  <si>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</si>
  <si>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</si>
  <si>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</si>
  <si>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</si>
  <si>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</si>
  <si>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</si>
  <si>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</si>
  <si>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</si>
  <si>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</si>
  <si>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</si>
  <si>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</si>
  <si>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</si>
  <si>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Dieburg/Groß-Umstadt</t>
  </si>
  <si>
    <t>Bickenbach</t>
  </si>
  <si>
    <t>Dieburg, Stadt</t>
  </si>
  <si>
    <t>Eppertshausen</t>
  </si>
  <si>
    <t>Erzhausen</t>
  </si>
  <si>
    <t>Neu-Isenburg/Dreieich/Langen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</si>
  <si>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</si>
  <si>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</si>
  <si>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</si>
  <si>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</si>
  <si>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</si>
  <si>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</si>
  <si>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</si>
  <si>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</si>
  <si>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</si>
  <si>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</si>
  <si>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</si>
  <si>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</si>
  <si>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</si>
  <si>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</si>
  <si>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</si>
  <si>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</si>
  <si>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</si>
  <si>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</si>
  <si>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Rüsselsheim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</si>
  <si>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</si>
  <si>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</si>
  <si>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</si>
  <si>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</si>
  <si>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</si>
  <si>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</si>
  <si>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</si>
  <si>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</si>
  <si>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</si>
  <si>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</si>
  <si>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</si>
  <si>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</si>
  <si>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</si>
  <si>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Bad Homburg/Oberursel/Friedrichsdorf</t>
  </si>
  <si>
    <t>Friedrichsdorf, Stadt</t>
  </si>
  <si>
    <t>Glashütten</t>
  </si>
  <si>
    <t>Königstein/Kronberg/Schwalbach/Bad Soden</t>
  </si>
  <si>
    <t>Grävenwiesbach</t>
  </si>
  <si>
    <t>Usingen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</si>
  <si>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</si>
  <si>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</si>
  <si>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</si>
  <si>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</si>
  <si>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</si>
  <si>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</si>
  <si>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</si>
  <si>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</si>
  <si>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</si>
  <si>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</si>
  <si>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IHK Hanau-Gelnhausen-Schlüchtern</t>
  </si>
  <si>
    <t>Bad Orb</t>
  </si>
  <si>
    <t>Bad Soden-Salmünster, Stadt</t>
  </si>
  <si>
    <t>Wächtersbach/Bad Soden-Salmünster</t>
  </si>
  <si>
    <t>Biebergemünd</t>
  </si>
  <si>
    <t>Gelnhausen</t>
  </si>
  <si>
    <t>Birstein</t>
  </si>
  <si>
    <t>Brachttal</t>
  </si>
  <si>
    <t>Bruchköbel, Stadt</t>
  </si>
  <si>
    <t>Hanau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</si>
  <si>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</si>
  <si>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</si>
  <si>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</si>
  <si>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</si>
  <si>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</si>
  <si>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</si>
  <si>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</si>
  <si>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</si>
  <si>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</si>
  <si>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</si>
  <si>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</si>
  <si>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</si>
  <si>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</si>
  <si>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</si>
  <si>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</si>
  <si>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</si>
  <si>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</si>
  <si>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</si>
  <si>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</si>
  <si>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Schlüchtern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</si>
  <si>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</si>
  <si>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</si>
  <si>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</si>
  <si>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</si>
  <si>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</si>
  <si>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</si>
  <si>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</si>
  <si>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Hattersheim/Hofheim/Kelkheim</t>
  </si>
  <si>
    <t>Eschborn, Stadt</t>
  </si>
  <si>
    <t>Flörsheim am Main, Stadt</t>
  </si>
  <si>
    <t>Hochheim/Flörsheim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</si>
  <si>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</si>
  <si>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</si>
  <si>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</si>
  <si>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</si>
  <si>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</si>
  <si>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</si>
  <si>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</si>
  <si>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</si>
  <si>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</si>
  <si>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Michelstadt/Erbach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</si>
  <si>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</si>
  <si>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</si>
  <si>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</si>
  <si>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</si>
  <si>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</si>
  <si>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</si>
  <si>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</si>
  <si>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</si>
  <si>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</si>
  <si>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</si>
  <si>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</si>
  <si>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</si>
  <si>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</si>
  <si>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</si>
  <si>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</si>
  <si>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Heusenstamm/Rödermark/Rodagau/Dietzenbac</t>
  </si>
  <si>
    <t>Dreieich, Stadt</t>
  </si>
  <si>
    <t>Egelsbach</t>
  </si>
  <si>
    <t>Hainburg</t>
  </si>
  <si>
    <t>Seligenstadt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</si>
  <si>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</si>
  <si>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</si>
  <si>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</si>
  <si>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</si>
  <si>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</si>
  <si>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</si>
  <si>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</si>
  <si>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</si>
  <si>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</si>
  <si>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</si>
  <si>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</t>
  </si>
  <si>
    <t>Bad Schwalbach, Kreisstadt</t>
  </si>
  <si>
    <t>Eltville am Rhein, Stadt</t>
  </si>
  <si>
    <t>Eltville</t>
  </si>
  <si>
    <t>Geisenheim, Hochschulstadt</t>
  </si>
  <si>
    <t>Rüdesheim/Geisenheim</t>
  </si>
  <si>
    <t>Heidenrod</t>
  </si>
  <si>
    <t>Hohenstein</t>
  </si>
  <si>
    <t>Hünstetten</t>
  </si>
  <si>
    <t>Idstein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</si>
  <si>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</si>
  <si>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</si>
  <si>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</si>
  <si>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</si>
  <si>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</si>
  <si>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</si>
  <si>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</si>
  <si>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</si>
  <si>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Taunusstein</t>
  </si>
  <si>
    <t>Waldems</t>
  </si>
  <si>
    <t>Walluf</t>
  </si>
  <si>
    <t>Altenstadt</t>
  </si>
  <si>
    <t>IHK Gießen-Friedberg</t>
  </si>
  <si>
    <t>Büdingen</t>
  </si>
  <si>
    <t>Bad Nauheim, Stadt</t>
  </si>
  <si>
    <t>Friedberg/Bad Nauheim</t>
  </si>
  <si>
    <t>Bad Vilbel, Stadt</t>
  </si>
  <si>
    <t>Büdingen, Stadt</t>
  </si>
  <si>
    <t>Butzbach, Friedrich-Ludwig-Weidig-Stadt</t>
  </si>
  <si>
    <t>Butzbach</t>
  </si>
  <si>
    <t>Echzell</t>
  </si>
  <si>
    <t>Nidda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</si>
  <si>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</si>
  <si>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</si>
  <si>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</si>
  <si>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</si>
  <si>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</si>
  <si>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</si>
  <si>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</si>
  <si>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</si>
  <si>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</si>
  <si>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</si>
  <si>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</si>
  <si>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</si>
  <si>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</si>
  <si>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</si>
  <si>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</si>
  <si>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</si>
  <si>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</si>
  <si>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</si>
  <si>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</si>
  <si>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</si>
  <si>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Giessen</t>
  </si>
  <si>
    <t>Biebertal</t>
  </si>
  <si>
    <t>IHK Lahn-Dill</t>
  </si>
  <si>
    <t>Buseck</t>
  </si>
  <si>
    <t>Fernwald</t>
  </si>
  <si>
    <t>Gießen, Universitätsstadt</t>
  </si>
  <si>
    <t>Grünberg, Stadt</t>
  </si>
  <si>
    <t>Grünberg/Laubach</t>
  </si>
  <si>
    <t>Heuchelheim</t>
  </si>
  <si>
    <t>Hungen, Stadt</t>
  </si>
  <si>
    <t>Lich/Hungen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</si>
  <si>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</si>
  <si>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</si>
  <si>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</si>
  <si>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</si>
  <si>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</si>
  <si>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</si>
  <si>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</si>
  <si>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</si>
  <si>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</si>
  <si>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</si>
  <si>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</si>
  <si>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Wetzlar</t>
  </si>
  <si>
    <t>Bischoffen</t>
  </si>
  <si>
    <t>Braunfels, Stadt</t>
  </si>
  <si>
    <t>Breitscheid</t>
  </si>
  <si>
    <t>Herborn</t>
  </si>
  <si>
    <t>Dietzhölztal</t>
  </si>
  <si>
    <t>Haiger/Dillenburg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</si>
  <si>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</si>
  <si>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</si>
  <si>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</si>
  <si>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</si>
  <si>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</si>
  <si>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</si>
  <si>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</si>
  <si>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</si>
  <si>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</si>
  <si>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</si>
  <si>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</si>
  <si>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</si>
  <si>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</si>
  <si>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</si>
  <si>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</si>
  <si>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</si>
  <si>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</si>
  <si>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</si>
  <si>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</si>
  <si>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IHK zu Limburg</t>
  </si>
  <si>
    <t>Limburg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</si>
  <si>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</si>
  <si>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</si>
  <si>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</si>
  <si>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</si>
  <si>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</si>
  <si>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</si>
  <si>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</si>
  <si>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</si>
  <si>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</si>
  <si>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Weilburg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</si>
  <si>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</si>
  <si>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</si>
  <si>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</si>
  <si>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</si>
  <si>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</si>
  <si>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</si>
  <si>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</si>
  <si>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</si>
  <si>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</si>
  <si>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</si>
  <si>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IHK Kassel-Marburg</t>
  </si>
  <si>
    <t>Kirchhain</t>
  </si>
  <si>
    <t>Angelburg</t>
  </si>
  <si>
    <t>Biedenkopf</t>
  </si>
  <si>
    <t>Bad Endbach</t>
  </si>
  <si>
    <t>Gladenbach</t>
  </si>
  <si>
    <t>Biedenkopf, Stadt</t>
  </si>
  <si>
    <t>Breidenbach</t>
  </si>
  <si>
    <t>Cölbe</t>
  </si>
  <si>
    <t>Marburg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</si>
  <si>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</si>
  <si>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</si>
  <si>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</si>
  <si>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</si>
  <si>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</si>
  <si>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</si>
  <si>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</si>
  <si>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</si>
  <si>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</si>
  <si>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</si>
  <si>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Stadtallendorf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</si>
  <si>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</si>
  <si>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</si>
  <si>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</si>
  <si>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</si>
  <si>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</si>
  <si>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</si>
  <si>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</si>
  <si>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Alsfeld</t>
  </si>
  <si>
    <t>Antrifttal</t>
  </si>
  <si>
    <t>Feldatal</t>
  </si>
  <si>
    <t>Freiensteinau</t>
  </si>
  <si>
    <t>Lauterbach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</si>
  <si>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</si>
  <si>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</si>
  <si>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</si>
  <si>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</si>
  <si>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</si>
  <si>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</si>
  <si>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</si>
  <si>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</si>
  <si>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</si>
  <si>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</si>
  <si>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</si>
  <si>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</si>
  <si>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</si>
  <si>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</si>
  <si>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</si>
  <si>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Kassel</t>
  </si>
  <si>
    <t>Bad Salzschlirf</t>
  </si>
  <si>
    <t>IHK Fulda</t>
  </si>
  <si>
    <t>Fulda</t>
  </si>
  <si>
    <t>Burghaun, Marktgemeinde</t>
  </si>
  <si>
    <t>Hünfeld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</si>
  <si>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</si>
  <si>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</si>
  <si>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</si>
  <si>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</si>
  <si>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</si>
  <si>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</si>
  <si>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</si>
  <si>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</si>
  <si>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</si>
  <si>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</si>
  <si>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</si>
  <si>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</si>
  <si>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</si>
  <si>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</si>
  <si>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</si>
  <si>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</si>
  <si>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</si>
  <si>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</si>
  <si>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</si>
  <si>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</si>
  <si>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</si>
  <si>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</si>
  <si>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Bebra/Rotenburg a.d.Fulda</t>
  </si>
  <si>
    <t>Bad Hersfeld, Kreisstadt</t>
  </si>
  <si>
    <t>Bad Hersfeld</t>
  </si>
  <si>
    <t>Bebra, Stadt</t>
  </si>
  <si>
    <t>Breitenbach a. Herzberg</t>
  </si>
  <si>
    <t>Cornberg</t>
  </si>
  <si>
    <t>Sontra</t>
  </si>
  <si>
    <t>Friedewald</t>
  </si>
  <si>
    <t>Hauneck</t>
  </si>
  <si>
    <t>Haunetal</t>
  </si>
  <si>
    <t>Heringen (Werra), Stadt</t>
  </si>
  <si>
    <t>Heringen (Werra)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</si>
  <si>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</si>
  <si>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</si>
  <si>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</si>
  <si>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</si>
  <si>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</si>
  <si>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</si>
  <si>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</si>
  <si>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</si>
  <si>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</si>
  <si>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</si>
  <si>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</si>
  <si>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</si>
  <si>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</si>
  <si>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Hofgeismar</t>
  </si>
  <si>
    <t>Baunatal, Stadt</t>
  </si>
  <si>
    <t>Breuna</t>
  </si>
  <si>
    <t>Wolfhagen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</si>
  <si>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</si>
  <si>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</si>
  <si>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</si>
  <si>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</si>
  <si>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</si>
  <si>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</si>
  <si>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</si>
  <si>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</si>
  <si>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</si>
  <si>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</si>
  <si>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</si>
  <si>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</si>
  <si>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</si>
  <si>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</si>
  <si>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</si>
  <si>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</si>
  <si>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</si>
  <si>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</si>
  <si>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</si>
  <si>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</si>
  <si>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</si>
  <si>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</si>
  <si>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</si>
  <si>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</si>
  <si>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</si>
  <si>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</si>
  <si>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</si>
  <si>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Borken (Hessen)</t>
  </si>
  <si>
    <t>Edermünde</t>
  </si>
  <si>
    <t>Felsberg, Stadt</t>
  </si>
  <si>
    <t>Melsungen</t>
  </si>
  <si>
    <t>Frielendorf</t>
  </si>
  <si>
    <t>Schwalmstadt</t>
  </si>
  <si>
    <t>Fritzlar, Dom- und Kaiserstadt</t>
  </si>
  <si>
    <t>Fritzlar</t>
  </si>
  <si>
    <t>Gilserberg</t>
  </si>
  <si>
    <t>Gudensberg, Stadt</t>
  </si>
  <si>
    <t>Guxhagen</t>
  </si>
  <si>
    <t>Homberg (Efze), Reformationsstadt, Kreisstadt</t>
  </si>
  <si>
    <t>Homberg (Efze)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</si>
  <si>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</si>
  <si>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</si>
  <si>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</si>
  <si>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</si>
  <si>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</si>
  <si>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</si>
  <si>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</si>
  <si>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</si>
  <si>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</si>
  <si>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</si>
  <si>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</si>
  <si>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</si>
  <si>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</si>
  <si>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</si>
  <si>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</si>
  <si>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</si>
  <si>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</si>
  <si>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</si>
  <si>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</si>
  <si>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Allendorf (Eder)/Battenberg</t>
  </si>
  <si>
    <t>Bad Arolsen, Stadt</t>
  </si>
  <si>
    <t>Bad Arolsen</t>
  </si>
  <si>
    <t>Bad Wildungen, Stadt</t>
  </si>
  <si>
    <t>Bad Wildungen</t>
  </si>
  <si>
    <t>Battenberg (Eder), Stadt</t>
  </si>
  <si>
    <t>Bromskirchen</t>
  </si>
  <si>
    <t>Burgwald</t>
  </si>
  <si>
    <t>Frankenberg (Eder)</t>
  </si>
  <si>
    <t>Diemelsee</t>
  </si>
  <si>
    <t>Korbach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</si>
  <si>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</si>
  <si>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</si>
  <si>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</si>
  <si>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</si>
  <si>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</si>
  <si>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</si>
  <si>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</si>
  <si>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</si>
  <si>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</si>
  <si>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</si>
  <si>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</si>
  <si>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</si>
  <si>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</si>
  <si>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</si>
  <si>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</si>
  <si>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</si>
  <si>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Witzenhausen</t>
  </si>
  <si>
    <t>Berkatal</t>
  </si>
  <si>
    <t>Eschwege</t>
  </si>
  <si>
    <t>Eschwege, Kreisstadt</t>
  </si>
  <si>
    <t>Großalmerode, Stadt</t>
  </si>
  <si>
    <t>Hessisch Lichtenau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</si>
  <si>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</si>
  <si>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</si>
  <si>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</si>
  <si>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</si>
  <si>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</si>
  <si>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</si>
  <si>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</si>
  <si>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</si>
  <si>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</si>
  <si>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</si>
  <si>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</si>
  <si>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</si>
  <si>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</si>
  <si>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</si>
  <si>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IHK Koblenz</t>
  </si>
  <si>
    <t>Koblenz/Lahnstein</t>
  </si>
  <si>
    <t>Bad Neuenahr-Ahrweiler, Stadt</t>
  </si>
  <si>
    <t>Bad Neuenahr-Ahrweiler</t>
  </si>
  <si>
    <t>Remagen, Stadt</t>
  </si>
  <si>
    <t>Sinzig, Stadt</t>
  </si>
  <si>
    <t>Grafschaft</t>
  </si>
  <si>
    <t>Adenau</t>
  </si>
  <si>
    <t>Altenahr</t>
  </si>
  <si>
    <t>Bad Breisig</t>
  </si>
  <si>
    <t>Andernach</t>
  </si>
  <si>
    <t>Brohltal</t>
  </si>
  <si>
    <t>Altenkirchen (Westerwald)</t>
  </si>
  <si>
    <t>Altenkirchen</t>
  </si>
  <si>
    <t>Betzdorf</t>
  </si>
  <si>
    <t>Betzdorf/Kirchen/Wissen</t>
  </si>
  <si>
    <t>Herdorf-Daaden</t>
  </si>
  <si>
    <t>Flammersfeld</t>
  </si>
  <si>
    <t>Gebhardshain</t>
  </si>
  <si>
    <t>Hamm (Sieg)</t>
  </si>
  <si>
    <t>Kirchen (Sieg)</t>
  </si>
  <si>
    <t>Wissen</t>
  </si>
  <si>
    <t>Bad Kreuznach, Stadt</t>
  </si>
  <si>
    <t>Bad Kreuznach</t>
  </si>
  <si>
    <t>Kirn, Stadt</t>
  </si>
  <si>
    <t>Kirn</t>
  </si>
  <si>
    <t>Bad Münster am Stein-Ebernburg</t>
  </si>
  <si>
    <t>Kirn-Land</t>
  </si>
  <si>
    <t>Langenlonsheim</t>
  </si>
  <si>
    <t>Meisenheim</t>
  </si>
  <si>
    <t>Rüdesheim</t>
  </si>
  <si>
    <t>Bad Sobernheim</t>
  </si>
  <si>
    <t>Stromberg</t>
  </si>
  <si>
    <t>Idar-Oberstein, Stadt</t>
  </si>
  <si>
    <t>Idar-Oberstein/Birkenfeld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</si>
  <si>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</si>
  <si>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</si>
  <si>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</si>
  <si>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</si>
  <si>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</si>
  <si>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</si>
  <si>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</si>
  <si>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</si>
  <si>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Andernach, Stadt</t>
  </si>
  <si>
    <t>Mayen, Stadt</t>
  </si>
  <si>
    <t>Mayen</t>
  </si>
  <si>
    <t>Bendorf, Stadt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</si>
  <si>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</si>
  <si>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</si>
  <si>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</si>
  <si>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</si>
  <si>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</si>
  <si>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</si>
  <si>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</si>
  <si>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Neuwied, Stadt</t>
  </si>
  <si>
    <t>Neuwied</t>
  </si>
  <si>
    <t>Asbach</t>
  </si>
  <si>
    <t>Linz</t>
  </si>
  <si>
    <t>Bad Hönningen</t>
  </si>
  <si>
    <t>Dierdorf</t>
  </si>
  <si>
    <t>Linz am Rhein</t>
  </si>
  <si>
    <t>Puderbach</t>
  </si>
  <si>
    <t>Rengsdorf</t>
  </si>
  <si>
    <t>Unkel</t>
  </si>
  <si>
    <t>Waldbreitbach</t>
  </si>
  <si>
    <t>Boppard, Stadt</t>
  </si>
  <si>
    <t>Boppard</t>
  </si>
  <si>
    <t>Emmelshausen</t>
  </si>
  <si>
    <t>Kastellaun</t>
  </si>
  <si>
    <t>Simmern</t>
  </si>
  <si>
    <t>Kirchberg (Hunsrück)</t>
  </si>
  <si>
    <t>Rheinböllen</t>
  </si>
  <si>
    <t>Sankt Goar-Oberwesel</t>
  </si>
  <si>
    <t>St. Goar/St. Goarshausen</t>
  </si>
  <si>
    <t>Lahnstein, Stadt</t>
  </si>
  <si>
    <t>Bad Ems</t>
  </si>
  <si>
    <t>Diez</t>
  </si>
  <si>
    <t>Hahnstätten</t>
  </si>
  <si>
    <t>Katzenelnbogen</t>
  </si>
  <si>
    <t>Nassau</t>
  </si>
  <si>
    <t>Nastätten</t>
  </si>
  <si>
    <t>Loreley</t>
  </si>
  <si>
    <t>Bad Marienberg (Westerwald)</t>
  </si>
  <si>
    <t>Westerburg/Hachenburg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</si>
  <si>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</si>
  <si>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</si>
  <si>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</si>
  <si>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</si>
  <si>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</si>
  <si>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</si>
  <si>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</si>
  <si>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</si>
  <si>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</si>
  <si>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Trier, Stadt</t>
  </si>
  <si>
    <t>IHK Trier</t>
  </si>
  <si>
    <t>Trier</t>
  </si>
  <si>
    <t>Wittlich, Stadt</t>
  </si>
  <si>
    <t>Wittlich</t>
  </si>
  <si>
    <t>Morbach</t>
  </si>
  <si>
    <t>Hermeskeil</t>
  </si>
  <si>
    <t>Bernkastel-Kues</t>
  </si>
  <si>
    <t>Bernkastel-Kues/Traben-Trarbach</t>
  </si>
  <si>
    <t>Thalfang am Erbeskopf</t>
  </si>
  <si>
    <t>Wittlich-Land</t>
  </si>
  <si>
    <t>Traben-Trarbach</t>
  </si>
  <si>
    <t>Bitburg, Stadt</t>
  </si>
  <si>
    <t>Bitburg</t>
  </si>
  <si>
    <t>Arzfeld</t>
  </si>
  <si>
    <t>Prüm</t>
  </si>
  <si>
    <t>Südeifel</t>
  </si>
  <si>
    <t>Speicher</t>
  </si>
  <si>
    <t>Bitburger Land</t>
  </si>
  <si>
    <t>Daun</t>
  </si>
  <si>
    <t>Gerolstein</t>
  </si>
  <si>
    <t>Hillesheim</t>
  </si>
  <si>
    <t>Kelberg</t>
  </si>
  <si>
    <t>Obere Kyll</t>
  </si>
  <si>
    <t>Kell am See</t>
  </si>
  <si>
    <t>Saarburg</t>
  </si>
  <si>
    <t>Konz</t>
  </si>
  <si>
    <t>Ruwer</t>
  </si>
  <si>
    <t>Schweich an der Römischen Weinstraße</t>
  </si>
  <si>
    <t>Trier-Land</t>
  </si>
  <si>
    <t>Frankenthal (Pfalz), Stadt</t>
  </si>
  <si>
    <t>IHK Pflaz</t>
  </si>
  <si>
    <t>Frankenthal</t>
  </si>
  <si>
    <t>Kaiserslautern, Stadt</t>
  </si>
  <si>
    <t>Kaiserslautern</t>
  </si>
  <si>
    <t>Landau in der Pfalz, Stadt</t>
  </si>
  <si>
    <t>Landau</t>
  </si>
  <si>
    <t>Ludwigshafen am Rhein, Stadt</t>
  </si>
  <si>
    <t>Ludwigshafen</t>
  </si>
  <si>
    <t>Mainz, Stadt</t>
  </si>
  <si>
    <t>IHK Rheinhessen</t>
  </si>
  <si>
    <t>Mainz</t>
  </si>
  <si>
    <t>Neustadt an der Weinstraße, Stadt</t>
  </si>
  <si>
    <t>Neustadt a.d.W.</t>
  </si>
  <si>
    <t>Pirmasens, Stadt</t>
  </si>
  <si>
    <t>Pirmasens</t>
  </si>
  <si>
    <t>Speyer, Stadt</t>
  </si>
  <si>
    <t>Speyer</t>
  </si>
  <si>
    <t>Worms, Stadt</t>
  </si>
  <si>
    <t>Worms</t>
  </si>
  <si>
    <t>Zweibrücken, Stadt</t>
  </si>
  <si>
    <t>Zweibrücken</t>
  </si>
  <si>
    <t>Alzey, Stadt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</si>
  <si>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</si>
  <si>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</si>
  <si>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</si>
  <si>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</si>
  <si>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</si>
  <si>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</si>
  <si>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</si>
  <si>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Dürkheim, Stadt</t>
  </si>
  <si>
    <t>Bad Dürkheim</t>
  </si>
  <si>
    <t>Grünstadt, Stadt</t>
  </si>
  <si>
    <t>Grünstadt</t>
  </si>
  <si>
    <t>Haßloch</t>
  </si>
  <si>
    <t>Deidesheim</t>
  </si>
  <si>
    <t>Freinsheim</t>
  </si>
  <si>
    <t>Grünstadt-Land</t>
  </si>
  <si>
    <t>Hettenleidelheim</t>
  </si>
  <si>
    <t>Lambrecht (Pfalz)</t>
  </si>
  <si>
    <t>Wachenheim an der Weinstraße</t>
  </si>
  <si>
    <t>Alsenz-Obermoschel</t>
  </si>
  <si>
    <t>Kirchheimbolanden</t>
  </si>
  <si>
    <t>Eisenberg (Pfalz)</t>
  </si>
  <si>
    <t>Göllheim</t>
  </si>
  <si>
    <t>Rockenhausen</t>
  </si>
  <si>
    <t>Winnweiler</t>
  </si>
  <si>
    <t>Germersheim, Stadt</t>
  </si>
  <si>
    <t>Germersheim</t>
  </si>
  <si>
    <t>Wörth am Rhein, Stadt</t>
  </si>
  <si>
    <t>Kandel/Wörth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</si>
  <si>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</si>
  <si>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</si>
  <si>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</si>
  <si>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</si>
  <si>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</si>
  <si>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</si>
  <si>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</si>
  <si>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Landstuhl</t>
  </si>
  <si>
    <t>Enkenbach-Alsenborn</t>
  </si>
  <si>
    <t>Kaiserslautern-Süd</t>
  </si>
  <si>
    <t>Ramstein-Miesenbach</t>
  </si>
  <si>
    <t>Weilerbach</t>
  </si>
  <si>
    <t>Otterbach-Otterberg</t>
  </si>
  <si>
    <t>Altenglan</t>
  </si>
  <si>
    <t>Kusel</t>
  </si>
  <si>
    <t>Glan-Münchweiler</t>
  </si>
  <si>
    <t>Schönenberg-Kübelberg</t>
  </si>
  <si>
    <t>Waldmohr</t>
  </si>
  <si>
    <t>Lauterecken-Wolfstein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</si>
  <si>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</si>
  <si>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</si>
  <si>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</si>
  <si>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</si>
  <si>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</si>
  <si>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</si>
  <si>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</si>
  <si>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</si>
  <si>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</si>
  <si>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</si>
  <si>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</si>
  <si>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Schifferstadt, Stadt</t>
  </si>
  <si>
    <t>Dannstadt-Schauernheim</t>
  </si>
  <si>
    <t>Maxdorf</t>
  </si>
  <si>
    <t>Lambsheim-Heßheim</t>
  </si>
  <si>
    <t>Römerberg-Dudenhofen</t>
  </si>
  <si>
    <t>Waldsee</t>
  </si>
  <si>
    <t>Bingen am Rhein, Stadt</t>
  </si>
  <si>
    <t>Bingen</t>
  </si>
  <si>
    <t>Budenheim</t>
  </si>
  <si>
    <t>Ingelheim am Rhein, Stadt</t>
  </si>
  <si>
    <t>Ingelheim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</si>
  <si>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</si>
  <si>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</si>
  <si>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</si>
  <si>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</si>
  <si>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</si>
  <si>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</si>
  <si>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</si>
  <si>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</si>
  <si>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Dahn</t>
  </si>
  <si>
    <t>Hauenstein</t>
  </si>
  <si>
    <t>Pirmasens-Land</t>
  </si>
  <si>
    <t>Rodalben</t>
  </si>
  <si>
    <t>Waldfischbach-Burgalben</t>
  </si>
  <si>
    <t>Zweibrücken-Land</t>
  </si>
  <si>
    <t>Thaleischweiler-Fröschen - Wallhalben</t>
  </si>
  <si>
    <t>Stuttgart, Landeshauptstadt</t>
  </si>
  <si>
    <t>IHK Region Stuttgart</t>
  </si>
  <si>
    <t>Stuttgart</t>
  </si>
  <si>
    <t>Böblingen, Stadt</t>
  </si>
  <si>
    <t>Böblingen/Sindelfingen</t>
  </si>
  <si>
    <t>Leonberg, Stadt</t>
  </si>
  <si>
    <t>Leonberg</t>
  </si>
  <si>
    <t>Magstadt</t>
  </si>
  <si>
    <t>Renningen, Stadt</t>
  </si>
  <si>
    <t>Rutesheim, Stadt</t>
  </si>
  <si>
    <t>Schönaich</t>
  </si>
  <si>
    <t>Sindelfingen, Stadt</t>
  </si>
  <si>
    <t>Weil der Stadt, Stadt</t>
  </si>
  <si>
    <t>Weil im Schönbuch</t>
  </si>
  <si>
    <t>Weissach</t>
  </si>
  <si>
    <t>GVV Aidlingen/Grafenau</t>
  </si>
  <si>
    <t>GVV Gärtringen/Ehningen</t>
  </si>
  <si>
    <t>VVG der Stadt Herrenberg</t>
  </si>
  <si>
    <t>Herrenberg</t>
  </si>
  <si>
    <t>GVV Holzgerlingen</t>
  </si>
  <si>
    <t>GVV Oberes Gäu</t>
  </si>
  <si>
    <t>GVV Waldenbuch/Steinenbronn</t>
  </si>
  <si>
    <t>Denkendorf</t>
  </si>
  <si>
    <t>Esslingen</t>
  </si>
  <si>
    <t>Esslingen am Neckar, Stadt</t>
  </si>
  <si>
    <t>Neuhausen auf den Fildern</t>
  </si>
  <si>
    <t>Wernau (Neckar), Stadt</t>
  </si>
  <si>
    <t>Aichwald</t>
  </si>
  <si>
    <t>Filderstadt, Stadt</t>
  </si>
  <si>
    <t>Leinfelden-Echterdingen, Stadt</t>
  </si>
  <si>
    <t>Ostfildern, Stadt</t>
  </si>
  <si>
    <t>Aichtal, Stadt</t>
  </si>
  <si>
    <t>Nürtingen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</si>
  <si>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</si>
  <si>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</si>
  <si>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</si>
  <si>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</si>
  <si>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</si>
  <si>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</si>
  <si>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</si>
  <si>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</si>
  <si>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</si>
  <si>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Böhmenkirch</t>
  </si>
  <si>
    <t>Geislingen</t>
  </si>
  <si>
    <t>VVG der Gemeinde Deggingen</t>
  </si>
  <si>
    <t>VVG der Stadt Ebersbach an der Fils</t>
  </si>
  <si>
    <t>Göppingen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</si>
  <si>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</si>
  <si>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</si>
  <si>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</si>
  <si>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</si>
  <si>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</si>
  <si>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</si>
  <si>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</si>
  <si>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</si>
  <si>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</si>
  <si>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Asperg, Stadt</t>
  </si>
  <si>
    <t>Ludwigsburg/Kornwestheim</t>
  </si>
  <si>
    <t>Ditzingen, Stadt</t>
  </si>
  <si>
    <t>Gerlingen, Stadt</t>
  </si>
  <si>
    <t>Großbottwar, Stadt</t>
  </si>
  <si>
    <t>Kornwestheim, Stadt</t>
  </si>
  <si>
    <t>Ludwigsburg, Stadt</t>
  </si>
  <si>
    <t>Markgröningen, Stadt</t>
  </si>
  <si>
    <t>Möglingen</t>
  </si>
  <si>
    <t>Oberstenfeld</t>
  </si>
  <si>
    <t>Sachsenheim, Stadt</t>
  </si>
  <si>
    <t>Bietigheim-Bissingen/Besigheim</t>
  </si>
  <si>
    <t>Korntal-Münchingen, Stadt</t>
  </si>
  <si>
    <t>Remseck am Neckar, Stadt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</si>
  <si>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</si>
  <si>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</si>
  <si>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</si>
  <si>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</si>
  <si>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</si>
  <si>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</si>
  <si>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</si>
  <si>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</si>
  <si>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Vaihingen</t>
  </si>
  <si>
    <t>Alfdorf</t>
  </si>
  <si>
    <t>Schorndorf</t>
  </si>
  <si>
    <t>Fellbach, Stadt</t>
  </si>
  <si>
    <t>Waiblingen/Fellbach</t>
  </si>
  <si>
    <t>Korb</t>
  </si>
  <si>
    <t>Murrhardt, Stadt</t>
  </si>
  <si>
    <t>Backnang</t>
  </si>
  <si>
    <t>Rudersberg</t>
  </si>
  <si>
    <t>Waiblingen, Stadt</t>
  </si>
  <si>
    <t>Berglen</t>
  </si>
  <si>
    <t>Remshalden</t>
  </si>
  <si>
    <t>Weinstadt, Stadt</t>
  </si>
  <si>
    <t>Kernen im Remstal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</si>
  <si>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</si>
  <si>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</si>
  <si>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</si>
  <si>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</si>
  <si>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</si>
  <si>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</si>
  <si>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Heilbronn, Stadt</t>
  </si>
  <si>
    <t>IHK Hailbronn-Franken</t>
  </si>
  <si>
    <t>Heilbronn</t>
  </si>
  <si>
    <t>Bad Wimpfen, Stadt</t>
  </si>
  <si>
    <t>Gundelsheim, Stadt</t>
  </si>
  <si>
    <t>Neckarsulm</t>
  </si>
  <si>
    <t>Leingarten</t>
  </si>
  <si>
    <t>Neudenau, Stadt</t>
  </si>
  <si>
    <t>Wüstenrot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</si>
  <si>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</si>
  <si>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</si>
  <si>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</si>
  <si>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</si>
  <si>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</si>
  <si>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</si>
  <si>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</si>
  <si>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</si>
  <si>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</si>
  <si>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</si>
  <si>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</si>
  <si>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</si>
  <si>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</si>
  <si>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</si>
  <si>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Bretzfeld</t>
  </si>
  <si>
    <t>Öhringen</t>
  </si>
  <si>
    <t>Schöntal</t>
  </si>
  <si>
    <t>Künzelsau</t>
  </si>
  <si>
    <t>GVV Hohenloher Ebene</t>
  </si>
  <si>
    <t>GVV Krautheim</t>
  </si>
  <si>
    <t>VVG der Stadt Künzelsau</t>
  </si>
  <si>
    <t>GVV Mittleres Kochertal</t>
  </si>
  <si>
    <t>VVG der Stadt Öhringen</t>
  </si>
  <si>
    <t>Blaufelden</t>
  </si>
  <si>
    <t>Crailsheim</t>
  </si>
  <si>
    <t>Mainhardt</t>
  </si>
  <si>
    <t>Schwäbisch Hall</t>
  </si>
  <si>
    <t>Schrozberg, Stadt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</si>
  <si>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</si>
  <si>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</si>
  <si>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</si>
  <si>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</si>
  <si>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</si>
  <si>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</si>
  <si>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</si>
  <si>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</si>
  <si>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</si>
  <si>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Creglingen, Stadt</t>
  </si>
  <si>
    <t>Bad Mergentheim</t>
  </si>
  <si>
    <t>Wertheim</t>
  </si>
  <si>
    <t>Külsheim, Stadt</t>
  </si>
  <si>
    <t>Tauberbischofsheim</t>
  </si>
  <si>
    <t>Niederstetten, Stadt</t>
  </si>
  <si>
    <t>Weikersheim, Stadt</t>
  </si>
  <si>
    <t>Wertheim, Stadt</t>
  </si>
  <si>
    <t>Lauda-Königshofen, Stadt</t>
  </si>
  <si>
    <t>VVG der Stadt Bad Mergentheim</t>
  </si>
  <si>
    <t>VVG der Stadt Boxberg</t>
  </si>
  <si>
    <t>VVG der Stadt Grünsfeld</t>
  </si>
  <si>
    <t>VVG der Stadt Tauberbischofsheim</t>
  </si>
  <si>
    <t>Dischingen</t>
  </si>
  <si>
    <t>IHK Ostwürttemberg</t>
  </si>
  <si>
    <t>Heidenheim</t>
  </si>
  <si>
    <t>Gerstetten</t>
  </si>
  <si>
    <t>Herbrechtingen, Stadt</t>
  </si>
  <si>
    <t>Königsbronn</t>
  </si>
  <si>
    <t>Steinheim am Albuch</t>
  </si>
  <si>
    <t>VVG der Stadt Giengen an der Brenz</t>
  </si>
  <si>
    <t>VVG der Stadt Heidenheim an der Brenz</t>
  </si>
  <si>
    <t>GVV Sontheim-Niederstotzingen</t>
  </si>
  <si>
    <t>Abtsgmünd</t>
  </si>
  <si>
    <t>Aalen</t>
  </si>
  <si>
    <t>Gschwend</t>
  </si>
  <si>
    <t>Schwäbisch Gmünd</t>
  </si>
  <si>
    <t>Neresheim, Stadt</t>
  </si>
  <si>
    <t>Oberkochen, Stadt</t>
  </si>
  <si>
    <t>VVG der Stadt Aalen</t>
  </si>
  <si>
    <t>VVG der Stadt Bopfingen</t>
  </si>
  <si>
    <t>VVG der Stadt Ellwangen (Jagst)</t>
  </si>
  <si>
    <t>Ellwangen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</si>
  <si>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</si>
  <si>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</si>
  <si>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</si>
  <si>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</si>
  <si>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</si>
  <si>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</si>
  <si>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Baden-Baden, Stadt</t>
  </si>
  <si>
    <t>IHK Karlsruhe</t>
  </si>
  <si>
    <t>Baden-Baden</t>
  </si>
  <si>
    <t>Karlsruhe, Stadt</t>
  </si>
  <si>
    <t>Karlsruhe</t>
  </si>
  <si>
    <t>Ettlingen, Stadt</t>
  </si>
  <si>
    <t>Ettlingen</t>
  </si>
  <si>
    <t>Malsch</t>
  </si>
  <si>
    <t>Marxzell</t>
  </si>
  <si>
    <t>Östringen, Stadt</t>
  </si>
  <si>
    <t>Bruchsal</t>
  </si>
  <si>
    <t>Ubstadt-Weiher</t>
  </si>
  <si>
    <t>Walzbachtal</t>
  </si>
  <si>
    <t>Weingarten (Baden)</t>
  </si>
  <si>
    <t>Karlsbad</t>
  </si>
  <si>
    <t>Kraichtal, Stadt</t>
  </si>
  <si>
    <t>Pfinztal</t>
  </si>
  <si>
    <t>Eggenstein-Leopoldshafen</t>
  </si>
  <si>
    <t>Linkenheim-Hochstetten</t>
  </si>
  <si>
    <t>Waghäusel, Stadt</t>
  </si>
  <si>
    <t>Rheinstetten, Stadt</t>
  </si>
  <si>
    <t>Stutensee, Stadt</t>
  </si>
  <si>
    <t>Waldbronn</t>
  </si>
  <si>
    <t>VVG der Gemeinde Bad Schönborn</t>
  </si>
  <si>
    <t>VVG der Stadt Bretten</t>
  </si>
  <si>
    <t>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</si>
  <si>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</si>
  <si>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</si>
  <si>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</si>
  <si>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</si>
  <si>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</si>
  <si>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Bühlertal</t>
  </si>
  <si>
    <t>Bühl</t>
  </si>
  <si>
    <t>Forbach</t>
  </si>
  <si>
    <t>Gaggenau/Gernsbach</t>
  </si>
  <si>
    <t>Gaggenau, Stadt</t>
  </si>
  <si>
    <t>GVV Nachbarschaftsverband Bischweier-Kuppenheim</t>
  </si>
  <si>
    <t>Rastatt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</si>
  <si>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</si>
  <si>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</si>
  <si>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</si>
  <si>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</si>
  <si>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</si>
  <si>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</si>
  <si>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Heidelberg, Stadt</t>
  </si>
  <si>
    <t>IHK Rhein-Neckar</t>
  </si>
  <si>
    <t>Heidelberg</t>
  </si>
  <si>
    <t>Mannheim, Universitätsstadt</t>
  </si>
  <si>
    <t>Mannheim</t>
  </si>
  <si>
    <t>Buchen (Odenwald), Stadt</t>
  </si>
  <si>
    <t>Buchen</t>
  </si>
  <si>
    <t>Mudau</t>
  </si>
  <si>
    <t>GVV Hardheim-Walldürn</t>
  </si>
  <si>
    <t>VVG der Gemeinde Haßmersheim</t>
  </si>
  <si>
    <t>Mosbach</t>
  </si>
  <si>
    <t>GVV Kleiner Odenwald</t>
  </si>
  <si>
    <t>VVG der Gemeinde Limbach</t>
  </si>
  <si>
    <t>VVG der Stadt Mosbach</t>
  </si>
  <si>
    <t>GVV Neckargerach-Waldbrunn</t>
  </si>
  <si>
    <t>Eberbach</t>
  </si>
  <si>
    <t>GVV Osterburken</t>
  </si>
  <si>
    <t>GVV Schefflenztal</t>
  </si>
  <si>
    <t>GVV Seckachtal</t>
  </si>
  <si>
    <t>Schwetzingen</t>
  </si>
  <si>
    <t>Dossenheim</t>
  </si>
  <si>
    <t>Eppelheim, Stadt</t>
  </si>
  <si>
    <t>Heddesheim</t>
  </si>
  <si>
    <t>Ilvesheim</t>
  </si>
  <si>
    <t>Ketsch</t>
  </si>
  <si>
    <t>Ladenburg, Stadt</t>
  </si>
  <si>
    <t>Leimen, Stadt</t>
  </si>
  <si>
    <t>Nußloch</t>
  </si>
  <si>
    <t>Oftersheim</t>
  </si>
  <si>
    <t>Plankstadt</t>
  </si>
  <si>
    <t>Sandhausen</t>
  </si>
  <si>
    <t>Schriesheim, Stadt</t>
  </si>
  <si>
    <t>Schwetzingen, Stadt</t>
  </si>
  <si>
    <t>Walldorf, Stadt</t>
  </si>
  <si>
    <t>Wiesloch/Walldorf</t>
  </si>
  <si>
    <t>Weinheim, Stadt</t>
  </si>
  <si>
    <t>Weinheim</t>
  </si>
  <si>
    <t>St. Leon-Rot</t>
  </si>
  <si>
    <t>Edingen-Neckarhausen</t>
  </si>
  <si>
    <t>Hirschberg an der Bergstraße</t>
  </si>
  <si>
    <t>VVG der Stadt Eberbach</t>
  </si>
  <si>
    <t>GVV Elsenztal</t>
  </si>
  <si>
    <t>Sinsheim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</si>
  <si>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</si>
  <si>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</si>
  <si>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</si>
  <si>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</si>
  <si>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</si>
  <si>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</si>
  <si>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</si>
  <si>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</si>
  <si>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Pforzheim, Stadt</t>
  </si>
  <si>
    <t>IHK Nordschwarzwald</t>
  </si>
  <si>
    <t>Pforzheim</t>
  </si>
  <si>
    <t>Schömberg</t>
  </si>
  <si>
    <t>Bad Wildbad</t>
  </si>
  <si>
    <t>Wildberg, Stadt</t>
  </si>
  <si>
    <t>Nagold</t>
  </si>
  <si>
    <t>VVG der Stadt Altensteig</t>
  </si>
  <si>
    <t>GVV Althengstett</t>
  </si>
  <si>
    <t>Calw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</si>
  <si>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</si>
  <si>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</si>
  <si>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</si>
  <si>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</si>
  <si>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</si>
  <si>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</si>
  <si>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Illingen</t>
  </si>
  <si>
    <t>Mühlacker</t>
  </si>
  <si>
    <t>Ispringen</t>
  </si>
  <si>
    <t>Knittlingen, Stadt</t>
  </si>
  <si>
    <t>Niefern-Öschelbronn</t>
  </si>
  <si>
    <t>Keltern</t>
  </si>
  <si>
    <t>Remchingen</t>
  </si>
  <si>
    <t>Straubenhardt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</si>
  <si>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</si>
  <si>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</si>
  <si>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</si>
  <si>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</si>
  <si>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</si>
  <si>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</si>
  <si>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</si>
  <si>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Alpirsbach, Stadt</t>
  </si>
  <si>
    <t>Freudenstadt</t>
  </si>
  <si>
    <t>Baiersbronn</t>
  </si>
  <si>
    <t>Loßburg</t>
  </si>
  <si>
    <t>GVV Dornstetten</t>
  </si>
  <si>
    <t>VVG der Stadt Freudenstadt</t>
  </si>
  <si>
    <t>VVG der Stadt Horb am Neckar</t>
  </si>
  <si>
    <t>Horb</t>
  </si>
  <si>
    <t>VVG der Gemeinde Pfalzgrafenweiler</t>
  </si>
  <si>
    <t>Freiburg im Breisgau, Stadt</t>
  </si>
  <si>
    <t>IHK Südlicher Oberrhein</t>
  </si>
  <si>
    <t>Freiburg</t>
  </si>
  <si>
    <t>Lenzkirch</t>
  </si>
  <si>
    <t>Titisee-Neustadt</t>
  </si>
  <si>
    <t>Neuenburg am Rhein, Stadt</t>
  </si>
  <si>
    <t>Müllheim</t>
  </si>
  <si>
    <t>Vogtsburg im Kaiserstuhl, Stadt</t>
  </si>
  <si>
    <t>Breisach</t>
  </si>
  <si>
    <t>VVG der Stadt Bad Krozingen</t>
  </si>
  <si>
    <t>Bad Krozingen/Staufen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</si>
  <si>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</si>
  <si>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</si>
  <si>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</si>
  <si>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</si>
  <si>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</si>
  <si>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</si>
  <si>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</si>
  <si>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</si>
  <si>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</si>
  <si>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</si>
  <si>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</si>
  <si>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</si>
  <si>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</si>
  <si>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</si>
  <si>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</si>
  <si>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</si>
  <si>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</si>
  <si>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Emmendingen</t>
  </si>
  <si>
    <t>GVV Elzach</t>
  </si>
  <si>
    <t>Waldkirch</t>
  </si>
  <si>
    <t>VVG der Stadt Emmendingen</t>
  </si>
  <si>
    <t>GVV Kenzingen-Herbolzheim</t>
  </si>
  <si>
    <t>GVV Nördlicher Kaiserstuhl</t>
  </si>
  <si>
    <t>VVG der Stadt Waldkirch</t>
  </si>
  <si>
    <t>Appenweier</t>
  </si>
  <si>
    <t>Offenburg</t>
  </si>
  <si>
    <t>Friesenheim</t>
  </si>
  <si>
    <t>Lahr</t>
  </si>
  <si>
    <t>Hornberg, Stadt</t>
  </si>
  <si>
    <t>Haslach/Hausach/Wolfach</t>
  </si>
  <si>
    <t>Kehl, Stadt</t>
  </si>
  <si>
    <t>Kehl</t>
  </si>
  <si>
    <t>Willstätt</t>
  </si>
  <si>
    <t>Neuried</t>
  </si>
  <si>
    <t>Rheinau, Stadt</t>
  </si>
  <si>
    <t>VVG der Stadt Achern</t>
  </si>
  <si>
    <t>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</si>
  <si>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</si>
  <si>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</si>
  <si>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</si>
  <si>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</si>
  <si>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</si>
  <si>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</si>
  <si>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</si>
  <si>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</si>
  <si>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</si>
  <si>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</si>
  <si>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</si>
  <si>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</si>
  <si>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</si>
  <si>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Rheinau, gemeindefreies Gebiet</t>
  </si>
  <si>
    <t>Dornhan, Stadt</t>
  </si>
  <si>
    <t>IHK Schwarzwald-Baar-Heuberg</t>
  </si>
  <si>
    <t>Rottweil</t>
  </si>
  <si>
    <t>VVG der Gemeinde Dunningen</t>
  </si>
  <si>
    <t>Schramberg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</si>
  <si>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</si>
  <si>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</si>
  <si>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</si>
  <si>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</si>
  <si>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</si>
  <si>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</si>
  <si>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Bad Dürrheim, Stadt</t>
  </si>
  <si>
    <t>Villingen-Schwenningen</t>
  </si>
  <si>
    <t>Blumberg, Stadt</t>
  </si>
  <si>
    <t>Donaueschingen</t>
  </si>
  <si>
    <t>Königsfeld im Schwarzwald</t>
  </si>
  <si>
    <t>St. Georgen im Schwarzwald, Stadt</t>
  </si>
  <si>
    <t>Vöhrenbach, Stadt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</si>
  <si>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</si>
  <si>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</si>
  <si>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</si>
  <si>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</si>
  <si>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</si>
  <si>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Tuttlingen</t>
  </si>
  <si>
    <t>GVV Heuberg</t>
  </si>
  <si>
    <t>GVV Immendingen-Geisingen</t>
  </si>
  <si>
    <t>VVG der Stadt Spaichingen</t>
  </si>
  <si>
    <t>VVG der Stadt Trossingen</t>
  </si>
  <si>
    <t>VVG der Stadt Tuttlingen</t>
  </si>
  <si>
    <t>Hilzingen</t>
  </si>
  <si>
    <t>IHK Hochrhein-Bodensee</t>
  </si>
  <si>
    <t>Singen</t>
  </si>
  <si>
    <t>Radolfzell am Bodensee, Stadt</t>
  </si>
  <si>
    <t>Radolfzell</t>
  </si>
  <si>
    <t>Tengen, Stadt</t>
  </si>
  <si>
    <t>VVG der Stadt Engen</t>
  </si>
  <si>
    <t>VVG der Gemeinde Gottmadingen</t>
  </si>
  <si>
    <t>GVV Höri</t>
  </si>
  <si>
    <t>VVG der Stadt Konstanz</t>
  </si>
  <si>
    <t>Konstanz</t>
  </si>
  <si>
    <t>VVG der Stadt Singen (Hohentwiel)</t>
  </si>
  <si>
    <t>VVG der Stadt Stockach</t>
  </si>
  <si>
    <t>Stockach</t>
  </si>
  <si>
    <t>Efringen-Kirchen</t>
  </si>
  <si>
    <t>Lörrach/Weil</t>
  </si>
  <si>
    <t>Steinen</t>
  </si>
  <si>
    <t>Todtnau, Stadt</t>
  </si>
  <si>
    <t>Schopfheim</t>
  </si>
  <si>
    <t>Weil am Rhein, Stadt</t>
  </si>
  <si>
    <t>Grenzach-Wyhlen</t>
  </si>
  <si>
    <t>Rheinfelden</t>
  </si>
  <si>
    <t>Kleines Wiesental</t>
  </si>
  <si>
    <t>VVG der Stadt Kandern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</si>
  <si>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</si>
  <si>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</si>
  <si>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</si>
  <si>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</si>
  <si>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</si>
  <si>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</si>
  <si>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</si>
  <si>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Albbruck</t>
  </si>
  <si>
    <t>Waldshut-Tiengen</t>
  </si>
  <si>
    <t>Görwihl</t>
  </si>
  <si>
    <t>Bad Säckingen</t>
  </si>
  <si>
    <t>Klettgau</t>
  </si>
  <si>
    <t>Laufenburg (Baden), Stadt</t>
  </si>
  <si>
    <t>Stühlingen, Stadt</t>
  </si>
  <si>
    <t>Wehr, Stadt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</si>
  <si>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</si>
  <si>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</si>
  <si>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</si>
  <si>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</si>
  <si>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</si>
  <si>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</si>
  <si>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</si>
  <si>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</si>
  <si>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Dettingen an der Erms</t>
  </si>
  <si>
    <t>IHK Reutlingen</t>
  </si>
  <si>
    <t>Metzingen</t>
  </si>
  <si>
    <t>Eningen unter Achalm</t>
  </si>
  <si>
    <t>Reutlingen</t>
  </si>
  <si>
    <t>Pfullingen, Stadt</t>
  </si>
  <si>
    <t>Reutlingen, Stadt</t>
  </si>
  <si>
    <t>Trochtelfingen, Stadt</t>
  </si>
  <si>
    <t>Münsingen</t>
  </si>
  <si>
    <t>Wannweil</t>
  </si>
  <si>
    <t>Sonnenbühl</t>
  </si>
  <si>
    <t>Lichtenstein</t>
  </si>
  <si>
    <t>St. Johann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</si>
  <si>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</si>
  <si>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</si>
  <si>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</si>
  <si>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</si>
  <si>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</si>
  <si>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</si>
  <si>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Gutsbezirk Münsingen, gemeindefreies Gebiet</t>
  </si>
  <si>
    <t>Dettenhausen</t>
  </si>
  <si>
    <t>Tübingen</t>
  </si>
  <si>
    <t>Kirchentellinsfurt</t>
  </si>
  <si>
    <t>Kusterdingen</t>
  </si>
  <si>
    <t>Tübingen, Universitätsstadt</t>
  </si>
  <si>
    <t>Ammerbuch</t>
  </si>
  <si>
    <t>GVV Steinlach-Wiesaz</t>
  </si>
  <si>
    <t>VVG der Stadt Mössingen</t>
  </si>
  <si>
    <t>VVG der Stadt Rottenburg am Neckar</t>
  </si>
  <si>
    <t>Rottenburg</t>
  </si>
  <si>
    <t>Burladingen, Stadt</t>
  </si>
  <si>
    <t>Hechingen</t>
  </si>
  <si>
    <t>Haigerloch, Stadt</t>
  </si>
  <si>
    <t>Rosenfeld, Stadt</t>
  </si>
  <si>
    <t>Balingen</t>
  </si>
  <si>
    <t>VVG der Stadt Albstadt</t>
  </si>
  <si>
    <t>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</si>
  <si>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</si>
  <si>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</si>
  <si>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</si>
  <si>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</si>
  <si>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</si>
  <si>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</si>
  <si>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Ulm, Universitätsstadt</t>
  </si>
  <si>
    <t>IHK Ulm</t>
  </si>
  <si>
    <t>Ulm</t>
  </si>
  <si>
    <t>Erbach, Stadt</t>
  </si>
  <si>
    <t>Schelklingen, Stadt</t>
  </si>
  <si>
    <t>Blaubeuren/Laichingen</t>
  </si>
  <si>
    <t>Blaustein, Stadt</t>
  </si>
  <si>
    <t>VVG der Gemeinde Allmendingen</t>
  </si>
  <si>
    <t>Ehingen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</si>
  <si>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</si>
  <si>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</si>
  <si>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</si>
  <si>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</si>
  <si>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</si>
  <si>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</si>
  <si>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</si>
  <si>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</si>
  <si>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</si>
  <si>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Schemmerhofen</t>
  </si>
  <si>
    <t>Biberach</t>
  </si>
  <si>
    <t>GVV Bad Buchau</t>
  </si>
  <si>
    <t>Riedlingen</t>
  </si>
  <si>
    <t>VVG der Stadt Bad Schussenried</t>
  </si>
  <si>
    <t>VVG der Stadt Biberach an der Riß</t>
  </si>
  <si>
    <t>GVV Illertal</t>
  </si>
  <si>
    <t>VVG der Stadt Laupheim</t>
  </si>
  <si>
    <t>Laupheim</t>
  </si>
  <si>
    <t>VVG der Stadt Ochsenhausen</t>
  </si>
  <si>
    <t>VVG der Stadt Riedlingen</t>
  </si>
  <si>
    <t>GVV Rot-Tannheim</t>
  </si>
  <si>
    <t>VVG der Gemeinde Schwendi</t>
  </si>
  <si>
    <t>Meckenbeuren</t>
  </si>
  <si>
    <t>IHK Bodensee-Oberschwaben</t>
  </si>
  <si>
    <t>Friedrichshafen</t>
  </si>
  <si>
    <t>GVV Eriskirch-Kressbronn am Bodensee-Langenargen</t>
  </si>
  <si>
    <t>VVG der Stadt Friedrichshafen</t>
  </si>
  <si>
    <t>GVV Markdorf</t>
  </si>
  <si>
    <t>GVV Meersburg</t>
  </si>
  <si>
    <t>Überlingen</t>
  </si>
  <si>
    <t>GVV Salem</t>
  </si>
  <si>
    <t>VVG der Stadt Tettnang</t>
  </si>
  <si>
    <t>VVG der Stadt Überlingen</t>
  </si>
  <si>
    <t>Aulendorf, Stadt</t>
  </si>
  <si>
    <t>Bad Waldsee</t>
  </si>
  <si>
    <t>Bad Wurzach, Stadt</t>
  </si>
  <si>
    <t>Leutkirch</t>
  </si>
  <si>
    <t>Isny im Allgäu, Stadt</t>
  </si>
  <si>
    <t>Kißlegg</t>
  </si>
  <si>
    <t>Wangen</t>
  </si>
  <si>
    <t>Argenbühl</t>
  </si>
  <si>
    <t>GVV Altshausen</t>
  </si>
  <si>
    <t>Bad Saulgau</t>
  </si>
  <si>
    <t>VVG der Stadt Bad Waldsee</t>
  </si>
  <si>
    <t>GVV Gullen</t>
  </si>
  <si>
    <t>Ravensburg/Weingarten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</si>
  <si>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</si>
  <si>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</si>
  <si>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</si>
  <si>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</si>
  <si>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</si>
  <si>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</si>
  <si>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Ostrach</t>
  </si>
  <si>
    <t>GVV Gammertingen</t>
  </si>
  <si>
    <t>Sigmaringen</t>
  </si>
  <si>
    <t>GVV Mengen</t>
  </si>
  <si>
    <t>VVG der Stadt Meßkirch</t>
  </si>
  <si>
    <t>Pfullendorf</t>
  </si>
  <si>
    <t>VVG der Stadt Pfullendorf</t>
  </si>
  <si>
    <t>VVG der Stadt Bad Saulgau</t>
  </si>
  <si>
    <t>GVV Sigmaringen</t>
  </si>
  <si>
    <t>VVG der Gemeinde Stetten am kalten Markt</t>
  </si>
  <si>
    <t>Ingolstadt</t>
  </si>
  <si>
    <t>IHK für München und Oberbayern</t>
  </si>
  <si>
    <t>München, Landeshauptstadt</t>
  </si>
  <si>
    <t>München</t>
  </si>
  <si>
    <t>Rosenheim</t>
  </si>
  <si>
    <t>Altötting, Stadt</t>
  </si>
  <si>
    <t>Neuötting/Altötting</t>
  </si>
  <si>
    <t>Burghausen, Stadt</t>
  </si>
  <si>
    <t>Burghausen</t>
  </si>
  <si>
    <t>Burgkirchen a.d.Alz</t>
  </si>
  <si>
    <t>Garching a.d.Alz</t>
  </si>
  <si>
    <t>Haiming</t>
  </si>
  <si>
    <t>Neuötting, Stadt</t>
  </si>
  <si>
    <t>Pleiskirchen</t>
  </si>
  <si>
    <t>Mühldorf am Inn</t>
  </si>
  <si>
    <t>Teising</t>
  </si>
  <si>
    <t>Töging a.Inn, Stadt</t>
  </si>
  <si>
    <t>Tüßling, Markt</t>
  </si>
  <si>
    <t>Winhöring</t>
  </si>
  <si>
    <t>Emmerting (VGem)</t>
  </si>
  <si>
    <t>Kirchweidach (VGem)</t>
  </si>
  <si>
    <t>Marktl (VGem)</t>
  </si>
  <si>
    <t>Reischach (VGem)</t>
  </si>
  <si>
    <t>Unterneukirchen (VGem)</t>
  </si>
  <si>
    <t>Ainring</t>
  </si>
  <si>
    <t>Freilassing</t>
  </si>
  <si>
    <t>Anger</t>
  </si>
  <si>
    <t>Bad Reichenhall</t>
  </si>
  <si>
    <t>Bad Reichenhall, Große Kreisstadt</t>
  </si>
  <si>
    <t>Bayerisch Gmain</t>
  </si>
  <si>
    <t>Berchtesgaden, Markt</t>
  </si>
  <si>
    <t>Berchtesgaden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</si>
  <si>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</si>
  <si>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</si>
  <si>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</si>
  <si>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</si>
  <si>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</si>
  <si>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</si>
  <si>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</si>
  <si>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</si>
  <si>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</si>
  <si>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</si>
  <si>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Traunstein</t>
  </si>
  <si>
    <t>Gdefr. Geb. (Lkr Berchtesgadener Land)</t>
  </si>
  <si>
    <t>Bad Heilbrunn</t>
  </si>
  <si>
    <t>Bad Tölz</t>
  </si>
  <si>
    <t>Bad Tölz, Stadt</t>
  </si>
  <si>
    <t>Dietramszell</t>
  </si>
  <si>
    <t>Wolfratshausen/Geretsried</t>
  </si>
  <si>
    <t>Egling</t>
  </si>
  <si>
    <t>Eurasburg</t>
  </si>
  <si>
    <t>Gaißach</t>
  </si>
  <si>
    <t>Geretsried, Stadt</t>
  </si>
  <si>
    <t>Icking</t>
  </si>
  <si>
    <t>Jachenau</t>
  </si>
  <si>
    <t>Königsdorf</t>
  </si>
  <si>
    <t>Lenggries</t>
  </si>
  <si>
    <t>Münsing</t>
  </si>
  <si>
    <t>Wackersberg</t>
  </si>
  <si>
    <t>Wolfratshausen, Stadt</t>
  </si>
  <si>
    <t>Gdefr. Geb. (Lkr Bad Tölz-Wolfratshausen)</t>
  </si>
  <si>
    <t>Benediktbeuern (VGem)</t>
  </si>
  <si>
    <t>Kochel a.See (VGem)</t>
  </si>
  <si>
    <t>Reichersbeuern (VGem)</t>
  </si>
  <si>
    <t>Altomünster, Markt</t>
  </si>
  <si>
    <t>Dachau</t>
  </si>
  <si>
    <t>Bergkirchen</t>
  </si>
  <si>
    <t>Dachau, Große Kreisstadt</t>
  </si>
  <si>
    <t>Erdweg</t>
  </si>
  <si>
    <t>Haimhausen</t>
  </si>
  <si>
    <t>Hebertshausen</t>
  </si>
  <si>
    <t>Karlsfeld</t>
  </si>
  <si>
    <t>Markt Indersdorf, Markt</t>
  </si>
  <si>
    <t>Petershausen</t>
  </si>
  <si>
    <t>Röhrmoos</t>
  </si>
  <si>
    <t>Schwabhausen</t>
  </si>
  <si>
    <t>Hilgertshausen-Tandern</t>
  </si>
  <si>
    <t>Vierkirchen</t>
  </si>
  <si>
    <t>Weichs</t>
  </si>
  <si>
    <t>Odelzhausen (VGem)</t>
  </si>
  <si>
    <t>Anzing</t>
  </si>
  <si>
    <t>Erding</t>
  </si>
  <si>
    <t>Ebersberg, Stadt</t>
  </si>
  <si>
    <t>Ebersberg/Grafing</t>
  </si>
  <si>
    <t>Forstinning</t>
  </si>
  <si>
    <t>Grafing b.München, Stadt</t>
  </si>
  <si>
    <t>Hohenlinden</t>
  </si>
  <si>
    <t>Kirchseeon, Markt</t>
  </si>
  <si>
    <t>Markt Schwaben, Markt</t>
  </si>
  <si>
    <t>Vaterstetten</t>
  </si>
  <si>
    <t>Pliening</t>
  </si>
  <si>
    <t>Poing</t>
  </si>
  <si>
    <t>Steinhöring</t>
  </si>
  <si>
    <t>Zorneding</t>
  </si>
  <si>
    <t>Gdefr. Geb. (Lkr Ebersberg)</t>
  </si>
  <si>
    <t>Aßling (VGem)</t>
  </si>
  <si>
    <t>Glonn (VGem)</t>
  </si>
  <si>
    <t>Altmannstein, Markt</t>
  </si>
  <si>
    <t>Beilngries, Stadt</t>
  </si>
  <si>
    <t>Buxheim</t>
  </si>
  <si>
    <t>Dollnstein, Markt</t>
  </si>
  <si>
    <t>Eichstätt</t>
  </si>
  <si>
    <t>Eichstätt, Große Kreisstadt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</si>
  <si>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</si>
  <si>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</si>
  <si>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</si>
  <si>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</si>
  <si>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</si>
  <si>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</si>
  <si>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</si>
  <si>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</si>
  <si>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Mörnsheim, Markt</t>
  </si>
  <si>
    <t>Stammham</t>
  </si>
  <si>
    <t>Titting, Markt</t>
  </si>
  <si>
    <t>Wellheim, Markt</t>
  </si>
  <si>
    <t>Wettstetten</t>
  </si>
  <si>
    <t>Gdefr. Geb. (Lkr Eichstätt)</t>
  </si>
  <si>
    <t>Eichstätt (VGem)</t>
  </si>
  <si>
    <t>Eitensheim (VGem)</t>
  </si>
  <si>
    <t>Nassenfels (VGem)</t>
  </si>
  <si>
    <t>Pförring (VGem)</t>
  </si>
  <si>
    <t>Dorfen, Stadt</t>
  </si>
  <si>
    <t>Erding, Stadt</t>
  </si>
  <si>
    <t>Finsing</t>
  </si>
  <si>
    <t>Forstern</t>
  </si>
  <si>
    <t>Fraunberg</t>
  </si>
  <si>
    <t>Isen, Markt</t>
  </si>
  <si>
    <t>Lengdorf</t>
  </si>
  <si>
    <t>Moosinning</t>
  </si>
  <si>
    <t>Sankt Wolfgang</t>
  </si>
  <si>
    <t>Taufkirchen (Vils)</t>
  </si>
  <si>
    <t>Pastetten (VGem)</t>
  </si>
  <si>
    <t>Hörlkofen (VGem)</t>
  </si>
  <si>
    <t>Oberding (VGem)</t>
  </si>
  <si>
    <t>Oberneuching (VGem)</t>
  </si>
  <si>
    <t>Steinkirchen (VGem)</t>
  </si>
  <si>
    <t>Wartenberg (VGem)</t>
  </si>
  <si>
    <t>Au i.d.Hallertau, Markt</t>
  </si>
  <si>
    <t>Freising</t>
  </si>
  <si>
    <t>Eching</t>
  </si>
  <si>
    <t>Rudelzhausen</t>
  </si>
  <si>
    <t>Fahrenzhausen</t>
  </si>
  <si>
    <t>Freising, Große Kreisstadt</t>
  </si>
  <si>
    <t>Hallbergmoos</t>
  </si>
  <si>
    <t>Hohenkammer</t>
  </si>
  <si>
    <t>Kirchdorf a.d.Amper</t>
  </si>
  <si>
    <t>Kranzberg</t>
  </si>
  <si>
    <t>Langenbach</t>
  </si>
  <si>
    <t>Marzling</t>
  </si>
  <si>
    <t>Moosburg a.d.Isar, Stadt</t>
  </si>
  <si>
    <t>Moosburg a.d.Isar</t>
  </si>
  <si>
    <t>Nandlstadt, Markt</t>
  </si>
  <si>
    <t>Neufahrn b.Freising</t>
  </si>
  <si>
    <t>Allershausen (VGem)</t>
  </si>
  <si>
    <t>Mauern (VGem)</t>
  </si>
  <si>
    <t>Zolling (VGem)</t>
  </si>
  <si>
    <t>Alling</t>
  </si>
  <si>
    <t>Fürstenfeldbruck</t>
  </si>
  <si>
    <t>Egenhofen</t>
  </si>
  <si>
    <t>Eichenau</t>
  </si>
  <si>
    <t>Emmering</t>
  </si>
  <si>
    <t>Fürstenfeldbruck, Große Kreisstadt</t>
  </si>
  <si>
    <t>Germering, Große Kreisstadt</t>
  </si>
  <si>
    <t>Gröbenzell</t>
  </si>
  <si>
    <t>Maisach</t>
  </si>
  <si>
    <t>Moorenweis</t>
  </si>
  <si>
    <t>Olching</t>
  </si>
  <si>
    <t>Puchheim</t>
  </si>
  <si>
    <t>Türkenfeld</t>
  </si>
  <si>
    <t>Mammendorf (VGem)</t>
  </si>
  <si>
    <t>Grafrath (VGem)</t>
  </si>
  <si>
    <t>Bad Kohlgrub</t>
  </si>
  <si>
    <t>Murnau am Staffelsee</t>
  </si>
  <si>
    <t>Farchant</t>
  </si>
  <si>
    <t>Garmisch-Partenkirchen</t>
  </si>
  <si>
    <t>Garmisch-Partenkirchen, Markt</t>
  </si>
  <si>
    <t>Grainau</t>
  </si>
  <si>
    <t>Krün</t>
  </si>
  <si>
    <t>Mittenwald, Markt</t>
  </si>
  <si>
    <t>Murnau a.Staffelsee, Markt</t>
  </si>
  <si>
    <t>Oberammergau</t>
  </si>
  <si>
    <t>Oberau</t>
  </si>
  <si>
    <t>Uffing a.Staffelsee</t>
  </si>
  <si>
    <t>Wallgau</t>
  </si>
  <si>
    <t>Gdefr. Geb. (Lkr Garmisch-Partenkirchen)</t>
  </si>
  <si>
    <t>Saulgrub (VGem)</t>
  </si>
  <si>
    <t>Unterammergau (VGem)</t>
  </si>
  <si>
    <t>Ohlstadt (VGem)</t>
  </si>
  <si>
    <t>Seehausen a.Staffelsee (VGem)</t>
  </si>
  <si>
    <t>Denklingen</t>
  </si>
  <si>
    <t>Landsberg am Lech</t>
  </si>
  <si>
    <t>Dießen am Ammersee, Markt</t>
  </si>
  <si>
    <t>Egling a.d.Paar</t>
  </si>
  <si>
    <t>Geltendorf</t>
  </si>
  <si>
    <t>Kaufering, Markt</t>
  </si>
  <si>
    <t>Landsberg am Lech, Große Kreisstadt</t>
  </si>
  <si>
    <t>Penzing</t>
  </si>
  <si>
    <t>Utting am Ammersee</t>
  </si>
  <si>
    <t>Weil</t>
  </si>
  <si>
    <t>Gdefr. Geb. (Lkr Landsberg am Lech)</t>
  </si>
  <si>
    <t>Fuchstal (VGem)</t>
  </si>
  <si>
    <t>Igling (VGem)</t>
  </si>
  <si>
    <t>Prittriching (VGem)</t>
  </si>
  <si>
    <t>Pürgen (VGem)</t>
  </si>
  <si>
    <t>Reichling (VGem)</t>
  </si>
  <si>
    <t>Schondorf a.Ammersee (VGem)</t>
  </si>
  <si>
    <t>Windach (VGem)</t>
  </si>
  <si>
    <t>Bad Wiessee</t>
  </si>
  <si>
    <t>Gmund/Tegernsee/Bad Wiessee/Rottach-Eger</t>
  </si>
  <si>
    <t>Bayrischzell</t>
  </si>
  <si>
    <t>Miesbach/Hausham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</si>
  <si>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</si>
  <si>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</si>
  <si>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</si>
  <si>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</si>
  <si>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</si>
  <si>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</si>
  <si>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</si>
  <si>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</si>
  <si>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</si>
  <si>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</si>
  <si>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</si>
  <si>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</si>
  <si>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</si>
  <si>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</si>
  <si>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</si>
  <si>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</si>
  <si>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</si>
  <si>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Waldkraiburg</t>
  </si>
  <si>
    <t>Buchbach, Markt</t>
  </si>
  <si>
    <t>Haag i.OB, Markt</t>
  </si>
  <si>
    <t>Wasserburg am Inn</t>
  </si>
  <si>
    <t>Mettenheim</t>
  </si>
  <si>
    <t>Mühldorf a.Inn, Stadt</t>
  </si>
  <si>
    <t>Obertaufkirchen</t>
  </si>
  <si>
    <t>Schwindegg</t>
  </si>
  <si>
    <t>Waldkraiburg, Stadt</t>
  </si>
  <si>
    <t>Gdefr. Geb. (Lkr Mühldorf a.Inn)</t>
  </si>
  <si>
    <t>Heldenstein (VGem)</t>
  </si>
  <si>
    <t>Gars a.Inn (VGem)</t>
  </si>
  <si>
    <t>Reichertsheim (VGem)</t>
  </si>
  <si>
    <t>Kraiburg a.Inn (VGem)</t>
  </si>
  <si>
    <t>Neumarkt-Sankt Veit (VGem)</t>
  </si>
  <si>
    <t>Oberbergkirchen (VGem)</t>
  </si>
  <si>
    <t>Polling (VGem)</t>
  </si>
  <si>
    <t>Rohrbach (VGem)</t>
  </si>
  <si>
    <t>Maitenbeth (VGem)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</si>
  <si>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</si>
  <si>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</si>
  <si>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</si>
  <si>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</si>
  <si>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</si>
  <si>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</si>
  <si>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</si>
  <si>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</si>
  <si>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</si>
  <si>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</si>
  <si>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</si>
  <si>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</si>
  <si>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</si>
  <si>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</si>
  <si>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</si>
  <si>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</si>
  <si>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</si>
  <si>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</si>
  <si>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</si>
  <si>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</si>
  <si>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</si>
  <si>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</si>
  <si>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</si>
  <si>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</si>
  <si>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</si>
  <si>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</si>
  <si>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</si>
  <si>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</si>
  <si>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</si>
  <si>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</si>
  <si>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Schrobenhausen</t>
  </si>
  <si>
    <t>Burgheim, Markt</t>
  </si>
  <si>
    <t>Neuburg a.d.Donau</t>
  </si>
  <si>
    <t>Ehekirchen</t>
  </si>
  <si>
    <t>Karlshuld</t>
  </si>
  <si>
    <t>Karlskron</t>
  </si>
  <si>
    <t>Neuburg a.d.Donau, Große Kreisstadt</t>
  </si>
  <si>
    <t>Rennertshofen, Markt</t>
  </si>
  <si>
    <t>Schrobenhausen, Stadt</t>
  </si>
  <si>
    <t>Königsmoos</t>
  </si>
  <si>
    <t>Weichering</t>
  </si>
  <si>
    <t>Neuburg a.d.Donau (VGem)</t>
  </si>
  <si>
    <t>Schrobenhausen (VGem)</t>
  </si>
  <si>
    <t>Baar-Ebenhausen</t>
  </si>
  <si>
    <t>Gerolsbach</t>
  </si>
  <si>
    <t>Pfaffenhofen a.d.Ilm</t>
  </si>
  <si>
    <t>Hohenwart, Markt</t>
  </si>
  <si>
    <t>Jetzendorf</t>
  </si>
  <si>
    <t>Manching, Markt</t>
  </si>
  <si>
    <t>Münchsmünster</t>
  </si>
  <si>
    <t>Pfaffenhofen a.d.Ilm, Stadt</t>
  </si>
  <si>
    <t>Reichertshausen</t>
  </si>
  <si>
    <t>Rohrbach</t>
  </si>
  <si>
    <t>Scheyern</t>
  </si>
  <si>
    <t>Schweitenkirchen</t>
  </si>
  <si>
    <t>Vohburg a.d.Donau, Stadt</t>
  </si>
  <si>
    <t>Wolnzach, Markt</t>
  </si>
  <si>
    <t>Geisenfeld (VGem)</t>
  </si>
  <si>
    <t>Ilmmünster (VGem)</t>
  </si>
  <si>
    <t>Reichertshofen (VGem)</t>
  </si>
  <si>
    <t>Amerang</t>
  </si>
  <si>
    <t>Aschau i.Chiemgau</t>
  </si>
  <si>
    <t>Babensham</t>
  </si>
  <si>
    <t>Bad Aibling, Stadt</t>
  </si>
  <si>
    <t>Bad Aibling</t>
  </si>
  <si>
    <t>Bernau a.Chiemsee</t>
  </si>
  <si>
    <t>Brannenburg</t>
  </si>
  <si>
    <t>Bruckmühl, Markt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</si>
  <si>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</si>
  <si>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</si>
  <si>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</si>
  <si>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</si>
  <si>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</si>
  <si>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</si>
  <si>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</si>
  <si>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</si>
  <si>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</si>
  <si>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</si>
  <si>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Schechen</t>
  </si>
  <si>
    <t>Kiefersfelden</t>
  </si>
  <si>
    <t>Kolbermoor, Stadt</t>
  </si>
  <si>
    <t>Neubeuern, Markt</t>
  </si>
  <si>
    <t>Nußdorf a.Inn</t>
  </si>
  <si>
    <t>Oberaudorf</t>
  </si>
  <si>
    <t>Prien a.Chiemsee, Markt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</si>
  <si>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</si>
  <si>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</si>
  <si>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</si>
  <si>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</si>
  <si>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</si>
  <si>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</si>
  <si>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</si>
  <si>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</si>
  <si>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</si>
  <si>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</si>
  <si>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</si>
  <si>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a.Inn, Stadt</t>
  </si>
  <si>
    <t>Gdefr. Geb. (Lkr Rosenheim)</t>
  </si>
  <si>
    <t>Breitbrunn a.Chiemsee (VGem)</t>
  </si>
  <si>
    <t>Halfing (VGem)</t>
  </si>
  <si>
    <t>Rott a.Inn (VGem)</t>
  </si>
  <si>
    <t>Pfaffing (VGem)</t>
  </si>
  <si>
    <t>Berg</t>
  </si>
  <si>
    <t>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</si>
  <si>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</si>
  <si>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</si>
  <si>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</si>
  <si>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</si>
  <si>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</si>
  <si>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</si>
  <si>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</si>
  <si>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Seefeld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</si>
  <si>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</si>
  <si>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</si>
  <si>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</si>
  <si>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</si>
  <si>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</si>
  <si>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</si>
  <si>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</si>
  <si>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Trostberg/Traunreut</t>
  </si>
  <si>
    <t>Chieming</t>
  </si>
  <si>
    <t>Engelsberg</t>
  </si>
  <si>
    <t>Fridolfing</t>
  </si>
  <si>
    <t>Grabenstätt</t>
  </si>
  <si>
    <t>Grassau, Markt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</si>
  <si>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</si>
  <si>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</si>
  <si>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</si>
  <si>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</si>
  <si>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</si>
  <si>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</si>
  <si>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</si>
  <si>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</si>
  <si>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</si>
  <si>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</si>
  <si>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</si>
  <si>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</si>
  <si>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</si>
  <si>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Tittmoning, Stadt</t>
  </si>
  <si>
    <t>Traunreut, Stadt</t>
  </si>
  <si>
    <t>Traunstein, Große Kreisstadt</t>
  </si>
  <si>
    <t>Trostberg, Stadt</t>
  </si>
  <si>
    <t>Übersee</t>
  </si>
  <si>
    <t>Unterwössen</t>
  </si>
  <si>
    <t>Gdefr. Geb. (Lkr Traunstein)</t>
  </si>
  <si>
    <t>Bergen (VGem)</t>
  </si>
  <si>
    <t>Marquartstein (VGem)</t>
  </si>
  <si>
    <t>Obing (VGem)</t>
  </si>
  <si>
    <t>Waging a.See (VGem)</t>
  </si>
  <si>
    <t>Bernried am Starnberger See</t>
  </si>
  <si>
    <t>Penzberg</t>
  </si>
  <si>
    <t>Hohenpeißenberg</t>
  </si>
  <si>
    <t>Weilheim in Oberbayern</t>
  </si>
  <si>
    <t>Pähl</t>
  </si>
  <si>
    <t>Peißenberg, Markt</t>
  </si>
  <si>
    <t>Peiting, Markt</t>
  </si>
  <si>
    <t>Schongau/Peiting</t>
  </si>
  <si>
    <t>Penzberg, Stadt</t>
  </si>
  <si>
    <t>Polling</t>
  </si>
  <si>
    <t>Raisting</t>
  </si>
  <si>
    <t>Schongau, Stadt</t>
  </si>
  <si>
    <t>Weilheim i.OB, Stadt</t>
  </si>
  <si>
    <t>Wessobrunn</t>
  </si>
  <si>
    <t>Wielenbach</t>
  </si>
  <si>
    <t>Altenstadt (VGem)</t>
  </si>
  <si>
    <t>Bernbeuren (VGem)</t>
  </si>
  <si>
    <t>Habach (VGem)</t>
  </si>
  <si>
    <t>Huglfing (VGem)</t>
  </si>
  <si>
    <t>Rottenbuch (VGem)</t>
  </si>
  <si>
    <t>Seeshaupt (VGem)</t>
  </si>
  <si>
    <t>Steingaden (VGem)</t>
  </si>
  <si>
    <t>Landshut</t>
  </si>
  <si>
    <t>IHK für Niederbayern</t>
  </si>
  <si>
    <t>Passau</t>
  </si>
  <si>
    <t>Straubing</t>
  </si>
  <si>
    <t>Aholming</t>
  </si>
  <si>
    <t>Deggendorf/Plattling</t>
  </si>
  <si>
    <t>Auerbach</t>
  </si>
  <si>
    <t>Bernried</t>
  </si>
  <si>
    <t>Deggendorf, Große Kreisstadt</t>
  </si>
  <si>
    <t>Grafling</t>
  </si>
  <si>
    <t>Hengersberg, Markt</t>
  </si>
  <si>
    <t>Iggensbach</t>
  </si>
  <si>
    <t>Künzing</t>
  </si>
  <si>
    <t>Metten, Markt</t>
  </si>
  <si>
    <t>Niederalteich</t>
  </si>
  <si>
    <t>Offenberg</t>
  </si>
  <si>
    <t>Osterhofen, Stadt</t>
  </si>
  <si>
    <t>Plattling, Stadt</t>
  </si>
  <si>
    <t>Stephansposching</t>
  </si>
  <si>
    <t>Winzer, Markt</t>
  </si>
  <si>
    <t>Lalling (VGem)</t>
  </si>
  <si>
    <t>Oberpöring (VGem)</t>
  </si>
  <si>
    <t>Moos (VGem)</t>
  </si>
  <si>
    <t>Schöllnach (VGem)</t>
  </si>
  <si>
    <t>Freyung, Stadt</t>
  </si>
  <si>
    <t>Freyung</t>
  </si>
  <si>
    <t>Grafenau, Stadt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</si>
  <si>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</si>
  <si>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</si>
  <si>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</si>
  <si>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</si>
  <si>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</si>
  <si>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</si>
  <si>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</si>
  <si>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</si>
  <si>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Röhrnbach, Markt</t>
  </si>
  <si>
    <t>Saldenburg</t>
  </si>
  <si>
    <t>Sankt Oswald-Riedlhütte</t>
  </si>
  <si>
    <t>Neuschönau</t>
  </si>
  <si>
    <t>Spiegelau</t>
  </si>
  <si>
    <t>Waldkirchen, Stadt</t>
  </si>
  <si>
    <t>Gdefr. Geb. (Lkr Freyung-Grafenau)</t>
  </si>
  <si>
    <t>Schönberg (VGem)</t>
  </si>
  <si>
    <t>Hinterschmiding (VGem)</t>
  </si>
  <si>
    <t>Thurmansbang (VGem)</t>
  </si>
  <si>
    <t>Perlesreut (VGem)</t>
  </si>
  <si>
    <t>Abensberg, Stadt</t>
  </si>
  <si>
    <t>IHK für Oberpfalz/Kelheim</t>
  </si>
  <si>
    <t>Neustadt a.d.Donau/Abensberg</t>
  </si>
  <si>
    <t>Bad Abbach, Markt</t>
  </si>
  <si>
    <t>Regensburg</t>
  </si>
  <si>
    <t>Kelheim, Stadt</t>
  </si>
  <si>
    <t>Kelheim</t>
  </si>
  <si>
    <t>Mainburg, Stadt</t>
  </si>
  <si>
    <t>Mainburg</t>
  </si>
  <si>
    <t>Neustadt a.d.Donau, Stadt</t>
  </si>
  <si>
    <t>Painten, Markt</t>
  </si>
  <si>
    <t>Riedenburg, Stadt</t>
  </si>
  <si>
    <t>Rohr i.NB, Markt</t>
  </si>
  <si>
    <t>Gdefr. Geb. (Lkr Kelheim)</t>
  </si>
  <si>
    <t>Ihrlerstein (VGem)</t>
  </si>
  <si>
    <t>Saal a.d.Donau (VGem)</t>
  </si>
  <si>
    <t>Langquaid (VGem)</t>
  </si>
  <si>
    <t>Siegenburg (VGem)</t>
  </si>
  <si>
    <t>Mainburg (VGem)</t>
  </si>
  <si>
    <t>Adlkofen</t>
  </si>
  <si>
    <t>Altdorf, Markt</t>
  </si>
  <si>
    <t>Bodenkirchen</t>
  </si>
  <si>
    <t>Vilsbiburg</t>
  </si>
  <si>
    <t>Buch a.Erlbach</t>
  </si>
  <si>
    <t>Ergolding, Markt</t>
  </si>
  <si>
    <t>Essenbach, Markt</t>
  </si>
  <si>
    <t>Geisenhausen, Markt</t>
  </si>
  <si>
    <t>Hohenthann</t>
  </si>
  <si>
    <t>Kumhausen</t>
  </si>
  <si>
    <t>Neufahrn i.NB</t>
  </si>
  <si>
    <t>Niederaichbach</t>
  </si>
  <si>
    <t>Pfeffenhausen, Markt</t>
  </si>
  <si>
    <t>Rottenburg a.d.Laaber, Stadt</t>
  </si>
  <si>
    <t>Tiefenbach</t>
  </si>
  <si>
    <t>Vilsbiburg, Stadt</t>
  </si>
  <si>
    <t>Vilsheim</t>
  </si>
  <si>
    <t>Bruckberg</t>
  </si>
  <si>
    <t>Ergoldsbach (VGem)</t>
  </si>
  <si>
    <t>Furth (VGem)</t>
  </si>
  <si>
    <t>Wörth a.d.Isar (VGem)</t>
  </si>
  <si>
    <t>Gerzen (VGem)</t>
  </si>
  <si>
    <t>Altfraunhofen (VGem)</t>
  </si>
  <si>
    <t>Velden (VGem)</t>
  </si>
  <si>
    <t>Aicha vorm Wald</t>
  </si>
  <si>
    <t>Vilshofen</t>
  </si>
  <si>
    <t>Aldersbach</t>
  </si>
  <si>
    <t>Bad Füssing</t>
  </si>
  <si>
    <t>Pocking/Ruhstorf a.d.Rott</t>
  </si>
  <si>
    <t>Breitenberg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</si>
  <si>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</si>
  <si>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</si>
  <si>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</si>
  <si>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</si>
  <si>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</si>
  <si>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</si>
  <si>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</si>
  <si>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</si>
  <si>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</si>
  <si>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</si>
  <si>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</si>
  <si>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</si>
  <si>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</si>
  <si>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</si>
  <si>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</si>
  <si>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</si>
  <si>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</si>
  <si>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Ruderting</t>
  </si>
  <si>
    <t>Ruhstorf a.d.Rott, Markt</t>
  </si>
  <si>
    <t>Salzweg</t>
  </si>
  <si>
    <t>Sonnen</t>
  </si>
  <si>
    <t>Tettenweis</t>
  </si>
  <si>
    <t>Thyrnau</t>
  </si>
  <si>
    <t>Untergriesbach, Markt</t>
  </si>
  <si>
    <t>Vilshofen an der Donau, Stadt</t>
  </si>
  <si>
    <t>Wegscheid, Markt</t>
  </si>
  <si>
    <t>Windorf, Markt</t>
  </si>
  <si>
    <t>Tittling (VGem)</t>
  </si>
  <si>
    <t>Aidenbach (VGem)</t>
  </si>
  <si>
    <t>Rotthalmünster (VGem)</t>
  </si>
  <si>
    <t>Arnbruck</t>
  </si>
  <si>
    <t>Regen/Zwiesel</t>
  </si>
  <si>
    <t>Bayerisch Eisenstein</t>
  </si>
  <si>
    <t>Bischofsmais</t>
  </si>
  <si>
    <t>Bodenmais, Markt</t>
  </si>
  <si>
    <t>Böbrach</t>
  </si>
  <si>
    <t>Viechtach</t>
  </si>
  <si>
    <t>Drachselsried</t>
  </si>
  <si>
    <t>Frauenau</t>
  </si>
  <si>
    <t>Geiersthal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</si>
  <si>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</si>
  <si>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</si>
  <si>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</si>
  <si>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</si>
  <si>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</si>
  <si>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</si>
  <si>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</si>
  <si>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</si>
  <si>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</si>
  <si>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Teisnach, Markt</t>
  </si>
  <si>
    <t>Viechtach, Stadt</t>
  </si>
  <si>
    <t>Zwiesel, Stadt</t>
  </si>
  <si>
    <t>Ruhmannsfelden (VGem)</t>
  </si>
  <si>
    <t>Arnstorf, Markt</t>
  </si>
  <si>
    <t>Eggenfelden</t>
  </si>
  <si>
    <t>Dietersburg</t>
  </si>
  <si>
    <t>Pfarrkirchen</t>
  </si>
  <si>
    <t>Eggenfelden, Stadt</t>
  </si>
  <si>
    <t>Egglham</t>
  </si>
  <si>
    <t>Gangkofen, Markt</t>
  </si>
  <si>
    <t>Hebertsfelden</t>
  </si>
  <si>
    <t>Johanniskirchen</t>
  </si>
  <si>
    <t>Julbach</t>
  </si>
  <si>
    <t>Simbach am Inn</t>
  </si>
  <si>
    <t>Kirchdorf a.Inn</t>
  </si>
  <si>
    <t>Mitterskirchen</t>
  </si>
  <si>
    <t>Pfarrkirchen, Stadt</t>
  </si>
  <si>
    <t>Postmünster</t>
  </si>
  <si>
    <t>Roßbach</t>
  </si>
  <si>
    <t>Schönau</t>
  </si>
  <si>
    <t>Simbach a.Inn, Stadt</t>
  </si>
  <si>
    <t>Triftern, Markt</t>
  </si>
  <si>
    <t>Unterdietfurt</t>
  </si>
  <si>
    <t>Wittibreut</t>
  </si>
  <si>
    <t>Wurmannsquick, Markt</t>
  </si>
  <si>
    <t>Zeilarn</t>
  </si>
  <si>
    <t>Falkenberg (VGem)</t>
  </si>
  <si>
    <t>Massing (VGem)</t>
  </si>
  <si>
    <t>Bad Birnbach (VGem)</t>
  </si>
  <si>
    <t>Tann (VGem)</t>
  </si>
  <si>
    <t>Ering (VGem)</t>
  </si>
  <si>
    <t>Bogen, Stadt</t>
  </si>
  <si>
    <t>Bogen</t>
  </si>
  <si>
    <t>Geiselhöring, Stadt</t>
  </si>
  <si>
    <t>Haibach</t>
  </si>
  <si>
    <t>Kirchroth</t>
  </si>
  <si>
    <t>Konzell</t>
  </si>
  <si>
    <t>Laberweinting</t>
  </si>
  <si>
    <t>Leiblfing</t>
  </si>
  <si>
    <t>Mallersdorf-Pfaffenberg, Markt</t>
  </si>
  <si>
    <t>Oberschneiding</t>
  </si>
  <si>
    <t>Parkstetten</t>
  </si>
  <si>
    <t>Rattenberg</t>
  </si>
  <si>
    <t>Sankt Englmar</t>
  </si>
  <si>
    <t>Steinach</t>
  </si>
  <si>
    <t>Wiesenfelden</t>
  </si>
  <si>
    <t>Stallwang (VGem)</t>
  </si>
  <si>
    <t>Mitterfels (VGem)</t>
  </si>
  <si>
    <t>Hunderdorf (VGem)</t>
  </si>
  <si>
    <t>Rain (VGem)</t>
  </si>
  <si>
    <t>Schwarzach (VGem)</t>
  </si>
  <si>
    <t>Aiterhofen (VGem)</t>
  </si>
  <si>
    <t>Straßkirchen (VGem)</t>
  </si>
  <si>
    <t>Dingolfing, Stadt</t>
  </si>
  <si>
    <t>Dingolfing</t>
  </si>
  <si>
    <t>Eichendorf, Markt</t>
  </si>
  <si>
    <t>Landau a.d.Isar</t>
  </si>
  <si>
    <t>Frontenhausen, Markt</t>
  </si>
  <si>
    <t>Landau a.d.Isar, Stadt</t>
  </si>
  <si>
    <t>Loiching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</si>
  <si>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</si>
  <si>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</si>
  <si>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</si>
  <si>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</si>
  <si>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</si>
  <si>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</si>
  <si>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</si>
  <si>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</si>
  <si>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Mamming (VGem)</t>
  </si>
  <si>
    <t>Amberg</t>
  </si>
  <si>
    <t>Weiden i.d.OPf.</t>
  </si>
  <si>
    <t>Weiden i.d.Oberpfalz</t>
  </si>
  <si>
    <t>Ammerthal</t>
  </si>
  <si>
    <t>Auerbach i.d.OPf., Stadt</t>
  </si>
  <si>
    <t>Pegnitz</t>
  </si>
  <si>
    <t>Ebermannsdorf</t>
  </si>
  <si>
    <t>Edelsfeld</t>
  </si>
  <si>
    <t>Sulzbach-Rosenberg</t>
  </si>
  <si>
    <t>Ensdorf</t>
  </si>
  <si>
    <t>Freihung, Markt</t>
  </si>
  <si>
    <t>Freudenberg</t>
  </si>
  <si>
    <t>Hirschau, Stadt</t>
  </si>
  <si>
    <t>Hohenburg, Markt</t>
  </si>
  <si>
    <t>Kastl, Markt</t>
  </si>
  <si>
    <t>Kümmersbruck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</si>
  <si>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</si>
  <si>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</si>
  <si>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</si>
  <si>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</si>
  <si>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</si>
  <si>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</si>
  <si>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</si>
  <si>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Gdefr. Geb. (Lkr Amberg-Sulzbach)</t>
  </si>
  <si>
    <t>Hahnbach (VGem)</t>
  </si>
  <si>
    <t>Königstein (VGem)</t>
  </si>
  <si>
    <t>Neukirchen b.Sulzbach-R. (VGem)</t>
  </si>
  <si>
    <t>Illschwang (VGem)</t>
  </si>
  <si>
    <t>Arnschwang</t>
  </si>
  <si>
    <t>Furth i. Wald</t>
  </si>
  <si>
    <t>Arrach</t>
  </si>
  <si>
    <t>Kötzting</t>
  </si>
  <si>
    <t>Blaibach</t>
  </si>
  <si>
    <t>Cham, Stadt</t>
  </si>
  <si>
    <t>Cham</t>
  </si>
  <si>
    <t>Chamerau</t>
  </si>
  <si>
    <t>Eschlkam, Markt</t>
  </si>
  <si>
    <t>Furth im Wald, Stadt</t>
  </si>
  <si>
    <t>Grafenwiesen</t>
  </si>
  <si>
    <t>Hohenwarth</t>
  </si>
  <si>
    <t>Bad Kötzting, Stadt</t>
  </si>
  <si>
    <t>Lam, Markt</t>
  </si>
  <si>
    <t>Miltach</t>
  </si>
  <si>
    <t>Neukirchen b.Hl.Blut, Markt</t>
  </si>
  <si>
    <t>Pemfling</t>
  </si>
  <si>
    <t>Roding, Stadt</t>
  </si>
  <si>
    <t>Rötz, Stadt</t>
  </si>
  <si>
    <t>Runding</t>
  </si>
  <si>
    <t>Schönthal</t>
  </si>
  <si>
    <t>Traitsching</t>
  </si>
  <si>
    <t>Waffenbrunn</t>
  </si>
  <si>
    <t>Waldmünchen, Stadt</t>
  </si>
  <si>
    <t>Willmering</t>
  </si>
  <si>
    <t>Zandt</t>
  </si>
  <si>
    <t>Lohberg</t>
  </si>
  <si>
    <t>Tiefenbach (VGem)</t>
  </si>
  <si>
    <t>Stamsried (VGem)</t>
  </si>
  <si>
    <t>Weiding (VGem)</t>
  </si>
  <si>
    <t>Walderbach (VGem)</t>
  </si>
  <si>
    <t>Wald (VGem)</t>
  </si>
  <si>
    <t>Falkenstein (VGem)</t>
  </si>
  <si>
    <t>Berching, Stadt</t>
  </si>
  <si>
    <t>Neumarkt i.d. Oberpfalz</t>
  </si>
  <si>
    <t>Berg b.Neumarkt i.d.OPf.</t>
  </si>
  <si>
    <t>Breitenbrunn, Markt</t>
  </si>
  <si>
    <t>Parsberg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</si>
  <si>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</si>
  <si>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</si>
  <si>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</si>
  <si>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</si>
  <si>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</si>
  <si>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</si>
  <si>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Mühlhausen</t>
  </si>
  <si>
    <t>Neumarkt i.d.OPf., Große Kreisstadt</t>
  </si>
  <si>
    <t>Parsberg, Stadt</t>
  </si>
  <si>
    <t>Postbauer-Heng, Markt</t>
  </si>
  <si>
    <t>Pyrbaum, Markt</t>
  </si>
  <si>
    <t>Seubersdorf i.d.OPf.</t>
  </si>
  <si>
    <t>Velburg, Stadt</t>
  </si>
  <si>
    <t>Neumarkt i.d.OPf. (VGem)</t>
  </si>
  <si>
    <t>Altenstadt a.d.Waldnaab</t>
  </si>
  <si>
    <t>Eslarn, Markt</t>
  </si>
  <si>
    <t>Floß, Markt</t>
  </si>
  <si>
    <t>Flossenbürg</t>
  </si>
  <si>
    <t>Grafenwöhr, Stadt</t>
  </si>
  <si>
    <t>Luhe-Wildenau, Markt</t>
  </si>
  <si>
    <t>Mantel, Markt</t>
  </si>
  <si>
    <t>Moosbach, Markt</t>
  </si>
  <si>
    <t>Neustadt a.d.Waldnaab, Stadt</t>
  </si>
  <si>
    <t>Vohenstrauß, Stadt</t>
  </si>
  <si>
    <t>Waidhaus, Markt</t>
  </si>
  <si>
    <t>Waldthurn, Markt</t>
  </si>
  <si>
    <t>Windischeschenbach, Stadt</t>
  </si>
  <si>
    <t>Gdefr. Geb. (Lkr Neustadt a.d.Waldnaab)</t>
  </si>
  <si>
    <t>Neustadt a.d.Waldnaab (VGem)</t>
  </si>
  <si>
    <t>Pressath (VGem)</t>
  </si>
  <si>
    <t>Weiherhammer (VGem)</t>
  </si>
  <si>
    <t>Kirchenthumbach (VGem)</t>
  </si>
  <si>
    <t>Eschenbach i.d.OPf. (VGem)</t>
  </si>
  <si>
    <t>Schirmitz (VGem)</t>
  </si>
  <si>
    <t>Tännesberg (VGem)</t>
  </si>
  <si>
    <t>Pleystein (VGem)</t>
  </si>
  <si>
    <t>Barbing</t>
  </si>
  <si>
    <t>Neutraubling</t>
  </si>
  <si>
    <t>Beratzhausen, Markt</t>
  </si>
  <si>
    <t>Bernhardswald</t>
  </si>
  <si>
    <t>Hagelstadt</t>
  </si>
  <si>
    <t>Hemau, Stadt</t>
  </si>
  <si>
    <t>Köfering</t>
  </si>
  <si>
    <t>Lappersdorf, Markt</t>
  </si>
  <si>
    <t>Mintraching</t>
  </si>
  <si>
    <t>Neutraubling, Stadt</t>
  </si>
  <si>
    <t>Nittendorf, Markt</t>
  </si>
  <si>
    <t>Obertraubling</t>
  </si>
  <si>
    <t>Pentling</t>
  </si>
  <si>
    <t>Pettendorf</t>
  </si>
  <si>
    <t>Pfatter</t>
  </si>
  <si>
    <t>Regenstauf, Markt</t>
  </si>
  <si>
    <t>Schierling, Markt</t>
  </si>
  <si>
    <t>Sinzing</t>
  </si>
  <si>
    <t>Tegernheim</t>
  </si>
  <si>
    <t>Thalmassing</t>
  </si>
  <si>
    <t>Wenzenbach</t>
  </si>
  <si>
    <t>Wiesent</t>
  </si>
  <si>
    <t>Zeitlarn</t>
  </si>
  <si>
    <t>Gdefr. Geb. (Lkr Regensburg)</t>
  </si>
  <si>
    <t>Kallmünz (VGem)</t>
  </si>
  <si>
    <t>Laaber (VGem)</t>
  </si>
  <si>
    <t>Pielenhofen-Wolfsegg (VGem)</t>
  </si>
  <si>
    <t>Donaustauf (VGem)</t>
  </si>
  <si>
    <t>Wörth a.d.Donau (VGem)</t>
  </si>
  <si>
    <t>Alteglofsheim (VGem)</t>
  </si>
  <si>
    <t>Sünching (VGem)</t>
  </si>
  <si>
    <t>Bodenwöhr</t>
  </si>
  <si>
    <t>Schwandorf</t>
  </si>
  <si>
    <t>Bruck i.d.OPf., Markt</t>
  </si>
  <si>
    <t>Burglengenfeld, Stadt</t>
  </si>
  <si>
    <t>Burglengenfeld/Teublitz/Maxhütte-Haidhof</t>
  </si>
  <si>
    <t>Fensterbach</t>
  </si>
  <si>
    <t>Maxhütte-Haidhof, Stadt</t>
  </si>
  <si>
    <t>Neunburg vorm Wald, Stadt</t>
  </si>
  <si>
    <t>Nittenau, Stadt</t>
  </si>
  <si>
    <t>Wernberg-Köblitz, Markt</t>
  </si>
  <si>
    <t>Oberviechtach, Stadt</t>
  </si>
  <si>
    <t>Schmidgaden</t>
  </si>
  <si>
    <t>Schwandorf, Große Kreisstadt</t>
  </si>
  <si>
    <t>Teublitz, Stadt</t>
  </si>
  <si>
    <t>Gdefr. Geb. (Lkr Schwandorf)</t>
  </si>
  <si>
    <t>Oberviechtach (VGem)</t>
  </si>
  <si>
    <t>Nabburg (VGem)</t>
  </si>
  <si>
    <t>Schwarzenfeld (VGem)</t>
  </si>
  <si>
    <t>Pfreimd (VGem)</t>
  </si>
  <si>
    <t>Schönsee (VGem)</t>
  </si>
  <si>
    <t>Neunburg vorm Wald (VGem)</t>
  </si>
  <si>
    <t>Wackersdorf (VGem)</t>
  </si>
  <si>
    <t>Bärnau, Stadt</t>
  </si>
  <si>
    <t>Tirschenreuth</t>
  </si>
  <si>
    <t>Erbendorf, Stadt</t>
  </si>
  <si>
    <t>Friedenfels</t>
  </si>
  <si>
    <t>Fuchsmühl, Markt</t>
  </si>
  <si>
    <t>Immenreuth</t>
  </si>
  <si>
    <t>Konnersreuth, Markt</t>
  </si>
  <si>
    <t>Waldsassen</t>
  </si>
  <si>
    <t>Kulmain</t>
  </si>
  <si>
    <t>Mähring, Markt</t>
  </si>
  <si>
    <t>Neualbenreuth, Markt</t>
  </si>
  <si>
    <t>Plößberg, Markt</t>
  </si>
  <si>
    <t>Tirschenreuth, Stadt</t>
  </si>
  <si>
    <t>Waldershof, Stadt</t>
  </si>
  <si>
    <t>Wunsiedel/Marktredwitz</t>
  </si>
  <si>
    <t>Waldsassen, Stadt</t>
  </si>
  <si>
    <t>Gdefr. Geb. (Lkr Tirschenreuth)</t>
  </si>
  <si>
    <t>Mitterteich (VGem)</t>
  </si>
  <si>
    <t>Kemnath (VGem)</t>
  </si>
  <si>
    <t>Neusorg (VGem)</t>
  </si>
  <si>
    <t>Krummennaab (VGem)</t>
  </si>
  <si>
    <t>Wiesau (VGem)</t>
  </si>
  <si>
    <t>Bamberg</t>
  </si>
  <si>
    <t>IHK Oberfranken Bayreuth</t>
  </si>
  <si>
    <t>Bayreuth</t>
  </si>
  <si>
    <t>Coburg</t>
  </si>
  <si>
    <t>IHK zu Coburg</t>
  </si>
  <si>
    <t>Hof</t>
  </si>
  <si>
    <t>Altendorf</t>
  </si>
  <si>
    <t>Bischberg</t>
  </si>
  <si>
    <t>Breitengüßbach</t>
  </si>
  <si>
    <t>Buttenheim,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</si>
  <si>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</si>
  <si>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</si>
  <si>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</si>
  <si>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</si>
  <si>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</si>
  <si>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</si>
  <si>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Litzendorf</t>
  </si>
  <si>
    <t>Memmelsdorf</t>
  </si>
  <si>
    <t>Oberhaid</t>
  </si>
  <si>
    <t>Pettstadt</t>
  </si>
  <si>
    <t>Pommersfelden</t>
  </si>
  <si>
    <t>Rattelsdorf, Markt</t>
  </si>
  <si>
    <t>Scheßlitz, Stadt</t>
  </si>
  <si>
    <t>Stegaurach</t>
  </si>
  <si>
    <t>Strullendorf</t>
  </si>
  <si>
    <t>Viereth-Trunstadt</t>
  </si>
  <si>
    <t>Walsdorf</t>
  </si>
  <si>
    <t>Zapfendorf, Markt</t>
  </si>
  <si>
    <t>Schlüsselfeld, Stadt</t>
  </si>
  <si>
    <t>Gdefr. Geb. (Lkr Bamberg)</t>
  </si>
  <si>
    <t>Baunach (VGem)</t>
  </si>
  <si>
    <t>Steinfeld (VGem)</t>
  </si>
  <si>
    <t>Ebrach (VGem)</t>
  </si>
  <si>
    <t>Burgebrach (VGem)</t>
  </si>
  <si>
    <t>Lisberg (VGem)</t>
  </si>
  <si>
    <t>Ahorntal</t>
  </si>
  <si>
    <t>Bad Berneck i.Fichtelgebirge, Stadt</t>
  </si>
  <si>
    <t>Bindlach</t>
  </si>
  <si>
    <t>Bischofsgrün</t>
  </si>
  <si>
    <t>Eckersdorf</t>
  </si>
  <si>
    <t>Fichtelberg</t>
  </si>
  <si>
    <t>Gefrees, Stadt</t>
  </si>
  <si>
    <t>Münchberg</t>
  </si>
  <si>
    <t>Goldkronach, Stadt</t>
  </si>
  <si>
    <t>Heinersreuth</t>
  </si>
  <si>
    <t>Mehlmeisel</t>
  </si>
  <si>
    <t>Pegnitz, Stadt</t>
  </si>
  <si>
    <t>Pottenstein, Stadt</t>
  </si>
  <si>
    <t>Speichersdorf</t>
  </si>
  <si>
    <t>Waischenfeld, Stadt</t>
  </si>
  <si>
    <t>Warmensteinach</t>
  </si>
  <si>
    <t>Gdefr. Geb. (Lkr Bayreuth)</t>
  </si>
  <si>
    <t>Hollfeld (VGem)</t>
  </si>
  <si>
    <t>Mistelgau (VGem)</t>
  </si>
  <si>
    <t>Mistelbach (VGem)</t>
  </si>
  <si>
    <t>Weidenberg (VGem)</t>
  </si>
  <si>
    <t>Creußen (VGem)</t>
  </si>
  <si>
    <t>Betzenstein (VGem)</t>
  </si>
  <si>
    <t>Ahorn</t>
  </si>
  <si>
    <t>Dörfles-Esbach</t>
  </si>
  <si>
    <t>Ebersdorf b.Coburg</t>
  </si>
  <si>
    <t>Großheirath</t>
  </si>
  <si>
    <t>Itzgrund</t>
  </si>
  <si>
    <t>Lautertal</t>
  </si>
  <si>
    <t>Meeder</t>
  </si>
  <si>
    <t>Neustadt b.Coburg, Große Kreisstadt</t>
  </si>
  <si>
    <t>Neustadt b. Coburg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</si>
  <si>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</si>
  <si>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</si>
  <si>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</si>
  <si>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</si>
  <si>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</si>
  <si>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</si>
  <si>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</si>
  <si>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</si>
  <si>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Grub a.Forst (VGem)</t>
  </si>
  <si>
    <t>Eggolsheim, Markt</t>
  </si>
  <si>
    <t>Forchheim</t>
  </si>
  <si>
    <t>Egloffstein, Markt</t>
  </si>
  <si>
    <t>Nürnberg</t>
  </si>
  <si>
    <t>Forchheim, Große Kreisstadt</t>
  </si>
  <si>
    <t>Gößweinstein, Markt</t>
  </si>
  <si>
    <t>Hallerndorf</t>
  </si>
  <si>
    <t>Hausen</t>
  </si>
  <si>
    <t>Heroldsbach</t>
  </si>
  <si>
    <t>Igensdorf, Markt</t>
  </si>
  <si>
    <t>Langensendelbach</t>
  </si>
  <si>
    <t>Erlangen</t>
  </si>
  <si>
    <t>Neunkirchen a.Brand, Markt</t>
  </si>
  <si>
    <t>Obertrubach</t>
  </si>
  <si>
    <t>Pretzfeld, Markt</t>
  </si>
  <si>
    <t>Wiesenttal, Markt</t>
  </si>
  <si>
    <t>Ebermannstadt (VGem)</t>
  </si>
  <si>
    <t>Gosberg (VGem)</t>
  </si>
  <si>
    <t>Kirchehrenbach (VGem)</t>
  </si>
  <si>
    <t>Effeltrich (VGem)</t>
  </si>
  <si>
    <t>Dormitz (VGem)</t>
  </si>
  <si>
    <t>Gräfenberg (VGem)</t>
  </si>
  <si>
    <t>Bad Steben, Markt</t>
  </si>
  <si>
    <t>Naila</t>
  </si>
  <si>
    <t>Döhlau</t>
  </si>
  <si>
    <t>Geroldsgrün</t>
  </si>
  <si>
    <t>Helmbrechts, Stadt</t>
  </si>
  <si>
    <t>Köditz</t>
  </si>
  <si>
    <t>Konradsreuth</t>
  </si>
  <si>
    <t>Münchberg, Stadt</t>
  </si>
  <si>
    <t>Naila, Stadt</t>
  </si>
  <si>
    <t>Oberkotzau, Markt</t>
  </si>
  <si>
    <t>Regnitzlosau</t>
  </si>
  <si>
    <t>Rehau, Stadt</t>
  </si>
  <si>
    <t>Schwarzenbach a.d.Saale, Stadt</t>
  </si>
  <si>
    <t>Schwarzenbach a.Wald, Stadt</t>
  </si>
  <si>
    <t>Selbitz, Stadt</t>
  </si>
  <si>
    <t>Stammbach, Markt</t>
  </si>
  <si>
    <t>Zell im Fichtelgebirge, Markt</t>
  </si>
  <si>
    <t>Gdefr. Geb. (Lkr Hof)</t>
  </si>
  <si>
    <t>Lichtenberg (VGem)</t>
  </si>
  <si>
    <t>Feilitzsch (VGem)</t>
  </si>
  <si>
    <t>Schauenstein (VGem)</t>
  </si>
  <si>
    <t>Sparneck (VGem)</t>
  </si>
  <si>
    <t>Kronach, Stadt</t>
  </si>
  <si>
    <t>Kronach</t>
  </si>
  <si>
    <t>Küps, Markt</t>
  </si>
  <si>
    <t>Ludwigsstadt, Stadt</t>
  </si>
  <si>
    <t>Nordhalben, Markt</t>
  </si>
  <si>
    <t>Pressig, Markt</t>
  </si>
  <si>
    <t>Steinbach a.Wald</t>
  </si>
  <si>
    <t>Steinwiesen, Markt</t>
  </si>
  <si>
    <t>Stockheim</t>
  </si>
  <si>
    <t>Tettau, Markt</t>
  </si>
  <si>
    <t>Marktrodach, Markt</t>
  </si>
  <si>
    <t>Wallenfels, Stadt</t>
  </si>
  <si>
    <t>Weißenbrunn</t>
  </si>
  <si>
    <t>Wilhelmsthal</t>
  </si>
  <si>
    <t>Gdefr. Geb. (Lkr Kronach)</t>
  </si>
  <si>
    <t>Teuschnitz (VGem)</t>
  </si>
  <si>
    <t>Mitwitz (VGem)</t>
  </si>
  <si>
    <t>Himmelkron</t>
  </si>
  <si>
    <t>Kulmbach</t>
  </si>
  <si>
    <t>Kulmbach, Große Kreisstadt</t>
  </si>
  <si>
    <t>Mainleus, Markt</t>
  </si>
  <si>
    <t>Marktschorgast, Markt</t>
  </si>
  <si>
    <t>Neudrossenfeld</t>
  </si>
  <si>
    <t>Neuenmarkt</t>
  </si>
  <si>
    <t>Presseck, Markt</t>
  </si>
  <si>
    <t>Thurnau, Markt</t>
  </si>
  <si>
    <t>Wirsberg, Markt</t>
  </si>
  <si>
    <t>Stadtsteinach (VGem)</t>
  </si>
  <si>
    <t>Marktleugast (VGem)</t>
  </si>
  <si>
    <t>Untersteinach (VGem)</t>
  </si>
  <si>
    <t>Kasendorf (VGem)</t>
  </si>
  <si>
    <t>Trebgast (VGem)</t>
  </si>
  <si>
    <t>Altenkunstadt</t>
  </si>
  <si>
    <t>Lichtenfels</t>
  </si>
  <si>
    <t>Burgkunstadt, Stadt</t>
  </si>
  <si>
    <t>Ebensfeld, Markt</t>
  </si>
  <si>
    <t>Michelau i.OFr.</t>
  </si>
  <si>
    <t>Bad Staffelstein, Stadt</t>
  </si>
  <si>
    <t>Weismain, Stadt</t>
  </si>
  <si>
    <t>Gdefr. Geb. (Lkr Lichtenfels)</t>
  </si>
  <si>
    <t>Redwitz a.d.Rodach (VGem)</t>
  </si>
  <si>
    <t>Hochstadt-Marktzeuln (VGem)</t>
  </si>
  <si>
    <t>Arzberg, Stadt</t>
  </si>
  <si>
    <t>Kirchenlamitz, Stadt</t>
  </si>
  <si>
    <t>Marktleuthen, Stadt</t>
  </si>
  <si>
    <t>Selb</t>
  </si>
  <si>
    <t>Marktredwitz, Große Kreisstadt</t>
  </si>
  <si>
    <t>Röslau</t>
  </si>
  <si>
    <t>Schönwald, Stadt</t>
  </si>
  <si>
    <t>Selb, Große Kreisstadt</t>
  </si>
  <si>
    <t>Weißenstadt, Stadt</t>
  </si>
  <si>
    <t>Wunsiedel, Stadt</t>
  </si>
  <si>
    <t>Gdefr. Geb. (Lkr Wunsiedel i.Fichtelgebirge)</t>
  </si>
  <si>
    <t>Thiersheim (VGem)</t>
  </si>
  <si>
    <t>Schirnding (VGem)</t>
  </si>
  <si>
    <t>Tröstau (VGem)</t>
  </si>
  <si>
    <t>Ansbach</t>
  </si>
  <si>
    <t>IHK Nürnberg für Mittelfranken</t>
  </si>
  <si>
    <t>Schwabach</t>
  </si>
  <si>
    <t>Arberg, Markt</t>
  </si>
  <si>
    <t>Aurach</t>
  </si>
  <si>
    <t>Dinkelsbühl</t>
  </si>
  <si>
    <t>Bechhofen, Markt</t>
  </si>
  <si>
    <t>Burgoberbach</t>
  </si>
  <si>
    <t>Colmberg, Markt</t>
  </si>
  <si>
    <t>Dietenhofen, Markt</t>
  </si>
  <si>
    <t>Dinkelsbühl, Große Kreisstadt</t>
  </si>
  <si>
    <t>Dürrwangen, Markt</t>
  </si>
  <si>
    <t>Feuchtwangen, Stadt</t>
  </si>
  <si>
    <t>Flachslanden, Markt</t>
  </si>
  <si>
    <t>Heilsbronn, Stadt</t>
  </si>
  <si>
    <t>Herrieden, Stadt</t>
  </si>
  <si>
    <t>Langfurth</t>
  </si>
  <si>
    <t>Lehrberg, Markt</t>
  </si>
  <si>
    <t>Leutershausen, Stadt</t>
  </si>
  <si>
    <t>Lichtenau, Markt</t>
  </si>
  <si>
    <t>Merkendorf, Stadt</t>
  </si>
  <si>
    <t>Gunzenhausen</t>
  </si>
  <si>
    <t>Neuendettelsau</t>
  </si>
  <si>
    <t>Oberdachstetten</t>
  </si>
  <si>
    <t>Petersaurach</t>
  </si>
  <si>
    <t>Rothenburg ob der Tauber, Große Kreisstadt</t>
  </si>
  <si>
    <t>Rothenburg ob der Tauber</t>
  </si>
  <si>
    <t>Sachsen b.Ansbach</t>
  </si>
  <si>
    <t>Schnelldorf</t>
  </si>
  <si>
    <t>Schopfloch, Markt</t>
  </si>
  <si>
    <t>Wassertrüdingen, Stadt</t>
  </si>
  <si>
    <t>Windsbach, Stadt</t>
  </si>
  <si>
    <t>Gdefr. Geb. (Lkr Ansbach)</t>
  </si>
  <si>
    <t>Rothenburg ob der Tauber (VGem)</t>
  </si>
  <si>
    <t>Schillingsfürst (VGem)</t>
  </si>
  <si>
    <t>Weihenzell (VGem)</t>
  </si>
  <si>
    <t>Triesdorf (VGem)</t>
  </si>
  <si>
    <t>Dentlein a.Forst (VGem)</t>
  </si>
  <si>
    <t>Wilburgstetten (VGem)</t>
  </si>
  <si>
    <t>Hesselberg (VGem)</t>
  </si>
  <si>
    <t>Wolframs-Eschenbach (VGem)</t>
  </si>
  <si>
    <t>Adelsdorf</t>
  </si>
  <si>
    <t>Baiersdorf, Stadt</t>
  </si>
  <si>
    <t>Bubenreuth</t>
  </si>
  <si>
    <t>Eckental, Markt</t>
  </si>
  <si>
    <t>Hemhofen</t>
  </si>
  <si>
    <t>Heroldsberg, Markt</t>
  </si>
  <si>
    <t>Herzogenaurach, Stadt</t>
  </si>
  <si>
    <t>Herzogenaurach</t>
  </si>
  <si>
    <t>Höchstadt a.d.Aisch, Stadt</t>
  </si>
  <si>
    <t>Kalchreuth</t>
  </si>
  <si>
    <t>Möhrendorf</t>
  </si>
  <si>
    <t>Röttenbach</t>
  </si>
  <si>
    <t>Wachenroth, Markt</t>
  </si>
  <si>
    <t>Weisendorf, Markt</t>
  </si>
  <si>
    <t>Gdefr. Geb. (Lkr Erlangen-Höchstadt)</t>
  </si>
  <si>
    <t>Höchstadt a.d.Aisch (VGem)</t>
  </si>
  <si>
    <t>Aurachtal (VGem)</t>
  </si>
  <si>
    <t>Uttenreuth (VGem)</t>
  </si>
  <si>
    <t>Heßdorf (VGem)</t>
  </si>
  <si>
    <t>Ammerndorf, Markt</t>
  </si>
  <si>
    <t>Cadolzburg, Markt</t>
  </si>
  <si>
    <t>Großhabersdorf</t>
  </si>
  <si>
    <t>Langenzenn, Stadt</t>
  </si>
  <si>
    <t>Oberasbach, Stadt</t>
  </si>
  <si>
    <t>Puschendorf</t>
  </si>
  <si>
    <t>Roßtal, Markt</t>
  </si>
  <si>
    <t>Stein, Stadt</t>
  </si>
  <si>
    <t>Wilhermsdorf, Markt</t>
  </si>
  <si>
    <t>Zirndorf, Stadt</t>
  </si>
  <si>
    <t>Veitsbronn (VGem)</t>
  </si>
  <si>
    <t>Obermichelbach-Tuchenbach (VGem)</t>
  </si>
  <si>
    <t>Altdorf b.Nürnberg, Stadt</t>
  </si>
  <si>
    <t>Burgthann</t>
  </si>
  <si>
    <t>Feucht, Markt</t>
  </si>
  <si>
    <t>Hersbruck, Stadt</t>
  </si>
  <si>
    <t>Hersbruck</t>
  </si>
  <si>
    <t>Kirchensittenbach</t>
  </si>
  <si>
    <t>Lauf a.d.Pegnitz, Stadt</t>
  </si>
  <si>
    <t>Lauf a.d.Pegnitz</t>
  </si>
  <si>
    <t>Leinburg</t>
  </si>
  <si>
    <t>Neuhaus a.d.Pegnitz, Markt</t>
  </si>
  <si>
    <t>Neunkirchen a.Sand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</si>
  <si>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</si>
  <si>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</si>
  <si>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</si>
  <si>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</si>
  <si>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</si>
  <si>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</si>
  <si>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</si>
  <si>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</si>
  <si>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</si>
  <si>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Winkelhaid</t>
  </si>
  <si>
    <t>Gdefr. Geb. (Lkr Nürnberger Land)</t>
  </si>
  <si>
    <t>Happurg (VGem)</t>
  </si>
  <si>
    <t>Henfenfeld (VGem)</t>
  </si>
  <si>
    <t>Bad Windsheim, Stadt</t>
  </si>
  <si>
    <t>Bad Windsheim</t>
  </si>
  <si>
    <t>Burghaslach, Markt</t>
  </si>
  <si>
    <t>Neustadt a.d.Aisch</t>
  </si>
  <si>
    <t>Dietersheim</t>
  </si>
  <si>
    <t>Emskirchen, Markt</t>
  </si>
  <si>
    <t>Ipsheim, Markt</t>
  </si>
  <si>
    <t>Markt Erlbach, Markt</t>
  </si>
  <si>
    <t>Neustadt a.d.Aisch, Stadt</t>
  </si>
  <si>
    <t>Obernzenn, Markt</t>
  </si>
  <si>
    <t>Gdefr. Geb. (Lkr Neustadt a.d.Aisch-Bad Windsheim)</t>
  </si>
  <si>
    <t>Scheinfeld (VGem)</t>
  </si>
  <si>
    <t>Uffenheim (VGem)</t>
  </si>
  <si>
    <t>Hagenbüchach-Wilhelmsdorf (VGem)</t>
  </si>
  <si>
    <t>Diespeck (VGem)</t>
  </si>
  <si>
    <t>Uehlfeld (VGem)</t>
  </si>
  <si>
    <t>Burgbernheim (VGem)</t>
  </si>
  <si>
    <t>Neuhof a.d.Zenn (VGem)</t>
  </si>
  <si>
    <t>Abenberg, Stadt</t>
  </si>
  <si>
    <t>Allersberg, Markt</t>
  </si>
  <si>
    <t>Roth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</si>
  <si>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</si>
  <si>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</si>
  <si>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</si>
  <si>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</si>
  <si>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</si>
  <si>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</si>
  <si>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</si>
  <si>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</si>
  <si>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</si>
  <si>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</si>
  <si>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</si>
  <si>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</si>
  <si>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</si>
  <si>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</si>
  <si>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Muhr a.See</t>
  </si>
  <si>
    <t>Gunzenhausen, Stadt</t>
  </si>
  <si>
    <t>Langenaltheim</t>
  </si>
  <si>
    <t>Weißenburg</t>
  </si>
  <si>
    <t>Pappenheim, Stadt</t>
  </si>
  <si>
    <t>Pleinfeld, Markt</t>
  </si>
  <si>
    <t>Polsingen</t>
  </si>
  <si>
    <t>Solnhofen</t>
  </si>
  <si>
    <t>Treuchtlingen, Stadt</t>
  </si>
  <si>
    <t>Weißenburg i.Bay., Große Kreisstadt</t>
  </si>
  <si>
    <t>Gunzenhausen (VGem)</t>
  </si>
  <si>
    <t>Altmühltal (VGem)</t>
  </si>
  <si>
    <t>Ellingen (VGem)</t>
  </si>
  <si>
    <t>Nennslingen (VGem)</t>
  </si>
  <si>
    <t>Hahnenkamm (VGem)</t>
  </si>
  <si>
    <t>Aschaffenburg</t>
  </si>
  <si>
    <t>IHK Aschaffenburg</t>
  </si>
  <si>
    <t>Schweinfurt</t>
  </si>
  <si>
    <t>IHK Würzburg-Schweinfurt</t>
  </si>
  <si>
    <t>Würzburg</t>
  </si>
  <si>
    <t>Alzenau, Stadt</t>
  </si>
  <si>
    <t>Alzenau i. Unterfranken</t>
  </si>
  <si>
    <t>Bessenbach</t>
  </si>
  <si>
    <t>Karlstein a.Main</t>
  </si>
  <si>
    <t>Geiselbach</t>
  </si>
  <si>
    <t>Glattbach</t>
  </si>
  <si>
    <t>Goldbach, Markt</t>
  </si>
  <si>
    <t>Großostheim, Markt</t>
  </si>
  <si>
    <t>Hösbach, Markt</t>
  </si>
  <si>
    <t>Johannesberg</t>
  </si>
  <si>
    <t>Kahl a.Main</t>
  </si>
  <si>
    <t>Kleinostheim</t>
  </si>
  <si>
    <t>Laufach</t>
  </si>
  <si>
    <t>Mainaschaff</t>
  </si>
  <si>
    <t>Mömbris, Markt</t>
  </si>
  <si>
    <t>Rothenbuch</t>
  </si>
  <si>
    <t>Sailauf</t>
  </si>
  <si>
    <t>Stockstadt a.Main, Markt</t>
  </si>
  <si>
    <t>Waldaschaff</t>
  </si>
  <si>
    <t>Weibersbrunn</t>
  </si>
  <si>
    <t>Gdefr. Geb. (Lkr Aschaffenburg)</t>
  </si>
  <si>
    <t>Heigenbrücken (VGem)</t>
  </si>
  <si>
    <t>Mespelbrunn (VGem)</t>
  </si>
  <si>
    <t>Schöllkrippen (VGem)</t>
  </si>
  <si>
    <t>Bad Bocklet, Markt</t>
  </si>
  <si>
    <t>Bad Kissingen</t>
  </si>
  <si>
    <t>Bad Brückenau, Stadt</t>
  </si>
  <si>
    <t>Bad Brückenau</t>
  </si>
  <si>
    <t>Bad Kissingen, Große Kreisstadt</t>
  </si>
  <si>
    <t>Burkardroth, Markt</t>
  </si>
  <si>
    <t>Hammelburg, Stadt</t>
  </si>
  <si>
    <t>Hammelburg</t>
  </si>
  <si>
    <t>Motten</t>
  </si>
  <si>
    <t>Münnerstadt, Stadt</t>
  </si>
  <si>
    <t>Nüdlingen</t>
  </si>
  <si>
    <t>Oberthulba, Markt</t>
  </si>
  <si>
    <t>Oerlenbach</t>
  </si>
  <si>
    <t>Wartmannsroth</t>
  </si>
  <si>
    <t>Wildflecken, Markt</t>
  </si>
  <si>
    <t>Zeitlofs, Markt</t>
  </si>
  <si>
    <t>Gdefr. Geb. (Lkr Bad Kissingen)</t>
  </si>
  <si>
    <t>Bad Brückenau (VGem)</t>
  </si>
  <si>
    <t>Elfershausen (VGem)</t>
  </si>
  <si>
    <t>Euerdorf (VGem)</t>
  </si>
  <si>
    <t>Maßbach (VGem)</t>
  </si>
  <si>
    <t>Bad Neustadt a.d.Saale, Stadt</t>
  </si>
  <si>
    <t>Bad Neustadt a.d.Saale</t>
  </si>
  <si>
    <t>Bastheim</t>
  </si>
  <si>
    <t>Bischofsheim a.d.Rhön, Stadt</t>
  </si>
  <si>
    <t>Bad Königshofen i.Grabfeld, Stadt</t>
  </si>
  <si>
    <t>Oberelsbach, Markt</t>
  </si>
  <si>
    <t>Sandberg</t>
  </si>
  <si>
    <t>Gdefr. Geb. (Lkr Rhön-Grabfeld)</t>
  </si>
  <si>
    <t>Mellrichstadt (VGem)</t>
  </si>
  <si>
    <t>Bad Königshofen i.Grabfeld (VGem)</t>
  </si>
  <si>
    <t>Bad Neustadt a.d.Saale (VGem)</t>
  </si>
  <si>
    <t>Fladungen (VGem)</t>
  </si>
  <si>
    <t>Heustreu (VGem)</t>
  </si>
  <si>
    <t>Ostheim v.d.Rhön (VGem)</t>
  </si>
  <si>
    <t>Saal a.d.Saale (VGem)</t>
  </si>
  <si>
    <t>Eltmann, Stadt</t>
  </si>
  <si>
    <t>Haßfurt</t>
  </si>
  <si>
    <t>Haßfurt, Stadt</t>
  </si>
  <si>
    <t>Oberaurach</t>
  </si>
  <si>
    <t>Knetzgau</t>
  </si>
  <si>
    <t>Königsberg i.Bay., Stadt</t>
  </si>
  <si>
    <t>Maroldsweisach, Markt</t>
  </si>
  <si>
    <t>Rauhenebrach</t>
  </si>
  <si>
    <t>Sand a.Main</t>
  </si>
  <si>
    <t>Untermerzbach</t>
  </si>
  <si>
    <t>Zeil a.Main, Stadt</t>
  </si>
  <si>
    <t>Ebelsbach (VGem)</t>
  </si>
  <si>
    <t>Ebern (VGem)</t>
  </si>
  <si>
    <t>Hofheim i.UFr. (VGem)</t>
  </si>
  <si>
    <t>Theres (VGem)</t>
  </si>
  <si>
    <t>Dettelbach, Stadt</t>
  </si>
  <si>
    <t>Kitzingen</t>
  </si>
  <si>
    <t>Geiselwind, Markt</t>
  </si>
  <si>
    <t>Kitzingen, Große Kreisstadt</t>
  </si>
  <si>
    <t>Mainbernheim, Stadt</t>
  </si>
  <si>
    <t>Prichsenstadt, Stadt</t>
  </si>
  <si>
    <t>Schwarzach a.Main, Markt</t>
  </si>
  <si>
    <t>Wiesentheid (VGem)</t>
  </si>
  <si>
    <t>Großlangheim (VGem)</t>
  </si>
  <si>
    <t>Iphofen (VGem)</t>
  </si>
  <si>
    <t>Kitzingen (VGem)</t>
  </si>
  <si>
    <t>Marktbreit (VGem)</t>
  </si>
  <si>
    <t>Volkach (VGem)</t>
  </si>
  <si>
    <t>Amorbach, Stadt</t>
  </si>
  <si>
    <t>Miltenberg</t>
  </si>
  <si>
    <t>Collenberg</t>
  </si>
  <si>
    <t>Dorfprozelten</t>
  </si>
  <si>
    <t>Eichenbühl</t>
  </si>
  <si>
    <t>Elsenfeld, Markt</t>
  </si>
  <si>
    <t>Obernburg/Elsenfeld/Erlenbach</t>
  </si>
  <si>
    <t>Erlenbach a.Main, Stadt</t>
  </si>
  <si>
    <t>Eschau, Markt</t>
  </si>
  <si>
    <t>Faulbach</t>
  </si>
  <si>
    <t>Großheubach, Markt</t>
  </si>
  <si>
    <t>Großwallstadt</t>
  </si>
  <si>
    <t>Kirchzell, Markt</t>
  </si>
  <si>
    <t>Klingenberg a.Main, Stadt</t>
  </si>
  <si>
    <t>Leidersbach</t>
  </si>
  <si>
    <t>Miltenberg, Stadt</t>
  </si>
  <si>
    <t>Mömlingen</t>
  </si>
  <si>
    <t>Niedernberg</t>
  </si>
  <si>
    <t>Obernburg a.Main, Stadt</t>
  </si>
  <si>
    <t>Schneeberg, Markt</t>
  </si>
  <si>
    <t>Sulzbach a.Main, Markt</t>
  </si>
  <si>
    <t>Weilbach, Markt</t>
  </si>
  <si>
    <t>Wörth a.Main, Stadt</t>
  </si>
  <si>
    <t>Gdefr. Geb. (Lkr Miltenberg)</t>
  </si>
  <si>
    <t>Erftal (VGem)</t>
  </si>
  <si>
    <t>Kleinheubach (VGem)</t>
  </si>
  <si>
    <t>Kleinwallstadt (VGem)</t>
  </si>
  <si>
    <t>Mönchberg (VGem)</t>
  </si>
  <si>
    <t>Stadtprozelten (VGem)</t>
  </si>
  <si>
    <t>Arnstein, Stadt</t>
  </si>
  <si>
    <t>Karlstadt</t>
  </si>
  <si>
    <t>Eußenheim</t>
  </si>
  <si>
    <t>Frammersbach, Markt</t>
  </si>
  <si>
    <t>Lohr am Main</t>
  </si>
  <si>
    <t>Gemünden a.Main, Stadt</t>
  </si>
  <si>
    <t>Karlstadt, Stadt</t>
  </si>
  <si>
    <t>Triefenstein, Markt</t>
  </si>
  <si>
    <t>Marktheidenfeld</t>
  </si>
  <si>
    <t>Lohr a.Main, Stadt</t>
  </si>
  <si>
    <t>Marktheidenfeld, Stadt</t>
  </si>
  <si>
    <t>Rieneck, Stadt</t>
  </si>
  <si>
    <t>Gdefr. Geb. (Lkr Main-Spessart)</t>
  </si>
  <si>
    <t>Kreuzwertheim (VGem)</t>
  </si>
  <si>
    <t>Marktheidenfeld (VGem)</t>
  </si>
  <si>
    <t>Burgsinn (VGem)</t>
  </si>
  <si>
    <t>Gemünden a.Main (VGem)</t>
  </si>
  <si>
    <t>Lohr a.Main (VGem)</t>
  </si>
  <si>
    <t>Zellingen (VGem)</t>
  </si>
  <si>
    <t>Partenstein (VGem)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</si>
  <si>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</si>
  <si>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</si>
  <si>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</si>
  <si>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</si>
  <si>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</si>
  <si>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</si>
  <si>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</si>
  <si>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</si>
  <si>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</si>
  <si>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</si>
  <si>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</si>
  <si>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</si>
  <si>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</si>
  <si>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</si>
  <si>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</si>
  <si>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</si>
  <si>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</si>
  <si>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</si>
  <si>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</si>
  <si>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Gdefr. Geb. (Lkr Schweinfurt)</t>
  </si>
  <si>
    <t>Gerolzhofen</t>
  </si>
  <si>
    <t>Gerolzhofen (VGem)</t>
  </si>
  <si>
    <t>Schwanfeld (VGem)</t>
  </si>
  <si>
    <t>Eisingen</t>
  </si>
  <si>
    <t>Gaukönigshofen</t>
  </si>
  <si>
    <t>Ochsenfurt</t>
  </si>
  <si>
    <t>Gerbrunn</t>
  </si>
  <si>
    <t>Güntersleben</t>
  </si>
  <si>
    <t>Hausen b.Würzburg</t>
  </si>
  <si>
    <t>Höchberg, Markt</t>
  </si>
  <si>
    <t>Kleinrinderfeld</t>
  </si>
  <si>
    <t>Kürnach</t>
  </si>
  <si>
    <t>Neubrunn, Markt</t>
  </si>
  <si>
    <t>Ochsenfurt, Stadt</t>
  </si>
  <si>
    <t>Randersacker, Markt</t>
  </si>
  <si>
    <t>Reichenberg, Markt</t>
  </si>
  <si>
    <t>Rimpar, Markt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</si>
  <si>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</si>
  <si>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</si>
  <si>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</si>
  <si>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</si>
  <si>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</si>
  <si>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</si>
  <si>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</si>
  <si>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</si>
  <si>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a.Main, Markt</t>
  </si>
  <si>
    <t>Gdefr. Geb. (Lkr Würzburg)</t>
  </si>
  <si>
    <t>Aub (VGem)</t>
  </si>
  <si>
    <t>Bergtheim (VGem)</t>
  </si>
  <si>
    <t>Eibelstadt (VGem)</t>
  </si>
  <si>
    <t>Estenfeld (VGem)</t>
  </si>
  <si>
    <t>Giebelstadt (VGem)</t>
  </si>
  <si>
    <t>Helmstadt (VGem)</t>
  </si>
  <si>
    <t>Kirchheim (VGem)</t>
  </si>
  <si>
    <t>Kist (VGem)</t>
  </si>
  <si>
    <t>Margetshöchheim (VGem)</t>
  </si>
  <si>
    <t>Röttingen (VGem)</t>
  </si>
  <si>
    <t>Hettstadt (VGem)</t>
  </si>
  <si>
    <t>Augsburg</t>
  </si>
  <si>
    <t>IHK Schwaben</t>
  </si>
  <si>
    <t>Kaufbeuren</t>
  </si>
  <si>
    <t>Kempten (Allgäu)</t>
  </si>
  <si>
    <t>Memmingen</t>
  </si>
  <si>
    <t>Affing</t>
  </si>
  <si>
    <t>Aichach, Stadt</t>
  </si>
  <si>
    <t>Aichach</t>
  </si>
  <si>
    <t>Friedberg, Stadt</t>
  </si>
  <si>
    <t>Friedberg</t>
  </si>
  <si>
    <t>Hollenbach</t>
  </si>
  <si>
    <t>Inchenhofen, Markt</t>
  </si>
  <si>
    <t>Kissing</t>
  </si>
  <si>
    <t>Merching</t>
  </si>
  <si>
    <t>Rehling</t>
  </si>
  <si>
    <t>Ried</t>
  </si>
  <si>
    <t>Aindling (VGem)</t>
  </si>
  <si>
    <t>Kühbach (VGem)</t>
  </si>
  <si>
    <t>Dasing (VGem)</t>
  </si>
  <si>
    <t>Mering (VGem)</t>
  </si>
  <si>
    <t>Pöttmes (VGem)</t>
  </si>
  <si>
    <t>Adelsried</t>
  </si>
  <si>
    <t>Altenmünster</t>
  </si>
  <si>
    <t>Aystetten</t>
  </si>
  <si>
    <t>Biberbach, Markt</t>
  </si>
  <si>
    <t>Bobingen, Stadt</t>
  </si>
  <si>
    <t>Diedorf, Markt</t>
  </si>
  <si>
    <t>Dinkelscherben, Markt</t>
  </si>
  <si>
    <t>Fischach, Markt</t>
  </si>
  <si>
    <t>Schwabmünchen</t>
  </si>
  <si>
    <t>Gablingen</t>
  </si>
  <si>
    <t>Gersthofen, Stadt</t>
  </si>
  <si>
    <t>Graben</t>
  </si>
  <si>
    <t>Horgau</t>
  </si>
  <si>
    <t>Königsbrunn, Stadt</t>
  </si>
  <si>
    <t>Kutzenhausen</t>
  </si>
  <si>
    <t>Langweid a.Lech</t>
  </si>
  <si>
    <t>Meitingen, Markt</t>
  </si>
  <si>
    <t>Neusäß, Stadt</t>
  </si>
  <si>
    <t>Schwabmünchen, Stadt</t>
  </si>
  <si>
    <t>Stadtbergen, Stadt</t>
  </si>
  <si>
    <t>Thierhaupten, Markt</t>
  </si>
  <si>
    <t>Wehringen</t>
  </si>
  <si>
    <t>Zusmarshausen, Markt</t>
  </si>
  <si>
    <t>Gdefr. Geb. (Lkr Augsburg)</t>
  </si>
  <si>
    <t>Nordendorf (VGem)</t>
  </si>
  <si>
    <t>Welden (VGem)</t>
  </si>
  <si>
    <t>Gessertshausen (VGem)</t>
  </si>
  <si>
    <t>Stauden (VGem)</t>
  </si>
  <si>
    <t>Großaitingen (VGem)</t>
  </si>
  <si>
    <t>Lechfeld (VGem)</t>
  </si>
  <si>
    <t>Langerringen (VGem)</t>
  </si>
  <si>
    <t>Bissingen, Markt</t>
  </si>
  <si>
    <t>Nördlingen</t>
  </si>
  <si>
    <t>Buttenwiesen</t>
  </si>
  <si>
    <t>Dillingen a.d.Donau/Lauingen</t>
  </si>
  <si>
    <t>Dillingen a.d.Donau, Große Kreisstadt</t>
  </si>
  <si>
    <t>Lauingen (Donau), Stadt</t>
  </si>
  <si>
    <t>Gundelfingen a.d.Donau (VGem)</t>
  </si>
  <si>
    <t>Syrgenstein (VGem)</t>
  </si>
  <si>
    <t>Wittislingen (VGem)</t>
  </si>
  <si>
    <t>Höchstädt a.d.Donau (VGem)</t>
  </si>
  <si>
    <t>Wertingen (VGem)</t>
  </si>
  <si>
    <t>Holzheim (VGem)</t>
  </si>
  <si>
    <t>Ursberg</t>
  </si>
  <si>
    <t>Krumbach (Schwaben)</t>
  </si>
  <si>
    <t>Bibertal</t>
  </si>
  <si>
    <t>Leipheim/Günzburg</t>
  </si>
  <si>
    <t>Burgau, Stadt</t>
  </si>
  <si>
    <t>Burtenbach, Markt</t>
  </si>
  <si>
    <t>Günzburg, Große Kreisstadt</t>
  </si>
  <si>
    <t>Jettingen-Scheppach, Markt</t>
  </si>
  <si>
    <t>Kammeltal</t>
  </si>
  <si>
    <t>Krumbach (Schwaben), Stadt</t>
  </si>
  <si>
    <t>Leipheim, Stadt</t>
  </si>
  <si>
    <t>Neuburg a.d.Kammel, Markt</t>
  </si>
  <si>
    <t>Gdefr. Geb. (Lkr Günzburg)</t>
  </si>
  <si>
    <t>Offingen (VGem)</t>
  </si>
  <si>
    <t>Haldenwang (VGem)</t>
  </si>
  <si>
    <t>Kötz (VGem)</t>
  </si>
  <si>
    <t>Ichenhausen (VGem)</t>
  </si>
  <si>
    <t>Krumbach (Schwaben) (VGem)</t>
  </si>
  <si>
    <t>Thannhausen (VGem)</t>
  </si>
  <si>
    <t>Ziemetshausen (VGem)</t>
  </si>
  <si>
    <t>Bellenberg</t>
  </si>
  <si>
    <t>Neu-Ulm</t>
  </si>
  <si>
    <t>Illertissen, Stadt</t>
  </si>
  <si>
    <t>Illertissen</t>
  </si>
  <si>
    <t>Nersingen</t>
  </si>
  <si>
    <t>Neu-Ulm, Große Kreisstadt</t>
  </si>
  <si>
    <t>Elchingen</t>
  </si>
  <si>
    <t>Roggenburg</t>
  </si>
  <si>
    <t>Senden, Stadt</t>
  </si>
  <si>
    <t>Vöhringen, Stadt</t>
  </si>
  <si>
    <t>Weißenhorn, Stadt</t>
  </si>
  <si>
    <t>Gdefr. Geb. (Lkr Neu-Ulm)</t>
  </si>
  <si>
    <t>Pfaffenhofen a.d.Roth (VGem)</t>
  </si>
  <si>
    <t>Buch (VGem)</t>
  </si>
  <si>
    <t>Bodolz</t>
  </si>
  <si>
    <t>Lindau (Bodensee)</t>
  </si>
  <si>
    <t>Heimenkirch, Markt</t>
  </si>
  <si>
    <t>Lindenberg (Allgäu)</t>
  </si>
  <si>
    <t>Lindau (Bodensee), Große Kreisstadt</t>
  </si>
  <si>
    <t>Lindenberg i.Allgäu, Stadt</t>
  </si>
  <si>
    <t>Nonnenhorn</t>
  </si>
  <si>
    <t>Opfenbach</t>
  </si>
  <si>
    <t>Scheidegg, Markt</t>
  </si>
  <si>
    <t>Wasserburg (Bodensee)</t>
  </si>
  <si>
    <t>Weiler-Simmerberg, Markt</t>
  </si>
  <si>
    <t>Hergatz</t>
  </si>
  <si>
    <t>Sigmarszell (VGem)</t>
  </si>
  <si>
    <t>Argental (VGem)</t>
  </si>
  <si>
    <t>Stiefenhofen (VGem)</t>
  </si>
  <si>
    <t>Füssen, Stadt</t>
  </si>
  <si>
    <t>Füssen</t>
  </si>
  <si>
    <t>Germaringen</t>
  </si>
  <si>
    <t>Lechbruck am See</t>
  </si>
  <si>
    <t>Marktoberdorf, Stadt</t>
  </si>
  <si>
    <t>Marktoberdorf</t>
  </si>
  <si>
    <t>Mauerstetten</t>
  </si>
  <si>
    <t>Nesselwang, Markt</t>
  </si>
  <si>
    <t>Pfronten</t>
  </si>
  <si>
    <t>Ronsberg, Markt</t>
  </si>
  <si>
    <t>Schwangau</t>
  </si>
  <si>
    <t>Halblech</t>
  </si>
  <si>
    <t>Buchloe (VGem)</t>
  </si>
  <si>
    <t>Pforzen (VGem)</t>
  </si>
  <si>
    <t>Westendorf (VGem)</t>
  </si>
  <si>
    <t>Biessenhofen (VGem)</t>
  </si>
  <si>
    <t>Eggenthal (VGem)</t>
  </si>
  <si>
    <t>Obergünzburg (VGem)</t>
  </si>
  <si>
    <t>Unterthingau (VGem)</t>
  </si>
  <si>
    <t>Seeg (VGem)</t>
  </si>
  <si>
    <t>Roßhaupten (VGem)</t>
  </si>
  <si>
    <t>Stötten a.Auerberg (VGem)</t>
  </si>
  <si>
    <t>Bad Wörishofen, Stadt</t>
  </si>
  <si>
    <t>Bad Wörishofen</t>
  </si>
  <si>
    <t>Ettringen</t>
  </si>
  <si>
    <t>Markt Rettenbach, Markt</t>
  </si>
  <si>
    <t>Markt Wald, Markt</t>
  </si>
  <si>
    <t>Mindelheim</t>
  </si>
  <si>
    <t>Mindelheim, Stadt</t>
  </si>
  <si>
    <t>Sontheim</t>
  </si>
  <si>
    <t>Tussenhausen, Markt</t>
  </si>
  <si>
    <t>Gdefr. Geb. (Lkr Unterallgäu)</t>
  </si>
  <si>
    <t>Ottobeuren (VGem)</t>
  </si>
  <si>
    <t>Babenhausen (VGem)</t>
  </si>
  <si>
    <t>Pfaffenhausen (VGem)</t>
  </si>
  <si>
    <t>Kirchheim i.Schw. (VGem)</t>
  </si>
  <si>
    <t>Boos (VGem)</t>
  </si>
  <si>
    <t>Erkheim (VGem)</t>
  </si>
  <si>
    <t>Türkheim (VGem)</t>
  </si>
  <si>
    <t>Memmingerberg (VGem)</t>
  </si>
  <si>
    <t>Dirlewang (VGem)</t>
  </si>
  <si>
    <t>Illerwinkel (VGem)</t>
  </si>
  <si>
    <t>Bad Grönenbach (VGem)</t>
  </si>
  <si>
    <t>Asbach-Bäumenheim</t>
  </si>
  <si>
    <t>Donauwörth</t>
  </si>
  <si>
    <t>Donauwörth, Große Kreisstadt</t>
  </si>
  <si>
    <t>Fremdingen</t>
  </si>
  <si>
    <t>Harburg (Schwaben), Stadt</t>
  </si>
  <si>
    <t>Kaisheim, Markt</t>
  </si>
  <si>
    <t>Marxheim</t>
  </si>
  <si>
    <t>Mertingen</t>
  </si>
  <si>
    <t>Möttingen</t>
  </si>
  <si>
    <t>Nördlingen, Große Kreisstadt</t>
  </si>
  <si>
    <t>Oberndorf a.Lech</t>
  </si>
  <si>
    <t>Tapfheim</t>
  </si>
  <si>
    <t>Gdefr. Geb. (Lkr Donau-Ries)</t>
  </si>
  <si>
    <t>Wallerstein (VGem)</t>
  </si>
  <si>
    <t>Oettingen i.Bay. (VGem)</t>
  </si>
  <si>
    <t>Ries (VGem)</t>
  </si>
  <si>
    <t>Wemding (VGem)</t>
  </si>
  <si>
    <t>Monheim (VGem)</t>
  </si>
  <si>
    <t>Altusried, Markt</t>
  </si>
  <si>
    <t>Betzigau</t>
  </si>
  <si>
    <t>Blaichach</t>
  </si>
  <si>
    <t>Immenstadt im Allgäu/Sonthofen</t>
  </si>
  <si>
    <t>Buchenberg, Markt</t>
  </si>
  <si>
    <t>Burgberg i.Allgäu</t>
  </si>
  <si>
    <t>Dietmannsried, Markt</t>
  </si>
  <si>
    <t>Durach</t>
  </si>
  <si>
    <t>Haldenwang</t>
  </si>
  <si>
    <t>Bad Hindelang, Markt</t>
  </si>
  <si>
    <t>Immenstadt i.Allgäu, Stadt</t>
  </si>
  <si>
    <t>Lauben</t>
  </si>
  <si>
    <t>Oy-Mittelberg</t>
  </si>
  <si>
    <t>Oberstaufen, Markt</t>
  </si>
  <si>
    <t>Oberstdorf, Markt</t>
  </si>
  <si>
    <t>Oberstdorf</t>
  </si>
  <si>
    <t>Rettenberg</t>
  </si>
  <si>
    <t>Sonthofen, Stadt</t>
  </si>
  <si>
    <t>Sulzberg, Markt</t>
  </si>
  <si>
    <t>Waltenhofen</t>
  </si>
  <si>
    <t>Wertach, Markt</t>
  </si>
  <si>
    <t>Wiggensbach, Markt</t>
  </si>
  <si>
    <t>Wildpoldsried</t>
  </si>
  <si>
    <t>Gdefr. Geb. (Lkr Oberallgäu)</t>
  </si>
  <si>
    <t>Hörnergruppe (VGem)</t>
  </si>
  <si>
    <t>Weitnau (VGem)</t>
  </si>
  <si>
    <t>Saarbrücken, Landeshauptstadt</t>
  </si>
  <si>
    <t>IHK des Saarlandes</t>
  </si>
  <si>
    <t>Saarbrücken</t>
  </si>
  <si>
    <t>Friedrichsthal, Stadt</t>
  </si>
  <si>
    <t>Großrosseln</t>
  </si>
  <si>
    <t>Völklingen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</si>
  <si>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</si>
  <si>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</si>
  <si>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</si>
  <si>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</si>
  <si>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</si>
  <si>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</si>
  <si>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</si>
  <si>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</si>
  <si>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Dillingen</t>
  </si>
  <si>
    <t>Losheim am See</t>
  </si>
  <si>
    <t>Merzig</t>
  </si>
  <si>
    <t>Merzig, Kreisstadt</t>
  </si>
  <si>
    <t>Mettlach</t>
  </si>
  <si>
    <t>Perl</t>
  </si>
  <si>
    <t>Wadern, Stadt</t>
  </si>
  <si>
    <t>Wadern</t>
  </si>
  <si>
    <t>Weiskirchen</t>
  </si>
  <si>
    <t>Eppelborn</t>
  </si>
  <si>
    <t>Lebach</t>
  </si>
  <si>
    <t>Neunkirchen/Saar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</si>
  <si>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</si>
  <si>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</si>
  <si>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</si>
  <si>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</si>
  <si>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</si>
  <si>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</si>
  <si>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</si>
  <si>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</si>
  <si>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</si>
  <si>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</si>
  <si>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</si>
  <si>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</si>
  <si>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</si>
  <si>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</si>
  <si>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</si>
  <si>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</si>
  <si>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</si>
  <si>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</si>
  <si>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</si>
  <si>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Homburg/Saar</t>
  </si>
  <si>
    <t>Blieskastel, Stadt</t>
  </si>
  <si>
    <t>Blieskastel</t>
  </si>
  <si>
    <t>Gersheim</t>
  </si>
  <si>
    <t>Homburg, Kreisstadt</t>
  </si>
  <si>
    <t>Kirkel</t>
  </si>
  <si>
    <t>Mandelbachtal</t>
  </si>
  <si>
    <t>St. Ingbert</t>
  </si>
  <si>
    <t>St. Ingbert, Stadt</t>
  </si>
  <si>
    <t>Freisen</t>
  </si>
  <si>
    <t>St. Wendel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</si>
  <si>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</si>
  <si>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</si>
  <si>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</si>
  <si>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</si>
  <si>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</si>
  <si>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</si>
  <si>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</si>
  <si>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</si>
  <si>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Ostdeutschland</t>
  </si>
  <si>
    <t>IHK Berlin</t>
  </si>
  <si>
    <t>Berlin</t>
  </si>
  <si>
    <t>Brandenburg an der Havel, Stadt</t>
  </si>
  <si>
    <t>IHK Potsdam</t>
  </si>
  <si>
    <t>Brandenburg</t>
  </si>
  <si>
    <t>Cottbus, Stadt</t>
  </si>
  <si>
    <t>IHK Cottbus</t>
  </si>
  <si>
    <t>Cottbus</t>
  </si>
  <si>
    <t>Frankfurt (Oder), Stadt</t>
  </si>
  <si>
    <t>IHK Ostbrandenburg</t>
  </si>
  <si>
    <t>Frankfurt (Oder)</t>
  </si>
  <si>
    <t>Potsdam, Stadt</t>
  </si>
  <si>
    <t>Potsdam</t>
  </si>
  <si>
    <t>Ahrensfelde</t>
  </si>
  <si>
    <t>Bernau bei Berlin</t>
  </si>
  <si>
    <t>Bernau bei Berlin, Stadt</t>
  </si>
  <si>
    <t>Eberswalde, Stadt</t>
  </si>
  <si>
    <t>Eberswalde</t>
  </si>
  <si>
    <t>Panketal</t>
  </si>
  <si>
    <t>Schorfheide</t>
  </si>
  <si>
    <t>Wandlitz</t>
  </si>
  <si>
    <t>Werneuchen, Stadt</t>
  </si>
  <si>
    <t>Biesenthal-Barnim</t>
  </si>
  <si>
    <t>Joachimsthal (Schorfheide)</t>
  </si>
  <si>
    <t>Britz-Chorin-Oderberg</t>
  </si>
  <si>
    <t>Bestensee</t>
  </si>
  <si>
    <t>Königs Wusterhausen</t>
  </si>
  <si>
    <t>Eichwalde</t>
  </si>
  <si>
    <t>Schönefeld - Wildau</t>
  </si>
  <si>
    <t>Heidesee</t>
  </si>
  <si>
    <t>Heideblick</t>
  </si>
  <si>
    <t>Lübben</t>
  </si>
  <si>
    <t>Königs Wusterhausen, Stadt</t>
  </si>
  <si>
    <t>Lübben (Spreewald), Stadt</t>
  </si>
  <si>
    <t>Luckau, Stadt</t>
  </si>
  <si>
    <t>Märkische Heide</t>
  </si>
  <si>
    <t>Mittenwalde, Stadt</t>
  </si>
  <si>
    <t>Schönefeld</t>
  </si>
  <si>
    <t>Schulzendorf</t>
  </si>
  <si>
    <t>Wildau, Stadt</t>
  </si>
  <si>
    <t>Zeuthen</t>
  </si>
  <si>
    <t>Schenkenländchen</t>
  </si>
  <si>
    <t>Lieberose/Oberspreewald</t>
  </si>
  <si>
    <t>Unterspreewald</t>
  </si>
  <si>
    <t>Bad Liebenwerda, Stadt</t>
  </si>
  <si>
    <t>Elsterwerda - Bad Liebenwerda</t>
  </si>
  <si>
    <t>Doberlug-Kirchhain, Stadt</t>
  </si>
  <si>
    <t>Finsterwalde</t>
  </si>
  <si>
    <t>Elsterwerda, Stadt</t>
  </si>
  <si>
    <t>Falkenberg/Elster, Stadt</t>
  </si>
  <si>
    <t>Herzberg (Elster)</t>
  </si>
  <si>
    <t>Finsterwalde, Stadt</t>
  </si>
  <si>
    <t>Herzberg (Elster), Stadt</t>
  </si>
  <si>
    <t>Mühlberg/Elbe, Stadt</t>
  </si>
  <si>
    <t>Röderland</t>
  </si>
  <si>
    <t>Schönewalde, Stadt</t>
  </si>
  <si>
    <t>Sonnewalde, Stadt</t>
  </si>
  <si>
    <t>Uebigau-Wahrenbrück, Stadt</t>
  </si>
  <si>
    <t>Elsterland</t>
  </si>
  <si>
    <t>Kleine Elster (Niederlausitz)</t>
  </si>
  <si>
    <t>Plessa</t>
  </si>
  <si>
    <t>Schlieben</t>
  </si>
  <si>
    <t>Schradenland</t>
  </si>
  <si>
    <t>Brieselang</t>
  </si>
  <si>
    <t>Falkensee</t>
  </si>
  <si>
    <t>Dallgow-Döberitz</t>
  </si>
  <si>
    <t>Falkensee, Stadt</t>
  </si>
  <si>
    <t>Ketzin/Havel, Stadt</t>
  </si>
  <si>
    <t>Nauen</t>
  </si>
  <si>
    <t>Milower Land</t>
  </si>
  <si>
    <t>Rathenow</t>
  </si>
  <si>
    <t>Nauen, Stadt</t>
  </si>
  <si>
    <t>Premnitz, Stadt</t>
  </si>
  <si>
    <t>Rathenow, Stadt</t>
  </si>
  <si>
    <t>Schönwalde-Glien</t>
  </si>
  <si>
    <t>Wustermark</t>
  </si>
  <si>
    <t>Friesack</t>
  </si>
  <si>
    <t>Nennhausen</t>
  </si>
  <si>
    <t>Rhinow</t>
  </si>
  <si>
    <t>Altlandsberg, Stadt</t>
  </si>
  <si>
    <t>Strausberg</t>
  </si>
  <si>
    <t>Bad Freienwalde (Oder), Stadt</t>
  </si>
  <si>
    <t>Bad Freienwalde</t>
  </si>
  <si>
    <t>Fredersdorf-Vogelsdorf</t>
  </si>
  <si>
    <t>Neuenhagen bei Berlin</t>
  </si>
  <si>
    <t>Hoppegarten</t>
  </si>
  <si>
    <t>Letschin</t>
  </si>
  <si>
    <t>Seelow</t>
  </si>
  <si>
    <t>Müncheberg, Stadt</t>
  </si>
  <si>
    <t>Petershagen/Eggersdorf</t>
  </si>
  <si>
    <t>Rüdersdorf bei Berlin</t>
  </si>
  <si>
    <t>Seelow, Stadt</t>
  </si>
  <si>
    <t>Strausberg, Stadt</t>
  </si>
  <si>
    <t>Wriezen, Stadt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</si>
  <si>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</si>
  <si>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</si>
  <si>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</si>
  <si>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</si>
  <si>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</si>
  <si>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</si>
  <si>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</si>
  <si>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</si>
  <si>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Oranienburg</t>
  </si>
  <si>
    <t>Fürstenberg/Havel, Stadt</t>
  </si>
  <si>
    <t>Zehdenick - Gransee</t>
  </si>
  <si>
    <t>Glienicke/Nordbahn</t>
  </si>
  <si>
    <t>Hennigsdorf, Stadt</t>
  </si>
  <si>
    <t>Hennigsdorf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</si>
  <si>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</si>
  <si>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</si>
  <si>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</si>
  <si>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</si>
  <si>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</si>
  <si>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</si>
  <si>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</si>
  <si>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</si>
  <si>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Velten, Stadt</t>
  </si>
  <si>
    <t>Zehdenick, Stadt</t>
  </si>
  <si>
    <t>Gransee und Gemeinden</t>
  </si>
  <si>
    <t>Calau, Stadt</t>
  </si>
  <si>
    <t>Lübbenau</t>
  </si>
  <si>
    <t>Großräschen, Stadt</t>
  </si>
  <si>
    <t>Senftenberg - Großräschen</t>
  </si>
  <si>
    <t>Lauchhammer, Stadt</t>
  </si>
  <si>
    <t>Lauchhammer - Schwarzheide</t>
  </si>
  <si>
    <t>Lübbenau/Spreewald, Stadt</t>
  </si>
  <si>
    <t>Schipkau</t>
  </si>
  <si>
    <t>Schwarzheide, Stadt</t>
  </si>
  <si>
    <t>Senftenberg, Stadt</t>
  </si>
  <si>
    <t>Vetschau/Spreewald, Stadt</t>
  </si>
  <si>
    <t>Altdöbern</t>
  </si>
  <si>
    <t>Ortrand</t>
  </si>
  <si>
    <t>Ruhland</t>
  </si>
  <si>
    <t>Beeskow, Stadt</t>
  </si>
  <si>
    <t>Beeskow</t>
  </si>
  <si>
    <t>Eisenhüttenstadt, Stadt</t>
  </si>
  <si>
    <t>Eisenhüttenstadt</t>
  </si>
  <si>
    <t>Erkner, Stadt</t>
  </si>
  <si>
    <t>Erkner</t>
  </si>
  <si>
    <t>Friedland, Stadt</t>
  </si>
  <si>
    <t>Fürstenwalde/Spree, Stadt</t>
  </si>
  <si>
    <t>Fürstenwalde/Spree</t>
  </si>
  <si>
    <t>Grünheide (Mark)</t>
  </si>
  <si>
    <t>Rietz-Neuendorf</t>
  </si>
  <si>
    <t>Schöneiche bei Berlin</t>
  </si>
  <si>
    <t>Steinhöfel</t>
  </si>
  <si>
    <t>Storkow (Mark), Stadt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</si>
  <si>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</si>
  <si>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</si>
  <si>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</si>
  <si>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</si>
  <si>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</si>
  <si>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</si>
  <si>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</si>
  <si>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</si>
  <si>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</si>
  <si>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Neuruppin</t>
  </si>
  <si>
    <t>Heiligengrabe</t>
  </si>
  <si>
    <t>Pritzwalk - Wittstock</t>
  </si>
  <si>
    <t>Kyritz, Stadt</t>
  </si>
  <si>
    <t>Kyritz</t>
  </si>
  <si>
    <t>Neuruppin, Stadt</t>
  </si>
  <si>
    <t>Rheinsberg, Stadt</t>
  </si>
  <si>
    <t>Wittstock/Dosse, Stadt</t>
  </si>
  <si>
    <t>Wusterhausen/Dosse</t>
  </si>
  <si>
    <t>Lindow (Mark)</t>
  </si>
  <si>
    <t>Neustadt (Dosse)</t>
  </si>
  <si>
    <t>Temnitz</t>
  </si>
  <si>
    <t>Beelitz, Stadt</t>
  </si>
  <si>
    <t>Werder - Beelitz</t>
  </si>
  <si>
    <t>Bad Belzig, Stadt</t>
  </si>
  <si>
    <t>Belzig</t>
  </si>
  <si>
    <t>Groß Kreutz (Havel)</t>
  </si>
  <si>
    <t>Kleinmachnow</t>
  </si>
  <si>
    <t>Teltow</t>
  </si>
  <si>
    <t>Kloster Lehnin</t>
  </si>
  <si>
    <t>Michendorf</t>
  </si>
  <si>
    <t>Nuthetal</t>
  </si>
  <si>
    <t>Schwielowsee</t>
  </si>
  <si>
    <t>Seddiner See</t>
  </si>
  <si>
    <t>Stahnsdorf</t>
  </si>
  <si>
    <t>Teltow, Stadt</t>
  </si>
  <si>
    <t>Treuenbrietzen, Stadt</t>
  </si>
  <si>
    <t>Werder (Havel), Stadt</t>
  </si>
  <si>
    <t>Wiesenburg/Mark</t>
  </si>
  <si>
    <t>Beetzsee</t>
  </si>
  <si>
    <t>Brück</t>
  </si>
  <si>
    <t>Niemegk</t>
  </si>
  <si>
    <t>Wusterwitz</t>
  </si>
  <si>
    <t>Ziesar</t>
  </si>
  <si>
    <t>Groß Pankow (Prignitz)</t>
  </si>
  <si>
    <t>Gumtow</t>
  </si>
  <si>
    <t>Karstädt</t>
  </si>
  <si>
    <t>Perleberg - Wittenberge</t>
  </si>
  <si>
    <t>Perleberg, Stadt</t>
  </si>
  <si>
    <t>Plattenburg</t>
  </si>
  <si>
    <t>Pritzwalk, Stadt</t>
  </si>
  <si>
    <t>Wittenberge, Stadt</t>
  </si>
  <si>
    <t>Bad Wilsnack/Weisen</t>
  </si>
  <si>
    <t>Lenzen-Elbtalaue</t>
  </si>
  <si>
    <t>Meyenburg</t>
  </si>
  <si>
    <t>Putlitz-Berge</t>
  </si>
  <si>
    <t>Drebkau, Stadt</t>
  </si>
  <si>
    <t>Forst (Lausitz), Stadt</t>
  </si>
  <si>
    <t>Forst (Lausitz)</t>
  </si>
  <si>
    <t>Guben, Stadt</t>
  </si>
  <si>
    <t>Guben</t>
  </si>
  <si>
    <t>Kolkwitz</t>
  </si>
  <si>
    <t>Neuhausen/Spree</t>
  </si>
  <si>
    <t>Schenkendöbern</t>
  </si>
  <si>
    <t>Spremberg, Stadt</t>
  </si>
  <si>
    <t>Spremberg</t>
  </si>
  <si>
    <t>Welzow, Stadt</t>
  </si>
  <si>
    <t>Burg (Spreewald)</t>
  </si>
  <si>
    <t>Döbern-Land</t>
  </si>
  <si>
    <t>Peitz</t>
  </si>
  <si>
    <t>Am Mellensee</t>
  </si>
  <si>
    <t>Zossen</t>
  </si>
  <si>
    <t>Baruth/Mark, Stadt</t>
  </si>
  <si>
    <t>Blankenfelde-Mahlow</t>
  </si>
  <si>
    <t>Ludwigsfelde</t>
  </si>
  <si>
    <t>Großbeeren</t>
  </si>
  <si>
    <t>Jüterbog, Stadt</t>
  </si>
  <si>
    <t>Jüterbog</t>
  </si>
  <si>
    <t>Luckenwalde, Stadt</t>
  </si>
  <si>
    <t>Luckenwalde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</si>
  <si>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</si>
  <si>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</si>
  <si>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</si>
  <si>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</si>
  <si>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</si>
  <si>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</si>
  <si>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</si>
  <si>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Dahme/Mark</t>
  </si>
  <si>
    <t>Angermünde, Stadt</t>
  </si>
  <si>
    <t>Schwedt</t>
  </si>
  <si>
    <t>Boitzenburger Land</t>
  </si>
  <si>
    <t>Templin</t>
  </si>
  <si>
    <t>Lychen, Stadt</t>
  </si>
  <si>
    <t>Nordwestuckermark</t>
  </si>
  <si>
    <t>Prenzlau</t>
  </si>
  <si>
    <t>Prenzlau, Stadt</t>
  </si>
  <si>
    <t>Schwedt/Oder, Stadt</t>
  </si>
  <si>
    <t>Templin, Stadt</t>
  </si>
  <si>
    <t>Uckerland</t>
  </si>
  <si>
    <t>Brüssow (Uckermark)</t>
  </si>
  <si>
    <t>Gartz (Oder)</t>
  </si>
  <si>
    <t>Gerswalde</t>
  </si>
  <si>
    <t>Gramzow</t>
  </si>
  <si>
    <t>Oder-Welse</t>
  </si>
  <si>
    <t>Rostock, Hansestadt</t>
  </si>
  <si>
    <t>IHK Rostock</t>
  </si>
  <si>
    <t>Rostock/Bad Doberan</t>
  </si>
  <si>
    <t>Schwerin, Landeshauptstadt</t>
  </si>
  <si>
    <t>IHK zu Schwerin</t>
  </si>
  <si>
    <t>Schwerin</t>
  </si>
  <si>
    <t>Dargun, Stadt</t>
  </si>
  <si>
    <t>IHK Neubrandenburg</t>
  </si>
  <si>
    <t>Demmin</t>
  </si>
  <si>
    <t>Demmin, Hansestadt</t>
  </si>
  <si>
    <t>Feldberger Seenlandschaft</t>
  </si>
  <si>
    <t>Neustrelitz</t>
  </si>
  <si>
    <t>Neubrandenburg, Stadt</t>
  </si>
  <si>
    <t>Neubrandenburg</t>
  </si>
  <si>
    <t>Neustrelitz, Stadt</t>
  </si>
  <si>
    <t>Waren (Müritz), Stadt</t>
  </si>
  <si>
    <t>Waren</t>
  </si>
  <si>
    <t>Demmin-Land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</si>
  <si>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</si>
  <si>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</si>
  <si>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</si>
  <si>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</si>
  <si>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</si>
  <si>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</si>
  <si>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</si>
  <si>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</si>
  <si>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</si>
  <si>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</si>
  <si>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</si>
  <si>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</si>
  <si>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Doberan, Stadt</t>
  </si>
  <si>
    <t>Dummerstorf</t>
  </si>
  <si>
    <t>Graal-Müritz</t>
  </si>
  <si>
    <t>Güstrow, Stadt</t>
  </si>
  <si>
    <t>Güstrow</t>
  </si>
  <si>
    <t>Kröpelin, Stadt</t>
  </si>
  <si>
    <t>Kühlungsborn, Stadt</t>
  </si>
  <si>
    <t>Neubukow, Stadt</t>
  </si>
  <si>
    <t>Sanitz</t>
  </si>
  <si>
    <t>Satow</t>
  </si>
  <si>
    <t>Teterow, Stadt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</si>
  <si>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</si>
  <si>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</si>
  <si>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</si>
  <si>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</si>
  <si>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</si>
  <si>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</si>
  <si>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</si>
  <si>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</si>
  <si>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</si>
  <si>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</si>
  <si>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</si>
  <si>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</si>
  <si>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</si>
  <si>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</si>
  <si>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Binz</t>
  </si>
  <si>
    <t>Bergen</t>
  </si>
  <si>
    <t>Grimmen, Stadt</t>
  </si>
  <si>
    <t>Grimmen</t>
  </si>
  <si>
    <t>Marlow, Stadt</t>
  </si>
  <si>
    <t>Ribnitz-Damgarten</t>
  </si>
  <si>
    <t>Putbus, Stadt</t>
  </si>
  <si>
    <t>Sassnitz, Stadt</t>
  </si>
  <si>
    <t>Stralsund, Hansestadt</t>
  </si>
  <si>
    <t>Stralsund</t>
  </si>
  <si>
    <t>Süderholz</t>
  </si>
  <si>
    <t>Zingst</t>
  </si>
  <si>
    <t>Altenpleen</t>
  </si>
  <si>
    <t>Barth</t>
  </si>
  <si>
    <t>Bergen auf Rügen</t>
  </si>
  <si>
    <t>Darß/Fischland</t>
  </si>
  <si>
    <t>Franzburg-Richtenberg</t>
  </si>
  <si>
    <t>Miltzow</t>
  </si>
  <si>
    <t>Mönchgut-Granitz</t>
  </si>
  <si>
    <t>Niepars</t>
  </si>
  <si>
    <t>Nord-Rügen</t>
  </si>
  <si>
    <t>Recknitz-Trebeltal</t>
  </si>
  <si>
    <t>West-Rügen</t>
  </si>
  <si>
    <t>Grevesmühlen, Stadt</t>
  </si>
  <si>
    <t>Grevesmühlen</t>
  </si>
  <si>
    <t>Insel Poel</t>
  </si>
  <si>
    <t>Wismar</t>
  </si>
  <si>
    <t>Wismar, Hansestadt</t>
  </si>
  <si>
    <t>Dorf Mecklenburg-Bad Kleinen</t>
  </si>
  <si>
    <t>Gadebusch</t>
  </si>
  <si>
    <t>Grevesmühlen-Land</t>
  </si>
  <si>
    <t>Klützer Winkel</t>
  </si>
  <si>
    <t>Lützow-Lübstorf</t>
  </si>
  <si>
    <t>Neuburg</t>
  </si>
  <si>
    <t>Neukloster-Warin</t>
  </si>
  <si>
    <t>Rehna</t>
  </si>
  <si>
    <t>Schönberger Land</t>
  </si>
  <si>
    <t>Anklam, Stadt</t>
  </si>
  <si>
    <t>Anklam</t>
  </si>
  <si>
    <t>Greifswald, Hansestadt</t>
  </si>
  <si>
    <t>Greifswald</t>
  </si>
  <si>
    <t>Heringsdorf</t>
  </si>
  <si>
    <t>Wolgast</t>
  </si>
  <si>
    <t>Pasewalk, Stadt</t>
  </si>
  <si>
    <t>Pasewalk</t>
  </si>
  <si>
    <t>Strasburg (Uckermark), Stadt</t>
  </si>
  <si>
    <t>Ueckermünde, Stadt</t>
  </si>
  <si>
    <t>Ueckermünde</t>
  </si>
  <si>
    <t>Am Peenestrom</t>
  </si>
  <si>
    <t>Am Stettiner Haff</t>
  </si>
  <si>
    <t>Anklam-Land</t>
  </si>
  <si>
    <t>Jarmen-Tutow</t>
  </si>
  <si>
    <t>Landhagen</t>
  </si>
  <si>
    <t>Löcknitz-Penkun</t>
  </si>
  <si>
    <t>Lubmin</t>
  </si>
  <si>
    <t>Peenetal/Loitz</t>
  </si>
  <si>
    <t>Torgelow-Ferdinandshof</t>
  </si>
  <si>
    <t>Uecker-Randow-Tal</t>
  </si>
  <si>
    <t>Usedom-Nord</t>
  </si>
  <si>
    <t>Usedom-Süd</t>
  </si>
  <si>
    <t>Züssow</t>
  </si>
  <si>
    <t>Boizenburg/Elbe, Stadt</t>
  </si>
  <si>
    <t>Hagenow</t>
  </si>
  <si>
    <t>Hagenow, Stadt</t>
  </si>
  <si>
    <t>Lübtheen, Stadt</t>
  </si>
  <si>
    <t>Ludwigslust, Stadt</t>
  </si>
  <si>
    <t>Ludwigslust</t>
  </si>
  <si>
    <t>Parchim, Stadt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</si>
  <si>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</si>
  <si>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</si>
  <si>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</si>
  <si>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</si>
  <si>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</si>
  <si>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</si>
  <si>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</si>
  <si>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</si>
  <si>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</si>
  <si>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</si>
  <si>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</si>
  <si>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</si>
  <si>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</si>
  <si>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</si>
  <si>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</si>
  <si>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</si>
  <si>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Chemnitz, Stadt</t>
  </si>
  <si>
    <t>IHK Chemnitz</t>
  </si>
  <si>
    <t>Chemnitz</t>
  </si>
  <si>
    <t>Amtsberg</t>
  </si>
  <si>
    <t>Annaberg-Buchholz, Stadt</t>
  </si>
  <si>
    <t>Annaberg-Buchholz</t>
  </si>
  <si>
    <t>Aue, Stadt</t>
  </si>
  <si>
    <t>Bad Schlema</t>
  </si>
  <si>
    <t>Breitenbrunn/Erzgeb.</t>
  </si>
  <si>
    <t>Crottendorf</t>
  </si>
  <si>
    <t>Drebach</t>
  </si>
  <si>
    <t>Marienberg</t>
  </si>
  <si>
    <t>Ehrenfriedersdorf, Stadt</t>
  </si>
  <si>
    <t>Eibenstock, Stadt</t>
  </si>
  <si>
    <t>Gelenau/Erzgeb.</t>
  </si>
  <si>
    <t>Großolbersdorf</t>
  </si>
  <si>
    <t>Großrückerswalde</t>
  </si>
  <si>
    <t>Grünhain-Beierfeld, Stadt</t>
  </si>
  <si>
    <t>Hohndorf</t>
  </si>
  <si>
    <t>Stollberg</t>
  </si>
  <si>
    <t>Jahnsdorf/Erzgeb.</t>
  </si>
  <si>
    <t>Johanngeorgenstadt, Stadt</t>
  </si>
  <si>
    <t>Jöhstadt, Stadt</t>
  </si>
  <si>
    <t>Lauter-Bernsbach, Stadt</t>
  </si>
  <si>
    <t>Lößnitz, Stadt</t>
  </si>
  <si>
    <t>Marienberg, Stadt</t>
  </si>
  <si>
    <t>Mildenau</t>
  </si>
  <si>
    <t>Neukirchen/Erzgeb.</t>
  </si>
  <si>
    <t>Oberwiesenthal, Kurort, Stadt</t>
  </si>
  <si>
    <t>Oelsnitz/Erzgeb., Stadt</t>
  </si>
  <si>
    <t>Olbernhau, Stadt</t>
  </si>
  <si>
    <t>Pfaffroda</t>
  </si>
  <si>
    <t>Pockau-Lengefeld, Stadt</t>
  </si>
  <si>
    <t>Raschau-Markersbach</t>
  </si>
  <si>
    <t>Schneeberg, Stadt</t>
  </si>
  <si>
    <t>Schönheide</t>
  </si>
  <si>
    <t>Schwarzenberg/Erzgeb., Stadt</t>
  </si>
  <si>
    <t>Sehmatal</t>
  </si>
  <si>
    <t>Stützengrün</t>
  </si>
  <si>
    <t>Thalheim/Erzgeb., Stadt</t>
  </si>
  <si>
    <t>Thermalbad Wiesenbad</t>
  </si>
  <si>
    <t>Thum, Stadt</t>
  </si>
  <si>
    <t>Wolkenstein, Stadt</t>
  </si>
  <si>
    <t>Bärenstein</t>
  </si>
  <si>
    <t>Burkhardtsdorf</t>
  </si>
  <si>
    <t>Wildenstein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</si>
  <si>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</si>
  <si>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</si>
  <si>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</si>
  <si>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</si>
  <si>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</si>
  <si>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</si>
  <si>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</si>
  <si>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</si>
  <si>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Augustusburg, Stadt</t>
  </si>
  <si>
    <t>Bobritzsch-Hilbersdorf</t>
  </si>
  <si>
    <t>Freiberg</t>
  </si>
  <si>
    <t>Brand-Erbisdorf, Stadt</t>
  </si>
  <si>
    <t>Claußnitz</t>
  </si>
  <si>
    <t>Döbeln, Stadt</t>
  </si>
  <si>
    <t>Döbeln</t>
  </si>
  <si>
    <t>Eppendorf</t>
  </si>
  <si>
    <t>Erlau</t>
  </si>
  <si>
    <t>Mittweida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</si>
  <si>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</si>
  <si>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</si>
  <si>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</si>
  <si>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</si>
  <si>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</si>
  <si>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</si>
  <si>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</si>
  <si>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</si>
  <si>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</si>
  <si>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</si>
  <si>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</si>
  <si>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</si>
  <si>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Limbach-Oberfrohna</t>
  </si>
  <si>
    <t>Königshain-Wiederau</t>
  </si>
  <si>
    <t>Kriebstein</t>
  </si>
  <si>
    <t>Leisnig, Stadt</t>
  </si>
  <si>
    <t>Leubsdorf</t>
  </si>
  <si>
    <t>Lichtenau</t>
  </si>
  <si>
    <t>Lunzenau, Stadt</t>
  </si>
  <si>
    <t>Mochau</t>
  </si>
  <si>
    <t>Mulda/Sa.</t>
  </si>
  <si>
    <t>Neuhausen/Erzgeb.</t>
  </si>
  <si>
    <t>Niederwiesa</t>
  </si>
  <si>
    <t>Oberschöna</t>
  </si>
  <si>
    <t>Oederan, Stadt</t>
  </si>
  <si>
    <t>Penig, Stadt</t>
  </si>
  <si>
    <t>Rechenberg-Bienenmühle</t>
  </si>
  <si>
    <t>Reinsberg</t>
  </si>
  <si>
    <t>Rossau</t>
  </si>
  <si>
    <t>Roßwein, Stadt</t>
  </si>
  <si>
    <t>Striegistal</t>
  </si>
  <si>
    <t>Waldheim, Stadt</t>
  </si>
  <si>
    <t>Wechselburg</t>
  </si>
  <si>
    <t>Burgstädt</t>
  </si>
  <si>
    <t>Lichtenberg/Erzgeb.</t>
  </si>
  <si>
    <t>Ostrau</t>
  </si>
  <si>
    <t>Rochlitz</t>
  </si>
  <si>
    <t>Sayda</t>
  </si>
  <si>
    <t>Adorf/Vogtl., Stadt</t>
  </si>
  <si>
    <t>Oelsnitz</t>
  </si>
  <si>
    <t>Auerbach/Vogtl., Stadt</t>
  </si>
  <si>
    <t>Bad Brambach</t>
  </si>
  <si>
    <t>Bad Elster, Stadt</t>
  </si>
  <si>
    <t>Ellefeld</t>
  </si>
  <si>
    <t>Elsterberg, Stadt</t>
  </si>
  <si>
    <t>Plauen</t>
  </si>
  <si>
    <t>Klingenthal, Stadt</t>
  </si>
  <si>
    <t>Lengenfeld, Stadt</t>
  </si>
  <si>
    <t>Markneukirchen, Stadt</t>
  </si>
  <si>
    <t>Muldenhammer</t>
  </si>
  <si>
    <t>Mylau, Stadt</t>
  </si>
  <si>
    <t>Reichenbach</t>
  </si>
  <si>
    <t>Neumark</t>
  </si>
  <si>
    <t>Pausa-Mühltroff, Stadt</t>
  </si>
  <si>
    <t>Plauen, Stadt</t>
  </si>
  <si>
    <t>Pöhl</t>
  </si>
  <si>
    <t>Rodewisch, Stadt</t>
  </si>
  <si>
    <t>Rosenbach/Vogtl.</t>
  </si>
  <si>
    <t>Steinberg</t>
  </si>
  <si>
    <t>Jägerswald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</si>
  <si>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</si>
  <si>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</si>
  <si>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</si>
  <si>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</si>
  <si>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</si>
  <si>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</si>
  <si>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Weischlitz</t>
  </si>
  <si>
    <t>Callenberg</t>
  </si>
  <si>
    <t>Lichtenstein-Hohenstein-Ernstthal</t>
  </si>
  <si>
    <t>Fraureuth</t>
  </si>
  <si>
    <t>Werdau</t>
  </si>
  <si>
    <t>Gersdorf</t>
  </si>
  <si>
    <t>Glauchau, Stadt</t>
  </si>
  <si>
    <t>Glauchau</t>
  </si>
  <si>
    <t>Hartenstein, Stadt</t>
  </si>
  <si>
    <t>Zwickau</t>
  </si>
  <si>
    <t>Hohenstein-Ernstthal, Stadt</t>
  </si>
  <si>
    <t>Langenbernsdorf</t>
  </si>
  <si>
    <t>Langenweißbach</t>
  </si>
  <si>
    <t>Lichtentanne</t>
  </si>
  <si>
    <t>Mülsen</t>
  </si>
  <si>
    <t>Neukirchen/Pleiße</t>
  </si>
  <si>
    <t>Crimmitschau</t>
  </si>
  <si>
    <t>Oberlungwitz, Stadt</t>
  </si>
  <si>
    <t>Reinsdorf</t>
  </si>
  <si>
    <t>Werdau, Stadt</t>
  </si>
  <si>
    <t>Wildenfels, Stadt</t>
  </si>
  <si>
    <t>Wilkau-Haßlau, Stadt</t>
  </si>
  <si>
    <t>Zwickau, Stadt</t>
  </si>
  <si>
    <t>Crimmitschau-Dennheritz</t>
  </si>
  <si>
    <t>Kirchberg</t>
  </si>
  <si>
    <t>Meerane</t>
  </si>
  <si>
    <t>Rund um den Auersberg</t>
  </si>
  <si>
    <t>Waldenburg</t>
  </si>
  <si>
    <t>Dresden, Stadt</t>
  </si>
  <si>
    <t>IHK Dresden</t>
  </si>
  <si>
    <t>Dresden</t>
  </si>
  <si>
    <t>Arnsdorf</t>
  </si>
  <si>
    <t>Radeberg</t>
  </si>
  <si>
    <t>Bautzen, Stadt</t>
  </si>
  <si>
    <t>Bautzen</t>
  </si>
  <si>
    <t>Bernsdorf, Stadt</t>
  </si>
  <si>
    <t>Hoyerswerda</t>
  </si>
  <si>
    <t>Burkau</t>
  </si>
  <si>
    <t>Cunewalde</t>
  </si>
  <si>
    <t>Demitz-Thumitz</t>
  </si>
  <si>
    <t>Doberschau-Gaußig</t>
  </si>
  <si>
    <t>Elsterheide</t>
  </si>
  <si>
    <t>Elstra, Stadt</t>
  </si>
  <si>
    <t>Kamenz</t>
  </si>
  <si>
    <t>Göda</t>
  </si>
  <si>
    <t>Großdubrau</t>
  </si>
  <si>
    <t>Haselbachtal</t>
  </si>
  <si>
    <t>Hochkirch</t>
  </si>
  <si>
    <t>Hoyerswerda, Stadt</t>
  </si>
  <si>
    <t>Königswartha</t>
  </si>
  <si>
    <t>Kubschütz</t>
  </si>
  <si>
    <t>Lauta, Stadt</t>
  </si>
  <si>
    <t>Lohsa</t>
  </si>
  <si>
    <t>Malschwitz</t>
  </si>
  <si>
    <t>Neukirch/Lausitz</t>
  </si>
  <si>
    <t>Oßling</t>
  </si>
  <si>
    <t>Ottendorf-Okrilla</t>
  </si>
  <si>
    <t>Radeberg, Stadt</t>
  </si>
  <si>
    <t>Radibor</t>
  </si>
  <si>
    <t>Schirgiswalde-Kirschau, Stadt</t>
  </si>
  <si>
    <t>Schmölln-Putzkau</t>
  </si>
  <si>
    <t>Schwepnitz</t>
  </si>
  <si>
    <t>Sohland a. d. Spree</t>
  </si>
  <si>
    <t>Spreetal</t>
  </si>
  <si>
    <t>Steinigtwolmsdorf</t>
  </si>
  <si>
    <t>Wachau</t>
  </si>
  <si>
    <t>Weißenberg, Stadt</t>
  </si>
  <si>
    <t>Wilthen, Stadt</t>
  </si>
  <si>
    <t>Wittichenau, Stadt</t>
  </si>
  <si>
    <t>Am Klosterwasser</t>
  </si>
  <si>
    <t>Bischofswerda</t>
  </si>
  <si>
    <t>Großharthau</t>
  </si>
  <si>
    <t>Großpostwitz/O.L.</t>
  </si>
  <si>
    <t>Großröhrsdorf</t>
  </si>
  <si>
    <t>Kamenz-Schönteichen</t>
  </si>
  <si>
    <t>Königsbrück</t>
  </si>
  <si>
    <t>Neschwitz</t>
  </si>
  <si>
    <t>Pulsnitz</t>
  </si>
  <si>
    <t>Boxberg/O.L.</t>
  </si>
  <si>
    <t>Weißwasser</t>
  </si>
  <si>
    <t>Ebersbach-Neugersdorf, Stadt</t>
  </si>
  <si>
    <t>Löbau</t>
  </si>
  <si>
    <t>Görlitz, Stadt</t>
  </si>
  <si>
    <t>Görlitz</t>
  </si>
  <si>
    <t>Herrnhut, Stadt</t>
  </si>
  <si>
    <t>Zittau</t>
  </si>
  <si>
    <t>Kottmar</t>
  </si>
  <si>
    <t>Krauschwitz</t>
  </si>
  <si>
    <t>Leutersdorf</t>
  </si>
  <si>
    <t>Markersdorf</t>
  </si>
  <si>
    <t>Mittelherwigsdorf</t>
  </si>
  <si>
    <t>Niesky, Stadt</t>
  </si>
  <si>
    <t>Niesky</t>
  </si>
  <si>
    <t>Oderwitz</t>
  </si>
  <si>
    <t>Ostritz, Stadt</t>
  </si>
  <si>
    <t>Seifhennersdorf, Stadt</t>
  </si>
  <si>
    <t>Zittau, Stadt</t>
  </si>
  <si>
    <t>Diehsa</t>
  </si>
  <si>
    <t>Bad Muskau</t>
  </si>
  <si>
    <t>Bernstadt / Schönau-Berzdorf</t>
  </si>
  <si>
    <t>Großschönau-Hainewalde</t>
  </si>
  <si>
    <t>Neusalza-Spremberg</t>
  </si>
  <si>
    <t>Olbersdorf</t>
  </si>
  <si>
    <t>Oppach-Beiersdorf</t>
  </si>
  <si>
    <t>Reichenbach/O.L.</t>
  </si>
  <si>
    <t>Rietschen</t>
  </si>
  <si>
    <t>Rothenburg/O.L.</t>
  </si>
  <si>
    <t>Schleife</t>
  </si>
  <si>
    <t>Weißwasser/O.L.</t>
  </si>
  <si>
    <t>Weißer Schöps/Neiße</t>
  </si>
  <si>
    <t>Coswig, Stadt</t>
  </si>
  <si>
    <t>Radebeul</t>
  </si>
  <si>
    <t>Diera-Zehren</t>
  </si>
  <si>
    <t>Meißen</t>
  </si>
  <si>
    <t>Ebersbach</t>
  </si>
  <si>
    <t>Großenhain</t>
  </si>
  <si>
    <t>Gröditz, Stadt</t>
  </si>
  <si>
    <t>Riesa</t>
  </si>
  <si>
    <t>Großenhain, Stadt</t>
  </si>
  <si>
    <t>Hirschstein</t>
  </si>
  <si>
    <t>Käbschütztal</t>
  </si>
  <si>
    <t>Klipphausen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</si>
  <si>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</si>
  <si>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</si>
  <si>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</si>
  <si>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</si>
  <si>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</si>
  <si>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</si>
  <si>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</si>
  <si>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</si>
  <si>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</si>
  <si>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Stauchitz</t>
  </si>
  <si>
    <t>Strehla, Stadt</t>
  </si>
  <si>
    <t>Weinböhla</t>
  </si>
  <si>
    <t>Zeithain</t>
  </si>
  <si>
    <t>Nünchritz</t>
  </si>
  <si>
    <t>Röderaue-Wülknitz</t>
  </si>
  <si>
    <t>Schönfeld</t>
  </si>
  <si>
    <t>Thiendorf</t>
  </si>
  <si>
    <t>Bannewitz</t>
  </si>
  <si>
    <t>Dippoldiswalde, Stadt</t>
  </si>
  <si>
    <t>Dippoldiswalde</t>
  </si>
  <si>
    <t>Dürrröhrsdorf-Dittersbach</t>
  </si>
  <si>
    <t>Pirna</t>
  </si>
  <si>
    <t>Freital, Stadt</t>
  </si>
  <si>
    <t>Freital</t>
  </si>
  <si>
    <t>Glashütte, Stadt</t>
  </si>
  <si>
    <t>Heidenau, Stadt</t>
  </si>
  <si>
    <t>Hohnstein, Stadt</t>
  </si>
  <si>
    <t>Kreischa</t>
  </si>
  <si>
    <t>Neustadt i. Sa., Stadt</t>
  </si>
  <si>
    <t>Rabenau, Stadt</t>
  </si>
  <si>
    <t>Sebnitz, Stadt</t>
  </si>
  <si>
    <t>Stolpen, Stadt</t>
  </si>
  <si>
    <t>Wilsdruff, Stadt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</si>
  <si>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</si>
  <si>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</si>
  <si>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</si>
  <si>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</si>
  <si>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</si>
  <si>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</si>
  <si>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Klingenberg</t>
  </si>
  <si>
    <t>Tharandt</t>
  </si>
  <si>
    <t>Leipzig, Stadt</t>
  </si>
  <si>
    <t>IHK zu Leipzig</t>
  </si>
  <si>
    <t>Leipzig</t>
  </si>
  <si>
    <t>Bennewitz</t>
  </si>
  <si>
    <t>Wurzen</t>
  </si>
  <si>
    <t>Böhlen, Stadt</t>
  </si>
  <si>
    <t>Borna, Stadt</t>
  </si>
  <si>
    <t>Borna</t>
  </si>
  <si>
    <t>Borsdorf</t>
  </si>
  <si>
    <t>Brandis, Stadt</t>
  </si>
  <si>
    <t>Colditz, Stadt</t>
  </si>
  <si>
    <t>Grimma</t>
  </si>
  <si>
    <t>Frohburg,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</si>
  <si>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</si>
  <si>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</si>
  <si>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</si>
  <si>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</si>
  <si>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</si>
  <si>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</si>
  <si>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</si>
  <si>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</si>
  <si>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Markkleeberg</t>
  </si>
  <si>
    <t>Markranstädt, Stadt</t>
  </si>
  <si>
    <t>Neukieritzsch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</si>
  <si>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</si>
  <si>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</si>
  <si>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</si>
  <si>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</si>
  <si>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</si>
  <si>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</si>
  <si>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Bad Lausick</t>
  </si>
  <si>
    <t>Geithain</t>
  </si>
  <si>
    <t>Naunhof</t>
  </si>
  <si>
    <t>Pegau</t>
  </si>
  <si>
    <t>Bad Düben, Stadt</t>
  </si>
  <si>
    <t>Eilenburg</t>
  </si>
  <si>
    <t>Belgern-Schildau, Stadt</t>
  </si>
  <si>
    <t>Torgau</t>
  </si>
  <si>
    <t>Cavertitz</t>
  </si>
  <si>
    <t>Oschatz</t>
  </si>
  <si>
    <t>Dahlen, Stadt</t>
  </si>
  <si>
    <t>Delitzsch, Stadt</t>
  </si>
  <si>
    <t>Delitzsch</t>
  </si>
  <si>
    <t>Doberschütz</t>
  </si>
  <si>
    <t>Eilenburg, Stadt</t>
  </si>
  <si>
    <t>Laußig</t>
  </si>
  <si>
    <t>Liebschützberg</t>
  </si>
  <si>
    <t>Löbnitz</t>
  </si>
  <si>
    <t>Mockrehna</t>
  </si>
  <si>
    <t>Mügeln, Stadt</t>
  </si>
  <si>
    <t>Naundorf</t>
  </si>
  <si>
    <t>Oschatz, Stadt</t>
  </si>
  <si>
    <t>Rackwitz</t>
  </si>
  <si>
    <t>Schkeuditz, Stadt</t>
  </si>
  <si>
    <t>Schkeuditz</t>
  </si>
  <si>
    <t>Taucha, Stadt</t>
  </si>
  <si>
    <t>Wermsdorf</t>
  </si>
  <si>
    <t>Wiedemar</t>
  </si>
  <si>
    <t>Eilenburg-West</t>
  </si>
  <si>
    <t>Beilrode</t>
  </si>
  <si>
    <t>Dommitzsch</t>
  </si>
  <si>
    <t>Krostitz</t>
  </si>
  <si>
    <t>Dessau-Roßlau, Stadt</t>
  </si>
  <si>
    <t>IHK Halle-Dessau</t>
  </si>
  <si>
    <t>Dessau-Roßlau</t>
  </si>
  <si>
    <t>Halle (Saale), Stadt</t>
  </si>
  <si>
    <t>Halle</t>
  </si>
  <si>
    <t>Magdeburg, Landeshauptstadt</t>
  </si>
  <si>
    <t>IHK Magdeburg</t>
  </si>
  <si>
    <t>Magdeburg</t>
  </si>
  <si>
    <t>Arendsee (Altmark), Stadt</t>
  </si>
  <si>
    <t>Salzwedel</t>
  </si>
  <si>
    <t>Gardelegen, Hansestadt</t>
  </si>
  <si>
    <t>Gardelegen</t>
  </si>
  <si>
    <t>Kalbe (Milde), Stadt</t>
  </si>
  <si>
    <t>Klötze, Stadt</t>
  </si>
  <si>
    <t>Salzwedel, Hansestadt</t>
  </si>
  <si>
    <t>Beetzendorf-Diesdorf</t>
  </si>
  <si>
    <t>Aken (Elbe), Stadt</t>
  </si>
  <si>
    <t>Köthen</t>
  </si>
  <si>
    <t>Bitterfeld-Wolfen, Stadt</t>
  </si>
  <si>
    <t>Bitterfeld-Wolfen</t>
  </si>
  <si>
    <t>Köthen (Anhalt), Stadt</t>
  </si>
  <si>
    <t>Muldestausee</t>
  </si>
  <si>
    <t>Osternienburger Land</t>
  </si>
  <si>
    <t>Raguhn-Jeßnitz, Stadt</t>
  </si>
  <si>
    <t>Sandersdorf</t>
  </si>
  <si>
    <t>Südliches Anhalt, Stadt</t>
  </si>
  <si>
    <t>Zerbst/Anhalt, Stadt</t>
  </si>
  <si>
    <t>Zerbst</t>
  </si>
  <si>
    <t>Zörbig, Stadt</t>
  </si>
  <si>
    <t>Barleben</t>
  </si>
  <si>
    <t>Haldensleben, Stadt</t>
  </si>
  <si>
    <t>Haldensleben</t>
  </si>
  <si>
    <t>Hohe Börde</t>
  </si>
  <si>
    <t>Niedere Börde</t>
  </si>
  <si>
    <t>Oebisfelde-Weferlingen, Stadt</t>
  </si>
  <si>
    <t>Oschersleben (Bode), Stadt</t>
  </si>
  <si>
    <t>Oschersleben</t>
  </si>
  <si>
    <t>Sülzetal</t>
  </si>
  <si>
    <t>Wanzleben-Börde, Stadt</t>
  </si>
  <si>
    <t>Wolmirstedt, Stadt</t>
  </si>
  <si>
    <t>Elbe-Heide</t>
  </si>
  <si>
    <t>Flechtingen</t>
  </si>
  <si>
    <t>Obere Aller</t>
  </si>
  <si>
    <t>Westliche Börde</t>
  </si>
  <si>
    <t>Elsteraue</t>
  </si>
  <si>
    <t>Zeitz</t>
  </si>
  <si>
    <t>Hohenmölsen, Stadt</t>
  </si>
  <si>
    <t>Weissenfels</t>
  </si>
  <si>
    <t>Lützen, Stadt</t>
  </si>
  <si>
    <t>Naumburg (Saale), Stadt</t>
  </si>
  <si>
    <t>Naumburg</t>
  </si>
  <si>
    <t>Teuchern, Stadt</t>
  </si>
  <si>
    <t>Weißenfels, Stadt</t>
  </si>
  <si>
    <t>Zeitz, Stadt</t>
  </si>
  <si>
    <t>An der Finne</t>
  </si>
  <si>
    <t>Droyßiger-Zeitzer Forst</t>
  </si>
  <si>
    <t>Unstruttal</t>
  </si>
  <si>
    <t>Wethautal</t>
  </si>
  <si>
    <t>Ballenstedt, Stadt</t>
  </si>
  <si>
    <t>Quedlinburg</t>
  </si>
  <si>
    <t>Blankenburg (Harz), Stadt</t>
  </si>
  <si>
    <t>Wernigerode</t>
  </si>
  <si>
    <t>Falkenstein/Harz, Stadt</t>
  </si>
  <si>
    <t>Halberstadt, Stadt</t>
  </si>
  <si>
    <t>Halberstadt</t>
  </si>
  <si>
    <t>Harzgerode, Stadt</t>
  </si>
  <si>
    <t>Huy</t>
  </si>
  <si>
    <t>Ilsenburg (Harz), Stadt</t>
  </si>
  <si>
    <t>Nordharz</t>
  </si>
  <si>
    <t>Oberharz am Brocken, Stadt</t>
  </si>
  <si>
    <t>Osterwieck, Stadt</t>
  </si>
  <si>
    <t>Quedlinburg, Stadt</t>
  </si>
  <si>
    <t>Thale, Stadt</t>
  </si>
  <si>
    <t>Wernigerode, Stadt</t>
  </si>
  <si>
    <t>Vorharz</t>
  </si>
  <si>
    <t>Biederitz</t>
  </si>
  <si>
    <t>Burg</t>
  </si>
  <si>
    <t>Burg, Stadt</t>
  </si>
  <si>
    <t>Elbe-Parey</t>
  </si>
  <si>
    <t>Genthin</t>
  </si>
  <si>
    <t>Genthin, Stadt</t>
  </si>
  <si>
    <t>Gommern, Stadt</t>
  </si>
  <si>
    <t>Jerichow, Stadt</t>
  </si>
  <si>
    <t>Möckern, Stadt</t>
  </si>
  <si>
    <t>Möser</t>
  </si>
  <si>
    <t>Allstedt, Stadt</t>
  </si>
  <si>
    <t>Sangerhausen</t>
  </si>
  <si>
    <t>Eisleben</t>
  </si>
  <si>
    <t>Eisleben, Lutherstadt</t>
  </si>
  <si>
    <t>Gerbstedt, Stadt</t>
  </si>
  <si>
    <t>Hettstedt, Stadt</t>
  </si>
  <si>
    <t>Mansfeld, Stadt</t>
  </si>
  <si>
    <t>Sangerhausen, Stadt</t>
  </si>
  <si>
    <t>Seegebiet Mansfelder Land</t>
  </si>
  <si>
    <t>Südharz</t>
  </si>
  <si>
    <t>Goldene Aue</t>
  </si>
  <si>
    <t>Mansfelder Grund-Helbra</t>
  </si>
  <si>
    <t>Bad Dürrenberg, Stadt</t>
  </si>
  <si>
    <t>Merseburg</t>
  </si>
  <si>
    <t>Bad Lauchstädt, Goethestadt</t>
  </si>
  <si>
    <t>Braunsbedra, Stadt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</si>
  <si>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</si>
  <si>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</si>
  <si>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</si>
  <si>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</si>
  <si>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</si>
  <si>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</si>
  <si>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Querfurt, Stadt</t>
  </si>
  <si>
    <t>Salzatal</t>
  </si>
  <si>
    <t>Schkopau</t>
  </si>
  <si>
    <t>Teutschenthal</t>
  </si>
  <si>
    <t>Weida-Land</t>
  </si>
  <si>
    <t>Aschersleben, Stadt</t>
  </si>
  <si>
    <t>Aschersleben</t>
  </si>
  <si>
    <t>Barby, Stadt</t>
  </si>
  <si>
    <t>Schönebeck</t>
  </si>
  <si>
    <t>Bernburg (Saale), Stadt</t>
  </si>
  <si>
    <t>Bernburg</t>
  </si>
  <si>
    <t>Bördeland</t>
  </si>
  <si>
    <t>Calbe (Saale), Stadt</t>
  </si>
  <si>
    <t>Hecklingen, Stadt</t>
  </si>
  <si>
    <t>Stassfurt</t>
  </si>
  <si>
    <t>Könnern, Stadt</t>
  </si>
  <si>
    <t>Nienburg (Saale), Stadt</t>
  </si>
  <si>
    <t>Schönebeck (Elbe), Stadt</t>
  </si>
  <si>
    <t>Seeland, Stadt</t>
  </si>
  <si>
    <t>Staßfurt, Stadt</t>
  </si>
  <si>
    <t>Egelner Mulde</t>
  </si>
  <si>
    <t>Saale-Wipper</t>
  </si>
  <si>
    <t>Bismark (Altmark), Stadt</t>
  </si>
  <si>
    <t>Stendal</t>
  </si>
  <si>
    <t>Havelberg, Hansestadt</t>
  </si>
  <si>
    <t>Havelberg</t>
  </si>
  <si>
    <t>Osterburg (Altmark), Hansestadt</t>
  </si>
  <si>
    <t>Osterburg</t>
  </si>
  <si>
    <t>Stendal, Hansestadt</t>
  </si>
  <si>
    <t>Tangerhütte, Stadt</t>
  </si>
  <si>
    <t>Tangermünde, Stadt</t>
  </si>
  <si>
    <t>Arneburg-Goldbeck</t>
  </si>
  <si>
    <t>Elbe-Havel-Land</t>
  </si>
  <si>
    <t>Seehausen (Altmark)</t>
  </si>
  <si>
    <t>Annaburg, Stadt</t>
  </si>
  <si>
    <t>Jessen</t>
  </si>
  <si>
    <t>Bad Schmiedeberg, Stadt</t>
  </si>
  <si>
    <t>Wittenberg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</si>
  <si>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</si>
  <si>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</si>
  <si>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</si>
  <si>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</si>
  <si>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</si>
  <si>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</si>
  <si>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</si>
  <si>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</si>
  <si>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IHK Erfurt</t>
  </si>
  <si>
    <t>Erfurt</t>
  </si>
  <si>
    <t>Gera, Stadt</t>
  </si>
  <si>
    <t>IHK Ostthüringen zu Gotha</t>
  </si>
  <si>
    <t>Gera</t>
  </si>
  <si>
    <t>Jena, Stadt</t>
  </si>
  <si>
    <t>Jena</t>
  </si>
  <si>
    <t>Suhl, Stadt</t>
  </si>
  <si>
    <t>IHK Südthüringen</t>
  </si>
  <si>
    <t>Suhl/Zella-Mehlis</t>
  </si>
  <si>
    <t>Weimar, Stadt</t>
  </si>
  <si>
    <t>Weimar</t>
  </si>
  <si>
    <t>Eisenach, Stadt</t>
  </si>
  <si>
    <t>Eisenach</t>
  </si>
  <si>
    <t>Heilbad Heiligenstadt, Stadt</t>
  </si>
  <si>
    <t>Heiligenstadt</t>
  </si>
  <si>
    <t>Leinefelde-Worbis, Stadt</t>
  </si>
  <si>
    <t>Leinefelde-Worbis</t>
  </si>
  <si>
    <t>Am Ohmberg</t>
  </si>
  <si>
    <t>Sonnenstein</t>
  </si>
  <si>
    <t>Lindenberg/Eichsfeld</t>
  </si>
  <si>
    <t>Dingelstädt</t>
  </si>
  <si>
    <t>Eichsfelder Kessel</t>
  </si>
  <si>
    <t>Eichsfeld-Wipperaue</t>
  </si>
  <si>
    <t>Hanstein-Rusteberg</t>
  </si>
  <si>
    <t>Leinetal</t>
  </si>
  <si>
    <t>Uder</t>
  </si>
  <si>
    <t>Westerwald-Obereichsfeld</t>
  </si>
  <si>
    <t>Ershausen/Geismar</t>
  </si>
  <si>
    <t>Ellrich, Stadt</t>
  </si>
  <si>
    <t>Nordhausen</t>
  </si>
  <si>
    <t>Nordhausen, Stadt</t>
  </si>
  <si>
    <t>Sollstedt</t>
  </si>
  <si>
    <t>Werther</t>
  </si>
  <si>
    <t>Hainleite</t>
  </si>
  <si>
    <t>Hohnstein/Südharz</t>
  </si>
  <si>
    <t>Bleicherode, Stadt</t>
  </si>
  <si>
    <t>Heringen/Helme, Stadt</t>
  </si>
  <si>
    <t>Barchfeld-Immelborn</t>
  </si>
  <si>
    <t>Bad Salzungen</t>
  </si>
  <si>
    <t>Treffurt, Stadt</t>
  </si>
  <si>
    <t>Unterbreizbach</t>
  </si>
  <si>
    <t>Vacha, Stadt</t>
  </si>
  <si>
    <t>Wutha-Farnroda</t>
  </si>
  <si>
    <t>Moorgrund</t>
  </si>
  <si>
    <t>Gerstungen</t>
  </si>
  <si>
    <t>Hörselberg-Hainich</t>
  </si>
  <si>
    <t>Bad Liebenstein, Stadt</t>
  </si>
  <si>
    <t>Krayenberggemeinde</t>
  </si>
  <si>
    <t>Berka/Werra</t>
  </si>
  <si>
    <t>Dermbach</t>
  </si>
  <si>
    <t>Hainich-Werratal</t>
  </si>
  <si>
    <t>Bad Salzungen, Stadt</t>
  </si>
  <si>
    <t>Tiefenort</t>
  </si>
  <si>
    <t>Marksuhl</t>
  </si>
  <si>
    <t>Geisa, Stadt</t>
  </si>
  <si>
    <t>Ruhla, Stadt</t>
  </si>
  <si>
    <t>Kaltennordheim, Stadt</t>
  </si>
  <si>
    <t>Bad Langensalza, Stadt</t>
  </si>
  <si>
    <t>Bad Langensalza</t>
  </si>
  <si>
    <t>Dünwald</t>
  </si>
  <si>
    <t>Mühlhausen/Thüringen, Stadt</t>
  </si>
  <si>
    <t>Weinbergen</t>
  </si>
  <si>
    <t>Menteroda</t>
  </si>
  <si>
    <t>Anrode</t>
  </si>
  <si>
    <t>Bad Tennstedt</t>
  </si>
  <si>
    <t>Unstrut-Hainich</t>
  </si>
  <si>
    <t>Schlotheim</t>
  </si>
  <si>
    <t>Herbsleben</t>
  </si>
  <si>
    <t>Südeichsfeld</t>
  </si>
  <si>
    <t>Vogtei</t>
  </si>
  <si>
    <t>Artern/Unstrut, Stadt</t>
  </si>
  <si>
    <t>Artern</t>
  </si>
  <si>
    <t>Bad Frankenhausen/Kyffhäuser, Stadt</t>
  </si>
  <si>
    <t>Sondershausen</t>
  </si>
  <si>
    <t>Helbedündorf</t>
  </si>
  <si>
    <t>Roßleben, Stadt</t>
  </si>
  <si>
    <t>Sondershausen, Stadt</t>
  </si>
  <si>
    <t>Kyffhäuserland</t>
  </si>
  <si>
    <t>An der Schmücke</t>
  </si>
  <si>
    <t>Sömmerda</t>
  </si>
  <si>
    <t>Greußen</t>
  </si>
  <si>
    <t>Mittelzentrum Artern</t>
  </si>
  <si>
    <t>Ebeleben, Stadt</t>
  </si>
  <si>
    <t>Wiehe, Stadt</t>
  </si>
  <si>
    <t>Benshausen</t>
  </si>
  <si>
    <t>Floh-Seligenthal</t>
  </si>
  <si>
    <t>Schmalkalden</t>
  </si>
  <si>
    <t>Oberhof, Stadt</t>
  </si>
  <si>
    <t>Schmalkalden, Kurort, Stadt</t>
  </si>
  <si>
    <t>Steinbach-Hallenberg, Kurort, Stadt</t>
  </si>
  <si>
    <t>Brotterode-Trusetal, Stadt</t>
  </si>
  <si>
    <t>Zella-Mehlis, Stadt</t>
  </si>
  <si>
    <t>Rhönblick</t>
  </si>
  <si>
    <t>Meiningen</t>
  </si>
  <si>
    <t>Grabfeld</t>
  </si>
  <si>
    <t>Haselgrund</t>
  </si>
  <si>
    <t>Hohe Rhön</t>
  </si>
  <si>
    <t>Wasungen-Amt Sand</t>
  </si>
  <si>
    <t>Dolmar-Salzbrücke</t>
  </si>
  <si>
    <t>Meiningen, Stadt</t>
  </si>
  <si>
    <t>Breitungen/Werra</t>
  </si>
  <si>
    <t>Friedrichroda, Stadt</t>
  </si>
  <si>
    <t>Gotha</t>
  </si>
  <si>
    <t>Gotha, Stadt</t>
  </si>
  <si>
    <t>Tabarz/Thür. Wald</t>
  </si>
  <si>
    <t>Tambach-Dietharz/Thür. Wald, Stadt</t>
  </si>
  <si>
    <t>Waltershausen, Stadt</t>
  </si>
  <si>
    <t>Leinatal</t>
  </si>
  <si>
    <t>Drei Gleichen</t>
  </si>
  <si>
    <t>Nesse-Apfelstädt</t>
  </si>
  <si>
    <t>Hörsel</t>
  </si>
  <si>
    <t>Apfelstädtaue</t>
  </si>
  <si>
    <t>Mittleres Nessetal</t>
  </si>
  <si>
    <t>Nesseaue</t>
  </si>
  <si>
    <t>Fahner Höhe</t>
  </si>
  <si>
    <t>Ohrdruf, Stadt</t>
  </si>
  <si>
    <t>Günthersleben-Wechmar</t>
  </si>
  <si>
    <t>Sömmerda, Stadt</t>
  </si>
  <si>
    <t>Weißensee, Stadt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</si>
  <si>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</si>
  <si>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</si>
  <si>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</si>
  <si>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</si>
  <si>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</si>
  <si>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</si>
  <si>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</si>
  <si>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</si>
  <si>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Hildburghausen, Stadt</t>
  </si>
  <si>
    <t>Hildburghausen</t>
  </si>
  <si>
    <t>Schleusegrund</t>
  </si>
  <si>
    <t>Themar, Stadt</t>
  </si>
  <si>
    <t>Veilsdorf</t>
  </si>
  <si>
    <t>Nahetal-Waldau</t>
  </si>
  <si>
    <t>Masserberg</t>
  </si>
  <si>
    <t>Römhild, Stadt</t>
  </si>
  <si>
    <t>Feldstein</t>
  </si>
  <si>
    <t>Heldburger Unterland</t>
  </si>
  <si>
    <t>Eisfeld, Stadt</t>
  </si>
  <si>
    <t>Auengrund</t>
  </si>
  <si>
    <t>Schleusingen, Stadt</t>
  </si>
  <si>
    <t>Amt Wachsenburg</t>
  </si>
  <si>
    <t>Arnstadt</t>
  </si>
  <si>
    <t>Ilmenau, Stadt</t>
  </si>
  <si>
    <t>Langewiesen, Stadt</t>
  </si>
  <si>
    <t>Stadtilm, Stadt</t>
  </si>
  <si>
    <t>Wolfsberg</t>
  </si>
  <si>
    <t>Ilmtal</t>
  </si>
  <si>
    <t>Geratal</t>
  </si>
  <si>
    <t>Großbreitenbach</t>
  </si>
  <si>
    <t>Langer Berg</t>
  </si>
  <si>
    <t>Oberes Geratal</t>
  </si>
  <si>
    <t>Rennsteig</t>
  </si>
  <si>
    <t>Riechheimer Berg</t>
  </si>
  <si>
    <t>Arnstadt, Stadt</t>
  </si>
  <si>
    <t>Apolda, Stadt</t>
  </si>
  <si>
    <t>Apolda</t>
  </si>
  <si>
    <t>Bad Berka, Stadt</t>
  </si>
  <si>
    <t>Blankenhain, Stadt</t>
  </si>
  <si>
    <t>Kranichfeld</t>
  </si>
  <si>
    <t>Mellingen</t>
  </si>
  <si>
    <t>Grammetal</t>
  </si>
  <si>
    <t>Nordkreis Weimar</t>
  </si>
  <si>
    <t>Bad Sulza, Stadt</t>
  </si>
  <si>
    <t>Ilmtal-Weinstraße</t>
  </si>
  <si>
    <t>Föritz</t>
  </si>
  <si>
    <t>Sonneberg</t>
  </si>
  <si>
    <t>Judenbach</t>
  </si>
  <si>
    <t>Lauscha, Stadt</t>
  </si>
  <si>
    <t>Neuhaus/Lauscha</t>
  </si>
  <si>
    <t>Neuhaus-Schierschnitz</t>
  </si>
  <si>
    <t>Sonneberg, Stadt</t>
  </si>
  <si>
    <t>Steinach, Stadt</t>
  </si>
  <si>
    <t>Frankenblick</t>
  </si>
  <si>
    <t>Schalkau, Stadt</t>
  </si>
  <si>
    <t>Neuhaus am Rennweg, Stadt</t>
  </si>
  <si>
    <t>Bad Blankenburg, Stadt</t>
  </si>
  <si>
    <t>IHK Ostthüringen zu Gera</t>
  </si>
  <si>
    <t>Saalfeld/Rudolstadt/Bad Blankenburg</t>
  </si>
  <si>
    <t>Kamsdorf</t>
  </si>
  <si>
    <t>Rudolstadt, Stadt</t>
  </si>
  <si>
    <t>Saalfeld/Saale, Stadt</t>
  </si>
  <si>
    <t>Remda-Teichel, Stadt</t>
  </si>
  <si>
    <t>Leutenberg, Stadt</t>
  </si>
  <si>
    <t>Saalfelder Höhe</t>
  </si>
  <si>
    <t>Uhlstädt-Kirchhasel</t>
  </si>
  <si>
    <t>Unterwellenborn</t>
  </si>
  <si>
    <t>Königsee-Rottenbach, Stadt</t>
  </si>
  <si>
    <t>Bergbahnregion/Schwarzatal</t>
  </si>
  <si>
    <t>Lichtetal am Rennsteig</t>
  </si>
  <si>
    <t>Mittleres Schwarzatal</t>
  </si>
  <si>
    <t>Schiefergebirge</t>
  </si>
  <si>
    <t>Kaulsdorf</t>
  </si>
  <si>
    <t>Kahla, Stadt</t>
  </si>
  <si>
    <t>Heideland-Elstertal-Schkölen</t>
  </si>
  <si>
    <t>Eisenberg</t>
  </si>
  <si>
    <t>Hügelland/Täler</t>
  </si>
  <si>
    <t>Stadtroda</t>
  </si>
  <si>
    <t>Südliches Saaletal</t>
  </si>
  <si>
    <t>Hermsdorf</t>
  </si>
  <si>
    <t>Hermsdorf/Bad Klosterlausnitz</t>
  </si>
  <si>
    <t>Dornburg-Camburg</t>
  </si>
  <si>
    <t>Stadtroda, Stadt</t>
  </si>
  <si>
    <t>Bürgel, Stadt</t>
  </si>
  <si>
    <t>Eisenberg, Stadt</t>
  </si>
  <si>
    <t>Bad Klosterlausnitz</t>
  </si>
  <si>
    <t>Hirschberg, Stadt</t>
  </si>
  <si>
    <t>Schleiz</t>
  </si>
  <si>
    <t>Bad Lobenstein, Stadt</t>
  </si>
  <si>
    <t>Bad Lobenstein</t>
  </si>
  <si>
    <t>Pößneck, Stadt</t>
  </si>
  <si>
    <t>Pößneck</t>
  </si>
  <si>
    <t>Schleiz, Stadt</t>
  </si>
  <si>
    <t>Gefell, Stadt</t>
  </si>
  <si>
    <t>Tanna, Stadt</t>
  </si>
  <si>
    <t>Wurzbach, Stadt</t>
  </si>
  <si>
    <t>Saalburg-Ebersdorf, Stadt</t>
  </si>
  <si>
    <t>Seenplatte</t>
  </si>
  <si>
    <t>Oppurg</t>
  </si>
  <si>
    <t>Saale-Rennsteig</t>
  </si>
  <si>
    <t>Triptis</t>
  </si>
  <si>
    <t>Ranis-Ziegenrück</t>
  </si>
  <si>
    <t>Neustadt an der Orla, Stadt</t>
  </si>
  <si>
    <t>Remptendorf</t>
  </si>
  <si>
    <t>Berga/Elster, Stadt</t>
  </si>
  <si>
    <t>Ronneburg, Stadt</t>
  </si>
  <si>
    <t>Harth-Pöllnitz</t>
  </si>
  <si>
    <t>Kraftsdorf</t>
  </si>
  <si>
    <t>Auma-Weidatal, Stadt</t>
  </si>
  <si>
    <t>Zeulenroda-Triebes</t>
  </si>
  <si>
    <t>Mohlsdorf-Teichwolframsdorf</t>
  </si>
  <si>
    <t>Greiz</t>
  </si>
  <si>
    <t>Wünschendorf/Elster</t>
  </si>
  <si>
    <t>Münchenbernsdorf</t>
  </si>
  <si>
    <t>Am Brahmetal</t>
  </si>
  <si>
    <t>Bad Köstritz, Stadt</t>
  </si>
  <si>
    <t>Greiz, Stadt</t>
  </si>
  <si>
    <t>Weida, Stadt</t>
  </si>
  <si>
    <t>Zeulenroda-Triebes, Stadt</t>
  </si>
  <si>
    <t>Langenwetzendorf</t>
  </si>
  <si>
    <t>Altenburg, Stadt</t>
  </si>
  <si>
    <t>Altenburg</t>
  </si>
  <si>
    <t>Lucka, Stadt</t>
  </si>
  <si>
    <t>Meuselwitz, Stadt</t>
  </si>
  <si>
    <t>Nobitz</t>
  </si>
  <si>
    <t>Schmölln, Stadt</t>
  </si>
  <si>
    <t>Schmölln/Gößnitz</t>
  </si>
  <si>
    <t>Altenburger Land</t>
  </si>
  <si>
    <t>Pleißenaue</t>
  </si>
  <si>
    <t>Rositz</t>
  </si>
  <si>
    <t>Wieratal</t>
  </si>
  <si>
    <t>Oberes Sprottental</t>
  </si>
  <si>
    <t>Gößnitz, Stadt</t>
  </si>
  <si>
    <t>Gemeinden, Stand 31.12.2015</t>
  </si>
  <si>
    <t>Gemeindeverbände</t>
  </si>
  <si>
    <t>PLZ</t>
  </si>
  <si>
    <t>gem15</t>
  </si>
  <si>
    <t>gem15_truncated</t>
  </si>
  <si>
    <t>Regionalschlüssel 2015</t>
  </si>
  <si>
    <t>Gemeindename 2015</t>
  </si>
  <si>
    <t>Gemeindeverband, Stand 31.12.2015</t>
  </si>
  <si>
    <t>Regionalschlüssel Gemeindeverband 2015</t>
  </si>
  <si>
    <t>Postleitzahl</t>
  </si>
  <si>
    <t>mehrere Postleitzahlen (1=ja)</t>
  </si>
  <si>
    <t>slraum</t>
  </si>
  <si>
    <t>ktyp</t>
  </si>
  <si>
    <t>Lampertswalde</t>
  </si>
  <si>
    <t>Tauscha</t>
  </si>
  <si>
    <t>Röderaue</t>
  </si>
  <si>
    <t>Wülknitz</t>
  </si>
  <si>
    <t>Glaubitz</t>
  </si>
  <si>
    <t>Tharandt, Stadt</t>
  </si>
  <si>
    <t>Dorfhain</t>
  </si>
  <si>
    <t>Hartmannsdorf-Reichenau</t>
  </si>
  <si>
    <t>Altenberg, Stadt</t>
  </si>
  <si>
    <t>Hermsdorf/Erzgeb.</t>
  </si>
  <si>
    <t>Dohma</t>
  </si>
  <si>
    <t>Pirna, Stadt</t>
  </si>
  <si>
    <t>Struppen</t>
  </si>
  <si>
    <t>Dohna, Stadt</t>
  </si>
  <si>
    <t>Müglitztal</t>
  </si>
  <si>
    <t>Bad Schandau, Stadt</t>
  </si>
  <si>
    <t>Rathmannsdorf</t>
  </si>
  <si>
    <t>Reinhardtsdorf-Schöna</t>
  </si>
  <si>
    <t>Bad Gottleuba-Berggießhübel, Stadt</t>
  </si>
  <si>
    <t>Bahretal</t>
  </si>
  <si>
    <t>Gohrisch</t>
  </si>
  <si>
    <t>Königstein/Sächs. Schw., Stadt</t>
  </si>
  <si>
    <t>Rathen, Kurort</t>
  </si>
  <si>
    <t>Rosenthal-Bielatal</t>
  </si>
  <si>
    <t>Liebstadt, Stadt</t>
  </si>
  <si>
    <t>Stadt Wehlen, Stadt</t>
  </si>
  <si>
    <t>Lohmen</t>
  </si>
  <si>
    <t>Bischofswerda, Stadt</t>
  </si>
  <si>
    <t>Rammenau</t>
  </si>
  <si>
    <t>Lichtenberg</t>
  </si>
  <si>
    <t>Ohorn</t>
  </si>
  <si>
    <t>Pulsnitz, Stadt</t>
  </si>
  <si>
    <t>Bretnig-Hauswalde</t>
  </si>
  <si>
    <t>Großröhrsdorf, Stadt</t>
  </si>
  <si>
    <t>Kamenz, Stadt</t>
  </si>
  <si>
    <t>Crostwitz</t>
  </si>
  <si>
    <t>Nebelschütz</t>
  </si>
  <si>
    <t>Panschwitz-Kuckau</t>
  </si>
  <si>
    <t>Räckelwitz</t>
  </si>
  <si>
    <t>Ralbitz-Rosenthal</t>
  </si>
  <si>
    <t>Schönteichen</t>
  </si>
  <si>
    <t>Steina</t>
  </si>
  <si>
    <t>Großnaundorf</t>
  </si>
  <si>
    <t>Königsbrück, Stadt</t>
  </si>
  <si>
    <t>Laußnitz</t>
  </si>
  <si>
    <t>Neukirch</t>
  </si>
  <si>
    <t>Frauendorf</t>
  </si>
  <si>
    <t>Grünewald</t>
  </si>
  <si>
    <t>Guteborn</t>
  </si>
  <si>
    <t>Hohenbocka</t>
  </si>
  <si>
    <t>Kroppen</t>
  </si>
  <si>
    <t>Lindenau</t>
  </si>
  <si>
    <t>Ruhland, Stadt</t>
  </si>
  <si>
    <t>Schwarzbach</t>
  </si>
  <si>
    <t>Tettau</t>
  </si>
  <si>
    <t>Großkmehlen</t>
  </si>
  <si>
    <t>Ortrand, Stadt</t>
  </si>
  <si>
    <t>Obergurig</t>
  </si>
  <si>
    <t>Puschwitz</t>
  </si>
  <si>
    <t>Dürrhennersdorf</t>
  </si>
  <si>
    <t>Großschweidnitz</t>
  </si>
  <si>
    <t>Lawalde</t>
  </si>
  <si>
    <t>Löbau, Stadt</t>
  </si>
  <si>
    <t>Rosenbach</t>
  </si>
  <si>
    <t>Schönbach</t>
  </si>
  <si>
    <t>Beiersdorf</t>
  </si>
  <si>
    <t>Oppach</t>
  </si>
  <si>
    <t>Neusalza-Spremberg, Stadt</t>
  </si>
  <si>
    <t>Bernstadt a. d. Eigen, Stadt</t>
  </si>
  <si>
    <t>Bertsdorf-Hörnitz</t>
  </si>
  <si>
    <t>Großschönau</t>
  </si>
  <si>
    <t>Hainewalde</t>
  </si>
  <si>
    <t>Jonsdorf, Kurort</t>
  </si>
  <si>
    <t>Oybin</t>
  </si>
  <si>
    <t>Königshain</t>
  </si>
  <si>
    <t>Neißeaue</t>
  </si>
  <si>
    <t>Schöpstal</t>
  </si>
  <si>
    <t>Reichenbach/O.L., Stadt</t>
  </si>
  <si>
    <t>Schönau-Berzdorf a. d. Eigen</t>
  </si>
  <si>
    <t>Hohendubrau</t>
  </si>
  <si>
    <t>Kreba-Neudorf</t>
  </si>
  <si>
    <t>Mücka</t>
  </si>
  <si>
    <t>Quitzdorf am See</t>
  </si>
  <si>
    <t>Waldhufen</t>
  </si>
  <si>
    <t>Hähnichen</t>
  </si>
  <si>
    <t>Horka</t>
  </si>
  <si>
    <t>Kodersdorf</t>
  </si>
  <si>
    <t>Rothenburg/O.L., Stadt</t>
  </si>
  <si>
    <t>Weißwasser/O.L., Stadt</t>
  </si>
  <si>
    <t>Bad Muskau, Stadt</t>
  </si>
  <si>
    <t>Gablenz</t>
  </si>
  <si>
    <t>Weißkeißel</t>
  </si>
  <si>
    <t>Groß Düben</t>
  </si>
  <si>
    <t>Trebendorf</t>
  </si>
  <si>
    <t>Briesen</t>
  </si>
  <si>
    <t>Dissen-Striesow</t>
  </si>
  <si>
    <t>Guhrow</t>
  </si>
  <si>
    <t>Schmogrow-Fehrow</t>
  </si>
  <si>
    <t>Werben</t>
  </si>
  <si>
    <t>Neu-Seeland</t>
  </si>
  <si>
    <t>Neupetershain</t>
  </si>
  <si>
    <t>Felixsee</t>
  </si>
  <si>
    <t>Hornow-Wadelsdorf</t>
  </si>
  <si>
    <t>Jämlitz-Klein Düben</t>
  </si>
  <si>
    <t>Tschernitz</t>
  </si>
  <si>
    <t>Groß Schacksdorf-Simmersdorf</t>
  </si>
  <si>
    <t>Wiesengrund</t>
  </si>
  <si>
    <t>Döbern, Stadt</t>
  </si>
  <si>
    <t>Neiße-Malxetal</t>
  </si>
  <si>
    <t>Drachhausen</t>
  </si>
  <si>
    <t>Drehnow</t>
  </si>
  <si>
    <t>Heinersbrück</t>
  </si>
  <si>
    <t>Peitz, Stadt</t>
  </si>
  <si>
    <t>Tauer</t>
  </si>
  <si>
    <t>Teichland</t>
  </si>
  <si>
    <t>Turnow-Preilack</t>
  </si>
  <si>
    <t>Jänschwalde</t>
  </si>
  <si>
    <t>Bronkow</t>
  </si>
  <si>
    <t>Luckaitztal</t>
  </si>
  <si>
    <t>Gorden-Staupitz</t>
  </si>
  <si>
    <t>Heideland</t>
  </si>
  <si>
    <t>Lichterfeld-Schacksdorf</t>
  </si>
  <si>
    <t>Massen-Niederlausitz</t>
  </si>
  <si>
    <t>Sallgast</t>
  </si>
  <si>
    <t>Crinitz</t>
  </si>
  <si>
    <t>Schilda</t>
  </si>
  <si>
    <t>Schönborn</t>
  </si>
  <si>
    <t>Tröbitz</t>
  </si>
  <si>
    <t>Schönwölkau</t>
  </si>
  <si>
    <t>Elstertrebnitz</t>
  </si>
  <si>
    <t>Pegau, Stadt</t>
  </si>
  <si>
    <t>Göhren</t>
  </si>
  <si>
    <t>Windischleuba</t>
  </si>
  <si>
    <t>Fockendorf</t>
  </si>
  <si>
    <t>Gerstenberg</t>
  </si>
  <si>
    <t>Haselbach</t>
  </si>
  <si>
    <t>Kriebitzsch</t>
  </si>
  <si>
    <t>Lödla</t>
  </si>
  <si>
    <t>Monstab</t>
  </si>
  <si>
    <t>Starkenberg</t>
  </si>
  <si>
    <t>Treben</t>
  </si>
  <si>
    <t>Frohnsdorf</t>
  </si>
  <si>
    <t>Göpfersdorf</t>
  </si>
  <si>
    <t>Jückelberg</t>
  </si>
  <si>
    <t>Langenleuba-Niederhain</t>
  </si>
  <si>
    <t>Ziegelheim</t>
  </si>
  <si>
    <t>Altkirchen</t>
  </si>
  <si>
    <t>Dobitschen</t>
  </si>
  <si>
    <t>Drogen</t>
  </si>
  <si>
    <t>Göllnitz</t>
  </si>
  <si>
    <t>Heukewalde</t>
  </si>
  <si>
    <t>Heyersdorf</t>
  </si>
  <si>
    <t>Jonaswalde</t>
  </si>
  <si>
    <t>Löbichau</t>
  </si>
  <si>
    <t>Lumpzig</t>
  </si>
  <si>
    <t>Mehna</t>
  </si>
  <si>
    <t>Nöbdenitz</t>
  </si>
  <si>
    <t>Posterstein</t>
  </si>
  <si>
    <t>Thonhausen</t>
  </si>
  <si>
    <t>Vollmershain</t>
  </si>
  <si>
    <t>Wildenbörten</t>
  </si>
  <si>
    <t>Ponitz</t>
  </si>
  <si>
    <t>Geithain, Stadt</t>
  </si>
  <si>
    <t>Bad Lausick, Stadt</t>
  </si>
  <si>
    <t>Narsdorf</t>
  </si>
  <si>
    <t>Otterwisch</t>
  </si>
  <si>
    <t>Parthenstein</t>
  </si>
  <si>
    <t>Belgershain</t>
  </si>
  <si>
    <t>Naunhof, Stadt</t>
  </si>
  <si>
    <t>Zschaitz-Ottewig</t>
  </si>
  <si>
    <t>Jesewitz</t>
  </si>
  <si>
    <t>Zschepplin</t>
  </si>
  <si>
    <t>Dreiheide</t>
  </si>
  <si>
    <t>Torgau, Stadt</t>
  </si>
  <si>
    <t>Dommitzsch, Stadt</t>
  </si>
  <si>
    <t>Elsnig</t>
  </si>
  <si>
    <t>Trossin</t>
  </si>
  <si>
    <t>Arzberg</t>
  </si>
  <si>
    <t>Schraden</t>
  </si>
  <si>
    <t>Gröden</t>
  </si>
  <si>
    <t>Großthiemig</t>
  </si>
  <si>
    <t>Hirschfeld</t>
  </si>
  <si>
    <t>Merzdorf</t>
  </si>
  <si>
    <t>Hohenleipisch</t>
  </si>
  <si>
    <t>Fichtwald</t>
  </si>
  <si>
    <t>Hohenbucko</t>
  </si>
  <si>
    <t>Kremitzaue</t>
  </si>
  <si>
    <t>Lebusa</t>
  </si>
  <si>
    <t>Schlieben, Stadt</t>
  </si>
  <si>
    <t>Barnstädt</t>
  </si>
  <si>
    <t>Nemsdorf-Göhrendorf</t>
  </si>
  <si>
    <t>Obhausen</t>
  </si>
  <si>
    <t>Steigra</t>
  </si>
  <si>
    <t>Farnstädt</t>
  </si>
  <si>
    <t>Schraplau, Stadt</t>
  </si>
  <si>
    <t>Bornstedt</t>
  </si>
  <si>
    <t>Benndorf</t>
  </si>
  <si>
    <t>Klostermansfeld</t>
  </si>
  <si>
    <t>Helbra</t>
  </si>
  <si>
    <t>Ahlsdorf</t>
  </si>
  <si>
    <t>Hergisdorf</t>
  </si>
  <si>
    <t>Wimmelburg</t>
  </si>
  <si>
    <t>Ilberstedt</t>
  </si>
  <si>
    <t>Alsleben (Saale), Stadt</t>
  </si>
  <si>
    <t>Plötzkau</t>
  </si>
  <si>
    <t>Giersleben</t>
  </si>
  <si>
    <t>Hedersleben</t>
  </si>
  <si>
    <t>Selke-Aue</t>
  </si>
  <si>
    <t>Ditfurt</t>
  </si>
  <si>
    <t>Brücken-Hackpfüffel</t>
  </si>
  <si>
    <t>Edersleben</t>
  </si>
  <si>
    <t>Wallhausen</t>
  </si>
  <si>
    <t>Berga</t>
  </si>
  <si>
    <t>Kelbra (Kyffhäuser), Stadt</t>
  </si>
  <si>
    <t>Borxleben</t>
  </si>
  <si>
    <t>Bretleben</t>
  </si>
  <si>
    <t>Heygendorf</t>
  </si>
  <si>
    <t>Ichstedt</t>
  </si>
  <si>
    <t>Kalbsrieth</t>
  </si>
  <si>
    <t>Mönchpfiffel-Nikolausrieth</t>
  </si>
  <si>
    <t>Ringleben</t>
  </si>
  <si>
    <t>Voigtstedt</t>
  </si>
  <si>
    <t>Donndorf</t>
  </si>
  <si>
    <t>Gehofen</t>
  </si>
  <si>
    <t>Nausitz</t>
  </si>
  <si>
    <t>Etzleben</t>
  </si>
  <si>
    <t>Gorsleben</t>
  </si>
  <si>
    <t>Hauteroda</t>
  </si>
  <si>
    <t>Heldrungen, Stadt</t>
  </si>
  <si>
    <t>Hemleben</t>
  </si>
  <si>
    <t>Oberheldrungen</t>
  </si>
  <si>
    <t>Oldisleben</t>
  </si>
  <si>
    <t>Bilzingsleben</t>
  </si>
  <si>
    <t>Kannawurf</t>
  </si>
  <si>
    <t>Mertendorf</t>
  </si>
  <si>
    <t>Molauer Land</t>
  </si>
  <si>
    <t>Schönburg</t>
  </si>
  <si>
    <t>Wethau</t>
  </si>
  <si>
    <t>Lanitz-Hassel-Tal</t>
  </si>
  <si>
    <t>Balgstädt</t>
  </si>
  <si>
    <t>Freyburg (Unstrut), Stadt</t>
  </si>
  <si>
    <t>Gleina</t>
  </si>
  <si>
    <t>Laucha an der Unstrut, Stadt</t>
  </si>
  <si>
    <t>Karsdorf</t>
  </si>
  <si>
    <t>Kaiserpfalz</t>
  </si>
  <si>
    <t>Nebra (Unstrut), Stadt</t>
  </si>
  <si>
    <t>An der Poststraße</t>
  </si>
  <si>
    <t>Bad Bibra, Stadt</t>
  </si>
  <si>
    <t>Finne</t>
  </si>
  <si>
    <t>Finneland</t>
  </si>
  <si>
    <t>Eckartsberga, Stadt</t>
  </si>
  <si>
    <t>Goseck</t>
  </si>
  <si>
    <t>Stößen, Stadt</t>
  </si>
  <si>
    <t>Gutenborn</t>
  </si>
  <si>
    <t>Kretzschau</t>
  </si>
  <si>
    <t>Schnaudertal</t>
  </si>
  <si>
    <t>Meineweh</t>
  </si>
  <si>
    <t>Osterfeld, Stadt</t>
  </si>
  <si>
    <t>Droyßig</t>
  </si>
  <si>
    <t>Wetterzeube</t>
  </si>
  <si>
    <t>Sandersdorf-Brehna, Stadt</t>
  </si>
  <si>
    <t>Wittgendorf</t>
  </si>
  <si>
    <t>Probstzella</t>
  </si>
  <si>
    <t>Altenbeuthen</t>
  </si>
  <si>
    <t>Hohenwarte</t>
  </si>
  <si>
    <t>Drognitz</t>
  </si>
  <si>
    <t>Lehesten, Stadt</t>
  </si>
  <si>
    <t>Neundorf (bei Lobenstein)</t>
  </si>
  <si>
    <t>Birkenhügel</t>
  </si>
  <si>
    <t>Blankenberg</t>
  </si>
  <si>
    <t>Blankenstein</t>
  </si>
  <si>
    <t>Harra</t>
  </si>
  <si>
    <t>Pottiga</t>
  </si>
  <si>
    <t>Schlegel</t>
  </si>
  <si>
    <t>Bodelwitz</t>
  </si>
  <si>
    <t>Döbritz</t>
  </si>
  <si>
    <t>Langenorla</t>
  </si>
  <si>
    <t>Moxa</t>
  </si>
  <si>
    <t>Nimritz</t>
  </si>
  <si>
    <t>Oberoppurg</t>
  </si>
  <si>
    <t>Paska</t>
  </si>
  <si>
    <t>Solkwitz</t>
  </si>
  <si>
    <t>Wernburg</t>
  </si>
  <si>
    <t>Krölpa</t>
  </si>
  <si>
    <t>Bucha</t>
  </si>
  <si>
    <t>Gertewitz</t>
  </si>
  <si>
    <t>Gössitz</t>
  </si>
  <si>
    <t>Grobengereuth</t>
  </si>
  <si>
    <t>Keila</t>
  </si>
  <si>
    <t>Knau</t>
  </si>
  <si>
    <t>Peuschen</t>
  </si>
  <si>
    <t>Quaschwitz</t>
  </si>
  <si>
    <t>Ranis, Stadt</t>
  </si>
  <si>
    <t>Schmorda</t>
  </si>
  <si>
    <t>Seisla</t>
  </si>
  <si>
    <t>Wilhelmsdorf</t>
  </si>
  <si>
    <t>Allendorf</t>
  </si>
  <si>
    <t>Bechstedt</t>
  </si>
  <si>
    <t>Dröbischau</t>
  </si>
  <si>
    <t>Oberhain</t>
  </si>
  <si>
    <t>Schwarzburg</t>
  </si>
  <si>
    <t>Döschnitz</t>
  </si>
  <si>
    <t>Sitzendorf</t>
  </si>
  <si>
    <t>Bethenhausen</t>
  </si>
  <si>
    <t>Brahmenau</t>
  </si>
  <si>
    <t>Kauern</t>
  </si>
  <si>
    <t>Korbußen</t>
  </si>
  <si>
    <t>Pölzig</t>
  </si>
  <si>
    <t>Schwaara</t>
  </si>
  <si>
    <t>Crimla</t>
  </si>
  <si>
    <t>Hundhaupten</t>
  </si>
  <si>
    <t>Zedlitz</t>
  </si>
  <si>
    <t>Endschütz</t>
  </si>
  <si>
    <t>Teichwitz</t>
  </si>
  <si>
    <t>Braunichswalde</t>
  </si>
  <si>
    <t>Gauern</t>
  </si>
  <si>
    <t>Großenstein</t>
  </si>
  <si>
    <t>Hilbersdorf</t>
  </si>
  <si>
    <t>Linda b. Weida</t>
  </si>
  <si>
    <t>Paitzdorf</t>
  </si>
  <si>
    <t>Reichstädt</t>
  </si>
  <si>
    <t>Seelingstädt</t>
  </si>
  <si>
    <t>Caaschwitz</t>
  </si>
  <si>
    <t>Bocka</t>
  </si>
  <si>
    <t>Lederhose</t>
  </si>
  <si>
    <t>Lindenkreuz</t>
  </si>
  <si>
    <t>Münchenbernsdorf, Stadt</t>
  </si>
  <si>
    <t>Saara</t>
  </si>
  <si>
    <t>Gösen</t>
  </si>
  <si>
    <t>Hainspitz</t>
  </si>
  <si>
    <t>Crossen an der Elster</t>
  </si>
  <si>
    <t>Rauda</t>
  </si>
  <si>
    <t>Silbitz</t>
  </si>
  <si>
    <t>Walpernhain</t>
  </si>
  <si>
    <t>Graitschen b. Bürgel</t>
  </si>
  <si>
    <t>Nausnitz</t>
  </si>
  <si>
    <t>Poxdorf</t>
  </si>
  <si>
    <t>Rauschwitz</t>
  </si>
  <si>
    <t>Serba</t>
  </si>
  <si>
    <t>Schkölen, Stadt</t>
  </si>
  <si>
    <t>Hermsdorf, Stadt</t>
  </si>
  <si>
    <t>Schleifreisen</t>
  </si>
  <si>
    <t>St.Gangloff</t>
  </si>
  <si>
    <t>Tautenhain</t>
  </si>
  <si>
    <t>Albersdorf</t>
  </si>
  <si>
    <t>Bobeck</t>
  </si>
  <si>
    <t>Bollberg</t>
  </si>
  <si>
    <t>Bremsnitz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</si>
  <si>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</si>
  <si>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</si>
  <si>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</si>
  <si>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</si>
  <si>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</si>
  <si>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</si>
  <si>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</si>
  <si>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Laasdorf</t>
  </si>
  <si>
    <t>Lippersdorf-Erdmannsdorf</t>
  </si>
  <si>
    <t>Meusebach</t>
  </si>
  <si>
    <t>Möckern</t>
  </si>
  <si>
    <t>Mörsdorf</t>
  </si>
  <si>
    <t>Oberbodnitz</t>
  </si>
  <si>
    <t>Ottendorf</t>
  </si>
  <si>
    <t>Quirla</t>
  </si>
  <si>
    <t>Rattelsdorf</t>
  </si>
  <si>
    <t>Rausdorf</t>
  </si>
  <si>
    <t>Renthendorf</t>
  </si>
  <si>
    <t>Ruttersdorf-Lotschen</t>
  </si>
  <si>
    <t>Scheiditz</t>
  </si>
  <si>
    <t>Schlöben</t>
  </si>
  <si>
    <t>Schöngleina</t>
  </si>
  <si>
    <t>Tautendorf</t>
  </si>
  <si>
    <t>Tissa</t>
  </si>
  <si>
    <t>Trockenborn-Wolfersdorf</t>
  </si>
  <si>
    <t>Tröbnitz</t>
  </si>
  <si>
    <t>Unterbodnitz</t>
  </si>
  <si>
    <t>Waldeck</t>
  </si>
  <si>
    <t>Waltersdorf</t>
  </si>
  <si>
    <t>Weißbach</t>
  </si>
  <si>
    <t>Golmsdorf</t>
  </si>
  <si>
    <t>Großlöbichau</t>
  </si>
  <si>
    <t>Großpürschütz</t>
  </si>
  <si>
    <t>Jenalöbnitz</t>
  </si>
  <si>
    <t>Löberschütz</t>
  </si>
  <si>
    <t>Milda</t>
  </si>
  <si>
    <t>Rothenstein</t>
  </si>
  <si>
    <t>Sulza</t>
  </si>
  <si>
    <t>Zöllnitz</t>
  </si>
  <si>
    <t>Altenberga</t>
  </si>
  <si>
    <t>Bibra</t>
  </si>
  <si>
    <t>Eichenberg</t>
  </si>
  <si>
    <t>Freienorla</t>
  </si>
  <si>
    <t>Großeutersdorf</t>
  </si>
  <si>
    <t>Gumperda</t>
  </si>
  <si>
    <t>Hummelshain</t>
  </si>
  <si>
    <t>Kleineutersdorf</t>
  </si>
  <si>
    <t>Lindig</t>
  </si>
  <si>
    <t>Orlamünde, Stadt</t>
  </si>
  <si>
    <t>Reinstädt</t>
  </si>
  <si>
    <t>Schöps</t>
  </si>
  <si>
    <t>Seitenroda</t>
  </si>
  <si>
    <t>Dornburg-Camburg, Stadt</t>
  </si>
  <si>
    <t>Frauenprießnitz</t>
  </si>
  <si>
    <t>Thierschneck</t>
  </si>
  <si>
    <t>Wichmar</t>
  </si>
  <si>
    <t>Hainichen</t>
  </si>
  <si>
    <t>Lehesten</t>
  </si>
  <si>
    <t>Neuengönna</t>
  </si>
  <si>
    <t>Tautenburg</t>
  </si>
  <si>
    <t>Zimmern</t>
  </si>
  <si>
    <t>Dreba</t>
  </si>
  <si>
    <t>Kospoda</t>
  </si>
  <si>
    <t>Lausnitz b. Neustadt an der Orla</t>
  </si>
  <si>
    <t>Stanau</t>
  </si>
  <si>
    <t>Weira</t>
  </si>
  <si>
    <t>Dreitzsch</t>
  </si>
  <si>
    <t>Geroda</t>
  </si>
  <si>
    <t>Lemnitz</t>
  </si>
  <si>
    <t>Linda b. Neustadt an der Orla</t>
  </si>
  <si>
    <t>Miesitz</t>
  </si>
  <si>
    <t>Mittelpöllnitz</t>
  </si>
  <si>
    <t>Rosendorf</t>
  </si>
  <si>
    <t>Schmieritz</t>
  </si>
  <si>
    <t>Tömmelsdorf</t>
  </si>
  <si>
    <t>Triptis, Stadt</t>
  </si>
  <si>
    <t>Burgk</t>
  </si>
  <si>
    <t>Dittersdorf</t>
  </si>
  <si>
    <t>Görkwitz</t>
  </si>
  <si>
    <t>Göschitz</t>
  </si>
  <si>
    <t>Löhma</t>
  </si>
  <si>
    <t>Moßbach</t>
  </si>
  <si>
    <t>Oettersdorf</t>
  </si>
  <si>
    <t>Plothen</t>
  </si>
  <si>
    <t>Pörmitz</t>
  </si>
  <si>
    <t>Tegau</t>
  </si>
  <si>
    <t>Kirschkau</t>
  </si>
  <si>
    <t>Crispendorf</t>
  </si>
  <si>
    <t>Eßbach</t>
  </si>
  <si>
    <t>Neundorf (bei Schleiz)</t>
  </si>
  <si>
    <t>Schöndorf</t>
  </si>
  <si>
    <t>Volkmannsdorf</t>
  </si>
  <si>
    <t>Ziegenrück, Stadt</t>
  </si>
  <si>
    <t>Langenwolschendorf</t>
  </si>
  <si>
    <t>Weißendorf</t>
  </si>
  <si>
    <t>Hohenleuben, Stadt</t>
  </si>
  <si>
    <t>Kühdorf</t>
  </si>
  <si>
    <t>Neumühle/Elster</t>
  </si>
  <si>
    <t>Hartmannsdorf b. Kirchberg</t>
  </si>
  <si>
    <t>Kirchberg, Stadt</t>
  </si>
  <si>
    <t>Crinitzberg</t>
  </si>
  <si>
    <t>Falkenstein/Vogtl., Stadt</t>
  </si>
  <si>
    <t>Grünbach</t>
  </si>
  <si>
    <t>Neustadt/Vogtl.</t>
  </si>
  <si>
    <t>Werda</t>
  </si>
  <si>
    <t>Treuen, Stadt</t>
  </si>
  <si>
    <t>Schöneck/Vogtl., Stadt</t>
  </si>
  <si>
    <t>Zwönitz, Stadt</t>
  </si>
  <si>
    <t>Bockau</t>
  </si>
  <si>
    <t>Remse</t>
  </si>
  <si>
    <t>Dennheritz</t>
  </si>
  <si>
    <t>Meerane, Stadt</t>
  </si>
  <si>
    <t>Schönberg</t>
  </si>
  <si>
    <t>Oberwiera</t>
  </si>
  <si>
    <t>Waldenburg, Stadt</t>
  </si>
  <si>
    <t>Crimmitschau, Stadt</t>
  </si>
  <si>
    <t>Heinsdorfergrund</t>
  </si>
  <si>
    <t>Reichenbach im Vogtland, Stadt</t>
  </si>
  <si>
    <t>Limbach</t>
  </si>
  <si>
    <t>Netzschkau, Stadt</t>
  </si>
  <si>
    <t>Reuth</t>
  </si>
  <si>
    <t>Neuensalz</t>
  </si>
  <si>
    <t>Theuma</t>
  </si>
  <si>
    <t>Bösenbrunn</t>
  </si>
  <si>
    <t>Oelsnitz/Vogtl., Stadt</t>
  </si>
  <si>
    <t>Tirpersdorf</t>
  </si>
  <si>
    <t>Triebel/Vogtl.</t>
  </si>
  <si>
    <t>Eichigt</t>
  </si>
  <si>
    <t>Mühlental</t>
  </si>
  <si>
    <t>Limbach-Oberfrohna, Stadt</t>
  </si>
  <si>
    <t>Burgstädt, Stadt</t>
  </si>
  <si>
    <t>Mühlau</t>
  </si>
  <si>
    <t>Niederfrohna</t>
  </si>
  <si>
    <t>Taura</t>
  </si>
  <si>
    <t>Königsfeld</t>
  </si>
  <si>
    <t>Rochlitz, Stadt</t>
  </si>
  <si>
    <t>Seelitz</t>
  </si>
  <si>
    <t>Zettlitz</t>
  </si>
  <si>
    <t>Bernsdorf</t>
  </si>
  <si>
    <t>Lichtenstein/Sa., Stadt</t>
  </si>
  <si>
    <t>St. Egidien</t>
  </si>
  <si>
    <t>Niederdorf</t>
  </si>
  <si>
    <t>Stollberg/Erzgeb., Stadt</t>
  </si>
  <si>
    <t>Lugau/Erzgeb., Stadt</t>
  </si>
  <si>
    <t>Gornsdorf</t>
  </si>
  <si>
    <t>Niederwürschnitz</t>
  </si>
  <si>
    <t>Gornau/Erzgeb.</t>
  </si>
  <si>
    <t>Zschopau, Stadt</t>
  </si>
  <si>
    <t>Börnichen/Erzgeb.</t>
  </si>
  <si>
    <t>Geyer, Stadt</t>
  </si>
  <si>
    <t>Tannenberg</t>
  </si>
  <si>
    <t>Königswalde</t>
  </si>
  <si>
    <t>Elterlein, Stadt</t>
  </si>
  <si>
    <t>Scheibenberg, Stadt</t>
  </si>
  <si>
    <t>Schlettau, Stadt</t>
  </si>
  <si>
    <t>Heidersdorf</t>
  </si>
  <si>
    <t>Deutschneudorf</t>
  </si>
  <si>
    <t>Seiffen/Erzgeb., Kurort</t>
  </si>
  <si>
    <t>Grünhainichen</t>
  </si>
  <si>
    <t>Weißenborn/Erzgeb.</t>
  </si>
  <si>
    <t>Dorfchemnitz</t>
  </si>
  <si>
    <t>Sayda, Stadt</t>
  </si>
  <si>
    <t>Altmittweida</t>
  </si>
  <si>
    <t>Mittweida, Stadt, Hochschulstadt</t>
  </si>
  <si>
    <t>Paulinenaue</t>
  </si>
  <si>
    <t>Pessin</t>
  </si>
  <si>
    <t>Retzow</t>
  </si>
  <si>
    <t>Friesack, Stadt</t>
  </si>
  <si>
    <t>Wiesenaue</t>
  </si>
  <si>
    <t>Mühlenberge</t>
  </si>
  <si>
    <t>Havelaue</t>
  </si>
  <si>
    <t>Kotzen</t>
  </si>
  <si>
    <t>Märkisch Luch</t>
  </si>
  <si>
    <t>Seeblick</t>
  </si>
  <si>
    <t>Stechow-Ferchesar</t>
  </si>
  <si>
    <t>Schollene</t>
  </si>
  <si>
    <t>Gollenberg</t>
  </si>
  <si>
    <t>Kleßen-Görne</t>
  </si>
  <si>
    <t>Rhinow, Stadt</t>
  </si>
  <si>
    <t>Beetzseeheide</t>
  </si>
  <si>
    <t>Päwesin</t>
  </si>
  <si>
    <t>Roskow</t>
  </si>
  <si>
    <t>Wenzlow</t>
  </si>
  <si>
    <t>Wollin</t>
  </si>
  <si>
    <t>Bensdorf</t>
  </si>
  <si>
    <t>Rosenau</t>
  </si>
  <si>
    <t>Buckautal</t>
  </si>
  <si>
    <t>Gräben</t>
  </si>
  <si>
    <t>Ziesar, Stadt</t>
  </si>
  <si>
    <t>Havelsee, Stadt</t>
  </si>
  <si>
    <t>Planetal</t>
  </si>
  <si>
    <t>Borkheide</t>
  </si>
  <si>
    <t>Borkwalde</t>
  </si>
  <si>
    <t>Brück, Stadt</t>
  </si>
  <si>
    <t>Linthe</t>
  </si>
  <si>
    <t>Planebruch</t>
  </si>
  <si>
    <t>Mühlenfließ</t>
  </si>
  <si>
    <t>Niemegk, Stadt</t>
  </si>
  <si>
    <t>Rabenstein/Fläming</t>
  </si>
  <si>
    <t>Görzke</t>
  </si>
  <si>
    <t>Treplin</t>
  </si>
  <si>
    <t>Jacobsdorf</t>
  </si>
  <si>
    <t>Groß Lindow</t>
  </si>
  <si>
    <t>Wiesenau</t>
  </si>
  <si>
    <t>Ziltendorf</t>
  </si>
  <si>
    <t>Grunow-Dammendorf</t>
  </si>
  <si>
    <t>Mixdorf</t>
  </si>
  <si>
    <t>Müllrose, Stadt</t>
  </si>
  <si>
    <t>Falkenhagen (Mark)</t>
  </si>
  <si>
    <t>Fichtenhöhe</t>
  </si>
  <si>
    <t>Gusow-Platkow</t>
  </si>
  <si>
    <t>Lietzen</t>
  </si>
  <si>
    <t>Lindendorf</t>
  </si>
  <si>
    <t>Vierlinden</t>
  </si>
  <si>
    <t>Neutrebbin</t>
  </si>
  <si>
    <t>Lebus, Stadt</t>
  </si>
  <si>
    <t>Podelzig</t>
  </si>
  <si>
    <t>Zeschdorf</t>
  </si>
  <si>
    <t>Alt Tucheband</t>
  </si>
  <si>
    <t>Bleyen-Genschmar</t>
  </si>
  <si>
    <t>Küstriner Vorland</t>
  </si>
  <si>
    <t>Reitwein</t>
  </si>
  <si>
    <t>Zechin</t>
  </si>
  <si>
    <t>Garzau-Garzin</t>
  </si>
  <si>
    <t>Prötzel</t>
  </si>
  <si>
    <t>Rehfelde</t>
  </si>
  <si>
    <t>Reichenow-Möglin</t>
  </si>
  <si>
    <t>Buckow (Märkische Schweiz), Stadt</t>
  </si>
  <si>
    <t>Märkische Höhe</t>
  </si>
  <si>
    <t>Oberbarnim</t>
  </si>
  <si>
    <t>Waldsieversdorf</t>
  </si>
  <si>
    <t>Berkenbrück</t>
  </si>
  <si>
    <t>Briesen (Mark)</t>
  </si>
  <si>
    <t>Langewahl</t>
  </si>
  <si>
    <t>Rauen</t>
  </si>
  <si>
    <t>Bad Saarow</t>
  </si>
  <si>
    <t>Reichenwalde</t>
  </si>
  <si>
    <t>Gosen-Neu Zittau</t>
  </si>
  <si>
    <t>Groß Köris</t>
  </si>
  <si>
    <t>Märkisch Buchholz, Stadt</t>
  </si>
  <si>
    <t>Münchehofe</t>
  </si>
  <si>
    <t>Teupitz, Stadt</t>
  </si>
  <si>
    <t>Halbe</t>
  </si>
  <si>
    <t>Ragow-Merz</t>
  </si>
  <si>
    <t>Diensdorf-Radlow</t>
  </si>
  <si>
    <t>Wendisch Rietz</t>
  </si>
  <si>
    <t>Jamlitz</t>
  </si>
  <si>
    <t>Lieberose, Stadt</t>
  </si>
  <si>
    <t>Siehdichum</t>
  </si>
  <si>
    <t>Vogelsang</t>
  </si>
  <si>
    <t>Lawitz</t>
  </si>
  <si>
    <t>Neißemünde</t>
  </si>
  <si>
    <t>Bersteland</t>
  </si>
  <si>
    <t>Krausnick-Groß Wasserburg</t>
  </si>
  <si>
    <t>Rietzneuendorf-Staakow</t>
  </si>
  <si>
    <t>Schlepzig</t>
  </si>
  <si>
    <t>Schönwald</t>
  </si>
  <si>
    <t>Alt Zauche-Wußwerk</t>
  </si>
  <si>
    <t>Byhleguhre-Byhlen</t>
  </si>
  <si>
    <t>Neu Zauche</t>
  </si>
  <si>
    <t>Schwielochsee</t>
  </si>
  <si>
    <t>Spreewaldheide</t>
  </si>
  <si>
    <t>Straupitz</t>
  </si>
  <si>
    <t>Dahme/Mark, Stadt</t>
  </si>
  <si>
    <t>Dahmetal</t>
  </si>
  <si>
    <t>Drahnsdorf</t>
  </si>
  <si>
    <t>Golßen, Stadt</t>
  </si>
  <si>
    <t>Kasel-Golzig</t>
  </si>
  <si>
    <t>Steinreich</t>
  </si>
  <si>
    <t>Breydin</t>
  </si>
  <si>
    <t>Britz</t>
  </si>
  <si>
    <t>Chorin</t>
  </si>
  <si>
    <t>Melchow</t>
  </si>
  <si>
    <t>Sydower Fließ</t>
  </si>
  <si>
    <t>Althüttendorf</t>
  </si>
  <si>
    <t>Friedrichswalde</t>
  </si>
  <si>
    <t>Joachimsthal, Stadt</t>
  </si>
  <si>
    <t>Ziethen</t>
  </si>
  <si>
    <t>Hohenfinow</t>
  </si>
  <si>
    <t>Liepe</t>
  </si>
  <si>
    <t>Lunow-Stolzenhagen</t>
  </si>
  <si>
    <t>Niederfinow</t>
  </si>
  <si>
    <t>Oderberg, Stadt</t>
  </si>
  <si>
    <t>Parsteinsee</t>
  </si>
  <si>
    <t>Beiersdorf-Freudenberg</t>
  </si>
  <si>
    <t>Falkenberg</t>
  </si>
  <si>
    <t>Heckelberg-Brunow</t>
  </si>
  <si>
    <t>Höhenland</t>
  </si>
  <si>
    <t>Neulewin</t>
  </si>
  <si>
    <t>Oderaue</t>
  </si>
  <si>
    <t>Bliesdorf</t>
  </si>
  <si>
    <t>Mark Landin</t>
  </si>
  <si>
    <t>Pinnow</t>
  </si>
  <si>
    <t>Schöneberg</t>
  </si>
  <si>
    <t>Berkholz-Meyenburg</t>
  </si>
  <si>
    <t>Casekow</t>
  </si>
  <si>
    <t>Hohenselchow-Groß Pinnow</t>
  </si>
  <si>
    <t>Passow</t>
  </si>
  <si>
    <t>Zichow</t>
  </si>
  <si>
    <t>Gartz (Oder), Stadt</t>
  </si>
  <si>
    <t>Mescherin</t>
  </si>
  <si>
    <t>Tantow</t>
  </si>
  <si>
    <t>Rüdnitz</t>
  </si>
  <si>
    <t>Marienwerder</t>
  </si>
  <si>
    <t>Biesenthal, Stadt</t>
  </si>
  <si>
    <t>Gransee, Stadt</t>
  </si>
  <si>
    <t>Großwoltersdorf</t>
  </si>
  <si>
    <t>Schönermark</t>
  </si>
  <si>
    <t>Sonnenberg</t>
  </si>
  <si>
    <t>Stechlin</t>
  </si>
  <si>
    <t>Dabergotz</t>
  </si>
  <si>
    <t>Märkisch Linden</t>
  </si>
  <si>
    <t>Storbeck-Frankendorf</t>
  </si>
  <si>
    <t>Temnitzquell</t>
  </si>
  <si>
    <t>Walsleben</t>
  </si>
  <si>
    <t>Herzberg (Mark)</t>
  </si>
  <si>
    <t>Lindow (Mark), Stadt</t>
  </si>
  <si>
    <t>Rüthnick</t>
  </si>
  <si>
    <t>Vielitzsee</t>
  </si>
  <si>
    <t>Großderschau</t>
  </si>
  <si>
    <t>Breddin</t>
  </si>
  <si>
    <t>Dreetz</t>
  </si>
  <si>
    <t>Neustadt (Dosse), Stadt</t>
  </si>
  <si>
    <t>Sieversdorf-Hohenofen</t>
  </si>
  <si>
    <t>Stüdenitz-Schönermark</t>
  </si>
  <si>
    <t>Temnitztal</t>
  </si>
  <si>
    <t>Zernitz-Lohm</t>
  </si>
  <si>
    <t>Gerdshagen</t>
  </si>
  <si>
    <t>Halenbeck-Rohlsdorf</t>
  </si>
  <si>
    <t>Kümmernitztal</t>
  </si>
  <si>
    <t>Marienfließ</t>
  </si>
  <si>
    <t>Meyenburg, Stadt</t>
  </si>
  <si>
    <t>Putlitz, Stadt</t>
  </si>
  <si>
    <t>Triglitz</t>
  </si>
  <si>
    <t>Beseritz</t>
  </si>
  <si>
    <t>Blankenhof</t>
  </si>
  <si>
    <t>Brunn</t>
  </si>
  <si>
    <t>Neddemin</t>
  </si>
  <si>
    <t>Sponholz</t>
  </si>
  <si>
    <t>Staven</t>
  </si>
  <si>
    <t>Trollenhagen</t>
  </si>
  <si>
    <t>Woggersin</t>
  </si>
  <si>
    <t>Wulkenzin</t>
  </si>
  <si>
    <t>Zirzow</t>
  </si>
  <si>
    <t>Altentreptow, Stadt</t>
  </si>
  <si>
    <t>Bartow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</si>
  <si>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</si>
  <si>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</si>
  <si>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</si>
  <si>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</si>
  <si>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</si>
  <si>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</si>
  <si>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</si>
  <si>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</si>
  <si>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Werder</t>
  </si>
  <si>
    <t>Altenhagen</t>
  </si>
  <si>
    <t>Breesen</t>
  </si>
  <si>
    <t>Groß Teetzleben</t>
  </si>
  <si>
    <t>Knorrendorf</t>
  </si>
  <si>
    <t>Kriesow</t>
  </si>
  <si>
    <t>Pripsleben</t>
  </si>
  <si>
    <t>Röckwitz</t>
  </si>
  <si>
    <t>Rosenow</t>
  </si>
  <si>
    <t>Tützpatz</t>
  </si>
  <si>
    <t>Wildberg</t>
  </si>
  <si>
    <t>Wolde</t>
  </si>
  <si>
    <t>Burg Stargard, Stadt</t>
  </si>
  <si>
    <t>Cölpin</t>
  </si>
  <si>
    <t>Groß Nemerow</t>
  </si>
  <si>
    <t>Holldorf</t>
  </si>
  <si>
    <t>Lindetal</t>
  </si>
  <si>
    <t>Pragsdorf</t>
  </si>
  <si>
    <t>Datzetal</t>
  </si>
  <si>
    <t>Galenbeck</t>
  </si>
  <si>
    <t>Genzkow</t>
  </si>
  <si>
    <t>Beggerow</t>
  </si>
  <si>
    <t>Borrentin</t>
  </si>
  <si>
    <t>Hohenbollentin</t>
  </si>
  <si>
    <t>Hohenmocker</t>
  </si>
  <si>
    <t>Kentzlin</t>
  </si>
  <si>
    <t>Kletzin</t>
  </si>
  <si>
    <t>Lindenberg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</si>
  <si>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</si>
  <si>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</si>
  <si>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</si>
  <si>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</si>
  <si>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</si>
  <si>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</si>
  <si>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</si>
  <si>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</si>
  <si>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Görmin</t>
  </si>
  <si>
    <t>Loitz, Stadt</t>
  </si>
  <si>
    <t>Sassen-Trantow</t>
  </si>
  <si>
    <t>Jarmen, Stadt</t>
  </si>
  <si>
    <t>Alt Tellin</t>
  </si>
  <si>
    <t>Bentzin</t>
  </si>
  <si>
    <t>Daberkow</t>
  </si>
  <si>
    <t>Kruckow</t>
  </si>
  <si>
    <t>Tutow</t>
  </si>
  <si>
    <t>Völschow</t>
  </si>
  <si>
    <t>Basedow</t>
  </si>
  <si>
    <t>Duckow</t>
  </si>
  <si>
    <t>Faulenrost</t>
  </si>
  <si>
    <t>Gielow</t>
  </si>
  <si>
    <t>Kummerow</t>
  </si>
  <si>
    <t>Malchin, Stadt</t>
  </si>
  <si>
    <t>Bredenfelde</t>
  </si>
  <si>
    <t>Briggow</t>
  </si>
  <si>
    <t>Grammentin</t>
  </si>
  <si>
    <t>Gülzow</t>
  </si>
  <si>
    <t>Ivenack</t>
  </si>
  <si>
    <t>Jürgenstorf</t>
  </si>
  <si>
    <t>Kittendorf</t>
  </si>
  <si>
    <t>Ritzerow</t>
  </si>
  <si>
    <t>Stavenhagen, Reuterstadt, Stadt</t>
  </si>
  <si>
    <t>Zettemin</t>
  </si>
  <si>
    <t>Neukalen, Stadt</t>
  </si>
  <si>
    <t>Alt Sührkow</t>
  </si>
  <si>
    <t>Dahmen</t>
  </si>
  <si>
    <t>Dalkendorf</t>
  </si>
  <si>
    <t>Groß Roge</t>
  </si>
  <si>
    <t>Groß Wokern</t>
  </si>
  <si>
    <t>Hohen Demzin</t>
  </si>
  <si>
    <t>Schorssow</t>
  </si>
  <si>
    <t>Groß Wüstenfelde</t>
  </si>
  <si>
    <t>Jördenstorf</t>
  </si>
  <si>
    <t>Lelkendorf</t>
  </si>
  <si>
    <t>Prebberede</t>
  </si>
  <si>
    <t>Schwasdorf</t>
  </si>
  <si>
    <t>Sukow-Levitzow</t>
  </si>
  <si>
    <t>Thürkow</t>
  </si>
  <si>
    <t>Warnkenhagen</t>
  </si>
  <si>
    <t>Altkalen</t>
  </si>
  <si>
    <t>Behren-Lübchin</t>
  </si>
  <si>
    <t>Boddin</t>
  </si>
  <si>
    <t>Finkenthal</t>
  </si>
  <si>
    <t>Gnoien, Stadt</t>
  </si>
  <si>
    <t>Lühburg</t>
  </si>
  <si>
    <t>Walkendorf</t>
  </si>
  <si>
    <t>Groß Plasten</t>
  </si>
  <si>
    <t>Kargow</t>
  </si>
  <si>
    <t>Klink</t>
  </si>
  <si>
    <t>Torgelow am See</t>
  </si>
  <si>
    <t>Varchentin</t>
  </si>
  <si>
    <t>Peenehagen</t>
  </si>
  <si>
    <t>Schloen-Dratow</t>
  </si>
  <si>
    <t>Grabowhöfe</t>
  </si>
  <si>
    <t>Hohen Wangelin</t>
  </si>
  <si>
    <t>Jabel</t>
  </si>
  <si>
    <t>Klocksin</t>
  </si>
  <si>
    <t>Moltzow</t>
  </si>
  <si>
    <t>Vollrathsruhe</t>
  </si>
  <si>
    <t>Bollewick</t>
  </si>
  <si>
    <t>Gotthun</t>
  </si>
  <si>
    <t>Groß Kelle</t>
  </si>
  <si>
    <t>Ludorf</t>
  </si>
  <si>
    <t>Röbel/Müritz, Stadt</t>
  </si>
  <si>
    <t>Sietow</t>
  </si>
  <si>
    <t>Altenhof</t>
  </si>
  <si>
    <t>Buchholz</t>
  </si>
  <si>
    <t>Bütow</t>
  </si>
  <si>
    <t>Fincken</t>
  </si>
  <si>
    <t>Grabow-Below</t>
  </si>
  <si>
    <t>Kieve</t>
  </si>
  <si>
    <t>Leizen</t>
  </si>
  <si>
    <t>Massow</t>
  </si>
  <si>
    <t>Melz</t>
  </si>
  <si>
    <t>Priborn</t>
  </si>
  <si>
    <t>Stuer</t>
  </si>
  <si>
    <t>Vipperow</t>
  </si>
  <si>
    <t>Walow</t>
  </si>
  <si>
    <t>Wredenhagen</t>
  </si>
  <si>
    <t>Zepkow</t>
  </si>
  <si>
    <t>Zislow</t>
  </si>
  <si>
    <t>Fünfseen</t>
  </si>
  <si>
    <t>Göhren-Lebbin</t>
  </si>
  <si>
    <t>Malchow, Stadt</t>
  </si>
  <si>
    <t>Penkow</t>
  </si>
  <si>
    <t>Alt Schwerin</t>
  </si>
  <si>
    <t>Nossentiner Hütte</t>
  </si>
  <si>
    <t>Silz</t>
  </si>
  <si>
    <t>Penzlin, Stadt</t>
  </si>
  <si>
    <t>Kuckssee</t>
  </si>
  <si>
    <t>Ankershagen</t>
  </si>
  <si>
    <t>Möllenhagen</t>
  </si>
  <si>
    <t>Blankensee</t>
  </si>
  <si>
    <t>Blumenholz</t>
  </si>
  <si>
    <t>Carpin</t>
  </si>
  <si>
    <t>Godendorf</t>
  </si>
  <si>
    <t>Grünow</t>
  </si>
  <si>
    <t>Hohenzieritz</t>
  </si>
  <si>
    <t>Klein Vielen</t>
  </si>
  <si>
    <t>Kratzeburg</t>
  </si>
  <si>
    <t>Möllenbeck</t>
  </si>
  <si>
    <t>Userin</t>
  </si>
  <si>
    <t>Wokuhl-Dabelow</t>
  </si>
  <si>
    <t>Lärz</t>
  </si>
  <si>
    <t>Rechlin</t>
  </si>
  <si>
    <t>Mirow, Stadt</t>
  </si>
  <si>
    <t>Schwarz</t>
  </si>
  <si>
    <t>Priepert</t>
  </si>
  <si>
    <t>Wesenberg, Stadt</t>
  </si>
  <si>
    <t>Wustrow</t>
  </si>
  <si>
    <t>Flieth-Stegelitz</t>
  </si>
  <si>
    <t>Milmersdorf</t>
  </si>
  <si>
    <t>Mittenwalde</t>
  </si>
  <si>
    <t>Temmen-Ringenwalde</t>
  </si>
  <si>
    <t>Carmzow-Wallmow</t>
  </si>
  <si>
    <t>Göritz</t>
  </si>
  <si>
    <t>Oberuckersee</t>
  </si>
  <si>
    <t>Randowtal</t>
  </si>
  <si>
    <t>Schenkenberg</t>
  </si>
  <si>
    <t>Uckerfelde</t>
  </si>
  <si>
    <t>Brietzig</t>
  </si>
  <si>
    <t>Fahrenwalde</t>
  </si>
  <si>
    <t>Jatznick</t>
  </si>
  <si>
    <t>Koblentz</t>
  </si>
  <si>
    <t>Krugsdorf</t>
  </si>
  <si>
    <t>Nieden</t>
  </si>
  <si>
    <t>Papendorf</t>
  </si>
  <si>
    <t>Polzow</t>
  </si>
  <si>
    <t>Rollwitz</t>
  </si>
  <si>
    <t>Schönwalde</t>
  </si>
  <si>
    <t>Viereck</t>
  </si>
  <si>
    <t>Zerrenthin</t>
  </si>
  <si>
    <t>Bergholz</t>
  </si>
  <si>
    <t>Grambow</t>
  </si>
  <si>
    <t>Löcknitz</t>
  </si>
  <si>
    <t>Plöwen</t>
  </si>
  <si>
    <t>Ramin</t>
  </si>
  <si>
    <t>Rossow</t>
  </si>
  <si>
    <t>Rothenklempenow</t>
  </si>
  <si>
    <t>Boock</t>
  </si>
  <si>
    <t>Glasow</t>
  </si>
  <si>
    <t>Brüssow, Stadt</t>
  </si>
  <si>
    <t>Krackow</t>
  </si>
  <si>
    <t>Penkun, Stadt</t>
  </si>
  <si>
    <t>Nadrensee</t>
  </si>
  <si>
    <t>Schönhausen</t>
  </si>
  <si>
    <t>Groß Luckow</t>
  </si>
  <si>
    <t>Petersdorf</t>
  </si>
  <si>
    <t>Woldegk, Stadt</t>
  </si>
  <si>
    <t>Groß Miltzow</t>
  </si>
  <si>
    <t>Kublank</t>
  </si>
  <si>
    <t>Neetzka</t>
  </si>
  <si>
    <t>Schönbeck</t>
  </si>
  <si>
    <t>Voigtsdorf</t>
  </si>
  <si>
    <t>Hammer a.d. Uecker</t>
  </si>
  <si>
    <t>Torgelow, Stadt</t>
  </si>
  <si>
    <t>Eggesin, Stadt</t>
  </si>
  <si>
    <t>Ahlbeck</t>
  </si>
  <si>
    <t>Altwarp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</si>
  <si>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</si>
  <si>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</si>
  <si>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</si>
  <si>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</si>
  <si>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</si>
  <si>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</si>
  <si>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</si>
  <si>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Vogelsang-Warsin</t>
  </si>
  <si>
    <t>Altwigshagen</t>
  </si>
  <si>
    <t>Ferdinandshof</t>
  </si>
  <si>
    <t>Heinrichswalde</t>
  </si>
  <si>
    <t>Lübs</t>
  </si>
  <si>
    <t>Rothemühl</t>
  </si>
  <si>
    <t>Wilhelmsburg</t>
  </si>
  <si>
    <t>Groß Polzin</t>
  </si>
  <si>
    <t>Klein Bünzow</t>
  </si>
  <si>
    <t>Murchin</t>
  </si>
  <si>
    <t>Rubkow</t>
  </si>
  <si>
    <t>Schmatzin</t>
  </si>
  <si>
    <t>Iven</t>
  </si>
  <si>
    <t>Krien</t>
  </si>
  <si>
    <t>Krusenfelde</t>
  </si>
  <si>
    <t>Medow</t>
  </si>
  <si>
    <t>Postlow</t>
  </si>
  <si>
    <t>Stolpe an der Peene</t>
  </si>
  <si>
    <t>Neetzow-Liepen</t>
  </si>
  <si>
    <t>Blesewitz</t>
  </si>
  <si>
    <t>Boldekow</t>
  </si>
  <si>
    <t>Butzow</t>
  </si>
  <si>
    <t>Sarnow</t>
  </si>
  <si>
    <t>Spantekow</t>
  </si>
  <si>
    <t>Bargischow</t>
  </si>
  <si>
    <t>Bugewitz</t>
  </si>
  <si>
    <t>Ducherow</t>
  </si>
  <si>
    <t>Neu Kosenow</t>
  </si>
  <si>
    <t>Rossin</t>
  </si>
  <si>
    <t>Rankwitz</t>
  </si>
  <si>
    <t>Stolpe auf Usedom</t>
  </si>
  <si>
    <t>Usedom, Stadt</t>
  </si>
  <si>
    <t>Dargen</t>
  </si>
  <si>
    <t>Garz</t>
  </si>
  <si>
    <t>Kamminke</t>
  </si>
  <si>
    <t>Korswandt</t>
  </si>
  <si>
    <t>Zirchow</t>
  </si>
  <si>
    <t>Benz</t>
  </si>
  <si>
    <t>Mellenthin</t>
  </si>
  <si>
    <t>Pudagla</t>
  </si>
  <si>
    <t>Wolgast, Stadt</t>
  </si>
  <si>
    <t>Buggenhagen</t>
  </si>
  <si>
    <t>Kröslin</t>
  </si>
  <si>
    <t>Krummin</t>
  </si>
  <si>
    <t>Lassan, Stadt</t>
  </si>
  <si>
    <t>Lütow</t>
  </si>
  <si>
    <t>Sauzin</t>
  </si>
  <si>
    <t>Zemitz</t>
  </si>
  <si>
    <t>Karlshagen</t>
  </si>
  <si>
    <t>Mölschow</t>
  </si>
  <si>
    <t>Peenemünde</t>
  </si>
  <si>
    <t>Trassenheide</t>
  </si>
  <si>
    <t>Zinnowitz</t>
  </si>
  <si>
    <t>Koserow</t>
  </si>
  <si>
    <t>Loddin</t>
  </si>
  <si>
    <t>Ückeritz</t>
  </si>
  <si>
    <t>Zempin</t>
  </si>
  <si>
    <t>Groß Kiesow</t>
  </si>
  <si>
    <t>Karlsburg</t>
  </si>
  <si>
    <t>Lühmannsdorf</t>
  </si>
  <si>
    <t>Wrangelsburg</t>
  </si>
  <si>
    <t>Behrenhoff</t>
  </si>
  <si>
    <t>Dargelin</t>
  </si>
  <si>
    <t>Dersekow</t>
  </si>
  <si>
    <t>Diedrichshagen</t>
  </si>
  <si>
    <t>Hinrichshagen</t>
  </si>
  <si>
    <t>Levenhagen</t>
  </si>
  <si>
    <t>Mesekenhagen</t>
  </si>
  <si>
    <t>Wackerow</t>
  </si>
  <si>
    <t>Weitenhagen</t>
  </si>
  <si>
    <t>Bandelin</t>
  </si>
  <si>
    <t>Gribow</t>
  </si>
  <si>
    <t>Gützkow, Stadt</t>
  </si>
  <si>
    <t>Brünzow</t>
  </si>
  <si>
    <t>Hanshagen</t>
  </si>
  <si>
    <t>Katzow</t>
  </si>
  <si>
    <t>Kemnitz</t>
  </si>
  <si>
    <t>Loissin</t>
  </si>
  <si>
    <t>Neu Boltenhagen</t>
  </si>
  <si>
    <t>Rubenow</t>
  </si>
  <si>
    <t>Wusterhusen</t>
  </si>
  <si>
    <t>Pölchow</t>
  </si>
  <si>
    <t>Ziesendorf</t>
  </si>
  <si>
    <t>Lambrechtshagen</t>
  </si>
  <si>
    <t>Elmenhorst/Lichtenhagen</t>
  </si>
  <si>
    <t>Bentwisch</t>
  </si>
  <si>
    <t>Blankenhagen</t>
  </si>
  <si>
    <t>Gelbensande</t>
  </si>
  <si>
    <t>Mönchhagen</t>
  </si>
  <si>
    <t>Rövershagen</t>
  </si>
  <si>
    <t>Broderstorf</t>
  </si>
  <si>
    <t>Klein Kussewitz</t>
  </si>
  <si>
    <t>Poppendorf</t>
  </si>
  <si>
    <t>Roggentin</t>
  </si>
  <si>
    <t>Thulendorf</t>
  </si>
  <si>
    <t>Cammin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</si>
  <si>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</si>
  <si>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</si>
  <si>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</si>
  <si>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</si>
  <si>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</si>
  <si>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</si>
  <si>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</si>
  <si>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</si>
  <si>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Kritzmow</t>
  </si>
  <si>
    <t>Stäbelow</t>
  </si>
  <si>
    <t>Bartenshagen-Parkentin</t>
  </si>
  <si>
    <t>Hohenfelde</t>
  </si>
  <si>
    <t>Reddelich</t>
  </si>
  <si>
    <t>Retschow</t>
  </si>
  <si>
    <t>Steffenshagen</t>
  </si>
  <si>
    <t>Wittenbeck</t>
  </si>
  <si>
    <t>Admannshagen-Bargeshagen</t>
  </si>
  <si>
    <t>Börgerende-Rethwisch</t>
  </si>
  <si>
    <t>Nienhagen</t>
  </si>
  <si>
    <t>Bastorf</t>
  </si>
  <si>
    <t>Rerik, Stadt</t>
  </si>
  <si>
    <t>Alt Bukow</t>
  </si>
  <si>
    <t>Am Salzhaff</t>
  </si>
  <si>
    <t>Biendorf</t>
  </si>
  <si>
    <t>Carinerland</t>
  </si>
  <si>
    <t>Kirch Mulsow</t>
  </si>
  <si>
    <t>Bernitt</t>
  </si>
  <si>
    <t>Bützow, Stadt</t>
  </si>
  <si>
    <t>Jürgenshagen</t>
  </si>
  <si>
    <t>Klein Belitz</t>
  </si>
  <si>
    <t>Rühn</t>
  </si>
  <si>
    <t>Zepelin</t>
  </si>
  <si>
    <t>Baumgarten</t>
  </si>
  <si>
    <t>Penzin</t>
  </si>
  <si>
    <t>Tarnow</t>
  </si>
  <si>
    <t>Warnow</t>
  </si>
  <si>
    <t>Benitz</t>
  </si>
  <si>
    <t>Bröbberow</t>
  </si>
  <si>
    <t>Kassow</t>
  </si>
  <si>
    <t>Rukieten</t>
  </si>
  <si>
    <t>Schwaan, Stadt</t>
  </si>
  <si>
    <t>Vorbeck</t>
  </si>
  <si>
    <t>Wiendorf</t>
  </si>
  <si>
    <t>Glasewitz</t>
  </si>
  <si>
    <t>Groß Schwiesow</t>
  </si>
  <si>
    <t>Gülzow-Prüzen</t>
  </si>
  <si>
    <t>Gutow</t>
  </si>
  <si>
    <t>Klein Upahl</t>
  </si>
  <si>
    <t>Kuhs</t>
  </si>
  <si>
    <t>Lüssow</t>
  </si>
  <si>
    <t>Mistorf</t>
  </si>
  <si>
    <t>Mühl Rosin</t>
  </si>
  <si>
    <t>Plaaz</t>
  </si>
  <si>
    <t>Reimershagen</t>
  </si>
  <si>
    <t>Sarmstorf</t>
  </si>
  <si>
    <t>Zehna</t>
  </si>
  <si>
    <t>Lalendorf</t>
  </si>
  <si>
    <t>Dobbin-Linstow</t>
  </si>
  <si>
    <t>Hoppenrade</t>
  </si>
  <si>
    <t>Krakow am See, Stadt</t>
  </si>
  <si>
    <t>Kuchelmiß</t>
  </si>
  <si>
    <t>Diekhof</t>
  </si>
  <si>
    <t>Dolgen am See</t>
  </si>
  <si>
    <t>Hohen Sprenz</t>
  </si>
  <si>
    <t>Laage, Stadt</t>
  </si>
  <si>
    <t>Wardow</t>
  </si>
  <si>
    <t>Ribnitz-Damgarten, Stadt</t>
  </si>
  <si>
    <t>Divitz-Spoldershagen</t>
  </si>
  <si>
    <t>Lüdershagen</t>
  </si>
  <si>
    <t>Saal</t>
  </si>
  <si>
    <t>Ahrenshagen-Daskow</t>
  </si>
  <si>
    <t>Schlemmin</t>
  </si>
  <si>
    <t>Trinwillershagen</t>
  </si>
  <si>
    <t>Bad Sülze, Stadt</t>
  </si>
  <si>
    <t>Dettmannsdorf</t>
  </si>
  <si>
    <t>Eixen</t>
  </si>
  <si>
    <t>Lindholz</t>
  </si>
  <si>
    <t>Semlow</t>
  </si>
  <si>
    <t>Ahrenshoop</t>
  </si>
  <si>
    <t>Dierhagen</t>
  </si>
  <si>
    <t>Barth, Stadt</t>
  </si>
  <si>
    <t>Fuhlendorf</t>
  </si>
  <si>
    <t>Kenz-Küstrow</t>
  </si>
  <si>
    <t>Pruchten</t>
  </si>
  <si>
    <t>Born a. Darß</t>
  </si>
  <si>
    <t>Prerow</t>
  </si>
  <si>
    <t>Wieck a. Darß</t>
  </si>
  <si>
    <t>Groß Kordshagen</t>
  </si>
  <si>
    <t>Jakobsdorf</t>
  </si>
  <si>
    <t>Neu Bartelshagen</t>
  </si>
  <si>
    <t>Pantelitz</t>
  </si>
  <si>
    <t>Wendorf</t>
  </si>
  <si>
    <t>Groß Mohrdorf</t>
  </si>
  <si>
    <t>Klausdorf</t>
  </si>
  <si>
    <t>Kramerhof</t>
  </si>
  <si>
    <t>Preetz</t>
  </si>
  <si>
    <t>Prohn</t>
  </si>
  <si>
    <t>Franzburg, Stadt</t>
  </si>
  <si>
    <t>Gremersdorf-Buchholz</t>
  </si>
  <si>
    <t>Millienhagen-Oebelitz</t>
  </si>
  <si>
    <t>Richtenberg, Stadt</t>
  </si>
  <si>
    <t>Drechow</t>
  </si>
  <si>
    <t>Hugoldsdorf</t>
  </si>
  <si>
    <t>Tribsees, Stadt</t>
  </si>
  <si>
    <t>Karnin</t>
  </si>
  <si>
    <t>Velgast</t>
  </si>
  <si>
    <t>Elmenhorst</t>
  </si>
  <si>
    <t>Papenhagen</t>
  </si>
  <si>
    <t>Wittenhagen</t>
  </si>
  <si>
    <t>Zarrendorf</t>
  </si>
  <si>
    <t>Deyelsdorf</t>
  </si>
  <si>
    <t>Glewitz</t>
  </si>
  <si>
    <t>Grammendorf</t>
  </si>
  <si>
    <t>Gransebieth</t>
  </si>
  <si>
    <t>Splietsdorf</t>
  </si>
  <si>
    <t>Wendisch Baggendorf</t>
  </si>
  <si>
    <t>Sundhagen</t>
  </si>
  <si>
    <t>Bergen auf Rügen, Stadt</t>
  </si>
  <si>
    <t>Buschvitz</t>
  </si>
  <si>
    <t>Lietzow</t>
  </si>
  <si>
    <t>Parchtitz</t>
  </si>
  <si>
    <t>Patzig</t>
  </si>
  <si>
    <t>Ralswiek</t>
  </si>
  <si>
    <t>Rappin</t>
  </si>
  <si>
    <t>Sehlen</t>
  </si>
  <si>
    <t>Zirkow</t>
  </si>
  <si>
    <t>Glowe</t>
  </si>
  <si>
    <t>Lohme</t>
  </si>
  <si>
    <t>Sagard</t>
  </si>
  <si>
    <t>Breege</t>
  </si>
  <si>
    <t>Dranske</t>
  </si>
  <si>
    <t>Putgarten</t>
  </si>
  <si>
    <t>Wiek</t>
  </si>
  <si>
    <t>Insel Hiddensee</t>
  </si>
  <si>
    <t>Gingst</t>
  </si>
  <si>
    <t>Kluis</t>
  </si>
  <si>
    <t>Schaprode</t>
  </si>
  <si>
    <t>Trent</t>
  </si>
  <si>
    <t>Ummanz</t>
  </si>
  <si>
    <t>Altefähr</t>
  </si>
  <si>
    <t>Dreschvitz</t>
  </si>
  <si>
    <t>Rambin</t>
  </si>
  <si>
    <t>Samtens</t>
  </si>
  <si>
    <t>Garz/Rügen, Stadt</t>
  </si>
  <si>
    <t>Gustow</t>
  </si>
  <si>
    <t>Poseritz</t>
  </si>
  <si>
    <t>Baabe</t>
  </si>
  <si>
    <t>Gager</t>
  </si>
  <si>
    <t>Lancken-Granitz</t>
  </si>
  <si>
    <t>Middelhagen</t>
  </si>
  <si>
    <t>Sellin</t>
  </si>
  <si>
    <t>Thiessow</t>
  </si>
  <si>
    <t>Gneven</t>
  </si>
  <si>
    <t>Raben Steinfeld</t>
  </si>
  <si>
    <t>Cambs</t>
  </si>
  <si>
    <t>Dobin am See</t>
  </si>
  <si>
    <t>Langen Brütz</t>
  </si>
  <si>
    <t>Alt Meteln</t>
  </si>
  <si>
    <t>Klein Trebbow</t>
  </si>
  <si>
    <t>Lübstorf</t>
  </si>
  <si>
    <t>Pingelshagen</t>
  </si>
  <si>
    <t>Seehof</t>
  </si>
  <si>
    <t>Zickhusen</t>
  </si>
  <si>
    <t>Brüsewitz</t>
  </si>
  <si>
    <t>Cramonshagen</t>
  </si>
  <si>
    <t>Dalberg-Wendelstorf</t>
  </si>
  <si>
    <t>Dümmer</t>
  </si>
  <si>
    <t>Klein Rogahn</t>
  </si>
  <si>
    <t>Schossin</t>
  </si>
  <si>
    <t>Wittenförden</t>
  </si>
  <si>
    <t>Zülow</t>
  </si>
  <si>
    <t>Holthusen</t>
  </si>
  <si>
    <t>Pampow</t>
  </si>
  <si>
    <t>Warsow</t>
  </si>
  <si>
    <t>Lübesse</t>
  </si>
  <si>
    <t>Rastow</t>
  </si>
  <si>
    <t>Sülstorf</t>
  </si>
  <si>
    <t>Uelitz</t>
  </si>
  <si>
    <t>Banzkow</t>
  </si>
  <si>
    <t>Sukow</t>
  </si>
  <si>
    <t>Plate</t>
  </si>
  <si>
    <t>Barnin</t>
  </si>
  <si>
    <t>Bülow</t>
  </si>
  <si>
    <t>Crivitz, Stadt</t>
  </si>
  <si>
    <t>Demen</t>
  </si>
  <si>
    <t>Tramm</t>
  </si>
  <si>
    <t>Zapel</t>
  </si>
  <si>
    <t>Dragun</t>
  </si>
  <si>
    <t>Gadebusch, Stadt</t>
  </si>
  <si>
    <t>Kneese</t>
  </si>
  <si>
    <t>Krembz</t>
  </si>
  <si>
    <t>Mühlen Eichsen</t>
  </si>
  <si>
    <t>Pokrent</t>
  </si>
  <si>
    <t>Roggendorf</t>
  </si>
  <si>
    <t>Rögnitz</t>
  </si>
  <si>
    <t>Veelböken</t>
  </si>
  <si>
    <t>Gottesgabe</t>
  </si>
  <si>
    <t>Lützow</t>
  </si>
  <si>
    <t>Perlin</t>
  </si>
  <si>
    <t>Schildetal</t>
  </si>
  <si>
    <t>Carlow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</si>
  <si>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</si>
  <si>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</si>
  <si>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</si>
  <si>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</si>
  <si>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</si>
  <si>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</si>
  <si>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</si>
  <si>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</si>
  <si>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</si>
  <si>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</si>
  <si>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</si>
  <si>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</si>
  <si>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</si>
  <si>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</si>
  <si>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</si>
  <si>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</si>
  <si>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</si>
  <si>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</si>
  <si>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</si>
  <si>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</si>
  <si>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</si>
  <si>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</si>
  <si>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</si>
  <si>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</si>
  <si>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</si>
  <si>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</si>
  <si>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</si>
  <si>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</si>
  <si>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Wittenburg, Stadt</t>
  </si>
  <si>
    <t>Wittendörp</t>
  </si>
  <si>
    <t>Kogel</t>
  </si>
  <si>
    <t>Lüttow-Valluhn</t>
  </si>
  <si>
    <t>Zarrentin am Schaalsee, Stadt</t>
  </si>
  <si>
    <t>Bengerstorf</t>
  </si>
  <si>
    <t>Besitz</t>
  </si>
  <si>
    <t>Boizenburg/ Elbe, Stadt</t>
  </si>
  <si>
    <t>Gallin</t>
  </si>
  <si>
    <t>Gresse</t>
  </si>
  <si>
    <t>Neu Gülze</t>
  </si>
  <si>
    <t>Nostorf</t>
  </si>
  <si>
    <t>Schwanheide</t>
  </si>
  <si>
    <t>Tessin b. Boizenburg</t>
  </si>
  <si>
    <t>Dersenow</t>
  </si>
  <si>
    <t>Vellahn</t>
  </si>
  <si>
    <t>Brahlstorf</t>
  </si>
  <si>
    <t>Teldau</t>
  </si>
  <si>
    <t>Alt Krenzlin</t>
  </si>
  <si>
    <t>Göhlen</t>
  </si>
  <si>
    <t>Groß Laasch</t>
  </si>
  <si>
    <t>Leussow</t>
  </si>
  <si>
    <t>Lüblow</t>
  </si>
  <si>
    <t>Warlow</t>
  </si>
  <si>
    <t>Wöbbelin</t>
  </si>
  <si>
    <t>Bresegard bei Eldena</t>
  </si>
  <si>
    <t>Eldena</t>
  </si>
  <si>
    <t>Gorlosen</t>
  </si>
  <si>
    <t>Grebs-Niendorf</t>
  </si>
  <si>
    <t>Karenz</t>
  </si>
  <si>
    <t>Malk Göhren</t>
  </si>
  <si>
    <t>Malliß</t>
  </si>
  <si>
    <t>Neu Kaliß</t>
  </si>
  <si>
    <t>Balow</t>
  </si>
  <si>
    <t>Brunow</t>
  </si>
  <si>
    <t>Grabow, Stadt</t>
  </si>
  <si>
    <t>Kremmin</t>
  </si>
  <si>
    <t>Milow</t>
  </si>
  <si>
    <t>Muchow</t>
  </si>
  <si>
    <t>Prislich</t>
  </si>
  <si>
    <t>Steesow</t>
  </si>
  <si>
    <t>Zierzow</t>
  </si>
  <si>
    <t>Dömitz, Stadt</t>
  </si>
  <si>
    <t>Vielank</t>
  </si>
  <si>
    <t>Blievenstorf</t>
  </si>
  <si>
    <t>Brenz</t>
  </si>
  <si>
    <t>Neustadt-Glewe, Stadt</t>
  </si>
  <si>
    <t>Lanz</t>
  </si>
  <si>
    <t>Lenzen (Elbe), Stadt</t>
  </si>
  <si>
    <t>Lenzerwische</t>
  </si>
  <si>
    <t>Breese</t>
  </si>
  <si>
    <t>Cumlosen</t>
  </si>
  <si>
    <t>Rühstädt</t>
  </si>
  <si>
    <t>Weisen</t>
  </si>
  <si>
    <t>Bad Wilsnack, Stadt</t>
  </si>
  <si>
    <t>Legde/Quitzöbel</t>
  </si>
  <si>
    <t>Berge</t>
  </si>
  <si>
    <t>Gülitz-Reetz</t>
  </si>
  <si>
    <t>Pirow</t>
  </si>
  <si>
    <t>Dambeck</t>
  </si>
  <si>
    <t>Groß Godems</t>
  </si>
  <si>
    <t>Karrenzin</t>
  </si>
  <si>
    <t>Lewitzrand</t>
  </si>
  <si>
    <t>Rom</t>
  </si>
  <si>
    <t>Spornitz</t>
  </si>
  <si>
    <t>Stolpe</t>
  </si>
  <si>
    <t>Ziegendorf</t>
  </si>
  <si>
    <t>Domsühl</t>
  </si>
  <si>
    <t>Friedrichsruhe</t>
  </si>
  <si>
    <t>Mestlin</t>
  </si>
  <si>
    <t>Zölkow</t>
  </si>
  <si>
    <t>Obere Warnow</t>
  </si>
  <si>
    <t>Marnitz</t>
  </si>
  <si>
    <t>Siggelkow</t>
  </si>
  <si>
    <t>Suckow</t>
  </si>
  <si>
    <t>Tessenow</t>
  </si>
  <si>
    <t>Gallin-Kuppentin</t>
  </si>
  <si>
    <t>Gischow</t>
  </si>
  <si>
    <t>Granzin</t>
  </si>
  <si>
    <t>Kreien</t>
  </si>
  <si>
    <t>Kritzow</t>
  </si>
  <si>
    <t>Lübz, Stadt</t>
  </si>
  <si>
    <t>Gehlsbach</t>
  </si>
  <si>
    <t>Barkhagen</t>
  </si>
  <si>
    <t>Plau am See, Stadt</t>
  </si>
  <si>
    <t>Ganzlin</t>
  </si>
  <si>
    <t>Dobbertin</t>
  </si>
  <si>
    <t>Goldberg, Stadt</t>
  </si>
  <si>
    <t>Neu Poserin</t>
  </si>
  <si>
    <t>Techentin</t>
  </si>
  <si>
    <t>Borkow</t>
  </si>
  <si>
    <t>Dabel</t>
  </si>
  <si>
    <t>Hohen Pritz</t>
  </si>
  <si>
    <t>Kobrow</t>
  </si>
  <si>
    <t>Mustin</t>
  </si>
  <si>
    <t>Sternberg, Stadt</t>
  </si>
  <si>
    <t>Witzin</t>
  </si>
  <si>
    <t>Brüel, Stadt</t>
  </si>
  <si>
    <t>Kuhlen-Wendorf</t>
  </si>
  <si>
    <t>Langen Jarchow</t>
  </si>
  <si>
    <t>Weitendorf</t>
  </si>
  <si>
    <t>Zahrensdorf</t>
  </si>
  <si>
    <t>Bibow</t>
  </si>
  <si>
    <t>Jesendorf</t>
  </si>
  <si>
    <t>Ventschow</t>
  </si>
  <si>
    <t>Warin, Stadt</t>
  </si>
  <si>
    <t>Börnsen</t>
  </si>
  <si>
    <t>Escheburg</t>
  </si>
  <si>
    <t>Bendestorf</t>
  </si>
  <si>
    <t>Harmstorf</t>
  </si>
  <si>
    <t>Dohren</t>
  </si>
  <si>
    <t>Kakenstorf</t>
  </si>
  <si>
    <t>Königsmoor</t>
  </si>
  <si>
    <t>Wistedt</t>
  </si>
  <si>
    <t>Handeloh</t>
  </si>
  <si>
    <t>Heidenau</t>
  </si>
  <si>
    <t>Otter</t>
  </si>
  <si>
    <t>Welle</t>
  </si>
  <si>
    <t>Asendorf</t>
  </si>
  <si>
    <t>Egestorf</t>
  </si>
  <si>
    <t>Undeloh</t>
  </si>
  <si>
    <t>Appel</t>
  </si>
  <si>
    <t>Drestedt</t>
  </si>
  <si>
    <t>Wenzendorf</t>
  </si>
  <si>
    <t>Bardowick, Flecken</t>
  </si>
  <si>
    <t>Barum</t>
  </si>
  <si>
    <t>Wittorf</t>
  </si>
  <si>
    <t>Mechtersen</t>
  </si>
  <si>
    <t>Vögelsen</t>
  </si>
  <si>
    <t>Boitze</t>
  </si>
  <si>
    <t>Dahlenburg, Flecken</t>
  </si>
  <si>
    <t>Nahrendorf</t>
  </si>
  <si>
    <t>Tosterglope</t>
  </si>
  <si>
    <t>Eyendorf</t>
  </si>
  <si>
    <t>Garlstorf</t>
  </si>
  <si>
    <t>Gödenstorf</t>
  </si>
  <si>
    <t>Echem</t>
  </si>
  <si>
    <t>Lüdersburg</t>
  </si>
  <si>
    <t>Rullstorf</t>
  </si>
  <si>
    <t>Artlenburg, Flecken</t>
  </si>
  <si>
    <t>Brietlingen</t>
  </si>
  <si>
    <t>Oldendorf (Luhe)</t>
  </si>
  <si>
    <t>Rehlingen</t>
  </si>
  <si>
    <t>Betzendorf</t>
  </si>
  <si>
    <t>Soderstorf</t>
  </si>
  <si>
    <t>Reppenstedt</t>
  </si>
  <si>
    <t>Kirchgellersen</t>
  </si>
  <si>
    <t>Südergellersen</t>
  </si>
  <si>
    <t>Westergellersen</t>
  </si>
  <si>
    <t>Tespe</t>
  </si>
  <si>
    <t>Barendorf</t>
  </si>
  <si>
    <t>Vastorf</t>
  </si>
  <si>
    <t>Neetze</t>
  </si>
  <si>
    <t>Reinstorf</t>
  </si>
  <si>
    <t>Thomasburg</t>
  </si>
  <si>
    <t>Wendisch Evern</t>
  </si>
  <si>
    <t>Barnstedt</t>
  </si>
  <si>
    <t>Melbeck</t>
  </si>
  <si>
    <t>Deutsch Evern</t>
  </si>
  <si>
    <t>Embsen</t>
  </si>
  <si>
    <t>Drage</t>
  </si>
  <si>
    <t>Marschacht</t>
  </si>
  <si>
    <t>Brackel</t>
  </si>
  <si>
    <t>Marxen</t>
  </si>
  <si>
    <t>Garstedt</t>
  </si>
  <si>
    <t>Toppenstedt</t>
  </si>
  <si>
    <t>Vierhöfen</t>
  </si>
  <si>
    <t>Wulfsen</t>
  </si>
  <si>
    <t>Handorf</t>
  </si>
  <si>
    <t>Radbruch</t>
  </si>
  <si>
    <t>Buchhorst</t>
  </si>
  <si>
    <t>Schnakenbek</t>
  </si>
  <si>
    <t>Dalldorf</t>
  </si>
  <si>
    <t>Juliusburg</t>
  </si>
  <si>
    <t>Krüzen</t>
  </si>
  <si>
    <t>Krukow</t>
  </si>
  <si>
    <t>Lanze</t>
  </si>
  <si>
    <t>Wangelau</t>
  </si>
  <si>
    <t>Basthorst</t>
  </si>
  <si>
    <t>Fuhlenhagen</t>
  </si>
  <si>
    <t>Grabau</t>
  </si>
  <si>
    <t>Groß Pampau</t>
  </si>
  <si>
    <t>Grove</t>
  </si>
  <si>
    <t>Havekost</t>
  </si>
  <si>
    <t>Möhnsen</t>
  </si>
  <si>
    <t>Mühlenrade</t>
  </si>
  <si>
    <t>Sahms</t>
  </si>
  <si>
    <t>Schretstaken</t>
  </si>
  <si>
    <t>Talkau</t>
  </si>
  <si>
    <t>Hamwarde</t>
  </si>
  <si>
    <t>Wiershop</t>
  </si>
  <si>
    <t>Worth</t>
  </si>
  <si>
    <t>Bröthen</t>
  </si>
  <si>
    <t>Fitzen</t>
  </si>
  <si>
    <t>Göttin</t>
  </si>
  <si>
    <t>Güster</t>
  </si>
  <si>
    <t>Hornbek</t>
  </si>
  <si>
    <t>Kankelau</t>
  </si>
  <si>
    <t>Klein Pampau</t>
  </si>
  <si>
    <t>Langenlehsten</t>
  </si>
  <si>
    <t>Roseburg</t>
  </si>
  <si>
    <t>Siebeneichen</t>
  </si>
  <si>
    <t>Witzeeze</t>
  </si>
  <si>
    <t>Müssen</t>
  </si>
  <si>
    <t>Schulendorf</t>
  </si>
  <si>
    <t>Aumühle</t>
  </si>
  <si>
    <t>Dassendorf</t>
  </si>
  <si>
    <t>Wohltorf</t>
  </si>
  <si>
    <t>Hittbergen</t>
  </si>
  <si>
    <t>Hohnstorf (Elbe)</t>
  </si>
  <si>
    <t>Brunstorf</t>
  </si>
  <si>
    <t>Hohenhorn</t>
  </si>
  <si>
    <t>Kollow</t>
  </si>
  <si>
    <t>Kröppelshagen-Fahrendorf</t>
  </si>
  <si>
    <t>Buxtehude, Hansestadt</t>
  </si>
  <si>
    <t>Bliedersdorf</t>
  </si>
  <si>
    <t>Horneburg, Flecken</t>
  </si>
  <si>
    <t>Nottensdorf</t>
  </si>
  <si>
    <t>Beckdorf</t>
  </si>
  <si>
    <t>Sauensiek</t>
  </si>
  <si>
    <t>Halvesbostel</t>
  </si>
  <si>
    <t>Moisburg</t>
  </si>
  <si>
    <t>Regesbostel</t>
  </si>
  <si>
    <t>Agathenburg</t>
  </si>
  <si>
    <t>Bargstedt</t>
  </si>
  <si>
    <t>Brest</t>
  </si>
  <si>
    <t>Harsefeld, Flecken</t>
  </si>
  <si>
    <t>Ahlerstedt</t>
  </si>
  <si>
    <t>Burweg</t>
  </si>
  <si>
    <t>Düdenbüttel</t>
  </si>
  <si>
    <t>Himmelpforten</t>
  </si>
  <si>
    <t>Engelschoff</t>
  </si>
  <si>
    <t>Großenwörden</t>
  </si>
  <si>
    <t>Hammah</t>
  </si>
  <si>
    <t>Deinste</t>
  </si>
  <si>
    <t>Grünendeich</t>
  </si>
  <si>
    <t>Guderhandviertel</t>
  </si>
  <si>
    <t>Mittelnkirchen</t>
  </si>
  <si>
    <t>Steinkirchen</t>
  </si>
  <si>
    <t>Hollern-Twielenfleth</t>
  </si>
  <si>
    <t>Heinbockel</t>
  </si>
  <si>
    <t>Oldendorf</t>
  </si>
  <si>
    <t>Estorf</t>
  </si>
  <si>
    <t>Freiburg (Elbe), Flecken</t>
  </si>
  <si>
    <t>Balje</t>
  </si>
  <si>
    <t>Krummendeich</t>
  </si>
  <si>
    <t>Oederquart</t>
  </si>
  <si>
    <t>Wischhafen</t>
  </si>
  <si>
    <t>Dollern</t>
  </si>
  <si>
    <t>Hemmoor, Stadt</t>
  </si>
  <si>
    <t>Hechthausen</t>
  </si>
  <si>
    <t>Osten</t>
  </si>
  <si>
    <t>Osterbruch</t>
  </si>
  <si>
    <t>Otterndorf, Stadt</t>
  </si>
  <si>
    <t>Nordleda</t>
  </si>
  <si>
    <t>Armstorf</t>
  </si>
  <si>
    <t>Hollnseth</t>
  </si>
  <si>
    <t>Lamstedt</t>
  </si>
  <si>
    <t>Mittelstenahe</t>
  </si>
  <si>
    <t>Stinstedt</t>
  </si>
  <si>
    <t>Ihlienworth</t>
  </si>
  <si>
    <t>Odisheim</t>
  </si>
  <si>
    <t>Steinau</t>
  </si>
  <si>
    <t>Wanna</t>
  </si>
  <si>
    <t>Cadenberge</t>
  </si>
  <si>
    <t>Bülkau</t>
  </si>
  <si>
    <t>Geversdorf</t>
  </si>
  <si>
    <t>Belum</t>
  </si>
  <si>
    <t>Neuhaus (Oste), Flecken</t>
  </si>
  <si>
    <t>Oberndorf</t>
  </si>
  <si>
    <t>Wingst</t>
  </si>
  <si>
    <t>Braak</t>
  </si>
  <si>
    <t>Stapelfeld</t>
  </si>
  <si>
    <t>Tangstedt</t>
  </si>
  <si>
    <t>Hamfelde</t>
  </si>
  <si>
    <t>Kasseburg</t>
  </si>
  <si>
    <t>Köthel</t>
  </si>
  <si>
    <t>Delingsdorf</t>
  </si>
  <si>
    <t>Hammoor</t>
  </si>
  <si>
    <t>Jersbek</t>
  </si>
  <si>
    <t>Dahmker</t>
  </si>
  <si>
    <t>Grande</t>
  </si>
  <si>
    <t>Großensee</t>
  </si>
  <si>
    <t>Brunsbek</t>
  </si>
  <si>
    <t>Lütjensee</t>
  </si>
  <si>
    <t>Hoisdorf</t>
  </si>
  <si>
    <t>Grönwohld</t>
  </si>
  <si>
    <t>Kuddewörde</t>
  </si>
  <si>
    <t>Linau</t>
  </si>
  <si>
    <t>Steinburg</t>
  </si>
  <si>
    <t>Todendorf</t>
  </si>
  <si>
    <t>Tremsbüttel</t>
  </si>
  <si>
    <t>Witzhave</t>
  </si>
  <si>
    <t>Badendorf</t>
  </si>
  <si>
    <t>Hamberge</t>
  </si>
  <si>
    <t>Heilshoop</t>
  </si>
  <si>
    <t>Mönkhagen</t>
  </si>
  <si>
    <t>Rehhorst</t>
  </si>
  <si>
    <t>Zarpen</t>
  </si>
  <si>
    <t>Groß Grönau</t>
  </si>
  <si>
    <t>Groß Sarau</t>
  </si>
  <si>
    <t>Klempau</t>
  </si>
  <si>
    <t>Krummesse</t>
  </si>
  <si>
    <t>Kirchnüchel</t>
  </si>
  <si>
    <t>Bosau</t>
  </si>
  <si>
    <t>Kasseedorf</t>
  </si>
  <si>
    <t>Glasau</t>
  </si>
  <si>
    <t>Altenkrempe</t>
  </si>
  <si>
    <t>Schashagen</t>
  </si>
  <si>
    <t>Sierksdorf</t>
  </si>
  <si>
    <t>Beschendorf</t>
  </si>
  <si>
    <t>Damlos</t>
  </si>
  <si>
    <t>Harmsdorf</t>
  </si>
  <si>
    <t>Kabelhorst</t>
  </si>
  <si>
    <t>Manhagen</t>
  </si>
  <si>
    <t>Riepsdorf</t>
  </si>
  <si>
    <t>Schönwalde am Bungsberg</t>
  </si>
  <si>
    <t>Göhl</t>
  </si>
  <si>
    <t>Gremersdorf</t>
  </si>
  <si>
    <t>Wangels</t>
  </si>
  <si>
    <t>Großenbrode</t>
  </si>
  <si>
    <t>Neukirchen</t>
  </si>
  <si>
    <t>Fahrenkrug</t>
  </si>
  <si>
    <t>Groß Rönnau</t>
  </si>
  <si>
    <t>Högersdorf</t>
  </si>
  <si>
    <t>Klein Gladebrügge</t>
  </si>
  <si>
    <t>Klein Rönnau</t>
  </si>
  <si>
    <t>Mözen</t>
  </si>
  <si>
    <t>Negernbötel</t>
  </si>
  <si>
    <t>Schackendorf</t>
  </si>
  <si>
    <t>Schieren</t>
  </si>
  <si>
    <t>Schwissel</t>
  </si>
  <si>
    <t>Stipsdorf</t>
  </si>
  <si>
    <t>Traventhal</t>
  </si>
  <si>
    <t>Weede</t>
  </si>
  <si>
    <t>Blunk</t>
  </si>
  <si>
    <t>Nehms</t>
  </si>
  <si>
    <t>Geschendorf</t>
  </si>
  <si>
    <t>Strukdorf</t>
  </si>
  <si>
    <t>Westerrade</t>
  </si>
  <si>
    <t>Bebensee</t>
  </si>
  <si>
    <t>Groß Niendorf</t>
  </si>
  <si>
    <t>Neversdorf</t>
  </si>
  <si>
    <t>Neuengörs</t>
  </si>
  <si>
    <t>Pronstorf</t>
  </si>
  <si>
    <t>Rohlstorf</t>
  </si>
  <si>
    <t>Seedorf</t>
  </si>
  <si>
    <t>Damsdorf</t>
  </si>
  <si>
    <t>Tensfeld</t>
  </si>
  <si>
    <t>Bark</t>
  </si>
  <si>
    <t>Fredesdorf</t>
  </si>
  <si>
    <t>Todesfelde</t>
  </si>
  <si>
    <t>Krems II</t>
  </si>
  <si>
    <t>Travenhorst</t>
  </si>
  <si>
    <t>Wensin</t>
  </si>
  <si>
    <t>Kükels</t>
  </si>
  <si>
    <t>Wittenborn</t>
  </si>
  <si>
    <t>Neritz</t>
  </si>
  <si>
    <t>Rümpel</t>
  </si>
  <si>
    <t>Travenbrück</t>
  </si>
  <si>
    <t>Bahrenhof</t>
  </si>
  <si>
    <t>Bühnsdorf</t>
  </si>
  <si>
    <t>Dreggers</t>
  </si>
  <si>
    <t>Oering</t>
  </si>
  <si>
    <t>Seth</t>
  </si>
  <si>
    <t>Wakendorf I</t>
  </si>
  <si>
    <t>Bliestorf</t>
  </si>
  <si>
    <t>Düchelsdorf</t>
  </si>
  <si>
    <t>Grinau</t>
  </si>
  <si>
    <t>Groß Boden</t>
  </si>
  <si>
    <t>Kastorf</t>
  </si>
  <si>
    <t>Schiphorst</t>
  </si>
  <si>
    <t>Schürensöhlen</t>
  </si>
  <si>
    <t>Siebenbäumen</t>
  </si>
  <si>
    <t>Sierksrade</t>
  </si>
  <si>
    <t>Steinhorst</t>
  </si>
  <si>
    <t>Stubben</t>
  </si>
  <si>
    <t>Meddewade</t>
  </si>
  <si>
    <t>Pölitz</t>
  </si>
  <si>
    <t>Rethwisch</t>
  </si>
  <si>
    <t>Westerau</t>
  </si>
  <si>
    <t>Lasbek</t>
  </si>
  <si>
    <t>Barnitz</t>
  </si>
  <si>
    <t>Heidekamp</t>
  </si>
  <si>
    <t>Feldhorst</t>
  </si>
  <si>
    <t>Wesenberg</t>
  </si>
  <si>
    <t>Groß Schenkenberg</t>
  </si>
  <si>
    <t>Klein Wesenberg</t>
  </si>
  <si>
    <t>Kayhude</t>
  </si>
  <si>
    <t>Bargfeld-Stegen</t>
  </si>
  <si>
    <t>Nienwohld</t>
  </si>
  <si>
    <t>Nahe</t>
  </si>
  <si>
    <t>Sülfeld</t>
  </si>
  <si>
    <t>Alt Mölln</t>
  </si>
  <si>
    <t>Bälau</t>
  </si>
  <si>
    <t>Borstorf</t>
  </si>
  <si>
    <t>Koberg</t>
  </si>
  <si>
    <t>Lankau</t>
  </si>
  <si>
    <t>Niendorf/ Stecknitz</t>
  </si>
  <si>
    <t>Brunsmark</t>
  </si>
  <si>
    <t>Grambek</t>
  </si>
  <si>
    <t>Hollenbek</t>
  </si>
  <si>
    <t>Horst</t>
  </si>
  <si>
    <t>Klein Zecher</t>
  </si>
  <si>
    <t>Lehmrade</t>
  </si>
  <si>
    <t>Sterley</t>
  </si>
  <si>
    <t>Nusse</t>
  </si>
  <si>
    <t>Panten</t>
  </si>
  <si>
    <t>Poggensee</t>
  </si>
  <si>
    <t>Ritzerau</t>
  </si>
  <si>
    <t>Walksfelde</t>
  </si>
  <si>
    <t>Duvensee</t>
  </si>
  <si>
    <t>Klinkrade</t>
  </si>
  <si>
    <t>Kühsen</t>
  </si>
  <si>
    <t>Labenz</t>
  </si>
  <si>
    <t>Sandesneben</t>
  </si>
  <si>
    <t>Sirksfelde</t>
  </si>
  <si>
    <t>Wentorf (Amt Sandesneben)</t>
  </si>
  <si>
    <t>Besenthal</t>
  </si>
  <si>
    <t>Gudow</t>
  </si>
  <si>
    <t>Albsfelde</t>
  </si>
  <si>
    <t>Bäk</t>
  </si>
  <si>
    <t>Fredeburg</t>
  </si>
  <si>
    <t>Giesensdorf</t>
  </si>
  <si>
    <t>Mechow</t>
  </si>
  <si>
    <t>Römnitz</t>
  </si>
  <si>
    <t>Einhaus</t>
  </si>
  <si>
    <t>Groß Disnack</t>
  </si>
  <si>
    <t>Kittlitz</t>
  </si>
  <si>
    <t>Kulpin</t>
  </si>
  <si>
    <t>Pogeez</t>
  </si>
  <si>
    <t>Salem</t>
  </si>
  <si>
    <t>Schmilau</t>
  </si>
  <si>
    <t>Behlendorf</t>
  </si>
  <si>
    <t>Göldenitz</t>
  </si>
  <si>
    <t>Niendorf bei Berkenthin</t>
  </si>
  <si>
    <t>Rondeshagen</t>
  </si>
  <si>
    <t>Groß Siemz</t>
  </si>
  <si>
    <t>Lockwisch</t>
  </si>
  <si>
    <t>Lüdersdorf</t>
  </si>
  <si>
    <t>Menzendorf</t>
  </si>
  <si>
    <t>Niendorf</t>
  </si>
  <si>
    <t>Roduchelstorf</t>
  </si>
  <si>
    <t>Schönberg, Stadt</t>
  </si>
  <si>
    <t>Selmsdorf</t>
  </si>
  <si>
    <t>Bernstorf</t>
  </si>
  <si>
    <t>Grieben</t>
  </si>
  <si>
    <t>Plüschow</t>
  </si>
  <si>
    <t>Roggenstorf</t>
  </si>
  <si>
    <t>Rüting</t>
  </si>
  <si>
    <t>Testorf-Steinfort</t>
  </si>
  <si>
    <t>Upahl</t>
  </si>
  <si>
    <t>Stepenitztal</t>
  </si>
  <si>
    <t>Dassow, Stadt</t>
  </si>
  <si>
    <t>Kalkhorst</t>
  </si>
  <si>
    <t>Boltenhagen</t>
  </si>
  <si>
    <t>Damshagen</t>
  </si>
  <si>
    <t>Hohenkirchen</t>
  </si>
  <si>
    <t>Klütz, Stadt</t>
  </si>
  <si>
    <t>Barnekow</t>
  </si>
  <si>
    <t>Gägelow</t>
  </si>
  <si>
    <t>Zierow</t>
  </si>
  <si>
    <t>Dorf Mecklenburg</t>
  </si>
  <si>
    <t>Groß Stieten</t>
  </si>
  <si>
    <t>Lübow</t>
  </si>
  <si>
    <t>Metelsdorf</t>
  </si>
  <si>
    <t>Blowatz</t>
  </si>
  <si>
    <t>Boiensdorf</t>
  </si>
  <si>
    <t>Hornstorf</t>
  </si>
  <si>
    <t>Krusenhagen</t>
  </si>
  <si>
    <t>Glasin</t>
  </si>
  <si>
    <t>Lübberstorf</t>
  </si>
  <si>
    <t>Neukloster, Stadt</t>
  </si>
  <si>
    <t>Passee</t>
  </si>
  <si>
    <t>Zurow</t>
  </si>
  <si>
    <t>Züsow</t>
  </si>
  <si>
    <t>Bad Kleinen</t>
  </si>
  <si>
    <t>Bobitz</t>
  </si>
  <si>
    <t>Hohen Viecheln</t>
  </si>
  <si>
    <t>Quarnbek</t>
  </si>
  <si>
    <t>Melsdorf</t>
  </si>
  <si>
    <t>Honigsee</t>
  </si>
  <si>
    <t>Kühren</t>
  </si>
  <si>
    <t>Lehmkuhlen</t>
  </si>
  <si>
    <t>Pohnsdorf</t>
  </si>
  <si>
    <t>Postfeld</t>
  </si>
  <si>
    <t>Rastorf</t>
  </si>
  <si>
    <t>Schellhorn</t>
  </si>
  <si>
    <t>Wahlstorf</t>
  </si>
  <si>
    <t>Gettorf</t>
  </si>
  <si>
    <t>Lindau</t>
  </si>
  <si>
    <t>Neudorf-Bornstein</t>
  </si>
  <si>
    <t>Neuwittenbek</t>
  </si>
  <si>
    <t>Noer</t>
  </si>
  <si>
    <t>Schinkel</t>
  </si>
  <si>
    <t>Tüttendorf</t>
  </si>
  <si>
    <t>Barsbek</t>
  </si>
  <si>
    <t>Bendfeld</t>
  </si>
  <si>
    <t>Fiefbergen</t>
  </si>
  <si>
    <t>Höhndorf</t>
  </si>
  <si>
    <t>Krokau</t>
  </si>
  <si>
    <t>Krummbek</t>
  </si>
  <si>
    <t>Schönberg (Holstein)</t>
  </si>
  <si>
    <t>Stakendorf</t>
  </si>
  <si>
    <t>Wisch</t>
  </si>
  <si>
    <t>Boksee</t>
  </si>
  <si>
    <t>Böhnhusen</t>
  </si>
  <si>
    <t>Schönhorst</t>
  </si>
  <si>
    <t>Techelsdorf</t>
  </si>
  <si>
    <t>Heikendorf</t>
  </si>
  <si>
    <t>Mönkeberg</t>
  </si>
  <si>
    <t>Schönkirchen</t>
  </si>
  <si>
    <t>Schwedeneck</t>
  </si>
  <si>
    <t>Strande</t>
  </si>
  <si>
    <t>Dobersdorf</t>
  </si>
  <si>
    <t>Brodersdorf</t>
  </si>
  <si>
    <t>Laboe</t>
  </si>
  <si>
    <t>Lutterbek</t>
  </si>
  <si>
    <t>Stein</t>
  </si>
  <si>
    <t>Wendtorf</t>
  </si>
  <si>
    <t>Lammershagen</t>
  </si>
  <si>
    <t>Martensrade</t>
  </si>
  <si>
    <t>Mucheln</t>
  </si>
  <si>
    <t>Selent</t>
  </si>
  <si>
    <t>Blumenthal</t>
  </si>
  <si>
    <t>Grevenkrug</t>
  </si>
  <si>
    <t>Reesdorf</t>
  </si>
  <si>
    <t>Schierensee</t>
  </si>
  <si>
    <t>Schmalstede</t>
  </si>
  <si>
    <t>Sören</t>
  </si>
  <si>
    <t>Felde</t>
  </si>
  <si>
    <t>Felm</t>
  </si>
  <si>
    <t>Barmissen</t>
  </si>
  <si>
    <t>Großbarkau</t>
  </si>
  <si>
    <t>Kirchbarkau</t>
  </si>
  <si>
    <t>Klein Barkau</t>
  </si>
  <si>
    <t>Mielkendorf</t>
  </si>
  <si>
    <t>Rodenbek</t>
  </si>
  <si>
    <t>Bothkamp</t>
  </si>
  <si>
    <t>Löptin</t>
  </si>
  <si>
    <t>Nettelsee</t>
  </si>
  <si>
    <t>Warnau</t>
  </si>
  <si>
    <t>Osdorf</t>
  </si>
  <si>
    <t>Fahren</t>
  </si>
  <si>
    <t>Passade</t>
  </si>
  <si>
    <t>Prasdorf</t>
  </si>
  <si>
    <t>Probsteierhagen</t>
  </si>
  <si>
    <t>Rumohr</t>
  </si>
  <si>
    <t>Schlesen</t>
  </si>
  <si>
    <t>Stoltenberg</t>
  </si>
  <si>
    <t>Fargau-Pratjau</t>
  </si>
  <si>
    <t>Köhn</t>
  </si>
  <si>
    <t>Schwartbuck</t>
  </si>
  <si>
    <t>Westensee</t>
  </si>
  <si>
    <t>Lebrade</t>
  </si>
  <si>
    <t>Rathjensdorf</t>
  </si>
  <si>
    <t>Wittmoldt</t>
  </si>
  <si>
    <t>Behrensdorf (Ostsee)</t>
  </si>
  <si>
    <t>Giekau</t>
  </si>
  <si>
    <t>Helmstorf</t>
  </si>
  <si>
    <t>Hohwacht (Ostsee)</t>
  </si>
  <si>
    <t>Klamp</t>
  </si>
  <si>
    <t>Lütjenburg, Stadt</t>
  </si>
  <si>
    <t>Panker</t>
  </si>
  <si>
    <t>Tröndel</t>
  </si>
  <si>
    <t>Dersau</t>
  </si>
  <si>
    <t>Dörnick</t>
  </si>
  <si>
    <t>Kalübbe</t>
  </si>
  <si>
    <t>Nehmten</t>
  </si>
  <si>
    <t>Stocksee</t>
  </si>
  <si>
    <t>Blekendorf</t>
  </si>
  <si>
    <t>Högsdorf</t>
  </si>
  <si>
    <t>Kletkamp</t>
  </si>
  <si>
    <t>Dannau</t>
  </si>
  <si>
    <t>Grebin</t>
  </si>
  <si>
    <t>Gammelby</t>
  </si>
  <si>
    <t>Goosefeld</t>
  </si>
  <si>
    <t>Windeby</t>
  </si>
  <si>
    <t>Damp</t>
  </si>
  <si>
    <t>Thumby</t>
  </si>
  <si>
    <t>Kosel</t>
  </si>
  <si>
    <t>Rieseby</t>
  </si>
  <si>
    <t>Fleckeby</t>
  </si>
  <si>
    <t>Güby</t>
  </si>
  <si>
    <t>Hummelfeld</t>
  </si>
  <si>
    <t>Ascheffel</t>
  </si>
  <si>
    <t>Hütten</t>
  </si>
  <si>
    <t>Ahlefeld-Bistensee</t>
  </si>
  <si>
    <t>Barkelsby</t>
  </si>
  <si>
    <t>Damendorf</t>
  </si>
  <si>
    <t>Groß Wittensee</t>
  </si>
  <si>
    <t>Haby</t>
  </si>
  <si>
    <t>Holzbunge</t>
  </si>
  <si>
    <t>Klein Wittensee</t>
  </si>
  <si>
    <t>Holtsee</t>
  </si>
  <si>
    <t>Holzdorf</t>
  </si>
  <si>
    <t>Loose</t>
  </si>
  <si>
    <t>Osterby</t>
  </si>
  <si>
    <t>Waabs</t>
  </si>
  <si>
    <t>Grödersby</t>
  </si>
  <si>
    <t>Hasselberg</t>
  </si>
  <si>
    <t>Rabel</t>
  </si>
  <si>
    <t>Brebel</t>
  </si>
  <si>
    <t>Dollrottfeld</t>
  </si>
  <si>
    <t>Norderbrarup</t>
  </si>
  <si>
    <t>Nottfeld</t>
  </si>
  <si>
    <t>Saustrup</t>
  </si>
  <si>
    <t>Scheggerott</t>
  </si>
  <si>
    <t>Wagersrott</t>
  </si>
  <si>
    <t>Boren</t>
  </si>
  <si>
    <t>Gelting</t>
  </si>
  <si>
    <t>Kronsgaard</t>
  </si>
  <si>
    <t>Nieby</t>
  </si>
  <si>
    <t>Niesgrau</t>
  </si>
  <si>
    <t>Pommerby</t>
  </si>
  <si>
    <t>Rabenholz</t>
  </si>
  <si>
    <t>Stangheck</t>
  </si>
  <si>
    <t>Brodersby</t>
  </si>
  <si>
    <t>Dörphof</t>
  </si>
  <si>
    <t>Karby</t>
  </si>
  <si>
    <t>Winnemark</t>
  </si>
  <si>
    <t>Arnis, Stadt</t>
  </si>
  <si>
    <t>Böel</t>
  </si>
  <si>
    <t>Esgrus</t>
  </si>
  <si>
    <t>Maasholm</t>
  </si>
  <si>
    <t>Mohrkirch</t>
  </si>
  <si>
    <t>Rügge</t>
  </si>
  <si>
    <t>Oersberg</t>
  </si>
  <si>
    <t>Rabenkirchen-Faulück</t>
  </si>
  <si>
    <t>Stoltebüll</t>
  </si>
  <si>
    <t>Tasdorf</t>
  </si>
  <si>
    <t>Wakendorf II</t>
  </si>
  <si>
    <t>Kattendorf</t>
  </si>
  <si>
    <t>Nützen</t>
  </si>
  <si>
    <t>Oersdorf</t>
  </si>
  <si>
    <t>Winsen</t>
  </si>
  <si>
    <t>Bimöhlen</t>
  </si>
  <si>
    <t>Hitzhusen</t>
  </si>
  <si>
    <t>Mönkloh</t>
  </si>
  <si>
    <t>Weddelbrook</t>
  </si>
  <si>
    <t>Bissee</t>
  </si>
  <si>
    <t>Brügge</t>
  </si>
  <si>
    <t>Groß Buchwald</t>
  </si>
  <si>
    <t>Hoffeld</t>
  </si>
  <si>
    <t>Mühbrook</t>
  </si>
  <si>
    <t>Schönbek</t>
  </si>
  <si>
    <t>Wattenbek</t>
  </si>
  <si>
    <t>Borgdorf-Seedorf</t>
  </si>
  <si>
    <t>Dätgen</t>
  </si>
  <si>
    <t>Eisendorf</t>
  </si>
  <si>
    <t>Ellerdorf</t>
  </si>
  <si>
    <t>Nortorf, Stadt</t>
  </si>
  <si>
    <t>Schülp b. Nortorf</t>
  </si>
  <si>
    <t>Grauel</t>
  </si>
  <si>
    <t>Heinkenborstel</t>
  </si>
  <si>
    <t>Hohenwestedt</t>
  </si>
  <si>
    <t>Jahrsdorf</t>
  </si>
  <si>
    <t>Meezen</t>
  </si>
  <si>
    <t>Mörel</t>
  </si>
  <si>
    <t>Nindorf</t>
  </si>
  <si>
    <t>Rade b. Hohenwestedt</t>
  </si>
  <si>
    <t>Remmels</t>
  </si>
  <si>
    <t>Tappendorf</t>
  </si>
  <si>
    <t>Wapelfeld</t>
  </si>
  <si>
    <t>Boostedt</t>
  </si>
  <si>
    <t>Heidmühlen</t>
  </si>
  <si>
    <t>Latendorf</t>
  </si>
  <si>
    <t>Belau</t>
  </si>
  <si>
    <t>Ruhwinkel</t>
  </si>
  <si>
    <t>Wankendorf</t>
  </si>
  <si>
    <t>Gönnebek</t>
  </si>
  <si>
    <t>Trappenkamp</t>
  </si>
  <si>
    <t>Aukrug</t>
  </si>
  <si>
    <t>Wiedenborstel</t>
  </si>
  <si>
    <t>Armstedt</t>
  </si>
  <si>
    <t>Borstel</t>
  </si>
  <si>
    <t>Hardebek</t>
  </si>
  <si>
    <t>Hasenkrug</t>
  </si>
  <si>
    <t>Brokstedt</t>
  </si>
  <si>
    <t>Sarlhusen</t>
  </si>
  <si>
    <t>Willenscharen</t>
  </si>
  <si>
    <t>Rendswühren</t>
  </si>
  <si>
    <t>Tarbek</t>
  </si>
  <si>
    <t>Gnutz</t>
  </si>
  <si>
    <t>Großenaspe</t>
  </si>
  <si>
    <t>Großharrie</t>
  </si>
  <si>
    <t>Negenharrie</t>
  </si>
  <si>
    <t>Groß Kummerfeld</t>
  </si>
  <si>
    <t>Hartenholm</t>
  </si>
  <si>
    <t>Langwedel</t>
  </si>
  <si>
    <t>Heidmoor</t>
  </si>
  <si>
    <t>Lentföhrden</t>
  </si>
  <si>
    <t>Arpsdorf</t>
  </si>
  <si>
    <t>Padenstedt</t>
  </si>
  <si>
    <t>Daldorf</t>
  </si>
  <si>
    <t>Rickling</t>
  </si>
  <si>
    <t>Schillsdorf</t>
  </si>
  <si>
    <t>Schmalensee</t>
  </si>
  <si>
    <t>Hasenmoor</t>
  </si>
  <si>
    <t>Schmalfeld</t>
  </si>
  <si>
    <t>Hüttblek</t>
  </si>
  <si>
    <t>Sievershütten</t>
  </si>
  <si>
    <t>Stuvenborn</t>
  </si>
  <si>
    <t>Struvenhütten</t>
  </si>
  <si>
    <t>Krogaspe</t>
  </si>
  <si>
    <t>Loop</t>
  </si>
  <si>
    <t>Timmaspe</t>
  </si>
  <si>
    <t>Warder</t>
  </si>
  <si>
    <t>Ehndorf</t>
  </si>
  <si>
    <t>Wiemersdorf</t>
  </si>
  <si>
    <t>Rickert</t>
  </si>
  <si>
    <t>Osterrönfeld</t>
  </si>
  <si>
    <t>Schacht-Audorf</t>
  </si>
  <si>
    <t>Westerrönfeld</t>
  </si>
  <si>
    <t>Haßmoor</t>
  </si>
  <si>
    <t>Ostenfeld (Rendsburg)</t>
  </si>
  <si>
    <t>Rade b. Rendsburg</t>
  </si>
  <si>
    <t>Schülldorf</t>
  </si>
  <si>
    <t>Alt Duvenstedt</t>
  </si>
  <si>
    <t>Brammer</t>
  </si>
  <si>
    <t>Oldenhütten</t>
  </si>
  <si>
    <t>Borgstedt</t>
  </si>
  <si>
    <t>Bünsdorf</t>
  </si>
  <si>
    <t>Neu Duvenstedt</t>
  </si>
  <si>
    <t>Bovenau</t>
  </si>
  <si>
    <t>Bredenbek</t>
  </si>
  <si>
    <t>Krummwisch</t>
  </si>
  <si>
    <t>Breiholz</t>
  </si>
  <si>
    <t>Hörsten</t>
  </si>
  <si>
    <t>Christiansholm</t>
  </si>
  <si>
    <t>Friedrichsgraben</t>
  </si>
  <si>
    <t>Friedrichsholm</t>
  </si>
  <si>
    <t>Königshügel</t>
  </si>
  <si>
    <t>Meggerdorf</t>
  </si>
  <si>
    <t>Elsdorf-Westermühlen</t>
  </si>
  <si>
    <t>Bokel</t>
  </si>
  <si>
    <t>Emkendorf</t>
  </si>
  <si>
    <t>Groß Vollstedt</t>
  </si>
  <si>
    <t>Erfde</t>
  </si>
  <si>
    <t>Tielen</t>
  </si>
  <si>
    <t>Hamdorf</t>
  </si>
  <si>
    <t>Prinzenmoor</t>
  </si>
  <si>
    <t>Bargstall</t>
  </si>
  <si>
    <t>Hohn</t>
  </si>
  <si>
    <t>Lohe-Föhrden</t>
  </si>
  <si>
    <t>Sophienhamm</t>
  </si>
  <si>
    <t>Nübbel</t>
  </si>
  <si>
    <t>Brekendorf</t>
  </si>
  <si>
    <t>Schülp b. Rendsburg</t>
  </si>
  <si>
    <t>Sehestedt</t>
  </si>
  <si>
    <t>Brinjahe</t>
  </si>
  <si>
    <t>Hamweddel</t>
  </si>
  <si>
    <t>Luhnstedt</t>
  </si>
  <si>
    <t>Stafstedt</t>
  </si>
  <si>
    <t>Tetenhusen</t>
  </si>
  <si>
    <t>Embühren</t>
  </si>
  <si>
    <t>Haale</t>
  </si>
  <si>
    <t>Nienborstel</t>
  </si>
  <si>
    <t>Todenbüttel</t>
  </si>
  <si>
    <t>Owschlag</t>
  </si>
  <si>
    <t>Alt Bennebek</t>
  </si>
  <si>
    <t>Groß Rheide</t>
  </si>
  <si>
    <t>Klein Bennebek</t>
  </si>
  <si>
    <t>Klein Rheide</t>
  </si>
  <si>
    <t>Kropp</t>
  </si>
  <si>
    <t>Hüsby</t>
  </si>
  <si>
    <t>Lürschau</t>
  </si>
  <si>
    <t>Schuby</t>
  </si>
  <si>
    <t>Langstedt</t>
  </si>
  <si>
    <t>Sollerup</t>
  </si>
  <si>
    <t>Süderhackstedt</t>
  </si>
  <si>
    <t>Bollingstedt</t>
  </si>
  <si>
    <t>Jübek</t>
  </si>
  <si>
    <t>Borgwedel</t>
  </si>
  <si>
    <t>Fahrdorf</t>
  </si>
  <si>
    <t>Böklund</t>
  </si>
  <si>
    <t>Klappholz</t>
  </si>
  <si>
    <t>Uelsby</t>
  </si>
  <si>
    <t>Bergenhusen</t>
  </si>
  <si>
    <t>Börm</t>
  </si>
  <si>
    <t>Goltoft</t>
  </si>
  <si>
    <t>Busdorf</t>
  </si>
  <si>
    <t>Dannewerk</t>
  </si>
  <si>
    <t>Dörpstedt</t>
  </si>
  <si>
    <t>Ellingstedt</t>
  </si>
  <si>
    <t>Havetoft</t>
  </si>
  <si>
    <t>Hollingstedt</t>
  </si>
  <si>
    <t>Jagel</t>
  </si>
  <si>
    <t>Lottorf</t>
  </si>
  <si>
    <t>Idstedt</t>
  </si>
  <si>
    <t>Neuberend</t>
  </si>
  <si>
    <t>Nübel</t>
  </si>
  <si>
    <t>Schaalby</t>
  </si>
  <si>
    <t>Geltorf</t>
  </si>
  <si>
    <t>Selk</t>
  </si>
  <si>
    <t>Sieverstedt</t>
  </si>
  <si>
    <t>Silberstedt</t>
  </si>
  <si>
    <t>Loit</t>
  </si>
  <si>
    <t>Steinfeld</t>
  </si>
  <si>
    <t>Stolk</t>
  </si>
  <si>
    <t>Süderfahrenstedt</t>
  </si>
  <si>
    <t>Schnarup-Thumby</t>
  </si>
  <si>
    <t>Struxdorf</t>
  </si>
  <si>
    <t>Taarstedt</t>
  </si>
  <si>
    <t>Tolk</t>
  </si>
  <si>
    <t>Twedt</t>
  </si>
  <si>
    <t>Treia</t>
  </si>
  <si>
    <t>Ulsnis</t>
  </si>
  <si>
    <t>Wohlde</t>
  </si>
  <si>
    <t>Tastrup</t>
  </si>
  <si>
    <t>Munkbrarup</t>
  </si>
  <si>
    <t>Jerrishoe</t>
  </si>
  <si>
    <t>Tarp</t>
  </si>
  <si>
    <t>Sörup</t>
  </si>
  <si>
    <t>Großenwiehe</t>
  </si>
  <si>
    <t>Lindewitt</t>
  </si>
  <si>
    <t>Steinbergkirche</t>
  </si>
  <si>
    <t>Ausacker</t>
  </si>
  <si>
    <t>Husby</t>
  </si>
  <si>
    <t>Maasbüll</t>
  </si>
  <si>
    <t>Grundhof</t>
  </si>
  <si>
    <t>Ringsberg</t>
  </si>
  <si>
    <t>Westerholz</t>
  </si>
  <si>
    <t>Hörup</t>
  </si>
  <si>
    <t>Meyn</t>
  </si>
  <si>
    <t>Nordhackstedt</t>
  </si>
  <si>
    <t>Wallsbüll</t>
  </si>
  <si>
    <t>Mittelangeln</t>
  </si>
  <si>
    <t>Dollerup</t>
  </si>
  <si>
    <t>Großsolt</t>
  </si>
  <si>
    <t>Freienwill</t>
  </si>
  <si>
    <t>Janneby</t>
  </si>
  <si>
    <t>Jörl</t>
  </si>
  <si>
    <t>Böxlund</t>
  </si>
  <si>
    <t>Holt</t>
  </si>
  <si>
    <t>Jardelund</t>
  </si>
  <si>
    <t>Medelby</t>
  </si>
  <si>
    <t>Weesby</t>
  </si>
  <si>
    <t>Ahneby</t>
  </si>
  <si>
    <t>Sterup</t>
  </si>
  <si>
    <t>Wanderup</t>
  </si>
  <si>
    <t>Wees</t>
  </si>
  <si>
    <t>Bokholt-Hanredder</t>
  </si>
  <si>
    <t>Raa-Besenbek</t>
  </si>
  <si>
    <t>Altenmoor</t>
  </si>
  <si>
    <t>Neuendorf b. Elmshorn</t>
  </si>
  <si>
    <t>Klein Nordende</t>
  </si>
  <si>
    <t>Kölln-Reisiek</t>
  </si>
  <si>
    <t>Seeth-Ekholt</t>
  </si>
  <si>
    <t>Blomesche Wildnis</t>
  </si>
  <si>
    <t>Engelbrechtsche Wildnis</t>
  </si>
  <si>
    <t>Bullenkuhlen</t>
  </si>
  <si>
    <t>Groß Offenseth-Aspern</t>
  </si>
  <si>
    <t>Heede</t>
  </si>
  <si>
    <t>Lutzhorn</t>
  </si>
  <si>
    <t>Horst (Holstein)</t>
  </si>
  <si>
    <t>Sommerland</t>
  </si>
  <si>
    <t>Elskop</t>
  </si>
  <si>
    <t>Grevenkop</t>
  </si>
  <si>
    <t>Krempe, Stadt</t>
  </si>
  <si>
    <t>Süderau</t>
  </si>
  <si>
    <t>Brande-Hörnerkirchen</t>
  </si>
  <si>
    <t>Osterhorn</t>
  </si>
  <si>
    <t>Westerhorn</t>
  </si>
  <si>
    <t>Klein Offenseth-Sparrieshoop</t>
  </si>
  <si>
    <t>Kiebitzreihe</t>
  </si>
  <si>
    <t>Seester</t>
  </si>
  <si>
    <t>Seestermühe</t>
  </si>
  <si>
    <t>Ellerhoop</t>
  </si>
  <si>
    <t>Borsfleth</t>
  </si>
  <si>
    <t>Krempdorf</t>
  </si>
  <si>
    <t>Kollmar</t>
  </si>
  <si>
    <t>Herzhorn</t>
  </si>
  <si>
    <t>Groß Nordende</t>
  </si>
  <si>
    <t>Heidgraben</t>
  </si>
  <si>
    <t>Neuendeich</t>
  </si>
  <si>
    <t>Ellerbek</t>
  </si>
  <si>
    <t>Appen</t>
  </si>
  <si>
    <t>Bilsen</t>
  </si>
  <si>
    <t>Hemdingen</t>
  </si>
  <si>
    <t>Langeln</t>
  </si>
  <si>
    <t>Alveslohe</t>
  </si>
  <si>
    <t>Holm</t>
  </si>
  <si>
    <t>Haselau</t>
  </si>
  <si>
    <t>Hetlingen</t>
  </si>
  <si>
    <t>Heist</t>
  </si>
  <si>
    <t>Borstel-Hohenraden</t>
  </si>
  <si>
    <t>Kummerfeld</t>
  </si>
  <si>
    <t>Prisdorf</t>
  </si>
  <si>
    <t>Bekmünde</t>
  </si>
  <si>
    <t>Heiligenstedten</t>
  </si>
  <si>
    <t>Heiligenstedtenerkamp</t>
  </si>
  <si>
    <t>Kollmoor</t>
  </si>
  <si>
    <t>Oelixdorf</t>
  </si>
  <si>
    <t>Auufer</t>
  </si>
  <si>
    <t>Kellinghusen, Stadt</t>
  </si>
  <si>
    <t>Mühlenbarbek</t>
  </si>
  <si>
    <t>Oeschebüttel</t>
  </si>
  <si>
    <t>Störkathen</t>
  </si>
  <si>
    <t>Wittenbergen</t>
  </si>
  <si>
    <t>Hohenlockstedt</t>
  </si>
  <si>
    <t>Lockstedt</t>
  </si>
  <si>
    <t>Lohbarbek</t>
  </si>
  <si>
    <t>Peissen</t>
  </si>
  <si>
    <t>Schlotfeld</t>
  </si>
  <si>
    <t>Silzen</t>
  </si>
  <si>
    <t>Winseldorf</t>
  </si>
  <si>
    <t>Bekdorf</t>
  </si>
  <si>
    <t>Dammfleth</t>
  </si>
  <si>
    <t>Krummendiek</t>
  </si>
  <si>
    <t>Landrecht</t>
  </si>
  <si>
    <t>Moorhusen</t>
  </si>
  <si>
    <t>Nortorf</t>
  </si>
  <si>
    <t>Stördorf</t>
  </si>
  <si>
    <t>Neuendorf-Sachsenbande</t>
  </si>
  <si>
    <t>Beldorf</t>
  </si>
  <si>
    <t>Bendorf</t>
  </si>
  <si>
    <t>Bornholt</t>
  </si>
  <si>
    <t>Gokels</t>
  </si>
  <si>
    <t>Hanerau-Hademarschen</t>
  </si>
  <si>
    <t>Oldenbüttel</t>
  </si>
  <si>
    <t>Steenfeld</t>
  </si>
  <si>
    <t>Thaden</t>
  </si>
  <si>
    <t>Aasbüttel</t>
  </si>
  <si>
    <t>Agethorst</t>
  </si>
  <si>
    <t>Bokhorst</t>
  </si>
  <si>
    <t>Hadenfeld</t>
  </si>
  <si>
    <t>Kaisborstel</t>
  </si>
  <si>
    <t>Oldenborstel</t>
  </si>
  <si>
    <t>Pöschendorf</t>
  </si>
  <si>
    <t>Puls</t>
  </si>
  <si>
    <t>Warringholz</t>
  </si>
  <si>
    <t>Föhrden-Barl</t>
  </si>
  <si>
    <t>Hingstheide</t>
  </si>
  <si>
    <t>Quarnstedt</t>
  </si>
  <si>
    <t>Wrist</t>
  </si>
  <si>
    <t>Wulfsmoor</t>
  </si>
  <si>
    <t>Lägerdorf</t>
  </si>
  <si>
    <t>Bahrenfleth</t>
  </si>
  <si>
    <t>Hodorf</t>
  </si>
  <si>
    <t>Kremperheide</t>
  </si>
  <si>
    <t>Krempermoor</t>
  </si>
  <si>
    <t>Aebtissinwisch</t>
  </si>
  <si>
    <t>Büttel</t>
  </si>
  <si>
    <t>Ecklak</t>
  </si>
  <si>
    <t>Kudensee</t>
  </si>
  <si>
    <t>Landscheide</t>
  </si>
  <si>
    <t>Sankt Margarethen</t>
  </si>
  <si>
    <t>Beidenfleth</t>
  </si>
  <si>
    <t>Beringstedt</t>
  </si>
  <si>
    <t>Brokdorf</t>
  </si>
  <si>
    <t>Dägeling</t>
  </si>
  <si>
    <t>Neuenbrook</t>
  </si>
  <si>
    <t>Fitzbek</t>
  </si>
  <si>
    <t>Rade</t>
  </si>
  <si>
    <t>Hennstedt</t>
  </si>
  <si>
    <t>Poyenberg</t>
  </si>
  <si>
    <t>Hohenaspe</t>
  </si>
  <si>
    <t>Kaaks</t>
  </si>
  <si>
    <t>Looft</t>
  </si>
  <si>
    <t>Besdorf</t>
  </si>
  <si>
    <t>Holstenniendorf</t>
  </si>
  <si>
    <t>Lütjenwestedt</t>
  </si>
  <si>
    <t>Tackesdorf</t>
  </si>
  <si>
    <t>Münsterdorf</t>
  </si>
  <si>
    <t>Huje</t>
  </si>
  <si>
    <t>Mehlbek</t>
  </si>
  <si>
    <t>Osterstedt</t>
  </si>
  <si>
    <t>Ottenbüttel</t>
  </si>
  <si>
    <t>Christinenthal</t>
  </si>
  <si>
    <t>Reher</t>
  </si>
  <si>
    <t>Nutteln</t>
  </si>
  <si>
    <t>Vaale</t>
  </si>
  <si>
    <t>Vaalermoor</t>
  </si>
  <si>
    <t>Bokelrehm</t>
  </si>
  <si>
    <t>Gribbohm</t>
  </si>
  <si>
    <t>Nienbüttel</t>
  </si>
  <si>
    <t>Wacken</t>
  </si>
  <si>
    <t>Kronsmoor</t>
  </si>
  <si>
    <t>Moordiek</t>
  </si>
  <si>
    <t>Westermoor</t>
  </si>
  <si>
    <t>Wewelsfleth</t>
  </si>
  <si>
    <t>Gudendorf</t>
  </si>
  <si>
    <t>Sankt Michaelisdonn</t>
  </si>
  <si>
    <t>Trennewurth</t>
  </si>
  <si>
    <t>Volsemenhusen</t>
  </si>
  <si>
    <t>Bargenstedt</t>
  </si>
  <si>
    <t>Elpersbüttel</t>
  </si>
  <si>
    <t>Epenwöhrden</t>
  </si>
  <si>
    <t>Meldorf, Stadt</t>
  </si>
  <si>
    <t>Wolmersdorf</t>
  </si>
  <si>
    <t>Nordermeldorf</t>
  </si>
  <si>
    <t>Diekhusen-Fahrstedt</t>
  </si>
  <si>
    <t>Helse</t>
  </si>
  <si>
    <t>Kaiser-Wilhelm-Koog</t>
  </si>
  <si>
    <t>Kronprinzenkoog</t>
  </si>
  <si>
    <t>Marne, Stadt</t>
  </si>
  <si>
    <t>Marnerdeich</t>
  </si>
  <si>
    <t>Brickeln</t>
  </si>
  <si>
    <t>Burg (Dithmarschen)</t>
  </si>
  <si>
    <t>Großenrade</t>
  </si>
  <si>
    <t>Hochdonn</t>
  </si>
  <si>
    <t>Kuden</t>
  </si>
  <si>
    <t>Quickborn</t>
  </si>
  <si>
    <t>Averlak</t>
  </si>
  <si>
    <t>Dingen</t>
  </si>
  <si>
    <t>Eddelak</t>
  </si>
  <si>
    <t>Ramhusen</t>
  </si>
  <si>
    <t>Friedrichskoog</t>
  </si>
  <si>
    <t>Barlt</t>
  </si>
  <si>
    <t>Busenwurth</t>
  </si>
  <si>
    <t>Eggstedt</t>
  </si>
  <si>
    <t>Neufeld</t>
  </si>
  <si>
    <t>Neufelderkoog</t>
  </si>
  <si>
    <t>Schmedeswurth</t>
  </si>
  <si>
    <t>Schafstedt</t>
  </si>
  <si>
    <t>Frestedt</t>
  </si>
  <si>
    <t>Krumstedt</t>
  </si>
  <si>
    <t>Süderhastedt</t>
  </si>
  <si>
    <t>Windbergen</t>
  </si>
  <si>
    <t>Lohe-Rickelshof</t>
  </si>
  <si>
    <t>Norderwöhrden</t>
  </si>
  <si>
    <t>Ostrohe</t>
  </si>
  <si>
    <t>Wesseln</t>
  </si>
  <si>
    <t>Büsum</t>
  </si>
  <si>
    <t>Büsumer Deichhausen</t>
  </si>
  <si>
    <t>Hedwigenkoog</t>
  </si>
  <si>
    <t>Oesterdeichstrich</t>
  </si>
  <si>
    <t>Warwerort</t>
  </si>
  <si>
    <t>Westerdeichstrich</t>
  </si>
  <si>
    <t>Friedrichsgabekoog</t>
  </si>
  <si>
    <t>Hellschen-Heringsand-Unterschaar</t>
  </si>
  <si>
    <t>Hillgroven</t>
  </si>
  <si>
    <t>Norddeich</t>
  </si>
  <si>
    <t>Reinsbüttel</t>
  </si>
  <si>
    <t>Schülp</t>
  </si>
  <si>
    <t>Süderdeich</t>
  </si>
  <si>
    <t>Wesselburen, Stadt</t>
  </si>
  <si>
    <t>Wesselburener Deichhausen</t>
  </si>
  <si>
    <t>Wesselburenerkoog</t>
  </si>
  <si>
    <t>Oesterwurth</t>
  </si>
  <si>
    <t>Arkebek</t>
  </si>
  <si>
    <t>Bunsoh</t>
  </si>
  <si>
    <t>Immenstedt</t>
  </si>
  <si>
    <t>Offenbüttel</t>
  </si>
  <si>
    <t>Osterrade</t>
  </si>
  <si>
    <t>Wennbüttel</t>
  </si>
  <si>
    <t>Tensbüttel-Röst</t>
  </si>
  <si>
    <t>Hemmingstedt</t>
  </si>
  <si>
    <t>Lieth</t>
  </si>
  <si>
    <t>Groven</t>
  </si>
  <si>
    <t>Hemme</t>
  </si>
  <si>
    <t>Karolinenkoog</t>
  </si>
  <si>
    <t>Krempel</t>
  </si>
  <si>
    <t>Lehe</t>
  </si>
  <si>
    <t>Lunden</t>
  </si>
  <si>
    <t>Rehm-Flehde-Bargen</t>
  </si>
  <si>
    <t>Sankt Annen</t>
  </si>
  <si>
    <t>Bergewöhrden</t>
  </si>
  <si>
    <t>Fedderingen</t>
  </si>
  <si>
    <t>Glüsing</t>
  </si>
  <si>
    <t>Norderheistedt</t>
  </si>
  <si>
    <t>Schlichting</t>
  </si>
  <si>
    <t>Wiemerstedt</t>
  </si>
  <si>
    <t>Süderheistedt</t>
  </si>
  <si>
    <t>Gaushorn</t>
  </si>
  <si>
    <t>Hövede</t>
  </si>
  <si>
    <t>Schalkholz</t>
  </si>
  <si>
    <t>Schrum</t>
  </si>
  <si>
    <t>Tellingstedt</t>
  </si>
  <si>
    <t>Welmbüttel</t>
  </si>
  <si>
    <t>Westerborstel</t>
  </si>
  <si>
    <t>Süderdorf</t>
  </si>
  <si>
    <t>Nordhastedt</t>
  </si>
  <si>
    <t>Odderade</t>
  </si>
  <si>
    <t>Sarzbüttel</t>
  </si>
  <si>
    <t>Dellstedt</t>
  </si>
  <si>
    <t>Delve</t>
  </si>
  <si>
    <t>Wallen</t>
  </si>
  <si>
    <t>Barkenholm</t>
  </si>
  <si>
    <t>Linden</t>
  </si>
  <si>
    <t>Strübbel</t>
  </si>
  <si>
    <t>Dörpling</t>
  </si>
  <si>
    <t>Pahlen</t>
  </si>
  <si>
    <t>Tielenhemme</t>
  </si>
  <si>
    <t>Stelle-Wittenwurth</t>
  </si>
  <si>
    <t>Weddingstedt</t>
  </si>
  <si>
    <t>Wöhrden</t>
  </si>
  <si>
    <t>Wrohm</t>
  </si>
  <si>
    <t>Schwesing</t>
  </si>
  <si>
    <t>Simonsberg</t>
  </si>
  <si>
    <t>Südermarsch</t>
  </si>
  <si>
    <t>Almdorf</t>
  </si>
  <si>
    <t>Bredstedt, Stadt</t>
  </si>
  <si>
    <t>Breklum</t>
  </si>
  <si>
    <t>Sönnebüll</t>
  </si>
  <si>
    <t>Struckum</t>
  </si>
  <si>
    <t>Vollstedt</t>
  </si>
  <si>
    <t>Sankt Peter-Ording</t>
  </si>
  <si>
    <t>Kotzenbüll</t>
  </si>
  <si>
    <t>Garding, Kirchspiel</t>
  </si>
  <si>
    <t>Garding, Stadt</t>
  </si>
  <si>
    <t>Grothusenkoog</t>
  </si>
  <si>
    <t>Katharinenheerd</t>
  </si>
  <si>
    <t>Osterhever</t>
  </si>
  <si>
    <t>Poppenbüll</t>
  </si>
  <si>
    <t>Vollerwiek</t>
  </si>
  <si>
    <t>Welt</t>
  </si>
  <si>
    <t>Koldenbüttel</t>
  </si>
  <si>
    <t>Bargum</t>
  </si>
  <si>
    <t>Langenhorn</t>
  </si>
  <si>
    <t>Lütjenholm</t>
  </si>
  <si>
    <t>Ockholm</t>
  </si>
  <si>
    <t>Elisabeth-Sophien-Koog</t>
  </si>
  <si>
    <t>Nordstrand</t>
  </si>
  <si>
    <t>Behrendorf</t>
  </si>
  <si>
    <t>Bondelum</t>
  </si>
  <si>
    <t>Bordelum</t>
  </si>
  <si>
    <t>Ahrenshöft</t>
  </si>
  <si>
    <t>Bohmstedt</t>
  </si>
  <si>
    <t>Drelsdorf</t>
  </si>
  <si>
    <t>Haselund</t>
  </si>
  <si>
    <t>Hattstedt</t>
  </si>
  <si>
    <t>Hattstedtermarsch</t>
  </si>
  <si>
    <t>Wobbenbüll</t>
  </si>
  <si>
    <t>Högel</t>
  </si>
  <si>
    <t>Hallig Hooge</t>
  </si>
  <si>
    <t>Arlewatt</t>
  </si>
  <si>
    <t>Horstedt</t>
  </si>
  <si>
    <t>Olderup</t>
  </si>
  <si>
    <t>Goldebek</t>
  </si>
  <si>
    <t>Goldelund</t>
  </si>
  <si>
    <t>Joldelund</t>
  </si>
  <si>
    <t>Kolkerheide</t>
  </si>
  <si>
    <t>Langeneß</t>
  </si>
  <si>
    <t>Löwenstedt</t>
  </si>
  <si>
    <t>Mildstedt</t>
  </si>
  <si>
    <t>Norderstapel</t>
  </si>
  <si>
    <t>Gröde</t>
  </si>
  <si>
    <t>Norderfriedrichskoog</t>
  </si>
  <si>
    <t>Oldenswort</t>
  </si>
  <si>
    <t>Ostenfeld (Husum)</t>
  </si>
  <si>
    <t>Wittbek</t>
  </si>
  <si>
    <t>Oldersbek</t>
  </si>
  <si>
    <t>Rantrum</t>
  </si>
  <si>
    <t>Fresendelf</t>
  </si>
  <si>
    <t>Hude</t>
  </si>
  <si>
    <t>Ramstedt</t>
  </si>
  <si>
    <t>Schwabstedt</t>
  </si>
  <si>
    <t>Süderhöft</t>
  </si>
  <si>
    <t>Seeth</t>
  </si>
  <si>
    <t>Süderstapel</t>
  </si>
  <si>
    <t>Tating</t>
  </si>
  <si>
    <t>Tümlauer Koog</t>
  </si>
  <si>
    <t>Westerhever</t>
  </si>
  <si>
    <t>Tetenbüll</t>
  </si>
  <si>
    <t>Norstedt</t>
  </si>
  <si>
    <t>Sollwitt</t>
  </si>
  <si>
    <t>Ahrenviöl</t>
  </si>
  <si>
    <t>Ahrenviölfeld</t>
  </si>
  <si>
    <t>Oster-Ohrstedt</t>
  </si>
  <si>
    <t>Wester-Ohrstedt</t>
  </si>
  <si>
    <t>Winnert</t>
  </si>
  <si>
    <t>Uelvesbüll</t>
  </si>
  <si>
    <t>Witzwort</t>
  </si>
  <si>
    <t>Bosbüll</t>
  </si>
  <si>
    <t>Dagebüll</t>
  </si>
  <si>
    <t>Klixbüll</t>
  </si>
  <si>
    <t>Niebüll, Stadt</t>
  </si>
  <si>
    <t>Galmsbüll</t>
  </si>
  <si>
    <t>Achtrup</t>
  </si>
  <si>
    <t>Leck</t>
  </si>
  <si>
    <t>Sprakebüll</t>
  </si>
  <si>
    <t>Stadum</t>
  </si>
  <si>
    <t>Tinningstedt</t>
  </si>
  <si>
    <t>Enge-Sande</t>
  </si>
  <si>
    <t>Risum-Lindholm</t>
  </si>
  <si>
    <t>Stedesand</t>
  </si>
  <si>
    <t>Braderup</t>
  </si>
  <si>
    <t>Ellhöft</t>
  </si>
  <si>
    <t>Humptrup</t>
  </si>
  <si>
    <t>Lexgaard</t>
  </si>
  <si>
    <t>Süderlügum</t>
  </si>
  <si>
    <t>Uphusum</t>
  </si>
  <si>
    <t>Friedrich-Wilhelm-Lübke-Koog</t>
  </si>
  <si>
    <t>Klanxbüll</t>
  </si>
  <si>
    <t>Rodenäs</t>
  </si>
  <si>
    <t>Emmelsbüll-Horsbüll</t>
  </si>
  <si>
    <t>Bramstedtlund</t>
  </si>
  <si>
    <t>Karlum</t>
  </si>
  <si>
    <t>Ladelund</t>
  </si>
  <si>
    <t>Westre</t>
  </si>
  <si>
    <t>Aventoft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</si>
  <si>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</si>
  <si>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</si>
  <si>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</si>
  <si>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</si>
  <si>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</si>
  <si>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</si>
  <si>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</si>
  <si>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</si>
  <si>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Utersum</t>
  </si>
  <si>
    <t>Witsum</t>
  </si>
  <si>
    <t>Wrixum</t>
  </si>
  <si>
    <t>Wyk auf Föhr, Stadt</t>
  </si>
  <si>
    <t>Nebel</t>
  </si>
  <si>
    <t>Norddorf auf Amrum</t>
  </si>
  <si>
    <t>Wittdün auf Amrum</t>
  </si>
  <si>
    <t>List auf Sylt</t>
  </si>
  <si>
    <t>Wenningstedt-Braderup (Sylt)</t>
  </si>
  <si>
    <t>Hörnum (Sylt)</t>
  </si>
  <si>
    <t>Kampen (Sylt)</t>
  </si>
  <si>
    <t>Dunum</t>
  </si>
  <si>
    <t>Esens, Stadt</t>
  </si>
  <si>
    <t>Holtgast</t>
  </si>
  <si>
    <t>Moorweg</t>
  </si>
  <si>
    <t>Neuharlingersiel</t>
  </si>
  <si>
    <t>Stedesdorf</t>
  </si>
  <si>
    <t>Werdum</t>
  </si>
  <si>
    <t>Neuschoo</t>
  </si>
  <si>
    <t>Ochtersum</t>
  </si>
  <si>
    <t>Berumbur</t>
  </si>
  <si>
    <t>Hage, Flecken</t>
  </si>
  <si>
    <t>Hagermarsch</t>
  </si>
  <si>
    <t>Halbemond</t>
  </si>
  <si>
    <t>Lütetsburg</t>
  </si>
  <si>
    <t>Leezdorf</t>
  </si>
  <si>
    <t>Marienhafe, Flecken</t>
  </si>
  <si>
    <t>Osteel</t>
  </si>
  <si>
    <t>Rechtsupweg</t>
  </si>
  <si>
    <t>Upgant-Schott</t>
  </si>
  <si>
    <t>Wirdum</t>
  </si>
  <si>
    <t>Eversmeer</t>
  </si>
  <si>
    <t>Schweindorf</t>
  </si>
  <si>
    <t>Utarp</t>
  </si>
  <si>
    <t>Westerholt</t>
  </si>
  <si>
    <t>Brinkum</t>
  </si>
  <si>
    <t>Firrel</t>
  </si>
  <si>
    <t>Holtland</t>
  </si>
  <si>
    <t>Neukamperfehn</t>
  </si>
  <si>
    <t>Schwerinsdorf</t>
  </si>
  <si>
    <t>Nortmoor</t>
  </si>
  <si>
    <t>Detern, Flecken</t>
  </si>
  <si>
    <t>Filsum</t>
  </si>
  <si>
    <t>Kluse</t>
  </si>
  <si>
    <t>Wippingen</t>
  </si>
  <si>
    <t>Bockhorst</t>
  </si>
  <si>
    <t>Breddenberg</t>
  </si>
  <si>
    <t>Esterwegen</t>
  </si>
  <si>
    <t>Hilkenbrook</t>
  </si>
  <si>
    <t>Lorup</t>
  </si>
  <si>
    <t>Rastdorf</t>
  </si>
  <si>
    <t>Surwold</t>
  </si>
  <si>
    <t>Börger</t>
  </si>
  <si>
    <t>Dersum</t>
  </si>
  <si>
    <t>Walchum</t>
  </si>
  <si>
    <t>Neubörger</t>
  </si>
  <si>
    <t>Neulehe</t>
  </si>
  <si>
    <t>Beckeln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</si>
  <si>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</si>
  <si>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</si>
  <si>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</si>
  <si>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</si>
  <si>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</si>
  <si>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</si>
  <si>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</si>
  <si>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Bahrenborstel</t>
  </si>
  <si>
    <t>Barenburg, Flecken</t>
  </si>
  <si>
    <t>Ehrenburg</t>
  </si>
  <si>
    <t>Maasen</t>
  </si>
  <si>
    <t>Mellinghausen</t>
  </si>
  <si>
    <t>Scholen</t>
  </si>
  <si>
    <t>Siedenburg, Flecken</t>
  </si>
  <si>
    <t>Staffhorst</t>
  </si>
  <si>
    <t>Affinghausen</t>
  </si>
  <si>
    <t>Sudwalde</t>
  </si>
  <si>
    <t>Freistatt</t>
  </si>
  <si>
    <t>Varrel</t>
  </si>
  <si>
    <t>Wehrbleck</t>
  </si>
  <si>
    <t>Süstedt</t>
  </si>
  <si>
    <t>Bruchhausen-Vilsen, Flecken</t>
  </si>
  <si>
    <t>Hilgermissen</t>
  </si>
  <si>
    <t>Hoya, Stadt</t>
  </si>
  <si>
    <t>Hoyerhagen</t>
  </si>
  <si>
    <t>Emtinghausen</t>
  </si>
  <si>
    <t>Eystrup</t>
  </si>
  <si>
    <t>Gandesbergen</t>
  </si>
  <si>
    <t>Hämelhausen</t>
  </si>
  <si>
    <t>Hassel (Weser)</t>
  </si>
  <si>
    <t>Schweringen</t>
  </si>
  <si>
    <t>Martfeld</t>
  </si>
  <si>
    <t>Schwarme</t>
  </si>
  <si>
    <t>Bücken, Flecken</t>
  </si>
  <si>
    <t>Warpe</t>
  </si>
  <si>
    <t>Frankenfeld</t>
  </si>
  <si>
    <t>Häuslingen</t>
  </si>
  <si>
    <t>Rethem (Aller), Stadt</t>
  </si>
  <si>
    <t>Blender</t>
  </si>
  <si>
    <t>Riede</t>
  </si>
  <si>
    <t>Ahausen</t>
  </si>
  <si>
    <t>Bötersen</t>
  </si>
  <si>
    <t>Hassendorf</t>
  </si>
  <si>
    <t>Hellwege</t>
  </si>
  <si>
    <t>Reeßum</t>
  </si>
  <si>
    <t>Brockel</t>
  </si>
  <si>
    <t>Hemsbünde</t>
  </si>
  <si>
    <t>Hemslingen</t>
  </si>
  <si>
    <t>Kirchwalsede</t>
  </si>
  <si>
    <t>Westerwalsede</t>
  </si>
  <si>
    <t>Helvesiek</t>
  </si>
  <si>
    <t>Lauenbrück</t>
  </si>
  <si>
    <t>Stemmen</t>
  </si>
  <si>
    <t>Vahlde</t>
  </si>
  <si>
    <t>Elsdorf</t>
  </si>
  <si>
    <t>Gyhum</t>
  </si>
  <si>
    <t>Heeslingen</t>
  </si>
  <si>
    <t>Ostereistedt</t>
  </si>
  <si>
    <t>Rhade</t>
  </si>
  <si>
    <t>Zeven, Stadt</t>
  </si>
  <si>
    <t>Breddorf</t>
  </si>
  <si>
    <t>Bülstedt</t>
  </si>
  <si>
    <t>Hepstedt</t>
  </si>
  <si>
    <t>Kirchtimke</t>
  </si>
  <si>
    <t>Vorwerk</t>
  </si>
  <si>
    <t>Westertimke</t>
  </si>
  <si>
    <t>Wilstedt</t>
  </si>
  <si>
    <t>Groß Meckelsen</t>
  </si>
  <si>
    <t>Hamersen</t>
  </si>
  <si>
    <t>Kalbe</t>
  </si>
  <si>
    <t>Klein Meckelsen</t>
  </si>
  <si>
    <t>Lengenbostel</t>
  </si>
  <si>
    <t>Tiste</t>
  </si>
  <si>
    <t>Vierden</t>
  </si>
  <si>
    <t>Wohnste</t>
  </si>
  <si>
    <t>Alfstedt</t>
  </si>
  <si>
    <t>Basdahl</t>
  </si>
  <si>
    <t>Ebersdorf</t>
  </si>
  <si>
    <t>Hipstedt</t>
  </si>
  <si>
    <t>Oerel</t>
  </si>
  <si>
    <t>Anderlingen</t>
  </si>
  <si>
    <t>Deinstedt</t>
  </si>
  <si>
    <t>Farven</t>
  </si>
  <si>
    <t>Sandbostel</t>
  </si>
  <si>
    <t>Kutenholz</t>
  </si>
  <si>
    <t>Axstedt</t>
  </si>
  <si>
    <t>Holste</t>
  </si>
  <si>
    <t>Lübberstedt</t>
  </si>
  <si>
    <t>Vollersode</t>
  </si>
  <si>
    <t>Wienhausen, Klostergemeinde</t>
  </si>
  <si>
    <t>Eldingen</t>
  </si>
  <si>
    <t>Adelheidsdorf</t>
  </si>
  <si>
    <t>Ahnsbeck</t>
  </si>
  <si>
    <t>Beedenbostel</t>
  </si>
  <si>
    <t>Bröckel</t>
  </si>
  <si>
    <t>Eicklingen</t>
  </si>
  <si>
    <t>Hohne</t>
  </si>
  <si>
    <t>Langlingen</t>
  </si>
  <si>
    <t>Sprakensehl</t>
  </si>
  <si>
    <t>Ummern</t>
  </si>
  <si>
    <t>Dedelstorf</t>
  </si>
  <si>
    <t>Obernholz</t>
  </si>
  <si>
    <t>Bad Bodenteich, Flecken</t>
  </si>
  <si>
    <t>Groß Oesingen</t>
  </si>
  <si>
    <t>Lüder</t>
  </si>
  <si>
    <t>Schönewörde</t>
  </si>
  <si>
    <t>Wahrenholz</t>
  </si>
  <si>
    <t>Dähre</t>
  </si>
  <si>
    <t>Diesdorf, Flecken</t>
  </si>
  <si>
    <t>Wallstawe</t>
  </si>
  <si>
    <t>Kuhfelde</t>
  </si>
  <si>
    <t>Lüchow (Wendland), Stadt</t>
  </si>
  <si>
    <t>Dannenberg (Elbe), Stadt</t>
  </si>
  <si>
    <t>Hitzacker (Elbe), Stadt</t>
  </si>
  <si>
    <t>Clenze, Flecken</t>
  </si>
  <si>
    <t>Wustrow (Wendland), Stadt</t>
  </si>
  <si>
    <t>Schnega</t>
  </si>
  <si>
    <t>Bergen an der Dumme, Flecken</t>
  </si>
  <si>
    <t>Gartow, Flecken</t>
  </si>
  <si>
    <t>Damnatz</t>
  </si>
  <si>
    <t>Göhrde</t>
  </si>
  <si>
    <t>Gorleben</t>
  </si>
  <si>
    <t>Gusborn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</si>
  <si>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</si>
  <si>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</si>
  <si>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</si>
  <si>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</si>
  <si>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</si>
  <si>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</si>
  <si>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</si>
  <si>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</si>
  <si>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Neu Darchau</t>
  </si>
  <si>
    <t>Prezelle</t>
  </si>
  <si>
    <t>Schnackenburg, Stadt</t>
  </si>
  <si>
    <t>Trebel</t>
  </si>
  <si>
    <t>Waddeweitz</t>
  </si>
  <si>
    <t>Zernien</t>
  </si>
  <si>
    <t>Bad Bevensen, Stadt</t>
  </si>
  <si>
    <t>Wrestedt</t>
  </si>
  <si>
    <t>Suhlendorf</t>
  </si>
  <si>
    <t>Wriedel</t>
  </si>
  <si>
    <t>Ebstorf,Klosterflecken</t>
  </si>
  <si>
    <t>Altenmedingen</t>
  </si>
  <si>
    <t>Eimke</t>
  </si>
  <si>
    <t>Emmendorf</t>
  </si>
  <si>
    <t>Gerdau</t>
  </si>
  <si>
    <t>Himbergen</t>
  </si>
  <si>
    <t>Jelmstorf</t>
  </si>
  <si>
    <t>Natendorf</t>
  </si>
  <si>
    <t>Oetzen</t>
  </si>
  <si>
    <t>Rätzlingen</t>
  </si>
  <si>
    <t>Römstedt</t>
  </si>
  <si>
    <t>Schwienau</t>
  </si>
  <si>
    <t>Soltendieck</t>
  </si>
  <si>
    <t>Stoetze</t>
  </si>
  <si>
    <t>Weste</t>
  </si>
  <si>
    <t>Buchholz (Aller)</t>
  </si>
  <si>
    <t>Essel</t>
  </si>
  <si>
    <t>Gilten</t>
  </si>
  <si>
    <t>Grethem</t>
  </si>
  <si>
    <t>Lindwedel</t>
  </si>
  <si>
    <t>Ahlden (Aller), Flecken</t>
  </si>
  <si>
    <t>Böhme</t>
  </si>
  <si>
    <t>Eickeloh</t>
  </si>
  <si>
    <t>Hademstorf</t>
  </si>
  <si>
    <t>Hodenhagen</t>
  </si>
  <si>
    <t>Gronau (Leine), Stadt</t>
  </si>
  <si>
    <t>Banteln</t>
  </si>
  <si>
    <t>Betheln</t>
  </si>
  <si>
    <t>Brüggen</t>
  </si>
  <si>
    <t>Despetal</t>
  </si>
  <si>
    <t>Eime, Flecken</t>
  </si>
  <si>
    <t>Rheden</t>
  </si>
  <si>
    <t>Adenstedt</t>
  </si>
  <si>
    <t>Almstedt</t>
  </si>
  <si>
    <t>Eberholzen</t>
  </si>
  <si>
    <t>Westfeld</t>
  </si>
  <si>
    <t>Everode</t>
  </si>
  <si>
    <t>Landwehr</t>
  </si>
  <si>
    <t>Winzenburg</t>
  </si>
  <si>
    <t>Duingen, Flecken</t>
  </si>
  <si>
    <t>Coppengrave</t>
  </si>
  <si>
    <t>Hoyershausen</t>
  </si>
  <si>
    <t>Marienhagen</t>
  </si>
  <si>
    <t>Weenzen</t>
  </si>
  <si>
    <t>Harbarnsen</t>
  </si>
  <si>
    <t>Woltershausen</t>
  </si>
  <si>
    <t>Lamspringe, Flecken</t>
  </si>
  <si>
    <t>Sehlem</t>
  </si>
  <si>
    <t>Bad Nenndorf, Stadt</t>
  </si>
  <si>
    <t>Apelern</t>
  </si>
  <si>
    <t>Rodenberg, Stadt</t>
  </si>
  <si>
    <t>Auhagen</t>
  </si>
  <si>
    <t>Sachsenhagen, Stadt</t>
  </si>
  <si>
    <t>Suthfeld</t>
  </si>
  <si>
    <t>Wölpinghausen</t>
  </si>
  <si>
    <t>Hagenburg, Flecken</t>
  </si>
  <si>
    <t>Haste</t>
  </si>
  <si>
    <t>Hohnhorst</t>
  </si>
  <si>
    <t>Stolzenau</t>
  </si>
  <si>
    <t>Uchte, Flecken</t>
  </si>
  <si>
    <t>Diepenau, Flecken</t>
  </si>
  <si>
    <t>Raddestorf</t>
  </si>
  <si>
    <t>Warmsen</t>
  </si>
  <si>
    <t>Balge</t>
  </si>
  <si>
    <t>Wietzen</t>
  </si>
  <si>
    <t>Liebenau, Flecken</t>
  </si>
  <si>
    <t>Binnen</t>
  </si>
  <si>
    <t>Pennigsehl</t>
  </si>
  <si>
    <t>Drakenburg, Flecken</t>
  </si>
  <si>
    <t>Haßbergen</t>
  </si>
  <si>
    <t>Rohrsen</t>
  </si>
  <si>
    <t>Landesbergen</t>
  </si>
  <si>
    <t>Leese</t>
  </si>
  <si>
    <t>Linsburg</t>
  </si>
  <si>
    <t>Rodewald</t>
  </si>
  <si>
    <t>Stöckse</t>
  </si>
  <si>
    <t>Helpsen</t>
  </si>
  <si>
    <t>Seggebruch</t>
  </si>
  <si>
    <t>Hespe</t>
  </si>
  <si>
    <t>Beckedorf</t>
  </si>
  <si>
    <t>Heuerßen</t>
  </si>
  <si>
    <t>Lüdersfeld</t>
  </si>
  <si>
    <t>Bad Eilsen</t>
  </si>
  <si>
    <t>Heeßen</t>
  </si>
  <si>
    <t>Ahnsen</t>
  </si>
  <si>
    <t>Luhden</t>
  </si>
  <si>
    <t>Lauenhagen</t>
  </si>
  <si>
    <t>Meerbeck</t>
  </si>
  <si>
    <t>Nordsehl</t>
  </si>
  <si>
    <t>Pollhagen</t>
  </si>
  <si>
    <t>Wiedensahl, Flecken</t>
  </si>
  <si>
    <t>Hülsede</t>
  </si>
  <si>
    <t>Lauenau, Flecken</t>
  </si>
  <si>
    <t>Messenkamp</t>
  </si>
  <si>
    <t>Pohle</t>
  </si>
  <si>
    <t>Ottenstein, Flecken</t>
  </si>
  <si>
    <t>Oechsen</t>
  </si>
  <si>
    <t>Buttlar</t>
  </si>
  <si>
    <t>Gerstengrund</t>
  </si>
  <si>
    <t>Schleid</t>
  </si>
  <si>
    <t>Leimbach</t>
  </si>
  <si>
    <t>Brunnhartshausen</t>
  </si>
  <si>
    <t>Diedorf/Rhön</t>
  </si>
  <si>
    <t>Empfertshausen</t>
  </si>
  <si>
    <t>Neidhartshausen</t>
  </si>
  <si>
    <t>Zella/Rhön</t>
  </si>
  <si>
    <t>Stadtlengsfeld, Stadt</t>
  </si>
  <si>
    <t>Urnshausen</t>
  </si>
  <si>
    <t>Weilar</t>
  </si>
  <si>
    <t>Frauensee</t>
  </si>
  <si>
    <t>Wiesenthal</t>
  </si>
  <si>
    <t>Bühren</t>
  </si>
  <si>
    <t>Dransfeld, Stadt</t>
  </si>
  <si>
    <t>Jühnde</t>
  </si>
  <si>
    <t>Niemetal</t>
  </si>
  <si>
    <t>Scheden</t>
  </si>
  <si>
    <t>Ebergötzen</t>
  </si>
  <si>
    <t>Landolfshausen</t>
  </si>
  <si>
    <t>Seeburg</t>
  </si>
  <si>
    <t>Seulingen</t>
  </si>
  <si>
    <t>Waake</t>
  </si>
  <si>
    <t>Wulften am Harz</t>
  </si>
  <si>
    <t>Bernterode (bei Heilbad Heiligenstadt)</t>
  </si>
  <si>
    <t>Bodenrode-Westhausen</t>
  </si>
  <si>
    <t>Geisleden</t>
  </si>
  <si>
    <t>Geismar</t>
  </si>
  <si>
    <t>Glasehausen</t>
  </si>
  <si>
    <t>Heuthen</t>
  </si>
  <si>
    <t>Hohes Kreuz</t>
  </si>
  <si>
    <t>Kella</t>
  </si>
  <si>
    <t>Krombach</t>
  </si>
  <si>
    <t>Pfaffschwende</t>
  </si>
  <si>
    <t>Reinholterode</t>
  </si>
  <si>
    <t>Sickerode</t>
  </si>
  <si>
    <t>Steinbach</t>
  </si>
  <si>
    <t>Volkerode</t>
  </si>
  <si>
    <t>Wiesenfeld</t>
  </si>
  <si>
    <t>Schimberg</t>
  </si>
  <si>
    <t>Arenshausen</t>
  </si>
  <si>
    <t>Asbach-Sickenberg</t>
  </si>
  <si>
    <t>Birkenfelde</t>
  </si>
  <si>
    <t>Bornhagen</t>
  </si>
  <si>
    <t>Burgwalde</t>
  </si>
  <si>
    <t>Dieterode</t>
  </si>
  <si>
    <t>Dietzenrode/Vatterode</t>
  </si>
  <si>
    <t>Eichstruth</t>
  </si>
  <si>
    <t>Freienhagen</t>
  </si>
  <si>
    <t>Fretterode</t>
  </si>
  <si>
    <t>Gerbershausen</t>
  </si>
  <si>
    <t>Hohengandern</t>
  </si>
  <si>
    <t>Kirchgandern</t>
  </si>
  <si>
    <t>Lenterode</t>
  </si>
  <si>
    <t>Lindewerra</t>
  </si>
  <si>
    <t>Lutter</t>
  </si>
  <si>
    <t>Mackenrode</t>
  </si>
  <si>
    <t>Marth</t>
  </si>
  <si>
    <t>Röhrig</t>
  </si>
  <si>
    <t>Rohrberg</t>
  </si>
  <si>
    <t>Rustenfelde</t>
  </si>
  <si>
    <t>Schachtebich</t>
  </si>
  <si>
    <t>Schönhagen</t>
  </si>
  <si>
    <t>Schwobfeld</t>
  </si>
  <si>
    <t>Steinheuterode</t>
  </si>
  <si>
    <t>Thalwenden</t>
  </si>
  <si>
    <t>Wahlhausen</t>
  </si>
  <si>
    <t>Wüstheuterode</t>
  </si>
  <si>
    <t>Kallmerode</t>
  </si>
  <si>
    <t>Wingerode</t>
  </si>
  <si>
    <t>Berlingerode</t>
  </si>
  <si>
    <t>Brehme</t>
  </si>
  <si>
    <t>Breitenworbis</t>
  </si>
  <si>
    <t>Buhla</t>
  </si>
  <si>
    <t>Ecklingerode</t>
  </si>
  <si>
    <t>Ferna</t>
  </si>
  <si>
    <t>Gernrode</t>
  </si>
  <si>
    <t>Haynrode</t>
  </si>
  <si>
    <t>Hundeshagen</t>
  </si>
  <si>
    <t>Kirchworbis</t>
  </si>
  <si>
    <t>Tastungen</t>
  </si>
  <si>
    <t>Wehnde</t>
  </si>
  <si>
    <t>Teistungen</t>
  </si>
  <si>
    <t>Dingelstädt, Stadt</t>
  </si>
  <si>
    <t>Helmsdorf</t>
  </si>
  <si>
    <t>Kefferhausen</t>
  </si>
  <si>
    <t>Kreuzebra</t>
  </si>
  <si>
    <t>Silberhausen</t>
  </si>
  <si>
    <t>Deuna</t>
  </si>
  <si>
    <t>Gerterode</t>
  </si>
  <si>
    <t>Kleinbartloff</t>
  </si>
  <si>
    <t>Niederorschel</t>
  </si>
  <si>
    <t>Büttstedt</t>
  </si>
  <si>
    <t>Effelder</t>
  </si>
  <si>
    <t>Großbartloff</t>
  </si>
  <si>
    <t>Küllstedt</t>
  </si>
  <si>
    <t>Wachstedt</t>
  </si>
  <si>
    <t>Elbingerode</t>
  </si>
  <si>
    <t>Hörden am Harz</t>
  </si>
  <si>
    <t>Bilshausen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</si>
  <si>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</si>
  <si>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</si>
  <si>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</si>
  <si>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</si>
  <si>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</si>
  <si>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</si>
  <si>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</si>
  <si>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</si>
  <si>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</si>
  <si>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Wieda</t>
  </si>
  <si>
    <t>Zorge</t>
  </si>
  <si>
    <t>Bodenwerder, Münchhausenstadt</t>
  </si>
  <si>
    <t>Hehlen</t>
  </si>
  <si>
    <t>Heyen</t>
  </si>
  <si>
    <t>Kirchbrak</t>
  </si>
  <si>
    <t>Pegestorf</t>
  </si>
  <si>
    <t>Arholzen</t>
  </si>
  <si>
    <t>Deensen</t>
  </si>
  <si>
    <t>Heinade</t>
  </si>
  <si>
    <t>Lenne</t>
  </si>
  <si>
    <t>Stadtoldendorf, Stadt</t>
  </si>
  <si>
    <t>Wangelnstedt</t>
  </si>
  <si>
    <t>Eimen</t>
  </si>
  <si>
    <t>Eschershausen, Stadt</t>
  </si>
  <si>
    <t>Holzen</t>
  </si>
  <si>
    <t>Dielmissen</t>
  </si>
  <si>
    <t>Lüerdissen</t>
  </si>
  <si>
    <t>Bevern, Flecken</t>
  </si>
  <si>
    <t>Golmbach</t>
  </si>
  <si>
    <t>Holenberg</t>
  </si>
  <si>
    <t>Negenborn</t>
  </si>
  <si>
    <t>Brevörde</t>
  </si>
  <si>
    <t>Polle, Flecken</t>
  </si>
  <si>
    <t>Vahlbruch</t>
  </si>
  <si>
    <t>Heinsen</t>
  </si>
  <si>
    <t>Derental</t>
  </si>
  <si>
    <t>Lauenförde, Flecken</t>
  </si>
  <si>
    <t>Fürstenberg</t>
  </si>
  <si>
    <t>Dahlum</t>
  </si>
  <si>
    <t>Denkte</t>
  </si>
  <si>
    <t>Hedeper</t>
  </si>
  <si>
    <t>Kissenbrück</t>
  </si>
  <si>
    <t>Kneitlingen</t>
  </si>
  <si>
    <t>Remlingen</t>
  </si>
  <si>
    <t>Roklum</t>
  </si>
  <si>
    <t>Schöppenstedt, Stadt</t>
  </si>
  <si>
    <t>Semmenstedt</t>
  </si>
  <si>
    <t>Uehrde</t>
  </si>
  <si>
    <t>Vahlberg</t>
  </si>
  <si>
    <t>Winnigstedt</t>
  </si>
  <si>
    <t>Wittmar</t>
  </si>
  <si>
    <t>Dettum</t>
  </si>
  <si>
    <t>Erkerode</t>
  </si>
  <si>
    <t>Evessen</t>
  </si>
  <si>
    <t>Veltheim (Ohe)</t>
  </si>
  <si>
    <t>Schwülper</t>
  </si>
  <si>
    <t>Elbe</t>
  </si>
  <si>
    <t>Haverlah</t>
  </si>
  <si>
    <t>Heere</t>
  </si>
  <si>
    <t>Sehlde</t>
  </si>
  <si>
    <t>Cramme</t>
  </si>
  <si>
    <t>Dorstadt</t>
  </si>
  <si>
    <t>Flöthe</t>
  </si>
  <si>
    <t>Heiningen</t>
  </si>
  <si>
    <t>Ohrum</t>
  </si>
  <si>
    <t>Börßum</t>
  </si>
  <si>
    <t>Mariental</t>
  </si>
  <si>
    <t>Querenhorst</t>
  </si>
  <si>
    <t>Rennau</t>
  </si>
  <si>
    <t>Frellstedt</t>
  </si>
  <si>
    <t>Süpplingen</t>
  </si>
  <si>
    <t>Räbke</t>
  </si>
  <si>
    <t>Süpplingenburg</t>
  </si>
  <si>
    <t>Warberg</t>
  </si>
  <si>
    <t>Wolsdorf</t>
  </si>
  <si>
    <t>Jerxheim</t>
  </si>
  <si>
    <t>Beierstedt</t>
  </si>
  <si>
    <t>Gevensleben</t>
  </si>
  <si>
    <t>Ingeleben</t>
  </si>
  <si>
    <t>Söllingen</t>
  </si>
  <si>
    <t>Twieflingen</t>
  </si>
  <si>
    <t>Bahrdorf</t>
  </si>
  <si>
    <t>Danndorf</t>
  </si>
  <si>
    <t>Grafhorst</t>
  </si>
  <si>
    <t>Groß Twülpstedt</t>
  </si>
  <si>
    <t>Brome, Flecken</t>
  </si>
  <si>
    <t>Bergfeld</t>
  </si>
  <si>
    <t>Ehra-Lessien</t>
  </si>
  <si>
    <t>Parsau</t>
  </si>
  <si>
    <t>Rühen</t>
  </si>
  <si>
    <t>Tiddische</t>
  </si>
  <si>
    <t>Tülau</t>
  </si>
  <si>
    <t>Barwedel</t>
  </si>
  <si>
    <t>Jembke</t>
  </si>
  <si>
    <t>Tappenbeck</t>
  </si>
  <si>
    <t>Apenburg-Winterfeld, Flecken</t>
  </si>
  <si>
    <t>Beetzendorf</t>
  </si>
  <si>
    <t>Jübar</t>
  </si>
  <si>
    <t>Meine</t>
  </si>
  <si>
    <t>Adenbüttel</t>
  </si>
  <si>
    <t>Didderse</t>
  </si>
  <si>
    <t>Rötgesbüttel</t>
  </si>
  <si>
    <t>Vordorf</t>
  </si>
  <si>
    <t>Müden (Aller)</t>
  </si>
  <si>
    <t>Leiferde</t>
  </si>
  <si>
    <t>Hillerse</t>
  </si>
  <si>
    <t>Calberlah</t>
  </si>
  <si>
    <t>Ribbesbüttel</t>
  </si>
  <si>
    <t>Wasbüttel</t>
  </si>
  <si>
    <t>Weyhausen</t>
  </si>
  <si>
    <t>Bokensdorf</t>
  </si>
  <si>
    <t>Osloß</t>
  </si>
  <si>
    <t>Wagenhoff</t>
  </si>
  <si>
    <t>Hahausen</t>
  </si>
  <si>
    <t>Lutter am Barenberge, Flecken</t>
  </si>
  <si>
    <t>Wallmoden</t>
  </si>
  <si>
    <t>Groß Quenstedt</t>
  </si>
  <si>
    <t>Wegeleben, Stadt</t>
  </si>
  <si>
    <t>Harsleben</t>
  </si>
  <si>
    <t>Angern</t>
  </si>
  <si>
    <t>Colbitz</t>
  </si>
  <si>
    <t>Loitsche-Heinrichsberg</t>
  </si>
  <si>
    <t>Rogätz</t>
  </si>
  <si>
    <t>Zielitz</t>
  </si>
  <si>
    <t>Altenhausen</t>
  </si>
  <si>
    <t>Beendorf</t>
  </si>
  <si>
    <t>Erxleben</t>
  </si>
  <si>
    <t>Ingersleben</t>
  </si>
  <si>
    <t>Westheide</t>
  </si>
  <si>
    <t>Bülstringen</t>
  </si>
  <si>
    <t>Calvörde</t>
  </si>
  <si>
    <t>Eilsleben</t>
  </si>
  <si>
    <t>Harbke</t>
  </si>
  <si>
    <t>Ummendorf</t>
  </si>
  <si>
    <t>Wefensleben</t>
  </si>
  <si>
    <t>Am Großen Bruch</t>
  </si>
  <si>
    <t>Ausleben</t>
  </si>
  <si>
    <t>Hötensleben</t>
  </si>
  <si>
    <t>Völpke</t>
  </si>
  <si>
    <t>Gröningen, Stadt</t>
  </si>
  <si>
    <t>Kroppenstedt, Stadt</t>
  </si>
  <si>
    <t>Schwanebeck, Stadt</t>
  </si>
  <si>
    <t>Bördeaue</t>
  </si>
  <si>
    <t>Borne</t>
  </si>
  <si>
    <t>Egeln, Stadt</t>
  </si>
  <si>
    <t>Wolmirsleben</t>
  </si>
  <si>
    <t>Güsten, Stadt</t>
  </si>
  <si>
    <t>Börde-Hakel</t>
  </si>
  <si>
    <t>Burgstall</t>
  </si>
  <si>
    <t>Kamern</t>
  </si>
  <si>
    <t>Klietz</t>
  </si>
  <si>
    <t>Sandau (Elbe), Stadt</t>
  </si>
  <si>
    <t>Schönhausen (Elbe)</t>
  </si>
  <si>
    <t>Wust-Fischbeck</t>
  </si>
  <si>
    <t>Goldbeck</t>
  </si>
  <si>
    <t>Rochau</t>
  </si>
  <si>
    <t>Arneburg, Stadt</t>
  </si>
  <si>
    <t>Eichstedt (Altmark)</t>
  </si>
  <si>
    <t>Hassel</t>
  </si>
  <si>
    <t>Hohenberg-Krusemark</t>
  </si>
  <si>
    <t>Altmärkische Höhe</t>
  </si>
  <si>
    <t>Iden</t>
  </si>
  <si>
    <t>Aland</t>
  </si>
  <si>
    <t>Altmärkische Wische</t>
  </si>
  <si>
    <t>Seehausen (Altmark), Hansestadt</t>
  </si>
  <si>
    <t>Werben (Elbe), Hansestadt</t>
  </si>
  <si>
    <t>Zehrental</t>
  </si>
  <si>
    <t>Engden</t>
  </si>
  <si>
    <t>Isterberg</t>
  </si>
  <si>
    <t>Ohne</t>
  </si>
  <si>
    <t>Quendorf</t>
  </si>
  <si>
    <t>Samern</t>
  </si>
  <si>
    <t>Schüttorf, Stadt</t>
  </si>
  <si>
    <t>Lünne</t>
  </si>
  <si>
    <t>Schapen</t>
  </si>
  <si>
    <t>Barnstorf, Flecken</t>
  </si>
  <si>
    <t>Drentwede</t>
  </si>
  <si>
    <t>Eydelstedt</t>
  </si>
  <si>
    <t>Brockum</t>
  </si>
  <si>
    <t>Hüde</t>
  </si>
  <si>
    <t>Lemförde, Flecken</t>
  </si>
  <si>
    <t>Quernheim</t>
  </si>
  <si>
    <t>Stemshorn</t>
  </si>
  <si>
    <t>Barver</t>
  </si>
  <si>
    <t>Dickel</t>
  </si>
  <si>
    <t>Hemsloh</t>
  </si>
  <si>
    <t>Wetschen</t>
  </si>
  <si>
    <t>Drebber</t>
  </si>
  <si>
    <t>Lembruch</t>
  </si>
  <si>
    <t>Ankum</t>
  </si>
  <si>
    <t>Eggermühlen</t>
  </si>
  <si>
    <t>Kettenkamp</t>
  </si>
  <si>
    <t>Fürstenau, Stadt</t>
  </si>
  <si>
    <t>Merzen</t>
  </si>
  <si>
    <t>Bersenbrück, Stadt</t>
  </si>
  <si>
    <t>Alfhausen</t>
  </si>
  <si>
    <t>Gehrde</t>
  </si>
  <si>
    <t>Rieste</t>
  </si>
  <si>
    <t>Voltlage</t>
  </si>
  <si>
    <t>Quakenbrück, Stadt</t>
  </si>
  <si>
    <t>Bippen</t>
  </si>
  <si>
    <t>Badbergen</t>
  </si>
  <si>
    <t>Menslage</t>
  </si>
  <si>
    <t>Nortrup</t>
  </si>
  <si>
    <t>Hüven</t>
  </si>
  <si>
    <t>Spahnharrenstätte</t>
  </si>
  <si>
    <t>Werpeloh</t>
  </si>
  <si>
    <t>Lahn</t>
  </si>
  <si>
    <t>Vrees</t>
  </si>
  <si>
    <t>Fresenburg</t>
  </si>
  <si>
    <t>Renkenberge</t>
  </si>
  <si>
    <t>Sustrum</t>
  </si>
  <si>
    <t>Lähden</t>
  </si>
  <si>
    <t>Groß Berßen</t>
  </si>
  <si>
    <t>Klein Berßen</t>
  </si>
  <si>
    <t>Stavern</t>
  </si>
  <si>
    <t>Niederlangen</t>
  </si>
  <si>
    <t>Oberlangen</t>
  </si>
  <si>
    <t>Laar</t>
  </si>
  <si>
    <t>Ringe</t>
  </si>
  <si>
    <t>Esche</t>
  </si>
  <si>
    <t>Georgsdorf</t>
  </si>
  <si>
    <t>Neuenhaus, Stadt</t>
  </si>
  <si>
    <t>Osterwald</t>
  </si>
  <si>
    <t>Andervenne</t>
  </si>
  <si>
    <t>Beesten</t>
  </si>
  <si>
    <t>Freren, Stadt</t>
  </si>
  <si>
    <t>Messingen</t>
  </si>
  <si>
    <t>Thuine</t>
  </si>
  <si>
    <t>Gersten</t>
  </si>
  <si>
    <t>Handrup</t>
  </si>
  <si>
    <t>Langen</t>
  </si>
  <si>
    <t>Wettrup</t>
  </si>
  <si>
    <t>Getelo</t>
  </si>
  <si>
    <t>Gölenkamp</t>
  </si>
  <si>
    <t>Bawinkel</t>
  </si>
  <si>
    <t>Hoogstede</t>
  </si>
  <si>
    <t>Itterbeck</t>
  </si>
  <si>
    <t>Wielen</t>
  </si>
  <si>
    <t>Wilsum</t>
  </si>
  <si>
    <t>Friesenhagen</t>
  </si>
  <si>
    <t>Dedenbach</t>
  </si>
  <si>
    <t>Schalkenbach</t>
  </si>
  <si>
    <t>Bad Breisig, Stadt</t>
  </si>
  <si>
    <t>Gönnersdorf</t>
  </si>
  <si>
    <t>Waldorf</t>
  </si>
  <si>
    <t>Kalenborn</t>
  </si>
  <si>
    <t>Kirchsahr</t>
  </si>
  <si>
    <t>Ahrbrück</t>
  </si>
  <si>
    <t>Heckenbach</t>
  </si>
  <si>
    <t>Hönningen</t>
  </si>
  <si>
    <t>Kesseling</t>
  </si>
  <si>
    <t>Lind</t>
  </si>
  <si>
    <t>Rech</t>
  </si>
  <si>
    <t>Dernau</t>
  </si>
  <si>
    <t>Mayschoß</t>
  </si>
  <si>
    <t>Adenau, Stadt</t>
  </si>
  <si>
    <t>Herschbroich</t>
  </si>
  <si>
    <t>Honerath</t>
  </si>
  <si>
    <t>Kottenborn</t>
  </si>
  <si>
    <t>Quiddelbach</t>
  </si>
  <si>
    <t>Wimbach</t>
  </si>
  <si>
    <t>Dankerath</t>
  </si>
  <si>
    <t>Harscheid</t>
  </si>
  <si>
    <t>Hümmel</t>
  </si>
  <si>
    <t>Insul</t>
  </si>
  <si>
    <t>Kaltenborn</t>
  </si>
  <si>
    <t>Meuspath</t>
  </si>
  <si>
    <t>Müllenbach</t>
  </si>
  <si>
    <t>Nürburg</t>
  </si>
  <si>
    <t>Ohlenhard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</si>
  <si>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</si>
  <si>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</si>
  <si>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</si>
  <si>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</si>
  <si>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</si>
  <si>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</si>
  <si>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</si>
  <si>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Winnerath</t>
  </si>
  <si>
    <t>Dümpelfeld</t>
  </si>
  <si>
    <t>Drees</t>
  </si>
  <si>
    <t>Antweiler</t>
  </si>
  <si>
    <t>Aremberg</t>
  </si>
  <si>
    <t>Dorsel</t>
  </si>
  <si>
    <t>Eichenbach</t>
  </si>
  <si>
    <t>Fuchshofen</t>
  </si>
  <si>
    <t>Müsch</t>
  </si>
  <si>
    <t>Barweiler</t>
  </si>
  <si>
    <t>Bauler</t>
  </si>
  <si>
    <t>Pomster</t>
  </si>
  <si>
    <t>Wiesemscheid</t>
  </si>
  <si>
    <t>Wirft</t>
  </si>
  <si>
    <t>Bodenbach</t>
  </si>
  <si>
    <t>Bongard</t>
  </si>
  <si>
    <t>Borler</t>
  </si>
  <si>
    <t>Brücktal</t>
  </si>
  <si>
    <t>Gelenberg</t>
  </si>
  <si>
    <t>Kirsbach</t>
  </si>
  <si>
    <t>Reimerath</t>
  </si>
  <si>
    <t>Welcherath</t>
  </si>
  <si>
    <t>Linz am Rhein, Stadt</t>
  </si>
  <si>
    <t>Ockenfels</t>
  </si>
  <si>
    <t>Hausen (Wied)</t>
  </si>
  <si>
    <t>Dattenberg</t>
  </si>
  <si>
    <t>Hümmerich</t>
  </si>
  <si>
    <t>Kasbach-Ohlenberg</t>
  </si>
  <si>
    <t>Bad Hönningen, Stadt</t>
  </si>
  <si>
    <t>Vettelschoß</t>
  </si>
  <si>
    <t>Sankt Katharinen (Landkreis Neuwied)</t>
  </si>
  <si>
    <t>Buchholz (Westerwald)</t>
  </si>
  <si>
    <t>Bruchhausen</t>
  </si>
  <si>
    <t>Unkel, Stadt</t>
  </si>
  <si>
    <t>Neustadt (Wied)</t>
  </si>
  <si>
    <t>Windhagen</t>
  </si>
  <si>
    <t>Erpel</t>
  </si>
  <si>
    <t>Rheinbreitbach</t>
  </si>
  <si>
    <t>Gilzem</t>
  </si>
  <si>
    <t>Orenhofen</t>
  </si>
  <si>
    <t>Aach</t>
  </si>
  <si>
    <t>Igel</t>
  </si>
  <si>
    <t>Welschbillig</t>
  </si>
  <si>
    <t>Kordel</t>
  </si>
  <si>
    <t>Langsur</t>
  </si>
  <si>
    <t>Newel</t>
  </si>
  <si>
    <t>Menningen</t>
  </si>
  <si>
    <t>Ralingen</t>
  </si>
  <si>
    <t>Trierweiler</t>
  </si>
  <si>
    <t>Zemmer</t>
  </si>
  <si>
    <t>Baldringen</t>
  </si>
  <si>
    <t>Greimerath</t>
  </si>
  <si>
    <t>Hentern</t>
  </si>
  <si>
    <t>Paschel</t>
  </si>
  <si>
    <t>Schömerich</t>
  </si>
  <si>
    <t>Vierherrenborn</t>
  </si>
  <si>
    <t>Zerf</t>
  </si>
  <si>
    <t>Bonerath</t>
  </si>
  <si>
    <t>Franzenheim</t>
  </si>
  <si>
    <t>Hinzenburg</t>
  </si>
  <si>
    <t>Hockweiler</t>
  </si>
  <si>
    <t>Holzerath</t>
  </si>
  <si>
    <t>Lampaden</t>
  </si>
  <si>
    <t>Ollmuth</t>
  </si>
  <si>
    <t>Pluwig</t>
  </si>
  <si>
    <t>Farschweiler</t>
  </si>
  <si>
    <t>Gusterath</t>
  </si>
  <si>
    <t>Gutweiler</t>
  </si>
  <si>
    <t>Herl</t>
  </si>
  <si>
    <t>Kasel</t>
  </si>
  <si>
    <t>Korlingen</t>
  </si>
  <si>
    <t>Lorscheid</t>
  </si>
  <si>
    <t>Morscheid</t>
  </si>
  <si>
    <t>Osburg</t>
  </si>
  <si>
    <t>Riveris</t>
  </si>
  <si>
    <t>Sommerau</t>
  </si>
  <si>
    <t>Thomm</t>
  </si>
  <si>
    <t>Mertesdorf</t>
  </si>
  <si>
    <t>Waldrach</t>
  </si>
  <si>
    <t>Konz, Stadt</t>
  </si>
  <si>
    <t>Oberbillig</t>
  </si>
  <si>
    <t>Pellingen</t>
  </si>
  <si>
    <t>Wasserliesch</t>
  </si>
  <si>
    <t>Longen</t>
  </si>
  <si>
    <t>Schweich, Stadt</t>
  </si>
  <si>
    <t>Bekond</t>
  </si>
  <si>
    <t>Detzem</t>
  </si>
  <si>
    <t>Ensch</t>
  </si>
  <si>
    <t>Klüsserath</t>
  </si>
  <si>
    <t>Köwerich</t>
  </si>
  <si>
    <t>Leiwen</t>
  </si>
  <si>
    <t>Longuich</t>
  </si>
  <si>
    <t>Naurath (Eifel)</t>
  </si>
  <si>
    <t>Pölich</t>
  </si>
  <si>
    <t>Riol</t>
  </si>
  <si>
    <t>Schleich</t>
  </si>
  <si>
    <t>Thörnich</t>
  </si>
  <si>
    <t>Fell</t>
  </si>
  <si>
    <t>Föhren</t>
  </si>
  <si>
    <t>Kenn</t>
  </si>
  <si>
    <t>Mehring</t>
  </si>
  <si>
    <t>Neumagen-Dhron</t>
  </si>
  <si>
    <t>Trittenheim</t>
  </si>
  <si>
    <t>Deuselbach</t>
  </si>
  <si>
    <t>Rorodt</t>
  </si>
  <si>
    <t>Hermeskeil, Stadt</t>
  </si>
  <si>
    <t>Bescheid</t>
  </si>
  <si>
    <t>Beuren (Hochwald)</t>
  </si>
  <si>
    <t>Damflos</t>
  </si>
  <si>
    <t>Geisfeld</t>
  </si>
  <si>
    <t>Grimburg</t>
  </si>
  <si>
    <t>Gusenburg</t>
  </si>
  <si>
    <t>Rascheid</t>
  </si>
  <si>
    <t>Hinzert-Pölert</t>
  </si>
  <si>
    <t>Reinsfeld</t>
  </si>
  <si>
    <t>Börfink</t>
  </si>
  <si>
    <t>Neuhütten</t>
  </si>
  <si>
    <t>Züsch</t>
  </si>
  <si>
    <t>Burtscheid</t>
  </si>
  <si>
    <t>Etgert</t>
  </si>
  <si>
    <t>Gielert</t>
  </si>
  <si>
    <t>Lückenburg</t>
  </si>
  <si>
    <t>Thalfang</t>
  </si>
  <si>
    <t>Berglicht</t>
  </si>
  <si>
    <t>Dhronecken</t>
  </si>
  <si>
    <t>Gräfendhron</t>
  </si>
  <si>
    <t>Hilscheid</t>
  </si>
  <si>
    <t>Immert</t>
  </si>
  <si>
    <t>Malborn</t>
  </si>
  <si>
    <t>Merschbach</t>
  </si>
  <si>
    <t>Talling</t>
  </si>
  <si>
    <t>Breit</t>
  </si>
  <si>
    <t>Büdlich</t>
  </si>
  <si>
    <t>Heidenburg</t>
  </si>
  <si>
    <t>Naurath (Wald)</t>
  </si>
  <si>
    <t>Heddert</t>
  </si>
  <si>
    <t>Mandern</t>
  </si>
  <si>
    <t>Schillingen</t>
  </si>
  <si>
    <t>Waldweiler</t>
  </si>
  <si>
    <t>Fisch</t>
  </si>
  <si>
    <t>Palzem</t>
  </si>
  <si>
    <t>Saarburg, Stadt</t>
  </si>
  <si>
    <t>Merzkirchen</t>
  </si>
  <si>
    <t>Ayl</t>
  </si>
  <si>
    <t>Kanzem</t>
  </si>
  <si>
    <t>Kastel-Staadt</t>
  </si>
  <si>
    <t>Kirf</t>
  </si>
  <si>
    <t>Mannebach</t>
  </si>
  <si>
    <t>Ockfen</t>
  </si>
  <si>
    <t>Schoden</t>
  </si>
  <si>
    <t>Taben-Rodt</t>
  </si>
  <si>
    <t>Temmels</t>
  </si>
  <si>
    <t>Trassem</t>
  </si>
  <si>
    <t>Wawern</t>
  </si>
  <si>
    <t>Wellen</t>
  </si>
  <si>
    <t>Freudenburg</t>
  </si>
  <si>
    <t>Irsch</t>
  </si>
  <si>
    <t>Nittel</t>
  </si>
  <si>
    <t>Serrig</t>
  </si>
  <si>
    <t>Onsdorf</t>
  </si>
  <si>
    <t>Tawern</t>
  </si>
  <si>
    <t>Wincheringen</t>
  </si>
  <si>
    <t>Wiltingen</t>
  </si>
  <si>
    <t>Bernkastel-Kues, Stadt</t>
  </si>
  <si>
    <t>Graach an der Mosel</t>
  </si>
  <si>
    <t>Lieser</t>
  </si>
  <si>
    <t>Brauneberg</t>
  </si>
  <si>
    <t>Burgen</t>
  </si>
  <si>
    <t>Gornhausen</t>
  </si>
  <si>
    <t>Hochscheid</t>
  </si>
  <si>
    <t>Kommen</t>
  </si>
  <si>
    <t>Longkamp</t>
  </si>
  <si>
    <t>Monzelfeld</t>
  </si>
  <si>
    <t>Veldenz</t>
  </si>
  <si>
    <t>Kleinich</t>
  </si>
  <si>
    <t>Maring-Noviand</t>
  </si>
  <si>
    <t>Mülheim an der Mosel</t>
  </si>
  <si>
    <t>Wintrich</t>
  </si>
  <si>
    <t>Erden</t>
  </si>
  <si>
    <t>Lösnich</t>
  </si>
  <si>
    <t>Zeltingen-Rachtig</t>
  </si>
  <si>
    <t>Horath</t>
  </si>
  <si>
    <t>Piesport</t>
  </si>
  <si>
    <t>Flußbach</t>
  </si>
  <si>
    <t>Altrich</t>
  </si>
  <si>
    <t>Arenrath</t>
  </si>
  <si>
    <t>Bergweiler</t>
  </si>
  <si>
    <t>Binsfeld</t>
  </si>
  <si>
    <t>Bruch</t>
  </si>
  <si>
    <t>Dodenburg</t>
  </si>
  <si>
    <t>Dreis</t>
  </si>
  <si>
    <t>Esch</t>
  </si>
  <si>
    <t>Gladbach</t>
  </si>
  <si>
    <t>Heckenmünster</t>
  </si>
  <si>
    <t>Heidweiler</t>
  </si>
  <si>
    <t>Hupperath</t>
  </si>
  <si>
    <t>Kesten</t>
  </si>
  <si>
    <t>Minderlittgen</t>
  </si>
  <si>
    <t>Minheim</t>
  </si>
  <si>
    <t>Osann-Monzel</t>
  </si>
  <si>
    <t>Platten</t>
  </si>
  <si>
    <t>Plein</t>
  </si>
  <si>
    <t>Rivenich</t>
  </si>
  <si>
    <t>Niersbach</t>
  </si>
  <si>
    <t>Dierscheid</t>
  </si>
  <si>
    <t>Hetzerath</t>
  </si>
  <si>
    <t>Klausen</t>
  </si>
  <si>
    <t>Landscheid</t>
  </si>
  <si>
    <t>Salmtal</t>
  </si>
  <si>
    <t>Spangdahlem</t>
  </si>
  <si>
    <t>Eckfeld</t>
  </si>
  <si>
    <t>Manderscheid, Stadt</t>
  </si>
  <si>
    <t>Meerfeld</t>
  </si>
  <si>
    <t>Pantenburg</t>
  </si>
  <si>
    <t>Wallscheid</t>
  </si>
  <si>
    <t>Bettenfeld</t>
  </si>
  <si>
    <t>Dierfeld</t>
  </si>
  <si>
    <t>Eisenschmitt</t>
  </si>
  <si>
    <t>Gipperath</t>
  </si>
  <si>
    <t>Hasborn</t>
  </si>
  <si>
    <t>Laufeld</t>
  </si>
  <si>
    <t>Niederöfflingen</t>
  </si>
  <si>
    <t>Niederscheidweiler</t>
  </si>
  <si>
    <t>Oberöfflingen</t>
  </si>
  <si>
    <t>Oberscheidweiler</t>
  </si>
  <si>
    <t>Schwarzenborn</t>
  </si>
  <si>
    <t>Willwerscheid</t>
  </si>
  <si>
    <t>Gransdorf</t>
  </si>
  <si>
    <t>Oberkail</t>
  </si>
  <si>
    <t>Großlittgen</t>
  </si>
  <si>
    <t>Karl</t>
  </si>
  <si>
    <t>Musweiler</t>
  </si>
  <si>
    <t>Schladt</t>
  </si>
  <si>
    <t>Kröv</t>
  </si>
  <si>
    <t>Bausendorf</t>
  </si>
  <si>
    <t>Bengel</t>
  </si>
  <si>
    <t>Diefenbach</t>
  </si>
  <si>
    <t>Hontheim</t>
  </si>
  <si>
    <t>Kinderbeuern</t>
  </si>
  <si>
    <t>Kinheim</t>
  </si>
  <si>
    <t>Ürzig</t>
  </si>
  <si>
    <t>Daun, Stadt</t>
  </si>
  <si>
    <t>Beinhausen</t>
  </si>
  <si>
    <t>Boxberg</t>
  </si>
  <si>
    <t>Brockscheid</t>
  </si>
  <si>
    <t>Darscheid</t>
  </si>
  <si>
    <t>Demerath</t>
  </si>
  <si>
    <t>Dockweiler</t>
  </si>
  <si>
    <t>Dreis-Brück</t>
  </si>
  <si>
    <t>Ellscheid</t>
  </si>
  <si>
    <t>Gefell</t>
  </si>
  <si>
    <t>Hörscheid</t>
  </si>
  <si>
    <t>Hörschhausen</t>
  </si>
  <si>
    <t>Immerath</t>
  </si>
  <si>
    <t>Katzwinkel</t>
  </si>
  <si>
    <t>Kradenbach</t>
  </si>
  <si>
    <t>Mehren</t>
  </si>
  <si>
    <t>Neichen</t>
  </si>
  <si>
    <t>Nerdlen</t>
  </si>
  <si>
    <t>Sarmersbach</t>
  </si>
  <si>
    <t>Schalkenmehren</t>
  </si>
  <si>
    <t>Steineberg</t>
  </si>
  <si>
    <t>Steiningen</t>
  </si>
  <si>
    <t>Strotzbüsch</t>
  </si>
  <si>
    <t>Udler</t>
  </si>
  <si>
    <t>Üdersdorf</t>
  </si>
  <si>
    <t>Utzerath</t>
  </si>
  <si>
    <t>Gillenfeld</t>
  </si>
  <si>
    <t>Mückeln</t>
  </si>
  <si>
    <t>Saxler</t>
  </si>
  <si>
    <t>Strohn</t>
  </si>
  <si>
    <t>Winkel (Eifel)</t>
  </si>
  <si>
    <t>Gerolstein, Stadt</t>
  </si>
  <si>
    <t>Berlingen</t>
  </si>
  <si>
    <t>Betteldorf</t>
  </si>
  <si>
    <t>Bleckhausen</t>
  </si>
  <si>
    <t>Deudesfeld</t>
  </si>
  <si>
    <t>Hinterweiler</t>
  </si>
  <si>
    <t>Hohenfels-Essingen</t>
  </si>
  <si>
    <t>Kalenborn-Scheuern</t>
  </si>
  <si>
    <t>Kirchweiler</t>
  </si>
  <si>
    <t>Meisburg</t>
  </si>
  <si>
    <t>Neroth</t>
  </si>
  <si>
    <t>Niederstadtfeld</t>
  </si>
  <si>
    <t>Oberstadtfeld</t>
  </si>
  <si>
    <t>Pelm</t>
  </si>
  <si>
    <t>Rockeskyll</t>
  </si>
  <si>
    <t>Salm</t>
  </si>
  <si>
    <t>Schutz</t>
  </si>
  <si>
    <t>Wallenborn</t>
  </si>
  <si>
    <t>Weidenbach</t>
  </si>
  <si>
    <t>Densborn</t>
  </si>
  <si>
    <t>Mürlenbach</t>
  </si>
  <si>
    <t>Birresborn</t>
  </si>
  <si>
    <t>Kopp</t>
  </si>
  <si>
    <t>Dohm-Lammersdorf</t>
  </si>
  <si>
    <t>Hillesheim, Stadt</t>
  </si>
  <si>
    <t>Basberg</t>
  </si>
  <si>
    <t>Berndorf</t>
  </si>
  <si>
    <t>Kerpen (Eifel)</t>
  </si>
  <si>
    <t>Oberbettingen</t>
  </si>
  <si>
    <t>Oberehe-Stroheich</t>
  </si>
  <si>
    <t>Wiesbaum</t>
  </si>
  <si>
    <t>Nohn</t>
  </si>
  <si>
    <t>Üxheim</t>
  </si>
  <si>
    <t>Feusdorf</t>
  </si>
  <si>
    <t>Jünkerath</t>
  </si>
  <si>
    <t>Schüller</t>
  </si>
  <si>
    <t>Birgel</t>
  </si>
  <si>
    <t>Lissendorf</t>
  </si>
  <si>
    <t>Kerschenbach</t>
  </si>
  <si>
    <t>Stadtkyll</t>
  </si>
  <si>
    <t>Weinsheim</t>
  </si>
  <si>
    <t>Gondenbrett</t>
  </si>
  <si>
    <t>Orlenbach</t>
  </si>
  <si>
    <t>Pittenbach</t>
  </si>
  <si>
    <t>Prüm, Stadt</t>
  </si>
  <si>
    <t>Watzerath</t>
  </si>
  <si>
    <t>Auw bei Prüm</t>
  </si>
  <si>
    <t>Balesfeld</t>
  </si>
  <si>
    <t>Euscheid</t>
  </si>
  <si>
    <t>Feuerscheid</t>
  </si>
  <si>
    <t>Fleringen</t>
  </si>
  <si>
    <t>Habscheid</t>
  </si>
  <si>
    <t>Kinzenburg</t>
  </si>
  <si>
    <t>Kleinlangenfeld</t>
  </si>
  <si>
    <t>Lascheid</t>
  </si>
  <si>
    <t>Lierfeld</t>
  </si>
  <si>
    <t>Lünebach</t>
  </si>
  <si>
    <t>Masthorn</t>
  </si>
  <si>
    <t>Matzerath</t>
  </si>
  <si>
    <t>Merlscheid</t>
  </si>
  <si>
    <t>Neuendorf</t>
  </si>
  <si>
    <t>Neuheilenbach</t>
  </si>
  <si>
    <t>Olzheim</t>
  </si>
  <si>
    <t>Plütscheid</t>
  </si>
  <si>
    <t>Pronsfeld</t>
  </si>
  <si>
    <t>Rommersheim</t>
  </si>
  <si>
    <t>Roth bei Prüm</t>
  </si>
  <si>
    <t>Schwirzheim</t>
  </si>
  <si>
    <t>Seiwerath</t>
  </si>
  <si>
    <t>Strickscheid</t>
  </si>
  <si>
    <t>Wallersheim</t>
  </si>
  <si>
    <t>Hersdorf</t>
  </si>
  <si>
    <t>Duppach</t>
  </si>
  <si>
    <t>Ormont</t>
  </si>
  <si>
    <t>Steffeln</t>
  </si>
  <si>
    <t>Bleialf</t>
  </si>
  <si>
    <t>Brandscheid</t>
  </si>
  <si>
    <t>Buchet</t>
  </si>
  <si>
    <t>Großlangenfeld</t>
  </si>
  <si>
    <t>Mützenich</t>
  </si>
  <si>
    <t>Oberlascheid</t>
  </si>
  <si>
    <t>Sellerich</t>
  </si>
  <si>
    <t>Winterscheid</t>
  </si>
  <si>
    <t>Büdesheim</t>
  </si>
  <si>
    <t>Hallschlag</t>
  </si>
  <si>
    <t>Scheid</t>
  </si>
  <si>
    <t>Lasel</t>
  </si>
  <si>
    <t>Nimshuscheid</t>
  </si>
  <si>
    <t>Dingdorf</t>
  </si>
  <si>
    <t>Giesdorf</t>
  </si>
  <si>
    <t>Heisdorf</t>
  </si>
  <si>
    <t>Niederlauch</t>
  </si>
  <si>
    <t>Nimsreuland</t>
  </si>
  <si>
    <t>Oberlauch</t>
  </si>
  <si>
    <t>Schönecken</t>
  </si>
  <si>
    <t>Winringen</t>
  </si>
  <si>
    <t>Winterspelt</t>
  </si>
  <si>
    <t>Harspelt</t>
  </si>
  <si>
    <t>Lützkampen</t>
  </si>
  <si>
    <t>Sevenig (Our)</t>
  </si>
  <si>
    <t>Eschfeld</t>
  </si>
  <si>
    <t>Großkampenberg</t>
  </si>
  <si>
    <t>Heckhuscheid</t>
  </si>
  <si>
    <t>Herzfeld</t>
  </si>
  <si>
    <t>Kesfeld</t>
  </si>
  <si>
    <t>Leidenborn</t>
  </si>
  <si>
    <t>Lichtenborn</t>
  </si>
  <si>
    <t>Reiff</t>
  </si>
  <si>
    <t>Roscheid</t>
  </si>
  <si>
    <t>Sengerich</t>
  </si>
  <si>
    <t>Üttfeld</t>
  </si>
  <si>
    <t>Birtlingen</t>
  </si>
  <si>
    <t>Metterich</t>
  </si>
  <si>
    <t>Niederstedem</t>
  </si>
  <si>
    <t>Oberstedem</t>
  </si>
  <si>
    <t>Altscheid</t>
  </si>
  <si>
    <t>Baustert</t>
  </si>
  <si>
    <t>Bickendorf</t>
  </si>
  <si>
    <t>Biersdorf am See</t>
  </si>
  <si>
    <t>Brecht</t>
  </si>
  <si>
    <t>Dockendorf</t>
  </si>
  <si>
    <t>Echtershausen</t>
  </si>
  <si>
    <t>Ehlenz</t>
  </si>
  <si>
    <t>Eßlingen</t>
  </si>
  <si>
    <t>Feilsdorf</t>
  </si>
  <si>
    <t>Fließem</t>
  </si>
  <si>
    <t>Heilenbach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</si>
  <si>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</si>
  <si>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</si>
  <si>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</si>
  <si>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</si>
  <si>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</si>
  <si>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</si>
  <si>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</si>
  <si>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</si>
  <si>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Mülbach</t>
  </si>
  <si>
    <t>Nattenheim</t>
  </si>
  <si>
    <t>Niederweiler</t>
  </si>
  <si>
    <t>Oberweiler</t>
  </si>
  <si>
    <t>Oberweis</t>
  </si>
  <si>
    <t>Rittersdorf</t>
  </si>
  <si>
    <t>Röhl</t>
  </si>
  <si>
    <t>Scharfbillig</t>
  </si>
  <si>
    <t>Seffern</t>
  </si>
  <si>
    <t>Sefferweich</t>
  </si>
  <si>
    <t>Sülm</t>
  </si>
  <si>
    <t>Trimport</t>
  </si>
  <si>
    <t>Weidingen</t>
  </si>
  <si>
    <t>Wiersdorf</t>
  </si>
  <si>
    <t>Wolsfeld</t>
  </si>
  <si>
    <t>Wißmannsdorf</t>
  </si>
  <si>
    <t>Bettingen</t>
  </si>
  <si>
    <t>Brimingen</t>
  </si>
  <si>
    <t>Enzen</t>
  </si>
  <si>
    <t>Halsdorf</t>
  </si>
  <si>
    <t>Hisel</t>
  </si>
  <si>
    <t>Niehl</t>
  </si>
  <si>
    <t>Olsdorf</t>
  </si>
  <si>
    <t>Stockem</t>
  </si>
  <si>
    <t>Wettlingen</t>
  </si>
  <si>
    <t>Dudeldorf</t>
  </si>
  <si>
    <t>Gondorf</t>
  </si>
  <si>
    <t>Pickließem</t>
  </si>
  <si>
    <t>Dackscheid</t>
  </si>
  <si>
    <t>Eilscheid</t>
  </si>
  <si>
    <t>Hargarten</t>
  </si>
  <si>
    <t>Lambertsberg</t>
  </si>
  <si>
    <t>Lauperath</t>
  </si>
  <si>
    <t>Manderscheid</t>
  </si>
  <si>
    <t>Mauel</t>
  </si>
  <si>
    <t>Niederpierscheid</t>
  </si>
  <si>
    <t>Oberpierscheid</t>
  </si>
  <si>
    <t>Pintesfeld</t>
  </si>
  <si>
    <t>Waxweiler</t>
  </si>
  <si>
    <t>Etteldorf</t>
  </si>
  <si>
    <t>Kyllburg, Stadt</t>
  </si>
  <si>
    <t>Kyllburgweiler</t>
  </si>
  <si>
    <t>Malberg</t>
  </si>
  <si>
    <t>Malbergweich</t>
  </si>
  <si>
    <t>Orsfeld</t>
  </si>
  <si>
    <t>Sankt Thomas</t>
  </si>
  <si>
    <t>Usch</t>
  </si>
  <si>
    <t>Wilsecker</t>
  </si>
  <si>
    <t>Seinsfeld</t>
  </si>
  <si>
    <t>Steinborn</t>
  </si>
  <si>
    <t>Zendscheid</t>
  </si>
  <si>
    <t>Badem</t>
  </si>
  <si>
    <t>Gindorf</t>
  </si>
  <si>
    <t>Neidenbach</t>
  </si>
  <si>
    <t>Beilingen</t>
  </si>
  <si>
    <t>Herforst</t>
  </si>
  <si>
    <t>Philippsheim</t>
  </si>
  <si>
    <t>Speicher, Stadt</t>
  </si>
  <si>
    <t>Auw an der Kyll</t>
  </si>
  <si>
    <t>Hosten</t>
  </si>
  <si>
    <t>Preist</t>
  </si>
  <si>
    <t>Irrel</t>
  </si>
  <si>
    <t>Echternacherbrück</t>
  </si>
  <si>
    <t>Ernzen</t>
  </si>
  <si>
    <t>Ferschweiler</t>
  </si>
  <si>
    <t>Holsthum</t>
  </si>
  <si>
    <t>Kaschenbach</t>
  </si>
  <si>
    <t>Niederweis</t>
  </si>
  <si>
    <t>Peffingen</t>
  </si>
  <si>
    <t>Prümzurlay</t>
  </si>
  <si>
    <t>Schankweiler</t>
  </si>
  <si>
    <t>Bollendorf</t>
  </si>
  <si>
    <t>Ammeldingen bei Neuerburg</t>
  </si>
  <si>
    <t>Berkoth</t>
  </si>
  <si>
    <t>Berscheid</t>
  </si>
  <si>
    <t>Dauwelshausen</t>
  </si>
  <si>
    <t>Emmelbaum</t>
  </si>
  <si>
    <t>Gemünd</t>
  </si>
  <si>
    <t>Heilbach</t>
  </si>
  <si>
    <t>Herbstmühle</t>
  </si>
  <si>
    <t>Karlshausen</t>
  </si>
  <si>
    <t>Keppeshausen</t>
  </si>
  <si>
    <t>Koxhausen</t>
  </si>
  <si>
    <t>Muxerath</t>
  </si>
  <si>
    <t>Nasingen</t>
  </si>
  <si>
    <t>Neuerburg, Stadt</t>
  </si>
  <si>
    <t>Plascheid</t>
  </si>
  <si>
    <t>Rodershausen</t>
  </si>
  <si>
    <t>Scheitenkorb</t>
  </si>
  <si>
    <t>Scheuern</t>
  </si>
  <si>
    <t>Sevenig bei Neuerburg</t>
  </si>
  <si>
    <t>Uppershausen</t>
  </si>
  <si>
    <t>Waldhof-Falkenstein</t>
  </si>
  <si>
    <t>Zweifelscheid</t>
  </si>
  <si>
    <t>Daleiden</t>
  </si>
  <si>
    <t>Krautscheid</t>
  </si>
  <si>
    <t>Ammeldingen an der Our</t>
  </si>
  <si>
    <t>Biesdorf</t>
  </si>
  <si>
    <t>Fischbach-Oberraden</t>
  </si>
  <si>
    <t>Geichlingen</t>
  </si>
  <si>
    <t>Gentingen</t>
  </si>
  <si>
    <t>Hommerdingen</t>
  </si>
  <si>
    <t>Hüttingen bei Lahr</t>
  </si>
  <si>
    <t>Körperich</t>
  </si>
  <si>
    <t>Kruchten</t>
  </si>
  <si>
    <t>Mettendorf</t>
  </si>
  <si>
    <t>Niedergeckler</t>
  </si>
  <si>
    <t>Niederraden</t>
  </si>
  <si>
    <t>Nusbaum</t>
  </si>
  <si>
    <t>Obergeckler</t>
  </si>
  <si>
    <t>Utscheid</t>
  </si>
  <si>
    <t>Roth an der Our</t>
  </si>
  <si>
    <t>Sinspelt</t>
  </si>
  <si>
    <t>Wallendorf</t>
  </si>
  <si>
    <t>Preischeid</t>
  </si>
  <si>
    <t>Affler</t>
  </si>
  <si>
    <t>Übereisenbach</t>
  </si>
  <si>
    <t>Dahnen</t>
  </si>
  <si>
    <t>Dasburg</t>
  </si>
  <si>
    <t>Irrhausen</t>
  </si>
  <si>
    <t>Jucken</t>
  </si>
  <si>
    <t>Kickeshausen</t>
  </si>
  <si>
    <t>Olmscheid</t>
  </si>
  <si>
    <t>Reipeldingen</t>
  </si>
  <si>
    <t>Ensheim</t>
  </si>
  <si>
    <t>Albig</t>
  </si>
  <si>
    <t>Bechenheim</t>
  </si>
  <si>
    <t>Bechtolsheim</t>
  </si>
  <si>
    <t>Bermersheim vor der Höhe</t>
  </si>
  <si>
    <t>Biebelnheim</t>
  </si>
  <si>
    <t>Hochborn</t>
  </si>
  <si>
    <t>Dintesheim</t>
  </si>
  <si>
    <t>Eppelsheim</t>
  </si>
  <si>
    <t>Erbes-Büdesheim</t>
  </si>
  <si>
    <t>Esselborn</t>
  </si>
  <si>
    <t>Flomborn</t>
  </si>
  <si>
    <t>Framersheim</t>
  </si>
  <si>
    <t>Freimersheim</t>
  </si>
  <si>
    <t>Gau-Heppenheim</t>
  </si>
  <si>
    <t>Hangen-Weisheim</t>
  </si>
  <si>
    <t>Kettenheim</t>
  </si>
  <si>
    <t>Monzernheim</t>
  </si>
  <si>
    <t>Nack</t>
  </si>
  <si>
    <t>Nieder-Wiesen</t>
  </si>
  <si>
    <t>Ober-Flörsheim</t>
  </si>
  <si>
    <t>Offenheim</t>
  </si>
  <si>
    <t>Wahlheim</t>
  </si>
  <si>
    <t>Wendelsheim</t>
  </si>
  <si>
    <t>Flonheim</t>
  </si>
  <si>
    <t>Lonsheim</t>
  </si>
  <si>
    <t>Gau-Odernheim</t>
  </si>
  <si>
    <t>Wackernheim</t>
  </si>
  <si>
    <t>Nieder-Olm, Stadt</t>
  </si>
  <si>
    <t>Bubenheim</t>
  </si>
  <si>
    <t>Engelstadt</t>
  </si>
  <si>
    <t>Essenheim</t>
  </si>
  <si>
    <t>Jugenheim in Rheinhessen</t>
  </si>
  <si>
    <t>Klein-Winternheim</t>
  </si>
  <si>
    <t>Ober-Olm</t>
  </si>
  <si>
    <t>Schwabenheim an der Selz</t>
  </si>
  <si>
    <t>Sörgenloch</t>
  </si>
  <si>
    <t>Zornheim</t>
  </si>
  <si>
    <t>Stadecken-Elsheim</t>
  </si>
  <si>
    <t>Dienheim</t>
  </si>
  <si>
    <t>Oppenheim, Stadt</t>
  </si>
  <si>
    <t>Dalheim</t>
  </si>
  <si>
    <t>Dexheim</t>
  </si>
  <si>
    <t>Dolgesheim</t>
  </si>
  <si>
    <t>Eimsheim</t>
  </si>
  <si>
    <t>Hahnheim</t>
  </si>
  <si>
    <t>Köngernheim</t>
  </si>
  <si>
    <t>Ludwigshöhe</t>
  </si>
  <si>
    <t>Mommenheim</t>
  </si>
  <si>
    <t>Selzen</t>
  </si>
  <si>
    <t>Uelversheim</t>
  </si>
  <si>
    <t>Undenheim</t>
  </si>
  <si>
    <t>Weinolsheim</t>
  </si>
  <si>
    <t>Nierstein, Stadt</t>
  </si>
  <si>
    <t>Sulzheim</t>
  </si>
  <si>
    <t>Wörrstadt, Stadt</t>
  </si>
  <si>
    <t>Armsheim</t>
  </si>
  <si>
    <t>Gabsheim</t>
  </si>
  <si>
    <t>Partenheim</t>
  </si>
  <si>
    <t>Schornsheim</t>
  </si>
  <si>
    <t>Spiesheim</t>
  </si>
  <si>
    <t>Udenheim</t>
  </si>
  <si>
    <t>Saulheim</t>
  </si>
  <si>
    <t>Gau-Bischofsheim</t>
  </si>
  <si>
    <t>Harxheim</t>
  </si>
  <si>
    <t>Lörzweiler</t>
  </si>
  <si>
    <t>Nackenheim</t>
  </si>
  <si>
    <t>Manubach</t>
  </si>
  <si>
    <t>Niederheimbach</t>
  </si>
  <si>
    <t>Oberdiebach</t>
  </si>
  <si>
    <t>Oberheimbach</t>
  </si>
  <si>
    <t>Trechtingshausen</t>
  </si>
  <si>
    <t>Weiler bei Bingen</t>
  </si>
  <si>
    <t>Bacharach, Stadt</t>
  </si>
  <si>
    <t>Münster-Sarmsheim</t>
  </si>
  <si>
    <t>Waldalgesheim</t>
  </si>
  <si>
    <t>Oberwesel, Stadt</t>
  </si>
  <si>
    <t>Perscheid</t>
  </si>
  <si>
    <t>Urbar</t>
  </si>
  <si>
    <t>Damscheid</t>
  </si>
  <si>
    <t>Niederburg</t>
  </si>
  <si>
    <t>Gau-Algesheim, Stadt</t>
  </si>
  <si>
    <t>Appenheim</t>
  </si>
  <si>
    <t>Nieder-Hilbersheim</t>
  </si>
  <si>
    <t>Ober-Hilbersheim</t>
  </si>
  <si>
    <t>Ockenheim</t>
  </si>
  <si>
    <t>Daxweiler</t>
  </si>
  <si>
    <t>Stromberg, Stadt</t>
  </si>
  <si>
    <t>Warmsroth</t>
  </si>
  <si>
    <t>Dörrebach</t>
  </si>
  <si>
    <t>Eckenroth</t>
  </si>
  <si>
    <t>Schweppenhausen</t>
  </si>
  <si>
    <t>Seibersbach</t>
  </si>
  <si>
    <t>Waldlaubersheim</t>
  </si>
  <si>
    <t>Dorsheim</t>
  </si>
  <si>
    <t>Guldental</t>
  </si>
  <si>
    <t>Hergenfeld</t>
  </si>
  <si>
    <t>Laubenheim</t>
  </si>
  <si>
    <t>Rümmelsheim</t>
  </si>
  <si>
    <t>Windesheim</t>
  </si>
  <si>
    <t>Gensingen</t>
  </si>
  <si>
    <t>Horrweiler</t>
  </si>
  <si>
    <t>Aspisheim</t>
  </si>
  <si>
    <t>Grolsheim</t>
  </si>
  <si>
    <t>Altweidelbach</t>
  </si>
  <si>
    <t>Belgweiler</t>
  </si>
  <si>
    <t>Bergenhausen</t>
  </si>
  <si>
    <t>Budenbach</t>
  </si>
  <si>
    <t>Holzbach</t>
  </si>
  <si>
    <t>Horn</t>
  </si>
  <si>
    <t>Klosterkumbd</t>
  </si>
  <si>
    <t>Mutterschied</t>
  </si>
  <si>
    <t>Nannhausen</t>
  </si>
  <si>
    <t>Niederkumbd</t>
  </si>
  <si>
    <t>Ohlweiler</t>
  </si>
  <si>
    <t>Oppertshausen</t>
  </si>
  <si>
    <t>Pleizenhausen</t>
  </si>
  <si>
    <t>Rayerschied</t>
  </si>
  <si>
    <t>Riegenroth</t>
  </si>
  <si>
    <t>Simmern/ Hunsrück, Stadt</t>
  </si>
  <si>
    <t>Biebern</t>
  </si>
  <si>
    <t>Fronhofen</t>
  </si>
  <si>
    <t>Keidelheim</t>
  </si>
  <si>
    <t>Külz (Hunsrück)</t>
  </si>
  <si>
    <t>Kümbdchen</t>
  </si>
  <si>
    <t>Neuerkirch</t>
  </si>
  <si>
    <t>Ravengiersburg</t>
  </si>
  <si>
    <t>Reich</t>
  </si>
  <si>
    <t>Sargenroth</t>
  </si>
  <si>
    <t>Wüschheim</t>
  </si>
  <si>
    <t>Dillendorf</t>
  </si>
  <si>
    <t>Hecken</t>
  </si>
  <si>
    <t>Kirchberg (Hunsrück), Stadt</t>
  </si>
  <si>
    <t>Kludenbach</t>
  </si>
  <si>
    <t>Lindenschied</t>
  </si>
  <si>
    <t>Maitzborn</t>
  </si>
  <si>
    <t>Metzenhausen</t>
  </si>
  <si>
    <t>Nieder Kostenz</t>
  </si>
  <si>
    <t>Ober Kostenz</t>
  </si>
  <si>
    <t>Reckershausen</t>
  </si>
  <si>
    <t>Rödern</t>
  </si>
  <si>
    <t>Schwarzen</t>
  </si>
  <si>
    <t>Todenroth</t>
  </si>
  <si>
    <t>Womrath</t>
  </si>
  <si>
    <t>Horbruch</t>
  </si>
  <si>
    <t>Krummenau</t>
  </si>
  <si>
    <t>Bärenbach</t>
  </si>
  <si>
    <t>Dickenschied</t>
  </si>
  <si>
    <t>Heinzenbach</t>
  </si>
  <si>
    <t>Hirschfeld (Hunsrück)</t>
  </si>
  <si>
    <t>Kappel</t>
  </si>
  <si>
    <t>Lautzenhausen</t>
  </si>
  <si>
    <t>Schlierschied</t>
  </si>
  <si>
    <t>Unzenberg</t>
  </si>
  <si>
    <t>Dill</t>
  </si>
  <si>
    <t>Laufersweiler</t>
  </si>
  <si>
    <t>Niedersohren</t>
  </si>
  <si>
    <t>Sohren</t>
  </si>
  <si>
    <t>Sohrschied</t>
  </si>
  <si>
    <t>Gehlweiler</t>
  </si>
  <si>
    <t>Gemünden</t>
  </si>
  <si>
    <t>Henau</t>
  </si>
  <si>
    <t>Mengerschied</t>
  </si>
  <si>
    <t>Woppenroth</t>
  </si>
  <si>
    <t>Büchenbeuren</t>
  </si>
  <si>
    <t>Wahlenau</t>
  </si>
  <si>
    <t>Benzweiler</t>
  </si>
  <si>
    <t>Dichtelbach</t>
  </si>
  <si>
    <t>Erbach</t>
  </si>
  <si>
    <t>Liebshausen</t>
  </si>
  <si>
    <t>Mörschbach</t>
  </si>
  <si>
    <t>Rheinböllen, Stadt</t>
  </si>
  <si>
    <t>Wahlbach</t>
  </si>
  <si>
    <t>Argenthal</t>
  </si>
  <si>
    <t>Ellern (Hunsrück)</t>
  </si>
  <si>
    <t>Schnorbach</t>
  </si>
  <si>
    <t>Riesweiler</t>
  </si>
  <si>
    <t>Biebelsheim</t>
  </si>
  <si>
    <t>Frei-Laubersheim</t>
  </si>
  <si>
    <t>Fürfeld</t>
  </si>
  <si>
    <t>Hackenheim</t>
  </si>
  <si>
    <t>Neu-Bamberg</t>
  </si>
  <si>
    <t>Pfaffen-Schwabenheim</t>
  </si>
  <si>
    <t>Tiefenthal</t>
  </si>
  <si>
    <t>Volxheim</t>
  </si>
  <si>
    <t>Bretzenheim</t>
  </si>
  <si>
    <t>Daubach</t>
  </si>
  <si>
    <t>Ippenschied</t>
  </si>
  <si>
    <t>Kirschroth</t>
  </si>
  <si>
    <t>Meddersheim</t>
  </si>
  <si>
    <t>Rehbach</t>
  </si>
  <si>
    <t>Bad Sobernheim, Stadt</t>
  </si>
  <si>
    <t>Abtweiler</t>
  </si>
  <si>
    <t>Lauschied</t>
  </si>
  <si>
    <t>Staudernheim</t>
  </si>
  <si>
    <t>Auen</t>
  </si>
  <si>
    <t>Langenthal</t>
  </si>
  <si>
    <t>Monzingen</t>
  </si>
  <si>
    <t>Nußbaum</t>
  </si>
  <si>
    <t>Odernheim am Glan</t>
  </si>
  <si>
    <t>Pleitersheim</t>
  </si>
  <si>
    <t>Badenheim</t>
  </si>
  <si>
    <t>Sprendlingen</t>
  </si>
  <si>
    <t>Welgesheim</t>
  </si>
  <si>
    <t>Zotzenheim</t>
  </si>
  <si>
    <t>Gau-Weinheim</t>
  </si>
  <si>
    <t>Vendersheim</t>
  </si>
  <si>
    <t>Wallertheim</t>
  </si>
  <si>
    <t>Sankt Johann</t>
  </si>
  <si>
    <t>Wolfsheim</t>
  </si>
  <si>
    <t>Altenbamberg</t>
  </si>
  <si>
    <t>Duchroth</t>
  </si>
  <si>
    <t>Hochstätten</t>
  </si>
  <si>
    <t>Niederhausen</t>
  </si>
  <si>
    <t>Norheim</t>
  </si>
  <si>
    <t>Oberhausen an der Nahe</t>
  </si>
  <si>
    <t>Meisenheim, Stadt</t>
  </si>
  <si>
    <t>Breitenheim</t>
  </si>
  <si>
    <t>Desloch</t>
  </si>
  <si>
    <t>Jeckenbach</t>
  </si>
  <si>
    <t>Raumbach</t>
  </si>
  <si>
    <t>Rehborn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</si>
  <si>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</si>
  <si>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</si>
  <si>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</si>
  <si>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</si>
  <si>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</si>
  <si>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</si>
  <si>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</si>
  <si>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</si>
  <si>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</si>
  <si>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</si>
  <si>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Hüffelsheim</t>
  </si>
  <si>
    <t>Mandel</t>
  </si>
  <si>
    <t>Münchwald</t>
  </si>
  <si>
    <t>Roxheim</t>
  </si>
  <si>
    <t>Sankt Katharinen</t>
  </si>
  <si>
    <t>Sommerloch</t>
  </si>
  <si>
    <t>Spabrücken</t>
  </si>
  <si>
    <t>Spall</t>
  </si>
  <si>
    <t>Sponheim</t>
  </si>
  <si>
    <t>Traisen</t>
  </si>
  <si>
    <t>Winterbach</t>
  </si>
  <si>
    <t>Winterburg</t>
  </si>
  <si>
    <t>Oberstreit</t>
  </si>
  <si>
    <t>Schloßböckelheim</t>
  </si>
  <si>
    <t>Waldböckelheim</t>
  </si>
  <si>
    <t>Gumbsheim</t>
  </si>
  <si>
    <t>Eckelsheim</t>
  </si>
  <si>
    <t>Gau-Bickelheim</t>
  </si>
  <si>
    <t>Siefersheim</t>
  </si>
  <si>
    <t>Stein-Bockenheim</t>
  </si>
  <si>
    <t>Wonsheim</t>
  </si>
  <si>
    <t>Bärweiler</t>
  </si>
  <si>
    <t>Brauweiler</t>
  </si>
  <si>
    <t>Hahnenbach</t>
  </si>
  <si>
    <t>Heimweiler</t>
  </si>
  <si>
    <t>Heinzenberg</t>
  </si>
  <si>
    <t>Hochstetten-Dhaun</t>
  </si>
  <si>
    <t>Horbach</t>
  </si>
  <si>
    <t>Meckenbach</t>
  </si>
  <si>
    <t>Oberhausen bei Kirn</t>
  </si>
  <si>
    <t>Otzweiler</t>
  </si>
  <si>
    <t>Bruschied</t>
  </si>
  <si>
    <t>Kellenbach</t>
  </si>
  <si>
    <t>Königsau</t>
  </si>
  <si>
    <t>Becherbach bei Kirn</t>
  </si>
  <si>
    <t>Schneppenbach</t>
  </si>
  <si>
    <t>Berschweiler bei Kirn</t>
  </si>
  <si>
    <t>Griebelschied</t>
  </si>
  <si>
    <t>Simmertal</t>
  </si>
  <si>
    <t>Hennweiler</t>
  </si>
  <si>
    <t>Hundsbach</t>
  </si>
  <si>
    <t>Bollenbach</t>
  </si>
  <si>
    <t>Gösenroth</t>
  </si>
  <si>
    <t>Oberkirn</t>
  </si>
  <si>
    <t>Schwerbach</t>
  </si>
  <si>
    <t>Weitersbach</t>
  </si>
  <si>
    <t>Bundenbach</t>
  </si>
  <si>
    <t>Martinstein</t>
  </si>
  <si>
    <t>Merxheim</t>
  </si>
  <si>
    <t>Weiler bei Monzingen</t>
  </si>
  <si>
    <t>Seesbach</t>
  </si>
  <si>
    <t>Weitersborn</t>
  </si>
  <si>
    <t>Schwarzerden</t>
  </si>
  <si>
    <t>Fischbach</t>
  </si>
  <si>
    <t>Gerach</t>
  </si>
  <si>
    <t>Hintertiefenbach</t>
  </si>
  <si>
    <t>Kirschweiler</t>
  </si>
  <si>
    <t>Allenbach</t>
  </si>
  <si>
    <t>Breitenthal</t>
  </si>
  <si>
    <t>Bruchweiler</t>
  </si>
  <si>
    <t>Dickesbach</t>
  </si>
  <si>
    <t>Hellertshausen</t>
  </si>
  <si>
    <t>Hettenrodt</t>
  </si>
  <si>
    <t>Hottenbach</t>
  </si>
  <si>
    <t>Kempfeld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</si>
  <si>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</si>
  <si>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</si>
  <si>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</si>
  <si>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</si>
  <si>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</si>
  <si>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</si>
  <si>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</si>
  <si>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</si>
  <si>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Schauren</t>
  </si>
  <si>
    <t>Schmidthachenbach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</si>
  <si>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</si>
  <si>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</si>
  <si>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</si>
  <si>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</si>
  <si>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</si>
  <si>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</si>
  <si>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</si>
  <si>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</si>
  <si>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</si>
  <si>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Wickenrodt</t>
  </si>
  <si>
    <t>Wirschweiler</t>
  </si>
  <si>
    <t>Langweiler</t>
  </si>
  <si>
    <t>Birkenfeld, Stadt</t>
  </si>
  <si>
    <t>Dambach</t>
  </si>
  <si>
    <t>Dienstweiler</t>
  </si>
  <si>
    <t>Elchweiler</t>
  </si>
  <si>
    <t>Ellenberg</t>
  </si>
  <si>
    <t>Ellweiler</t>
  </si>
  <si>
    <t>Oberhambach</t>
  </si>
  <si>
    <t>Rimsberg</t>
  </si>
  <si>
    <t>Schmißberg</t>
  </si>
  <si>
    <t>Abentheuer</t>
  </si>
  <si>
    <t>Achtelsbach</t>
  </si>
  <si>
    <t>Brücken</t>
  </si>
  <si>
    <t>Buhlenberg</t>
  </si>
  <si>
    <t>Gimbweiler</t>
  </si>
  <si>
    <t>Hattgenstein</t>
  </si>
  <si>
    <t>Kronweiler</t>
  </si>
  <si>
    <t>Leisel</t>
  </si>
  <si>
    <t>Niederbrombach</t>
  </si>
  <si>
    <t>Niederhambach</t>
  </si>
  <si>
    <t>Nohen</t>
  </si>
  <si>
    <t>Oberbrombach</t>
  </si>
  <si>
    <t>Rinzenberg</t>
  </si>
  <si>
    <t>Rötsweiler-Nockenthal</t>
  </si>
  <si>
    <t>Schwollen</t>
  </si>
  <si>
    <t>Siesbach</t>
  </si>
  <si>
    <t>Sonnenberg-Winnenberg</t>
  </si>
  <si>
    <t>Wilzenberg-Hußweiler</t>
  </si>
  <si>
    <t>Hoppstädten-Weiersbach</t>
  </si>
  <si>
    <t>Baumholder, Stadt</t>
  </si>
  <si>
    <t>Berglangenbach</t>
  </si>
  <si>
    <t>Frauenberg</t>
  </si>
  <si>
    <t>Hahnweiler</t>
  </si>
  <si>
    <t>Rückweiler</t>
  </si>
  <si>
    <t>Ruschberg</t>
  </si>
  <si>
    <t>Berschweiler bei Baumholder</t>
  </si>
  <si>
    <t>Eckersweiler</t>
  </si>
  <si>
    <t>Fohren-Linden</t>
  </si>
  <si>
    <t>Mettweiler</t>
  </si>
  <si>
    <t>Heimbach</t>
  </si>
  <si>
    <t>Leitzweiler</t>
  </si>
  <si>
    <t>Bad Ems, Stadt</t>
  </si>
  <si>
    <t>Becheln</t>
  </si>
  <si>
    <t>Dausenau</t>
  </si>
  <si>
    <t>Frücht</t>
  </si>
  <si>
    <t>Kemmenau</t>
  </si>
  <si>
    <t>Miellen</t>
  </si>
  <si>
    <t>Nievern</t>
  </si>
  <si>
    <t>Fachbach</t>
  </si>
  <si>
    <t>Niederwerth</t>
  </si>
  <si>
    <t>Vallendar, Stadt</t>
  </si>
  <si>
    <t>Weitersburg</t>
  </si>
  <si>
    <t>Höhr-Grenzhausen, Stadt</t>
  </si>
  <si>
    <t>Hillscheid</t>
  </si>
  <si>
    <t>Hilgert</t>
  </si>
  <si>
    <t>Kammerforst</t>
  </si>
  <si>
    <t>Mülheim-Kärlich, Stadt</t>
  </si>
  <si>
    <t>Bassenheim</t>
  </si>
  <si>
    <t>Kaltenengers</t>
  </si>
  <si>
    <t>Kettig</t>
  </si>
  <si>
    <t>Sankt Sebastian</t>
  </si>
  <si>
    <t>Urmitz</t>
  </si>
  <si>
    <t>Hundsdorf</t>
  </si>
  <si>
    <t>Ransbach-Baumbach, Stadt</t>
  </si>
  <si>
    <t>Alsbach</t>
  </si>
  <si>
    <t>Breitenau</t>
  </si>
  <si>
    <t>Caan</t>
  </si>
  <si>
    <t>Deesen</t>
  </si>
  <si>
    <t>Nauort</t>
  </si>
  <si>
    <t>Sessenbach</t>
  </si>
  <si>
    <t>Wirscheid</t>
  </si>
  <si>
    <t>Wittgert</t>
  </si>
  <si>
    <t>Ellenhausen</t>
  </si>
  <si>
    <t>Marienrachdorf</t>
  </si>
  <si>
    <t>Nordhofen</t>
  </si>
  <si>
    <t>Quirnbach</t>
  </si>
  <si>
    <t>Selters (Westerwald), Stadt</t>
  </si>
  <si>
    <t>Freilingen</t>
  </si>
  <si>
    <t>Freirachdorf</t>
  </si>
  <si>
    <t>Goddert</t>
  </si>
  <si>
    <t>Hartenfels</t>
  </si>
  <si>
    <t>Helferskirchen</t>
  </si>
  <si>
    <t>Krümmel</t>
  </si>
  <si>
    <t>Leuterod</t>
  </si>
  <si>
    <t>Maxsain</t>
  </si>
  <si>
    <t>Ötzingen</t>
  </si>
  <si>
    <t>Rückeroth</t>
  </si>
  <si>
    <t>Schenkelberg</t>
  </si>
  <si>
    <t>Sessenhausen</t>
  </si>
  <si>
    <t>Vielbach</t>
  </si>
  <si>
    <t>Wölferlingen</t>
  </si>
  <si>
    <t>Arnshöfen</t>
  </si>
  <si>
    <t>Ettinghausen</t>
  </si>
  <si>
    <t>Ewighausen</t>
  </si>
  <si>
    <t>Hahn am See</t>
  </si>
  <si>
    <t>Kuhnhöfen</t>
  </si>
  <si>
    <t>Niedersayn</t>
  </si>
  <si>
    <t>Weidenhahn</t>
  </si>
  <si>
    <t>Herschbach</t>
  </si>
  <si>
    <t>Treis-Karden</t>
  </si>
  <si>
    <t>Moselkern</t>
  </si>
  <si>
    <t>Müden (Mosel)</t>
  </si>
  <si>
    <t>Dierdorf, Stadt</t>
  </si>
  <si>
    <t>Marienhausen</t>
  </si>
  <si>
    <t>Isenburg</t>
  </si>
  <si>
    <t>Kleinmaischeid</t>
  </si>
  <si>
    <t>Maroth</t>
  </si>
  <si>
    <t>Mündersbach</t>
  </si>
  <si>
    <t>Großmaischeid</t>
  </si>
  <si>
    <t>Stebach</t>
  </si>
  <si>
    <t>Dörth</t>
  </si>
  <si>
    <t>Emmelshausen, Stadt</t>
  </si>
  <si>
    <t>Hungenroth</t>
  </si>
  <si>
    <t>Karbach</t>
  </si>
  <si>
    <t>Schwall</t>
  </si>
  <si>
    <t>Nörtershausen</t>
  </si>
  <si>
    <t>Gondershausen</t>
  </si>
  <si>
    <t>Halsenbach</t>
  </si>
  <si>
    <t>Kratzenburg</t>
  </si>
  <si>
    <t>Mermuth</t>
  </si>
  <si>
    <t>Ney</t>
  </si>
  <si>
    <t>Beulich</t>
  </si>
  <si>
    <t>Morshausen</t>
  </si>
  <si>
    <t>Alterkülz</t>
  </si>
  <si>
    <t>Bell (Hunsrück)</t>
  </si>
  <si>
    <t>Braunshorn</t>
  </si>
  <si>
    <t>Bubach</t>
  </si>
  <si>
    <t>Hasselbach</t>
  </si>
  <si>
    <t>Hollnich</t>
  </si>
  <si>
    <t>Kastellaun, Stadt</t>
  </si>
  <si>
    <t>Korweiler</t>
  </si>
  <si>
    <t>Laubach</t>
  </si>
  <si>
    <t>Michelbach</t>
  </si>
  <si>
    <t>Spesenroth</t>
  </si>
  <si>
    <t>Zilshausen</t>
  </si>
  <si>
    <t>Lieg</t>
  </si>
  <si>
    <t>Lütz</t>
  </si>
  <si>
    <t>Macken</t>
  </si>
  <si>
    <t>Beltheim</t>
  </si>
  <si>
    <t>Buch</t>
  </si>
  <si>
    <t>Gödenroth</t>
  </si>
  <si>
    <t>Uhler</t>
  </si>
  <si>
    <t>Dommershausen</t>
  </si>
  <si>
    <t>Badenhard</t>
  </si>
  <si>
    <t>Birkheim</t>
  </si>
  <si>
    <t>Hausbay</t>
  </si>
  <si>
    <t>Kisselbach</t>
  </si>
  <si>
    <t>Laudert</t>
  </si>
  <si>
    <t>Leiningen</t>
  </si>
  <si>
    <t>Lingerhahn</t>
  </si>
  <si>
    <t>Maisborn</t>
  </si>
  <si>
    <t>Mühlpfad</t>
  </si>
  <si>
    <t>Niedert</t>
  </si>
  <si>
    <t>Norath</t>
  </si>
  <si>
    <t>Pfalzfeld</t>
  </si>
  <si>
    <t>Thörlingen</t>
  </si>
  <si>
    <t>Utzenhain</t>
  </si>
  <si>
    <t>Wiebelsheim</t>
  </si>
  <si>
    <t>Gappenach</t>
  </si>
  <si>
    <t>Gierschnach</t>
  </si>
  <si>
    <t>Kalt</t>
  </si>
  <si>
    <t>Wierschem</t>
  </si>
  <si>
    <t>Münstermaifeld, Stadt</t>
  </si>
  <si>
    <t>Kerben</t>
  </si>
  <si>
    <t>Lonnig</t>
  </si>
  <si>
    <t>Rüber</t>
  </si>
  <si>
    <t>Ochtendung</t>
  </si>
  <si>
    <t>Döttesfeld</t>
  </si>
  <si>
    <t>Dernbach</t>
  </si>
  <si>
    <t>Dürrholz</t>
  </si>
  <si>
    <t>Harschbach</t>
  </si>
  <si>
    <t>Hanroth</t>
  </si>
  <si>
    <t>Niederhofen</t>
  </si>
  <si>
    <t>Raubach</t>
  </si>
  <si>
    <t>Linkenbach</t>
  </si>
  <si>
    <t>Urbach</t>
  </si>
  <si>
    <t>Brey</t>
  </si>
  <si>
    <t>Rhens, Stadt</t>
  </si>
  <si>
    <t>Spay</t>
  </si>
  <si>
    <t>Waldesch</t>
  </si>
  <si>
    <t>Sankt Goar, Stadt</t>
  </si>
  <si>
    <t>Kobern-Gondorf</t>
  </si>
  <si>
    <t>Alken</t>
  </si>
  <si>
    <t>Brodenbach</t>
  </si>
  <si>
    <t>Dieblich</t>
  </si>
  <si>
    <t>Hatzenport</t>
  </si>
  <si>
    <t>Löf</t>
  </si>
  <si>
    <t>Niederfell</t>
  </si>
  <si>
    <t>Oberfell</t>
  </si>
  <si>
    <t>Wolken</t>
  </si>
  <si>
    <t>Lehmen</t>
  </si>
  <si>
    <t>Winningen</t>
  </si>
  <si>
    <t>Neuhäusel</t>
  </si>
  <si>
    <t>Arzbach</t>
  </si>
  <si>
    <t>Eitelborn</t>
  </si>
  <si>
    <t>Kadenbach</t>
  </si>
  <si>
    <t>Braubach, Stadt</t>
  </si>
  <si>
    <t>Dachsenhausen</t>
  </si>
  <si>
    <t>Osterspai</t>
  </si>
  <si>
    <t>Filsen</t>
  </si>
  <si>
    <t>Kamp-Bornhofen</t>
  </si>
  <si>
    <t>Lykershausen</t>
  </si>
  <si>
    <t>Prath</t>
  </si>
  <si>
    <t>Sankt Goarshausen, Loreleystadt, Stadt</t>
  </si>
  <si>
    <t>Bornich</t>
  </si>
  <si>
    <t>Dahlheim</t>
  </si>
  <si>
    <t>Dörscheid</t>
  </si>
  <si>
    <t>Kestert</t>
  </si>
  <si>
    <t>Patersberg</t>
  </si>
  <si>
    <t>Weisel</t>
  </si>
  <si>
    <t>Kaub, Stadt</t>
  </si>
  <si>
    <t>Bettendorf</t>
  </si>
  <si>
    <t>Endlichhofen</t>
  </si>
  <si>
    <t>Hunzel</t>
  </si>
  <si>
    <t>Kehlbach</t>
  </si>
  <si>
    <t>Lautert</t>
  </si>
  <si>
    <t>Nastätten, Stadt</t>
  </si>
  <si>
    <t>Oberbachheim</t>
  </si>
  <si>
    <t>Winterwerb</t>
  </si>
  <si>
    <t>Diethardt</t>
  </si>
  <si>
    <t>Auel</t>
  </si>
  <si>
    <t>Bogel</t>
  </si>
  <si>
    <t>Dessighofen</t>
  </si>
  <si>
    <t>Dornholzhausen</t>
  </si>
  <si>
    <t>Ehr</t>
  </si>
  <si>
    <t>Eschbach</t>
  </si>
  <si>
    <t>Geisig</t>
  </si>
  <si>
    <t>Gemmerich</t>
  </si>
  <si>
    <t>Himmighofen</t>
  </si>
  <si>
    <t>Holzhausen an der Haide</t>
  </si>
  <si>
    <t>Kasdorf</t>
  </si>
  <si>
    <t>Lierschied</t>
  </si>
  <si>
    <t>Lipporn</t>
  </si>
  <si>
    <t>Lollschied</t>
  </si>
  <si>
    <t>Marienfels</t>
  </si>
  <si>
    <t>Miehlen</t>
  </si>
  <si>
    <t>Niederbachheim</t>
  </si>
  <si>
    <t>Niederwallmenach</t>
  </si>
  <si>
    <t>Nochern</t>
  </si>
  <si>
    <t>Obertiefenbach</t>
  </si>
  <si>
    <t>Oberwallmenach</t>
  </si>
  <si>
    <t>Oelsberg</t>
  </si>
  <si>
    <t>Hainau</t>
  </si>
  <si>
    <t>Pohl</t>
  </si>
  <si>
    <t>Reichenberg</t>
  </si>
  <si>
    <t>Reitzenhain</t>
  </si>
  <si>
    <t>Rettershain</t>
  </si>
  <si>
    <t>Ruppertshofen</t>
  </si>
  <si>
    <t>Strüth</t>
  </si>
  <si>
    <t>Welterod</t>
  </si>
  <si>
    <t>Weyer</t>
  </si>
  <si>
    <t>Berghausen</t>
  </si>
  <si>
    <t>Ergeshausen</t>
  </si>
  <si>
    <t>Herold</t>
  </si>
  <si>
    <t>Katzenelnbogen, Stadt</t>
  </si>
  <si>
    <t>Klingelbach</t>
  </si>
  <si>
    <t>Niedertiefenbach</t>
  </si>
  <si>
    <t>Attenhausen</t>
  </si>
  <si>
    <t>Berndroth</t>
  </si>
  <si>
    <t>Biebrich</t>
  </si>
  <si>
    <t>Bremberg</t>
  </si>
  <si>
    <t>Dörsdorf</t>
  </si>
  <si>
    <t>Ebertshausen</t>
  </si>
  <si>
    <t>Eisighofen</t>
  </si>
  <si>
    <t>Gutenacker</t>
  </si>
  <si>
    <t>Kördorf</t>
  </si>
  <si>
    <t>Mittelfischbach</t>
  </si>
  <si>
    <t>Oberfischbach</t>
  </si>
  <si>
    <t>Reckenroth</t>
  </si>
  <si>
    <t>Rettert</t>
  </si>
  <si>
    <t>Wasenbach</t>
  </si>
  <si>
    <t>Dienethal</t>
  </si>
  <si>
    <t>Dörnberg</t>
  </si>
  <si>
    <t>Misselberg</t>
  </si>
  <si>
    <t>Nassau, Stadt</t>
  </si>
  <si>
    <t>Oberwies</t>
  </si>
  <si>
    <t>Schweighausen</t>
  </si>
  <si>
    <t>Seelbach</t>
  </si>
  <si>
    <t>Charlottenberg</t>
  </si>
  <si>
    <t>Geilnau</t>
  </si>
  <si>
    <t>Hömberg</t>
  </si>
  <si>
    <t>Holzappel</t>
  </si>
  <si>
    <t>Horhausen</t>
  </si>
  <si>
    <t>Laurenburg</t>
  </si>
  <si>
    <t>Obernhof</t>
  </si>
  <si>
    <t>Scheidt</t>
  </si>
  <si>
    <t>Singhofen</t>
  </si>
  <si>
    <t>Steinsberg</t>
  </si>
  <si>
    <t>Weinähr</t>
  </si>
  <si>
    <t>Winden</t>
  </si>
  <si>
    <t>Zimmerschied</t>
  </si>
  <si>
    <t>Montabaur, Stadt</t>
  </si>
  <si>
    <t>Boden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</si>
  <si>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</si>
  <si>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</si>
  <si>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</si>
  <si>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</si>
  <si>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</si>
  <si>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</si>
  <si>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</si>
  <si>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</si>
  <si>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</si>
  <si>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</si>
  <si>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</si>
  <si>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</si>
  <si>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</si>
  <si>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</si>
  <si>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</si>
  <si>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</si>
  <si>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Dreikirchen</t>
  </si>
  <si>
    <t>Hundsangen</t>
  </si>
  <si>
    <t>Obererbach</t>
  </si>
  <si>
    <t>Steinefrenz</t>
  </si>
  <si>
    <t>Weroth</t>
  </si>
  <si>
    <t>Berod bei Wallmerod</t>
  </si>
  <si>
    <t>Bilkheim</t>
  </si>
  <si>
    <t>Herschbach (Oberwesterwald)</t>
  </si>
  <si>
    <t>Meudt</t>
  </si>
  <si>
    <t>Molsberg</t>
  </si>
  <si>
    <t>Niederahr</t>
  </si>
  <si>
    <t>Oberahr</t>
  </si>
  <si>
    <t>Salz</t>
  </si>
  <si>
    <t>Zehnhausen bei Wallmerod</t>
  </si>
  <si>
    <t>Wirges, Stadt</t>
  </si>
  <si>
    <t>Bannberscheid</t>
  </si>
  <si>
    <t>Ebernhahn</t>
  </si>
  <si>
    <t>Mogendorf</t>
  </si>
  <si>
    <t>Moschheim</t>
  </si>
  <si>
    <t>Staudt</t>
  </si>
  <si>
    <t>Siershahn</t>
  </si>
  <si>
    <t>Dernbach (Westerwald)</t>
  </si>
  <si>
    <t>Halbs</t>
  </si>
  <si>
    <t>Hergenroth</t>
  </si>
  <si>
    <t>Westerburg, Stadt</t>
  </si>
  <si>
    <t>Ailertchen</t>
  </si>
  <si>
    <t>Bellingen</t>
  </si>
  <si>
    <t>Berzhahn</t>
  </si>
  <si>
    <t>Girkenroth</t>
  </si>
  <si>
    <t>Guckheim</t>
  </si>
  <si>
    <t>Härtlingen</t>
  </si>
  <si>
    <t>Kaden</t>
  </si>
  <si>
    <t>Kölbingen</t>
  </si>
  <si>
    <t>Langenhahn</t>
  </si>
  <si>
    <t>Pottum</t>
  </si>
  <si>
    <t>Rotenhain</t>
  </si>
  <si>
    <t>Rothenbach</t>
  </si>
  <si>
    <t>Stahlhofen am Wiesensee</t>
  </si>
  <si>
    <t>Stockum-Püschen</t>
  </si>
  <si>
    <t>Weltersburg</t>
  </si>
  <si>
    <t>Willmenrod</t>
  </si>
  <si>
    <t>Winnen</t>
  </si>
  <si>
    <t>Elbingen</t>
  </si>
  <si>
    <t>Mähren</t>
  </si>
  <si>
    <t>Höhn</t>
  </si>
  <si>
    <t>Bad Marienberg (Westerwald), Stadt</t>
  </si>
  <si>
    <t>Nisterberg</t>
  </si>
  <si>
    <t>Dreisbach</t>
  </si>
  <si>
    <t>Fehl-Ritzhausen</t>
  </si>
  <si>
    <t>Großseifen</t>
  </si>
  <si>
    <t>Hahn bei Marienberg</t>
  </si>
  <si>
    <t>Hardt</t>
  </si>
  <si>
    <t>Lautzenbrücken</t>
  </si>
  <si>
    <t>Nisterau</t>
  </si>
  <si>
    <t>Stockhausen-Illfurth</t>
  </si>
  <si>
    <t>Nister-Möhrendorf</t>
  </si>
  <si>
    <t>Rennerod, Stadt</t>
  </si>
  <si>
    <t>Waigandshain</t>
  </si>
  <si>
    <t>Zehnhausen bei Rennerod</t>
  </si>
  <si>
    <t>Bretthausen</t>
  </si>
  <si>
    <t>Elsoff (Westerwald)</t>
  </si>
  <si>
    <t>Hellenhahn-Schellenberg</t>
  </si>
  <si>
    <t>Homberg</t>
  </si>
  <si>
    <t>Hüblingen</t>
  </si>
  <si>
    <t>Irmtraut</t>
  </si>
  <si>
    <t>Liebenscheid</t>
  </si>
  <si>
    <t>Neustadt/ Westerwald</t>
  </si>
  <si>
    <t>Niederroßbach</t>
  </si>
  <si>
    <t>Oberrod</t>
  </si>
  <si>
    <t>Oberroßbach</t>
  </si>
  <si>
    <t>Rehe</t>
  </si>
  <si>
    <t>Salzburg</t>
  </si>
  <si>
    <t>Seck</t>
  </si>
  <si>
    <t>Stein-Neukirch</t>
  </si>
  <si>
    <t>Waldmühlen</t>
  </si>
  <si>
    <t>Westernohe</t>
  </si>
  <si>
    <t>Willingen</t>
  </si>
  <si>
    <t>Weißenthurm, Stadt</t>
  </si>
  <si>
    <t>Bonefeld</t>
  </si>
  <si>
    <t>Hardert</t>
  </si>
  <si>
    <t>Ehlscheid</t>
  </si>
  <si>
    <t>Kurtscheid</t>
  </si>
  <si>
    <t>Melsbach</t>
  </si>
  <si>
    <t>Anhausen</t>
  </si>
  <si>
    <t>Meinborn</t>
  </si>
  <si>
    <t>Rüscheid</t>
  </si>
  <si>
    <t>Thalhausen</t>
  </si>
  <si>
    <t>Oberhonnefeld-Gierend</t>
  </si>
  <si>
    <t>Oberraden</t>
  </si>
  <si>
    <t>Straßenhaus</t>
  </si>
  <si>
    <t>Datzeroth</t>
  </si>
  <si>
    <t>Niederbreitbach</t>
  </si>
  <si>
    <t>Bürdenbach</t>
  </si>
  <si>
    <t>Güllesheim</t>
  </si>
  <si>
    <t>Horhausen (Westerwald)</t>
  </si>
  <si>
    <t>Krunkel</t>
  </si>
  <si>
    <t>Niedersteinebach</t>
  </si>
  <si>
    <t>Obersteinebach</t>
  </si>
  <si>
    <t>Pleckhausen</t>
  </si>
  <si>
    <t>Willroth</t>
  </si>
  <si>
    <t>Hammerstein</t>
  </si>
  <si>
    <t>Rheinbrohl</t>
  </si>
  <si>
    <t>Leutesdorf</t>
  </si>
  <si>
    <t>Kretz</t>
  </si>
  <si>
    <t>Plaidt</t>
  </si>
  <si>
    <t>Kruft</t>
  </si>
  <si>
    <t>Nickenich</t>
  </si>
  <si>
    <t>Saffig</t>
  </si>
  <si>
    <t>Niederdürenbach</t>
  </si>
  <si>
    <t>Niederzissen</t>
  </si>
  <si>
    <t>Oberdürenbach</t>
  </si>
  <si>
    <t>Oberzissen</t>
  </si>
  <si>
    <t>Brenk</t>
  </si>
  <si>
    <t>Galenberg</t>
  </si>
  <si>
    <t>Glees</t>
  </si>
  <si>
    <t>Wassenach</t>
  </si>
  <si>
    <t>Wehr</t>
  </si>
  <si>
    <t>Brohl-Lützing</t>
  </si>
  <si>
    <t>Burgbrohl</t>
  </si>
  <si>
    <t>Reudelsterz</t>
  </si>
  <si>
    <t>Acht</t>
  </si>
  <si>
    <t>Anschau</t>
  </si>
  <si>
    <t>Arft</t>
  </si>
  <si>
    <t>Baar</t>
  </si>
  <si>
    <t>Bermel</t>
  </si>
  <si>
    <t>Ditscheid</t>
  </si>
  <si>
    <t>Herresbach</t>
  </si>
  <si>
    <t>Hirten</t>
  </si>
  <si>
    <t>Kehrig</t>
  </si>
  <si>
    <t>Kirchwald</t>
  </si>
  <si>
    <t>Langscheid</t>
  </si>
  <si>
    <t>Luxem</t>
  </si>
  <si>
    <t>Münk</t>
  </si>
  <si>
    <t>Nachtsheim</t>
  </si>
  <si>
    <t>Siebenbach</t>
  </si>
  <si>
    <t>Virneburg</t>
  </si>
  <si>
    <t>Weiler</t>
  </si>
  <si>
    <t>Welschenbach</t>
  </si>
  <si>
    <t>Nitz</t>
  </si>
  <si>
    <t>Kottenheim</t>
  </si>
  <si>
    <t>Mendig, Stadt</t>
  </si>
  <si>
    <t>Thür</t>
  </si>
  <si>
    <t>Weibern</t>
  </si>
  <si>
    <t>Bell</t>
  </si>
  <si>
    <t>Hausten</t>
  </si>
  <si>
    <t>Rieden</t>
  </si>
  <si>
    <t>Volkesfeld</t>
  </si>
  <si>
    <t>Hohenleimbach</t>
  </si>
  <si>
    <t>Spessart</t>
  </si>
  <si>
    <t>Kempenich</t>
  </si>
  <si>
    <t>Einig</t>
  </si>
  <si>
    <t>Gering</t>
  </si>
  <si>
    <t>Kollig</t>
  </si>
  <si>
    <t>Polch, Stadt</t>
  </si>
  <si>
    <t>Mertloch</t>
  </si>
  <si>
    <t>Naunheim</t>
  </si>
  <si>
    <t>Pillig</t>
  </si>
  <si>
    <t>Trimbs</t>
  </si>
  <si>
    <t>Welling</t>
  </si>
  <si>
    <t>Binningen</t>
  </si>
  <si>
    <t>Brohl</t>
  </si>
  <si>
    <t>Dünfus</t>
  </si>
  <si>
    <t>Forst (Eifel)</t>
  </si>
  <si>
    <t>Möntenich</t>
  </si>
  <si>
    <t>Roes</t>
  </si>
  <si>
    <t>Eppenberg</t>
  </si>
  <si>
    <t>Kaisersesch, Stadt</t>
  </si>
  <si>
    <t>Leienkaul</t>
  </si>
  <si>
    <t>Brachtendorf</t>
  </si>
  <si>
    <t>Düngenheim</t>
  </si>
  <si>
    <t>Eulgem</t>
  </si>
  <si>
    <t>Gamlen</t>
  </si>
  <si>
    <t>Hambuch</t>
  </si>
  <si>
    <t>Hauroth</t>
  </si>
  <si>
    <t>Kaifenheim</t>
  </si>
  <si>
    <t>Masburg</t>
  </si>
  <si>
    <t>Urmersbach</t>
  </si>
  <si>
    <t>Zettingen</t>
  </si>
  <si>
    <t>Monreal</t>
  </si>
  <si>
    <t>Auderath</t>
  </si>
  <si>
    <t>Filz</t>
  </si>
  <si>
    <t>Ulmen, Stadt</t>
  </si>
  <si>
    <t>Berenbach</t>
  </si>
  <si>
    <t>Horperath</t>
  </si>
  <si>
    <t>Gunderath</t>
  </si>
  <si>
    <t>Höchstberg</t>
  </si>
  <si>
    <t>Kaperich</t>
  </si>
  <si>
    <t>Kötterichen</t>
  </si>
  <si>
    <t>Kolverath</t>
  </si>
  <si>
    <t>Lirstal</t>
  </si>
  <si>
    <t>Mosbruch</t>
  </si>
  <si>
    <t>Oberelz</t>
  </si>
  <si>
    <t>Sassen</t>
  </si>
  <si>
    <t>Uersfeld</t>
  </si>
  <si>
    <t>Ueß</t>
  </si>
  <si>
    <t>Arbach</t>
  </si>
  <si>
    <t>Bereborn</t>
  </si>
  <si>
    <t>Retterath</t>
  </si>
  <si>
    <t>Cochem, Stadt</t>
  </si>
  <si>
    <t>Dohr</t>
  </si>
  <si>
    <t>Valwig</t>
  </si>
  <si>
    <t>Beilstein</t>
  </si>
  <si>
    <t>Bremm</t>
  </si>
  <si>
    <t>Bruttig-Fankel</t>
  </si>
  <si>
    <t>Ediger-Eller</t>
  </si>
  <si>
    <t>Ernst</t>
  </si>
  <si>
    <t>Faid</t>
  </si>
  <si>
    <t>Greimersburg</t>
  </si>
  <si>
    <t>Illerich</t>
  </si>
  <si>
    <t>Landkern</t>
  </si>
  <si>
    <t>Wirfus</t>
  </si>
  <si>
    <t>Klotten</t>
  </si>
  <si>
    <t>Briedern</t>
  </si>
  <si>
    <t>Mesenich</t>
  </si>
  <si>
    <t>Nehren</t>
  </si>
  <si>
    <t>Senheim</t>
  </si>
  <si>
    <t>Ellenz-Poltersdorf</t>
  </si>
  <si>
    <t>Büchel</t>
  </si>
  <si>
    <t>Beuren</t>
  </si>
  <si>
    <t>Gevenich</t>
  </si>
  <si>
    <t>Gillenbeuren</t>
  </si>
  <si>
    <t>Kliding</t>
  </si>
  <si>
    <t>Schmitt</t>
  </si>
  <si>
    <t>Urschmitt</t>
  </si>
  <si>
    <t>Lutzerath</t>
  </si>
  <si>
    <t>Wagenhausen</t>
  </si>
  <si>
    <t>Wollmerath</t>
  </si>
  <si>
    <t>Alflen</t>
  </si>
  <si>
    <t>Brieden</t>
  </si>
  <si>
    <t>Kail</t>
  </si>
  <si>
    <t>Pommern</t>
  </si>
  <si>
    <t>Enkirch</t>
  </si>
  <si>
    <t>Traben-Trarbach, Stadt</t>
  </si>
  <si>
    <t>Burg (Mosel)</t>
  </si>
  <si>
    <t>Starkenburg</t>
  </si>
  <si>
    <t>Lötzbeuren</t>
  </si>
  <si>
    <t>Irmenach</t>
  </si>
  <si>
    <t>Hahn</t>
  </si>
  <si>
    <t>Raversbeuren</t>
  </si>
  <si>
    <t>Zell (Mosel), Stadt</t>
  </si>
  <si>
    <t>Altlay</t>
  </si>
  <si>
    <t>Altstrimmig</t>
  </si>
  <si>
    <t>Forst (Hunsrück)</t>
  </si>
  <si>
    <t>Grenderich</t>
  </si>
  <si>
    <t>Haserich</t>
  </si>
  <si>
    <t>Liesenich</t>
  </si>
  <si>
    <t>Mittelstrimmig</t>
  </si>
  <si>
    <t>Neef</t>
  </si>
  <si>
    <t>Peterswald-Löffelscheid</t>
  </si>
  <si>
    <t>Sankt Aldegund</t>
  </si>
  <si>
    <t>Sosberg</t>
  </si>
  <si>
    <t>Tellig</t>
  </si>
  <si>
    <t>Belg</t>
  </si>
  <si>
    <t>Rödelhausen</t>
  </si>
  <si>
    <t>Würrich</t>
  </si>
  <si>
    <t>Alf</t>
  </si>
  <si>
    <t>Bullay</t>
  </si>
  <si>
    <t>Reil</t>
  </si>
  <si>
    <t>Pünderich</t>
  </si>
  <si>
    <t>Bad Bertrich</t>
  </si>
  <si>
    <t>Blankenrath</t>
  </si>
  <si>
    <t>Hesweiler</t>
  </si>
  <si>
    <t>Moritzheim</t>
  </si>
  <si>
    <t>Panzweiler</t>
  </si>
  <si>
    <t>Reidenhausen</t>
  </si>
  <si>
    <t>Walhausen</t>
  </si>
  <si>
    <t>Briedel</t>
  </si>
  <si>
    <t>Mastershausen</t>
  </si>
  <si>
    <t>Betzdorf, Stadt</t>
  </si>
  <si>
    <t>Steineroth</t>
  </si>
  <si>
    <t>Derschen</t>
  </si>
  <si>
    <t>Dickendorf</t>
  </si>
  <si>
    <t>Emmerzhausen</t>
  </si>
  <si>
    <t>Grünebach</t>
  </si>
  <si>
    <t>Kausen</t>
  </si>
  <si>
    <t>Mauden</t>
  </si>
  <si>
    <t>Molzhain</t>
  </si>
  <si>
    <t>Niederdreisbach</t>
  </si>
  <si>
    <t>Rosenheim (Landkreis Altenkirchen)</t>
  </si>
  <si>
    <t>Schutzbach</t>
  </si>
  <si>
    <t>Steinebach/ Sieg</t>
  </si>
  <si>
    <t>Langenbach bei Kirburg</t>
  </si>
  <si>
    <t>Neunkhausen</t>
  </si>
  <si>
    <t>Mittelhof</t>
  </si>
  <si>
    <t>Forst</t>
  </si>
  <si>
    <t>Hövels</t>
  </si>
  <si>
    <t>Selbach (Sieg)</t>
  </si>
  <si>
    <t>Wissen, Stadt</t>
  </si>
  <si>
    <t>Bitzen</t>
  </si>
  <si>
    <t>Breitscheidt</t>
  </si>
  <si>
    <t>Bruchertseifen</t>
  </si>
  <si>
    <t>Etzbach</t>
  </si>
  <si>
    <t>Fürthen</t>
  </si>
  <si>
    <t>Kirchen (Sieg), Stadt</t>
  </si>
  <si>
    <t>Brachbach</t>
  </si>
  <si>
    <t>Mudersbach</t>
  </si>
  <si>
    <t>Herdorf, Stadt</t>
  </si>
  <si>
    <t>Daaden</t>
  </si>
  <si>
    <t>Harbach</t>
  </si>
  <si>
    <t>Niederfischbach</t>
  </si>
  <si>
    <t>Seelbach bei Hamm (Sieg)</t>
  </si>
  <si>
    <t>Elkenroth</t>
  </si>
  <si>
    <t>Elben</t>
  </si>
  <si>
    <t>Fensdorf</t>
  </si>
  <si>
    <t>Katzwinkel (Sieg)</t>
  </si>
  <si>
    <t>Nauroth</t>
  </si>
  <si>
    <t>Mörlen</t>
  </si>
  <si>
    <t>Scheuerfeld</t>
  </si>
  <si>
    <t>Wallmenroth</t>
  </si>
  <si>
    <t>Weitefeld</t>
  </si>
  <si>
    <t>Birken-Honigsessen</t>
  </si>
  <si>
    <t>Birkenbeul</t>
  </si>
  <si>
    <t>Niederirsen</t>
  </si>
  <si>
    <t>Pracht</t>
  </si>
  <si>
    <t>Almersbach</t>
  </si>
  <si>
    <t>Bachenberg</t>
  </si>
  <si>
    <t>Gieleroth</t>
  </si>
  <si>
    <t>Ingelbach</t>
  </si>
  <si>
    <t>Michelbach (Westerwald)</t>
  </si>
  <si>
    <t>Altenkirchen (Westerwald), Stadt</t>
  </si>
  <si>
    <t>Birnbach</t>
  </si>
  <si>
    <t>Busenhausen</t>
  </si>
  <si>
    <t>Eichelhardt</t>
  </si>
  <si>
    <t>Helmenzen</t>
  </si>
  <si>
    <t>Helmeroth</t>
  </si>
  <si>
    <t>Hemmelzen</t>
  </si>
  <si>
    <t>Heupelzen</t>
  </si>
  <si>
    <t>Hilgenroth</t>
  </si>
  <si>
    <t>Idelberg</t>
  </si>
  <si>
    <t>Isert</t>
  </si>
  <si>
    <t>Kettenhausen</t>
  </si>
  <si>
    <t>Obererbach (Westerwald)</t>
  </si>
  <si>
    <t>Ölsen</t>
  </si>
  <si>
    <t>Racksen</t>
  </si>
  <si>
    <t>Volkerzen</t>
  </si>
  <si>
    <t>Giesenhausen</t>
  </si>
  <si>
    <t>Kroppach</t>
  </si>
  <si>
    <t>Fluterschen</t>
  </si>
  <si>
    <t>Oberwambach</t>
  </si>
  <si>
    <t>Stürzelbach</t>
  </si>
  <si>
    <t>Berod bei Hachenburg</t>
  </si>
  <si>
    <t>Niederwambach</t>
  </si>
  <si>
    <t>Ratzert</t>
  </si>
  <si>
    <t>Steimel</t>
  </si>
  <si>
    <t>Woldert</t>
  </si>
  <si>
    <t>Borod</t>
  </si>
  <si>
    <t>Mudenbach</t>
  </si>
  <si>
    <t>Wahlrod</t>
  </si>
  <si>
    <t>Astert</t>
  </si>
  <si>
    <t>Gehlert</t>
  </si>
  <si>
    <t>Hachenburg, Stadt</t>
  </si>
  <si>
    <t>Heuzert</t>
  </si>
  <si>
    <t>Marzhausen</t>
  </si>
  <si>
    <t>Atzelgift</t>
  </si>
  <si>
    <t>Dreifelden</t>
  </si>
  <si>
    <t>Heimborn</t>
  </si>
  <si>
    <t>Höchstenbach</t>
  </si>
  <si>
    <t>Kirburg</t>
  </si>
  <si>
    <t>Kundert</t>
  </si>
  <si>
    <t>Lochum</t>
  </si>
  <si>
    <t>Luckenbach</t>
  </si>
  <si>
    <t>Merkelbach</t>
  </si>
  <si>
    <t>Mörsbach</t>
  </si>
  <si>
    <t>Müschenbach</t>
  </si>
  <si>
    <t>Norken</t>
  </si>
  <si>
    <t>Steinebach an der Wied</t>
  </si>
  <si>
    <t>Stein-Wingert</t>
  </si>
  <si>
    <t>Streithausen</t>
  </si>
  <si>
    <t>Wied</t>
  </si>
  <si>
    <t>Berzhausen</t>
  </si>
  <si>
    <t>Burglahr</t>
  </si>
  <si>
    <t>Eichen</t>
  </si>
  <si>
    <t>Eulenberg</t>
  </si>
  <si>
    <t>Giershausen</t>
  </si>
  <si>
    <t>Kescheid</t>
  </si>
  <si>
    <t>Orfgen</t>
  </si>
  <si>
    <t>Peterslahr</t>
  </si>
  <si>
    <t>Reiferscheid</t>
  </si>
  <si>
    <t>Rott</t>
  </si>
  <si>
    <t>Schürdt</t>
  </si>
  <si>
    <t>Seelbach (Westerwald)</t>
  </si>
  <si>
    <t>Seifen</t>
  </si>
  <si>
    <t>Walterschen</t>
  </si>
  <si>
    <t>Ziegenhain</t>
  </si>
  <si>
    <t>Ersfeld</t>
  </si>
  <si>
    <t>Fiersbach</t>
  </si>
  <si>
    <t>Forstmehren</t>
  </si>
  <si>
    <t>Hirz-Maulsbach</t>
  </si>
  <si>
    <t>Kircheib</t>
  </si>
  <si>
    <t>Kraam</t>
  </si>
  <si>
    <t>Oberirsen</t>
  </si>
  <si>
    <t>Rettersen</t>
  </si>
  <si>
    <t>Werkhausen</t>
  </si>
  <si>
    <t>Weyerbusch</t>
  </si>
  <si>
    <t>Wölmersen</t>
  </si>
  <si>
    <t>Mammelzen</t>
  </si>
  <si>
    <t>Sörth</t>
  </si>
  <si>
    <t>Neitersen</t>
  </si>
  <si>
    <t>Obernau</t>
  </si>
  <si>
    <t>Oberdreis</t>
  </si>
  <si>
    <t>Rodenbach bei Puderbach</t>
  </si>
  <si>
    <t>Oberlahr</t>
  </si>
  <si>
    <t>Alpenrod</t>
  </si>
  <si>
    <t>Hattert</t>
  </si>
  <si>
    <t>Welkenbach</t>
  </si>
  <si>
    <t>Winkelbach</t>
  </si>
  <si>
    <t>Nister</t>
  </si>
  <si>
    <t>Enspel</t>
  </si>
  <si>
    <t>Nistertal</t>
  </si>
  <si>
    <t>Bölsberg</t>
  </si>
  <si>
    <t>Unnau</t>
  </si>
  <si>
    <t>Meschede, Kreis- und  Hochschulstadt</t>
  </si>
  <si>
    <t>Blankenbach</t>
  </si>
  <si>
    <t>Schöllkrippen, Markt</t>
  </si>
  <si>
    <t>Sommerkahl</t>
  </si>
  <si>
    <t>Westerngrund</t>
  </si>
  <si>
    <t>Kleinkahl</t>
  </si>
  <si>
    <t>Wiesen</t>
  </si>
  <si>
    <t>Kleinwallstadt, Markt</t>
  </si>
  <si>
    <t>Heigenbrücken</t>
  </si>
  <si>
    <t>Heinrichsthal</t>
  </si>
  <si>
    <t>Heimbuchenthal</t>
  </si>
  <si>
    <t>Dammbach</t>
  </si>
  <si>
    <t>Mespelbrunn</t>
  </si>
  <si>
    <t>Kleinheubach, Markt</t>
  </si>
  <si>
    <t>Rüdenau</t>
  </si>
  <si>
    <t>Laudenbach</t>
  </si>
  <si>
    <t>Bürgstadt, Markt</t>
  </si>
  <si>
    <t>Mönchberg, Markt</t>
  </si>
  <si>
    <t>Röllbach</t>
  </si>
  <si>
    <t>Sauerthal</t>
  </si>
  <si>
    <t>Burgschwalbach</t>
  </si>
  <si>
    <t>Cramberg</t>
  </si>
  <si>
    <t>Eppenrod</t>
  </si>
  <si>
    <t>Flacht</t>
  </si>
  <si>
    <t>Gückingen</t>
  </si>
  <si>
    <t>Heistenbach</t>
  </si>
  <si>
    <t>Hirschberg</t>
  </si>
  <si>
    <t>Holzheim</t>
  </si>
  <si>
    <t>Isselbach</t>
  </si>
  <si>
    <t>Kaltenholzhausen</t>
  </si>
  <si>
    <t>Langenscheid</t>
  </si>
  <si>
    <t>Lohrheim</t>
  </si>
  <si>
    <t>Oberneisen</t>
  </si>
  <si>
    <t>Balduinstein</t>
  </si>
  <si>
    <t>Aull</t>
  </si>
  <si>
    <t>Diez, Stadt</t>
  </si>
  <si>
    <t>Hambach</t>
  </si>
  <si>
    <t>Mudershausen</t>
  </si>
  <si>
    <t>Netzbach</t>
  </si>
  <si>
    <t>Schiesheim</t>
  </si>
  <si>
    <t>Altendiez</t>
  </si>
  <si>
    <t>Birlenbach</t>
  </si>
  <si>
    <t>Niederneisen</t>
  </si>
  <si>
    <t>Althornbach</t>
  </si>
  <si>
    <t>Battweiler</t>
  </si>
  <si>
    <t>Dietrichingen</t>
  </si>
  <si>
    <t>Großsteinhausen</t>
  </si>
  <si>
    <t>Kleinsteinhausen</t>
  </si>
  <si>
    <t>Riedelberg</t>
  </si>
  <si>
    <t>Schmitshausen</t>
  </si>
  <si>
    <t>Walshausen</t>
  </si>
  <si>
    <t>Winterbach (Pfalz)</t>
  </si>
  <si>
    <t>Contwig</t>
  </si>
  <si>
    <t>Hornbach, Stadt</t>
  </si>
  <si>
    <t>Mauschbach</t>
  </si>
  <si>
    <t>Großbundenbach</t>
  </si>
  <si>
    <t>Kleinbundenbach</t>
  </si>
  <si>
    <t>Dellfeld</t>
  </si>
  <si>
    <t>Bottenbach</t>
  </si>
  <si>
    <t>Maßweiler</t>
  </si>
  <si>
    <t>Reifenberg</t>
  </si>
  <si>
    <t>Rieschweiler-Mühlbach</t>
  </si>
  <si>
    <t>Landstuhl, Sickingenstadt, Stadt</t>
  </si>
  <si>
    <t>Bann</t>
  </si>
  <si>
    <t>Hauptstuhl</t>
  </si>
  <si>
    <t>Mittelbrunn</t>
  </si>
  <si>
    <t>Oberarnbach</t>
  </si>
  <si>
    <t>Queidersbach</t>
  </si>
  <si>
    <t>Steinalben</t>
  </si>
  <si>
    <t>Kindsbach</t>
  </si>
  <si>
    <t>Blaubach</t>
  </si>
  <si>
    <t>Kusel, Stadt</t>
  </si>
  <si>
    <t>Ruthweiler</t>
  </si>
  <si>
    <t>Schellweiler</t>
  </si>
  <si>
    <t>Albessen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</si>
  <si>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</si>
  <si>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</si>
  <si>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</si>
  <si>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</si>
  <si>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</si>
  <si>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</si>
  <si>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</si>
  <si>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Oberalben</t>
  </si>
  <si>
    <t>Pfeffelbach</t>
  </si>
  <si>
    <t>Reichweiler</t>
  </si>
  <si>
    <t>Selchenbach</t>
  </si>
  <si>
    <t>Thallichtenberg</t>
  </si>
  <si>
    <t>Theisbergstegen</t>
  </si>
  <si>
    <t>Ramstein-Miesenbach, Stadt</t>
  </si>
  <si>
    <t>Kollweiler</t>
  </si>
  <si>
    <t>Kottweiler-Schwanden</t>
  </si>
  <si>
    <t>Niedermohr</t>
  </si>
  <si>
    <t>Steinwenden</t>
  </si>
  <si>
    <t>Reichenbach-Steegen</t>
  </si>
  <si>
    <t>Niederstaufenbach</t>
  </si>
  <si>
    <t>Oberstaufenbach</t>
  </si>
  <si>
    <t>Hütschenhausen</t>
  </si>
  <si>
    <t>Bedesbach</t>
  </si>
  <si>
    <t>Bosenbach</t>
  </si>
  <si>
    <t>Elzweiler</t>
  </si>
  <si>
    <t>Erdesbach</t>
  </si>
  <si>
    <t>Föckelberg</t>
  </si>
  <si>
    <t>Glanbrücken</t>
  </si>
  <si>
    <t>Horschbach</t>
  </si>
  <si>
    <t>Jettenbach</t>
  </si>
  <si>
    <t>Neunkirchen am Potzberg</t>
  </si>
  <si>
    <t>Niederalben</t>
  </si>
  <si>
    <t>Rammelsbach</t>
  </si>
  <si>
    <t>Rathsweiler</t>
  </si>
  <si>
    <t>Rutsweiler am Glan</t>
  </si>
  <si>
    <t>Sankt Julian</t>
  </si>
  <si>
    <t>Ulmet</t>
  </si>
  <si>
    <t>Welchweiler</t>
  </si>
  <si>
    <t>Gerhardsbrunn</t>
  </si>
  <si>
    <t>Lambsborn</t>
  </si>
  <si>
    <t>Langwieden</t>
  </si>
  <si>
    <t>Martinshöhe</t>
  </si>
  <si>
    <t>Bechhofen</t>
  </si>
  <si>
    <t>Käshofen</t>
  </si>
  <si>
    <t>Krähenberg</t>
  </si>
  <si>
    <t>Rosenkopf</t>
  </si>
  <si>
    <t>Wiesbach</t>
  </si>
  <si>
    <t>Dittweiler</t>
  </si>
  <si>
    <t>Frohnhofen</t>
  </si>
  <si>
    <t>Gries</t>
  </si>
  <si>
    <t>Ohmbach</t>
  </si>
  <si>
    <t>Börsborn</t>
  </si>
  <si>
    <t>Brücken (Pfalz)</t>
  </si>
  <si>
    <t>Rehweiler</t>
  </si>
  <si>
    <t>Henschtal</t>
  </si>
  <si>
    <t>Herschweiler-Pettersheim</t>
  </si>
  <si>
    <t>Hüffler</t>
  </si>
  <si>
    <t>Krottelbach</t>
  </si>
  <si>
    <t>Nanzdietschweiler</t>
  </si>
  <si>
    <t>Steinbach am Glan</t>
  </si>
  <si>
    <t>Wahnwegen</t>
  </si>
  <si>
    <t>Matzenbach</t>
  </si>
  <si>
    <t>Quirnbach/ Pfalz</t>
  </si>
  <si>
    <t>Breitenbach</t>
  </si>
  <si>
    <t>Dunzweiler</t>
  </si>
  <si>
    <t>Biedershausen</t>
  </si>
  <si>
    <t>Knopp-Labach</t>
  </si>
  <si>
    <t>Wallhalben</t>
  </si>
  <si>
    <t>Hermersberg</t>
  </si>
  <si>
    <t>Herschberg</t>
  </si>
  <si>
    <t>Hettenhausen</t>
  </si>
  <si>
    <t>Saalstadt</t>
  </si>
  <si>
    <t>Schauerberg</t>
  </si>
  <si>
    <t>Weselberg</t>
  </si>
  <si>
    <t>Obernheim-Kirchenarnbach</t>
  </si>
  <si>
    <t>Eppenbrunn</t>
  </si>
  <si>
    <t>Hilst</t>
  </si>
  <si>
    <t>Kröppen</t>
  </si>
  <si>
    <t>Obersimten</t>
  </si>
  <si>
    <t>Ruppertsweiler</t>
  </si>
  <si>
    <t>Schweix</t>
  </si>
  <si>
    <t>Trulben</t>
  </si>
  <si>
    <t>Vinningen</t>
  </si>
  <si>
    <t>Lemberg</t>
  </si>
  <si>
    <t>Rodalben, Stadt</t>
  </si>
  <si>
    <t>Clausen</t>
  </si>
  <si>
    <t>Donsieders</t>
  </si>
  <si>
    <t>Leimen</t>
  </si>
  <si>
    <t>Merzalben</t>
  </si>
  <si>
    <t>Münchweiler an der Rodalb</t>
  </si>
  <si>
    <t>Thaleischweiler-Fröschen</t>
  </si>
  <si>
    <t>Höheinöd</t>
  </si>
  <si>
    <t>Höheischweiler</t>
  </si>
  <si>
    <t>Höhfröschen</t>
  </si>
  <si>
    <t>Nünschweiler</t>
  </si>
  <si>
    <t>Dahn, Stadt</t>
  </si>
  <si>
    <t>Erfweiler</t>
  </si>
  <si>
    <t>Fischbach bei Dahn</t>
  </si>
  <si>
    <t>Hirschthal</t>
  </si>
  <si>
    <t>Ludwigswinkel</t>
  </si>
  <si>
    <t>Schindhard</t>
  </si>
  <si>
    <t>Schönau (Pfalz)</t>
  </si>
  <si>
    <t>Hinterweidenthal</t>
  </si>
  <si>
    <t>Altrip</t>
  </si>
  <si>
    <t>Hochdorf-Assenheim</t>
  </si>
  <si>
    <t>Rödersheim-Gronau</t>
  </si>
  <si>
    <t>Birkenheide</t>
  </si>
  <si>
    <t>Fußgönheim</t>
  </si>
  <si>
    <t>Neuhofen</t>
  </si>
  <si>
    <t>Deidesheim, Stadt</t>
  </si>
  <si>
    <t>Forst an der Weinstraße</t>
  </si>
  <si>
    <t>Meckenheim</t>
  </si>
  <si>
    <t>Niederkirchen bei Deidesheim</t>
  </si>
  <si>
    <t>Ruppertsberg</t>
  </si>
  <si>
    <t>Wachenheim an der Weinstraße, Stadt</t>
  </si>
  <si>
    <t>Ellerstadt</t>
  </si>
  <si>
    <t>Friedelsheim</t>
  </si>
  <si>
    <t>Gönnheim</t>
  </si>
  <si>
    <t>Otterstadt</t>
  </si>
  <si>
    <t>Erpolzheim</t>
  </si>
  <si>
    <t>Kallstadt</t>
  </si>
  <si>
    <t>Gerolsheim</t>
  </si>
  <si>
    <t>Großkarlbach</t>
  </si>
  <si>
    <t>Laumersheim</t>
  </si>
  <si>
    <t>Lambsheim</t>
  </si>
  <si>
    <t>Dirmstein</t>
  </si>
  <si>
    <t>Freinsheim, Stadt</t>
  </si>
  <si>
    <t>Weisenheim am Sand</t>
  </si>
  <si>
    <t>Heßheim</t>
  </si>
  <si>
    <t>Beindersheim</t>
  </si>
  <si>
    <t>Großniedesheim</t>
  </si>
  <si>
    <t>Heuchelheim bei Frankenthal</t>
  </si>
  <si>
    <t>Kleinniedesheim</t>
  </si>
  <si>
    <t>Battenberg (Pfalz)</t>
  </si>
  <si>
    <t>Kindenheim</t>
  </si>
  <si>
    <t>Kleinkarlbach</t>
  </si>
  <si>
    <t>Mertesheim</t>
  </si>
  <si>
    <t>Neuleiningen</t>
  </si>
  <si>
    <t>Obersülzen</t>
  </si>
  <si>
    <t>Bobenheim am Berg</t>
  </si>
  <si>
    <t>Dackenheim</t>
  </si>
  <si>
    <t>Herxheim am Berg</t>
  </si>
  <si>
    <t>Weisenheim am Berg</t>
  </si>
  <si>
    <t>Bockenheim an der Weinstraße</t>
  </si>
  <si>
    <t>Ebertsheim</t>
  </si>
  <si>
    <t>Quirnheim</t>
  </si>
  <si>
    <t>Bissersheim</t>
  </si>
  <si>
    <t>Kirchheim an der Weinstraße</t>
  </si>
  <si>
    <t>Obrigheim (Pfalz)</t>
  </si>
  <si>
    <t>Kirchheimbolanden, Stadt</t>
  </si>
  <si>
    <t>Mauchenheim</t>
  </si>
  <si>
    <t>Bischheim</t>
  </si>
  <si>
    <t>Gauersheim</t>
  </si>
  <si>
    <t>Ilbesheim</t>
  </si>
  <si>
    <t>Morschheim</t>
  </si>
  <si>
    <t>Oberwiesen</t>
  </si>
  <si>
    <t>Orbis</t>
  </si>
  <si>
    <t>Rittersheim</t>
  </si>
  <si>
    <t>Stetten</t>
  </si>
  <si>
    <t>Bolanden</t>
  </si>
  <si>
    <t>Marnheim</t>
  </si>
  <si>
    <t>Eisenberg (Pfalz), Stadt</t>
  </si>
  <si>
    <t>Kerzenheim</t>
  </si>
  <si>
    <t>Ramsen</t>
  </si>
  <si>
    <t>Albisheim (Pfrimm)</t>
  </si>
  <si>
    <t>Biedesheim</t>
  </si>
  <si>
    <t>Einselthum</t>
  </si>
  <si>
    <t>Immesheim</t>
  </si>
  <si>
    <t>Lautersheim</t>
  </si>
  <si>
    <t>Ottersheim</t>
  </si>
  <si>
    <t>Rüssingen</t>
  </si>
  <si>
    <t>Zellertal</t>
  </si>
  <si>
    <t>Carlsberg</t>
  </si>
  <si>
    <t>Altleiningen</t>
  </si>
  <si>
    <t>Wattenheim</t>
  </si>
  <si>
    <t>Römerberg</t>
  </si>
  <si>
    <t>Freisbach</t>
  </si>
  <si>
    <t>Lustadt</t>
  </si>
  <si>
    <t>Schwegenheim</t>
  </si>
  <si>
    <t>Weingarten (Pfalz)</t>
  </si>
  <si>
    <t>Westheim (Pfalz)</t>
  </si>
  <si>
    <t>Dudenhofen</t>
  </si>
  <si>
    <t>Hanhofen</t>
  </si>
  <si>
    <t>Harthausen</t>
  </si>
  <si>
    <t>Gommersheim</t>
  </si>
  <si>
    <t>Zeiskam</t>
  </si>
  <si>
    <t>Lambrecht (Pfalz), Stadt</t>
  </si>
  <si>
    <t>Frankeneck</t>
  </si>
  <si>
    <t>Neidenfels</t>
  </si>
  <si>
    <t>Frankenstein</t>
  </si>
  <si>
    <t>Elmstein</t>
  </si>
  <si>
    <t>Esthal</t>
  </si>
  <si>
    <t>Weidenthal</t>
  </si>
  <si>
    <t>Edenkoben, Stadt</t>
  </si>
  <si>
    <t>Altdorf</t>
  </si>
  <si>
    <t>Böbingen</t>
  </si>
  <si>
    <t>Freimersheim (Pfalz)</t>
  </si>
  <si>
    <t>Venningen</t>
  </si>
  <si>
    <t>Edesheim</t>
  </si>
  <si>
    <t>Großfischlingen</t>
  </si>
  <si>
    <t>Kleinfischlingen</t>
  </si>
  <si>
    <t>Sankt Martin</t>
  </si>
  <si>
    <t>Kirrweiler (Pfalz)</t>
  </si>
  <si>
    <t>Osthofen, Stadt</t>
  </si>
  <si>
    <t>Alsheim</t>
  </si>
  <si>
    <t>Gimbsheim</t>
  </si>
  <si>
    <t>Hamm am Rhein</t>
  </si>
  <si>
    <t>Guntersblum</t>
  </si>
  <si>
    <t>Dorn-Dürkheim</t>
  </si>
  <si>
    <t>Wintersheim</t>
  </si>
  <si>
    <t>Hohen-Sülzen</t>
  </si>
  <si>
    <t>Mölsheim</t>
  </si>
  <si>
    <t>Mörstadt</t>
  </si>
  <si>
    <t>Offstein</t>
  </si>
  <si>
    <t>Wachenheim</t>
  </si>
  <si>
    <t>Flörsheim-Dalsheim</t>
  </si>
  <si>
    <t>Bermersheim</t>
  </si>
  <si>
    <t>Westhofen</t>
  </si>
  <si>
    <t>Bechtheim</t>
  </si>
  <si>
    <t>Dittelsheim-Heßloch</t>
  </si>
  <si>
    <t>Frettenheim</t>
  </si>
  <si>
    <t>Gundersheim</t>
  </si>
  <si>
    <t>Gundheim</t>
  </si>
  <si>
    <t>Mehlingen</t>
  </si>
  <si>
    <t>Neuhemsbach</t>
  </si>
  <si>
    <t>Wartenberg-Rohrbach</t>
  </si>
  <si>
    <t>Sembach</t>
  </si>
  <si>
    <t>Erzenhausen</t>
  </si>
  <si>
    <t>Eulenbis</t>
  </si>
  <si>
    <t>Schwedelbach</t>
  </si>
  <si>
    <t>Mackenbach</t>
  </si>
  <si>
    <t>Hochspeyer</t>
  </si>
  <si>
    <t>Waldleiningen</t>
  </si>
  <si>
    <t>Otterberg, Stadt</t>
  </si>
  <si>
    <t>Heiligenmoschel</t>
  </si>
  <si>
    <t>Schneckenhausen</t>
  </si>
  <si>
    <t>Niederkirchen</t>
  </si>
  <si>
    <t>Schallodenbach</t>
  </si>
  <si>
    <t>Stelzenberg</t>
  </si>
  <si>
    <t>Trippstadt</t>
  </si>
  <si>
    <t>Krickenbach</t>
  </si>
  <si>
    <t>Schopp</t>
  </si>
  <si>
    <t>Heltersberg</t>
  </si>
  <si>
    <t>Geiselberg</t>
  </si>
  <si>
    <t>Schmalenberg</t>
  </si>
  <si>
    <t>Gehrweiler</t>
  </si>
  <si>
    <t>Gonbach</t>
  </si>
  <si>
    <t>Gundersweiler</t>
  </si>
  <si>
    <t>Höringen</t>
  </si>
  <si>
    <t>Börrstadt</t>
  </si>
  <si>
    <t>Breunigweiler</t>
  </si>
  <si>
    <t>Lohnsfeld</t>
  </si>
  <si>
    <t>Münchweiler an der Alsenz</t>
  </si>
  <si>
    <t>Sippersfeld</t>
  </si>
  <si>
    <t>Otterbach</t>
  </si>
  <si>
    <t>Hirschhorn/ Pfalz</t>
  </si>
  <si>
    <t>Katzweiler</t>
  </si>
  <si>
    <t>Sulzbachtal</t>
  </si>
  <si>
    <t>Mehlbach</t>
  </si>
  <si>
    <t>Frankelbach</t>
  </si>
  <si>
    <t>Olsbrücken</t>
  </si>
  <si>
    <t>Adenbach</t>
  </si>
  <si>
    <t>Buborn</t>
  </si>
  <si>
    <t>Deimberg</t>
  </si>
  <si>
    <t>Ginsweiler</t>
  </si>
  <si>
    <t>Hausweiler</t>
  </si>
  <si>
    <t>Heinzenhausen</t>
  </si>
  <si>
    <t>Herren-Sulzbach</t>
  </si>
  <si>
    <t>Lauterecken, Stadt</t>
  </si>
  <si>
    <t>Löllbach</t>
  </si>
  <si>
    <t>Schweinschied</t>
  </si>
  <si>
    <t>Rathskirchen</t>
  </si>
  <si>
    <t>Seelen</t>
  </si>
  <si>
    <t>Cronenberg</t>
  </si>
  <si>
    <t>Hohenöllen</t>
  </si>
  <si>
    <t>Hoppstädten</t>
  </si>
  <si>
    <t>Kirrweiler</t>
  </si>
  <si>
    <t>Lohnweiler</t>
  </si>
  <si>
    <t>Medard</t>
  </si>
  <si>
    <t>Wiesweiler</t>
  </si>
  <si>
    <t>Grumbach</t>
  </si>
  <si>
    <t>Merzweiler</t>
  </si>
  <si>
    <t>Unterjeckenbach</t>
  </si>
  <si>
    <t>Odenbach</t>
  </si>
  <si>
    <t>Nerzweiler</t>
  </si>
  <si>
    <t>Offenbach-Hundheim</t>
  </si>
  <si>
    <t>Oberweiler-Tiefenbach</t>
  </si>
  <si>
    <t>Rutsweiler an der Lauter</t>
  </si>
  <si>
    <t>Wolfstein, Stadt</t>
  </si>
  <si>
    <t>Aschbach</t>
  </si>
  <si>
    <t>Einöllen</t>
  </si>
  <si>
    <t>Hefersweiler</t>
  </si>
  <si>
    <t>Reipoltskirchen</t>
  </si>
  <si>
    <t>Relsberg</t>
  </si>
  <si>
    <t>Rothselberg</t>
  </si>
  <si>
    <t>Eßweiler</t>
  </si>
  <si>
    <t>Hinzweiler</t>
  </si>
  <si>
    <t>Oberweiler im Tal</t>
  </si>
  <si>
    <t>Kreimbach-Kaulbach</t>
  </si>
  <si>
    <t>Reichsthal</t>
  </si>
  <si>
    <t>Nußbach</t>
  </si>
  <si>
    <t>Bisterschied</t>
  </si>
  <si>
    <t>Dörrmoschel</t>
  </si>
  <si>
    <t>Katzenbach</t>
  </si>
  <si>
    <t>Teschenmoschel</t>
  </si>
  <si>
    <t>Rockenhausen, Stadt</t>
  </si>
  <si>
    <t>Bayerfeld-Steckweiler</t>
  </si>
  <si>
    <t>Bennhausen</t>
  </si>
  <si>
    <t>Imsweiler</t>
  </si>
  <si>
    <t>Mörsfeld</t>
  </si>
  <si>
    <t>Ransweiler</t>
  </si>
  <si>
    <t>Ruppertsecken</t>
  </si>
  <si>
    <t>Schweisweiler</t>
  </si>
  <si>
    <t>Stahlberg</t>
  </si>
  <si>
    <t>Steinbach am Donnersberg</t>
  </si>
  <si>
    <t>Weitersweiler</t>
  </si>
  <si>
    <t>Würzweiler</t>
  </si>
  <si>
    <t>Dielkirchen</t>
  </si>
  <si>
    <t>Gerbach</t>
  </si>
  <si>
    <t>Sankt Alban</t>
  </si>
  <si>
    <t>Dannenfels</t>
  </si>
  <si>
    <t>Jakobsweiler</t>
  </si>
  <si>
    <t>Dreisen</t>
  </si>
  <si>
    <t>Standenbühl</t>
  </si>
  <si>
    <t>Imsbach</t>
  </si>
  <si>
    <t>Kriegsfeld</t>
  </si>
  <si>
    <t>Alsenz</t>
  </si>
  <si>
    <t>Finkenbach-Gersweiler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</si>
  <si>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</si>
  <si>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</si>
  <si>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</si>
  <si>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</si>
  <si>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</si>
  <si>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</si>
  <si>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</si>
  <si>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Waldgrehweiler</t>
  </si>
  <si>
    <t>Winterborn</t>
  </si>
  <si>
    <t>Lettweiler</t>
  </si>
  <si>
    <t>Obermoschel, Stadt</t>
  </si>
  <si>
    <t>Schiersfeld</t>
  </si>
  <si>
    <t>Sitters</t>
  </si>
  <si>
    <t>Unkenbach</t>
  </si>
  <si>
    <t>Feilbingert</t>
  </si>
  <si>
    <t>Hallgarten</t>
  </si>
  <si>
    <t>Becherbach</t>
  </si>
  <si>
    <t>Callbach</t>
  </si>
  <si>
    <t>Reiffelbach</t>
  </si>
  <si>
    <t>Schmittweiler</t>
  </si>
  <si>
    <t>Hockenheim, Stadt</t>
  </si>
  <si>
    <t>Oberhausen-Rheinhausen</t>
  </si>
  <si>
    <t>Reilingen</t>
  </si>
  <si>
    <t>Altlußheim</t>
  </si>
  <si>
    <t>Neulußheim</t>
  </si>
  <si>
    <t>Neckargemünd, Stadt</t>
  </si>
  <si>
    <t>Wiesloch, Stadt</t>
  </si>
  <si>
    <t>Rauenberg, Stadt</t>
  </si>
  <si>
    <t>Dielheim</t>
  </si>
  <si>
    <t>Bammental</t>
  </si>
  <si>
    <t>Schönau, Stadt</t>
  </si>
  <si>
    <t>Gaiberg</t>
  </si>
  <si>
    <t>Heiligkreuzsteinach</t>
  </si>
  <si>
    <t>Mauer</t>
  </si>
  <si>
    <t>Wiesenbach</t>
  </si>
  <si>
    <t>Wilhelmsfeld</t>
  </si>
  <si>
    <t>Eberbach, Stadt</t>
  </si>
  <si>
    <t>Heddesbach</t>
  </si>
  <si>
    <t>Schönbrunn</t>
  </si>
  <si>
    <t>Neckargerach</t>
  </si>
  <si>
    <t>Zwingenberg</t>
  </si>
  <si>
    <t>Hemsbach, Stadt</t>
  </si>
  <si>
    <t>Herrenberg, Stadt</t>
  </si>
  <si>
    <t>Holzgerlingen, Stadt</t>
  </si>
  <si>
    <t>Waldenbuch, Stadt</t>
  </si>
  <si>
    <t>Gärtringen</t>
  </si>
  <si>
    <t>Gäufelden</t>
  </si>
  <si>
    <t>Jettingen</t>
  </si>
  <si>
    <t>Aidlingen</t>
  </si>
  <si>
    <t>Ehningen</t>
  </si>
  <si>
    <t>Steinenbronn</t>
  </si>
  <si>
    <t>Bondorf</t>
  </si>
  <si>
    <t>Nufringen</t>
  </si>
  <si>
    <t>Hildrizhausen</t>
  </si>
  <si>
    <t>Mötzingen</t>
  </si>
  <si>
    <t>Hemmingen</t>
  </si>
  <si>
    <t>Friolzheim</t>
  </si>
  <si>
    <t>Heimsheim, Stadt</t>
  </si>
  <si>
    <t>Mönsheim</t>
  </si>
  <si>
    <t>Wimsheim</t>
  </si>
  <si>
    <t>Winnenden, Stadt</t>
  </si>
  <si>
    <t>Leutenbach</t>
  </si>
  <si>
    <t>Schwaikheim</t>
  </si>
  <si>
    <t>Backnang, Stadt</t>
  </si>
  <si>
    <t>Aspach</t>
  </si>
  <si>
    <t>Auenwald</t>
  </si>
  <si>
    <t>Weissach im Tal</t>
  </si>
  <si>
    <t>Sulzbach an der Murr</t>
  </si>
  <si>
    <t>Affalterbach</t>
  </si>
  <si>
    <t>Althütte</t>
  </si>
  <si>
    <t>Oppenweiler</t>
  </si>
  <si>
    <t>Allmersbach im Tal</t>
  </si>
  <si>
    <t>Burgstetten</t>
  </si>
  <si>
    <t>Großerlach</t>
  </si>
  <si>
    <t>Spiegelberg</t>
  </si>
  <si>
    <t>Vaihingen an der Enz, Stadt</t>
  </si>
  <si>
    <t>Marbach am Neckar, Stadt</t>
  </si>
  <si>
    <t>Freiberg am Neckar, Stadt</t>
  </si>
  <si>
    <t>Schwieberdingen</t>
  </si>
  <si>
    <t>Murr</t>
  </si>
  <si>
    <t>Steinheim an der Murr, Stadt</t>
  </si>
  <si>
    <t>Beilstein, Stadt</t>
  </si>
  <si>
    <t>Benningen am Neckar</t>
  </si>
  <si>
    <t>Erdmannhausen</t>
  </si>
  <si>
    <t>Tamm</t>
  </si>
  <si>
    <t>Eberdingen</t>
  </si>
  <si>
    <t>Kirchberg an der Murr</t>
  </si>
  <si>
    <t>Oberriexingen, Stadt</t>
  </si>
  <si>
    <t>Rottenburg am Neckar, Stadt</t>
  </si>
  <si>
    <t>Mössingen, Stadt</t>
  </si>
  <si>
    <t>Pliezhausen</t>
  </si>
  <si>
    <t>Ofterdingen</t>
  </si>
  <si>
    <t>Walddorfhäslach</t>
  </si>
  <si>
    <t>Dußlingen</t>
  </si>
  <si>
    <t>Hirrlingen</t>
  </si>
  <si>
    <t>Neustetten</t>
  </si>
  <si>
    <t>Horb am Neckar, Stadt</t>
  </si>
  <si>
    <t>Sulz am Neckar, Stadt</t>
  </si>
  <si>
    <t>Waldachtal</t>
  </si>
  <si>
    <t>Starzach</t>
  </si>
  <si>
    <t>Eutingen im Gäu</t>
  </si>
  <si>
    <t>Empfingen</t>
  </si>
  <si>
    <t>Vöhringen</t>
  </si>
  <si>
    <t>Nagold, Stadt</t>
  </si>
  <si>
    <t>Altensteig, Stadt</t>
  </si>
  <si>
    <t>Haiterbach, Stadt</t>
  </si>
  <si>
    <t>Ebhausen</t>
  </si>
  <si>
    <t>Simmersfeld</t>
  </si>
  <si>
    <t>Egenhausen</t>
  </si>
  <si>
    <t>Freudenstadt, Stadt</t>
  </si>
  <si>
    <t>Dornstetten, Stadt</t>
  </si>
  <si>
    <t>Pfalzgrafenweiler</t>
  </si>
  <si>
    <t>Glatten</t>
  </si>
  <si>
    <t>Grömbach</t>
  </si>
  <si>
    <t>Schopfloch</t>
  </si>
  <si>
    <t>Seewald</t>
  </si>
  <si>
    <t>Wörnersberg</t>
  </si>
  <si>
    <t>Balingen, Stadt</t>
  </si>
  <si>
    <t>Geislingen, Stadt</t>
  </si>
  <si>
    <t>Schömberg, Stadt</t>
  </si>
  <si>
    <t>Dautmergen</t>
  </si>
  <si>
    <t>Dormettingen</t>
  </si>
  <si>
    <t>Dotternhausen</t>
  </si>
  <si>
    <t>Hausen am Tann</t>
  </si>
  <si>
    <t>Nusplingen</t>
  </si>
  <si>
    <t>Obernheim</t>
  </si>
  <si>
    <t>Ratshausen</t>
  </si>
  <si>
    <t>Weilen unter den Rinnen</t>
  </si>
  <si>
    <t>Zimmern unter der Burg</t>
  </si>
  <si>
    <t>Hechingen, Stadt</t>
  </si>
  <si>
    <t>Bisingen</t>
  </si>
  <si>
    <t>Bodelshausen</t>
  </si>
  <si>
    <t>Rangendingen</t>
  </si>
  <si>
    <t>Grosselfingen</t>
  </si>
  <si>
    <t>Jungingen</t>
  </si>
  <si>
    <t>Neufra</t>
  </si>
  <si>
    <t>Albstadt, Stadt</t>
  </si>
  <si>
    <t>Meßstetten, Stadt</t>
  </si>
  <si>
    <t>Winterlingen</t>
  </si>
  <si>
    <t>Bitz</t>
  </si>
  <si>
    <t>Schwenningen</t>
  </si>
  <si>
    <t>Straßberg</t>
  </si>
  <si>
    <t>Sigmaringen, Stadt</t>
  </si>
  <si>
    <t>Gammertingen, Stadt</t>
  </si>
  <si>
    <t>Krauchenwies</t>
  </si>
  <si>
    <t>Stetten am kalten Markt</t>
  </si>
  <si>
    <t>Hettingen, Stadt</t>
  </si>
  <si>
    <t>Inzigkofen</t>
  </si>
  <si>
    <t>Scheer, Stadt</t>
  </si>
  <si>
    <t>Sigmaringendorf</t>
  </si>
  <si>
    <t>Veringenstadt, Stadt</t>
  </si>
  <si>
    <t>Münsingen, Stadt</t>
  </si>
  <si>
    <t>Gomadingen</t>
  </si>
  <si>
    <t>Hayingen, Stadt</t>
  </si>
  <si>
    <t>Heroldstatt</t>
  </si>
  <si>
    <t>Mehrstetten</t>
  </si>
  <si>
    <t>Pfronstetten</t>
  </si>
  <si>
    <t>Metzingen, Stadt</t>
  </si>
  <si>
    <t>Bad Urach, Stadt</t>
  </si>
  <si>
    <t>Grabenstetten</t>
  </si>
  <si>
    <t>Hülben</t>
  </si>
  <si>
    <t>Riederich</t>
  </si>
  <si>
    <t>Römerstein</t>
  </si>
  <si>
    <t>Westerheim</t>
  </si>
  <si>
    <t>Nürtingen, Stadt</t>
  </si>
  <si>
    <t>Frickenhausen</t>
  </si>
  <si>
    <t>Neuffen, Stadt</t>
  </si>
  <si>
    <t>Oberboihingen</t>
  </si>
  <si>
    <t>Wolfschlugen</t>
  </si>
  <si>
    <t>Neckartenzlingen</t>
  </si>
  <si>
    <t>Altenriet</t>
  </si>
  <si>
    <t>Bempflingen</t>
  </si>
  <si>
    <t>Grafenberg</t>
  </si>
  <si>
    <t>Großbettlingen</t>
  </si>
  <si>
    <t>Kohlberg</t>
  </si>
  <si>
    <t>Neckartailfingen</t>
  </si>
  <si>
    <t>Schlaitdorf</t>
  </si>
  <si>
    <t>Unterensingen</t>
  </si>
  <si>
    <t>Gomaringen</t>
  </si>
  <si>
    <t>Engstingen</t>
  </si>
  <si>
    <t>Göppingen, Stadt</t>
  </si>
  <si>
    <t>Eislingen/Fils, Stadt</t>
  </si>
  <si>
    <t>Ebersbach an der Fils, Stadt</t>
  </si>
  <si>
    <t>Uhingen, Stadt</t>
  </si>
  <si>
    <t>Donzdorf, Stadt</t>
  </si>
  <si>
    <t>Süßen, Stadt</t>
  </si>
  <si>
    <t>Salach</t>
  </si>
  <si>
    <t>Bad Boll</t>
  </si>
  <si>
    <t>Albershausen</t>
  </si>
  <si>
    <t>Rechberghausen</t>
  </si>
  <si>
    <t>Adelberg</t>
  </si>
  <si>
    <t>Aichelberg</t>
  </si>
  <si>
    <t>Birenbach</t>
  </si>
  <si>
    <t>Börtlingen</t>
  </si>
  <si>
    <t>Dürnau</t>
  </si>
  <si>
    <t>Eschenbach</t>
  </si>
  <si>
    <t>Gammelshausen</t>
  </si>
  <si>
    <t>Hattenhofen</t>
  </si>
  <si>
    <t>Lauterstein, Stadt</t>
  </si>
  <si>
    <t>Ottenbach</t>
  </si>
  <si>
    <t>Schlat</t>
  </si>
  <si>
    <t>Wäschenbeuren</t>
  </si>
  <si>
    <t>Zell unter Aichelberg</t>
  </si>
  <si>
    <t>Plochingen, Stadt</t>
  </si>
  <si>
    <t>Kirchheim unter Teck, Stadt</t>
  </si>
  <si>
    <t>Weilheim an der Teck, Stadt</t>
  </si>
  <si>
    <t>Wendlingen am Neckar, Stadt</t>
  </si>
  <si>
    <t>Lenningen</t>
  </si>
  <si>
    <t>Köngen</t>
  </si>
  <si>
    <t>Reichenbach an der Fils</t>
  </si>
  <si>
    <t>Dettingen unter Teck</t>
  </si>
  <si>
    <t>Bissingen an der Teck</t>
  </si>
  <si>
    <t>Erkenbrechtsweiler</t>
  </si>
  <si>
    <t>Hochdorf</t>
  </si>
  <si>
    <t>Holzmaden</t>
  </si>
  <si>
    <t>Neidlingen</t>
  </si>
  <si>
    <t>Notzingen</t>
  </si>
  <si>
    <t>Ohmden</t>
  </si>
  <si>
    <t>Owen, Stadt</t>
  </si>
  <si>
    <t>Schlierbach</t>
  </si>
  <si>
    <t>Geislingen an der Steige, Stadt</t>
  </si>
  <si>
    <t>Deggingen</t>
  </si>
  <si>
    <t>Kuchen</t>
  </si>
  <si>
    <t>Gingen an der Fils</t>
  </si>
  <si>
    <t>Bad Überkingen</t>
  </si>
  <si>
    <t>Amstetten</t>
  </si>
  <si>
    <t>Bad Ditzenbach</t>
  </si>
  <si>
    <t>Gruibingen</t>
  </si>
  <si>
    <t>Drackenstein</t>
  </si>
  <si>
    <t>Hohenstadt</t>
  </si>
  <si>
    <t>Mühlhausen im Täle</t>
  </si>
  <si>
    <t>Wiesensteig, Stadt</t>
  </si>
  <si>
    <t>Aalen, Stadt</t>
  </si>
  <si>
    <t>Bopfingen, Stadt</t>
  </si>
  <si>
    <t>Essingen</t>
  </si>
  <si>
    <t>Hüttlingen</t>
  </si>
  <si>
    <t>Westhausen</t>
  </si>
  <si>
    <t>Lauchheim, Stadt</t>
  </si>
  <si>
    <t>Kirchheim am Ries</t>
  </si>
  <si>
    <t>Riesbürg</t>
  </si>
  <si>
    <t>Ellwangen (Jagst), Stadt</t>
  </si>
  <si>
    <t>Unterschneidheim</t>
  </si>
  <si>
    <t>Adelmannsfelden</t>
  </si>
  <si>
    <t>Jagstzell</t>
  </si>
  <si>
    <t>Neuler</t>
  </si>
  <si>
    <t>Rainau</t>
  </si>
  <si>
    <t>Rosenberg</t>
  </si>
  <si>
    <t>Stödtlen</t>
  </si>
  <si>
    <t>Tannhausen</t>
  </si>
  <si>
    <t>Wört</t>
  </si>
  <si>
    <t>Schwäbisch Gmünd, Stadt</t>
  </si>
  <si>
    <t>Täferrot</t>
  </si>
  <si>
    <t>Heubach, Stadt</t>
  </si>
  <si>
    <t>Waldstetten</t>
  </si>
  <si>
    <t>Mutlangen</t>
  </si>
  <si>
    <t>Böbingen an der Rems</t>
  </si>
  <si>
    <t>Mögglingen</t>
  </si>
  <si>
    <t>Spraitbach</t>
  </si>
  <si>
    <t>Bartholomä</t>
  </si>
  <si>
    <t>Durlangen</t>
  </si>
  <si>
    <t>Eschach</t>
  </si>
  <si>
    <t>Obergröningen</t>
  </si>
  <si>
    <t>Göggingen</t>
  </si>
  <si>
    <t>Heuchlingen</t>
  </si>
  <si>
    <t>Iggingen</t>
  </si>
  <si>
    <t>Leinzell</t>
  </si>
  <si>
    <t>Schechingen</t>
  </si>
  <si>
    <t>Schorndorf, Stadt</t>
  </si>
  <si>
    <t>Welzheim, Stadt</t>
  </si>
  <si>
    <t>Plüderhausen</t>
  </si>
  <si>
    <t>Baltmannsweiler</t>
  </si>
  <si>
    <t>Kaisersbach</t>
  </si>
  <si>
    <t>Lichtenwald</t>
  </si>
  <si>
    <t>Altbach</t>
  </si>
  <si>
    <t>Deizisau</t>
  </si>
  <si>
    <t>Neckarsulm, Stadt</t>
  </si>
  <si>
    <t>Bad Friedrichshall, Stadt</t>
  </si>
  <si>
    <t>Obersulm</t>
  </si>
  <si>
    <t>Weinsberg, Stadt</t>
  </si>
  <si>
    <t>Schwaigern, Stadt</t>
  </si>
  <si>
    <t>Neuenstadt am Kocher, Stadt</t>
  </si>
  <si>
    <t>Untergruppenbach</t>
  </si>
  <si>
    <t>Möckmühl, Stadt</t>
  </si>
  <si>
    <t>Flein</t>
  </si>
  <si>
    <t>Nordheim</t>
  </si>
  <si>
    <t>Oedheim</t>
  </si>
  <si>
    <t>Abstatt</t>
  </si>
  <si>
    <t>Erlenbach</t>
  </si>
  <si>
    <t>Krautheim, Stadt</t>
  </si>
  <si>
    <t>Hardthausen am Kocher</t>
  </si>
  <si>
    <t>Langenbrettach</t>
  </si>
  <si>
    <t>Löwenstein, Stadt</t>
  </si>
  <si>
    <t>Eberstadt</t>
  </si>
  <si>
    <t>Ellhofen</t>
  </si>
  <si>
    <t>Jagsthausen</t>
  </si>
  <si>
    <t>Lehrensteinsfeld</t>
  </si>
  <si>
    <t>Massenbachhausen</t>
  </si>
  <si>
    <t>Offenau</t>
  </si>
  <si>
    <t>Roigheim</t>
  </si>
  <si>
    <t>Untereisesheim</t>
  </si>
  <si>
    <t>Widdern, Stadt</t>
  </si>
  <si>
    <t>Bietigheim-Bissingen, Stadt</t>
  </si>
  <si>
    <t>Brackenheim, Stadt</t>
  </si>
  <si>
    <t>Lauffen am Neckar, Stadt</t>
  </si>
  <si>
    <t>Besigheim, Stadt</t>
  </si>
  <si>
    <t>Bönnigheim, Stadt</t>
  </si>
  <si>
    <t>Ilsfeld</t>
  </si>
  <si>
    <t>Güglingen, Stadt</t>
  </si>
  <si>
    <t>Kirchheim am Neckar</t>
  </si>
  <si>
    <t>Löchgau</t>
  </si>
  <si>
    <t>Sersheim</t>
  </si>
  <si>
    <t>Zaberfeld</t>
  </si>
  <si>
    <t>Gemmrigheim</t>
  </si>
  <si>
    <t>Ingersheim</t>
  </si>
  <si>
    <t>Neckarwestheim</t>
  </si>
  <si>
    <t>Pleidelsheim</t>
  </si>
  <si>
    <t>Talheim</t>
  </si>
  <si>
    <t>Cleebronn</t>
  </si>
  <si>
    <t>Erligheim</t>
  </si>
  <si>
    <t>Freudental</t>
  </si>
  <si>
    <t>Hessigheim</t>
  </si>
  <si>
    <t>Mundelsheim</t>
  </si>
  <si>
    <t>Pfaffenhofen</t>
  </si>
  <si>
    <t>Walheim</t>
  </si>
  <si>
    <t>Gaildorf, Stadt</t>
  </si>
  <si>
    <t>Oberrot</t>
  </si>
  <si>
    <t>Obersontheim</t>
  </si>
  <si>
    <t>Bühlertann</t>
  </si>
  <si>
    <t>Bühlerzell</t>
  </si>
  <si>
    <t>Fichtenberg</t>
  </si>
  <si>
    <t>Sulzbach-Laufen</t>
  </si>
  <si>
    <t>Schwäbisch Hall, Stadt</t>
  </si>
  <si>
    <t>Ilshofen, Stadt</t>
  </si>
  <si>
    <t>Vellberg, Stadt</t>
  </si>
  <si>
    <t>Braunsbach</t>
  </si>
  <si>
    <t>Michelbach an der Bilz</t>
  </si>
  <si>
    <t>Michelfeld</t>
  </si>
  <si>
    <t>Untermünkheim</t>
  </si>
  <si>
    <t>Wolpertshausen</t>
  </si>
  <si>
    <t>Crailsheim, Stadt</t>
  </si>
  <si>
    <t>Fichtenau</t>
  </si>
  <si>
    <t>Gerabronn, Stadt</t>
  </si>
  <si>
    <t>Rot am See</t>
  </si>
  <si>
    <t>Frankenhardt</t>
  </si>
  <si>
    <t>Satteldorf</t>
  </si>
  <si>
    <t>Kirchberg an der Jagst, Stadt</t>
  </si>
  <si>
    <t>Kreßberg</t>
  </si>
  <si>
    <t>Langenburg, Stadt</t>
  </si>
  <si>
    <t>Stimpfach</t>
  </si>
  <si>
    <t>Öhringen, Stadt</t>
  </si>
  <si>
    <t>Pfedelbach</t>
  </si>
  <si>
    <t>Neuenstein, Stadt</t>
  </si>
  <si>
    <t>Kupferzell</t>
  </si>
  <si>
    <t>Zweiflingen</t>
  </si>
  <si>
    <t>Ingelfingen, Stadt</t>
  </si>
  <si>
    <t>Künzelsau, Stadt</t>
  </si>
  <si>
    <t>Forchtenberg, Stadt</t>
  </si>
  <si>
    <t>Mulfingen</t>
  </si>
  <si>
    <t>Niedernhall, Stadt</t>
  </si>
  <si>
    <t>Dörzbach</t>
  </si>
  <si>
    <t>Osterburken, Stadt</t>
  </si>
  <si>
    <t>Walldürn, Stadt</t>
  </si>
  <si>
    <t>Hardheim</t>
  </si>
  <si>
    <t>Adelsheim, Stadt</t>
  </si>
  <si>
    <t>Seckach</t>
  </si>
  <si>
    <t>Höpfingen</t>
  </si>
  <si>
    <t>Ravenstein, Stadt</t>
  </si>
  <si>
    <t>Mosbach, Stadt</t>
  </si>
  <si>
    <t>Elztal</t>
  </si>
  <si>
    <t>Billigheim</t>
  </si>
  <si>
    <t>Obrigheim</t>
  </si>
  <si>
    <t>Schefflenz</t>
  </si>
  <si>
    <t>Haßmersheim</t>
  </si>
  <si>
    <t>Aglasterhausen</t>
  </si>
  <si>
    <t>Binau</t>
  </si>
  <si>
    <t>Fahrenbach</t>
  </si>
  <si>
    <t>Neckarzimmern</t>
  </si>
  <si>
    <t>Schwarzach</t>
  </si>
  <si>
    <t>Sinsheim, Stadt</t>
  </si>
  <si>
    <t>Bad Rappenau, Stadt</t>
  </si>
  <si>
    <t>Meckesheim</t>
  </si>
  <si>
    <t>Kirchardt</t>
  </si>
  <si>
    <t>Waibstadt, Stadt</t>
  </si>
  <si>
    <t>Angelbachtal</t>
  </si>
  <si>
    <t>Helmstadt-Bargen</t>
  </si>
  <si>
    <t>Neckarbischofsheim, Stadt</t>
  </si>
  <si>
    <t>Epfenbach</t>
  </si>
  <si>
    <t>Eschelbronn</t>
  </si>
  <si>
    <t>Hüffenhardt</t>
  </si>
  <si>
    <t>Ittlingen</t>
  </si>
  <si>
    <t>Lobbach</t>
  </si>
  <si>
    <t>Neidenstein</t>
  </si>
  <si>
    <t>Reichartshausen</t>
  </si>
  <si>
    <t>Siegelsbach</t>
  </si>
  <si>
    <t>Spechbach</t>
  </si>
  <si>
    <t>Zuzenhausen</t>
  </si>
  <si>
    <t>Bretten, Stadt</t>
  </si>
  <si>
    <t>Eppingen, Stadt</t>
  </si>
  <si>
    <t>Oberderdingen</t>
  </si>
  <si>
    <t>Gemmingen</t>
  </si>
  <si>
    <t>Gondelsheim</t>
  </si>
  <si>
    <t>Sulzfeld</t>
  </si>
  <si>
    <t>Kürnbach</t>
  </si>
  <si>
    <t>Zaisenhausen</t>
  </si>
  <si>
    <t>Königsbach-Stein</t>
  </si>
  <si>
    <t>Tiefenbronn</t>
  </si>
  <si>
    <t>Kämpfelbach</t>
  </si>
  <si>
    <t>Neuhausen</t>
  </si>
  <si>
    <t>Neulingen</t>
  </si>
  <si>
    <t>Ölbronn-Dürrn</t>
  </si>
  <si>
    <t>Kieselbronn</t>
  </si>
  <si>
    <t>Neuenbürg, Stadt</t>
  </si>
  <si>
    <t>Bad Wildbad, Stadt</t>
  </si>
  <si>
    <t>Engelsbrand</t>
  </si>
  <si>
    <t>Dobel</t>
  </si>
  <si>
    <t>Enzklösterle</t>
  </si>
  <si>
    <t>Höfen an der Enz</t>
  </si>
  <si>
    <t>Calw, Stadt</t>
  </si>
  <si>
    <t>Bad Liebenzell, Stadt</t>
  </si>
  <si>
    <t>Althengstett</t>
  </si>
  <si>
    <t>Bad Teinach-Zavelstein, Stadt</t>
  </si>
  <si>
    <t>Neubulach, Stadt</t>
  </si>
  <si>
    <t>Neuweiler</t>
  </si>
  <si>
    <t>Gechingen</t>
  </si>
  <si>
    <t>Deckenpfronn</t>
  </si>
  <si>
    <t>Oberreichenbach</t>
  </si>
  <si>
    <t>Ostelsheim</t>
  </si>
  <si>
    <t>Simmozheim</t>
  </si>
  <si>
    <t>Unterreichenbach</t>
  </si>
  <si>
    <t>Mühlacker, Stadt</t>
  </si>
  <si>
    <t>Maulbronn, Stadt</t>
  </si>
  <si>
    <t>Ötisheim</t>
  </si>
  <si>
    <t>Wiernsheim</t>
  </si>
  <si>
    <t>Sternenfels</t>
  </si>
  <si>
    <t>Wurmberg</t>
  </si>
  <si>
    <t>Bad Herrenalb, Stadt</t>
  </si>
  <si>
    <t>Rastatt, Stadt</t>
  </si>
  <si>
    <t>Durmersheim</t>
  </si>
  <si>
    <t>Kuppenheim, Stadt</t>
  </si>
  <si>
    <t>Muggensturm</t>
  </si>
  <si>
    <t>Bietigheim</t>
  </si>
  <si>
    <t>Ötigheim</t>
  </si>
  <si>
    <t>Iffezheim</t>
  </si>
  <si>
    <t>Au am Rhein</t>
  </si>
  <si>
    <t>Bischweier</t>
  </si>
  <si>
    <t>Elchesheim-Illingen</t>
  </si>
  <si>
    <t>Steinmauern</t>
  </si>
  <si>
    <t>Sinzheim</t>
  </si>
  <si>
    <t>Hügelsheim</t>
  </si>
  <si>
    <t>Gernsbach, Stadt</t>
  </si>
  <si>
    <t>Loffenau</t>
  </si>
  <si>
    <t>Weisenbach</t>
  </si>
  <si>
    <t>Bruchsal, Stadt</t>
  </si>
  <si>
    <t>Philippsburg, Stadt</t>
  </si>
  <si>
    <t>Bad Schönborn</t>
  </si>
  <si>
    <t>Graben-Neudorf</t>
  </si>
  <si>
    <t>Karlsdorf-Neuthard</t>
  </si>
  <si>
    <t>Dettenheim</t>
  </si>
  <si>
    <t>Hambrücken</t>
  </si>
  <si>
    <t>Kronau</t>
  </si>
  <si>
    <t>Vollmersweiler</t>
  </si>
  <si>
    <t>Rheinzabern</t>
  </si>
  <si>
    <t>Hagenbach, Stadt</t>
  </si>
  <si>
    <t>Berg (Pfalz)</t>
  </si>
  <si>
    <t>Hatzenbühl</t>
  </si>
  <si>
    <t>Hördt</t>
  </si>
  <si>
    <t>Kuhardt</t>
  </si>
  <si>
    <t>Leimersheim</t>
  </si>
  <si>
    <t>Neuburg am Rhein</t>
  </si>
  <si>
    <t>Neupotz</t>
  </si>
  <si>
    <t>Scheibenhardt</t>
  </si>
  <si>
    <t>Leinsweiler</t>
  </si>
  <si>
    <t>Ranschbach</t>
  </si>
  <si>
    <t>Birkweiler</t>
  </si>
  <si>
    <t>Göcklingen</t>
  </si>
  <si>
    <t>Heuchelheim-Klingen</t>
  </si>
  <si>
    <t>Ilbesheim bei Landau in der Pfalz</t>
  </si>
  <si>
    <t>Impflingen</t>
  </si>
  <si>
    <t>Böchingen</t>
  </si>
  <si>
    <t>Frankweiler</t>
  </si>
  <si>
    <t>Knöringen</t>
  </si>
  <si>
    <t>Siebeldingen</t>
  </si>
  <si>
    <t>Walsheim</t>
  </si>
  <si>
    <t>Burrweiler</t>
  </si>
  <si>
    <t>Flemlingen</t>
  </si>
  <si>
    <t>Gleisweiler</t>
  </si>
  <si>
    <t>Hainfeld</t>
  </si>
  <si>
    <t>Rhodt unter Rietburg</t>
  </si>
  <si>
    <t>Roschbach</t>
  </si>
  <si>
    <t>Weyher in der Pfalz</t>
  </si>
  <si>
    <t>Darstein</t>
  </si>
  <si>
    <t>Dimbach</t>
  </si>
  <si>
    <t>Lug</t>
  </si>
  <si>
    <t>Schwanheim</t>
  </si>
  <si>
    <t>Spirkelbach</t>
  </si>
  <si>
    <t>Wilgartswiesen</t>
  </si>
  <si>
    <t>Annweiler am Trifels, Stadt</t>
  </si>
  <si>
    <t>Albersweiler</t>
  </si>
  <si>
    <t>Eußerthal</t>
  </si>
  <si>
    <t>Gossersweiler-Stein</t>
  </si>
  <si>
    <t>Münchweiler am Klingbach</t>
  </si>
  <si>
    <t>Ramberg</t>
  </si>
  <si>
    <t>Rinnthal</t>
  </si>
  <si>
    <t>Völkersweiler</t>
  </si>
  <si>
    <t>Waldhambach</t>
  </si>
  <si>
    <t>Waldrohrbach</t>
  </si>
  <si>
    <t>Wernersberg</t>
  </si>
  <si>
    <t>Herxheim bei Landau/ Pfalz</t>
  </si>
  <si>
    <t>Herxheimweyher</t>
  </si>
  <si>
    <t>Insheim</t>
  </si>
  <si>
    <t>Kandel, Stadt</t>
  </si>
  <si>
    <t>Erlenbach bei Kandel</t>
  </si>
  <si>
    <t>Freckenfeld</t>
  </si>
  <si>
    <t>Minfeld</t>
  </si>
  <si>
    <t>Steinweiler</t>
  </si>
  <si>
    <t>Billigheim-Ingenheim</t>
  </si>
  <si>
    <t>Hergersweiler</t>
  </si>
  <si>
    <t>Knittelsheim</t>
  </si>
  <si>
    <t>Ottersheim bei Landau</t>
  </si>
  <si>
    <t>Hochstadt (Pfalz)</t>
  </si>
  <si>
    <t>Bad Bergzabern, Stadt</t>
  </si>
  <si>
    <t>Böllenborn</t>
  </si>
  <si>
    <t>Barbelroth</t>
  </si>
  <si>
    <t>Birkenhördt</t>
  </si>
  <si>
    <t>Dierbach</t>
  </si>
  <si>
    <t>Dörrenbach</t>
  </si>
  <si>
    <t>Gleiszellen-Gleishorbach</t>
  </si>
  <si>
    <t>Kapellen-Drusweiler</t>
  </si>
  <si>
    <t>Kapsweyer</t>
  </si>
  <si>
    <t>Klingenmünster</t>
  </si>
  <si>
    <t>Niederhorbach</t>
  </si>
  <si>
    <t>Niederotterbach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</si>
  <si>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</si>
  <si>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</si>
  <si>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</si>
  <si>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</si>
  <si>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</si>
  <si>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</si>
  <si>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Bobenthal</t>
  </si>
  <si>
    <t>Busenberg</t>
  </si>
  <si>
    <t>Erlenbach bei Dahn</t>
  </si>
  <si>
    <t>Niederschlettenbach</t>
  </si>
  <si>
    <t>Nothweiler</t>
  </si>
  <si>
    <t>Rumbach</t>
  </si>
  <si>
    <t>Bruchweiler-Bärenbach</t>
  </si>
  <si>
    <t>Bundenthal</t>
  </si>
  <si>
    <t>Offenburg, Stadt</t>
  </si>
  <si>
    <t>Oberkirch, Stadt</t>
  </si>
  <si>
    <t>Oberwolfach</t>
  </si>
  <si>
    <t>Wolfach, Stadt</t>
  </si>
  <si>
    <t>Fischerbach</t>
  </si>
  <si>
    <t>Haslach im Kinzigtal, Stadt</t>
  </si>
  <si>
    <t>Hofstetten</t>
  </si>
  <si>
    <t>Gengenbach, Stadt</t>
  </si>
  <si>
    <t>Oppenau, Stadt</t>
  </si>
  <si>
    <t>Zell am Harmersbach, Stadt</t>
  </si>
  <si>
    <t>Bad Peterstal-Griesbach</t>
  </si>
  <si>
    <t>Schutterwald</t>
  </si>
  <si>
    <t>Hohberg</t>
  </si>
  <si>
    <t>Hausach, Stadt</t>
  </si>
  <si>
    <t>Schiltach, Stadt</t>
  </si>
  <si>
    <t>Durbach</t>
  </si>
  <si>
    <t>Schenkenzell</t>
  </si>
  <si>
    <t>Bad Rippoldsau-Schapbach</t>
  </si>
  <si>
    <t>Oberharmersbach</t>
  </si>
  <si>
    <t>Nordrach</t>
  </si>
  <si>
    <t>Berghaupten</t>
  </si>
  <si>
    <t>Gutach (Schwarzwaldbahn)</t>
  </si>
  <si>
    <t>Lautenbach</t>
  </si>
  <si>
    <t>Mühlenbach</t>
  </si>
  <si>
    <t>Ohlsbach</t>
  </si>
  <si>
    <t>Ortenberg</t>
  </si>
  <si>
    <t>Bühl, Stadt</t>
  </si>
  <si>
    <t>Ottersweier</t>
  </si>
  <si>
    <t>Rheinmünster</t>
  </si>
  <si>
    <t>Achern, Stadt</t>
  </si>
  <si>
    <t>Renchen, Stadt</t>
  </si>
  <si>
    <t>Kappelrodeck</t>
  </si>
  <si>
    <t>Sasbach</t>
  </si>
  <si>
    <t>Ottenhöfen im Schwarzwald</t>
  </si>
  <si>
    <t>Lauf</t>
  </si>
  <si>
    <t>Sasbachwalden</t>
  </si>
  <si>
    <t>Seebach</t>
  </si>
  <si>
    <t>Lahr/Schwarzwald, Stadt</t>
  </si>
  <si>
    <t>Ettenheim, Stadt</t>
  </si>
  <si>
    <t>Schwanau</t>
  </si>
  <si>
    <t>Kappel-Grafenhausen</t>
  </si>
  <si>
    <t>Kippenheim</t>
  </si>
  <si>
    <t>Mahlberg, Stadt</t>
  </si>
  <si>
    <t>Meißenheim</t>
  </si>
  <si>
    <t>Ringsheim</t>
  </si>
  <si>
    <t>Rust</t>
  </si>
  <si>
    <t>Schuttertal</t>
  </si>
  <si>
    <t>Villingen-Schwenningen, Stadt</t>
  </si>
  <si>
    <t>Niedereschach</t>
  </si>
  <si>
    <t>Dauchingen</t>
  </si>
  <si>
    <t>Brigachtal</t>
  </si>
  <si>
    <t>Mönchweiler</t>
  </si>
  <si>
    <t>Unterkirnach</t>
  </si>
  <si>
    <t>Triberg im Schwarzwald, Stadt</t>
  </si>
  <si>
    <t>Furtwangen im Schwarzwald, Stadt</t>
  </si>
  <si>
    <t>Schonach im Schwarzwald</t>
  </si>
  <si>
    <t>Schönwald im Schwarzwald</t>
  </si>
  <si>
    <t>Gütenbach</t>
  </si>
  <si>
    <t>Donaueschingen, Stadt</t>
  </si>
  <si>
    <t>Hüfingen, Stadt</t>
  </si>
  <si>
    <t>Geisingen, Stadt</t>
  </si>
  <si>
    <t>Immendingen</t>
  </si>
  <si>
    <t>Bräunlingen, Stadt</t>
  </si>
  <si>
    <t>Singen (Hohentwiel), Stadt</t>
  </si>
  <si>
    <t>Engen, Stadt</t>
  </si>
  <si>
    <t>Rielasingen-Worblingen</t>
  </si>
  <si>
    <t>Gottmadingen</t>
  </si>
  <si>
    <t>Eigeltingen</t>
  </si>
  <si>
    <t>Steißlingen</t>
  </si>
  <si>
    <t>Mühlhausen-Ehingen</t>
  </si>
  <si>
    <t>Gailingen am Hochrhein</t>
  </si>
  <si>
    <t>Büsingen am Hochrhein</t>
  </si>
  <si>
    <t>Aach, Stadt</t>
  </si>
  <si>
    <t>Volkertshausen</t>
  </si>
  <si>
    <t>Stockach, Stadt</t>
  </si>
  <si>
    <t>Öhningen</t>
  </si>
  <si>
    <t>Gaienhofen</t>
  </si>
  <si>
    <t>Moos</t>
  </si>
  <si>
    <t>Bodman-Ludwigshafen</t>
  </si>
  <si>
    <t>Sipplingen</t>
  </si>
  <si>
    <t>Hohenfels</t>
  </si>
  <si>
    <t>Mühlingen</t>
  </si>
  <si>
    <t>Orsingen-Nenzingen</t>
  </si>
  <si>
    <t>Konstanz, Universitätsstadt</t>
  </si>
  <si>
    <t>Allensbach</t>
  </si>
  <si>
    <t>Reichenau</t>
  </si>
  <si>
    <t>Tuttlingen, Stadt</t>
  </si>
  <si>
    <t>Spaichingen, Stadt</t>
  </si>
  <si>
    <t>Aldingen</t>
  </si>
  <si>
    <t>Gosheim</t>
  </si>
  <si>
    <t>Reichenbach am Heuberg</t>
  </si>
  <si>
    <t>Wehingen</t>
  </si>
  <si>
    <t>Fridingen an der Donau, Stadt</t>
  </si>
  <si>
    <t>Mühlheim an der Donau, Stadt</t>
  </si>
  <si>
    <t>Wurmlingen</t>
  </si>
  <si>
    <t>Emmingen-Liptingen</t>
  </si>
  <si>
    <t>Neuhausen ob Eck</t>
  </si>
  <si>
    <t>Bärenthal</t>
  </si>
  <si>
    <t>Balgheim</t>
  </si>
  <si>
    <t>Böttingen</t>
  </si>
  <si>
    <t>Bubsheim</t>
  </si>
  <si>
    <t>Deilingen</t>
  </si>
  <si>
    <t>Denkingen</t>
  </si>
  <si>
    <t>Dürbheim</t>
  </si>
  <si>
    <t>Durchhausen</t>
  </si>
  <si>
    <t>Egesheim</t>
  </si>
  <si>
    <t>Gunningen</t>
  </si>
  <si>
    <t>Hausen ob Verena</t>
  </si>
  <si>
    <t>Irndorf</t>
  </si>
  <si>
    <t>Königsheim</t>
  </si>
  <si>
    <t>Kolbingen</t>
  </si>
  <si>
    <t>Mahlstetten</t>
  </si>
  <si>
    <t>Renquishausen</t>
  </si>
  <si>
    <t>Rietheim-Weilheim</t>
  </si>
  <si>
    <t>Seitingen-Oberflacht</t>
  </si>
  <si>
    <t>Tuningen</t>
  </si>
  <si>
    <t>Rottweil, Stadt</t>
  </si>
  <si>
    <t>Trossingen, Stadt</t>
  </si>
  <si>
    <t>Deißlingen</t>
  </si>
  <si>
    <t>Dunningen</t>
  </si>
  <si>
    <t>Zimmern ob Rottweil</t>
  </si>
  <si>
    <t>Dietingen</t>
  </si>
  <si>
    <t>Bösingen</t>
  </si>
  <si>
    <t>Eschbronn</t>
  </si>
  <si>
    <t>Frittlingen</t>
  </si>
  <si>
    <t>Villingendorf</t>
  </si>
  <si>
    <t>Wellendingen</t>
  </si>
  <si>
    <t>Schramberg, Stadt</t>
  </si>
  <si>
    <t>Oberndorf am Neckar, Stadt</t>
  </si>
  <si>
    <t>Aichhalden</t>
  </si>
  <si>
    <t>Epfendorf</t>
  </si>
  <si>
    <t>Fluorn-Winzeln</t>
  </si>
  <si>
    <t>Waldkirch, Stadt</t>
  </si>
  <si>
    <t>Bad Krozingen, Stadt</t>
  </si>
  <si>
    <t>Gundelfingen</t>
  </si>
  <si>
    <t>Heuweiler</t>
  </si>
  <si>
    <t>Kirchzarten</t>
  </si>
  <si>
    <t>Breisach am Rhein, Stadt</t>
  </si>
  <si>
    <t>Denzlingen</t>
  </si>
  <si>
    <t>Biederbach</t>
  </si>
  <si>
    <t>Elzach, Stadt</t>
  </si>
  <si>
    <t>Staufen im Breisgau, Stadt</t>
  </si>
  <si>
    <t>Umkirch</t>
  </si>
  <si>
    <t>Schallstadt</t>
  </si>
  <si>
    <t>March</t>
  </si>
  <si>
    <t>Ehrenkirchen</t>
  </si>
  <si>
    <t>Ihringen</t>
  </si>
  <si>
    <t>Münstertal/Schwarzwald</t>
  </si>
  <si>
    <t>Merzhausen</t>
  </si>
  <si>
    <t>Stegen</t>
  </si>
  <si>
    <t>Oberried</t>
  </si>
  <si>
    <t>Buchenbach</t>
  </si>
  <si>
    <t>Hartheim am Rhein</t>
  </si>
  <si>
    <t>Gutach im Breisgau</t>
  </si>
  <si>
    <t>Simonswald</t>
  </si>
  <si>
    <t>Bötzingen</t>
  </si>
  <si>
    <t>St. Peter</t>
  </si>
  <si>
    <t>St. Märgen</t>
  </si>
  <si>
    <t>Reute</t>
  </si>
  <si>
    <t>Vörstetten</t>
  </si>
  <si>
    <t>Au</t>
  </si>
  <si>
    <t>Ballrechten-Dottingen</t>
  </si>
  <si>
    <t>Bollschweil</t>
  </si>
  <si>
    <t>Ebringen</t>
  </si>
  <si>
    <t>Glottertal</t>
  </si>
  <si>
    <t>Gottenheim</t>
  </si>
  <si>
    <t>Horben</t>
  </si>
  <si>
    <t>Merdingen</t>
  </si>
  <si>
    <t>Pfaffenweiler</t>
  </si>
  <si>
    <t>Sölden</t>
  </si>
  <si>
    <t>Sulzburg, Stadt</t>
  </si>
  <si>
    <t>Winden im Elztal</t>
  </si>
  <si>
    <t>Wittnau</t>
  </si>
  <si>
    <t>Emmendingen, Stadt</t>
  </si>
  <si>
    <t>Teningen</t>
  </si>
  <si>
    <t>Herbolzheim, Stadt</t>
  </si>
  <si>
    <t>Kenzingen, Stadt</t>
  </si>
  <si>
    <t>Endingen am Kaiserstuhl, Stadt</t>
  </si>
  <si>
    <t>Freiamt</t>
  </si>
  <si>
    <t>Sexau</t>
  </si>
  <si>
    <t>Bahlingen am Kaiserstuhl</t>
  </si>
  <si>
    <t>Eichstetten am Kaiserstuhl</t>
  </si>
  <si>
    <t>Riegel am Kaiserstuhl</t>
  </si>
  <si>
    <t>Sasbach am Kaiserstuhl</t>
  </si>
  <si>
    <t>Malterdingen</t>
  </si>
  <si>
    <t>Rheinhausen</t>
  </si>
  <si>
    <t>Weisweil</t>
  </si>
  <si>
    <t>Wyhl am Kaiserstuhl</t>
  </si>
  <si>
    <t>Müllheim, Stadt</t>
  </si>
  <si>
    <t>Kandern, Stadt</t>
  </si>
  <si>
    <t>Badenweiler</t>
  </si>
  <si>
    <t>Bad Bellingen</t>
  </si>
  <si>
    <t>Schliengen</t>
  </si>
  <si>
    <t>Heitersheim, Stadt</t>
  </si>
  <si>
    <t>Auggen</t>
  </si>
  <si>
    <t>Buggingen</t>
  </si>
  <si>
    <t>Malsburg-Marzell</t>
  </si>
  <si>
    <t>Lörrach, Stadt</t>
  </si>
  <si>
    <t>Binzen</t>
  </si>
  <si>
    <t>Eimeldingen</t>
  </si>
  <si>
    <t>Fischingen</t>
  </si>
  <si>
    <t>Inzlingen</t>
  </si>
  <si>
    <t>Rümmingen</t>
  </si>
  <si>
    <t>Schallbach</t>
  </si>
  <si>
    <t>Wittlingen</t>
  </si>
  <si>
    <t>Rheinfelden (Baden), Stadt</t>
  </si>
  <si>
    <t>Schopfheim, Stadt</t>
  </si>
  <si>
    <t>Zell im Wiesental, Stadt</t>
  </si>
  <si>
    <t>Aitern</t>
  </si>
  <si>
    <t>Böllen</t>
  </si>
  <si>
    <t>Fröhnd</t>
  </si>
  <si>
    <t>Schönau im Schwarzwald, Stadt</t>
  </si>
  <si>
    <t>Schönenberg</t>
  </si>
  <si>
    <t>Tunau</t>
  </si>
  <si>
    <t>Wembach</t>
  </si>
  <si>
    <t>Todtmoos</t>
  </si>
  <si>
    <t>Häg-Ehrsberg</t>
  </si>
  <si>
    <t>Hasel</t>
  </si>
  <si>
    <t>Hausen im Wiesental</t>
  </si>
  <si>
    <t>Maulburg</t>
  </si>
  <si>
    <t>Utzenfeld</t>
  </si>
  <si>
    <t>Wieden</t>
  </si>
  <si>
    <t>Bad Säckingen, Stadt</t>
  </si>
  <si>
    <t>Murg</t>
  </si>
  <si>
    <t>Rickenbach</t>
  </si>
  <si>
    <t>Herrischried</t>
  </si>
  <si>
    <t>Schwörstadt</t>
  </si>
  <si>
    <t>Waldshut-Tiengen, Stadt</t>
  </si>
  <si>
    <t>Ühlingen-Birkendorf</t>
  </si>
  <si>
    <t>Lauchringen</t>
  </si>
  <si>
    <t>Küssaberg</t>
  </si>
  <si>
    <t>Wutöschingen</t>
  </si>
  <si>
    <t>Jestetten</t>
  </si>
  <si>
    <t>Hohentengen am Hochrhein</t>
  </si>
  <si>
    <t>Dettighofen</t>
  </si>
  <si>
    <t>Dogern</t>
  </si>
  <si>
    <t>Eggingen</t>
  </si>
  <si>
    <t>Lottstetten</t>
  </si>
  <si>
    <t>Weilheim</t>
  </si>
  <si>
    <t>Titisee-Neustadt, Stadt</t>
  </si>
  <si>
    <t>Häusern</t>
  </si>
  <si>
    <t>Ibach</t>
  </si>
  <si>
    <t>St. Blasien, Stadt</t>
  </si>
  <si>
    <t>Löffingen, Stadt</t>
  </si>
  <si>
    <t>Bonndorf im Schwarzwald, Stadt</t>
  </si>
  <si>
    <t>Hinterzarten</t>
  </si>
  <si>
    <t>Schluchsee</t>
  </si>
  <si>
    <t>Höchenschwand</t>
  </si>
  <si>
    <t>Grafenhausen</t>
  </si>
  <si>
    <t>Feldberg (Schwarzwald)</t>
  </si>
  <si>
    <t>Eisenbach (Hochschwarzwald)</t>
  </si>
  <si>
    <t>Bernau im Schwarzwald</t>
  </si>
  <si>
    <t>Breitnau</t>
  </si>
  <si>
    <t>Dachsberg (Südschwarzwald)</t>
  </si>
  <si>
    <t>Friedenweiler</t>
  </si>
  <si>
    <t>Wutach</t>
  </si>
  <si>
    <t>Olching, Stadt</t>
  </si>
  <si>
    <t>Puchheim, Stadt</t>
  </si>
  <si>
    <t>Adelshofen</t>
  </si>
  <si>
    <t>Althegnenberg</t>
  </si>
  <si>
    <t>Eching am Ammersee</t>
  </si>
  <si>
    <t>Grafrath</t>
  </si>
  <si>
    <t>Jesenwang</t>
  </si>
  <si>
    <t>Kottgeisering</t>
  </si>
  <si>
    <t>Landsberied</t>
  </si>
  <si>
    <t>Mammendorf</t>
  </si>
  <si>
    <t>Mittelstetten</t>
  </si>
  <si>
    <t>Oberschweinbach</t>
  </si>
  <si>
    <t>Schöngeising</t>
  </si>
  <si>
    <t>Steindorf</t>
  </si>
  <si>
    <t>Huglfing</t>
  </si>
  <si>
    <t>Antdorf</t>
  </si>
  <si>
    <t>Böbing</t>
  </si>
  <si>
    <t>Eberfing</t>
  </si>
  <si>
    <t>Habach</t>
  </si>
  <si>
    <t>Iffeldorf</t>
  </si>
  <si>
    <t>Obersöchering</t>
  </si>
  <si>
    <t>Rottenbuch</t>
  </si>
  <si>
    <t>Seeshaupt</t>
  </si>
  <si>
    <t>Sindelsdorf</t>
  </si>
  <si>
    <t>Wildsteig</t>
  </si>
  <si>
    <t>Riegsee</t>
  </si>
  <si>
    <t>Seehausen a.Staffelsee</t>
  </si>
  <si>
    <t>Kochel a.See</t>
  </si>
  <si>
    <t>Bad Bayersoien</t>
  </si>
  <si>
    <t>Eglfing</t>
  </si>
  <si>
    <t>Eschenlohe</t>
  </si>
  <si>
    <t>Großweil</t>
  </si>
  <si>
    <t>Ohlstadt</t>
  </si>
  <si>
    <t>Saulgrub</t>
  </si>
  <si>
    <t>Schlehdorf</t>
  </si>
  <si>
    <t>Schwaigen</t>
  </si>
  <si>
    <t>Spatzenhausen</t>
  </si>
  <si>
    <t>Ettal</t>
  </si>
  <si>
    <t>Unterammergau</t>
  </si>
  <si>
    <t>Obing</t>
  </si>
  <si>
    <t>Halfing</t>
  </si>
  <si>
    <t>Höslwang</t>
  </si>
  <si>
    <t>Pittenhart</t>
  </si>
  <si>
    <t>Schonstett</t>
  </si>
  <si>
    <t>Staudach-Egerndach</t>
  </si>
  <si>
    <t>Marquartstein</t>
  </si>
  <si>
    <t>Breitbrunn a.Chiemsee</t>
  </si>
  <si>
    <t>Chiemsee</t>
  </si>
  <si>
    <t>Gstadt a.Chiemsee</t>
  </si>
  <si>
    <t>Waging a.See, Markt</t>
  </si>
  <si>
    <t>Kienberg</t>
  </si>
  <si>
    <t>Taching a.See</t>
  </si>
  <si>
    <t>Vachendorf</t>
  </si>
  <si>
    <t>Wonneberg</t>
  </si>
  <si>
    <t>Gars a.Inn, Markt</t>
  </si>
  <si>
    <t>Pfaffing</t>
  </si>
  <si>
    <t>Rott a.Inn</t>
  </si>
  <si>
    <t>Albaching</t>
  </si>
  <si>
    <t>Frauenneuharting</t>
  </si>
  <si>
    <t>Maitenbeth</t>
  </si>
  <si>
    <t>Ramerberg</t>
  </si>
  <si>
    <t>Rechtmehring</t>
  </si>
  <si>
    <t>Unterreit</t>
  </si>
  <si>
    <t>Benediktbeuern</t>
  </si>
  <si>
    <t>Bichl</t>
  </si>
  <si>
    <t>Greiling</t>
  </si>
  <si>
    <t>Reichersbeuern</t>
  </si>
  <si>
    <t>Sachsenkam</t>
  </si>
  <si>
    <t>Ergoldsbach, Markt</t>
  </si>
  <si>
    <t>Langquaid, Markt</t>
  </si>
  <si>
    <t>Aiglsbach</t>
  </si>
  <si>
    <t>Attenhofen</t>
  </si>
  <si>
    <t>Bayerbach b.Ergoldsbach</t>
  </si>
  <si>
    <t>Elsendorf</t>
  </si>
  <si>
    <t>Furth</t>
  </si>
  <si>
    <t>Herrngiersdorf</t>
  </si>
  <si>
    <t>Obersüßbach</t>
  </si>
  <si>
    <t>Postau</t>
  </si>
  <si>
    <t>Volkenschwand</t>
  </si>
  <si>
    <t>Weihmichl</t>
  </si>
  <si>
    <t>Wörth a.d.Isar</t>
  </si>
  <si>
    <t>Velden, Markt</t>
  </si>
  <si>
    <t>Aham</t>
  </si>
  <si>
    <t>Altfraunhofen</t>
  </si>
  <si>
    <t>Baierbach</t>
  </si>
  <si>
    <t>Gerzen</t>
  </si>
  <si>
    <t>Schalkham</t>
  </si>
  <si>
    <t>Gottfrieding</t>
  </si>
  <si>
    <t>Kröning</t>
  </si>
  <si>
    <t>Neufraunhofen</t>
  </si>
  <si>
    <t>Weng</t>
  </si>
  <si>
    <t>Wurmsham</t>
  </si>
  <si>
    <t>Massing, Markt</t>
  </si>
  <si>
    <t>Malgersdorf</t>
  </si>
  <si>
    <t>Bad Birnbach, Markt</t>
  </si>
  <si>
    <t>Reut</t>
  </si>
  <si>
    <t>Tann, Markt</t>
  </si>
  <si>
    <t>Inning a.Holz</t>
  </si>
  <si>
    <t>Heldenstein</t>
  </si>
  <si>
    <t>Rattenkirchen</t>
  </si>
  <si>
    <t>Hohenpolding</t>
  </si>
  <si>
    <t>Reichertsheim</t>
  </si>
  <si>
    <t>Lohkirchen</t>
  </si>
  <si>
    <t>Neumarkt-Sankt Veit, Stadt</t>
  </si>
  <si>
    <t>Niederbergkirchen</t>
  </si>
  <si>
    <t>Niedertaufkirchen</t>
  </si>
  <si>
    <t>Erharting</t>
  </si>
  <si>
    <t>Marktl, Markt</t>
  </si>
  <si>
    <t>Zangberg</t>
  </si>
  <si>
    <t>Egglkofen</t>
  </si>
  <si>
    <t>Emmerting</t>
  </si>
  <si>
    <t>Feichten a.d.Alz</t>
  </si>
  <si>
    <t>Geratskirchen</t>
  </si>
  <si>
    <t>Halsbach</t>
  </si>
  <si>
    <t>Kastl</t>
  </si>
  <si>
    <t>Kirchweidach</t>
  </si>
  <si>
    <t>Tyrlaching</t>
  </si>
  <si>
    <t>Kraiburg a.Inn, Markt</t>
  </si>
  <si>
    <t>Oberbergkirchen</t>
  </si>
  <si>
    <t>Oberneukirchen</t>
  </si>
  <si>
    <t>Erlbach</t>
  </si>
  <si>
    <t>Perach</t>
  </si>
  <si>
    <t>Reischach</t>
  </si>
  <si>
    <t>Unterneukirchen</t>
  </si>
  <si>
    <t>Reichertshofen, Markt</t>
  </si>
  <si>
    <t>Pförring, Markt</t>
  </si>
  <si>
    <t>Adelschlag</t>
  </si>
  <si>
    <t>Böhmfeld</t>
  </si>
  <si>
    <t>Egweil</t>
  </si>
  <si>
    <t>Eitensheim</t>
  </si>
  <si>
    <t>Ernsgaden</t>
  </si>
  <si>
    <t>Nassenfels, Markt</t>
  </si>
  <si>
    <t>Oberdolling</t>
  </si>
  <si>
    <t>Pollenfeld</t>
  </si>
  <si>
    <t>Schernfeld</t>
  </si>
  <si>
    <t>Walting</t>
  </si>
  <si>
    <t>Odelzhausen</t>
  </si>
  <si>
    <t>Pfaffenhofen a.d.Glonn</t>
  </si>
  <si>
    <t>Sulzemoos</t>
  </si>
  <si>
    <t>Hettenshausen</t>
  </si>
  <si>
    <t>Geisenfeld, Stadt</t>
  </si>
  <si>
    <t>Ilmmünster</t>
  </si>
  <si>
    <t>Paunzhausen</t>
  </si>
  <si>
    <t>Pörnbach</t>
  </si>
  <si>
    <t>Wang</t>
  </si>
  <si>
    <t>Allershausen</t>
  </si>
  <si>
    <t>Attenkirchen</t>
  </si>
  <si>
    <t>Wolfersdorf</t>
  </si>
  <si>
    <t>Zolling</t>
  </si>
  <si>
    <t>Gammelsdorf</t>
  </si>
  <si>
    <t>Haag a.d.Amper</t>
  </si>
  <si>
    <t>Hörgertshausen</t>
  </si>
  <si>
    <t>Mauern</t>
  </si>
  <si>
    <t>Erding, Große Kreisstadt</t>
  </si>
  <si>
    <t>Oberding</t>
  </si>
  <si>
    <t>Wartenberg, Markt</t>
  </si>
  <si>
    <t>Wörth</t>
  </si>
  <si>
    <t>Berglern</t>
  </si>
  <si>
    <t>Eitting</t>
  </si>
  <si>
    <t>Langenpreising</t>
  </si>
  <si>
    <t>Neuching</t>
  </si>
  <si>
    <t>Walpertskirchen</t>
  </si>
  <si>
    <t>Bruck</t>
  </si>
  <si>
    <t>Ottenhofen</t>
  </si>
  <si>
    <t>Aßling</t>
  </si>
  <si>
    <t>Baiern</t>
  </si>
  <si>
    <t>Glonn, Markt</t>
  </si>
  <si>
    <t>Buch a.Buchrain</t>
  </si>
  <si>
    <t>Egmating</t>
  </si>
  <si>
    <t>Moosach</t>
  </si>
  <si>
    <t>Oberpframmern</t>
  </si>
  <si>
    <t>Pastetten</t>
  </si>
  <si>
    <t>Mering, Markt</t>
  </si>
  <si>
    <t>Aindling, Markt</t>
  </si>
  <si>
    <t>Todtenweis</t>
  </si>
  <si>
    <t>Dasing</t>
  </si>
  <si>
    <t>Gessertshausen</t>
  </si>
  <si>
    <t>Heretsried</t>
  </si>
  <si>
    <t>Welden, Markt</t>
  </si>
  <si>
    <t>Thannhausen, Stadt</t>
  </si>
  <si>
    <t>Ziemetshausen, Markt</t>
  </si>
  <si>
    <t>Aichen</t>
  </si>
  <si>
    <t>Aletshausen</t>
  </si>
  <si>
    <t>Waltenhausen</t>
  </si>
  <si>
    <t>Balzhausen</t>
  </si>
  <si>
    <t>Bonstetten</t>
  </si>
  <si>
    <t>Deisenhausen</t>
  </si>
  <si>
    <t>Ebershausen</t>
  </si>
  <si>
    <t>Emersacker</t>
  </si>
  <si>
    <t>Kettershausen</t>
  </si>
  <si>
    <t>Laugna</t>
  </si>
  <si>
    <t>Münsterhausen, Markt</t>
  </si>
  <si>
    <t>Kleinaitingen</t>
  </si>
  <si>
    <t>Oberottmarshausen</t>
  </si>
  <si>
    <t>Schmiechen</t>
  </si>
  <si>
    <t>Ustersbach</t>
  </si>
  <si>
    <t>Pöttmes, Markt</t>
  </si>
  <si>
    <t>Kühbach, Markt</t>
  </si>
  <si>
    <t>Adelzhausen</t>
  </si>
  <si>
    <t>Berg im Gau</t>
  </si>
  <si>
    <t>Brunnen</t>
  </si>
  <si>
    <t>Gachenbach</t>
  </si>
  <si>
    <t>Langenmosen</t>
  </si>
  <si>
    <t>Obergriesbach</t>
  </si>
  <si>
    <t>Schiltberg</t>
  </si>
  <si>
    <t>Sielenbach</t>
  </si>
  <si>
    <t>Waidhofen</t>
  </si>
  <si>
    <t>Binswangen</t>
  </si>
  <si>
    <t>Villenbach</t>
  </si>
  <si>
    <t>Wertingen, Stadt</t>
  </si>
  <si>
    <t>Zusamaltheim</t>
  </si>
  <si>
    <t>Rain, Stadt</t>
  </si>
  <si>
    <t>Wemding, Stadt</t>
  </si>
  <si>
    <t>Daiting</t>
  </si>
  <si>
    <t>Monheim, Stadt</t>
  </si>
  <si>
    <t>Baar (Schwaben)</t>
  </si>
  <si>
    <t>Buchdorf</t>
  </si>
  <si>
    <t>Ellgau</t>
  </si>
  <si>
    <t>Fünfstetten</t>
  </si>
  <si>
    <t>Genderkingen</t>
  </si>
  <si>
    <t>Huisheim</t>
  </si>
  <si>
    <t>Niederschönenfeld</t>
  </si>
  <si>
    <t>Allmannshofen</t>
  </si>
  <si>
    <t>Nordendorf</t>
  </si>
  <si>
    <t>Otting</t>
  </si>
  <si>
    <t>Rohrenfels</t>
  </si>
  <si>
    <t>Rögling</t>
  </si>
  <si>
    <t>Tagmersheim</t>
  </si>
  <si>
    <t>Kühlenthal</t>
  </si>
  <si>
    <t>Westendorf</t>
  </si>
  <si>
    <t>Wolferstadt</t>
  </si>
  <si>
    <t>Oettingen i.Bay., Stadt</t>
  </si>
  <si>
    <t>Alerheim</t>
  </si>
  <si>
    <t>Amerdingen</t>
  </si>
  <si>
    <t>Forheim</t>
  </si>
  <si>
    <t>Auhausen</t>
  </si>
  <si>
    <t>Deiningen</t>
  </si>
  <si>
    <t>Ederheim</t>
  </si>
  <si>
    <t>Ehingen a.Ries</t>
  </si>
  <si>
    <t>Hainsfarth</t>
  </si>
  <si>
    <t>Hohenaltheim</t>
  </si>
  <si>
    <t>Maihingen</t>
  </si>
  <si>
    <t>Marktoffingen</t>
  </si>
  <si>
    <t>Megesheim</t>
  </si>
  <si>
    <t>Mönchsdeggingen</t>
  </si>
  <si>
    <t>Munningen</t>
  </si>
  <si>
    <t>Reimlingen</t>
  </si>
  <si>
    <t>Wallerstein, Markt</t>
  </si>
  <si>
    <t>Wechingen</t>
  </si>
  <si>
    <t>Buchloe, Stadt</t>
  </si>
  <si>
    <t>Obermeitingen</t>
  </si>
  <si>
    <t>Klosterlechfeld</t>
  </si>
  <si>
    <t>Untermeitingen</t>
  </si>
  <si>
    <t>Türkheim, Markt</t>
  </si>
  <si>
    <t>Großaitingen</t>
  </si>
  <si>
    <t>Langerringen</t>
  </si>
  <si>
    <t>Hiltenfingen</t>
  </si>
  <si>
    <t>Hurlach</t>
  </si>
  <si>
    <t>Igling</t>
  </si>
  <si>
    <t>Jengen</t>
  </si>
  <si>
    <t>Lamerdingen</t>
  </si>
  <si>
    <t>Langenneufnach</t>
  </si>
  <si>
    <t>Mickhausen</t>
  </si>
  <si>
    <t>Mittelneufnach</t>
  </si>
  <si>
    <t>Oberostendorf</t>
  </si>
  <si>
    <t>Rammingen</t>
  </si>
  <si>
    <t>Scherstetten</t>
  </si>
  <si>
    <t>Waal, Markt</t>
  </si>
  <si>
    <t>Walkertshofen</t>
  </si>
  <si>
    <t>Wiedergeltingen</t>
  </si>
  <si>
    <t>Eresing</t>
  </si>
  <si>
    <t>Finning</t>
  </si>
  <si>
    <t>Fuchstal</t>
  </si>
  <si>
    <t>Greifenberg</t>
  </si>
  <si>
    <t>Prittriching</t>
  </si>
  <si>
    <t>Pürgen</t>
  </si>
  <si>
    <t>Reichling</t>
  </si>
  <si>
    <t>Scheuring</t>
  </si>
  <si>
    <t>Schondorf am Ammersee</t>
  </si>
  <si>
    <t>Schwifting</t>
  </si>
  <si>
    <t>Thaining</t>
  </si>
  <si>
    <t>Unterdießen</t>
  </si>
  <si>
    <t>Vilgertshofen</t>
  </si>
  <si>
    <t>Windach</t>
  </si>
  <si>
    <t>Apfeldorf</t>
  </si>
  <si>
    <t>Bernbeuren</t>
  </si>
  <si>
    <t>Burggen</t>
  </si>
  <si>
    <t>Hohenfurch</t>
  </si>
  <si>
    <t>Ingenried</t>
  </si>
  <si>
    <t>Kinsau</t>
  </si>
  <si>
    <t>Prem</t>
  </si>
  <si>
    <t>Schwabbruck</t>
  </si>
  <si>
    <t>Schwabsoien</t>
  </si>
  <si>
    <t>Steingaden</t>
  </si>
  <si>
    <t>Weitnau, Markt</t>
  </si>
  <si>
    <t>Rückholz</t>
  </si>
  <si>
    <t>Untrasried</t>
  </si>
  <si>
    <t>Ofterschwang</t>
  </si>
  <si>
    <t>Balderschwang</t>
  </si>
  <si>
    <t>Bolsterlang</t>
  </si>
  <si>
    <t>Fischen i.Allgäu</t>
  </si>
  <si>
    <t>Obermaiselstein</t>
  </si>
  <si>
    <t>Missen-Wilhams</t>
  </si>
  <si>
    <t>Wald</t>
  </si>
  <si>
    <t>Günzach</t>
  </si>
  <si>
    <t>Obergünzburg, Markt</t>
  </si>
  <si>
    <t>Seeg</t>
  </si>
  <si>
    <t>Biessenhofen</t>
  </si>
  <si>
    <t>Kraftisried</t>
  </si>
  <si>
    <t>Unterthingau, Markt</t>
  </si>
  <si>
    <t>Aitrang</t>
  </si>
  <si>
    <t>Baisweil</t>
  </si>
  <si>
    <t>Bidingen</t>
  </si>
  <si>
    <t>Eggenthal</t>
  </si>
  <si>
    <t>Friesenried</t>
  </si>
  <si>
    <t>Görisried</t>
  </si>
  <si>
    <t>Hopferau</t>
  </si>
  <si>
    <t>Irsee, Markt</t>
  </si>
  <si>
    <t>Kaltental, Markt</t>
  </si>
  <si>
    <t>Osterzell</t>
  </si>
  <si>
    <t>Lengenwang</t>
  </si>
  <si>
    <t>Pforzen</t>
  </si>
  <si>
    <t>Rieden am Forggensee</t>
  </si>
  <si>
    <t>Roßhaupten</t>
  </si>
  <si>
    <t>Ruderatshofen</t>
  </si>
  <si>
    <t>Stötten a.Auerberg</t>
  </si>
  <si>
    <t>Rettenbach a.Auerberg</t>
  </si>
  <si>
    <t>Stöttwang</t>
  </si>
  <si>
    <t>Ottobeuren, Markt</t>
  </si>
  <si>
    <t>Babenhausen, Markt</t>
  </si>
  <si>
    <t>Bad Grönenbach, Markt</t>
  </si>
  <si>
    <t>Benningen</t>
  </si>
  <si>
    <t>Böhen</t>
  </si>
  <si>
    <t>Breitenbrunn</t>
  </si>
  <si>
    <t>Apfeltrach</t>
  </si>
  <si>
    <t>Dirlewang, Markt</t>
  </si>
  <si>
    <t>Egg a.d.Günz</t>
  </si>
  <si>
    <t>Eppishausen</t>
  </si>
  <si>
    <t>Erkheim, Markt</t>
  </si>
  <si>
    <t>Fellheim</t>
  </si>
  <si>
    <t>Hawangen</t>
  </si>
  <si>
    <t>Heimertingen</t>
  </si>
  <si>
    <t>Holzgünz</t>
  </si>
  <si>
    <t>Kammlach</t>
  </si>
  <si>
    <t>Kirchhaslach</t>
  </si>
  <si>
    <t>Kirchheim i.Schw., Markt</t>
  </si>
  <si>
    <t>Kronburg</t>
  </si>
  <si>
    <t>Lachen</t>
  </si>
  <si>
    <t>Lautrach</t>
  </si>
  <si>
    <t>Legau, Markt</t>
  </si>
  <si>
    <t>Memmingerberg</t>
  </si>
  <si>
    <t>Niederrieden</t>
  </si>
  <si>
    <t>Oberrieden</t>
  </si>
  <si>
    <t>Oberschönegg</t>
  </si>
  <si>
    <t>Pfaffenhausen, Markt</t>
  </si>
  <si>
    <t>Pleß</t>
  </si>
  <si>
    <t>Salgen</t>
  </si>
  <si>
    <t>Trunkelsberg</t>
  </si>
  <si>
    <t>Ungerhausen</t>
  </si>
  <si>
    <t>Unteregg</t>
  </si>
  <si>
    <t>Winterrieden</t>
  </si>
  <si>
    <t>Wolfertschwenden</t>
  </si>
  <si>
    <t>Woringen</t>
  </si>
  <si>
    <t>Friedrichshafen, Stadt</t>
  </si>
  <si>
    <t>Tettnang, Stadt</t>
  </si>
  <si>
    <t>Kressbronn am Bodensee</t>
  </si>
  <si>
    <t>Langenargen</t>
  </si>
  <si>
    <t>Immenstaad am Bodensee</t>
  </si>
  <si>
    <t>Oberteuringen</t>
  </si>
  <si>
    <t>Eriskirch</t>
  </si>
  <si>
    <t>Hergensweiler</t>
  </si>
  <si>
    <t>Sigmarszell</t>
  </si>
  <si>
    <t>Weißensberg</t>
  </si>
  <si>
    <t>Achberg</t>
  </si>
  <si>
    <t>Gestratz</t>
  </si>
  <si>
    <t>Grünenbach</t>
  </si>
  <si>
    <t>Maierhöfen</t>
  </si>
  <si>
    <t>Röthenbach (Allgäu)</t>
  </si>
  <si>
    <t>Stiefenhofen</t>
  </si>
  <si>
    <t>Oberreute</t>
  </si>
  <si>
    <t>Ravensburg, Stadt</t>
  </si>
  <si>
    <t>Wangen im Allgäu, Stadt</t>
  </si>
  <si>
    <t>Weingarten, Stadt</t>
  </si>
  <si>
    <t>Baienfurt</t>
  </si>
  <si>
    <t>Baindt</t>
  </si>
  <si>
    <t>Horgenzell</t>
  </si>
  <si>
    <t>Vogt</t>
  </si>
  <si>
    <t>Fronreute</t>
  </si>
  <si>
    <t>Amtzell</t>
  </si>
  <si>
    <t>Schlier</t>
  </si>
  <si>
    <t>Wolpertswende</t>
  </si>
  <si>
    <t>Bodnegg</t>
  </si>
  <si>
    <t>Grünkraut</t>
  </si>
  <si>
    <t>Waldburg</t>
  </si>
  <si>
    <t>Leutkirch im Allgäu, Stadt</t>
  </si>
  <si>
    <t>Aichstetten</t>
  </si>
  <si>
    <t>Aitrach</t>
  </si>
  <si>
    <t>Bad Waldsee, Stadt</t>
  </si>
  <si>
    <t>Allmannsweiler</t>
  </si>
  <si>
    <t>Bad Saulgau, Stadt</t>
  </si>
  <si>
    <t>Altshausen</t>
  </si>
  <si>
    <t>Boms</t>
  </si>
  <si>
    <t>Eichstegen</t>
  </si>
  <si>
    <t>Wolfegg</t>
  </si>
  <si>
    <t>Hohentengen</t>
  </si>
  <si>
    <t>Bergatreute</t>
  </si>
  <si>
    <t>Ebenweiler</t>
  </si>
  <si>
    <t>Ebersbach-Musbach</t>
  </si>
  <si>
    <t>Fleischwangen</t>
  </si>
  <si>
    <t>Hoßkirch</t>
  </si>
  <si>
    <t>Königseggwald</t>
  </si>
  <si>
    <t>Riedhausen</t>
  </si>
  <si>
    <t>Guggenhausen</t>
  </si>
  <si>
    <t>Unterwaldhausen</t>
  </si>
  <si>
    <t>Biberach an der Riß, Stadt</t>
  </si>
  <si>
    <t>Erlenmoos</t>
  </si>
  <si>
    <t>Ochsenhausen, Stadt</t>
  </si>
  <si>
    <t>Steinhausen an der Rottum</t>
  </si>
  <si>
    <t>Alleshausen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</si>
  <si>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</si>
  <si>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</si>
  <si>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</si>
  <si>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</si>
  <si>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</si>
  <si>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</si>
  <si>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</si>
  <si>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Rot an der Rot</t>
  </si>
  <si>
    <t>Eberhardzell</t>
  </si>
  <si>
    <t>Maselheim</t>
  </si>
  <si>
    <t>Mittelbiberach</t>
  </si>
  <si>
    <t>Warthausen</t>
  </si>
  <si>
    <t>Attenweiler</t>
  </si>
  <si>
    <t>Berkheim</t>
  </si>
  <si>
    <t>Dettingen an der Iller</t>
  </si>
  <si>
    <t>Erolzheim</t>
  </si>
  <si>
    <t>Ingoldingen</t>
  </si>
  <si>
    <t>Kirchdorf an der Iller</t>
  </si>
  <si>
    <t>Tannheim</t>
  </si>
  <si>
    <t>Laupheim, Stadt</t>
  </si>
  <si>
    <t>Schwendi</t>
  </si>
  <si>
    <t>Achstetten</t>
  </si>
  <si>
    <t>Balzheim</t>
  </si>
  <si>
    <t>Burgrieden</t>
  </si>
  <si>
    <t>Gutenzell-Hürbel</t>
  </si>
  <si>
    <t>Kirchberg an der Iller</t>
  </si>
  <si>
    <t>Mietingen</t>
  </si>
  <si>
    <t>Wain</t>
  </si>
  <si>
    <t>Emeringen</t>
  </si>
  <si>
    <t>Altheim</t>
  </si>
  <si>
    <t>Riedlingen, Stadt</t>
  </si>
  <si>
    <t>Mengen, Stadt</t>
  </si>
  <si>
    <t>Langenenslingen</t>
  </si>
  <si>
    <t>Herbertingen</t>
  </si>
  <si>
    <t>Ertingen</t>
  </si>
  <si>
    <t>Uttenweiler</t>
  </si>
  <si>
    <t>Dürmentingen</t>
  </si>
  <si>
    <t>Unlingen</t>
  </si>
  <si>
    <t>Zwiefalten</t>
  </si>
  <si>
    <t>Meßkirch, Stadt</t>
  </si>
  <si>
    <t>Sauldorf</t>
  </si>
  <si>
    <t>Pfullendorf, Stadt</t>
  </si>
  <si>
    <t>Beuron</t>
  </si>
  <si>
    <t>Heiligenberg</t>
  </si>
  <si>
    <t>Herdwangen-Schönach</t>
  </si>
  <si>
    <t>Illmensee</t>
  </si>
  <si>
    <t>Buchheim</t>
  </si>
  <si>
    <t>Leibertingen</t>
  </si>
  <si>
    <t>Überlingen, Stadt</t>
  </si>
  <si>
    <t>Markdorf, Stadt</t>
  </si>
  <si>
    <t>Uhldingen-Mühlhofen</t>
  </si>
  <si>
    <t>Deggenhausertal</t>
  </si>
  <si>
    <t>Owingen</t>
  </si>
  <si>
    <t>Bermatingen</t>
  </si>
  <si>
    <t>Frickingen</t>
  </si>
  <si>
    <t>Hagnau am Bodensee</t>
  </si>
  <si>
    <t>Meersburg, Stadt</t>
  </si>
  <si>
    <t>Daisendorf</t>
  </si>
  <si>
    <t>Langenau, Stadt</t>
  </si>
  <si>
    <t>Nerenstetten</t>
  </si>
  <si>
    <t>Öllingen</t>
  </si>
  <si>
    <t>Setzingen</t>
  </si>
  <si>
    <t>Blaubeuren, Stadt</t>
  </si>
  <si>
    <t>Laichingen, Stadt</t>
  </si>
  <si>
    <t>Dornstadt</t>
  </si>
  <si>
    <t>Dietenheim, Stadt</t>
  </si>
  <si>
    <t>Niederstotzingen, Stadt</t>
  </si>
  <si>
    <t>Illerkirchberg</t>
  </si>
  <si>
    <t>Lonsee</t>
  </si>
  <si>
    <t>Altheim (Alb)</t>
  </si>
  <si>
    <t>Asselfingen</t>
  </si>
  <si>
    <t>Ballendorf</t>
  </si>
  <si>
    <t>Börslingen</t>
  </si>
  <si>
    <t>Beimerstetten</t>
  </si>
  <si>
    <t>Berghülen</t>
  </si>
  <si>
    <t>Bernstadt</t>
  </si>
  <si>
    <t>Breitingen</t>
  </si>
  <si>
    <t>Holzkirch</t>
  </si>
  <si>
    <t>Hüttisheim</t>
  </si>
  <si>
    <t>Illerrieden</t>
  </si>
  <si>
    <t>Merklingen</t>
  </si>
  <si>
    <t>Neenstetten</t>
  </si>
  <si>
    <t>Nellingen</t>
  </si>
  <si>
    <t>Schnürpflingen</t>
  </si>
  <si>
    <t>Staig</t>
  </si>
  <si>
    <t>Weidenstetten</t>
  </si>
  <si>
    <t>Westerstetten</t>
  </si>
  <si>
    <t>Altenstadt, Markt</t>
  </si>
  <si>
    <t>Pfaffenhofen a.d.Roth, Markt</t>
  </si>
  <si>
    <t>Buch, Markt</t>
  </si>
  <si>
    <t>Kellmünz a.d.Iller, Markt</t>
  </si>
  <si>
    <t>Oberroth</t>
  </si>
  <si>
    <t>Osterberg</t>
  </si>
  <si>
    <t>Unterroth</t>
  </si>
  <si>
    <t>Ichenhausen, Stadt</t>
  </si>
  <si>
    <t>Aislingen, Markt</t>
  </si>
  <si>
    <t>Bubesheim</t>
  </si>
  <si>
    <t>Dürrlauingen</t>
  </si>
  <si>
    <t>Ellzee</t>
  </si>
  <si>
    <t>Glött</t>
  </si>
  <si>
    <t>Gundremmingen</t>
  </si>
  <si>
    <t>Kötz</t>
  </si>
  <si>
    <t>Landensberg</t>
  </si>
  <si>
    <t>Offingen, Markt</t>
  </si>
  <si>
    <t>Rettenbach</t>
  </si>
  <si>
    <t>Röfingen</t>
  </si>
  <si>
    <t>Waldstetten, Markt</t>
  </si>
  <si>
    <t>Höchstädt a.d.Donau, Stadt</t>
  </si>
  <si>
    <t>Gundelfingen a.d.Donau, Stadt</t>
  </si>
  <si>
    <t>Mödingen</t>
  </si>
  <si>
    <t>Wittislingen, Markt</t>
  </si>
  <si>
    <t>Syrgenstein</t>
  </si>
  <si>
    <t>Bachhagel</t>
  </si>
  <si>
    <t>Bächingen a.d.Brenz</t>
  </si>
  <si>
    <t>Blindheim</t>
  </si>
  <si>
    <t>Finningen</t>
  </si>
  <si>
    <t>Haunsheim</t>
  </si>
  <si>
    <t>Lutzingen</t>
  </si>
  <si>
    <t>Medlingen</t>
  </si>
  <si>
    <t>Ziertheim</t>
  </si>
  <si>
    <t>Zöschingen</t>
  </si>
  <si>
    <t>Heidenheim an der Brenz, Stadt</t>
  </si>
  <si>
    <t>Giengen an der Brenz, Stadt</t>
  </si>
  <si>
    <t>Nattheim</t>
  </si>
  <si>
    <t>Sontheim an der Brenz</t>
  </si>
  <si>
    <t>Hermaringen</t>
  </si>
  <si>
    <t>Ehingen (Donau), Stadt</t>
  </si>
  <si>
    <t>Lauterach</t>
  </si>
  <si>
    <t>Hausen am Bussen</t>
  </si>
  <si>
    <t>Munderkingen, Stadt</t>
  </si>
  <si>
    <t>Unterwachingen</t>
  </si>
  <si>
    <t>Allmendingen</t>
  </si>
  <si>
    <t>Emerkingen</t>
  </si>
  <si>
    <t>Griesingen</t>
  </si>
  <si>
    <t>Oberdischingen</t>
  </si>
  <si>
    <t>Obermarchtal</t>
  </si>
  <si>
    <t>Rechtenstein</t>
  </si>
  <si>
    <t>Grundsheim</t>
  </si>
  <si>
    <t>Oberstadion</t>
  </si>
  <si>
    <t>Öpfingen</t>
  </si>
  <si>
    <t>Rottenacker</t>
  </si>
  <si>
    <t>Untermarchtal</t>
  </si>
  <si>
    <t>Unterstadion</t>
  </si>
  <si>
    <t>Seukendorf</t>
  </si>
  <si>
    <t>Obermichelbach</t>
  </si>
  <si>
    <t>Tuchenbach</t>
  </si>
  <si>
    <t>Veitsbronn</t>
  </si>
  <si>
    <t>Neuhof a.d.Zenn, Markt</t>
  </si>
  <si>
    <t>Trautskirchen</t>
  </si>
  <si>
    <t>Buckenhof</t>
  </si>
  <si>
    <t>Dormitz</t>
  </si>
  <si>
    <t>Hetzles</t>
  </si>
  <si>
    <t>Kleinsendelbach</t>
  </si>
  <si>
    <t>Marloffstein</t>
  </si>
  <si>
    <t>Spardorf</t>
  </si>
  <si>
    <t>Uttenreuth</t>
  </si>
  <si>
    <t>Aurachtal</t>
  </si>
  <si>
    <t>Effeltrich</t>
  </si>
  <si>
    <t>Großenseebach</t>
  </si>
  <si>
    <t>Heßdorf</t>
  </si>
  <si>
    <t>Happurg</t>
  </si>
  <si>
    <t>Hartenstein</t>
  </si>
  <si>
    <t>Velden, Stadt</t>
  </si>
  <si>
    <t>Alfeld</t>
  </si>
  <si>
    <t>Engelthal</t>
  </si>
  <si>
    <t>Offenhausen</t>
  </si>
  <si>
    <t>Henfenfeld</t>
  </si>
  <si>
    <t>Vorra</t>
  </si>
  <si>
    <t>Weigendorf</t>
  </si>
  <si>
    <t>Kirchenthumbach, Markt</t>
  </si>
  <si>
    <t>Betzenstein, Stadt</t>
  </si>
  <si>
    <t>Plech, Markt</t>
  </si>
  <si>
    <t>Schnabelwaid, Markt</t>
  </si>
  <si>
    <t>Ebermannstadt, Stadt</t>
  </si>
  <si>
    <t>Gräfenberg, Stadt</t>
  </si>
  <si>
    <t>Aufseß</t>
  </si>
  <si>
    <t>Gremsdorf</t>
  </si>
  <si>
    <t>Hiltpoltstein, Markt</t>
  </si>
  <si>
    <t>Kirchehrenbach</t>
  </si>
  <si>
    <t>Kunreuth</t>
  </si>
  <si>
    <t>Pinzberg</t>
  </si>
  <si>
    <t>Unterleinleiter</t>
  </si>
  <si>
    <t>Weilersbach</t>
  </si>
  <si>
    <t>Weißenohe</t>
  </si>
  <si>
    <t>Wiesenthau</t>
  </si>
  <si>
    <t>Scheinfeld, Stadt</t>
  </si>
  <si>
    <t>Diespeck</t>
  </si>
  <si>
    <t>Baudenbach, Markt</t>
  </si>
  <si>
    <t>Dachsbach, Markt</t>
  </si>
  <si>
    <t>Ergersheim</t>
  </si>
  <si>
    <t>Gerhardshofen</t>
  </si>
  <si>
    <t>Gutenstetten</t>
  </si>
  <si>
    <t>Hagenbüchach</t>
  </si>
  <si>
    <t>Illesheim</t>
  </si>
  <si>
    <t>Lonnerstadt, Markt</t>
  </si>
  <si>
    <t>Markt Bibart, Markt</t>
  </si>
  <si>
    <t>Markt Nordheim, Markt</t>
  </si>
  <si>
    <t>Markt Taschendorf, Markt</t>
  </si>
  <si>
    <t>Münchsteinach</t>
  </si>
  <si>
    <t>Oberscheinfeld, Markt</t>
  </si>
  <si>
    <t>Sugenheim, Markt</t>
  </si>
  <si>
    <t>Uehlfeld, Markt</t>
  </si>
  <si>
    <t>Vestenbergsgreuth, Markt</t>
  </si>
  <si>
    <t>Diebach</t>
  </si>
  <si>
    <t>Schillingsfürst, Stadt</t>
  </si>
  <si>
    <t>Buch a.Wald</t>
  </si>
  <si>
    <t>Burgbernheim, Stadt</t>
  </si>
  <si>
    <t>Burk</t>
  </si>
  <si>
    <t>Dentlein a.Forst, Markt</t>
  </si>
  <si>
    <t>Dombühl, Markt</t>
  </si>
  <si>
    <t>Gallmersgarten</t>
  </si>
  <si>
    <t>Gebsattel</t>
  </si>
  <si>
    <t>Geslau</t>
  </si>
  <si>
    <t>Insingen</t>
  </si>
  <si>
    <t>Marktbergel, Markt</t>
  </si>
  <si>
    <t>Mönchsroth</t>
  </si>
  <si>
    <t>Neusitz</t>
  </si>
  <si>
    <t>Ohrenbach</t>
  </si>
  <si>
    <t>Rügland</t>
  </si>
  <si>
    <t>Steinsfeld</t>
  </si>
  <si>
    <t>Weihenzell</t>
  </si>
  <si>
    <t>Wieseth</t>
  </si>
  <si>
    <t>Wilburgstetten</t>
  </si>
  <si>
    <t>Windelsbach</t>
  </si>
  <si>
    <t>Wörnitz</t>
  </si>
  <si>
    <t>Wolframs-Eschenbach, Stadt</t>
  </si>
  <si>
    <t>Heidenheim, Markt</t>
  </si>
  <si>
    <t>Absberg, Markt</t>
  </si>
  <si>
    <t>Dittenheim</t>
  </si>
  <si>
    <t>Gerolfingen</t>
  </si>
  <si>
    <t>Gnotzheim, Markt</t>
  </si>
  <si>
    <t>Haundorf</t>
  </si>
  <si>
    <t>Mitteleschenbach</t>
  </si>
  <si>
    <t>Ornbau, Stadt</t>
  </si>
  <si>
    <t>Pfofeld</t>
  </si>
  <si>
    <t>Röckingen</t>
  </si>
  <si>
    <t>Theilenhofen</t>
  </si>
  <si>
    <t>Unterschwaningen</t>
  </si>
  <si>
    <t>Weiltingen, Markt</t>
  </si>
  <si>
    <t>Weidenbach, Markt</t>
  </si>
  <si>
    <t>Westheim</t>
  </si>
  <si>
    <t>Wittelshofen</t>
  </si>
  <si>
    <t>Burgsalach</t>
  </si>
  <si>
    <t>Nennslingen, Markt</t>
  </si>
  <si>
    <t>Raitenbuch</t>
  </si>
  <si>
    <t>Ellingen, Stadt</t>
  </si>
  <si>
    <t>Alesheim</t>
  </si>
  <si>
    <t>Ettenstatt</t>
  </si>
  <si>
    <t>Höttingen</t>
  </si>
  <si>
    <t>Markt Berolzheim, Markt</t>
  </si>
  <si>
    <t>Meinheim</t>
  </si>
  <si>
    <t>Hahnbach, Markt</t>
  </si>
  <si>
    <t>Neukirchen b.Sulzbach-Rosenberg</t>
  </si>
  <si>
    <t>Birgland</t>
  </si>
  <si>
    <t>Etzelwang</t>
  </si>
  <si>
    <t>Gebenbach</t>
  </si>
  <si>
    <t>Hirschbach</t>
  </si>
  <si>
    <t>Illschwang</t>
  </si>
  <si>
    <t>Königstein, Markt</t>
  </si>
  <si>
    <t>Berngau</t>
  </si>
  <si>
    <t>Pilsach</t>
  </si>
  <si>
    <t>Sengenthal</t>
  </si>
  <si>
    <t>Wackersdorf</t>
  </si>
  <si>
    <t>Neukirchen-Balbini, Markt</t>
  </si>
  <si>
    <t>Schwarzhofen, Markt</t>
  </si>
  <si>
    <t>Steinberg am See</t>
  </si>
  <si>
    <t>Nabburg, Stadt</t>
  </si>
  <si>
    <t>Schwarzenfeld, Markt</t>
  </si>
  <si>
    <t>Pfreimd, Stadt</t>
  </si>
  <si>
    <t>Schönsee, Stadt</t>
  </si>
  <si>
    <t>Dieterskirchen</t>
  </si>
  <si>
    <t>Guteneck</t>
  </si>
  <si>
    <t>Niedermurach</t>
  </si>
  <si>
    <t>Schwarzach b.Nabburg</t>
  </si>
  <si>
    <t>Stadlern</t>
  </si>
  <si>
    <t>Stulln</t>
  </si>
  <si>
    <t>Teunz</t>
  </si>
  <si>
    <t>Thanstein</t>
  </si>
  <si>
    <t>Trausnitz</t>
  </si>
  <si>
    <t>Weiding</t>
  </si>
  <si>
    <t>Winklarn, Markt</t>
  </si>
  <si>
    <t>Theisseil</t>
  </si>
  <si>
    <t>Kirchendemenreuth</t>
  </si>
  <si>
    <t>Eschenbach i.d.OPf., Stadt</t>
  </si>
  <si>
    <t>Speinshart</t>
  </si>
  <si>
    <t>Pressath, Stadt</t>
  </si>
  <si>
    <t>Etzenricht</t>
  </si>
  <si>
    <t>Georgenberg</t>
  </si>
  <si>
    <t>Irchenrieth</t>
  </si>
  <si>
    <t>Bechtsrieth</t>
  </si>
  <si>
    <t>Kohlberg, Markt</t>
  </si>
  <si>
    <t>Krummennaab</t>
  </si>
  <si>
    <t>Leuchtenberg, Markt</t>
  </si>
  <si>
    <t>Parkstein, Markt</t>
  </si>
  <si>
    <t>Pirk</t>
  </si>
  <si>
    <t>Pleystein, Stadt</t>
  </si>
  <si>
    <t>Püchersreuth</t>
  </si>
  <si>
    <t>Reuth b.Erbendorf</t>
  </si>
  <si>
    <t>Schirmitz</t>
  </si>
  <si>
    <t>Schwarzenbach</t>
  </si>
  <si>
    <t>Störnstein</t>
  </si>
  <si>
    <t>Tännesberg, Markt</t>
  </si>
  <si>
    <t>Gleiritsch</t>
  </si>
  <si>
    <t>Trabitz</t>
  </si>
  <si>
    <t>Weiherhammer</t>
  </si>
  <si>
    <t>Wörth a.d.Donau, Stadt</t>
  </si>
  <si>
    <t>Alteglofsheim</t>
  </si>
  <si>
    <t>Aufhausen</t>
  </si>
  <si>
    <t>Bach a.d.Donau</t>
  </si>
  <si>
    <t>Donaustauf, Markt</t>
  </si>
  <si>
    <t>Mötzing</t>
  </si>
  <si>
    <t>Pfakofen</t>
  </si>
  <si>
    <t>Riekofen</t>
  </si>
  <si>
    <t>Sünching</t>
  </si>
  <si>
    <t>Laaber, Markt</t>
  </si>
  <si>
    <t>Falkenstein, Markt</t>
  </si>
  <si>
    <t>Altenthann</t>
  </si>
  <si>
    <t>Brennberg</t>
  </si>
  <si>
    <t>Deuerling</t>
  </si>
  <si>
    <t>Duggendorf</t>
  </si>
  <si>
    <t>Holzheim a.Forst</t>
  </si>
  <si>
    <t>Kallmünz, Markt</t>
  </si>
  <si>
    <t>Michelsneukirchen</t>
  </si>
  <si>
    <t>Pielenhofen</t>
  </si>
  <si>
    <t>Walderbach</t>
  </si>
  <si>
    <t>Wolfsegg</t>
  </si>
  <si>
    <t>Zell</t>
  </si>
  <si>
    <t>Saal a.d.Donau</t>
  </si>
  <si>
    <t>Essing, Markt</t>
  </si>
  <si>
    <t>Ihrlerstein</t>
  </si>
  <si>
    <t>Mindelstetten</t>
  </si>
  <si>
    <t>Biburg</t>
  </si>
  <si>
    <t>Siegenburg, Markt</t>
  </si>
  <si>
    <t>Teugn</t>
  </si>
  <si>
    <t>Train</t>
  </si>
  <si>
    <t>Wildenberg</t>
  </si>
  <si>
    <t>Gleißenberg</t>
  </si>
  <si>
    <t>Pösing</t>
  </si>
  <si>
    <t>Stamsried, Markt</t>
  </si>
  <si>
    <t>Treffelstein</t>
  </si>
  <si>
    <t>Malching</t>
  </si>
  <si>
    <t>Rotthalmünster, Markt</t>
  </si>
  <si>
    <t>Tittling, Markt</t>
  </si>
  <si>
    <t>Witzmannsberg</t>
  </si>
  <si>
    <t>Bayerbach</t>
  </si>
  <si>
    <t>Ering</t>
  </si>
  <si>
    <t>Fürsteneck</t>
  </si>
  <si>
    <t>Hinterschmiding</t>
  </si>
  <si>
    <t>Perlesreut, Markt</t>
  </si>
  <si>
    <t>Philippsreut</t>
  </si>
  <si>
    <t>Stubenberg</t>
  </si>
  <si>
    <t>Thurmansbang</t>
  </si>
  <si>
    <t>Gotteszell</t>
  </si>
  <si>
    <t>Ruhmannsfelden, Markt</t>
  </si>
  <si>
    <t>Zachenberg</t>
  </si>
  <si>
    <t>Achslach</t>
  </si>
  <si>
    <t>Aiterhofen</t>
  </si>
  <si>
    <t>Salching</t>
  </si>
  <si>
    <t>Hunderdorf</t>
  </si>
  <si>
    <t>Windberg</t>
  </si>
  <si>
    <t>Irlbach</t>
  </si>
  <si>
    <t>Straßkirchen</t>
  </si>
  <si>
    <t>Aholfing</t>
  </si>
  <si>
    <t>Ascha</t>
  </si>
  <si>
    <t>Atting</t>
  </si>
  <si>
    <t>Falkenfels</t>
  </si>
  <si>
    <t>Loitzendorf</t>
  </si>
  <si>
    <t>Mitterfels, Markt</t>
  </si>
  <si>
    <t>Perasdorf</t>
  </si>
  <si>
    <t>Perkam</t>
  </si>
  <si>
    <t>Rain</t>
  </si>
  <si>
    <t>Rattiszell</t>
  </si>
  <si>
    <t>Niederwinkling</t>
  </si>
  <si>
    <t>Schwarzach, Markt</t>
  </si>
  <si>
    <t>Stallwang</t>
  </si>
  <si>
    <t>Mamming</t>
  </si>
  <si>
    <t>Aidenbach, Markt</t>
  </si>
  <si>
    <t>Beutelsbach</t>
  </si>
  <si>
    <t>Schöllnach, Markt</t>
  </si>
  <si>
    <t>Schönberg, Markt</t>
  </si>
  <si>
    <t>Außernzell</t>
  </si>
  <si>
    <t>Buchhofen</t>
  </si>
  <si>
    <t>Eppenschlag</t>
  </si>
  <si>
    <t>Grattersdorf</t>
  </si>
  <si>
    <t>Innernzell</t>
  </si>
  <si>
    <t>Hunding</t>
  </si>
  <si>
    <t>Lalling</t>
  </si>
  <si>
    <t>Mariaposching</t>
  </si>
  <si>
    <t>Oberpöring</t>
  </si>
  <si>
    <t>Otzing</t>
  </si>
  <si>
    <t>Schaufling</t>
  </si>
  <si>
    <t>Schöfweg</t>
  </si>
  <si>
    <t>Wallerfing</t>
  </si>
  <si>
    <t>Zenting</t>
  </si>
  <si>
    <t>Feilitzsch</t>
  </si>
  <si>
    <t>Töpen</t>
  </si>
  <si>
    <t>Trogen</t>
  </si>
  <si>
    <t>Gattendorf</t>
  </si>
  <si>
    <t>Höchstädt i.Fichtelgebirge</t>
  </si>
  <si>
    <t>Issigau</t>
  </si>
  <si>
    <t>Leupoldsgrün</t>
  </si>
  <si>
    <t>Lichtenberg, Stadt</t>
  </si>
  <si>
    <t>Schauenstein, Stadt</t>
  </si>
  <si>
    <t>Thierstein, Markt</t>
  </si>
  <si>
    <t>Sparneck, Markt</t>
  </si>
  <si>
    <t>Weißdorf</t>
  </si>
  <si>
    <t>Stadtsteinach, Stadt</t>
  </si>
  <si>
    <t>Marktleugast, Markt</t>
  </si>
  <si>
    <t>Grafengehaig, Markt</t>
  </si>
  <si>
    <t>Guttenberg</t>
  </si>
  <si>
    <t>Kasendorf, Markt</t>
  </si>
  <si>
    <t>Ködnitz</t>
  </si>
  <si>
    <t>Kupferberg, Stadt</t>
  </si>
  <si>
    <t>Ludwigschorgast, Markt</t>
  </si>
  <si>
    <t>Rugendorf</t>
  </si>
  <si>
    <t>Trebgast</t>
  </si>
  <si>
    <t>Untersteinach</t>
  </si>
  <si>
    <t>Kirchenpingarten</t>
  </si>
  <si>
    <t>Weidenberg, Markt</t>
  </si>
  <si>
    <t>Creußen, Stadt</t>
  </si>
  <si>
    <t>Haag</t>
  </si>
  <si>
    <t>Prebitz</t>
  </si>
  <si>
    <t>Kemnath, Stadt</t>
  </si>
  <si>
    <t>Mistelgau</t>
  </si>
  <si>
    <t>Gesees</t>
  </si>
  <si>
    <t>Harsdorf</t>
  </si>
  <si>
    <t>Hummeltal</t>
  </si>
  <si>
    <t>Mistelbach</t>
  </si>
  <si>
    <t>Neustadt am Kulm, Stadt</t>
  </si>
  <si>
    <t>Plankenfels</t>
  </si>
  <si>
    <t>Emtmannsberg</t>
  </si>
  <si>
    <t>Seybothenreuth</t>
  </si>
  <si>
    <t>Schlammersdorf</t>
  </si>
  <si>
    <t>Vorbach</t>
  </si>
  <si>
    <t>Mitterteich, Stadt</t>
  </si>
  <si>
    <t>Wiesau, Markt</t>
  </si>
  <si>
    <t>Bad Alexandersbad</t>
  </si>
  <si>
    <t>Brand</t>
  </si>
  <si>
    <t>Falkenberg, Markt</t>
  </si>
  <si>
    <t>Hohenberg a.d.Eger, Stadt</t>
  </si>
  <si>
    <t>Nagel</t>
  </si>
  <si>
    <t>Ebnath</t>
  </si>
  <si>
    <t>Neusorg</t>
  </si>
  <si>
    <t>Pechbrunn</t>
  </si>
  <si>
    <t>Pullenreuth</t>
  </si>
  <si>
    <t>Schirnding, Markt</t>
  </si>
  <si>
    <t>Thiersheim, Markt</t>
  </si>
  <si>
    <t>Tröstau</t>
  </si>
  <si>
    <t>Ebern, Stadt</t>
  </si>
  <si>
    <t>Ermershausen</t>
  </si>
  <si>
    <t>Burgebrach, Markt</t>
  </si>
  <si>
    <t>Hollfeld, Stadt</t>
  </si>
  <si>
    <t>Baunach, Stadt</t>
  </si>
  <si>
    <t>Breitbrunn</t>
  </si>
  <si>
    <t>Burgwindheim, Markt</t>
  </si>
  <si>
    <t>Ebrach, Markt</t>
  </si>
  <si>
    <t>Kirchlauter</t>
  </si>
  <si>
    <t>Lauter</t>
  </si>
  <si>
    <t>Lisberg</t>
  </si>
  <si>
    <t>Priesendorf</t>
  </si>
  <si>
    <t>Mühlhausen, Markt</t>
  </si>
  <si>
    <t>Pfarrweisach</t>
  </si>
  <si>
    <t>Reckendorf</t>
  </si>
  <si>
    <t>Rentweinsdorf, Markt</t>
  </si>
  <si>
    <t>Schönbrunn i.Steigerwald</t>
  </si>
  <si>
    <t>Stadelhofen</t>
  </si>
  <si>
    <t>Stettfeld</t>
  </si>
  <si>
    <t>Wattendorf</t>
  </si>
  <si>
    <t>Wonsees, Markt</t>
  </si>
  <si>
    <t>Marktgraitz, Markt</t>
  </si>
  <si>
    <t>Redwitz a.d.Rodach</t>
  </si>
  <si>
    <t>Mitwitz, Markt</t>
  </si>
  <si>
    <t>Grub a.Forst</t>
  </si>
  <si>
    <t>Niederfüllbach</t>
  </si>
  <si>
    <t>Hochstadt a.Main</t>
  </si>
  <si>
    <t>Marktzeuln, Markt</t>
  </si>
  <si>
    <t>Schneckenlohe</t>
  </si>
  <si>
    <t>Teuschnitz, Stadt</t>
  </si>
  <si>
    <t>Tschirn</t>
  </si>
  <si>
    <t>Bachfeld</t>
  </si>
  <si>
    <t>Simmershofen</t>
  </si>
  <si>
    <t>Uffenheim, Stadt</t>
  </si>
  <si>
    <t>Weigenheim</t>
  </si>
  <si>
    <t>Zellingen, Markt</t>
  </si>
  <si>
    <t>Estenfeld</t>
  </si>
  <si>
    <t>Giebelstadt, Markt</t>
  </si>
  <si>
    <t>Altertheim</t>
  </si>
  <si>
    <t>Aub, Stadt</t>
  </si>
  <si>
    <t>Bergtheim</t>
  </si>
  <si>
    <t>Oberpleichfeld</t>
  </si>
  <si>
    <t>Bieberehren</t>
  </si>
  <si>
    <t>Bütthard, Markt</t>
  </si>
  <si>
    <t>Eibelstadt, Stadt</t>
  </si>
  <si>
    <t>Eisenheim, Markt</t>
  </si>
  <si>
    <t>Erlabrunn</t>
  </si>
  <si>
    <t>Frickenhausen a.Main, Markt</t>
  </si>
  <si>
    <t>Gelchsheim, Markt</t>
  </si>
  <si>
    <t>Sonderhofen</t>
  </si>
  <si>
    <t>Geroldshausen</t>
  </si>
  <si>
    <t>Gollhofen</t>
  </si>
  <si>
    <t>Hemmersheim</t>
  </si>
  <si>
    <t>Ippesheim, Markt</t>
  </si>
  <si>
    <t>Oberickelsheim</t>
  </si>
  <si>
    <t>Greußenheim</t>
  </si>
  <si>
    <t>Helmstadt, Markt</t>
  </si>
  <si>
    <t>Hettstadt</t>
  </si>
  <si>
    <t>Himmelstadt</t>
  </si>
  <si>
    <t>Kist</t>
  </si>
  <si>
    <t>Margetshöchheim</t>
  </si>
  <si>
    <t>Prosselsheim</t>
  </si>
  <si>
    <t>Remlingen, Markt</t>
  </si>
  <si>
    <t>Retzstadt</t>
  </si>
  <si>
    <t>Riedenheim</t>
  </si>
  <si>
    <t>Röttingen, Stadt</t>
  </si>
  <si>
    <t>Tauberrettersheim</t>
  </si>
  <si>
    <t>Sommerhausen, Markt</t>
  </si>
  <si>
    <t>Winterhausen, Markt</t>
  </si>
  <si>
    <t>Thüngen, Markt</t>
  </si>
  <si>
    <t>Holzkirchen</t>
  </si>
  <si>
    <t>Uettingen</t>
  </si>
  <si>
    <t>Albertshofen</t>
  </si>
  <si>
    <t>Biebelried</t>
  </si>
  <si>
    <t>Buchbrunn</t>
  </si>
  <si>
    <t>Mainstockheim</t>
  </si>
  <si>
    <t>Sulzfeld a.Main</t>
  </si>
  <si>
    <t>Großlangheim, Markt</t>
  </si>
  <si>
    <t>Volkach, Stadt</t>
  </si>
  <si>
    <t>Nordheim a.Main</t>
  </si>
  <si>
    <t>Sommerach</t>
  </si>
  <si>
    <t>Marktbreit, Stadt</t>
  </si>
  <si>
    <t>Martinsheim</t>
  </si>
  <si>
    <t>Segnitz</t>
  </si>
  <si>
    <t>Marktsteft, Stadt</t>
  </si>
  <si>
    <t>Obernbreit, Markt</t>
  </si>
  <si>
    <t>Seinsheim, Markt</t>
  </si>
  <si>
    <t>Iphofen, Stadt</t>
  </si>
  <si>
    <t>Markt Einersheim, Markt</t>
  </si>
  <si>
    <t>Rödelsee</t>
  </si>
  <si>
    <t>Willanzheim, Markt</t>
  </si>
  <si>
    <t>Wiesentheid, Markt</t>
  </si>
  <si>
    <t>Abtswind, Markt</t>
  </si>
  <si>
    <t>Castell</t>
  </si>
  <si>
    <t>Kleinlangheim, Markt</t>
  </si>
  <si>
    <t>Rüdenhausen, Markt</t>
  </si>
  <si>
    <t>Wiesenbronn</t>
  </si>
  <si>
    <t>Frankenwinheim</t>
  </si>
  <si>
    <t>Gerolzhofen, Stadt</t>
  </si>
  <si>
    <t>Hofheim i.UFr., Stadt</t>
  </si>
  <si>
    <t>Aidhausen</t>
  </si>
  <si>
    <t>Bundorf</t>
  </si>
  <si>
    <t>Burgpreppach, Markt</t>
  </si>
  <si>
    <t>Dingolshausen</t>
  </si>
  <si>
    <t>Donnersdorf</t>
  </si>
  <si>
    <t>Ebelsbach</t>
  </si>
  <si>
    <t>Gädheim</t>
  </si>
  <si>
    <t>Lülsfeld</t>
  </si>
  <si>
    <t>Michelau i.Steigerwald</t>
  </si>
  <si>
    <t>Oberschwarzach, Markt</t>
  </si>
  <si>
    <t>Rannungen</t>
  </si>
  <si>
    <t>Riedbach</t>
  </si>
  <si>
    <t>Schwanfeld</t>
  </si>
  <si>
    <t>Sulzdorf a.d.Lederhecke</t>
  </si>
  <si>
    <t>Theres</t>
  </si>
  <si>
    <t>Wipfeld</t>
  </si>
  <si>
    <t>Wonfurt</t>
  </si>
  <si>
    <t>Heustreu</t>
  </si>
  <si>
    <t>Hohenroth</t>
  </si>
  <si>
    <t>Hollstadt</t>
  </si>
  <si>
    <t>Niederlauer</t>
  </si>
  <si>
    <t>Rödelmaier</t>
  </si>
  <si>
    <t>Strahlungen</t>
  </si>
  <si>
    <t>Unsleben</t>
  </si>
  <si>
    <t>Wollbach</t>
  </si>
  <si>
    <t>Aubstadt</t>
  </si>
  <si>
    <t>Großbardorf</t>
  </si>
  <si>
    <t>Großeibstadt</t>
  </si>
  <si>
    <t>Herbstadt</t>
  </si>
  <si>
    <t>Höchheim</t>
  </si>
  <si>
    <t>Saal a.d.Saale, Markt</t>
  </si>
  <si>
    <t>Trappstadt, Markt</t>
  </si>
  <si>
    <t>Wülfershausen a.d.Saale</t>
  </si>
  <si>
    <t>Mellrichstadt, Stadt</t>
  </si>
  <si>
    <t>Hendungen</t>
  </si>
  <si>
    <t>Oberstreu</t>
  </si>
  <si>
    <t>Ostheim v.d.Rhön, Stadt</t>
  </si>
  <si>
    <t>Nordheim v.d.Rhön</t>
  </si>
  <si>
    <t>Sondheim v.d.Rhön</t>
  </si>
  <si>
    <t>Willmars</t>
  </si>
  <si>
    <t>Fladungen, Stadt</t>
  </si>
  <si>
    <t>Schönau a.d.Brend</t>
  </si>
  <si>
    <t>Maßbach, Markt</t>
  </si>
  <si>
    <t>Thundorf i.UFr.</t>
  </si>
  <si>
    <t>Aura a.d.Saale</t>
  </si>
  <si>
    <t>Euerdorf, Markt</t>
  </si>
  <si>
    <t>Sulzthal, Markt</t>
  </si>
  <si>
    <t>Burglauer</t>
  </si>
  <si>
    <t>Elfershausen, Markt</t>
  </si>
  <si>
    <t>Fuchsstadt</t>
  </si>
  <si>
    <t>Ramsthal</t>
  </si>
  <si>
    <t>Aura i.Sinngrund</t>
  </si>
  <si>
    <t>Burgsinn, Markt</t>
  </si>
  <si>
    <t>Fellen</t>
  </si>
  <si>
    <t>Geroda, Markt</t>
  </si>
  <si>
    <t>Gössenheim</t>
  </si>
  <si>
    <t>Gräfendorf</t>
  </si>
  <si>
    <t>Karsbach</t>
  </si>
  <si>
    <t>Mittelsinn</t>
  </si>
  <si>
    <t>Oberleichtersbach</t>
  </si>
  <si>
    <t>Obersinn, Markt</t>
  </si>
  <si>
    <t>Riedenberg</t>
  </si>
  <si>
    <t>Schondra, Markt</t>
  </si>
  <si>
    <t>Bischbrunn</t>
  </si>
  <si>
    <t>Erlenbach b.Marktheidenfeld</t>
  </si>
  <si>
    <t>Esselbach</t>
  </si>
  <si>
    <t>Hafenlohr</t>
  </si>
  <si>
    <t>Karbach, Markt</t>
  </si>
  <si>
    <t>Neustadt a.Main</t>
  </si>
  <si>
    <t>Partenstein</t>
  </si>
  <si>
    <t>Rechtenbach</t>
  </si>
  <si>
    <t>Roden</t>
  </si>
  <si>
    <t>Rothenfels, Stadt</t>
  </si>
  <si>
    <t>Schollbrunn</t>
  </si>
  <si>
    <t>Urspringen</t>
  </si>
  <si>
    <t>Wiesthal</t>
  </si>
  <si>
    <t>Kreuzwertheim, Markt</t>
  </si>
  <si>
    <t>Altenbuch</t>
  </si>
  <si>
    <t>Hasloch</t>
  </si>
  <si>
    <t>Stadtprozelten, Stadt</t>
  </si>
  <si>
    <t>Tauberbischofsheim, Stadt</t>
  </si>
  <si>
    <t>Boxberg, Stadt</t>
  </si>
  <si>
    <t>Grünsfeld, Stadt</t>
  </si>
  <si>
    <t>Großrinderfeld</t>
  </si>
  <si>
    <t>Königheim</t>
  </si>
  <si>
    <t>Werbach</t>
  </si>
  <si>
    <t>Wittighausen</t>
  </si>
  <si>
    <t>Assamstadt</t>
  </si>
  <si>
    <t>Bad Mergentheim, Stadt</t>
  </si>
  <si>
    <t>Igersheim</t>
  </si>
  <si>
    <t>Dillstädt</t>
  </si>
  <si>
    <t>Grub</t>
  </si>
  <si>
    <t>Marisfeld</t>
  </si>
  <si>
    <t>Oberstadt</t>
  </si>
  <si>
    <t>Schmeheim</t>
  </si>
  <si>
    <t>Christes</t>
  </si>
  <si>
    <t>Kühndorf</t>
  </si>
  <si>
    <t>Schwarza</t>
  </si>
  <si>
    <t>Viernau</t>
  </si>
  <si>
    <t>Ahlstädt</t>
  </si>
  <si>
    <t>Bischofrod</t>
  </si>
  <si>
    <t>St.Kilian</t>
  </si>
  <si>
    <t>Gehlberg</t>
  </si>
  <si>
    <t>Altersbach</t>
  </si>
  <si>
    <t>Bermbach</t>
  </si>
  <si>
    <t>Oberschönau, Kurort</t>
  </si>
  <si>
    <t>Rotterode</t>
  </si>
  <si>
    <t>Springstille</t>
  </si>
  <si>
    <t>Unterschönau</t>
  </si>
  <si>
    <t>Rosa</t>
  </si>
  <si>
    <t>Schwallungen</t>
  </si>
  <si>
    <t>Fambach</t>
  </si>
  <si>
    <t>Belrieth</t>
  </si>
  <si>
    <t>Ellingshausen</t>
  </si>
  <si>
    <t>Henneberg</t>
  </si>
  <si>
    <t>Neubrunn</t>
  </si>
  <si>
    <t>Obermaßfeld-Grimmenthal</t>
  </si>
  <si>
    <t>Ritschenhausen</t>
  </si>
  <si>
    <t>Stepfershausen</t>
  </si>
  <si>
    <t>Sülzfeld</t>
  </si>
  <si>
    <t>Untermaßfeld</t>
  </si>
  <si>
    <t>Utendorf</t>
  </si>
  <si>
    <t>Vachdorf</t>
  </si>
  <si>
    <t>Wölfershausen</t>
  </si>
  <si>
    <t>Aschenhausen</t>
  </si>
  <si>
    <t>Birx</t>
  </si>
  <si>
    <t>Erbenhausen</t>
  </si>
  <si>
    <t>Frankenheim/Rhön</t>
  </si>
  <si>
    <t>Friedelshausen</t>
  </si>
  <si>
    <t>Hümpfershausen</t>
  </si>
  <si>
    <t>Kaltensundheim</t>
  </si>
  <si>
    <t>Kaltenwestheim</t>
  </si>
  <si>
    <t>Mehmels</t>
  </si>
  <si>
    <t>Melpers</t>
  </si>
  <si>
    <t>Oberkatz</t>
  </si>
  <si>
    <t>Oberweid</t>
  </si>
  <si>
    <t>Oepfershausen</t>
  </si>
  <si>
    <t>Unterkatz</t>
  </si>
  <si>
    <t>Unterweid</t>
  </si>
  <si>
    <t>Wahns</t>
  </si>
  <si>
    <t>Wasungen, Stadt</t>
  </si>
  <si>
    <t>Metzels</t>
  </si>
  <si>
    <t>Rippershausen</t>
  </si>
  <si>
    <t>Wallbach</t>
  </si>
  <si>
    <t>Walldorf</t>
  </si>
  <si>
    <t>Dingsleben</t>
  </si>
  <si>
    <t>Reurieth</t>
  </si>
  <si>
    <t>Straufhain</t>
  </si>
  <si>
    <t>Beinerstadt</t>
  </si>
  <si>
    <t>Ehrenberg</t>
  </si>
  <si>
    <t>Grimmelshausen</t>
  </si>
  <si>
    <t>Henfstädt</t>
  </si>
  <si>
    <t>Kloster Veßra</t>
  </si>
  <si>
    <t>Lengfeld</t>
  </si>
  <si>
    <t>St.Bernhard</t>
  </si>
  <si>
    <t>Bad Colberg-Heldburg, Stadt</t>
  </si>
  <si>
    <t>Gompertshausen</t>
  </si>
  <si>
    <t>Hellingen</t>
  </si>
  <si>
    <t>Schlechtsart</t>
  </si>
  <si>
    <t>Schweickershausen</t>
  </si>
  <si>
    <t>Ummerstadt, Stadt</t>
  </si>
  <si>
    <t>Brünn/Thür.</t>
  </si>
  <si>
    <t>Sachsenbrunn</t>
  </si>
  <si>
    <t>Martinroda</t>
  </si>
  <si>
    <t>Altenfeld</t>
  </si>
  <si>
    <t>Böhlen</t>
  </si>
  <si>
    <t>Friedersdorf</t>
  </si>
  <si>
    <t>Gillersdorf</t>
  </si>
  <si>
    <t>Großbreitenbach, Stadt</t>
  </si>
  <si>
    <t>Herschdorf</t>
  </si>
  <si>
    <t>Neustadt am Rennsteig</t>
  </si>
  <si>
    <t>Wildenspring</t>
  </si>
  <si>
    <t>Gehren, Stadt</t>
  </si>
  <si>
    <t>Pennewitz</t>
  </si>
  <si>
    <t>Frauenwald</t>
  </si>
  <si>
    <t>Schmiedefeld am Rennsteig</t>
  </si>
  <si>
    <t>Stützerbach</t>
  </si>
  <si>
    <t>Elgersburg</t>
  </si>
  <si>
    <t>Geraberg</t>
  </si>
  <si>
    <t>Geschwenda</t>
  </si>
  <si>
    <t>Lichte</t>
  </si>
  <si>
    <t>Piesau</t>
  </si>
  <si>
    <t>Reichmannsdorf</t>
  </si>
  <si>
    <t>Schmiedefeld</t>
  </si>
  <si>
    <t>Gräfenthal, Stadt</t>
  </si>
  <si>
    <t>Cursdorf</t>
  </si>
  <si>
    <t>Deesbach</t>
  </si>
  <si>
    <t>Meura</t>
  </si>
  <si>
    <t>Oberweißbach/Thür. Wald, Stadt</t>
  </si>
  <si>
    <t>Unterweißbach</t>
  </si>
  <si>
    <t>Goldisthal</t>
  </si>
  <si>
    <t>Katzhütte</t>
  </si>
  <si>
    <t>Mellenbach-Glasbach</t>
  </si>
  <si>
    <t>Meuselbach-Schwarzmühle</t>
  </si>
  <si>
    <t>Bienstädt</t>
  </si>
  <si>
    <t>Dachwig</t>
  </si>
  <si>
    <t>Döllstädt</t>
  </si>
  <si>
    <t>Gierstädt</t>
  </si>
  <si>
    <t>Großfahner</t>
  </si>
  <si>
    <t>Zimmernsupra</t>
  </si>
  <si>
    <t>Rockhausen</t>
  </si>
  <si>
    <t>Klettbach</t>
  </si>
  <si>
    <t>Andisleben</t>
  </si>
  <si>
    <t>Gebesee, Stadt</t>
  </si>
  <si>
    <t>Haßleben</t>
  </si>
  <si>
    <t>Walschleben</t>
  </si>
  <si>
    <t>Witterda</t>
  </si>
  <si>
    <t>Nottleben</t>
  </si>
  <si>
    <t>Alperstedt</t>
  </si>
  <si>
    <t>Eckstedt</t>
  </si>
  <si>
    <t>Großrudestedt</t>
  </si>
  <si>
    <t>Markvippach</t>
  </si>
  <si>
    <t>Nöda</t>
  </si>
  <si>
    <t>Riethnordhausen</t>
  </si>
  <si>
    <t>Schloßvippach</t>
  </si>
  <si>
    <t>Großmölsen</t>
  </si>
  <si>
    <t>Kleinmölsen</t>
  </si>
  <si>
    <t>Ollendorf</t>
  </si>
  <si>
    <t>Udestedt</t>
  </si>
  <si>
    <t>Mönchenholzhausen</t>
  </si>
  <si>
    <t>Alkersleben</t>
  </si>
  <si>
    <t>Bösleben-Wüllersleben</t>
  </si>
  <si>
    <t>Dornheim</t>
  </si>
  <si>
    <t>Osthausen-Wülfershausen</t>
  </si>
  <si>
    <t>Wipfratal</t>
  </si>
  <si>
    <t>Witzleben</t>
  </si>
  <si>
    <t>Crawinkel</t>
  </si>
  <si>
    <t>Frankenhain</t>
  </si>
  <si>
    <t>Gräfenroda</t>
  </si>
  <si>
    <t>Liebenstein</t>
  </si>
  <si>
    <t>Elleben</t>
  </si>
  <si>
    <t>Angelroda</t>
  </si>
  <si>
    <t>Gossel</t>
  </si>
  <si>
    <t>Neusiß</t>
  </si>
  <si>
    <t>Plaue, Stadt</t>
  </si>
  <si>
    <t>Bechstedtstraß</t>
  </si>
  <si>
    <t>Daasdorf a. Berge</t>
  </si>
  <si>
    <t>Hopfgarten</t>
  </si>
  <si>
    <t>Isseroda</t>
  </si>
  <si>
    <t>Niederzimmern</t>
  </si>
  <si>
    <t>Nohra</t>
  </si>
  <si>
    <t>Ottstedt a. Berge</t>
  </si>
  <si>
    <t>Buchfart</t>
  </si>
  <si>
    <t>Hetschburg</t>
  </si>
  <si>
    <t>Oettern</t>
  </si>
  <si>
    <t>Tonndorf</t>
  </si>
  <si>
    <t>Troistedt</t>
  </si>
  <si>
    <t>Vollersroda</t>
  </si>
  <si>
    <t>Ballstedt</t>
  </si>
  <si>
    <t>Berlstedt</t>
  </si>
  <si>
    <t>Buttelstedt, Stadt</t>
  </si>
  <si>
    <t>Ettersburg</t>
  </si>
  <si>
    <t>Großobringen</t>
  </si>
  <si>
    <t>Heichelheim</t>
  </si>
  <si>
    <t>Kleinobringen</t>
  </si>
  <si>
    <t>Krautheim</t>
  </si>
  <si>
    <t>Leutenthal</t>
  </si>
  <si>
    <t>Neumark, Stadt</t>
  </si>
  <si>
    <t>Ramsla</t>
  </si>
  <si>
    <t>Sachsenhausen</t>
  </si>
  <si>
    <t>Schwerstedt</t>
  </si>
  <si>
    <t>Vippachedelhausen</t>
  </si>
  <si>
    <t>Wohlsborn</t>
  </si>
  <si>
    <t>Döbritschen</t>
  </si>
  <si>
    <t>Frankendorf</t>
  </si>
  <si>
    <t>Großschwabhausen</t>
  </si>
  <si>
    <t>Hammerstedt</t>
  </si>
  <si>
    <t>Kiliansroda</t>
  </si>
  <si>
    <t>Kleinschwabhausen</t>
  </si>
  <si>
    <t>Kromsdorf</t>
  </si>
  <si>
    <t>Lehnstedt</t>
  </si>
  <si>
    <t>Magdala, Stadt</t>
  </si>
  <si>
    <t>Mechelroda</t>
  </si>
  <si>
    <t>Umpferstedt</t>
  </si>
  <si>
    <t>Hohenfelden</t>
  </si>
  <si>
    <t>Kranichfeld, Stadt</t>
  </si>
  <si>
    <t>Nauendorf</t>
  </si>
  <si>
    <t>Kapellendorf</t>
  </si>
  <si>
    <t>Obertrebra</t>
  </si>
  <si>
    <t>Wiegendorf</t>
  </si>
  <si>
    <t>Saaleplatte</t>
  </si>
  <si>
    <t>Eberstedt</t>
  </si>
  <si>
    <t>Großheringen</t>
  </si>
  <si>
    <t>Ködderitzsch</t>
  </si>
  <si>
    <t>Niedertrebra</t>
  </si>
  <si>
    <t>Rannstedt</t>
  </si>
  <si>
    <t>Schmiedehausen</t>
  </si>
  <si>
    <t>Großbrembach</t>
  </si>
  <si>
    <t>Kleinbrembach</t>
  </si>
  <si>
    <t>Sprötau</t>
  </si>
  <si>
    <t>Vogelsberg</t>
  </si>
  <si>
    <t>Wundersleben</t>
  </si>
  <si>
    <t>Beichlingen</t>
  </si>
  <si>
    <t>Großneuhausen</t>
  </si>
  <si>
    <t>Kleinneuhausen</t>
  </si>
  <si>
    <t>Kölleda, Stadt</t>
  </si>
  <si>
    <t>Schillingstedt</t>
  </si>
  <si>
    <t>Buttstädt, Stadt</t>
  </si>
  <si>
    <t>Ellersleben</t>
  </si>
  <si>
    <t>Eßleben-Teutleben</t>
  </si>
  <si>
    <t>Guthmannshausen</t>
  </si>
  <si>
    <t>Hardisleben</t>
  </si>
  <si>
    <t>Mannstedt</t>
  </si>
  <si>
    <t>Olbersleben</t>
  </si>
  <si>
    <t>Rudersdorf</t>
  </si>
  <si>
    <t>Günstedt</t>
  </si>
  <si>
    <t>Herrnschwende</t>
  </si>
  <si>
    <t>Gangloffsömmern</t>
  </si>
  <si>
    <t>Henschleben</t>
  </si>
  <si>
    <t>Werningshausen</t>
  </si>
  <si>
    <t>Ostramondra</t>
  </si>
  <si>
    <t>Rastenberg, Stadt</t>
  </si>
  <si>
    <t>Frömmstedt</t>
  </si>
  <si>
    <t>Griefstedt</t>
  </si>
  <si>
    <t>Kindelbrück, Stadt</t>
  </si>
  <si>
    <t>Riethgen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</si>
  <si>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</si>
  <si>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</si>
  <si>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</si>
  <si>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</si>
  <si>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</si>
  <si>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</si>
  <si>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</si>
  <si>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Clingen, Stadt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</si>
  <si>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</si>
  <si>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</si>
  <si>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</si>
  <si>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</si>
  <si>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</si>
  <si>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</si>
  <si>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</si>
  <si>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</si>
  <si>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Etzelsrode</t>
  </si>
  <si>
    <t>Friedrichsthal</t>
  </si>
  <si>
    <t>Hainrode/Hainleite</t>
  </si>
  <si>
    <t>Kleinfurra</t>
  </si>
  <si>
    <t>Wolkramshausen</t>
  </si>
  <si>
    <t>Kehmstedt</t>
  </si>
  <si>
    <t>Kleinbodungen</t>
  </si>
  <si>
    <t>Kraja</t>
  </si>
  <si>
    <t>Lipprechterode</t>
  </si>
  <si>
    <t>Wipperdorf</t>
  </si>
  <si>
    <t>Großlohra</t>
  </si>
  <si>
    <t>Niedergebra</t>
  </si>
  <si>
    <t>Harzungen</t>
  </si>
  <si>
    <t>Herrmannsacker</t>
  </si>
  <si>
    <t>Neustadt/Harz</t>
  </si>
  <si>
    <t>Görsbach</t>
  </si>
  <si>
    <t>Harztor</t>
  </si>
  <si>
    <t>Ettenhausen a.d. Suhl</t>
  </si>
  <si>
    <t>Krauthausen</t>
  </si>
  <si>
    <t>Wolfsburg-Unkeroda</t>
  </si>
  <si>
    <t>Berka v. d. Hainich</t>
  </si>
  <si>
    <t>Bischofroda</t>
  </si>
  <si>
    <t>Ebenshausen</t>
  </si>
  <si>
    <t>Frankenroda</t>
  </si>
  <si>
    <t>Hallungen</t>
  </si>
  <si>
    <t>Mihla</t>
  </si>
  <si>
    <t>Nazza</t>
  </si>
  <si>
    <t>Creuzburg, Stadt</t>
  </si>
  <si>
    <t>Ifta</t>
  </si>
  <si>
    <t>Berka/Werra, Stadt</t>
  </si>
  <si>
    <t>Dankmarshausen</t>
  </si>
  <si>
    <t>Dippach</t>
  </si>
  <si>
    <t>Ballstädt</t>
  </si>
  <si>
    <t>Brüheim</t>
  </si>
  <si>
    <t>Bufleben</t>
  </si>
  <si>
    <t>Emleben</t>
  </si>
  <si>
    <t>Eschenbergen</t>
  </si>
  <si>
    <t>Friedrichswerth</t>
  </si>
  <si>
    <t>Friemar</t>
  </si>
  <si>
    <t>Goldbach</t>
  </si>
  <si>
    <t>Haina</t>
  </si>
  <si>
    <t>Hochheim</t>
  </si>
  <si>
    <t>Molschleben</t>
  </si>
  <si>
    <t>Pferdingsleben</t>
  </si>
  <si>
    <t>Remstädt</t>
  </si>
  <si>
    <t>Sonneborn</t>
  </si>
  <si>
    <t>Tröchtelborn</t>
  </si>
  <si>
    <t>Tüttleben</t>
  </si>
  <si>
    <t>Wangenheim</t>
  </si>
  <si>
    <t>Warza</t>
  </si>
  <si>
    <t>Luisenthal</t>
  </si>
  <si>
    <t>Wölfis</t>
  </si>
  <si>
    <t>Georgenthal/Thür. Wald</t>
  </si>
  <si>
    <t>Gräfenhain</t>
  </si>
  <si>
    <t>Herrenhof</t>
  </si>
  <si>
    <t>Petriroda</t>
  </si>
  <si>
    <t>Bothenheilingen</t>
  </si>
  <si>
    <t>Issersheilingen</t>
  </si>
  <si>
    <t>Kirchheilingen</t>
  </si>
  <si>
    <t>Kleinwelsbach</t>
  </si>
  <si>
    <t>Mülverstedt</t>
  </si>
  <si>
    <t>Neunheilingen</t>
  </si>
  <si>
    <t>Schönstedt</t>
  </si>
  <si>
    <t>Sundhausen</t>
  </si>
  <si>
    <t>Tottleben</t>
  </si>
  <si>
    <t>Weberstedt</t>
  </si>
  <si>
    <t>Bad Tennstedt, Stadt</t>
  </si>
  <si>
    <t>Ballhausen</t>
  </si>
  <si>
    <t>Blankenburg</t>
  </si>
  <si>
    <t>Bruchstedt</t>
  </si>
  <si>
    <t>Haussömmern</t>
  </si>
  <si>
    <t>Hornsömmern</t>
  </si>
  <si>
    <t>Klettstedt</t>
  </si>
  <si>
    <t>Kutzleben</t>
  </si>
  <si>
    <t>Mittelsömmern</t>
  </si>
  <si>
    <t>Urleben</t>
  </si>
  <si>
    <t>Großvargula</t>
  </si>
  <si>
    <t>Tonna</t>
  </si>
  <si>
    <t>Rodeberg</t>
  </si>
  <si>
    <t>Flarchheim</t>
  </si>
  <si>
    <t>Oppershausen</t>
  </si>
  <si>
    <t>Altengottern</t>
  </si>
  <si>
    <t>Großengottern</t>
  </si>
  <si>
    <t>Heroldishausen</t>
  </si>
  <si>
    <t>Marolterode</t>
  </si>
  <si>
    <t>Schlotheim, Stadt</t>
  </si>
  <si>
    <t>Obermehler</t>
  </si>
  <si>
    <t>Körner</t>
  </si>
  <si>
    <t>#NULL!</t>
  </si>
  <si>
    <t>Kreise/kreisfreie Städte, Stand 31.12.2015</t>
  </si>
  <si>
    <t>Kreiskennziffer, Stand 31.12.2015=31.12.2011</t>
  </si>
  <si>
    <t>Kreisname</t>
  </si>
  <si>
    <t>Kreisfreie Stadt (1)/Landkreis (2) - Ebene Kreise</t>
  </si>
  <si>
    <t>Fläche in km² 31.12.2015</t>
  </si>
  <si>
    <t>Bevölkerung 2015</t>
  </si>
  <si>
    <t>Kreisregion</t>
  </si>
  <si>
    <t>Name der Kreisregion</t>
  </si>
  <si>
    <t>siedlungsstruktureller Kreistyp</t>
  </si>
  <si>
    <t>Städtischer-Ländlicher Raum</t>
  </si>
  <si>
    <t>Raumordnungsregion 2011</t>
  </si>
  <si>
    <t>Name der Raumordnungsregion 2011</t>
  </si>
  <si>
    <t>siedlungsstruktureller Regionstyp</t>
  </si>
  <si>
    <t>Arbeitsmarktregion BMWi 2014</t>
  </si>
  <si>
    <t>Name der Arbeitsmarktregion BMWi 2014</t>
  </si>
  <si>
    <t>Regierungsbezirk</t>
  </si>
  <si>
    <t>Name des Regierungsbezirks</t>
  </si>
  <si>
    <t>NUTS 2-Region</t>
  </si>
  <si>
    <t>Name der NUTS 2-Region</t>
  </si>
  <si>
    <t>Bundesland</t>
  </si>
  <si>
    <t>Ost/West</t>
  </si>
  <si>
    <t>krs15</t>
  </si>
  <si>
    <t>krs15name</t>
  </si>
  <si>
    <t>kslk</t>
  </si>
  <si>
    <t>fl15</t>
  </si>
  <si>
    <t>z_bev15</t>
  </si>
  <si>
    <t>kreg</t>
  </si>
  <si>
    <t>kregname</t>
  </si>
  <si>
    <t>ktyp4</t>
  </si>
  <si>
    <t>ROR11</t>
  </si>
  <si>
    <t>ROR11name</t>
  </si>
  <si>
    <t>rtyp3</t>
  </si>
  <si>
    <t>amr</t>
  </si>
  <si>
    <t>amr_name</t>
  </si>
  <si>
    <t>RBZ</t>
  </si>
  <si>
    <t>RBZname</t>
  </si>
  <si>
    <t>NUTS2</t>
  </si>
  <si>
    <t>NUTS2name</t>
  </si>
  <si>
    <t>land</t>
  </si>
  <si>
    <t>Kreisfreie Stadt</t>
  </si>
  <si>
    <t>Schleswig-Flensburg/Flensburg</t>
  </si>
  <si>
    <t>Dünn besiedelte ländliche Kreise</t>
  </si>
  <si>
    <t>Ländlicher Raum</t>
  </si>
  <si>
    <t>Schleswig-Holstein Nord</t>
  </si>
  <si>
    <t>Ländliche Regionen</t>
  </si>
  <si>
    <t>Schleswig-Holstein</t>
  </si>
  <si>
    <t>DEF0</t>
  </si>
  <si>
    <t>Kiel, Stadt</t>
  </si>
  <si>
    <t>KS Kiel</t>
  </si>
  <si>
    <t>Kreisfreie Großstädte</t>
  </si>
  <si>
    <t>Städtischer Raum</t>
  </si>
  <si>
    <t>Schleswig-Holstein Mitte</t>
  </si>
  <si>
    <t>Regionen mit Verstädterungsansätzen</t>
  </si>
  <si>
    <t>Lübeck, Stadt</t>
  </si>
  <si>
    <t>KS Lübeck</t>
  </si>
  <si>
    <t>Schleswig-Holstein Ost</t>
  </si>
  <si>
    <t>Rendsburg-Eckernförde/Neumünster</t>
  </si>
  <si>
    <t>Ländliche Kreise mit Verdichtungsansätzen</t>
  </si>
  <si>
    <t>Dithmarschen</t>
  </si>
  <si>
    <t>Landkreis</t>
  </si>
  <si>
    <t>Schleswig-Holstein Süd-West</t>
  </si>
  <si>
    <t>Herzogtum Lauenburg</t>
  </si>
  <si>
    <t>Schleswig-Holstein Süd</t>
  </si>
  <si>
    <t>Nordfriesland</t>
  </si>
  <si>
    <t>Ostholstein</t>
  </si>
  <si>
    <t>Städtische Kreise</t>
  </si>
  <si>
    <t>Rendsburg-Eckernförde</t>
  </si>
  <si>
    <t>Schleswig-Flensburg</t>
  </si>
  <si>
    <t>Segeberg</t>
  </si>
  <si>
    <t>Stormarn</t>
  </si>
  <si>
    <t>Hamburg, Stadt</t>
  </si>
  <si>
    <t>KS Hamburg, Freie und Hansesta</t>
  </si>
  <si>
    <t>Städtische Regionen</t>
  </si>
  <si>
    <t>DE60</t>
  </si>
  <si>
    <t>KS Braunschweig</t>
  </si>
  <si>
    <t>Niedersachsen</t>
  </si>
  <si>
    <t>DE91</t>
  </si>
  <si>
    <t>Wolfenbüttel/Salzgitter</t>
  </si>
  <si>
    <t>KS Wolfsburg</t>
  </si>
  <si>
    <t>Osterode</t>
  </si>
  <si>
    <t>Region Hannover</t>
  </si>
  <si>
    <t>DE92</t>
  </si>
  <si>
    <t>Diepholz/Delmenhorst</t>
  </si>
  <si>
    <t>Bremen-Umland</t>
  </si>
  <si>
    <t>Hameln-Pyrmont</t>
  </si>
  <si>
    <t>Nienburg (Weser)</t>
  </si>
  <si>
    <t>Schaumburg</t>
  </si>
  <si>
    <t>DE93</t>
  </si>
  <si>
    <t>Harburg</t>
  </si>
  <si>
    <t>Hamburg-Umland-Süd</t>
  </si>
  <si>
    <t>Lüchow-Dannenberg</t>
  </si>
  <si>
    <t>Osterholz</t>
  </si>
  <si>
    <t>Heidekreis</t>
  </si>
  <si>
    <t>DE94</t>
  </si>
  <si>
    <t>Weser-Ems</t>
  </si>
  <si>
    <t>Aurich/Emden</t>
  </si>
  <si>
    <t>Ost-Friesland</t>
  </si>
  <si>
    <t>KS Oldenburg (Oldenburg)</t>
  </si>
  <si>
    <t>KS Osnabrück</t>
  </si>
  <si>
    <t>Friesland/Wilhelmshaven</t>
  </si>
  <si>
    <t>Ammerland</t>
  </si>
  <si>
    <t>Emsland</t>
  </si>
  <si>
    <t>Lingen</t>
  </si>
  <si>
    <t>Friesland</t>
  </si>
  <si>
    <t>Grafschaft Bentheim</t>
  </si>
  <si>
    <t>Oldenburg (Oldenburg)</t>
  </si>
  <si>
    <t>Wesermarsch</t>
  </si>
  <si>
    <t>KS Bremen</t>
  </si>
  <si>
    <t>DE50</t>
  </si>
  <si>
    <t>KS Bremerhaven</t>
  </si>
  <si>
    <t>KS Düsseldorf</t>
  </si>
  <si>
    <t>DEA1</t>
  </si>
  <si>
    <t>Nordrhein-Westfalen</t>
  </si>
  <si>
    <t>KS Duisburg</t>
  </si>
  <si>
    <t>Duisburg/Essen</t>
  </si>
  <si>
    <t>KS Essen</t>
  </si>
  <si>
    <t>KS Krefeld</t>
  </si>
  <si>
    <t>KS Mönchengladbach</t>
  </si>
  <si>
    <t>KS Mülheim a.d.Ruhr</t>
  </si>
  <si>
    <t>KS Oberhausen</t>
  </si>
  <si>
    <t>KS Remscheid</t>
  </si>
  <si>
    <t>Solingen, Stadt</t>
  </si>
  <si>
    <t>KS Solingen</t>
  </si>
  <si>
    <t>KS Wuppertal</t>
  </si>
  <si>
    <t>Rhein-Kreis Neuss</t>
  </si>
  <si>
    <t>Wesel</t>
  </si>
  <si>
    <t>KS Bonn</t>
  </si>
  <si>
    <t>DEA2</t>
  </si>
  <si>
    <t>KS Köln</t>
  </si>
  <si>
    <t>KS Leverkusen</t>
  </si>
  <si>
    <t>Städteregion Aachen</t>
  </si>
  <si>
    <t>Rhein-Erft-Kreis</t>
  </si>
  <si>
    <t>Erftkreis</t>
  </si>
  <si>
    <t>Oberbergischer Kreis</t>
  </si>
  <si>
    <t>Rheinisch-Bergischer Kreis</t>
  </si>
  <si>
    <t>Rhein-Sieg-Kreis</t>
  </si>
  <si>
    <t>KS Bottrop</t>
  </si>
  <si>
    <t>Emscher-Lippe</t>
  </si>
  <si>
    <t>DEA3</t>
  </si>
  <si>
    <t>KS Gelsenkirchen</t>
  </si>
  <si>
    <t>KS Münster (Westf.)</t>
  </si>
  <si>
    <t>KS Bielefeld</t>
  </si>
  <si>
    <t>DEA4</t>
  </si>
  <si>
    <t>Lippe</t>
  </si>
  <si>
    <t>Minden-Lübbecke</t>
  </si>
  <si>
    <t>KS Bochum</t>
  </si>
  <si>
    <t>Bochum/Hagen</t>
  </si>
  <si>
    <t>DEA5</t>
  </si>
  <si>
    <t>KS Dortmund</t>
  </si>
  <si>
    <t>Hagen, Stadt</t>
  </si>
  <si>
    <t>KS Hagen</t>
  </si>
  <si>
    <t>KS Hamm</t>
  </si>
  <si>
    <t>KS Herne</t>
  </si>
  <si>
    <t>Ennepe-Ruhr-Kreis</t>
  </si>
  <si>
    <t>Hochsauerlandkreis</t>
  </si>
  <si>
    <t>Märkischer Kreis</t>
  </si>
  <si>
    <t>Siegen-Wittgenstein</t>
  </si>
  <si>
    <t>Darmstadt, Stadt</t>
  </si>
  <si>
    <t>KS Darmstadt</t>
  </si>
  <si>
    <t>DE71</t>
  </si>
  <si>
    <t>Hessen</t>
  </si>
  <si>
    <t>KS Frankfurt am Main</t>
  </si>
  <si>
    <t>Rhein-Main</t>
  </si>
  <si>
    <t>Frankfurt/Main</t>
  </si>
  <si>
    <t>KS Offenbach am Main</t>
  </si>
  <si>
    <t>Wiesbaden, Stadt</t>
  </si>
  <si>
    <t>KS 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</si>
  <si>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</si>
  <si>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</si>
  <si>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</si>
  <si>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</si>
  <si>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</si>
  <si>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</si>
  <si>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</si>
  <si>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Rheingau-Taunus-Kreis</t>
  </si>
  <si>
    <t>Wetteraukreis</t>
  </si>
  <si>
    <t>Gießen</t>
  </si>
  <si>
    <t>Mittelhessen</t>
  </si>
  <si>
    <t>DE72</t>
  </si>
  <si>
    <t>Lahn-Dill-Kreis</t>
  </si>
  <si>
    <t>Limburg-Weilburg</t>
  </si>
  <si>
    <t>Marburg-Biedenkopf</t>
  </si>
  <si>
    <t>Vogelsbergkreis</t>
  </si>
  <si>
    <t>Kassel, Stadt</t>
  </si>
  <si>
    <t>KS Kassel</t>
  </si>
  <si>
    <t>Nordhessen</t>
  </si>
  <si>
    <t>DE73</t>
  </si>
  <si>
    <t>Osthessen</t>
  </si>
  <si>
    <t>Hersfeld-Rotenburg</t>
  </si>
  <si>
    <t>Hersfeld</t>
  </si>
  <si>
    <t>Schwalm-Eder-Kreis</t>
  </si>
  <si>
    <t>Schwalm-Eder</t>
  </si>
  <si>
    <t>Waldeck-Frankenberg</t>
  </si>
  <si>
    <t>Werra-Meißner-Kreis</t>
  </si>
  <si>
    <t>KS Koblenz</t>
  </si>
  <si>
    <t>Mittelrhein-Westerwald</t>
  </si>
  <si>
    <t>Koblenz</t>
  </si>
  <si>
    <t>Rheinland-Pfalz</t>
  </si>
  <si>
    <t>DEB1</t>
  </si>
  <si>
    <t>Ahrweiler</t>
  </si>
  <si>
    <t>Rheinhessen-Nahe</t>
  </si>
  <si>
    <t>Idar-Oberstein</t>
  </si>
  <si>
    <t>Cochem-Zell</t>
  </si>
  <si>
    <t>Mayen-Koblenz</t>
  </si>
  <si>
    <t>Rhein-Hunsrück-Kreis</t>
  </si>
  <si>
    <t>Rhein-Lahn-Kreis</t>
  </si>
  <si>
    <t>Westerwaldkreis</t>
  </si>
  <si>
    <t>KS Trier</t>
  </si>
  <si>
    <t>DEB2</t>
  </si>
  <si>
    <t>Bernkastel-Wittlich</t>
  </si>
  <si>
    <t>Eifelkreis Bitburg-Prüm</t>
  </si>
  <si>
    <t>Vulkaneifel</t>
  </si>
  <si>
    <t>Trier-Saarburg</t>
  </si>
  <si>
    <t>Ludwigshafen/Frankenthal/Speyer</t>
  </si>
  <si>
    <t>Rheinpfalz</t>
  </si>
  <si>
    <t>DEB3</t>
  </si>
  <si>
    <t>Rheinhessen-Pfalz</t>
  </si>
  <si>
    <t>Kreis u. Stadt Kaiserslautern</t>
  </si>
  <si>
    <t>Westpfalz</t>
  </si>
  <si>
    <t>Südliche Weinstraße/Landau</t>
  </si>
  <si>
    <t>KS Ludwigshafen am Rhein</t>
  </si>
  <si>
    <t>Mainz, kreisfreie Stadt</t>
  </si>
  <si>
    <t>KS Mainz</t>
  </si>
  <si>
    <t>Bad Dürkheim/Neustadt</t>
  </si>
  <si>
    <t>Südwestpfalz/Pirmasens/Zweibrücken</t>
  </si>
  <si>
    <t>Alzey-Worms/Worms</t>
  </si>
  <si>
    <t>Alzey-Worms</t>
  </si>
  <si>
    <t>Donnersbergkreis</t>
  </si>
  <si>
    <t>Südliche Weinstraße</t>
  </si>
  <si>
    <t>Rhein-Pfalz-Kreis</t>
  </si>
  <si>
    <t>Mainz-Bingen</t>
  </si>
  <si>
    <t>Südwestpfalz</t>
  </si>
  <si>
    <t>KS Stuttgart</t>
  </si>
  <si>
    <t>DE11</t>
  </si>
  <si>
    <t>Baden-Württemberg</t>
  </si>
  <si>
    <t>Böblingen</t>
  </si>
  <si>
    <t>Ludwigsburg</t>
  </si>
  <si>
    <t>Rems-Murr-Kreis</t>
  </si>
  <si>
    <t>KS Heilbronn</t>
  </si>
  <si>
    <t>Franken</t>
  </si>
  <si>
    <t>Hohenlohekreis</t>
  </si>
  <si>
    <t>Main-Tauber-Kreis</t>
  </si>
  <si>
    <t>Ostwürttemberg</t>
  </si>
  <si>
    <t>Ostalbkreis</t>
  </si>
  <si>
    <t>Rastatt/Baden-Baden</t>
  </si>
  <si>
    <t>Mittlerer Oberrhein</t>
  </si>
  <si>
    <t>DE12</t>
  </si>
  <si>
    <t>KS Karlsruhe</t>
  </si>
  <si>
    <t>KS Heidelberg</t>
  </si>
  <si>
    <t>Unterer Neckar</t>
  </si>
  <si>
    <t>KS Mannheim</t>
  </si>
  <si>
    <t>Neckar-Odenwald-Kreis</t>
  </si>
  <si>
    <t>Rhein-Neckar-Kreis</t>
  </si>
  <si>
    <t>KS Pforzheim</t>
  </si>
  <si>
    <t>Nordschwarzwald</t>
  </si>
  <si>
    <t>Enzkreis</t>
  </si>
  <si>
    <t>Freiburg im Breisgau</t>
  </si>
  <si>
    <t>KS Freiburg im Breisgau</t>
  </si>
  <si>
    <t>Südlicher Oberrhein</t>
  </si>
  <si>
    <t>DE13</t>
  </si>
  <si>
    <t>Breisgau-Hochschwarzwald</t>
  </si>
  <si>
    <t>Ortenaukreis</t>
  </si>
  <si>
    <t>Schwarzwald-Baar-Heuberg</t>
  </si>
  <si>
    <t>Schwarzwald-Baar-Kreis</t>
  </si>
  <si>
    <t>Hochrhein-Bodensee</t>
  </si>
  <si>
    <t>Lörrach</t>
  </si>
  <si>
    <t>Waldshut</t>
  </si>
  <si>
    <t>Neckar-Alb</t>
  </si>
  <si>
    <t>Reutlingen/Tübingen</t>
  </si>
  <si>
    <t>DE14</t>
  </si>
  <si>
    <t>Zollernalbkreis</t>
  </si>
  <si>
    <t>KS Ulm</t>
  </si>
  <si>
    <t>Donau-Iller (BW)</t>
  </si>
  <si>
    <t>Alb-Donau-Kreis</t>
  </si>
  <si>
    <t>Bodenseekreis</t>
  </si>
  <si>
    <t>Bodensee-Oberschwaben</t>
  </si>
  <si>
    <t>Ravensburg</t>
  </si>
  <si>
    <t>Ingolstadt, Stadt</t>
  </si>
  <si>
    <t>KS Ingolstadt</t>
  </si>
  <si>
    <t>Oberbayern</t>
  </si>
  <si>
    <t>DE21</t>
  </si>
  <si>
    <t>Bayern</t>
  </si>
  <si>
    <t>München, Stadt</t>
  </si>
  <si>
    <t>KS München</t>
  </si>
  <si>
    <t>Rosenheim, Stadt</t>
  </si>
  <si>
    <t>Kreis u. Stadt Rosenheim</t>
  </si>
  <si>
    <t>Südostoberbayern</t>
  </si>
  <si>
    <t>Altötting</t>
  </si>
  <si>
    <t>Berchtesgadener Land</t>
  </si>
  <si>
    <t>Bad Tölz-Wolfratshausen</t>
  </si>
  <si>
    <t>Oberland</t>
  </si>
  <si>
    <t>Ebersberg</t>
  </si>
  <si>
    <t>Landsberg a.Lech</t>
  </si>
  <si>
    <t>Landsberg</t>
  </si>
  <si>
    <t>Miesbach</t>
  </si>
  <si>
    <t>Mühldorf a.Inn</t>
  </si>
  <si>
    <t>Mühldorf</t>
  </si>
  <si>
    <t>Neuburg-Schrobenhausen</t>
  </si>
  <si>
    <t>Weilheim-Schongau</t>
  </si>
  <si>
    <t>Landshut, Stadt</t>
  </si>
  <si>
    <t>Kreis u. Stadt Landshut</t>
  </si>
  <si>
    <t>Niederbayern</t>
  </si>
  <si>
    <t>DE22</t>
  </si>
  <si>
    <t>Passau, Stadt</t>
  </si>
  <si>
    <t>Kreis u. Stadt Passau</t>
  </si>
  <si>
    <t>Donau-Wald</t>
  </si>
  <si>
    <t>Straubing, Stadt</t>
  </si>
  <si>
    <t>Straubing-Bogen/Straubing</t>
  </si>
  <si>
    <t>Deggendorf</t>
  </si>
  <si>
    <t>Freyung-Grafenau</t>
  </si>
  <si>
    <t>Kelheim-Mainburg</t>
  </si>
  <si>
    <t>Regen</t>
  </si>
  <si>
    <t>Regen-Zwiesel</t>
  </si>
  <si>
    <t>Rottal-Inn</t>
  </si>
  <si>
    <t>Eggenfelden/Pfarrkirchen</t>
  </si>
  <si>
    <t>Straubing-Bogen</t>
  </si>
  <si>
    <t>Dingolfing-Landau</t>
  </si>
  <si>
    <t>Amberg, Stadt</t>
  </si>
  <si>
    <t>Amberg-Sulzbach/Amberg</t>
  </si>
  <si>
    <t>Oberpfalz-Nord</t>
  </si>
  <si>
    <t>Oberpfalz</t>
  </si>
  <si>
    <t>DE23</t>
  </si>
  <si>
    <t>Regensburg, Stadt</t>
  </si>
  <si>
    <t>KS Regensburg</t>
  </si>
  <si>
    <t>Weiden i.d.OPf., Stadt</t>
  </si>
  <si>
    <t>Neustadt a.d.Waldnaab/Weiden</t>
  </si>
  <si>
    <t>Amberg-Sulzbach</t>
  </si>
  <si>
    <t>Neumarkt i.d.OPf.</t>
  </si>
  <si>
    <t>Neumarkt i.d.Opf.</t>
  </si>
  <si>
    <t>Neumarkt</t>
  </si>
  <si>
    <t>Neustadt a.d.Waldnaab</t>
  </si>
  <si>
    <t>Marktredwitz</t>
  </si>
  <si>
    <t>Bamberg, Stadt</t>
  </si>
  <si>
    <t>Kreis u. Stadt Bamberg</t>
  </si>
  <si>
    <t>Oberfranken-West</t>
  </si>
  <si>
    <t>Oberfranken</t>
  </si>
  <si>
    <t>DE24</t>
  </si>
  <si>
    <t>Bayreuth, Stadt</t>
  </si>
  <si>
    <t>Kreis u. Stadt Bayreuth</t>
  </si>
  <si>
    <t>Oberfranken-Ost</t>
  </si>
  <si>
    <t>Coburg, Stadt</t>
  </si>
  <si>
    <t>Kreis u. Stadt Coburg</t>
  </si>
  <si>
    <t>Hof, Stadt</t>
  </si>
  <si>
    <t>Kreis u. Stadt Hof</t>
  </si>
  <si>
    <t>Wunsiedel i.Fichtelgebirge</t>
  </si>
  <si>
    <t>Ansbach, Stadt</t>
  </si>
  <si>
    <t>Kreis u. Stadt Ansbach</t>
  </si>
  <si>
    <t>Westmittelfranken</t>
  </si>
  <si>
    <t>Mittelfranken</t>
  </si>
  <si>
    <t>DE25</t>
  </si>
  <si>
    <t>Erlangen, Stadt</t>
  </si>
  <si>
    <t>KS Erlangen</t>
  </si>
  <si>
    <t>Industrieregion Mittelfranken</t>
  </si>
  <si>
    <t>Fürth, Stadt</t>
  </si>
  <si>
    <t>KS Fürth</t>
  </si>
  <si>
    <t>Nürnberg, Stadt</t>
  </si>
  <si>
    <t>KS Nürnberg</t>
  </si>
  <si>
    <t>Schwabach, Stadt</t>
  </si>
  <si>
    <t>Roth/Schwabach</t>
  </si>
  <si>
    <t>Erlangen-Höchstadt</t>
  </si>
  <si>
    <t>Nürnberger Land</t>
  </si>
  <si>
    <t>Neustadt a.d.Aisch-Bad Windsheim</t>
  </si>
  <si>
    <t>Neustadt a.d.Aisch-Bad Windshe</t>
  </si>
  <si>
    <t>Neustadt/Aisch</t>
  </si>
  <si>
    <t>Weißenburg-Gunzenhausen</t>
  </si>
  <si>
    <t>Aschaffenburg, Stadt</t>
  </si>
  <si>
    <t>Kreis u. Stadt Aschaffenburg</t>
  </si>
  <si>
    <t>Bayerischer Untermain</t>
  </si>
  <si>
    <t>Unterfranken</t>
  </si>
  <si>
    <t>DE26</t>
  </si>
  <si>
    <t>Schweinfurt, Stadt</t>
  </si>
  <si>
    <t>Kreis u. Stadt Schweinfurt</t>
  </si>
  <si>
    <t>Main-Rhön</t>
  </si>
  <si>
    <t>Würzburg, Stadt</t>
  </si>
  <si>
    <t>KS Würzburg</t>
  </si>
  <si>
    <t>Rhön-Grabfeld</t>
  </si>
  <si>
    <t>Bad Neustadt/Saale</t>
  </si>
  <si>
    <t>Haßberge</t>
  </si>
  <si>
    <t>Main-Spessart</t>
  </si>
  <si>
    <t>Augsburg, Stadt</t>
  </si>
  <si>
    <t>KS Augsburg</t>
  </si>
  <si>
    <t>Schwaben</t>
  </si>
  <si>
    <t>DE27</t>
  </si>
  <si>
    <t>Kaufbeuren, Stadt</t>
  </si>
  <si>
    <t>Ostallgäu/Kaufbeuren</t>
  </si>
  <si>
    <t>Allgäu</t>
  </si>
  <si>
    <t>Kempten (Allgäu), Stadt</t>
  </si>
  <si>
    <t>Oberallgäu/Kempten</t>
  </si>
  <si>
    <t>Kempten</t>
  </si>
  <si>
    <t>Memmingen, Stadt</t>
  </si>
  <si>
    <t>Unterallgäu/Memmingen</t>
  </si>
  <si>
    <t>Donau-Iller (BY)</t>
  </si>
  <si>
    <t>Aichach-Friedberg</t>
  </si>
  <si>
    <t>Dillingen a.d.Donau</t>
  </si>
  <si>
    <t>Günzburg</t>
  </si>
  <si>
    <t>Ostallgäu</t>
  </si>
  <si>
    <t>Unterallgäu</t>
  </si>
  <si>
    <t>Donau-Ries</t>
  </si>
  <si>
    <t>Donauwörth-Nördlingen</t>
  </si>
  <si>
    <t>Oberallgäu</t>
  </si>
  <si>
    <t>Regionalverband Saarbrücken</t>
  </si>
  <si>
    <t>Saar</t>
  </si>
  <si>
    <t>Saarland</t>
  </si>
  <si>
    <t>DEC0</t>
  </si>
  <si>
    <t>Merzig-Wadern</t>
  </si>
  <si>
    <t>Saarpfalz-Kreis</t>
  </si>
  <si>
    <t>Saar-Pfalz-Kreis</t>
  </si>
  <si>
    <t>Sankt Wendel</t>
  </si>
  <si>
    <t>KS Berlin</t>
  </si>
  <si>
    <t>DE30</t>
  </si>
  <si>
    <t>Potsdam-Mittelmark/Brandenburg</t>
  </si>
  <si>
    <t>Havelland-Fläming</t>
  </si>
  <si>
    <t>Potsdam-Brandenburg</t>
  </si>
  <si>
    <t>DE40</t>
  </si>
  <si>
    <t>Spree-Neiße/Cottbus</t>
  </si>
  <si>
    <t>Lausitz-Spreewald</t>
  </si>
  <si>
    <t>Oder-Spree/Frankfurt</t>
  </si>
  <si>
    <t>Oderland-Spree</t>
  </si>
  <si>
    <t>Frankfurt/Oder</t>
  </si>
  <si>
    <t>KS Potsdam</t>
  </si>
  <si>
    <t>Barnim</t>
  </si>
  <si>
    <t>Uckermark-Barnim</t>
  </si>
  <si>
    <t>Dahme-Spreewald</t>
  </si>
  <si>
    <t>Elbe-Elster</t>
  </si>
  <si>
    <t>Havelland</t>
  </si>
  <si>
    <t>Märkisch-Oderland</t>
  </si>
  <si>
    <t>Märkisch Oderland</t>
  </si>
  <si>
    <t>Oberhavel</t>
  </si>
  <si>
    <t>Prignitz-Oberhavel</t>
  </si>
  <si>
    <t>Oberspreewald-Lausitz</t>
  </si>
  <si>
    <t>Oder-Spree</t>
  </si>
  <si>
    <t>Ostprignitz-Ruppin</t>
  </si>
  <si>
    <t>Potsdam-Mittelmark</t>
  </si>
  <si>
    <t>Prignitz</t>
  </si>
  <si>
    <t>Perleberg</t>
  </si>
  <si>
    <t>Spree-Neiße</t>
  </si>
  <si>
    <t>Teltow-Fläming</t>
  </si>
  <si>
    <t>Uckermark</t>
  </si>
  <si>
    <t>Rostock, Stadt</t>
  </si>
  <si>
    <t>KS Rostock, Hansestadt</t>
  </si>
  <si>
    <t>Mittleres Mecklenburg/Rostock</t>
  </si>
  <si>
    <t>Rostock</t>
  </si>
  <si>
    <t>Mecklenburg-Vorpommern</t>
  </si>
  <si>
    <t>DE80</t>
  </si>
  <si>
    <t>Schwerin, Stadt</t>
  </si>
  <si>
    <t>Nordwestmecklenburg/Schwerin</t>
  </si>
  <si>
    <t>Westmecklenburg</t>
  </si>
  <si>
    <t>Mecklenburgische Seenplatte</t>
  </si>
  <si>
    <t>Landkreis Rostock</t>
  </si>
  <si>
    <t>Vorpommern-Rügen</t>
  </si>
  <si>
    <t>Vorpommern</t>
  </si>
  <si>
    <t>Nordvorpommern</t>
  </si>
  <si>
    <t>Nordwestmecklenburg</t>
  </si>
  <si>
    <t>Vorpommern-Greifswald</t>
  </si>
  <si>
    <t>Südvorpommern</t>
  </si>
  <si>
    <t>Ludwigslust-Parchim</t>
  </si>
  <si>
    <t>Südsachsen</t>
  </si>
  <si>
    <t>Sachsen</t>
  </si>
  <si>
    <t>DED1</t>
  </si>
  <si>
    <t>Erzgebirgskreis</t>
  </si>
  <si>
    <t>Mittelsachsen</t>
  </si>
  <si>
    <t>Vogtlandkreis</t>
  </si>
  <si>
    <t>Oberes Elbtal/Osterzgebirge</t>
  </si>
  <si>
    <t>DED2</t>
  </si>
  <si>
    <t>Oberlausitz-Niederschlesien</t>
  </si>
  <si>
    <t>Sächsische Schweiz-Osterzgebirge</t>
  </si>
  <si>
    <t>Westsachsen</t>
  </si>
  <si>
    <t>DED3</t>
  </si>
  <si>
    <t>Nordsachsen</t>
  </si>
  <si>
    <t>Anhalt-Bitterfeld/Dessau-Roßlau</t>
  </si>
  <si>
    <t>Anhalt-Bitterfeld-Wittenberg</t>
  </si>
  <si>
    <t>Sachsen-Anhalt</t>
  </si>
  <si>
    <t>DEE0</t>
  </si>
  <si>
    <t>Halle/S.</t>
  </si>
  <si>
    <t>Magdeburg, Stadt</t>
  </si>
  <si>
    <t>Altmarkkreis Salzwedel</t>
  </si>
  <si>
    <t>Altmark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</si>
  <si>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</si>
  <si>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</si>
  <si>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</si>
  <si>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</si>
  <si>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</si>
  <si>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</si>
  <si>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</si>
  <si>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</si>
  <si>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KS Erfurt, Landeshauptstadt</t>
  </si>
  <si>
    <t>Mittelthüringen</t>
  </si>
  <si>
    <t>Thüringen</t>
  </si>
  <si>
    <t>DEG0</t>
  </si>
  <si>
    <t>Greiz/Gera</t>
  </si>
  <si>
    <t>Ostthüringen</t>
  </si>
  <si>
    <t>KS Jena</t>
  </si>
  <si>
    <t>Schmalkalden-Meiningen/Suhl</t>
  </si>
  <si>
    <t>Südthüringen</t>
  </si>
  <si>
    <t>Suhl</t>
  </si>
  <si>
    <t>Weimarer Land/Weimar</t>
  </si>
  <si>
    <t>Wartburgkreis/Eisenach</t>
  </si>
  <si>
    <t>Eichsfeld</t>
  </si>
  <si>
    <t>Nordthüringen</t>
  </si>
  <si>
    <t>Wartburgkreis</t>
  </si>
  <si>
    <t>Unstrut-Hainich-Kreis</t>
  </si>
  <si>
    <t>Kyffhäuserkreis</t>
  </si>
  <si>
    <t>Schmalkalden-Meiningen</t>
  </si>
  <si>
    <t>Ilm-Kreis</t>
  </si>
  <si>
    <t>Weimarer Land</t>
  </si>
  <si>
    <t>Saalfeld-Rudolstadt</t>
  </si>
  <si>
    <t>Saalfeld</t>
  </si>
  <si>
    <t>Saale-Holzland-Kreis</t>
  </si>
  <si>
    <t>Saale-Orla-Kreis</t>
  </si>
  <si>
    <t>INKAR-ID (Tabellenexport)</t>
  </si>
  <si>
    <t>Raumeinheit</t>
  </si>
  <si>
    <t>Aggregat</t>
  </si>
  <si>
    <t>Eurostat Kennziffer</t>
  </si>
  <si>
    <t>1</t>
  </si>
  <si>
    <t>Europäische Union 28</t>
  </si>
  <si>
    <t>EU insgesamt</t>
  </si>
  <si>
    <t>EU28</t>
  </si>
  <si>
    <t>040</t>
  </si>
  <si>
    <t>Österreich</t>
  </si>
  <si>
    <t>NUTS 0</t>
  </si>
  <si>
    <t>AT</t>
  </si>
  <si>
    <t>056</t>
  </si>
  <si>
    <t>Belgien</t>
  </si>
  <si>
    <t>BE</t>
  </si>
  <si>
    <t>100</t>
  </si>
  <si>
    <t>Bulgarien</t>
  </si>
  <si>
    <t>BG</t>
  </si>
  <si>
    <t>191</t>
  </si>
  <si>
    <t>Kroatien</t>
  </si>
  <si>
    <t>HR</t>
  </si>
  <si>
    <t>196</t>
  </si>
  <si>
    <t>Zypern</t>
  </si>
  <si>
    <t>CY</t>
  </si>
  <si>
    <t>203</t>
  </si>
  <si>
    <t>Tschechische Republik</t>
  </si>
  <si>
    <t>CZ</t>
  </si>
  <si>
    <t>208</t>
  </si>
  <si>
    <t>Dänemark</t>
  </si>
  <si>
    <t>DK</t>
  </si>
  <si>
    <t>233</t>
  </si>
  <si>
    <t>Estland</t>
  </si>
  <si>
    <t>EE</t>
  </si>
  <si>
    <t>246</t>
  </si>
  <si>
    <t>Finnland</t>
  </si>
  <si>
    <t>FI</t>
  </si>
  <si>
    <t>250</t>
  </si>
  <si>
    <t>Frankreich</t>
  </si>
  <si>
    <t>FR</t>
  </si>
  <si>
    <t>276</t>
  </si>
  <si>
    <t>Deutschland</t>
  </si>
  <si>
    <t>DE</t>
  </si>
  <si>
    <t>300</t>
  </si>
  <si>
    <t>Griechenland</t>
  </si>
  <si>
    <t>EL</t>
  </si>
  <si>
    <t>348</t>
  </si>
  <si>
    <t>Ungarn</t>
  </si>
  <si>
    <t>HU</t>
  </si>
  <si>
    <t>372</t>
  </si>
  <si>
    <t>Irland</t>
  </si>
  <si>
    <t>IE</t>
  </si>
  <si>
    <t>380</t>
  </si>
  <si>
    <t>Italien</t>
  </si>
  <si>
    <t>IT</t>
  </si>
  <si>
    <t>428</t>
  </si>
  <si>
    <t>Lettland</t>
  </si>
  <si>
    <t>LV</t>
  </si>
  <si>
    <t>440</t>
  </si>
  <si>
    <t>Litauen</t>
  </si>
  <si>
    <t>LT</t>
  </si>
  <si>
    <t>442</t>
  </si>
  <si>
    <t>Luxemburg</t>
  </si>
  <si>
    <t>LU</t>
  </si>
  <si>
    <t>470</t>
  </si>
  <si>
    <t>Malta</t>
  </si>
  <si>
    <t>MT</t>
  </si>
  <si>
    <t>528</t>
  </si>
  <si>
    <t>Niederlande</t>
  </si>
  <si>
    <t>NL</t>
  </si>
  <si>
    <t>616</t>
  </si>
  <si>
    <t>Polen</t>
  </si>
  <si>
    <t>PL</t>
  </si>
  <si>
    <t>620</t>
  </si>
  <si>
    <t>Portugal</t>
  </si>
  <si>
    <t>PT</t>
  </si>
  <si>
    <t>642</t>
  </si>
  <si>
    <t>Rumänien</t>
  </si>
  <si>
    <t>RO</t>
  </si>
  <si>
    <t>703</t>
  </si>
  <si>
    <t>Slowakei</t>
  </si>
  <si>
    <t>SK</t>
  </si>
  <si>
    <t>705</t>
  </si>
  <si>
    <t>Slowenien</t>
  </si>
  <si>
    <t>SI</t>
  </si>
  <si>
    <t>724</t>
  </si>
  <si>
    <t>Spanien</t>
  </si>
  <si>
    <t>ES</t>
  </si>
  <si>
    <t>752</t>
  </si>
  <si>
    <t>Schweden</t>
  </si>
  <si>
    <t>SE</t>
  </si>
  <si>
    <t>826</t>
  </si>
  <si>
    <t>Vereinigtes Königreich</t>
  </si>
  <si>
    <t>UK</t>
  </si>
  <si>
    <t>04001</t>
  </si>
  <si>
    <t>Ostösterreich</t>
  </si>
  <si>
    <t>NUTS 1</t>
  </si>
  <si>
    <t>AT1</t>
  </si>
  <si>
    <t>04002</t>
  </si>
  <si>
    <t>Südösterreich</t>
  </si>
  <si>
    <t>AT2</t>
  </si>
  <si>
    <t>04003</t>
  </si>
  <si>
    <t>Westösterreich</t>
  </si>
  <si>
    <t>AT3</t>
  </si>
  <si>
    <t>05601</t>
  </si>
  <si>
    <t>Région de Bruxelles-Capitale / Brussels Hoofdstedelijk Gewest</t>
  </si>
  <si>
    <t>BE1</t>
  </si>
  <si>
    <t>05602</t>
  </si>
  <si>
    <t>Vlaams Gewest</t>
  </si>
  <si>
    <t>BE2</t>
  </si>
  <si>
    <t>05603</t>
  </si>
  <si>
    <t>Région wallonne</t>
  </si>
  <si>
    <t>BE3</t>
  </si>
  <si>
    <t>10003</t>
  </si>
  <si>
    <t>Severna i yugoiztochna Bulgaria</t>
  </si>
  <si>
    <t>BG3</t>
  </si>
  <si>
    <t>10004</t>
  </si>
  <si>
    <t>Yugozapadna i yuzhna tsentralna Bulgaria</t>
  </si>
  <si>
    <t>BG4</t>
  </si>
  <si>
    <t>19100</t>
  </si>
  <si>
    <t>Hrvatska</t>
  </si>
  <si>
    <t>HR0</t>
  </si>
  <si>
    <t>19600</t>
  </si>
  <si>
    <t>Kypros</t>
  </si>
  <si>
    <t>CY0</t>
  </si>
  <si>
    <t>20300</t>
  </si>
  <si>
    <t>Ceská republika</t>
  </si>
  <si>
    <t>CZ0</t>
  </si>
  <si>
    <t>20800</t>
  </si>
  <si>
    <t>Danmark</t>
  </si>
  <si>
    <t>DK0</t>
  </si>
  <si>
    <t>23300</t>
  </si>
  <si>
    <t>Eesti</t>
  </si>
  <si>
    <t>EE0</t>
  </si>
  <si>
    <t>24601</t>
  </si>
  <si>
    <t>Manner-Suomi</t>
  </si>
  <si>
    <t>FI1</t>
  </si>
  <si>
    <t>24602</t>
  </si>
  <si>
    <t>Åland</t>
  </si>
  <si>
    <t>FI2</t>
  </si>
  <si>
    <t>25001</t>
  </si>
  <si>
    <t>Île de France</t>
  </si>
  <si>
    <t>FR1</t>
  </si>
  <si>
    <t>25002</t>
  </si>
  <si>
    <t>Bassin Parisien</t>
  </si>
  <si>
    <t>FR2</t>
  </si>
  <si>
    <t>25003</t>
  </si>
  <si>
    <t>Nord - Pas-de-Calais</t>
  </si>
  <si>
    <t>FR3</t>
  </si>
  <si>
    <t>25004</t>
  </si>
  <si>
    <t>Est (FR)</t>
  </si>
  <si>
    <t>FR4</t>
  </si>
  <si>
    <t>25005</t>
  </si>
  <si>
    <t>Ouest (FR)</t>
  </si>
  <si>
    <t>FR5</t>
  </si>
  <si>
    <t>25006</t>
  </si>
  <si>
    <t>Sud-Ouest (FR)</t>
  </si>
  <si>
    <t>FR6</t>
  </si>
  <si>
    <t>25007</t>
  </si>
  <si>
    <t>Centre-Est (FR)</t>
  </si>
  <si>
    <t>FR7</t>
  </si>
  <si>
    <t>25008</t>
  </si>
  <si>
    <t>Méditerranée</t>
  </si>
  <si>
    <t>FR8</t>
  </si>
  <si>
    <t>25010</t>
  </si>
  <si>
    <t>Départements d'outre-mer (FR)</t>
  </si>
  <si>
    <t>FRA</t>
  </si>
  <si>
    <t>27601</t>
  </si>
  <si>
    <t>DE1</t>
  </si>
  <si>
    <t>27602</t>
  </si>
  <si>
    <t>DE2</t>
  </si>
  <si>
    <t>27603</t>
  </si>
  <si>
    <t>DE3</t>
  </si>
  <si>
    <t>27604</t>
  </si>
  <si>
    <t>DE4</t>
  </si>
  <si>
    <t>27605</t>
  </si>
  <si>
    <t>DE5</t>
  </si>
  <si>
    <t>27606</t>
  </si>
  <si>
    <t>DE6</t>
  </si>
  <si>
    <t>27607</t>
  </si>
  <si>
    <t>DE7</t>
  </si>
  <si>
    <t>27608</t>
  </si>
  <si>
    <t>DE8</t>
  </si>
  <si>
    <t>27609</t>
  </si>
  <si>
    <t>DE9</t>
  </si>
  <si>
    <t>27610</t>
  </si>
  <si>
    <t>DEA</t>
  </si>
  <si>
    <t>27611</t>
  </si>
  <si>
    <t>DEB</t>
  </si>
  <si>
    <t>27612</t>
  </si>
  <si>
    <t>DEC</t>
  </si>
  <si>
    <t>27613</t>
  </si>
  <si>
    <t>DED</t>
  </si>
  <si>
    <t>27614</t>
  </si>
  <si>
    <t>DEE</t>
  </si>
  <si>
    <t>27615</t>
  </si>
  <si>
    <t>DEF</t>
  </si>
  <si>
    <t>27616</t>
  </si>
  <si>
    <t>DEG</t>
  </si>
  <si>
    <t>30003</t>
  </si>
  <si>
    <t>Attiki</t>
  </si>
  <si>
    <t>EL3</t>
  </si>
  <si>
    <t>30004</t>
  </si>
  <si>
    <t>Nisia Aigaiou, Kriti</t>
  </si>
  <si>
    <t>EL4</t>
  </si>
  <si>
    <t>30005</t>
  </si>
  <si>
    <t>Voreia Ellada</t>
  </si>
  <si>
    <t>EL5</t>
  </si>
  <si>
    <t>30006</t>
  </si>
  <si>
    <t>Kentriki Ellada</t>
  </si>
  <si>
    <t>EL6</t>
  </si>
  <si>
    <t>34801</t>
  </si>
  <si>
    <t>Közép-Magyarország</t>
  </si>
  <si>
    <t>HU1</t>
  </si>
  <si>
    <t>34802</t>
  </si>
  <si>
    <t>Dunántúl</t>
  </si>
  <si>
    <t>HU2</t>
  </si>
  <si>
    <t>34803</t>
  </si>
  <si>
    <t>Alföld és Észak</t>
  </si>
  <si>
    <t>HU3</t>
  </si>
  <si>
    <t>37200</t>
  </si>
  <si>
    <t>Éire/Ireland</t>
  </si>
  <si>
    <t>IE0</t>
  </si>
  <si>
    <t>38012</t>
  </si>
  <si>
    <t>Nord-Ovest</t>
  </si>
  <si>
    <t>ITC</t>
  </si>
  <si>
    <t>38015</t>
  </si>
  <si>
    <t>Sud</t>
  </si>
  <si>
    <t>ITF</t>
  </si>
  <si>
    <t>38016</t>
  </si>
  <si>
    <t>Isole</t>
  </si>
  <si>
    <t>ITG</t>
  </si>
  <si>
    <t>38017</t>
  </si>
  <si>
    <t>Nord-Est</t>
  </si>
  <si>
    <t>ITH</t>
  </si>
  <si>
    <t>38018</t>
  </si>
  <si>
    <t>Centro (IT)</t>
  </si>
  <si>
    <t>ITI</t>
  </si>
  <si>
    <t>42800</t>
  </si>
  <si>
    <t>Latvija</t>
  </si>
  <si>
    <t>LV0</t>
  </si>
  <si>
    <t>44000</t>
  </si>
  <si>
    <t>Lietuva</t>
  </si>
  <si>
    <t>LT0</t>
  </si>
  <si>
    <t>44200</t>
  </si>
  <si>
    <t>LU0</t>
  </si>
  <si>
    <t>47000</t>
  </si>
  <si>
    <t>MT0</t>
  </si>
  <si>
    <t>52801</t>
  </si>
  <si>
    <t>Noord-Nederland</t>
  </si>
  <si>
    <t>NL1</t>
  </si>
  <si>
    <t>52802</t>
  </si>
  <si>
    <t>Oost-Nederland</t>
  </si>
  <si>
    <t>NL2</t>
  </si>
  <si>
    <t>52803</t>
  </si>
  <si>
    <t>West-Nederland</t>
  </si>
  <si>
    <t>NL3</t>
  </si>
  <si>
    <t>52804</t>
  </si>
  <si>
    <t>Zuid-Nederland</t>
  </si>
  <si>
    <t>NL4</t>
  </si>
  <si>
    <t>61601</t>
  </si>
  <si>
    <t>Region Centralny</t>
  </si>
  <si>
    <t>PL1</t>
  </si>
  <si>
    <t>61602</t>
  </si>
  <si>
    <t>Region Poludniowy</t>
  </si>
  <si>
    <t>PL2</t>
  </si>
  <si>
    <t>61603</t>
  </si>
  <si>
    <t>Region Wschodni</t>
  </si>
  <si>
    <t>PL3</t>
  </si>
  <si>
    <t>61604</t>
  </si>
  <si>
    <t>Region Pólnocno-Zachodni</t>
  </si>
  <si>
    <t>PL4</t>
  </si>
  <si>
    <t>61605</t>
  </si>
  <si>
    <t>Region Poludniowo-Zachodni</t>
  </si>
  <si>
    <t>PL5</t>
  </si>
  <si>
    <t>61606</t>
  </si>
  <si>
    <t>Region Pólnocny</t>
  </si>
  <si>
    <t>PL6</t>
  </si>
  <si>
    <t>62001</t>
  </si>
  <si>
    <t>Continente</t>
  </si>
  <si>
    <t>PT1</t>
  </si>
  <si>
    <t>62002</t>
  </si>
  <si>
    <t>Região Autónoma dos Açores (PT)</t>
  </si>
  <si>
    <t>PT2</t>
  </si>
  <si>
    <t>62003</t>
  </si>
  <si>
    <t>Região Autónoma da Madeira (PT)</t>
  </si>
  <si>
    <t>PT3</t>
  </si>
  <si>
    <t>64201</t>
  </si>
  <si>
    <t>Macroregiunea unu</t>
  </si>
  <si>
    <t>RO1</t>
  </si>
  <si>
    <t>64202</t>
  </si>
  <si>
    <t>Macroregiunea doi</t>
  </si>
  <si>
    <t>RO2</t>
  </si>
  <si>
    <t>64203</t>
  </si>
  <si>
    <t>Macroregiunea trei</t>
  </si>
  <si>
    <t>RO3</t>
  </si>
  <si>
    <t>64204</t>
  </si>
  <si>
    <t>Macroregiunea patru</t>
  </si>
  <si>
    <t>RO4</t>
  </si>
  <si>
    <t>70300</t>
  </si>
  <si>
    <t>Slovensko</t>
  </si>
  <si>
    <t>SK0</t>
  </si>
  <si>
    <t>70500</t>
  </si>
  <si>
    <t>Slovenija</t>
  </si>
  <si>
    <t>SI0</t>
  </si>
  <si>
    <t>72401</t>
  </si>
  <si>
    <t>Noroeste (ES)</t>
  </si>
  <si>
    <t>ES1</t>
  </si>
  <si>
    <t>72402</t>
  </si>
  <si>
    <t>Noreste (ES)</t>
  </si>
  <si>
    <t>ES2</t>
  </si>
  <si>
    <t>72403</t>
  </si>
  <si>
    <t>Comunidad de Madrid</t>
  </si>
  <si>
    <t>ES3</t>
  </si>
  <si>
    <t>72404</t>
  </si>
  <si>
    <t>Centro (ES)</t>
  </si>
  <si>
    <t>ES4</t>
  </si>
  <si>
    <t>72405</t>
  </si>
  <si>
    <t>Este (ES)</t>
  </si>
  <si>
    <t>ES5</t>
  </si>
  <si>
    <t>72406</t>
  </si>
  <si>
    <t>Sur (ES)</t>
  </si>
  <si>
    <t>ES6</t>
  </si>
  <si>
    <t>72407</t>
  </si>
  <si>
    <t>Canarias (ES)</t>
  </si>
  <si>
    <t>ES7</t>
  </si>
  <si>
    <t>75201</t>
  </si>
  <si>
    <t>Östra Sverige</t>
  </si>
  <si>
    <t>SE1</t>
  </si>
  <si>
    <t>75202</t>
  </si>
  <si>
    <t>Södra Sverige</t>
  </si>
  <si>
    <t>SE2</t>
  </si>
  <si>
    <t>75203</t>
  </si>
  <si>
    <t>Norra Sverige</t>
  </si>
  <si>
    <t>SE3</t>
  </si>
  <si>
    <t>82612</t>
  </si>
  <si>
    <t>North East (UK)</t>
  </si>
  <si>
    <t>UKC</t>
  </si>
  <si>
    <t>82613</t>
  </si>
  <si>
    <t>North West (UK)</t>
  </si>
  <si>
    <t>UKD</t>
  </si>
  <si>
    <t>82614</t>
  </si>
  <si>
    <t>Yorkshire and The Humber</t>
  </si>
  <si>
    <t>UKE</t>
  </si>
  <si>
    <t>82615</t>
  </si>
  <si>
    <t>East Midlands (UK)</t>
  </si>
  <si>
    <t>UKF</t>
  </si>
  <si>
    <t>82616</t>
  </si>
  <si>
    <t>West Midlands (UK)</t>
  </si>
  <si>
    <t>UKG</t>
  </si>
  <si>
    <t>82617</t>
  </si>
  <si>
    <t>East of England</t>
  </si>
  <si>
    <t>UKH</t>
  </si>
  <si>
    <t>82618</t>
  </si>
  <si>
    <t>London</t>
  </si>
  <si>
    <t>UKI</t>
  </si>
  <si>
    <t>82619</t>
  </si>
  <si>
    <t>South East (UK)</t>
  </si>
  <si>
    <t>UKJ</t>
  </si>
  <si>
    <t>82620</t>
  </si>
  <si>
    <t>South West (UK)</t>
  </si>
  <si>
    <t>UKK</t>
  </si>
  <si>
    <t>82621</t>
  </si>
  <si>
    <t>Wales</t>
  </si>
  <si>
    <t>UKL</t>
  </si>
  <si>
    <t>82622</t>
  </si>
  <si>
    <t>Scotland</t>
  </si>
  <si>
    <t>UKM</t>
  </si>
  <si>
    <t>82623</t>
  </si>
  <si>
    <t>Northern Ireland (UK)</t>
  </si>
  <si>
    <t>UKN</t>
  </si>
  <si>
    <t>0400101</t>
  </si>
  <si>
    <t>Burgenland (AT)</t>
  </si>
  <si>
    <t>NUTS 2</t>
  </si>
  <si>
    <t>AT11</t>
  </si>
  <si>
    <t>0400102</t>
  </si>
  <si>
    <t>Niederösterreich</t>
  </si>
  <si>
    <t>AT12</t>
  </si>
  <si>
    <t>0400103</t>
  </si>
  <si>
    <t>Wien</t>
  </si>
  <si>
    <t>AT13</t>
  </si>
  <si>
    <t>0400201</t>
  </si>
  <si>
    <t>Kärnten</t>
  </si>
  <si>
    <t>AT21</t>
  </si>
  <si>
    <t>0400202</t>
  </si>
  <si>
    <t>Steiermark</t>
  </si>
  <si>
    <t>AT22</t>
  </si>
  <si>
    <t>0400301</t>
  </si>
  <si>
    <t>Oberösterreich</t>
  </si>
  <si>
    <t>AT31</t>
  </si>
  <si>
    <t>0400302</t>
  </si>
  <si>
    <t>AT32</t>
  </si>
  <si>
    <t>0400303</t>
  </si>
  <si>
    <t>Tirol</t>
  </si>
  <si>
    <t>AT33</t>
  </si>
  <si>
    <t>0400304</t>
  </si>
  <si>
    <t>Vorarlberg</t>
  </si>
  <si>
    <t>AT34</t>
  </si>
  <si>
    <t>0560100</t>
  </si>
  <si>
    <t>BE10</t>
  </si>
  <si>
    <t>0560201</t>
  </si>
  <si>
    <t>Prov. Antwerpen</t>
  </si>
  <si>
    <t>BE21</t>
  </si>
  <si>
    <t>0560202</t>
  </si>
  <si>
    <t>Prov. Limburg (BE)</t>
  </si>
  <si>
    <t>BE22</t>
  </si>
  <si>
    <t>0560203</t>
  </si>
  <si>
    <t>Prov. Oost-Vlaanderen</t>
  </si>
  <si>
    <t>BE23</t>
  </si>
  <si>
    <t>0560204</t>
  </si>
  <si>
    <t>Prov. Vlaams-Brabant</t>
  </si>
  <si>
    <t>BE24</t>
  </si>
  <si>
    <t>0560205</t>
  </si>
  <si>
    <t>Prov. West-Vlaanderen</t>
  </si>
  <si>
    <t>BE25</t>
  </si>
  <si>
    <t>0560301</t>
  </si>
  <si>
    <t>Prov. Brabant Wallon</t>
  </si>
  <si>
    <t>BE31</t>
  </si>
  <si>
    <t>0560302</t>
  </si>
  <si>
    <t>Prov. Hainaut</t>
  </si>
  <si>
    <t>BE32</t>
  </si>
  <si>
    <t>0560303</t>
  </si>
  <si>
    <t>Prov. Liège</t>
  </si>
  <si>
    <t>BE33</t>
  </si>
  <si>
    <t>0560304</t>
  </si>
  <si>
    <t>Prov. Luxembourg (BE)</t>
  </si>
  <si>
    <t>BE34</t>
  </si>
  <si>
    <t>0560305</t>
  </si>
  <si>
    <t>Prov. Namur</t>
  </si>
  <si>
    <t>BE35</t>
  </si>
  <si>
    <t>1000301</t>
  </si>
  <si>
    <t>Severozapaden</t>
  </si>
  <si>
    <t>BG31</t>
  </si>
  <si>
    <t>1000302</t>
  </si>
  <si>
    <t>Severen tsentralen</t>
  </si>
  <si>
    <t>BG32</t>
  </si>
  <si>
    <t>1000303</t>
  </si>
  <si>
    <t>Severoiztochen</t>
  </si>
  <si>
    <t>BG33</t>
  </si>
  <si>
    <t>1000304</t>
  </si>
  <si>
    <t>Yugoiztochen</t>
  </si>
  <si>
    <t>BG34</t>
  </si>
  <si>
    <t>1000401</t>
  </si>
  <si>
    <t>Yugozapaden</t>
  </si>
  <si>
    <t>BG41</t>
  </si>
  <si>
    <t>1000402</t>
  </si>
  <si>
    <t>Yuzhen tsentralen</t>
  </si>
  <si>
    <t>BG42</t>
  </si>
  <si>
    <t>1910003</t>
  </si>
  <si>
    <t>Jadranska Hrvatska</t>
  </si>
  <si>
    <t>HR03</t>
  </si>
  <si>
    <t>1910004</t>
  </si>
  <si>
    <t>Kontinentalna Hrvatska</t>
  </si>
  <si>
    <t>HR04</t>
  </si>
  <si>
    <t>1960000</t>
  </si>
  <si>
    <t>CY00</t>
  </si>
  <si>
    <t>2030001</t>
  </si>
  <si>
    <t>Praha</t>
  </si>
  <si>
    <t>CZ01</t>
  </si>
  <si>
    <t>2030002</t>
  </si>
  <si>
    <t>Strední Cechy</t>
  </si>
  <si>
    <t>CZ02</t>
  </si>
  <si>
    <t>2030003</t>
  </si>
  <si>
    <t>Jihozápad</t>
  </si>
  <si>
    <t>CZ03</t>
  </si>
  <si>
    <t>2030004</t>
  </si>
  <si>
    <t>Severozápad</t>
  </si>
  <si>
    <t>CZ04</t>
  </si>
  <si>
    <t>2030005</t>
  </si>
  <si>
    <t>Severovýchod</t>
  </si>
  <si>
    <t>CZ05</t>
  </si>
  <si>
    <t>2030006</t>
  </si>
  <si>
    <t>Jihovýchod</t>
  </si>
  <si>
    <t>CZ06</t>
  </si>
  <si>
    <t>2030007</t>
  </si>
  <si>
    <t>Strední Morava</t>
  </si>
  <si>
    <t>CZ07</t>
  </si>
  <si>
    <t>2030008</t>
  </si>
  <si>
    <t>Moravskoslezsko</t>
  </si>
  <si>
    <t>CZ08</t>
  </si>
  <si>
    <t>2080001</t>
  </si>
  <si>
    <t>Hovedstaden</t>
  </si>
  <si>
    <t>DK01</t>
  </si>
  <si>
    <t>2080002</t>
  </si>
  <si>
    <t>Sjælland</t>
  </si>
  <si>
    <t>DK02</t>
  </si>
  <si>
    <t>2080003</t>
  </si>
  <si>
    <t>Syddanmark</t>
  </si>
  <si>
    <t>DK03</t>
  </si>
  <si>
    <t>2080004</t>
  </si>
  <si>
    <t>Midtjylland</t>
  </si>
  <si>
    <t>DK04</t>
  </si>
  <si>
    <t>2080005</t>
  </si>
  <si>
    <t>Nordjylland</t>
  </si>
  <si>
    <t>DK05</t>
  </si>
  <si>
    <t>2330000</t>
  </si>
  <si>
    <t>EE00</t>
  </si>
  <si>
    <t>2460109</t>
  </si>
  <si>
    <t>Länsi-Suomi</t>
  </si>
  <si>
    <t>FI19</t>
  </si>
  <si>
    <t>2460111</t>
  </si>
  <si>
    <t>Helsinki-Uusimaa</t>
  </si>
  <si>
    <t>FI1B</t>
  </si>
  <si>
    <t>2460112</t>
  </si>
  <si>
    <t>Etelä-Suomi</t>
  </si>
  <si>
    <t>FI1C</t>
  </si>
  <si>
    <t>2460113</t>
  </si>
  <si>
    <t>Pohjois- ja Itä-Suomi</t>
  </si>
  <si>
    <t>FI1D</t>
  </si>
  <si>
    <t>2460200</t>
  </si>
  <si>
    <t>FI20</t>
  </si>
  <si>
    <t>2500100</t>
  </si>
  <si>
    <t>FR10</t>
  </si>
  <si>
    <t>2500201</t>
  </si>
  <si>
    <t>Champagne-Ardenne</t>
  </si>
  <si>
    <t>FR21</t>
  </si>
  <si>
    <t>2500202</t>
  </si>
  <si>
    <t>Picardie</t>
  </si>
  <si>
    <t>FR22</t>
  </si>
  <si>
    <t>2500203</t>
  </si>
  <si>
    <t>Haute-Normandie</t>
  </si>
  <si>
    <t>FR23</t>
  </si>
  <si>
    <t>2500204</t>
  </si>
  <si>
    <t>Centre (FR)</t>
  </si>
  <si>
    <t>FR24</t>
  </si>
  <si>
    <t>2500205</t>
  </si>
  <si>
    <t>Basse-Normandie</t>
  </si>
  <si>
    <t>FR25</t>
  </si>
  <si>
    <t>2500206</t>
  </si>
  <si>
    <t>Bourgogne</t>
  </si>
  <si>
    <t>FR26</t>
  </si>
  <si>
    <t>2500300</t>
  </si>
  <si>
    <t>FR30</t>
  </si>
  <si>
    <t>2500401</t>
  </si>
  <si>
    <t>Lorraine</t>
  </si>
  <si>
    <t>FR41</t>
  </si>
  <si>
    <t>2500402</t>
  </si>
  <si>
    <t>Alsace</t>
  </si>
  <si>
    <t>FR42</t>
  </si>
  <si>
    <t>2500403</t>
  </si>
  <si>
    <t>Franche-Comté</t>
  </si>
  <si>
    <t>FR43</t>
  </si>
  <si>
    <t>2500501</t>
  </si>
  <si>
    <t>Pays de la Loire</t>
  </si>
  <si>
    <t>FR51</t>
  </si>
  <si>
    <t>2500502</t>
  </si>
  <si>
    <t>Bretagne</t>
  </si>
  <si>
    <t>FR52</t>
  </si>
  <si>
    <t>2500503</t>
  </si>
  <si>
    <t>Poitou-Charentes</t>
  </si>
  <si>
    <t>FR53</t>
  </si>
  <si>
    <t>2500601</t>
  </si>
  <si>
    <t>Aquitaine</t>
  </si>
  <si>
    <t>FR61</t>
  </si>
  <si>
    <t>2500602</t>
  </si>
  <si>
    <t>Midi-Pyrénées</t>
  </si>
  <si>
    <t>FR62</t>
  </si>
  <si>
    <t>2500603</t>
  </si>
  <si>
    <t>Limousin</t>
  </si>
  <si>
    <t>FR63</t>
  </si>
  <si>
    <t>2500701</t>
  </si>
  <si>
    <t>Rhône-Alpes</t>
  </si>
  <si>
    <t>FR71</t>
  </si>
  <si>
    <t>2500702</t>
  </si>
  <si>
    <t>Auvergne</t>
  </si>
  <si>
    <t>FR72</t>
  </si>
  <si>
    <t>2500801</t>
  </si>
  <si>
    <t>Languedoc-Roussillon</t>
  </si>
  <si>
    <t>FR81</t>
  </si>
  <si>
    <t>2500802</t>
  </si>
  <si>
    <t>Provence-Alpes-Côte d'Azur</t>
  </si>
  <si>
    <t>FR82</t>
  </si>
  <si>
    <t>2500803</t>
  </si>
  <si>
    <t>Corse</t>
  </si>
  <si>
    <t>FR83</t>
  </si>
  <si>
    <t>2501001</t>
  </si>
  <si>
    <t>Guadeloupe (FR)</t>
  </si>
  <si>
    <t>FRA1</t>
  </si>
  <si>
    <t>2501002</t>
  </si>
  <si>
    <t>Martinique (FR)</t>
  </si>
  <si>
    <t>FRA2</t>
  </si>
  <si>
    <t>2501003</t>
  </si>
  <si>
    <t>Guyana (FR)</t>
  </si>
  <si>
    <t>FRA3</t>
  </si>
  <si>
    <t>2501004</t>
  </si>
  <si>
    <t>Réunion (FR)</t>
  </si>
  <si>
    <t>FRA4</t>
  </si>
  <si>
    <t>2501005</t>
  </si>
  <si>
    <t>Mayotte (FR)</t>
  </si>
  <si>
    <t>FRA5</t>
  </si>
  <si>
    <t>2760101</t>
  </si>
  <si>
    <t>2760102</t>
  </si>
  <si>
    <t>2760103</t>
  </si>
  <si>
    <t>2760104</t>
  </si>
  <si>
    <t>2760201</t>
  </si>
  <si>
    <t>2760202</t>
  </si>
  <si>
    <t>2760203</t>
  </si>
  <si>
    <t>2760204</t>
  </si>
  <si>
    <t>2760205</t>
  </si>
  <si>
    <t>2760206</t>
  </si>
  <si>
    <t>2760207</t>
  </si>
  <si>
    <t>2760300</t>
  </si>
  <si>
    <t>2760400</t>
  </si>
  <si>
    <t>2760500</t>
  </si>
  <si>
    <t>2760600</t>
  </si>
  <si>
    <t>2760701</t>
  </si>
  <si>
    <t>2760702</t>
  </si>
  <si>
    <t>2760703</t>
  </si>
  <si>
    <t>2760800</t>
  </si>
  <si>
    <t>2760901</t>
  </si>
  <si>
    <t>2760902</t>
  </si>
  <si>
    <t>2760903</t>
  </si>
  <si>
    <t>2760904</t>
  </si>
  <si>
    <t>2761001</t>
  </si>
  <si>
    <t>2761002</t>
  </si>
  <si>
    <t>2761003</t>
  </si>
  <si>
    <t>2761004</t>
  </si>
  <si>
    <t>2761005</t>
  </si>
  <si>
    <t>2761101</t>
  </si>
  <si>
    <t>2761102</t>
  </si>
  <si>
    <t>2761103</t>
  </si>
  <si>
    <t>2761200</t>
  </si>
  <si>
    <t>2761302</t>
  </si>
  <si>
    <t>2761304</t>
  </si>
  <si>
    <t>DED4</t>
  </si>
  <si>
    <t>2761305</t>
  </si>
  <si>
    <t>DED5</t>
  </si>
  <si>
    <t>2761400</t>
  </si>
  <si>
    <t>2761500</t>
  </si>
  <si>
    <t>2761600</t>
  </si>
  <si>
    <t>3000300</t>
  </si>
  <si>
    <t>EL30</t>
  </si>
  <si>
    <t>3000401</t>
  </si>
  <si>
    <t>Voreio Aigaio</t>
  </si>
  <si>
    <t>EL41</t>
  </si>
  <si>
    <t>3000402</t>
  </si>
  <si>
    <t>Notio Aigaio</t>
  </si>
  <si>
    <t>EL42</t>
  </si>
  <si>
    <t>3000403</t>
  </si>
  <si>
    <t>Kriti</t>
  </si>
  <si>
    <t>EL43</t>
  </si>
  <si>
    <t>3000501</t>
  </si>
  <si>
    <t>Anatoliki Makedonia, Thraki</t>
  </si>
  <si>
    <t>EL51</t>
  </si>
  <si>
    <t>3000502</t>
  </si>
  <si>
    <t>Kentriki Makedonia</t>
  </si>
  <si>
    <t>EL52</t>
  </si>
  <si>
    <t>3000503</t>
  </si>
  <si>
    <t>Dytiki Makedonia</t>
  </si>
  <si>
    <t>EL53</t>
  </si>
  <si>
    <t>3000504</t>
  </si>
  <si>
    <t>Ipeiros</t>
  </si>
  <si>
    <t>EL54</t>
  </si>
  <si>
    <t>3000601</t>
  </si>
  <si>
    <t>Thessalia</t>
  </si>
  <si>
    <t>EL61</t>
  </si>
  <si>
    <t>3000602</t>
  </si>
  <si>
    <t>Ionia Nisia</t>
  </si>
  <si>
    <t>EL62</t>
  </si>
  <si>
    <t>3000603</t>
  </si>
  <si>
    <t>Dytiki Ellada</t>
  </si>
  <si>
    <t>EL63</t>
  </si>
  <si>
    <t>3000604</t>
  </si>
  <si>
    <t>Sterea Ellada</t>
  </si>
  <si>
    <t>EL64</t>
  </si>
  <si>
    <t>3000605</t>
  </si>
  <si>
    <t>Peloponnisos</t>
  </si>
  <si>
    <t>EL65</t>
  </si>
  <si>
    <t>3480100</t>
  </si>
  <si>
    <t>HU10</t>
  </si>
  <si>
    <t>3480201</t>
  </si>
  <si>
    <t>Közép-Dunántúl</t>
  </si>
  <si>
    <t>HU21</t>
  </si>
  <si>
    <t>3480202</t>
  </si>
  <si>
    <t>Nyugat-Dunántúl</t>
  </si>
  <si>
    <t>HU22</t>
  </si>
  <si>
    <t>3480203</t>
  </si>
  <si>
    <t>Dél-Dunántúl</t>
  </si>
  <si>
    <t>HU23</t>
  </si>
  <si>
    <t>3480301</t>
  </si>
  <si>
    <t>Észak-Magyarország</t>
  </si>
  <si>
    <t>HU31</t>
  </si>
  <si>
    <t>3480302</t>
  </si>
  <si>
    <t>Észak-Alföld</t>
  </si>
  <si>
    <t>HU32</t>
  </si>
  <si>
    <t>3480303</t>
  </si>
  <si>
    <t>Dél-Alföld</t>
  </si>
  <si>
    <t>HU33</t>
  </si>
  <si>
    <t>3720001</t>
  </si>
  <si>
    <t>Border, Midland and Western</t>
  </si>
  <si>
    <t>IE01</t>
  </si>
  <si>
    <t>3720002</t>
  </si>
  <si>
    <t>Southern and Eastern</t>
  </si>
  <si>
    <t>IE02</t>
  </si>
  <si>
    <t>3801201</t>
  </si>
  <si>
    <t>Piemonte</t>
  </si>
  <si>
    <t>ITC1</t>
  </si>
  <si>
    <t>3801202</t>
  </si>
  <si>
    <t>Valle d'Aosta/Vallée d'Aoste</t>
  </si>
  <si>
    <t>ITC2</t>
  </si>
  <si>
    <t>3801203</t>
  </si>
  <si>
    <t>Liguria</t>
  </si>
  <si>
    <t>ITC3</t>
  </si>
  <si>
    <t>3801204</t>
  </si>
  <si>
    <t>Lombardia</t>
  </si>
  <si>
    <t>ITC4</t>
  </si>
  <si>
    <t>3801501</t>
  </si>
  <si>
    <t>Abruzzo</t>
  </si>
  <si>
    <t>ITF1</t>
  </si>
  <si>
    <t>3801502</t>
  </si>
  <si>
    <t>Molise</t>
  </si>
  <si>
    <t>ITF2</t>
  </si>
  <si>
    <t>3801503</t>
  </si>
  <si>
    <t>Campania</t>
  </si>
  <si>
    <t>ITF3</t>
  </si>
  <si>
    <t>3801504</t>
  </si>
  <si>
    <t>Puglia</t>
  </si>
  <si>
    <t>ITF4</t>
  </si>
  <si>
    <t>3801505</t>
  </si>
  <si>
    <t>Basilicata</t>
  </si>
  <si>
    <t>ITF5</t>
  </si>
  <si>
    <t>3801506</t>
  </si>
  <si>
    <t>Calabria</t>
  </si>
  <si>
    <t>ITF6</t>
  </si>
  <si>
    <t>3801601</t>
  </si>
  <si>
    <t>Sicilia</t>
  </si>
  <si>
    <t>ITG1</t>
  </si>
  <si>
    <t>3801602</t>
  </si>
  <si>
    <t>Sardegna</t>
  </si>
  <si>
    <t>ITG2</t>
  </si>
  <si>
    <t>3801701</t>
  </si>
  <si>
    <t>Provincia Autonoma di Bolzano/Bozen</t>
  </si>
  <si>
    <t>ITH1</t>
  </si>
  <si>
    <t>3801702</t>
  </si>
  <si>
    <t>Provincia Autonoma di Trento</t>
  </si>
  <si>
    <t>ITH2</t>
  </si>
  <si>
    <t>3801703</t>
  </si>
  <si>
    <t>Veneto</t>
  </si>
  <si>
    <t>ITH3</t>
  </si>
  <si>
    <t>3801704</t>
  </si>
  <si>
    <t>Friuli-Venezia Giulia</t>
  </si>
  <si>
    <t>ITH4</t>
  </si>
  <si>
    <t>3801705</t>
  </si>
  <si>
    <t>Emilia-Romagna</t>
  </si>
  <si>
    <t>ITH5</t>
  </si>
  <si>
    <t>3801801</t>
  </si>
  <si>
    <t>Toscana</t>
  </si>
  <si>
    <t>ITI1</t>
  </si>
  <si>
    <t>3801802</t>
  </si>
  <si>
    <t>Umbria</t>
  </si>
  <si>
    <t>ITI2</t>
  </si>
  <si>
    <t>3801803</t>
  </si>
  <si>
    <t>Marche</t>
  </si>
  <si>
    <t>ITI3</t>
  </si>
  <si>
    <t>3801804</t>
  </si>
  <si>
    <t>Lazio</t>
  </si>
  <si>
    <t>ITI4</t>
  </si>
  <si>
    <t>4280000</t>
  </si>
  <si>
    <t>LV00</t>
  </si>
  <si>
    <t>4400000</t>
  </si>
  <si>
    <t>LT00</t>
  </si>
  <si>
    <t>4420000</t>
  </si>
  <si>
    <t>LU00</t>
  </si>
  <si>
    <t>4700000</t>
  </si>
  <si>
    <t>MT00</t>
  </si>
  <si>
    <t>5280101</t>
  </si>
  <si>
    <t>Groningen</t>
  </si>
  <si>
    <t>NL11</t>
  </si>
  <si>
    <t>5280102</t>
  </si>
  <si>
    <t>Friesland (NL)</t>
  </si>
  <si>
    <t>NL12</t>
  </si>
  <si>
    <t>5280103</t>
  </si>
  <si>
    <t>Drenthe</t>
  </si>
  <si>
    <t>NL13</t>
  </si>
  <si>
    <t>5280201</t>
  </si>
  <si>
    <t>Overijssel</t>
  </si>
  <si>
    <t>NL21</t>
  </si>
  <si>
    <t>5280202</t>
  </si>
  <si>
    <t>Gelderland</t>
  </si>
  <si>
    <t>NL22</t>
  </si>
  <si>
    <t>5280203</t>
  </si>
  <si>
    <t>Flevoland</t>
  </si>
  <si>
    <t>NL23</t>
  </si>
  <si>
    <t>5280301</t>
  </si>
  <si>
    <t>Utrecht</t>
  </si>
  <si>
    <t>NL31</t>
  </si>
  <si>
    <t>5280302</t>
  </si>
  <si>
    <t>Noord-Holland</t>
  </si>
  <si>
    <t>NL32</t>
  </si>
  <si>
    <t>5280303</t>
  </si>
  <si>
    <t>Zuid-Holland</t>
  </si>
  <si>
    <t>NL33</t>
  </si>
  <si>
    <t>5280304</t>
  </si>
  <si>
    <t>Zeeland</t>
  </si>
  <si>
    <t>NL34</t>
  </si>
  <si>
    <t>5280401</t>
  </si>
  <si>
    <t>Noord-Brabant</t>
  </si>
  <si>
    <t>NL41</t>
  </si>
  <si>
    <t>5280402</t>
  </si>
  <si>
    <t>Limburg (NL)</t>
  </si>
  <si>
    <t>NL42</t>
  </si>
  <si>
    <t>6160101</t>
  </si>
  <si>
    <t>Lódzkie</t>
  </si>
  <si>
    <t>PL11</t>
  </si>
  <si>
    <t>6160102</t>
  </si>
  <si>
    <t>Mazowieckie</t>
  </si>
  <si>
    <t>PL12</t>
  </si>
  <si>
    <t>6160201</t>
  </si>
  <si>
    <t>Malopolskie</t>
  </si>
  <si>
    <t>PL21</t>
  </si>
  <si>
    <t>6160202</t>
  </si>
  <si>
    <t>Slaskie</t>
  </si>
  <si>
    <t>PL22</t>
  </si>
  <si>
    <t>6160301</t>
  </si>
  <si>
    <t>Lubelskie</t>
  </si>
  <si>
    <t>PL31</t>
  </si>
  <si>
    <t>6160302</t>
  </si>
  <si>
    <t>Podkarpackie</t>
  </si>
  <si>
    <t>PL32</t>
  </si>
  <si>
    <t>6160303</t>
  </si>
  <si>
    <t>Swietokrzyskie</t>
  </si>
  <si>
    <t>PL33</t>
  </si>
  <si>
    <t>6160304</t>
  </si>
  <si>
    <t>Podlaskie</t>
  </si>
  <si>
    <t>PL34</t>
  </si>
  <si>
    <t>6160401</t>
  </si>
  <si>
    <t>Wielkopolskie</t>
  </si>
  <si>
    <t>PL41</t>
  </si>
  <si>
    <t>6160402</t>
  </si>
  <si>
    <t>Zachodniopomorskie</t>
  </si>
  <si>
    <t>PL42</t>
  </si>
  <si>
    <t>6160403</t>
  </si>
  <si>
    <t>Lubuskie</t>
  </si>
  <si>
    <t>PL43</t>
  </si>
  <si>
    <t>6160501</t>
  </si>
  <si>
    <t>Dolnoslaskie</t>
  </si>
  <si>
    <t>PL51</t>
  </si>
  <si>
    <t>6160502</t>
  </si>
  <si>
    <t>Opolskie</t>
  </si>
  <si>
    <t>PL52</t>
  </si>
  <si>
    <t>6160601</t>
  </si>
  <si>
    <t>Kujawsko-Pomorskie</t>
  </si>
  <si>
    <t>PL61</t>
  </si>
  <si>
    <t>6160602</t>
  </si>
  <si>
    <t>Warminsko-Mazurskie</t>
  </si>
  <si>
    <t>PL62</t>
  </si>
  <si>
    <t>6160603</t>
  </si>
  <si>
    <t>Pomorskie</t>
  </si>
  <si>
    <t>PL63</t>
  </si>
  <si>
    <t>6200101</t>
  </si>
  <si>
    <t>Norte</t>
  </si>
  <si>
    <t>PT11</t>
  </si>
  <si>
    <t>6200105</t>
  </si>
  <si>
    <t>Algarve</t>
  </si>
  <si>
    <t>PT15</t>
  </si>
  <si>
    <t>6200106</t>
  </si>
  <si>
    <t>Centro (PT)</t>
  </si>
  <si>
    <t>PT16</t>
  </si>
  <si>
    <t>6200107</t>
  </si>
  <si>
    <t>Lisboa</t>
  </si>
  <si>
    <t>PT17</t>
  </si>
  <si>
    <t>6200108</t>
  </si>
  <si>
    <t>Alentejo</t>
  </si>
  <si>
    <t>PT18</t>
  </si>
  <si>
    <t>6200200</t>
  </si>
  <si>
    <t>PT20</t>
  </si>
  <si>
    <t>6200300</t>
  </si>
  <si>
    <t>PT30</t>
  </si>
  <si>
    <t>6420101</t>
  </si>
  <si>
    <t>Nord-Vest</t>
  </si>
  <si>
    <t>RO11</t>
  </si>
  <si>
    <t>6420102</t>
  </si>
  <si>
    <t>Centru</t>
  </si>
  <si>
    <t>RO12</t>
  </si>
  <si>
    <t>6420201</t>
  </si>
  <si>
    <t>RO21</t>
  </si>
  <si>
    <t>6420202</t>
  </si>
  <si>
    <t>Sud-Est</t>
  </si>
  <si>
    <t>RO22</t>
  </si>
  <si>
    <t>6420301</t>
  </si>
  <si>
    <t>Sud - Muntenia</t>
  </si>
  <si>
    <t>RO31</t>
  </si>
  <si>
    <t>6420302</t>
  </si>
  <si>
    <t>Bucuresti - Ilfov</t>
  </si>
  <si>
    <t>RO32</t>
  </si>
  <si>
    <t>6420401</t>
  </si>
  <si>
    <t>Sud-Vest Oltenia</t>
  </si>
  <si>
    <t>RO41</t>
  </si>
  <si>
    <t>6420402</t>
  </si>
  <si>
    <t>Vest</t>
  </si>
  <si>
    <t>RO42</t>
  </si>
  <si>
    <t>7030001</t>
  </si>
  <si>
    <t>Bratislavský kraj</t>
  </si>
  <si>
    <t>SK01</t>
  </si>
  <si>
    <t>7030002</t>
  </si>
  <si>
    <t>Západné Slovensko</t>
  </si>
  <si>
    <t>SK02</t>
  </si>
  <si>
    <t>7030003</t>
  </si>
  <si>
    <t>Stredné Slovensko</t>
  </si>
  <si>
    <t>SK03</t>
  </si>
  <si>
    <t>7030004</t>
  </si>
  <si>
    <t>Východné Slovensko</t>
  </si>
  <si>
    <t>SK04</t>
  </si>
  <si>
    <t>7050003</t>
  </si>
  <si>
    <t>Vzhodna Slovenija</t>
  </si>
  <si>
    <t>SI03</t>
  </si>
  <si>
    <t>7050004</t>
  </si>
  <si>
    <t>Zahodna Slovenija</t>
  </si>
  <si>
    <t>SI04</t>
  </si>
  <si>
    <t>7240101</t>
  </si>
  <si>
    <t>Galicia</t>
  </si>
  <si>
    <t>ES11</t>
  </si>
  <si>
    <t>7240102</t>
  </si>
  <si>
    <t>Principado de Asturias</t>
  </si>
  <si>
    <t>ES12</t>
  </si>
  <si>
    <t>7240103</t>
  </si>
  <si>
    <t>Cantabria</t>
  </si>
  <si>
    <t>ES13</t>
  </si>
  <si>
    <t>7240201</t>
  </si>
  <si>
    <t>País Vasco</t>
  </si>
  <si>
    <t>ES21</t>
  </si>
  <si>
    <t>7240202</t>
  </si>
  <si>
    <t>Comunidad Foral de Navarra</t>
  </si>
  <si>
    <t>ES22</t>
  </si>
  <si>
    <t>7240203</t>
  </si>
  <si>
    <t>La Rioja</t>
  </si>
  <si>
    <t>ES23</t>
  </si>
  <si>
    <t>7240204</t>
  </si>
  <si>
    <t>Aragón</t>
  </si>
  <si>
    <t>ES24</t>
  </si>
  <si>
    <t>7240300</t>
  </si>
  <si>
    <t>ES30</t>
  </si>
  <si>
    <t>7240401</t>
  </si>
  <si>
    <t>Castilla y León</t>
  </si>
  <si>
    <t>ES41</t>
  </si>
  <si>
    <t>7240402</t>
  </si>
  <si>
    <t>Castilla-la Mancha</t>
  </si>
  <si>
    <t>ES42</t>
  </si>
  <si>
    <t>7240403</t>
  </si>
  <si>
    <t>Extremadura</t>
  </si>
  <si>
    <t>ES43</t>
  </si>
  <si>
    <t>7240501</t>
  </si>
  <si>
    <t>Cataluña</t>
  </si>
  <si>
    <t>ES51</t>
  </si>
  <si>
    <t>7240502</t>
  </si>
  <si>
    <t>Comunidad Valenciana</t>
  </si>
  <si>
    <t>ES52</t>
  </si>
  <si>
    <t>7240503</t>
  </si>
  <si>
    <t>Illes Balears</t>
  </si>
  <si>
    <t>ES53</t>
  </si>
  <si>
    <t>7240601</t>
  </si>
  <si>
    <t>Andalucía</t>
  </si>
  <si>
    <t>ES61</t>
  </si>
  <si>
    <t>7240602</t>
  </si>
  <si>
    <t>Región de Murcia</t>
  </si>
  <si>
    <t>ES62</t>
  </si>
  <si>
    <t>7240603</t>
  </si>
  <si>
    <t>Ciudad Autónoma de Ceuta (ES)</t>
  </si>
  <si>
    <t>ES63</t>
  </si>
  <si>
    <t>7240604</t>
  </si>
  <si>
    <t>Ciudad Autónoma de Melilla (ES)</t>
  </si>
  <si>
    <t>ES64</t>
  </si>
  <si>
    <t>7240700</t>
  </si>
  <si>
    <t>ES70</t>
  </si>
  <si>
    <t>7520101</t>
  </si>
  <si>
    <t>Stockholm</t>
  </si>
  <si>
    <t>SE11</t>
  </si>
  <si>
    <t>7520102</t>
  </si>
  <si>
    <t>Östra Mellansverige</t>
  </si>
  <si>
    <t>SE12</t>
  </si>
  <si>
    <t>7520201</t>
  </si>
  <si>
    <t>Småland med öarna</t>
  </si>
  <si>
    <t>SE21</t>
  </si>
  <si>
    <t>7520202</t>
  </si>
  <si>
    <t>Sydsverige</t>
  </si>
  <si>
    <t>SE22</t>
  </si>
  <si>
    <t>7520203</t>
  </si>
  <si>
    <t>Västsverige</t>
  </si>
  <si>
    <t>SE23</t>
  </si>
  <si>
    <t>7520301</t>
  </si>
  <si>
    <t>Norra Mellansverige</t>
  </si>
  <si>
    <t>SE31</t>
  </si>
  <si>
    <t>7520302</t>
  </si>
  <si>
    <t>Mellersta Norrland</t>
  </si>
  <si>
    <t>SE32</t>
  </si>
  <si>
    <t>7520303</t>
  </si>
  <si>
    <t>Övre Norrland</t>
  </si>
  <si>
    <t>SE33</t>
  </si>
  <si>
    <t>8261201</t>
  </si>
  <si>
    <t>Tees Valley and Durham</t>
  </si>
  <si>
    <t>UKC1</t>
  </si>
  <si>
    <t>8261202</t>
  </si>
  <si>
    <t>Northumberland and Tyne and Wear</t>
  </si>
  <si>
    <t>UKC2</t>
  </si>
  <si>
    <t>8261301</t>
  </si>
  <si>
    <t>Cumbria</t>
  </si>
  <si>
    <t>UKD1</t>
  </si>
  <si>
    <t>8261303</t>
  </si>
  <si>
    <t>Greater Manchester</t>
  </si>
  <si>
    <t>UKD3</t>
  </si>
  <si>
    <t>8261304</t>
  </si>
  <si>
    <t>Lancashire</t>
  </si>
  <si>
    <t>UKD4</t>
  </si>
  <si>
    <t>8261306</t>
  </si>
  <si>
    <t>Cheshire</t>
  </si>
  <si>
    <t>UKD6</t>
  </si>
  <si>
    <t>8261307</t>
  </si>
  <si>
    <t>Merseyside</t>
  </si>
  <si>
    <t>UKD7</t>
  </si>
  <si>
    <t>8261401</t>
  </si>
  <si>
    <t>East Yorkshire and Northern Lincolnshire</t>
  </si>
  <si>
    <t>UKE1</t>
  </si>
  <si>
    <t>8261402</t>
  </si>
  <si>
    <t>North Yorkshire</t>
  </si>
  <si>
    <t>UKE2</t>
  </si>
  <si>
    <t>8261403</t>
  </si>
  <si>
    <t>South Yorkshire</t>
  </si>
  <si>
    <t>UKE3</t>
  </si>
  <si>
    <t>8261404</t>
  </si>
  <si>
    <t>West Yorkshire</t>
  </si>
  <si>
    <t>UKE4</t>
  </si>
  <si>
    <t>8261501</t>
  </si>
  <si>
    <t>Derbyshire and Nottinghamshire</t>
  </si>
  <si>
    <t>UKF1</t>
  </si>
  <si>
    <t>8261502</t>
  </si>
  <si>
    <t>Leicestershire, Rutland and Northamptonshire</t>
  </si>
  <si>
    <t>UKF2</t>
  </si>
  <si>
    <t>8261503</t>
  </si>
  <si>
    <t>Lincolnshire</t>
  </si>
  <si>
    <t>UKF3</t>
  </si>
  <si>
    <t>8261601</t>
  </si>
  <si>
    <t>Herefordshire, Worcestershire and Warwickshire</t>
  </si>
  <si>
    <t>UKG1</t>
  </si>
  <si>
    <t>8261602</t>
  </si>
  <si>
    <t>Shropshire and Staffordshire</t>
  </si>
  <si>
    <t>UKG2</t>
  </si>
  <si>
    <t>8261603</t>
  </si>
  <si>
    <t>West Midlands</t>
  </si>
  <si>
    <t>UKG3</t>
  </si>
  <si>
    <t>8261701</t>
  </si>
  <si>
    <t>East Anglia</t>
  </si>
  <si>
    <t>UKH1</t>
  </si>
  <si>
    <t>8261702</t>
  </si>
  <si>
    <t>Bedfordshire and Hertfordshire</t>
  </si>
  <si>
    <t>UKH2</t>
  </si>
  <si>
    <t>8261703</t>
  </si>
  <si>
    <t>Essex</t>
  </si>
  <si>
    <t>UKH3</t>
  </si>
  <si>
    <t>8261803</t>
  </si>
  <si>
    <t>Inner London - West</t>
  </si>
  <si>
    <t>UKI3</t>
  </si>
  <si>
    <t>8261804</t>
  </si>
  <si>
    <t>Inner London - East</t>
  </si>
  <si>
    <t>UKI4</t>
  </si>
  <si>
    <t>8261805</t>
  </si>
  <si>
    <t>Outer London - East and North East</t>
  </si>
  <si>
    <t>UKI5</t>
  </si>
  <si>
    <t>8261806</t>
  </si>
  <si>
    <t>Outer London - South</t>
  </si>
  <si>
    <t>UKI6</t>
  </si>
  <si>
    <t>8261807</t>
  </si>
  <si>
    <t>Outer London - West and North West</t>
  </si>
  <si>
    <t>UKI7</t>
  </si>
  <si>
    <t>8261901</t>
  </si>
  <si>
    <t>Berkshire, Buckinghamshire and Oxfordshire</t>
  </si>
  <si>
    <t>UKJ1</t>
  </si>
  <si>
    <t>8261902</t>
  </si>
  <si>
    <t>Surrey, East and West Sussex</t>
  </si>
  <si>
    <t>UKJ2</t>
  </si>
  <si>
    <t>8261903</t>
  </si>
  <si>
    <t>Hampshire and Isle of Wight</t>
  </si>
  <si>
    <t>UKJ3</t>
  </si>
  <si>
    <t>8261904</t>
  </si>
  <si>
    <t>Kent</t>
  </si>
  <si>
    <t>UKJ4</t>
  </si>
  <si>
    <t>8262001</t>
  </si>
  <si>
    <t>Gloucestershire, Wiltshire and Bristol/Bath area</t>
  </si>
  <si>
    <t>UKK1</t>
  </si>
  <si>
    <t>8262002</t>
  </si>
  <si>
    <t>Dorset and Somerset</t>
  </si>
  <si>
    <t>UKK2</t>
  </si>
  <si>
    <t>8262003</t>
  </si>
  <si>
    <t>Cornwall and Isles of Scilly</t>
  </si>
  <si>
    <t>UKK3</t>
  </si>
  <si>
    <t>8262004</t>
  </si>
  <si>
    <t>Devon</t>
  </si>
  <si>
    <t>UKK4</t>
  </si>
  <si>
    <t>8262101</t>
  </si>
  <si>
    <t>West Wales and The Valleys</t>
  </si>
  <si>
    <t>UKL1</t>
  </si>
  <si>
    <t>8262102</t>
  </si>
  <si>
    <t>East Wales</t>
  </si>
  <si>
    <t>UKL2</t>
  </si>
  <si>
    <t>8262202</t>
  </si>
  <si>
    <t>Eastern Scotland</t>
  </si>
  <si>
    <t>UKM2</t>
  </si>
  <si>
    <t>8262203</t>
  </si>
  <si>
    <t>South Western Scotland</t>
  </si>
  <si>
    <t>UKM3</t>
  </si>
  <si>
    <t>8262205</t>
  </si>
  <si>
    <t>North Eastern Scotland</t>
  </si>
  <si>
    <t>UKM5</t>
  </si>
  <si>
    <t>8262206</t>
  </si>
  <si>
    <t>Highlands and Islands</t>
  </si>
  <si>
    <t>UKM6</t>
  </si>
  <si>
    <t>8262300</t>
  </si>
  <si>
    <t>UKN0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</si>
</sst>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</numFmts>
  <fonts count="31">
    <font>
      <sz val="11"/>
      <color rgb="FF000000"/>
      <name val="Calibri"/>
      <charset val="1"/>
    </font>
    <font>
      <b/>
      <sz val="9"/>
      <color rgb="FF000000"/>
      <name val="Arial"/>
      <charset val="1"/>
    </font>
    <font>
      <b/>
      <sz val="9"/>
      <color rgb="FF000000"/>
      <name val="Calibri"/>
      <charset val="1"/>
    </font>
    <font>
      <sz val="9"/>
      <color rgb="FF000000"/>
      <name val="Calibri"/>
      <charset val="1"/>
    </font>
    <font>
      <b/>
      <sz val="11"/>
      <color rgb="FF1F497D"/>
      <name val="Calibri"/>
      <charset val="1"/>
    </font>
    <font>
      <sz val="10"/>
      <color rgb="FF000000"/>
      <name val="Calibri"/>
      <charset val="1"/>
    </font>
    <font>
      <b/>
      <sz val="12"/>
      <color rgb="FF1F497D"/>
      <name val="Calibri"/>
      <charset val="1"/>
    </font>
    <font>
      <b/>
      <sz val="10"/>
      <color rgb="FF1F497D"/>
      <name val="Calibri"/>
      <charset val="1"/>
    </font>
    <font>
      <b/>
      <sz val="10"/>
      <color rgb="FF000000"/>
      <name val="Calibri"/>
      <charset val="1"/>
    </font>
    <font>
      <sz val="10"/>
      <name val="Arial"/>
      <charset val="1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DCE6F2"/>
        <bgColor rgb="FFDBEEF4"/>
      </patternFill>
    </fill>
    <fill>
      <patternFill patternType="solid">
        <fgColor rgb="FFB9CDE5"/>
        <bgColor rgb="FFC6D9F1"/>
      </patternFill>
    </fill>
    <fill>
      <patternFill patternType="solid">
        <fgColor rgb="FFD9D9D9"/>
        <bgColor rgb="FFE6E0EC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DEADA"/>
      </patternFill>
    </fill>
    <fill>
      <patternFill patternType="solid">
        <fgColor rgb="FFE6E0EC"/>
        <bgColor rgb="FFDCE6F2"/>
      </patternFill>
    </fill>
    <fill>
      <patternFill patternType="solid">
        <fgColor rgb="FFF2F2F2"/>
        <bgColor rgb="FFEBF1DE"/>
      </patternFill>
    </fill>
    <fill>
      <patternFill patternType="solid">
        <fgColor rgb="FFDBEEF4"/>
        <bgColor rgb="FFDCE6F2"/>
      </patternFill>
    </fill>
    <fill>
      <patternFill patternType="solid">
        <fgColor rgb="FFB7DEE8"/>
        <bgColor rgb="FFC6D9F1"/>
      </patternFill>
    </fill>
    <fill>
      <patternFill patternType="solid">
        <fgColor rgb="FFEBF1DE"/>
        <bgColor rgb="FFF2F2F2"/>
      </patternFill>
    </fill>
    <fill>
      <patternFill patternType="solid">
        <fgColor rgb="FFD7E4BD"/>
        <bgColor rgb="FFD9D9D9"/>
      </patternFill>
    </fill>
    <fill>
      <patternFill patternType="solid">
        <fgColor rgb="FFC6D9F1"/>
        <bgColor rgb="FFB7DEE8"/>
      </patternFill>
    </fill>
    <fill>
      <patternFill patternType="solid">
        <fgColor rgb="FF8EB4E3"/>
        <bgColor rgb="FFB9CDE5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2" fillId="19" borderId="0" applyNumberFormat="0" applyBorder="0" applyAlignment="0" applyProtection="0">
      <alignment vertical="center"/>
    </xf>
    <xf numFmtId="43" fontId="10" fillId="0" borderId="0" applyBorder="0" applyAlignment="0" applyProtection="0"/>
    <xf numFmtId="41" fontId="10" fillId="0" borderId="0" applyBorder="0" applyAlignment="0" applyProtection="0"/>
    <xf numFmtId="42" fontId="10" fillId="0" borderId="0" applyBorder="0" applyAlignment="0" applyProtection="0"/>
    <xf numFmtId="44" fontId="10" fillId="0" borderId="0" applyBorder="0" applyAlignment="0" applyProtection="0"/>
    <xf numFmtId="9" fontId="10" fillId="0" borderId="0" applyBorder="0" applyAlignment="0" applyProtection="0"/>
    <xf numFmtId="0" fontId="13" fillId="17" borderId="2" applyNumberFormat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0" fillId="20" borderId="5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27" borderId="7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7" fillId="33" borderId="8" applyNumberForma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9" fillId="33" borderId="7" applyNumberForma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1" fillId="44" borderId="0" applyNumberFormat="0" applyBorder="0" applyAlignment="0" applyProtection="0">
      <alignment vertical="center"/>
    </xf>
    <xf numFmtId="0" fontId="11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</cellStyleXfs>
  <cellXfs count="55">
    <xf numFmtId="0" fontId="0" fillId="0" borderId="0" xfId="0"/>
    <xf numFmtId="0" fontId="0" fillId="0" borderId="1" xfId="0" applyFont="1" applyBorder="1" applyAlignment="1" applyProtection="1">
      <alignment horizontal="right"/>
    </xf>
    <xf numFmtId="0" fontId="0" fillId="0" borderId="1" xfId="0" applyFont="1" applyBorder="1" applyAlignment="1" applyProtection="1">
      <alignment horizontal="left"/>
    </xf>
    <xf numFmtId="0" fontId="0" fillId="0" borderId="0" xfId="0" applyFont="1" applyBorder="1" applyAlignment="1" applyProtection="1"/>
    <xf numFmtId="0" fontId="1" fillId="2" borderId="1" xfId="0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left" vertical="center"/>
    </xf>
    <xf numFmtId="0" fontId="1" fillId="2" borderId="0" xfId="0" applyFont="1" applyFill="1" applyBorder="1" applyAlignment="1" applyProtection="1">
      <alignment horizontal="left" vertical="center"/>
    </xf>
    <xf numFmtId="0" fontId="0" fillId="0" borderId="0" xfId="0" applyFont="1" applyBorder="1" applyAlignment="1" applyProtection="1">
      <alignment horizontal="left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4" fontId="0" fillId="0" borderId="0" xfId="0" applyNumberFormat="1"/>
    <xf numFmtId="3" fontId="0" fillId="0" borderId="0" xfId="0" applyNumberFormat="1"/>
    <xf numFmtId="0" fontId="4" fillId="0" borderId="0" xfId="0" applyFont="1"/>
    <xf numFmtId="0" fontId="2" fillId="3" borderId="0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3" fillId="3" borderId="0" xfId="0" applyFont="1" applyFill="1" applyBorder="1"/>
    <xf numFmtId="4" fontId="3" fillId="4" borderId="0" xfId="0" applyNumberFormat="1" applyFont="1" applyFill="1" applyBorder="1"/>
    <xf numFmtId="3" fontId="3" fillId="4" borderId="0" xfId="0" applyNumberFormat="1" applyFont="1" applyFill="1" applyBorder="1"/>
    <xf numFmtId="0" fontId="3" fillId="5" borderId="0" xfId="0" applyFont="1" applyFill="1" applyBorder="1"/>
    <xf numFmtId="0" fontId="2" fillId="6" borderId="0" xfId="0" applyFont="1" applyFill="1" applyBorder="1" applyAlignment="1">
      <alignment horizontal="center" vertical="center" wrapText="1"/>
    </xf>
    <xf numFmtId="0" fontId="2" fillId="7" borderId="0" xfId="0" applyFont="1" applyFill="1" applyBorder="1" applyAlignment="1">
      <alignment horizontal="center" vertical="center" wrapText="1"/>
    </xf>
    <xf numFmtId="0" fontId="3" fillId="6" borderId="0" xfId="0" applyFont="1" applyFill="1" applyBorder="1"/>
    <xf numFmtId="0" fontId="3" fillId="7" borderId="0" xfId="0" applyFont="1" applyFill="1" applyBorder="1"/>
    <xf numFmtId="0" fontId="2" fillId="8" borderId="0" xfId="0" applyFont="1" applyFill="1" applyBorder="1" applyAlignment="1">
      <alignment horizontal="center" vertical="center" wrapText="1"/>
    </xf>
    <xf numFmtId="0" fontId="2" fillId="9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 wrapText="1"/>
    </xf>
    <xf numFmtId="0" fontId="3" fillId="8" borderId="0" xfId="0" applyFont="1" applyFill="1" applyBorder="1"/>
    <xf numFmtId="0" fontId="3" fillId="9" borderId="0" xfId="0" applyFont="1" applyFill="1" applyBorder="1"/>
    <xf numFmtId="0" fontId="3" fillId="10" borderId="0" xfId="0" applyFont="1" applyFill="1" applyBorder="1"/>
    <xf numFmtId="0" fontId="5" fillId="0" borderId="0" xfId="0" applyFon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7" fillId="11" borderId="0" xfId="0" applyFont="1" applyFill="1" applyBorder="1" applyAlignment="1">
      <alignment horizontal="center"/>
    </xf>
    <xf numFmtId="0" fontId="8" fillId="12" borderId="0" xfId="0" applyFont="1" applyFill="1" applyBorder="1" applyAlignment="1">
      <alignment horizontal="center"/>
    </xf>
    <xf numFmtId="0" fontId="8" fillId="11" borderId="0" xfId="0" applyFont="1" applyFill="1" applyBorder="1" applyAlignment="1">
      <alignment horizontal="center"/>
    </xf>
    <xf numFmtId="0" fontId="3" fillId="11" borderId="0" xfId="0" applyFont="1" applyFill="1" applyBorder="1" applyAlignment="1">
      <alignment horizontal="left" vertical="center" wrapText="1"/>
    </xf>
    <xf numFmtId="0" fontId="3" fillId="11" borderId="0" xfId="0" applyFont="1" applyFill="1" applyBorder="1" applyAlignment="1">
      <alignment horizontal="center" vertical="center" wrapText="1"/>
    </xf>
    <xf numFmtId="0" fontId="3" fillId="12" borderId="0" xfId="0" applyFont="1" applyFill="1" applyBorder="1" applyAlignment="1">
      <alignment horizontal="center" vertical="center" wrapText="1"/>
    </xf>
    <xf numFmtId="1" fontId="9" fillId="0" borderId="0" xfId="0" applyNumberFormat="1" applyFont="1"/>
    <xf numFmtId="3" fontId="3" fillId="11" borderId="0" xfId="0" applyNumberFormat="1" applyFont="1" applyFill="1" applyBorder="1" applyAlignment="1">
      <alignment horizontal="center" vertical="center" wrapText="1"/>
    </xf>
    <xf numFmtId="3" fontId="9" fillId="0" borderId="0" xfId="0" applyNumberFormat="1" applyFont="1"/>
    <xf numFmtId="0" fontId="0" fillId="0" borderId="0" xfId="0" applyAlignment="1">
      <alignment horizontal="center"/>
    </xf>
    <xf numFmtId="0" fontId="7" fillId="13" borderId="0" xfId="0" applyFont="1" applyFill="1" applyBorder="1" applyAlignment="1">
      <alignment horizontal="center"/>
    </xf>
    <xf numFmtId="0" fontId="7" fillId="13" borderId="0" xfId="0" applyFont="1" applyFill="1" applyAlignment="1">
      <alignment horizontal="center"/>
    </xf>
    <xf numFmtId="0" fontId="8" fillId="14" borderId="0" xfId="0" applyFont="1" applyFill="1" applyBorder="1" applyAlignment="1">
      <alignment horizontal="center"/>
    </xf>
    <xf numFmtId="0" fontId="8" fillId="13" borderId="0" xfId="0" applyFont="1" applyFill="1" applyBorder="1" applyAlignment="1">
      <alignment horizontal="center"/>
    </xf>
    <xf numFmtId="0" fontId="0" fillId="13" borderId="0" xfId="0" applyFont="1" applyFill="1"/>
    <xf numFmtId="0" fontId="3" fillId="13" borderId="0" xfId="0" applyFont="1" applyFill="1" applyBorder="1" applyAlignment="1">
      <alignment horizontal="center" vertical="center" wrapText="1"/>
    </xf>
    <xf numFmtId="0" fontId="0" fillId="14" borderId="0" xfId="0" applyFont="1" applyFill="1" applyAlignment="1">
      <alignment horizontal="center"/>
    </xf>
    <xf numFmtId="0" fontId="0" fillId="14" borderId="0" xfId="0" applyFill="1"/>
    <xf numFmtId="0" fontId="0" fillId="13" borderId="0" xfId="0" applyFont="1" applyFill="1" applyAlignment="1">
      <alignment horizontal="center"/>
    </xf>
    <xf numFmtId="0" fontId="3" fillId="14" borderId="0" xfId="0" applyFont="1" applyFill="1" applyBorder="1" applyAlignment="1">
      <alignment horizontal="center" vertical="center" wrapText="1"/>
    </xf>
    <xf numFmtId="3" fontId="3" fillId="14" borderId="0" xfId="0" applyNumberFormat="1" applyFont="1" applyFill="1" applyBorder="1" applyAlignment="1">
      <alignment horizontal="center"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9CDE5"/>
      <rgbColor rgb="00808080"/>
      <rgbColor rgb="00B7DEE8"/>
      <rgbColor rgb="00993366"/>
      <rgbColor rgb="00EBF1DE"/>
      <rgbColor rgb="00DBEEF4"/>
      <rgbColor rgb="00660066"/>
      <rgbColor rgb="00FF8080"/>
      <rgbColor rgb="000066CC"/>
      <rgbColor rgb="00C6D9F1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CE6F2"/>
      <rgbColor rgb="00D7E4BD"/>
      <rgbColor rgb="00FDEADA"/>
      <rgbColor rgb="008EB4E3"/>
      <rgbColor rgb="00E6E0EC"/>
      <rgbColor rgb="00D9D9D9"/>
      <rgbColor rgb="00FCD5B5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1F497D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541"/>
  <sheetViews>
    <sheetView workbookViewId="0">
      <pane ySplit="3" topLeftCell="A4" activePane="bottomLeft" state="frozen"/>
      <selection/>
      <selection pane="bottomLeft" activeCell="C6" sqref="C6"/>
    </sheetView>
  </sheetViews>
  <sheetFormatPr defaultColWidth="9" defaultRowHeight="15"/>
  <cols>
    <col min="1" max="1" width="9.13333333333333" customWidth="1"/>
    <col min="2" max="2" width="11.8571428571429" customWidth="1"/>
    <col min="3" max="3" width="18" customWidth="1"/>
    <col min="4" max="4" width="9.13333333333333" style="43" customWidth="1"/>
    <col min="5" max="5" width="24" customWidth="1"/>
    <col min="6" max="6" width="10.2857142857143" style="43" customWidth="1"/>
    <col min="7" max="7" width="9.13333333333333" customWidth="1"/>
    <col min="8" max="8" width="16.7142857142857" customWidth="1"/>
    <col min="9" max="9" width="11.7142857142857" style="43" customWidth="1"/>
    <col min="10" max="10" width="23.2761904761905" customWidth="1"/>
    <col min="11" max="11" width="10.7142857142857" style="43" customWidth="1"/>
    <col min="12" max="12" width="25.1428571428571" customWidth="1"/>
    <col min="13" max="13" width="9.13333333333333" customWidth="1"/>
    <col min="14" max="16" width="9.71428571428571" customWidth="1"/>
    <col min="17" max="1025" width="9.13333333333333" customWidth="1"/>
  </cols>
  <sheetData>
    <row r="1" spans="1:1">
      <c r="A1" s="12" t="s">
        <v>0</v>
      </c>
    </row>
    <row r="2" spans="1:16">
      <c r="A2" s="44" t="s">
        <v>1</v>
      </c>
      <c r="B2" s="44"/>
      <c r="C2" s="45"/>
      <c r="D2" s="46" t="s">
        <v>2</v>
      </c>
      <c r="E2" s="46"/>
      <c r="F2" s="47" t="s">
        <v>3</v>
      </c>
      <c r="G2" s="47"/>
      <c r="H2" s="47"/>
      <c r="I2" s="46" t="s">
        <v>4</v>
      </c>
      <c r="J2" s="46"/>
      <c r="K2" s="47" t="s">
        <v>5</v>
      </c>
      <c r="L2" s="47"/>
      <c r="M2" s="46" t="s">
        <v>6</v>
      </c>
      <c r="N2" s="46"/>
      <c r="O2" s="46"/>
      <c r="P2" s="46"/>
    </row>
    <row r="3" ht="36" spans="1:16">
      <c r="A3" s="48" t="s">
        <v>7</v>
      </c>
      <c r="B3" s="49" t="s">
        <v>8</v>
      </c>
      <c r="C3" s="48" t="s">
        <v>9</v>
      </c>
      <c r="D3" s="50" t="s">
        <v>10</v>
      </c>
      <c r="E3" s="51"/>
      <c r="F3" s="52" t="s">
        <v>11</v>
      </c>
      <c r="G3" s="48" t="s">
        <v>12</v>
      </c>
      <c r="H3" s="48"/>
      <c r="I3" s="50" t="s">
        <v>13</v>
      </c>
      <c r="J3" s="51" t="s">
        <v>14</v>
      </c>
      <c r="K3" s="52" t="s">
        <v>15</v>
      </c>
      <c r="L3" s="48" t="s">
        <v>16</v>
      </c>
      <c r="M3" s="53" t="s">
        <v>17</v>
      </c>
      <c r="N3" s="54" t="s">
        <v>18</v>
      </c>
      <c r="O3" s="54" t="s">
        <v>19</v>
      </c>
      <c r="P3" s="54" t="s">
        <v>20</v>
      </c>
    </row>
    <row r="4" spans="1:16">
      <c r="A4">
        <v>1001000</v>
      </c>
      <c r="B4" t="s">
        <v>21</v>
      </c>
      <c r="C4">
        <v>10010000</v>
      </c>
      <c r="D4" s="43">
        <v>20</v>
      </c>
      <c r="E4" t="s">
        <v>22</v>
      </c>
      <c r="F4" s="43">
        <v>20</v>
      </c>
      <c r="G4">
        <v>1</v>
      </c>
      <c r="H4" t="s">
        <v>23</v>
      </c>
      <c r="I4" s="43">
        <v>26</v>
      </c>
      <c r="J4" t="s">
        <v>24</v>
      </c>
      <c r="K4" s="43">
        <v>10503</v>
      </c>
      <c r="L4" t="s">
        <v>25</v>
      </c>
      <c r="M4">
        <v>56.74</v>
      </c>
      <c r="N4">
        <v>85942</v>
      </c>
      <c r="O4">
        <v>42767</v>
      </c>
      <c r="P4">
        <v>43175</v>
      </c>
    </row>
    <row r="5" spans="1:16">
      <c r="A5">
        <v>1002000</v>
      </c>
      <c r="B5" t="s">
        <v>26</v>
      </c>
      <c r="C5">
        <v>10020000</v>
      </c>
      <c r="D5" s="43">
        <v>10</v>
      </c>
      <c r="E5" t="s">
        <v>27</v>
      </c>
      <c r="F5" s="43">
        <v>10</v>
      </c>
      <c r="G5">
        <v>1</v>
      </c>
      <c r="H5" t="s">
        <v>23</v>
      </c>
      <c r="I5" s="43">
        <v>42</v>
      </c>
      <c r="J5" t="s">
        <v>28</v>
      </c>
      <c r="K5" s="43">
        <v>10303</v>
      </c>
      <c r="L5" t="s">
        <v>29</v>
      </c>
      <c r="M5">
        <v>118.65</v>
      </c>
      <c r="N5">
        <v>246306</v>
      </c>
      <c r="O5">
        <v>119835</v>
      </c>
      <c r="P5">
        <v>126471</v>
      </c>
    </row>
    <row r="6" spans="1:16">
      <c r="A6">
        <v>1003000</v>
      </c>
      <c r="B6" t="s">
        <v>30</v>
      </c>
      <c r="C6">
        <v>10030000</v>
      </c>
      <c r="D6" s="43">
        <v>10</v>
      </c>
      <c r="E6" t="s">
        <v>27</v>
      </c>
      <c r="F6" s="43">
        <v>10</v>
      </c>
      <c r="G6">
        <v>1</v>
      </c>
      <c r="H6" t="s">
        <v>23</v>
      </c>
      <c r="I6" s="43">
        <v>50</v>
      </c>
      <c r="J6" t="s">
        <v>31</v>
      </c>
      <c r="K6" s="43">
        <v>10203</v>
      </c>
      <c r="L6" t="s">
        <v>32</v>
      </c>
      <c r="M6">
        <v>214.21</v>
      </c>
      <c r="N6">
        <v>216253</v>
      </c>
      <c r="O6">
        <v>103683</v>
      </c>
      <c r="P6">
        <v>112570</v>
      </c>
    </row>
    <row r="7" spans="1:16">
      <c r="A7">
        <v>1004000</v>
      </c>
      <c r="B7" t="s">
        <v>33</v>
      </c>
      <c r="C7">
        <v>10040000</v>
      </c>
      <c r="D7" s="43">
        <v>20</v>
      </c>
      <c r="E7" t="s">
        <v>22</v>
      </c>
      <c r="F7" s="43">
        <v>20</v>
      </c>
      <c r="G7">
        <v>1</v>
      </c>
      <c r="H7" t="s">
        <v>23</v>
      </c>
      <c r="I7" s="43">
        <v>42</v>
      </c>
      <c r="J7" t="s">
        <v>28</v>
      </c>
      <c r="K7" s="43">
        <v>10304</v>
      </c>
      <c r="L7" t="s">
        <v>34</v>
      </c>
      <c r="M7">
        <v>71.63</v>
      </c>
      <c r="N7">
        <v>79197</v>
      </c>
      <c r="O7">
        <v>39118</v>
      </c>
      <c r="P7">
        <v>40079</v>
      </c>
    </row>
    <row r="8" spans="1:16">
      <c r="A8">
        <v>1051011</v>
      </c>
      <c r="B8" t="s">
        <v>35</v>
      </c>
      <c r="C8">
        <v>10510011</v>
      </c>
      <c r="D8" s="43">
        <v>30</v>
      </c>
      <c r="E8" t="s">
        <v>36</v>
      </c>
      <c r="F8" s="43">
        <v>30</v>
      </c>
      <c r="G8">
        <v>1</v>
      </c>
      <c r="H8" t="s">
        <v>23</v>
      </c>
      <c r="I8" s="43">
        <v>26</v>
      </c>
      <c r="J8" t="s">
        <v>24</v>
      </c>
      <c r="K8" s="43">
        <v>10403</v>
      </c>
      <c r="L8" t="s">
        <v>37</v>
      </c>
      <c r="M8">
        <v>65.24</v>
      </c>
      <c r="N8">
        <v>12740</v>
      </c>
      <c r="O8">
        <v>6430</v>
      </c>
      <c r="P8">
        <v>6310</v>
      </c>
    </row>
    <row r="9" spans="1:16">
      <c r="A9">
        <v>1051044</v>
      </c>
      <c r="B9" t="s">
        <v>38</v>
      </c>
      <c r="C9">
        <v>10510044</v>
      </c>
      <c r="D9" s="43">
        <v>20</v>
      </c>
      <c r="E9" t="s">
        <v>22</v>
      </c>
      <c r="F9" s="43">
        <v>20</v>
      </c>
      <c r="G9">
        <v>1</v>
      </c>
      <c r="H9" t="s">
        <v>23</v>
      </c>
      <c r="I9" s="43">
        <v>26</v>
      </c>
      <c r="J9" t="s">
        <v>24</v>
      </c>
      <c r="K9" s="43">
        <v>10401</v>
      </c>
      <c r="L9" t="s">
        <v>39</v>
      </c>
      <c r="M9">
        <v>31.97</v>
      </c>
      <c r="N9">
        <v>21422</v>
      </c>
      <c r="O9">
        <v>10125</v>
      </c>
      <c r="P9">
        <v>11297</v>
      </c>
    </row>
    <row r="10" spans="1:16">
      <c r="A10">
        <v>1051963</v>
      </c>
      <c r="B10" t="s">
        <v>40</v>
      </c>
      <c r="C10">
        <v>10515163</v>
      </c>
      <c r="D10" s="43">
        <v>50</v>
      </c>
      <c r="E10" t="s">
        <v>41</v>
      </c>
      <c r="F10" s="43">
        <v>50</v>
      </c>
      <c r="G10">
        <v>1</v>
      </c>
      <c r="H10" t="s">
        <v>23</v>
      </c>
      <c r="I10" s="43">
        <v>26</v>
      </c>
      <c r="J10" t="s">
        <v>24</v>
      </c>
      <c r="K10" s="43">
        <v>10403</v>
      </c>
      <c r="L10" t="s">
        <v>37</v>
      </c>
      <c r="M10">
        <v>153.24</v>
      </c>
      <c r="N10">
        <v>15729</v>
      </c>
      <c r="O10">
        <v>7801</v>
      </c>
      <c r="P10">
        <v>7928</v>
      </c>
    </row>
    <row r="11" spans="1:16">
      <c r="A11">
        <v>1051966</v>
      </c>
      <c r="B11" t="s">
        <v>42</v>
      </c>
      <c r="C11">
        <v>10515166</v>
      </c>
      <c r="D11" s="43">
        <v>40</v>
      </c>
      <c r="E11" t="s">
        <v>43</v>
      </c>
      <c r="F11" s="43">
        <v>40</v>
      </c>
      <c r="G11">
        <v>1</v>
      </c>
      <c r="H11" t="s">
        <v>23</v>
      </c>
      <c r="I11" s="43">
        <v>26</v>
      </c>
      <c r="J11" t="s">
        <v>24</v>
      </c>
      <c r="K11" s="43">
        <v>10403</v>
      </c>
      <c r="L11" t="s">
        <v>37</v>
      </c>
      <c r="M11">
        <v>175.75</v>
      </c>
      <c r="N11">
        <v>13069</v>
      </c>
      <c r="O11">
        <v>6482</v>
      </c>
      <c r="P11">
        <v>6587</v>
      </c>
    </row>
    <row r="12" spans="1:16">
      <c r="A12">
        <v>1051969</v>
      </c>
      <c r="B12" t="s">
        <v>44</v>
      </c>
      <c r="C12">
        <v>10515169</v>
      </c>
      <c r="D12" s="43">
        <v>50</v>
      </c>
      <c r="E12" t="s">
        <v>41</v>
      </c>
      <c r="F12" s="43">
        <v>50</v>
      </c>
      <c r="G12">
        <v>1</v>
      </c>
      <c r="H12" t="s">
        <v>23</v>
      </c>
      <c r="I12" s="43">
        <v>26</v>
      </c>
      <c r="J12" t="s">
        <v>24</v>
      </c>
      <c r="K12" s="43">
        <v>10401</v>
      </c>
      <c r="L12" t="s">
        <v>39</v>
      </c>
      <c r="M12">
        <v>361.37</v>
      </c>
      <c r="N12">
        <v>18685</v>
      </c>
      <c r="O12">
        <v>9435</v>
      </c>
      <c r="P12">
        <v>9250</v>
      </c>
    </row>
    <row r="13" spans="1:16">
      <c r="A13">
        <v>1051972</v>
      </c>
      <c r="B13" t="s">
        <v>45</v>
      </c>
      <c r="C13">
        <v>10515172</v>
      </c>
      <c r="D13" s="43">
        <v>50</v>
      </c>
      <c r="E13" t="s">
        <v>41</v>
      </c>
      <c r="F13" s="43">
        <v>50</v>
      </c>
      <c r="G13">
        <v>1</v>
      </c>
      <c r="H13" t="s">
        <v>23</v>
      </c>
      <c r="I13" s="43">
        <v>26</v>
      </c>
      <c r="J13" t="s">
        <v>24</v>
      </c>
      <c r="K13" s="43">
        <v>10401</v>
      </c>
      <c r="L13" t="s">
        <v>39</v>
      </c>
      <c r="M13">
        <v>156.93</v>
      </c>
      <c r="N13">
        <v>15684</v>
      </c>
      <c r="O13">
        <v>7812</v>
      </c>
      <c r="P13">
        <v>7872</v>
      </c>
    </row>
    <row r="14" spans="1:16">
      <c r="A14">
        <v>1051975</v>
      </c>
      <c r="B14" t="s">
        <v>46</v>
      </c>
      <c r="C14">
        <v>10515175</v>
      </c>
      <c r="D14" s="43">
        <v>40</v>
      </c>
      <c r="E14" t="s">
        <v>43</v>
      </c>
      <c r="F14" s="43">
        <v>40</v>
      </c>
      <c r="G14">
        <v>1</v>
      </c>
      <c r="H14" t="s">
        <v>23</v>
      </c>
      <c r="I14" s="43">
        <v>26</v>
      </c>
      <c r="J14" t="s">
        <v>24</v>
      </c>
      <c r="K14" s="43">
        <v>10402</v>
      </c>
      <c r="L14" t="s">
        <v>47</v>
      </c>
      <c r="M14">
        <v>339.66</v>
      </c>
      <c r="N14">
        <v>23081</v>
      </c>
      <c r="O14">
        <v>11382</v>
      </c>
      <c r="P14">
        <v>11699</v>
      </c>
    </row>
    <row r="15" spans="1:16">
      <c r="A15">
        <v>1051978</v>
      </c>
      <c r="B15" t="s">
        <v>48</v>
      </c>
      <c r="C15">
        <v>10515178</v>
      </c>
      <c r="D15" s="43">
        <v>50</v>
      </c>
      <c r="E15" t="s">
        <v>41</v>
      </c>
      <c r="F15" s="43">
        <v>50</v>
      </c>
      <c r="G15">
        <v>1</v>
      </c>
      <c r="H15" t="s">
        <v>23</v>
      </c>
      <c r="I15" s="43">
        <v>26</v>
      </c>
      <c r="J15" t="s">
        <v>24</v>
      </c>
      <c r="K15" s="43">
        <v>10401</v>
      </c>
      <c r="L15" t="s">
        <v>39</v>
      </c>
      <c r="M15">
        <v>143.97</v>
      </c>
      <c r="N15">
        <v>12507</v>
      </c>
      <c r="O15">
        <v>6045</v>
      </c>
      <c r="P15">
        <v>6462</v>
      </c>
    </row>
    <row r="16" spans="1:16">
      <c r="A16">
        <v>1053032</v>
      </c>
      <c r="B16" t="s">
        <v>49</v>
      </c>
      <c r="C16">
        <v>10530032</v>
      </c>
      <c r="D16" s="43">
        <v>20</v>
      </c>
      <c r="E16" t="s">
        <v>22</v>
      </c>
      <c r="F16" s="43">
        <v>20</v>
      </c>
      <c r="G16">
        <v>1</v>
      </c>
      <c r="H16" t="s">
        <v>23</v>
      </c>
      <c r="I16" s="43">
        <v>50</v>
      </c>
      <c r="J16" t="s">
        <v>31</v>
      </c>
      <c r="K16" s="43">
        <v>10108</v>
      </c>
      <c r="L16" t="s">
        <v>50</v>
      </c>
      <c r="M16">
        <v>33.19</v>
      </c>
      <c r="N16">
        <v>30030</v>
      </c>
      <c r="O16">
        <v>14662</v>
      </c>
      <c r="P16">
        <v>15368</v>
      </c>
    </row>
    <row r="17" spans="1:16">
      <c r="A17">
        <v>1053083</v>
      </c>
      <c r="B17" t="s">
        <v>51</v>
      </c>
      <c r="C17">
        <v>10530083</v>
      </c>
      <c r="D17" s="43">
        <v>30</v>
      </c>
      <c r="E17" t="s">
        <v>36</v>
      </c>
      <c r="F17" s="43">
        <v>30</v>
      </c>
      <c r="G17">
        <v>1</v>
      </c>
      <c r="H17" t="s">
        <v>23</v>
      </c>
      <c r="I17" s="43">
        <v>50</v>
      </c>
      <c r="J17" t="s">
        <v>31</v>
      </c>
      <c r="K17" s="43">
        <v>10108</v>
      </c>
      <c r="L17" t="s">
        <v>50</v>
      </c>
      <c r="M17">
        <v>9.54</v>
      </c>
      <c r="N17">
        <v>11398</v>
      </c>
      <c r="O17">
        <v>5714</v>
      </c>
      <c r="P17">
        <v>5684</v>
      </c>
    </row>
    <row r="18" spans="1:16">
      <c r="A18">
        <v>1053090</v>
      </c>
      <c r="B18" t="s">
        <v>52</v>
      </c>
      <c r="C18">
        <v>10530090</v>
      </c>
      <c r="D18" s="43">
        <v>30</v>
      </c>
      <c r="E18" t="s">
        <v>36</v>
      </c>
      <c r="F18" s="43">
        <v>30</v>
      </c>
      <c r="G18">
        <v>1</v>
      </c>
      <c r="H18" t="s">
        <v>23</v>
      </c>
      <c r="I18" s="43">
        <v>50</v>
      </c>
      <c r="J18" t="s">
        <v>31</v>
      </c>
      <c r="K18" s="43">
        <v>10109</v>
      </c>
      <c r="L18" t="s">
        <v>53</v>
      </c>
      <c r="M18">
        <v>25.05</v>
      </c>
      <c r="N18">
        <v>18856</v>
      </c>
      <c r="O18">
        <v>8965</v>
      </c>
      <c r="P18">
        <v>9891</v>
      </c>
    </row>
    <row r="19" spans="1:16">
      <c r="A19">
        <v>1053100</v>
      </c>
      <c r="B19" t="s">
        <v>54</v>
      </c>
      <c r="C19">
        <v>10530100</v>
      </c>
      <c r="D19" s="43">
        <v>30</v>
      </c>
      <c r="E19" t="s">
        <v>36</v>
      </c>
      <c r="F19" s="43">
        <v>30</v>
      </c>
      <c r="G19">
        <v>1</v>
      </c>
      <c r="H19" t="s">
        <v>23</v>
      </c>
      <c r="I19" s="43">
        <v>50</v>
      </c>
      <c r="J19" t="s">
        <v>31</v>
      </c>
      <c r="K19" s="43">
        <v>10110</v>
      </c>
      <c r="L19" t="s">
        <v>55</v>
      </c>
      <c r="M19">
        <v>30.29</v>
      </c>
      <c r="N19">
        <v>14230</v>
      </c>
      <c r="O19">
        <v>6727</v>
      </c>
      <c r="P19">
        <v>7503</v>
      </c>
    </row>
    <row r="20" spans="1:16">
      <c r="A20">
        <v>1053105</v>
      </c>
      <c r="B20" t="s">
        <v>56</v>
      </c>
      <c r="C20">
        <v>10539105</v>
      </c>
      <c r="D20" s="43">
        <v>50</v>
      </c>
      <c r="E20" t="s">
        <v>41</v>
      </c>
      <c r="F20" s="43">
        <v>50</v>
      </c>
      <c r="G20">
        <v>1</v>
      </c>
      <c r="H20" t="s">
        <v>23</v>
      </c>
      <c r="I20" s="43">
        <v>50</v>
      </c>
      <c r="J20" t="s">
        <v>31</v>
      </c>
      <c r="K20" s="43">
        <v>10108</v>
      </c>
      <c r="L20" t="s">
        <v>50</v>
      </c>
      <c r="M20">
        <v>58.49</v>
      </c>
      <c r="N20">
        <v>0</v>
      </c>
      <c r="O20">
        <v>0</v>
      </c>
      <c r="P20">
        <v>0</v>
      </c>
    </row>
    <row r="21" spans="1:16">
      <c r="A21">
        <v>1053116</v>
      </c>
      <c r="B21" t="s">
        <v>57</v>
      </c>
      <c r="C21">
        <v>10530116</v>
      </c>
      <c r="D21" s="43">
        <v>30</v>
      </c>
      <c r="E21" t="s">
        <v>36</v>
      </c>
      <c r="F21" s="43">
        <v>30</v>
      </c>
      <c r="G21">
        <v>1</v>
      </c>
      <c r="H21" t="s">
        <v>23</v>
      </c>
      <c r="I21" s="43">
        <v>50</v>
      </c>
      <c r="J21" t="s">
        <v>31</v>
      </c>
      <c r="K21" s="43">
        <v>10108</v>
      </c>
      <c r="L21" t="s">
        <v>50</v>
      </c>
      <c r="M21">
        <v>11.56</v>
      </c>
      <c r="N21">
        <v>15933</v>
      </c>
      <c r="O21">
        <v>7823</v>
      </c>
      <c r="P21">
        <v>8110</v>
      </c>
    </row>
    <row r="22" spans="1:16">
      <c r="A22">
        <v>1053129</v>
      </c>
      <c r="B22" t="s">
        <v>58</v>
      </c>
      <c r="C22">
        <v>10530129</v>
      </c>
      <c r="D22" s="43">
        <v>30</v>
      </c>
      <c r="E22" t="s">
        <v>36</v>
      </c>
      <c r="F22" s="43">
        <v>30</v>
      </c>
      <c r="G22">
        <v>1</v>
      </c>
      <c r="H22" t="s">
        <v>23</v>
      </c>
      <c r="I22" s="43">
        <v>50</v>
      </c>
      <c r="J22" t="s">
        <v>31</v>
      </c>
      <c r="K22" s="43">
        <v>10113</v>
      </c>
      <c r="L22" t="s">
        <v>59</v>
      </c>
      <c r="M22">
        <v>6.87</v>
      </c>
      <c r="N22">
        <v>12550</v>
      </c>
      <c r="O22">
        <v>6073</v>
      </c>
      <c r="P22">
        <v>6477</v>
      </c>
    </row>
    <row r="23" spans="1:16">
      <c r="A23">
        <v>1053908</v>
      </c>
      <c r="B23" t="s">
        <v>60</v>
      </c>
      <c r="C23">
        <v>10535308</v>
      </c>
      <c r="D23" s="43">
        <v>50</v>
      </c>
      <c r="E23" t="s">
        <v>41</v>
      </c>
      <c r="F23" s="43">
        <v>50</v>
      </c>
      <c r="G23">
        <v>1</v>
      </c>
      <c r="H23" t="s">
        <v>23</v>
      </c>
      <c r="I23" s="43">
        <v>50</v>
      </c>
      <c r="J23" t="s">
        <v>31</v>
      </c>
      <c r="K23" s="43">
        <v>10110</v>
      </c>
      <c r="L23" t="s">
        <v>55</v>
      </c>
      <c r="M23">
        <v>76.84</v>
      </c>
      <c r="N23">
        <v>8461</v>
      </c>
      <c r="O23">
        <v>4170</v>
      </c>
      <c r="P23">
        <v>4291</v>
      </c>
    </row>
    <row r="24" spans="1:16">
      <c r="A24">
        <v>1053913</v>
      </c>
      <c r="B24" t="s">
        <v>61</v>
      </c>
      <c r="C24">
        <v>10535313</v>
      </c>
      <c r="D24" s="43">
        <v>50</v>
      </c>
      <c r="E24" t="s">
        <v>41</v>
      </c>
      <c r="F24" s="43">
        <v>50</v>
      </c>
      <c r="G24">
        <v>1</v>
      </c>
      <c r="H24" t="s">
        <v>23</v>
      </c>
      <c r="I24" s="43">
        <v>50</v>
      </c>
      <c r="J24" t="s">
        <v>31</v>
      </c>
      <c r="K24" s="43">
        <v>10109</v>
      </c>
      <c r="L24" t="s">
        <v>53</v>
      </c>
      <c r="M24">
        <v>93.74</v>
      </c>
      <c r="N24">
        <v>6464</v>
      </c>
      <c r="O24">
        <v>3201</v>
      </c>
      <c r="P24">
        <v>3263</v>
      </c>
    </row>
    <row r="25" spans="1:16">
      <c r="A25">
        <v>1053918</v>
      </c>
      <c r="B25" t="s">
        <v>62</v>
      </c>
      <c r="C25">
        <v>10535318</v>
      </c>
      <c r="D25" s="43">
        <v>40</v>
      </c>
      <c r="E25" t="s">
        <v>43</v>
      </c>
      <c r="F25" s="43">
        <v>40</v>
      </c>
      <c r="G25">
        <v>1</v>
      </c>
      <c r="H25" t="s">
        <v>23</v>
      </c>
      <c r="I25" s="43">
        <v>50</v>
      </c>
      <c r="J25" t="s">
        <v>31</v>
      </c>
      <c r="K25" s="43">
        <v>10109</v>
      </c>
      <c r="L25" t="s">
        <v>53</v>
      </c>
      <c r="M25">
        <v>193.06</v>
      </c>
      <c r="N25">
        <v>13738</v>
      </c>
      <c r="O25">
        <v>6804</v>
      </c>
      <c r="P25">
        <v>6934</v>
      </c>
    </row>
    <row r="26" spans="1:16">
      <c r="A26">
        <v>1053923</v>
      </c>
      <c r="B26" t="s">
        <v>63</v>
      </c>
      <c r="C26">
        <v>10535323</v>
      </c>
      <c r="D26" s="43">
        <v>50</v>
      </c>
      <c r="E26" t="s">
        <v>41</v>
      </c>
      <c r="F26" s="43">
        <v>50</v>
      </c>
      <c r="G26">
        <v>1</v>
      </c>
      <c r="H26" t="s">
        <v>23</v>
      </c>
      <c r="I26" s="43">
        <v>50</v>
      </c>
      <c r="J26" t="s">
        <v>31</v>
      </c>
      <c r="K26" s="43">
        <v>10108</v>
      </c>
      <c r="L26" t="s">
        <v>50</v>
      </c>
      <c r="M26">
        <v>67.93</v>
      </c>
      <c r="N26">
        <v>19682</v>
      </c>
      <c r="O26">
        <v>9763</v>
      </c>
      <c r="P26">
        <v>9919</v>
      </c>
    </row>
    <row r="27" spans="1:16">
      <c r="A27">
        <v>1053943</v>
      </c>
      <c r="B27" t="s">
        <v>64</v>
      </c>
      <c r="C27">
        <v>10535343</v>
      </c>
      <c r="D27" s="43">
        <v>50</v>
      </c>
      <c r="E27" t="s">
        <v>41</v>
      </c>
      <c r="F27" s="43">
        <v>50</v>
      </c>
      <c r="G27">
        <v>1</v>
      </c>
      <c r="H27" t="s">
        <v>23</v>
      </c>
      <c r="I27" s="43">
        <v>50</v>
      </c>
      <c r="J27" t="s">
        <v>31</v>
      </c>
      <c r="K27" s="43">
        <v>10108</v>
      </c>
      <c r="L27" t="s">
        <v>50</v>
      </c>
      <c r="M27">
        <v>80.77</v>
      </c>
      <c r="N27">
        <v>3914</v>
      </c>
      <c r="O27">
        <v>1946</v>
      </c>
      <c r="P27">
        <v>1968</v>
      </c>
    </row>
    <row r="28" spans="1:16">
      <c r="A28">
        <v>1053958</v>
      </c>
      <c r="B28" t="s">
        <v>65</v>
      </c>
      <c r="C28">
        <v>10535358</v>
      </c>
      <c r="D28" s="43">
        <v>50</v>
      </c>
      <c r="E28" t="s">
        <v>41</v>
      </c>
      <c r="F28" s="43">
        <v>50</v>
      </c>
      <c r="G28">
        <v>1</v>
      </c>
      <c r="H28" t="s">
        <v>23</v>
      </c>
      <c r="I28" s="43">
        <v>50</v>
      </c>
      <c r="J28" t="s">
        <v>31</v>
      </c>
      <c r="K28" s="43">
        <v>10110</v>
      </c>
      <c r="L28" t="s">
        <v>55</v>
      </c>
      <c r="M28">
        <v>237.73</v>
      </c>
      <c r="N28">
        <v>13229</v>
      </c>
      <c r="O28">
        <v>6550</v>
      </c>
      <c r="P28">
        <v>6679</v>
      </c>
    </row>
    <row r="29" spans="1:16">
      <c r="A29">
        <v>1053973</v>
      </c>
      <c r="B29" t="s">
        <v>66</v>
      </c>
      <c r="C29">
        <v>10535373</v>
      </c>
      <c r="D29" s="43">
        <v>50</v>
      </c>
      <c r="E29" t="s">
        <v>41</v>
      </c>
      <c r="F29" s="43">
        <v>50</v>
      </c>
      <c r="G29">
        <v>1</v>
      </c>
      <c r="H29" t="s">
        <v>23</v>
      </c>
      <c r="I29" s="43">
        <v>50</v>
      </c>
      <c r="J29" t="s">
        <v>31</v>
      </c>
      <c r="K29" s="43">
        <v>10108</v>
      </c>
      <c r="L29" t="s">
        <v>50</v>
      </c>
      <c r="M29">
        <v>131.83</v>
      </c>
      <c r="N29">
        <v>9201</v>
      </c>
      <c r="O29">
        <v>4609</v>
      </c>
      <c r="P29">
        <v>4592</v>
      </c>
    </row>
    <row r="30" spans="1:16">
      <c r="A30">
        <v>1053991</v>
      </c>
      <c r="B30" t="s">
        <v>67</v>
      </c>
      <c r="C30">
        <v>10535391</v>
      </c>
      <c r="D30" s="43">
        <v>50</v>
      </c>
      <c r="E30" t="s">
        <v>41</v>
      </c>
      <c r="F30" s="43">
        <v>50</v>
      </c>
      <c r="G30">
        <v>1</v>
      </c>
      <c r="H30" t="s">
        <v>23</v>
      </c>
      <c r="I30" s="43">
        <v>50</v>
      </c>
      <c r="J30" t="s">
        <v>31</v>
      </c>
      <c r="K30" s="43">
        <v>10109</v>
      </c>
      <c r="L30" t="s">
        <v>53</v>
      </c>
      <c r="M30">
        <v>206.12</v>
      </c>
      <c r="N30">
        <v>15313</v>
      </c>
      <c r="O30">
        <v>7677</v>
      </c>
      <c r="P30">
        <v>7636</v>
      </c>
    </row>
    <row r="31" spans="1:16">
      <c r="A31">
        <v>1054033</v>
      </c>
      <c r="B31" t="s">
        <v>68</v>
      </c>
      <c r="C31">
        <v>10540033</v>
      </c>
      <c r="D31" s="43">
        <v>50</v>
      </c>
      <c r="E31" t="s">
        <v>41</v>
      </c>
      <c r="F31" s="43">
        <v>50</v>
      </c>
      <c r="G31">
        <v>1</v>
      </c>
      <c r="H31" t="s">
        <v>23</v>
      </c>
      <c r="I31" s="43">
        <v>26</v>
      </c>
      <c r="J31" t="s">
        <v>24</v>
      </c>
      <c r="K31" s="43">
        <v>10506</v>
      </c>
      <c r="L31" t="s">
        <v>69</v>
      </c>
      <c r="M31">
        <v>4.03</v>
      </c>
      <c r="N31">
        <v>2466</v>
      </c>
      <c r="O31">
        <v>1165</v>
      </c>
      <c r="P31">
        <v>1301</v>
      </c>
    </row>
    <row r="32" spans="1:16">
      <c r="A32">
        <v>1054056</v>
      </c>
      <c r="B32" t="s">
        <v>70</v>
      </c>
      <c r="C32">
        <v>10540056</v>
      </c>
      <c r="D32" s="43">
        <v>20</v>
      </c>
      <c r="E32" t="s">
        <v>22</v>
      </c>
      <c r="F32" s="43">
        <v>20</v>
      </c>
      <c r="G32">
        <v>1</v>
      </c>
      <c r="H32" t="s">
        <v>23</v>
      </c>
      <c r="I32" s="43">
        <v>26</v>
      </c>
      <c r="J32" t="s">
        <v>24</v>
      </c>
      <c r="K32" s="43">
        <v>10506</v>
      </c>
      <c r="L32" t="s">
        <v>69</v>
      </c>
      <c r="M32">
        <v>25.81</v>
      </c>
      <c r="N32">
        <v>22430</v>
      </c>
      <c r="O32">
        <v>10676</v>
      </c>
      <c r="P32">
        <v>11754</v>
      </c>
    </row>
    <row r="33" spans="1:16">
      <c r="A33">
        <v>1054108</v>
      </c>
      <c r="B33" t="s">
        <v>71</v>
      </c>
      <c r="C33">
        <v>10540108</v>
      </c>
      <c r="D33" s="43">
        <v>50</v>
      </c>
      <c r="E33" t="s">
        <v>41</v>
      </c>
      <c r="F33" s="43">
        <v>50</v>
      </c>
      <c r="G33">
        <v>1</v>
      </c>
      <c r="H33" t="s">
        <v>23</v>
      </c>
      <c r="I33" s="43">
        <v>26</v>
      </c>
      <c r="J33" t="s">
        <v>24</v>
      </c>
      <c r="K33" s="43">
        <v>10506</v>
      </c>
      <c r="L33" t="s">
        <v>69</v>
      </c>
      <c r="M33">
        <v>45.91</v>
      </c>
      <c r="N33">
        <v>335</v>
      </c>
      <c r="O33">
        <v>176</v>
      </c>
      <c r="P33">
        <v>159</v>
      </c>
    </row>
    <row r="34" spans="1:16">
      <c r="A34">
        <v>1054138</v>
      </c>
      <c r="B34" t="s">
        <v>72</v>
      </c>
      <c r="C34">
        <v>10540138</v>
      </c>
      <c r="D34" s="43">
        <v>40</v>
      </c>
      <c r="E34" t="s">
        <v>43</v>
      </c>
      <c r="F34" s="43">
        <v>40</v>
      </c>
      <c r="G34">
        <v>1</v>
      </c>
      <c r="H34" t="s">
        <v>23</v>
      </c>
      <c r="I34" s="43">
        <v>26</v>
      </c>
      <c r="J34" t="s">
        <v>24</v>
      </c>
      <c r="K34" s="43">
        <v>10507</v>
      </c>
      <c r="L34" t="s">
        <v>73</v>
      </c>
      <c r="M34">
        <v>44.41</v>
      </c>
      <c r="N34">
        <v>4895</v>
      </c>
      <c r="O34">
        <v>2439</v>
      </c>
      <c r="P34">
        <v>2456</v>
      </c>
    </row>
    <row r="35" spans="1:16">
      <c r="A35">
        <v>1054168</v>
      </c>
      <c r="B35" t="s">
        <v>74</v>
      </c>
      <c r="C35">
        <v>10540168</v>
      </c>
      <c r="D35" s="43">
        <v>30</v>
      </c>
      <c r="E35" t="s">
        <v>36</v>
      </c>
      <c r="F35" s="43">
        <v>30</v>
      </c>
      <c r="G35">
        <v>1</v>
      </c>
      <c r="H35" t="s">
        <v>23</v>
      </c>
      <c r="I35" s="43">
        <v>26</v>
      </c>
      <c r="J35" t="s">
        <v>24</v>
      </c>
      <c r="K35" s="43">
        <v>10501</v>
      </c>
      <c r="L35" t="s">
        <v>75</v>
      </c>
      <c r="M35">
        <v>57.32</v>
      </c>
      <c r="N35">
        <v>13453</v>
      </c>
      <c r="O35">
        <v>6516</v>
      </c>
      <c r="P35">
        <v>6937</v>
      </c>
    </row>
    <row r="36" spans="1:16">
      <c r="A36">
        <v>1054917</v>
      </c>
      <c r="B36" t="s">
        <v>76</v>
      </c>
      <c r="C36">
        <v>10545417</v>
      </c>
      <c r="D36" s="43">
        <v>50</v>
      </c>
      <c r="E36" t="s">
        <v>41</v>
      </c>
      <c r="F36" s="43">
        <v>50</v>
      </c>
      <c r="G36">
        <v>1</v>
      </c>
      <c r="H36" t="s">
        <v>23</v>
      </c>
      <c r="I36" s="43">
        <v>26</v>
      </c>
      <c r="J36" t="s">
        <v>24</v>
      </c>
      <c r="K36" s="43">
        <v>10507</v>
      </c>
      <c r="L36" t="s">
        <v>73</v>
      </c>
      <c r="M36">
        <v>249.15</v>
      </c>
      <c r="N36">
        <v>11306</v>
      </c>
      <c r="O36">
        <v>5431</v>
      </c>
      <c r="P36">
        <v>5875</v>
      </c>
    </row>
    <row r="37" spans="1:16">
      <c r="A37">
        <v>1054939</v>
      </c>
      <c r="B37" t="s">
        <v>77</v>
      </c>
      <c r="C37">
        <v>10545439</v>
      </c>
      <c r="D37" s="43">
        <v>50</v>
      </c>
      <c r="E37" t="s">
        <v>41</v>
      </c>
      <c r="F37" s="43">
        <v>50</v>
      </c>
      <c r="G37">
        <v>1</v>
      </c>
      <c r="H37" t="s">
        <v>23</v>
      </c>
      <c r="I37" s="43">
        <v>26</v>
      </c>
      <c r="J37" t="s">
        <v>24</v>
      </c>
      <c r="K37" s="43">
        <v>10501</v>
      </c>
      <c r="L37" t="s">
        <v>75</v>
      </c>
      <c r="M37">
        <v>38.69</v>
      </c>
      <c r="N37">
        <v>4330</v>
      </c>
      <c r="O37">
        <v>2155</v>
      </c>
      <c r="P37">
        <v>2175</v>
      </c>
    </row>
    <row r="38" spans="1:16">
      <c r="A38">
        <v>1054953</v>
      </c>
      <c r="B38" t="s">
        <v>78</v>
      </c>
      <c r="C38">
        <v>10545453</v>
      </c>
      <c r="D38" s="43">
        <v>50</v>
      </c>
      <c r="E38" t="s">
        <v>41</v>
      </c>
      <c r="F38" s="43">
        <v>50</v>
      </c>
      <c r="G38">
        <v>1</v>
      </c>
      <c r="H38" t="s">
        <v>23</v>
      </c>
      <c r="I38" s="43">
        <v>26</v>
      </c>
      <c r="J38" t="s">
        <v>24</v>
      </c>
      <c r="K38" s="43">
        <v>10506</v>
      </c>
      <c r="L38" t="s">
        <v>69</v>
      </c>
      <c r="M38">
        <v>177.75</v>
      </c>
      <c r="N38">
        <v>9121</v>
      </c>
      <c r="O38">
        <v>4678</v>
      </c>
      <c r="P38">
        <v>4443</v>
      </c>
    </row>
    <row r="39" spans="1:16">
      <c r="A39">
        <v>1054959</v>
      </c>
      <c r="B39" t="s">
        <v>79</v>
      </c>
      <c r="C39">
        <v>10545459</v>
      </c>
      <c r="D39" s="43">
        <v>50</v>
      </c>
      <c r="E39" t="s">
        <v>41</v>
      </c>
      <c r="F39" s="43">
        <v>50</v>
      </c>
      <c r="G39">
        <v>1</v>
      </c>
      <c r="H39" t="s">
        <v>23</v>
      </c>
      <c r="I39" s="43">
        <v>26</v>
      </c>
      <c r="J39" t="s">
        <v>24</v>
      </c>
      <c r="K39" s="43">
        <v>10506</v>
      </c>
      <c r="L39" t="s">
        <v>69</v>
      </c>
      <c r="M39">
        <v>57.31</v>
      </c>
      <c r="N39">
        <v>1381</v>
      </c>
      <c r="O39">
        <v>660</v>
      </c>
      <c r="P39">
        <v>721</v>
      </c>
    </row>
    <row r="40" spans="1:16">
      <c r="A40">
        <v>1054988</v>
      </c>
      <c r="B40" t="s">
        <v>80</v>
      </c>
      <c r="C40">
        <v>10545488</v>
      </c>
      <c r="D40" s="43">
        <v>50</v>
      </c>
      <c r="E40" t="s">
        <v>41</v>
      </c>
      <c r="F40" s="43">
        <v>50</v>
      </c>
      <c r="G40">
        <v>1</v>
      </c>
      <c r="H40" t="s">
        <v>23</v>
      </c>
      <c r="I40" s="43">
        <v>26</v>
      </c>
      <c r="J40" t="s">
        <v>24</v>
      </c>
      <c r="K40" s="43">
        <v>10502</v>
      </c>
      <c r="L40" t="s">
        <v>81</v>
      </c>
      <c r="M40">
        <v>103.29</v>
      </c>
      <c r="N40">
        <v>10544</v>
      </c>
      <c r="O40">
        <v>4901</v>
      </c>
      <c r="P40">
        <v>5643</v>
      </c>
    </row>
    <row r="41" spans="1:16">
      <c r="A41">
        <v>1054989</v>
      </c>
      <c r="B41" t="s">
        <v>82</v>
      </c>
      <c r="C41">
        <v>10545489</v>
      </c>
      <c r="D41" s="43">
        <v>40</v>
      </c>
      <c r="E41" t="s">
        <v>43</v>
      </c>
      <c r="F41" s="43">
        <v>40</v>
      </c>
      <c r="G41">
        <v>1</v>
      </c>
      <c r="H41" t="s">
        <v>23</v>
      </c>
      <c r="I41" s="43">
        <v>26</v>
      </c>
      <c r="J41" t="s">
        <v>24</v>
      </c>
      <c r="K41" s="43">
        <v>10502</v>
      </c>
      <c r="L41" t="s">
        <v>81</v>
      </c>
      <c r="M41">
        <v>594.44</v>
      </c>
      <c r="N41">
        <v>39374</v>
      </c>
      <c r="O41">
        <v>19427</v>
      </c>
      <c r="P41">
        <v>19947</v>
      </c>
    </row>
    <row r="42" spans="1:16">
      <c r="A42">
        <v>1054992</v>
      </c>
      <c r="B42" t="s">
        <v>83</v>
      </c>
      <c r="C42">
        <v>10545492</v>
      </c>
      <c r="D42" s="43">
        <v>50</v>
      </c>
      <c r="E42" t="s">
        <v>41</v>
      </c>
      <c r="F42" s="43">
        <v>50</v>
      </c>
      <c r="G42">
        <v>1</v>
      </c>
      <c r="H42" t="s">
        <v>23</v>
      </c>
      <c r="I42" s="43">
        <v>26</v>
      </c>
      <c r="J42" t="s">
        <v>24</v>
      </c>
      <c r="K42" s="43">
        <v>10506</v>
      </c>
      <c r="L42" t="s">
        <v>69</v>
      </c>
      <c r="M42">
        <v>411.46</v>
      </c>
      <c r="N42">
        <v>23829</v>
      </c>
      <c r="O42">
        <v>11946</v>
      </c>
      <c r="P42">
        <v>11883</v>
      </c>
    </row>
    <row r="43" spans="1:16">
      <c r="A43">
        <v>1054994</v>
      </c>
      <c r="B43" t="s">
        <v>84</v>
      </c>
      <c r="C43">
        <v>10545494</v>
      </c>
      <c r="D43" s="43">
        <v>40</v>
      </c>
      <c r="E43" t="s">
        <v>43</v>
      </c>
      <c r="F43" s="43">
        <v>40</v>
      </c>
      <c r="G43">
        <v>1</v>
      </c>
      <c r="H43" t="s">
        <v>23</v>
      </c>
      <c r="I43" s="43">
        <v>26</v>
      </c>
      <c r="J43" t="s">
        <v>24</v>
      </c>
      <c r="K43" s="43">
        <v>10506</v>
      </c>
      <c r="L43" t="s">
        <v>69</v>
      </c>
      <c r="M43">
        <v>273.19</v>
      </c>
      <c r="N43">
        <v>20496</v>
      </c>
      <c r="O43">
        <v>10149</v>
      </c>
      <c r="P43">
        <v>10347</v>
      </c>
    </row>
    <row r="44" spans="1:16">
      <c r="A44">
        <v>1055001</v>
      </c>
      <c r="B44" t="s">
        <v>85</v>
      </c>
      <c r="C44">
        <v>10550001</v>
      </c>
      <c r="D44" s="43">
        <v>40</v>
      </c>
      <c r="E44" t="s">
        <v>43</v>
      </c>
      <c r="F44" s="43">
        <v>40</v>
      </c>
      <c r="G44">
        <v>1</v>
      </c>
      <c r="H44" t="s">
        <v>23</v>
      </c>
      <c r="I44" s="43">
        <v>50</v>
      </c>
      <c r="J44" t="s">
        <v>31</v>
      </c>
      <c r="K44" s="43">
        <v>10203</v>
      </c>
      <c r="L44" t="s">
        <v>32</v>
      </c>
      <c r="M44">
        <v>95.37</v>
      </c>
      <c r="N44">
        <v>8297</v>
      </c>
      <c r="O44">
        <v>4113</v>
      </c>
      <c r="P44">
        <v>4184</v>
      </c>
    </row>
    <row r="45" spans="1:16">
      <c r="A45">
        <v>1055004</v>
      </c>
      <c r="B45" t="s">
        <v>86</v>
      </c>
      <c r="C45">
        <v>10550004</v>
      </c>
      <c r="D45" s="43">
        <v>30</v>
      </c>
      <c r="E45" t="s">
        <v>36</v>
      </c>
      <c r="F45" s="43">
        <v>30</v>
      </c>
      <c r="G45">
        <v>1</v>
      </c>
      <c r="H45" t="s">
        <v>23</v>
      </c>
      <c r="I45" s="43">
        <v>50</v>
      </c>
      <c r="J45" t="s">
        <v>31</v>
      </c>
      <c r="K45" s="43">
        <v>10203</v>
      </c>
      <c r="L45" t="s">
        <v>32</v>
      </c>
      <c r="M45">
        <v>18.39</v>
      </c>
      <c r="N45">
        <v>19945</v>
      </c>
      <c r="O45">
        <v>9306</v>
      </c>
      <c r="P45">
        <v>10639</v>
      </c>
    </row>
    <row r="46" spans="1:16">
      <c r="A46">
        <v>1055010</v>
      </c>
      <c r="B46" t="s">
        <v>87</v>
      </c>
      <c r="C46">
        <v>10550010</v>
      </c>
      <c r="D46" s="43">
        <v>50</v>
      </c>
      <c r="E46" t="s">
        <v>41</v>
      </c>
      <c r="F46" s="43">
        <v>50</v>
      </c>
      <c r="G46">
        <v>1</v>
      </c>
      <c r="H46" t="s">
        <v>23</v>
      </c>
      <c r="I46" s="43">
        <v>50</v>
      </c>
      <c r="J46" t="s">
        <v>31</v>
      </c>
      <c r="K46" s="43">
        <v>10204</v>
      </c>
      <c r="L46" t="s">
        <v>88</v>
      </c>
      <c r="M46">
        <v>9.11</v>
      </c>
      <c r="N46">
        <v>1278</v>
      </c>
      <c r="O46">
        <v>625</v>
      </c>
      <c r="P46">
        <v>653</v>
      </c>
    </row>
    <row r="47" spans="1:16">
      <c r="A47">
        <v>1055012</v>
      </c>
      <c r="B47" t="s">
        <v>89</v>
      </c>
      <c r="C47">
        <v>10550012</v>
      </c>
      <c r="D47" s="43">
        <v>30</v>
      </c>
      <c r="E47" t="s">
        <v>36</v>
      </c>
      <c r="F47" s="43">
        <v>30</v>
      </c>
      <c r="G47">
        <v>1</v>
      </c>
      <c r="H47" t="s">
        <v>23</v>
      </c>
      <c r="I47" s="43">
        <v>50</v>
      </c>
      <c r="J47" t="s">
        <v>31</v>
      </c>
      <c r="K47" s="43">
        <v>10202</v>
      </c>
      <c r="L47" t="s">
        <v>90</v>
      </c>
      <c r="M47">
        <v>41.4</v>
      </c>
      <c r="N47">
        <v>16979</v>
      </c>
      <c r="O47">
        <v>8020</v>
      </c>
      <c r="P47">
        <v>8959</v>
      </c>
    </row>
    <row r="48" spans="1:16">
      <c r="A48">
        <v>1055016</v>
      </c>
      <c r="B48" t="s">
        <v>91</v>
      </c>
      <c r="C48">
        <v>10550016</v>
      </c>
      <c r="D48" s="43">
        <v>40</v>
      </c>
      <c r="E48" t="s">
        <v>43</v>
      </c>
      <c r="F48" s="43">
        <v>40</v>
      </c>
      <c r="G48">
        <v>1</v>
      </c>
      <c r="H48" t="s">
        <v>23</v>
      </c>
      <c r="I48" s="43">
        <v>50</v>
      </c>
      <c r="J48" t="s">
        <v>31</v>
      </c>
      <c r="K48" s="43">
        <v>10204</v>
      </c>
      <c r="L48" t="s">
        <v>88</v>
      </c>
      <c r="M48">
        <v>51.1</v>
      </c>
      <c r="N48">
        <v>7150</v>
      </c>
      <c r="O48">
        <v>3446</v>
      </c>
      <c r="P48">
        <v>3704</v>
      </c>
    </row>
    <row r="49" spans="1:16">
      <c r="A49">
        <v>1055018</v>
      </c>
      <c r="B49" t="s">
        <v>92</v>
      </c>
      <c r="C49">
        <v>10550018</v>
      </c>
      <c r="D49" s="43">
        <v>50</v>
      </c>
      <c r="E49" t="s">
        <v>41</v>
      </c>
      <c r="F49" s="43">
        <v>50</v>
      </c>
      <c r="G49">
        <v>1</v>
      </c>
      <c r="H49" t="s">
        <v>23</v>
      </c>
      <c r="I49" s="43">
        <v>50</v>
      </c>
      <c r="J49" t="s">
        <v>31</v>
      </c>
      <c r="K49" s="43">
        <v>10201</v>
      </c>
      <c r="L49" t="s">
        <v>93</v>
      </c>
      <c r="M49">
        <v>20.2</v>
      </c>
      <c r="N49">
        <v>985</v>
      </c>
      <c r="O49">
        <v>459</v>
      </c>
      <c r="P49">
        <v>526</v>
      </c>
    </row>
    <row r="50" spans="1:16">
      <c r="A50">
        <v>1055021</v>
      </c>
      <c r="B50" t="s">
        <v>94</v>
      </c>
      <c r="C50">
        <v>10550021</v>
      </c>
      <c r="D50" s="43">
        <v>40</v>
      </c>
      <c r="E50" t="s">
        <v>43</v>
      </c>
      <c r="F50" s="43">
        <v>40</v>
      </c>
      <c r="G50">
        <v>1</v>
      </c>
      <c r="H50" t="s">
        <v>23</v>
      </c>
      <c r="I50" s="43">
        <v>50</v>
      </c>
      <c r="J50" t="s">
        <v>31</v>
      </c>
      <c r="K50" s="43">
        <v>10201</v>
      </c>
      <c r="L50" t="s">
        <v>93</v>
      </c>
      <c r="M50">
        <v>18.32</v>
      </c>
      <c r="N50">
        <v>9126</v>
      </c>
      <c r="O50">
        <v>4397</v>
      </c>
      <c r="P50">
        <v>4729</v>
      </c>
    </row>
    <row r="51" spans="1:16">
      <c r="A51">
        <v>1055025</v>
      </c>
      <c r="B51" t="s">
        <v>95</v>
      </c>
      <c r="C51">
        <v>10550025</v>
      </c>
      <c r="D51" s="43">
        <v>50</v>
      </c>
      <c r="E51" t="s">
        <v>41</v>
      </c>
      <c r="F51" s="43">
        <v>50</v>
      </c>
      <c r="G51">
        <v>1</v>
      </c>
      <c r="H51" t="s">
        <v>23</v>
      </c>
      <c r="I51" s="43">
        <v>50</v>
      </c>
      <c r="J51" t="s">
        <v>31</v>
      </c>
      <c r="K51" s="43">
        <v>10204</v>
      </c>
      <c r="L51" t="s">
        <v>88</v>
      </c>
      <c r="M51">
        <v>8.17</v>
      </c>
      <c r="N51">
        <v>1037</v>
      </c>
      <c r="O51">
        <v>488</v>
      </c>
      <c r="P51">
        <v>549</v>
      </c>
    </row>
    <row r="52" spans="1:16">
      <c r="A52">
        <v>1055028</v>
      </c>
      <c r="B52" t="s">
        <v>96</v>
      </c>
      <c r="C52">
        <v>10550028</v>
      </c>
      <c r="D52" s="43">
        <v>30</v>
      </c>
      <c r="E52" t="s">
        <v>36</v>
      </c>
      <c r="F52" s="43">
        <v>30</v>
      </c>
      <c r="G52">
        <v>1</v>
      </c>
      <c r="H52" t="s">
        <v>23</v>
      </c>
      <c r="I52" s="43">
        <v>50</v>
      </c>
      <c r="J52" t="s">
        <v>31</v>
      </c>
      <c r="K52" s="43">
        <v>10202</v>
      </c>
      <c r="L52" t="s">
        <v>90</v>
      </c>
      <c r="M52">
        <v>69.06</v>
      </c>
      <c r="N52">
        <v>10493</v>
      </c>
      <c r="O52">
        <v>5084</v>
      </c>
      <c r="P52">
        <v>5409</v>
      </c>
    </row>
    <row r="53" spans="1:16">
      <c r="A53">
        <v>1055032</v>
      </c>
      <c r="B53" t="s">
        <v>97</v>
      </c>
      <c r="C53">
        <v>10550032</v>
      </c>
      <c r="D53" s="43">
        <v>30</v>
      </c>
      <c r="E53" t="s">
        <v>36</v>
      </c>
      <c r="F53" s="43">
        <v>30</v>
      </c>
      <c r="G53">
        <v>1</v>
      </c>
      <c r="H53" t="s">
        <v>23</v>
      </c>
      <c r="I53" s="43">
        <v>50</v>
      </c>
      <c r="J53" t="s">
        <v>31</v>
      </c>
      <c r="K53" s="43">
        <v>10204</v>
      </c>
      <c r="L53" t="s">
        <v>88</v>
      </c>
      <c r="M53">
        <v>19.74</v>
      </c>
      <c r="N53">
        <v>15041</v>
      </c>
      <c r="O53">
        <v>7060</v>
      </c>
      <c r="P53">
        <v>7981</v>
      </c>
    </row>
    <row r="54" spans="1:16">
      <c r="A54">
        <v>1055033</v>
      </c>
      <c r="B54" t="s">
        <v>98</v>
      </c>
      <c r="C54">
        <v>10550033</v>
      </c>
      <c r="D54" s="43">
        <v>40</v>
      </c>
      <c r="E54" t="s">
        <v>43</v>
      </c>
      <c r="F54" s="43">
        <v>40</v>
      </c>
      <c r="G54">
        <v>1</v>
      </c>
      <c r="H54" t="s">
        <v>23</v>
      </c>
      <c r="I54" s="43">
        <v>50</v>
      </c>
      <c r="J54" t="s">
        <v>31</v>
      </c>
      <c r="K54" s="43">
        <v>10201</v>
      </c>
      <c r="L54" t="s">
        <v>93</v>
      </c>
      <c r="M54">
        <v>39.68</v>
      </c>
      <c r="N54">
        <v>9771</v>
      </c>
      <c r="O54">
        <v>4762</v>
      </c>
      <c r="P54">
        <v>5009</v>
      </c>
    </row>
    <row r="55" spans="1:16">
      <c r="A55">
        <v>1055035</v>
      </c>
      <c r="B55" t="s">
        <v>99</v>
      </c>
      <c r="C55">
        <v>10550035</v>
      </c>
      <c r="D55" s="43">
        <v>30</v>
      </c>
      <c r="E55" t="s">
        <v>36</v>
      </c>
      <c r="F55" s="43">
        <v>30</v>
      </c>
      <c r="G55">
        <v>1</v>
      </c>
      <c r="H55" t="s">
        <v>23</v>
      </c>
      <c r="I55" s="43">
        <v>50</v>
      </c>
      <c r="J55" t="s">
        <v>31</v>
      </c>
      <c r="K55" s="43">
        <v>10203</v>
      </c>
      <c r="L55" t="s">
        <v>32</v>
      </c>
      <c r="M55">
        <v>59.61</v>
      </c>
      <c r="N55">
        <v>15283</v>
      </c>
      <c r="O55">
        <v>7433</v>
      </c>
      <c r="P55">
        <v>7850</v>
      </c>
    </row>
    <row r="56" spans="1:16">
      <c r="A56">
        <v>1055040</v>
      </c>
      <c r="B56" t="s">
        <v>100</v>
      </c>
      <c r="C56">
        <v>10550040</v>
      </c>
      <c r="D56" s="43">
        <v>30</v>
      </c>
      <c r="E56" t="s">
        <v>36</v>
      </c>
      <c r="F56" s="43">
        <v>30</v>
      </c>
      <c r="G56">
        <v>1</v>
      </c>
      <c r="H56" t="s">
        <v>23</v>
      </c>
      <c r="I56" s="43">
        <v>50</v>
      </c>
      <c r="J56" t="s">
        <v>31</v>
      </c>
      <c r="K56" s="43">
        <v>10203</v>
      </c>
      <c r="L56" t="s">
        <v>32</v>
      </c>
      <c r="M56">
        <v>56.7</v>
      </c>
      <c r="N56">
        <v>16800</v>
      </c>
      <c r="O56">
        <v>8191</v>
      </c>
      <c r="P56">
        <v>8609</v>
      </c>
    </row>
    <row r="57" spans="1:16">
      <c r="A57">
        <v>1055041</v>
      </c>
      <c r="B57" t="s">
        <v>101</v>
      </c>
      <c r="C57">
        <v>10550041</v>
      </c>
      <c r="D57" s="43">
        <v>40</v>
      </c>
      <c r="E57" t="s">
        <v>43</v>
      </c>
      <c r="F57" s="43">
        <v>40</v>
      </c>
      <c r="G57">
        <v>1</v>
      </c>
      <c r="H57" t="s">
        <v>23</v>
      </c>
      <c r="I57" s="43">
        <v>50</v>
      </c>
      <c r="J57" t="s">
        <v>31</v>
      </c>
      <c r="K57" s="43">
        <v>10202</v>
      </c>
      <c r="L57" t="s">
        <v>90</v>
      </c>
      <c r="M57">
        <v>75.31</v>
      </c>
      <c r="N57">
        <v>5108</v>
      </c>
      <c r="O57">
        <v>2538</v>
      </c>
      <c r="P57">
        <v>2570</v>
      </c>
    </row>
    <row r="58" spans="1:16">
      <c r="A58">
        <v>1055042</v>
      </c>
      <c r="B58" t="s">
        <v>102</v>
      </c>
      <c r="C58">
        <v>10550042</v>
      </c>
      <c r="D58" s="43">
        <v>40</v>
      </c>
      <c r="E58" t="s">
        <v>43</v>
      </c>
      <c r="F58" s="43">
        <v>40</v>
      </c>
      <c r="G58">
        <v>1</v>
      </c>
      <c r="H58" t="s">
        <v>23</v>
      </c>
      <c r="I58" s="43">
        <v>50</v>
      </c>
      <c r="J58" t="s">
        <v>31</v>
      </c>
      <c r="K58" s="43">
        <v>10203</v>
      </c>
      <c r="L58" t="s">
        <v>32</v>
      </c>
      <c r="M58">
        <v>20.13</v>
      </c>
      <c r="N58">
        <v>8864</v>
      </c>
      <c r="O58">
        <v>4216</v>
      </c>
      <c r="P58">
        <v>4648</v>
      </c>
    </row>
    <row r="59" spans="1:16">
      <c r="A59">
        <v>1055044</v>
      </c>
      <c r="B59" t="s">
        <v>103</v>
      </c>
      <c r="C59">
        <v>10550044</v>
      </c>
      <c r="D59" s="43">
        <v>30</v>
      </c>
      <c r="E59" t="s">
        <v>36</v>
      </c>
      <c r="F59" s="43">
        <v>30</v>
      </c>
      <c r="G59">
        <v>1</v>
      </c>
      <c r="H59" t="s">
        <v>23</v>
      </c>
      <c r="I59" s="43">
        <v>50</v>
      </c>
      <c r="J59" t="s">
        <v>31</v>
      </c>
      <c r="K59" s="43">
        <v>10203</v>
      </c>
      <c r="L59" t="s">
        <v>32</v>
      </c>
      <c r="M59">
        <v>52.53</v>
      </c>
      <c r="N59">
        <v>10908</v>
      </c>
      <c r="O59">
        <v>5250</v>
      </c>
      <c r="P59">
        <v>5658</v>
      </c>
    </row>
    <row r="60" spans="1:16">
      <c r="A60">
        <v>1055046</v>
      </c>
      <c r="B60" t="s">
        <v>104</v>
      </c>
      <c r="C60">
        <v>10550046</v>
      </c>
      <c r="D60" s="43">
        <v>30</v>
      </c>
      <c r="E60" t="s">
        <v>36</v>
      </c>
      <c r="F60" s="43">
        <v>30</v>
      </c>
      <c r="G60">
        <v>1</v>
      </c>
      <c r="H60" t="s">
        <v>23</v>
      </c>
      <c r="I60" s="43">
        <v>50</v>
      </c>
      <c r="J60" t="s">
        <v>31</v>
      </c>
      <c r="K60" s="43">
        <v>10201</v>
      </c>
      <c r="L60" t="s">
        <v>93</v>
      </c>
      <c r="M60">
        <v>185.48</v>
      </c>
      <c r="N60">
        <v>12467</v>
      </c>
      <c r="O60">
        <v>6111</v>
      </c>
      <c r="P60">
        <v>6356</v>
      </c>
    </row>
    <row r="61" spans="1:16">
      <c r="A61">
        <v>1055943</v>
      </c>
      <c r="B61" t="s">
        <v>105</v>
      </c>
      <c r="C61">
        <v>10555543</v>
      </c>
      <c r="D61" s="43">
        <v>50</v>
      </c>
      <c r="E61" t="s">
        <v>41</v>
      </c>
      <c r="F61" s="43">
        <v>50</v>
      </c>
      <c r="G61">
        <v>1</v>
      </c>
      <c r="H61" t="s">
        <v>23</v>
      </c>
      <c r="I61" s="43">
        <v>50</v>
      </c>
      <c r="J61" t="s">
        <v>31</v>
      </c>
      <c r="K61" s="43">
        <v>10201</v>
      </c>
      <c r="L61" t="s">
        <v>93</v>
      </c>
      <c r="M61">
        <v>212.98</v>
      </c>
      <c r="N61">
        <v>9284</v>
      </c>
      <c r="O61">
        <v>4668</v>
      </c>
      <c r="P61">
        <v>4616</v>
      </c>
    </row>
    <row r="62" spans="1:16">
      <c r="A62">
        <v>1055946</v>
      </c>
      <c r="B62" t="s">
        <v>106</v>
      </c>
      <c r="C62">
        <v>10555546</v>
      </c>
      <c r="D62" s="43">
        <v>50</v>
      </c>
      <c r="E62" t="s">
        <v>41</v>
      </c>
      <c r="F62" s="43">
        <v>50</v>
      </c>
      <c r="G62">
        <v>1</v>
      </c>
      <c r="H62" t="s">
        <v>23</v>
      </c>
      <c r="I62" s="43">
        <v>50</v>
      </c>
      <c r="J62" t="s">
        <v>31</v>
      </c>
      <c r="K62" s="43">
        <v>10201</v>
      </c>
      <c r="L62" t="s">
        <v>93</v>
      </c>
      <c r="M62">
        <v>104.59</v>
      </c>
      <c r="N62">
        <v>8515</v>
      </c>
      <c r="O62">
        <v>4108</v>
      </c>
      <c r="P62">
        <v>4407</v>
      </c>
    </row>
    <row r="63" spans="1:16">
      <c r="A63">
        <v>1055991</v>
      </c>
      <c r="B63" t="s">
        <v>107</v>
      </c>
      <c r="C63">
        <v>10555591</v>
      </c>
      <c r="D63" s="43">
        <v>50</v>
      </c>
      <c r="E63" t="s">
        <v>41</v>
      </c>
      <c r="F63" s="43">
        <v>50</v>
      </c>
      <c r="G63">
        <v>1</v>
      </c>
      <c r="H63" t="s">
        <v>23</v>
      </c>
      <c r="I63" s="43">
        <v>50</v>
      </c>
      <c r="J63" t="s">
        <v>31</v>
      </c>
      <c r="K63" s="43">
        <v>10204</v>
      </c>
      <c r="L63" t="s">
        <v>88</v>
      </c>
      <c r="M63">
        <v>170.43</v>
      </c>
      <c r="N63">
        <v>8861</v>
      </c>
      <c r="O63">
        <v>4408</v>
      </c>
      <c r="P63">
        <v>4453</v>
      </c>
    </row>
    <row r="64" spans="1:16">
      <c r="A64">
        <v>1056002</v>
      </c>
      <c r="B64" t="s">
        <v>108</v>
      </c>
      <c r="C64">
        <v>10560002</v>
      </c>
      <c r="D64" s="43">
        <v>30</v>
      </c>
      <c r="E64" t="s">
        <v>36</v>
      </c>
      <c r="F64" s="43">
        <v>30</v>
      </c>
      <c r="G64">
        <v>1</v>
      </c>
      <c r="H64" t="s">
        <v>23</v>
      </c>
      <c r="I64" s="43">
        <v>42</v>
      </c>
      <c r="J64" t="s">
        <v>28</v>
      </c>
      <c r="K64" s="43">
        <v>10101</v>
      </c>
      <c r="L64" t="s">
        <v>109</v>
      </c>
      <c r="M64">
        <v>17.17</v>
      </c>
      <c r="N64">
        <v>10184</v>
      </c>
      <c r="O64">
        <v>4995</v>
      </c>
      <c r="P64">
        <v>5189</v>
      </c>
    </row>
    <row r="65" spans="1:16">
      <c r="A65">
        <v>1056005</v>
      </c>
      <c r="B65" t="s">
        <v>110</v>
      </c>
      <c r="C65">
        <v>10560005</v>
      </c>
      <c r="D65" s="43">
        <v>50</v>
      </c>
      <c r="E65" t="s">
        <v>41</v>
      </c>
      <c r="F65" s="43">
        <v>50</v>
      </c>
      <c r="G65">
        <v>1</v>
      </c>
      <c r="H65" t="s">
        <v>23</v>
      </c>
      <c r="I65" s="43">
        <v>42</v>
      </c>
      <c r="J65" t="s">
        <v>28</v>
      </c>
      <c r="K65" s="43">
        <v>10103</v>
      </c>
      <c r="L65" t="s">
        <v>111</v>
      </c>
      <c r="M65">
        <v>12.05</v>
      </c>
      <c r="N65">
        <v>4554</v>
      </c>
      <c r="O65">
        <v>2241</v>
      </c>
      <c r="P65">
        <v>2313</v>
      </c>
    </row>
    <row r="66" spans="1:16">
      <c r="A66">
        <v>1056015</v>
      </c>
      <c r="B66" t="s">
        <v>112</v>
      </c>
      <c r="C66">
        <v>10560015</v>
      </c>
      <c r="D66" s="43">
        <v>20</v>
      </c>
      <c r="E66" t="s">
        <v>22</v>
      </c>
      <c r="F66" s="43">
        <v>20</v>
      </c>
      <c r="G66">
        <v>1</v>
      </c>
      <c r="H66" t="s">
        <v>23</v>
      </c>
      <c r="I66" s="43">
        <v>42</v>
      </c>
      <c r="J66" t="s">
        <v>28</v>
      </c>
      <c r="K66" s="43">
        <v>10101</v>
      </c>
      <c r="L66" t="s">
        <v>109</v>
      </c>
      <c r="M66">
        <v>21.37</v>
      </c>
      <c r="N66">
        <v>48684</v>
      </c>
      <c r="O66">
        <v>23701</v>
      </c>
      <c r="P66">
        <v>24983</v>
      </c>
    </row>
    <row r="67" spans="1:16">
      <c r="A67">
        <v>1056018</v>
      </c>
      <c r="B67" t="s">
        <v>113</v>
      </c>
      <c r="C67">
        <v>10560018</v>
      </c>
      <c r="D67" s="43">
        <v>30</v>
      </c>
      <c r="E67" t="s">
        <v>36</v>
      </c>
      <c r="F67" s="43">
        <v>30</v>
      </c>
      <c r="G67">
        <v>1</v>
      </c>
      <c r="H67" t="s">
        <v>23</v>
      </c>
      <c r="I67" s="43">
        <v>42</v>
      </c>
      <c r="J67" t="s">
        <v>28</v>
      </c>
      <c r="K67" s="43">
        <v>10103</v>
      </c>
      <c r="L67" t="s">
        <v>111</v>
      </c>
      <c r="M67">
        <v>12.58</v>
      </c>
      <c r="N67">
        <v>17250</v>
      </c>
      <c r="O67">
        <v>8335</v>
      </c>
      <c r="P67">
        <v>8915</v>
      </c>
    </row>
    <row r="68" spans="1:16">
      <c r="A68">
        <v>1056021</v>
      </c>
      <c r="B68" t="s">
        <v>114</v>
      </c>
      <c r="C68">
        <v>10560021</v>
      </c>
      <c r="D68" s="43">
        <v>50</v>
      </c>
      <c r="E68" t="s">
        <v>41</v>
      </c>
      <c r="F68" s="43">
        <v>50</v>
      </c>
      <c r="G68">
        <v>1</v>
      </c>
      <c r="H68" t="s">
        <v>23</v>
      </c>
      <c r="I68" s="43">
        <v>42</v>
      </c>
      <c r="J68" t="s">
        <v>28</v>
      </c>
      <c r="K68" s="43">
        <v>10103</v>
      </c>
      <c r="L68" t="s">
        <v>111</v>
      </c>
      <c r="M68">
        <v>11.07</v>
      </c>
      <c r="N68">
        <v>3568</v>
      </c>
      <c r="O68">
        <v>1738</v>
      </c>
      <c r="P68">
        <v>1830</v>
      </c>
    </row>
    <row r="69" spans="1:16">
      <c r="A69">
        <v>1056025</v>
      </c>
      <c r="B69" t="s">
        <v>115</v>
      </c>
      <c r="C69">
        <v>10560025</v>
      </c>
      <c r="D69" s="43">
        <v>50</v>
      </c>
      <c r="E69" t="s">
        <v>41</v>
      </c>
      <c r="F69" s="43">
        <v>50</v>
      </c>
      <c r="G69">
        <v>1</v>
      </c>
      <c r="H69" t="s">
        <v>23</v>
      </c>
      <c r="I69" s="43">
        <v>42</v>
      </c>
      <c r="J69" t="s">
        <v>28</v>
      </c>
      <c r="K69" s="43">
        <v>10403</v>
      </c>
      <c r="L69" t="s">
        <v>37</v>
      </c>
      <c r="M69">
        <v>4.2</v>
      </c>
      <c r="N69">
        <v>1400</v>
      </c>
      <c r="O69">
        <v>698</v>
      </c>
      <c r="P69">
        <v>702</v>
      </c>
    </row>
    <row r="70" spans="1:16">
      <c r="A70">
        <v>1056039</v>
      </c>
      <c r="B70" t="s">
        <v>116</v>
      </c>
      <c r="C70">
        <v>10560039</v>
      </c>
      <c r="D70" s="43">
        <v>20</v>
      </c>
      <c r="E70" t="s">
        <v>22</v>
      </c>
      <c r="F70" s="43">
        <v>20</v>
      </c>
      <c r="G70">
        <v>1</v>
      </c>
      <c r="H70" t="s">
        <v>23</v>
      </c>
      <c r="I70" s="43">
        <v>42</v>
      </c>
      <c r="J70" t="s">
        <v>28</v>
      </c>
      <c r="K70" s="43">
        <v>10103</v>
      </c>
      <c r="L70" t="s">
        <v>111</v>
      </c>
      <c r="M70">
        <v>21.54</v>
      </c>
      <c r="N70">
        <v>42266</v>
      </c>
      <c r="O70">
        <v>20488</v>
      </c>
      <c r="P70">
        <v>21778</v>
      </c>
    </row>
    <row r="71" spans="1:16">
      <c r="A71">
        <v>1056041</v>
      </c>
      <c r="B71" t="s">
        <v>117</v>
      </c>
      <c r="C71">
        <v>10560041</v>
      </c>
      <c r="D71" s="43">
        <v>20</v>
      </c>
      <c r="E71" t="s">
        <v>22</v>
      </c>
      <c r="F71" s="43">
        <v>20</v>
      </c>
      <c r="G71">
        <v>1</v>
      </c>
      <c r="H71" t="s">
        <v>23</v>
      </c>
      <c r="I71" s="43">
        <v>42</v>
      </c>
      <c r="J71" t="s">
        <v>28</v>
      </c>
      <c r="K71" s="43">
        <v>10105</v>
      </c>
      <c r="L71" t="s">
        <v>118</v>
      </c>
      <c r="M71">
        <v>43.17</v>
      </c>
      <c r="N71">
        <v>20608</v>
      </c>
      <c r="O71">
        <v>10037</v>
      </c>
      <c r="P71">
        <v>10571</v>
      </c>
    </row>
    <row r="72" spans="1:16">
      <c r="A72">
        <v>1056043</v>
      </c>
      <c r="B72" t="s">
        <v>119</v>
      </c>
      <c r="C72">
        <v>10560043</v>
      </c>
      <c r="D72" s="43">
        <v>30</v>
      </c>
      <c r="E72" t="s">
        <v>36</v>
      </c>
      <c r="F72" s="43">
        <v>30</v>
      </c>
      <c r="G72">
        <v>1</v>
      </c>
      <c r="H72" t="s">
        <v>23</v>
      </c>
      <c r="I72" s="43">
        <v>42</v>
      </c>
      <c r="J72" t="s">
        <v>28</v>
      </c>
      <c r="K72" s="43">
        <v>10103</v>
      </c>
      <c r="L72" t="s">
        <v>111</v>
      </c>
      <c r="M72">
        <v>13.18</v>
      </c>
      <c r="N72">
        <v>14089</v>
      </c>
      <c r="O72">
        <v>6953</v>
      </c>
      <c r="P72">
        <v>7136</v>
      </c>
    </row>
    <row r="73" spans="1:16">
      <c r="A73">
        <v>1056044</v>
      </c>
      <c r="B73" t="s">
        <v>120</v>
      </c>
      <c r="C73">
        <v>10560044</v>
      </c>
      <c r="D73" s="43">
        <v>30</v>
      </c>
      <c r="E73" t="s">
        <v>36</v>
      </c>
      <c r="F73" s="43">
        <v>30</v>
      </c>
      <c r="G73">
        <v>1</v>
      </c>
      <c r="H73" t="s">
        <v>23</v>
      </c>
      <c r="I73" s="43">
        <v>42</v>
      </c>
      <c r="J73" t="s">
        <v>28</v>
      </c>
      <c r="K73" s="43">
        <v>10103</v>
      </c>
      <c r="L73" t="s">
        <v>111</v>
      </c>
      <c r="M73">
        <v>9.99</v>
      </c>
      <c r="N73">
        <v>19152</v>
      </c>
      <c r="O73">
        <v>9320</v>
      </c>
      <c r="P73">
        <v>9832</v>
      </c>
    </row>
    <row r="74" spans="1:16">
      <c r="A74">
        <v>1056048</v>
      </c>
      <c r="B74" t="s">
        <v>121</v>
      </c>
      <c r="C74">
        <v>10560048</v>
      </c>
      <c r="D74" s="43">
        <v>30</v>
      </c>
      <c r="E74" t="s">
        <v>36</v>
      </c>
      <c r="F74" s="43">
        <v>30</v>
      </c>
      <c r="G74">
        <v>1</v>
      </c>
      <c r="H74" t="s">
        <v>23</v>
      </c>
      <c r="I74" s="43">
        <v>42</v>
      </c>
      <c r="J74" t="s">
        <v>28</v>
      </c>
      <c r="K74" s="43">
        <v>10101</v>
      </c>
      <c r="L74" t="s">
        <v>109</v>
      </c>
      <c r="M74">
        <v>20.61</v>
      </c>
      <c r="N74">
        <v>12946</v>
      </c>
      <c r="O74">
        <v>6338</v>
      </c>
      <c r="P74">
        <v>6608</v>
      </c>
    </row>
    <row r="75" spans="1:16">
      <c r="A75">
        <v>1056049</v>
      </c>
      <c r="B75" t="s">
        <v>122</v>
      </c>
      <c r="C75">
        <v>10560049</v>
      </c>
      <c r="D75" s="43">
        <v>30</v>
      </c>
      <c r="E75" t="s">
        <v>36</v>
      </c>
      <c r="F75" s="43">
        <v>30</v>
      </c>
      <c r="G75">
        <v>1</v>
      </c>
      <c r="H75" t="s">
        <v>23</v>
      </c>
      <c r="I75" s="43">
        <v>42</v>
      </c>
      <c r="J75" t="s">
        <v>28</v>
      </c>
      <c r="K75" s="43">
        <v>10101</v>
      </c>
      <c r="L75" t="s">
        <v>109</v>
      </c>
      <c r="M75">
        <v>11.43</v>
      </c>
      <c r="N75">
        <v>18101</v>
      </c>
      <c r="O75">
        <v>8871</v>
      </c>
      <c r="P75">
        <v>9230</v>
      </c>
    </row>
    <row r="76" spans="1:16">
      <c r="A76">
        <v>1056050</v>
      </c>
      <c r="B76" t="s">
        <v>123</v>
      </c>
      <c r="C76">
        <v>10560050</v>
      </c>
      <c r="D76" s="43">
        <v>20</v>
      </c>
      <c r="E76" t="s">
        <v>22</v>
      </c>
      <c r="F76" s="43">
        <v>20</v>
      </c>
      <c r="G76">
        <v>1</v>
      </c>
      <c r="H76" t="s">
        <v>23</v>
      </c>
      <c r="I76" s="43">
        <v>42</v>
      </c>
      <c r="J76" t="s">
        <v>28</v>
      </c>
      <c r="K76" s="43">
        <v>10102</v>
      </c>
      <c r="L76" t="s">
        <v>124</v>
      </c>
      <c r="M76">
        <v>33.82</v>
      </c>
      <c r="N76">
        <v>32890</v>
      </c>
      <c r="O76">
        <v>15908</v>
      </c>
      <c r="P76">
        <v>16982</v>
      </c>
    </row>
    <row r="77" spans="1:16">
      <c r="A77">
        <v>1056916</v>
      </c>
      <c r="B77" t="s">
        <v>125</v>
      </c>
      <c r="C77">
        <v>10565616</v>
      </c>
      <c r="D77" s="43">
        <v>50</v>
      </c>
      <c r="E77" t="s">
        <v>41</v>
      </c>
      <c r="F77" s="43">
        <v>50</v>
      </c>
      <c r="G77">
        <v>1</v>
      </c>
      <c r="H77" t="s">
        <v>23</v>
      </c>
      <c r="I77" s="43">
        <v>42</v>
      </c>
      <c r="J77" t="s">
        <v>28</v>
      </c>
      <c r="K77" s="43">
        <v>10101</v>
      </c>
      <c r="L77" t="s">
        <v>109</v>
      </c>
      <c r="M77">
        <v>89.28</v>
      </c>
      <c r="N77">
        <v>12832</v>
      </c>
      <c r="O77">
        <v>6344</v>
      </c>
      <c r="P77">
        <v>6488</v>
      </c>
    </row>
    <row r="78" spans="1:16">
      <c r="A78">
        <v>1056928</v>
      </c>
      <c r="B78" t="s">
        <v>126</v>
      </c>
      <c r="C78">
        <v>10565628</v>
      </c>
      <c r="D78" s="43">
        <v>50</v>
      </c>
      <c r="E78" t="s">
        <v>41</v>
      </c>
      <c r="F78" s="43">
        <v>50</v>
      </c>
      <c r="G78">
        <v>1</v>
      </c>
      <c r="H78" t="s">
        <v>23</v>
      </c>
      <c r="I78" s="43">
        <v>42</v>
      </c>
      <c r="J78" t="s">
        <v>28</v>
      </c>
      <c r="K78" s="43">
        <v>10102</v>
      </c>
      <c r="L78" t="s">
        <v>124</v>
      </c>
      <c r="M78">
        <v>61.06</v>
      </c>
      <c r="N78">
        <v>4149</v>
      </c>
      <c r="O78">
        <v>2078</v>
      </c>
      <c r="P78">
        <v>2071</v>
      </c>
    </row>
    <row r="79" spans="1:16">
      <c r="A79">
        <v>1056936</v>
      </c>
      <c r="B79" t="s">
        <v>127</v>
      </c>
      <c r="C79">
        <v>10565636</v>
      </c>
      <c r="D79" s="43">
        <v>50</v>
      </c>
      <c r="E79" t="s">
        <v>41</v>
      </c>
      <c r="F79" s="43">
        <v>50</v>
      </c>
      <c r="G79">
        <v>1</v>
      </c>
      <c r="H79" t="s">
        <v>23</v>
      </c>
      <c r="I79" s="43">
        <v>42</v>
      </c>
      <c r="J79" t="s">
        <v>28</v>
      </c>
      <c r="K79" s="43">
        <v>10101</v>
      </c>
      <c r="L79" t="s">
        <v>109</v>
      </c>
      <c r="M79">
        <v>44.91</v>
      </c>
      <c r="N79">
        <v>3995</v>
      </c>
      <c r="O79">
        <v>1971</v>
      </c>
      <c r="P79">
        <v>2024</v>
      </c>
    </row>
    <row r="80" spans="1:16">
      <c r="A80">
        <v>1056942</v>
      </c>
      <c r="B80" t="s">
        <v>128</v>
      </c>
      <c r="C80">
        <v>10565642</v>
      </c>
      <c r="D80" s="43">
        <v>50</v>
      </c>
      <c r="E80" t="s">
        <v>41</v>
      </c>
      <c r="F80" s="43">
        <v>50</v>
      </c>
      <c r="G80">
        <v>1</v>
      </c>
      <c r="H80" t="s">
        <v>23</v>
      </c>
      <c r="I80" s="43">
        <v>42</v>
      </c>
      <c r="J80" t="s">
        <v>28</v>
      </c>
      <c r="K80" s="43">
        <v>10101</v>
      </c>
      <c r="L80" t="s">
        <v>109</v>
      </c>
      <c r="M80">
        <v>76.61</v>
      </c>
      <c r="N80">
        <v>19027</v>
      </c>
      <c r="O80">
        <v>9447</v>
      </c>
      <c r="P80">
        <v>9580</v>
      </c>
    </row>
    <row r="81" spans="1:16">
      <c r="A81">
        <v>1056960</v>
      </c>
      <c r="B81" t="s">
        <v>129</v>
      </c>
      <c r="C81">
        <v>10565660</v>
      </c>
      <c r="D81" s="43">
        <v>50</v>
      </c>
      <c r="E81" t="s">
        <v>41</v>
      </c>
      <c r="F81" s="43">
        <v>50</v>
      </c>
      <c r="G81">
        <v>1</v>
      </c>
      <c r="H81" t="s">
        <v>23</v>
      </c>
      <c r="I81" s="43">
        <v>42</v>
      </c>
      <c r="J81" t="s">
        <v>28</v>
      </c>
      <c r="K81" s="43">
        <v>10101</v>
      </c>
      <c r="L81" t="s">
        <v>109</v>
      </c>
      <c r="M81">
        <v>112</v>
      </c>
      <c r="N81">
        <v>8525</v>
      </c>
      <c r="O81">
        <v>4336</v>
      </c>
      <c r="P81">
        <v>4189</v>
      </c>
    </row>
    <row r="82" spans="1:16">
      <c r="A82">
        <v>1056987</v>
      </c>
      <c r="B82" t="s">
        <v>130</v>
      </c>
      <c r="C82">
        <v>10565687</v>
      </c>
      <c r="D82" s="43">
        <v>50</v>
      </c>
      <c r="E82" t="s">
        <v>41</v>
      </c>
      <c r="F82" s="43">
        <v>50</v>
      </c>
      <c r="G82">
        <v>1</v>
      </c>
      <c r="H82" t="s">
        <v>23</v>
      </c>
      <c r="I82" s="43">
        <v>42</v>
      </c>
      <c r="J82" t="s">
        <v>28</v>
      </c>
      <c r="K82" s="43">
        <v>10103</v>
      </c>
      <c r="L82" t="s">
        <v>111</v>
      </c>
      <c r="M82">
        <v>48.24</v>
      </c>
      <c r="N82">
        <v>13251</v>
      </c>
      <c r="O82">
        <v>6656</v>
      </c>
      <c r="P82">
        <v>6595</v>
      </c>
    </row>
    <row r="83" spans="1:16">
      <c r="A83">
        <v>1057001</v>
      </c>
      <c r="B83" t="s">
        <v>131</v>
      </c>
      <c r="C83">
        <v>10570001</v>
      </c>
      <c r="D83" s="43">
        <v>50</v>
      </c>
      <c r="E83" t="s">
        <v>41</v>
      </c>
      <c r="F83" s="43">
        <v>50</v>
      </c>
      <c r="G83">
        <v>1</v>
      </c>
      <c r="H83" t="s">
        <v>23</v>
      </c>
      <c r="I83" s="43">
        <v>42</v>
      </c>
      <c r="J83" t="s">
        <v>28</v>
      </c>
      <c r="K83" s="43">
        <v>10305</v>
      </c>
      <c r="L83" t="s">
        <v>132</v>
      </c>
      <c r="M83">
        <v>20.93</v>
      </c>
      <c r="N83">
        <v>2989</v>
      </c>
      <c r="O83">
        <v>1425</v>
      </c>
      <c r="P83">
        <v>1564</v>
      </c>
    </row>
    <row r="84" spans="1:16">
      <c r="A84">
        <v>1057008</v>
      </c>
      <c r="B84" t="s">
        <v>133</v>
      </c>
      <c r="C84">
        <v>10570008</v>
      </c>
      <c r="D84" s="43">
        <v>50</v>
      </c>
      <c r="E84" t="s">
        <v>41</v>
      </c>
      <c r="F84" s="43">
        <v>50</v>
      </c>
      <c r="G84">
        <v>1</v>
      </c>
      <c r="H84" t="s">
        <v>23</v>
      </c>
      <c r="I84" s="43">
        <v>42</v>
      </c>
      <c r="J84" t="s">
        <v>28</v>
      </c>
      <c r="K84" s="43">
        <v>10304</v>
      </c>
      <c r="L84" t="s">
        <v>34</v>
      </c>
      <c r="M84">
        <v>20.4</v>
      </c>
      <c r="N84">
        <v>2052</v>
      </c>
      <c r="O84">
        <v>990</v>
      </c>
      <c r="P84">
        <v>1062</v>
      </c>
    </row>
    <row r="85" spans="1:16">
      <c r="A85">
        <v>1057009</v>
      </c>
      <c r="B85" t="s">
        <v>134</v>
      </c>
      <c r="C85">
        <v>10570009</v>
      </c>
      <c r="D85" s="43">
        <v>50</v>
      </c>
      <c r="E85" t="s">
        <v>41</v>
      </c>
      <c r="F85" s="43">
        <v>50</v>
      </c>
      <c r="G85">
        <v>1</v>
      </c>
      <c r="H85" t="s">
        <v>23</v>
      </c>
      <c r="I85" s="43">
        <v>42</v>
      </c>
      <c r="J85" t="s">
        <v>28</v>
      </c>
      <c r="K85" s="43">
        <v>10305</v>
      </c>
      <c r="L85" t="s">
        <v>132</v>
      </c>
      <c r="M85">
        <v>21.1</v>
      </c>
      <c r="N85">
        <v>1298</v>
      </c>
      <c r="O85">
        <v>646</v>
      </c>
      <c r="P85">
        <v>652</v>
      </c>
    </row>
    <row r="86" spans="1:16">
      <c r="A86">
        <v>1057057</v>
      </c>
      <c r="B86" t="s">
        <v>135</v>
      </c>
      <c r="C86">
        <v>10570057</v>
      </c>
      <c r="D86" s="43">
        <v>40</v>
      </c>
      <c r="E86" t="s">
        <v>43</v>
      </c>
      <c r="F86" s="43">
        <v>40</v>
      </c>
      <c r="G86">
        <v>1</v>
      </c>
      <c r="H86" t="s">
        <v>23</v>
      </c>
      <c r="I86" s="43">
        <v>42</v>
      </c>
      <c r="J86" t="s">
        <v>28</v>
      </c>
      <c r="K86" s="43">
        <v>10305</v>
      </c>
      <c r="L86" t="s">
        <v>132</v>
      </c>
      <c r="M86">
        <v>36.73</v>
      </c>
      <c r="N86">
        <v>8806</v>
      </c>
      <c r="O86">
        <v>4192</v>
      </c>
      <c r="P86">
        <v>4614</v>
      </c>
    </row>
    <row r="87" spans="1:16">
      <c r="A87">
        <v>1057062</v>
      </c>
      <c r="B87" t="s">
        <v>136</v>
      </c>
      <c r="C87">
        <v>10570062</v>
      </c>
      <c r="D87" s="43">
        <v>30</v>
      </c>
      <c r="E87" t="s">
        <v>36</v>
      </c>
      <c r="F87" s="43">
        <v>30</v>
      </c>
      <c r="G87">
        <v>1</v>
      </c>
      <c r="H87" t="s">
        <v>23</v>
      </c>
      <c r="I87" s="43">
        <v>42</v>
      </c>
      <c r="J87" t="s">
        <v>28</v>
      </c>
      <c r="K87" s="43">
        <v>10303</v>
      </c>
      <c r="L87" t="s">
        <v>29</v>
      </c>
      <c r="M87">
        <v>14.4</v>
      </c>
      <c r="N87">
        <v>15895</v>
      </c>
      <c r="O87">
        <v>7549</v>
      </c>
      <c r="P87">
        <v>8346</v>
      </c>
    </row>
    <row r="88" spans="1:16">
      <c r="A88">
        <v>1057091</v>
      </c>
      <c r="B88" t="s">
        <v>137</v>
      </c>
      <c r="C88">
        <v>10570091</v>
      </c>
      <c r="D88" s="43">
        <v>30</v>
      </c>
      <c r="E88" t="s">
        <v>36</v>
      </c>
      <c r="F88" s="43">
        <v>30</v>
      </c>
      <c r="G88">
        <v>1</v>
      </c>
      <c r="H88" t="s">
        <v>23</v>
      </c>
      <c r="I88" s="43">
        <v>42</v>
      </c>
      <c r="J88" t="s">
        <v>28</v>
      </c>
      <c r="K88" s="43">
        <v>10303</v>
      </c>
      <c r="L88" t="s">
        <v>29</v>
      </c>
      <c r="M88">
        <v>17.82</v>
      </c>
      <c r="N88">
        <v>13575</v>
      </c>
      <c r="O88">
        <v>6583</v>
      </c>
      <c r="P88">
        <v>6992</v>
      </c>
    </row>
    <row r="89" spans="1:16">
      <c r="A89">
        <v>1057927</v>
      </c>
      <c r="B89" t="s">
        <v>138</v>
      </c>
      <c r="C89">
        <v>10575727</v>
      </c>
      <c r="D89" s="43">
        <v>40</v>
      </c>
      <c r="E89" t="s">
        <v>43</v>
      </c>
      <c r="F89" s="43">
        <v>40</v>
      </c>
      <c r="G89">
        <v>1</v>
      </c>
      <c r="H89" t="s">
        <v>23</v>
      </c>
      <c r="I89" s="43">
        <v>42</v>
      </c>
      <c r="J89" t="s">
        <v>28</v>
      </c>
      <c r="K89" s="43">
        <v>10305</v>
      </c>
      <c r="L89" t="s">
        <v>132</v>
      </c>
      <c r="M89">
        <v>225.04</v>
      </c>
      <c r="N89">
        <v>15928</v>
      </c>
      <c r="O89">
        <v>7884</v>
      </c>
      <c r="P89">
        <v>8044</v>
      </c>
    </row>
    <row r="90" spans="1:16">
      <c r="A90">
        <v>1057939</v>
      </c>
      <c r="B90" t="s">
        <v>139</v>
      </c>
      <c r="C90">
        <v>10575739</v>
      </c>
      <c r="D90" s="43">
        <v>50</v>
      </c>
      <c r="E90" t="s">
        <v>41</v>
      </c>
      <c r="F90" s="43">
        <v>50</v>
      </c>
      <c r="G90">
        <v>1</v>
      </c>
      <c r="H90" t="s">
        <v>23</v>
      </c>
      <c r="I90" s="43">
        <v>42</v>
      </c>
      <c r="J90" t="s">
        <v>28</v>
      </c>
      <c r="K90" s="43">
        <v>10305</v>
      </c>
      <c r="L90" t="s">
        <v>132</v>
      </c>
      <c r="M90">
        <v>187.03</v>
      </c>
      <c r="N90">
        <v>7879</v>
      </c>
      <c r="O90">
        <v>3961</v>
      </c>
      <c r="P90">
        <v>3918</v>
      </c>
    </row>
    <row r="91" spans="1:16">
      <c r="A91">
        <v>1057947</v>
      </c>
      <c r="B91" t="s">
        <v>140</v>
      </c>
      <c r="C91">
        <v>10575747</v>
      </c>
      <c r="D91" s="43">
        <v>50</v>
      </c>
      <c r="E91" t="s">
        <v>41</v>
      </c>
      <c r="F91" s="43">
        <v>50</v>
      </c>
      <c r="G91">
        <v>1</v>
      </c>
      <c r="H91" t="s">
        <v>23</v>
      </c>
      <c r="I91" s="43">
        <v>42</v>
      </c>
      <c r="J91" t="s">
        <v>28</v>
      </c>
      <c r="K91" s="43">
        <v>10303</v>
      </c>
      <c r="L91" t="s">
        <v>29</v>
      </c>
      <c r="M91">
        <v>191.01</v>
      </c>
      <c r="N91">
        <v>9457</v>
      </c>
      <c r="O91">
        <v>4665</v>
      </c>
      <c r="P91">
        <v>4792</v>
      </c>
    </row>
    <row r="92" spans="1:16">
      <c r="A92">
        <v>1057955</v>
      </c>
      <c r="B92" t="s">
        <v>141</v>
      </c>
      <c r="C92">
        <v>10575755</v>
      </c>
      <c r="D92" s="43">
        <v>40</v>
      </c>
      <c r="E92" t="s">
        <v>43</v>
      </c>
      <c r="F92" s="43">
        <v>40</v>
      </c>
      <c r="G92">
        <v>1</v>
      </c>
      <c r="H92" t="s">
        <v>23</v>
      </c>
      <c r="I92" s="43">
        <v>42</v>
      </c>
      <c r="J92" t="s">
        <v>28</v>
      </c>
      <c r="K92" s="43">
        <v>10303</v>
      </c>
      <c r="L92" t="s">
        <v>29</v>
      </c>
      <c r="M92">
        <v>132.89</v>
      </c>
      <c r="N92">
        <v>21504</v>
      </c>
      <c r="O92">
        <v>10492</v>
      </c>
      <c r="P92">
        <v>11012</v>
      </c>
    </row>
    <row r="93" spans="1:16">
      <c r="A93">
        <v>1057975</v>
      </c>
      <c r="B93" t="s">
        <v>142</v>
      </c>
      <c r="C93">
        <v>10575775</v>
      </c>
      <c r="D93" s="43">
        <v>50</v>
      </c>
      <c r="E93" t="s">
        <v>41</v>
      </c>
      <c r="F93" s="43">
        <v>50</v>
      </c>
      <c r="G93">
        <v>1</v>
      </c>
      <c r="H93" t="s">
        <v>23</v>
      </c>
      <c r="I93" s="43">
        <v>42</v>
      </c>
      <c r="J93" t="s">
        <v>28</v>
      </c>
      <c r="K93" s="43">
        <v>10303</v>
      </c>
      <c r="L93" t="s">
        <v>29</v>
      </c>
      <c r="M93">
        <v>117.54</v>
      </c>
      <c r="N93">
        <v>5525</v>
      </c>
      <c r="O93">
        <v>2785</v>
      </c>
      <c r="P93">
        <v>2740</v>
      </c>
    </row>
    <row r="94" spans="1:16">
      <c r="A94">
        <v>1057982</v>
      </c>
      <c r="B94" t="s">
        <v>143</v>
      </c>
      <c r="C94">
        <v>10575782</v>
      </c>
      <c r="D94" s="43">
        <v>40</v>
      </c>
      <c r="E94" t="s">
        <v>43</v>
      </c>
      <c r="F94" s="43">
        <v>40</v>
      </c>
      <c r="G94">
        <v>1</v>
      </c>
      <c r="H94" t="s">
        <v>23</v>
      </c>
      <c r="I94" s="43">
        <v>42</v>
      </c>
      <c r="J94" t="s">
        <v>28</v>
      </c>
      <c r="K94" s="43">
        <v>10303</v>
      </c>
      <c r="L94" t="s">
        <v>29</v>
      </c>
      <c r="M94">
        <v>33.45</v>
      </c>
      <c r="N94">
        <v>18809</v>
      </c>
      <c r="O94">
        <v>8980</v>
      </c>
      <c r="P94">
        <v>9829</v>
      </c>
    </row>
    <row r="95" spans="1:16">
      <c r="A95">
        <v>1057985</v>
      </c>
      <c r="B95" t="s">
        <v>144</v>
      </c>
      <c r="C95">
        <v>10575785</v>
      </c>
      <c r="D95" s="43">
        <v>50</v>
      </c>
      <c r="E95" t="s">
        <v>41</v>
      </c>
      <c r="F95" s="43">
        <v>50</v>
      </c>
      <c r="G95">
        <v>1</v>
      </c>
      <c r="H95" t="s">
        <v>23</v>
      </c>
      <c r="I95" s="43">
        <v>42</v>
      </c>
      <c r="J95" t="s">
        <v>28</v>
      </c>
      <c r="K95" s="43">
        <v>10304</v>
      </c>
      <c r="L95" t="s">
        <v>34</v>
      </c>
      <c r="M95">
        <v>129.08</v>
      </c>
      <c r="N95">
        <v>7969</v>
      </c>
      <c r="O95">
        <v>3926</v>
      </c>
      <c r="P95">
        <v>4043</v>
      </c>
    </row>
    <row r="96" spans="1:16">
      <c r="A96">
        <v>1058005</v>
      </c>
      <c r="B96" t="s">
        <v>145</v>
      </c>
      <c r="C96">
        <v>10580005</v>
      </c>
      <c r="D96" s="43">
        <v>40</v>
      </c>
      <c r="E96" t="s">
        <v>43</v>
      </c>
      <c r="F96" s="43">
        <v>40</v>
      </c>
      <c r="G96">
        <v>1</v>
      </c>
      <c r="H96" t="s">
        <v>23</v>
      </c>
      <c r="I96" s="43">
        <v>42</v>
      </c>
      <c r="J96" t="s">
        <v>28</v>
      </c>
      <c r="K96" s="43">
        <v>10303</v>
      </c>
      <c r="L96" t="s">
        <v>29</v>
      </c>
      <c r="M96">
        <v>19.03</v>
      </c>
      <c r="N96">
        <v>9901</v>
      </c>
      <c r="O96">
        <v>4815</v>
      </c>
      <c r="P96">
        <v>5086</v>
      </c>
    </row>
    <row r="97" spans="1:16">
      <c r="A97">
        <v>1058034</v>
      </c>
      <c r="B97" t="s">
        <v>146</v>
      </c>
      <c r="C97">
        <v>10580034</v>
      </c>
      <c r="D97" s="43">
        <v>30</v>
      </c>
      <c r="E97" t="s">
        <v>36</v>
      </c>
      <c r="F97" s="43">
        <v>30</v>
      </c>
      <c r="G97">
        <v>1</v>
      </c>
      <c r="H97" t="s">
        <v>23</v>
      </c>
      <c r="I97" s="43">
        <v>42</v>
      </c>
      <c r="J97" t="s">
        <v>28</v>
      </c>
      <c r="K97" s="43">
        <v>10302</v>
      </c>
      <c r="L97" t="s">
        <v>147</v>
      </c>
      <c r="M97">
        <v>6.48</v>
      </c>
      <c r="N97">
        <v>10110</v>
      </c>
      <c r="O97">
        <v>4893</v>
      </c>
      <c r="P97">
        <v>5217</v>
      </c>
    </row>
    <row r="98" spans="1:16">
      <c r="A98">
        <v>1058043</v>
      </c>
      <c r="B98" t="s">
        <v>148</v>
      </c>
      <c r="C98">
        <v>10580043</v>
      </c>
      <c r="D98" s="43">
        <v>20</v>
      </c>
      <c r="E98" t="s">
        <v>22</v>
      </c>
      <c r="F98" s="43">
        <v>20</v>
      </c>
      <c r="G98">
        <v>1</v>
      </c>
      <c r="H98" t="s">
        <v>23</v>
      </c>
      <c r="I98" s="43">
        <v>42</v>
      </c>
      <c r="J98" t="s">
        <v>28</v>
      </c>
      <c r="K98" s="43">
        <v>10301</v>
      </c>
      <c r="L98" t="s">
        <v>149</v>
      </c>
      <c r="M98">
        <v>21.29</v>
      </c>
      <c r="N98">
        <v>21859</v>
      </c>
      <c r="O98">
        <v>10372</v>
      </c>
      <c r="P98">
        <v>11487</v>
      </c>
    </row>
    <row r="99" spans="1:16">
      <c r="A99">
        <v>1058092</v>
      </c>
      <c r="B99" t="s">
        <v>150</v>
      </c>
      <c r="C99">
        <v>10580092</v>
      </c>
      <c r="D99" s="43">
        <v>30</v>
      </c>
      <c r="E99" t="s">
        <v>36</v>
      </c>
      <c r="F99" s="43">
        <v>30</v>
      </c>
      <c r="G99">
        <v>1</v>
      </c>
      <c r="H99" t="s">
        <v>23</v>
      </c>
      <c r="I99" s="43">
        <v>42</v>
      </c>
      <c r="J99" t="s">
        <v>28</v>
      </c>
      <c r="K99" s="43">
        <v>10303</v>
      </c>
      <c r="L99" t="s">
        <v>29</v>
      </c>
      <c r="M99">
        <v>5.35</v>
      </c>
      <c r="N99">
        <v>11807</v>
      </c>
      <c r="O99">
        <v>5594</v>
      </c>
      <c r="P99">
        <v>6213</v>
      </c>
    </row>
    <row r="100" spans="1:16">
      <c r="A100">
        <v>1058135</v>
      </c>
      <c r="B100" t="s">
        <v>151</v>
      </c>
      <c r="C100">
        <v>10580135</v>
      </c>
      <c r="D100" s="43">
        <v>20</v>
      </c>
      <c r="E100" t="s">
        <v>22</v>
      </c>
      <c r="F100" s="43">
        <v>20</v>
      </c>
      <c r="G100">
        <v>1</v>
      </c>
      <c r="H100" t="s">
        <v>23</v>
      </c>
      <c r="I100" s="43">
        <v>42</v>
      </c>
      <c r="J100" t="s">
        <v>28</v>
      </c>
      <c r="K100" s="43">
        <v>10302</v>
      </c>
      <c r="L100" t="s">
        <v>147</v>
      </c>
      <c r="M100">
        <v>23.73</v>
      </c>
      <c r="N100">
        <v>27617</v>
      </c>
      <c r="O100">
        <v>13614</v>
      </c>
      <c r="P100">
        <v>14003</v>
      </c>
    </row>
    <row r="101" spans="1:16">
      <c r="A101">
        <v>1058169</v>
      </c>
      <c r="B101" t="s">
        <v>152</v>
      </c>
      <c r="C101">
        <v>10580169</v>
      </c>
      <c r="D101" s="43">
        <v>50</v>
      </c>
      <c r="E101" t="s">
        <v>41</v>
      </c>
      <c r="F101" s="43">
        <v>50</v>
      </c>
      <c r="G101">
        <v>1</v>
      </c>
      <c r="H101" t="s">
        <v>23</v>
      </c>
      <c r="I101" s="43">
        <v>42</v>
      </c>
      <c r="J101" t="s">
        <v>28</v>
      </c>
      <c r="K101" s="43">
        <v>10304</v>
      </c>
      <c r="L101" t="s">
        <v>34</v>
      </c>
      <c r="M101">
        <v>23.49</v>
      </c>
      <c r="N101">
        <v>2298</v>
      </c>
      <c r="O101">
        <v>1123</v>
      </c>
      <c r="P101">
        <v>1175</v>
      </c>
    </row>
    <row r="102" spans="1:16">
      <c r="A102">
        <v>1058903</v>
      </c>
      <c r="B102" t="s">
        <v>153</v>
      </c>
      <c r="C102">
        <v>10585803</v>
      </c>
      <c r="D102" s="43">
        <v>50</v>
      </c>
      <c r="E102" t="s">
        <v>41</v>
      </c>
      <c r="F102" s="43">
        <v>50</v>
      </c>
      <c r="G102">
        <v>1</v>
      </c>
      <c r="H102" t="s">
        <v>23</v>
      </c>
      <c r="I102" s="43">
        <v>42</v>
      </c>
      <c r="J102" t="s">
        <v>28</v>
      </c>
      <c r="K102" s="43">
        <v>10303</v>
      </c>
      <c r="L102" t="s">
        <v>29</v>
      </c>
      <c r="M102">
        <v>118.38</v>
      </c>
      <c r="N102">
        <v>11253</v>
      </c>
      <c r="O102">
        <v>5576</v>
      </c>
      <c r="P102">
        <v>5677</v>
      </c>
    </row>
    <row r="103" spans="1:16">
      <c r="A103">
        <v>1058922</v>
      </c>
      <c r="B103" t="s">
        <v>154</v>
      </c>
      <c r="C103">
        <v>10585822</v>
      </c>
      <c r="D103" s="43">
        <v>50</v>
      </c>
      <c r="E103" t="s">
        <v>41</v>
      </c>
      <c r="F103" s="43">
        <v>50</v>
      </c>
      <c r="G103">
        <v>1</v>
      </c>
      <c r="H103" t="s">
        <v>23</v>
      </c>
      <c r="I103" s="43">
        <v>42</v>
      </c>
      <c r="J103" t="s">
        <v>28</v>
      </c>
      <c r="K103" s="43">
        <v>10303</v>
      </c>
      <c r="L103" t="s">
        <v>29</v>
      </c>
      <c r="M103">
        <v>71.88</v>
      </c>
      <c r="N103">
        <v>9025</v>
      </c>
      <c r="O103">
        <v>4473</v>
      </c>
      <c r="P103">
        <v>4552</v>
      </c>
    </row>
    <row r="104" spans="1:16">
      <c r="A104">
        <v>1058924</v>
      </c>
      <c r="B104" t="s">
        <v>155</v>
      </c>
      <c r="C104">
        <v>10585824</v>
      </c>
      <c r="D104" s="43">
        <v>40</v>
      </c>
      <c r="E104" t="s">
        <v>43</v>
      </c>
      <c r="F104" s="43">
        <v>40</v>
      </c>
      <c r="G104">
        <v>1</v>
      </c>
      <c r="H104" t="s">
        <v>23</v>
      </c>
      <c r="I104" s="43">
        <v>42</v>
      </c>
      <c r="J104" t="s">
        <v>28</v>
      </c>
      <c r="K104" s="43">
        <v>10303</v>
      </c>
      <c r="L104" t="s">
        <v>29</v>
      </c>
      <c r="M104">
        <v>124.98</v>
      </c>
      <c r="N104">
        <v>16671</v>
      </c>
      <c r="O104">
        <v>8262</v>
      </c>
      <c r="P104">
        <v>8409</v>
      </c>
    </row>
    <row r="105" spans="1:16">
      <c r="A105">
        <v>1058930</v>
      </c>
      <c r="B105" t="s">
        <v>156</v>
      </c>
      <c r="C105">
        <v>10585830</v>
      </c>
      <c r="D105" s="43">
        <v>40</v>
      </c>
      <c r="E105" t="s">
        <v>43</v>
      </c>
      <c r="F105" s="43">
        <v>40</v>
      </c>
      <c r="G105">
        <v>1</v>
      </c>
      <c r="H105" t="s">
        <v>23</v>
      </c>
      <c r="I105" s="43">
        <v>42</v>
      </c>
      <c r="J105" t="s">
        <v>28</v>
      </c>
      <c r="K105" s="43">
        <v>10303</v>
      </c>
      <c r="L105" t="s">
        <v>29</v>
      </c>
      <c r="M105">
        <v>30.76</v>
      </c>
      <c r="N105">
        <v>8064</v>
      </c>
      <c r="O105">
        <v>3934</v>
      </c>
      <c r="P105">
        <v>4130</v>
      </c>
    </row>
    <row r="106" spans="1:16">
      <c r="A106">
        <v>1058933</v>
      </c>
      <c r="B106" t="s">
        <v>157</v>
      </c>
      <c r="C106">
        <v>10585833</v>
      </c>
      <c r="D106" s="43">
        <v>40</v>
      </c>
      <c r="E106" t="s">
        <v>43</v>
      </c>
      <c r="F106" s="43">
        <v>40</v>
      </c>
      <c r="G106">
        <v>1</v>
      </c>
      <c r="H106" t="s">
        <v>23</v>
      </c>
      <c r="I106" s="43">
        <v>42</v>
      </c>
      <c r="J106" t="s">
        <v>28</v>
      </c>
      <c r="K106" s="43">
        <v>10302</v>
      </c>
      <c r="L106" t="s">
        <v>147</v>
      </c>
      <c r="M106">
        <v>66.61</v>
      </c>
      <c r="N106">
        <v>10674</v>
      </c>
      <c r="O106">
        <v>5248</v>
      </c>
      <c r="P106">
        <v>5426</v>
      </c>
    </row>
    <row r="107" spans="1:16">
      <c r="A107">
        <v>1058947</v>
      </c>
      <c r="B107" t="s">
        <v>158</v>
      </c>
      <c r="C107">
        <v>10585847</v>
      </c>
      <c r="D107" s="43">
        <v>50</v>
      </c>
      <c r="E107" t="s">
        <v>41</v>
      </c>
      <c r="F107" s="43">
        <v>50</v>
      </c>
      <c r="G107">
        <v>1</v>
      </c>
      <c r="H107" t="s">
        <v>23</v>
      </c>
      <c r="I107" s="43">
        <v>42</v>
      </c>
      <c r="J107" t="s">
        <v>28</v>
      </c>
      <c r="K107" s="43">
        <v>10302</v>
      </c>
      <c r="L107" t="s">
        <v>147</v>
      </c>
      <c r="M107">
        <v>167.87</v>
      </c>
      <c r="N107">
        <v>8663</v>
      </c>
      <c r="O107">
        <v>4368</v>
      </c>
      <c r="P107">
        <v>4295</v>
      </c>
    </row>
    <row r="108" spans="1:16">
      <c r="A108">
        <v>1058953</v>
      </c>
      <c r="B108" t="s">
        <v>159</v>
      </c>
      <c r="C108">
        <v>10585853</v>
      </c>
      <c r="D108" s="43">
        <v>50</v>
      </c>
      <c r="E108" t="s">
        <v>41</v>
      </c>
      <c r="F108" s="43">
        <v>50</v>
      </c>
      <c r="G108">
        <v>1</v>
      </c>
      <c r="H108" t="s">
        <v>23</v>
      </c>
      <c r="I108" s="43">
        <v>42</v>
      </c>
      <c r="J108" t="s">
        <v>28</v>
      </c>
      <c r="K108" s="43">
        <v>10302</v>
      </c>
      <c r="L108" t="s">
        <v>147</v>
      </c>
      <c r="M108">
        <v>134.84</v>
      </c>
      <c r="N108">
        <v>11442</v>
      </c>
      <c r="O108">
        <v>5654</v>
      </c>
      <c r="P108">
        <v>5788</v>
      </c>
    </row>
    <row r="109" spans="1:16">
      <c r="A109">
        <v>1058959</v>
      </c>
      <c r="B109" t="s">
        <v>160</v>
      </c>
      <c r="C109">
        <v>10585859</v>
      </c>
      <c r="D109" s="43">
        <v>50</v>
      </c>
      <c r="E109" t="s">
        <v>41</v>
      </c>
      <c r="F109" s="43">
        <v>50</v>
      </c>
      <c r="G109">
        <v>1</v>
      </c>
      <c r="H109" t="s">
        <v>23</v>
      </c>
      <c r="I109" s="43">
        <v>42</v>
      </c>
      <c r="J109" t="s">
        <v>28</v>
      </c>
      <c r="K109" s="43">
        <v>10303</v>
      </c>
      <c r="L109" t="s">
        <v>29</v>
      </c>
      <c r="M109">
        <v>47.62</v>
      </c>
      <c r="N109">
        <v>8632</v>
      </c>
      <c r="O109">
        <v>4181</v>
      </c>
      <c r="P109">
        <v>4451</v>
      </c>
    </row>
    <row r="110" spans="1:16">
      <c r="A110">
        <v>1058964</v>
      </c>
      <c r="B110" t="s">
        <v>161</v>
      </c>
      <c r="C110">
        <v>10585864</v>
      </c>
      <c r="D110" s="43">
        <v>40</v>
      </c>
      <c r="E110" t="s">
        <v>43</v>
      </c>
      <c r="F110" s="43">
        <v>40</v>
      </c>
      <c r="G110">
        <v>1</v>
      </c>
      <c r="H110" t="s">
        <v>23</v>
      </c>
      <c r="I110" s="43">
        <v>42</v>
      </c>
      <c r="J110" t="s">
        <v>28</v>
      </c>
      <c r="K110" s="43">
        <v>10304</v>
      </c>
      <c r="L110" t="s">
        <v>34</v>
      </c>
      <c r="M110">
        <v>245.13</v>
      </c>
      <c r="N110">
        <v>18254</v>
      </c>
      <c r="O110">
        <v>9095</v>
      </c>
      <c r="P110">
        <v>9159</v>
      </c>
    </row>
    <row r="111" spans="1:16">
      <c r="A111">
        <v>1058988</v>
      </c>
      <c r="B111" t="s">
        <v>162</v>
      </c>
      <c r="C111">
        <v>10585888</v>
      </c>
      <c r="D111" s="43">
        <v>40</v>
      </c>
      <c r="E111" t="s">
        <v>43</v>
      </c>
      <c r="F111" s="43">
        <v>40</v>
      </c>
      <c r="G111">
        <v>1</v>
      </c>
      <c r="H111" t="s">
        <v>23</v>
      </c>
      <c r="I111" s="43">
        <v>42</v>
      </c>
      <c r="J111" t="s">
        <v>28</v>
      </c>
      <c r="K111" s="43">
        <v>10302</v>
      </c>
      <c r="L111" t="s">
        <v>147</v>
      </c>
      <c r="M111">
        <v>87.67</v>
      </c>
      <c r="N111">
        <v>12753</v>
      </c>
      <c r="O111">
        <v>6377</v>
      </c>
      <c r="P111">
        <v>6376</v>
      </c>
    </row>
    <row r="112" spans="1:16">
      <c r="A112">
        <v>1058989</v>
      </c>
      <c r="B112" t="s">
        <v>163</v>
      </c>
      <c r="C112">
        <v>10585889</v>
      </c>
      <c r="D112" s="43">
        <v>40</v>
      </c>
      <c r="E112" t="s">
        <v>43</v>
      </c>
      <c r="F112" s="43">
        <v>40</v>
      </c>
      <c r="G112">
        <v>1</v>
      </c>
      <c r="H112" t="s">
        <v>23</v>
      </c>
      <c r="I112" s="43">
        <v>42</v>
      </c>
      <c r="J112" t="s">
        <v>28</v>
      </c>
      <c r="K112" s="43">
        <v>10304</v>
      </c>
      <c r="L112" t="s">
        <v>34</v>
      </c>
      <c r="M112">
        <v>99.64</v>
      </c>
      <c r="N112">
        <v>14255</v>
      </c>
      <c r="O112">
        <v>7050</v>
      </c>
      <c r="P112">
        <v>7205</v>
      </c>
    </row>
    <row r="113" spans="1:16">
      <c r="A113">
        <v>1058990</v>
      </c>
      <c r="B113" t="s">
        <v>164</v>
      </c>
      <c r="C113">
        <v>10585890</v>
      </c>
      <c r="D113" s="43">
        <v>50</v>
      </c>
      <c r="E113" t="s">
        <v>41</v>
      </c>
      <c r="F113" s="43">
        <v>50</v>
      </c>
      <c r="G113">
        <v>1</v>
      </c>
      <c r="H113" t="s">
        <v>23</v>
      </c>
      <c r="I113" s="43">
        <v>42</v>
      </c>
      <c r="J113" t="s">
        <v>28</v>
      </c>
      <c r="K113" s="43">
        <v>10301</v>
      </c>
      <c r="L113" t="s">
        <v>149</v>
      </c>
      <c r="M113">
        <v>208.39</v>
      </c>
      <c r="N113">
        <v>14365</v>
      </c>
      <c r="O113">
        <v>7184</v>
      </c>
      <c r="P113">
        <v>7181</v>
      </c>
    </row>
    <row r="114" spans="1:16">
      <c r="A114">
        <v>1058993</v>
      </c>
      <c r="B114" t="s">
        <v>165</v>
      </c>
      <c r="C114">
        <v>10585893</v>
      </c>
      <c r="D114" s="43">
        <v>50</v>
      </c>
      <c r="E114" t="s">
        <v>41</v>
      </c>
      <c r="F114" s="43">
        <v>50</v>
      </c>
      <c r="G114">
        <v>1</v>
      </c>
      <c r="H114" t="s">
        <v>23</v>
      </c>
      <c r="I114" s="43">
        <v>42</v>
      </c>
      <c r="J114" t="s">
        <v>28</v>
      </c>
      <c r="K114" s="43">
        <v>10301</v>
      </c>
      <c r="L114" t="s">
        <v>149</v>
      </c>
      <c r="M114">
        <v>305.32</v>
      </c>
      <c r="N114">
        <v>18800</v>
      </c>
      <c r="O114">
        <v>9286</v>
      </c>
      <c r="P114">
        <v>9514</v>
      </c>
    </row>
    <row r="115" spans="1:16">
      <c r="A115">
        <v>1058995</v>
      </c>
      <c r="B115" t="s">
        <v>166</v>
      </c>
      <c r="C115">
        <v>10585895</v>
      </c>
      <c r="D115" s="43">
        <v>40</v>
      </c>
      <c r="E115" t="s">
        <v>43</v>
      </c>
      <c r="F115" s="43">
        <v>40</v>
      </c>
      <c r="G115">
        <v>1</v>
      </c>
      <c r="H115" t="s">
        <v>23</v>
      </c>
      <c r="I115" s="43">
        <v>42</v>
      </c>
      <c r="J115" t="s">
        <v>28</v>
      </c>
      <c r="K115" s="43">
        <v>10304</v>
      </c>
      <c r="L115" t="s">
        <v>34</v>
      </c>
      <c r="M115">
        <v>380.71</v>
      </c>
      <c r="N115">
        <v>23935</v>
      </c>
      <c r="O115">
        <v>11903</v>
      </c>
      <c r="P115">
        <v>12032</v>
      </c>
    </row>
    <row r="116" spans="1:16">
      <c r="A116">
        <v>1059045</v>
      </c>
      <c r="B116" t="s">
        <v>167</v>
      </c>
      <c r="C116">
        <v>10590045</v>
      </c>
      <c r="D116" s="43">
        <v>40</v>
      </c>
      <c r="E116" t="s">
        <v>43</v>
      </c>
      <c r="F116" s="43">
        <v>40</v>
      </c>
      <c r="G116">
        <v>1</v>
      </c>
      <c r="H116" t="s">
        <v>23</v>
      </c>
      <c r="I116" s="43">
        <v>26</v>
      </c>
      <c r="J116" t="s">
        <v>24</v>
      </c>
      <c r="K116" s="43">
        <v>10504</v>
      </c>
      <c r="L116" t="s">
        <v>168</v>
      </c>
      <c r="M116">
        <v>43.32</v>
      </c>
      <c r="N116">
        <v>8709</v>
      </c>
      <c r="O116">
        <v>4194</v>
      </c>
      <c r="P116">
        <v>4515</v>
      </c>
    </row>
    <row r="117" spans="1:16">
      <c r="A117">
        <v>1059075</v>
      </c>
      <c r="B117" t="s">
        <v>169</v>
      </c>
      <c r="C117">
        <v>10590075</v>
      </c>
      <c r="D117" s="43">
        <v>20</v>
      </c>
      <c r="E117" t="s">
        <v>22</v>
      </c>
      <c r="F117" s="43">
        <v>20</v>
      </c>
      <c r="G117">
        <v>1</v>
      </c>
      <c r="H117" t="s">
        <v>23</v>
      </c>
      <c r="I117" s="43">
        <v>26</v>
      </c>
      <c r="J117" t="s">
        <v>24</v>
      </c>
      <c r="K117" s="43">
        <v>10505</v>
      </c>
      <c r="L117" t="s">
        <v>170</v>
      </c>
      <c r="M117">
        <v>24.3</v>
      </c>
      <c r="N117">
        <v>24266</v>
      </c>
      <c r="O117">
        <v>11807</v>
      </c>
      <c r="P117">
        <v>12459</v>
      </c>
    </row>
    <row r="118" spans="1:16">
      <c r="A118">
        <v>1059113</v>
      </c>
      <c r="B118" t="s">
        <v>171</v>
      </c>
      <c r="C118">
        <v>10590113</v>
      </c>
      <c r="D118" s="43">
        <v>40</v>
      </c>
      <c r="E118" t="s">
        <v>43</v>
      </c>
      <c r="F118" s="43">
        <v>40</v>
      </c>
      <c r="G118">
        <v>1</v>
      </c>
      <c r="H118" t="s">
        <v>23</v>
      </c>
      <c r="I118" s="43">
        <v>26</v>
      </c>
      <c r="J118" t="s">
        <v>24</v>
      </c>
      <c r="K118" s="43">
        <v>10503</v>
      </c>
      <c r="L118" t="s">
        <v>25</v>
      </c>
      <c r="M118">
        <v>39.7</v>
      </c>
      <c r="N118">
        <v>5850</v>
      </c>
      <c r="O118">
        <v>2780</v>
      </c>
      <c r="P118">
        <v>3070</v>
      </c>
    </row>
    <row r="119" spans="1:16">
      <c r="A119">
        <v>1059120</v>
      </c>
      <c r="B119" t="s">
        <v>172</v>
      </c>
      <c r="C119">
        <v>10590120</v>
      </c>
      <c r="D119" s="43">
        <v>30</v>
      </c>
      <c r="E119" t="s">
        <v>36</v>
      </c>
      <c r="F119" s="43">
        <v>30</v>
      </c>
      <c r="G119">
        <v>1</v>
      </c>
      <c r="H119" t="s">
        <v>23</v>
      </c>
      <c r="I119" s="43">
        <v>26</v>
      </c>
      <c r="J119" t="s">
        <v>24</v>
      </c>
      <c r="K119" s="43">
        <v>10503</v>
      </c>
      <c r="L119" t="s">
        <v>25</v>
      </c>
      <c r="M119">
        <v>18.92</v>
      </c>
      <c r="N119">
        <v>11285</v>
      </c>
      <c r="O119">
        <v>5498</v>
      </c>
      <c r="P119">
        <v>5787</v>
      </c>
    </row>
    <row r="120" spans="1:16">
      <c r="A120">
        <v>1059183</v>
      </c>
      <c r="B120" t="s">
        <v>173</v>
      </c>
      <c r="C120">
        <v>10590183</v>
      </c>
      <c r="D120" s="43">
        <v>30</v>
      </c>
      <c r="E120" t="s">
        <v>36</v>
      </c>
      <c r="F120" s="43">
        <v>30</v>
      </c>
      <c r="G120">
        <v>1</v>
      </c>
      <c r="H120" t="s">
        <v>23</v>
      </c>
      <c r="I120" s="43">
        <v>26</v>
      </c>
      <c r="J120" t="s">
        <v>24</v>
      </c>
      <c r="K120" s="43">
        <v>10503</v>
      </c>
      <c r="L120" t="s">
        <v>25</v>
      </c>
      <c r="M120">
        <v>77.72</v>
      </c>
      <c r="N120">
        <v>10968</v>
      </c>
      <c r="O120">
        <v>5452</v>
      </c>
      <c r="P120">
        <v>5516</v>
      </c>
    </row>
    <row r="121" spans="1:16">
      <c r="A121">
        <v>1059912</v>
      </c>
      <c r="B121" t="s">
        <v>174</v>
      </c>
      <c r="C121">
        <v>10595912</v>
      </c>
      <c r="D121" s="43">
        <v>50</v>
      </c>
      <c r="E121" t="s">
        <v>41</v>
      </c>
      <c r="F121" s="43">
        <v>50</v>
      </c>
      <c r="G121">
        <v>1</v>
      </c>
      <c r="H121" t="s">
        <v>23</v>
      </c>
      <c r="I121" s="43">
        <v>26</v>
      </c>
      <c r="J121" t="s">
        <v>24</v>
      </c>
      <c r="K121" s="43">
        <v>10503</v>
      </c>
      <c r="L121" t="s">
        <v>25</v>
      </c>
      <c r="M121">
        <v>131.79</v>
      </c>
      <c r="N121">
        <v>8584</v>
      </c>
      <c r="O121">
        <v>4289</v>
      </c>
      <c r="P121">
        <v>4295</v>
      </c>
    </row>
    <row r="122" spans="1:16">
      <c r="A122">
        <v>1059915</v>
      </c>
      <c r="B122" t="s">
        <v>175</v>
      </c>
      <c r="C122">
        <v>10595915</v>
      </c>
      <c r="D122" s="43">
        <v>50</v>
      </c>
      <c r="E122" t="s">
        <v>41</v>
      </c>
      <c r="F122" s="43">
        <v>50</v>
      </c>
      <c r="G122">
        <v>1</v>
      </c>
      <c r="H122" t="s">
        <v>23</v>
      </c>
      <c r="I122" s="43">
        <v>26</v>
      </c>
      <c r="J122" t="s">
        <v>24</v>
      </c>
      <c r="K122" s="43">
        <v>10505</v>
      </c>
      <c r="L122" t="s">
        <v>170</v>
      </c>
      <c r="M122">
        <v>79.78</v>
      </c>
      <c r="N122">
        <v>8779</v>
      </c>
      <c r="O122">
        <v>4258</v>
      </c>
      <c r="P122">
        <v>4521</v>
      </c>
    </row>
    <row r="123" spans="1:16">
      <c r="A123">
        <v>1059919</v>
      </c>
      <c r="B123" t="s">
        <v>176</v>
      </c>
      <c r="C123">
        <v>10595919</v>
      </c>
      <c r="D123" s="43">
        <v>50</v>
      </c>
      <c r="E123" t="s">
        <v>41</v>
      </c>
      <c r="F123" s="43">
        <v>50</v>
      </c>
      <c r="G123">
        <v>1</v>
      </c>
      <c r="H123" t="s">
        <v>23</v>
      </c>
      <c r="I123" s="43">
        <v>26</v>
      </c>
      <c r="J123" t="s">
        <v>24</v>
      </c>
      <c r="K123" s="43">
        <v>10503</v>
      </c>
      <c r="L123" t="s">
        <v>25</v>
      </c>
      <c r="M123">
        <v>96.88</v>
      </c>
      <c r="N123">
        <v>8507</v>
      </c>
      <c r="O123">
        <v>4208</v>
      </c>
      <c r="P123">
        <v>4299</v>
      </c>
    </row>
    <row r="124" spans="1:16">
      <c r="A124">
        <v>1059920</v>
      </c>
      <c r="B124" t="s">
        <v>177</v>
      </c>
      <c r="C124">
        <v>10595920</v>
      </c>
      <c r="D124" s="43">
        <v>50</v>
      </c>
      <c r="E124" t="s">
        <v>41</v>
      </c>
      <c r="F124" s="43">
        <v>50</v>
      </c>
      <c r="G124">
        <v>1</v>
      </c>
      <c r="H124" t="s">
        <v>23</v>
      </c>
      <c r="I124" s="43">
        <v>26</v>
      </c>
      <c r="J124" t="s">
        <v>24</v>
      </c>
      <c r="K124" s="43">
        <v>10504</v>
      </c>
      <c r="L124" t="s">
        <v>168</v>
      </c>
      <c r="M124">
        <v>28.39</v>
      </c>
      <c r="N124">
        <v>1424</v>
      </c>
      <c r="O124">
        <v>730</v>
      </c>
      <c r="P124">
        <v>694</v>
      </c>
    </row>
    <row r="125" spans="1:16">
      <c r="A125">
        <v>1059937</v>
      </c>
      <c r="B125" t="s">
        <v>178</v>
      </c>
      <c r="C125">
        <v>10595937</v>
      </c>
      <c r="D125" s="43">
        <v>50</v>
      </c>
      <c r="E125" t="s">
        <v>41</v>
      </c>
      <c r="F125" s="43">
        <v>50</v>
      </c>
      <c r="G125">
        <v>1</v>
      </c>
      <c r="H125" t="s">
        <v>23</v>
      </c>
      <c r="I125" s="43">
        <v>26</v>
      </c>
      <c r="J125" t="s">
        <v>24</v>
      </c>
      <c r="K125" s="43">
        <v>10503</v>
      </c>
      <c r="L125" t="s">
        <v>25</v>
      </c>
      <c r="M125">
        <v>86.07</v>
      </c>
      <c r="N125">
        <v>8151</v>
      </c>
      <c r="O125">
        <v>4026</v>
      </c>
      <c r="P125">
        <v>4125</v>
      </c>
    </row>
    <row r="126" spans="1:16">
      <c r="A126">
        <v>1059940</v>
      </c>
      <c r="B126" t="s">
        <v>179</v>
      </c>
      <c r="C126">
        <v>10595940</v>
      </c>
      <c r="D126" s="43">
        <v>40</v>
      </c>
      <c r="E126" t="s">
        <v>43</v>
      </c>
      <c r="F126" s="43">
        <v>40</v>
      </c>
      <c r="G126">
        <v>1</v>
      </c>
      <c r="H126" t="s">
        <v>23</v>
      </c>
      <c r="I126" s="43">
        <v>26</v>
      </c>
      <c r="J126" t="s">
        <v>24</v>
      </c>
      <c r="K126" s="43">
        <v>10503</v>
      </c>
      <c r="L126" t="s">
        <v>25</v>
      </c>
      <c r="M126">
        <v>83.63</v>
      </c>
      <c r="N126">
        <v>10370</v>
      </c>
      <c r="O126">
        <v>5141</v>
      </c>
      <c r="P126">
        <v>5229</v>
      </c>
    </row>
    <row r="127" spans="1:16">
      <c r="A127">
        <v>1059949</v>
      </c>
      <c r="B127" t="s">
        <v>180</v>
      </c>
      <c r="C127">
        <v>10595949</v>
      </c>
      <c r="D127" s="43">
        <v>40</v>
      </c>
      <c r="E127" t="s">
        <v>43</v>
      </c>
      <c r="F127" s="43">
        <v>40</v>
      </c>
      <c r="G127">
        <v>1</v>
      </c>
      <c r="H127" t="s">
        <v>23</v>
      </c>
      <c r="I127" s="43">
        <v>26</v>
      </c>
      <c r="J127" t="s">
        <v>24</v>
      </c>
      <c r="K127" s="43">
        <v>10503</v>
      </c>
      <c r="L127" t="s">
        <v>25</v>
      </c>
      <c r="M127">
        <v>100</v>
      </c>
      <c r="N127">
        <v>9858</v>
      </c>
      <c r="O127">
        <v>4964</v>
      </c>
      <c r="P127">
        <v>4894</v>
      </c>
    </row>
    <row r="128" spans="1:16">
      <c r="A128">
        <v>1059952</v>
      </c>
      <c r="B128" t="s">
        <v>181</v>
      </c>
      <c r="C128">
        <v>10595952</v>
      </c>
      <c r="D128" s="43">
        <v>50</v>
      </c>
      <c r="E128" t="s">
        <v>41</v>
      </c>
      <c r="F128" s="43">
        <v>50</v>
      </c>
      <c r="G128">
        <v>1</v>
      </c>
      <c r="H128" t="s">
        <v>23</v>
      </c>
      <c r="I128" s="43">
        <v>26</v>
      </c>
      <c r="J128" t="s">
        <v>24</v>
      </c>
      <c r="K128" s="43">
        <v>10503</v>
      </c>
      <c r="L128" t="s">
        <v>25</v>
      </c>
      <c r="M128">
        <v>236.8</v>
      </c>
      <c r="N128">
        <v>12419</v>
      </c>
      <c r="O128">
        <v>6311</v>
      </c>
      <c r="P128">
        <v>6108</v>
      </c>
    </row>
    <row r="129" spans="1:16">
      <c r="A129">
        <v>1059974</v>
      </c>
      <c r="B129" t="s">
        <v>182</v>
      </c>
      <c r="C129">
        <v>10595974</v>
      </c>
      <c r="D129" s="43">
        <v>50</v>
      </c>
      <c r="E129" t="s">
        <v>41</v>
      </c>
      <c r="F129" s="43">
        <v>50</v>
      </c>
      <c r="G129">
        <v>1</v>
      </c>
      <c r="H129" t="s">
        <v>23</v>
      </c>
      <c r="I129" s="43">
        <v>26</v>
      </c>
      <c r="J129" t="s">
        <v>24</v>
      </c>
      <c r="K129" s="43">
        <v>10505</v>
      </c>
      <c r="L129" t="s">
        <v>170</v>
      </c>
      <c r="M129">
        <v>146.78</v>
      </c>
      <c r="N129">
        <v>11291</v>
      </c>
      <c r="O129">
        <v>5610</v>
      </c>
      <c r="P129">
        <v>5681</v>
      </c>
    </row>
    <row r="130" spans="1:16">
      <c r="A130">
        <v>1059987</v>
      </c>
      <c r="B130" t="s">
        <v>183</v>
      </c>
      <c r="C130">
        <v>10595987</v>
      </c>
      <c r="D130" s="43">
        <v>50</v>
      </c>
      <c r="E130" t="s">
        <v>41</v>
      </c>
      <c r="F130" s="43">
        <v>50</v>
      </c>
      <c r="G130">
        <v>1</v>
      </c>
      <c r="H130" t="s">
        <v>23</v>
      </c>
      <c r="I130" s="43">
        <v>26</v>
      </c>
      <c r="J130" t="s">
        <v>24</v>
      </c>
      <c r="K130" s="43">
        <v>10505</v>
      </c>
      <c r="L130" t="s">
        <v>170</v>
      </c>
      <c r="M130">
        <v>189.5</v>
      </c>
      <c r="N130">
        <v>13418</v>
      </c>
      <c r="O130">
        <v>6722</v>
      </c>
      <c r="P130">
        <v>6696</v>
      </c>
    </row>
    <row r="131" spans="1:16">
      <c r="A131">
        <v>1059990</v>
      </c>
      <c r="B131" t="s">
        <v>184</v>
      </c>
      <c r="C131">
        <v>10595990</v>
      </c>
      <c r="D131" s="43">
        <v>50</v>
      </c>
      <c r="E131" t="s">
        <v>41</v>
      </c>
      <c r="F131" s="43">
        <v>50</v>
      </c>
      <c r="G131">
        <v>1</v>
      </c>
      <c r="H131" t="s">
        <v>23</v>
      </c>
      <c r="I131" s="43">
        <v>26</v>
      </c>
      <c r="J131" t="s">
        <v>24</v>
      </c>
      <c r="K131" s="43">
        <v>10504</v>
      </c>
      <c r="L131" t="s">
        <v>168</v>
      </c>
      <c r="M131">
        <v>201.17</v>
      </c>
      <c r="N131">
        <v>12360</v>
      </c>
      <c r="O131">
        <v>6138</v>
      </c>
      <c r="P131">
        <v>6222</v>
      </c>
    </row>
    <row r="132" spans="1:16">
      <c r="A132">
        <v>1059993</v>
      </c>
      <c r="B132" t="s">
        <v>185</v>
      </c>
      <c r="C132">
        <v>10595993</v>
      </c>
      <c r="D132" s="43">
        <v>50</v>
      </c>
      <c r="E132" t="s">
        <v>41</v>
      </c>
      <c r="F132" s="43">
        <v>50</v>
      </c>
      <c r="G132">
        <v>1</v>
      </c>
      <c r="H132" t="s">
        <v>23</v>
      </c>
      <c r="I132" s="43">
        <v>26</v>
      </c>
      <c r="J132" t="s">
        <v>24</v>
      </c>
      <c r="K132" s="43">
        <v>10505</v>
      </c>
      <c r="L132" t="s">
        <v>170</v>
      </c>
      <c r="M132">
        <v>191.39</v>
      </c>
      <c r="N132">
        <v>14004</v>
      </c>
      <c r="O132">
        <v>7060</v>
      </c>
      <c r="P132">
        <v>6944</v>
      </c>
    </row>
    <row r="133" spans="1:16">
      <c r="A133">
        <v>1059996</v>
      </c>
      <c r="B133" t="s">
        <v>186</v>
      </c>
      <c r="C133">
        <v>10595996</v>
      </c>
      <c r="D133" s="43">
        <v>40</v>
      </c>
      <c r="E133" t="s">
        <v>43</v>
      </c>
      <c r="F133" s="43">
        <v>40</v>
      </c>
      <c r="G133">
        <v>1</v>
      </c>
      <c r="H133" t="s">
        <v>23</v>
      </c>
      <c r="I133" s="43">
        <v>26</v>
      </c>
      <c r="J133" t="s">
        <v>24</v>
      </c>
      <c r="K133" s="43">
        <v>10505</v>
      </c>
      <c r="L133" t="s">
        <v>170</v>
      </c>
      <c r="M133">
        <v>295.2</v>
      </c>
      <c r="N133">
        <v>16596</v>
      </c>
      <c r="O133">
        <v>8308</v>
      </c>
      <c r="P133">
        <v>8288</v>
      </c>
    </row>
    <row r="134" spans="1:16">
      <c r="A134">
        <v>1060004</v>
      </c>
      <c r="B134" t="s">
        <v>187</v>
      </c>
      <c r="C134">
        <v>10600004</v>
      </c>
      <c r="D134" s="43">
        <v>30</v>
      </c>
      <c r="E134" t="s">
        <v>36</v>
      </c>
      <c r="F134" s="43">
        <v>30</v>
      </c>
      <c r="G134">
        <v>1</v>
      </c>
      <c r="H134" t="s">
        <v>23</v>
      </c>
      <c r="I134" s="43">
        <v>50</v>
      </c>
      <c r="J134" t="s">
        <v>31</v>
      </c>
      <c r="K134" s="43">
        <v>10304</v>
      </c>
      <c r="L134" t="s">
        <v>34</v>
      </c>
      <c r="M134">
        <v>24.14</v>
      </c>
      <c r="N134">
        <v>13906</v>
      </c>
      <c r="O134">
        <v>6779</v>
      </c>
      <c r="P134">
        <v>7127</v>
      </c>
    </row>
    <row r="135" spans="1:16">
      <c r="A135">
        <v>1060005</v>
      </c>
      <c r="B135" t="s">
        <v>188</v>
      </c>
      <c r="C135">
        <v>10600005</v>
      </c>
      <c r="D135" s="43">
        <v>30</v>
      </c>
      <c r="E135" t="s">
        <v>36</v>
      </c>
      <c r="F135" s="43">
        <v>30</v>
      </c>
      <c r="G135">
        <v>1</v>
      </c>
      <c r="H135" t="s">
        <v>23</v>
      </c>
      <c r="I135" s="43">
        <v>50</v>
      </c>
      <c r="J135" t="s">
        <v>31</v>
      </c>
      <c r="K135" s="43">
        <v>10112</v>
      </c>
      <c r="L135" t="s">
        <v>189</v>
      </c>
      <c r="M135">
        <v>18.87</v>
      </c>
      <c r="N135">
        <v>17176</v>
      </c>
      <c r="O135">
        <v>8165</v>
      </c>
      <c r="P135">
        <v>9011</v>
      </c>
    </row>
    <row r="136" spans="1:16">
      <c r="A136">
        <v>1060014</v>
      </c>
      <c r="B136" t="s">
        <v>190</v>
      </c>
      <c r="C136">
        <v>10609014</v>
      </c>
      <c r="D136" s="43">
        <v>50</v>
      </c>
      <c r="E136" t="s">
        <v>41</v>
      </c>
      <c r="F136" s="43">
        <v>50</v>
      </c>
      <c r="G136">
        <v>1</v>
      </c>
      <c r="H136" t="s">
        <v>23</v>
      </c>
      <c r="I136" s="43">
        <v>50</v>
      </c>
      <c r="J136" t="s">
        <v>31</v>
      </c>
      <c r="K136" s="43">
        <v>10112</v>
      </c>
      <c r="L136" t="s">
        <v>189</v>
      </c>
      <c r="M136">
        <v>40.91</v>
      </c>
      <c r="N136">
        <v>0</v>
      </c>
      <c r="O136">
        <v>0</v>
      </c>
      <c r="P136">
        <v>0</v>
      </c>
    </row>
    <row r="137" spans="1:16">
      <c r="A137">
        <v>1060019</v>
      </c>
      <c r="B137" t="s">
        <v>191</v>
      </c>
      <c r="C137">
        <v>10600019</v>
      </c>
      <c r="D137" s="43">
        <v>40</v>
      </c>
      <c r="E137" t="s">
        <v>43</v>
      </c>
      <c r="F137" s="43">
        <v>40</v>
      </c>
      <c r="G137">
        <v>1</v>
      </c>
      <c r="H137" t="s">
        <v>23</v>
      </c>
      <c r="I137" s="43">
        <v>50</v>
      </c>
      <c r="J137" t="s">
        <v>31</v>
      </c>
      <c r="K137" s="43">
        <v>10105</v>
      </c>
      <c r="L137" t="s">
        <v>118</v>
      </c>
      <c r="M137">
        <v>7.09</v>
      </c>
      <c r="N137">
        <v>6035</v>
      </c>
      <c r="O137">
        <v>2952</v>
      </c>
      <c r="P137">
        <v>3083</v>
      </c>
    </row>
    <row r="138" spans="1:16">
      <c r="A138">
        <v>1060039</v>
      </c>
      <c r="B138" t="s">
        <v>192</v>
      </c>
      <c r="C138">
        <v>10600039</v>
      </c>
      <c r="D138" s="43">
        <v>20</v>
      </c>
      <c r="E138" t="s">
        <v>22</v>
      </c>
      <c r="F138" s="43">
        <v>20</v>
      </c>
      <c r="G138">
        <v>1</v>
      </c>
      <c r="H138" t="s">
        <v>23</v>
      </c>
      <c r="I138" s="43">
        <v>50</v>
      </c>
      <c r="J138" t="s">
        <v>31</v>
      </c>
      <c r="K138" s="43">
        <v>10104</v>
      </c>
      <c r="L138" t="s">
        <v>193</v>
      </c>
      <c r="M138">
        <v>39.47</v>
      </c>
      <c r="N138">
        <v>27705</v>
      </c>
      <c r="O138">
        <v>13841</v>
      </c>
      <c r="P138">
        <v>13864</v>
      </c>
    </row>
    <row r="139" spans="1:16">
      <c r="A139">
        <v>1060044</v>
      </c>
      <c r="B139" t="s">
        <v>194</v>
      </c>
      <c r="C139">
        <v>10600044</v>
      </c>
      <c r="D139" s="43">
        <v>20</v>
      </c>
      <c r="E139" t="s">
        <v>22</v>
      </c>
      <c r="F139" s="43">
        <v>20</v>
      </c>
      <c r="G139">
        <v>1</v>
      </c>
      <c r="H139" t="s">
        <v>23</v>
      </c>
      <c r="I139" s="43">
        <v>50</v>
      </c>
      <c r="J139" t="s">
        <v>31</v>
      </c>
      <c r="K139" s="43">
        <v>10104</v>
      </c>
      <c r="L139" t="s">
        <v>193</v>
      </c>
      <c r="M139">
        <v>23.1</v>
      </c>
      <c r="N139">
        <v>20331</v>
      </c>
      <c r="O139">
        <v>9930</v>
      </c>
      <c r="P139">
        <v>10401</v>
      </c>
    </row>
    <row r="140" spans="1:16">
      <c r="A140">
        <v>1060063</v>
      </c>
      <c r="B140" t="s">
        <v>195</v>
      </c>
      <c r="C140">
        <v>10600063</v>
      </c>
      <c r="D140" s="43">
        <v>20</v>
      </c>
      <c r="E140" t="s">
        <v>22</v>
      </c>
      <c r="F140" s="43">
        <v>20</v>
      </c>
      <c r="G140">
        <v>1</v>
      </c>
      <c r="H140" t="s">
        <v>23</v>
      </c>
      <c r="I140" s="43">
        <v>50</v>
      </c>
      <c r="J140" t="s">
        <v>31</v>
      </c>
      <c r="K140" s="43">
        <v>10105</v>
      </c>
      <c r="L140" t="s">
        <v>118</v>
      </c>
      <c r="M140">
        <v>58.1</v>
      </c>
      <c r="N140">
        <v>76712</v>
      </c>
      <c r="O140">
        <v>37123</v>
      </c>
      <c r="P140">
        <v>39589</v>
      </c>
    </row>
    <row r="141" spans="1:16">
      <c r="A141">
        <v>1060092</v>
      </c>
      <c r="B141" t="s">
        <v>196</v>
      </c>
      <c r="C141">
        <v>10600092</v>
      </c>
      <c r="D141" s="43">
        <v>40</v>
      </c>
      <c r="E141" t="s">
        <v>43</v>
      </c>
      <c r="F141" s="43">
        <v>40</v>
      </c>
      <c r="G141">
        <v>1</v>
      </c>
      <c r="H141" t="s">
        <v>23</v>
      </c>
      <c r="I141" s="43">
        <v>50</v>
      </c>
      <c r="J141" t="s">
        <v>31</v>
      </c>
      <c r="K141" s="43">
        <v>10112</v>
      </c>
      <c r="L141" t="s">
        <v>189</v>
      </c>
      <c r="M141">
        <v>15.75</v>
      </c>
      <c r="N141">
        <v>9347</v>
      </c>
      <c r="O141">
        <v>4585</v>
      </c>
      <c r="P141">
        <v>4762</v>
      </c>
    </row>
    <row r="142" spans="1:16">
      <c r="A142">
        <v>1060905</v>
      </c>
      <c r="B142" t="s">
        <v>197</v>
      </c>
      <c r="C142">
        <v>10605005</v>
      </c>
      <c r="D142" s="43">
        <v>50</v>
      </c>
      <c r="E142" t="s">
        <v>41</v>
      </c>
      <c r="F142" s="43">
        <v>50</v>
      </c>
      <c r="G142">
        <v>1</v>
      </c>
      <c r="H142" t="s">
        <v>23</v>
      </c>
      <c r="I142" s="43">
        <v>50</v>
      </c>
      <c r="J142" t="s">
        <v>31</v>
      </c>
      <c r="K142" s="43">
        <v>10304</v>
      </c>
      <c r="L142" t="s">
        <v>34</v>
      </c>
      <c r="M142">
        <v>186.32</v>
      </c>
      <c r="N142">
        <v>10834</v>
      </c>
      <c r="O142">
        <v>5444</v>
      </c>
      <c r="P142">
        <v>5390</v>
      </c>
    </row>
    <row r="143" spans="1:16">
      <c r="A143">
        <v>1060924</v>
      </c>
      <c r="B143" t="s">
        <v>198</v>
      </c>
      <c r="C143">
        <v>10605024</v>
      </c>
      <c r="D143" s="43">
        <v>40</v>
      </c>
      <c r="E143" t="s">
        <v>43</v>
      </c>
      <c r="F143" s="43">
        <v>40</v>
      </c>
      <c r="G143">
        <v>1</v>
      </c>
      <c r="H143" t="s">
        <v>23</v>
      </c>
      <c r="I143" s="43">
        <v>50</v>
      </c>
      <c r="J143" t="s">
        <v>31</v>
      </c>
      <c r="K143" s="43">
        <v>10304</v>
      </c>
      <c r="L143" t="s">
        <v>34</v>
      </c>
      <c r="M143">
        <v>77.92</v>
      </c>
      <c r="N143">
        <v>10848</v>
      </c>
      <c r="O143">
        <v>5384</v>
      </c>
      <c r="P143">
        <v>5464</v>
      </c>
    </row>
    <row r="144" spans="1:16">
      <c r="A144">
        <v>1060934</v>
      </c>
      <c r="B144" t="s">
        <v>199</v>
      </c>
      <c r="C144">
        <v>10605034</v>
      </c>
      <c r="D144" s="43">
        <v>40</v>
      </c>
      <c r="E144" t="s">
        <v>43</v>
      </c>
      <c r="F144" s="43">
        <v>40</v>
      </c>
      <c r="G144">
        <v>1</v>
      </c>
      <c r="H144" t="s">
        <v>23</v>
      </c>
      <c r="I144" s="43">
        <v>50</v>
      </c>
      <c r="J144" t="s">
        <v>31</v>
      </c>
      <c r="K144" s="43">
        <v>10105</v>
      </c>
      <c r="L144" t="s">
        <v>118</v>
      </c>
      <c r="M144">
        <v>108.3</v>
      </c>
      <c r="N144">
        <v>18867</v>
      </c>
      <c r="O144">
        <v>9431</v>
      </c>
      <c r="P144">
        <v>9436</v>
      </c>
    </row>
    <row r="145" spans="1:16">
      <c r="A145">
        <v>1060943</v>
      </c>
      <c r="B145" t="s">
        <v>200</v>
      </c>
      <c r="C145">
        <v>10605043</v>
      </c>
      <c r="D145" s="43">
        <v>50</v>
      </c>
      <c r="E145" t="s">
        <v>41</v>
      </c>
      <c r="F145" s="43">
        <v>50</v>
      </c>
      <c r="G145">
        <v>1</v>
      </c>
      <c r="H145" t="s">
        <v>23</v>
      </c>
      <c r="I145" s="43">
        <v>50</v>
      </c>
      <c r="J145" t="s">
        <v>31</v>
      </c>
      <c r="K145" s="43">
        <v>10104</v>
      </c>
      <c r="L145" t="s">
        <v>193</v>
      </c>
      <c r="M145">
        <v>115.72</v>
      </c>
      <c r="N145">
        <v>10808</v>
      </c>
      <c r="O145">
        <v>5516</v>
      </c>
      <c r="P145">
        <v>5292</v>
      </c>
    </row>
    <row r="146" spans="1:16">
      <c r="A146">
        <v>1060948</v>
      </c>
      <c r="B146" t="s">
        <v>201</v>
      </c>
      <c r="C146">
        <v>10605048</v>
      </c>
      <c r="D146" s="43">
        <v>50</v>
      </c>
      <c r="E146" t="s">
        <v>41</v>
      </c>
      <c r="F146" s="43">
        <v>50</v>
      </c>
      <c r="G146">
        <v>1</v>
      </c>
      <c r="H146" t="s">
        <v>23</v>
      </c>
      <c r="I146" s="43">
        <v>50</v>
      </c>
      <c r="J146" t="s">
        <v>31</v>
      </c>
      <c r="K146" s="43">
        <v>10104</v>
      </c>
      <c r="L146" t="s">
        <v>193</v>
      </c>
      <c r="M146">
        <v>88.58</v>
      </c>
      <c r="N146">
        <v>10697</v>
      </c>
      <c r="O146">
        <v>5355</v>
      </c>
      <c r="P146">
        <v>5342</v>
      </c>
    </row>
    <row r="147" spans="1:16">
      <c r="A147">
        <v>1060953</v>
      </c>
      <c r="B147" t="s">
        <v>202</v>
      </c>
      <c r="C147">
        <v>10605053</v>
      </c>
      <c r="D147" s="43">
        <v>50</v>
      </c>
      <c r="E147" t="s">
        <v>41</v>
      </c>
      <c r="F147" s="43">
        <v>50</v>
      </c>
      <c r="G147">
        <v>1</v>
      </c>
      <c r="H147" t="s">
        <v>23</v>
      </c>
      <c r="I147" s="43">
        <v>50</v>
      </c>
      <c r="J147" t="s">
        <v>31</v>
      </c>
      <c r="K147" s="43">
        <v>10112</v>
      </c>
      <c r="L147" t="s">
        <v>189</v>
      </c>
      <c r="M147">
        <v>114.88</v>
      </c>
      <c r="N147">
        <v>8631</v>
      </c>
      <c r="O147">
        <v>4381</v>
      </c>
      <c r="P147">
        <v>4250</v>
      </c>
    </row>
    <row r="148" spans="1:16">
      <c r="A148">
        <v>1060963</v>
      </c>
      <c r="B148" t="s">
        <v>203</v>
      </c>
      <c r="C148">
        <v>10605063</v>
      </c>
      <c r="D148" s="43">
        <v>40</v>
      </c>
      <c r="E148" t="s">
        <v>43</v>
      </c>
      <c r="F148" s="43">
        <v>40</v>
      </c>
      <c r="G148">
        <v>1</v>
      </c>
      <c r="H148" t="s">
        <v>23</v>
      </c>
      <c r="I148" s="43">
        <v>50</v>
      </c>
      <c r="J148" t="s">
        <v>31</v>
      </c>
      <c r="K148" s="43">
        <v>10304</v>
      </c>
      <c r="L148" t="s">
        <v>34</v>
      </c>
      <c r="M148">
        <v>147.16</v>
      </c>
      <c r="N148">
        <v>12297</v>
      </c>
      <c r="O148">
        <v>6229</v>
      </c>
      <c r="P148">
        <v>6068</v>
      </c>
    </row>
    <row r="149" spans="1:16">
      <c r="A149">
        <v>1060986</v>
      </c>
      <c r="B149" t="s">
        <v>204</v>
      </c>
      <c r="C149">
        <v>10605086</v>
      </c>
      <c r="D149" s="43">
        <v>50</v>
      </c>
      <c r="E149" t="s">
        <v>41</v>
      </c>
      <c r="F149" s="43">
        <v>50</v>
      </c>
      <c r="G149">
        <v>1</v>
      </c>
      <c r="H149" t="s">
        <v>23</v>
      </c>
      <c r="I149" s="43">
        <v>50</v>
      </c>
      <c r="J149" t="s">
        <v>31</v>
      </c>
      <c r="K149" s="43">
        <v>10112</v>
      </c>
      <c r="L149" t="s">
        <v>189</v>
      </c>
      <c r="M149">
        <v>317.94</v>
      </c>
      <c r="N149">
        <v>19758</v>
      </c>
      <c r="O149">
        <v>9858</v>
      </c>
      <c r="P149">
        <v>9900</v>
      </c>
    </row>
    <row r="150" spans="1:16">
      <c r="A150">
        <v>1061029</v>
      </c>
      <c r="B150" t="s">
        <v>205</v>
      </c>
      <c r="C150">
        <v>10610029</v>
      </c>
      <c r="D150" s="43">
        <v>30</v>
      </c>
      <c r="E150" t="s">
        <v>36</v>
      </c>
      <c r="F150" s="43">
        <v>30</v>
      </c>
      <c r="G150">
        <v>1</v>
      </c>
      <c r="H150" t="s">
        <v>23</v>
      </c>
      <c r="I150" s="43">
        <v>42</v>
      </c>
      <c r="J150" t="s">
        <v>28</v>
      </c>
      <c r="K150" s="43">
        <v>10101</v>
      </c>
      <c r="L150" t="s">
        <v>109</v>
      </c>
      <c r="M150">
        <v>22.76</v>
      </c>
      <c r="N150">
        <v>11228</v>
      </c>
      <c r="O150">
        <v>5483</v>
      </c>
      <c r="P150">
        <v>5745</v>
      </c>
    </row>
    <row r="151" spans="1:16">
      <c r="A151">
        <v>1061046</v>
      </c>
      <c r="B151" t="s">
        <v>206</v>
      </c>
      <c r="C151">
        <v>10610046</v>
      </c>
      <c r="D151" s="43">
        <v>20</v>
      </c>
      <c r="E151" t="s">
        <v>22</v>
      </c>
      <c r="F151" s="43">
        <v>20</v>
      </c>
      <c r="G151">
        <v>1</v>
      </c>
      <c r="H151" t="s">
        <v>23</v>
      </c>
      <c r="I151" s="43">
        <v>42</v>
      </c>
      <c r="J151" t="s">
        <v>28</v>
      </c>
      <c r="K151" s="43">
        <v>10404</v>
      </c>
      <c r="L151" t="s">
        <v>207</v>
      </c>
      <c r="M151">
        <v>28.03</v>
      </c>
      <c r="N151">
        <v>31771</v>
      </c>
      <c r="O151">
        <v>15192</v>
      </c>
      <c r="P151">
        <v>16579</v>
      </c>
    </row>
    <row r="152" spans="1:16">
      <c r="A152">
        <v>1061113</v>
      </c>
      <c r="B152" t="s">
        <v>208</v>
      </c>
      <c r="C152">
        <v>10610113</v>
      </c>
      <c r="D152" s="43">
        <v>50</v>
      </c>
      <c r="E152" t="s">
        <v>41</v>
      </c>
      <c r="F152" s="43">
        <v>50</v>
      </c>
      <c r="G152">
        <v>1</v>
      </c>
      <c r="H152" t="s">
        <v>23</v>
      </c>
      <c r="I152" s="43">
        <v>42</v>
      </c>
      <c r="J152" t="s">
        <v>28</v>
      </c>
      <c r="K152" s="43">
        <v>10404</v>
      </c>
      <c r="L152" t="s">
        <v>207</v>
      </c>
      <c r="M152">
        <v>2.71</v>
      </c>
      <c r="N152">
        <v>4354</v>
      </c>
      <c r="O152">
        <v>2151</v>
      </c>
      <c r="P152">
        <v>2203</v>
      </c>
    </row>
    <row r="153" spans="1:16">
      <c r="A153">
        <v>1061904</v>
      </c>
      <c r="B153" t="s">
        <v>209</v>
      </c>
      <c r="C153">
        <v>10615104</v>
      </c>
      <c r="D153" s="43">
        <v>50</v>
      </c>
      <c r="E153" t="s">
        <v>41</v>
      </c>
      <c r="F153" s="43">
        <v>50</v>
      </c>
      <c r="G153">
        <v>1</v>
      </c>
      <c r="H153" t="s">
        <v>23</v>
      </c>
      <c r="I153" s="43">
        <v>42</v>
      </c>
      <c r="J153" t="s">
        <v>28</v>
      </c>
      <c r="K153" s="43">
        <v>10404</v>
      </c>
      <c r="L153" t="s">
        <v>207</v>
      </c>
      <c r="M153">
        <v>69.81</v>
      </c>
      <c r="N153">
        <v>8470</v>
      </c>
      <c r="O153">
        <v>4196</v>
      </c>
      <c r="P153">
        <v>4274</v>
      </c>
    </row>
    <row r="154" spans="1:16">
      <c r="A154">
        <v>1061934</v>
      </c>
      <c r="B154" t="s">
        <v>210</v>
      </c>
      <c r="C154">
        <v>10615134</v>
      </c>
      <c r="D154" s="43">
        <v>40</v>
      </c>
      <c r="E154" t="s">
        <v>43</v>
      </c>
      <c r="F154" s="43">
        <v>40</v>
      </c>
      <c r="G154">
        <v>1</v>
      </c>
      <c r="H154" t="s">
        <v>23</v>
      </c>
      <c r="I154" s="43">
        <v>42</v>
      </c>
      <c r="J154" t="s">
        <v>28</v>
      </c>
      <c r="K154" s="43">
        <v>10101</v>
      </c>
      <c r="L154" t="s">
        <v>109</v>
      </c>
      <c r="M154">
        <v>174.49</v>
      </c>
      <c r="N154">
        <v>15837</v>
      </c>
      <c r="O154">
        <v>8047</v>
      </c>
      <c r="P154">
        <v>7790</v>
      </c>
    </row>
    <row r="155" spans="1:16">
      <c r="A155">
        <v>1061938</v>
      </c>
      <c r="B155" t="s">
        <v>211</v>
      </c>
      <c r="C155">
        <v>10615138</v>
      </c>
      <c r="D155" s="43">
        <v>50</v>
      </c>
      <c r="E155" t="s">
        <v>41</v>
      </c>
      <c r="F155" s="43">
        <v>50</v>
      </c>
      <c r="G155">
        <v>1</v>
      </c>
      <c r="H155" t="s">
        <v>23</v>
      </c>
      <c r="I155" s="43">
        <v>42</v>
      </c>
      <c r="J155" t="s">
        <v>28</v>
      </c>
      <c r="K155" s="43">
        <v>10404</v>
      </c>
      <c r="L155" t="s">
        <v>207</v>
      </c>
      <c r="M155">
        <v>138.5</v>
      </c>
      <c r="N155">
        <v>10319</v>
      </c>
      <c r="O155">
        <v>5172</v>
      </c>
      <c r="P155">
        <v>5147</v>
      </c>
    </row>
    <row r="156" spans="1:16">
      <c r="A156">
        <v>1061953</v>
      </c>
      <c r="B156" t="s">
        <v>212</v>
      </c>
      <c r="C156">
        <v>10615153</v>
      </c>
      <c r="D156" s="43">
        <v>50</v>
      </c>
      <c r="E156" t="s">
        <v>41</v>
      </c>
      <c r="F156" s="43">
        <v>50</v>
      </c>
      <c r="G156">
        <v>1</v>
      </c>
      <c r="H156" t="s">
        <v>23</v>
      </c>
      <c r="I156" s="43">
        <v>42</v>
      </c>
      <c r="J156" t="s">
        <v>28</v>
      </c>
      <c r="K156" s="43">
        <v>10404</v>
      </c>
      <c r="L156" t="s">
        <v>207</v>
      </c>
      <c r="M156">
        <v>81.21</v>
      </c>
      <c r="N156">
        <v>9357</v>
      </c>
      <c r="O156">
        <v>4649</v>
      </c>
      <c r="P156">
        <v>4708</v>
      </c>
    </row>
    <row r="157" spans="1:16">
      <c r="A157">
        <v>1061968</v>
      </c>
      <c r="B157" t="s">
        <v>213</v>
      </c>
      <c r="C157">
        <v>10615168</v>
      </c>
      <c r="D157" s="43">
        <v>50</v>
      </c>
      <c r="E157" t="s">
        <v>41</v>
      </c>
      <c r="F157" s="43">
        <v>50</v>
      </c>
      <c r="G157">
        <v>1</v>
      </c>
      <c r="H157" t="s">
        <v>23</v>
      </c>
      <c r="I157" s="43">
        <v>42</v>
      </c>
      <c r="J157" t="s">
        <v>28</v>
      </c>
      <c r="K157" s="43">
        <v>10404</v>
      </c>
      <c r="L157" t="s">
        <v>207</v>
      </c>
      <c r="M157">
        <v>164.39</v>
      </c>
      <c r="N157">
        <v>10486</v>
      </c>
      <c r="O157">
        <v>5348</v>
      </c>
      <c r="P157">
        <v>5138</v>
      </c>
    </row>
    <row r="158" spans="1:16">
      <c r="A158">
        <v>1061979</v>
      </c>
      <c r="B158" t="s">
        <v>214</v>
      </c>
      <c r="C158">
        <v>10615179</v>
      </c>
      <c r="D158" s="43">
        <v>50</v>
      </c>
      <c r="E158" t="s">
        <v>41</v>
      </c>
      <c r="F158" s="43">
        <v>50</v>
      </c>
      <c r="G158">
        <v>1</v>
      </c>
      <c r="H158" t="s">
        <v>23</v>
      </c>
      <c r="I158" s="43">
        <v>42</v>
      </c>
      <c r="J158" t="s">
        <v>28</v>
      </c>
      <c r="K158" s="43">
        <v>10404</v>
      </c>
      <c r="L158" t="s">
        <v>207</v>
      </c>
      <c r="M158">
        <v>178.48</v>
      </c>
      <c r="N158">
        <v>6773</v>
      </c>
      <c r="O158">
        <v>3458</v>
      </c>
      <c r="P158">
        <v>3315</v>
      </c>
    </row>
    <row r="159" spans="1:16">
      <c r="A159">
        <v>1061989</v>
      </c>
      <c r="B159" t="s">
        <v>215</v>
      </c>
      <c r="C159">
        <v>10615189</v>
      </c>
      <c r="D159" s="43">
        <v>40</v>
      </c>
      <c r="E159" t="s">
        <v>43</v>
      </c>
      <c r="F159" s="43">
        <v>40</v>
      </c>
      <c r="G159">
        <v>1</v>
      </c>
      <c r="H159" t="s">
        <v>23</v>
      </c>
      <c r="I159" s="43">
        <v>42</v>
      </c>
      <c r="J159" t="s">
        <v>28</v>
      </c>
      <c r="K159" s="43">
        <v>10404</v>
      </c>
      <c r="L159" t="s">
        <v>207</v>
      </c>
      <c r="M159">
        <v>195.75</v>
      </c>
      <c r="N159">
        <v>22862</v>
      </c>
      <c r="O159">
        <v>11351</v>
      </c>
      <c r="P159">
        <v>11511</v>
      </c>
    </row>
    <row r="160" spans="1:16">
      <c r="A160">
        <v>1062001</v>
      </c>
      <c r="B160" t="s">
        <v>216</v>
      </c>
      <c r="C160">
        <v>10620001</v>
      </c>
      <c r="D160" s="43">
        <v>20</v>
      </c>
      <c r="E160" t="s">
        <v>22</v>
      </c>
      <c r="F160" s="43">
        <v>20</v>
      </c>
      <c r="G160">
        <v>1</v>
      </c>
      <c r="H160" t="s">
        <v>23</v>
      </c>
      <c r="I160" s="43">
        <v>50</v>
      </c>
      <c r="J160" t="s">
        <v>31</v>
      </c>
      <c r="K160" s="43">
        <v>10106</v>
      </c>
      <c r="L160" t="s">
        <v>217</v>
      </c>
      <c r="M160">
        <v>35.3</v>
      </c>
      <c r="N160">
        <v>32606</v>
      </c>
      <c r="O160">
        <v>15459</v>
      </c>
      <c r="P160">
        <v>17147</v>
      </c>
    </row>
    <row r="161" spans="1:16">
      <c r="A161">
        <v>1062004</v>
      </c>
      <c r="B161" t="s">
        <v>218</v>
      </c>
      <c r="C161">
        <v>10620004</v>
      </c>
      <c r="D161" s="43">
        <v>20</v>
      </c>
      <c r="E161" t="s">
        <v>22</v>
      </c>
      <c r="F161" s="43">
        <v>20</v>
      </c>
      <c r="G161">
        <v>1</v>
      </c>
      <c r="H161" t="s">
        <v>23</v>
      </c>
      <c r="I161" s="43">
        <v>50</v>
      </c>
      <c r="J161" t="s">
        <v>31</v>
      </c>
      <c r="K161" s="43">
        <v>10111</v>
      </c>
      <c r="L161" t="s">
        <v>219</v>
      </c>
      <c r="M161">
        <v>52.6</v>
      </c>
      <c r="N161">
        <v>24938</v>
      </c>
      <c r="O161">
        <v>12129</v>
      </c>
      <c r="P161">
        <v>12809</v>
      </c>
    </row>
    <row r="162" spans="1:16">
      <c r="A162">
        <v>1062006</v>
      </c>
      <c r="B162" t="s">
        <v>220</v>
      </c>
      <c r="C162">
        <v>10620006</v>
      </c>
      <c r="D162" s="43">
        <v>30</v>
      </c>
      <c r="E162" t="s">
        <v>36</v>
      </c>
      <c r="F162" s="43">
        <v>30</v>
      </c>
      <c r="G162">
        <v>1</v>
      </c>
      <c r="H162" t="s">
        <v>23</v>
      </c>
      <c r="I162" s="43">
        <v>50</v>
      </c>
      <c r="J162" t="s">
        <v>31</v>
      </c>
      <c r="K162" s="43">
        <v>10106</v>
      </c>
      <c r="L162" t="s">
        <v>217</v>
      </c>
      <c r="M162">
        <v>15.83</v>
      </c>
      <c r="N162">
        <v>16029</v>
      </c>
      <c r="O162">
        <v>7663</v>
      </c>
      <c r="P162">
        <v>8366</v>
      </c>
    </row>
    <row r="163" spans="1:16">
      <c r="A163">
        <v>1062009</v>
      </c>
      <c r="B163" t="s">
        <v>221</v>
      </c>
      <c r="C163">
        <v>10620009</v>
      </c>
      <c r="D163" s="43">
        <v>30</v>
      </c>
      <c r="E163" t="s">
        <v>36</v>
      </c>
      <c r="F163" s="43">
        <v>30</v>
      </c>
      <c r="G163">
        <v>1</v>
      </c>
      <c r="H163" t="s">
        <v>23</v>
      </c>
      <c r="I163" s="43">
        <v>50</v>
      </c>
      <c r="J163" t="s">
        <v>31</v>
      </c>
      <c r="K163" s="43">
        <v>10113</v>
      </c>
      <c r="L163" t="s">
        <v>59</v>
      </c>
      <c r="M163">
        <v>24.68</v>
      </c>
      <c r="N163">
        <v>12477</v>
      </c>
      <c r="O163">
        <v>6038</v>
      </c>
      <c r="P163">
        <v>6439</v>
      </c>
    </row>
    <row r="164" spans="1:16">
      <c r="A164">
        <v>1062018</v>
      </c>
      <c r="B164" t="s">
        <v>222</v>
      </c>
      <c r="C164">
        <v>10620018</v>
      </c>
      <c r="D164" s="43">
        <v>30</v>
      </c>
      <c r="E164" t="s">
        <v>36</v>
      </c>
      <c r="F164" s="43">
        <v>30</v>
      </c>
      <c r="G164">
        <v>1</v>
      </c>
      <c r="H164" t="s">
        <v>23</v>
      </c>
      <c r="I164" s="43">
        <v>50</v>
      </c>
      <c r="J164" t="s">
        <v>31</v>
      </c>
      <c r="K164" s="43">
        <v>10113</v>
      </c>
      <c r="L164" t="s">
        <v>59</v>
      </c>
      <c r="M164">
        <v>11.22</v>
      </c>
      <c r="N164">
        <v>18122</v>
      </c>
      <c r="O164">
        <v>8931</v>
      </c>
      <c r="P164">
        <v>9191</v>
      </c>
    </row>
    <row r="165" spans="1:16">
      <c r="A165">
        <v>1062023</v>
      </c>
      <c r="B165" t="s">
        <v>223</v>
      </c>
      <c r="C165">
        <v>10620023</v>
      </c>
      <c r="D165" s="43">
        <v>40</v>
      </c>
      <c r="E165" t="s">
        <v>43</v>
      </c>
      <c r="F165" s="43">
        <v>40</v>
      </c>
      <c r="G165">
        <v>1</v>
      </c>
      <c r="H165" t="s">
        <v>23</v>
      </c>
      <c r="I165" s="43">
        <v>50</v>
      </c>
      <c r="J165" t="s">
        <v>31</v>
      </c>
      <c r="K165" s="43">
        <v>10106</v>
      </c>
      <c r="L165" t="s">
        <v>217</v>
      </c>
      <c r="M165">
        <v>11.2</v>
      </c>
      <c r="N165">
        <v>9319</v>
      </c>
      <c r="O165">
        <v>4353</v>
      </c>
      <c r="P165">
        <v>4966</v>
      </c>
    </row>
    <row r="166" spans="1:16">
      <c r="A166">
        <v>1062053</v>
      </c>
      <c r="B166" t="s">
        <v>224</v>
      </c>
      <c r="C166">
        <v>10620053</v>
      </c>
      <c r="D166" s="43">
        <v>40</v>
      </c>
      <c r="E166" t="s">
        <v>43</v>
      </c>
      <c r="F166" s="43">
        <v>40</v>
      </c>
      <c r="G166">
        <v>1</v>
      </c>
      <c r="H166" t="s">
        <v>23</v>
      </c>
      <c r="I166" s="43">
        <v>50</v>
      </c>
      <c r="J166" t="s">
        <v>31</v>
      </c>
      <c r="K166" s="43">
        <v>10113</v>
      </c>
      <c r="L166" t="s">
        <v>59</v>
      </c>
      <c r="M166">
        <v>11.37</v>
      </c>
      <c r="N166">
        <v>8858</v>
      </c>
      <c r="O166">
        <v>4396</v>
      </c>
      <c r="P166">
        <v>4462</v>
      </c>
    </row>
    <row r="167" spans="1:16">
      <c r="A167">
        <v>1062060</v>
      </c>
      <c r="B167" t="s">
        <v>225</v>
      </c>
      <c r="C167">
        <v>10620060</v>
      </c>
      <c r="D167" s="43">
        <v>20</v>
      </c>
      <c r="E167" t="s">
        <v>22</v>
      </c>
      <c r="F167" s="43">
        <v>20</v>
      </c>
      <c r="G167">
        <v>1</v>
      </c>
      <c r="H167" t="s">
        <v>23</v>
      </c>
      <c r="I167" s="43">
        <v>50</v>
      </c>
      <c r="J167" t="s">
        <v>31</v>
      </c>
      <c r="K167" s="43">
        <v>10113</v>
      </c>
      <c r="L167" t="s">
        <v>59</v>
      </c>
      <c r="M167">
        <v>31.23</v>
      </c>
      <c r="N167">
        <v>27048</v>
      </c>
      <c r="O167">
        <v>13318</v>
      </c>
      <c r="P167">
        <v>13730</v>
      </c>
    </row>
    <row r="168" spans="1:16">
      <c r="A168">
        <v>1062061</v>
      </c>
      <c r="B168" t="s">
        <v>226</v>
      </c>
      <c r="C168">
        <v>10620061</v>
      </c>
      <c r="D168" s="43">
        <v>40</v>
      </c>
      <c r="E168" t="s">
        <v>43</v>
      </c>
      <c r="F168" s="43">
        <v>40</v>
      </c>
      <c r="G168">
        <v>1</v>
      </c>
      <c r="H168" t="s">
        <v>23</v>
      </c>
      <c r="I168" s="43">
        <v>50</v>
      </c>
      <c r="J168" t="s">
        <v>31</v>
      </c>
      <c r="K168" s="43">
        <v>10111</v>
      </c>
      <c r="L168" t="s">
        <v>219</v>
      </c>
      <c r="M168">
        <v>17.36</v>
      </c>
      <c r="N168">
        <v>8963</v>
      </c>
      <c r="O168">
        <v>4415</v>
      </c>
      <c r="P168">
        <v>4548</v>
      </c>
    </row>
    <row r="169" spans="1:16">
      <c r="A169">
        <v>1062090</v>
      </c>
      <c r="B169" t="s">
        <v>227</v>
      </c>
      <c r="C169">
        <v>10620090</v>
      </c>
      <c r="D169" s="43">
        <v>40</v>
      </c>
      <c r="E169" t="s">
        <v>43</v>
      </c>
      <c r="F169" s="43">
        <v>40</v>
      </c>
      <c r="G169">
        <v>1</v>
      </c>
      <c r="H169" t="s">
        <v>23</v>
      </c>
      <c r="I169" s="43">
        <v>50</v>
      </c>
      <c r="J169" t="s">
        <v>31</v>
      </c>
      <c r="K169" s="43">
        <v>10106</v>
      </c>
      <c r="L169" t="s">
        <v>217</v>
      </c>
      <c r="M169">
        <v>17.71</v>
      </c>
      <c r="N169">
        <v>9721</v>
      </c>
      <c r="O169">
        <v>4770</v>
      </c>
      <c r="P169">
        <v>4951</v>
      </c>
    </row>
    <row r="170" spans="1:16">
      <c r="A170">
        <v>1062907</v>
      </c>
      <c r="B170" t="s">
        <v>228</v>
      </c>
      <c r="C170">
        <v>10625207</v>
      </c>
      <c r="D170" s="43">
        <v>50</v>
      </c>
      <c r="E170" t="s">
        <v>41</v>
      </c>
      <c r="F170" s="43">
        <v>50</v>
      </c>
      <c r="G170">
        <v>1</v>
      </c>
      <c r="H170" t="s">
        <v>23</v>
      </c>
      <c r="I170" s="43">
        <v>50</v>
      </c>
      <c r="J170" t="s">
        <v>31</v>
      </c>
      <c r="K170" s="43">
        <v>10111</v>
      </c>
      <c r="L170" t="s">
        <v>219</v>
      </c>
      <c r="M170">
        <v>121.79</v>
      </c>
      <c r="N170">
        <v>11236</v>
      </c>
      <c r="O170">
        <v>5608</v>
      </c>
      <c r="P170">
        <v>5628</v>
      </c>
    </row>
    <row r="171" spans="1:16">
      <c r="A171">
        <v>1062918</v>
      </c>
      <c r="B171" t="s">
        <v>229</v>
      </c>
      <c r="C171">
        <v>10625218</v>
      </c>
      <c r="D171" s="43">
        <v>50</v>
      </c>
      <c r="E171" t="s">
        <v>41</v>
      </c>
      <c r="F171" s="43">
        <v>50</v>
      </c>
      <c r="G171">
        <v>1</v>
      </c>
      <c r="H171" t="s">
        <v>23</v>
      </c>
      <c r="I171" s="43">
        <v>50</v>
      </c>
      <c r="J171" t="s">
        <v>31</v>
      </c>
      <c r="K171" s="43">
        <v>10106</v>
      </c>
      <c r="L171" t="s">
        <v>217</v>
      </c>
      <c r="M171">
        <v>98.9</v>
      </c>
      <c r="N171">
        <v>14371</v>
      </c>
      <c r="O171">
        <v>7222</v>
      </c>
      <c r="P171">
        <v>7149</v>
      </c>
    </row>
    <row r="172" spans="1:16">
      <c r="A172">
        <v>1062944</v>
      </c>
      <c r="B172" t="s">
        <v>230</v>
      </c>
      <c r="C172">
        <v>10625244</v>
      </c>
      <c r="D172" s="43">
        <v>50</v>
      </c>
      <c r="E172" t="s">
        <v>41</v>
      </c>
      <c r="F172" s="43">
        <v>50</v>
      </c>
      <c r="G172">
        <v>1</v>
      </c>
      <c r="H172" t="s">
        <v>23</v>
      </c>
      <c r="I172" s="43">
        <v>50</v>
      </c>
      <c r="J172" t="s">
        <v>31</v>
      </c>
      <c r="K172" s="43">
        <v>10111</v>
      </c>
      <c r="L172" t="s">
        <v>219</v>
      </c>
      <c r="M172">
        <v>123.37</v>
      </c>
      <c r="N172">
        <v>10761</v>
      </c>
      <c r="O172">
        <v>5414</v>
      </c>
      <c r="P172">
        <v>5347</v>
      </c>
    </row>
    <row r="173" spans="1:16">
      <c r="A173">
        <v>1062962</v>
      </c>
      <c r="B173" t="s">
        <v>231</v>
      </c>
      <c r="C173">
        <v>10625262</v>
      </c>
      <c r="D173" s="43">
        <v>50</v>
      </c>
      <c r="E173" t="s">
        <v>41</v>
      </c>
      <c r="F173" s="43">
        <v>50</v>
      </c>
      <c r="G173">
        <v>1</v>
      </c>
      <c r="H173" t="s">
        <v>23</v>
      </c>
      <c r="I173" s="43">
        <v>50</v>
      </c>
      <c r="J173" t="s">
        <v>31</v>
      </c>
      <c r="K173" s="43">
        <v>10106</v>
      </c>
      <c r="L173" t="s">
        <v>217</v>
      </c>
      <c r="M173">
        <v>60.56</v>
      </c>
      <c r="N173">
        <v>10165</v>
      </c>
      <c r="O173">
        <v>5078</v>
      </c>
      <c r="P173">
        <v>5087</v>
      </c>
    </row>
    <row r="174" spans="1:16">
      <c r="A174">
        <v>1062970</v>
      </c>
      <c r="B174" t="s">
        <v>232</v>
      </c>
      <c r="C174">
        <v>10625270</v>
      </c>
      <c r="D174" s="43">
        <v>40</v>
      </c>
      <c r="E174" t="s">
        <v>43</v>
      </c>
      <c r="F174" s="43">
        <v>40</v>
      </c>
      <c r="G174">
        <v>1</v>
      </c>
      <c r="H174" t="s">
        <v>23</v>
      </c>
      <c r="I174" s="43">
        <v>50</v>
      </c>
      <c r="J174" t="s">
        <v>31</v>
      </c>
      <c r="K174" s="43">
        <v>10106</v>
      </c>
      <c r="L174" t="s">
        <v>217</v>
      </c>
      <c r="M174">
        <v>93.35</v>
      </c>
      <c r="N174">
        <v>18551</v>
      </c>
      <c r="O174">
        <v>9012</v>
      </c>
      <c r="P174">
        <v>9539</v>
      </c>
    </row>
    <row r="175" spans="1:16">
      <c r="A175">
        <v>2000000</v>
      </c>
      <c r="B175" t="s">
        <v>233</v>
      </c>
      <c r="C175">
        <v>20000000</v>
      </c>
      <c r="D175" s="43">
        <v>10</v>
      </c>
      <c r="E175" t="s">
        <v>27</v>
      </c>
      <c r="F175" s="43">
        <v>10</v>
      </c>
      <c r="G175">
        <v>1</v>
      </c>
      <c r="H175" t="s">
        <v>23</v>
      </c>
      <c r="I175" s="43">
        <v>35</v>
      </c>
      <c r="J175" t="s">
        <v>234</v>
      </c>
      <c r="K175" s="43">
        <v>20001</v>
      </c>
      <c r="L175" t="s">
        <v>235</v>
      </c>
      <c r="M175">
        <v>755.3</v>
      </c>
      <c r="N175">
        <v>1787408</v>
      </c>
      <c r="O175">
        <v>873062</v>
      </c>
      <c r="P175">
        <v>914346</v>
      </c>
    </row>
    <row r="176" spans="1:16">
      <c r="A176">
        <v>3101000</v>
      </c>
      <c r="B176" t="s">
        <v>236</v>
      </c>
      <c r="C176">
        <v>31010000</v>
      </c>
      <c r="D176" s="43">
        <v>10</v>
      </c>
      <c r="E176" t="s">
        <v>27</v>
      </c>
      <c r="F176" s="43">
        <v>10</v>
      </c>
      <c r="G176">
        <v>1</v>
      </c>
      <c r="H176" t="s">
        <v>23</v>
      </c>
      <c r="I176" s="43">
        <v>10</v>
      </c>
      <c r="J176" t="s">
        <v>237</v>
      </c>
      <c r="K176" s="43">
        <v>30104</v>
      </c>
      <c r="L176" t="s">
        <v>238</v>
      </c>
      <c r="M176">
        <v>192.17</v>
      </c>
      <c r="N176">
        <v>251364</v>
      </c>
      <c r="O176">
        <v>125001</v>
      </c>
      <c r="P176">
        <v>126363</v>
      </c>
    </row>
    <row r="177" spans="1:16">
      <c r="A177">
        <v>3102000</v>
      </c>
      <c r="B177" t="s">
        <v>239</v>
      </c>
      <c r="C177">
        <v>31020000</v>
      </c>
      <c r="D177" s="43">
        <v>20</v>
      </c>
      <c r="E177" t="s">
        <v>22</v>
      </c>
      <c r="F177" s="43">
        <v>20</v>
      </c>
      <c r="G177">
        <v>1</v>
      </c>
      <c r="H177" t="s">
        <v>23</v>
      </c>
      <c r="I177" s="43">
        <v>10</v>
      </c>
      <c r="J177" t="s">
        <v>237</v>
      </c>
      <c r="K177" s="43">
        <v>30108</v>
      </c>
      <c r="L177" t="s">
        <v>240</v>
      </c>
      <c r="M177">
        <v>223.92</v>
      </c>
      <c r="N177">
        <v>101079</v>
      </c>
      <c r="O177">
        <v>49898</v>
      </c>
      <c r="P177">
        <v>51181</v>
      </c>
    </row>
    <row r="178" spans="1:16">
      <c r="A178">
        <v>3103000</v>
      </c>
      <c r="B178" t="s">
        <v>241</v>
      </c>
      <c r="C178">
        <v>31030000</v>
      </c>
      <c r="D178" s="43">
        <v>10</v>
      </c>
      <c r="E178" t="s">
        <v>27</v>
      </c>
      <c r="F178" s="43">
        <v>10</v>
      </c>
      <c r="G178">
        <v>1</v>
      </c>
      <c r="H178" t="s">
        <v>23</v>
      </c>
      <c r="I178" s="43">
        <v>51</v>
      </c>
      <c r="J178" t="s">
        <v>242</v>
      </c>
      <c r="K178" s="43">
        <v>30103</v>
      </c>
      <c r="L178" t="s">
        <v>243</v>
      </c>
      <c r="M178">
        <v>204.08</v>
      </c>
      <c r="N178">
        <v>124045</v>
      </c>
      <c r="O178">
        <v>61581</v>
      </c>
      <c r="P178">
        <v>62464</v>
      </c>
    </row>
    <row r="179" spans="1:16">
      <c r="A179">
        <v>3151009</v>
      </c>
      <c r="B179" t="s">
        <v>244</v>
      </c>
      <c r="C179">
        <v>31510009</v>
      </c>
      <c r="D179" s="43">
        <v>20</v>
      </c>
      <c r="E179" t="s">
        <v>22</v>
      </c>
      <c r="F179" s="43">
        <v>20</v>
      </c>
      <c r="G179">
        <v>1</v>
      </c>
      <c r="H179" t="s">
        <v>23</v>
      </c>
      <c r="I179" s="43">
        <v>51</v>
      </c>
      <c r="J179" t="s">
        <v>242</v>
      </c>
      <c r="K179" s="43">
        <v>30102</v>
      </c>
      <c r="L179" t="s">
        <v>245</v>
      </c>
      <c r="M179">
        <v>104.87</v>
      </c>
      <c r="N179">
        <v>41905</v>
      </c>
      <c r="O179">
        <v>20661</v>
      </c>
      <c r="P179">
        <v>21244</v>
      </c>
    </row>
    <row r="180" spans="1:16">
      <c r="A180">
        <v>3151025</v>
      </c>
      <c r="B180" t="s">
        <v>246</v>
      </c>
      <c r="C180">
        <v>31510025</v>
      </c>
      <c r="D180" s="43">
        <v>30</v>
      </c>
      <c r="E180" t="s">
        <v>36</v>
      </c>
      <c r="F180" s="43">
        <v>30</v>
      </c>
      <c r="G180">
        <v>1</v>
      </c>
      <c r="H180" t="s">
        <v>23</v>
      </c>
      <c r="I180" s="43">
        <v>51</v>
      </c>
      <c r="J180" t="s">
        <v>242</v>
      </c>
      <c r="K180" s="43">
        <v>30102</v>
      </c>
      <c r="L180" t="s">
        <v>245</v>
      </c>
      <c r="M180">
        <v>88.41</v>
      </c>
      <c r="N180">
        <v>11358</v>
      </c>
      <c r="O180">
        <v>5707</v>
      </c>
      <c r="P180">
        <v>5651</v>
      </c>
    </row>
    <row r="181" spans="1:16">
      <c r="A181">
        <v>3151040</v>
      </c>
      <c r="B181" t="s">
        <v>247</v>
      </c>
      <c r="C181">
        <v>31510040</v>
      </c>
      <c r="D181" s="43">
        <v>30</v>
      </c>
      <c r="E181" t="s">
        <v>36</v>
      </c>
      <c r="F181" s="43">
        <v>30</v>
      </c>
      <c r="G181">
        <v>1</v>
      </c>
      <c r="H181" t="s">
        <v>23</v>
      </c>
      <c r="I181" s="43">
        <v>51</v>
      </c>
      <c r="J181" t="s">
        <v>242</v>
      </c>
      <c r="K181" s="43">
        <v>30101</v>
      </c>
      <c r="L181" t="s">
        <v>248</v>
      </c>
      <c r="M181">
        <v>225.09</v>
      </c>
      <c r="N181">
        <v>11480</v>
      </c>
      <c r="O181">
        <v>5765</v>
      </c>
      <c r="P181">
        <v>5715</v>
      </c>
    </row>
    <row r="182" spans="1:16">
      <c r="A182">
        <v>3151501</v>
      </c>
      <c r="B182" t="s">
        <v>249</v>
      </c>
      <c r="C182">
        <v>31519501</v>
      </c>
      <c r="D182" s="43">
        <v>50</v>
      </c>
      <c r="E182" t="s">
        <v>41</v>
      </c>
      <c r="F182" s="43">
        <v>50</v>
      </c>
      <c r="G182">
        <v>1</v>
      </c>
      <c r="H182" t="s">
        <v>23</v>
      </c>
      <c r="I182" s="43">
        <v>51</v>
      </c>
      <c r="J182" t="s">
        <v>242</v>
      </c>
      <c r="K182" s="43">
        <v>30103</v>
      </c>
      <c r="L182" t="s">
        <v>243</v>
      </c>
      <c r="M182">
        <v>10.36</v>
      </c>
      <c r="N182">
        <v>0</v>
      </c>
      <c r="O182">
        <v>0</v>
      </c>
      <c r="P182">
        <v>0</v>
      </c>
    </row>
    <row r="183" spans="1:16">
      <c r="A183">
        <v>3151901</v>
      </c>
      <c r="B183" t="s">
        <v>250</v>
      </c>
      <c r="C183">
        <v>31515401</v>
      </c>
      <c r="D183" s="43">
        <v>50</v>
      </c>
      <c r="E183" t="s">
        <v>41</v>
      </c>
      <c r="F183" s="43">
        <v>50</v>
      </c>
      <c r="G183">
        <v>1</v>
      </c>
      <c r="H183" t="s">
        <v>23</v>
      </c>
      <c r="I183" s="43">
        <v>51</v>
      </c>
      <c r="J183" t="s">
        <v>242</v>
      </c>
      <c r="K183" s="43">
        <v>30103</v>
      </c>
      <c r="L183" t="s">
        <v>243</v>
      </c>
      <c r="M183">
        <v>69.59</v>
      </c>
      <c r="N183">
        <v>9910</v>
      </c>
      <c r="O183">
        <v>4918</v>
      </c>
      <c r="P183">
        <v>4992</v>
      </c>
    </row>
    <row r="184" spans="1:16">
      <c r="A184">
        <v>3151902</v>
      </c>
      <c r="B184" t="s">
        <v>251</v>
      </c>
      <c r="C184">
        <v>31515402</v>
      </c>
      <c r="D184" s="43">
        <v>40</v>
      </c>
      <c r="E184" t="s">
        <v>43</v>
      </c>
      <c r="F184" s="43">
        <v>40</v>
      </c>
      <c r="G184">
        <v>1</v>
      </c>
      <c r="H184" t="s">
        <v>23</v>
      </c>
      <c r="I184" s="43">
        <v>51</v>
      </c>
      <c r="J184" t="s">
        <v>242</v>
      </c>
      <c r="K184" s="43">
        <v>30103</v>
      </c>
      <c r="L184" t="s">
        <v>243</v>
      </c>
      <c r="M184">
        <v>203.88</v>
      </c>
      <c r="N184">
        <v>16470</v>
      </c>
      <c r="O184">
        <v>8504</v>
      </c>
      <c r="P184">
        <v>7966</v>
      </c>
    </row>
    <row r="185" spans="1:16">
      <c r="A185">
        <v>3151903</v>
      </c>
      <c r="B185" t="s">
        <v>252</v>
      </c>
      <c r="C185">
        <v>31515403</v>
      </c>
      <c r="D185" s="43">
        <v>50</v>
      </c>
      <c r="E185" t="s">
        <v>41</v>
      </c>
      <c r="F185" s="43">
        <v>50</v>
      </c>
      <c r="G185">
        <v>1</v>
      </c>
      <c r="H185" t="s">
        <v>23</v>
      </c>
      <c r="I185" s="43">
        <v>51</v>
      </c>
      <c r="J185" t="s">
        <v>242</v>
      </c>
      <c r="K185" s="43">
        <v>30101</v>
      </c>
      <c r="L185" t="s">
        <v>248</v>
      </c>
      <c r="M185">
        <v>290.29</v>
      </c>
      <c r="N185">
        <v>9040</v>
      </c>
      <c r="O185">
        <v>4528</v>
      </c>
      <c r="P185">
        <v>4512</v>
      </c>
    </row>
    <row r="186" spans="1:16">
      <c r="A186">
        <v>3151904</v>
      </c>
      <c r="B186" t="s">
        <v>253</v>
      </c>
      <c r="C186">
        <v>31515404</v>
      </c>
      <c r="D186" s="43">
        <v>40</v>
      </c>
      <c r="E186" t="s">
        <v>43</v>
      </c>
      <c r="F186" s="43">
        <v>40</v>
      </c>
      <c r="G186">
        <v>1</v>
      </c>
      <c r="H186" t="s">
        <v>23</v>
      </c>
      <c r="I186" s="43">
        <v>51</v>
      </c>
      <c r="J186" t="s">
        <v>242</v>
      </c>
      <c r="K186" s="43">
        <v>30102</v>
      </c>
      <c r="L186" t="s">
        <v>245</v>
      </c>
      <c r="M186">
        <v>77.38</v>
      </c>
      <c r="N186">
        <v>15287</v>
      </c>
      <c r="O186">
        <v>7748</v>
      </c>
      <c r="P186">
        <v>7539</v>
      </c>
    </row>
    <row r="187" spans="1:16">
      <c r="A187">
        <v>3151905</v>
      </c>
      <c r="B187" t="s">
        <v>254</v>
      </c>
      <c r="C187">
        <v>31515405</v>
      </c>
      <c r="D187" s="43">
        <v>40</v>
      </c>
      <c r="E187" t="s">
        <v>43</v>
      </c>
      <c r="F187" s="43">
        <v>40</v>
      </c>
      <c r="G187">
        <v>1</v>
      </c>
      <c r="H187" t="s">
        <v>23</v>
      </c>
      <c r="I187" s="43">
        <v>51</v>
      </c>
      <c r="J187" t="s">
        <v>242</v>
      </c>
      <c r="K187" s="43">
        <v>30102</v>
      </c>
      <c r="L187" t="s">
        <v>245</v>
      </c>
      <c r="M187">
        <v>173.09</v>
      </c>
      <c r="N187">
        <v>20380</v>
      </c>
      <c r="O187">
        <v>10168</v>
      </c>
      <c r="P187">
        <v>10212</v>
      </c>
    </row>
    <row r="188" spans="1:16">
      <c r="A188">
        <v>3151906</v>
      </c>
      <c r="B188" t="s">
        <v>255</v>
      </c>
      <c r="C188">
        <v>31515406</v>
      </c>
      <c r="D188" s="43">
        <v>40</v>
      </c>
      <c r="E188" t="s">
        <v>43</v>
      </c>
      <c r="F188" s="43">
        <v>40</v>
      </c>
      <c r="G188">
        <v>1</v>
      </c>
      <c r="H188" t="s">
        <v>23</v>
      </c>
      <c r="I188" s="43">
        <v>51</v>
      </c>
      <c r="J188" t="s">
        <v>242</v>
      </c>
      <c r="K188" s="43">
        <v>30104</v>
      </c>
      <c r="L188" t="s">
        <v>238</v>
      </c>
      <c r="M188">
        <v>110.85</v>
      </c>
      <c r="N188">
        <v>23992</v>
      </c>
      <c r="O188">
        <v>11885</v>
      </c>
      <c r="P188">
        <v>12107</v>
      </c>
    </row>
    <row r="189" spans="1:16">
      <c r="A189">
        <v>3151907</v>
      </c>
      <c r="B189" t="s">
        <v>256</v>
      </c>
      <c r="C189">
        <v>31515407</v>
      </c>
      <c r="D189" s="43">
        <v>40</v>
      </c>
      <c r="E189" t="s">
        <v>43</v>
      </c>
      <c r="F189" s="43">
        <v>40</v>
      </c>
      <c r="G189">
        <v>1</v>
      </c>
      <c r="H189" t="s">
        <v>23</v>
      </c>
      <c r="I189" s="43">
        <v>51</v>
      </c>
      <c r="J189" t="s">
        <v>242</v>
      </c>
      <c r="K189" s="43">
        <v>30102</v>
      </c>
      <c r="L189" t="s">
        <v>245</v>
      </c>
      <c r="M189">
        <v>209.04</v>
      </c>
      <c r="N189">
        <v>14383</v>
      </c>
      <c r="O189">
        <v>7245</v>
      </c>
      <c r="P189">
        <v>7138</v>
      </c>
    </row>
    <row r="190" spans="1:16">
      <c r="A190">
        <v>3152001</v>
      </c>
      <c r="B190" t="s">
        <v>257</v>
      </c>
      <c r="C190">
        <v>31520001</v>
      </c>
      <c r="D190" s="43">
        <v>40</v>
      </c>
      <c r="E190" t="s">
        <v>43</v>
      </c>
      <c r="F190" s="43">
        <v>40</v>
      </c>
      <c r="G190">
        <v>1</v>
      </c>
      <c r="H190" t="s">
        <v>23</v>
      </c>
      <c r="I190" s="43">
        <v>37</v>
      </c>
      <c r="J190" t="s">
        <v>258</v>
      </c>
      <c r="K190" s="43">
        <v>30201</v>
      </c>
      <c r="L190" t="s">
        <v>259</v>
      </c>
      <c r="M190">
        <v>75.85</v>
      </c>
      <c r="N190">
        <v>6573</v>
      </c>
      <c r="O190">
        <v>3292</v>
      </c>
      <c r="P190">
        <v>3281</v>
      </c>
    </row>
    <row r="191" spans="1:16">
      <c r="A191">
        <v>3152004</v>
      </c>
      <c r="B191" t="s">
        <v>260</v>
      </c>
      <c r="C191">
        <v>31520004</v>
      </c>
      <c r="D191" s="43">
        <v>30</v>
      </c>
      <c r="E191" t="s">
        <v>36</v>
      </c>
      <c r="F191" s="43">
        <v>30</v>
      </c>
      <c r="G191">
        <v>1</v>
      </c>
      <c r="H191" t="s">
        <v>23</v>
      </c>
      <c r="I191" s="43">
        <v>37</v>
      </c>
      <c r="J191" t="s">
        <v>258</v>
      </c>
      <c r="K191" s="43">
        <v>30201</v>
      </c>
      <c r="L191" t="s">
        <v>259</v>
      </c>
      <c r="M191">
        <v>63.66</v>
      </c>
      <c r="N191">
        <v>13510</v>
      </c>
      <c r="O191">
        <v>6611</v>
      </c>
      <c r="P191">
        <v>6899</v>
      </c>
    </row>
    <row r="192" spans="1:16">
      <c r="A192">
        <v>3152007</v>
      </c>
      <c r="B192" t="s">
        <v>261</v>
      </c>
      <c r="C192">
        <v>31520007</v>
      </c>
      <c r="D192" s="43">
        <v>20</v>
      </c>
      <c r="E192" t="s">
        <v>22</v>
      </c>
      <c r="F192" s="43">
        <v>20</v>
      </c>
      <c r="G192">
        <v>1</v>
      </c>
      <c r="H192" t="s">
        <v>23</v>
      </c>
      <c r="I192" s="43">
        <v>37</v>
      </c>
      <c r="J192" t="s">
        <v>258</v>
      </c>
      <c r="K192" s="43">
        <v>30202</v>
      </c>
      <c r="L192" t="s">
        <v>262</v>
      </c>
      <c r="M192">
        <v>95.62</v>
      </c>
      <c r="N192">
        <v>21072</v>
      </c>
      <c r="O192">
        <v>10393</v>
      </c>
      <c r="P192">
        <v>10679</v>
      </c>
    </row>
    <row r="193" spans="1:16">
      <c r="A193">
        <v>3152009</v>
      </c>
      <c r="B193" t="s">
        <v>263</v>
      </c>
      <c r="C193">
        <v>31520009</v>
      </c>
      <c r="D193" s="43">
        <v>30</v>
      </c>
      <c r="E193" t="s">
        <v>36</v>
      </c>
      <c r="F193" s="43">
        <v>30</v>
      </c>
      <c r="G193">
        <v>1</v>
      </c>
      <c r="H193" t="s">
        <v>23</v>
      </c>
      <c r="I193" s="43">
        <v>37</v>
      </c>
      <c r="J193" t="s">
        <v>258</v>
      </c>
      <c r="K193" s="43">
        <v>30201</v>
      </c>
      <c r="L193" t="s">
        <v>259</v>
      </c>
      <c r="M193">
        <v>75.68</v>
      </c>
      <c r="N193">
        <v>12506</v>
      </c>
      <c r="O193">
        <v>6864</v>
      </c>
      <c r="P193">
        <v>5642</v>
      </c>
    </row>
    <row r="194" spans="1:16">
      <c r="A194">
        <v>3152011</v>
      </c>
      <c r="B194" t="s">
        <v>264</v>
      </c>
      <c r="C194">
        <v>31520011</v>
      </c>
      <c r="D194" s="43">
        <v>40</v>
      </c>
      <c r="E194" t="s">
        <v>43</v>
      </c>
      <c r="F194" s="43">
        <v>40</v>
      </c>
      <c r="G194">
        <v>1</v>
      </c>
      <c r="H194" t="s">
        <v>23</v>
      </c>
      <c r="I194" s="43">
        <v>37</v>
      </c>
      <c r="J194" t="s">
        <v>258</v>
      </c>
      <c r="K194" s="43">
        <v>30201</v>
      </c>
      <c r="L194" t="s">
        <v>259</v>
      </c>
      <c r="M194">
        <v>128.94</v>
      </c>
      <c r="N194">
        <v>8984</v>
      </c>
      <c r="O194">
        <v>4478</v>
      </c>
      <c r="P194">
        <v>4506</v>
      </c>
    </row>
    <row r="195" spans="1:16">
      <c r="A195">
        <v>3152012</v>
      </c>
      <c r="B195" t="s">
        <v>265</v>
      </c>
      <c r="C195">
        <v>31520012</v>
      </c>
      <c r="D195" s="43">
        <v>10</v>
      </c>
      <c r="E195" t="s">
        <v>27</v>
      </c>
      <c r="F195" s="43">
        <v>10</v>
      </c>
      <c r="G195">
        <v>1</v>
      </c>
      <c r="H195" t="s">
        <v>23</v>
      </c>
      <c r="I195" s="43">
        <v>37</v>
      </c>
      <c r="J195" t="s">
        <v>258</v>
      </c>
      <c r="K195" s="43">
        <v>30201</v>
      </c>
      <c r="L195" t="s">
        <v>259</v>
      </c>
      <c r="M195">
        <v>116.89</v>
      </c>
      <c r="N195">
        <v>118914</v>
      </c>
      <c r="O195">
        <v>57732</v>
      </c>
      <c r="P195">
        <v>61182</v>
      </c>
    </row>
    <row r="196" spans="1:16">
      <c r="A196">
        <v>3152016</v>
      </c>
      <c r="B196" t="s">
        <v>266</v>
      </c>
      <c r="C196">
        <v>31520016</v>
      </c>
      <c r="D196" s="43">
        <v>20</v>
      </c>
      <c r="E196" t="s">
        <v>22</v>
      </c>
      <c r="F196" s="43">
        <v>20</v>
      </c>
      <c r="G196">
        <v>1</v>
      </c>
      <c r="H196" t="s">
        <v>23</v>
      </c>
      <c r="I196" s="43">
        <v>37</v>
      </c>
      <c r="J196" t="s">
        <v>258</v>
      </c>
      <c r="K196" s="43">
        <v>30203</v>
      </c>
      <c r="L196" t="s">
        <v>267</v>
      </c>
      <c r="M196">
        <v>121.12</v>
      </c>
      <c r="N196">
        <v>24072</v>
      </c>
      <c r="O196">
        <v>11920</v>
      </c>
      <c r="P196">
        <v>12152</v>
      </c>
    </row>
    <row r="197" spans="1:16">
      <c r="A197">
        <v>3152021</v>
      </c>
      <c r="B197" t="s">
        <v>268</v>
      </c>
      <c r="C197">
        <v>31520021</v>
      </c>
      <c r="D197" s="43">
        <v>30</v>
      </c>
      <c r="E197" t="s">
        <v>36</v>
      </c>
      <c r="F197" s="43">
        <v>30</v>
      </c>
      <c r="G197">
        <v>1</v>
      </c>
      <c r="H197" t="s">
        <v>23</v>
      </c>
      <c r="I197" s="43">
        <v>37</v>
      </c>
      <c r="J197" t="s">
        <v>258</v>
      </c>
      <c r="K197" s="43">
        <v>30201</v>
      </c>
      <c r="L197" t="s">
        <v>259</v>
      </c>
      <c r="M197">
        <v>66.46</v>
      </c>
      <c r="N197">
        <v>11909</v>
      </c>
      <c r="O197">
        <v>5930</v>
      </c>
      <c r="P197">
        <v>5979</v>
      </c>
    </row>
    <row r="198" spans="1:16">
      <c r="A198">
        <v>3152026</v>
      </c>
      <c r="B198" t="s">
        <v>269</v>
      </c>
      <c r="C198">
        <v>31520026</v>
      </c>
      <c r="D198" s="43">
        <v>40</v>
      </c>
      <c r="E198" t="s">
        <v>43</v>
      </c>
      <c r="F198" s="43">
        <v>40</v>
      </c>
      <c r="G198">
        <v>1</v>
      </c>
      <c r="H198" t="s">
        <v>23</v>
      </c>
      <c r="I198" s="43">
        <v>37</v>
      </c>
      <c r="J198" t="s">
        <v>258</v>
      </c>
      <c r="K198" s="43">
        <v>30203</v>
      </c>
      <c r="L198" t="s">
        <v>267</v>
      </c>
      <c r="M198">
        <v>77.55</v>
      </c>
      <c r="N198">
        <v>7800</v>
      </c>
      <c r="O198">
        <v>3855</v>
      </c>
      <c r="P198">
        <v>3945</v>
      </c>
    </row>
    <row r="199" spans="1:16">
      <c r="A199">
        <v>3152901</v>
      </c>
      <c r="B199" t="s">
        <v>270</v>
      </c>
      <c r="C199">
        <v>31525401</v>
      </c>
      <c r="D199" s="43">
        <v>50</v>
      </c>
      <c r="E199" t="s">
        <v>41</v>
      </c>
      <c r="F199" s="43">
        <v>50</v>
      </c>
      <c r="G199">
        <v>1</v>
      </c>
      <c r="H199" t="s">
        <v>23</v>
      </c>
      <c r="I199" s="43">
        <v>37</v>
      </c>
      <c r="J199" t="s">
        <v>258</v>
      </c>
      <c r="K199" s="43">
        <v>30201</v>
      </c>
      <c r="L199" t="s">
        <v>259</v>
      </c>
      <c r="M199">
        <v>122.42</v>
      </c>
      <c r="N199">
        <v>9316</v>
      </c>
      <c r="O199">
        <v>4618</v>
      </c>
      <c r="P199">
        <v>4698</v>
      </c>
    </row>
    <row r="200" spans="1:16">
      <c r="A200">
        <v>3152902</v>
      </c>
      <c r="B200" t="s">
        <v>271</v>
      </c>
      <c r="C200">
        <v>31525402</v>
      </c>
      <c r="D200" s="43">
        <v>50</v>
      </c>
      <c r="E200" t="s">
        <v>41</v>
      </c>
      <c r="F200" s="43">
        <v>50</v>
      </c>
      <c r="G200">
        <v>1</v>
      </c>
      <c r="H200" t="s">
        <v>23</v>
      </c>
      <c r="I200" s="43">
        <v>37</v>
      </c>
      <c r="J200" t="s">
        <v>258</v>
      </c>
      <c r="K200" s="43">
        <v>30202</v>
      </c>
      <c r="L200" t="s">
        <v>262</v>
      </c>
      <c r="M200">
        <v>104.7</v>
      </c>
      <c r="N200">
        <v>13835</v>
      </c>
      <c r="O200">
        <v>6930</v>
      </c>
      <c r="P200">
        <v>6905</v>
      </c>
    </row>
    <row r="201" spans="1:16">
      <c r="A201">
        <v>3152903</v>
      </c>
      <c r="B201" t="s">
        <v>272</v>
      </c>
      <c r="C201">
        <v>31525403</v>
      </c>
      <c r="D201" s="43">
        <v>50</v>
      </c>
      <c r="E201" t="s">
        <v>41</v>
      </c>
      <c r="F201" s="43">
        <v>50</v>
      </c>
      <c r="G201">
        <v>1</v>
      </c>
      <c r="H201" t="s">
        <v>23</v>
      </c>
      <c r="I201" s="43">
        <v>37</v>
      </c>
      <c r="J201" t="s">
        <v>258</v>
      </c>
      <c r="K201" s="43">
        <v>30201</v>
      </c>
      <c r="L201" t="s">
        <v>259</v>
      </c>
      <c r="M201">
        <v>68.35</v>
      </c>
      <c r="N201">
        <v>7162</v>
      </c>
      <c r="O201">
        <v>3519</v>
      </c>
      <c r="P201">
        <v>3643</v>
      </c>
    </row>
    <row r="202" spans="1:16">
      <c r="A202">
        <v>3153002</v>
      </c>
      <c r="B202" t="s">
        <v>273</v>
      </c>
      <c r="C202">
        <v>31530002</v>
      </c>
      <c r="D202" s="43">
        <v>20</v>
      </c>
      <c r="E202" t="s">
        <v>22</v>
      </c>
      <c r="F202" s="43">
        <v>20</v>
      </c>
      <c r="G202">
        <v>1</v>
      </c>
      <c r="H202" t="s">
        <v>23</v>
      </c>
      <c r="I202" s="43">
        <v>10</v>
      </c>
      <c r="J202" t="s">
        <v>237</v>
      </c>
      <c r="K202" s="43">
        <v>30110</v>
      </c>
      <c r="L202" t="s">
        <v>274</v>
      </c>
      <c r="M202">
        <v>65.42</v>
      </c>
      <c r="N202">
        <v>21735</v>
      </c>
      <c r="O202">
        <v>10099</v>
      </c>
      <c r="P202">
        <v>11636</v>
      </c>
    </row>
    <row r="203" spans="1:16">
      <c r="A203">
        <v>3153007</v>
      </c>
      <c r="B203" t="s">
        <v>275</v>
      </c>
      <c r="C203">
        <v>31530007</v>
      </c>
      <c r="D203" s="43">
        <v>30</v>
      </c>
      <c r="E203" t="s">
        <v>36</v>
      </c>
      <c r="F203" s="43">
        <v>30</v>
      </c>
      <c r="G203">
        <v>1</v>
      </c>
      <c r="H203" t="s">
        <v>23</v>
      </c>
      <c r="I203" s="43">
        <v>10</v>
      </c>
      <c r="J203" t="s">
        <v>237</v>
      </c>
      <c r="K203" s="43">
        <v>30109</v>
      </c>
      <c r="L203" t="s">
        <v>276</v>
      </c>
      <c r="M203">
        <v>48.76</v>
      </c>
      <c r="N203">
        <v>11697</v>
      </c>
      <c r="O203">
        <v>5833</v>
      </c>
      <c r="P203">
        <v>5864</v>
      </c>
    </row>
    <row r="204" spans="1:16">
      <c r="A204">
        <v>3153008</v>
      </c>
      <c r="B204" t="s">
        <v>277</v>
      </c>
      <c r="C204">
        <v>31530008</v>
      </c>
      <c r="D204" s="43">
        <v>40</v>
      </c>
      <c r="E204" t="s">
        <v>43</v>
      </c>
      <c r="F204" s="43">
        <v>40</v>
      </c>
      <c r="G204">
        <v>1</v>
      </c>
      <c r="H204" t="s">
        <v>23</v>
      </c>
      <c r="I204" s="43">
        <v>10</v>
      </c>
      <c r="J204" t="s">
        <v>237</v>
      </c>
      <c r="K204" s="43">
        <v>30109</v>
      </c>
      <c r="L204" t="s">
        <v>276</v>
      </c>
      <c r="M204">
        <v>78.37</v>
      </c>
      <c r="N204">
        <v>8059</v>
      </c>
      <c r="O204">
        <v>4036</v>
      </c>
      <c r="P204">
        <v>4023</v>
      </c>
    </row>
    <row r="205" spans="1:16">
      <c r="A205">
        <v>3153012</v>
      </c>
      <c r="B205" t="s">
        <v>278</v>
      </c>
      <c r="C205">
        <v>31530012</v>
      </c>
      <c r="D205" s="43">
        <v>30</v>
      </c>
      <c r="E205" t="s">
        <v>36</v>
      </c>
      <c r="F205" s="43">
        <v>30</v>
      </c>
      <c r="G205">
        <v>1</v>
      </c>
      <c r="H205" t="s">
        <v>23</v>
      </c>
      <c r="I205" s="43">
        <v>10</v>
      </c>
      <c r="J205" t="s">
        <v>237</v>
      </c>
      <c r="K205" s="43">
        <v>30111</v>
      </c>
      <c r="L205" t="s">
        <v>279</v>
      </c>
      <c r="M205">
        <v>102.19</v>
      </c>
      <c r="N205">
        <v>19296</v>
      </c>
      <c r="O205">
        <v>9367</v>
      </c>
      <c r="P205">
        <v>9929</v>
      </c>
    </row>
    <row r="206" spans="1:16">
      <c r="A206">
        <v>3153016</v>
      </c>
      <c r="B206" t="s">
        <v>280</v>
      </c>
      <c r="C206">
        <v>31530016</v>
      </c>
      <c r="D206" s="43">
        <v>40</v>
      </c>
      <c r="E206" t="s">
        <v>43</v>
      </c>
      <c r="F206" s="43">
        <v>40</v>
      </c>
      <c r="G206">
        <v>1</v>
      </c>
      <c r="H206" t="s">
        <v>23</v>
      </c>
      <c r="I206" s="43">
        <v>10</v>
      </c>
      <c r="J206" t="s">
        <v>237</v>
      </c>
      <c r="K206" s="43">
        <v>30112</v>
      </c>
      <c r="L206" t="s">
        <v>281</v>
      </c>
      <c r="M206">
        <v>31.55</v>
      </c>
      <c r="N206">
        <v>6803</v>
      </c>
      <c r="O206">
        <v>3500</v>
      </c>
      <c r="P206">
        <v>3303</v>
      </c>
    </row>
    <row r="207" spans="1:16">
      <c r="A207">
        <v>3153017</v>
      </c>
      <c r="B207" t="s">
        <v>282</v>
      </c>
      <c r="C207">
        <v>31530017</v>
      </c>
      <c r="D207" s="43">
        <v>20</v>
      </c>
      <c r="E207" t="s">
        <v>22</v>
      </c>
      <c r="F207" s="43">
        <v>20</v>
      </c>
      <c r="G207">
        <v>1</v>
      </c>
      <c r="H207" t="s">
        <v>23</v>
      </c>
      <c r="I207" s="43">
        <v>10</v>
      </c>
      <c r="J207" t="s">
        <v>237</v>
      </c>
      <c r="K207" s="43">
        <v>30109</v>
      </c>
      <c r="L207" t="s">
        <v>276</v>
      </c>
      <c r="M207">
        <v>163.71</v>
      </c>
      <c r="N207">
        <v>50782</v>
      </c>
      <c r="O207">
        <v>24582</v>
      </c>
      <c r="P207">
        <v>26200</v>
      </c>
    </row>
    <row r="208" spans="1:16">
      <c r="A208">
        <v>3153018</v>
      </c>
      <c r="B208" t="s">
        <v>283</v>
      </c>
      <c r="C208">
        <v>31530018</v>
      </c>
      <c r="D208" s="43">
        <v>30</v>
      </c>
      <c r="E208" t="s">
        <v>36</v>
      </c>
      <c r="F208" s="43">
        <v>30</v>
      </c>
      <c r="G208">
        <v>1</v>
      </c>
      <c r="H208" t="s">
        <v>23</v>
      </c>
      <c r="I208" s="43">
        <v>10</v>
      </c>
      <c r="J208" t="s">
        <v>237</v>
      </c>
      <c r="K208" s="43">
        <v>30112</v>
      </c>
      <c r="L208" t="s">
        <v>281</v>
      </c>
      <c r="M208">
        <v>43.71</v>
      </c>
      <c r="N208">
        <v>15818</v>
      </c>
      <c r="O208">
        <v>8826</v>
      </c>
      <c r="P208">
        <v>6992</v>
      </c>
    </row>
    <row r="209" spans="1:16">
      <c r="A209">
        <v>3153504</v>
      </c>
      <c r="B209" t="s">
        <v>284</v>
      </c>
      <c r="C209">
        <v>31539504</v>
      </c>
      <c r="D209" s="43">
        <v>50</v>
      </c>
      <c r="E209" t="s">
        <v>41</v>
      </c>
      <c r="F209" s="43">
        <v>50</v>
      </c>
      <c r="G209">
        <v>1</v>
      </c>
      <c r="H209" t="s">
        <v>23</v>
      </c>
      <c r="I209" s="43">
        <v>10</v>
      </c>
      <c r="J209" t="s">
        <v>237</v>
      </c>
      <c r="K209" s="43">
        <v>30111</v>
      </c>
      <c r="L209" t="s">
        <v>279</v>
      </c>
      <c r="M209">
        <v>371.75</v>
      </c>
      <c r="N209">
        <v>0</v>
      </c>
      <c r="O209">
        <v>0</v>
      </c>
      <c r="P209">
        <v>0</v>
      </c>
    </row>
    <row r="210" spans="1:16">
      <c r="A210">
        <v>3153901</v>
      </c>
      <c r="B210" t="s">
        <v>285</v>
      </c>
      <c r="C210">
        <v>31535401</v>
      </c>
      <c r="D210" s="43">
        <v>50</v>
      </c>
      <c r="E210" t="s">
        <v>41</v>
      </c>
      <c r="F210" s="43">
        <v>50</v>
      </c>
      <c r="G210">
        <v>1</v>
      </c>
      <c r="H210" t="s">
        <v>23</v>
      </c>
      <c r="I210" s="43">
        <v>10</v>
      </c>
      <c r="J210" t="s">
        <v>237</v>
      </c>
      <c r="K210" s="43">
        <v>30109</v>
      </c>
      <c r="L210" t="s">
        <v>276</v>
      </c>
      <c r="M210">
        <v>59.83</v>
      </c>
      <c r="N210">
        <v>4046</v>
      </c>
      <c r="O210">
        <v>2002</v>
      </c>
      <c r="P210">
        <v>2044</v>
      </c>
    </row>
    <row r="211" spans="1:16">
      <c r="A211">
        <v>3154003</v>
      </c>
      <c r="B211" t="s">
        <v>286</v>
      </c>
      <c r="C211">
        <v>31540003</v>
      </c>
      <c r="D211" s="43">
        <v>50</v>
      </c>
      <c r="E211" t="s">
        <v>41</v>
      </c>
      <c r="F211" s="43">
        <v>50</v>
      </c>
      <c r="G211">
        <v>1</v>
      </c>
      <c r="H211" t="s">
        <v>23</v>
      </c>
      <c r="I211" s="43">
        <v>10</v>
      </c>
      <c r="J211" t="s">
        <v>237</v>
      </c>
      <c r="K211" s="43">
        <v>30106</v>
      </c>
      <c r="L211" t="s">
        <v>287</v>
      </c>
      <c r="M211">
        <v>19.54</v>
      </c>
      <c r="N211">
        <v>2485</v>
      </c>
      <c r="O211">
        <v>1223</v>
      </c>
      <c r="P211">
        <v>1262</v>
      </c>
    </row>
    <row r="212" spans="1:16">
      <c r="A212">
        <v>3154010</v>
      </c>
      <c r="B212" t="s">
        <v>288</v>
      </c>
      <c r="C212">
        <v>31540010</v>
      </c>
      <c r="D212" s="43">
        <v>20</v>
      </c>
      <c r="E212" t="s">
        <v>22</v>
      </c>
      <c r="F212" s="43">
        <v>20</v>
      </c>
      <c r="G212">
        <v>1</v>
      </c>
      <c r="H212" t="s">
        <v>23</v>
      </c>
      <c r="I212" s="43">
        <v>10</v>
      </c>
      <c r="J212" t="s">
        <v>237</v>
      </c>
      <c r="K212" s="43">
        <v>30106</v>
      </c>
      <c r="L212" t="s">
        <v>287</v>
      </c>
      <c r="M212">
        <v>46.99</v>
      </c>
      <c r="N212">
        <v>23254</v>
      </c>
      <c r="O212">
        <v>11318</v>
      </c>
      <c r="P212">
        <v>11936</v>
      </c>
    </row>
    <row r="213" spans="1:16">
      <c r="A213">
        <v>3154013</v>
      </c>
      <c r="B213" t="s">
        <v>289</v>
      </c>
      <c r="C213">
        <v>31540013</v>
      </c>
      <c r="D213" s="43">
        <v>30</v>
      </c>
      <c r="E213" t="s">
        <v>36</v>
      </c>
      <c r="F213" s="43">
        <v>30</v>
      </c>
      <c r="G213">
        <v>1</v>
      </c>
      <c r="H213" t="s">
        <v>23</v>
      </c>
      <c r="I213" s="43">
        <v>10</v>
      </c>
      <c r="J213" t="s">
        <v>237</v>
      </c>
      <c r="K213" s="43">
        <v>30104</v>
      </c>
      <c r="L213" t="s">
        <v>238</v>
      </c>
      <c r="M213">
        <v>130.62</v>
      </c>
      <c r="N213">
        <v>15733</v>
      </c>
      <c r="O213">
        <v>7775</v>
      </c>
      <c r="P213">
        <v>7958</v>
      </c>
    </row>
    <row r="214" spans="1:16">
      <c r="A214">
        <v>3154014</v>
      </c>
      <c r="B214" t="s">
        <v>290</v>
      </c>
      <c r="C214">
        <v>31540014</v>
      </c>
      <c r="D214" s="43">
        <v>30</v>
      </c>
      <c r="E214" t="s">
        <v>36</v>
      </c>
      <c r="F214" s="43">
        <v>30</v>
      </c>
      <c r="G214">
        <v>1</v>
      </c>
      <c r="H214" t="s">
        <v>23</v>
      </c>
      <c r="I214" s="43">
        <v>10</v>
      </c>
      <c r="J214" t="s">
        <v>237</v>
      </c>
      <c r="K214" s="43">
        <v>30104</v>
      </c>
      <c r="L214" t="s">
        <v>238</v>
      </c>
      <c r="M214">
        <v>71.67</v>
      </c>
      <c r="N214">
        <v>11927</v>
      </c>
      <c r="O214">
        <v>6029</v>
      </c>
      <c r="P214">
        <v>5898</v>
      </c>
    </row>
    <row r="215" spans="1:16">
      <c r="A215">
        <v>3154019</v>
      </c>
      <c r="B215" t="s">
        <v>291</v>
      </c>
      <c r="C215">
        <v>31540019</v>
      </c>
      <c r="D215" s="43">
        <v>30</v>
      </c>
      <c r="E215" t="s">
        <v>36</v>
      </c>
      <c r="F215" s="43">
        <v>30</v>
      </c>
      <c r="G215">
        <v>1</v>
      </c>
      <c r="H215" t="s">
        <v>23</v>
      </c>
      <c r="I215" s="43">
        <v>10</v>
      </c>
      <c r="J215" t="s">
        <v>237</v>
      </c>
      <c r="K215" s="43">
        <v>30106</v>
      </c>
      <c r="L215" t="s">
        <v>287</v>
      </c>
      <c r="M215">
        <v>35.36</v>
      </c>
      <c r="N215">
        <v>11430</v>
      </c>
      <c r="O215">
        <v>5684</v>
      </c>
      <c r="P215">
        <v>5746</v>
      </c>
    </row>
    <row r="216" spans="1:16">
      <c r="A216">
        <v>3154501</v>
      </c>
      <c r="B216" t="s">
        <v>292</v>
      </c>
      <c r="C216">
        <v>31549501</v>
      </c>
      <c r="D216" s="43">
        <v>50</v>
      </c>
      <c r="E216" t="s">
        <v>41</v>
      </c>
      <c r="F216" s="43">
        <v>50</v>
      </c>
      <c r="G216">
        <v>1</v>
      </c>
      <c r="H216" t="s">
        <v>23</v>
      </c>
      <c r="I216" s="43">
        <v>10</v>
      </c>
      <c r="J216" t="s">
        <v>237</v>
      </c>
      <c r="K216" s="43">
        <v>30106</v>
      </c>
      <c r="L216" t="s">
        <v>287</v>
      </c>
      <c r="M216">
        <v>4.09</v>
      </c>
      <c r="N216">
        <v>0</v>
      </c>
      <c r="O216">
        <v>0</v>
      </c>
      <c r="P216">
        <v>0</v>
      </c>
    </row>
    <row r="217" spans="1:16">
      <c r="A217">
        <v>3154502</v>
      </c>
      <c r="B217" t="s">
        <v>293</v>
      </c>
      <c r="C217">
        <v>31549502</v>
      </c>
      <c r="D217" s="43">
        <v>50</v>
      </c>
      <c r="E217" t="s">
        <v>41</v>
      </c>
      <c r="F217" s="43">
        <v>50</v>
      </c>
      <c r="G217">
        <v>1</v>
      </c>
      <c r="H217" t="s">
        <v>23</v>
      </c>
      <c r="I217" s="43">
        <v>10</v>
      </c>
      <c r="J217" t="s">
        <v>237</v>
      </c>
      <c r="K217" s="43">
        <v>30106</v>
      </c>
      <c r="L217" t="s">
        <v>287</v>
      </c>
      <c r="M217">
        <v>18.56</v>
      </c>
      <c r="N217">
        <v>0</v>
      </c>
      <c r="O217">
        <v>0</v>
      </c>
      <c r="P217">
        <v>0</v>
      </c>
    </row>
    <row r="218" spans="1:16">
      <c r="A218">
        <v>3154503</v>
      </c>
      <c r="B218" t="s">
        <v>294</v>
      </c>
      <c r="C218">
        <v>31549503</v>
      </c>
      <c r="D218" s="43">
        <v>50</v>
      </c>
      <c r="E218" t="s">
        <v>41</v>
      </c>
      <c r="F218" s="43">
        <v>50</v>
      </c>
      <c r="G218">
        <v>1</v>
      </c>
      <c r="H218" t="s">
        <v>23</v>
      </c>
      <c r="I218" s="43">
        <v>10</v>
      </c>
      <c r="J218" t="s">
        <v>237</v>
      </c>
      <c r="K218" s="43">
        <v>30104</v>
      </c>
      <c r="L218" t="s">
        <v>238</v>
      </c>
      <c r="M218">
        <v>8.9</v>
      </c>
      <c r="N218">
        <v>0</v>
      </c>
      <c r="O218">
        <v>0</v>
      </c>
      <c r="P218">
        <v>0</v>
      </c>
    </row>
    <row r="219" spans="1:16">
      <c r="A219">
        <v>3154504</v>
      </c>
      <c r="B219" t="s">
        <v>295</v>
      </c>
      <c r="C219">
        <v>31549504</v>
      </c>
      <c r="D219" s="43">
        <v>50</v>
      </c>
      <c r="E219" t="s">
        <v>41</v>
      </c>
      <c r="F219" s="43">
        <v>50</v>
      </c>
      <c r="G219">
        <v>1</v>
      </c>
      <c r="H219" t="s">
        <v>23</v>
      </c>
      <c r="I219" s="43">
        <v>10</v>
      </c>
      <c r="J219" t="s">
        <v>237</v>
      </c>
      <c r="K219" s="43">
        <v>30106</v>
      </c>
      <c r="L219" t="s">
        <v>287</v>
      </c>
      <c r="M219">
        <v>15.81</v>
      </c>
      <c r="N219">
        <v>0</v>
      </c>
      <c r="O219">
        <v>0</v>
      </c>
      <c r="P219">
        <v>0</v>
      </c>
    </row>
    <row r="220" spans="1:16">
      <c r="A220">
        <v>3154506</v>
      </c>
      <c r="B220" t="s">
        <v>296</v>
      </c>
      <c r="C220">
        <v>31549506</v>
      </c>
      <c r="D220" s="43">
        <v>50</v>
      </c>
      <c r="E220" t="s">
        <v>41</v>
      </c>
      <c r="F220" s="43">
        <v>50</v>
      </c>
      <c r="G220">
        <v>1</v>
      </c>
      <c r="H220" t="s">
        <v>23</v>
      </c>
      <c r="I220" s="43">
        <v>10</v>
      </c>
      <c r="J220" t="s">
        <v>237</v>
      </c>
      <c r="K220" s="43">
        <v>30106</v>
      </c>
      <c r="L220" t="s">
        <v>287</v>
      </c>
      <c r="M220">
        <v>11.92</v>
      </c>
      <c r="N220">
        <v>0</v>
      </c>
      <c r="O220">
        <v>0</v>
      </c>
      <c r="P220">
        <v>0</v>
      </c>
    </row>
    <row r="221" spans="1:16">
      <c r="A221">
        <v>3154901</v>
      </c>
      <c r="B221" t="s">
        <v>297</v>
      </c>
      <c r="C221">
        <v>31545401</v>
      </c>
      <c r="D221" s="43">
        <v>50</v>
      </c>
      <c r="E221" t="s">
        <v>41</v>
      </c>
      <c r="F221" s="43">
        <v>50</v>
      </c>
      <c r="G221">
        <v>1</v>
      </c>
      <c r="H221" t="s">
        <v>23</v>
      </c>
      <c r="I221" s="43">
        <v>10</v>
      </c>
      <c r="J221" t="s">
        <v>237</v>
      </c>
      <c r="K221" s="43">
        <v>30106</v>
      </c>
      <c r="L221" t="s">
        <v>287</v>
      </c>
      <c r="M221">
        <v>45.21</v>
      </c>
      <c r="N221">
        <v>4486</v>
      </c>
      <c r="O221">
        <v>2192</v>
      </c>
      <c r="P221">
        <v>2294</v>
      </c>
    </row>
    <row r="222" spans="1:16">
      <c r="A222">
        <v>3154902</v>
      </c>
      <c r="B222" t="s">
        <v>298</v>
      </c>
      <c r="C222">
        <v>31545402</v>
      </c>
      <c r="D222" s="43">
        <v>50</v>
      </c>
      <c r="E222" t="s">
        <v>41</v>
      </c>
      <c r="F222" s="43">
        <v>50</v>
      </c>
      <c r="G222">
        <v>1</v>
      </c>
      <c r="H222" t="s">
        <v>23</v>
      </c>
      <c r="I222" s="43">
        <v>10</v>
      </c>
      <c r="J222" t="s">
        <v>237</v>
      </c>
      <c r="K222" s="43">
        <v>30106</v>
      </c>
      <c r="L222" t="s">
        <v>287</v>
      </c>
      <c r="M222">
        <v>81.61</v>
      </c>
      <c r="N222">
        <v>3956</v>
      </c>
      <c r="O222">
        <v>1935</v>
      </c>
      <c r="P222">
        <v>2021</v>
      </c>
    </row>
    <row r="223" spans="1:16">
      <c r="A223">
        <v>3154903</v>
      </c>
      <c r="B223" t="s">
        <v>299</v>
      </c>
      <c r="C223">
        <v>31545403</v>
      </c>
      <c r="D223" s="43">
        <v>50</v>
      </c>
      <c r="E223" t="s">
        <v>41</v>
      </c>
      <c r="F223" s="43">
        <v>50</v>
      </c>
      <c r="G223">
        <v>1</v>
      </c>
      <c r="H223" t="s">
        <v>23</v>
      </c>
      <c r="I223" s="43">
        <v>10</v>
      </c>
      <c r="J223" t="s">
        <v>237</v>
      </c>
      <c r="K223" s="43">
        <v>30106</v>
      </c>
      <c r="L223" t="s">
        <v>287</v>
      </c>
      <c r="M223">
        <v>63.31</v>
      </c>
      <c r="N223">
        <v>5634</v>
      </c>
      <c r="O223">
        <v>2838</v>
      </c>
      <c r="P223">
        <v>2796</v>
      </c>
    </row>
    <row r="224" spans="1:16">
      <c r="A224">
        <v>3154904</v>
      </c>
      <c r="B224" t="s">
        <v>300</v>
      </c>
      <c r="C224">
        <v>31545404</v>
      </c>
      <c r="D224" s="43">
        <v>50</v>
      </c>
      <c r="E224" t="s">
        <v>41</v>
      </c>
      <c r="F224" s="43">
        <v>50</v>
      </c>
      <c r="G224">
        <v>1</v>
      </c>
      <c r="H224" t="s">
        <v>23</v>
      </c>
      <c r="I224" s="43">
        <v>10</v>
      </c>
      <c r="J224" t="s">
        <v>237</v>
      </c>
      <c r="K224" s="43">
        <v>30103</v>
      </c>
      <c r="L224" t="s">
        <v>243</v>
      </c>
      <c r="M224">
        <v>120.42</v>
      </c>
      <c r="N224">
        <v>12595</v>
      </c>
      <c r="O224">
        <v>6360</v>
      </c>
      <c r="P224">
        <v>6235</v>
      </c>
    </row>
    <row r="225" spans="1:16">
      <c r="A225">
        <v>3155001</v>
      </c>
      <c r="B225" t="s">
        <v>301</v>
      </c>
      <c r="C225">
        <v>31550001</v>
      </c>
      <c r="D225" s="43">
        <v>30</v>
      </c>
      <c r="E225" t="s">
        <v>36</v>
      </c>
      <c r="F225" s="43">
        <v>30</v>
      </c>
      <c r="G225">
        <v>1</v>
      </c>
      <c r="H225" t="s">
        <v>23</v>
      </c>
      <c r="I225" s="43">
        <v>37</v>
      </c>
      <c r="J225" t="s">
        <v>258</v>
      </c>
      <c r="K225" s="43">
        <v>30402</v>
      </c>
      <c r="L225" t="s">
        <v>302</v>
      </c>
      <c r="M225">
        <v>90.48</v>
      </c>
      <c r="N225">
        <v>10141</v>
      </c>
      <c r="O225">
        <v>4981</v>
      </c>
      <c r="P225">
        <v>5160</v>
      </c>
    </row>
    <row r="226" spans="1:16">
      <c r="A226">
        <v>3155002</v>
      </c>
      <c r="B226" t="s">
        <v>303</v>
      </c>
      <c r="C226">
        <v>31550002</v>
      </c>
      <c r="D226" s="43">
        <v>50</v>
      </c>
      <c r="E226" t="s">
        <v>41</v>
      </c>
      <c r="F226" s="43">
        <v>50</v>
      </c>
      <c r="G226">
        <v>1</v>
      </c>
      <c r="H226" t="s">
        <v>23</v>
      </c>
      <c r="I226" s="43">
        <v>37</v>
      </c>
      <c r="J226" t="s">
        <v>258</v>
      </c>
      <c r="K226" s="43">
        <v>30403</v>
      </c>
      <c r="L226" t="s">
        <v>304</v>
      </c>
      <c r="M226">
        <v>19.86</v>
      </c>
      <c r="N226">
        <v>3176</v>
      </c>
      <c r="O226">
        <v>1579</v>
      </c>
      <c r="P226">
        <v>1597</v>
      </c>
    </row>
    <row r="227" spans="1:16">
      <c r="A227">
        <v>3155003</v>
      </c>
      <c r="B227" t="s">
        <v>305</v>
      </c>
      <c r="C227">
        <v>31550003</v>
      </c>
      <c r="D227" s="43">
        <v>30</v>
      </c>
      <c r="E227" t="s">
        <v>36</v>
      </c>
      <c r="F227" s="43">
        <v>30</v>
      </c>
      <c r="G227">
        <v>1</v>
      </c>
      <c r="H227" t="s">
        <v>23</v>
      </c>
      <c r="I227" s="43">
        <v>37</v>
      </c>
      <c r="J227" t="s">
        <v>258</v>
      </c>
      <c r="K227" s="43">
        <v>30402</v>
      </c>
      <c r="L227" t="s">
        <v>302</v>
      </c>
      <c r="M227">
        <v>113.03</v>
      </c>
      <c r="N227">
        <v>10223</v>
      </c>
      <c r="O227">
        <v>5089</v>
      </c>
      <c r="P227">
        <v>5134</v>
      </c>
    </row>
    <row r="228" spans="1:16">
      <c r="A228">
        <v>3155005</v>
      </c>
      <c r="B228" t="s">
        <v>306</v>
      </c>
      <c r="C228">
        <v>31550005</v>
      </c>
      <c r="D228" s="43">
        <v>40</v>
      </c>
      <c r="E228" t="s">
        <v>43</v>
      </c>
      <c r="F228" s="43">
        <v>40</v>
      </c>
      <c r="G228">
        <v>1</v>
      </c>
      <c r="H228" t="s">
        <v>23</v>
      </c>
      <c r="I228" s="43">
        <v>37</v>
      </c>
      <c r="J228" t="s">
        <v>258</v>
      </c>
      <c r="K228" s="43">
        <v>30404</v>
      </c>
      <c r="L228" t="s">
        <v>307</v>
      </c>
      <c r="M228">
        <v>83.89</v>
      </c>
      <c r="N228">
        <v>7815</v>
      </c>
      <c r="O228">
        <v>3815</v>
      </c>
      <c r="P228">
        <v>4000</v>
      </c>
    </row>
    <row r="229" spans="1:16">
      <c r="A229">
        <v>3155006</v>
      </c>
      <c r="B229" t="s">
        <v>308</v>
      </c>
      <c r="C229">
        <v>31550006</v>
      </c>
      <c r="D229" s="43">
        <v>40</v>
      </c>
      <c r="E229" t="s">
        <v>43</v>
      </c>
      <c r="F229" s="43">
        <v>40</v>
      </c>
      <c r="G229">
        <v>1</v>
      </c>
      <c r="H229" t="s">
        <v>23</v>
      </c>
      <c r="I229" s="43">
        <v>37</v>
      </c>
      <c r="J229" t="s">
        <v>258</v>
      </c>
      <c r="K229" s="43">
        <v>30404</v>
      </c>
      <c r="L229" t="s">
        <v>307</v>
      </c>
      <c r="M229">
        <v>84.17</v>
      </c>
      <c r="N229">
        <v>6543</v>
      </c>
      <c r="O229">
        <v>3275</v>
      </c>
      <c r="P229">
        <v>3268</v>
      </c>
    </row>
    <row r="230" spans="1:16">
      <c r="A230">
        <v>3155007</v>
      </c>
      <c r="B230" t="s">
        <v>309</v>
      </c>
      <c r="C230">
        <v>31550007</v>
      </c>
      <c r="D230" s="43">
        <v>40</v>
      </c>
      <c r="E230" t="s">
        <v>43</v>
      </c>
      <c r="F230" s="43">
        <v>40</v>
      </c>
      <c r="G230">
        <v>1</v>
      </c>
      <c r="H230" t="s">
        <v>23</v>
      </c>
      <c r="I230" s="43">
        <v>37</v>
      </c>
      <c r="J230" t="s">
        <v>258</v>
      </c>
      <c r="K230" s="43">
        <v>30404</v>
      </c>
      <c r="L230" t="s">
        <v>307</v>
      </c>
      <c r="M230">
        <v>71.46</v>
      </c>
      <c r="N230">
        <v>7166</v>
      </c>
      <c r="O230">
        <v>3582</v>
      </c>
      <c r="P230">
        <v>3584</v>
      </c>
    </row>
    <row r="231" spans="1:16">
      <c r="A231">
        <v>3155009</v>
      </c>
      <c r="B231" t="s">
        <v>310</v>
      </c>
      <c r="C231">
        <v>31550009</v>
      </c>
      <c r="D231" s="43">
        <v>40</v>
      </c>
      <c r="E231" t="s">
        <v>43</v>
      </c>
      <c r="F231" s="43">
        <v>40</v>
      </c>
      <c r="G231">
        <v>1</v>
      </c>
      <c r="H231" t="s">
        <v>23</v>
      </c>
      <c r="I231" s="43">
        <v>37</v>
      </c>
      <c r="J231" t="s">
        <v>258</v>
      </c>
      <c r="K231" s="43">
        <v>30404</v>
      </c>
      <c r="L231" t="s">
        <v>307</v>
      </c>
      <c r="M231">
        <v>82.25</v>
      </c>
      <c r="N231">
        <v>7071</v>
      </c>
      <c r="O231">
        <v>3656</v>
      </c>
      <c r="P231">
        <v>3415</v>
      </c>
    </row>
    <row r="232" spans="1:16">
      <c r="A232">
        <v>3155010</v>
      </c>
      <c r="B232" t="s">
        <v>311</v>
      </c>
      <c r="C232">
        <v>31550010</v>
      </c>
      <c r="D232" s="43">
        <v>40</v>
      </c>
      <c r="E232" t="s">
        <v>43</v>
      </c>
      <c r="F232" s="43">
        <v>40</v>
      </c>
      <c r="G232">
        <v>1</v>
      </c>
      <c r="H232" t="s">
        <v>23</v>
      </c>
      <c r="I232" s="43">
        <v>37</v>
      </c>
      <c r="J232" t="s">
        <v>258</v>
      </c>
      <c r="K232" s="43">
        <v>30404</v>
      </c>
      <c r="L232" t="s">
        <v>307</v>
      </c>
      <c r="M232">
        <v>54.05</v>
      </c>
      <c r="N232">
        <v>8109</v>
      </c>
      <c r="O232">
        <v>4029</v>
      </c>
      <c r="P232">
        <v>4080</v>
      </c>
    </row>
    <row r="233" spans="1:16">
      <c r="A233">
        <v>3155011</v>
      </c>
      <c r="B233" t="s">
        <v>312</v>
      </c>
      <c r="C233">
        <v>31550011</v>
      </c>
      <c r="D233" s="43">
        <v>20</v>
      </c>
      <c r="E233" t="s">
        <v>22</v>
      </c>
      <c r="F233" s="43">
        <v>20</v>
      </c>
      <c r="G233">
        <v>1</v>
      </c>
      <c r="H233" t="s">
        <v>23</v>
      </c>
      <c r="I233" s="43">
        <v>37</v>
      </c>
      <c r="J233" t="s">
        <v>258</v>
      </c>
      <c r="K233" s="43">
        <v>30404</v>
      </c>
      <c r="L233" t="s">
        <v>307</v>
      </c>
      <c r="M233">
        <v>145.67</v>
      </c>
      <c r="N233">
        <v>28920</v>
      </c>
      <c r="O233">
        <v>14077</v>
      </c>
      <c r="P233">
        <v>14843</v>
      </c>
    </row>
    <row r="234" spans="1:16">
      <c r="A234">
        <v>3155012</v>
      </c>
      <c r="B234" t="s">
        <v>313</v>
      </c>
      <c r="C234">
        <v>31550012</v>
      </c>
      <c r="D234" s="43">
        <v>30</v>
      </c>
      <c r="E234" t="s">
        <v>36</v>
      </c>
      <c r="F234" s="43">
        <v>30</v>
      </c>
      <c r="G234">
        <v>1</v>
      </c>
      <c r="H234" t="s">
        <v>23</v>
      </c>
      <c r="I234" s="43">
        <v>37</v>
      </c>
      <c r="J234" t="s">
        <v>258</v>
      </c>
      <c r="K234" s="43">
        <v>30403</v>
      </c>
      <c r="L234" t="s">
        <v>304</v>
      </c>
      <c r="M234">
        <v>113.54</v>
      </c>
      <c r="N234">
        <v>14394</v>
      </c>
      <c r="O234">
        <v>7054</v>
      </c>
      <c r="P234">
        <v>7340</v>
      </c>
    </row>
    <row r="235" spans="1:16">
      <c r="A235">
        <v>3155013</v>
      </c>
      <c r="B235" t="s">
        <v>314</v>
      </c>
      <c r="C235">
        <v>31550013</v>
      </c>
      <c r="D235" s="43">
        <v>20</v>
      </c>
      <c r="E235" t="s">
        <v>22</v>
      </c>
      <c r="F235" s="43">
        <v>20</v>
      </c>
      <c r="G235">
        <v>1</v>
      </c>
      <c r="H235" t="s">
        <v>23</v>
      </c>
      <c r="I235" s="43">
        <v>37</v>
      </c>
      <c r="J235" t="s">
        <v>258</v>
      </c>
      <c r="K235" s="43">
        <v>30402</v>
      </c>
      <c r="L235" t="s">
        <v>302</v>
      </c>
      <c r="M235">
        <v>231.31</v>
      </c>
      <c r="N235">
        <v>31338</v>
      </c>
      <c r="O235">
        <v>15257</v>
      </c>
      <c r="P235">
        <v>16081</v>
      </c>
    </row>
    <row r="236" spans="1:16">
      <c r="A236">
        <v>3155501</v>
      </c>
      <c r="B236" t="s">
        <v>315</v>
      </c>
      <c r="C236">
        <v>31559501</v>
      </c>
      <c r="D236" s="43">
        <v>50</v>
      </c>
      <c r="E236" t="s">
        <v>41</v>
      </c>
      <c r="F236" s="43">
        <v>50</v>
      </c>
      <c r="G236">
        <v>1</v>
      </c>
      <c r="H236" t="s">
        <v>23</v>
      </c>
      <c r="I236" s="43">
        <v>37</v>
      </c>
      <c r="J236" t="s">
        <v>258</v>
      </c>
      <c r="K236" s="43">
        <v>30403</v>
      </c>
      <c r="L236" t="s">
        <v>304</v>
      </c>
      <c r="M236">
        <v>177.35</v>
      </c>
      <c r="N236">
        <v>0</v>
      </c>
      <c r="O236">
        <v>0</v>
      </c>
      <c r="P236">
        <v>0</v>
      </c>
    </row>
    <row r="237" spans="1:16">
      <c r="A237">
        <v>3156002</v>
      </c>
      <c r="B237" t="s">
        <v>316</v>
      </c>
      <c r="C237">
        <v>31560002</v>
      </c>
      <c r="D237" s="43">
        <v>30</v>
      </c>
      <c r="E237" t="s">
        <v>36</v>
      </c>
      <c r="F237" s="43">
        <v>30</v>
      </c>
      <c r="G237">
        <v>1</v>
      </c>
      <c r="H237" t="s">
        <v>23</v>
      </c>
      <c r="I237" s="43">
        <v>37</v>
      </c>
      <c r="J237" t="s">
        <v>258</v>
      </c>
      <c r="K237" s="43">
        <v>30501</v>
      </c>
      <c r="L237" t="s">
        <v>317</v>
      </c>
      <c r="M237">
        <v>41.55</v>
      </c>
      <c r="N237">
        <v>10596</v>
      </c>
      <c r="O237">
        <v>5072</v>
      </c>
      <c r="P237">
        <v>5524</v>
      </c>
    </row>
    <row r="238" spans="1:16">
      <c r="A238">
        <v>3156003</v>
      </c>
      <c r="B238" t="s">
        <v>318</v>
      </c>
      <c r="C238">
        <v>31560003</v>
      </c>
      <c r="D238" s="43">
        <v>40</v>
      </c>
      <c r="E238" t="s">
        <v>43</v>
      </c>
      <c r="F238" s="43">
        <v>40</v>
      </c>
      <c r="G238">
        <v>1</v>
      </c>
      <c r="H238" t="s">
        <v>23</v>
      </c>
      <c r="I238" s="43">
        <v>37</v>
      </c>
      <c r="J238" t="s">
        <v>258</v>
      </c>
      <c r="K238" s="43">
        <v>30501</v>
      </c>
      <c r="L238" t="s">
        <v>317</v>
      </c>
      <c r="M238">
        <v>33.13</v>
      </c>
      <c r="N238">
        <v>7510</v>
      </c>
      <c r="O238">
        <v>3616</v>
      </c>
      <c r="P238">
        <v>3894</v>
      </c>
    </row>
    <row r="239" spans="1:16">
      <c r="A239">
        <v>3156009</v>
      </c>
      <c r="B239" t="s">
        <v>319</v>
      </c>
      <c r="C239">
        <v>31560009</v>
      </c>
      <c r="D239" s="43">
        <v>30</v>
      </c>
      <c r="E239" t="s">
        <v>36</v>
      </c>
      <c r="F239" s="43">
        <v>30</v>
      </c>
      <c r="G239">
        <v>1</v>
      </c>
      <c r="H239" t="s">
        <v>23</v>
      </c>
      <c r="I239" s="43">
        <v>37</v>
      </c>
      <c r="J239" t="s">
        <v>258</v>
      </c>
      <c r="K239" s="43">
        <v>30501</v>
      </c>
      <c r="L239" t="s">
        <v>317</v>
      </c>
      <c r="M239">
        <v>71.88</v>
      </c>
      <c r="N239">
        <v>13059</v>
      </c>
      <c r="O239">
        <v>6354</v>
      </c>
      <c r="P239">
        <v>6705</v>
      </c>
    </row>
    <row r="240" spans="1:16">
      <c r="A240">
        <v>3156011</v>
      </c>
      <c r="B240" t="s">
        <v>320</v>
      </c>
      <c r="C240">
        <v>31560011</v>
      </c>
      <c r="D240" s="43">
        <v>20</v>
      </c>
      <c r="E240" t="s">
        <v>22</v>
      </c>
      <c r="F240" s="43">
        <v>20</v>
      </c>
      <c r="G240">
        <v>1</v>
      </c>
      <c r="H240" t="s">
        <v>23</v>
      </c>
      <c r="I240" s="43">
        <v>37</v>
      </c>
      <c r="J240" t="s">
        <v>258</v>
      </c>
      <c r="K240" s="43">
        <v>30501</v>
      </c>
      <c r="L240" t="s">
        <v>317</v>
      </c>
      <c r="M240">
        <v>102.47</v>
      </c>
      <c r="N240">
        <v>22201</v>
      </c>
      <c r="O240">
        <v>11023</v>
      </c>
      <c r="P240">
        <v>11178</v>
      </c>
    </row>
    <row r="241" spans="1:16">
      <c r="A241">
        <v>3156017</v>
      </c>
      <c r="B241" t="s">
        <v>321</v>
      </c>
      <c r="C241">
        <v>31560017</v>
      </c>
      <c r="D241" s="43">
        <v>40</v>
      </c>
      <c r="E241" t="s">
        <v>43</v>
      </c>
      <c r="F241" s="43">
        <v>40</v>
      </c>
      <c r="G241">
        <v>1</v>
      </c>
      <c r="H241" t="s">
        <v>23</v>
      </c>
      <c r="I241" s="43">
        <v>37</v>
      </c>
      <c r="J241" t="s">
        <v>258</v>
      </c>
      <c r="K241" s="43">
        <v>30501</v>
      </c>
      <c r="L241" t="s">
        <v>317</v>
      </c>
      <c r="M241">
        <v>41.19</v>
      </c>
      <c r="N241">
        <v>8638</v>
      </c>
      <c r="O241">
        <v>4319</v>
      </c>
      <c r="P241">
        <v>4319</v>
      </c>
    </row>
    <row r="242" spans="1:16">
      <c r="A242">
        <v>3156501</v>
      </c>
      <c r="B242" t="s">
        <v>322</v>
      </c>
      <c r="C242">
        <v>31569501</v>
      </c>
      <c r="D242" s="43">
        <v>50</v>
      </c>
      <c r="E242" t="s">
        <v>41</v>
      </c>
      <c r="F242" s="43">
        <v>50</v>
      </c>
      <c r="G242">
        <v>1</v>
      </c>
      <c r="H242" t="s">
        <v>23</v>
      </c>
      <c r="I242" s="43">
        <v>37</v>
      </c>
      <c r="J242" t="s">
        <v>258</v>
      </c>
      <c r="K242" s="43">
        <v>30501</v>
      </c>
      <c r="L242" t="s">
        <v>317</v>
      </c>
      <c r="M242">
        <v>267.35</v>
      </c>
      <c r="N242">
        <v>0</v>
      </c>
      <c r="O242">
        <v>0</v>
      </c>
      <c r="P242">
        <v>0</v>
      </c>
    </row>
    <row r="243" spans="1:16">
      <c r="A243">
        <v>3156902</v>
      </c>
      <c r="B243" t="s">
        <v>323</v>
      </c>
      <c r="C243">
        <v>31565402</v>
      </c>
      <c r="D243" s="43">
        <v>50</v>
      </c>
      <c r="E243" t="s">
        <v>41</v>
      </c>
      <c r="F243" s="43">
        <v>50</v>
      </c>
      <c r="G243">
        <v>1</v>
      </c>
      <c r="H243" t="s">
        <v>23</v>
      </c>
      <c r="I243" s="43">
        <v>37</v>
      </c>
      <c r="J243" t="s">
        <v>258</v>
      </c>
      <c r="K243" s="43">
        <v>30501</v>
      </c>
      <c r="L243" t="s">
        <v>317</v>
      </c>
      <c r="M243">
        <v>57.49</v>
      </c>
      <c r="N243">
        <v>7344</v>
      </c>
      <c r="O243">
        <v>3579</v>
      </c>
      <c r="P243">
        <v>3765</v>
      </c>
    </row>
    <row r="244" spans="1:16">
      <c r="A244">
        <v>3156903</v>
      </c>
      <c r="B244" t="s">
        <v>324</v>
      </c>
      <c r="C244">
        <v>31565403</v>
      </c>
      <c r="D244" s="43">
        <v>50</v>
      </c>
      <c r="E244" t="s">
        <v>41</v>
      </c>
      <c r="F244" s="43">
        <v>50</v>
      </c>
      <c r="G244">
        <v>1</v>
      </c>
      <c r="H244" t="s">
        <v>23</v>
      </c>
      <c r="I244" s="43">
        <v>37</v>
      </c>
      <c r="J244" t="s">
        <v>258</v>
      </c>
      <c r="K244" s="43">
        <v>30501</v>
      </c>
      <c r="L244" t="s">
        <v>317</v>
      </c>
      <c r="M244">
        <v>20.97</v>
      </c>
      <c r="N244">
        <v>4537</v>
      </c>
      <c r="O244">
        <v>2229</v>
      </c>
      <c r="P244">
        <v>2308</v>
      </c>
    </row>
    <row r="245" spans="1:16">
      <c r="A245">
        <v>3157001</v>
      </c>
      <c r="B245" t="s">
        <v>325</v>
      </c>
      <c r="C245">
        <v>31570001</v>
      </c>
      <c r="D245" s="43">
        <v>30</v>
      </c>
      <c r="E245" t="s">
        <v>36</v>
      </c>
      <c r="F245" s="43">
        <v>30</v>
      </c>
      <c r="G245">
        <v>1</v>
      </c>
      <c r="H245" t="s">
        <v>23</v>
      </c>
      <c r="I245" s="43">
        <v>10</v>
      </c>
      <c r="J245" t="s">
        <v>237</v>
      </c>
      <c r="K245" s="43">
        <v>30105</v>
      </c>
      <c r="L245" t="s">
        <v>326</v>
      </c>
      <c r="M245">
        <v>103.67</v>
      </c>
      <c r="N245">
        <v>12349</v>
      </c>
      <c r="O245">
        <v>6040</v>
      </c>
      <c r="P245">
        <v>6309</v>
      </c>
    </row>
    <row r="246" spans="1:16">
      <c r="A246">
        <v>3157002</v>
      </c>
      <c r="B246" t="s">
        <v>327</v>
      </c>
      <c r="C246">
        <v>31570002</v>
      </c>
      <c r="D246" s="43">
        <v>40</v>
      </c>
      <c r="E246" t="s">
        <v>43</v>
      </c>
      <c r="F246" s="43">
        <v>40</v>
      </c>
      <c r="G246">
        <v>1</v>
      </c>
      <c r="H246" t="s">
        <v>23</v>
      </c>
      <c r="I246" s="43">
        <v>10</v>
      </c>
      <c r="J246" t="s">
        <v>237</v>
      </c>
      <c r="K246" s="43">
        <v>30105</v>
      </c>
      <c r="L246" t="s">
        <v>326</v>
      </c>
      <c r="M246">
        <v>69.42</v>
      </c>
      <c r="N246">
        <v>9116</v>
      </c>
      <c r="O246">
        <v>4523</v>
      </c>
      <c r="P246">
        <v>4593</v>
      </c>
    </row>
    <row r="247" spans="1:16">
      <c r="A247">
        <v>3157005</v>
      </c>
      <c r="B247" t="s">
        <v>328</v>
      </c>
      <c r="C247">
        <v>31570005</v>
      </c>
      <c r="D247" s="43">
        <v>30</v>
      </c>
      <c r="E247" t="s">
        <v>36</v>
      </c>
      <c r="F247" s="43">
        <v>30</v>
      </c>
      <c r="G247">
        <v>1</v>
      </c>
      <c r="H247" t="s">
        <v>23</v>
      </c>
      <c r="I247" s="43">
        <v>10</v>
      </c>
      <c r="J247" t="s">
        <v>237</v>
      </c>
      <c r="K247" s="43">
        <v>30108</v>
      </c>
      <c r="L247" t="s">
        <v>240</v>
      </c>
      <c r="M247">
        <v>34.21</v>
      </c>
      <c r="N247">
        <v>12900</v>
      </c>
      <c r="O247">
        <v>6487</v>
      </c>
      <c r="P247">
        <v>6413</v>
      </c>
    </row>
    <row r="248" spans="1:16">
      <c r="A248">
        <v>3157006</v>
      </c>
      <c r="B248" t="s">
        <v>329</v>
      </c>
      <c r="C248">
        <v>31570006</v>
      </c>
      <c r="D248" s="43">
        <v>20</v>
      </c>
      <c r="E248" t="s">
        <v>22</v>
      </c>
      <c r="F248" s="43">
        <v>20</v>
      </c>
      <c r="G248">
        <v>1</v>
      </c>
      <c r="H248" t="s">
        <v>23</v>
      </c>
      <c r="I248" s="43">
        <v>10</v>
      </c>
      <c r="J248" t="s">
        <v>237</v>
      </c>
      <c r="K248" s="43">
        <v>30105</v>
      </c>
      <c r="L248" t="s">
        <v>326</v>
      </c>
      <c r="M248">
        <v>119.65</v>
      </c>
      <c r="N248">
        <v>49366</v>
      </c>
      <c r="O248">
        <v>24384</v>
      </c>
      <c r="P248">
        <v>24982</v>
      </c>
    </row>
    <row r="249" spans="1:16">
      <c r="A249">
        <v>3157007</v>
      </c>
      <c r="B249" t="s">
        <v>330</v>
      </c>
      <c r="C249">
        <v>31570007</v>
      </c>
      <c r="D249" s="43">
        <v>30</v>
      </c>
      <c r="E249" t="s">
        <v>36</v>
      </c>
      <c r="F249" s="43">
        <v>30</v>
      </c>
      <c r="G249">
        <v>1</v>
      </c>
      <c r="H249" t="s">
        <v>23</v>
      </c>
      <c r="I249" s="43">
        <v>10</v>
      </c>
      <c r="J249" t="s">
        <v>237</v>
      </c>
      <c r="K249" s="43">
        <v>30104</v>
      </c>
      <c r="L249" t="s">
        <v>238</v>
      </c>
      <c r="M249">
        <v>75.87</v>
      </c>
      <c r="N249">
        <v>16738</v>
      </c>
      <c r="O249">
        <v>8269</v>
      </c>
      <c r="P249">
        <v>8469</v>
      </c>
    </row>
    <row r="250" spans="1:16">
      <c r="A250">
        <v>3157008</v>
      </c>
      <c r="B250" t="s">
        <v>331</v>
      </c>
      <c r="C250">
        <v>31570008</v>
      </c>
      <c r="D250" s="43">
        <v>30</v>
      </c>
      <c r="E250" t="s">
        <v>36</v>
      </c>
      <c r="F250" s="43">
        <v>30</v>
      </c>
      <c r="G250">
        <v>1</v>
      </c>
      <c r="H250" t="s">
        <v>23</v>
      </c>
      <c r="I250" s="43">
        <v>10</v>
      </c>
      <c r="J250" t="s">
        <v>237</v>
      </c>
      <c r="K250" s="43">
        <v>30104</v>
      </c>
      <c r="L250" t="s">
        <v>238</v>
      </c>
      <c r="M250">
        <v>60.02</v>
      </c>
      <c r="N250">
        <v>10234</v>
      </c>
      <c r="O250">
        <v>5039</v>
      </c>
      <c r="P250">
        <v>5195</v>
      </c>
    </row>
    <row r="251" spans="1:16">
      <c r="A251">
        <v>3157009</v>
      </c>
      <c r="B251" t="s">
        <v>332</v>
      </c>
      <c r="C251">
        <v>31570009</v>
      </c>
      <c r="D251" s="43">
        <v>20</v>
      </c>
      <c r="E251" t="s">
        <v>22</v>
      </c>
      <c r="F251" s="43">
        <v>20</v>
      </c>
      <c r="G251">
        <v>1</v>
      </c>
      <c r="H251" t="s">
        <v>23</v>
      </c>
      <c r="I251" s="43">
        <v>10</v>
      </c>
      <c r="J251" t="s">
        <v>237</v>
      </c>
      <c r="K251" s="43">
        <v>30105</v>
      </c>
      <c r="L251" t="s">
        <v>326</v>
      </c>
      <c r="M251">
        <v>72.09</v>
      </c>
      <c r="N251">
        <v>21617</v>
      </c>
      <c r="O251">
        <v>10751</v>
      </c>
      <c r="P251">
        <v>10866</v>
      </c>
    </row>
    <row r="252" spans="1:16">
      <c r="A252">
        <v>3158006</v>
      </c>
      <c r="B252" t="s">
        <v>333</v>
      </c>
      <c r="C252">
        <v>31580006</v>
      </c>
      <c r="D252" s="43">
        <v>30</v>
      </c>
      <c r="E252" t="s">
        <v>36</v>
      </c>
      <c r="F252" s="43">
        <v>30</v>
      </c>
      <c r="G252">
        <v>1</v>
      </c>
      <c r="H252" t="s">
        <v>23</v>
      </c>
      <c r="I252" s="43">
        <v>10</v>
      </c>
      <c r="J252" t="s">
        <v>237</v>
      </c>
      <c r="K252" s="43">
        <v>30104</v>
      </c>
      <c r="L252" t="s">
        <v>238</v>
      </c>
      <c r="M252">
        <v>59.34</v>
      </c>
      <c r="N252">
        <v>13056</v>
      </c>
      <c r="O252">
        <v>6507</v>
      </c>
      <c r="P252">
        <v>6549</v>
      </c>
    </row>
    <row r="253" spans="1:16">
      <c r="A253">
        <v>3158037</v>
      </c>
      <c r="B253" t="s">
        <v>334</v>
      </c>
      <c r="C253">
        <v>31580037</v>
      </c>
      <c r="D253" s="43">
        <v>20</v>
      </c>
      <c r="E253" t="s">
        <v>22</v>
      </c>
      <c r="F253" s="43">
        <v>20</v>
      </c>
      <c r="G253">
        <v>1</v>
      </c>
      <c r="H253" t="s">
        <v>23</v>
      </c>
      <c r="I253" s="43">
        <v>10</v>
      </c>
      <c r="J253" t="s">
        <v>237</v>
      </c>
      <c r="K253" s="43">
        <v>30107</v>
      </c>
      <c r="L253" t="s">
        <v>335</v>
      </c>
      <c r="M253">
        <v>78.51</v>
      </c>
      <c r="N253">
        <v>52269</v>
      </c>
      <c r="O253">
        <v>25764</v>
      </c>
      <c r="P253">
        <v>26505</v>
      </c>
    </row>
    <row r="254" spans="1:16">
      <c r="A254">
        <v>3158039</v>
      </c>
      <c r="B254" t="s">
        <v>336</v>
      </c>
      <c r="C254">
        <v>31580039</v>
      </c>
      <c r="D254" s="43">
        <v>40</v>
      </c>
      <c r="E254" t="s">
        <v>43</v>
      </c>
      <c r="F254" s="43">
        <v>40</v>
      </c>
      <c r="G254">
        <v>1</v>
      </c>
      <c r="H254" t="s">
        <v>23</v>
      </c>
      <c r="I254" s="43">
        <v>10</v>
      </c>
      <c r="J254" t="s">
        <v>237</v>
      </c>
      <c r="K254" s="43">
        <v>30107</v>
      </c>
      <c r="L254" t="s">
        <v>335</v>
      </c>
      <c r="M254">
        <v>73.88</v>
      </c>
      <c r="N254">
        <v>8789</v>
      </c>
      <c r="O254">
        <v>4287</v>
      </c>
      <c r="P254">
        <v>4502</v>
      </c>
    </row>
    <row r="255" spans="1:16">
      <c r="A255">
        <v>3158501</v>
      </c>
      <c r="B255" t="s">
        <v>337</v>
      </c>
      <c r="C255">
        <v>31589501</v>
      </c>
      <c r="D255" s="43">
        <v>50</v>
      </c>
      <c r="E255" t="s">
        <v>41</v>
      </c>
      <c r="F255" s="43">
        <v>50</v>
      </c>
      <c r="G255">
        <v>1</v>
      </c>
      <c r="H255" t="s">
        <v>23</v>
      </c>
      <c r="I255" s="43">
        <v>10</v>
      </c>
      <c r="J255" t="s">
        <v>237</v>
      </c>
      <c r="K255" s="43">
        <v>30107</v>
      </c>
      <c r="L255" t="s">
        <v>335</v>
      </c>
      <c r="M255">
        <v>5.79</v>
      </c>
      <c r="N255">
        <v>0</v>
      </c>
      <c r="O255">
        <v>0</v>
      </c>
      <c r="P255">
        <v>0</v>
      </c>
    </row>
    <row r="256" spans="1:16">
      <c r="A256">
        <v>3158502</v>
      </c>
      <c r="B256" t="s">
        <v>338</v>
      </c>
      <c r="C256">
        <v>31589502</v>
      </c>
      <c r="D256" s="43">
        <v>50</v>
      </c>
      <c r="E256" t="s">
        <v>41</v>
      </c>
      <c r="F256" s="43">
        <v>50</v>
      </c>
      <c r="G256">
        <v>1</v>
      </c>
      <c r="H256" t="s">
        <v>23</v>
      </c>
      <c r="I256" s="43">
        <v>10</v>
      </c>
      <c r="J256" t="s">
        <v>237</v>
      </c>
      <c r="K256" s="43">
        <v>30107</v>
      </c>
      <c r="L256" t="s">
        <v>335</v>
      </c>
      <c r="M256">
        <v>1.29</v>
      </c>
      <c r="N256">
        <v>0</v>
      </c>
      <c r="O256">
        <v>0</v>
      </c>
      <c r="P256">
        <v>0</v>
      </c>
    </row>
    <row r="257" spans="1:16">
      <c r="A257">
        <v>3158503</v>
      </c>
      <c r="B257" t="s">
        <v>339</v>
      </c>
      <c r="C257">
        <v>31589503</v>
      </c>
      <c r="D257" s="43">
        <v>50</v>
      </c>
      <c r="E257" t="s">
        <v>41</v>
      </c>
      <c r="F257" s="43">
        <v>50</v>
      </c>
      <c r="G257">
        <v>1</v>
      </c>
      <c r="H257" t="s">
        <v>23</v>
      </c>
      <c r="I257" s="43">
        <v>10</v>
      </c>
      <c r="J257" t="s">
        <v>237</v>
      </c>
      <c r="K257" s="43">
        <v>30107</v>
      </c>
      <c r="L257" t="s">
        <v>335</v>
      </c>
      <c r="M257">
        <v>5.77</v>
      </c>
      <c r="N257">
        <v>0</v>
      </c>
      <c r="O257">
        <v>0</v>
      </c>
      <c r="P257">
        <v>0</v>
      </c>
    </row>
    <row r="258" spans="1:16">
      <c r="A258">
        <v>3158902</v>
      </c>
      <c r="B258" t="s">
        <v>340</v>
      </c>
      <c r="C258">
        <v>31585402</v>
      </c>
      <c r="D258" s="43">
        <v>50</v>
      </c>
      <c r="E258" t="s">
        <v>41</v>
      </c>
      <c r="F258" s="43">
        <v>50</v>
      </c>
      <c r="G258">
        <v>1</v>
      </c>
      <c r="H258" t="s">
        <v>23</v>
      </c>
      <c r="I258" s="43">
        <v>10</v>
      </c>
      <c r="J258" t="s">
        <v>237</v>
      </c>
      <c r="K258" s="43">
        <v>30108</v>
      </c>
      <c r="L258" t="s">
        <v>240</v>
      </c>
      <c r="M258">
        <v>113.8</v>
      </c>
      <c r="N258">
        <v>10574</v>
      </c>
      <c r="O258">
        <v>5231</v>
      </c>
      <c r="P258">
        <v>5343</v>
      </c>
    </row>
    <row r="259" spans="1:16">
      <c r="A259">
        <v>3158903</v>
      </c>
      <c r="B259" t="s">
        <v>341</v>
      </c>
      <c r="C259">
        <v>31585403</v>
      </c>
      <c r="D259" s="43">
        <v>50</v>
      </c>
      <c r="E259" t="s">
        <v>41</v>
      </c>
      <c r="F259" s="43">
        <v>50</v>
      </c>
      <c r="G259">
        <v>1</v>
      </c>
      <c r="H259" t="s">
        <v>23</v>
      </c>
      <c r="I259" s="43">
        <v>10</v>
      </c>
      <c r="J259" t="s">
        <v>237</v>
      </c>
      <c r="K259" s="43">
        <v>30107</v>
      </c>
      <c r="L259" t="s">
        <v>335</v>
      </c>
      <c r="M259">
        <v>89.03</v>
      </c>
      <c r="N259">
        <v>6866</v>
      </c>
      <c r="O259">
        <v>3440</v>
      </c>
      <c r="P259">
        <v>3426</v>
      </c>
    </row>
    <row r="260" spans="1:16">
      <c r="A260">
        <v>3158906</v>
      </c>
      <c r="B260" t="s">
        <v>342</v>
      </c>
      <c r="C260">
        <v>31585406</v>
      </c>
      <c r="D260" s="43">
        <v>40</v>
      </c>
      <c r="E260" t="s">
        <v>43</v>
      </c>
      <c r="F260" s="43">
        <v>40</v>
      </c>
      <c r="G260">
        <v>1</v>
      </c>
      <c r="H260" t="s">
        <v>23</v>
      </c>
      <c r="I260" s="43">
        <v>10</v>
      </c>
      <c r="J260" t="s">
        <v>237</v>
      </c>
      <c r="K260" s="43">
        <v>30104</v>
      </c>
      <c r="L260" t="s">
        <v>238</v>
      </c>
      <c r="M260">
        <v>81.77</v>
      </c>
      <c r="N260">
        <v>10618</v>
      </c>
      <c r="O260">
        <v>5293</v>
      </c>
      <c r="P260">
        <v>5325</v>
      </c>
    </row>
    <row r="261" spans="1:16">
      <c r="A261">
        <v>3158907</v>
      </c>
      <c r="B261" t="s">
        <v>343</v>
      </c>
      <c r="C261">
        <v>31585407</v>
      </c>
      <c r="D261" s="43">
        <v>40</v>
      </c>
      <c r="E261" t="s">
        <v>43</v>
      </c>
      <c r="F261" s="43">
        <v>40</v>
      </c>
      <c r="G261">
        <v>1</v>
      </c>
      <c r="H261" t="s">
        <v>23</v>
      </c>
      <c r="I261" s="43">
        <v>10</v>
      </c>
      <c r="J261" t="s">
        <v>237</v>
      </c>
      <c r="K261" s="43">
        <v>30107</v>
      </c>
      <c r="L261" t="s">
        <v>335</v>
      </c>
      <c r="M261">
        <v>213.36</v>
      </c>
      <c r="N261">
        <v>18809</v>
      </c>
      <c r="O261">
        <v>9324</v>
      </c>
      <c r="P261">
        <v>9485</v>
      </c>
    </row>
    <row r="262" spans="1:16">
      <c r="A262">
        <v>3241001</v>
      </c>
      <c r="B262" t="s">
        <v>344</v>
      </c>
      <c r="C262">
        <v>32410001</v>
      </c>
      <c r="D262" s="43">
        <v>10</v>
      </c>
      <c r="E262" t="s">
        <v>27</v>
      </c>
      <c r="F262" s="43">
        <v>10</v>
      </c>
      <c r="G262">
        <v>1</v>
      </c>
      <c r="H262" t="s">
        <v>23</v>
      </c>
      <c r="I262" s="43">
        <v>37</v>
      </c>
      <c r="J262" t="s">
        <v>258</v>
      </c>
      <c r="K262" s="43">
        <v>30608</v>
      </c>
      <c r="L262" t="s">
        <v>345</v>
      </c>
      <c r="M262">
        <v>204.15</v>
      </c>
      <c r="N262">
        <v>532163</v>
      </c>
      <c r="O262">
        <v>259749</v>
      </c>
      <c r="P262">
        <v>272414</v>
      </c>
    </row>
    <row r="263" spans="1:16">
      <c r="A263">
        <v>3241002</v>
      </c>
      <c r="B263" t="s">
        <v>346</v>
      </c>
      <c r="C263">
        <v>32410002</v>
      </c>
      <c r="D263" s="43">
        <v>20</v>
      </c>
      <c r="E263" t="s">
        <v>22</v>
      </c>
      <c r="F263" s="43">
        <v>20</v>
      </c>
      <c r="G263">
        <v>1</v>
      </c>
      <c r="H263" t="s">
        <v>23</v>
      </c>
      <c r="I263" s="43">
        <v>37</v>
      </c>
      <c r="J263" t="s">
        <v>258</v>
      </c>
      <c r="K263" s="43">
        <v>30610</v>
      </c>
      <c r="L263" t="s">
        <v>347</v>
      </c>
      <c r="M263">
        <v>102.68</v>
      </c>
      <c r="N263">
        <v>33608</v>
      </c>
      <c r="O263">
        <v>16550</v>
      </c>
      <c r="P263">
        <v>17058</v>
      </c>
    </row>
    <row r="264" spans="1:16">
      <c r="A264">
        <v>3241003</v>
      </c>
      <c r="B264" t="s">
        <v>348</v>
      </c>
      <c r="C264">
        <v>32410003</v>
      </c>
      <c r="D264" s="43">
        <v>20</v>
      </c>
      <c r="E264" t="s">
        <v>22</v>
      </c>
      <c r="F264" s="43">
        <v>20</v>
      </c>
      <c r="G264">
        <v>1</v>
      </c>
      <c r="H264" t="s">
        <v>23</v>
      </c>
      <c r="I264" s="43">
        <v>37</v>
      </c>
      <c r="J264" t="s">
        <v>258</v>
      </c>
      <c r="K264" s="43">
        <v>30606</v>
      </c>
      <c r="L264" t="s">
        <v>349</v>
      </c>
      <c r="M264">
        <v>112.35</v>
      </c>
      <c r="N264">
        <v>30147</v>
      </c>
      <c r="O264">
        <v>14714</v>
      </c>
      <c r="P264">
        <v>15433</v>
      </c>
    </row>
    <row r="265" spans="1:16">
      <c r="A265">
        <v>3241004</v>
      </c>
      <c r="B265" t="s">
        <v>350</v>
      </c>
      <c r="C265">
        <v>32410004</v>
      </c>
      <c r="D265" s="43">
        <v>20</v>
      </c>
      <c r="E265" t="s">
        <v>22</v>
      </c>
      <c r="F265" s="43">
        <v>20</v>
      </c>
      <c r="G265">
        <v>1</v>
      </c>
      <c r="H265" t="s">
        <v>23</v>
      </c>
      <c r="I265" s="43">
        <v>37</v>
      </c>
      <c r="J265" t="s">
        <v>258</v>
      </c>
      <c r="K265" s="43">
        <v>30602</v>
      </c>
      <c r="L265" t="s">
        <v>351</v>
      </c>
      <c r="M265">
        <v>151.96</v>
      </c>
      <c r="N265">
        <v>20654</v>
      </c>
      <c r="O265">
        <v>9852</v>
      </c>
      <c r="P265">
        <v>10802</v>
      </c>
    </row>
    <row r="266" spans="1:16">
      <c r="A266">
        <v>3241005</v>
      </c>
      <c r="B266" t="s">
        <v>352</v>
      </c>
      <c r="C266">
        <v>32410005</v>
      </c>
      <c r="D266" s="43">
        <v>20</v>
      </c>
      <c r="E266" t="s">
        <v>22</v>
      </c>
      <c r="F266" s="43">
        <v>20</v>
      </c>
      <c r="G266">
        <v>1</v>
      </c>
      <c r="H266" t="s">
        <v>23</v>
      </c>
      <c r="I266" s="43">
        <v>37</v>
      </c>
      <c r="J266" t="s">
        <v>258</v>
      </c>
      <c r="K266" s="43">
        <v>30604</v>
      </c>
      <c r="L266" t="s">
        <v>353</v>
      </c>
      <c r="M266">
        <v>79.32</v>
      </c>
      <c r="N266">
        <v>60590</v>
      </c>
      <c r="O266">
        <v>29582</v>
      </c>
      <c r="P266">
        <v>31008</v>
      </c>
    </row>
    <row r="267" spans="1:16">
      <c r="A267">
        <v>3241006</v>
      </c>
      <c r="B267" t="s">
        <v>354</v>
      </c>
      <c r="C267">
        <v>32410006</v>
      </c>
      <c r="D267" s="43">
        <v>30</v>
      </c>
      <c r="E267" t="s">
        <v>36</v>
      </c>
      <c r="F267" s="43">
        <v>30</v>
      </c>
      <c r="G267">
        <v>1</v>
      </c>
      <c r="H267" t="s">
        <v>23</v>
      </c>
      <c r="I267" s="43">
        <v>37</v>
      </c>
      <c r="J267" t="s">
        <v>258</v>
      </c>
      <c r="K267" s="43">
        <v>30608</v>
      </c>
      <c r="L267" t="s">
        <v>345</v>
      </c>
      <c r="M267">
        <v>43.1</v>
      </c>
      <c r="N267">
        <v>14624</v>
      </c>
      <c r="O267">
        <v>6990</v>
      </c>
      <c r="P267">
        <v>7634</v>
      </c>
    </row>
    <row r="268" spans="1:16">
      <c r="A268">
        <v>3241007</v>
      </c>
      <c r="B268" t="s">
        <v>355</v>
      </c>
      <c r="C268">
        <v>32410007</v>
      </c>
      <c r="D268" s="43">
        <v>30</v>
      </c>
      <c r="E268" t="s">
        <v>36</v>
      </c>
      <c r="F268" s="43">
        <v>30</v>
      </c>
      <c r="G268">
        <v>1</v>
      </c>
      <c r="H268" t="s">
        <v>23</v>
      </c>
      <c r="I268" s="43">
        <v>37</v>
      </c>
      <c r="J268" t="s">
        <v>258</v>
      </c>
      <c r="K268" s="43">
        <v>30608</v>
      </c>
      <c r="L268" t="s">
        <v>345</v>
      </c>
      <c r="M268">
        <v>31.59</v>
      </c>
      <c r="N268">
        <v>18793</v>
      </c>
      <c r="O268">
        <v>9160</v>
      </c>
      <c r="P268">
        <v>9633</v>
      </c>
    </row>
    <row r="269" spans="1:16">
      <c r="A269">
        <v>3241008</v>
      </c>
      <c r="B269" t="s">
        <v>356</v>
      </c>
      <c r="C269">
        <v>32410008</v>
      </c>
      <c r="D269" s="43">
        <v>20</v>
      </c>
      <c r="E269" t="s">
        <v>22</v>
      </c>
      <c r="F269" s="43">
        <v>20</v>
      </c>
      <c r="G269">
        <v>1</v>
      </c>
      <c r="H269" t="s">
        <v>23</v>
      </c>
      <c r="I269" s="43">
        <v>37</v>
      </c>
      <c r="J269" t="s">
        <v>258</v>
      </c>
      <c r="K269" s="43">
        <v>30608</v>
      </c>
      <c r="L269" t="s">
        <v>345</v>
      </c>
      <c r="M269">
        <v>59.76</v>
      </c>
      <c r="N269">
        <v>23792</v>
      </c>
      <c r="O269">
        <v>11654</v>
      </c>
      <c r="P269">
        <v>12138</v>
      </c>
    </row>
    <row r="270" spans="1:16">
      <c r="A270">
        <v>3241009</v>
      </c>
      <c r="B270" t="s">
        <v>357</v>
      </c>
      <c r="C270">
        <v>32410009</v>
      </c>
      <c r="D270" s="43">
        <v>20</v>
      </c>
      <c r="E270" t="s">
        <v>22</v>
      </c>
      <c r="F270" s="43">
        <v>20</v>
      </c>
      <c r="G270">
        <v>1</v>
      </c>
      <c r="H270" t="s">
        <v>23</v>
      </c>
      <c r="I270" s="43">
        <v>37</v>
      </c>
      <c r="J270" t="s">
        <v>258</v>
      </c>
      <c r="K270" s="43">
        <v>30609</v>
      </c>
      <c r="L270" t="s">
        <v>358</v>
      </c>
      <c r="M270">
        <v>34.06</v>
      </c>
      <c r="N270">
        <v>40939</v>
      </c>
      <c r="O270">
        <v>19726</v>
      </c>
      <c r="P270">
        <v>21213</v>
      </c>
    </row>
    <row r="271" spans="1:16">
      <c r="A271">
        <v>3241010</v>
      </c>
      <c r="B271" t="s">
        <v>359</v>
      </c>
      <c r="C271">
        <v>32410010</v>
      </c>
      <c r="D271" s="43">
        <v>20</v>
      </c>
      <c r="E271" t="s">
        <v>22</v>
      </c>
      <c r="F271" s="43">
        <v>20</v>
      </c>
      <c r="G271">
        <v>1</v>
      </c>
      <c r="H271" t="s">
        <v>23</v>
      </c>
      <c r="I271" s="43">
        <v>37</v>
      </c>
      <c r="J271" t="s">
        <v>258</v>
      </c>
      <c r="K271" s="43">
        <v>30605</v>
      </c>
      <c r="L271" t="s">
        <v>360</v>
      </c>
      <c r="M271">
        <v>71.86</v>
      </c>
      <c r="N271">
        <v>53323</v>
      </c>
      <c r="O271">
        <v>26190</v>
      </c>
      <c r="P271">
        <v>27133</v>
      </c>
    </row>
    <row r="272" spans="1:16">
      <c r="A272">
        <v>3241011</v>
      </c>
      <c r="B272" t="s">
        <v>361</v>
      </c>
      <c r="C272">
        <v>32410011</v>
      </c>
      <c r="D272" s="43">
        <v>20</v>
      </c>
      <c r="E272" t="s">
        <v>22</v>
      </c>
      <c r="F272" s="43">
        <v>20</v>
      </c>
      <c r="G272">
        <v>1</v>
      </c>
      <c r="H272" t="s">
        <v>23</v>
      </c>
      <c r="I272" s="43">
        <v>37</v>
      </c>
      <c r="J272" t="s">
        <v>258</v>
      </c>
      <c r="K272" s="43">
        <v>30607</v>
      </c>
      <c r="L272" t="s">
        <v>362</v>
      </c>
      <c r="M272">
        <v>127.06</v>
      </c>
      <c r="N272">
        <v>43639</v>
      </c>
      <c r="O272">
        <v>21704</v>
      </c>
      <c r="P272">
        <v>21935</v>
      </c>
    </row>
    <row r="273" spans="1:16">
      <c r="A273">
        <v>3241012</v>
      </c>
      <c r="B273" t="s">
        <v>363</v>
      </c>
      <c r="C273">
        <v>32410012</v>
      </c>
      <c r="D273" s="43">
        <v>20</v>
      </c>
      <c r="E273" t="s">
        <v>22</v>
      </c>
      <c r="F273" s="43">
        <v>20</v>
      </c>
      <c r="G273">
        <v>1</v>
      </c>
      <c r="H273" t="s">
        <v>23</v>
      </c>
      <c r="I273" s="43">
        <v>37</v>
      </c>
      <c r="J273" t="s">
        <v>258</v>
      </c>
      <c r="K273" s="43">
        <v>30601</v>
      </c>
      <c r="L273" t="s">
        <v>364</v>
      </c>
      <c r="M273">
        <v>357.51</v>
      </c>
      <c r="N273">
        <v>43931</v>
      </c>
      <c r="O273">
        <v>21734</v>
      </c>
      <c r="P273">
        <v>22197</v>
      </c>
    </row>
    <row r="274" spans="1:16">
      <c r="A274">
        <v>3241013</v>
      </c>
      <c r="B274" t="s">
        <v>365</v>
      </c>
      <c r="C274">
        <v>32410013</v>
      </c>
      <c r="D274" s="43">
        <v>30</v>
      </c>
      <c r="E274" t="s">
        <v>36</v>
      </c>
      <c r="F274" s="43">
        <v>30</v>
      </c>
      <c r="G274">
        <v>1</v>
      </c>
      <c r="H274" t="s">
        <v>23</v>
      </c>
      <c r="I274" s="43">
        <v>37</v>
      </c>
      <c r="J274" t="s">
        <v>258</v>
      </c>
      <c r="K274" s="43">
        <v>30608</v>
      </c>
      <c r="L274" t="s">
        <v>345</v>
      </c>
      <c r="M274">
        <v>67.06</v>
      </c>
      <c r="N274">
        <v>14324</v>
      </c>
      <c r="O274">
        <v>6958</v>
      </c>
      <c r="P274">
        <v>7366</v>
      </c>
    </row>
    <row r="275" spans="1:16">
      <c r="A275">
        <v>3241014</v>
      </c>
      <c r="B275" t="s">
        <v>366</v>
      </c>
      <c r="C275">
        <v>32410014</v>
      </c>
      <c r="D275" s="43">
        <v>20</v>
      </c>
      <c r="E275" t="s">
        <v>22</v>
      </c>
      <c r="F275" s="43">
        <v>20</v>
      </c>
      <c r="G275">
        <v>1</v>
      </c>
      <c r="H275" t="s">
        <v>23</v>
      </c>
      <c r="I275" s="43">
        <v>37</v>
      </c>
      <c r="J275" t="s">
        <v>258</v>
      </c>
      <c r="K275" s="43">
        <v>30608</v>
      </c>
      <c r="L275" t="s">
        <v>345</v>
      </c>
      <c r="M275">
        <v>37.78</v>
      </c>
      <c r="N275">
        <v>23752</v>
      </c>
      <c r="O275">
        <v>11749</v>
      </c>
      <c r="P275">
        <v>12003</v>
      </c>
    </row>
    <row r="276" spans="1:16">
      <c r="A276">
        <v>3241015</v>
      </c>
      <c r="B276" t="s">
        <v>367</v>
      </c>
      <c r="C276">
        <v>32410015</v>
      </c>
      <c r="D276" s="43">
        <v>20</v>
      </c>
      <c r="E276" t="s">
        <v>22</v>
      </c>
      <c r="F276" s="43">
        <v>20</v>
      </c>
      <c r="G276">
        <v>1</v>
      </c>
      <c r="H276" t="s">
        <v>23</v>
      </c>
      <c r="I276" s="43">
        <v>37</v>
      </c>
      <c r="J276" t="s">
        <v>258</v>
      </c>
      <c r="K276" s="43">
        <v>30608</v>
      </c>
      <c r="L276" t="s">
        <v>345</v>
      </c>
      <c r="M276">
        <v>54.04</v>
      </c>
      <c r="N276">
        <v>33283</v>
      </c>
      <c r="O276">
        <v>16446</v>
      </c>
      <c r="P276">
        <v>16837</v>
      </c>
    </row>
    <row r="277" spans="1:16">
      <c r="A277">
        <v>3241016</v>
      </c>
      <c r="B277" t="s">
        <v>368</v>
      </c>
      <c r="C277">
        <v>32410016</v>
      </c>
      <c r="D277" s="43">
        <v>20</v>
      </c>
      <c r="E277" t="s">
        <v>22</v>
      </c>
      <c r="F277" s="43">
        <v>20</v>
      </c>
      <c r="G277">
        <v>1</v>
      </c>
      <c r="H277" t="s">
        <v>23</v>
      </c>
      <c r="I277" s="43">
        <v>37</v>
      </c>
      <c r="J277" t="s">
        <v>258</v>
      </c>
      <c r="K277" s="43">
        <v>30607</v>
      </c>
      <c r="L277" t="s">
        <v>362</v>
      </c>
      <c r="M277">
        <v>103.34</v>
      </c>
      <c r="N277">
        <v>23489</v>
      </c>
      <c r="O277">
        <v>11861</v>
      </c>
      <c r="P277">
        <v>11628</v>
      </c>
    </row>
    <row r="278" spans="1:16">
      <c r="A278">
        <v>3241017</v>
      </c>
      <c r="B278" t="s">
        <v>369</v>
      </c>
      <c r="C278">
        <v>32410017</v>
      </c>
      <c r="D278" s="43">
        <v>20</v>
      </c>
      <c r="E278" t="s">
        <v>22</v>
      </c>
      <c r="F278" s="43">
        <v>20</v>
      </c>
      <c r="G278">
        <v>1</v>
      </c>
      <c r="H278" t="s">
        <v>23</v>
      </c>
      <c r="I278" s="43">
        <v>37</v>
      </c>
      <c r="J278" t="s">
        <v>258</v>
      </c>
      <c r="K278" s="43">
        <v>30611</v>
      </c>
      <c r="L278" t="s">
        <v>370</v>
      </c>
      <c r="M278">
        <v>159.81</v>
      </c>
      <c r="N278">
        <v>28682</v>
      </c>
      <c r="O278">
        <v>13910</v>
      </c>
      <c r="P278">
        <v>14772</v>
      </c>
    </row>
    <row r="279" spans="1:16">
      <c r="A279">
        <v>3241018</v>
      </c>
      <c r="B279" t="s">
        <v>371</v>
      </c>
      <c r="C279">
        <v>32410018</v>
      </c>
      <c r="D279" s="43">
        <v>20</v>
      </c>
      <c r="E279" t="s">
        <v>22</v>
      </c>
      <c r="F279" s="43">
        <v>20</v>
      </c>
      <c r="G279">
        <v>1</v>
      </c>
      <c r="H279" t="s">
        <v>23</v>
      </c>
      <c r="I279" s="43">
        <v>37</v>
      </c>
      <c r="J279" t="s">
        <v>258</v>
      </c>
      <c r="K279" s="43">
        <v>30606</v>
      </c>
      <c r="L279" t="s">
        <v>349</v>
      </c>
      <c r="M279">
        <v>140.56</v>
      </c>
      <c r="N279">
        <v>20103</v>
      </c>
      <c r="O279">
        <v>9933</v>
      </c>
      <c r="P279">
        <v>10170</v>
      </c>
    </row>
    <row r="280" spans="1:16">
      <c r="A280">
        <v>3241019</v>
      </c>
      <c r="B280" t="s">
        <v>372</v>
      </c>
      <c r="C280">
        <v>32410019</v>
      </c>
      <c r="D280" s="43">
        <v>20</v>
      </c>
      <c r="E280" t="s">
        <v>22</v>
      </c>
      <c r="F280" s="43">
        <v>20</v>
      </c>
      <c r="G280">
        <v>1</v>
      </c>
      <c r="H280" t="s">
        <v>23</v>
      </c>
      <c r="I280" s="43">
        <v>37</v>
      </c>
      <c r="J280" t="s">
        <v>258</v>
      </c>
      <c r="K280" s="43">
        <v>30602</v>
      </c>
      <c r="L280" t="s">
        <v>351</v>
      </c>
      <c r="M280">
        <v>173.36</v>
      </c>
      <c r="N280">
        <v>29358</v>
      </c>
      <c r="O280">
        <v>14380</v>
      </c>
      <c r="P280">
        <v>14978</v>
      </c>
    </row>
    <row r="281" spans="1:16">
      <c r="A281">
        <v>3241020</v>
      </c>
      <c r="B281" t="s">
        <v>373</v>
      </c>
      <c r="C281">
        <v>32410020</v>
      </c>
      <c r="D281" s="43">
        <v>30</v>
      </c>
      <c r="E281" t="s">
        <v>36</v>
      </c>
      <c r="F281" s="43">
        <v>30</v>
      </c>
      <c r="G281">
        <v>1</v>
      </c>
      <c r="H281" t="s">
        <v>23</v>
      </c>
      <c r="I281" s="43">
        <v>37</v>
      </c>
      <c r="J281" t="s">
        <v>258</v>
      </c>
      <c r="K281" s="43">
        <v>30610</v>
      </c>
      <c r="L281" t="s">
        <v>347</v>
      </c>
      <c r="M281">
        <v>53.78</v>
      </c>
      <c r="N281">
        <v>14036</v>
      </c>
      <c r="O281">
        <v>6871</v>
      </c>
      <c r="P281">
        <v>7165</v>
      </c>
    </row>
    <row r="282" spans="1:16">
      <c r="A282">
        <v>3241021</v>
      </c>
      <c r="B282" t="s">
        <v>374</v>
      </c>
      <c r="C282">
        <v>32410021</v>
      </c>
      <c r="D282" s="43">
        <v>20</v>
      </c>
      <c r="E282" t="s">
        <v>22</v>
      </c>
      <c r="F282" s="43">
        <v>20</v>
      </c>
      <c r="G282">
        <v>1</v>
      </c>
      <c r="H282" t="s">
        <v>23</v>
      </c>
      <c r="I282" s="43">
        <v>37</v>
      </c>
      <c r="J282" t="s">
        <v>258</v>
      </c>
      <c r="K282" s="43">
        <v>30603</v>
      </c>
      <c r="L282" t="s">
        <v>375</v>
      </c>
      <c r="M282">
        <v>125.68</v>
      </c>
      <c r="N282">
        <v>41251</v>
      </c>
      <c r="O282">
        <v>20062</v>
      </c>
      <c r="P282">
        <v>21189</v>
      </c>
    </row>
    <row r="283" spans="1:16">
      <c r="A283">
        <v>3251007</v>
      </c>
      <c r="B283" t="s">
        <v>376</v>
      </c>
      <c r="C283">
        <v>32510007</v>
      </c>
      <c r="D283" s="43">
        <v>30</v>
      </c>
      <c r="E283" t="s">
        <v>36</v>
      </c>
      <c r="F283" s="43">
        <v>30</v>
      </c>
      <c r="G283">
        <v>1</v>
      </c>
      <c r="H283" t="s">
        <v>23</v>
      </c>
      <c r="I283" s="43">
        <v>37</v>
      </c>
      <c r="J283" t="s">
        <v>258</v>
      </c>
      <c r="K283" s="43">
        <v>30701</v>
      </c>
      <c r="L283" t="s">
        <v>377</v>
      </c>
      <c r="M283">
        <v>168.57</v>
      </c>
      <c r="N283">
        <v>15768</v>
      </c>
      <c r="O283">
        <v>7816</v>
      </c>
      <c r="P283">
        <v>7952</v>
      </c>
    </row>
    <row r="284" spans="1:16">
      <c r="A284">
        <v>3251012</v>
      </c>
      <c r="B284" t="s">
        <v>378</v>
      </c>
      <c r="C284">
        <v>32510012</v>
      </c>
      <c r="D284" s="43">
        <v>30</v>
      </c>
      <c r="E284" t="s">
        <v>36</v>
      </c>
      <c r="F284" s="43">
        <v>30</v>
      </c>
      <c r="G284">
        <v>1</v>
      </c>
      <c r="H284" t="s">
        <v>23</v>
      </c>
      <c r="I284" s="43">
        <v>37</v>
      </c>
      <c r="J284" t="s">
        <v>258</v>
      </c>
      <c r="K284" s="43">
        <v>30703</v>
      </c>
      <c r="L284" t="s">
        <v>379</v>
      </c>
      <c r="M284">
        <v>104.48</v>
      </c>
      <c r="N284">
        <v>16692</v>
      </c>
      <c r="O284">
        <v>8263</v>
      </c>
      <c r="P284">
        <v>8429</v>
      </c>
    </row>
    <row r="285" spans="1:16">
      <c r="A285">
        <v>3251037</v>
      </c>
      <c r="B285" t="s">
        <v>380</v>
      </c>
      <c r="C285">
        <v>32510037</v>
      </c>
      <c r="D285" s="43">
        <v>20</v>
      </c>
      <c r="E285" t="s">
        <v>22</v>
      </c>
      <c r="F285" s="43">
        <v>20</v>
      </c>
      <c r="G285">
        <v>1</v>
      </c>
      <c r="H285" t="s">
        <v>23</v>
      </c>
      <c r="I285" s="43">
        <v>37</v>
      </c>
      <c r="J285" t="s">
        <v>258</v>
      </c>
      <c r="K285" s="43">
        <v>40001</v>
      </c>
      <c r="L285" t="s">
        <v>381</v>
      </c>
      <c r="M285">
        <v>81.66</v>
      </c>
      <c r="N285">
        <v>33083</v>
      </c>
      <c r="O285">
        <v>16093</v>
      </c>
      <c r="P285">
        <v>16990</v>
      </c>
    </row>
    <row r="286" spans="1:16">
      <c r="A286">
        <v>3251040</v>
      </c>
      <c r="B286" t="s">
        <v>382</v>
      </c>
      <c r="C286">
        <v>32510040</v>
      </c>
      <c r="D286" s="43">
        <v>30</v>
      </c>
      <c r="E286" t="s">
        <v>36</v>
      </c>
      <c r="F286" s="43">
        <v>30</v>
      </c>
      <c r="G286">
        <v>1</v>
      </c>
      <c r="H286" t="s">
        <v>23</v>
      </c>
      <c r="I286" s="43">
        <v>37</v>
      </c>
      <c r="J286" t="s">
        <v>258</v>
      </c>
      <c r="K286" s="43">
        <v>30702</v>
      </c>
      <c r="L286" t="s">
        <v>383</v>
      </c>
      <c r="M286">
        <v>110.65</v>
      </c>
      <c r="N286">
        <v>12681</v>
      </c>
      <c r="O286">
        <v>6288</v>
      </c>
      <c r="P286">
        <v>6393</v>
      </c>
    </row>
    <row r="287" spans="1:16">
      <c r="A287">
        <v>3251041</v>
      </c>
      <c r="B287" t="s">
        <v>384</v>
      </c>
      <c r="C287">
        <v>32510041</v>
      </c>
      <c r="D287" s="43">
        <v>20</v>
      </c>
      <c r="E287" t="s">
        <v>22</v>
      </c>
      <c r="F287" s="43">
        <v>20</v>
      </c>
      <c r="G287">
        <v>1</v>
      </c>
      <c r="H287" t="s">
        <v>23</v>
      </c>
      <c r="I287" s="43">
        <v>37</v>
      </c>
      <c r="J287" t="s">
        <v>258</v>
      </c>
      <c r="K287" s="43">
        <v>30701</v>
      </c>
      <c r="L287" t="s">
        <v>377</v>
      </c>
      <c r="M287">
        <v>127.93</v>
      </c>
      <c r="N287">
        <v>24018</v>
      </c>
      <c r="O287">
        <v>11871</v>
      </c>
      <c r="P287">
        <v>12147</v>
      </c>
    </row>
    <row r="288" spans="1:16">
      <c r="A288">
        <v>3251042</v>
      </c>
      <c r="B288" t="s">
        <v>385</v>
      </c>
      <c r="C288">
        <v>32510042</v>
      </c>
      <c r="D288" s="43">
        <v>30</v>
      </c>
      <c r="E288" t="s">
        <v>36</v>
      </c>
      <c r="F288" s="43">
        <v>30</v>
      </c>
      <c r="G288">
        <v>1</v>
      </c>
      <c r="H288" t="s">
        <v>23</v>
      </c>
      <c r="I288" s="43">
        <v>37</v>
      </c>
      <c r="J288" t="s">
        <v>258</v>
      </c>
      <c r="K288" s="43">
        <v>30701</v>
      </c>
      <c r="L288" t="s">
        <v>377</v>
      </c>
      <c r="M288">
        <v>114.23</v>
      </c>
      <c r="N288">
        <v>12219</v>
      </c>
      <c r="O288">
        <v>6168</v>
      </c>
      <c r="P288">
        <v>6051</v>
      </c>
    </row>
    <row r="289" spans="1:16">
      <c r="A289">
        <v>3251044</v>
      </c>
      <c r="B289" t="s">
        <v>386</v>
      </c>
      <c r="C289">
        <v>32510044</v>
      </c>
      <c r="D289" s="43">
        <v>40</v>
      </c>
      <c r="E289" t="s">
        <v>43</v>
      </c>
      <c r="F289" s="43">
        <v>40</v>
      </c>
      <c r="G289">
        <v>1</v>
      </c>
      <c r="H289" t="s">
        <v>23</v>
      </c>
      <c r="I289" s="43">
        <v>37</v>
      </c>
      <c r="J289" t="s">
        <v>258</v>
      </c>
      <c r="K289" s="43">
        <v>30703</v>
      </c>
      <c r="L289" t="s">
        <v>379</v>
      </c>
      <c r="M289">
        <v>117.36</v>
      </c>
      <c r="N289">
        <v>7102</v>
      </c>
      <c r="O289">
        <v>3585</v>
      </c>
      <c r="P289">
        <v>3517</v>
      </c>
    </row>
    <row r="290" spans="1:16">
      <c r="A290">
        <v>3251047</v>
      </c>
      <c r="B290" t="s">
        <v>387</v>
      </c>
      <c r="C290">
        <v>32510047</v>
      </c>
      <c r="D290" s="43">
        <v>20</v>
      </c>
      <c r="E290" t="s">
        <v>22</v>
      </c>
      <c r="F290" s="43">
        <v>20</v>
      </c>
      <c r="G290">
        <v>1</v>
      </c>
      <c r="H290" t="s">
        <v>23</v>
      </c>
      <c r="I290" s="43">
        <v>37</v>
      </c>
      <c r="J290" t="s">
        <v>258</v>
      </c>
      <c r="K290" s="43">
        <v>40001</v>
      </c>
      <c r="L290" t="s">
        <v>381</v>
      </c>
      <c r="M290">
        <v>60.29</v>
      </c>
      <c r="N290">
        <v>30388</v>
      </c>
      <c r="O290">
        <v>14897</v>
      </c>
      <c r="P290">
        <v>15491</v>
      </c>
    </row>
    <row r="291" spans="1:16">
      <c r="A291">
        <v>3251901</v>
      </c>
      <c r="B291" t="s">
        <v>388</v>
      </c>
      <c r="C291">
        <v>32515401</v>
      </c>
      <c r="D291" s="43">
        <v>50</v>
      </c>
      <c r="E291" t="s">
        <v>41</v>
      </c>
      <c r="F291" s="43">
        <v>50</v>
      </c>
      <c r="G291">
        <v>1</v>
      </c>
      <c r="H291" t="s">
        <v>23</v>
      </c>
      <c r="I291" s="43">
        <v>37</v>
      </c>
      <c r="J291" t="s">
        <v>258</v>
      </c>
      <c r="K291" s="43">
        <v>30703</v>
      </c>
      <c r="L291" t="s">
        <v>379</v>
      </c>
      <c r="M291">
        <v>109.69</v>
      </c>
      <c r="N291">
        <v>8211</v>
      </c>
      <c r="O291">
        <v>4086</v>
      </c>
      <c r="P291">
        <v>4125</v>
      </c>
    </row>
    <row r="292" spans="1:16">
      <c r="A292">
        <v>3251902</v>
      </c>
      <c r="B292" t="s">
        <v>389</v>
      </c>
      <c r="C292">
        <v>32515402</v>
      </c>
      <c r="D292" s="43">
        <v>40</v>
      </c>
      <c r="E292" t="s">
        <v>43</v>
      </c>
      <c r="F292" s="43">
        <v>40</v>
      </c>
      <c r="G292">
        <v>1</v>
      </c>
      <c r="H292" t="s">
        <v>23</v>
      </c>
      <c r="I292" s="43">
        <v>37</v>
      </c>
      <c r="J292" t="s">
        <v>258</v>
      </c>
      <c r="K292" s="43">
        <v>30703</v>
      </c>
      <c r="L292" t="s">
        <v>379</v>
      </c>
      <c r="M292">
        <v>205.85</v>
      </c>
      <c r="N292">
        <v>12016</v>
      </c>
      <c r="O292">
        <v>6065</v>
      </c>
      <c r="P292">
        <v>5951</v>
      </c>
    </row>
    <row r="293" spans="1:16">
      <c r="A293">
        <v>3251903</v>
      </c>
      <c r="B293" t="s">
        <v>390</v>
      </c>
      <c r="C293">
        <v>32515403</v>
      </c>
      <c r="D293" s="43">
        <v>40</v>
      </c>
      <c r="E293" t="s">
        <v>43</v>
      </c>
      <c r="F293" s="43">
        <v>40</v>
      </c>
      <c r="G293">
        <v>1</v>
      </c>
      <c r="H293" t="s">
        <v>23</v>
      </c>
      <c r="I293" s="43">
        <v>37</v>
      </c>
      <c r="J293" t="s">
        <v>258</v>
      </c>
      <c r="K293" s="43">
        <v>30701</v>
      </c>
      <c r="L293" t="s">
        <v>377</v>
      </c>
      <c r="M293">
        <v>227.08</v>
      </c>
      <c r="N293">
        <v>16971</v>
      </c>
      <c r="O293">
        <v>8454</v>
      </c>
      <c r="P293">
        <v>8517</v>
      </c>
    </row>
    <row r="294" spans="1:16">
      <c r="A294">
        <v>3251904</v>
      </c>
      <c r="B294" t="s">
        <v>391</v>
      </c>
      <c r="C294">
        <v>32515404</v>
      </c>
      <c r="D294" s="43">
        <v>50</v>
      </c>
      <c r="E294" t="s">
        <v>41</v>
      </c>
      <c r="F294" s="43">
        <v>50</v>
      </c>
      <c r="G294">
        <v>1</v>
      </c>
      <c r="H294" t="s">
        <v>23</v>
      </c>
      <c r="I294" s="43">
        <v>37</v>
      </c>
      <c r="J294" t="s">
        <v>258</v>
      </c>
      <c r="K294" s="43">
        <v>30702</v>
      </c>
      <c r="L294" t="s">
        <v>383</v>
      </c>
      <c r="M294">
        <v>179.7</v>
      </c>
      <c r="N294">
        <v>7444</v>
      </c>
      <c r="O294">
        <v>4059</v>
      </c>
      <c r="P294">
        <v>3385</v>
      </c>
    </row>
    <row r="295" spans="1:16">
      <c r="A295">
        <v>3251905</v>
      </c>
      <c r="B295" t="s">
        <v>392</v>
      </c>
      <c r="C295">
        <v>32515405</v>
      </c>
      <c r="D295" s="43">
        <v>50</v>
      </c>
      <c r="E295" t="s">
        <v>41</v>
      </c>
      <c r="F295" s="43">
        <v>50</v>
      </c>
      <c r="G295">
        <v>1</v>
      </c>
      <c r="H295" t="s">
        <v>23</v>
      </c>
      <c r="I295" s="43">
        <v>37</v>
      </c>
      <c r="J295" t="s">
        <v>258</v>
      </c>
      <c r="K295" s="43">
        <v>30703</v>
      </c>
      <c r="L295" t="s">
        <v>379</v>
      </c>
      <c r="M295">
        <v>128.1</v>
      </c>
      <c r="N295">
        <v>5887</v>
      </c>
      <c r="O295">
        <v>3005</v>
      </c>
      <c r="P295">
        <v>2882</v>
      </c>
    </row>
    <row r="296" spans="1:16">
      <c r="A296">
        <v>3251906</v>
      </c>
      <c r="B296" t="s">
        <v>393</v>
      </c>
      <c r="C296">
        <v>32515406</v>
      </c>
      <c r="D296" s="43">
        <v>50</v>
      </c>
      <c r="E296" t="s">
        <v>41</v>
      </c>
      <c r="F296" s="43">
        <v>50</v>
      </c>
      <c r="G296">
        <v>1</v>
      </c>
      <c r="H296" t="s">
        <v>23</v>
      </c>
      <c r="I296" s="43">
        <v>37</v>
      </c>
      <c r="J296" t="s">
        <v>258</v>
      </c>
      <c r="K296" s="43">
        <v>30702</v>
      </c>
      <c r="L296" t="s">
        <v>383</v>
      </c>
      <c r="M296">
        <v>149.41</v>
      </c>
      <c r="N296">
        <v>6892</v>
      </c>
      <c r="O296">
        <v>3514</v>
      </c>
      <c r="P296">
        <v>3378</v>
      </c>
    </row>
    <row r="297" spans="1:16">
      <c r="A297">
        <v>3251907</v>
      </c>
      <c r="B297" t="s">
        <v>394</v>
      </c>
      <c r="C297">
        <v>32515407</v>
      </c>
      <c r="D297" s="43">
        <v>50</v>
      </c>
      <c r="E297" t="s">
        <v>41</v>
      </c>
      <c r="F297" s="43">
        <v>50</v>
      </c>
      <c r="G297">
        <v>1</v>
      </c>
      <c r="H297" t="s">
        <v>23</v>
      </c>
      <c r="I297" s="43">
        <v>37</v>
      </c>
      <c r="J297" t="s">
        <v>258</v>
      </c>
      <c r="K297" s="43">
        <v>30702</v>
      </c>
      <c r="L297" t="s">
        <v>383</v>
      </c>
      <c r="M297">
        <v>103.06</v>
      </c>
      <c r="N297">
        <v>4604</v>
      </c>
      <c r="O297">
        <v>2311</v>
      </c>
      <c r="P297">
        <v>2293</v>
      </c>
    </row>
    <row r="298" spans="1:16">
      <c r="A298">
        <v>3252001</v>
      </c>
      <c r="B298" t="s">
        <v>395</v>
      </c>
      <c r="C298">
        <v>32520001</v>
      </c>
      <c r="D298" s="43">
        <v>30</v>
      </c>
      <c r="E298" t="s">
        <v>36</v>
      </c>
      <c r="F298" s="43">
        <v>30</v>
      </c>
      <c r="G298">
        <v>1</v>
      </c>
      <c r="H298" t="s">
        <v>23</v>
      </c>
      <c r="I298" s="43">
        <v>37</v>
      </c>
      <c r="J298" t="s">
        <v>258</v>
      </c>
      <c r="K298" s="43">
        <v>30801</v>
      </c>
      <c r="L298" t="s">
        <v>396</v>
      </c>
      <c r="M298">
        <v>105.1</v>
      </c>
      <c r="N298">
        <v>10693</v>
      </c>
      <c r="O298">
        <v>5246</v>
      </c>
      <c r="P298">
        <v>5447</v>
      </c>
    </row>
    <row r="299" spans="1:16">
      <c r="A299">
        <v>3252002</v>
      </c>
      <c r="B299" t="s">
        <v>397</v>
      </c>
      <c r="C299">
        <v>32520002</v>
      </c>
      <c r="D299" s="43">
        <v>30</v>
      </c>
      <c r="E299" t="s">
        <v>36</v>
      </c>
      <c r="F299" s="43">
        <v>30</v>
      </c>
      <c r="G299">
        <v>1</v>
      </c>
      <c r="H299" t="s">
        <v>23</v>
      </c>
      <c r="I299" s="43">
        <v>37</v>
      </c>
      <c r="J299" t="s">
        <v>258</v>
      </c>
      <c r="K299" s="43">
        <v>30801</v>
      </c>
      <c r="L299" t="s">
        <v>396</v>
      </c>
      <c r="M299">
        <v>107.69</v>
      </c>
      <c r="N299">
        <v>17376</v>
      </c>
      <c r="O299">
        <v>8513</v>
      </c>
      <c r="P299">
        <v>8863</v>
      </c>
    </row>
    <row r="300" spans="1:16">
      <c r="A300">
        <v>3252003</v>
      </c>
      <c r="B300" t="s">
        <v>398</v>
      </c>
      <c r="C300">
        <v>32520003</v>
      </c>
      <c r="D300" s="43">
        <v>30</v>
      </c>
      <c r="E300" t="s">
        <v>36</v>
      </c>
      <c r="F300" s="43">
        <v>30</v>
      </c>
      <c r="G300">
        <v>1</v>
      </c>
      <c r="H300" t="s">
        <v>23</v>
      </c>
      <c r="I300" s="43">
        <v>37</v>
      </c>
      <c r="J300" t="s">
        <v>258</v>
      </c>
      <c r="K300" s="43">
        <v>30802</v>
      </c>
      <c r="L300" t="s">
        <v>399</v>
      </c>
      <c r="M300">
        <v>61.97</v>
      </c>
      <c r="N300">
        <v>19239</v>
      </c>
      <c r="O300">
        <v>9096</v>
      </c>
      <c r="P300">
        <v>10143</v>
      </c>
    </row>
    <row r="301" spans="1:16">
      <c r="A301">
        <v>3252004</v>
      </c>
      <c r="B301" t="s">
        <v>400</v>
      </c>
      <c r="C301">
        <v>32520004</v>
      </c>
      <c r="D301" s="43">
        <v>40</v>
      </c>
      <c r="E301" t="s">
        <v>43</v>
      </c>
      <c r="F301" s="43">
        <v>40</v>
      </c>
      <c r="G301">
        <v>1</v>
      </c>
      <c r="H301" t="s">
        <v>23</v>
      </c>
      <c r="I301" s="43">
        <v>37</v>
      </c>
      <c r="J301" t="s">
        <v>258</v>
      </c>
      <c r="K301" s="43">
        <v>30801</v>
      </c>
      <c r="L301" t="s">
        <v>396</v>
      </c>
      <c r="M301">
        <v>89.81</v>
      </c>
      <c r="N301">
        <v>7152</v>
      </c>
      <c r="O301">
        <v>3498</v>
      </c>
      <c r="P301">
        <v>3654</v>
      </c>
    </row>
    <row r="302" spans="1:16">
      <c r="A302">
        <v>3252005</v>
      </c>
      <c r="B302" t="s">
        <v>401</v>
      </c>
      <c r="C302">
        <v>32520005</v>
      </c>
      <c r="D302" s="43">
        <v>40</v>
      </c>
      <c r="E302" t="s">
        <v>43</v>
      </c>
      <c r="F302" s="43">
        <v>40</v>
      </c>
      <c r="G302">
        <v>1</v>
      </c>
      <c r="H302" t="s">
        <v>23</v>
      </c>
      <c r="I302" s="43">
        <v>37</v>
      </c>
      <c r="J302" t="s">
        <v>258</v>
      </c>
      <c r="K302" s="43">
        <v>30801</v>
      </c>
      <c r="L302" t="s">
        <v>396</v>
      </c>
      <c r="M302">
        <v>114.62</v>
      </c>
      <c r="N302">
        <v>9876</v>
      </c>
      <c r="O302">
        <v>4814</v>
      </c>
      <c r="P302">
        <v>5062</v>
      </c>
    </row>
    <row r="303" spans="1:16">
      <c r="A303">
        <v>3252006</v>
      </c>
      <c r="B303" t="s">
        <v>402</v>
      </c>
      <c r="C303">
        <v>32520006</v>
      </c>
      <c r="D303" s="43">
        <v>20</v>
      </c>
      <c r="E303" t="s">
        <v>22</v>
      </c>
      <c r="F303" s="43">
        <v>20</v>
      </c>
      <c r="G303">
        <v>1</v>
      </c>
      <c r="H303" t="s">
        <v>23</v>
      </c>
      <c r="I303" s="43">
        <v>37</v>
      </c>
      <c r="J303" t="s">
        <v>258</v>
      </c>
      <c r="K303" s="43">
        <v>30801</v>
      </c>
      <c r="L303" t="s">
        <v>396</v>
      </c>
      <c r="M303">
        <v>102.33</v>
      </c>
      <c r="N303">
        <v>56529</v>
      </c>
      <c r="O303">
        <v>26897</v>
      </c>
      <c r="P303">
        <v>29632</v>
      </c>
    </row>
    <row r="304" spans="1:16">
      <c r="A304">
        <v>3252007</v>
      </c>
      <c r="B304" t="s">
        <v>403</v>
      </c>
      <c r="C304">
        <v>32520007</v>
      </c>
      <c r="D304" s="43">
        <v>30</v>
      </c>
      <c r="E304" t="s">
        <v>36</v>
      </c>
      <c r="F304" s="43">
        <v>30</v>
      </c>
      <c r="G304">
        <v>1</v>
      </c>
      <c r="H304" t="s">
        <v>23</v>
      </c>
      <c r="I304" s="43">
        <v>37</v>
      </c>
      <c r="J304" t="s">
        <v>258</v>
      </c>
      <c r="K304" s="43">
        <v>30801</v>
      </c>
      <c r="L304" t="s">
        <v>396</v>
      </c>
      <c r="M304">
        <v>120.31</v>
      </c>
      <c r="N304">
        <v>18119</v>
      </c>
      <c r="O304">
        <v>8941</v>
      </c>
      <c r="P304">
        <v>9178</v>
      </c>
    </row>
    <row r="305" spans="1:16">
      <c r="A305">
        <v>3252008</v>
      </c>
      <c r="B305" t="s">
        <v>404</v>
      </c>
      <c r="C305">
        <v>32520008</v>
      </c>
      <c r="D305" s="43">
        <v>40</v>
      </c>
      <c r="E305" t="s">
        <v>43</v>
      </c>
      <c r="F305" s="43">
        <v>40</v>
      </c>
      <c r="G305">
        <v>1</v>
      </c>
      <c r="H305" t="s">
        <v>23</v>
      </c>
      <c r="I305" s="43">
        <v>37</v>
      </c>
      <c r="J305" t="s">
        <v>258</v>
      </c>
      <c r="K305" s="43">
        <v>30801</v>
      </c>
      <c r="L305" t="s">
        <v>396</v>
      </c>
      <c r="M305">
        <v>94.31</v>
      </c>
      <c r="N305">
        <v>9297</v>
      </c>
      <c r="O305">
        <v>4601</v>
      </c>
      <c r="P305">
        <v>4696</v>
      </c>
    </row>
    <row r="306" spans="1:16">
      <c r="A306">
        <v>3254002</v>
      </c>
      <c r="B306" t="s">
        <v>405</v>
      </c>
      <c r="C306">
        <v>32540002</v>
      </c>
      <c r="D306" s="43">
        <v>30</v>
      </c>
      <c r="E306" t="s">
        <v>36</v>
      </c>
      <c r="F306" s="43">
        <v>30</v>
      </c>
      <c r="G306">
        <v>1</v>
      </c>
      <c r="H306" t="s">
        <v>23</v>
      </c>
      <c r="I306" s="43">
        <v>37</v>
      </c>
      <c r="J306" t="s">
        <v>258</v>
      </c>
      <c r="K306" s="43">
        <v>30903</v>
      </c>
      <c r="L306" t="s">
        <v>406</v>
      </c>
      <c r="M306">
        <v>72.87</v>
      </c>
      <c r="N306">
        <v>19081</v>
      </c>
      <c r="O306">
        <v>9410</v>
      </c>
      <c r="P306">
        <v>9671</v>
      </c>
    </row>
    <row r="307" spans="1:16">
      <c r="A307">
        <v>3254003</v>
      </c>
      <c r="B307" t="s">
        <v>407</v>
      </c>
      <c r="C307">
        <v>32540003</v>
      </c>
      <c r="D307" s="43">
        <v>40</v>
      </c>
      <c r="E307" t="s">
        <v>43</v>
      </c>
      <c r="F307" s="43">
        <v>40</v>
      </c>
      <c r="G307">
        <v>1</v>
      </c>
      <c r="H307" t="s">
        <v>23</v>
      </c>
      <c r="I307" s="43">
        <v>37</v>
      </c>
      <c r="J307" t="s">
        <v>258</v>
      </c>
      <c r="K307" s="43">
        <v>30902</v>
      </c>
      <c r="L307" t="s">
        <v>408</v>
      </c>
      <c r="M307">
        <v>35.62</v>
      </c>
      <c r="N307">
        <v>7738</v>
      </c>
      <c r="O307">
        <v>3851</v>
      </c>
      <c r="P307">
        <v>3887</v>
      </c>
    </row>
    <row r="308" spans="1:16">
      <c r="A308">
        <v>3254005</v>
      </c>
      <c r="B308" t="s">
        <v>409</v>
      </c>
      <c r="C308">
        <v>32540005</v>
      </c>
      <c r="D308" s="43">
        <v>30</v>
      </c>
      <c r="E308" t="s">
        <v>36</v>
      </c>
      <c r="F308" s="43">
        <v>30</v>
      </c>
      <c r="G308">
        <v>1</v>
      </c>
      <c r="H308" t="s">
        <v>23</v>
      </c>
      <c r="I308" s="43">
        <v>37</v>
      </c>
      <c r="J308" t="s">
        <v>258</v>
      </c>
      <c r="K308" s="43">
        <v>30902</v>
      </c>
      <c r="L308" t="s">
        <v>408</v>
      </c>
      <c r="M308">
        <v>67.11</v>
      </c>
      <c r="N308">
        <v>13269</v>
      </c>
      <c r="O308">
        <v>6520</v>
      </c>
      <c r="P308">
        <v>6749</v>
      </c>
    </row>
    <row r="309" spans="1:16">
      <c r="A309">
        <v>3254008</v>
      </c>
      <c r="B309" t="s">
        <v>410</v>
      </c>
      <c r="C309">
        <v>32540008</v>
      </c>
      <c r="D309" s="43">
        <v>40</v>
      </c>
      <c r="E309" t="s">
        <v>43</v>
      </c>
      <c r="F309" s="43">
        <v>40</v>
      </c>
      <c r="G309">
        <v>1</v>
      </c>
      <c r="H309" t="s">
        <v>23</v>
      </c>
      <c r="I309" s="43">
        <v>37</v>
      </c>
      <c r="J309" t="s">
        <v>258</v>
      </c>
      <c r="K309" s="43">
        <v>30902</v>
      </c>
      <c r="L309" t="s">
        <v>408</v>
      </c>
      <c r="M309">
        <v>109.5</v>
      </c>
      <c r="N309">
        <v>9659</v>
      </c>
      <c r="O309">
        <v>4823</v>
      </c>
      <c r="P309">
        <v>4836</v>
      </c>
    </row>
    <row r="310" spans="1:16">
      <c r="A310">
        <v>3254011</v>
      </c>
      <c r="B310" t="s">
        <v>411</v>
      </c>
      <c r="C310">
        <v>32540011</v>
      </c>
      <c r="D310" s="43">
        <v>40</v>
      </c>
      <c r="E310" t="s">
        <v>43</v>
      </c>
      <c r="F310" s="43">
        <v>40</v>
      </c>
      <c r="G310">
        <v>1</v>
      </c>
      <c r="H310" t="s">
        <v>23</v>
      </c>
      <c r="I310" s="43">
        <v>37</v>
      </c>
      <c r="J310" t="s">
        <v>258</v>
      </c>
      <c r="K310" s="43">
        <v>30902</v>
      </c>
      <c r="L310" t="s">
        <v>408</v>
      </c>
      <c r="M310">
        <v>30.21</v>
      </c>
      <c r="N310">
        <v>6493</v>
      </c>
      <c r="O310">
        <v>3163</v>
      </c>
      <c r="P310">
        <v>3330</v>
      </c>
    </row>
    <row r="311" spans="1:16">
      <c r="A311">
        <v>3254014</v>
      </c>
      <c r="B311" t="s">
        <v>412</v>
      </c>
      <c r="C311">
        <v>32540014</v>
      </c>
      <c r="D311" s="43">
        <v>40</v>
      </c>
      <c r="E311" t="s">
        <v>43</v>
      </c>
      <c r="F311" s="43">
        <v>40</v>
      </c>
      <c r="G311">
        <v>1</v>
      </c>
      <c r="H311" t="s">
        <v>23</v>
      </c>
      <c r="I311" s="43">
        <v>37</v>
      </c>
      <c r="J311" t="s">
        <v>258</v>
      </c>
      <c r="K311" s="43">
        <v>30902</v>
      </c>
      <c r="L311" t="s">
        <v>408</v>
      </c>
      <c r="M311">
        <v>47.71</v>
      </c>
      <c r="N311">
        <v>8767</v>
      </c>
      <c r="O311">
        <v>4281</v>
      </c>
      <c r="P311">
        <v>4486</v>
      </c>
    </row>
    <row r="312" spans="1:16">
      <c r="A312">
        <v>3254017</v>
      </c>
      <c r="B312" t="s">
        <v>413</v>
      </c>
      <c r="C312">
        <v>32540017</v>
      </c>
      <c r="D312" s="43">
        <v>40</v>
      </c>
      <c r="E312" t="s">
        <v>43</v>
      </c>
      <c r="F312" s="43">
        <v>40</v>
      </c>
      <c r="G312">
        <v>1</v>
      </c>
      <c r="H312" t="s">
        <v>23</v>
      </c>
      <c r="I312" s="43">
        <v>37</v>
      </c>
      <c r="J312" t="s">
        <v>258</v>
      </c>
      <c r="K312" s="43">
        <v>30902</v>
      </c>
      <c r="L312" t="s">
        <v>408</v>
      </c>
      <c r="M312">
        <v>33.91</v>
      </c>
      <c r="N312">
        <v>9707</v>
      </c>
      <c r="O312">
        <v>4806</v>
      </c>
      <c r="P312">
        <v>4901</v>
      </c>
    </row>
    <row r="313" spans="1:16">
      <c r="A313">
        <v>3254020</v>
      </c>
      <c r="B313" t="s">
        <v>414</v>
      </c>
      <c r="C313">
        <v>32540020</v>
      </c>
      <c r="D313" s="43">
        <v>30</v>
      </c>
      <c r="E313" t="s">
        <v>36</v>
      </c>
      <c r="F313" s="43">
        <v>30</v>
      </c>
      <c r="G313">
        <v>1</v>
      </c>
      <c r="H313" t="s">
        <v>23</v>
      </c>
      <c r="I313" s="43">
        <v>37</v>
      </c>
      <c r="J313" t="s">
        <v>258</v>
      </c>
      <c r="K313" s="43">
        <v>30902</v>
      </c>
      <c r="L313" t="s">
        <v>408</v>
      </c>
      <c r="M313">
        <v>49.96</v>
      </c>
      <c r="N313">
        <v>11445</v>
      </c>
      <c r="O313">
        <v>5669</v>
      </c>
      <c r="P313">
        <v>5776</v>
      </c>
    </row>
    <row r="314" spans="1:16">
      <c r="A314">
        <v>3254021</v>
      </c>
      <c r="B314" t="s">
        <v>415</v>
      </c>
      <c r="C314">
        <v>32540021</v>
      </c>
      <c r="D314" s="43">
        <v>10</v>
      </c>
      <c r="E314" t="s">
        <v>27</v>
      </c>
      <c r="F314" s="43">
        <v>10</v>
      </c>
      <c r="G314">
        <v>1</v>
      </c>
      <c r="H314" t="s">
        <v>23</v>
      </c>
      <c r="I314" s="43">
        <v>37</v>
      </c>
      <c r="J314" t="s">
        <v>258</v>
      </c>
      <c r="K314" s="43">
        <v>30902</v>
      </c>
      <c r="L314" t="s">
        <v>408</v>
      </c>
      <c r="M314">
        <v>92.18</v>
      </c>
      <c r="N314">
        <v>101667</v>
      </c>
      <c r="O314">
        <v>48291</v>
      </c>
      <c r="P314">
        <v>53376</v>
      </c>
    </row>
    <row r="315" spans="1:16">
      <c r="A315">
        <v>3254022</v>
      </c>
      <c r="B315" t="s">
        <v>416</v>
      </c>
      <c r="C315">
        <v>32540022</v>
      </c>
      <c r="D315" s="43">
        <v>40</v>
      </c>
      <c r="E315" t="s">
        <v>43</v>
      </c>
      <c r="F315" s="43">
        <v>40</v>
      </c>
      <c r="G315">
        <v>1</v>
      </c>
      <c r="H315" t="s">
        <v>23</v>
      </c>
      <c r="I315" s="43">
        <v>37</v>
      </c>
      <c r="J315" t="s">
        <v>258</v>
      </c>
      <c r="K315" s="43">
        <v>30902</v>
      </c>
      <c r="L315" t="s">
        <v>408</v>
      </c>
      <c r="M315">
        <v>61.15</v>
      </c>
      <c r="N315">
        <v>7124</v>
      </c>
      <c r="O315">
        <v>3509</v>
      </c>
      <c r="P315">
        <v>3615</v>
      </c>
    </row>
    <row r="316" spans="1:16">
      <c r="A316">
        <v>3254026</v>
      </c>
      <c r="B316" t="s">
        <v>417</v>
      </c>
      <c r="C316">
        <v>32540026</v>
      </c>
      <c r="D316" s="43">
        <v>30</v>
      </c>
      <c r="E316" t="s">
        <v>36</v>
      </c>
      <c r="F316" s="43">
        <v>30</v>
      </c>
      <c r="G316">
        <v>1</v>
      </c>
      <c r="H316" t="s">
        <v>23</v>
      </c>
      <c r="I316" s="43">
        <v>37</v>
      </c>
      <c r="J316" t="s">
        <v>258</v>
      </c>
      <c r="K316" s="43">
        <v>30902</v>
      </c>
      <c r="L316" t="s">
        <v>408</v>
      </c>
      <c r="M316">
        <v>60.17</v>
      </c>
      <c r="N316">
        <v>12143</v>
      </c>
      <c r="O316">
        <v>5965</v>
      </c>
      <c r="P316">
        <v>6178</v>
      </c>
    </row>
    <row r="317" spans="1:16">
      <c r="A317">
        <v>3254028</v>
      </c>
      <c r="B317" t="s">
        <v>418</v>
      </c>
      <c r="C317">
        <v>32540028</v>
      </c>
      <c r="D317" s="43">
        <v>30</v>
      </c>
      <c r="E317" t="s">
        <v>36</v>
      </c>
      <c r="F317" s="43">
        <v>30</v>
      </c>
      <c r="G317">
        <v>1</v>
      </c>
      <c r="H317" t="s">
        <v>23</v>
      </c>
      <c r="I317" s="43">
        <v>37</v>
      </c>
      <c r="J317" t="s">
        <v>258</v>
      </c>
      <c r="K317" s="43">
        <v>30901</v>
      </c>
      <c r="L317" t="s">
        <v>419</v>
      </c>
      <c r="M317">
        <v>42.94</v>
      </c>
      <c r="N317">
        <v>19303</v>
      </c>
      <c r="O317">
        <v>9582</v>
      </c>
      <c r="P317">
        <v>9721</v>
      </c>
    </row>
    <row r="318" spans="1:16">
      <c r="A318">
        <v>3254029</v>
      </c>
      <c r="B318" t="s">
        <v>420</v>
      </c>
      <c r="C318">
        <v>32540029</v>
      </c>
      <c r="D318" s="43">
        <v>40</v>
      </c>
      <c r="E318" t="s">
        <v>43</v>
      </c>
      <c r="F318" s="43">
        <v>40</v>
      </c>
      <c r="G318">
        <v>1</v>
      </c>
      <c r="H318" t="s">
        <v>23</v>
      </c>
      <c r="I318" s="43">
        <v>37</v>
      </c>
      <c r="J318" t="s">
        <v>258</v>
      </c>
      <c r="K318" s="43">
        <v>30902</v>
      </c>
      <c r="L318" t="s">
        <v>408</v>
      </c>
      <c r="M318">
        <v>80.03</v>
      </c>
      <c r="N318">
        <v>8024</v>
      </c>
      <c r="O318">
        <v>3983</v>
      </c>
      <c r="P318">
        <v>4041</v>
      </c>
    </row>
    <row r="319" spans="1:16">
      <c r="A319">
        <v>3254032</v>
      </c>
      <c r="B319" t="s">
        <v>421</v>
      </c>
      <c r="C319">
        <v>32540032</v>
      </c>
      <c r="D319" s="43">
        <v>40</v>
      </c>
      <c r="E319" t="s">
        <v>43</v>
      </c>
      <c r="F319" s="43">
        <v>40</v>
      </c>
      <c r="G319">
        <v>1</v>
      </c>
      <c r="H319" t="s">
        <v>23</v>
      </c>
      <c r="I319" s="43">
        <v>37</v>
      </c>
      <c r="J319" t="s">
        <v>258</v>
      </c>
      <c r="K319" s="43">
        <v>30902</v>
      </c>
      <c r="L319" t="s">
        <v>408</v>
      </c>
      <c r="M319">
        <v>57.1</v>
      </c>
      <c r="N319">
        <v>7796</v>
      </c>
      <c r="O319">
        <v>3844</v>
      </c>
      <c r="P319">
        <v>3952</v>
      </c>
    </row>
    <row r="320" spans="1:16">
      <c r="A320">
        <v>3254901</v>
      </c>
      <c r="B320" t="s">
        <v>422</v>
      </c>
      <c r="C320">
        <v>32545401</v>
      </c>
      <c r="D320" s="43">
        <v>50</v>
      </c>
      <c r="E320" t="s">
        <v>41</v>
      </c>
      <c r="F320" s="43">
        <v>50</v>
      </c>
      <c r="G320">
        <v>1</v>
      </c>
      <c r="H320" t="s">
        <v>23</v>
      </c>
      <c r="I320" s="43">
        <v>37</v>
      </c>
      <c r="J320" t="s">
        <v>258</v>
      </c>
      <c r="K320" s="43">
        <v>30903</v>
      </c>
      <c r="L320" t="s">
        <v>406</v>
      </c>
      <c r="M320">
        <v>53.5</v>
      </c>
      <c r="N320">
        <v>4727</v>
      </c>
      <c r="O320">
        <v>2373</v>
      </c>
      <c r="P320">
        <v>2354</v>
      </c>
    </row>
    <row r="321" spans="1:16">
      <c r="A321">
        <v>3254902</v>
      </c>
      <c r="B321" t="s">
        <v>423</v>
      </c>
      <c r="C321">
        <v>32545402</v>
      </c>
      <c r="D321" s="43">
        <v>40</v>
      </c>
      <c r="E321" t="s">
        <v>43</v>
      </c>
      <c r="F321" s="43">
        <v>40</v>
      </c>
      <c r="G321">
        <v>1</v>
      </c>
      <c r="H321" t="s">
        <v>23</v>
      </c>
      <c r="I321" s="43">
        <v>37</v>
      </c>
      <c r="J321" t="s">
        <v>258</v>
      </c>
      <c r="K321" s="43">
        <v>30903</v>
      </c>
      <c r="L321" t="s">
        <v>406</v>
      </c>
      <c r="M321">
        <v>110.08</v>
      </c>
      <c r="N321">
        <v>13579</v>
      </c>
      <c r="O321">
        <v>6713</v>
      </c>
      <c r="P321">
        <v>6866</v>
      </c>
    </row>
    <row r="322" spans="1:16">
      <c r="A322">
        <v>3254903</v>
      </c>
      <c r="B322" t="s">
        <v>424</v>
      </c>
      <c r="C322">
        <v>32545403</v>
      </c>
      <c r="D322" s="43">
        <v>50</v>
      </c>
      <c r="E322" t="s">
        <v>41</v>
      </c>
      <c r="F322" s="43">
        <v>50</v>
      </c>
      <c r="G322">
        <v>1</v>
      </c>
      <c r="H322" t="s">
        <v>23</v>
      </c>
      <c r="I322" s="43">
        <v>37</v>
      </c>
      <c r="J322" t="s">
        <v>258</v>
      </c>
      <c r="K322" s="43">
        <v>30903</v>
      </c>
      <c r="L322" t="s">
        <v>406</v>
      </c>
      <c r="M322">
        <v>70.45</v>
      </c>
      <c r="N322">
        <v>5626</v>
      </c>
      <c r="O322">
        <v>2761</v>
      </c>
      <c r="P322">
        <v>2865</v>
      </c>
    </row>
    <row r="323" spans="1:16">
      <c r="A323">
        <v>3254904</v>
      </c>
      <c r="B323" t="s">
        <v>425</v>
      </c>
      <c r="C323">
        <v>32545404</v>
      </c>
      <c r="D323" s="43">
        <v>50</v>
      </c>
      <c r="E323" t="s">
        <v>41</v>
      </c>
      <c r="F323" s="43">
        <v>50</v>
      </c>
      <c r="G323">
        <v>1</v>
      </c>
      <c r="H323" t="s">
        <v>23</v>
      </c>
      <c r="I323" s="43">
        <v>37</v>
      </c>
      <c r="J323" t="s">
        <v>258</v>
      </c>
      <c r="K323" s="43">
        <v>30903</v>
      </c>
      <c r="L323" t="s">
        <v>406</v>
      </c>
      <c r="M323">
        <v>71.88</v>
      </c>
      <c r="N323">
        <v>5900</v>
      </c>
      <c r="O323">
        <v>2954</v>
      </c>
      <c r="P323">
        <v>2946</v>
      </c>
    </row>
    <row r="324" spans="1:16">
      <c r="A324">
        <v>3254905</v>
      </c>
      <c r="B324" t="s">
        <v>426</v>
      </c>
      <c r="C324">
        <v>32545405</v>
      </c>
      <c r="D324" s="43">
        <v>50</v>
      </c>
      <c r="E324" t="s">
        <v>41</v>
      </c>
      <c r="F324" s="43">
        <v>50</v>
      </c>
      <c r="G324">
        <v>1</v>
      </c>
      <c r="H324" t="s">
        <v>23</v>
      </c>
      <c r="I324" s="43">
        <v>37</v>
      </c>
      <c r="J324" t="s">
        <v>258</v>
      </c>
      <c r="K324" s="43">
        <v>30903</v>
      </c>
      <c r="L324" t="s">
        <v>406</v>
      </c>
      <c r="M324">
        <v>59.62</v>
      </c>
      <c r="N324">
        <v>5007</v>
      </c>
      <c r="O324">
        <v>2509</v>
      </c>
      <c r="P324">
        <v>2498</v>
      </c>
    </row>
    <row r="325" spans="1:16">
      <c r="A325">
        <v>3255008</v>
      </c>
      <c r="B325" t="s">
        <v>427</v>
      </c>
      <c r="C325">
        <v>32550008</v>
      </c>
      <c r="D325" s="43">
        <v>40</v>
      </c>
      <c r="E325" t="s">
        <v>43</v>
      </c>
      <c r="F325" s="43">
        <v>40</v>
      </c>
      <c r="G325">
        <v>1</v>
      </c>
      <c r="H325" t="s">
        <v>23</v>
      </c>
      <c r="I325" s="43">
        <v>37</v>
      </c>
      <c r="J325" t="s">
        <v>258</v>
      </c>
      <c r="K325" s="43">
        <v>30903</v>
      </c>
      <c r="L325" t="s">
        <v>406</v>
      </c>
      <c r="M325">
        <v>36.01</v>
      </c>
      <c r="N325">
        <v>8048</v>
      </c>
      <c r="O325">
        <v>4014</v>
      </c>
      <c r="P325">
        <v>4034</v>
      </c>
    </row>
    <row r="326" spans="1:16">
      <c r="A326">
        <v>3255023</v>
      </c>
      <c r="B326" t="s">
        <v>428</v>
      </c>
      <c r="C326">
        <v>32550023</v>
      </c>
      <c r="D326" s="43">
        <v>20</v>
      </c>
      <c r="E326" t="s">
        <v>22</v>
      </c>
      <c r="F326" s="43">
        <v>20</v>
      </c>
      <c r="G326">
        <v>1</v>
      </c>
      <c r="H326" t="s">
        <v>23</v>
      </c>
      <c r="I326" s="43">
        <v>37</v>
      </c>
      <c r="J326" t="s">
        <v>258</v>
      </c>
      <c r="K326" s="43">
        <v>31001</v>
      </c>
      <c r="L326" t="s">
        <v>429</v>
      </c>
      <c r="M326">
        <v>88.24</v>
      </c>
      <c r="N326">
        <v>20099</v>
      </c>
      <c r="O326">
        <v>9910</v>
      </c>
      <c r="P326">
        <v>10189</v>
      </c>
    </row>
    <row r="327" spans="1:16">
      <c r="A327">
        <v>3255501</v>
      </c>
      <c r="B327" t="s">
        <v>430</v>
      </c>
      <c r="C327">
        <v>32559501</v>
      </c>
      <c r="D327" s="43">
        <v>50</v>
      </c>
      <c r="E327" t="s">
        <v>41</v>
      </c>
      <c r="F327" s="43">
        <v>50</v>
      </c>
      <c r="G327">
        <v>1</v>
      </c>
      <c r="H327" t="s">
        <v>23</v>
      </c>
      <c r="I327" s="43">
        <v>37</v>
      </c>
      <c r="J327" t="s">
        <v>258</v>
      </c>
      <c r="K327" s="43">
        <v>31001</v>
      </c>
      <c r="L327" t="s">
        <v>429</v>
      </c>
      <c r="M327">
        <v>23.37</v>
      </c>
      <c r="N327">
        <v>0</v>
      </c>
      <c r="O327">
        <v>0</v>
      </c>
      <c r="P327">
        <v>0</v>
      </c>
    </row>
    <row r="328" spans="1:16">
      <c r="A328">
        <v>3255502</v>
      </c>
      <c r="B328" t="s">
        <v>431</v>
      </c>
      <c r="C328">
        <v>32559502</v>
      </c>
      <c r="D328" s="43">
        <v>50</v>
      </c>
      <c r="E328" t="s">
        <v>41</v>
      </c>
      <c r="F328" s="43">
        <v>50</v>
      </c>
      <c r="G328">
        <v>1</v>
      </c>
      <c r="H328" t="s">
        <v>23</v>
      </c>
      <c r="I328" s="43">
        <v>37</v>
      </c>
      <c r="J328" t="s">
        <v>258</v>
      </c>
      <c r="K328" s="43">
        <v>31001</v>
      </c>
      <c r="L328" t="s">
        <v>429</v>
      </c>
      <c r="M328">
        <v>12.91</v>
      </c>
      <c r="N328">
        <v>0</v>
      </c>
      <c r="O328">
        <v>0</v>
      </c>
      <c r="P328">
        <v>0</v>
      </c>
    </row>
    <row r="329" spans="1:16">
      <c r="A329">
        <v>3255503</v>
      </c>
      <c r="B329" t="s">
        <v>432</v>
      </c>
      <c r="C329">
        <v>32559503</v>
      </c>
      <c r="D329" s="43">
        <v>50</v>
      </c>
      <c r="E329" t="s">
        <v>41</v>
      </c>
      <c r="F329" s="43">
        <v>50</v>
      </c>
      <c r="G329">
        <v>1</v>
      </c>
      <c r="H329" t="s">
        <v>23</v>
      </c>
      <c r="I329" s="43">
        <v>37</v>
      </c>
      <c r="J329" t="s">
        <v>258</v>
      </c>
      <c r="K329" s="43">
        <v>31001</v>
      </c>
      <c r="L329" t="s">
        <v>429</v>
      </c>
      <c r="M329">
        <v>4.92</v>
      </c>
      <c r="N329">
        <v>0</v>
      </c>
      <c r="O329">
        <v>0</v>
      </c>
      <c r="P329">
        <v>0</v>
      </c>
    </row>
    <row r="330" spans="1:16">
      <c r="A330">
        <v>3255504</v>
      </c>
      <c r="B330" t="s">
        <v>433</v>
      </c>
      <c r="C330">
        <v>32559504</v>
      </c>
      <c r="D330" s="43">
        <v>50</v>
      </c>
      <c r="E330" t="s">
        <v>41</v>
      </c>
      <c r="F330" s="43">
        <v>50</v>
      </c>
      <c r="G330">
        <v>1</v>
      </c>
      <c r="H330" t="s">
        <v>23</v>
      </c>
      <c r="I330" s="43">
        <v>37</v>
      </c>
      <c r="J330" t="s">
        <v>258</v>
      </c>
      <c r="K330" s="43">
        <v>30903</v>
      </c>
      <c r="L330" t="s">
        <v>406</v>
      </c>
      <c r="M330">
        <v>22.71</v>
      </c>
      <c r="N330">
        <v>0</v>
      </c>
      <c r="O330">
        <v>0</v>
      </c>
      <c r="P330">
        <v>0</v>
      </c>
    </row>
    <row r="331" spans="1:16">
      <c r="A331">
        <v>3255505</v>
      </c>
      <c r="B331" t="s">
        <v>434</v>
      </c>
      <c r="C331">
        <v>32559505</v>
      </c>
      <c r="D331" s="43">
        <v>50</v>
      </c>
      <c r="E331" t="s">
        <v>41</v>
      </c>
      <c r="F331" s="43">
        <v>50</v>
      </c>
      <c r="G331">
        <v>1</v>
      </c>
      <c r="H331" t="s">
        <v>23</v>
      </c>
      <c r="I331" s="43">
        <v>37</v>
      </c>
      <c r="J331" t="s">
        <v>258</v>
      </c>
      <c r="K331" s="43">
        <v>31001</v>
      </c>
      <c r="L331" t="s">
        <v>429</v>
      </c>
      <c r="M331">
        <v>15.01</v>
      </c>
      <c r="N331">
        <v>0</v>
      </c>
      <c r="O331">
        <v>0</v>
      </c>
      <c r="P331">
        <v>0</v>
      </c>
    </row>
    <row r="332" spans="1:16">
      <c r="A332">
        <v>3255506</v>
      </c>
      <c r="B332" t="s">
        <v>435</v>
      </c>
      <c r="C332">
        <v>32559506</v>
      </c>
      <c r="D332" s="43">
        <v>50</v>
      </c>
      <c r="E332" t="s">
        <v>41</v>
      </c>
      <c r="F332" s="43">
        <v>50</v>
      </c>
      <c r="G332">
        <v>1</v>
      </c>
      <c r="H332" t="s">
        <v>23</v>
      </c>
      <c r="I332" s="43">
        <v>37</v>
      </c>
      <c r="J332" t="s">
        <v>258</v>
      </c>
      <c r="K332" s="43">
        <v>31001</v>
      </c>
      <c r="L332" t="s">
        <v>429</v>
      </c>
      <c r="M332">
        <v>22.5</v>
      </c>
      <c r="N332">
        <v>0</v>
      </c>
      <c r="O332">
        <v>0</v>
      </c>
      <c r="P332">
        <v>0</v>
      </c>
    </row>
    <row r="333" spans="1:16">
      <c r="A333">
        <v>3255508</v>
      </c>
      <c r="B333" t="s">
        <v>436</v>
      </c>
      <c r="C333">
        <v>32559508</v>
      </c>
      <c r="D333" s="43">
        <v>50</v>
      </c>
      <c r="E333" t="s">
        <v>41</v>
      </c>
      <c r="F333" s="43">
        <v>50</v>
      </c>
      <c r="G333">
        <v>1</v>
      </c>
      <c r="H333" t="s">
        <v>23</v>
      </c>
      <c r="I333" s="43">
        <v>37</v>
      </c>
      <c r="J333" t="s">
        <v>258</v>
      </c>
      <c r="K333" s="43">
        <v>30903</v>
      </c>
      <c r="L333" t="s">
        <v>406</v>
      </c>
      <c r="M333">
        <v>15.84</v>
      </c>
      <c r="N333">
        <v>0</v>
      </c>
      <c r="O333">
        <v>0</v>
      </c>
      <c r="P333">
        <v>0</v>
      </c>
    </row>
    <row r="334" spans="1:16">
      <c r="A334">
        <v>3255901</v>
      </c>
      <c r="B334" t="s">
        <v>437</v>
      </c>
      <c r="C334">
        <v>32555401</v>
      </c>
      <c r="D334" s="43">
        <v>50</v>
      </c>
      <c r="E334" t="s">
        <v>41</v>
      </c>
      <c r="F334" s="43">
        <v>50</v>
      </c>
      <c r="G334">
        <v>1</v>
      </c>
      <c r="H334" t="s">
        <v>23</v>
      </c>
      <c r="I334" s="43">
        <v>37</v>
      </c>
      <c r="J334" t="s">
        <v>258</v>
      </c>
      <c r="K334" s="43">
        <v>31001</v>
      </c>
      <c r="L334" t="s">
        <v>429</v>
      </c>
      <c r="M334">
        <v>66.34</v>
      </c>
      <c r="N334">
        <v>5879</v>
      </c>
      <c r="O334">
        <v>2877</v>
      </c>
      <c r="P334">
        <v>3002</v>
      </c>
    </row>
    <row r="335" spans="1:16">
      <c r="A335">
        <v>3255903</v>
      </c>
      <c r="B335" t="s">
        <v>438</v>
      </c>
      <c r="C335">
        <v>32555403</v>
      </c>
      <c r="D335" s="43">
        <v>50</v>
      </c>
      <c r="E335" t="s">
        <v>41</v>
      </c>
      <c r="F335" s="43">
        <v>50</v>
      </c>
      <c r="G335">
        <v>1</v>
      </c>
      <c r="H335" t="s">
        <v>23</v>
      </c>
      <c r="I335" s="43">
        <v>37</v>
      </c>
      <c r="J335" t="s">
        <v>258</v>
      </c>
      <c r="K335" s="43">
        <v>31001</v>
      </c>
      <c r="L335" t="s">
        <v>429</v>
      </c>
      <c r="M335">
        <v>37.74</v>
      </c>
      <c r="N335">
        <v>6889</v>
      </c>
      <c r="O335">
        <v>3381</v>
      </c>
      <c r="P335">
        <v>3508</v>
      </c>
    </row>
    <row r="336" spans="1:16">
      <c r="A336">
        <v>3255908</v>
      </c>
      <c r="B336" t="s">
        <v>439</v>
      </c>
      <c r="C336">
        <v>32555408</v>
      </c>
      <c r="D336" s="43">
        <v>40</v>
      </c>
      <c r="E336" t="s">
        <v>43</v>
      </c>
      <c r="F336" s="43">
        <v>40</v>
      </c>
      <c r="G336">
        <v>1</v>
      </c>
      <c r="H336" t="s">
        <v>23</v>
      </c>
      <c r="I336" s="43">
        <v>37</v>
      </c>
      <c r="J336" t="s">
        <v>258</v>
      </c>
      <c r="K336" s="43">
        <v>31001</v>
      </c>
      <c r="L336" t="s">
        <v>429</v>
      </c>
      <c r="M336">
        <v>214.71</v>
      </c>
      <c r="N336">
        <v>14953</v>
      </c>
      <c r="O336">
        <v>7448</v>
      </c>
      <c r="P336">
        <v>7505</v>
      </c>
    </row>
    <row r="337" spans="1:16">
      <c r="A337">
        <v>3255909</v>
      </c>
      <c r="B337" t="s">
        <v>440</v>
      </c>
      <c r="C337">
        <v>32555409</v>
      </c>
      <c r="D337" s="43">
        <v>40</v>
      </c>
      <c r="E337" t="s">
        <v>43</v>
      </c>
      <c r="F337" s="43">
        <v>40</v>
      </c>
      <c r="G337">
        <v>1</v>
      </c>
      <c r="H337" t="s">
        <v>23</v>
      </c>
      <c r="I337" s="43">
        <v>37</v>
      </c>
      <c r="J337" t="s">
        <v>258</v>
      </c>
      <c r="K337" s="43">
        <v>31001</v>
      </c>
      <c r="L337" t="s">
        <v>429</v>
      </c>
      <c r="M337">
        <v>132.27</v>
      </c>
      <c r="N337">
        <v>15791</v>
      </c>
      <c r="O337">
        <v>7851</v>
      </c>
      <c r="P337">
        <v>7940</v>
      </c>
    </row>
    <row r="338" spans="1:16">
      <c r="A338">
        <v>3256022</v>
      </c>
      <c r="B338" t="s">
        <v>441</v>
      </c>
      <c r="C338">
        <v>32560022</v>
      </c>
      <c r="D338" s="43">
        <v>20</v>
      </c>
      <c r="E338" t="s">
        <v>22</v>
      </c>
      <c r="F338" s="43">
        <v>20</v>
      </c>
      <c r="G338">
        <v>1</v>
      </c>
      <c r="H338" t="s">
        <v>23</v>
      </c>
      <c r="I338" s="43">
        <v>37</v>
      </c>
      <c r="J338" t="s">
        <v>258</v>
      </c>
      <c r="K338" s="43">
        <v>31101</v>
      </c>
      <c r="L338" t="s">
        <v>442</v>
      </c>
      <c r="M338">
        <v>64.45</v>
      </c>
      <c r="N338">
        <v>31193</v>
      </c>
      <c r="O338">
        <v>15159</v>
      </c>
      <c r="P338">
        <v>16034</v>
      </c>
    </row>
    <row r="339" spans="1:16">
      <c r="A339">
        <v>3256025</v>
      </c>
      <c r="B339" t="s">
        <v>443</v>
      </c>
      <c r="C339">
        <v>32560025</v>
      </c>
      <c r="D339" s="43">
        <v>30</v>
      </c>
      <c r="E339" t="s">
        <v>36</v>
      </c>
      <c r="F339" s="43">
        <v>30</v>
      </c>
      <c r="G339">
        <v>1</v>
      </c>
      <c r="H339" t="s">
        <v>23</v>
      </c>
      <c r="I339" s="43">
        <v>37</v>
      </c>
      <c r="J339" t="s">
        <v>258</v>
      </c>
      <c r="K339" s="43">
        <v>31101</v>
      </c>
      <c r="L339" t="s">
        <v>442</v>
      </c>
      <c r="M339">
        <v>99.94</v>
      </c>
      <c r="N339">
        <v>10154</v>
      </c>
      <c r="O339">
        <v>5129</v>
      </c>
      <c r="P339">
        <v>5025</v>
      </c>
    </row>
    <row r="340" spans="1:16">
      <c r="A340">
        <v>3256030</v>
      </c>
      <c r="B340" t="s">
        <v>444</v>
      </c>
      <c r="C340">
        <v>32560030</v>
      </c>
      <c r="D340" s="43">
        <v>40</v>
      </c>
      <c r="E340" t="s">
        <v>43</v>
      </c>
      <c r="F340" s="43">
        <v>40</v>
      </c>
      <c r="G340">
        <v>1</v>
      </c>
      <c r="H340" t="s">
        <v>23</v>
      </c>
      <c r="I340" s="43">
        <v>37</v>
      </c>
      <c r="J340" t="s">
        <v>258</v>
      </c>
      <c r="K340" s="43">
        <v>31101</v>
      </c>
      <c r="L340" t="s">
        <v>442</v>
      </c>
      <c r="M340">
        <v>101.91</v>
      </c>
      <c r="N340">
        <v>5262</v>
      </c>
      <c r="O340">
        <v>2608</v>
      </c>
      <c r="P340">
        <v>2654</v>
      </c>
    </row>
    <row r="341" spans="1:16">
      <c r="A341">
        <v>3256902</v>
      </c>
      <c r="B341" t="s">
        <v>445</v>
      </c>
      <c r="C341">
        <v>32565402</v>
      </c>
      <c r="D341" s="43">
        <v>50</v>
      </c>
      <c r="E341" t="s">
        <v>41</v>
      </c>
      <c r="F341" s="43">
        <v>50</v>
      </c>
      <c r="G341">
        <v>1</v>
      </c>
      <c r="H341" t="s">
        <v>23</v>
      </c>
      <c r="I341" s="43">
        <v>37</v>
      </c>
      <c r="J341" t="s">
        <v>258</v>
      </c>
      <c r="K341" s="43">
        <v>31101</v>
      </c>
      <c r="L341" t="s">
        <v>442</v>
      </c>
      <c r="M341">
        <v>73.26</v>
      </c>
      <c r="N341">
        <v>6019</v>
      </c>
      <c r="O341">
        <v>3011</v>
      </c>
      <c r="P341">
        <v>3008</v>
      </c>
    </row>
    <row r="342" spans="1:16">
      <c r="A342">
        <v>3256905</v>
      </c>
      <c r="B342" t="s">
        <v>446</v>
      </c>
      <c r="C342">
        <v>32565405</v>
      </c>
      <c r="D342" s="43">
        <v>50</v>
      </c>
      <c r="E342" t="s">
        <v>41</v>
      </c>
      <c r="F342" s="43">
        <v>50</v>
      </c>
      <c r="G342">
        <v>1</v>
      </c>
      <c r="H342" t="s">
        <v>23</v>
      </c>
      <c r="I342" s="43">
        <v>37</v>
      </c>
      <c r="J342" t="s">
        <v>258</v>
      </c>
      <c r="K342" s="43">
        <v>31101</v>
      </c>
      <c r="L342" t="s">
        <v>442</v>
      </c>
      <c r="M342">
        <v>71.96</v>
      </c>
      <c r="N342">
        <v>5950</v>
      </c>
      <c r="O342">
        <v>3063</v>
      </c>
      <c r="P342">
        <v>2887</v>
      </c>
    </row>
    <row r="343" spans="1:16">
      <c r="A343">
        <v>3256906</v>
      </c>
      <c r="B343" t="s">
        <v>447</v>
      </c>
      <c r="C343">
        <v>32565406</v>
      </c>
      <c r="D343" s="43">
        <v>50</v>
      </c>
      <c r="E343" t="s">
        <v>41</v>
      </c>
      <c r="F343" s="43">
        <v>50</v>
      </c>
      <c r="G343">
        <v>1</v>
      </c>
      <c r="H343" t="s">
        <v>23</v>
      </c>
      <c r="I343" s="43">
        <v>37</v>
      </c>
      <c r="J343" t="s">
        <v>258</v>
      </c>
      <c r="K343" s="43">
        <v>31101</v>
      </c>
      <c r="L343" t="s">
        <v>442</v>
      </c>
      <c r="M343">
        <v>106.41</v>
      </c>
      <c r="N343">
        <v>8349</v>
      </c>
      <c r="O343">
        <v>4115</v>
      </c>
      <c r="P343">
        <v>4234</v>
      </c>
    </row>
    <row r="344" spans="1:16">
      <c r="A344">
        <v>3256907</v>
      </c>
      <c r="B344" t="s">
        <v>448</v>
      </c>
      <c r="C344">
        <v>32565407</v>
      </c>
      <c r="D344" s="43">
        <v>50</v>
      </c>
      <c r="E344" t="s">
        <v>41</v>
      </c>
      <c r="F344" s="43">
        <v>50</v>
      </c>
      <c r="G344">
        <v>1</v>
      </c>
      <c r="H344" t="s">
        <v>23</v>
      </c>
      <c r="I344" s="43">
        <v>37</v>
      </c>
      <c r="J344" t="s">
        <v>258</v>
      </c>
      <c r="K344" s="43">
        <v>31101</v>
      </c>
      <c r="L344" t="s">
        <v>442</v>
      </c>
      <c r="M344">
        <v>185.48</v>
      </c>
      <c r="N344">
        <v>7186</v>
      </c>
      <c r="O344">
        <v>3617</v>
      </c>
      <c r="P344">
        <v>3569</v>
      </c>
    </row>
    <row r="345" spans="1:16">
      <c r="A345">
        <v>3256908</v>
      </c>
      <c r="B345" t="s">
        <v>449</v>
      </c>
      <c r="C345">
        <v>32565408</v>
      </c>
      <c r="D345" s="43">
        <v>50</v>
      </c>
      <c r="E345" t="s">
        <v>41</v>
      </c>
      <c r="F345" s="43">
        <v>50</v>
      </c>
      <c r="G345">
        <v>1</v>
      </c>
      <c r="H345" t="s">
        <v>23</v>
      </c>
      <c r="I345" s="43">
        <v>37</v>
      </c>
      <c r="J345" t="s">
        <v>258</v>
      </c>
      <c r="K345" s="43">
        <v>31101</v>
      </c>
      <c r="L345" t="s">
        <v>442</v>
      </c>
      <c r="M345">
        <v>284.15</v>
      </c>
      <c r="N345">
        <v>13932</v>
      </c>
      <c r="O345">
        <v>7070</v>
      </c>
      <c r="P345">
        <v>6862</v>
      </c>
    </row>
    <row r="346" spans="1:16">
      <c r="A346">
        <v>3256909</v>
      </c>
      <c r="B346" t="s">
        <v>450</v>
      </c>
      <c r="C346">
        <v>32565409</v>
      </c>
      <c r="D346" s="43">
        <v>50</v>
      </c>
      <c r="E346" t="s">
        <v>41</v>
      </c>
      <c r="F346" s="43">
        <v>50</v>
      </c>
      <c r="G346">
        <v>1</v>
      </c>
      <c r="H346" t="s">
        <v>23</v>
      </c>
      <c r="I346" s="43">
        <v>37</v>
      </c>
      <c r="J346" t="s">
        <v>258</v>
      </c>
      <c r="K346" s="43">
        <v>31101</v>
      </c>
      <c r="L346" t="s">
        <v>442</v>
      </c>
      <c r="M346">
        <v>215.3</v>
      </c>
      <c r="N346">
        <v>16757</v>
      </c>
      <c r="O346">
        <v>8348</v>
      </c>
      <c r="P346">
        <v>8409</v>
      </c>
    </row>
    <row r="347" spans="1:16">
      <c r="A347">
        <v>3256910</v>
      </c>
      <c r="B347" t="s">
        <v>451</v>
      </c>
      <c r="C347">
        <v>32565410</v>
      </c>
      <c r="D347" s="43">
        <v>40</v>
      </c>
      <c r="E347" t="s">
        <v>43</v>
      </c>
      <c r="F347" s="43">
        <v>40</v>
      </c>
      <c r="G347">
        <v>1</v>
      </c>
      <c r="H347" t="s">
        <v>23</v>
      </c>
      <c r="I347" s="43">
        <v>37</v>
      </c>
      <c r="J347" t="s">
        <v>258</v>
      </c>
      <c r="K347" s="43">
        <v>31101</v>
      </c>
      <c r="L347" t="s">
        <v>442</v>
      </c>
      <c r="M347">
        <v>196.08</v>
      </c>
      <c r="N347">
        <v>15830</v>
      </c>
      <c r="O347">
        <v>7827</v>
      </c>
      <c r="P347">
        <v>8003</v>
      </c>
    </row>
    <row r="348" spans="1:16">
      <c r="A348">
        <v>3257003</v>
      </c>
      <c r="B348" t="s">
        <v>452</v>
      </c>
      <c r="C348">
        <v>32570003</v>
      </c>
      <c r="D348" s="43">
        <v>40</v>
      </c>
      <c r="E348" t="s">
        <v>43</v>
      </c>
      <c r="F348" s="43">
        <v>40</v>
      </c>
      <c r="G348">
        <v>1</v>
      </c>
      <c r="H348" t="s">
        <v>23</v>
      </c>
      <c r="I348" s="43">
        <v>37</v>
      </c>
      <c r="J348" t="s">
        <v>258</v>
      </c>
      <c r="K348" s="43">
        <v>31201</v>
      </c>
      <c r="L348" t="s">
        <v>453</v>
      </c>
      <c r="M348">
        <v>62.16</v>
      </c>
      <c r="N348">
        <v>6315</v>
      </c>
      <c r="O348">
        <v>3135</v>
      </c>
      <c r="P348">
        <v>3180</v>
      </c>
    </row>
    <row r="349" spans="1:16">
      <c r="A349">
        <v>3257009</v>
      </c>
      <c r="B349" t="s">
        <v>454</v>
      </c>
      <c r="C349">
        <v>32570009</v>
      </c>
      <c r="D349" s="43">
        <v>30</v>
      </c>
      <c r="E349" t="s">
        <v>36</v>
      </c>
      <c r="F349" s="43">
        <v>30</v>
      </c>
      <c r="G349">
        <v>1</v>
      </c>
      <c r="H349" t="s">
        <v>23</v>
      </c>
      <c r="I349" s="43">
        <v>37</v>
      </c>
      <c r="J349" t="s">
        <v>258</v>
      </c>
      <c r="K349" s="43">
        <v>31203</v>
      </c>
      <c r="L349" t="s">
        <v>455</v>
      </c>
      <c r="M349">
        <v>68.84</v>
      </c>
      <c r="N349">
        <v>19182</v>
      </c>
      <c r="O349">
        <v>9261</v>
      </c>
      <c r="P349">
        <v>9921</v>
      </c>
    </row>
    <row r="350" spans="1:16">
      <c r="A350">
        <v>3257028</v>
      </c>
      <c r="B350" t="s">
        <v>456</v>
      </c>
      <c r="C350">
        <v>32570028</v>
      </c>
      <c r="D350" s="43">
        <v>40</v>
      </c>
      <c r="E350" t="s">
        <v>43</v>
      </c>
      <c r="F350" s="43">
        <v>40</v>
      </c>
      <c r="G350">
        <v>1</v>
      </c>
      <c r="H350" t="s">
        <v>23</v>
      </c>
      <c r="I350" s="43">
        <v>37</v>
      </c>
      <c r="J350" t="s">
        <v>258</v>
      </c>
      <c r="K350" s="43">
        <v>31201</v>
      </c>
      <c r="L350" t="s">
        <v>453</v>
      </c>
      <c r="M350">
        <v>32.48</v>
      </c>
      <c r="N350">
        <v>9196</v>
      </c>
      <c r="O350">
        <v>4580</v>
      </c>
      <c r="P350">
        <v>4616</v>
      </c>
    </row>
    <row r="351" spans="1:16">
      <c r="A351">
        <v>3257031</v>
      </c>
      <c r="B351" t="s">
        <v>457</v>
      </c>
      <c r="C351">
        <v>32570031</v>
      </c>
      <c r="D351" s="43">
        <v>20</v>
      </c>
      <c r="E351" t="s">
        <v>22</v>
      </c>
      <c r="F351" s="43">
        <v>20</v>
      </c>
      <c r="G351">
        <v>1</v>
      </c>
      <c r="H351" t="s">
        <v>23</v>
      </c>
      <c r="I351" s="43">
        <v>37</v>
      </c>
      <c r="J351" t="s">
        <v>258</v>
      </c>
      <c r="K351" s="43">
        <v>31204</v>
      </c>
      <c r="L351" t="s">
        <v>458</v>
      </c>
      <c r="M351">
        <v>109.07</v>
      </c>
      <c r="N351">
        <v>25187</v>
      </c>
      <c r="O351">
        <v>12300</v>
      </c>
      <c r="P351">
        <v>12887</v>
      </c>
    </row>
    <row r="352" spans="1:16">
      <c r="A352">
        <v>3257035</v>
      </c>
      <c r="B352" t="s">
        <v>459</v>
      </c>
      <c r="C352">
        <v>32570035</v>
      </c>
      <c r="D352" s="43">
        <v>20</v>
      </c>
      <c r="E352" t="s">
        <v>22</v>
      </c>
      <c r="F352" s="43">
        <v>20</v>
      </c>
      <c r="G352">
        <v>1</v>
      </c>
      <c r="H352" t="s">
        <v>23</v>
      </c>
      <c r="I352" s="43">
        <v>37</v>
      </c>
      <c r="J352" t="s">
        <v>258</v>
      </c>
      <c r="K352" s="43">
        <v>31201</v>
      </c>
      <c r="L352" t="s">
        <v>453</v>
      </c>
      <c r="M352">
        <v>60.27</v>
      </c>
      <c r="N352">
        <v>21814</v>
      </c>
      <c r="O352">
        <v>10478</v>
      </c>
      <c r="P352">
        <v>11336</v>
      </c>
    </row>
    <row r="353" spans="1:16">
      <c r="A353">
        <v>3257901</v>
      </c>
      <c r="B353" t="s">
        <v>460</v>
      </c>
      <c r="C353">
        <v>32575401</v>
      </c>
      <c r="D353" s="43">
        <v>50</v>
      </c>
      <c r="E353" t="s">
        <v>41</v>
      </c>
      <c r="F353" s="43">
        <v>50</v>
      </c>
      <c r="G353">
        <v>1</v>
      </c>
      <c r="H353" t="s">
        <v>23</v>
      </c>
      <c r="I353" s="43">
        <v>37</v>
      </c>
      <c r="J353" t="s">
        <v>258</v>
      </c>
      <c r="K353" s="43">
        <v>31203</v>
      </c>
      <c r="L353" t="s">
        <v>455</v>
      </c>
      <c r="M353">
        <v>13.9</v>
      </c>
      <c r="N353">
        <v>6715</v>
      </c>
      <c r="O353">
        <v>3191</v>
      </c>
      <c r="P353">
        <v>3524</v>
      </c>
    </row>
    <row r="354" spans="1:16">
      <c r="A354">
        <v>3257902</v>
      </c>
      <c r="B354" t="s">
        <v>461</v>
      </c>
      <c r="C354">
        <v>32575402</v>
      </c>
      <c r="D354" s="43">
        <v>50</v>
      </c>
      <c r="E354" t="s">
        <v>41</v>
      </c>
      <c r="F354" s="43">
        <v>50</v>
      </c>
      <c r="G354">
        <v>1</v>
      </c>
      <c r="H354" t="s">
        <v>23</v>
      </c>
      <c r="I354" s="43">
        <v>37</v>
      </c>
      <c r="J354" t="s">
        <v>258</v>
      </c>
      <c r="K354" s="43">
        <v>31201</v>
      </c>
      <c r="L354" t="s">
        <v>453</v>
      </c>
      <c r="M354">
        <v>34.34</v>
      </c>
      <c r="N354">
        <v>7796</v>
      </c>
      <c r="O354">
        <v>3850</v>
      </c>
      <c r="P354">
        <v>3946</v>
      </c>
    </row>
    <row r="355" spans="1:16">
      <c r="A355">
        <v>3257903</v>
      </c>
      <c r="B355" t="s">
        <v>462</v>
      </c>
      <c r="C355">
        <v>32575403</v>
      </c>
      <c r="D355" s="43">
        <v>30</v>
      </c>
      <c r="E355" t="s">
        <v>36</v>
      </c>
      <c r="F355" s="43">
        <v>30</v>
      </c>
      <c r="G355">
        <v>1</v>
      </c>
      <c r="H355" t="s">
        <v>23</v>
      </c>
      <c r="I355" s="43">
        <v>37</v>
      </c>
      <c r="J355" t="s">
        <v>258</v>
      </c>
      <c r="K355" s="43">
        <v>31202</v>
      </c>
      <c r="L355" t="s">
        <v>462</v>
      </c>
      <c r="M355">
        <v>51.39</v>
      </c>
      <c r="N355">
        <v>16960</v>
      </c>
      <c r="O355">
        <v>8074</v>
      </c>
      <c r="P355">
        <v>8886</v>
      </c>
    </row>
    <row r="356" spans="1:16">
      <c r="A356">
        <v>3257904</v>
      </c>
      <c r="B356" t="s">
        <v>463</v>
      </c>
      <c r="C356">
        <v>32575404</v>
      </c>
      <c r="D356" s="43">
        <v>50</v>
      </c>
      <c r="E356" t="s">
        <v>41</v>
      </c>
      <c r="F356" s="43">
        <v>50</v>
      </c>
      <c r="G356">
        <v>1</v>
      </c>
      <c r="H356" t="s">
        <v>23</v>
      </c>
      <c r="I356" s="43">
        <v>37</v>
      </c>
      <c r="J356" t="s">
        <v>258</v>
      </c>
      <c r="K356" s="43">
        <v>31201</v>
      </c>
      <c r="L356" t="s">
        <v>453</v>
      </c>
      <c r="M356">
        <v>64.42</v>
      </c>
      <c r="N356">
        <v>8115</v>
      </c>
      <c r="O356">
        <v>3984</v>
      </c>
      <c r="P356">
        <v>4131</v>
      </c>
    </row>
    <row r="357" spans="1:16">
      <c r="A357">
        <v>3257905</v>
      </c>
      <c r="B357" t="s">
        <v>464</v>
      </c>
      <c r="C357">
        <v>32575405</v>
      </c>
      <c r="D357" s="43">
        <v>50</v>
      </c>
      <c r="E357" t="s">
        <v>41</v>
      </c>
      <c r="F357" s="43">
        <v>50</v>
      </c>
      <c r="G357">
        <v>1</v>
      </c>
      <c r="H357" t="s">
        <v>23</v>
      </c>
      <c r="I357" s="43">
        <v>37</v>
      </c>
      <c r="J357" t="s">
        <v>258</v>
      </c>
      <c r="K357" s="43">
        <v>31201</v>
      </c>
      <c r="L357" t="s">
        <v>453</v>
      </c>
      <c r="M357">
        <v>30.06</v>
      </c>
      <c r="N357">
        <v>10111</v>
      </c>
      <c r="O357">
        <v>5024</v>
      </c>
      <c r="P357">
        <v>5087</v>
      </c>
    </row>
    <row r="358" spans="1:16">
      <c r="A358">
        <v>3257906</v>
      </c>
      <c r="B358" t="s">
        <v>465</v>
      </c>
      <c r="C358">
        <v>32575406</v>
      </c>
      <c r="D358" s="43">
        <v>40</v>
      </c>
      <c r="E358" t="s">
        <v>43</v>
      </c>
      <c r="F358" s="43">
        <v>40</v>
      </c>
      <c r="G358">
        <v>1</v>
      </c>
      <c r="H358" t="s">
        <v>23</v>
      </c>
      <c r="I358" s="43">
        <v>37</v>
      </c>
      <c r="J358" t="s">
        <v>258</v>
      </c>
      <c r="K358" s="43">
        <v>31202</v>
      </c>
      <c r="L358" t="s">
        <v>462</v>
      </c>
      <c r="M358">
        <v>86.21</v>
      </c>
      <c r="N358">
        <v>15562</v>
      </c>
      <c r="O358">
        <v>7764</v>
      </c>
      <c r="P358">
        <v>7798</v>
      </c>
    </row>
    <row r="359" spans="1:16">
      <c r="A359">
        <v>3257907</v>
      </c>
      <c r="B359" t="s">
        <v>466</v>
      </c>
      <c r="C359">
        <v>32575407</v>
      </c>
      <c r="D359" s="43">
        <v>50</v>
      </c>
      <c r="E359" t="s">
        <v>41</v>
      </c>
      <c r="F359" s="43">
        <v>50</v>
      </c>
      <c r="G359">
        <v>1</v>
      </c>
      <c r="H359" t="s">
        <v>23</v>
      </c>
      <c r="I359" s="43">
        <v>37</v>
      </c>
      <c r="J359" t="s">
        <v>258</v>
      </c>
      <c r="K359" s="43">
        <v>31201</v>
      </c>
      <c r="L359" t="s">
        <v>453</v>
      </c>
      <c r="M359">
        <v>62.43</v>
      </c>
      <c r="N359">
        <v>9253</v>
      </c>
      <c r="O359">
        <v>4588</v>
      </c>
      <c r="P359">
        <v>4665</v>
      </c>
    </row>
    <row r="360" spans="1:16">
      <c r="A360">
        <v>3351004</v>
      </c>
      <c r="B360" t="s">
        <v>467</v>
      </c>
      <c r="C360">
        <v>33510004</v>
      </c>
      <c r="D360" s="43">
        <v>30</v>
      </c>
      <c r="E360" t="s">
        <v>36</v>
      </c>
      <c r="F360" s="43">
        <v>30</v>
      </c>
      <c r="G360">
        <v>1</v>
      </c>
      <c r="H360" t="s">
        <v>23</v>
      </c>
      <c r="I360" s="43">
        <v>51</v>
      </c>
      <c r="J360" t="s">
        <v>242</v>
      </c>
      <c r="K360" s="43">
        <v>31301</v>
      </c>
      <c r="L360" t="s">
        <v>468</v>
      </c>
      <c r="M360">
        <v>163.83</v>
      </c>
      <c r="N360">
        <v>13027</v>
      </c>
      <c r="O360">
        <v>6470</v>
      </c>
      <c r="P360">
        <v>6557</v>
      </c>
    </row>
    <row r="361" spans="1:16">
      <c r="A361">
        <v>3351006</v>
      </c>
      <c r="B361" t="s">
        <v>469</v>
      </c>
      <c r="C361">
        <v>33510006</v>
      </c>
      <c r="D361" s="43">
        <v>20</v>
      </c>
      <c r="E361" t="s">
        <v>22</v>
      </c>
      <c r="F361" s="43">
        <v>20</v>
      </c>
      <c r="G361">
        <v>1</v>
      </c>
      <c r="H361" t="s">
        <v>23</v>
      </c>
      <c r="I361" s="43">
        <v>51</v>
      </c>
      <c r="J361" t="s">
        <v>242</v>
      </c>
      <c r="K361" s="43">
        <v>31301</v>
      </c>
      <c r="L361" t="s">
        <v>468</v>
      </c>
      <c r="M361">
        <v>175.04</v>
      </c>
      <c r="N361">
        <v>69748</v>
      </c>
      <c r="O361">
        <v>33812</v>
      </c>
      <c r="P361">
        <v>35936</v>
      </c>
    </row>
    <row r="362" spans="1:16">
      <c r="A362">
        <v>3351010</v>
      </c>
      <c r="B362" t="s">
        <v>470</v>
      </c>
      <c r="C362">
        <v>33510010</v>
      </c>
      <c r="D362" s="43">
        <v>40</v>
      </c>
      <c r="E362" t="s">
        <v>43</v>
      </c>
      <c r="F362" s="43">
        <v>40</v>
      </c>
      <c r="G362">
        <v>1</v>
      </c>
      <c r="H362" t="s">
        <v>23</v>
      </c>
      <c r="I362" s="43">
        <v>51</v>
      </c>
      <c r="J362" t="s">
        <v>242</v>
      </c>
      <c r="K362" s="43">
        <v>31301</v>
      </c>
      <c r="L362" t="s">
        <v>468</v>
      </c>
      <c r="M362">
        <v>101.95</v>
      </c>
      <c r="N362">
        <v>6142</v>
      </c>
      <c r="O362">
        <v>3131</v>
      </c>
      <c r="P362">
        <v>3011</v>
      </c>
    </row>
    <row r="363" spans="1:16">
      <c r="A363">
        <v>3351012</v>
      </c>
      <c r="B363" t="s">
        <v>471</v>
      </c>
      <c r="C363">
        <v>33510012</v>
      </c>
      <c r="D363" s="43">
        <v>30</v>
      </c>
      <c r="E363" t="s">
        <v>36</v>
      </c>
      <c r="F363" s="43">
        <v>30</v>
      </c>
      <c r="G363">
        <v>1</v>
      </c>
      <c r="H363" t="s">
        <v>23</v>
      </c>
      <c r="I363" s="43">
        <v>51</v>
      </c>
      <c r="J363" t="s">
        <v>242</v>
      </c>
      <c r="K363" s="43">
        <v>31301</v>
      </c>
      <c r="L363" t="s">
        <v>468</v>
      </c>
      <c r="M363">
        <v>56.72</v>
      </c>
      <c r="N363">
        <v>10227</v>
      </c>
      <c r="O363">
        <v>5151</v>
      </c>
      <c r="P363">
        <v>5076</v>
      </c>
    </row>
    <row r="364" spans="1:16">
      <c r="A364">
        <v>3351023</v>
      </c>
      <c r="B364" t="s">
        <v>472</v>
      </c>
      <c r="C364">
        <v>33510023</v>
      </c>
      <c r="D364" s="43">
        <v>40</v>
      </c>
      <c r="E364" t="s">
        <v>43</v>
      </c>
      <c r="F364" s="43">
        <v>40</v>
      </c>
      <c r="G364">
        <v>1</v>
      </c>
      <c r="H364" t="s">
        <v>23</v>
      </c>
      <c r="I364" s="43">
        <v>51</v>
      </c>
      <c r="J364" t="s">
        <v>242</v>
      </c>
      <c r="K364" s="43">
        <v>31301</v>
      </c>
      <c r="L364" t="s">
        <v>468</v>
      </c>
      <c r="M364">
        <v>62.95</v>
      </c>
      <c r="N364">
        <v>8096</v>
      </c>
      <c r="O364">
        <v>4006</v>
      </c>
      <c r="P364">
        <v>4090</v>
      </c>
    </row>
    <row r="365" spans="1:16">
      <c r="A365">
        <v>3351024</v>
      </c>
      <c r="B365" t="s">
        <v>473</v>
      </c>
      <c r="C365">
        <v>33510024</v>
      </c>
      <c r="D365" s="43">
        <v>30</v>
      </c>
      <c r="E365" t="s">
        <v>36</v>
      </c>
      <c r="F365" s="43">
        <v>30</v>
      </c>
      <c r="G365">
        <v>1</v>
      </c>
      <c r="H365" t="s">
        <v>23</v>
      </c>
      <c r="I365" s="43">
        <v>51</v>
      </c>
      <c r="J365" t="s">
        <v>242</v>
      </c>
      <c r="K365" s="43">
        <v>31301</v>
      </c>
      <c r="L365" t="s">
        <v>468</v>
      </c>
      <c r="M365">
        <v>155.4</v>
      </c>
      <c r="N365">
        <v>13017</v>
      </c>
      <c r="O365">
        <v>6424</v>
      </c>
      <c r="P365">
        <v>6593</v>
      </c>
    </row>
    <row r="366" spans="1:16">
      <c r="A366">
        <v>3351025</v>
      </c>
      <c r="B366" t="s">
        <v>474</v>
      </c>
      <c r="C366">
        <v>33510025</v>
      </c>
      <c r="D366" s="43">
        <v>40</v>
      </c>
      <c r="E366" t="s">
        <v>43</v>
      </c>
      <c r="F366" s="43">
        <v>40</v>
      </c>
      <c r="G366">
        <v>1</v>
      </c>
      <c r="H366" t="s">
        <v>23</v>
      </c>
      <c r="I366" s="43">
        <v>51</v>
      </c>
      <c r="J366" t="s">
        <v>242</v>
      </c>
      <c r="K366" s="43">
        <v>31301</v>
      </c>
      <c r="L366" t="s">
        <v>468</v>
      </c>
      <c r="M366">
        <v>195.9</v>
      </c>
      <c r="N366">
        <v>5926</v>
      </c>
      <c r="O366">
        <v>2959</v>
      </c>
      <c r="P366">
        <v>2967</v>
      </c>
    </row>
    <row r="367" spans="1:16">
      <c r="A367">
        <v>3351026</v>
      </c>
      <c r="B367" t="s">
        <v>475</v>
      </c>
      <c r="C367">
        <v>33510026</v>
      </c>
      <c r="D367" s="43">
        <v>30</v>
      </c>
      <c r="E367" t="s">
        <v>36</v>
      </c>
      <c r="F367" s="43">
        <v>30</v>
      </c>
      <c r="G367">
        <v>1</v>
      </c>
      <c r="H367" t="s">
        <v>23</v>
      </c>
      <c r="I367" s="43">
        <v>51</v>
      </c>
      <c r="J367" t="s">
        <v>242</v>
      </c>
      <c r="K367" s="43">
        <v>31301</v>
      </c>
      <c r="L367" t="s">
        <v>468</v>
      </c>
      <c r="M367">
        <v>196.16</v>
      </c>
      <c r="N367">
        <v>11652</v>
      </c>
      <c r="O367">
        <v>5754</v>
      </c>
      <c r="P367">
        <v>5898</v>
      </c>
    </row>
    <row r="368" spans="1:16">
      <c r="A368">
        <v>3351501</v>
      </c>
      <c r="B368" t="s">
        <v>476</v>
      </c>
      <c r="C368">
        <v>33519501</v>
      </c>
      <c r="D368" s="43">
        <v>50</v>
      </c>
      <c r="E368" t="s">
        <v>41</v>
      </c>
      <c r="F368" s="43">
        <v>50</v>
      </c>
      <c r="G368">
        <v>1</v>
      </c>
      <c r="H368" t="s">
        <v>23</v>
      </c>
      <c r="I368" s="43">
        <v>51</v>
      </c>
      <c r="J368" t="s">
        <v>242</v>
      </c>
      <c r="K368" s="43">
        <v>31301</v>
      </c>
      <c r="L368" t="s">
        <v>468</v>
      </c>
      <c r="M368">
        <v>91.32</v>
      </c>
      <c r="N368">
        <v>778</v>
      </c>
      <c r="O368">
        <v>386</v>
      </c>
      <c r="P368">
        <v>392</v>
      </c>
    </row>
    <row r="369" spans="1:16">
      <c r="A369">
        <v>3351902</v>
      </c>
      <c r="B369" t="s">
        <v>477</v>
      </c>
      <c r="C369">
        <v>33515402</v>
      </c>
      <c r="D369" s="43">
        <v>50</v>
      </c>
      <c r="E369" t="s">
        <v>41</v>
      </c>
      <c r="F369" s="43">
        <v>50</v>
      </c>
      <c r="G369">
        <v>1</v>
      </c>
      <c r="H369" t="s">
        <v>23</v>
      </c>
      <c r="I369" s="43">
        <v>51</v>
      </c>
      <c r="J369" t="s">
        <v>242</v>
      </c>
      <c r="K369" s="43">
        <v>31301</v>
      </c>
      <c r="L369" t="s">
        <v>468</v>
      </c>
      <c r="M369">
        <v>112.84</v>
      </c>
      <c r="N369">
        <v>11318</v>
      </c>
      <c r="O369">
        <v>5568</v>
      </c>
      <c r="P369">
        <v>5750</v>
      </c>
    </row>
    <row r="370" spans="1:16">
      <c r="A370">
        <v>3351903</v>
      </c>
      <c r="B370" t="s">
        <v>478</v>
      </c>
      <c r="C370">
        <v>33515403</v>
      </c>
      <c r="D370" s="43">
        <v>40</v>
      </c>
      <c r="E370" t="s">
        <v>43</v>
      </c>
      <c r="F370" s="43">
        <v>40</v>
      </c>
      <c r="G370">
        <v>1</v>
      </c>
      <c r="H370" t="s">
        <v>23</v>
      </c>
      <c r="I370" s="43">
        <v>51</v>
      </c>
      <c r="J370" t="s">
        <v>242</v>
      </c>
      <c r="K370" s="43">
        <v>31301</v>
      </c>
      <c r="L370" t="s">
        <v>468</v>
      </c>
      <c r="M370">
        <v>164.62</v>
      </c>
      <c r="N370">
        <v>12493</v>
      </c>
      <c r="O370">
        <v>6184</v>
      </c>
      <c r="P370">
        <v>6309</v>
      </c>
    </row>
    <row r="371" spans="1:16">
      <c r="A371">
        <v>3351904</v>
      </c>
      <c r="B371" t="s">
        <v>479</v>
      </c>
      <c r="C371">
        <v>33515404</v>
      </c>
      <c r="D371" s="43">
        <v>40</v>
      </c>
      <c r="E371" t="s">
        <v>43</v>
      </c>
      <c r="F371" s="43">
        <v>40</v>
      </c>
      <c r="G371">
        <v>1</v>
      </c>
      <c r="H371" t="s">
        <v>23</v>
      </c>
      <c r="I371" s="43">
        <v>51</v>
      </c>
      <c r="J371" t="s">
        <v>242</v>
      </c>
      <c r="K371" s="43">
        <v>31301</v>
      </c>
      <c r="L371" t="s">
        <v>468</v>
      </c>
      <c r="M371">
        <v>68.47</v>
      </c>
      <c r="N371">
        <v>15547</v>
      </c>
      <c r="O371">
        <v>7698</v>
      </c>
      <c r="P371">
        <v>7849</v>
      </c>
    </row>
    <row r="372" spans="1:16">
      <c r="A372">
        <v>3352011</v>
      </c>
      <c r="B372" t="s">
        <v>480</v>
      </c>
      <c r="C372">
        <v>33520011</v>
      </c>
      <c r="D372" s="43">
        <v>20</v>
      </c>
      <c r="E372" t="s">
        <v>22</v>
      </c>
      <c r="F372" s="43">
        <v>20</v>
      </c>
      <c r="G372">
        <v>1</v>
      </c>
      <c r="H372" t="s">
        <v>23</v>
      </c>
      <c r="I372" s="43">
        <v>71</v>
      </c>
      <c r="J372" t="s">
        <v>481</v>
      </c>
      <c r="K372" s="43">
        <v>31401</v>
      </c>
      <c r="L372" t="s">
        <v>482</v>
      </c>
      <c r="M372">
        <v>161.92</v>
      </c>
      <c r="N372">
        <v>48264</v>
      </c>
      <c r="O372">
        <v>22847</v>
      </c>
      <c r="P372">
        <v>25417</v>
      </c>
    </row>
    <row r="373" spans="1:16">
      <c r="A373">
        <v>3352032</v>
      </c>
      <c r="B373" t="s">
        <v>483</v>
      </c>
      <c r="C373">
        <v>33520032</v>
      </c>
      <c r="D373" s="43">
        <v>30</v>
      </c>
      <c r="E373" t="s">
        <v>36</v>
      </c>
      <c r="F373" s="43">
        <v>30</v>
      </c>
      <c r="G373">
        <v>1</v>
      </c>
      <c r="H373" t="s">
        <v>23</v>
      </c>
      <c r="I373" s="43">
        <v>71</v>
      </c>
      <c r="J373" t="s">
        <v>481</v>
      </c>
      <c r="K373" s="43">
        <v>40002</v>
      </c>
      <c r="L373" t="s">
        <v>484</v>
      </c>
      <c r="M373">
        <v>141.58</v>
      </c>
      <c r="N373">
        <v>15980</v>
      </c>
      <c r="O373">
        <v>7925</v>
      </c>
      <c r="P373">
        <v>8055</v>
      </c>
    </row>
    <row r="374" spans="1:16">
      <c r="A374">
        <v>3352050</v>
      </c>
      <c r="B374" t="s">
        <v>485</v>
      </c>
      <c r="C374">
        <v>33520050</v>
      </c>
      <c r="D374" s="43">
        <v>30</v>
      </c>
      <c r="E374" t="s">
        <v>36</v>
      </c>
      <c r="F374" s="43">
        <v>30</v>
      </c>
      <c r="G374">
        <v>1</v>
      </c>
      <c r="H374" t="s">
        <v>23</v>
      </c>
      <c r="I374" s="43">
        <v>71</v>
      </c>
      <c r="J374" t="s">
        <v>481</v>
      </c>
      <c r="K374" s="43">
        <v>40002</v>
      </c>
      <c r="L374" t="s">
        <v>484</v>
      </c>
      <c r="M374">
        <v>113.55</v>
      </c>
      <c r="N374">
        <v>14095</v>
      </c>
      <c r="O374">
        <v>6978</v>
      </c>
      <c r="P374">
        <v>7117</v>
      </c>
    </row>
    <row r="375" spans="1:16">
      <c r="A375">
        <v>3352059</v>
      </c>
      <c r="B375" t="s">
        <v>486</v>
      </c>
      <c r="C375">
        <v>33520059</v>
      </c>
      <c r="D375" s="43">
        <v>30</v>
      </c>
      <c r="E375" t="s">
        <v>36</v>
      </c>
      <c r="F375" s="43">
        <v>30</v>
      </c>
      <c r="G375">
        <v>1</v>
      </c>
      <c r="H375" t="s">
        <v>23</v>
      </c>
      <c r="I375" s="43">
        <v>71</v>
      </c>
      <c r="J375" t="s">
        <v>481</v>
      </c>
      <c r="K375" s="43">
        <v>40002</v>
      </c>
      <c r="L375" t="s">
        <v>484</v>
      </c>
      <c r="M375">
        <v>197.62</v>
      </c>
      <c r="N375">
        <v>13503</v>
      </c>
      <c r="O375">
        <v>6769</v>
      </c>
      <c r="P375">
        <v>6734</v>
      </c>
    </row>
    <row r="376" spans="1:16">
      <c r="A376">
        <v>3352060</v>
      </c>
      <c r="B376" t="s">
        <v>487</v>
      </c>
      <c r="C376">
        <v>33520060</v>
      </c>
      <c r="D376" s="43">
        <v>30</v>
      </c>
      <c r="E376" t="s">
        <v>36</v>
      </c>
      <c r="F376" s="43">
        <v>30</v>
      </c>
      <c r="G376">
        <v>1</v>
      </c>
      <c r="H376" t="s">
        <v>23</v>
      </c>
      <c r="I376" s="43">
        <v>71</v>
      </c>
      <c r="J376" t="s">
        <v>481</v>
      </c>
      <c r="K376" s="43">
        <v>40002</v>
      </c>
      <c r="L376" t="s">
        <v>484</v>
      </c>
      <c r="M376">
        <v>197.32</v>
      </c>
      <c r="N376">
        <v>10991</v>
      </c>
      <c r="O376">
        <v>5490</v>
      </c>
      <c r="P376">
        <v>5501</v>
      </c>
    </row>
    <row r="377" spans="1:16">
      <c r="A377">
        <v>3352061</v>
      </c>
      <c r="B377" t="s">
        <v>488</v>
      </c>
      <c r="C377">
        <v>33520061</v>
      </c>
      <c r="D377" s="43">
        <v>30</v>
      </c>
      <c r="E377" t="s">
        <v>36</v>
      </c>
      <c r="F377" s="43">
        <v>30</v>
      </c>
      <c r="G377">
        <v>1</v>
      </c>
      <c r="H377" t="s">
        <v>23</v>
      </c>
      <c r="I377" s="43">
        <v>71</v>
      </c>
      <c r="J377" t="s">
        <v>481</v>
      </c>
      <c r="K377" s="43">
        <v>40002</v>
      </c>
      <c r="L377" t="s">
        <v>484</v>
      </c>
      <c r="M377">
        <v>181.75</v>
      </c>
      <c r="N377">
        <v>16965</v>
      </c>
      <c r="O377">
        <v>8508</v>
      </c>
      <c r="P377">
        <v>8457</v>
      </c>
    </row>
    <row r="378" spans="1:16">
      <c r="A378">
        <v>3352062</v>
      </c>
      <c r="B378" t="s">
        <v>489</v>
      </c>
      <c r="C378">
        <v>33520062</v>
      </c>
      <c r="D378" s="43">
        <v>20</v>
      </c>
      <c r="E378" t="s">
        <v>22</v>
      </c>
      <c r="F378" s="43">
        <v>20</v>
      </c>
      <c r="G378">
        <v>1</v>
      </c>
      <c r="H378" t="s">
        <v>23</v>
      </c>
      <c r="I378" s="43">
        <v>71</v>
      </c>
      <c r="J378" t="s">
        <v>481</v>
      </c>
      <c r="K378" s="43">
        <v>40002</v>
      </c>
      <c r="L378" t="s">
        <v>484</v>
      </c>
      <c r="M378">
        <v>356.58</v>
      </c>
      <c r="N378">
        <v>30936</v>
      </c>
      <c r="O378">
        <v>15094</v>
      </c>
      <c r="P378">
        <v>15842</v>
      </c>
    </row>
    <row r="379" spans="1:16">
      <c r="A379">
        <v>3352901</v>
      </c>
      <c r="B379" t="s">
        <v>490</v>
      </c>
      <c r="C379">
        <v>33525401</v>
      </c>
      <c r="D379" s="43">
        <v>50</v>
      </c>
      <c r="E379" t="s">
        <v>41</v>
      </c>
      <c r="F379" s="43">
        <v>50</v>
      </c>
      <c r="G379">
        <v>1</v>
      </c>
      <c r="H379" t="s">
        <v>23</v>
      </c>
      <c r="I379" s="43">
        <v>71</v>
      </c>
      <c r="J379" t="s">
        <v>481</v>
      </c>
      <c r="K379" s="43">
        <v>31402</v>
      </c>
      <c r="L379" t="s">
        <v>491</v>
      </c>
      <c r="M379">
        <v>178.11</v>
      </c>
      <c r="N379">
        <v>11807</v>
      </c>
      <c r="O379">
        <v>5854</v>
      </c>
      <c r="P379">
        <v>5953</v>
      </c>
    </row>
    <row r="380" spans="1:16">
      <c r="A380">
        <v>3352904</v>
      </c>
      <c r="B380" t="s">
        <v>492</v>
      </c>
      <c r="C380">
        <v>33525404</v>
      </c>
      <c r="D380" s="43">
        <v>50</v>
      </c>
      <c r="E380" t="s">
        <v>41</v>
      </c>
      <c r="F380" s="43">
        <v>50</v>
      </c>
      <c r="G380">
        <v>1</v>
      </c>
      <c r="H380" t="s">
        <v>23</v>
      </c>
      <c r="I380" s="43">
        <v>71</v>
      </c>
      <c r="J380" t="s">
        <v>481</v>
      </c>
      <c r="K380" s="43">
        <v>31402</v>
      </c>
      <c r="L380" t="s">
        <v>491</v>
      </c>
      <c r="M380">
        <v>177.09</v>
      </c>
      <c r="N380">
        <v>6052</v>
      </c>
      <c r="O380">
        <v>3010</v>
      </c>
      <c r="P380">
        <v>3042</v>
      </c>
    </row>
    <row r="381" spans="1:16">
      <c r="A381">
        <v>3352907</v>
      </c>
      <c r="B381" t="s">
        <v>491</v>
      </c>
      <c r="C381">
        <v>33525407</v>
      </c>
      <c r="D381" s="43">
        <v>40</v>
      </c>
      <c r="E381" t="s">
        <v>43</v>
      </c>
      <c r="F381" s="43">
        <v>40</v>
      </c>
      <c r="G381">
        <v>1</v>
      </c>
      <c r="H381" t="s">
        <v>23</v>
      </c>
      <c r="I381" s="43">
        <v>71</v>
      </c>
      <c r="J381" t="s">
        <v>481</v>
      </c>
      <c r="K381" s="43">
        <v>31402</v>
      </c>
      <c r="L381" t="s">
        <v>491</v>
      </c>
      <c r="M381">
        <v>123.79</v>
      </c>
      <c r="N381">
        <v>14189</v>
      </c>
      <c r="O381">
        <v>7009</v>
      </c>
      <c r="P381">
        <v>7180</v>
      </c>
    </row>
    <row r="382" spans="1:16">
      <c r="A382">
        <v>3352910</v>
      </c>
      <c r="B382" t="s">
        <v>493</v>
      </c>
      <c r="C382">
        <v>33525410</v>
      </c>
      <c r="D382" s="43">
        <v>40</v>
      </c>
      <c r="E382" t="s">
        <v>43</v>
      </c>
      <c r="F382" s="43">
        <v>40</v>
      </c>
      <c r="G382">
        <v>1</v>
      </c>
      <c r="H382" t="s">
        <v>23</v>
      </c>
      <c r="I382" s="43">
        <v>71</v>
      </c>
      <c r="J382" t="s">
        <v>481</v>
      </c>
      <c r="K382" s="43">
        <v>31401</v>
      </c>
      <c r="L382" t="s">
        <v>482</v>
      </c>
      <c r="M382">
        <v>228.48</v>
      </c>
      <c r="N382">
        <v>15321</v>
      </c>
      <c r="O382">
        <v>7580</v>
      </c>
      <c r="P382">
        <v>7741</v>
      </c>
    </row>
    <row r="383" spans="1:16">
      <c r="A383">
        <v>3353005</v>
      </c>
      <c r="B383" t="s">
        <v>494</v>
      </c>
      <c r="C383">
        <v>33530005</v>
      </c>
      <c r="D383" s="43">
        <v>20</v>
      </c>
      <c r="E383" t="s">
        <v>22</v>
      </c>
      <c r="F383" s="43">
        <v>20</v>
      </c>
      <c r="G383">
        <v>1</v>
      </c>
      <c r="H383" t="s">
        <v>23</v>
      </c>
      <c r="I383" s="43">
        <v>51</v>
      </c>
      <c r="J383" t="s">
        <v>242</v>
      </c>
      <c r="K383" s="43">
        <v>31501</v>
      </c>
      <c r="L383" t="s">
        <v>495</v>
      </c>
      <c r="M383">
        <v>74.64</v>
      </c>
      <c r="N383">
        <v>38487</v>
      </c>
      <c r="O383">
        <v>18426</v>
      </c>
      <c r="P383">
        <v>20061</v>
      </c>
    </row>
    <row r="384" spans="1:16">
      <c r="A384">
        <v>3353026</v>
      </c>
      <c r="B384" t="s">
        <v>496</v>
      </c>
      <c r="C384">
        <v>33530026</v>
      </c>
      <c r="D384" s="43">
        <v>20</v>
      </c>
      <c r="E384" t="s">
        <v>22</v>
      </c>
      <c r="F384" s="43">
        <v>20</v>
      </c>
      <c r="G384">
        <v>1</v>
      </c>
      <c r="H384" t="s">
        <v>23</v>
      </c>
      <c r="I384" s="43">
        <v>51</v>
      </c>
      <c r="J384" t="s">
        <v>242</v>
      </c>
      <c r="K384" s="43">
        <v>20001</v>
      </c>
      <c r="L384" t="s">
        <v>235</v>
      </c>
      <c r="M384">
        <v>56.18</v>
      </c>
      <c r="N384">
        <v>20828</v>
      </c>
      <c r="O384">
        <v>10412</v>
      </c>
      <c r="P384">
        <v>10416</v>
      </c>
    </row>
    <row r="385" spans="1:16">
      <c r="A385">
        <v>3353029</v>
      </c>
      <c r="B385" t="s">
        <v>497</v>
      </c>
      <c r="C385">
        <v>33530029</v>
      </c>
      <c r="D385" s="43">
        <v>30</v>
      </c>
      <c r="E385" t="s">
        <v>36</v>
      </c>
      <c r="F385" s="43">
        <v>30</v>
      </c>
      <c r="G385">
        <v>1</v>
      </c>
      <c r="H385" t="s">
        <v>23</v>
      </c>
      <c r="I385" s="43">
        <v>51</v>
      </c>
      <c r="J385" t="s">
        <v>242</v>
      </c>
      <c r="K385" s="43">
        <v>20001</v>
      </c>
      <c r="L385" t="s">
        <v>235</v>
      </c>
      <c r="M385">
        <v>63.68</v>
      </c>
      <c r="N385">
        <v>13337</v>
      </c>
      <c r="O385">
        <v>6581</v>
      </c>
      <c r="P385">
        <v>6756</v>
      </c>
    </row>
    <row r="386" spans="1:16">
      <c r="A386">
        <v>3353031</v>
      </c>
      <c r="B386" t="s">
        <v>498</v>
      </c>
      <c r="C386">
        <v>33530031</v>
      </c>
      <c r="D386" s="43">
        <v>20</v>
      </c>
      <c r="E386" t="s">
        <v>22</v>
      </c>
      <c r="F386" s="43">
        <v>20</v>
      </c>
      <c r="G386">
        <v>1</v>
      </c>
      <c r="H386" t="s">
        <v>23</v>
      </c>
      <c r="I386" s="43">
        <v>51</v>
      </c>
      <c r="J386" t="s">
        <v>242</v>
      </c>
      <c r="K386" s="43">
        <v>20001</v>
      </c>
      <c r="L386" t="s">
        <v>235</v>
      </c>
      <c r="M386">
        <v>105.21</v>
      </c>
      <c r="N386">
        <v>40949</v>
      </c>
      <c r="O386">
        <v>20043</v>
      </c>
      <c r="P386">
        <v>20906</v>
      </c>
    </row>
    <row r="387" spans="1:16">
      <c r="A387">
        <v>3353032</v>
      </c>
      <c r="B387" t="s">
        <v>499</v>
      </c>
      <c r="C387">
        <v>33530032</v>
      </c>
      <c r="D387" s="43">
        <v>30</v>
      </c>
      <c r="E387" t="s">
        <v>36</v>
      </c>
      <c r="F387" s="43">
        <v>30</v>
      </c>
      <c r="G387">
        <v>1</v>
      </c>
      <c r="H387" t="s">
        <v>23</v>
      </c>
      <c r="I387" s="43">
        <v>51</v>
      </c>
      <c r="J387" t="s">
        <v>242</v>
      </c>
      <c r="K387" s="43">
        <v>20001</v>
      </c>
      <c r="L387" t="s">
        <v>235</v>
      </c>
      <c r="M387">
        <v>38.7</v>
      </c>
      <c r="N387">
        <v>11086</v>
      </c>
      <c r="O387">
        <v>5557</v>
      </c>
      <c r="P387">
        <v>5529</v>
      </c>
    </row>
    <row r="388" spans="1:16">
      <c r="A388">
        <v>3353040</v>
      </c>
      <c r="B388" t="s">
        <v>500</v>
      </c>
      <c r="C388">
        <v>33530040</v>
      </c>
      <c r="D388" s="43">
        <v>20</v>
      </c>
      <c r="E388" t="s">
        <v>22</v>
      </c>
      <c r="F388" s="43">
        <v>20</v>
      </c>
      <c r="G388">
        <v>1</v>
      </c>
      <c r="H388" t="s">
        <v>23</v>
      </c>
      <c r="I388" s="43">
        <v>51</v>
      </c>
      <c r="J388" t="s">
        <v>242</v>
      </c>
      <c r="K388" s="43">
        <v>31502</v>
      </c>
      <c r="L388" t="s">
        <v>501</v>
      </c>
      <c r="M388">
        <v>109.58</v>
      </c>
      <c r="N388">
        <v>33896</v>
      </c>
      <c r="O388">
        <v>16591</v>
      </c>
      <c r="P388">
        <v>17305</v>
      </c>
    </row>
    <row r="389" spans="1:16">
      <c r="A389">
        <v>3353901</v>
      </c>
      <c r="B389" t="s">
        <v>502</v>
      </c>
      <c r="C389">
        <v>33535401</v>
      </c>
      <c r="D389" s="43">
        <v>50</v>
      </c>
      <c r="E389" t="s">
        <v>41</v>
      </c>
      <c r="F389" s="43">
        <v>50</v>
      </c>
      <c r="G389">
        <v>1</v>
      </c>
      <c r="H389" t="s">
        <v>23</v>
      </c>
      <c r="I389" s="43">
        <v>51</v>
      </c>
      <c r="J389" t="s">
        <v>242</v>
      </c>
      <c r="K389" s="43">
        <v>10108</v>
      </c>
      <c r="L389" t="s">
        <v>50</v>
      </c>
      <c r="M389">
        <v>81.33</v>
      </c>
      <c r="N389">
        <v>12382</v>
      </c>
      <c r="O389">
        <v>6271</v>
      </c>
      <c r="P389">
        <v>6111</v>
      </c>
    </row>
    <row r="390" spans="1:16">
      <c r="A390">
        <v>3353902</v>
      </c>
      <c r="B390" t="s">
        <v>503</v>
      </c>
      <c r="C390">
        <v>33535402</v>
      </c>
      <c r="D390" s="43">
        <v>40</v>
      </c>
      <c r="E390" t="s">
        <v>43</v>
      </c>
      <c r="F390" s="43">
        <v>40</v>
      </c>
      <c r="G390">
        <v>1</v>
      </c>
      <c r="H390" t="s">
        <v>23</v>
      </c>
      <c r="I390" s="43">
        <v>51</v>
      </c>
      <c r="J390" t="s">
        <v>242</v>
      </c>
      <c r="K390" s="43">
        <v>31501</v>
      </c>
      <c r="L390" t="s">
        <v>495</v>
      </c>
      <c r="M390">
        <v>198.16</v>
      </c>
      <c r="N390">
        <v>14149</v>
      </c>
      <c r="O390">
        <v>6966</v>
      </c>
      <c r="P390">
        <v>7183</v>
      </c>
    </row>
    <row r="391" spans="1:16">
      <c r="A391">
        <v>3353903</v>
      </c>
      <c r="B391" t="s">
        <v>504</v>
      </c>
      <c r="C391">
        <v>33535403</v>
      </c>
      <c r="D391" s="43">
        <v>50</v>
      </c>
      <c r="E391" t="s">
        <v>41</v>
      </c>
      <c r="F391" s="43">
        <v>50</v>
      </c>
      <c r="G391">
        <v>1</v>
      </c>
      <c r="H391" t="s">
        <v>23</v>
      </c>
      <c r="I391" s="43">
        <v>51</v>
      </c>
      <c r="J391" t="s">
        <v>242</v>
      </c>
      <c r="K391" s="43">
        <v>31501</v>
      </c>
      <c r="L391" t="s">
        <v>495</v>
      </c>
      <c r="M391">
        <v>110.16</v>
      </c>
      <c r="N391">
        <v>11406</v>
      </c>
      <c r="O391">
        <v>5688</v>
      </c>
      <c r="P391">
        <v>5718</v>
      </c>
    </row>
    <row r="392" spans="1:16">
      <c r="A392">
        <v>3353904</v>
      </c>
      <c r="B392" t="s">
        <v>505</v>
      </c>
      <c r="C392">
        <v>33535404</v>
      </c>
      <c r="D392" s="43">
        <v>40</v>
      </c>
      <c r="E392" t="s">
        <v>43</v>
      </c>
      <c r="F392" s="43">
        <v>40</v>
      </c>
      <c r="G392">
        <v>1</v>
      </c>
      <c r="H392" t="s">
        <v>23</v>
      </c>
      <c r="I392" s="43">
        <v>51</v>
      </c>
      <c r="J392" t="s">
        <v>242</v>
      </c>
      <c r="K392" s="43">
        <v>31501</v>
      </c>
      <c r="L392" t="s">
        <v>495</v>
      </c>
      <c r="M392">
        <v>37.82</v>
      </c>
      <c r="N392">
        <v>11088</v>
      </c>
      <c r="O392">
        <v>5406</v>
      </c>
      <c r="P392">
        <v>5682</v>
      </c>
    </row>
    <row r="393" spans="1:16">
      <c r="A393">
        <v>3353905</v>
      </c>
      <c r="B393" t="s">
        <v>506</v>
      </c>
      <c r="C393">
        <v>33535405</v>
      </c>
      <c r="D393" s="43">
        <v>50</v>
      </c>
      <c r="E393" t="s">
        <v>41</v>
      </c>
      <c r="F393" s="43">
        <v>50</v>
      </c>
      <c r="G393">
        <v>1</v>
      </c>
      <c r="H393" t="s">
        <v>23</v>
      </c>
      <c r="I393" s="43">
        <v>51</v>
      </c>
      <c r="J393" t="s">
        <v>242</v>
      </c>
      <c r="K393" s="43">
        <v>31502</v>
      </c>
      <c r="L393" t="s">
        <v>501</v>
      </c>
      <c r="M393">
        <v>148.19</v>
      </c>
      <c r="N393">
        <v>14371</v>
      </c>
      <c r="O393">
        <v>7143</v>
      </c>
      <c r="P393">
        <v>7228</v>
      </c>
    </row>
    <row r="394" spans="1:16">
      <c r="A394">
        <v>3353906</v>
      </c>
      <c r="B394" t="s">
        <v>507</v>
      </c>
      <c r="C394">
        <v>33535406</v>
      </c>
      <c r="D394" s="43">
        <v>30</v>
      </c>
      <c r="E394" t="s">
        <v>36</v>
      </c>
      <c r="F394" s="43">
        <v>30</v>
      </c>
      <c r="G394">
        <v>1</v>
      </c>
      <c r="H394" t="s">
        <v>23</v>
      </c>
      <c r="I394" s="43">
        <v>51</v>
      </c>
      <c r="J394" t="s">
        <v>242</v>
      </c>
      <c r="K394" s="43">
        <v>31501</v>
      </c>
      <c r="L394" t="s">
        <v>495</v>
      </c>
      <c r="M394">
        <v>221.32</v>
      </c>
      <c r="N394">
        <v>26143</v>
      </c>
      <c r="O394">
        <v>13005</v>
      </c>
      <c r="P394">
        <v>13138</v>
      </c>
    </row>
    <row r="395" spans="1:16">
      <c r="A395">
        <v>3354501</v>
      </c>
      <c r="B395" t="s">
        <v>508</v>
      </c>
      <c r="C395">
        <v>33549501</v>
      </c>
      <c r="D395" s="43">
        <v>50</v>
      </c>
      <c r="E395" t="s">
        <v>41</v>
      </c>
      <c r="F395" s="43">
        <v>50</v>
      </c>
      <c r="G395">
        <v>1</v>
      </c>
      <c r="H395" t="s">
        <v>23</v>
      </c>
      <c r="I395" s="43">
        <v>51</v>
      </c>
      <c r="J395" t="s">
        <v>242</v>
      </c>
      <c r="K395" s="43">
        <v>31601</v>
      </c>
      <c r="L395" t="s">
        <v>509</v>
      </c>
      <c r="M395">
        <v>50.92</v>
      </c>
      <c r="N395">
        <v>0</v>
      </c>
      <c r="O395">
        <v>0</v>
      </c>
      <c r="P395">
        <v>0</v>
      </c>
    </row>
    <row r="396" spans="1:16">
      <c r="A396">
        <v>3354502</v>
      </c>
      <c r="B396" t="s">
        <v>510</v>
      </c>
      <c r="C396">
        <v>33549502</v>
      </c>
      <c r="D396" s="43">
        <v>50</v>
      </c>
      <c r="E396" t="s">
        <v>41</v>
      </c>
      <c r="F396" s="43">
        <v>50</v>
      </c>
      <c r="G396">
        <v>1</v>
      </c>
      <c r="H396" t="s">
        <v>23</v>
      </c>
      <c r="I396" s="43">
        <v>51</v>
      </c>
      <c r="J396" t="s">
        <v>242</v>
      </c>
      <c r="K396" s="43">
        <v>31601</v>
      </c>
      <c r="L396" t="s">
        <v>509</v>
      </c>
      <c r="M396">
        <v>51.81</v>
      </c>
      <c r="N396">
        <v>0</v>
      </c>
      <c r="O396">
        <v>0</v>
      </c>
      <c r="P396">
        <v>0</v>
      </c>
    </row>
    <row r="397" spans="1:16">
      <c r="A397">
        <v>3354903</v>
      </c>
      <c r="B397" t="s">
        <v>511</v>
      </c>
      <c r="C397">
        <v>33545403</v>
      </c>
      <c r="D397" s="43">
        <v>50</v>
      </c>
      <c r="E397" t="s">
        <v>41</v>
      </c>
      <c r="F397" s="43">
        <v>50</v>
      </c>
      <c r="G397">
        <v>1</v>
      </c>
      <c r="H397" t="s">
        <v>23</v>
      </c>
      <c r="I397" s="43">
        <v>51</v>
      </c>
      <c r="J397" t="s">
        <v>242</v>
      </c>
      <c r="K397" s="43">
        <v>31601</v>
      </c>
      <c r="L397" t="s">
        <v>509</v>
      </c>
      <c r="M397">
        <v>134.31</v>
      </c>
      <c r="N397">
        <v>3681</v>
      </c>
      <c r="O397">
        <v>1796</v>
      </c>
      <c r="P397">
        <v>1885</v>
      </c>
    </row>
    <row r="398" spans="1:16">
      <c r="A398">
        <v>3354906</v>
      </c>
      <c r="B398" t="s">
        <v>512</v>
      </c>
      <c r="C398">
        <v>33545406</v>
      </c>
      <c r="D398" s="43">
        <v>40</v>
      </c>
      <c r="E398" t="s">
        <v>43</v>
      </c>
      <c r="F398" s="43">
        <v>40</v>
      </c>
      <c r="G398">
        <v>1</v>
      </c>
      <c r="H398" t="s">
        <v>23</v>
      </c>
      <c r="I398" s="43">
        <v>51</v>
      </c>
      <c r="J398" t="s">
        <v>242</v>
      </c>
      <c r="K398" s="43">
        <v>31601</v>
      </c>
      <c r="L398" t="s">
        <v>509</v>
      </c>
      <c r="M398">
        <v>422.48</v>
      </c>
      <c r="N398">
        <v>21425</v>
      </c>
      <c r="O398">
        <v>10674</v>
      </c>
      <c r="P398">
        <v>10751</v>
      </c>
    </row>
    <row r="399" spans="1:16">
      <c r="A399">
        <v>3354907</v>
      </c>
      <c r="B399" t="s">
        <v>513</v>
      </c>
      <c r="C399">
        <v>33545407</v>
      </c>
      <c r="D399" s="43">
        <v>40</v>
      </c>
      <c r="E399" t="s">
        <v>43</v>
      </c>
      <c r="F399" s="43">
        <v>40</v>
      </c>
      <c r="G399">
        <v>1</v>
      </c>
      <c r="H399" t="s">
        <v>23</v>
      </c>
      <c r="I399" s="43">
        <v>51</v>
      </c>
      <c r="J399" t="s">
        <v>242</v>
      </c>
      <c r="K399" s="43">
        <v>31601</v>
      </c>
      <c r="L399" t="s">
        <v>509</v>
      </c>
      <c r="M399">
        <v>561.17</v>
      </c>
      <c r="N399">
        <v>25022</v>
      </c>
      <c r="O399">
        <v>12521</v>
      </c>
      <c r="P399">
        <v>12501</v>
      </c>
    </row>
    <row r="400" spans="1:16">
      <c r="A400">
        <v>3355001</v>
      </c>
      <c r="B400" t="s">
        <v>514</v>
      </c>
      <c r="C400">
        <v>33550001</v>
      </c>
      <c r="D400" s="43">
        <v>30</v>
      </c>
      <c r="E400" t="s">
        <v>36</v>
      </c>
      <c r="F400" s="43">
        <v>30</v>
      </c>
      <c r="G400">
        <v>1</v>
      </c>
      <c r="H400" t="s">
        <v>23</v>
      </c>
      <c r="I400" s="43">
        <v>51</v>
      </c>
      <c r="J400" t="s">
        <v>242</v>
      </c>
      <c r="K400" s="43">
        <v>31701</v>
      </c>
      <c r="L400" t="s">
        <v>515</v>
      </c>
      <c r="M400">
        <v>16.08</v>
      </c>
      <c r="N400">
        <v>10724</v>
      </c>
      <c r="O400">
        <v>5112</v>
      </c>
      <c r="P400">
        <v>5612</v>
      </c>
    </row>
    <row r="401" spans="1:16">
      <c r="A401">
        <v>3355009</v>
      </c>
      <c r="B401" t="s">
        <v>516</v>
      </c>
      <c r="C401">
        <v>33550009</v>
      </c>
      <c r="D401" s="43">
        <v>40</v>
      </c>
      <c r="E401" t="s">
        <v>43</v>
      </c>
      <c r="F401" s="43">
        <v>40</v>
      </c>
      <c r="G401">
        <v>1</v>
      </c>
      <c r="H401" t="s">
        <v>23</v>
      </c>
      <c r="I401" s="43">
        <v>51</v>
      </c>
      <c r="J401" t="s">
        <v>242</v>
      </c>
      <c r="K401" s="43">
        <v>31701</v>
      </c>
      <c r="L401" t="s">
        <v>515</v>
      </c>
      <c r="M401">
        <v>140.49</v>
      </c>
      <c r="N401">
        <v>9439</v>
      </c>
      <c r="O401">
        <v>4601</v>
      </c>
      <c r="P401">
        <v>4838</v>
      </c>
    </row>
    <row r="402" spans="1:16">
      <c r="A402">
        <v>3355022</v>
      </c>
      <c r="B402" t="s">
        <v>517</v>
      </c>
      <c r="C402">
        <v>33550022</v>
      </c>
      <c r="D402" s="43">
        <v>20</v>
      </c>
      <c r="E402" t="s">
        <v>22</v>
      </c>
      <c r="F402" s="43">
        <v>20</v>
      </c>
      <c r="G402">
        <v>1</v>
      </c>
      <c r="H402" t="s">
        <v>23</v>
      </c>
      <c r="I402" s="43">
        <v>51</v>
      </c>
      <c r="J402" t="s">
        <v>242</v>
      </c>
      <c r="K402" s="43">
        <v>31701</v>
      </c>
      <c r="L402" t="s">
        <v>515</v>
      </c>
      <c r="M402">
        <v>70.34</v>
      </c>
      <c r="N402">
        <v>74072</v>
      </c>
      <c r="O402">
        <v>35664</v>
      </c>
      <c r="P402">
        <v>38408</v>
      </c>
    </row>
    <row r="403" spans="1:16">
      <c r="A403">
        <v>3355049</v>
      </c>
      <c r="B403" t="s">
        <v>518</v>
      </c>
      <c r="C403">
        <v>33550049</v>
      </c>
      <c r="D403" s="43">
        <v>40</v>
      </c>
      <c r="E403" t="s">
        <v>43</v>
      </c>
      <c r="F403" s="43">
        <v>40</v>
      </c>
      <c r="G403">
        <v>1</v>
      </c>
      <c r="H403" t="s">
        <v>23</v>
      </c>
      <c r="I403" s="43">
        <v>51</v>
      </c>
      <c r="J403" t="s">
        <v>242</v>
      </c>
      <c r="K403" s="43">
        <v>31701</v>
      </c>
      <c r="L403" t="s">
        <v>515</v>
      </c>
      <c r="M403">
        <v>237.24</v>
      </c>
      <c r="N403">
        <v>5127</v>
      </c>
      <c r="O403">
        <v>2627</v>
      </c>
      <c r="P403">
        <v>2500</v>
      </c>
    </row>
    <row r="404" spans="1:16">
      <c r="A404">
        <v>3355901</v>
      </c>
      <c r="B404" t="s">
        <v>519</v>
      </c>
      <c r="C404">
        <v>33555401</v>
      </c>
      <c r="D404" s="43">
        <v>50</v>
      </c>
      <c r="E404" t="s">
        <v>41</v>
      </c>
      <c r="F404" s="43">
        <v>50</v>
      </c>
      <c r="G404">
        <v>1</v>
      </c>
      <c r="H404" t="s">
        <v>23</v>
      </c>
      <c r="I404" s="43">
        <v>51</v>
      </c>
      <c r="J404" t="s">
        <v>242</v>
      </c>
      <c r="K404" s="43">
        <v>31701</v>
      </c>
      <c r="L404" t="s">
        <v>515</v>
      </c>
      <c r="M404">
        <v>194.48</v>
      </c>
      <c r="N404">
        <v>8353</v>
      </c>
      <c r="O404">
        <v>4151</v>
      </c>
      <c r="P404">
        <v>4202</v>
      </c>
    </row>
    <row r="405" spans="1:16">
      <c r="A405">
        <v>3355902</v>
      </c>
      <c r="B405" t="s">
        <v>520</v>
      </c>
      <c r="C405">
        <v>33555402</v>
      </c>
      <c r="D405" s="43">
        <v>40</v>
      </c>
      <c r="E405" t="s">
        <v>43</v>
      </c>
      <c r="F405" s="43">
        <v>40</v>
      </c>
      <c r="G405">
        <v>1</v>
      </c>
      <c r="H405" t="s">
        <v>23</v>
      </c>
      <c r="I405" s="43">
        <v>51</v>
      </c>
      <c r="J405" t="s">
        <v>242</v>
      </c>
      <c r="K405" s="43">
        <v>31701</v>
      </c>
      <c r="L405" t="s">
        <v>515</v>
      </c>
      <c r="M405">
        <v>100.2</v>
      </c>
      <c r="N405">
        <v>17313</v>
      </c>
      <c r="O405">
        <v>8583</v>
      </c>
      <c r="P405">
        <v>8730</v>
      </c>
    </row>
    <row r="406" spans="1:16">
      <c r="A406">
        <v>3355903</v>
      </c>
      <c r="B406" t="s">
        <v>521</v>
      </c>
      <c r="C406">
        <v>33555403</v>
      </c>
      <c r="D406" s="43">
        <v>50</v>
      </c>
      <c r="E406" t="s">
        <v>41</v>
      </c>
      <c r="F406" s="43">
        <v>50</v>
      </c>
      <c r="G406">
        <v>1</v>
      </c>
      <c r="H406" t="s">
        <v>23</v>
      </c>
      <c r="I406" s="43">
        <v>51</v>
      </c>
      <c r="J406" t="s">
        <v>242</v>
      </c>
      <c r="K406" s="43">
        <v>31701</v>
      </c>
      <c r="L406" t="s">
        <v>515</v>
      </c>
      <c r="M406">
        <v>155.85</v>
      </c>
      <c r="N406">
        <v>6121</v>
      </c>
      <c r="O406">
        <v>3146</v>
      </c>
      <c r="P406">
        <v>2975</v>
      </c>
    </row>
    <row r="407" spans="1:16">
      <c r="A407">
        <v>3355904</v>
      </c>
      <c r="B407" t="s">
        <v>522</v>
      </c>
      <c r="C407">
        <v>33555404</v>
      </c>
      <c r="D407" s="43">
        <v>40</v>
      </c>
      <c r="E407" t="s">
        <v>43</v>
      </c>
      <c r="F407" s="43">
        <v>40</v>
      </c>
      <c r="G407">
        <v>1</v>
      </c>
      <c r="H407" t="s">
        <v>23</v>
      </c>
      <c r="I407" s="43">
        <v>51</v>
      </c>
      <c r="J407" t="s">
        <v>242</v>
      </c>
      <c r="K407" s="43">
        <v>31701</v>
      </c>
      <c r="L407" t="s">
        <v>515</v>
      </c>
      <c r="M407">
        <v>73.62</v>
      </c>
      <c r="N407">
        <v>13142</v>
      </c>
      <c r="O407">
        <v>6377</v>
      </c>
      <c r="P407">
        <v>6765</v>
      </c>
    </row>
    <row r="408" spans="1:16">
      <c r="A408">
        <v>3355905</v>
      </c>
      <c r="B408" t="s">
        <v>523</v>
      </c>
      <c r="C408">
        <v>33555405</v>
      </c>
      <c r="D408" s="43">
        <v>50</v>
      </c>
      <c r="E408" t="s">
        <v>41</v>
      </c>
      <c r="F408" s="43">
        <v>50</v>
      </c>
      <c r="G408">
        <v>1</v>
      </c>
      <c r="H408" t="s">
        <v>23</v>
      </c>
      <c r="I408" s="43">
        <v>51</v>
      </c>
      <c r="J408" t="s">
        <v>242</v>
      </c>
      <c r="K408" s="43">
        <v>31701</v>
      </c>
      <c r="L408" t="s">
        <v>515</v>
      </c>
      <c r="M408">
        <v>69.71</v>
      </c>
      <c r="N408">
        <v>10434</v>
      </c>
      <c r="O408">
        <v>5138</v>
      </c>
      <c r="P408">
        <v>5296</v>
      </c>
    </row>
    <row r="409" spans="1:16">
      <c r="A409">
        <v>3355906</v>
      </c>
      <c r="B409" t="s">
        <v>524</v>
      </c>
      <c r="C409">
        <v>33555406</v>
      </c>
      <c r="D409" s="43">
        <v>50</v>
      </c>
      <c r="E409" t="s">
        <v>41</v>
      </c>
      <c r="F409" s="43">
        <v>50</v>
      </c>
      <c r="G409">
        <v>1</v>
      </c>
      <c r="H409" t="s">
        <v>23</v>
      </c>
      <c r="I409" s="43">
        <v>51</v>
      </c>
      <c r="J409" t="s">
        <v>242</v>
      </c>
      <c r="K409" s="43">
        <v>31701</v>
      </c>
      <c r="L409" t="s">
        <v>515</v>
      </c>
      <c r="M409">
        <v>129.79</v>
      </c>
      <c r="N409">
        <v>10456</v>
      </c>
      <c r="O409">
        <v>5260</v>
      </c>
      <c r="P409">
        <v>5196</v>
      </c>
    </row>
    <row r="410" spans="1:16">
      <c r="A410">
        <v>3355907</v>
      </c>
      <c r="B410" t="s">
        <v>525</v>
      </c>
      <c r="C410">
        <v>33555407</v>
      </c>
      <c r="D410" s="43">
        <v>50</v>
      </c>
      <c r="E410" t="s">
        <v>41</v>
      </c>
      <c r="F410" s="43">
        <v>50</v>
      </c>
      <c r="G410">
        <v>1</v>
      </c>
      <c r="H410" t="s">
        <v>23</v>
      </c>
      <c r="I410" s="43">
        <v>51</v>
      </c>
      <c r="J410" t="s">
        <v>242</v>
      </c>
      <c r="K410" s="43">
        <v>31701</v>
      </c>
      <c r="L410" t="s">
        <v>515</v>
      </c>
      <c r="M410">
        <v>135.84</v>
      </c>
      <c r="N410">
        <v>15538</v>
      </c>
      <c r="O410">
        <v>7789</v>
      </c>
      <c r="P410">
        <v>7749</v>
      </c>
    </row>
    <row r="411" spans="1:16">
      <c r="A411">
        <v>3356002</v>
      </c>
      <c r="B411" t="s">
        <v>526</v>
      </c>
      <c r="C411">
        <v>33560002</v>
      </c>
      <c r="D411" s="43">
        <v>40</v>
      </c>
      <c r="E411" t="s">
        <v>43</v>
      </c>
      <c r="F411" s="43">
        <v>40</v>
      </c>
      <c r="G411">
        <v>1</v>
      </c>
      <c r="H411" t="s">
        <v>23</v>
      </c>
      <c r="I411" s="43">
        <v>71</v>
      </c>
      <c r="J411" t="s">
        <v>481</v>
      </c>
      <c r="K411" s="43">
        <v>40001</v>
      </c>
      <c r="L411" t="s">
        <v>381</v>
      </c>
      <c r="M411">
        <v>55.55</v>
      </c>
      <c r="N411">
        <v>7694</v>
      </c>
      <c r="O411">
        <v>3839</v>
      </c>
      <c r="P411">
        <v>3855</v>
      </c>
    </row>
    <row r="412" spans="1:16">
      <c r="A412">
        <v>3356005</v>
      </c>
      <c r="B412" t="s">
        <v>527</v>
      </c>
      <c r="C412">
        <v>33560005</v>
      </c>
      <c r="D412" s="43">
        <v>30</v>
      </c>
      <c r="E412" t="s">
        <v>36</v>
      </c>
      <c r="F412" s="43">
        <v>30</v>
      </c>
      <c r="G412">
        <v>1</v>
      </c>
      <c r="H412" t="s">
        <v>23</v>
      </c>
      <c r="I412" s="43">
        <v>71</v>
      </c>
      <c r="J412" t="s">
        <v>481</v>
      </c>
      <c r="K412" s="43">
        <v>40001</v>
      </c>
      <c r="L412" t="s">
        <v>381</v>
      </c>
      <c r="M412">
        <v>72.09</v>
      </c>
      <c r="N412">
        <v>18819</v>
      </c>
      <c r="O412">
        <v>9117</v>
      </c>
      <c r="P412">
        <v>9702</v>
      </c>
    </row>
    <row r="413" spans="1:16">
      <c r="A413">
        <v>3356007</v>
      </c>
      <c r="B413" t="s">
        <v>528</v>
      </c>
      <c r="C413">
        <v>33560007</v>
      </c>
      <c r="D413" s="43">
        <v>20</v>
      </c>
      <c r="E413" t="s">
        <v>22</v>
      </c>
      <c r="F413" s="43">
        <v>20</v>
      </c>
      <c r="G413">
        <v>1</v>
      </c>
      <c r="H413" t="s">
        <v>23</v>
      </c>
      <c r="I413" s="43">
        <v>71</v>
      </c>
      <c r="J413" t="s">
        <v>481</v>
      </c>
      <c r="K413" s="43">
        <v>31801</v>
      </c>
      <c r="L413" t="s">
        <v>529</v>
      </c>
      <c r="M413">
        <v>146.91</v>
      </c>
      <c r="N413">
        <v>30302</v>
      </c>
      <c r="O413">
        <v>14860</v>
      </c>
      <c r="P413">
        <v>15442</v>
      </c>
    </row>
    <row r="414" spans="1:16">
      <c r="A414">
        <v>3356008</v>
      </c>
      <c r="B414" t="s">
        <v>530</v>
      </c>
      <c r="C414">
        <v>33560008</v>
      </c>
      <c r="D414" s="43">
        <v>30</v>
      </c>
      <c r="E414" t="s">
        <v>36</v>
      </c>
      <c r="F414" s="43">
        <v>30</v>
      </c>
      <c r="G414">
        <v>1</v>
      </c>
      <c r="H414" t="s">
        <v>23</v>
      </c>
      <c r="I414" s="43">
        <v>71</v>
      </c>
      <c r="J414" t="s">
        <v>481</v>
      </c>
      <c r="K414" s="43">
        <v>40001</v>
      </c>
      <c r="L414" t="s">
        <v>381</v>
      </c>
      <c r="M414">
        <v>32.88</v>
      </c>
      <c r="N414">
        <v>14680</v>
      </c>
      <c r="O414">
        <v>7226</v>
      </c>
      <c r="P414">
        <v>7454</v>
      </c>
    </row>
    <row r="415" spans="1:16">
      <c r="A415">
        <v>3356009</v>
      </c>
      <c r="B415" t="s">
        <v>531</v>
      </c>
      <c r="C415">
        <v>33560009</v>
      </c>
      <c r="D415" s="43">
        <v>20</v>
      </c>
      <c r="E415" t="s">
        <v>22</v>
      </c>
      <c r="F415" s="43">
        <v>20</v>
      </c>
      <c r="G415">
        <v>1</v>
      </c>
      <c r="H415" t="s">
        <v>23</v>
      </c>
      <c r="I415" s="43">
        <v>71</v>
      </c>
      <c r="J415" t="s">
        <v>481</v>
      </c>
      <c r="K415" s="43">
        <v>40001</v>
      </c>
      <c r="L415" t="s">
        <v>381</v>
      </c>
      <c r="M415">
        <v>132.21</v>
      </c>
      <c r="N415">
        <v>21040</v>
      </c>
      <c r="O415">
        <v>10624</v>
      </c>
      <c r="P415">
        <v>10416</v>
      </c>
    </row>
    <row r="416" spans="1:16">
      <c r="A416">
        <v>3356011</v>
      </c>
      <c r="B416" t="s">
        <v>532</v>
      </c>
      <c r="C416">
        <v>33560011</v>
      </c>
      <c r="D416" s="43">
        <v>40</v>
      </c>
      <c r="E416" t="s">
        <v>43</v>
      </c>
      <c r="F416" s="43">
        <v>40</v>
      </c>
      <c r="G416">
        <v>1</v>
      </c>
      <c r="H416" t="s">
        <v>23</v>
      </c>
      <c r="I416" s="43">
        <v>71</v>
      </c>
      <c r="J416" t="s">
        <v>481</v>
      </c>
      <c r="K416" s="43">
        <v>31801</v>
      </c>
      <c r="L416" t="s">
        <v>529</v>
      </c>
      <c r="M416">
        <v>76.14</v>
      </c>
      <c r="N416">
        <v>9285</v>
      </c>
      <c r="O416">
        <v>4516</v>
      </c>
      <c r="P416">
        <v>4769</v>
      </c>
    </row>
    <row r="417" spans="1:16">
      <c r="A417">
        <v>3356901</v>
      </c>
      <c r="B417" t="s">
        <v>533</v>
      </c>
      <c r="C417">
        <v>33565401</v>
      </c>
      <c r="D417" s="43">
        <v>40</v>
      </c>
      <c r="E417" t="s">
        <v>43</v>
      </c>
      <c r="F417" s="43">
        <v>40</v>
      </c>
      <c r="G417">
        <v>1</v>
      </c>
      <c r="H417" t="s">
        <v>23</v>
      </c>
      <c r="I417" s="43">
        <v>71</v>
      </c>
      <c r="J417" t="s">
        <v>481</v>
      </c>
      <c r="K417" s="43">
        <v>31801</v>
      </c>
      <c r="L417" t="s">
        <v>529</v>
      </c>
      <c r="M417">
        <v>135.02</v>
      </c>
      <c r="N417">
        <v>11759</v>
      </c>
      <c r="O417">
        <v>5916</v>
      </c>
      <c r="P417">
        <v>5843</v>
      </c>
    </row>
    <row r="418" spans="1:16">
      <c r="A418">
        <v>3357008</v>
      </c>
      <c r="B418" t="s">
        <v>534</v>
      </c>
      <c r="C418">
        <v>33570008</v>
      </c>
      <c r="D418" s="43">
        <v>30</v>
      </c>
      <c r="E418" t="s">
        <v>36</v>
      </c>
      <c r="F418" s="43">
        <v>30</v>
      </c>
      <c r="G418">
        <v>1</v>
      </c>
      <c r="H418" t="s">
        <v>23</v>
      </c>
      <c r="I418" s="43">
        <v>71</v>
      </c>
      <c r="J418" t="s">
        <v>481</v>
      </c>
      <c r="K418" s="43">
        <v>31901</v>
      </c>
      <c r="L418" t="s">
        <v>535</v>
      </c>
      <c r="M418">
        <v>150.18</v>
      </c>
      <c r="N418">
        <v>18645</v>
      </c>
      <c r="O418">
        <v>9380</v>
      </c>
      <c r="P418">
        <v>9265</v>
      </c>
    </row>
    <row r="419" spans="1:16">
      <c r="A419">
        <v>3357016</v>
      </c>
      <c r="B419" t="s">
        <v>536</v>
      </c>
      <c r="C419">
        <v>33570016</v>
      </c>
      <c r="D419" s="43">
        <v>40</v>
      </c>
      <c r="E419" t="s">
        <v>43</v>
      </c>
      <c r="F419" s="43">
        <v>40</v>
      </c>
      <c r="G419">
        <v>1</v>
      </c>
      <c r="H419" t="s">
        <v>23</v>
      </c>
      <c r="I419" s="43">
        <v>71</v>
      </c>
      <c r="J419" t="s">
        <v>481</v>
      </c>
      <c r="K419" s="43">
        <v>31901</v>
      </c>
      <c r="L419" t="s">
        <v>535</v>
      </c>
      <c r="M419">
        <v>122.91</v>
      </c>
      <c r="N419">
        <v>9238</v>
      </c>
      <c r="O419">
        <v>4675</v>
      </c>
      <c r="P419">
        <v>4563</v>
      </c>
    </row>
    <row r="420" spans="1:16">
      <c r="A420">
        <v>3357039</v>
      </c>
      <c r="B420" t="s">
        <v>537</v>
      </c>
      <c r="C420">
        <v>33570039</v>
      </c>
      <c r="D420" s="43">
        <v>20</v>
      </c>
      <c r="E420" t="s">
        <v>22</v>
      </c>
      <c r="F420" s="43">
        <v>20</v>
      </c>
      <c r="G420">
        <v>1</v>
      </c>
      <c r="H420" t="s">
        <v>23</v>
      </c>
      <c r="I420" s="43">
        <v>71</v>
      </c>
      <c r="J420" t="s">
        <v>481</v>
      </c>
      <c r="K420" s="43">
        <v>31903</v>
      </c>
      <c r="L420" t="s">
        <v>538</v>
      </c>
      <c r="M420">
        <v>99</v>
      </c>
      <c r="N420">
        <v>21392</v>
      </c>
      <c r="O420">
        <v>10464</v>
      </c>
      <c r="P420">
        <v>10928</v>
      </c>
    </row>
    <row r="421" spans="1:16">
      <c r="A421">
        <v>3357041</v>
      </c>
      <c r="B421" t="s">
        <v>539</v>
      </c>
      <c r="C421">
        <v>33570041</v>
      </c>
      <c r="D421" s="43">
        <v>30</v>
      </c>
      <c r="E421" t="s">
        <v>36</v>
      </c>
      <c r="F421" s="43">
        <v>30</v>
      </c>
      <c r="G421">
        <v>1</v>
      </c>
      <c r="H421" t="s">
        <v>23</v>
      </c>
      <c r="I421" s="43">
        <v>71</v>
      </c>
      <c r="J421" t="s">
        <v>481</v>
      </c>
      <c r="K421" s="43">
        <v>31903</v>
      </c>
      <c r="L421" t="s">
        <v>538</v>
      </c>
      <c r="M421">
        <v>149.7</v>
      </c>
      <c r="N421">
        <v>12946</v>
      </c>
      <c r="O421">
        <v>6535</v>
      </c>
      <c r="P421">
        <v>6411</v>
      </c>
    </row>
    <row r="422" spans="1:16">
      <c r="A422">
        <v>3357051</v>
      </c>
      <c r="B422" t="s">
        <v>540</v>
      </c>
      <c r="C422">
        <v>33570051</v>
      </c>
      <c r="D422" s="43">
        <v>30</v>
      </c>
      <c r="E422" t="s">
        <v>36</v>
      </c>
      <c r="F422" s="43">
        <v>30</v>
      </c>
      <c r="G422">
        <v>1</v>
      </c>
      <c r="H422" t="s">
        <v>23</v>
      </c>
      <c r="I422" s="43">
        <v>71</v>
      </c>
      <c r="J422" t="s">
        <v>481</v>
      </c>
      <c r="K422" s="43">
        <v>31903</v>
      </c>
      <c r="L422" t="s">
        <v>538</v>
      </c>
      <c r="M422">
        <v>158.89</v>
      </c>
      <c r="N422">
        <v>10199</v>
      </c>
      <c r="O422">
        <v>5120</v>
      </c>
      <c r="P422">
        <v>5079</v>
      </c>
    </row>
    <row r="423" spans="1:16">
      <c r="A423">
        <v>3357901</v>
      </c>
      <c r="B423" t="s">
        <v>541</v>
      </c>
      <c r="C423">
        <v>33575401</v>
      </c>
      <c r="D423" s="43">
        <v>50</v>
      </c>
      <c r="E423" t="s">
        <v>41</v>
      </c>
      <c r="F423" s="43">
        <v>50</v>
      </c>
      <c r="G423">
        <v>1</v>
      </c>
      <c r="H423" t="s">
        <v>23</v>
      </c>
      <c r="I423" s="43">
        <v>71</v>
      </c>
      <c r="J423" t="s">
        <v>481</v>
      </c>
      <c r="K423" s="43">
        <v>31903</v>
      </c>
      <c r="L423" t="s">
        <v>538</v>
      </c>
      <c r="M423">
        <v>148.69</v>
      </c>
      <c r="N423">
        <v>8231</v>
      </c>
      <c r="O423">
        <v>4111</v>
      </c>
      <c r="P423">
        <v>4120</v>
      </c>
    </row>
    <row r="424" spans="1:16">
      <c r="A424">
        <v>3357902</v>
      </c>
      <c r="B424" t="s">
        <v>542</v>
      </c>
      <c r="C424">
        <v>33575402</v>
      </c>
      <c r="D424" s="43">
        <v>50</v>
      </c>
      <c r="E424" t="s">
        <v>41</v>
      </c>
      <c r="F424" s="43">
        <v>50</v>
      </c>
      <c r="G424">
        <v>1</v>
      </c>
      <c r="H424" t="s">
        <v>23</v>
      </c>
      <c r="I424" s="43">
        <v>71</v>
      </c>
      <c r="J424" t="s">
        <v>481</v>
      </c>
      <c r="K424" s="43">
        <v>31903</v>
      </c>
      <c r="L424" t="s">
        <v>538</v>
      </c>
      <c r="M424">
        <v>121.93</v>
      </c>
      <c r="N424">
        <v>7461</v>
      </c>
      <c r="O424">
        <v>3762</v>
      </c>
      <c r="P424">
        <v>3699</v>
      </c>
    </row>
    <row r="425" spans="1:16">
      <c r="A425">
        <v>3357903</v>
      </c>
      <c r="B425" t="s">
        <v>543</v>
      </c>
      <c r="C425">
        <v>33575403</v>
      </c>
      <c r="D425" s="43">
        <v>50</v>
      </c>
      <c r="E425" t="s">
        <v>41</v>
      </c>
      <c r="F425" s="43">
        <v>50</v>
      </c>
      <c r="G425">
        <v>1</v>
      </c>
      <c r="H425" t="s">
        <v>23</v>
      </c>
      <c r="I425" s="43">
        <v>71</v>
      </c>
      <c r="J425" t="s">
        <v>481</v>
      </c>
      <c r="K425" s="43">
        <v>31901</v>
      </c>
      <c r="L425" t="s">
        <v>535</v>
      </c>
      <c r="M425">
        <v>140.47</v>
      </c>
      <c r="N425">
        <v>6449</v>
      </c>
      <c r="O425">
        <v>3282</v>
      </c>
      <c r="P425">
        <v>3167</v>
      </c>
    </row>
    <row r="426" spans="1:16">
      <c r="A426">
        <v>3357904</v>
      </c>
      <c r="B426" t="s">
        <v>544</v>
      </c>
      <c r="C426">
        <v>33575404</v>
      </c>
      <c r="D426" s="43">
        <v>50</v>
      </c>
      <c r="E426" t="s">
        <v>41</v>
      </c>
      <c r="F426" s="43">
        <v>50</v>
      </c>
      <c r="G426">
        <v>1</v>
      </c>
      <c r="H426" t="s">
        <v>23</v>
      </c>
      <c r="I426" s="43">
        <v>71</v>
      </c>
      <c r="J426" t="s">
        <v>481</v>
      </c>
      <c r="K426" s="43">
        <v>31901</v>
      </c>
      <c r="L426" t="s">
        <v>535</v>
      </c>
      <c r="M426">
        <v>226.35</v>
      </c>
      <c r="N426">
        <v>9631</v>
      </c>
      <c r="O426">
        <v>5024</v>
      </c>
      <c r="P426">
        <v>4607</v>
      </c>
    </row>
    <row r="427" spans="1:16">
      <c r="A427">
        <v>3357905</v>
      </c>
      <c r="B427" t="s">
        <v>545</v>
      </c>
      <c r="C427">
        <v>33575405</v>
      </c>
      <c r="D427" s="43">
        <v>40</v>
      </c>
      <c r="E427" t="s">
        <v>43</v>
      </c>
      <c r="F427" s="43">
        <v>40</v>
      </c>
      <c r="G427">
        <v>1</v>
      </c>
      <c r="H427" t="s">
        <v>23</v>
      </c>
      <c r="I427" s="43">
        <v>71</v>
      </c>
      <c r="J427" t="s">
        <v>481</v>
      </c>
      <c r="K427" s="43">
        <v>31902</v>
      </c>
      <c r="L427" t="s">
        <v>546</v>
      </c>
      <c r="M427">
        <v>138.75</v>
      </c>
      <c r="N427">
        <v>11009</v>
      </c>
      <c r="O427">
        <v>5558</v>
      </c>
      <c r="P427">
        <v>5451</v>
      </c>
    </row>
    <row r="428" spans="1:16">
      <c r="A428">
        <v>3357906</v>
      </c>
      <c r="B428" t="s">
        <v>547</v>
      </c>
      <c r="C428">
        <v>33575406</v>
      </c>
      <c r="D428" s="43">
        <v>40</v>
      </c>
      <c r="E428" t="s">
        <v>43</v>
      </c>
      <c r="F428" s="43">
        <v>40</v>
      </c>
      <c r="G428">
        <v>1</v>
      </c>
      <c r="H428" t="s">
        <v>23</v>
      </c>
      <c r="I428" s="43">
        <v>71</v>
      </c>
      <c r="J428" t="s">
        <v>481</v>
      </c>
      <c r="K428" s="43">
        <v>31903</v>
      </c>
      <c r="L428" t="s">
        <v>538</v>
      </c>
      <c r="M428">
        <v>173.05</v>
      </c>
      <c r="N428">
        <v>14444</v>
      </c>
      <c r="O428">
        <v>7212</v>
      </c>
      <c r="P428">
        <v>7232</v>
      </c>
    </row>
    <row r="429" spans="1:16">
      <c r="A429">
        <v>3357907</v>
      </c>
      <c r="B429" t="s">
        <v>548</v>
      </c>
      <c r="C429">
        <v>33575407</v>
      </c>
      <c r="D429" s="43">
        <v>50</v>
      </c>
      <c r="E429" t="s">
        <v>41</v>
      </c>
      <c r="F429" s="43">
        <v>50</v>
      </c>
      <c r="G429">
        <v>1</v>
      </c>
      <c r="H429" t="s">
        <v>23</v>
      </c>
      <c r="I429" s="43">
        <v>71</v>
      </c>
      <c r="J429" t="s">
        <v>481</v>
      </c>
      <c r="K429" s="43">
        <v>31902</v>
      </c>
      <c r="L429" t="s">
        <v>546</v>
      </c>
      <c r="M429">
        <v>186.67</v>
      </c>
      <c r="N429">
        <v>10796</v>
      </c>
      <c r="O429">
        <v>5497</v>
      </c>
      <c r="P429">
        <v>5299</v>
      </c>
    </row>
    <row r="430" spans="1:16">
      <c r="A430">
        <v>3357908</v>
      </c>
      <c r="B430" t="s">
        <v>546</v>
      </c>
      <c r="C430">
        <v>33575408</v>
      </c>
      <c r="D430" s="43">
        <v>30</v>
      </c>
      <c r="E430" t="s">
        <v>36</v>
      </c>
      <c r="F430" s="43">
        <v>30</v>
      </c>
      <c r="G430">
        <v>1</v>
      </c>
      <c r="H430" t="s">
        <v>23</v>
      </c>
      <c r="I430" s="43">
        <v>71</v>
      </c>
      <c r="J430" t="s">
        <v>481</v>
      </c>
      <c r="K430" s="43">
        <v>31902</v>
      </c>
      <c r="L430" t="s">
        <v>546</v>
      </c>
      <c r="M430">
        <v>253.8</v>
      </c>
      <c r="N430">
        <v>22812</v>
      </c>
      <c r="O430">
        <v>11609</v>
      </c>
      <c r="P430">
        <v>11203</v>
      </c>
    </row>
    <row r="431" spans="1:16">
      <c r="A431">
        <v>3358002</v>
      </c>
      <c r="B431" t="s">
        <v>549</v>
      </c>
      <c r="C431">
        <v>33580002</v>
      </c>
      <c r="D431" s="43">
        <v>40</v>
      </c>
      <c r="E431" t="s">
        <v>43</v>
      </c>
      <c r="F431" s="43">
        <v>40</v>
      </c>
      <c r="G431">
        <v>1</v>
      </c>
      <c r="H431" t="s">
        <v>23</v>
      </c>
      <c r="I431" s="43">
        <v>51</v>
      </c>
      <c r="J431" t="s">
        <v>242</v>
      </c>
      <c r="K431" s="43">
        <v>32001</v>
      </c>
      <c r="L431" t="s">
        <v>550</v>
      </c>
      <c r="M431">
        <v>128.13</v>
      </c>
      <c r="N431">
        <v>6404</v>
      </c>
      <c r="O431">
        <v>3187</v>
      </c>
      <c r="P431">
        <v>3217</v>
      </c>
    </row>
    <row r="432" spans="1:16">
      <c r="A432">
        <v>3358004</v>
      </c>
      <c r="B432" t="s">
        <v>551</v>
      </c>
      <c r="C432">
        <v>33580004</v>
      </c>
      <c r="D432" s="43">
        <v>40</v>
      </c>
      <c r="E432" t="s">
        <v>43</v>
      </c>
      <c r="F432" s="43">
        <v>40</v>
      </c>
      <c r="G432">
        <v>1</v>
      </c>
      <c r="H432" t="s">
        <v>23</v>
      </c>
      <c r="I432" s="43">
        <v>51</v>
      </c>
      <c r="J432" t="s">
        <v>242</v>
      </c>
      <c r="K432" s="43">
        <v>32003</v>
      </c>
      <c r="L432" t="s">
        <v>552</v>
      </c>
      <c r="M432">
        <v>64.07</v>
      </c>
      <c r="N432">
        <v>6951</v>
      </c>
      <c r="O432">
        <v>3452</v>
      </c>
      <c r="P432">
        <v>3499</v>
      </c>
    </row>
    <row r="433" spans="1:16">
      <c r="A433">
        <v>3358008</v>
      </c>
      <c r="B433" t="s">
        <v>553</v>
      </c>
      <c r="C433">
        <v>33580008</v>
      </c>
      <c r="D433" s="43">
        <v>30</v>
      </c>
      <c r="E433" t="s">
        <v>36</v>
      </c>
      <c r="F433" s="43">
        <v>30</v>
      </c>
      <c r="G433">
        <v>1</v>
      </c>
      <c r="H433" t="s">
        <v>23</v>
      </c>
      <c r="I433" s="43">
        <v>51</v>
      </c>
      <c r="J433" t="s">
        <v>242</v>
      </c>
      <c r="K433" s="43">
        <v>32003</v>
      </c>
      <c r="L433" t="s">
        <v>552</v>
      </c>
      <c r="M433">
        <v>63.49</v>
      </c>
      <c r="N433">
        <v>11044</v>
      </c>
      <c r="O433">
        <v>5425</v>
      </c>
      <c r="P433">
        <v>5619</v>
      </c>
    </row>
    <row r="434" spans="1:16">
      <c r="A434">
        <v>3358016</v>
      </c>
      <c r="B434" t="s">
        <v>554</v>
      </c>
      <c r="C434">
        <v>33580016</v>
      </c>
      <c r="D434" s="43">
        <v>30</v>
      </c>
      <c r="E434" t="s">
        <v>36</v>
      </c>
      <c r="F434" s="43">
        <v>30</v>
      </c>
      <c r="G434">
        <v>1</v>
      </c>
      <c r="H434" t="s">
        <v>23</v>
      </c>
      <c r="I434" s="43">
        <v>51</v>
      </c>
      <c r="J434" t="s">
        <v>242</v>
      </c>
      <c r="K434" s="43">
        <v>32002</v>
      </c>
      <c r="L434" t="s">
        <v>555</v>
      </c>
      <c r="M434">
        <v>193.41</v>
      </c>
      <c r="N434">
        <v>15091</v>
      </c>
      <c r="O434">
        <v>7799</v>
      </c>
      <c r="P434">
        <v>7292</v>
      </c>
    </row>
    <row r="435" spans="1:16">
      <c r="A435">
        <v>3358017</v>
      </c>
      <c r="B435" t="s">
        <v>556</v>
      </c>
      <c r="C435">
        <v>33580017</v>
      </c>
      <c r="D435" s="43">
        <v>40</v>
      </c>
      <c r="E435" t="s">
        <v>43</v>
      </c>
      <c r="F435" s="43">
        <v>40</v>
      </c>
      <c r="G435">
        <v>1</v>
      </c>
      <c r="H435" t="s">
        <v>23</v>
      </c>
      <c r="I435" s="43">
        <v>51</v>
      </c>
      <c r="J435" t="s">
        <v>242</v>
      </c>
      <c r="K435" s="43">
        <v>32001</v>
      </c>
      <c r="L435" t="s">
        <v>550</v>
      </c>
      <c r="M435">
        <v>96.7</v>
      </c>
      <c r="N435">
        <v>5570</v>
      </c>
      <c r="O435">
        <v>2790</v>
      </c>
      <c r="P435">
        <v>2780</v>
      </c>
    </row>
    <row r="436" spans="1:16">
      <c r="A436">
        <v>3358019</v>
      </c>
      <c r="B436" t="s">
        <v>557</v>
      </c>
      <c r="C436">
        <v>33580019</v>
      </c>
      <c r="D436" s="43">
        <v>30</v>
      </c>
      <c r="E436" t="s">
        <v>36</v>
      </c>
      <c r="F436" s="43">
        <v>30</v>
      </c>
      <c r="G436">
        <v>1</v>
      </c>
      <c r="H436" t="s">
        <v>23</v>
      </c>
      <c r="I436" s="43">
        <v>51</v>
      </c>
      <c r="J436" t="s">
        <v>242</v>
      </c>
      <c r="K436" s="43">
        <v>32001</v>
      </c>
      <c r="L436" t="s">
        <v>550</v>
      </c>
      <c r="M436">
        <v>234.6</v>
      </c>
      <c r="N436">
        <v>18729</v>
      </c>
      <c r="O436">
        <v>9145</v>
      </c>
      <c r="P436">
        <v>9584</v>
      </c>
    </row>
    <row r="437" spans="1:16">
      <c r="A437">
        <v>3358021</v>
      </c>
      <c r="B437" t="s">
        <v>558</v>
      </c>
      <c r="C437">
        <v>33580021</v>
      </c>
      <c r="D437" s="43">
        <v>20</v>
      </c>
      <c r="E437" t="s">
        <v>22</v>
      </c>
      <c r="F437" s="43">
        <v>20</v>
      </c>
      <c r="G437">
        <v>1</v>
      </c>
      <c r="H437" t="s">
        <v>23</v>
      </c>
      <c r="I437" s="43">
        <v>51</v>
      </c>
      <c r="J437" t="s">
        <v>242</v>
      </c>
      <c r="K437" s="43">
        <v>32001</v>
      </c>
      <c r="L437" t="s">
        <v>550</v>
      </c>
      <c r="M437">
        <v>203.25</v>
      </c>
      <c r="N437">
        <v>21414</v>
      </c>
      <c r="O437">
        <v>10456</v>
      </c>
      <c r="P437">
        <v>10958</v>
      </c>
    </row>
    <row r="438" spans="1:16">
      <c r="A438">
        <v>3358022</v>
      </c>
      <c r="B438" t="s">
        <v>559</v>
      </c>
      <c r="C438">
        <v>33580022</v>
      </c>
      <c r="D438" s="43">
        <v>20</v>
      </c>
      <c r="E438" t="s">
        <v>22</v>
      </c>
      <c r="F438" s="43">
        <v>20</v>
      </c>
      <c r="G438">
        <v>1</v>
      </c>
      <c r="H438" t="s">
        <v>23</v>
      </c>
      <c r="I438" s="43">
        <v>51</v>
      </c>
      <c r="J438" t="s">
        <v>242</v>
      </c>
      <c r="K438" s="43">
        <v>32003</v>
      </c>
      <c r="L438" t="s">
        <v>552</v>
      </c>
      <c r="M438">
        <v>270.73</v>
      </c>
      <c r="N438">
        <v>23219</v>
      </c>
      <c r="O438">
        <v>11453</v>
      </c>
      <c r="P438">
        <v>11766</v>
      </c>
    </row>
    <row r="439" spans="1:16">
      <c r="A439">
        <v>3358023</v>
      </c>
      <c r="B439" t="s">
        <v>560</v>
      </c>
      <c r="C439">
        <v>33580023</v>
      </c>
      <c r="D439" s="43">
        <v>50</v>
      </c>
      <c r="E439" t="s">
        <v>41</v>
      </c>
      <c r="F439" s="43">
        <v>50</v>
      </c>
      <c r="G439">
        <v>1</v>
      </c>
      <c r="H439" t="s">
        <v>23</v>
      </c>
      <c r="I439" s="43">
        <v>51</v>
      </c>
      <c r="J439" t="s">
        <v>242</v>
      </c>
      <c r="K439" s="43">
        <v>32001</v>
      </c>
      <c r="L439" t="s">
        <v>550</v>
      </c>
      <c r="M439">
        <v>106.89</v>
      </c>
      <c r="N439">
        <v>4105</v>
      </c>
      <c r="O439">
        <v>2050</v>
      </c>
      <c r="P439">
        <v>2055</v>
      </c>
    </row>
    <row r="440" spans="1:16">
      <c r="A440">
        <v>3358501</v>
      </c>
      <c r="B440" t="s">
        <v>561</v>
      </c>
      <c r="C440">
        <v>33589501</v>
      </c>
      <c r="D440" s="43">
        <v>50</v>
      </c>
      <c r="E440" t="s">
        <v>41</v>
      </c>
      <c r="F440" s="43">
        <v>50</v>
      </c>
      <c r="G440">
        <v>1</v>
      </c>
      <c r="H440" t="s">
        <v>23</v>
      </c>
      <c r="I440" s="43">
        <v>51</v>
      </c>
      <c r="J440" t="s">
        <v>242</v>
      </c>
      <c r="K440" s="43">
        <v>32003</v>
      </c>
      <c r="L440" t="s">
        <v>552</v>
      </c>
      <c r="M440">
        <v>177.99</v>
      </c>
      <c r="N440">
        <v>3564</v>
      </c>
      <c r="O440">
        <v>2454</v>
      </c>
      <c r="P440">
        <v>1110</v>
      </c>
    </row>
    <row r="441" spans="1:16">
      <c r="A441">
        <v>3358901</v>
      </c>
      <c r="B441" t="s">
        <v>562</v>
      </c>
      <c r="C441">
        <v>33585401</v>
      </c>
      <c r="D441" s="43">
        <v>50</v>
      </c>
      <c r="E441" t="s">
        <v>41</v>
      </c>
      <c r="F441" s="43">
        <v>50</v>
      </c>
      <c r="G441">
        <v>1</v>
      </c>
      <c r="H441" t="s">
        <v>23</v>
      </c>
      <c r="I441" s="43">
        <v>51</v>
      </c>
      <c r="J441" t="s">
        <v>242</v>
      </c>
      <c r="K441" s="43">
        <v>32003</v>
      </c>
      <c r="L441" t="s">
        <v>552</v>
      </c>
      <c r="M441">
        <v>84.8</v>
      </c>
      <c r="N441">
        <v>7034</v>
      </c>
      <c r="O441">
        <v>3557</v>
      </c>
      <c r="P441">
        <v>3477</v>
      </c>
    </row>
    <row r="442" spans="1:16">
      <c r="A442">
        <v>3358902</v>
      </c>
      <c r="B442" t="s">
        <v>563</v>
      </c>
      <c r="C442">
        <v>33585402</v>
      </c>
      <c r="D442" s="43">
        <v>50</v>
      </c>
      <c r="E442" t="s">
        <v>41</v>
      </c>
      <c r="F442" s="43">
        <v>50</v>
      </c>
      <c r="G442">
        <v>1</v>
      </c>
      <c r="H442" t="s">
        <v>23</v>
      </c>
      <c r="I442" s="43">
        <v>51</v>
      </c>
      <c r="J442" t="s">
        <v>242</v>
      </c>
      <c r="K442" s="43">
        <v>32003</v>
      </c>
      <c r="L442" t="s">
        <v>552</v>
      </c>
      <c r="M442">
        <v>108.66</v>
      </c>
      <c r="N442">
        <v>4594</v>
      </c>
      <c r="O442">
        <v>2322</v>
      </c>
      <c r="P442">
        <v>2272</v>
      </c>
    </row>
    <row r="443" spans="1:16">
      <c r="A443">
        <v>3358903</v>
      </c>
      <c r="B443" t="s">
        <v>564</v>
      </c>
      <c r="C443">
        <v>33585403</v>
      </c>
      <c r="D443" s="43">
        <v>40</v>
      </c>
      <c r="E443" t="s">
        <v>43</v>
      </c>
      <c r="F443" s="43">
        <v>40</v>
      </c>
      <c r="G443">
        <v>1</v>
      </c>
      <c r="H443" t="s">
        <v>23</v>
      </c>
      <c r="I443" s="43">
        <v>51</v>
      </c>
      <c r="J443" t="s">
        <v>242</v>
      </c>
      <c r="K443" s="43">
        <v>32003</v>
      </c>
      <c r="L443" t="s">
        <v>552</v>
      </c>
      <c r="M443">
        <v>140.97</v>
      </c>
      <c r="N443">
        <v>12545</v>
      </c>
      <c r="O443">
        <v>6281</v>
      </c>
      <c r="P443">
        <v>6264</v>
      </c>
    </row>
    <row r="444" spans="1:16">
      <c r="A444">
        <v>3359010</v>
      </c>
      <c r="B444" t="s">
        <v>565</v>
      </c>
      <c r="C444">
        <v>33590010</v>
      </c>
      <c r="D444" s="43">
        <v>20</v>
      </c>
      <c r="E444" t="s">
        <v>22</v>
      </c>
      <c r="F444" s="43">
        <v>20</v>
      </c>
      <c r="G444">
        <v>1</v>
      </c>
      <c r="H444" t="s">
        <v>23</v>
      </c>
      <c r="I444" s="43">
        <v>71</v>
      </c>
      <c r="J444" t="s">
        <v>481</v>
      </c>
      <c r="K444" s="43">
        <v>32102</v>
      </c>
      <c r="L444" t="s">
        <v>566</v>
      </c>
      <c r="M444">
        <v>76.5</v>
      </c>
      <c r="N444">
        <v>40173</v>
      </c>
      <c r="O444">
        <v>20120</v>
      </c>
      <c r="P444">
        <v>20053</v>
      </c>
    </row>
    <row r="445" spans="1:16">
      <c r="A445">
        <v>3359013</v>
      </c>
      <c r="B445" t="s">
        <v>567</v>
      </c>
      <c r="C445">
        <v>33590013</v>
      </c>
      <c r="D445" s="43">
        <v>30</v>
      </c>
      <c r="E445" t="s">
        <v>36</v>
      </c>
      <c r="F445" s="43">
        <v>30</v>
      </c>
      <c r="G445">
        <v>1</v>
      </c>
      <c r="H445" t="s">
        <v>23</v>
      </c>
      <c r="I445" s="43">
        <v>71</v>
      </c>
      <c r="J445" t="s">
        <v>481</v>
      </c>
      <c r="K445" s="43">
        <v>32101</v>
      </c>
      <c r="L445" t="s">
        <v>568</v>
      </c>
      <c r="M445">
        <v>126.74</v>
      </c>
      <c r="N445">
        <v>11292</v>
      </c>
      <c r="O445">
        <v>5595</v>
      </c>
      <c r="P445">
        <v>5697</v>
      </c>
    </row>
    <row r="446" spans="1:16">
      <c r="A446">
        <v>3359028</v>
      </c>
      <c r="B446" t="s">
        <v>569</v>
      </c>
      <c r="C446">
        <v>33590028</v>
      </c>
      <c r="D446" s="43">
        <v>30</v>
      </c>
      <c r="E446" t="s">
        <v>36</v>
      </c>
      <c r="F446" s="43">
        <v>30</v>
      </c>
      <c r="G446">
        <v>1</v>
      </c>
      <c r="H446" t="s">
        <v>23</v>
      </c>
      <c r="I446" s="43">
        <v>71</v>
      </c>
      <c r="J446" t="s">
        <v>481</v>
      </c>
      <c r="K446" s="43">
        <v>32102</v>
      </c>
      <c r="L446" t="s">
        <v>566</v>
      </c>
      <c r="M446">
        <v>62.26</v>
      </c>
      <c r="N446">
        <v>12050</v>
      </c>
      <c r="O446">
        <v>6174</v>
      </c>
      <c r="P446">
        <v>5876</v>
      </c>
    </row>
    <row r="447" spans="1:16">
      <c r="A447">
        <v>3359038</v>
      </c>
      <c r="B447" t="s">
        <v>570</v>
      </c>
      <c r="C447">
        <v>33590038</v>
      </c>
      <c r="D447" s="43">
        <v>20</v>
      </c>
      <c r="E447" t="s">
        <v>22</v>
      </c>
      <c r="F447" s="43">
        <v>20</v>
      </c>
      <c r="G447">
        <v>1</v>
      </c>
      <c r="H447" t="s">
        <v>23</v>
      </c>
      <c r="I447" s="43">
        <v>71</v>
      </c>
      <c r="J447" t="s">
        <v>481</v>
      </c>
      <c r="K447" s="43">
        <v>32101</v>
      </c>
      <c r="L447" t="s">
        <v>568</v>
      </c>
      <c r="M447">
        <v>110.04</v>
      </c>
      <c r="N447">
        <v>46378</v>
      </c>
      <c r="O447">
        <v>22598</v>
      </c>
      <c r="P447">
        <v>23780</v>
      </c>
    </row>
    <row r="448" spans="1:16">
      <c r="A448">
        <v>3359901</v>
      </c>
      <c r="B448" t="s">
        <v>571</v>
      </c>
      <c r="C448">
        <v>33595401</v>
      </c>
      <c r="D448" s="43">
        <v>50</v>
      </c>
      <c r="E448" t="s">
        <v>41</v>
      </c>
      <c r="F448" s="43">
        <v>50</v>
      </c>
      <c r="G448">
        <v>1</v>
      </c>
      <c r="H448" t="s">
        <v>23</v>
      </c>
      <c r="I448" s="43">
        <v>71</v>
      </c>
      <c r="J448" t="s">
        <v>481</v>
      </c>
      <c r="K448" s="43">
        <v>32102</v>
      </c>
      <c r="L448" t="s">
        <v>566</v>
      </c>
      <c r="M448">
        <v>74.02</v>
      </c>
      <c r="N448">
        <v>8958</v>
      </c>
      <c r="O448">
        <v>4552</v>
      </c>
      <c r="P448">
        <v>4406</v>
      </c>
    </row>
    <row r="449" spans="1:16">
      <c r="A449">
        <v>3359902</v>
      </c>
      <c r="B449" t="s">
        <v>572</v>
      </c>
      <c r="C449">
        <v>33595402</v>
      </c>
      <c r="D449" s="43">
        <v>40</v>
      </c>
      <c r="E449" t="s">
        <v>43</v>
      </c>
      <c r="F449" s="43">
        <v>40</v>
      </c>
      <c r="G449">
        <v>1</v>
      </c>
      <c r="H449" t="s">
        <v>23</v>
      </c>
      <c r="I449" s="43">
        <v>71</v>
      </c>
      <c r="J449" t="s">
        <v>481</v>
      </c>
      <c r="K449" s="43">
        <v>32101</v>
      </c>
      <c r="L449" t="s">
        <v>568</v>
      </c>
      <c r="M449">
        <v>144</v>
      </c>
      <c r="N449">
        <v>12704</v>
      </c>
      <c r="O449">
        <v>6411</v>
      </c>
      <c r="P449">
        <v>6293</v>
      </c>
    </row>
    <row r="450" spans="1:16">
      <c r="A450">
        <v>3359903</v>
      </c>
      <c r="B450" t="s">
        <v>573</v>
      </c>
      <c r="C450">
        <v>33595403</v>
      </c>
      <c r="D450" s="43">
        <v>30</v>
      </c>
      <c r="E450" t="s">
        <v>36</v>
      </c>
      <c r="F450" s="43">
        <v>30</v>
      </c>
      <c r="G450">
        <v>1</v>
      </c>
      <c r="H450" t="s">
        <v>23</v>
      </c>
      <c r="I450" s="43">
        <v>71</v>
      </c>
      <c r="J450" t="s">
        <v>481</v>
      </c>
      <c r="K450" s="43">
        <v>32102</v>
      </c>
      <c r="L450" t="s">
        <v>566</v>
      </c>
      <c r="M450">
        <v>165.29</v>
      </c>
      <c r="N450">
        <v>20929</v>
      </c>
      <c r="O450">
        <v>10482</v>
      </c>
      <c r="P450">
        <v>10447</v>
      </c>
    </row>
    <row r="451" spans="1:16">
      <c r="A451">
        <v>3359905</v>
      </c>
      <c r="B451" t="s">
        <v>574</v>
      </c>
      <c r="C451">
        <v>33595405</v>
      </c>
      <c r="D451" s="43">
        <v>40</v>
      </c>
      <c r="E451" t="s">
        <v>43</v>
      </c>
      <c r="F451" s="43">
        <v>40</v>
      </c>
      <c r="G451">
        <v>1</v>
      </c>
      <c r="H451" t="s">
        <v>23</v>
      </c>
      <c r="I451" s="43">
        <v>71</v>
      </c>
      <c r="J451" t="s">
        <v>481</v>
      </c>
      <c r="K451" s="43">
        <v>32102</v>
      </c>
      <c r="L451" t="s">
        <v>566</v>
      </c>
      <c r="M451">
        <v>59.98</v>
      </c>
      <c r="N451">
        <v>12388</v>
      </c>
      <c r="O451">
        <v>6221</v>
      </c>
      <c r="P451">
        <v>6167</v>
      </c>
    </row>
    <row r="452" spans="1:16">
      <c r="A452">
        <v>3359906</v>
      </c>
      <c r="B452" t="s">
        <v>575</v>
      </c>
      <c r="C452">
        <v>33595406</v>
      </c>
      <c r="D452" s="43">
        <v>50</v>
      </c>
      <c r="E452" t="s">
        <v>41</v>
      </c>
      <c r="F452" s="43">
        <v>50</v>
      </c>
      <c r="G452">
        <v>1</v>
      </c>
      <c r="H452" t="s">
        <v>23</v>
      </c>
      <c r="I452" s="43">
        <v>71</v>
      </c>
      <c r="J452" t="s">
        <v>481</v>
      </c>
      <c r="K452" s="43">
        <v>32101</v>
      </c>
      <c r="L452" t="s">
        <v>568</v>
      </c>
      <c r="M452">
        <v>57.94</v>
      </c>
      <c r="N452">
        <v>9844</v>
      </c>
      <c r="O452">
        <v>4978</v>
      </c>
      <c r="P452">
        <v>4866</v>
      </c>
    </row>
    <row r="453" spans="1:16">
      <c r="A453">
        <v>3359907</v>
      </c>
      <c r="B453" t="s">
        <v>576</v>
      </c>
      <c r="C453">
        <v>33595407</v>
      </c>
      <c r="D453" s="43">
        <v>50</v>
      </c>
      <c r="E453" t="s">
        <v>41</v>
      </c>
      <c r="F453" s="43">
        <v>50</v>
      </c>
      <c r="G453">
        <v>1</v>
      </c>
      <c r="H453" t="s">
        <v>23</v>
      </c>
      <c r="I453" s="43">
        <v>71</v>
      </c>
      <c r="J453" t="s">
        <v>481</v>
      </c>
      <c r="K453" s="43">
        <v>32101</v>
      </c>
      <c r="L453" t="s">
        <v>568</v>
      </c>
      <c r="M453">
        <v>193.03</v>
      </c>
      <c r="N453">
        <v>7375</v>
      </c>
      <c r="O453">
        <v>3751</v>
      </c>
      <c r="P453">
        <v>3624</v>
      </c>
    </row>
    <row r="454" spans="1:16">
      <c r="A454">
        <v>3359909</v>
      </c>
      <c r="B454" t="s">
        <v>577</v>
      </c>
      <c r="C454">
        <v>33595409</v>
      </c>
      <c r="D454" s="43">
        <v>40</v>
      </c>
      <c r="E454" t="s">
        <v>43</v>
      </c>
      <c r="F454" s="43">
        <v>40</v>
      </c>
      <c r="G454">
        <v>1</v>
      </c>
      <c r="H454" t="s">
        <v>23</v>
      </c>
      <c r="I454" s="43">
        <v>71</v>
      </c>
      <c r="J454" t="s">
        <v>481</v>
      </c>
      <c r="K454" s="43">
        <v>32101</v>
      </c>
      <c r="L454" t="s">
        <v>568</v>
      </c>
      <c r="M454">
        <v>196.23</v>
      </c>
      <c r="N454">
        <v>17963</v>
      </c>
      <c r="O454">
        <v>9012</v>
      </c>
      <c r="P454">
        <v>8951</v>
      </c>
    </row>
    <row r="455" spans="1:16">
      <c r="A455">
        <v>3360004</v>
      </c>
      <c r="B455" t="s">
        <v>578</v>
      </c>
      <c r="C455">
        <v>33600004</v>
      </c>
      <c r="D455" s="43">
        <v>40</v>
      </c>
      <c r="E455" t="s">
        <v>43</v>
      </c>
      <c r="F455" s="43">
        <v>40</v>
      </c>
      <c r="G455">
        <v>1</v>
      </c>
      <c r="H455" t="s">
        <v>23</v>
      </c>
      <c r="I455" s="43">
        <v>51</v>
      </c>
      <c r="J455" t="s">
        <v>242</v>
      </c>
      <c r="K455" s="43">
        <v>32201</v>
      </c>
      <c r="L455" t="s">
        <v>579</v>
      </c>
      <c r="M455">
        <v>99.03</v>
      </c>
      <c r="N455">
        <v>6644</v>
      </c>
      <c r="O455">
        <v>3299</v>
      </c>
      <c r="P455">
        <v>3345</v>
      </c>
    </row>
    <row r="456" spans="1:16">
      <c r="A456">
        <v>3360025</v>
      </c>
      <c r="B456" t="s">
        <v>580</v>
      </c>
      <c r="C456">
        <v>33600025</v>
      </c>
      <c r="D456" s="43">
        <v>20</v>
      </c>
      <c r="E456" t="s">
        <v>22</v>
      </c>
      <c r="F456" s="43">
        <v>20</v>
      </c>
      <c r="G456">
        <v>1</v>
      </c>
      <c r="H456" t="s">
        <v>23</v>
      </c>
      <c r="I456" s="43">
        <v>51</v>
      </c>
      <c r="J456" t="s">
        <v>242</v>
      </c>
      <c r="K456" s="43">
        <v>32201</v>
      </c>
      <c r="L456" t="s">
        <v>579</v>
      </c>
      <c r="M456">
        <v>135.87</v>
      </c>
      <c r="N456">
        <v>33782</v>
      </c>
      <c r="O456">
        <v>16475</v>
      </c>
      <c r="P456">
        <v>17307</v>
      </c>
    </row>
    <row r="457" spans="1:16">
      <c r="A457">
        <v>3360904</v>
      </c>
      <c r="B457" t="s">
        <v>581</v>
      </c>
      <c r="C457">
        <v>33605404</v>
      </c>
      <c r="D457" s="43">
        <v>50</v>
      </c>
      <c r="E457" t="s">
        <v>41</v>
      </c>
      <c r="F457" s="43">
        <v>50</v>
      </c>
      <c r="G457">
        <v>1</v>
      </c>
      <c r="H457" t="s">
        <v>23</v>
      </c>
      <c r="I457" s="43">
        <v>51</v>
      </c>
      <c r="J457" t="s">
        <v>242</v>
      </c>
      <c r="K457" s="43">
        <v>32201</v>
      </c>
      <c r="L457" t="s">
        <v>579</v>
      </c>
      <c r="M457">
        <v>210.22</v>
      </c>
      <c r="N457">
        <v>6771</v>
      </c>
      <c r="O457">
        <v>3357</v>
      </c>
      <c r="P457">
        <v>3414</v>
      </c>
    </row>
    <row r="458" spans="1:16">
      <c r="A458">
        <v>3360905</v>
      </c>
      <c r="B458" t="s">
        <v>582</v>
      </c>
      <c r="C458">
        <v>33605405</v>
      </c>
      <c r="D458" s="43">
        <v>50</v>
      </c>
      <c r="E458" t="s">
        <v>41</v>
      </c>
      <c r="F458" s="43">
        <v>50</v>
      </c>
      <c r="G458">
        <v>1</v>
      </c>
      <c r="H458" t="s">
        <v>23</v>
      </c>
      <c r="I458" s="43">
        <v>51</v>
      </c>
      <c r="J458" t="s">
        <v>242</v>
      </c>
      <c r="K458" s="43">
        <v>32201</v>
      </c>
      <c r="L458" t="s">
        <v>579</v>
      </c>
      <c r="M458">
        <v>249.56</v>
      </c>
      <c r="N458">
        <v>6810</v>
      </c>
      <c r="O458">
        <v>3429</v>
      </c>
      <c r="P458">
        <v>3381</v>
      </c>
    </row>
    <row r="459" spans="1:16">
      <c r="A459">
        <v>3360907</v>
      </c>
      <c r="B459" t="s">
        <v>583</v>
      </c>
      <c r="C459">
        <v>33605407</v>
      </c>
      <c r="D459" s="43">
        <v>40</v>
      </c>
      <c r="E459" t="s">
        <v>43</v>
      </c>
      <c r="F459" s="43">
        <v>40</v>
      </c>
      <c r="G459">
        <v>1</v>
      </c>
      <c r="H459" t="s">
        <v>23</v>
      </c>
      <c r="I459" s="43">
        <v>51</v>
      </c>
      <c r="J459" t="s">
        <v>242</v>
      </c>
      <c r="K459" s="43">
        <v>32201</v>
      </c>
      <c r="L459" t="s">
        <v>579</v>
      </c>
      <c r="M459">
        <v>479.51</v>
      </c>
      <c r="N459">
        <v>26561</v>
      </c>
      <c r="O459">
        <v>12863</v>
      </c>
      <c r="P459">
        <v>13698</v>
      </c>
    </row>
    <row r="460" spans="1:16">
      <c r="A460">
        <v>3360908</v>
      </c>
      <c r="B460" t="s">
        <v>584</v>
      </c>
      <c r="C460">
        <v>33605408</v>
      </c>
      <c r="D460" s="43">
        <v>40</v>
      </c>
      <c r="E460" t="s">
        <v>43</v>
      </c>
      <c r="F460" s="43">
        <v>40</v>
      </c>
      <c r="G460">
        <v>1</v>
      </c>
      <c r="H460" t="s">
        <v>23</v>
      </c>
      <c r="I460" s="43">
        <v>51</v>
      </c>
      <c r="J460" t="s">
        <v>242</v>
      </c>
      <c r="K460" s="43">
        <v>32201</v>
      </c>
      <c r="L460" t="s">
        <v>579</v>
      </c>
      <c r="M460">
        <v>279.99</v>
      </c>
      <c r="N460">
        <v>12563</v>
      </c>
      <c r="O460">
        <v>6208</v>
      </c>
      <c r="P460">
        <v>6355</v>
      </c>
    </row>
    <row r="461" spans="1:16">
      <c r="A461">
        <v>3361001</v>
      </c>
      <c r="B461" t="s">
        <v>585</v>
      </c>
      <c r="C461">
        <v>33610001</v>
      </c>
      <c r="D461" s="43">
        <v>20</v>
      </c>
      <c r="E461" t="s">
        <v>22</v>
      </c>
      <c r="F461" s="43">
        <v>20</v>
      </c>
      <c r="G461">
        <v>1</v>
      </c>
      <c r="H461" t="s">
        <v>23</v>
      </c>
      <c r="I461" s="43">
        <v>71</v>
      </c>
      <c r="J461" t="s">
        <v>481</v>
      </c>
      <c r="K461" s="43">
        <v>32301</v>
      </c>
      <c r="L461" t="s">
        <v>586</v>
      </c>
      <c r="M461">
        <v>68.01</v>
      </c>
      <c r="N461">
        <v>31156</v>
      </c>
      <c r="O461">
        <v>15142</v>
      </c>
      <c r="P461">
        <v>16014</v>
      </c>
    </row>
    <row r="462" spans="1:16">
      <c r="A462">
        <v>3361003</v>
      </c>
      <c r="B462" t="s">
        <v>587</v>
      </c>
      <c r="C462">
        <v>33610003</v>
      </c>
      <c r="D462" s="43">
        <v>40</v>
      </c>
      <c r="E462" t="s">
        <v>43</v>
      </c>
      <c r="F462" s="43">
        <v>40</v>
      </c>
      <c r="G462">
        <v>1</v>
      </c>
      <c r="H462" t="s">
        <v>23</v>
      </c>
      <c r="I462" s="43">
        <v>71</v>
      </c>
      <c r="J462" t="s">
        <v>481</v>
      </c>
      <c r="K462" s="43">
        <v>32302</v>
      </c>
      <c r="L462" t="s">
        <v>588</v>
      </c>
      <c r="M462">
        <v>83.28</v>
      </c>
      <c r="N462">
        <v>8993</v>
      </c>
      <c r="O462">
        <v>4485</v>
      </c>
      <c r="P462">
        <v>4508</v>
      </c>
    </row>
    <row r="463" spans="1:16">
      <c r="A463">
        <v>3361005</v>
      </c>
      <c r="B463" t="s">
        <v>589</v>
      </c>
      <c r="C463">
        <v>33610005</v>
      </c>
      <c r="D463" s="43">
        <v>30</v>
      </c>
      <c r="E463" t="s">
        <v>36</v>
      </c>
      <c r="F463" s="43">
        <v>30</v>
      </c>
      <c r="G463">
        <v>1</v>
      </c>
      <c r="H463" t="s">
        <v>23</v>
      </c>
      <c r="I463" s="43">
        <v>71</v>
      </c>
      <c r="J463" t="s">
        <v>481</v>
      </c>
      <c r="K463" s="43">
        <v>32302</v>
      </c>
      <c r="L463" t="s">
        <v>588</v>
      </c>
      <c r="M463">
        <v>174.16</v>
      </c>
      <c r="N463">
        <v>10132</v>
      </c>
      <c r="O463">
        <v>5149</v>
      </c>
      <c r="P463">
        <v>4983</v>
      </c>
    </row>
    <row r="464" spans="1:16">
      <c r="A464">
        <v>3361006</v>
      </c>
      <c r="B464" t="s">
        <v>590</v>
      </c>
      <c r="C464">
        <v>33610006</v>
      </c>
      <c r="D464" s="43">
        <v>30</v>
      </c>
      <c r="E464" t="s">
        <v>36</v>
      </c>
      <c r="F464" s="43">
        <v>30</v>
      </c>
      <c r="G464">
        <v>1</v>
      </c>
      <c r="H464" t="s">
        <v>23</v>
      </c>
      <c r="I464" s="43">
        <v>71</v>
      </c>
      <c r="J464" t="s">
        <v>481</v>
      </c>
      <c r="K464" s="43">
        <v>32302</v>
      </c>
      <c r="L464" t="s">
        <v>588</v>
      </c>
      <c r="M464">
        <v>76.12</v>
      </c>
      <c r="N464">
        <v>14414</v>
      </c>
      <c r="O464">
        <v>7099</v>
      </c>
      <c r="P464">
        <v>7315</v>
      </c>
    </row>
    <row r="465" spans="1:16">
      <c r="A465">
        <v>3361008</v>
      </c>
      <c r="B465" t="s">
        <v>591</v>
      </c>
      <c r="C465">
        <v>33610008</v>
      </c>
      <c r="D465" s="43">
        <v>30</v>
      </c>
      <c r="E465" t="s">
        <v>36</v>
      </c>
      <c r="F465" s="43">
        <v>30</v>
      </c>
      <c r="G465">
        <v>1</v>
      </c>
      <c r="H465" t="s">
        <v>23</v>
      </c>
      <c r="I465" s="43">
        <v>71</v>
      </c>
      <c r="J465" t="s">
        <v>481</v>
      </c>
      <c r="K465" s="43">
        <v>40001</v>
      </c>
      <c r="L465" t="s">
        <v>381</v>
      </c>
      <c r="M465">
        <v>99.07</v>
      </c>
      <c r="N465">
        <v>12443</v>
      </c>
      <c r="O465">
        <v>6083</v>
      </c>
      <c r="P465">
        <v>6360</v>
      </c>
    </row>
    <row r="466" spans="1:16">
      <c r="A466">
        <v>3361009</v>
      </c>
      <c r="B466" t="s">
        <v>592</v>
      </c>
      <c r="C466">
        <v>33610009</v>
      </c>
      <c r="D466" s="43">
        <v>30</v>
      </c>
      <c r="E466" t="s">
        <v>36</v>
      </c>
      <c r="F466" s="43">
        <v>30</v>
      </c>
      <c r="G466">
        <v>1</v>
      </c>
      <c r="H466" t="s">
        <v>23</v>
      </c>
      <c r="I466" s="43">
        <v>71</v>
      </c>
      <c r="J466" t="s">
        <v>481</v>
      </c>
      <c r="K466" s="43">
        <v>32301</v>
      </c>
      <c r="L466" t="s">
        <v>586</v>
      </c>
      <c r="M466">
        <v>63.44</v>
      </c>
      <c r="N466">
        <v>15604</v>
      </c>
      <c r="O466">
        <v>7654</v>
      </c>
      <c r="P466">
        <v>7950</v>
      </c>
    </row>
    <row r="467" spans="1:16">
      <c r="A467">
        <v>3361012</v>
      </c>
      <c r="B467" t="s">
        <v>593</v>
      </c>
      <c r="C467">
        <v>33610012</v>
      </c>
      <c r="D467" s="43">
        <v>20</v>
      </c>
      <c r="E467" t="s">
        <v>22</v>
      </c>
      <c r="F467" s="43">
        <v>20</v>
      </c>
      <c r="G467">
        <v>1</v>
      </c>
      <c r="H467" t="s">
        <v>23</v>
      </c>
      <c r="I467" s="43">
        <v>71</v>
      </c>
      <c r="J467" t="s">
        <v>481</v>
      </c>
      <c r="K467" s="43">
        <v>32302</v>
      </c>
      <c r="L467" t="s">
        <v>588</v>
      </c>
      <c r="M467">
        <v>71.59</v>
      </c>
      <c r="N467">
        <v>26997</v>
      </c>
      <c r="O467">
        <v>12975</v>
      </c>
      <c r="P467">
        <v>14022</v>
      </c>
    </row>
    <row r="468" spans="1:16">
      <c r="A468">
        <v>3361901</v>
      </c>
      <c r="B468" t="s">
        <v>594</v>
      </c>
      <c r="C468">
        <v>33615401</v>
      </c>
      <c r="D468" s="43">
        <v>40</v>
      </c>
      <c r="E468" t="s">
        <v>43</v>
      </c>
      <c r="F468" s="43">
        <v>40</v>
      </c>
      <c r="G468">
        <v>1</v>
      </c>
      <c r="H468" t="s">
        <v>23</v>
      </c>
      <c r="I468" s="43">
        <v>71</v>
      </c>
      <c r="J468" t="s">
        <v>481</v>
      </c>
      <c r="K468" s="43">
        <v>32302</v>
      </c>
      <c r="L468" t="s">
        <v>588</v>
      </c>
      <c r="M468">
        <v>152.3</v>
      </c>
      <c r="N468">
        <v>14906</v>
      </c>
      <c r="O468">
        <v>7553</v>
      </c>
      <c r="P468">
        <v>7353</v>
      </c>
    </row>
    <row r="469" spans="1:16">
      <c r="A469">
        <v>3401000</v>
      </c>
      <c r="B469" t="s">
        <v>595</v>
      </c>
      <c r="C469">
        <v>34010000</v>
      </c>
      <c r="D469" s="43">
        <v>20</v>
      </c>
      <c r="E469" t="s">
        <v>22</v>
      </c>
      <c r="F469" s="43">
        <v>20</v>
      </c>
      <c r="G469">
        <v>1</v>
      </c>
      <c r="H469" t="s">
        <v>23</v>
      </c>
      <c r="I469" s="43">
        <v>60</v>
      </c>
      <c r="J469" t="s">
        <v>596</v>
      </c>
      <c r="K469" s="43">
        <v>32401</v>
      </c>
      <c r="L469" t="s">
        <v>597</v>
      </c>
      <c r="M469">
        <v>62.36</v>
      </c>
      <c r="N469">
        <v>76323</v>
      </c>
      <c r="O469">
        <v>37823</v>
      </c>
      <c r="P469">
        <v>38500</v>
      </c>
    </row>
    <row r="470" spans="1:16">
      <c r="A470">
        <v>3402000</v>
      </c>
      <c r="B470" t="s">
        <v>598</v>
      </c>
      <c r="C470">
        <v>34020000</v>
      </c>
      <c r="D470" s="43">
        <v>20</v>
      </c>
      <c r="E470" t="s">
        <v>22</v>
      </c>
      <c r="F470" s="43">
        <v>20</v>
      </c>
      <c r="G470">
        <v>1</v>
      </c>
      <c r="H470" t="s">
        <v>23</v>
      </c>
      <c r="I470" s="43">
        <v>23</v>
      </c>
      <c r="J470" t="s">
        <v>599</v>
      </c>
      <c r="K470" s="43">
        <v>32501</v>
      </c>
      <c r="L470" t="s">
        <v>600</v>
      </c>
      <c r="M470">
        <v>112.36</v>
      </c>
      <c r="N470">
        <v>50694</v>
      </c>
      <c r="O470">
        <v>25249</v>
      </c>
      <c r="P470">
        <v>25445</v>
      </c>
    </row>
    <row r="471" spans="1:16">
      <c r="A471">
        <v>3403000</v>
      </c>
      <c r="B471" t="s">
        <v>601</v>
      </c>
      <c r="C471">
        <v>34030000</v>
      </c>
      <c r="D471" s="43">
        <v>10</v>
      </c>
      <c r="E471" t="s">
        <v>27</v>
      </c>
      <c r="F471" s="43">
        <v>10</v>
      </c>
      <c r="G471">
        <v>1</v>
      </c>
      <c r="H471" t="s">
        <v>23</v>
      </c>
      <c r="I471" s="43">
        <v>60</v>
      </c>
      <c r="J471" t="s">
        <v>596</v>
      </c>
      <c r="K471" s="43">
        <v>32601</v>
      </c>
      <c r="L471" t="s">
        <v>602</v>
      </c>
      <c r="M471">
        <v>102.99</v>
      </c>
      <c r="N471">
        <v>163830</v>
      </c>
      <c r="O471">
        <v>78259</v>
      </c>
      <c r="P471">
        <v>85571</v>
      </c>
    </row>
    <row r="472" spans="1:16">
      <c r="A472">
        <v>3404000</v>
      </c>
      <c r="B472" t="s">
        <v>603</v>
      </c>
      <c r="C472">
        <v>34040000</v>
      </c>
      <c r="D472" s="43">
        <v>10</v>
      </c>
      <c r="E472" t="s">
        <v>27</v>
      </c>
      <c r="F472" s="43">
        <v>10</v>
      </c>
      <c r="G472">
        <v>1</v>
      </c>
      <c r="H472" t="s">
        <v>23</v>
      </c>
      <c r="I472" s="43">
        <v>61</v>
      </c>
      <c r="J472" t="s">
        <v>604</v>
      </c>
      <c r="K472" s="43">
        <v>32701</v>
      </c>
      <c r="L472" t="s">
        <v>605</v>
      </c>
      <c r="M472">
        <v>119.79</v>
      </c>
      <c r="N472">
        <v>162403</v>
      </c>
      <c r="O472">
        <v>78275</v>
      </c>
      <c r="P472">
        <v>84128</v>
      </c>
    </row>
    <row r="473" spans="1:16">
      <c r="A473">
        <v>3405000</v>
      </c>
      <c r="B473" t="s">
        <v>606</v>
      </c>
      <c r="C473">
        <v>34050000</v>
      </c>
      <c r="D473" s="43">
        <v>20</v>
      </c>
      <c r="E473" t="s">
        <v>22</v>
      </c>
      <c r="F473" s="43">
        <v>20</v>
      </c>
      <c r="G473">
        <v>1</v>
      </c>
      <c r="H473" t="s">
        <v>23</v>
      </c>
      <c r="I473" s="43">
        <v>60</v>
      </c>
      <c r="J473" t="s">
        <v>596</v>
      </c>
      <c r="K473" s="43">
        <v>32801</v>
      </c>
      <c r="L473" t="s">
        <v>607</v>
      </c>
      <c r="M473">
        <v>106.91</v>
      </c>
      <c r="N473">
        <v>75995</v>
      </c>
      <c r="O473">
        <v>37244</v>
      </c>
      <c r="P473">
        <v>38751</v>
      </c>
    </row>
    <row r="474" spans="1:16">
      <c r="A474">
        <v>3451001</v>
      </c>
      <c r="B474" t="s">
        <v>608</v>
      </c>
      <c r="C474">
        <v>34510001</v>
      </c>
      <c r="D474" s="43">
        <v>30</v>
      </c>
      <c r="E474" t="s">
        <v>36</v>
      </c>
      <c r="F474" s="43">
        <v>30</v>
      </c>
      <c r="G474">
        <v>1</v>
      </c>
      <c r="H474" t="s">
        <v>23</v>
      </c>
      <c r="I474" s="43">
        <v>60</v>
      </c>
      <c r="J474" t="s">
        <v>596</v>
      </c>
      <c r="K474" s="43">
        <v>32901</v>
      </c>
      <c r="L474" t="s">
        <v>609</v>
      </c>
      <c r="M474">
        <v>76.83</v>
      </c>
      <c r="N474">
        <v>11334</v>
      </c>
      <c r="O474">
        <v>5653</v>
      </c>
      <c r="P474">
        <v>5681</v>
      </c>
    </row>
    <row r="475" spans="1:16">
      <c r="A475">
        <v>3451002</v>
      </c>
      <c r="B475" t="s">
        <v>610</v>
      </c>
      <c r="C475">
        <v>34510002</v>
      </c>
      <c r="D475" s="43">
        <v>20</v>
      </c>
      <c r="E475" t="s">
        <v>22</v>
      </c>
      <c r="F475" s="43">
        <v>20</v>
      </c>
      <c r="G475">
        <v>1</v>
      </c>
      <c r="H475" t="s">
        <v>23</v>
      </c>
      <c r="I475" s="43">
        <v>60</v>
      </c>
      <c r="J475" t="s">
        <v>596</v>
      </c>
      <c r="K475" s="43">
        <v>32903</v>
      </c>
      <c r="L475" t="s">
        <v>610</v>
      </c>
      <c r="M475">
        <v>129.73</v>
      </c>
      <c r="N475">
        <v>28204</v>
      </c>
      <c r="O475">
        <v>13539</v>
      </c>
      <c r="P475">
        <v>14665</v>
      </c>
    </row>
    <row r="476" spans="1:16">
      <c r="A476">
        <v>3451004</v>
      </c>
      <c r="B476" t="s">
        <v>611</v>
      </c>
      <c r="C476">
        <v>34510004</v>
      </c>
      <c r="D476" s="43">
        <v>20</v>
      </c>
      <c r="E476" t="s">
        <v>22</v>
      </c>
      <c r="F476" s="43">
        <v>20</v>
      </c>
      <c r="G476">
        <v>1</v>
      </c>
      <c r="H476" t="s">
        <v>23</v>
      </c>
      <c r="I476" s="43">
        <v>60</v>
      </c>
      <c r="J476" t="s">
        <v>596</v>
      </c>
      <c r="K476" s="43">
        <v>32601</v>
      </c>
      <c r="L476" t="s">
        <v>602</v>
      </c>
      <c r="M476">
        <v>113.51</v>
      </c>
      <c r="N476">
        <v>21827</v>
      </c>
      <c r="O476">
        <v>10757</v>
      </c>
      <c r="P476">
        <v>11070</v>
      </c>
    </row>
    <row r="477" spans="1:16">
      <c r="A477">
        <v>3451005</v>
      </c>
      <c r="B477" t="s">
        <v>612</v>
      </c>
      <c r="C477">
        <v>34510005</v>
      </c>
      <c r="D477" s="43">
        <v>20</v>
      </c>
      <c r="E477" t="s">
        <v>22</v>
      </c>
      <c r="F477" s="43">
        <v>20</v>
      </c>
      <c r="G477">
        <v>1</v>
      </c>
      <c r="H477" t="s">
        <v>23</v>
      </c>
      <c r="I477" s="43">
        <v>60</v>
      </c>
      <c r="J477" t="s">
        <v>596</v>
      </c>
      <c r="K477" s="43">
        <v>32902</v>
      </c>
      <c r="L477" t="s">
        <v>612</v>
      </c>
      <c r="M477">
        <v>123.05</v>
      </c>
      <c r="N477">
        <v>22027</v>
      </c>
      <c r="O477">
        <v>10849</v>
      </c>
      <c r="P477">
        <v>11178</v>
      </c>
    </row>
    <row r="478" spans="1:16">
      <c r="A478">
        <v>3451007</v>
      </c>
      <c r="B478" t="s">
        <v>613</v>
      </c>
      <c r="C478">
        <v>34510007</v>
      </c>
      <c r="D478" s="43">
        <v>20</v>
      </c>
      <c r="E478" t="s">
        <v>22</v>
      </c>
      <c r="F478" s="43">
        <v>20</v>
      </c>
      <c r="G478">
        <v>1</v>
      </c>
      <c r="H478" t="s">
        <v>23</v>
      </c>
      <c r="I478" s="43">
        <v>60</v>
      </c>
      <c r="J478" t="s">
        <v>596</v>
      </c>
      <c r="K478" s="43">
        <v>32901</v>
      </c>
      <c r="L478" t="s">
        <v>609</v>
      </c>
      <c r="M478">
        <v>179.23</v>
      </c>
      <c r="N478">
        <v>22154</v>
      </c>
      <c r="O478">
        <v>10854</v>
      </c>
      <c r="P478">
        <v>11300</v>
      </c>
    </row>
    <row r="479" spans="1:16">
      <c r="A479">
        <v>3451008</v>
      </c>
      <c r="B479" t="s">
        <v>614</v>
      </c>
      <c r="C479">
        <v>34510008</v>
      </c>
      <c r="D479" s="43">
        <v>30</v>
      </c>
      <c r="E479" t="s">
        <v>36</v>
      </c>
      <c r="F479" s="43">
        <v>30</v>
      </c>
      <c r="G479">
        <v>1</v>
      </c>
      <c r="H479" t="s">
        <v>23</v>
      </c>
      <c r="I479" s="43">
        <v>60</v>
      </c>
      <c r="J479" t="s">
        <v>596</v>
      </c>
      <c r="K479" s="43">
        <v>32601</v>
      </c>
      <c r="L479" t="s">
        <v>602</v>
      </c>
      <c r="M479">
        <v>106.02</v>
      </c>
      <c r="N479">
        <v>15889</v>
      </c>
      <c r="O479">
        <v>7935</v>
      </c>
      <c r="P479">
        <v>7954</v>
      </c>
    </row>
    <row r="480" spans="1:16">
      <c r="A480">
        <v>3452001</v>
      </c>
      <c r="B480" t="s">
        <v>615</v>
      </c>
      <c r="C480">
        <v>34520001</v>
      </c>
      <c r="D480" s="43">
        <v>20</v>
      </c>
      <c r="E480" t="s">
        <v>22</v>
      </c>
      <c r="F480" s="43">
        <v>20</v>
      </c>
      <c r="G480">
        <v>1</v>
      </c>
      <c r="H480" t="s">
        <v>23</v>
      </c>
      <c r="I480" s="43">
        <v>23</v>
      </c>
      <c r="J480" t="s">
        <v>599</v>
      </c>
      <c r="K480" s="43">
        <v>33002</v>
      </c>
      <c r="L480" t="s">
        <v>616</v>
      </c>
      <c r="M480">
        <v>197.22</v>
      </c>
      <c r="N480">
        <v>41489</v>
      </c>
      <c r="O480">
        <v>20358</v>
      </c>
      <c r="P480">
        <v>21131</v>
      </c>
    </row>
    <row r="481" spans="1:16">
      <c r="A481">
        <v>3452002</v>
      </c>
      <c r="B481" t="s">
        <v>617</v>
      </c>
      <c r="C481">
        <v>34520002</v>
      </c>
      <c r="D481" s="43">
        <v>50</v>
      </c>
      <c r="E481" t="s">
        <v>41</v>
      </c>
      <c r="F481" s="43">
        <v>50</v>
      </c>
      <c r="G481">
        <v>1</v>
      </c>
      <c r="H481" t="s">
        <v>23</v>
      </c>
      <c r="I481" s="43">
        <v>23</v>
      </c>
      <c r="J481" t="s">
        <v>599</v>
      </c>
      <c r="K481" s="43">
        <v>33001</v>
      </c>
      <c r="L481" t="s">
        <v>618</v>
      </c>
      <c r="M481">
        <v>6.5</v>
      </c>
      <c r="N481">
        <v>610</v>
      </c>
      <c r="O481">
        <v>284</v>
      </c>
      <c r="P481">
        <v>326</v>
      </c>
    </row>
    <row r="482" spans="1:16">
      <c r="A482">
        <v>3452006</v>
      </c>
      <c r="B482" t="s">
        <v>619</v>
      </c>
      <c r="C482">
        <v>34520006</v>
      </c>
      <c r="D482" s="43">
        <v>30</v>
      </c>
      <c r="E482" t="s">
        <v>36</v>
      </c>
      <c r="F482" s="43">
        <v>30</v>
      </c>
      <c r="G482">
        <v>1</v>
      </c>
      <c r="H482" t="s">
        <v>23</v>
      </c>
      <c r="I482" s="43">
        <v>23</v>
      </c>
      <c r="J482" t="s">
        <v>599</v>
      </c>
      <c r="K482" s="43">
        <v>33002</v>
      </c>
      <c r="L482" t="s">
        <v>616</v>
      </c>
      <c r="M482">
        <v>127.23</v>
      </c>
      <c r="N482">
        <v>13837</v>
      </c>
      <c r="O482">
        <v>7006</v>
      </c>
      <c r="P482">
        <v>6831</v>
      </c>
    </row>
    <row r="483" spans="1:16">
      <c r="A483">
        <v>3452007</v>
      </c>
      <c r="B483" t="s">
        <v>620</v>
      </c>
      <c r="C483">
        <v>34520007</v>
      </c>
      <c r="D483" s="43">
        <v>40</v>
      </c>
      <c r="E483" t="s">
        <v>43</v>
      </c>
      <c r="F483" s="43">
        <v>40</v>
      </c>
      <c r="G483">
        <v>1</v>
      </c>
      <c r="H483" t="s">
        <v>23</v>
      </c>
      <c r="I483" s="43">
        <v>23</v>
      </c>
      <c r="J483" t="s">
        <v>599</v>
      </c>
      <c r="K483" s="43">
        <v>33001</v>
      </c>
      <c r="L483" t="s">
        <v>618</v>
      </c>
      <c r="M483">
        <v>69.32</v>
      </c>
      <c r="N483">
        <v>8551</v>
      </c>
      <c r="O483">
        <v>4279</v>
      </c>
      <c r="P483">
        <v>4272</v>
      </c>
    </row>
    <row r="484" spans="1:16">
      <c r="A484">
        <v>3452011</v>
      </c>
      <c r="B484" t="s">
        <v>621</v>
      </c>
      <c r="C484">
        <v>34520011</v>
      </c>
      <c r="D484" s="43">
        <v>40</v>
      </c>
      <c r="E484" t="s">
        <v>43</v>
      </c>
      <c r="F484" s="43">
        <v>40</v>
      </c>
      <c r="G484">
        <v>1</v>
      </c>
      <c r="H484" t="s">
        <v>23</v>
      </c>
      <c r="I484" s="43">
        <v>23</v>
      </c>
      <c r="J484" t="s">
        <v>599</v>
      </c>
      <c r="K484" s="43">
        <v>32501</v>
      </c>
      <c r="L484" t="s">
        <v>600</v>
      </c>
      <c r="M484">
        <v>48.06</v>
      </c>
      <c r="N484">
        <v>7008</v>
      </c>
      <c r="O484">
        <v>3499</v>
      </c>
      <c r="P484">
        <v>3509</v>
      </c>
    </row>
    <row r="485" spans="1:16">
      <c r="A485">
        <v>3452012</v>
      </c>
      <c r="B485" t="s">
        <v>622</v>
      </c>
      <c r="C485">
        <v>34520012</v>
      </c>
      <c r="D485" s="43">
        <v>30</v>
      </c>
      <c r="E485" t="s">
        <v>36</v>
      </c>
      <c r="F485" s="43">
        <v>30</v>
      </c>
      <c r="G485">
        <v>1</v>
      </c>
      <c r="H485" t="s">
        <v>23</v>
      </c>
      <c r="I485" s="43">
        <v>23</v>
      </c>
      <c r="J485" t="s">
        <v>599</v>
      </c>
      <c r="K485" s="43">
        <v>33002</v>
      </c>
      <c r="L485" t="s">
        <v>616</v>
      </c>
      <c r="M485">
        <v>123.12</v>
      </c>
      <c r="N485">
        <v>12267</v>
      </c>
      <c r="O485">
        <v>6128</v>
      </c>
      <c r="P485">
        <v>6139</v>
      </c>
    </row>
    <row r="486" spans="1:16">
      <c r="A486">
        <v>3452013</v>
      </c>
      <c r="B486" t="s">
        <v>623</v>
      </c>
      <c r="C486">
        <v>34520013</v>
      </c>
      <c r="D486" s="43">
        <v>50</v>
      </c>
      <c r="E486" t="s">
        <v>41</v>
      </c>
      <c r="F486" s="43">
        <v>50</v>
      </c>
      <c r="G486">
        <v>1</v>
      </c>
      <c r="H486" t="s">
        <v>23</v>
      </c>
      <c r="I486" s="43">
        <v>23</v>
      </c>
      <c r="J486" t="s">
        <v>599</v>
      </c>
      <c r="K486" s="43">
        <v>33001</v>
      </c>
      <c r="L486" t="s">
        <v>618</v>
      </c>
      <c r="M486">
        <v>16.43</v>
      </c>
      <c r="N486">
        <v>1596</v>
      </c>
      <c r="O486">
        <v>778</v>
      </c>
      <c r="P486">
        <v>818</v>
      </c>
    </row>
    <row r="487" spans="1:16">
      <c r="A487">
        <v>3452014</v>
      </c>
      <c r="B487" t="s">
        <v>624</v>
      </c>
      <c r="C487">
        <v>34520014</v>
      </c>
      <c r="D487" s="43">
        <v>30</v>
      </c>
      <c r="E487" t="s">
        <v>36</v>
      </c>
      <c r="F487" s="43">
        <v>30</v>
      </c>
      <c r="G487">
        <v>1</v>
      </c>
      <c r="H487" t="s">
        <v>23</v>
      </c>
      <c r="I487" s="43">
        <v>23</v>
      </c>
      <c r="J487" t="s">
        <v>599</v>
      </c>
      <c r="K487" s="43">
        <v>32501</v>
      </c>
      <c r="L487" t="s">
        <v>600</v>
      </c>
      <c r="M487">
        <v>159.2</v>
      </c>
      <c r="N487">
        <v>12123</v>
      </c>
      <c r="O487">
        <v>5997</v>
      </c>
      <c r="P487">
        <v>6126</v>
      </c>
    </row>
    <row r="488" spans="1:16">
      <c r="A488">
        <v>3452019</v>
      </c>
      <c r="B488" t="s">
        <v>625</v>
      </c>
      <c r="C488">
        <v>34520019</v>
      </c>
      <c r="D488" s="43">
        <v>20</v>
      </c>
      <c r="E488" t="s">
        <v>22</v>
      </c>
      <c r="F488" s="43">
        <v>20</v>
      </c>
      <c r="G488">
        <v>1</v>
      </c>
      <c r="H488" t="s">
        <v>23</v>
      </c>
      <c r="I488" s="43">
        <v>23</v>
      </c>
      <c r="J488" t="s">
        <v>599</v>
      </c>
      <c r="K488" s="43">
        <v>33001</v>
      </c>
      <c r="L488" t="s">
        <v>618</v>
      </c>
      <c r="M488">
        <v>106.32</v>
      </c>
      <c r="N488">
        <v>25117</v>
      </c>
      <c r="O488">
        <v>12163</v>
      </c>
      <c r="P488">
        <v>12954</v>
      </c>
    </row>
    <row r="489" spans="1:16">
      <c r="A489">
        <v>3452020</v>
      </c>
      <c r="B489" t="s">
        <v>626</v>
      </c>
      <c r="C489">
        <v>34520020</v>
      </c>
      <c r="D489" s="43">
        <v>40</v>
      </c>
      <c r="E489" t="s">
        <v>43</v>
      </c>
      <c r="F489" s="43">
        <v>40</v>
      </c>
      <c r="G489">
        <v>1</v>
      </c>
      <c r="H489" t="s">
        <v>23</v>
      </c>
      <c r="I489" s="43">
        <v>23</v>
      </c>
      <c r="J489" t="s">
        <v>599</v>
      </c>
      <c r="K489" s="43">
        <v>33001</v>
      </c>
      <c r="L489" t="s">
        <v>618</v>
      </c>
      <c r="M489">
        <v>26.29</v>
      </c>
      <c r="N489">
        <v>5935</v>
      </c>
      <c r="O489">
        <v>2815</v>
      </c>
      <c r="P489">
        <v>3120</v>
      </c>
    </row>
    <row r="490" spans="1:16">
      <c r="A490">
        <v>3452023</v>
      </c>
      <c r="B490" t="s">
        <v>627</v>
      </c>
      <c r="C490">
        <v>34520023</v>
      </c>
      <c r="D490" s="43">
        <v>30</v>
      </c>
      <c r="E490" t="s">
        <v>36</v>
      </c>
      <c r="F490" s="43">
        <v>30</v>
      </c>
      <c r="G490">
        <v>1</v>
      </c>
      <c r="H490" t="s">
        <v>23</v>
      </c>
      <c r="I490" s="43">
        <v>23</v>
      </c>
      <c r="J490" t="s">
        <v>599</v>
      </c>
      <c r="K490" s="43">
        <v>33002</v>
      </c>
      <c r="L490" t="s">
        <v>616</v>
      </c>
      <c r="M490">
        <v>96.82</v>
      </c>
      <c r="N490">
        <v>18573</v>
      </c>
      <c r="O490">
        <v>9260</v>
      </c>
      <c r="P490">
        <v>9313</v>
      </c>
    </row>
    <row r="491" spans="1:16">
      <c r="A491">
        <v>3452025</v>
      </c>
      <c r="B491" t="s">
        <v>628</v>
      </c>
      <c r="C491">
        <v>34520025</v>
      </c>
      <c r="D491" s="43">
        <v>30</v>
      </c>
      <c r="E491" t="s">
        <v>36</v>
      </c>
      <c r="F491" s="43">
        <v>30</v>
      </c>
      <c r="G491">
        <v>1</v>
      </c>
      <c r="H491" t="s">
        <v>23</v>
      </c>
      <c r="I491" s="43">
        <v>23</v>
      </c>
      <c r="J491" t="s">
        <v>599</v>
      </c>
      <c r="K491" s="43">
        <v>33002</v>
      </c>
      <c r="L491" t="s">
        <v>616</v>
      </c>
      <c r="M491">
        <v>82.96</v>
      </c>
      <c r="N491">
        <v>13005</v>
      </c>
      <c r="O491">
        <v>6292</v>
      </c>
      <c r="P491">
        <v>6713</v>
      </c>
    </row>
    <row r="492" spans="1:16">
      <c r="A492">
        <v>3452027</v>
      </c>
      <c r="B492" t="s">
        <v>629</v>
      </c>
      <c r="C492">
        <v>34520027</v>
      </c>
      <c r="D492" s="43">
        <v>50</v>
      </c>
      <c r="E492" t="s">
        <v>41</v>
      </c>
      <c r="F492" s="43">
        <v>50</v>
      </c>
      <c r="G492">
        <v>1</v>
      </c>
      <c r="H492" t="s">
        <v>23</v>
      </c>
      <c r="I492" s="43">
        <v>23</v>
      </c>
      <c r="J492" t="s">
        <v>599</v>
      </c>
      <c r="K492" s="43">
        <v>33001</v>
      </c>
      <c r="L492" t="s">
        <v>618</v>
      </c>
      <c r="M492">
        <v>76.78</v>
      </c>
      <c r="N492">
        <v>4636</v>
      </c>
      <c r="O492">
        <v>2326</v>
      </c>
      <c r="P492">
        <v>2310</v>
      </c>
    </row>
    <row r="493" spans="1:16">
      <c r="A493">
        <v>3452501</v>
      </c>
      <c r="B493" t="s">
        <v>630</v>
      </c>
      <c r="C493">
        <v>34529501</v>
      </c>
      <c r="D493" s="43">
        <v>50</v>
      </c>
      <c r="E493" t="s">
        <v>41</v>
      </c>
      <c r="F493" s="43">
        <v>50</v>
      </c>
      <c r="G493">
        <v>1</v>
      </c>
      <c r="H493" t="s">
        <v>23</v>
      </c>
      <c r="I493" s="43">
        <v>23</v>
      </c>
      <c r="J493" t="s">
        <v>599</v>
      </c>
      <c r="K493" s="43">
        <v>33001</v>
      </c>
      <c r="L493" t="s">
        <v>618</v>
      </c>
      <c r="M493">
        <v>5.17</v>
      </c>
      <c r="N493">
        <v>0</v>
      </c>
      <c r="O493">
        <v>0</v>
      </c>
      <c r="P493">
        <v>0</v>
      </c>
    </row>
    <row r="494" spans="1:16">
      <c r="A494">
        <v>3452901</v>
      </c>
      <c r="B494" t="s">
        <v>631</v>
      </c>
      <c r="C494">
        <v>34525401</v>
      </c>
      <c r="D494" s="43">
        <v>50</v>
      </c>
      <c r="E494" t="s">
        <v>41</v>
      </c>
      <c r="F494" s="43">
        <v>50</v>
      </c>
      <c r="G494">
        <v>1</v>
      </c>
      <c r="H494" t="s">
        <v>23</v>
      </c>
      <c r="I494" s="43">
        <v>23</v>
      </c>
      <c r="J494" t="s">
        <v>599</v>
      </c>
      <c r="K494" s="43">
        <v>33001</v>
      </c>
      <c r="L494" t="s">
        <v>618</v>
      </c>
      <c r="M494">
        <v>77.25</v>
      </c>
      <c r="N494">
        <v>13352</v>
      </c>
      <c r="O494">
        <v>6622</v>
      </c>
      <c r="P494">
        <v>6730</v>
      </c>
    </row>
    <row r="495" spans="1:16">
      <c r="A495">
        <v>3452903</v>
      </c>
      <c r="B495" t="s">
        <v>632</v>
      </c>
      <c r="C495">
        <v>34525403</v>
      </c>
      <c r="D495" s="43">
        <v>40</v>
      </c>
      <c r="E495" t="s">
        <v>43</v>
      </c>
      <c r="F495" s="43">
        <v>40</v>
      </c>
      <c r="G495">
        <v>1</v>
      </c>
      <c r="H495" t="s">
        <v>23</v>
      </c>
      <c r="I495" s="43">
        <v>23</v>
      </c>
      <c r="J495" t="s">
        <v>599</v>
      </c>
      <c r="K495" s="43">
        <v>33001</v>
      </c>
      <c r="L495" t="s">
        <v>618</v>
      </c>
      <c r="M495">
        <v>68.64</v>
      </c>
      <c r="N495">
        <v>11100</v>
      </c>
      <c r="O495">
        <v>5405</v>
      </c>
      <c r="P495">
        <v>5695</v>
      </c>
    </row>
    <row r="496" spans="1:16">
      <c r="A496">
        <v>3453001</v>
      </c>
      <c r="B496" t="s">
        <v>633</v>
      </c>
      <c r="C496">
        <v>34530001</v>
      </c>
      <c r="D496" s="43">
        <v>30</v>
      </c>
      <c r="E496" t="s">
        <v>36</v>
      </c>
      <c r="F496" s="43">
        <v>30</v>
      </c>
      <c r="G496">
        <v>1</v>
      </c>
      <c r="H496" t="s">
        <v>23</v>
      </c>
      <c r="I496" s="43">
        <v>60</v>
      </c>
      <c r="J496" t="s">
        <v>596</v>
      </c>
      <c r="K496" s="43">
        <v>33101</v>
      </c>
      <c r="L496" t="s">
        <v>634</v>
      </c>
      <c r="M496">
        <v>84.34</v>
      </c>
      <c r="N496">
        <v>12714</v>
      </c>
      <c r="O496">
        <v>6362</v>
      </c>
      <c r="P496">
        <v>6352</v>
      </c>
    </row>
    <row r="497" spans="1:16">
      <c r="A497">
        <v>3453002</v>
      </c>
      <c r="B497" t="s">
        <v>635</v>
      </c>
      <c r="C497">
        <v>34530002</v>
      </c>
      <c r="D497" s="43">
        <v>40</v>
      </c>
      <c r="E497" t="s">
        <v>43</v>
      </c>
      <c r="F497" s="43">
        <v>40</v>
      </c>
      <c r="G497">
        <v>1</v>
      </c>
      <c r="H497" t="s">
        <v>23</v>
      </c>
      <c r="I497" s="43">
        <v>60</v>
      </c>
      <c r="J497" t="s">
        <v>596</v>
      </c>
      <c r="K497" s="43">
        <v>33101</v>
      </c>
      <c r="L497" t="s">
        <v>634</v>
      </c>
      <c r="M497">
        <v>100.17</v>
      </c>
      <c r="N497">
        <v>7725</v>
      </c>
      <c r="O497">
        <v>3943</v>
      </c>
      <c r="P497">
        <v>3782</v>
      </c>
    </row>
    <row r="498" spans="1:16">
      <c r="A498">
        <v>3453003</v>
      </c>
      <c r="B498" t="s">
        <v>636</v>
      </c>
      <c r="C498">
        <v>34530003</v>
      </c>
      <c r="D498" s="43">
        <v>40</v>
      </c>
      <c r="E498" t="s">
        <v>43</v>
      </c>
      <c r="F498" s="43">
        <v>40</v>
      </c>
      <c r="G498">
        <v>1</v>
      </c>
      <c r="H498" t="s">
        <v>23</v>
      </c>
      <c r="I498" s="43">
        <v>60</v>
      </c>
      <c r="J498" t="s">
        <v>596</v>
      </c>
      <c r="K498" s="43">
        <v>33102</v>
      </c>
      <c r="L498" t="s">
        <v>637</v>
      </c>
      <c r="M498">
        <v>76.23</v>
      </c>
      <c r="N498">
        <v>6821</v>
      </c>
      <c r="O498">
        <v>3600</v>
      </c>
      <c r="P498">
        <v>3221</v>
      </c>
    </row>
    <row r="499" spans="1:16">
      <c r="A499">
        <v>3453004</v>
      </c>
      <c r="B499" t="s">
        <v>638</v>
      </c>
      <c r="C499">
        <v>34530004</v>
      </c>
      <c r="D499" s="43">
        <v>20</v>
      </c>
      <c r="E499" t="s">
        <v>22</v>
      </c>
      <c r="F499" s="43">
        <v>20</v>
      </c>
      <c r="G499">
        <v>1</v>
      </c>
      <c r="H499" t="s">
        <v>23</v>
      </c>
      <c r="I499" s="43">
        <v>60</v>
      </c>
      <c r="J499" t="s">
        <v>596</v>
      </c>
      <c r="K499" s="43">
        <v>33102</v>
      </c>
      <c r="L499" t="s">
        <v>637</v>
      </c>
      <c r="M499">
        <v>70.63</v>
      </c>
      <c r="N499">
        <v>33798</v>
      </c>
      <c r="O499">
        <v>16601</v>
      </c>
      <c r="P499">
        <v>17197</v>
      </c>
    </row>
    <row r="500" spans="1:16">
      <c r="A500">
        <v>3453005</v>
      </c>
      <c r="B500" t="s">
        <v>639</v>
      </c>
      <c r="C500">
        <v>34530005</v>
      </c>
      <c r="D500" s="43">
        <v>30</v>
      </c>
      <c r="E500" t="s">
        <v>36</v>
      </c>
      <c r="F500" s="43">
        <v>30</v>
      </c>
      <c r="G500">
        <v>1</v>
      </c>
      <c r="H500" t="s">
        <v>23</v>
      </c>
      <c r="I500" s="43">
        <v>60</v>
      </c>
      <c r="J500" t="s">
        <v>596</v>
      </c>
      <c r="K500" s="43">
        <v>33102</v>
      </c>
      <c r="L500" t="s">
        <v>637</v>
      </c>
      <c r="M500">
        <v>108.13</v>
      </c>
      <c r="N500">
        <v>11855</v>
      </c>
      <c r="O500">
        <v>6104</v>
      </c>
      <c r="P500">
        <v>5751</v>
      </c>
    </row>
    <row r="501" spans="1:16">
      <c r="A501">
        <v>3453006</v>
      </c>
      <c r="B501" t="s">
        <v>640</v>
      </c>
      <c r="C501">
        <v>34530006</v>
      </c>
      <c r="D501" s="43">
        <v>40</v>
      </c>
      <c r="E501" t="s">
        <v>43</v>
      </c>
      <c r="F501" s="43">
        <v>40</v>
      </c>
      <c r="G501">
        <v>1</v>
      </c>
      <c r="H501" t="s">
        <v>23</v>
      </c>
      <c r="I501" s="43">
        <v>60</v>
      </c>
      <c r="J501" t="s">
        <v>596</v>
      </c>
      <c r="K501" s="43">
        <v>33102</v>
      </c>
      <c r="L501" t="s">
        <v>637</v>
      </c>
      <c r="M501">
        <v>98.02</v>
      </c>
      <c r="N501">
        <v>8676</v>
      </c>
      <c r="O501">
        <v>4570</v>
      </c>
      <c r="P501">
        <v>4106</v>
      </c>
    </row>
    <row r="502" spans="1:16">
      <c r="A502">
        <v>3453007</v>
      </c>
      <c r="B502" t="s">
        <v>641</v>
      </c>
      <c r="C502">
        <v>34530007</v>
      </c>
      <c r="D502" s="43">
        <v>20</v>
      </c>
      <c r="E502" t="s">
        <v>22</v>
      </c>
      <c r="F502" s="43">
        <v>20</v>
      </c>
      <c r="G502">
        <v>1</v>
      </c>
      <c r="H502" t="s">
        <v>23</v>
      </c>
      <c r="I502" s="43">
        <v>60</v>
      </c>
      <c r="J502" t="s">
        <v>596</v>
      </c>
      <c r="K502" s="43">
        <v>33101</v>
      </c>
      <c r="L502" t="s">
        <v>634</v>
      </c>
      <c r="M502">
        <v>247.09</v>
      </c>
      <c r="N502">
        <v>21918</v>
      </c>
      <c r="O502">
        <v>11044</v>
      </c>
      <c r="P502">
        <v>10874</v>
      </c>
    </row>
    <row r="503" spans="1:16">
      <c r="A503">
        <v>3453008</v>
      </c>
      <c r="B503" t="s">
        <v>642</v>
      </c>
      <c r="C503">
        <v>34530008</v>
      </c>
      <c r="D503" s="43">
        <v>30</v>
      </c>
      <c r="E503" t="s">
        <v>36</v>
      </c>
      <c r="F503" s="43">
        <v>30</v>
      </c>
      <c r="G503">
        <v>1</v>
      </c>
      <c r="H503" t="s">
        <v>23</v>
      </c>
      <c r="I503" s="43">
        <v>60</v>
      </c>
      <c r="J503" t="s">
        <v>596</v>
      </c>
      <c r="K503" s="43">
        <v>33102</v>
      </c>
      <c r="L503" t="s">
        <v>637</v>
      </c>
      <c r="M503">
        <v>113.31</v>
      </c>
      <c r="N503">
        <v>14634</v>
      </c>
      <c r="O503">
        <v>7425</v>
      </c>
      <c r="P503">
        <v>7209</v>
      </c>
    </row>
    <row r="504" spans="1:16">
      <c r="A504">
        <v>3453009</v>
      </c>
      <c r="B504" t="s">
        <v>643</v>
      </c>
      <c r="C504">
        <v>34530009</v>
      </c>
      <c r="D504" s="43">
        <v>40</v>
      </c>
      <c r="E504" t="s">
        <v>43</v>
      </c>
      <c r="F504" s="43">
        <v>40</v>
      </c>
      <c r="G504">
        <v>1</v>
      </c>
      <c r="H504" t="s">
        <v>23</v>
      </c>
      <c r="I504" s="43">
        <v>60</v>
      </c>
      <c r="J504" t="s">
        <v>596</v>
      </c>
      <c r="K504" s="43">
        <v>33102</v>
      </c>
      <c r="L504" t="s">
        <v>637</v>
      </c>
      <c r="M504">
        <v>85.31</v>
      </c>
      <c r="N504">
        <v>6902</v>
      </c>
      <c r="O504">
        <v>3540</v>
      </c>
      <c r="P504">
        <v>3362</v>
      </c>
    </row>
    <row r="505" spans="1:16">
      <c r="A505">
        <v>3453010</v>
      </c>
      <c r="B505" t="s">
        <v>644</v>
      </c>
      <c r="C505">
        <v>34530010</v>
      </c>
      <c r="D505" s="43">
        <v>50</v>
      </c>
      <c r="E505" t="s">
        <v>41</v>
      </c>
      <c r="F505" s="43">
        <v>50</v>
      </c>
      <c r="G505">
        <v>1</v>
      </c>
      <c r="H505" t="s">
        <v>23</v>
      </c>
      <c r="I505" s="43">
        <v>60</v>
      </c>
      <c r="J505" t="s">
        <v>596</v>
      </c>
      <c r="K505" s="43">
        <v>33102</v>
      </c>
      <c r="L505" t="s">
        <v>637</v>
      </c>
      <c r="M505">
        <v>65.81</v>
      </c>
      <c r="N505">
        <v>4709</v>
      </c>
      <c r="O505">
        <v>2385</v>
      </c>
      <c r="P505">
        <v>2324</v>
      </c>
    </row>
    <row r="506" spans="1:16">
      <c r="A506">
        <v>3453011</v>
      </c>
      <c r="B506" t="s">
        <v>645</v>
      </c>
      <c r="C506">
        <v>34530011</v>
      </c>
      <c r="D506" s="43">
        <v>30</v>
      </c>
      <c r="E506" t="s">
        <v>36</v>
      </c>
      <c r="F506" s="43">
        <v>30</v>
      </c>
      <c r="G506">
        <v>1</v>
      </c>
      <c r="H506" t="s">
        <v>23</v>
      </c>
      <c r="I506" s="43">
        <v>60</v>
      </c>
      <c r="J506" t="s">
        <v>596</v>
      </c>
      <c r="K506" s="43">
        <v>33102</v>
      </c>
      <c r="L506" t="s">
        <v>637</v>
      </c>
      <c r="M506">
        <v>143.23</v>
      </c>
      <c r="N506">
        <v>13270</v>
      </c>
      <c r="O506">
        <v>6704</v>
      </c>
      <c r="P506">
        <v>6566</v>
      </c>
    </row>
    <row r="507" spans="1:16">
      <c r="A507">
        <v>3453012</v>
      </c>
      <c r="B507" t="s">
        <v>646</v>
      </c>
      <c r="C507">
        <v>34530012</v>
      </c>
      <c r="D507" s="43">
        <v>40</v>
      </c>
      <c r="E507" t="s">
        <v>43</v>
      </c>
      <c r="F507" s="43">
        <v>40</v>
      </c>
      <c r="G507">
        <v>1</v>
      </c>
      <c r="H507" t="s">
        <v>23</v>
      </c>
      <c r="I507" s="43">
        <v>60</v>
      </c>
      <c r="J507" t="s">
        <v>596</v>
      </c>
      <c r="K507" s="43">
        <v>33102</v>
      </c>
      <c r="L507" t="s">
        <v>637</v>
      </c>
      <c r="M507">
        <v>102.52</v>
      </c>
      <c r="N507">
        <v>8429</v>
      </c>
      <c r="O507">
        <v>4303</v>
      </c>
      <c r="P507">
        <v>4126</v>
      </c>
    </row>
    <row r="508" spans="1:16">
      <c r="A508">
        <v>3453013</v>
      </c>
      <c r="B508" t="s">
        <v>647</v>
      </c>
      <c r="C508">
        <v>34530013</v>
      </c>
      <c r="D508" s="43">
        <v>30</v>
      </c>
      <c r="E508" t="s">
        <v>36</v>
      </c>
      <c r="F508" s="43">
        <v>30</v>
      </c>
      <c r="G508">
        <v>1</v>
      </c>
      <c r="H508" t="s">
        <v>23</v>
      </c>
      <c r="I508" s="43">
        <v>60</v>
      </c>
      <c r="J508" t="s">
        <v>596</v>
      </c>
      <c r="K508" s="43">
        <v>33101</v>
      </c>
      <c r="L508" t="s">
        <v>634</v>
      </c>
      <c r="M508">
        <v>123.62</v>
      </c>
      <c r="N508">
        <v>13283</v>
      </c>
      <c r="O508">
        <v>6693</v>
      </c>
      <c r="P508">
        <v>6590</v>
      </c>
    </row>
    <row r="509" spans="1:16">
      <c r="A509">
        <v>3454010</v>
      </c>
      <c r="B509" t="s">
        <v>648</v>
      </c>
      <c r="C509">
        <v>34540010</v>
      </c>
      <c r="D509" s="43">
        <v>40</v>
      </c>
      <c r="E509" t="s">
        <v>43</v>
      </c>
      <c r="F509" s="43">
        <v>40</v>
      </c>
      <c r="G509">
        <v>1</v>
      </c>
      <c r="H509" t="s">
        <v>23</v>
      </c>
      <c r="I509" s="43">
        <v>61</v>
      </c>
      <c r="J509" t="s">
        <v>604</v>
      </c>
      <c r="K509" s="43">
        <v>33203</v>
      </c>
      <c r="L509" t="s">
        <v>649</v>
      </c>
      <c r="M509">
        <v>139.35</v>
      </c>
      <c r="N509">
        <v>9939</v>
      </c>
      <c r="O509">
        <v>5023</v>
      </c>
      <c r="P509">
        <v>4916</v>
      </c>
    </row>
    <row r="510" spans="1:16">
      <c r="A510">
        <v>3454014</v>
      </c>
      <c r="B510" t="s">
        <v>650</v>
      </c>
      <c r="C510">
        <v>34540014</v>
      </c>
      <c r="D510" s="43">
        <v>30</v>
      </c>
      <c r="E510" t="s">
        <v>36</v>
      </c>
      <c r="F510" s="43">
        <v>30</v>
      </c>
      <c r="G510">
        <v>1</v>
      </c>
      <c r="H510" t="s">
        <v>23</v>
      </c>
      <c r="I510" s="43">
        <v>61</v>
      </c>
      <c r="J510" t="s">
        <v>604</v>
      </c>
      <c r="K510" s="43">
        <v>33202</v>
      </c>
      <c r="L510" t="s">
        <v>651</v>
      </c>
      <c r="M510">
        <v>133.04</v>
      </c>
      <c r="N510">
        <v>11231</v>
      </c>
      <c r="O510">
        <v>5779</v>
      </c>
      <c r="P510">
        <v>5452</v>
      </c>
    </row>
    <row r="511" spans="1:16">
      <c r="A511">
        <v>3454018</v>
      </c>
      <c r="B511" t="s">
        <v>652</v>
      </c>
      <c r="C511">
        <v>34540018</v>
      </c>
      <c r="D511" s="43">
        <v>20</v>
      </c>
      <c r="E511" t="s">
        <v>22</v>
      </c>
      <c r="F511" s="43">
        <v>20</v>
      </c>
      <c r="G511">
        <v>1</v>
      </c>
      <c r="H511" t="s">
        <v>23</v>
      </c>
      <c r="I511" s="43">
        <v>61</v>
      </c>
      <c r="J511" t="s">
        <v>604</v>
      </c>
      <c r="K511" s="43">
        <v>33202</v>
      </c>
      <c r="L511" t="s">
        <v>651</v>
      </c>
      <c r="M511">
        <v>208.77</v>
      </c>
      <c r="N511">
        <v>23545</v>
      </c>
      <c r="O511">
        <v>11898</v>
      </c>
      <c r="P511">
        <v>11647</v>
      </c>
    </row>
    <row r="512" spans="1:16">
      <c r="A512">
        <v>3454019</v>
      </c>
      <c r="B512" t="s">
        <v>653</v>
      </c>
      <c r="C512">
        <v>34540019</v>
      </c>
      <c r="D512" s="43">
        <v>30</v>
      </c>
      <c r="E512" t="s">
        <v>36</v>
      </c>
      <c r="F512" s="43">
        <v>30</v>
      </c>
      <c r="G512">
        <v>1</v>
      </c>
      <c r="H512" t="s">
        <v>23</v>
      </c>
      <c r="I512" s="43">
        <v>61</v>
      </c>
      <c r="J512" t="s">
        <v>604</v>
      </c>
      <c r="K512" s="43">
        <v>33202</v>
      </c>
      <c r="L512" t="s">
        <v>651</v>
      </c>
      <c r="M512">
        <v>159.31</v>
      </c>
      <c r="N512">
        <v>12656</v>
      </c>
      <c r="O512">
        <v>6319</v>
      </c>
      <c r="P512">
        <v>6337</v>
      </c>
    </row>
    <row r="513" spans="1:16">
      <c r="A513">
        <v>3454032</v>
      </c>
      <c r="B513" t="s">
        <v>654</v>
      </c>
      <c r="C513">
        <v>34540032</v>
      </c>
      <c r="D513" s="43">
        <v>20</v>
      </c>
      <c r="E513" t="s">
        <v>22</v>
      </c>
      <c r="F513" s="43">
        <v>20</v>
      </c>
      <c r="G513">
        <v>1</v>
      </c>
      <c r="H513" t="s">
        <v>23</v>
      </c>
      <c r="I513" s="43">
        <v>61</v>
      </c>
      <c r="J513" t="s">
        <v>604</v>
      </c>
      <c r="K513" s="43">
        <v>33203</v>
      </c>
      <c r="L513" t="s">
        <v>649</v>
      </c>
      <c r="M513">
        <v>176.13</v>
      </c>
      <c r="N513">
        <v>53284</v>
      </c>
      <c r="O513">
        <v>26345</v>
      </c>
      <c r="P513">
        <v>26939</v>
      </c>
    </row>
    <row r="514" spans="1:16">
      <c r="A514">
        <v>3454035</v>
      </c>
      <c r="B514" t="s">
        <v>655</v>
      </c>
      <c r="C514">
        <v>34540035</v>
      </c>
      <c r="D514" s="43">
        <v>20</v>
      </c>
      <c r="E514" t="s">
        <v>22</v>
      </c>
      <c r="F514" s="43">
        <v>20</v>
      </c>
      <c r="G514">
        <v>1</v>
      </c>
      <c r="H514" t="s">
        <v>23</v>
      </c>
      <c r="I514" s="43">
        <v>61</v>
      </c>
      <c r="J514" t="s">
        <v>604</v>
      </c>
      <c r="K514" s="43">
        <v>33202</v>
      </c>
      <c r="L514" t="s">
        <v>651</v>
      </c>
      <c r="M514">
        <v>188.34</v>
      </c>
      <c r="N514">
        <v>34918</v>
      </c>
      <c r="O514">
        <v>17249</v>
      </c>
      <c r="P514">
        <v>17669</v>
      </c>
    </row>
    <row r="515" spans="1:16">
      <c r="A515">
        <v>3454041</v>
      </c>
      <c r="B515" t="s">
        <v>656</v>
      </c>
      <c r="C515">
        <v>34540041</v>
      </c>
      <c r="D515" s="43">
        <v>20</v>
      </c>
      <c r="E515" t="s">
        <v>22</v>
      </c>
      <c r="F515" s="43">
        <v>20</v>
      </c>
      <c r="G515">
        <v>1</v>
      </c>
      <c r="H515" t="s">
        <v>23</v>
      </c>
      <c r="I515" s="43">
        <v>23</v>
      </c>
      <c r="J515" t="s">
        <v>599</v>
      </c>
      <c r="K515" s="43">
        <v>33201</v>
      </c>
      <c r="L515" t="s">
        <v>657</v>
      </c>
      <c r="M515">
        <v>118.41</v>
      </c>
      <c r="N515">
        <v>36690</v>
      </c>
      <c r="O515">
        <v>18750</v>
      </c>
      <c r="P515">
        <v>17940</v>
      </c>
    </row>
    <row r="516" spans="1:16">
      <c r="A516">
        <v>3454044</v>
      </c>
      <c r="B516" t="s">
        <v>658</v>
      </c>
      <c r="C516">
        <v>34540044</v>
      </c>
      <c r="D516" s="43">
        <v>50</v>
      </c>
      <c r="E516" t="s">
        <v>41</v>
      </c>
      <c r="F516" s="43">
        <v>50</v>
      </c>
      <c r="G516">
        <v>1</v>
      </c>
      <c r="H516" t="s">
        <v>23</v>
      </c>
      <c r="I516" s="43">
        <v>61</v>
      </c>
      <c r="J516" t="s">
        <v>604</v>
      </c>
      <c r="K516" s="43">
        <v>33201</v>
      </c>
      <c r="L516" t="s">
        <v>657</v>
      </c>
      <c r="M516">
        <v>74.99</v>
      </c>
      <c r="N516">
        <v>4174</v>
      </c>
      <c r="O516">
        <v>2178</v>
      </c>
      <c r="P516">
        <v>1996</v>
      </c>
    </row>
    <row r="517" spans="1:16">
      <c r="A517">
        <v>3454045</v>
      </c>
      <c r="B517" t="s">
        <v>659</v>
      </c>
      <c r="C517">
        <v>34540045</v>
      </c>
      <c r="D517" s="43">
        <v>40</v>
      </c>
      <c r="E517" t="s">
        <v>43</v>
      </c>
      <c r="F517" s="43">
        <v>40</v>
      </c>
      <c r="G517">
        <v>1</v>
      </c>
      <c r="H517" t="s">
        <v>23</v>
      </c>
      <c r="I517" s="43">
        <v>61</v>
      </c>
      <c r="J517" t="s">
        <v>604</v>
      </c>
      <c r="K517" s="43">
        <v>33203</v>
      </c>
      <c r="L517" t="s">
        <v>649</v>
      </c>
      <c r="M517">
        <v>53.35</v>
      </c>
      <c r="N517">
        <v>7570</v>
      </c>
      <c r="O517">
        <v>3832</v>
      </c>
      <c r="P517">
        <v>3738</v>
      </c>
    </row>
    <row r="518" spans="1:16">
      <c r="A518">
        <v>3454054</v>
      </c>
      <c r="B518" t="s">
        <v>660</v>
      </c>
      <c r="C518">
        <v>34540054</v>
      </c>
      <c r="D518" s="43">
        <v>40</v>
      </c>
      <c r="E518" t="s">
        <v>43</v>
      </c>
      <c r="F518" s="43">
        <v>40</v>
      </c>
      <c r="G518">
        <v>1</v>
      </c>
      <c r="H518" t="s">
        <v>23</v>
      </c>
      <c r="I518" s="43">
        <v>61</v>
      </c>
      <c r="J518" t="s">
        <v>604</v>
      </c>
      <c r="K518" s="43">
        <v>33202</v>
      </c>
      <c r="L518" t="s">
        <v>651</v>
      </c>
      <c r="M518">
        <v>105.62</v>
      </c>
      <c r="N518">
        <v>9676</v>
      </c>
      <c r="O518">
        <v>5040</v>
      </c>
      <c r="P518">
        <v>4636</v>
      </c>
    </row>
    <row r="519" spans="1:16">
      <c r="A519">
        <v>3454901</v>
      </c>
      <c r="B519" t="s">
        <v>661</v>
      </c>
      <c r="C519">
        <v>34545401</v>
      </c>
      <c r="D519" s="43">
        <v>40</v>
      </c>
      <c r="E519" t="s">
        <v>43</v>
      </c>
      <c r="F519" s="43">
        <v>40</v>
      </c>
      <c r="G519">
        <v>1</v>
      </c>
      <c r="H519" t="s">
        <v>23</v>
      </c>
      <c r="I519" s="43">
        <v>61</v>
      </c>
      <c r="J519" t="s">
        <v>604</v>
      </c>
      <c r="K519" s="43">
        <v>33201</v>
      </c>
      <c r="L519" t="s">
        <v>657</v>
      </c>
      <c r="M519">
        <v>209.03</v>
      </c>
      <c r="N519">
        <v>16355</v>
      </c>
      <c r="O519">
        <v>8400</v>
      </c>
      <c r="P519">
        <v>7955</v>
      </c>
    </row>
    <row r="520" spans="1:16">
      <c r="A520">
        <v>3454902</v>
      </c>
      <c r="B520" t="s">
        <v>662</v>
      </c>
      <c r="C520">
        <v>34545402</v>
      </c>
      <c r="D520" s="43">
        <v>40</v>
      </c>
      <c r="E520" t="s">
        <v>43</v>
      </c>
      <c r="F520" s="43">
        <v>40</v>
      </c>
      <c r="G520">
        <v>1</v>
      </c>
      <c r="H520" t="s">
        <v>23</v>
      </c>
      <c r="I520" s="43">
        <v>61</v>
      </c>
      <c r="J520" t="s">
        <v>604</v>
      </c>
      <c r="K520" s="43">
        <v>33203</v>
      </c>
      <c r="L520" t="s">
        <v>649</v>
      </c>
      <c r="M520">
        <v>132.13</v>
      </c>
      <c r="N520">
        <v>10310</v>
      </c>
      <c r="O520">
        <v>5191</v>
      </c>
      <c r="P520">
        <v>5119</v>
      </c>
    </row>
    <row r="521" spans="1:16">
      <c r="A521">
        <v>3454903</v>
      </c>
      <c r="B521" t="s">
        <v>663</v>
      </c>
      <c r="C521">
        <v>34545403</v>
      </c>
      <c r="D521" s="43">
        <v>50</v>
      </c>
      <c r="E521" t="s">
        <v>41</v>
      </c>
      <c r="F521" s="43">
        <v>50</v>
      </c>
      <c r="G521">
        <v>1</v>
      </c>
      <c r="H521" t="s">
        <v>23</v>
      </c>
      <c r="I521" s="43">
        <v>61</v>
      </c>
      <c r="J521" t="s">
        <v>604</v>
      </c>
      <c r="K521" s="43">
        <v>33202</v>
      </c>
      <c r="L521" t="s">
        <v>651</v>
      </c>
      <c r="M521">
        <v>155.29</v>
      </c>
      <c r="N521">
        <v>10281</v>
      </c>
      <c r="O521">
        <v>5497</v>
      </c>
      <c r="P521">
        <v>4784</v>
      </c>
    </row>
    <row r="522" spans="1:16">
      <c r="A522">
        <v>3454904</v>
      </c>
      <c r="B522" t="s">
        <v>664</v>
      </c>
      <c r="C522">
        <v>34545404</v>
      </c>
      <c r="D522" s="43">
        <v>40</v>
      </c>
      <c r="E522" t="s">
        <v>43</v>
      </c>
      <c r="F522" s="43">
        <v>40</v>
      </c>
      <c r="G522">
        <v>1</v>
      </c>
      <c r="H522" t="s">
        <v>23</v>
      </c>
      <c r="I522" s="43">
        <v>61</v>
      </c>
      <c r="J522" t="s">
        <v>604</v>
      </c>
      <c r="K522" s="43">
        <v>33202</v>
      </c>
      <c r="L522" t="s">
        <v>651</v>
      </c>
      <c r="M522">
        <v>165.7</v>
      </c>
      <c r="N522">
        <v>11323</v>
      </c>
      <c r="O522">
        <v>5781</v>
      </c>
      <c r="P522">
        <v>5542</v>
      </c>
    </row>
    <row r="523" spans="1:16">
      <c r="A523">
        <v>3454905</v>
      </c>
      <c r="B523" t="s">
        <v>665</v>
      </c>
      <c r="C523">
        <v>34545405</v>
      </c>
      <c r="D523" s="43">
        <v>50</v>
      </c>
      <c r="E523" t="s">
        <v>41</v>
      </c>
      <c r="F523" s="43">
        <v>50</v>
      </c>
      <c r="G523">
        <v>1</v>
      </c>
      <c r="H523" t="s">
        <v>23</v>
      </c>
      <c r="I523" s="43">
        <v>61</v>
      </c>
      <c r="J523" t="s">
        <v>604</v>
      </c>
      <c r="K523" s="43">
        <v>33203</v>
      </c>
      <c r="L523" t="s">
        <v>649</v>
      </c>
      <c r="M523">
        <v>142.87</v>
      </c>
      <c r="N523">
        <v>9125</v>
      </c>
      <c r="O523">
        <v>4669</v>
      </c>
      <c r="P523">
        <v>4456</v>
      </c>
    </row>
    <row r="524" spans="1:16">
      <c r="A524">
        <v>3454906</v>
      </c>
      <c r="B524" t="s">
        <v>666</v>
      </c>
      <c r="C524">
        <v>34545406</v>
      </c>
      <c r="D524" s="43">
        <v>40</v>
      </c>
      <c r="E524" t="s">
        <v>43</v>
      </c>
      <c r="F524" s="43">
        <v>40</v>
      </c>
      <c r="G524">
        <v>1</v>
      </c>
      <c r="H524" t="s">
        <v>23</v>
      </c>
      <c r="I524" s="43">
        <v>61</v>
      </c>
      <c r="J524" t="s">
        <v>604</v>
      </c>
      <c r="K524" s="43">
        <v>33201</v>
      </c>
      <c r="L524" t="s">
        <v>657</v>
      </c>
      <c r="M524">
        <v>142.7</v>
      </c>
      <c r="N524">
        <v>12100</v>
      </c>
      <c r="O524">
        <v>6274</v>
      </c>
      <c r="P524">
        <v>5826</v>
      </c>
    </row>
    <row r="525" spans="1:16">
      <c r="A525">
        <v>3454907</v>
      </c>
      <c r="B525" t="s">
        <v>667</v>
      </c>
      <c r="C525">
        <v>34545407</v>
      </c>
      <c r="D525" s="43">
        <v>40</v>
      </c>
      <c r="E525" t="s">
        <v>43</v>
      </c>
      <c r="F525" s="43">
        <v>40</v>
      </c>
      <c r="G525">
        <v>1</v>
      </c>
      <c r="H525" t="s">
        <v>23</v>
      </c>
      <c r="I525" s="43">
        <v>61</v>
      </c>
      <c r="J525" t="s">
        <v>604</v>
      </c>
      <c r="K525" s="43">
        <v>33201</v>
      </c>
      <c r="L525" t="s">
        <v>657</v>
      </c>
      <c r="M525">
        <v>285.82</v>
      </c>
      <c r="N525">
        <v>16144</v>
      </c>
      <c r="O525">
        <v>8501</v>
      </c>
      <c r="P525">
        <v>7643</v>
      </c>
    </row>
    <row r="526" spans="1:16">
      <c r="A526">
        <v>3454908</v>
      </c>
      <c r="B526" t="s">
        <v>668</v>
      </c>
      <c r="C526">
        <v>34545408</v>
      </c>
      <c r="D526" s="43">
        <v>40</v>
      </c>
      <c r="E526" t="s">
        <v>43</v>
      </c>
      <c r="F526" s="43">
        <v>40</v>
      </c>
      <c r="G526">
        <v>1</v>
      </c>
      <c r="H526" t="s">
        <v>23</v>
      </c>
      <c r="I526" s="43">
        <v>61</v>
      </c>
      <c r="J526" t="s">
        <v>604</v>
      </c>
      <c r="K526" s="43">
        <v>33203</v>
      </c>
      <c r="L526" t="s">
        <v>649</v>
      </c>
      <c r="M526">
        <v>91.1</v>
      </c>
      <c r="N526">
        <v>13178</v>
      </c>
      <c r="O526">
        <v>6773</v>
      </c>
      <c r="P526">
        <v>6405</v>
      </c>
    </row>
    <row r="527" spans="1:16">
      <c r="A527">
        <v>3454909</v>
      </c>
      <c r="B527" t="s">
        <v>669</v>
      </c>
      <c r="C527">
        <v>34545409</v>
      </c>
      <c r="D527" s="43">
        <v>30</v>
      </c>
      <c r="E527" t="s">
        <v>36</v>
      </c>
      <c r="F527" s="43">
        <v>30</v>
      </c>
      <c r="G527">
        <v>1</v>
      </c>
      <c r="H527" t="s">
        <v>23</v>
      </c>
      <c r="I527" s="43">
        <v>61</v>
      </c>
      <c r="J527" t="s">
        <v>604</v>
      </c>
      <c r="K527" s="43">
        <v>33201</v>
      </c>
      <c r="L527" t="s">
        <v>657</v>
      </c>
      <c r="M527">
        <v>200.11</v>
      </c>
      <c r="N527">
        <v>16989</v>
      </c>
      <c r="O527">
        <v>8983</v>
      </c>
      <c r="P527">
        <v>8006</v>
      </c>
    </row>
    <row r="528" spans="1:16">
      <c r="A528">
        <v>3455007</v>
      </c>
      <c r="B528" t="s">
        <v>670</v>
      </c>
      <c r="C528">
        <v>34550007</v>
      </c>
      <c r="D528" s="43">
        <v>30</v>
      </c>
      <c r="E528" t="s">
        <v>36</v>
      </c>
      <c r="F528" s="43">
        <v>30</v>
      </c>
      <c r="G528">
        <v>1</v>
      </c>
      <c r="H528" t="s">
        <v>23</v>
      </c>
      <c r="I528" s="43">
        <v>60</v>
      </c>
      <c r="J528" t="s">
        <v>596</v>
      </c>
      <c r="K528" s="43">
        <v>33301</v>
      </c>
      <c r="L528" t="s">
        <v>671</v>
      </c>
      <c r="M528">
        <v>42.12</v>
      </c>
      <c r="N528">
        <v>14020</v>
      </c>
      <c r="O528">
        <v>6695</v>
      </c>
      <c r="P528">
        <v>7325</v>
      </c>
    </row>
    <row r="529" spans="1:16">
      <c r="A529">
        <v>3455014</v>
      </c>
      <c r="B529" t="s">
        <v>672</v>
      </c>
      <c r="C529">
        <v>34550014</v>
      </c>
      <c r="D529" s="43">
        <v>40</v>
      </c>
      <c r="E529" t="s">
        <v>43</v>
      </c>
      <c r="F529" s="43">
        <v>40</v>
      </c>
      <c r="G529">
        <v>1</v>
      </c>
      <c r="H529" t="s">
        <v>23</v>
      </c>
      <c r="I529" s="43">
        <v>60</v>
      </c>
      <c r="J529" t="s">
        <v>596</v>
      </c>
      <c r="K529" s="43">
        <v>32801</v>
      </c>
      <c r="L529" t="s">
        <v>607</v>
      </c>
      <c r="M529">
        <v>44.87</v>
      </c>
      <c r="N529">
        <v>8879</v>
      </c>
      <c r="O529">
        <v>4352</v>
      </c>
      <c r="P529">
        <v>4527</v>
      </c>
    </row>
    <row r="530" spans="1:16">
      <c r="A530">
        <v>3455015</v>
      </c>
      <c r="B530" t="s">
        <v>673</v>
      </c>
      <c r="C530">
        <v>34550015</v>
      </c>
      <c r="D530" s="43">
        <v>20</v>
      </c>
      <c r="E530" t="s">
        <v>22</v>
      </c>
      <c r="F530" s="43">
        <v>20</v>
      </c>
      <c r="G530">
        <v>1</v>
      </c>
      <c r="H530" t="s">
        <v>23</v>
      </c>
      <c r="I530" s="43">
        <v>60</v>
      </c>
      <c r="J530" t="s">
        <v>596</v>
      </c>
      <c r="K530" s="43">
        <v>32801</v>
      </c>
      <c r="L530" t="s">
        <v>607</v>
      </c>
      <c r="M530">
        <v>68.68</v>
      </c>
      <c r="N530">
        <v>20321</v>
      </c>
      <c r="O530">
        <v>9911</v>
      </c>
      <c r="P530">
        <v>10410</v>
      </c>
    </row>
    <row r="531" spans="1:16">
      <c r="A531">
        <v>3455020</v>
      </c>
      <c r="B531" t="s">
        <v>674</v>
      </c>
      <c r="C531">
        <v>34550020</v>
      </c>
      <c r="D531" s="43">
        <v>40</v>
      </c>
      <c r="E531" t="s">
        <v>43</v>
      </c>
      <c r="F531" s="43">
        <v>40</v>
      </c>
      <c r="G531">
        <v>1</v>
      </c>
      <c r="H531" t="s">
        <v>23</v>
      </c>
      <c r="I531" s="43">
        <v>60</v>
      </c>
      <c r="J531" t="s">
        <v>596</v>
      </c>
      <c r="K531" s="43">
        <v>33301</v>
      </c>
      <c r="L531" t="s">
        <v>671</v>
      </c>
      <c r="M531">
        <v>175.44</v>
      </c>
      <c r="N531">
        <v>9213</v>
      </c>
      <c r="O531">
        <v>4517</v>
      </c>
      <c r="P531">
        <v>4696</v>
      </c>
    </row>
    <row r="532" spans="1:16">
      <c r="A532">
        <v>3455021</v>
      </c>
      <c r="B532" t="s">
        <v>675</v>
      </c>
      <c r="C532">
        <v>34550021</v>
      </c>
      <c r="D532" s="43">
        <v>50</v>
      </c>
      <c r="E532" t="s">
        <v>41</v>
      </c>
      <c r="F532" s="43">
        <v>50</v>
      </c>
      <c r="G532">
        <v>1</v>
      </c>
      <c r="H532" t="s">
        <v>23</v>
      </c>
      <c r="I532" s="43">
        <v>60</v>
      </c>
      <c r="J532" t="s">
        <v>596</v>
      </c>
      <c r="K532" s="43">
        <v>33301</v>
      </c>
      <c r="L532" t="s">
        <v>671</v>
      </c>
      <c r="M532">
        <v>4.97</v>
      </c>
      <c r="N532">
        <v>1304</v>
      </c>
      <c r="O532">
        <v>629</v>
      </c>
      <c r="P532">
        <v>675</v>
      </c>
    </row>
    <row r="533" spans="1:16">
      <c r="A533">
        <v>3455025</v>
      </c>
      <c r="B533" t="s">
        <v>676</v>
      </c>
      <c r="C533">
        <v>34550025</v>
      </c>
      <c r="D533" s="43">
        <v>40</v>
      </c>
      <c r="E533" t="s">
        <v>43</v>
      </c>
      <c r="F533" s="43">
        <v>40</v>
      </c>
      <c r="G533">
        <v>1</v>
      </c>
      <c r="H533" t="s">
        <v>23</v>
      </c>
      <c r="I533" s="43">
        <v>60</v>
      </c>
      <c r="J533" t="s">
        <v>596</v>
      </c>
      <c r="K533" s="43">
        <v>33302</v>
      </c>
      <c r="L533" t="s">
        <v>677</v>
      </c>
      <c r="M533">
        <v>77</v>
      </c>
      <c r="N533">
        <v>8594</v>
      </c>
      <c r="O533">
        <v>4295</v>
      </c>
      <c r="P533">
        <v>4299</v>
      </c>
    </row>
    <row r="534" spans="1:16">
      <c r="A534">
        <v>3455026</v>
      </c>
      <c r="B534" t="s">
        <v>678</v>
      </c>
      <c r="C534">
        <v>34550026</v>
      </c>
      <c r="D534" s="43">
        <v>20</v>
      </c>
      <c r="E534" t="s">
        <v>22</v>
      </c>
      <c r="F534" s="43">
        <v>20</v>
      </c>
      <c r="G534">
        <v>1</v>
      </c>
      <c r="H534" t="s">
        <v>23</v>
      </c>
      <c r="I534" s="43">
        <v>60</v>
      </c>
      <c r="J534" t="s">
        <v>596</v>
      </c>
      <c r="K534" s="43">
        <v>33302</v>
      </c>
      <c r="L534" t="s">
        <v>677</v>
      </c>
      <c r="M534">
        <v>113.54</v>
      </c>
      <c r="N534">
        <v>23884</v>
      </c>
      <c r="O534">
        <v>11598</v>
      </c>
      <c r="P534">
        <v>12286</v>
      </c>
    </row>
    <row r="535" spans="1:16">
      <c r="A535">
        <v>3455027</v>
      </c>
      <c r="B535" t="s">
        <v>679</v>
      </c>
      <c r="C535">
        <v>34550027</v>
      </c>
      <c r="D535" s="43">
        <v>30</v>
      </c>
      <c r="E535" t="s">
        <v>36</v>
      </c>
      <c r="F535" s="43">
        <v>30</v>
      </c>
      <c r="G535">
        <v>1</v>
      </c>
      <c r="H535" t="s">
        <v>23</v>
      </c>
      <c r="I535" s="43">
        <v>60</v>
      </c>
      <c r="J535" t="s">
        <v>596</v>
      </c>
      <c r="K535" s="43">
        <v>33302</v>
      </c>
      <c r="L535" t="s">
        <v>677</v>
      </c>
      <c r="M535">
        <v>81.28</v>
      </c>
      <c r="N535">
        <v>11685</v>
      </c>
      <c r="O535">
        <v>5774</v>
      </c>
      <c r="P535">
        <v>5911</v>
      </c>
    </row>
    <row r="536" spans="1:16">
      <c r="A536">
        <v>3456001</v>
      </c>
      <c r="B536" t="s">
        <v>680</v>
      </c>
      <c r="C536">
        <v>34560001</v>
      </c>
      <c r="D536" s="43">
        <v>30</v>
      </c>
      <c r="E536" t="s">
        <v>36</v>
      </c>
      <c r="F536" s="43">
        <v>30</v>
      </c>
      <c r="G536">
        <v>1</v>
      </c>
      <c r="H536" t="s">
        <v>23</v>
      </c>
      <c r="I536" s="43">
        <v>61</v>
      </c>
      <c r="J536" t="s">
        <v>604</v>
      </c>
      <c r="K536" s="43">
        <v>33401</v>
      </c>
      <c r="L536" t="s">
        <v>681</v>
      </c>
      <c r="M536">
        <v>100</v>
      </c>
      <c r="N536">
        <v>15311</v>
      </c>
      <c r="O536">
        <v>7559</v>
      </c>
      <c r="P536">
        <v>7752</v>
      </c>
    </row>
    <row r="537" spans="1:16">
      <c r="A537">
        <v>3456015</v>
      </c>
      <c r="B537" t="s">
        <v>682</v>
      </c>
      <c r="C537">
        <v>34560015</v>
      </c>
      <c r="D537" s="43">
        <v>20</v>
      </c>
      <c r="E537" t="s">
        <v>22</v>
      </c>
      <c r="F537" s="43">
        <v>20</v>
      </c>
      <c r="G537">
        <v>1</v>
      </c>
      <c r="H537" t="s">
        <v>23</v>
      </c>
      <c r="I537" s="43">
        <v>61</v>
      </c>
      <c r="J537" t="s">
        <v>604</v>
      </c>
      <c r="K537" s="43">
        <v>33401</v>
      </c>
      <c r="L537" t="s">
        <v>681</v>
      </c>
      <c r="M537">
        <v>149.68</v>
      </c>
      <c r="N537">
        <v>53285</v>
      </c>
      <c r="O537">
        <v>26269</v>
      </c>
      <c r="P537">
        <v>27016</v>
      </c>
    </row>
    <row r="538" spans="1:16">
      <c r="A538">
        <v>3456025</v>
      </c>
      <c r="B538" t="s">
        <v>683</v>
      </c>
      <c r="C538">
        <v>34560025</v>
      </c>
      <c r="D538" s="43">
        <v>30</v>
      </c>
      <c r="E538" t="s">
        <v>36</v>
      </c>
      <c r="F538" s="43">
        <v>30</v>
      </c>
      <c r="G538">
        <v>1</v>
      </c>
      <c r="H538" t="s">
        <v>23</v>
      </c>
      <c r="I538" s="43">
        <v>61</v>
      </c>
      <c r="J538" t="s">
        <v>604</v>
      </c>
      <c r="K538" s="43">
        <v>33401</v>
      </c>
      <c r="L538" t="s">
        <v>681</v>
      </c>
      <c r="M538">
        <v>118.96</v>
      </c>
      <c r="N538">
        <v>11863</v>
      </c>
      <c r="O538">
        <v>5983</v>
      </c>
      <c r="P538">
        <v>5880</v>
      </c>
    </row>
    <row r="539" spans="1:16">
      <c r="A539">
        <v>3456901</v>
      </c>
      <c r="B539" t="s">
        <v>684</v>
      </c>
      <c r="C539">
        <v>34565401</v>
      </c>
      <c r="D539" s="43">
        <v>40</v>
      </c>
      <c r="E539" t="s">
        <v>43</v>
      </c>
      <c r="F539" s="43">
        <v>40</v>
      </c>
      <c r="G539">
        <v>1</v>
      </c>
      <c r="H539" t="s">
        <v>23</v>
      </c>
      <c r="I539" s="43">
        <v>61</v>
      </c>
      <c r="J539" t="s">
        <v>604</v>
      </c>
      <c r="K539" s="43">
        <v>33401</v>
      </c>
      <c r="L539" t="s">
        <v>681</v>
      </c>
      <c r="M539">
        <v>184.66</v>
      </c>
      <c r="N539">
        <v>14525</v>
      </c>
      <c r="O539">
        <v>7374</v>
      </c>
      <c r="P539">
        <v>7151</v>
      </c>
    </row>
    <row r="540" spans="1:16">
      <c r="A540">
        <v>3456902</v>
      </c>
      <c r="B540" t="s">
        <v>685</v>
      </c>
      <c r="C540">
        <v>34565402</v>
      </c>
      <c r="D540" s="43">
        <v>40</v>
      </c>
      <c r="E540" t="s">
        <v>43</v>
      </c>
      <c r="F540" s="43">
        <v>40</v>
      </c>
      <c r="G540">
        <v>1</v>
      </c>
      <c r="H540" t="s">
        <v>23</v>
      </c>
      <c r="I540" s="43">
        <v>61</v>
      </c>
      <c r="J540" t="s">
        <v>604</v>
      </c>
      <c r="K540" s="43">
        <v>33401</v>
      </c>
      <c r="L540" t="s">
        <v>681</v>
      </c>
      <c r="M540">
        <v>101.37</v>
      </c>
      <c r="N540">
        <v>13937</v>
      </c>
      <c r="O540">
        <v>7042</v>
      </c>
      <c r="P540">
        <v>6895</v>
      </c>
    </row>
    <row r="541" spans="1:16">
      <c r="A541">
        <v>3456903</v>
      </c>
      <c r="B541" t="s">
        <v>686</v>
      </c>
      <c r="C541">
        <v>34565403</v>
      </c>
      <c r="D541" s="43">
        <v>30</v>
      </c>
      <c r="E541" t="s">
        <v>36</v>
      </c>
      <c r="F541" s="43">
        <v>30</v>
      </c>
      <c r="G541">
        <v>1</v>
      </c>
      <c r="H541" t="s">
        <v>23</v>
      </c>
      <c r="I541" s="43">
        <v>61</v>
      </c>
      <c r="J541" t="s">
        <v>604</v>
      </c>
      <c r="K541" s="43">
        <v>33401</v>
      </c>
      <c r="L541" t="s">
        <v>681</v>
      </c>
      <c r="M541">
        <v>133.16</v>
      </c>
      <c r="N541">
        <v>15482</v>
      </c>
      <c r="O541">
        <v>7806</v>
      </c>
      <c r="P541">
        <v>7676</v>
      </c>
    </row>
    <row r="542" spans="1:16">
      <c r="A542">
        <v>3456904</v>
      </c>
      <c r="B542" t="s">
        <v>687</v>
      </c>
      <c r="C542">
        <v>34565404</v>
      </c>
      <c r="D542" s="43">
        <v>40</v>
      </c>
      <c r="E542" t="s">
        <v>43</v>
      </c>
      <c r="F542" s="43">
        <v>40</v>
      </c>
      <c r="G542">
        <v>1</v>
      </c>
      <c r="H542" t="s">
        <v>23</v>
      </c>
      <c r="I542" s="43">
        <v>61</v>
      </c>
      <c r="J542" t="s">
        <v>604</v>
      </c>
      <c r="K542" s="43">
        <v>33401</v>
      </c>
      <c r="L542" t="s">
        <v>681</v>
      </c>
      <c r="M542">
        <v>193</v>
      </c>
      <c r="N542">
        <v>11259</v>
      </c>
      <c r="O542">
        <v>5747</v>
      </c>
      <c r="P542">
        <v>5512</v>
      </c>
    </row>
    <row r="543" spans="1:16">
      <c r="A543">
        <v>3457002</v>
      </c>
      <c r="B543" t="s">
        <v>688</v>
      </c>
      <c r="C543">
        <v>34570002</v>
      </c>
      <c r="D543" s="43">
        <v>40</v>
      </c>
      <c r="E543" t="s">
        <v>43</v>
      </c>
      <c r="F543" s="43">
        <v>40</v>
      </c>
      <c r="G543">
        <v>1</v>
      </c>
      <c r="H543" t="s">
        <v>23</v>
      </c>
      <c r="I543" s="43">
        <v>23</v>
      </c>
      <c r="J543" t="s">
        <v>599</v>
      </c>
      <c r="K543" s="43">
        <v>32501</v>
      </c>
      <c r="L543" t="s">
        <v>600</v>
      </c>
      <c r="M543">
        <v>30.97</v>
      </c>
      <c r="N543">
        <v>5473</v>
      </c>
      <c r="O543">
        <v>2620</v>
      </c>
      <c r="P543">
        <v>2853</v>
      </c>
    </row>
    <row r="544" spans="1:16">
      <c r="A544">
        <v>3457012</v>
      </c>
      <c r="B544" t="s">
        <v>689</v>
      </c>
      <c r="C544">
        <v>34570012</v>
      </c>
      <c r="D544" s="43">
        <v>50</v>
      </c>
      <c r="E544" t="s">
        <v>41</v>
      </c>
      <c r="F544" s="43">
        <v>50</v>
      </c>
      <c r="G544">
        <v>1</v>
      </c>
      <c r="H544" t="s">
        <v>23</v>
      </c>
      <c r="I544" s="43">
        <v>23</v>
      </c>
      <c r="J544" t="s">
        <v>599</v>
      </c>
      <c r="K544" s="43">
        <v>33501</v>
      </c>
      <c r="L544" t="s">
        <v>690</v>
      </c>
      <c r="M544">
        <v>78.49</v>
      </c>
      <c r="N544">
        <v>3539</v>
      </c>
      <c r="O544">
        <v>1788</v>
      </c>
      <c r="P544">
        <v>1751</v>
      </c>
    </row>
    <row r="545" spans="1:16">
      <c r="A545">
        <v>3457013</v>
      </c>
      <c r="B545" t="s">
        <v>691</v>
      </c>
      <c r="C545">
        <v>34570013</v>
      </c>
      <c r="D545" s="43">
        <v>20</v>
      </c>
      <c r="E545" t="s">
        <v>22</v>
      </c>
      <c r="F545" s="43">
        <v>20</v>
      </c>
      <c r="G545">
        <v>1</v>
      </c>
      <c r="H545" t="s">
        <v>23</v>
      </c>
      <c r="I545" s="43">
        <v>23</v>
      </c>
      <c r="J545" t="s">
        <v>599</v>
      </c>
      <c r="K545" s="43">
        <v>33501</v>
      </c>
      <c r="L545" t="s">
        <v>690</v>
      </c>
      <c r="M545">
        <v>70.29</v>
      </c>
      <c r="N545">
        <v>34042</v>
      </c>
      <c r="O545">
        <v>16965</v>
      </c>
      <c r="P545">
        <v>17077</v>
      </c>
    </row>
    <row r="546" spans="1:16">
      <c r="A546">
        <v>3457014</v>
      </c>
      <c r="B546" t="s">
        <v>692</v>
      </c>
      <c r="C546">
        <v>34570014</v>
      </c>
      <c r="D546" s="43">
        <v>20</v>
      </c>
      <c r="E546" t="s">
        <v>22</v>
      </c>
      <c r="F546" s="43">
        <v>20</v>
      </c>
      <c r="G546">
        <v>1</v>
      </c>
      <c r="H546" t="s">
        <v>23</v>
      </c>
      <c r="I546" s="43">
        <v>23</v>
      </c>
      <c r="J546" t="s">
        <v>599</v>
      </c>
      <c r="K546" s="43">
        <v>33501</v>
      </c>
      <c r="L546" t="s">
        <v>690</v>
      </c>
      <c r="M546">
        <v>122.29</v>
      </c>
      <c r="N546">
        <v>23138</v>
      </c>
      <c r="O546">
        <v>11481</v>
      </c>
      <c r="P546">
        <v>11657</v>
      </c>
    </row>
    <row r="547" spans="1:16">
      <c r="A547">
        <v>3457017</v>
      </c>
      <c r="B547" t="s">
        <v>693</v>
      </c>
      <c r="C547">
        <v>34570017</v>
      </c>
      <c r="D547" s="43">
        <v>30</v>
      </c>
      <c r="E547" t="s">
        <v>36</v>
      </c>
      <c r="F547" s="43">
        <v>30</v>
      </c>
      <c r="G547">
        <v>1</v>
      </c>
      <c r="H547" t="s">
        <v>23</v>
      </c>
      <c r="I547" s="43">
        <v>23</v>
      </c>
      <c r="J547" t="s">
        <v>599</v>
      </c>
      <c r="K547" s="43">
        <v>33501</v>
      </c>
      <c r="L547" t="s">
        <v>690</v>
      </c>
      <c r="M547">
        <v>51</v>
      </c>
      <c r="N547">
        <v>11032</v>
      </c>
      <c r="O547">
        <v>5390</v>
      </c>
      <c r="P547">
        <v>5642</v>
      </c>
    </row>
    <row r="548" spans="1:16">
      <c r="A548">
        <v>3457018</v>
      </c>
      <c r="B548" t="s">
        <v>694</v>
      </c>
      <c r="C548">
        <v>34570018</v>
      </c>
      <c r="D548" s="43">
        <v>30</v>
      </c>
      <c r="E548" t="s">
        <v>36</v>
      </c>
      <c r="F548" s="43">
        <v>30</v>
      </c>
      <c r="G548">
        <v>1</v>
      </c>
      <c r="H548" t="s">
        <v>23</v>
      </c>
      <c r="I548" s="43">
        <v>23</v>
      </c>
      <c r="J548" t="s">
        <v>599</v>
      </c>
      <c r="K548" s="43">
        <v>33501</v>
      </c>
      <c r="L548" t="s">
        <v>690</v>
      </c>
      <c r="M548">
        <v>102.92</v>
      </c>
      <c r="N548">
        <v>17815</v>
      </c>
      <c r="O548">
        <v>8879</v>
      </c>
      <c r="P548">
        <v>8936</v>
      </c>
    </row>
    <row r="549" spans="1:16">
      <c r="A549">
        <v>3457020</v>
      </c>
      <c r="B549" t="s">
        <v>695</v>
      </c>
      <c r="C549">
        <v>34570020</v>
      </c>
      <c r="D549" s="43">
        <v>30</v>
      </c>
      <c r="E549" t="s">
        <v>36</v>
      </c>
      <c r="F549" s="43">
        <v>30</v>
      </c>
      <c r="G549">
        <v>1</v>
      </c>
      <c r="H549" t="s">
        <v>23</v>
      </c>
      <c r="I549" s="43">
        <v>23</v>
      </c>
      <c r="J549" t="s">
        <v>599</v>
      </c>
      <c r="K549" s="43">
        <v>33501</v>
      </c>
      <c r="L549" t="s">
        <v>690</v>
      </c>
      <c r="M549">
        <v>148.81</v>
      </c>
      <c r="N549">
        <v>11678</v>
      </c>
      <c r="O549">
        <v>5841</v>
      </c>
      <c r="P549">
        <v>5837</v>
      </c>
    </row>
    <row r="550" spans="1:16">
      <c r="A550">
        <v>3457021</v>
      </c>
      <c r="B550" t="s">
        <v>696</v>
      </c>
      <c r="C550">
        <v>34570021</v>
      </c>
      <c r="D550" s="43">
        <v>30</v>
      </c>
      <c r="E550" t="s">
        <v>36</v>
      </c>
      <c r="F550" s="43">
        <v>30</v>
      </c>
      <c r="G550">
        <v>1</v>
      </c>
      <c r="H550" t="s">
        <v>23</v>
      </c>
      <c r="I550" s="43">
        <v>23</v>
      </c>
      <c r="J550" t="s">
        <v>599</v>
      </c>
      <c r="K550" s="43">
        <v>33501</v>
      </c>
      <c r="L550" t="s">
        <v>690</v>
      </c>
      <c r="M550">
        <v>81.24</v>
      </c>
      <c r="N550">
        <v>15510</v>
      </c>
      <c r="O550">
        <v>7727</v>
      </c>
      <c r="P550">
        <v>7783</v>
      </c>
    </row>
    <row r="551" spans="1:16">
      <c r="A551">
        <v>3457022</v>
      </c>
      <c r="B551" t="s">
        <v>697</v>
      </c>
      <c r="C551">
        <v>34570022</v>
      </c>
      <c r="D551" s="43">
        <v>20</v>
      </c>
      <c r="E551" t="s">
        <v>22</v>
      </c>
      <c r="F551" s="43">
        <v>20</v>
      </c>
      <c r="G551">
        <v>1</v>
      </c>
      <c r="H551" t="s">
        <v>23</v>
      </c>
      <c r="I551" s="43">
        <v>23</v>
      </c>
      <c r="J551" t="s">
        <v>599</v>
      </c>
      <c r="K551" s="43">
        <v>33501</v>
      </c>
      <c r="L551" t="s">
        <v>690</v>
      </c>
      <c r="M551">
        <v>112.08</v>
      </c>
      <c r="N551">
        <v>20482</v>
      </c>
      <c r="O551">
        <v>10321</v>
      </c>
      <c r="P551">
        <v>10161</v>
      </c>
    </row>
    <row r="552" spans="1:16">
      <c r="A552">
        <v>3457024</v>
      </c>
      <c r="B552" t="s">
        <v>698</v>
      </c>
      <c r="C552">
        <v>34570024</v>
      </c>
      <c r="D552" s="43">
        <v>40</v>
      </c>
      <c r="E552" t="s">
        <v>43</v>
      </c>
      <c r="F552" s="43">
        <v>40</v>
      </c>
      <c r="G552">
        <v>1</v>
      </c>
      <c r="H552" t="s">
        <v>23</v>
      </c>
      <c r="I552" s="43">
        <v>23</v>
      </c>
      <c r="J552" t="s">
        <v>599</v>
      </c>
      <c r="K552" s="43">
        <v>33501</v>
      </c>
      <c r="L552" t="s">
        <v>690</v>
      </c>
      <c r="M552">
        <v>120.99</v>
      </c>
      <c r="N552">
        <v>7607</v>
      </c>
      <c r="O552">
        <v>3817</v>
      </c>
      <c r="P552">
        <v>3790</v>
      </c>
    </row>
    <row r="553" spans="1:16">
      <c r="A553">
        <v>3457501</v>
      </c>
      <c r="B553" t="s">
        <v>699</v>
      </c>
      <c r="C553">
        <v>34579501</v>
      </c>
      <c r="D553" s="43">
        <v>50</v>
      </c>
      <c r="E553" t="s">
        <v>41</v>
      </c>
      <c r="F553" s="43">
        <v>50</v>
      </c>
      <c r="G553">
        <v>1</v>
      </c>
      <c r="H553" t="s">
        <v>23</v>
      </c>
      <c r="I553" s="43">
        <v>23</v>
      </c>
      <c r="J553" t="s">
        <v>599</v>
      </c>
      <c r="K553" s="43">
        <v>32501</v>
      </c>
      <c r="L553" t="s">
        <v>600</v>
      </c>
      <c r="M553">
        <v>0.31</v>
      </c>
      <c r="N553">
        <v>0</v>
      </c>
      <c r="O553">
        <v>0</v>
      </c>
      <c r="P553">
        <v>0</v>
      </c>
    </row>
    <row r="554" spans="1:16">
      <c r="A554">
        <v>3457902</v>
      </c>
      <c r="B554" t="s">
        <v>700</v>
      </c>
      <c r="C554">
        <v>34575402</v>
      </c>
      <c r="D554" s="43">
        <v>50</v>
      </c>
      <c r="E554" t="s">
        <v>41</v>
      </c>
      <c r="F554" s="43">
        <v>50</v>
      </c>
      <c r="G554">
        <v>1</v>
      </c>
      <c r="H554" t="s">
        <v>23</v>
      </c>
      <c r="I554" s="43">
        <v>23</v>
      </c>
      <c r="J554" t="s">
        <v>599</v>
      </c>
      <c r="K554" s="43">
        <v>33501</v>
      </c>
      <c r="L554" t="s">
        <v>690</v>
      </c>
      <c r="M554">
        <v>84.34</v>
      </c>
      <c r="N554">
        <v>10706</v>
      </c>
      <c r="O554">
        <v>5338</v>
      </c>
      <c r="P554">
        <v>5368</v>
      </c>
    </row>
    <row r="555" spans="1:16">
      <c r="A555">
        <v>3457903</v>
      </c>
      <c r="B555" t="s">
        <v>701</v>
      </c>
      <c r="C555">
        <v>34575403</v>
      </c>
      <c r="D555" s="43">
        <v>50</v>
      </c>
      <c r="E555" t="s">
        <v>41</v>
      </c>
      <c r="F555" s="43">
        <v>50</v>
      </c>
      <c r="G555">
        <v>1</v>
      </c>
      <c r="H555" t="s">
        <v>23</v>
      </c>
      <c r="I555" s="43">
        <v>23</v>
      </c>
      <c r="J555" t="s">
        <v>599</v>
      </c>
      <c r="K555" s="43">
        <v>33501</v>
      </c>
      <c r="L555" t="s">
        <v>690</v>
      </c>
      <c r="M555">
        <v>82.27</v>
      </c>
      <c r="N555">
        <v>6526</v>
      </c>
      <c r="O555">
        <v>3264</v>
      </c>
      <c r="P555">
        <v>3262</v>
      </c>
    </row>
    <row r="556" spans="1:16">
      <c r="A556">
        <v>3458003</v>
      </c>
      <c r="B556" t="s">
        <v>702</v>
      </c>
      <c r="C556">
        <v>34580003</v>
      </c>
      <c r="D556" s="43">
        <v>40</v>
      </c>
      <c r="E556" t="s">
        <v>43</v>
      </c>
      <c r="F556" s="43">
        <v>40</v>
      </c>
      <c r="G556">
        <v>1</v>
      </c>
      <c r="H556" t="s">
        <v>23</v>
      </c>
      <c r="I556" s="43">
        <v>60</v>
      </c>
      <c r="J556" t="s">
        <v>596</v>
      </c>
      <c r="K556" s="43">
        <v>33601</v>
      </c>
      <c r="L556" t="s">
        <v>703</v>
      </c>
      <c r="M556">
        <v>101.85</v>
      </c>
      <c r="N556">
        <v>6212</v>
      </c>
      <c r="O556">
        <v>3130</v>
      </c>
      <c r="P556">
        <v>3082</v>
      </c>
    </row>
    <row r="557" spans="1:16">
      <c r="A557">
        <v>3458005</v>
      </c>
      <c r="B557" t="s">
        <v>704</v>
      </c>
      <c r="C557">
        <v>34580005</v>
      </c>
      <c r="D557" s="43">
        <v>20</v>
      </c>
      <c r="E557" t="s">
        <v>22</v>
      </c>
      <c r="F557" s="43">
        <v>20</v>
      </c>
      <c r="G557">
        <v>1</v>
      </c>
      <c r="H557" t="s">
        <v>23</v>
      </c>
      <c r="I557" s="43">
        <v>60</v>
      </c>
      <c r="J557" t="s">
        <v>596</v>
      </c>
      <c r="K557" s="43">
        <v>32401</v>
      </c>
      <c r="L557" t="s">
        <v>597</v>
      </c>
      <c r="M557">
        <v>138.27</v>
      </c>
      <c r="N557">
        <v>30943</v>
      </c>
      <c r="O557">
        <v>15298</v>
      </c>
      <c r="P557">
        <v>15645</v>
      </c>
    </row>
    <row r="558" spans="1:16">
      <c r="A558">
        <v>3458007</v>
      </c>
      <c r="B558" t="s">
        <v>705</v>
      </c>
      <c r="C558">
        <v>34580007</v>
      </c>
      <c r="D558" s="43">
        <v>30</v>
      </c>
      <c r="E558" t="s">
        <v>36</v>
      </c>
      <c r="F558" s="43">
        <v>30</v>
      </c>
      <c r="G558">
        <v>1</v>
      </c>
      <c r="H558" t="s">
        <v>23</v>
      </c>
      <c r="I558" s="43">
        <v>60</v>
      </c>
      <c r="J558" t="s">
        <v>596</v>
      </c>
      <c r="K558" s="43">
        <v>32601</v>
      </c>
      <c r="L558" t="s">
        <v>602</v>
      </c>
      <c r="M558">
        <v>176.28</v>
      </c>
      <c r="N558">
        <v>15208</v>
      </c>
      <c r="O558">
        <v>7866</v>
      </c>
      <c r="P558">
        <v>7342</v>
      </c>
    </row>
    <row r="559" spans="1:16">
      <c r="A559">
        <v>3458009</v>
      </c>
      <c r="B559" t="s">
        <v>706</v>
      </c>
      <c r="C559">
        <v>34580009</v>
      </c>
      <c r="D559" s="43">
        <v>30</v>
      </c>
      <c r="E559" t="s">
        <v>36</v>
      </c>
      <c r="F559" s="43">
        <v>30</v>
      </c>
      <c r="G559">
        <v>1</v>
      </c>
      <c r="H559" t="s">
        <v>23</v>
      </c>
      <c r="I559" s="43">
        <v>60</v>
      </c>
      <c r="J559" t="s">
        <v>596</v>
      </c>
      <c r="K559" s="43">
        <v>32601</v>
      </c>
      <c r="L559" t="s">
        <v>602</v>
      </c>
      <c r="M559">
        <v>103.56</v>
      </c>
      <c r="N559">
        <v>13986</v>
      </c>
      <c r="O559">
        <v>6896</v>
      </c>
      <c r="P559">
        <v>7090</v>
      </c>
    </row>
    <row r="560" spans="1:16">
      <c r="A560">
        <v>3458010</v>
      </c>
      <c r="B560" t="s">
        <v>707</v>
      </c>
      <c r="C560">
        <v>34580010</v>
      </c>
      <c r="D560" s="43">
        <v>30</v>
      </c>
      <c r="E560" t="s">
        <v>36</v>
      </c>
      <c r="F560" s="43">
        <v>30</v>
      </c>
      <c r="G560">
        <v>1</v>
      </c>
      <c r="H560" t="s">
        <v>23</v>
      </c>
      <c r="I560" s="43">
        <v>60</v>
      </c>
      <c r="J560" t="s">
        <v>596</v>
      </c>
      <c r="K560" s="43">
        <v>32601</v>
      </c>
      <c r="L560" t="s">
        <v>602</v>
      </c>
      <c r="M560">
        <v>124.63</v>
      </c>
      <c r="N560">
        <v>16166</v>
      </c>
      <c r="O560">
        <v>8075</v>
      </c>
      <c r="P560">
        <v>8091</v>
      </c>
    </row>
    <row r="561" spans="1:16">
      <c r="A561">
        <v>3458013</v>
      </c>
      <c r="B561" t="s">
        <v>708</v>
      </c>
      <c r="C561">
        <v>34580013</v>
      </c>
      <c r="D561" s="43">
        <v>30</v>
      </c>
      <c r="E561" t="s">
        <v>36</v>
      </c>
      <c r="F561" s="43">
        <v>30</v>
      </c>
      <c r="G561">
        <v>1</v>
      </c>
      <c r="H561" t="s">
        <v>23</v>
      </c>
      <c r="I561" s="43">
        <v>60</v>
      </c>
      <c r="J561" t="s">
        <v>596</v>
      </c>
      <c r="K561" s="43">
        <v>32601</v>
      </c>
      <c r="L561" t="s">
        <v>602</v>
      </c>
      <c r="M561">
        <v>118.67</v>
      </c>
      <c r="N561">
        <v>15804</v>
      </c>
      <c r="O561">
        <v>7706</v>
      </c>
      <c r="P561">
        <v>8098</v>
      </c>
    </row>
    <row r="562" spans="1:16">
      <c r="A562">
        <v>3458014</v>
      </c>
      <c r="B562" t="s">
        <v>709</v>
      </c>
      <c r="C562">
        <v>34580014</v>
      </c>
      <c r="D562" s="43">
        <v>30</v>
      </c>
      <c r="E562" t="s">
        <v>36</v>
      </c>
      <c r="F562" s="43">
        <v>30</v>
      </c>
      <c r="G562">
        <v>1</v>
      </c>
      <c r="H562" t="s">
        <v>23</v>
      </c>
      <c r="I562" s="43">
        <v>60</v>
      </c>
      <c r="J562" t="s">
        <v>596</v>
      </c>
      <c r="K562" s="43">
        <v>33601</v>
      </c>
      <c r="L562" t="s">
        <v>703</v>
      </c>
      <c r="M562">
        <v>89.49</v>
      </c>
      <c r="N562">
        <v>19390</v>
      </c>
      <c r="O562">
        <v>9565</v>
      </c>
      <c r="P562">
        <v>9825</v>
      </c>
    </row>
    <row r="563" spans="1:16">
      <c r="A563">
        <v>3458901</v>
      </c>
      <c r="B563" t="s">
        <v>710</v>
      </c>
      <c r="C563">
        <v>34585401</v>
      </c>
      <c r="D563" s="43">
        <v>50</v>
      </c>
      <c r="E563" t="s">
        <v>41</v>
      </c>
      <c r="F563" s="43">
        <v>50</v>
      </c>
      <c r="G563">
        <v>1</v>
      </c>
      <c r="H563" t="s">
        <v>23</v>
      </c>
      <c r="I563" s="43">
        <v>60</v>
      </c>
      <c r="J563" t="s">
        <v>596</v>
      </c>
      <c r="K563" s="43">
        <v>32401</v>
      </c>
      <c r="L563" t="s">
        <v>597</v>
      </c>
      <c r="M563">
        <v>210.37</v>
      </c>
      <c r="N563">
        <v>10899</v>
      </c>
      <c r="O563">
        <v>5452</v>
      </c>
      <c r="P563">
        <v>5447</v>
      </c>
    </row>
    <row r="564" spans="1:16">
      <c r="A564">
        <v>3459003</v>
      </c>
      <c r="B564" t="s">
        <v>711</v>
      </c>
      <c r="C564">
        <v>34590003</v>
      </c>
      <c r="D564" s="43">
        <v>30</v>
      </c>
      <c r="E564" t="s">
        <v>36</v>
      </c>
      <c r="F564" s="43">
        <v>30</v>
      </c>
      <c r="G564">
        <v>1</v>
      </c>
      <c r="H564" t="s">
        <v>23</v>
      </c>
      <c r="I564" s="43">
        <v>61</v>
      </c>
      <c r="J564" t="s">
        <v>604</v>
      </c>
      <c r="K564" s="43">
        <v>32701</v>
      </c>
      <c r="L564" t="s">
        <v>605</v>
      </c>
      <c r="M564">
        <v>103.3</v>
      </c>
      <c r="N564">
        <v>15263</v>
      </c>
      <c r="O564">
        <v>7544</v>
      </c>
      <c r="P564">
        <v>7719</v>
      </c>
    </row>
    <row r="565" spans="1:16">
      <c r="A565">
        <v>3459004</v>
      </c>
      <c r="B565" t="s">
        <v>712</v>
      </c>
      <c r="C565">
        <v>34590004</v>
      </c>
      <c r="D565" s="43">
        <v>30</v>
      </c>
      <c r="E565" t="s">
        <v>36</v>
      </c>
      <c r="F565" s="43">
        <v>30</v>
      </c>
      <c r="G565">
        <v>1</v>
      </c>
      <c r="H565" t="s">
        <v>23</v>
      </c>
      <c r="I565" s="43">
        <v>61</v>
      </c>
      <c r="J565" t="s">
        <v>604</v>
      </c>
      <c r="K565" s="43">
        <v>32701</v>
      </c>
      <c r="L565" t="s">
        <v>605</v>
      </c>
      <c r="M565">
        <v>36.5</v>
      </c>
      <c r="N565">
        <v>10548</v>
      </c>
      <c r="O565">
        <v>5060</v>
      </c>
      <c r="P565">
        <v>5488</v>
      </c>
    </row>
    <row r="566" spans="1:16">
      <c r="A566">
        <v>3459005</v>
      </c>
      <c r="B566" t="s">
        <v>713</v>
      </c>
      <c r="C566">
        <v>34590005</v>
      </c>
      <c r="D566" s="43">
        <v>40</v>
      </c>
      <c r="E566" t="s">
        <v>43</v>
      </c>
      <c r="F566" s="43">
        <v>40</v>
      </c>
      <c r="G566">
        <v>1</v>
      </c>
      <c r="H566" t="s">
        <v>23</v>
      </c>
      <c r="I566" s="43">
        <v>61</v>
      </c>
      <c r="J566" t="s">
        <v>604</v>
      </c>
      <c r="K566" s="43">
        <v>32701</v>
      </c>
      <c r="L566" t="s">
        <v>605</v>
      </c>
      <c r="M566">
        <v>46.81</v>
      </c>
      <c r="N566">
        <v>9268</v>
      </c>
      <c r="O566">
        <v>4576</v>
      </c>
      <c r="P566">
        <v>4692</v>
      </c>
    </row>
    <row r="567" spans="1:16">
      <c r="A567">
        <v>3459006</v>
      </c>
      <c r="B567" t="s">
        <v>714</v>
      </c>
      <c r="C567">
        <v>34590006</v>
      </c>
      <c r="D567" s="43">
        <v>40</v>
      </c>
      <c r="E567" t="s">
        <v>43</v>
      </c>
      <c r="F567" s="43">
        <v>40</v>
      </c>
      <c r="G567">
        <v>1</v>
      </c>
      <c r="H567" t="s">
        <v>23</v>
      </c>
      <c r="I567" s="43">
        <v>61</v>
      </c>
      <c r="J567" t="s">
        <v>604</v>
      </c>
      <c r="K567" s="43">
        <v>32701</v>
      </c>
      <c r="L567" t="s">
        <v>605</v>
      </c>
      <c r="M567">
        <v>18.21</v>
      </c>
      <c r="N567">
        <v>7839</v>
      </c>
      <c r="O567">
        <v>3763</v>
      </c>
      <c r="P567">
        <v>4076</v>
      </c>
    </row>
    <row r="568" spans="1:16">
      <c r="A568">
        <v>3459008</v>
      </c>
      <c r="B568" t="s">
        <v>715</v>
      </c>
      <c r="C568">
        <v>34590008</v>
      </c>
      <c r="D568" s="43">
        <v>30</v>
      </c>
      <c r="E568" t="s">
        <v>36</v>
      </c>
      <c r="F568" s="43">
        <v>30</v>
      </c>
      <c r="G568">
        <v>1</v>
      </c>
      <c r="H568" t="s">
        <v>23</v>
      </c>
      <c r="I568" s="43">
        <v>61</v>
      </c>
      <c r="J568" t="s">
        <v>604</v>
      </c>
      <c r="K568" s="43">
        <v>32701</v>
      </c>
      <c r="L568" t="s">
        <v>605</v>
      </c>
      <c r="M568">
        <v>46.67</v>
      </c>
      <c r="N568">
        <v>13581</v>
      </c>
      <c r="O568">
        <v>6634</v>
      </c>
      <c r="P568">
        <v>6947</v>
      </c>
    </row>
    <row r="569" spans="1:16">
      <c r="A569">
        <v>3459012</v>
      </c>
      <c r="B569" t="s">
        <v>716</v>
      </c>
      <c r="C569">
        <v>34590012</v>
      </c>
      <c r="D569" s="43">
        <v>30</v>
      </c>
      <c r="E569" t="s">
        <v>36</v>
      </c>
      <c r="F569" s="43">
        <v>30</v>
      </c>
      <c r="G569">
        <v>1</v>
      </c>
      <c r="H569" t="s">
        <v>23</v>
      </c>
      <c r="I569" s="43">
        <v>61</v>
      </c>
      <c r="J569" t="s">
        <v>604</v>
      </c>
      <c r="K569" s="43">
        <v>32701</v>
      </c>
      <c r="L569" t="s">
        <v>605</v>
      </c>
      <c r="M569">
        <v>96.37</v>
      </c>
      <c r="N569">
        <v>14370</v>
      </c>
      <c r="O569">
        <v>7107</v>
      </c>
      <c r="P569">
        <v>7263</v>
      </c>
    </row>
    <row r="570" spans="1:16">
      <c r="A570">
        <v>3459013</v>
      </c>
      <c r="B570" t="s">
        <v>717</v>
      </c>
      <c r="C570">
        <v>34590013</v>
      </c>
      <c r="D570" s="43">
        <v>30</v>
      </c>
      <c r="E570" t="s">
        <v>36</v>
      </c>
      <c r="F570" s="43">
        <v>30</v>
      </c>
      <c r="G570">
        <v>1</v>
      </c>
      <c r="H570" t="s">
        <v>23</v>
      </c>
      <c r="I570" s="43">
        <v>61</v>
      </c>
      <c r="J570" t="s">
        <v>604</v>
      </c>
      <c r="K570" s="43">
        <v>32701</v>
      </c>
      <c r="L570" t="s">
        <v>605</v>
      </c>
      <c r="M570">
        <v>110.75</v>
      </c>
      <c r="N570">
        <v>12637</v>
      </c>
      <c r="O570">
        <v>6281</v>
      </c>
      <c r="P570">
        <v>6356</v>
      </c>
    </row>
    <row r="571" spans="1:16">
      <c r="A571">
        <v>3459014</v>
      </c>
      <c r="B571" t="s">
        <v>718</v>
      </c>
      <c r="C571">
        <v>34590014</v>
      </c>
      <c r="D571" s="43">
        <v>20</v>
      </c>
      <c r="E571" t="s">
        <v>22</v>
      </c>
      <c r="F571" s="43">
        <v>20</v>
      </c>
      <c r="G571">
        <v>1</v>
      </c>
      <c r="H571" t="s">
        <v>23</v>
      </c>
      <c r="I571" s="43">
        <v>61</v>
      </c>
      <c r="J571" t="s">
        <v>604</v>
      </c>
      <c r="K571" s="43">
        <v>33702</v>
      </c>
      <c r="L571" t="s">
        <v>719</v>
      </c>
      <c r="M571">
        <v>183.34</v>
      </c>
      <c r="N571">
        <v>36013</v>
      </c>
      <c r="O571">
        <v>19095</v>
      </c>
      <c r="P571">
        <v>16918</v>
      </c>
    </row>
    <row r="572" spans="1:16">
      <c r="A572">
        <v>3459015</v>
      </c>
      <c r="B572" t="s">
        <v>720</v>
      </c>
      <c r="C572">
        <v>34590015</v>
      </c>
      <c r="D572" s="43">
        <v>40</v>
      </c>
      <c r="E572" t="s">
        <v>43</v>
      </c>
      <c r="F572" s="43">
        <v>40</v>
      </c>
      <c r="G572">
        <v>1</v>
      </c>
      <c r="H572" t="s">
        <v>23</v>
      </c>
      <c r="I572" s="43">
        <v>61</v>
      </c>
      <c r="J572" t="s">
        <v>604</v>
      </c>
      <c r="K572" s="43">
        <v>32701</v>
      </c>
      <c r="L572" t="s">
        <v>605</v>
      </c>
      <c r="M572">
        <v>31.9</v>
      </c>
      <c r="N572">
        <v>9390</v>
      </c>
      <c r="O572">
        <v>4703</v>
      </c>
      <c r="P572">
        <v>4687</v>
      </c>
    </row>
    <row r="573" spans="1:16">
      <c r="A573">
        <v>3459019</v>
      </c>
      <c r="B573" t="s">
        <v>721</v>
      </c>
      <c r="C573">
        <v>34590019</v>
      </c>
      <c r="D573" s="43">
        <v>20</v>
      </c>
      <c r="E573" t="s">
        <v>22</v>
      </c>
      <c r="F573" s="43">
        <v>20</v>
      </c>
      <c r="G573">
        <v>1</v>
      </c>
      <c r="H573" t="s">
        <v>23</v>
      </c>
      <c r="I573" s="43">
        <v>61</v>
      </c>
      <c r="J573" t="s">
        <v>604</v>
      </c>
      <c r="K573" s="43">
        <v>33703</v>
      </c>
      <c r="L573" t="s">
        <v>722</v>
      </c>
      <c r="M573">
        <v>55.44</v>
      </c>
      <c r="N573">
        <v>31520</v>
      </c>
      <c r="O573">
        <v>15422</v>
      </c>
      <c r="P573">
        <v>16098</v>
      </c>
    </row>
    <row r="574" spans="1:16">
      <c r="A574">
        <v>3459020</v>
      </c>
      <c r="B574" t="s">
        <v>723</v>
      </c>
      <c r="C574">
        <v>34590020</v>
      </c>
      <c r="D574" s="43">
        <v>30</v>
      </c>
      <c r="E574" t="s">
        <v>36</v>
      </c>
      <c r="F574" s="43">
        <v>30</v>
      </c>
      <c r="G574">
        <v>1</v>
      </c>
      <c r="H574" t="s">
        <v>23</v>
      </c>
      <c r="I574" s="43">
        <v>61</v>
      </c>
      <c r="J574" t="s">
        <v>604</v>
      </c>
      <c r="K574" s="43">
        <v>33703</v>
      </c>
      <c r="L574" t="s">
        <v>722</v>
      </c>
      <c r="M574">
        <v>34.5</v>
      </c>
      <c r="N574">
        <v>13475</v>
      </c>
      <c r="O574">
        <v>6613</v>
      </c>
      <c r="P574">
        <v>6862</v>
      </c>
    </row>
    <row r="575" spans="1:16">
      <c r="A575">
        <v>3459021</v>
      </c>
      <c r="B575" t="s">
        <v>724</v>
      </c>
      <c r="C575">
        <v>34590021</v>
      </c>
      <c r="D575" s="43">
        <v>30</v>
      </c>
      <c r="E575" t="s">
        <v>36</v>
      </c>
      <c r="F575" s="43">
        <v>30</v>
      </c>
      <c r="G575">
        <v>1</v>
      </c>
      <c r="H575" t="s">
        <v>23</v>
      </c>
      <c r="I575" s="43">
        <v>61</v>
      </c>
      <c r="J575" t="s">
        <v>604</v>
      </c>
      <c r="K575" s="43">
        <v>32701</v>
      </c>
      <c r="L575" t="s">
        <v>605</v>
      </c>
      <c r="M575">
        <v>21.73</v>
      </c>
      <c r="N575">
        <v>10901</v>
      </c>
      <c r="O575">
        <v>5324</v>
      </c>
      <c r="P575">
        <v>5577</v>
      </c>
    </row>
    <row r="576" spans="1:16">
      <c r="A576">
        <v>3459022</v>
      </c>
      <c r="B576" t="s">
        <v>725</v>
      </c>
      <c r="C576">
        <v>34590022</v>
      </c>
      <c r="D576" s="43">
        <v>30</v>
      </c>
      <c r="E576" t="s">
        <v>36</v>
      </c>
      <c r="F576" s="43">
        <v>30</v>
      </c>
      <c r="G576">
        <v>1</v>
      </c>
      <c r="H576" t="s">
        <v>23</v>
      </c>
      <c r="I576" s="43">
        <v>61</v>
      </c>
      <c r="J576" t="s">
        <v>604</v>
      </c>
      <c r="K576" s="43">
        <v>32701</v>
      </c>
      <c r="L576" t="s">
        <v>605</v>
      </c>
      <c r="M576">
        <v>52.6</v>
      </c>
      <c r="N576">
        <v>10243</v>
      </c>
      <c r="O576">
        <v>5064</v>
      </c>
      <c r="P576">
        <v>5179</v>
      </c>
    </row>
    <row r="577" spans="1:16">
      <c r="A577">
        <v>3459024</v>
      </c>
      <c r="B577" t="s">
        <v>726</v>
      </c>
      <c r="C577">
        <v>34590024</v>
      </c>
      <c r="D577" s="43">
        <v>20</v>
      </c>
      <c r="E577" t="s">
        <v>22</v>
      </c>
      <c r="F577" s="43">
        <v>20</v>
      </c>
      <c r="G577">
        <v>1</v>
      </c>
      <c r="H577" t="s">
        <v>23</v>
      </c>
      <c r="I577" s="43">
        <v>61</v>
      </c>
      <c r="J577" t="s">
        <v>604</v>
      </c>
      <c r="K577" s="43">
        <v>33704</v>
      </c>
      <c r="L577" t="s">
        <v>727</v>
      </c>
      <c r="M577">
        <v>253.99</v>
      </c>
      <c r="N577">
        <v>46039</v>
      </c>
      <c r="O577">
        <v>22786</v>
      </c>
      <c r="P577">
        <v>23253</v>
      </c>
    </row>
    <row r="578" spans="1:16">
      <c r="A578">
        <v>3459029</v>
      </c>
      <c r="B578" t="s">
        <v>728</v>
      </c>
      <c r="C578">
        <v>34590029</v>
      </c>
      <c r="D578" s="43">
        <v>40</v>
      </c>
      <c r="E578" t="s">
        <v>43</v>
      </c>
      <c r="F578" s="43">
        <v>40</v>
      </c>
      <c r="G578">
        <v>1</v>
      </c>
      <c r="H578" t="s">
        <v>23</v>
      </c>
      <c r="I578" s="43">
        <v>61</v>
      </c>
      <c r="J578" t="s">
        <v>604</v>
      </c>
      <c r="K578" s="43">
        <v>32701</v>
      </c>
      <c r="L578" t="s">
        <v>605</v>
      </c>
      <c r="M578">
        <v>100.19</v>
      </c>
      <c r="N578">
        <v>9566</v>
      </c>
      <c r="O578">
        <v>4719</v>
      </c>
      <c r="P578">
        <v>4847</v>
      </c>
    </row>
    <row r="579" spans="1:16">
      <c r="A579">
        <v>3459033</v>
      </c>
      <c r="B579" t="s">
        <v>729</v>
      </c>
      <c r="C579">
        <v>34590033</v>
      </c>
      <c r="D579" s="43">
        <v>20</v>
      </c>
      <c r="E579" t="s">
        <v>22</v>
      </c>
      <c r="F579" s="43">
        <v>20</v>
      </c>
      <c r="G579">
        <v>1</v>
      </c>
      <c r="H579" t="s">
        <v>23</v>
      </c>
      <c r="I579" s="43">
        <v>61</v>
      </c>
      <c r="J579" t="s">
        <v>604</v>
      </c>
      <c r="K579" s="43">
        <v>32701</v>
      </c>
      <c r="L579" t="s">
        <v>605</v>
      </c>
      <c r="M579">
        <v>47.18</v>
      </c>
      <c r="N579">
        <v>23018</v>
      </c>
      <c r="O579">
        <v>11282</v>
      </c>
      <c r="P579">
        <v>11736</v>
      </c>
    </row>
    <row r="580" spans="1:16">
      <c r="A580">
        <v>3459034</v>
      </c>
      <c r="B580" t="s">
        <v>730</v>
      </c>
      <c r="C580">
        <v>34590034</v>
      </c>
      <c r="D580" s="43">
        <v>40</v>
      </c>
      <c r="E580" t="s">
        <v>43</v>
      </c>
      <c r="F580" s="43">
        <v>40</v>
      </c>
      <c r="G580">
        <v>1</v>
      </c>
      <c r="H580" t="s">
        <v>23</v>
      </c>
      <c r="I580" s="43">
        <v>61</v>
      </c>
      <c r="J580" t="s">
        <v>604</v>
      </c>
      <c r="K580" s="43">
        <v>32701</v>
      </c>
      <c r="L580" t="s">
        <v>605</v>
      </c>
      <c r="M580">
        <v>59.88</v>
      </c>
      <c r="N580">
        <v>6664</v>
      </c>
      <c r="O580">
        <v>3413</v>
      </c>
      <c r="P580">
        <v>3251</v>
      </c>
    </row>
    <row r="581" spans="1:16">
      <c r="A581">
        <v>3459901</v>
      </c>
      <c r="B581" t="s">
        <v>731</v>
      </c>
      <c r="C581">
        <v>34595401</v>
      </c>
      <c r="D581" s="43">
        <v>30</v>
      </c>
      <c r="E581" t="s">
        <v>36</v>
      </c>
      <c r="F581" s="43">
        <v>30</v>
      </c>
      <c r="G581">
        <v>1</v>
      </c>
      <c r="H581" t="s">
        <v>23</v>
      </c>
      <c r="I581" s="43">
        <v>61</v>
      </c>
      <c r="J581" t="s">
        <v>604</v>
      </c>
      <c r="K581" s="43">
        <v>33701</v>
      </c>
      <c r="L581" t="s">
        <v>732</v>
      </c>
      <c r="M581">
        <v>189.33</v>
      </c>
      <c r="N581">
        <v>22839</v>
      </c>
      <c r="O581">
        <v>11512</v>
      </c>
      <c r="P581">
        <v>11327</v>
      </c>
    </row>
    <row r="582" spans="1:16">
      <c r="A582">
        <v>3459902</v>
      </c>
      <c r="B582" t="s">
        <v>733</v>
      </c>
      <c r="C582">
        <v>34595402</v>
      </c>
      <c r="D582" s="43">
        <v>40</v>
      </c>
      <c r="E582" t="s">
        <v>43</v>
      </c>
      <c r="F582" s="43">
        <v>40</v>
      </c>
      <c r="G582">
        <v>1</v>
      </c>
      <c r="H582" t="s">
        <v>23</v>
      </c>
      <c r="I582" s="43">
        <v>61</v>
      </c>
      <c r="J582" t="s">
        <v>604</v>
      </c>
      <c r="K582" s="43">
        <v>33702</v>
      </c>
      <c r="L582" t="s">
        <v>719</v>
      </c>
      <c r="M582">
        <v>255.5</v>
      </c>
      <c r="N582">
        <v>28870</v>
      </c>
      <c r="O582">
        <v>14508</v>
      </c>
      <c r="P582">
        <v>14362</v>
      </c>
    </row>
    <row r="583" spans="1:16">
      <c r="A583">
        <v>3459903</v>
      </c>
      <c r="B583" t="s">
        <v>734</v>
      </c>
      <c r="C583">
        <v>34595403</v>
      </c>
      <c r="D583" s="43">
        <v>40</v>
      </c>
      <c r="E583" t="s">
        <v>43</v>
      </c>
      <c r="F583" s="43">
        <v>40</v>
      </c>
      <c r="G583">
        <v>1</v>
      </c>
      <c r="H583" t="s">
        <v>23</v>
      </c>
      <c r="I583" s="43">
        <v>61</v>
      </c>
      <c r="J583" t="s">
        <v>604</v>
      </c>
      <c r="K583" s="43">
        <v>33701</v>
      </c>
      <c r="L583" t="s">
        <v>732</v>
      </c>
      <c r="M583">
        <v>224.59</v>
      </c>
      <c r="N583">
        <v>15873</v>
      </c>
      <c r="O583">
        <v>7874</v>
      </c>
      <c r="P583">
        <v>7999</v>
      </c>
    </row>
    <row r="584" spans="1:16">
      <c r="A584">
        <v>3459904</v>
      </c>
      <c r="B584" t="s">
        <v>556</v>
      </c>
      <c r="C584">
        <v>34595404</v>
      </c>
      <c r="D584" s="43">
        <v>50</v>
      </c>
      <c r="E584" t="s">
        <v>41</v>
      </c>
      <c r="F584" s="43">
        <v>50</v>
      </c>
      <c r="G584">
        <v>1</v>
      </c>
      <c r="H584" t="s">
        <v>23</v>
      </c>
      <c r="I584" s="43">
        <v>61</v>
      </c>
      <c r="J584" t="s">
        <v>604</v>
      </c>
      <c r="K584" s="43">
        <v>33702</v>
      </c>
      <c r="L584" t="s">
        <v>719</v>
      </c>
      <c r="M584">
        <v>152.83</v>
      </c>
      <c r="N584">
        <v>10162</v>
      </c>
      <c r="O584">
        <v>5195</v>
      </c>
      <c r="P584">
        <v>4967</v>
      </c>
    </row>
    <row r="585" spans="1:16">
      <c r="A585">
        <v>3460001</v>
      </c>
      <c r="B585" t="s">
        <v>735</v>
      </c>
      <c r="C585">
        <v>34600001</v>
      </c>
      <c r="D585" s="43">
        <v>40</v>
      </c>
      <c r="E585" t="s">
        <v>43</v>
      </c>
      <c r="F585" s="43">
        <v>40</v>
      </c>
      <c r="G585">
        <v>1</v>
      </c>
      <c r="H585" t="s">
        <v>23</v>
      </c>
      <c r="I585" s="43">
        <v>60</v>
      </c>
      <c r="J585" t="s">
        <v>596</v>
      </c>
      <c r="K585" s="43">
        <v>33801</v>
      </c>
      <c r="L585" t="s">
        <v>736</v>
      </c>
      <c r="M585">
        <v>78.72</v>
      </c>
      <c r="N585">
        <v>6123</v>
      </c>
      <c r="O585">
        <v>3120</v>
      </c>
      <c r="P585">
        <v>3003</v>
      </c>
    </row>
    <row r="586" spans="1:16">
      <c r="A586">
        <v>3460002</v>
      </c>
      <c r="B586" t="s">
        <v>737</v>
      </c>
      <c r="C586">
        <v>34600002</v>
      </c>
      <c r="D586" s="43">
        <v>30</v>
      </c>
      <c r="E586" t="s">
        <v>36</v>
      </c>
      <c r="F586" s="43">
        <v>30</v>
      </c>
      <c r="G586">
        <v>1</v>
      </c>
      <c r="H586" t="s">
        <v>23</v>
      </c>
      <c r="I586" s="43">
        <v>60</v>
      </c>
      <c r="J586" t="s">
        <v>596</v>
      </c>
      <c r="K586" s="43">
        <v>33802</v>
      </c>
      <c r="L586" t="s">
        <v>738</v>
      </c>
      <c r="M586">
        <v>104.38</v>
      </c>
      <c r="N586">
        <v>16872</v>
      </c>
      <c r="O586">
        <v>8464</v>
      </c>
      <c r="P586">
        <v>8408</v>
      </c>
    </row>
    <row r="587" spans="1:16">
      <c r="A587">
        <v>3460003</v>
      </c>
      <c r="B587" t="s">
        <v>739</v>
      </c>
      <c r="C587">
        <v>34600003</v>
      </c>
      <c r="D587" s="43">
        <v>30</v>
      </c>
      <c r="E587" t="s">
        <v>36</v>
      </c>
      <c r="F587" s="43">
        <v>30</v>
      </c>
      <c r="G587">
        <v>1</v>
      </c>
      <c r="H587" t="s">
        <v>23</v>
      </c>
      <c r="I587" s="43">
        <v>60</v>
      </c>
      <c r="J587" t="s">
        <v>596</v>
      </c>
      <c r="K587" s="43">
        <v>33802</v>
      </c>
      <c r="L587" t="s">
        <v>738</v>
      </c>
      <c r="M587">
        <v>72.66</v>
      </c>
      <c r="N587">
        <v>12914</v>
      </c>
      <c r="O587">
        <v>6533</v>
      </c>
      <c r="P587">
        <v>6381</v>
      </c>
    </row>
    <row r="588" spans="1:16">
      <c r="A588">
        <v>3460004</v>
      </c>
      <c r="B588" t="s">
        <v>740</v>
      </c>
      <c r="C588">
        <v>34600004</v>
      </c>
      <c r="D588" s="43">
        <v>40</v>
      </c>
      <c r="E588" t="s">
        <v>43</v>
      </c>
      <c r="F588" s="43">
        <v>40</v>
      </c>
      <c r="G588">
        <v>1</v>
      </c>
      <c r="H588" t="s">
        <v>23</v>
      </c>
      <c r="I588" s="43">
        <v>60</v>
      </c>
      <c r="J588" t="s">
        <v>596</v>
      </c>
      <c r="K588" s="43">
        <v>33801</v>
      </c>
      <c r="L588" t="s">
        <v>736</v>
      </c>
      <c r="M588">
        <v>88.6</v>
      </c>
      <c r="N588">
        <v>9572</v>
      </c>
      <c r="O588">
        <v>4846</v>
      </c>
      <c r="P588">
        <v>4726</v>
      </c>
    </row>
    <row r="589" spans="1:16">
      <c r="A589">
        <v>3460005</v>
      </c>
      <c r="B589" t="s">
        <v>741</v>
      </c>
      <c r="C589">
        <v>34600005</v>
      </c>
      <c r="D589" s="43">
        <v>40</v>
      </c>
      <c r="E589" t="s">
        <v>43</v>
      </c>
      <c r="F589" s="43">
        <v>40</v>
      </c>
      <c r="G589">
        <v>1</v>
      </c>
      <c r="H589" t="s">
        <v>23</v>
      </c>
      <c r="I589" s="43">
        <v>60</v>
      </c>
      <c r="J589" t="s">
        <v>596</v>
      </c>
      <c r="K589" s="43">
        <v>33802</v>
      </c>
      <c r="L589" t="s">
        <v>738</v>
      </c>
      <c r="M589">
        <v>54.92</v>
      </c>
      <c r="N589">
        <v>6816</v>
      </c>
      <c r="O589">
        <v>3489</v>
      </c>
      <c r="P589">
        <v>3327</v>
      </c>
    </row>
    <row r="590" spans="1:16">
      <c r="A590">
        <v>3460006</v>
      </c>
      <c r="B590" t="s">
        <v>742</v>
      </c>
      <c r="C590">
        <v>34600006</v>
      </c>
      <c r="D590" s="43">
        <v>20</v>
      </c>
      <c r="E590" t="s">
        <v>22</v>
      </c>
      <c r="F590" s="43">
        <v>20</v>
      </c>
      <c r="G590">
        <v>1</v>
      </c>
      <c r="H590" t="s">
        <v>23</v>
      </c>
      <c r="I590" s="43">
        <v>60</v>
      </c>
      <c r="J590" t="s">
        <v>596</v>
      </c>
      <c r="K590" s="43">
        <v>33802</v>
      </c>
      <c r="L590" t="s">
        <v>738</v>
      </c>
      <c r="M590">
        <v>90.8</v>
      </c>
      <c r="N590">
        <v>26060</v>
      </c>
      <c r="O590">
        <v>13210</v>
      </c>
      <c r="P590">
        <v>12850</v>
      </c>
    </row>
    <row r="591" spans="1:16">
      <c r="A591">
        <v>3460007</v>
      </c>
      <c r="B591" t="s">
        <v>743</v>
      </c>
      <c r="C591">
        <v>34600007</v>
      </c>
      <c r="D591" s="43">
        <v>40</v>
      </c>
      <c r="E591" t="s">
        <v>43</v>
      </c>
      <c r="F591" s="43">
        <v>40</v>
      </c>
      <c r="G591">
        <v>1</v>
      </c>
      <c r="H591" t="s">
        <v>23</v>
      </c>
      <c r="I591" s="43">
        <v>60</v>
      </c>
      <c r="J591" t="s">
        <v>596</v>
      </c>
      <c r="K591" s="43">
        <v>33802</v>
      </c>
      <c r="L591" t="s">
        <v>738</v>
      </c>
      <c r="M591">
        <v>90.85</v>
      </c>
      <c r="N591">
        <v>8392</v>
      </c>
      <c r="O591">
        <v>4261</v>
      </c>
      <c r="P591">
        <v>4131</v>
      </c>
    </row>
    <row r="592" spans="1:16">
      <c r="A592">
        <v>3460008</v>
      </c>
      <c r="B592" t="s">
        <v>744</v>
      </c>
      <c r="C592">
        <v>34600008</v>
      </c>
      <c r="D592" s="43">
        <v>40</v>
      </c>
      <c r="E592" t="s">
        <v>43</v>
      </c>
      <c r="F592" s="43">
        <v>40</v>
      </c>
      <c r="G592">
        <v>1</v>
      </c>
      <c r="H592" t="s">
        <v>23</v>
      </c>
      <c r="I592" s="43">
        <v>60</v>
      </c>
      <c r="J592" t="s">
        <v>596</v>
      </c>
      <c r="K592" s="43">
        <v>33802</v>
      </c>
      <c r="L592" t="s">
        <v>738</v>
      </c>
      <c r="M592">
        <v>59.83</v>
      </c>
      <c r="N592">
        <v>9903</v>
      </c>
      <c r="O592">
        <v>5101</v>
      </c>
      <c r="P592">
        <v>4802</v>
      </c>
    </row>
    <row r="593" spans="1:16">
      <c r="A593">
        <v>3460009</v>
      </c>
      <c r="B593" t="s">
        <v>745</v>
      </c>
      <c r="C593">
        <v>34600009</v>
      </c>
      <c r="D593" s="43">
        <v>20</v>
      </c>
      <c r="E593" t="s">
        <v>22</v>
      </c>
      <c r="F593" s="43">
        <v>20</v>
      </c>
      <c r="G593">
        <v>1</v>
      </c>
      <c r="H593" t="s">
        <v>23</v>
      </c>
      <c r="I593" s="43">
        <v>60</v>
      </c>
      <c r="J593" t="s">
        <v>596</v>
      </c>
      <c r="K593" s="43">
        <v>33801</v>
      </c>
      <c r="L593" t="s">
        <v>736</v>
      </c>
      <c r="M593">
        <v>87.78</v>
      </c>
      <c r="N593">
        <v>31558</v>
      </c>
      <c r="O593">
        <v>15536</v>
      </c>
      <c r="P593">
        <v>16022</v>
      </c>
    </row>
    <row r="594" spans="1:16">
      <c r="A594">
        <v>3460010</v>
      </c>
      <c r="B594" t="s">
        <v>746</v>
      </c>
      <c r="C594">
        <v>34600010</v>
      </c>
      <c r="D594" s="43">
        <v>40</v>
      </c>
      <c r="E594" t="s">
        <v>43</v>
      </c>
      <c r="F594" s="43">
        <v>40</v>
      </c>
      <c r="G594">
        <v>1</v>
      </c>
      <c r="H594" t="s">
        <v>23</v>
      </c>
      <c r="I594" s="43">
        <v>60</v>
      </c>
      <c r="J594" t="s">
        <v>596</v>
      </c>
      <c r="K594" s="43">
        <v>33801</v>
      </c>
      <c r="L594" t="s">
        <v>736</v>
      </c>
      <c r="M594">
        <v>84.1</v>
      </c>
      <c r="N594">
        <v>9656</v>
      </c>
      <c r="O594">
        <v>4975</v>
      </c>
      <c r="P594">
        <v>4681</v>
      </c>
    </row>
    <row r="595" spans="1:16">
      <c r="A595">
        <v>3461001</v>
      </c>
      <c r="B595" t="s">
        <v>747</v>
      </c>
      <c r="C595">
        <v>34610001</v>
      </c>
      <c r="D595" s="43">
        <v>40</v>
      </c>
      <c r="E595" t="s">
        <v>43</v>
      </c>
      <c r="F595" s="43">
        <v>40</v>
      </c>
      <c r="G595">
        <v>1</v>
      </c>
      <c r="H595" t="s">
        <v>23</v>
      </c>
      <c r="I595" s="43">
        <v>60</v>
      </c>
      <c r="J595" t="s">
        <v>596</v>
      </c>
      <c r="K595" s="43">
        <v>40001</v>
      </c>
      <c r="L595" t="s">
        <v>381</v>
      </c>
      <c r="M595">
        <v>85.21</v>
      </c>
      <c r="N595">
        <v>6896</v>
      </c>
      <c r="O595">
        <v>3518</v>
      </c>
      <c r="P595">
        <v>3378</v>
      </c>
    </row>
    <row r="596" spans="1:16">
      <c r="A596">
        <v>3461002</v>
      </c>
      <c r="B596" t="s">
        <v>748</v>
      </c>
      <c r="C596">
        <v>34610002</v>
      </c>
      <c r="D596" s="43">
        <v>30</v>
      </c>
      <c r="E596" t="s">
        <v>36</v>
      </c>
      <c r="F596" s="43">
        <v>30</v>
      </c>
      <c r="G596">
        <v>1</v>
      </c>
      <c r="H596" t="s">
        <v>23</v>
      </c>
      <c r="I596" s="43">
        <v>60</v>
      </c>
      <c r="J596" t="s">
        <v>596</v>
      </c>
      <c r="K596" s="43">
        <v>33902</v>
      </c>
      <c r="L596" t="s">
        <v>749</v>
      </c>
      <c r="M596">
        <v>38.18</v>
      </c>
      <c r="N596">
        <v>15129</v>
      </c>
      <c r="O596">
        <v>7394</v>
      </c>
      <c r="P596">
        <v>7735</v>
      </c>
    </row>
    <row r="597" spans="1:16">
      <c r="A597">
        <v>3461003</v>
      </c>
      <c r="B597" t="s">
        <v>750</v>
      </c>
      <c r="C597">
        <v>34610003</v>
      </c>
      <c r="D597" s="43">
        <v>40</v>
      </c>
      <c r="E597" t="s">
        <v>43</v>
      </c>
      <c r="F597" s="43">
        <v>40</v>
      </c>
      <c r="G597">
        <v>1</v>
      </c>
      <c r="H597" t="s">
        <v>23</v>
      </c>
      <c r="I597" s="43">
        <v>60</v>
      </c>
      <c r="J597" t="s">
        <v>596</v>
      </c>
      <c r="K597" s="43">
        <v>33901</v>
      </c>
      <c r="L597" t="s">
        <v>751</v>
      </c>
      <c r="M597">
        <v>129.02</v>
      </c>
      <c r="N597">
        <v>6180</v>
      </c>
      <c r="O597">
        <v>3039</v>
      </c>
      <c r="P597">
        <v>3141</v>
      </c>
    </row>
    <row r="598" spans="1:16">
      <c r="A598">
        <v>3461004</v>
      </c>
      <c r="B598" t="s">
        <v>752</v>
      </c>
      <c r="C598">
        <v>34610004</v>
      </c>
      <c r="D598" s="43">
        <v>40</v>
      </c>
      <c r="E598" t="s">
        <v>43</v>
      </c>
      <c r="F598" s="43">
        <v>40</v>
      </c>
      <c r="G598">
        <v>1</v>
      </c>
      <c r="H598" t="s">
        <v>23</v>
      </c>
      <c r="I598" s="43">
        <v>60</v>
      </c>
      <c r="J598" t="s">
        <v>596</v>
      </c>
      <c r="K598" s="43">
        <v>33902</v>
      </c>
      <c r="L598" t="s">
        <v>749</v>
      </c>
      <c r="M598">
        <v>115.15</v>
      </c>
      <c r="N598">
        <v>9094</v>
      </c>
      <c r="O598">
        <v>4654</v>
      </c>
      <c r="P598">
        <v>4440</v>
      </c>
    </row>
    <row r="599" spans="1:16">
      <c r="A599">
        <v>3461005</v>
      </c>
      <c r="B599" t="s">
        <v>753</v>
      </c>
      <c r="C599">
        <v>34610005</v>
      </c>
      <c r="D599" s="43">
        <v>40</v>
      </c>
      <c r="E599" t="s">
        <v>43</v>
      </c>
      <c r="F599" s="43">
        <v>40</v>
      </c>
      <c r="G599">
        <v>1</v>
      </c>
      <c r="H599" t="s">
        <v>23</v>
      </c>
      <c r="I599" s="43">
        <v>60</v>
      </c>
      <c r="J599" t="s">
        <v>596</v>
      </c>
      <c r="K599" s="43">
        <v>33302</v>
      </c>
      <c r="L599" t="s">
        <v>677</v>
      </c>
      <c r="M599">
        <v>93.56</v>
      </c>
      <c r="N599">
        <v>5823</v>
      </c>
      <c r="O599">
        <v>2937</v>
      </c>
      <c r="P599">
        <v>2886</v>
      </c>
    </row>
    <row r="600" spans="1:16">
      <c r="A600">
        <v>3461006</v>
      </c>
      <c r="B600" t="s">
        <v>754</v>
      </c>
      <c r="C600">
        <v>34610006</v>
      </c>
      <c r="D600" s="43">
        <v>40</v>
      </c>
      <c r="E600" t="s">
        <v>43</v>
      </c>
      <c r="F600" s="43">
        <v>40</v>
      </c>
      <c r="G600">
        <v>1</v>
      </c>
      <c r="H600" t="s">
        <v>23</v>
      </c>
      <c r="I600" s="43">
        <v>60</v>
      </c>
      <c r="J600" t="s">
        <v>596</v>
      </c>
      <c r="K600" s="43">
        <v>40001</v>
      </c>
      <c r="L600" t="s">
        <v>381</v>
      </c>
      <c r="M600">
        <v>36.37</v>
      </c>
      <c r="N600">
        <v>6940</v>
      </c>
      <c r="O600">
        <v>3568</v>
      </c>
      <c r="P600">
        <v>3372</v>
      </c>
    </row>
    <row r="601" spans="1:16">
      <c r="A601">
        <v>3461007</v>
      </c>
      <c r="B601" t="s">
        <v>755</v>
      </c>
      <c r="C601">
        <v>34610007</v>
      </c>
      <c r="D601" s="43">
        <v>20</v>
      </c>
      <c r="E601" t="s">
        <v>22</v>
      </c>
      <c r="F601" s="43">
        <v>20</v>
      </c>
      <c r="G601">
        <v>1</v>
      </c>
      <c r="H601" t="s">
        <v>23</v>
      </c>
      <c r="I601" s="43">
        <v>60</v>
      </c>
      <c r="J601" t="s">
        <v>596</v>
      </c>
      <c r="K601" s="43">
        <v>33901</v>
      </c>
      <c r="L601" t="s">
        <v>751</v>
      </c>
      <c r="M601">
        <v>87.21</v>
      </c>
      <c r="N601">
        <v>26325</v>
      </c>
      <c r="O601">
        <v>13098</v>
      </c>
      <c r="P601">
        <v>13227</v>
      </c>
    </row>
    <row r="602" spans="1:16">
      <c r="A602">
        <v>3461008</v>
      </c>
      <c r="B602" t="s">
        <v>756</v>
      </c>
      <c r="C602">
        <v>34610008</v>
      </c>
      <c r="D602" s="43">
        <v>40</v>
      </c>
      <c r="E602" t="s">
        <v>43</v>
      </c>
      <c r="F602" s="43">
        <v>40</v>
      </c>
      <c r="G602">
        <v>1</v>
      </c>
      <c r="H602" t="s">
        <v>23</v>
      </c>
      <c r="I602" s="43">
        <v>60</v>
      </c>
      <c r="J602" t="s">
        <v>596</v>
      </c>
      <c r="K602" s="43">
        <v>33902</v>
      </c>
      <c r="L602" t="s">
        <v>749</v>
      </c>
      <c r="M602">
        <v>123.81</v>
      </c>
      <c r="N602">
        <v>5376</v>
      </c>
      <c r="O602">
        <v>2681</v>
      </c>
      <c r="P602">
        <v>2695</v>
      </c>
    </row>
    <row r="603" spans="1:16">
      <c r="A603">
        <v>3461009</v>
      </c>
      <c r="B603" t="s">
        <v>757</v>
      </c>
      <c r="C603">
        <v>34610009</v>
      </c>
      <c r="D603" s="43">
        <v>40</v>
      </c>
      <c r="E603" t="s">
        <v>43</v>
      </c>
      <c r="F603" s="43">
        <v>40</v>
      </c>
      <c r="G603">
        <v>1</v>
      </c>
      <c r="H603" t="s">
        <v>23</v>
      </c>
      <c r="I603" s="43">
        <v>60</v>
      </c>
      <c r="J603" t="s">
        <v>596</v>
      </c>
      <c r="K603" s="43">
        <v>33902</v>
      </c>
      <c r="L603" t="s">
        <v>749</v>
      </c>
      <c r="M603">
        <v>113.39</v>
      </c>
      <c r="N603">
        <v>7476</v>
      </c>
      <c r="O603">
        <v>3760</v>
      </c>
      <c r="P603">
        <v>3716</v>
      </c>
    </row>
    <row r="604" spans="1:16">
      <c r="A604">
        <v>3462005</v>
      </c>
      <c r="B604" t="s">
        <v>758</v>
      </c>
      <c r="C604">
        <v>34620005</v>
      </c>
      <c r="D604" s="43">
        <v>30</v>
      </c>
      <c r="E604" t="s">
        <v>36</v>
      </c>
      <c r="F604" s="43">
        <v>30</v>
      </c>
      <c r="G604">
        <v>1</v>
      </c>
      <c r="H604" t="s">
        <v>23</v>
      </c>
      <c r="I604" s="43">
        <v>23</v>
      </c>
      <c r="J604" t="s">
        <v>599</v>
      </c>
      <c r="K604" s="43">
        <v>32801</v>
      </c>
      <c r="L604" t="s">
        <v>607</v>
      </c>
      <c r="M604">
        <v>163.56</v>
      </c>
      <c r="N604">
        <v>10251</v>
      </c>
      <c r="O604">
        <v>5082</v>
      </c>
      <c r="P604">
        <v>5169</v>
      </c>
    </row>
    <row r="605" spans="1:16">
      <c r="A605">
        <v>3462007</v>
      </c>
      <c r="B605" t="s">
        <v>759</v>
      </c>
      <c r="C605">
        <v>34620007</v>
      </c>
      <c r="D605" s="43">
        <v>50</v>
      </c>
      <c r="E605" t="s">
        <v>41</v>
      </c>
      <c r="F605" s="43">
        <v>50</v>
      </c>
      <c r="G605">
        <v>1</v>
      </c>
      <c r="H605" t="s">
        <v>23</v>
      </c>
      <c r="I605" s="43">
        <v>23</v>
      </c>
      <c r="J605" t="s">
        <v>599</v>
      </c>
      <c r="K605" s="43">
        <v>34001</v>
      </c>
      <c r="L605" t="s">
        <v>760</v>
      </c>
      <c r="M605">
        <v>19.67</v>
      </c>
      <c r="N605">
        <v>1790</v>
      </c>
      <c r="O605">
        <v>845</v>
      </c>
      <c r="P605">
        <v>945</v>
      </c>
    </row>
    <row r="606" spans="1:16">
      <c r="A606">
        <v>3462014</v>
      </c>
      <c r="B606" t="s">
        <v>761</v>
      </c>
      <c r="C606">
        <v>34620014</v>
      </c>
      <c r="D606" s="43">
        <v>50</v>
      </c>
      <c r="E606" t="s">
        <v>41</v>
      </c>
      <c r="F606" s="43">
        <v>50</v>
      </c>
      <c r="G606">
        <v>1</v>
      </c>
      <c r="H606" t="s">
        <v>23</v>
      </c>
      <c r="I606" s="43">
        <v>23</v>
      </c>
      <c r="J606" t="s">
        <v>599</v>
      </c>
      <c r="K606" s="43">
        <v>34001</v>
      </c>
      <c r="L606" t="s">
        <v>760</v>
      </c>
      <c r="M606">
        <v>18.25</v>
      </c>
      <c r="N606">
        <v>768</v>
      </c>
      <c r="O606">
        <v>366</v>
      </c>
      <c r="P606">
        <v>402</v>
      </c>
    </row>
    <row r="607" spans="1:16">
      <c r="A607">
        <v>3462019</v>
      </c>
      <c r="B607" t="s">
        <v>762</v>
      </c>
      <c r="C607">
        <v>34620019</v>
      </c>
      <c r="D607" s="43">
        <v>20</v>
      </c>
      <c r="E607" t="s">
        <v>22</v>
      </c>
      <c r="F607" s="43">
        <v>20</v>
      </c>
      <c r="G607">
        <v>1</v>
      </c>
      <c r="H607" t="s">
        <v>23</v>
      </c>
      <c r="I607" s="43">
        <v>23</v>
      </c>
      <c r="J607" t="s">
        <v>599</v>
      </c>
      <c r="K607" s="43">
        <v>34001</v>
      </c>
      <c r="L607" t="s">
        <v>760</v>
      </c>
      <c r="M607">
        <v>210.1</v>
      </c>
      <c r="N607">
        <v>20735</v>
      </c>
      <c r="O607">
        <v>10253</v>
      </c>
      <c r="P607">
        <v>10482</v>
      </c>
    </row>
    <row r="608" spans="1:16">
      <c r="A608">
        <v>3462901</v>
      </c>
      <c r="B608" t="s">
        <v>763</v>
      </c>
      <c r="C608">
        <v>34625401</v>
      </c>
      <c r="D608" s="43">
        <v>40</v>
      </c>
      <c r="E608" t="s">
        <v>43</v>
      </c>
      <c r="F608" s="43">
        <v>40</v>
      </c>
      <c r="G608">
        <v>1</v>
      </c>
      <c r="H608" t="s">
        <v>23</v>
      </c>
      <c r="I608" s="43">
        <v>23</v>
      </c>
      <c r="J608" t="s">
        <v>599</v>
      </c>
      <c r="K608" s="43">
        <v>34001</v>
      </c>
      <c r="L608" t="s">
        <v>760</v>
      </c>
      <c r="M608">
        <v>162.1</v>
      </c>
      <c r="N608">
        <v>14264</v>
      </c>
      <c r="O608">
        <v>6880</v>
      </c>
      <c r="P608">
        <v>7384</v>
      </c>
    </row>
    <row r="609" spans="1:16">
      <c r="A609">
        <v>3462902</v>
      </c>
      <c r="B609" t="s">
        <v>764</v>
      </c>
      <c r="C609">
        <v>34625402</v>
      </c>
      <c r="D609" s="43">
        <v>50</v>
      </c>
      <c r="E609" t="s">
        <v>41</v>
      </c>
      <c r="F609" s="43">
        <v>50</v>
      </c>
      <c r="G609">
        <v>1</v>
      </c>
      <c r="H609" t="s">
        <v>23</v>
      </c>
      <c r="I609" s="43">
        <v>23</v>
      </c>
      <c r="J609" t="s">
        <v>599</v>
      </c>
      <c r="K609" s="43">
        <v>34001</v>
      </c>
      <c r="L609" t="s">
        <v>760</v>
      </c>
      <c r="M609">
        <v>82.95</v>
      </c>
      <c r="N609">
        <v>9365</v>
      </c>
      <c r="O609">
        <v>4645</v>
      </c>
      <c r="P609">
        <v>4720</v>
      </c>
    </row>
    <row r="610" spans="1:16">
      <c r="A610">
        <v>4011000</v>
      </c>
      <c r="B610" t="s">
        <v>765</v>
      </c>
      <c r="C610">
        <v>40110000</v>
      </c>
      <c r="D610" s="43">
        <v>10</v>
      </c>
      <c r="E610" t="s">
        <v>27</v>
      </c>
      <c r="F610" s="43">
        <v>10</v>
      </c>
      <c r="G610">
        <v>1</v>
      </c>
      <c r="H610" t="s">
        <v>23</v>
      </c>
      <c r="I610" s="43">
        <v>11</v>
      </c>
      <c r="J610" t="s">
        <v>766</v>
      </c>
      <c r="K610" s="43">
        <v>40001</v>
      </c>
      <c r="L610" t="s">
        <v>381</v>
      </c>
      <c r="M610">
        <v>325.56</v>
      </c>
      <c r="N610">
        <v>557464</v>
      </c>
      <c r="O610">
        <v>274119</v>
      </c>
      <c r="P610">
        <v>283345</v>
      </c>
    </row>
    <row r="611" spans="1:16">
      <c r="A611">
        <v>4012000</v>
      </c>
      <c r="B611" t="s">
        <v>767</v>
      </c>
      <c r="C611">
        <v>40120000</v>
      </c>
      <c r="D611" s="43">
        <v>10</v>
      </c>
      <c r="E611" t="s">
        <v>27</v>
      </c>
      <c r="F611" s="43">
        <v>10</v>
      </c>
      <c r="G611">
        <v>1</v>
      </c>
      <c r="H611" t="s">
        <v>23</v>
      </c>
      <c r="I611" s="43">
        <v>12</v>
      </c>
      <c r="J611" t="s">
        <v>768</v>
      </c>
      <c r="K611" s="43">
        <v>40002</v>
      </c>
      <c r="L611" t="s">
        <v>484</v>
      </c>
      <c r="M611">
        <v>93.82</v>
      </c>
      <c r="N611">
        <v>114025</v>
      </c>
      <c r="O611">
        <v>56776</v>
      </c>
      <c r="P611">
        <v>57249</v>
      </c>
    </row>
    <row r="612" spans="1:16">
      <c r="A612">
        <v>5111000</v>
      </c>
      <c r="B612" t="s">
        <v>769</v>
      </c>
      <c r="C612">
        <v>51110000</v>
      </c>
      <c r="D612" s="43">
        <v>10</v>
      </c>
      <c r="E612" t="s">
        <v>27</v>
      </c>
      <c r="F612" s="43">
        <v>10</v>
      </c>
      <c r="G612">
        <v>1</v>
      </c>
      <c r="H612" t="s">
        <v>23</v>
      </c>
      <c r="I612" s="43">
        <v>21</v>
      </c>
      <c r="J612" t="s">
        <v>770</v>
      </c>
      <c r="K612" s="43">
        <v>50131</v>
      </c>
      <c r="L612" t="s">
        <v>771</v>
      </c>
      <c r="M612">
        <v>217.41</v>
      </c>
      <c r="N612">
        <v>612178</v>
      </c>
      <c r="O612">
        <v>295896</v>
      </c>
      <c r="P612">
        <v>316282</v>
      </c>
    </row>
    <row r="613" spans="1:16">
      <c r="A613">
        <v>5112000</v>
      </c>
      <c r="B613" t="s">
        <v>772</v>
      </c>
      <c r="C613">
        <v>51120000</v>
      </c>
      <c r="D613" s="43">
        <v>10</v>
      </c>
      <c r="E613" t="s">
        <v>27</v>
      </c>
      <c r="F613" s="43">
        <v>10</v>
      </c>
      <c r="G613">
        <v>1</v>
      </c>
      <c r="H613" t="s">
        <v>23</v>
      </c>
      <c r="I613" s="43">
        <v>22</v>
      </c>
      <c r="J613" t="s">
        <v>773</v>
      </c>
      <c r="K613" s="43">
        <v>50118</v>
      </c>
      <c r="L613" t="s">
        <v>774</v>
      </c>
      <c r="M613">
        <v>232.8</v>
      </c>
      <c r="N613">
        <v>491231</v>
      </c>
      <c r="O613">
        <v>241417</v>
      </c>
      <c r="P613">
        <v>249814</v>
      </c>
    </row>
    <row r="614" spans="1:16">
      <c r="A614">
        <v>5113000</v>
      </c>
      <c r="B614" t="s">
        <v>775</v>
      </c>
      <c r="C614">
        <v>51130000</v>
      </c>
      <c r="D614" s="43">
        <v>10</v>
      </c>
      <c r="E614" t="s">
        <v>27</v>
      </c>
      <c r="F614" s="43">
        <v>10</v>
      </c>
      <c r="G614">
        <v>1</v>
      </c>
      <c r="H614" t="s">
        <v>23</v>
      </c>
      <c r="I614" s="43">
        <v>25</v>
      </c>
      <c r="J614" t="s">
        <v>776</v>
      </c>
      <c r="K614" s="43">
        <v>50116</v>
      </c>
      <c r="L614" t="s">
        <v>777</v>
      </c>
      <c r="M614">
        <v>210.34</v>
      </c>
      <c r="N614">
        <v>582624</v>
      </c>
      <c r="O614">
        <v>282565</v>
      </c>
      <c r="P614">
        <v>300059</v>
      </c>
    </row>
    <row r="615" spans="1:16">
      <c r="A615">
        <v>5114000</v>
      </c>
      <c r="B615" t="s">
        <v>778</v>
      </c>
      <c r="C615">
        <v>51140000</v>
      </c>
      <c r="D615" s="43">
        <v>10</v>
      </c>
      <c r="E615" t="s">
        <v>27</v>
      </c>
      <c r="F615" s="43">
        <v>10</v>
      </c>
      <c r="G615">
        <v>1</v>
      </c>
      <c r="H615" t="s">
        <v>23</v>
      </c>
      <c r="I615" s="43">
        <v>46</v>
      </c>
      <c r="J615" t="s">
        <v>779</v>
      </c>
      <c r="K615" s="43">
        <v>50122</v>
      </c>
      <c r="L615" t="s">
        <v>780</v>
      </c>
      <c r="M615">
        <v>137.78</v>
      </c>
      <c r="N615">
        <v>225144</v>
      </c>
      <c r="O615">
        <v>109487</v>
      </c>
      <c r="P615">
        <v>115657</v>
      </c>
    </row>
    <row r="616" spans="1:16">
      <c r="A616">
        <v>5116000</v>
      </c>
      <c r="B616" t="s">
        <v>781</v>
      </c>
      <c r="C616">
        <v>51160000</v>
      </c>
      <c r="D616" s="43">
        <v>10</v>
      </c>
      <c r="E616" t="s">
        <v>27</v>
      </c>
      <c r="F616" s="43">
        <v>10</v>
      </c>
      <c r="G616">
        <v>1</v>
      </c>
      <c r="H616" t="s">
        <v>23</v>
      </c>
      <c r="I616" s="43">
        <v>46</v>
      </c>
      <c r="J616" t="s">
        <v>779</v>
      </c>
      <c r="K616" s="43">
        <v>50126</v>
      </c>
      <c r="L616" t="s">
        <v>782</v>
      </c>
      <c r="M616">
        <v>170.47</v>
      </c>
      <c r="N616">
        <v>259996</v>
      </c>
      <c r="O616">
        <v>127512</v>
      </c>
      <c r="P616">
        <v>132484</v>
      </c>
    </row>
    <row r="617" spans="1:16">
      <c r="A617">
        <v>5117000</v>
      </c>
      <c r="B617" t="s">
        <v>783</v>
      </c>
      <c r="C617">
        <v>51170000</v>
      </c>
      <c r="D617" s="43">
        <v>10</v>
      </c>
      <c r="E617" t="s">
        <v>27</v>
      </c>
      <c r="F617" s="43">
        <v>10</v>
      </c>
      <c r="G617">
        <v>1</v>
      </c>
      <c r="H617" t="s">
        <v>23</v>
      </c>
      <c r="I617" s="43">
        <v>25</v>
      </c>
      <c r="J617" t="s">
        <v>776</v>
      </c>
      <c r="K617" s="43">
        <v>50117</v>
      </c>
      <c r="L617" t="s">
        <v>784</v>
      </c>
      <c r="M617">
        <v>91.28</v>
      </c>
      <c r="N617">
        <v>169278</v>
      </c>
      <c r="O617">
        <v>81461</v>
      </c>
      <c r="P617">
        <v>87817</v>
      </c>
    </row>
    <row r="618" spans="1:16">
      <c r="A618">
        <v>5119000</v>
      </c>
      <c r="B618" t="s">
        <v>785</v>
      </c>
      <c r="C618">
        <v>51190000</v>
      </c>
      <c r="D618" s="43">
        <v>10</v>
      </c>
      <c r="E618" t="s">
        <v>27</v>
      </c>
      <c r="F618" s="43">
        <v>10</v>
      </c>
      <c r="G618">
        <v>1</v>
      </c>
      <c r="H618" t="s">
        <v>23</v>
      </c>
      <c r="I618" s="43">
        <v>25</v>
      </c>
      <c r="J618" t="s">
        <v>776</v>
      </c>
      <c r="K618" s="43">
        <v>50115</v>
      </c>
      <c r="L618" t="s">
        <v>786</v>
      </c>
      <c r="M618">
        <v>77.1</v>
      </c>
      <c r="N618">
        <v>210934</v>
      </c>
      <c r="O618">
        <v>103284</v>
      </c>
      <c r="P618">
        <v>107650</v>
      </c>
    </row>
    <row r="619" spans="1:16">
      <c r="A619">
        <v>5120000</v>
      </c>
      <c r="B619" t="s">
        <v>787</v>
      </c>
      <c r="C619">
        <v>51200000</v>
      </c>
      <c r="D619" s="43">
        <v>10</v>
      </c>
      <c r="E619" t="s">
        <v>27</v>
      </c>
      <c r="F619" s="43">
        <v>10</v>
      </c>
      <c r="G619">
        <v>1</v>
      </c>
      <c r="H619" t="s">
        <v>23</v>
      </c>
      <c r="I619" s="43">
        <v>80</v>
      </c>
      <c r="J619" t="s">
        <v>788</v>
      </c>
      <c r="K619" s="43">
        <v>50145</v>
      </c>
      <c r="L619" t="s">
        <v>789</v>
      </c>
      <c r="M619">
        <v>74.52</v>
      </c>
      <c r="N619">
        <v>109499</v>
      </c>
      <c r="O619">
        <v>53725</v>
      </c>
      <c r="P619">
        <v>55774</v>
      </c>
    </row>
    <row r="620" spans="1:16">
      <c r="A620">
        <v>5122000</v>
      </c>
      <c r="B620" t="s">
        <v>790</v>
      </c>
      <c r="C620">
        <v>51220000</v>
      </c>
      <c r="D620" s="43">
        <v>10</v>
      </c>
      <c r="E620" t="s">
        <v>27</v>
      </c>
      <c r="F620" s="43">
        <v>10</v>
      </c>
      <c r="G620">
        <v>1</v>
      </c>
      <c r="H620" t="s">
        <v>23</v>
      </c>
      <c r="I620" s="43">
        <v>80</v>
      </c>
      <c r="J620" t="s">
        <v>788</v>
      </c>
      <c r="K620" s="43">
        <v>50146</v>
      </c>
      <c r="L620" t="s">
        <v>791</v>
      </c>
      <c r="M620">
        <v>89.54</v>
      </c>
      <c r="N620">
        <v>158726</v>
      </c>
      <c r="O620">
        <v>76948</v>
      </c>
      <c r="P620">
        <v>81778</v>
      </c>
    </row>
    <row r="621" spans="1:16">
      <c r="A621">
        <v>5124000</v>
      </c>
      <c r="B621" t="s">
        <v>792</v>
      </c>
      <c r="C621">
        <v>51240000</v>
      </c>
      <c r="D621" s="43">
        <v>10</v>
      </c>
      <c r="E621" t="s">
        <v>27</v>
      </c>
      <c r="F621" s="43">
        <v>10</v>
      </c>
      <c r="G621">
        <v>1</v>
      </c>
      <c r="H621" t="s">
        <v>23</v>
      </c>
      <c r="I621" s="43">
        <v>80</v>
      </c>
      <c r="J621" t="s">
        <v>788</v>
      </c>
      <c r="K621" s="43">
        <v>50144</v>
      </c>
      <c r="L621" t="s">
        <v>793</v>
      </c>
      <c r="M621">
        <v>168.39</v>
      </c>
      <c r="N621">
        <v>350046</v>
      </c>
      <c r="O621">
        <v>170822</v>
      </c>
      <c r="P621">
        <v>179224</v>
      </c>
    </row>
    <row r="622" spans="1:16">
      <c r="A622">
        <v>5154004</v>
      </c>
      <c r="B622" t="s">
        <v>794</v>
      </c>
      <c r="C622">
        <v>51540004</v>
      </c>
      <c r="D622" s="43">
        <v>30</v>
      </c>
      <c r="E622" t="s">
        <v>36</v>
      </c>
      <c r="F622" s="43">
        <v>30</v>
      </c>
      <c r="G622">
        <v>1</v>
      </c>
      <c r="H622" t="s">
        <v>23</v>
      </c>
      <c r="I622" s="43">
        <v>22</v>
      </c>
      <c r="J622" t="s">
        <v>773</v>
      </c>
      <c r="K622" s="43">
        <v>50102</v>
      </c>
      <c r="L622" t="s">
        <v>795</v>
      </c>
      <c r="M622">
        <v>61.31</v>
      </c>
      <c r="N622">
        <v>13033</v>
      </c>
      <c r="O622">
        <v>6701</v>
      </c>
      <c r="P622">
        <v>6332</v>
      </c>
    </row>
    <row r="623" spans="1:16">
      <c r="A623">
        <v>5154008</v>
      </c>
      <c r="B623" t="s">
        <v>796</v>
      </c>
      <c r="C623">
        <v>51540008</v>
      </c>
      <c r="D623" s="43">
        <v>20</v>
      </c>
      <c r="E623" t="s">
        <v>22</v>
      </c>
      <c r="F623" s="43">
        <v>20</v>
      </c>
      <c r="G623">
        <v>1</v>
      </c>
      <c r="H623" t="s">
        <v>23</v>
      </c>
      <c r="I623" s="43">
        <v>22</v>
      </c>
      <c r="J623" t="s">
        <v>773</v>
      </c>
      <c r="K623" s="43">
        <v>50101</v>
      </c>
      <c r="L623" t="s">
        <v>797</v>
      </c>
      <c r="M623">
        <v>80.4</v>
      </c>
      <c r="N623">
        <v>30968</v>
      </c>
      <c r="O623">
        <v>15705</v>
      </c>
      <c r="P623">
        <v>15263</v>
      </c>
    </row>
    <row r="624" spans="1:16">
      <c r="A624">
        <v>5154012</v>
      </c>
      <c r="B624" t="s">
        <v>798</v>
      </c>
      <c r="C624">
        <v>51540012</v>
      </c>
      <c r="D624" s="43">
        <v>20</v>
      </c>
      <c r="E624" t="s">
        <v>22</v>
      </c>
      <c r="F624" s="43">
        <v>20</v>
      </c>
      <c r="G624">
        <v>1</v>
      </c>
      <c r="H624" t="s">
        <v>23</v>
      </c>
      <c r="I624" s="43">
        <v>22</v>
      </c>
      <c r="J624" t="s">
        <v>773</v>
      </c>
      <c r="K624" s="43">
        <v>50108</v>
      </c>
      <c r="L624" t="s">
        <v>799</v>
      </c>
      <c r="M624">
        <v>96.97</v>
      </c>
      <c r="N624">
        <v>33841</v>
      </c>
      <c r="O624">
        <v>17037</v>
      </c>
      <c r="P624">
        <v>16804</v>
      </c>
    </row>
    <row r="625" spans="1:16">
      <c r="A625">
        <v>5154016</v>
      </c>
      <c r="B625" t="s">
        <v>800</v>
      </c>
      <c r="C625">
        <v>51540016</v>
      </c>
      <c r="D625" s="43">
        <v>20</v>
      </c>
      <c r="E625" t="s">
        <v>22</v>
      </c>
      <c r="F625" s="43">
        <v>20</v>
      </c>
      <c r="G625">
        <v>1</v>
      </c>
      <c r="H625" t="s">
        <v>23</v>
      </c>
      <c r="I625" s="43">
        <v>22</v>
      </c>
      <c r="J625" t="s">
        <v>773</v>
      </c>
      <c r="K625" s="43">
        <v>50103</v>
      </c>
      <c r="L625" t="s">
        <v>801</v>
      </c>
      <c r="M625">
        <v>115.43</v>
      </c>
      <c r="N625">
        <v>33889</v>
      </c>
      <c r="O625">
        <v>16990</v>
      </c>
      <c r="P625">
        <v>16899</v>
      </c>
    </row>
    <row r="626" spans="1:16">
      <c r="A626">
        <v>5154020</v>
      </c>
      <c r="B626" t="s">
        <v>802</v>
      </c>
      <c r="C626">
        <v>51540020</v>
      </c>
      <c r="D626" s="43">
        <v>30</v>
      </c>
      <c r="E626" t="s">
        <v>36</v>
      </c>
      <c r="F626" s="43">
        <v>30</v>
      </c>
      <c r="G626">
        <v>1</v>
      </c>
      <c r="H626" t="s">
        <v>23</v>
      </c>
      <c r="I626" s="43">
        <v>22</v>
      </c>
      <c r="J626" t="s">
        <v>773</v>
      </c>
      <c r="K626" s="43">
        <v>50108</v>
      </c>
      <c r="L626" t="s">
        <v>799</v>
      </c>
      <c r="M626">
        <v>54.74</v>
      </c>
      <c r="N626">
        <v>12037</v>
      </c>
      <c r="O626">
        <v>5896</v>
      </c>
      <c r="P626">
        <v>6141</v>
      </c>
    </row>
    <row r="627" spans="1:16">
      <c r="A627">
        <v>5154024</v>
      </c>
      <c r="B627" t="s">
        <v>803</v>
      </c>
      <c r="C627">
        <v>51540024</v>
      </c>
      <c r="D627" s="43">
        <v>30</v>
      </c>
      <c r="E627" t="s">
        <v>36</v>
      </c>
      <c r="F627" s="43">
        <v>30</v>
      </c>
      <c r="G627">
        <v>1</v>
      </c>
      <c r="H627" t="s">
        <v>23</v>
      </c>
      <c r="I627" s="43">
        <v>22</v>
      </c>
      <c r="J627" t="s">
        <v>773</v>
      </c>
      <c r="K627" s="43">
        <v>50102</v>
      </c>
      <c r="L627" t="s">
        <v>795</v>
      </c>
      <c r="M627">
        <v>88.2</v>
      </c>
      <c r="N627">
        <v>13854</v>
      </c>
      <c r="O627">
        <v>6884</v>
      </c>
      <c r="P627">
        <v>6970</v>
      </c>
    </row>
    <row r="628" spans="1:16">
      <c r="A628">
        <v>5154028</v>
      </c>
      <c r="B628" t="s">
        <v>804</v>
      </c>
      <c r="C628">
        <v>51540028</v>
      </c>
      <c r="D628" s="43">
        <v>30</v>
      </c>
      <c r="E628" t="s">
        <v>36</v>
      </c>
      <c r="F628" s="43">
        <v>30</v>
      </c>
      <c r="G628">
        <v>1</v>
      </c>
      <c r="H628" t="s">
        <v>23</v>
      </c>
      <c r="I628" s="43">
        <v>22</v>
      </c>
      <c r="J628" t="s">
        <v>773</v>
      </c>
      <c r="K628" s="43">
        <v>50108</v>
      </c>
      <c r="L628" t="s">
        <v>799</v>
      </c>
      <c r="M628">
        <v>58.17</v>
      </c>
      <c r="N628">
        <v>13262</v>
      </c>
      <c r="O628">
        <v>6670</v>
      </c>
      <c r="P628">
        <v>6592</v>
      </c>
    </row>
    <row r="629" spans="1:16">
      <c r="A629">
        <v>5154032</v>
      </c>
      <c r="B629" t="s">
        <v>805</v>
      </c>
      <c r="C629">
        <v>51540032</v>
      </c>
      <c r="D629" s="43">
        <v>20</v>
      </c>
      <c r="E629" t="s">
        <v>22</v>
      </c>
      <c r="F629" s="43">
        <v>20</v>
      </c>
      <c r="G629">
        <v>1</v>
      </c>
      <c r="H629" t="s">
        <v>23</v>
      </c>
      <c r="I629" s="43">
        <v>22</v>
      </c>
      <c r="J629" t="s">
        <v>773</v>
      </c>
      <c r="K629" s="43">
        <v>50107</v>
      </c>
      <c r="L629" t="s">
        <v>806</v>
      </c>
      <c r="M629">
        <v>100.64</v>
      </c>
      <c r="N629">
        <v>28311</v>
      </c>
      <c r="O629">
        <v>13925</v>
      </c>
      <c r="P629">
        <v>14386</v>
      </c>
    </row>
    <row r="630" spans="1:16">
      <c r="A630">
        <v>5154036</v>
      </c>
      <c r="B630" t="s">
        <v>807</v>
      </c>
      <c r="C630">
        <v>51540036</v>
      </c>
      <c r="D630" s="43">
        <v>20</v>
      </c>
      <c r="E630" t="s">
        <v>22</v>
      </c>
      <c r="F630" s="43">
        <v>20</v>
      </c>
      <c r="G630">
        <v>1</v>
      </c>
      <c r="H630" t="s">
        <v>23</v>
      </c>
      <c r="I630" s="43">
        <v>22</v>
      </c>
      <c r="J630" t="s">
        <v>773</v>
      </c>
      <c r="K630" s="43">
        <v>50102</v>
      </c>
      <c r="L630" t="s">
        <v>795</v>
      </c>
      <c r="M630">
        <v>97.76</v>
      </c>
      <c r="N630">
        <v>49729</v>
      </c>
      <c r="O630">
        <v>24457</v>
      </c>
      <c r="P630">
        <v>25272</v>
      </c>
    </row>
    <row r="631" spans="1:16">
      <c r="A631">
        <v>5154040</v>
      </c>
      <c r="B631" t="s">
        <v>808</v>
      </c>
      <c r="C631">
        <v>51540040</v>
      </c>
      <c r="D631" s="43">
        <v>30</v>
      </c>
      <c r="E631" t="s">
        <v>36</v>
      </c>
      <c r="F631" s="43">
        <v>30</v>
      </c>
      <c r="G631">
        <v>1</v>
      </c>
      <c r="H631" t="s">
        <v>23</v>
      </c>
      <c r="I631" s="43">
        <v>22</v>
      </c>
      <c r="J631" t="s">
        <v>773</v>
      </c>
      <c r="K631" s="43">
        <v>50102</v>
      </c>
      <c r="L631" t="s">
        <v>795</v>
      </c>
      <c r="M631">
        <v>76.89</v>
      </c>
      <c r="N631">
        <v>10648</v>
      </c>
      <c r="O631">
        <v>5444</v>
      </c>
      <c r="P631">
        <v>5204</v>
      </c>
    </row>
    <row r="632" spans="1:16">
      <c r="A632">
        <v>5154044</v>
      </c>
      <c r="B632" t="s">
        <v>809</v>
      </c>
      <c r="C632">
        <v>51540044</v>
      </c>
      <c r="D632" s="43">
        <v>20</v>
      </c>
      <c r="E632" t="s">
        <v>22</v>
      </c>
      <c r="F632" s="43">
        <v>20</v>
      </c>
      <c r="G632">
        <v>1</v>
      </c>
      <c r="H632" t="s">
        <v>23</v>
      </c>
      <c r="I632" s="43">
        <v>22</v>
      </c>
      <c r="J632" t="s">
        <v>773</v>
      </c>
      <c r="K632" s="43">
        <v>50101</v>
      </c>
      <c r="L632" t="s">
        <v>797</v>
      </c>
      <c r="M632">
        <v>109.86</v>
      </c>
      <c r="N632">
        <v>21349</v>
      </c>
      <c r="O632">
        <v>10608</v>
      </c>
      <c r="P632">
        <v>10741</v>
      </c>
    </row>
    <row r="633" spans="1:16">
      <c r="A633">
        <v>5154048</v>
      </c>
      <c r="B633" t="s">
        <v>810</v>
      </c>
      <c r="C633">
        <v>51540048</v>
      </c>
      <c r="D633" s="43">
        <v>40</v>
      </c>
      <c r="E633" t="s">
        <v>43</v>
      </c>
      <c r="F633" s="43">
        <v>40</v>
      </c>
      <c r="G633">
        <v>1</v>
      </c>
      <c r="H633" t="s">
        <v>23</v>
      </c>
      <c r="I633" s="43">
        <v>22</v>
      </c>
      <c r="J633" t="s">
        <v>773</v>
      </c>
      <c r="K633" s="43">
        <v>50108</v>
      </c>
      <c r="L633" t="s">
        <v>799</v>
      </c>
      <c r="M633">
        <v>30.03</v>
      </c>
      <c r="N633">
        <v>6709</v>
      </c>
      <c r="O633">
        <v>3327</v>
      </c>
      <c r="P633">
        <v>3382</v>
      </c>
    </row>
    <row r="634" spans="1:16">
      <c r="A634">
        <v>5154052</v>
      </c>
      <c r="B634" t="s">
        <v>811</v>
      </c>
      <c r="C634">
        <v>51540052</v>
      </c>
      <c r="D634" s="43">
        <v>30</v>
      </c>
      <c r="E634" t="s">
        <v>36</v>
      </c>
      <c r="F634" s="43">
        <v>30</v>
      </c>
      <c r="G634">
        <v>1</v>
      </c>
      <c r="H634" t="s">
        <v>23</v>
      </c>
      <c r="I634" s="43">
        <v>22</v>
      </c>
      <c r="J634" t="s">
        <v>773</v>
      </c>
      <c r="K634" s="43">
        <v>50108</v>
      </c>
      <c r="L634" t="s">
        <v>799</v>
      </c>
      <c r="M634">
        <v>74.04</v>
      </c>
      <c r="N634">
        <v>15641</v>
      </c>
      <c r="O634">
        <v>7768</v>
      </c>
      <c r="P634">
        <v>7873</v>
      </c>
    </row>
    <row r="635" spans="1:16">
      <c r="A635">
        <v>5154056</v>
      </c>
      <c r="B635" t="s">
        <v>812</v>
      </c>
      <c r="C635">
        <v>51540056</v>
      </c>
      <c r="D635" s="43">
        <v>40</v>
      </c>
      <c r="E635" t="s">
        <v>43</v>
      </c>
      <c r="F635" s="43">
        <v>40</v>
      </c>
      <c r="G635">
        <v>1</v>
      </c>
      <c r="H635" t="s">
        <v>23</v>
      </c>
      <c r="I635" s="43">
        <v>22</v>
      </c>
      <c r="J635" t="s">
        <v>773</v>
      </c>
      <c r="K635" s="43">
        <v>50103</v>
      </c>
      <c r="L635" t="s">
        <v>801</v>
      </c>
      <c r="M635">
        <v>60.93</v>
      </c>
      <c r="N635">
        <v>8266</v>
      </c>
      <c r="O635">
        <v>4111</v>
      </c>
      <c r="P635">
        <v>4155</v>
      </c>
    </row>
    <row r="636" spans="1:16">
      <c r="A636">
        <v>5154060</v>
      </c>
      <c r="B636" t="s">
        <v>813</v>
      </c>
      <c r="C636">
        <v>51540060</v>
      </c>
      <c r="D636" s="43">
        <v>40</v>
      </c>
      <c r="E636" t="s">
        <v>43</v>
      </c>
      <c r="F636" s="43">
        <v>40</v>
      </c>
      <c r="G636">
        <v>1</v>
      </c>
      <c r="H636" t="s">
        <v>23</v>
      </c>
      <c r="I636" s="43">
        <v>22</v>
      </c>
      <c r="J636" t="s">
        <v>773</v>
      </c>
      <c r="K636" s="43">
        <v>50108</v>
      </c>
      <c r="L636" t="s">
        <v>799</v>
      </c>
      <c r="M636">
        <v>48.14</v>
      </c>
      <c r="N636">
        <v>8189</v>
      </c>
      <c r="O636">
        <v>4115</v>
      </c>
      <c r="P636">
        <v>4074</v>
      </c>
    </row>
    <row r="637" spans="1:16">
      <c r="A637">
        <v>5154064</v>
      </c>
      <c r="B637" t="s">
        <v>814</v>
      </c>
      <c r="C637">
        <v>51540064</v>
      </c>
      <c r="D637" s="43">
        <v>30</v>
      </c>
      <c r="E637" t="s">
        <v>36</v>
      </c>
      <c r="F637" s="43">
        <v>30</v>
      </c>
      <c r="G637">
        <v>1</v>
      </c>
      <c r="H637" t="s">
        <v>23</v>
      </c>
      <c r="I637" s="43">
        <v>22</v>
      </c>
      <c r="J637" t="s">
        <v>773</v>
      </c>
      <c r="K637" s="43">
        <v>50103</v>
      </c>
      <c r="L637" t="s">
        <v>801</v>
      </c>
      <c r="M637">
        <v>79.49</v>
      </c>
      <c r="N637">
        <v>10611</v>
      </c>
      <c r="O637">
        <v>5350</v>
      </c>
      <c r="P637">
        <v>5261</v>
      </c>
    </row>
    <row r="638" spans="1:16">
      <c r="A638">
        <v>5158004</v>
      </c>
      <c r="B638" t="s">
        <v>815</v>
      </c>
      <c r="C638">
        <v>51580004</v>
      </c>
      <c r="D638" s="43">
        <v>20</v>
      </c>
      <c r="E638" t="s">
        <v>22</v>
      </c>
      <c r="F638" s="43">
        <v>20</v>
      </c>
      <c r="G638">
        <v>1</v>
      </c>
      <c r="H638" t="s">
        <v>23</v>
      </c>
      <c r="I638" s="43">
        <v>21</v>
      </c>
      <c r="J638" t="s">
        <v>770</v>
      </c>
      <c r="K638" s="43">
        <v>50137</v>
      </c>
      <c r="L638" t="s">
        <v>816</v>
      </c>
      <c r="M638">
        <v>26.88</v>
      </c>
      <c r="N638">
        <v>44086</v>
      </c>
      <c r="O638">
        <v>21054</v>
      </c>
      <c r="P638">
        <v>23032</v>
      </c>
    </row>
    <row r="639" spans="1:16">
      <c r="A639">
        <v>5158008</v>
      </c>
      <c r="B639" t="s">
        <v>817</v>
      </c>
      <c r="C639">
        <v>51580008</v>
      </c>
      <c r="D639" s="43">
        <v>20</v>
      </c>
      <c r="E639" t="s">
        <v>22</v>
      </c>
      <c r="F639" s="43">
        <v>20</v>
      </c>
      <c r="G639">
        <v>1</v>
      </c>
      <c r="H639" t="s">
        <v>23</v>
      </c>
      <c r="I639" s="43">
        <v>21</v>
      </c>
      <c r="J639" t="s">
        <v>770</v>
      </c>
      <c r="K639" s="43">
        <v>50138</v>
      </c>
      <c r="L639" t="s">
        <v>818</v>
      </c>
      <c r="M639">
        <v>24.19</v>
      </c>
      <c r="N639">
        <v>30410</v>
      </c>
      <c r="O639">
        <v>14579</v>
      </c>
      <c r="P639">
        <v>15831</v>
      </c>
    </row>
    <row r="640" spans="1:16">
      <c r="A640">
        <v>5158012</v>
      </c>
      <c r="B640" t="s">
        <v>819</v>
      </c>
      <c r="C640">
        <v>51580012</v>
      </c>
      <c r="D640" s="43">
        <v>20</v>
      </c>
      <c r="E640" t="s">
        <v>22</v>
      </c>
      <c r="F640" s="43">
        <v>20</v>
      </c>
      <c r="G640">
        <v>1</v>
      </c>
      <c r="H640" t="s">
        <v>23</v>
      </c>
      <c r="I640" s="43">
        <v>21</v>
      </c>
      <c r="J640" t="s">
        <v>770</v>
      </c>
      <c r="K640" s="43">
        <v>50142</v>
      </c>
      <c r="L640" t="s">
        <v>820</v>
      </c>
      <c r="M640">
        <v>27.52</v>
      </c>
      <c r="N640">
        <v>25793</v>
      </c>
      <c r="O640">
        <v>12654</v>
      </c>
      <c r="P640">
        <v>13139</v>
      </c>
    </row>
    <row r="641" spans="1:16">
      <c r="A641">
        <v>5158016</v>
      </c>
      <c r="B641" t="s">
        <v>821</v>
      </c>
      <c r="C641">
        <v>51580016</v>
      </c>
      <c r="D641" s="43">
        <v>20</v>
      </c>
      <c r="E641" t="s">
        <v>22</v>
      </c>
      <c r="F641" s="43">
        <v>20</v>
      </c>
      <c r="G641">
        <v>1</v>
      </c>
      <c r="H641" t="s">
        <v>23</v>
      </c>
      <c r="I641" s="43">
        <v>21</v>
      </c>
      <c r="J641" t="s">
        <v>770</v>
      </c>
      <c r="K641" s="43">
        <v>50136</v>
      </c>
      <c r="L641" t="s">
        <v>822</v>
      </c>
      <c r="M641">
        <v>25.95</v>
      </c>
      <c r="N641">
        <v>55185</v>
      </c>
      <c r="O641">
        <v>26620</v>
      </c>
      <c r="P641">
        <v>28565</v>
      </c>
    </row>
    <row r="642" spans="1:16">
      <c r="A642">
        <v>5158020</v>
      </c>
      <c r="B642" t="s">
        <v>823</v>
      </c>
      <c r="C642">
        <v>51580020</v>
      </c>
      <c r="D642" s="43">
        <v>20</v>
      </c>
      <c r="E642" t="s">
        <v>22</v>
      </c>
      <c r="F642" s="43">
        <v>20</v>
      </c>
      <c r="G642">
        <v>1</v>
      </c>
      <c r="H642" t="s">
        <v>23</v>
      </c>
      <c r="I642" s="43">
        <v>21</v>
      </c>
      <c r="J642" t="s">
        <v>770</v>
      </c>
      <c r="K642" s="43">
        <v>50135</v>
      </c>
      <c r="L642" t="s">
        <v>824</v>
      </c>
      <c r="M642">
        <v>41.15</v>
      </c>
      <c r="N642">
        <v>58033</v>
      </c>
      <c r="O642">
        <v>28239</v>
      </c>
      <c r="P642">
        <v>29794</v>
      </c>
    </row>
    <row r="643" spans="1:16">
      <c r="A643">
        <v>5158024</v>
      </c>
      <c r="B643" t="s">
        <v>825</v>
      </c>
      <c r="C643">
        <v>51580024</v>
      </c>
      <c r="D643" s="43">
        <v>20</v>
      </c>
      <c r="E643" t="s">
        <v>22</v>
      </c>
      <c r="F643" s="43">
        <v>20</v>
      </c>
      <c r="G643">
        <v>1</v>
      </c>
      <c r="H643" t="s">
        <v>23</v>
      </c>
      <c r="I643" s="43">
        <v>21</v>
      </c>
      <c r="J643" t="s">
        <v>770</v>
      </c>
      <c r="K643" s="43">
        <v>50139</v>
      </c>
      <c r="L643" t="s">
        <v>826</v>
      </c>
      <c r="M643">
        <v>42.56</v>
      </c>
      <c r="N643">
        <v>38291</v>
      </c>
      <c r="O643">
        <v>18413</v>
      </c>
      <c r="P643">
        <v>19878</v>
      </c>
    </row>
    <row r="644" spans="1:16">
      <c r="A644">
        <v>5158026</v>
      </c>
      <c r="B644" t="s">
        <v>827</v>
      </c>
      <c r="C644">
        <v>51580026</v>
      </c>
      <c r="D644" s="43">
        <v>20</v>
      </c>
      <c r="E644" t="s">
        <v>22</v>
      </c>
      <c r="F644" s="43">
        <v>20</v>
      </c>
      <c r="G644">
        <v>1</v>
      </c>
      <c r="H644" t="s">
        <v>23</v>
      </c>
      <c r="I644" s="43">
        <v>21</v>
      </c>
      <c r="J644" t="s">
        <v>770</v>
      </c>
      <c r="K644" s="43">
        <v>50134</v>
      </c>
      <c r="L644" t="s">
        <v>828</v>
      </c>
      <c r="M644">
        <v>23.05</v>
      </c>
      <c r="N644">
        <v>40885</v>
      </c>
      <c r="O644">
        <v>19650</v>
      </c>
      <c r="P644">
        <v>21235</v>
      </c>
    </row>
    <row r="645" spans="1:16">
      <c r="A645">
        <v>5158028</v>
      </c>
      <c r="B645" t="s">
        <v>829</v>
      </c>
      <c r="C645">
        <v>51580028</v>
      </c>
      <c r="D645" s="43">
        <v>20</v>
      </c>
      <c r="E645" t="s">
        <v>22</v>
      </c>
      <c r="F645" s="43">
        <v>20</v>
      </c>
      <c r="G645">
        <v>1</v>
      </c>
      <c r="H645" t="s">
        <v>23</v>
      </c>
      <c r="I645" s="43">
        <v>21</v>
      </c>
      <c r="J645" t="s">
        <v>770</v>
      </c>
      <c r="K645" s="43">
        <v>50141</v>
      </c>
      <c r="L645" t="s">
        <v>830</v>
      </c>
      <c r="M645">
        <v>88.74</v>
      </c>
      <c r="N645">
        <v>87943</v>
      </c>
      <c r="O645">
        <v>42217</v>
      </c>
      <c r="P645">
        <v>45726</v>
      </c>
    </row>
    <row r="646" spans="1:16">
      <c r="A646">
        <v>5158032</v>
      </c>
      <c r="B646" t="s">
        <v>831</v>
      </c>
      <c r="C646">
        <v>51580032</v>
      </c>
      <c r="D646" s="43">
        <v>20</v>
      </c>
      <c r="E646" t="s">
        <v>22</v>
      </c>
      <c r="F646" s="43">
        <v>20</v>
      </c>
      <c r="G646">
        <v>1</v>
      </c>
      <c r="H646" t="s">
        <v>23</v>
      </c>
      <c r="I646" s="43">
        <v>21</v>
      </c>
      <c r="J646" t="s">
        <v>770</v>
      </c>
      <c r="K646" s="43">
        <v>50143</v>
      </c>
      <c r="L646" t="s">
        <v>832</v>
      </c>
      <c r="M646">
        <v>74.9</v>
      </c>
      <c r="N646">
        <v>81430</v>
      </c>
      <c r="O646">
        <v>39660</v>
      </c>
      <c r="P646">
        <v>41770</v>
      </c>
    </row>
    <row r="647" spans="1:16">
      <c r="A647">
        <v>5158036</v>
      </c>
      <c r="B647" t="s">
        <v>833</v>
      </c>
      <c r="C647">
        <v>51580036</v>
      </c>
      <c r="D647" s="43">
        <v>20</v>
      </c>
      <c r="E647" t="s">
        <v>22</v>
      </c>
      <c r="F647" s="43">
        <v>20</v>
      </c>
      <c r="G647">
        <v>1</v>
      </c>
      <c r="H647" t="s">
        <v>23</v>
      </c>
      <c r="I647" s="43">
        <v>21</v>
      </c>
      <c r="J647" t="s">
        <v>770</v>
      </c>
      <c r="K647" s="43">
        <v>50140</v>
      </c>
      <c r="L647" t="s">
        <v>834</v>
      </c>
      <c r="M647">
        <v>32.27</v>
      </c>
      <c r="N647">
        <v>21223</v>
      </c>
      <c r="O647">
        <v>10362</v>
      </c>
      <c r="P647">
        <v>10861</v>
      </c>
    </row>
    <row r="648" spans="1:16">
      <c r="A648">
        <v>5162004</v>
      </c>
      <c r="B648" t="s">
        <v>835</v>
      </c>
      <c r="C648">
        <v>51620004</v>
      </c>
      <c r="D648" s="43">
        <v>20</v>
      </c>
      <c r="E648" t="s">
        <v>22</v>
      </c>
      <c r="F648" s="43">
        <v>20</v>
      </c>
      <c r="G648">
        <v>1</v>
      </c>
      <c r="H648" t="s">
        <v>23</v>
      </c>
      <c r="I648" s="43">
        <v>46</v>
      </c>
      <c r="J648" t="s">
        <v>779</v>
      </c>
      <c r="K648" s="43">
        <v>50133</v>
      </c>
      <c r="L648" t="s">
        <v>836</v>
      </c>
      <c r="M648">
        <v>85.5</v>
      </c>
      <c r="N648">
        <v>64064</v>
      </c>
      <c r="O648">
        <v>31816</v>
      </c>
      <c r="P648">
        <v>32248</v>
      </c>
    </row>
    <row r="649" spans="1:16">
      <c r="A649">
        <v>5162008</v>
      </c>
      <c r="B649" t="s">
        <v>837</v>
      </c>
      <c r="C649">
        <v>51620008</v>
      </c>
      <c r="D649" s="43">
        <v>20</v>
      </c>
      <c r="E649" t="s">
        <v>22</v>
      </c>
      <c r="F649" s="43">
        <v>20</v>
      </c>
      <c r="G649">
        <v>1</v>
      </c>
      <c r="H649" t="s">
        <v>23</v>
      </c>
      <c r="I649" s="43">
        <v>46</v>
      </c>
      <c r="J649" t="s">
        <v>779</v>
      </c>
      <c r="K649" s="43">
        <v>50132</v>
      </c>
      <c r="L649" t="s">
        <v>838</v>
      </c>
      <c r="M649">
        <v>102.51</v>
      </c>
      <c r="N649">
        <v>63051</v>
      </c>
      <c r="O649">
        <v>30723</v>
      </c>
      <c r="P649">
        <v>32328</v>
      </c>
    </row>
    <row r="650" spans="1:16">
      <c r="A650">
        <v>5162012</v>
      </c>
      <c r="B650" t="s">
        <v>839</v>
      </c>
      <c r="C650">
        <v>51620012</v>
      </c>
      <c r="D650" s="43">
        <v>20</v>
      </c>
      <c r="E650" t="s">
        <v>22</v>
      </c>
      <c r="F650" s="43">
        <v>20</v>
      </c>
      <c r="G650">
        <v>1</v>
      </c>
      <c r="H650" t="s">
        <v>23</v>
      </c>
      <c r="I650" s="43">
        <v>46</v>
      </c>
      <c r="J650" t="s">
        <v>779</v>
      </c>
      <c r="K650" s="43">
        <v>50132</v>
      </c>
      <c r="L650" t="s">
        <v>838</v>
      </c>
      <c r="M650">
        <v>71.87</v>
      </c>
      <c r="N650">
        <v>23260</v>
      </c>
      <c r="O650">
        <v>11590</v>
      </c>
      <c r="P650">
        <v>11670</v>
      </c>
    </row>
    <row r="651" spans="1:16">
      <c r="A651">
        <v>5162016</v>
      </c>
      <c r="B651" t="s">
        <v>840</v>
      </c>
      <c r="C651">
        <v>51620016</v>
      </c>
      <c r="D651" s="43">
        <v>20</v>
      </c>
      <c r="E651" t="s">
        <v>22</v>
      </c>
      <c r="F651" s="43">
        <v>20</v>
      </c>
      <c r="G651">
        <v>1</v>
      </c>
      <c r="H651" t="s">
        <v>23</v>
      </c>
      <c r="I651" s="43">
        <v>46</v>
      </c>
      <c r="J651" t="s">
        <v>779</v>
      </c>
      <c r="K651" s="43">
        <v>50128</v>
      </c>
      <c r="L651" t="s">
        <v>841</v>
      </c>
      <c r="M651">
        <v>37.39</v>
      </c>
      <c r="N651">
        <v>43286</v>
      </c>
      <c r="O651">
        <v>20812</v>
      </c>
      <c r="P651">
        <v>22474</v>
      </c>
    </row>
    <row r="652" spans="1:16">
      <c r="A652">
        <v>5162020</v>
      </c>
      <c r="B652" t="s">
        <v>842</v>
      </c>
      <c r="C652">
        <v>51620020</v>
      </c>
      <c r="D652" s="43">
        <v>20</v>
      </c>
      <c r="E652" t="s">
        <v>22</v>
      </c>
      <c r="F652" s="43">
        <v>20</v>
      </c>
      <c r="G652">
        <v>1</v>
      </c>
      <c r="H652" t="s">
        <v>23</v>
      </c>
      <c r="I652" s="43">
        <v>46</v>
      </c>
      <c r="J652" t="s">
        <v>779</v>
      </c>
      <c r="K652" s="43">
        <v>50127</v>
      </c>
      <c r="L652" t="s">
        <v>843</v>
      </c>
      <c r="M652">
        <v>55.26</v>
      </c>
      <c r="N652">
        <v>32922</v>
      </c>
      <c r="O652">
        <v>16085</v>
      </c>
      <c r="P652">
        <v>16837</v>
      </c>
    </row>
    <row r="653" spans="1:16">
      <c r="A653">
        <v>5162022</v>
      </c>
      <c r="B653" t="s">
        <v>844</v>
      </c>
      <c r="C653">
        <v>51620022</v>
      </c>
      <c r="D653" s="43">
        <v>20</v>
      </c>
      <c r="E653" t="s">
        <v>22</v>
      </c>
      <c r="F653" s="43">
        <v>20</v>
      </c>
      <c r="G653">
        <v>1</v>
      </c>
      <c r="H653" t="s">
        <v>23</v>
      </c>
      <c r="I653" s="43">
        <v>46</v>
      </c>
      <c r="J653" t="s">
        <v>779</v>
      </c>
      <c r="K653" s="43">
        <v>50130</v>
      </c>
      <c r="L653" t="s">
        <v>845</v>
      </c>
      <c r="M653">
        <v>64.39</v>
      </c>
      <c r="N653">
        <v>54892</v>
      </c>
      <c r="O653">
        <v>26183</v>
      </c>
      <c r="P653">
        <v>28709</v>
      </c>
    </row>
    <row r="654" spans="1:16">
      <c r="A654">
        <v>5162024</v>
      </c>
      <c r="B654" t="s">
        <v>846</v>
      </c>
      <c r="C654">
        <v>51620024</v>
      </c>
      <c r="D654" s="43">
        <v>10</v>
      </c>
      <c r="E654" t="s">
        <v>27</v>
      </c>
      <c r="F654" s="43">
        <v>10</v>
      </c>
      <c r="G654">
        <v>1</v>
      </c>
      <c r="H654" t="s">
        <v>23</v>
      </c>
      <c r="I654" s="43">
        <v>46</v>
      </c>
      <c r="J654" t="s">
        <v>779</v>
      </c>
      <c r="K654" s="43">
        <v>50129</v>
      </c>
      <c r="L654" t="s">
        <v>847</v>
      </c>
      <c r="M654">
        <v>99.52</v>
      </c>
      <c r="N654">
        <v>155414</v>
      </c>
      <c r="O654">
        <v>75929</v>
      </c>
      <c r="P654">
        <v>79485</v>
      </c>
    </row>
    <row r="655" spans="1:16">
      <c r="A655">
        <v>5162028</v>
      </c>
      <c r="B655" t="s">
        <v>848</v>
      </c>
      <c r="C655">
        <v>51620028</v>
      </c>
      <c r="D655" s="43">
        <v>30</v>
      </c>
      <c r="E655" t="s">
        <v>36</v>
      </c>
      <c r="F655" s="43">
        <v>30</v>
      </c>
      <c r="G655">
        <v>1</v>
      </c>
      <c r="H655" t="s">
        <v>23</v>
      </c>
      <c r="I655" s="43">
        <v>46</v>
      </c>
      <c r="J655" t="s">
        <v>779</v>
      </c>
      <c r="K655" s="43">
        <v>50132</v>
      </c>
      <c r="L655" t="s">
        <v>838</v>
      </c>
      <c r="M655">
        <v>60.08</v>
      </c>
      <c r="N655">
        <v>13137</v>
      </c>
      <c r="O655">
        <v>6512</v>
      </c>
      <c r="P655">
        <v>6625</v>
      </c>
    </row>
    <row r="656" spans="1:16">
      <c r="A656">
        <v>5166004</v>
      </c>
      <c r="B656" t="s">
        <v>849</v>
      </c>
      <c r="C656">
        <v>51660004</v>
      </c>
      <c r="D656" s="43">
        <v>30</v>
      </c>
      <c r="E656" t="s">
        <v>36</v>
      </c>
      <c r="F656" s="43">
        <v>30</v>
      </c>
      <c r="G656">
        <v>1</v>
      </c>
      <c r="H656" t="s">
        <v>23</v>
      </c>
      <c r="I656" s="43">
        <v>46</v>
      </c>
      <c r="J656" t="s">
        <v>779</v>
      </c>
      <c r="K656" s="43">
        <v>50120</v>
      </c>
      <c r="L656" t="s">
        <v>850</v>
      </c>
      <c r="M656">
        <v>61.2</v>
      </c>
      <c r="N656">
        <v>15648</v>
      </c>
      <c r="O656">
        <v>7677</v>
      </c>
      <c r="P656">
        <v>7971</v>
      </c>
    </row>
    <row r="657" spans="1:16">
      <c r="A657">
        <v>5166008</v>
      </c>
      <c r="B657" t="s">
        <v>851</v>
      </c>
      <c r="C657">
        <v>51660008</v>
      </c>
      <c r="D657" s="43">
        <v>30</v>
      </c>
      <c r="E657" t="s">
        <v>36</v>
      </c>
      <c r="F657" s="43">
        <v>30</v>
      </c>
      <c r="G657">
        <v>1</v>
      </c>
      <c r="H657" t="s">
        <v>23</v>
      </c>
      <c r="I657" s="43">
        <v>46</v>
      </c>
      <c r="J657" t="s">
        <v>779</v>
      </c>
      <c r="K657" s="43">
        <v>50119</v>
      </c>
      <c r="L657" t="s">
        <v>852</v>
      </c>
      <c r="M657">
        <v>30.98</v>
      </c>
      <c r="N657">
        <v>14914</v>
      </c>
      <c r="O657">
        <v>7342</v>
      </c>
      <c r="P657">
        <v>7572</v>
      </c>
    </row>
    <row r="658" spans="1:16">
      <c r="A658">
        <v>5166012</v>
      </c>
      <c r="B658" t="s">
        <v>853</v>
      </c>
      <c r="C658">
        <v>51660012</v>
      </c>
      <c r="D658" s="43">
        <v>20</v>
      </c>
      <c r="E658" t="s">
        <v>22</v>
      </c>
      <c r="F658" s="43">
        <v>20</v>
      </c>
      <c r="G658">
        <v>1</v>
      </c>
      <c r="H658" t="s">
        <v>23</v>
      </c>
      <c r="I658" s="43">
        <v>46</v>
      </c>
      <c r="J658" t="s">
        <v>779</v>
      </c>
      <c r="K658" s="43">
        <v>50119</v>
      </c>
      <c r="L658" t="s">
        <v>852</v>
      </c>
      <c r="M658">
        <v>68.8</v>
      </c>
      <c r="N658">
        <v>34837</v>
      </c>
      <c r="O658">
        <v>16911</v>
      </c>
      <c r="P658">
        <v>17926</v>
      </c>
    </row>
    <row r="659" spans="1:16">
      <c r="A659">
        <v>5166016</v>
      </c>
      <c r="B659" t="s">
        <v>854</v>
      </c>
      <c r="C659">
        <v>51660016</v>
      </c>
      <c r="D659" s="43">
        <v>20</v>
      </c>
      <c r="E659" t="s">
        <v>22</v>
      </c>
      <c r="F659" s="43">
        <v>20</v>
      </c>
      <c r="G659">
        <v>1</v>
      </c>
      <c r="H659" t="s">
        <v>23</v>
      </c>
      <c r="I659" s="43">
        <v>46</v>
      </c>
      <c r="J659" t="s">
        <v>779</v>
      </c>
      <c r="K659" s="43">
        <v>50120</v>
      </c>
      <c r="L659" t="s">
        <v>850</v>
      </c>
      <c r="M659">
        <v>83.87</v>
      </c>
      <c r="N659">
        <v>41964</v>
      </c>
      <c r="O659">
        <v>20769</v>
      </c>
      <c r="P659">
        <v>21195</v>
      </c>
    </row>
    <row r="660" spans="1:16">
      <c r="A660">
        <v>5166020</v>
      </c>
      <c r="B660" t="s">
        <v>855</v>
      </c>
      <c r="C660">
        <v>51660020</v>
      </c>
      <c r="D660" s="43">
        <v>30</v>
      </c>
      <c r="E660" t="s">
        <v>36</v>
      </c>
      <c r="F660" s="43">
        <v>30</v>
      </c>
      <c r="G660">
        <v>1</v>
      </c>
      <c r="H660" t="s">
        <v>23</v>
      </c>
      <c r="I660" s="43">
        <v>46</v>
      </c>
      <c r="J660" t="s">
        <v>779</v>
      </c>
      <c r="K660" s="43">
        <v>50125</v>
      </c>
      <c r="L660" t="s">
        <v>856</v>
      </c>
      <c r="M660">
        <v>67.07</v>
      </c>
      <c r="N660">
        <v>15184</v>
      </c>
      <c r="O660">
        <v>7487</v>
      </c>
      <c r="P660">
        <v>7697</v>
      </c>
    </row>
    <row r="661" spans="1:16">
      <c r="A661">
        <v>5166024</v>
      </c>
      <c r="B661" t="s">
        <v>856</v>
      </c>
      <c r="C661">
        <v>51660024</v>
      </c>
      <c r="D661" s="43">
        <v>30</v>
      </c>
      <c r="E661" t="s">
        <v>36</v>
      </c>
      <c r="F661" s="43">
        <v>30</v>
      </c>
      <c r="G661">
        <v>1</v>
      </c>
      <c r="H661" t="s">
        <v>23</v>
      </c>
      <c r="I661" s="43">
        <v>46</v>
      </c>
      <c r="J661" t="s">
        <v>779</v>
      </c>
      <c r="K661" s="43">
        <v>50125</v>
      </c>
      <c r="L661" t="s">
        <v>856</v>
      </c>
      <c r="M661">
        <v>48.11</v>
      </c>
      <c r="N661">
        <v>19139</v>
      </c>
      <c r="O661">
        <v>9441</v>
      </c>
      <c r="P661">
        <v>9698</v>
      </c>
    </row>
    <row r="662" spans="1:16">
      <c r="A662">
        <v>5166028</v>
      </c>
      <c r="B662" t="s">
        <v>857</v>
      </c>
      <c r="C662">
        <v>51660028</v>
      </c>
      <c r="D662" s="43">
        <v>20</v>
      </c>
      <c r="E662" t="s">
        <v>22</v>
      </c>
      <c r="F662" s="43">
        <v>20</v>
      </c>
      <c r="G662">
        <v>1</v>
      </c>
      <c r="H662" t="s">
        <v>23</v>
      </c>
      <c r="I662" s="43">
        <v>46</v>
      </c>
      <c r="J662" t="s">
        <v>779</v>
      </c>
      <c r="K662" s="43">
        <v>50121</v>
      </c>
      <c r="L662" t="s">
        <v>858</v>
      </c>
      <c r="M662">
        <v>44.34</v>
      </c>
      <c r="N662">
        <v>29296</v>
      </c>
      <c r="O662">
        <v>14301</v>
      </c>
      <c r="P662">
        <v>14995</v>
      </c>
    </row>
    <row r="663" spans="1:16">
      <c r="A663">
        <v>5166032</v>
      </c>
      <c r="B663" t="s">
        <v>859</v>
      </c>
      <c r="C663">
        <v>51660032</v>
      </c>
      <c r="D663" s="43">
        <v>20</v>
      </c>
      <c r="E663" t="s">
        <v>22</v>
      </c>
      <c r="F663" s="43">
        <v>20</v>
      </c>
      <c r="G663">
        <v>1</v>
      </c>
      <c r="H663" t="s">
        <v>23</v>
      </c>
      <c r="I663" s="43">
        <v>46</v>
      </c>
      <c r="J663" t="s">
        <v>779</v>
      </c>
      <c r="K663" s="43">
        <v>50123</v>
      </c>
      <c r="L663" t="s">
        <v>860</v>
      </c>
      <c r="M663">
        <v>91.1</v>
      </c>
      <c r="N663">
        <v>75931</v>
      </c>
      <c r="O663">
        <v>36727</v>
      </c>
      <c r="P663">
        <v>39204</v>
      </c>
    </row>
    <row r="664" spans="1:16">
      <c r="A664">
        <v>5166036</v>
      </c>
      <c r="B664" t="s">
        <v>861</v>
      </c>
      <c r="C664">
        <v>51660036</v>
      </c>
      <c r="D664" s="43">
        <v>20</v>
      </c>
      <c r="E664" t="s">
        <v>22</v>
      </c>
      <c r="F664" s="43">
        <v>20</v>
      </c>
      <c r="G664">
        <v>1</v>
      </c>
      <c r="H664" t="s">
        <v>23</v>
      </c>
      <c r="I664" s="43">
        <v>46</v>
      </c>
      <c r="J664" t="s">
        <v>779</v>
      </c>
      <c r="K664" s="43">
        <v>50124</v>
      </c>
      <c r="L664" t="s">
        <v>862</v>
      </c>
      <c r="M664">
        <v>67.8</v>
      </c>
      <c r="N664">
        <v>50748</v>
      </c>
      <c r="O664">
        <v>24815</v>
      </c>
      <c r="P664">
        <v>25933</v>
      </c>
    </row>
    <row r="665" spans="1:16">
      <c r="A665">
        <v>5170004</v>
      </c>
      <c r="B665" t="s">
        <v>863</v>
      </c>
      <c r="C665">
        <v>51700004</v>
      </c>
      <c r="D665" s="43">
        <v>30</v>
      </c>
      <c r="E665" t="s">
        <v>36</v>
      </c>
      <c r="F665" s="43">
        <v>30</v>
      </c>
      <c r="G665">
        <v>1</v>
      </c>
      <c r="H665" t="s">
        <v>23</v>
      </c>
      <c r="I665" s="43">
        <v>22</v>
      </c>
      <c r="J665" t="s">
        <v>773</v>
      </c>
      <c r="K665" s="43">
        <v>50110</v>
      </c>
      <c r="L665" t="s">
        <v>864</v>
      </c>
      <c r="M665">
        <v>59.6</v>
      </c>
      <c r="N665">
        <v>12798</v>
      </c>
      <c r="O665">
        <v>6375</v>
      </c>
      <c r="P665">
        <v>6423</v>
      </c>
    </row>
    <row r="666" spans="1:16">
      <c r="A666">
        <v>5170008</v>
      </c>
      <c r="B666" t="s">
        <v>865</v>
      </c>
      <c r="C666">
        <v>51700008</v>
      </c>
      <c r="D666" s="43">
        <v>20</v>
      </c>
      <c r="E666" t="s">
        <v>22</v>
      </c>
      <c r="F666" s="43">
        <v>20</v>
      </c>
      <c r="G666">
        <v>1</v>
      </c>
      <c r="H666" t="s">
        <v>23</v>
      </c>
      <c r="I666" s="43">
        <v>22</v>
      </c>
      <c r="J666" t="s">
        <v>773</v>
      </c>
      <c r="K666" s="43">
        <v>50112</v>
      </c>
      <c r="L666" t="s">
        <v>866</v>
      </c>
      <c r="M666">
        <v>47.66</v>
      </c>
      <c r="N666">
        <v>67452</v>
      </c>
      <c r="O666">
        <v>32635</v>
      </c>
      <c r="P666">
        <v>34817</v>
      </c>
    </row>
    <row r="667" spans="1:16">
      <c r="A667">
        <v>5170012</v>
      </c>
      <c r="B667" t="s">
        <v>867</v>
      </c>
      <c r="C667">
        <v>51700012</v>
      </c>
      <c r="D667" s="43">
        <v>20</v>
      </c>
      <c r="E667" t="s">
        <v>22</v>
      </c>
      <c r="F667" s="43">
        <v>20</v>
      </c>
      <c r="G667">
        <v>1</v>
      </c>
      <c r="H667" t="s">
        <v>23</v>
      </c>
      <c r="I667" s="43">
        <v>22</v>
      </c>
      <c r="J667" t="s">
        <v>773</v>
      </c>
      <c r="K667" s="43">
        <v>50105</v>
      </c>
      <c r="L667" t="s">
        <v>868</v>
      </c>
      <c r="M667">
        <v>164.54</v>
      </c>
      <c r="N667">
        <v>26996</v>
      </c>
      <c r="O667">
        <v>13477</v>
      </c>
      <c r="P667">
        <v>13519</v>
      </c>
    </row>
    <row r="668" spans="1:16">
      <c r="A668">
        <v>5170016</v>
      </c>
      <c r="B668" t="s">
        <v>869</v>
      </c>
      <c r="C668">
        <v>51700016</v>
      </c>
      <c r="D668" s="43">
        <v>30</v>
      </c>
      <c r="E668" t="s">
        <v>36</v>
      </c>
      <c r="F668" s="43">
        <v>30</v>
      </c>
      <c r="G668">
        <v>1</v>
      </c>
      <c r="H668" t="s">
        <v>23</v>
      </c>
      <c r="I668" s="43">
        <v>22</v>
      </c>
      <c r="J668" t="s">
        <v>773</v>
      </c>
      <c r="K668" s="43">
        <v>50112</v>
      </c>
      <c r="L668" t="s">
        <v>866</v>
      </c>
      <c r="M668">
        <v>106.86</v>
      </c>
      <c r="N668">
        <v>13771</v>
      </c>
      <c r="O668">
        <v>6767</v>
      </c>
      <c r="P668">
        <v>7004</v>
      </c>
    </row>
    <row r="669" spans="1:16">
      <c r="A669">
        <v>5170020</v>
      </c>
      <c r="B669" t="s">
        <v>870</v>
      </c>
      <c r="C669">
        <v>51700020</v>
      </c>
      <c r="D669" s="43">
        <v>20</v>
      </c>
      <c r="E669" t="s">
        <v>22</v>
      </c>
      <c r="F669" s="43">
        <v>20</v>
      </c>
      <c r="G669">
        <v>1</v>
      </c>
      <c r="H669" t="s">
        <v>23</v>
      </c>
      <c r="I669" s="43">
        <v>22</v>
      </c>
      <c r="J669" t="s">
        <v>773</v>
      </c>
      <c r="K669" s="43">
        <v>50109</v>
      </c>
      <c r="L669" t="s">
        <v>871</v>
      </c>
      <c r="M669">
        <v>63.14</v>
      </c>
      <c r="N669">
        <v>37683</v>
      </c>
      <c r="O669">
        <v>18588</v>
      </c>
      <c r="P669">
        <v>19095</v>
      </c>
    </row>
    <row r="670" spans="1:16">
      <c r="A670">
        <v>5170024</v>
      </c>
      <c r="B670" t="s">
        <v>872</v>
      </c>
      <c r="C670">
        <v>51700024</v>
      </c>
      <c r="D670" s="43">
        <v>10</v>
      </c>
      <c r="E670" t="s">
        <v>27</v>
      </c>
      <c r="F670" s="43">
        <v>10</v>
      </c>
      <c r="G670">
        <v>1</v>
      </c>
      <c r="H670" t="s">
        <v>23</v>
      </c>
      <c r="I670" s="43">
        <v>22</v>
      </c>
      <c r="J670" t="s">
        <v>773</v>
      </c>
      <c r="K670" s="43">
        <v>50114</v>
      </c>
      <c r="L670" t="s">
        <v>873</v>
      </c>
      <c r="M670">
        <v>67.68</v>
      </c>
      <c r="N670">
        <v>104529</v>
      </c>
      <c r="O670">
        <v>50973</v>
      </c>
      <c r="P670">
        <v>53556</v>
      </c>
    </row>
    <row r="671" spans="1:16">
      <c r="A671">
        <v>5170028</v>
      </c>
      <c r="B671" t="s">
        <v>874</v>
      </c>
      <c r="C671">
        <v>51700028</v>
      </c>
      <c r="D671" s="43">
        <v>20</v>
      </c>
      <c r="E671" t="s">
        <v>22</v>
      </c>
      <c r="F671" s="43">
        <v>20</v>
      </c>
      <c r="G671">
        <v>1</v>
      </c>
      <c r="H671" t="s">
        <v>23</v>
      </c>
      <c r="I671" s="43">
        <v>22</v>
      </c>
      <c r="J671" t="s">
        <v>773</v>
      </c>
      <c r="K671" s="43">
        <v>50113</v>
      </c>
      <c r="L671" t="s">
        <v>875</v>
      </c>
      <c r="M671">
        <v>43.5</v>
      </c>
      <c r="N671">
        <v>27178</v>
      </c>
      <c r="O671">
        <v>13184</v>
      </c>
      <c r="P671">
        <v>13994</v>
      </c>
    </row>
    <row r="672" spans="1:16">
      <c r="A672">
        <v>5170032</v>
      </c>
      <c r="B672" t="s">
        <v>876</v>
      </c>
      <c r="C672">
        <v>51700032</v>
      </c>
      <c r="D672" s="43">
        <v>20</v>
      </c>
      <c r="E672" t="s">
        <v>22</v>
      </c>
      <c r="F672" s="43">
        <v>20</v>
      </c>
      <c r="G672">
        <v>1</v>
      </c>
      <c r="H672" t="s">
        <v>23</v>
      </c>
      <c r="I672" s="43">
        <v>22</v>
      </c>
      <c r="J672" t="s">
        <v>773</v>
      </c>
      <c r="K672" s="43">
        <v>50110</v>
      </c>
      <c r="L672" t="s">
        <v>864</v>
      </c>
      <c r="M672">
        <v>75.24</v>
      </c>
      <c r="N672">
        <v>31023</v>
      </c>
      <c r="O672">
        <v>15140</v>
      </c>
      <c r="P672">
        <v>15883</v>
      </c>
    </row>
    <row r="673" spans="1:16">
      <c r="A673">
        <v>5170036</v>
      </c>
      <c r="B673" t="s">
        <v>877</v>
      </c>
      <c r="C673">
        <v>51700036</v>
      </c>
      <c r="D673" s="43">
        <v>30</v>
      </c>
      <c r="E673" t="s">
        <v>36</v>
      </c>
      <c r="F673" s="43">
        <v>30</v>
      </c>
      <c r="G673">
        <v>1</v>
      </c>
      <c r="H673" t="s">
        <v>23</v>
      </c>
      <c r="I673" s="43">
        <v>22</v>
      </c>
      <c r="J673" t="s">
        <v>773</v>
      </c>
      <c r="K673" s="43">
        <v>50105</v>
      </c>
      <c r="L673" t="s">
        <v>868</v>
      </c>
      <c r="M673">
        <v>110.71</v>
      </c>
      <c r="N673">
        <v>13635</v>
      </c>
      <c r="O673">
        <v>6750</v>
      </c>
      <c r="P673">
        <v>6885</v>
      </c>
    </row>
    <row r="674" spans="1:16">
      <c r="A674">
        <v>5170040</v>
      </c>
      <c r="B674" t="s">
        <v>878</v>
      </c>
      <c r="C674">
        <v>51700040</v>
      </c>
      <c r="D674" s="43">
        <v>40</v>
      </c>
      <c r="E674" t="s">
        <v>43</v>
      </c>
      <c r="F674" s="43">
        <v>40</v>
      </c>
      <c r="G674">
        <v>1</v>
      </c>
      <c r="H674" t="s">
        <v>23</v>
      </c>
      <c r="I674" s="43">
        <v>22</v>
      </c>
      <c r="J674" t="s">
        <v>773</v>
      </c>
      <c r="K674" s="43">
        <v>50106</v>
      </c>
      <c r="L674" t="s">
        <v>879</v>
      </c>
      <c r="M674">
        <v>55.41</v>
      </c>
      <c r="N674">
        <v>8819</v>
      </c>
      <c r="O674">
        <v>4363</v>
      </c>
      <c r="P674">
        <v>4456</v>
      </c>
    </row>
    <row r="675" spans="1:16">
      <c r="A675">
        <v>5170044</v>
      </c>
      <c r="B675" t="s">
        <v>880</v>
      </c>
      <c r="C675">
        <v>51700044</v>
      </c>
      <c r="D675" s="43">
        <v>20</v>
      </c>
      <c r="E675" t="s">
        <v>22</v>
      </c>
      <c r="F675" s="43">
        <v>20</v>
      </c>
      <c r="G675">
        <v>1</v>
      </c>
      <c r="H675" t="s">
        <v>23</v>
      </c>
      <c r="I675" s="43">
        <v>22</v>
      </c>
      <c r="J675" t="s">
        <v>773</v>
      </c>
      <c r="K675" s="43">
        <v>50111</v>
      </c>
      <c r="L675" t="s">
        <v>881</v>
      </c>
      <c r="M675">
        <v>53.49</v>
      </c>
      <c r="N675">
        <v>36675</v>
      </c>
      <c r="O675">
        <v>18073</v>
      </c>
      <c r="P675">
        <v>18602</v>
      </c>
    </row>
    <row r="676" spans="1:16">
      <c r="A676">
        <v>5170048</v>
      </c>
      <c r="B676" t="s">
        <v>882</v>
      </c>
      <c r="C676">
        <v>51700048</v>
      </c>
      <c r="D676" s="43">
        <v>20</v>
      </c>
      <c r="E676" t="s">
        <v>22</v>
      </c>
      <c r="F676" s="43">
        <v>20</v>
      </c>
      <c r="G676">
        <v>1</v>
      </c>
      <c r="H676" t="s">
        <v>23</v>
      </c>
      <c r="I676" s="43">
        <v>22</v>
      </c>
      <c r="J676" t="s">
        <v>773</v>
      </c>
      <c r="K676" s="43">
        <v>50105</v>
      </c>
      <c r="L676" t="s">
        <v>868</v>
      </c>
      <c r="M676">
        <v>122.56</v>
      </c>
      <c r="N676">
        <v>60595</v>
      </c>
      <c r="O676">
        <v>29522</v>
      </c>
      <c r="P676">
        <v>31073</v>
      </c>
    </row>
    <row r="677" spans="1:16">
      <c r="A677">
        <v>5170052</v>
      </c>
      <c r="B677" t="s">
        <v>883</v>
      </c>
      <c r="C677">
        <v>51700052</v>
      </c>
      <c r="D677" s="43">
        <v>20</v>
      </c>
      <c r="E677" t="s">
        <v>22</v>
      </c>
      <c r="F677" s="43">
        <v>20</v>
      </c>
      <c r="G677">
        <v>1</v>
      </c>
      <c r="H677" t="s">
        <v>23</v>
      </c>
      <c r="I677" s="43">
        <v>22</v>
      </c>
      <c r="J677" t="s">
        <v>773</v>
      </c>
      <c r="K677" s="43">
        <v>50106</v>
      </c>
      <c r="L677" t="s">
        <v>879</v>
      </c>
      <c r="M677">
        <v>72.43</v>
      </c>
      <c r="N677">
        <v>21510</v>
      </c>
      <c r="O677">
        <v>10549</v>
      </c>
      <c r="P677">
        <v>10961</v>
      </c>
    </row>
    <row r="678" spans="1:16">
      <c r="A678">
        <v>5314000</v>
      </c>
      <c r="B678" t="s">
        <v>884</v>
      </c>
      <c r="C678">
        <v>53140000</v>
      </c>
      <c r="D678" s="43">
        <v>10</v>
      </c>
      <c r="E678" t="s">
        <v>27</v>
      </c>
      <c r="F678" s="43">
        <v>10</v>
      </c>
      <c r="G678">
        <v>1</v>
      </c>
      <c r="H678" t="s">
        <v>23</v>
      </c>
      <c r="I678" s="43">
        <v>9</v>
      </c>
      <c r="J678" t="s">
        <v>885</v>
      </c>
      <c r="K678" s="43">
        <v>50243</v>
      </c>
      <c r="L678" t="s">
        <v>886</v>
      </c>
      <c r="M678">
        <v>141.06</v>
      </c>
      <c r="N678">
        <v>318809</v>
      </c>
      <c r="O678">
        <v>151954</v>
      </c>
      <c r="P678">
        <v>166855</v>
      </c>
    </row>
    <row r="679" spans="1:16">
      <c r="A679">
        <v>5315000</v>
      </c>
      <c r="B679" t="s">
        <v>887</v>
      </c>
      <c r="C679">
        <v>53150000</v>
      </c>
      <c r="D679" s="43">
        <v>10</v>
      </c>
      <c r="E679" t="s">
        <v>27</v>
      </c>
      <c r="F679" s="43">
        <v>10</v>
      </c>
      <c r="G679">
        <v>1</v>
      </c>
      <c r="H679" t="s">
        <v>23</v>
      </c>
      <c r="I679" s="43">
        <v>44</v>
      </c>
      <c r="J679" t="s">
        <v>888</v>
      </c>
      <c r="K679" s="43">
        <v>50249</v>
      </c>
      <c r="L679" t="s">
        <v>889</v>
      </c>
      <c r="M679">
        <v>405.02</v>
      </c>
      <c r="N679">
        <v>1060582</v>
      </c>
      <c r="O679">
        <v>516976</v>
      </c>
      <c r="P679">
        <v>543606</v>
      </c>
    </row>
    <row r="680" spans="1:16">
      <c r="A680">
        <v>5316000</v>
      </c>
      <c r="B680" t="s">
        <v>890</v>
      </c>
      <c r="C680">
        <v>53160000</v>
      </c>
      <c r="D680" s="43">
        <v>10</v>
      </c>
      <c r="E680" t="s">
        <v>27</v>
      </c>
      <c r="F680" s="43">
        <v>10</v>
      </c>
      <c r="G680">
        <v>1</v>
      </c>
      <c r="H680" t="s">
        <v>23</v>
      </c>
      <c r="I680" s="43">
        <v>44</v>
      </c>
      <c r="J680" t="s">
        <v>888</v>
      </c>
      <c r="K680" s="43">
        <v>50251</v>
      </c>
      <c r="L680" t="s">
        <v>891</v>
      </c>
      <c r="M680">
        <v>78.87</v>
      </c>
      <c r="N680">
        <v>163487</v>
      </c>
      <c r="O680">
        <v>79590</v>
      </c>
      <c r="P680">
        <v>83897</v>
      </c>
    </row>
    <row r="681" spans="1:16">
      <c r="A681">
        <v>5334002</v>
      </c>
      <c r="B681" t="s">
        <v>892</v>
      </c>
      <c r="C681">
        <v>53340002</v>
      </c>
      <c r="D681" s="43">
        <v>10</v>
      </c>
      <c r="E681" t="s">
        <v>27</v>
      </c>
      <c r="F681" s="43">
        <v>10</v>
      </c>
      <c r="G681">
        <v>1</v>
      </c>
      <c r="H681" t="s">
        <v>23</v>
      </c>
      <c r="I681" s="43">
        <v>1</v>
      </c>
      <c r="J681" t="s">
        <v>893</v>
      </c>
      <c r="K681" s="43">
        <v>50223</v>
      </c>
      <c r="L681" t="s">
        <v>894</v>
      </c>
      <c r="M681">
        <v>160.85</v>
      </c>
      <c r="N681">
        <v>245885</v>
      </c>
      <c r="O681">
        <v>127613</v>
      </c>
      <c r="P681">
        <v>118272</v>
      </c>
    </row>
    <row r="682" spans="1:16">
      <c r="A682">
        <v>5334004</v>
      </c>
      <c r="B682" t="s">
        <v>895</v>
      </c>
      <c r="C682">
        <v>53340004</v>
      </c>
      <c r="D682" s="43">
        <v>20</v>
      </c>
      <c r="E682" t="s">
        <v>22</v>
      </c>
      <c r="F682" s="43">
        <v>20</v>
      </c>
      <c r="G682">
        <v>1</v>
      </c>
      <c r="H682" t="s">
        <v>23</v>
      </c>
      <c r="I682" s="43">
        <v>1</v>
      </c>
      <c r="J682" t="s">
        <v>893</v>
      </c>
      <c r="K682" s="43">
        <v>50208</v>
      </c>
      <c r="L682" t="s">
        <v>896</v>
      </c>
      <c r="M682">
        <v>31.68</v>
      </c>
      <c r="N682">
        <v>46880</v>
      </c>
      <c r="O682">
        <v>23281</v>
      </c>
      <c r="P682">
        <v>23599</v>
      </c>
    </row>
    <row r="683" spans="1:16">
      <c r="A683">
        <v>5334008</v>
      </c>
      <c r="B683" t="s">
        <v>897</v>
      </c>
      <c r="C683">
        <v>53340008</v>
      </c>
      <c r="D683" s="43">
        <v>20</v>
      </c>
      <c r="E683" t="s">
        <v>22</v>
      </c>
      <c r="F683" s="43">
        <v>20</v>
      </c>
      <c r="G683">
        <v>1</v>
      </c>
      <c r="H683" t="s">
        <v>23</v>
      </c>
      <c r="I683" s="43">
        <v>1</v>
      </c>
      <c r="J683" t="s">
        <v>893</v>
      </c>
      <c r="K683" s="43">
        <v>50207</v>
      </c>
      <c r="L683" t="s">
        <v>898</v>
      </c>
      <c r="M683">
        <v>27.76</v>
      </c>
      <c r="N683">
        <v>26819</v>
      </c>
      <c r="O683">
        <v>13120</v>
      </c>
      <c r="P683">
        <v>13699</v>
      </c>
    </row>
    <row r="684" spans="1:16">
      <c r="A684">
        <v>5334012</v>
      </c>
      <c r="B684" t="s">
        <v>899</v>
      </c>
      <c r="C684">
        <v>53340012</v>
      </c>
      <c r="D684" s="43">
        <v>20</v>
      </c>
      <c r="E684" t="s">
        <v>22</v>
      </c>
      <c r="F684" s="43">
        <v>20</v>
      </c>
      <c r="G684">
        <v>1</v>
      </c>
      <c r="H684" t="s">
        <v>23</v>
      </c>
      <c r="I684" s="43">
        <v>1</v>
      </c>
      <c r="J684" t="s">
        <v>893</v>
      </c>
      <c r="K684" s="43">
        <v>50212</v>
      </c>
      <c r="L684" t="s">
        <v>900</v>
      </c>
      <c r="M684">
        <v>75.87</v>
      </c>
      <c r="N684">
        <v>55909</v>
      </c>
      <c r="O684">
        <v>27322</v>
      </c>
      <c r="P684">
        <v>28587</v>
      </c>
    </row>
    <row r="685" spans="1:16">
      <c r="A685">
        <v>5334016</v>
      </c>
      <c r="B685" t="s">
        <v>901</v>
      </c>
      <c r="C685">
        <v>53340016</v>
      </c>
      <c r="D685" s="43">
        <v>20</v>
      </c>
      <c r="E685" t="s">
        <v>22</v>
      </c>
      <c r="F685" s="43">
        <v>20</v>
      </c>
      <c r="G685">
        <v>1</v>
      </c>
      <c r="H685" t="s">
        <v>23</v>
      </c>
      <c r="I685" s="43">
        <v>1</v>
      </c>
      <c r="J685" t="s">
        <v>893</v>
      </c>
      <c r="K685" s="43">
        <v>50210</v>
      </c>
      <c r="L685" t="s">
        <v>902</v>
      </c>
      <c r="M685">
        <v>33.38</v>
      </c>
      <c r="N685">
        <v>46583</v>
      </c>
      <c r="O685">
        <v>22665</v>
      </c>
      <c r="P685">
        <v>23918</v>
      </c>
    </row>
    <row r="686" spans="1:16">
      <c r="A686">
        <v>5334020</v>
      </c>
      <c r="B686" t="s">
        <v>903</v>
      </c>
      <c r="C686">
        <v>53340020</v>
      </c>
      <c r="D686" s="43">
        <v>30</v>
      </c>
      <c r="E686" t="s">
        <v>36</v>
      </c>
      <c r="F686" s="43">
        <v>30</v>
      </c>
      <c r="G686">
        <v>1</v>
      </c>
      <c r="H686" t="s">
        <v>23</v>
      </c>
      <c r="I686" s="43">
        <v>1</v>
      </c>
      <c r="J686" t="s">
        <v>893</v>
      </c>
      <c r="K686" s="43">
        <v>50224</v>
      </c>
      <c r="L686" t="s">
        <v>904</v>
      </c>
      <c r="M686">
        <v>94.6</v>
      </c>
      <c r="N686">
        <v>12352</v>
      </c>
      <c r="O686">
        <v>6234</v>
      </c>
      <c r="P686">
        <v>6118</v>
      </c>
    </row>
    <row r="687" spans="1:16">
      <c r="A687">
        <v>5334024</v>
      </c>
      <c r="B687" t="s">
        <v>905</v>
      </c>
      <c r="C687">
        <v>53340024</v>
      </c>
      <c r="D687" s="43">
        <v>40</v>
      </c>
      <c r="E687" t="s">
        <v>43</v>
      </c>
      <c r="F687" s="43">
        <v>40</v>
      </c>
      <c r="G687">
        <v>1</v>
      </c>
      <c r="H687" t="s">
        <v>23</v>
      </c>
      <c r="I687" s="43">
        <v>1</v>
      </c>
      <c r="J687" t="s">
        <v>893</v>
      </c>
      <c r="K687" s="43">
        <v>50224</v>
      </c>
      <c r="L687" t="s">
        <v>904</v>
      </c>
      <c r="M687">
        <v>39.03</v>
      </c>
      <c r="N687">
        <v>8527</v>
      </c>
      <c r="O687">
        <v>4214</v>
      </c>
      <c r="P687">
        <v>4313</v>
      </c>
    </row>
    <row r="688" spans="1:16">
      <c r="A688">
        <v>5334028</v>
      </c>
      <c r="B688" t="s">
        <v>906</v>
      </c>
      <c r="C688">
        <v>53340028</v>
      </c>
      <c r="D688" s="43">
        <v>30</v>
      </c>
      <c r="E688" t="s">
        <v>36</v>
      </c>
      <c r="F688" s="43">
        <v>30</v>
      </c>
      <c r="G688">
        <v>1</v>
      </c>
      <c r="H688" t="s">
        <v>23</v>
      </c>
      <c r="I688" s="43">
        <v>1</v>
      </c>
      <c r="J688" t="s">
        <v>893</v>
      </c>
      <c r="K688" s="43">
        <v>50224</v>
      </c>
      <c r="L688" t="s">
        <v>904</v>
      </c>
      <c r="M688">
        <v>110.92</v>
      </c>
      <c r="N688">
        <v>15266</v>
      </c>
      <c r="O688">
        <v>7583</v>
      </c>
      <c r="P688">
        <v>7683</v>
      </c>
    </row>
    <row r="689" spans="1:16">
      <c r="A689">
        <v>5334032</v>
      </c>
      <c r="B689" t="s">
        <v>907</v>
      </c>
      <c r="C689">
        <v>53340032</v>
      </c>
      <c r="D689" s="43">
        <v>20</v>
      </c>
      <c r="E689" t="s">
        <v>22</v>
      </c>
      <c r="F689" s="43">
        <v>20</v>
      </c>
      <c r="G689">
        <v>1</v>
      </c>
      <c r="H689" t="s">
        <v>23</v>
      </c>
      <c r="I689" s="43">
        <v>1</v>
      </c>
      <c r="J689" t="s">
        <v>893</v>
      </c>
      <c r="K689" s="43">
        <v>50222</v>
      </c>
      <c r="L689" t="s">
        <v>908</v>
      </c>
      <c r="M689">
        <v>98.48</v>
      </c>
      <c r="N689">
        <v>56739</v>
      </c>
      <c r="O689">
        <v>28112</v>
      </c>
      <c r="P689">
        <v>28627</v>
      </c>
    </row>
    <row r="690" spans="1:16">
      <c r="A690">
        <v>5334036</v>
      </c>
      <c r="B690" t="s">
        <v>909</v>
      </c>
      <c r="C690">
        <v>53340036</v>
      </c>
      <c r="D690" s="43">
        <v>20</v>
      </c>
      <c r="E690" t="s">
        <v>22</v>
      </c>
      <c r="F690" s="43">
        <v>20</v>
      </c>
      <c r="G690">
        <v>1</v>
      </c>
      <c r="H690" t="s">
        <v>23</v>
      </c>
      <c r="I690" s="43">
        <v>1</v>
      </c>
      <c r="J690" t="s">
        <v>893</v>
      </c>
      <c r="K690" s="43">
        <v>50211</v>
      </c>
      <c r="L690" t="s">
        <v>910</v>
      </c>
      <c r="M690">
        <v>34.39</v>
      </c>
      <c r="N690">
        <v>38962</v>
      </c>
      <c r="O690">
        <v>19116</v>
      </c>
      <c r="P690">
        <v>19846</v>
      </c>
    </row>
    <row r="691" spans="1:16">
      <c r="A691">
        <v>5358004</v>
      </c>
      <c r="B691" t="s">
        <v>911</v>
      </c>
      <c r="C691">
        <v>53580004</v>
      </c>
      <c r="D691" s="43">
        <v>30</v>
      </c>
      <c r="E691" t="s">
        <v>36</v>
      </c>
      <c r="F691" s="43">
        <v>30</v>
      </c>
      <c r="G691">
        <v>1</v>
      </c>
      <c r="H691" t="s">
        <v>23</v>
      </c>
      <c r="I691" s="43">
        <v>1</v>
      </c>
      <c r="J691" t="s">
        <v>893</v>
      </c>
      <c r="K691" s="43">
        <v>50213</v>
      </c>
      <c r="L691" t="s">
        <v>912</v>
      </c>
      <c r="M691">
        <v>44.13</v>
      </c>
      <c r="N691">
        <v>13932</v>
      </c>
      <c r="O691">
        <v>6995</v>
      </c>
      <c r="P691">
        <v>6937</v>
      </c>
    </row>
    <row r="692" spans="1:16">
      <c r="A692">
        <v>5358008</v>
      </c>
      <c r="B692" t="s">
        <v>913</v>
      </c>
      <c r="C692">
        <v>53580008</v>
      </c>
      <c r="D692" s="43">
        <v>20</v>
      </c>
      <c r="E692" t="s">
        <v>22</v>
      </c>
      <c r="F692" s="43">
        <v>20</v>
      </c>
      <c r="G692">
        <v>1</v>
      </c>
      <c r="H692" t="s">
        <v>23</v>
      </c>
      <c r="I692" s="43">
        <v>1</v>
      </c>
      <c r="J692" t="s">
        <v>893</v>
      </c>
      <c r="K692" s="43">
        <v>50218</v>
      </c>
      <c r="L692" t="s">
        <v>914</v>
      </c>
      <c r="M692">
        <v>85</v>
      </c>
      <c r="N692">
        <v>90244</v>
      </c>
      <c r="O692">
        <v>44599</v>
      </c>
      <c r="P692">
        <v>45645</v>
      </c>
    </row>
    <row r="693" spans="1:16">
      <c r="A693">
        <v>5358012</v>
      </c>
      <c r="B693" t="s">
        <v>915</v>
      </c>
      <c r="C693">
        <v>53580012</v>
      </c>
      <c r="D693" s="43">
        <v>50</v>
      </c>
      <c r="E693" t="s">
        <v>41</v>
      </c>
      <c r="F693" s="43">
        <v>50</v>
      </c>
      <c r="G693">
        <v>1</v>
      </c>
      <c r="H693" t="s">
        <v>23</v>
      </c>
      <c r="I693" s="43">
        <v>1</v>
      </c>
      <c r="J693" t="s">
        <v>893</v>
      </c>
      <c r="K693" s="43">
        <v>50218</v>
      </c>
      <c r="L693" t="s">
        <v>914</v>
      </c>
      <c r="M693">
        <v>64.96</v>
      </c>
      <c r="N693">
        <v>4366</v>
      </c>
      <c r="O693">
        <v>2203</v>
      </c>
      <c r="P693">
        <v>2163</v>
      </c>
    </row>
    <row r="694" spans="1:16">
      <c r="A694">
        <v>5358016</v>
      </c>
      <c r="B694" t="s">
        <v>916</v>
      </c>
      <c r="C694">
        <v>53580016</v>
      </c>
      <c r="D694" s="43">
        <v>40</v>
      </c>
      <c r="E694" t="s">
        <v>43</v>
      </c>
      <c r="F694" s="43">
        <v>40</v>
      </c>
      <c r="G694">
        <v>1</v>
      </c>
      <c r="H694" t="s">
        <v>23</v>
      </c>
      <c r="I694" s="43">
        <v>1</v>
      </c>
      <c r="J694" t="s">
        <v>893</v>
      </c>
      <c r="K694" s="43">
        <v>50218</v>
      </c>
      <c r="L694" t="s">
        <v>914</v>
      </c>
      <c r="M694">
        <v>88.05</v>
      </c>
      <c r="N694">
        <v>8780</v>
      </c>
      <c r="O694">
        <v>4426</v>
      </c>
      <c r="P694">
        <v>4354</v>
      </c>
    </row>
    <row r="695" spans="1:16">
      <c r="A695">
        <v>5358020</v>
      </c>
      <c r="B695" t="s">
        <v>917</v>
      </c>
      <c r="C695">
        <v>53580020</v>
      </c>
      <c r="D695" s="43">
        <v>40</v>
      </c>
      <c r="E695" t="s">
        <v>43</v>
      </c>
      <c r="F695" s="43">
        <v>40</v>
      </c>
      <c r="G695">
        <v>1</v>
      </c>
      <c r="H695" t="s">
        <v>23</v>
      </c>
      <c r="I695" s="43">
        <v>1</v>
      </c>
      <c r="J695" t="s">
        <v>893</v>
      </c>
      <c r="K695" s="43">
        <v>50218</v>
      </c>
      <c r="L695" t="s">
        <v>914</v>
      </c>
      <c r="M695">
        <v>35.93</v>
      </c>
      <c r="N695">
        <v>7272</v>
      </c>
      <c r="O695">
        <v>3579</v>
      </c>
      <c r="P695">
        <v>3693</v>
      </c>
    </row>
    <row r="696" spans="1:16">
      <c r="A696">
        <v>5358024</v>
      </c>
      <c r="B696" t="s">
        <v>918</v>
      </c>
      <c r="C696">
        <v>53580024</v>
      </c>
      <c r="D696" s="43">
        <v>20</v>
      </c>
      <c r="E696" t="s">
        <v>22</v>
      </c>
      <c r="F696" s="43">
        <v>20</v>
      </c>
      <c r="G696">
        <v>1</v>
      </c>
      <c r="H696" t="s">
        <v>23</v>
      </c>
      <c r="I696" s="43">
        <v>1</v>
      </c>
      <c r="J696" t="s">
        <v>893</v>
      </c>
      <c r="K696" s="43">
        <v>50213</v>
      </c>
      <c r="L696" t="s">
        <v>912</v>
      </c>
      <c r="M696">
        <v>90.39</v>
      </c>
      <c r="N696">
        <v>32601</v>
      </c>
      <c r="O696">
        <v>16318</v>
      </c>
      <c r="P696">
        <v>16283</v>
      </c>
    </row>
    <row r="697" spans="1:16">
      <c r="A697">
        <v>5358028</v>
      </c>
      <c r="B697" t="s">
        <v>919</v>
      </c>
      <c r="C697">
        <v>53580028</v>
      </c>
      <c r="D697" s="43">
        <v>30</v>
      </c>
      <c r="E697" t="s">
        <v>36</v>
      </c>
      <c r="F697" s="43">
        <v>30</v>
      </c>
      <c r="G697">
        <v>1</v>
      </c>
      <c r="H697" t="s">
        <v>23</v>
      </c>
      <c r="I697" s="43">
        <v>1</v>
      </c>
      <c r="J697" t="s">
        <v>893</v>
      </c>
      <c r="K697" s="43">
        <v>50218</v>
      </c>
      <c r="L697" t="s">
        <v>914</v>
      </c>
      <c r="M697">
        <v>41.73</v>
      </c>
      <c r="N697">
        <v>17441</v>
      </c>
      <c r="O697">
        <v>8579</v>
      </c>
      <c r="P697">
        <v>8862</v>
      </c>
    </row>
    <row r="698" spans="1:16">
      <c r="A698">
        <v>5358032</v>
      </c>
      <c r="B698" t="s">
        <v>920</v>
      </c>
      <c r="C698">
        <v>53580032</v>
      </c>
      <c r="D698" s="43">
        <v>30</v>
      </c>
      <c r="E698" t="s">
        <v>36</v>
      </c>
      <c r="F698" s="43">
        <v>30</v>
      </c>
      <c r="G698">
        <v>1</v>
      </c>
      <c r="H698" t="s">
        <v>23</v>
      </c>
      <c r="I698" s="43">
        <v>1</v>
      </c>
      <c r="J698" t="s">
        <v>893</v>
      </c>
      <c r="K698" s="43">
        <v>50218</v>
      </c>
      <c r="L698" t="s">
        <v>914</v>
      </c>
      <c r="M698">
        <v>41.46</v>
      </c>
      <c r="N698">
        <v>13791</v>
      </c>
      <c r="O698">
        <v>6871</v>
      </c>
      <c r="P698">
        <v>6920</v>
      </c>
    </row>
    <row r="699" spans="1:16">
      <c r="A699">
        <v>5358036</v>
      </c>
      <c r="B699" t="s">
        <v>921</v>
      </c>
      <c r="C699">
        <v>53580036</v>
      </c>
      <c r="D699" s="43">
        <v>30</v>
      </c>
      <c r="E699" t="s">
        <v>36</v>
      </c>
      <c r="F699" s="43">
        <v>30</v>
      </c>
      <c r="G699">
        <v>1</v>
      </c>
      <c r="H699" t="s">
        <v>23</v>
      </c>
      <c r="I699" s="43">
        <v>1</v>
      </c>
      <c r="J699" t="s">
        <v>893</v>
      </c>
      <c r="K699" s="43">
        <v>50213</v>
      </c>
      <c r="L699" t="s">
        <v>912</v>
      </c>
      <c r="M699">
        <v>65.43</v>
      </c>
      <c r="N699">
        <v>12591</v>
      </c>
      <c r="O699">
        <v>6253</v>
      </c>
      <c r="P699">
        <v>6338</v>
      </c>
    </row>
    <row r="700" spans="1:16">
      <c r="A700">
        <v>5358040</v>
      </c>
      <c r="B700" t="s">
        <v>922</v>
      </c>
      <c r="C700">
        <v>53580040</v>
      </c>
      <c r="D700" s="43">
        <v>40</v>
      </c>
      <c r="E700" t="s">
        <v>43</v>
      </c>
      <c r="F700" s="43">
        <v>40</v>
      </c>
      <c r="G700">
        <v>1</v>
      </c>
      <c r="H700" t="s">
        <v>23</v>
      </c>
      <c r="I700" s="43">
        <v>1</v>
      </c>
      <c r="J700" t="s">
        <v>893</v>
      </c>
      <c r="K700" s="43">
        <v>50218</v>
      </c>
      <c r="L700" t="s">
        <v>914</v>
      </c>
      <c r="M700">
        <v>37.92</v>
      </c>
      <c r="N700">
        <v>9950</v>
      </c>
      <c r="O700">
        <v>4948</v>
      </c>
      <c r="P700">
        <v>5002</v>
      </c>
    </row>
    <row r="701" spans="1:16">
      <c r="A701">
        <v>5358044</v>
      </c>
      <c r="B701" t="s">
        <v>923</v>
      </c>
      <c r="C701">
        <v>53580044</v>
      </c>
      <c r="D701" s="43">
        <v>40</v>
      </c>
      <c r="E701" t="s">
        <v>43</v>
      </c>
      <c r="F701" s="43">
        <v>40</v>
      </c>
      <c r="G701">
        <v>1</v>
      </c>
      <c r="H701" t="s">
        <v>23</v>
      </c>
      <c r="I701" s="43">
        <v>1</v>
      </c>
      <c r="J701" t="s">
        <v>893</v>
      </c>
      <c r="K701" s="43">
        <v>50218</v>
      </c>
      <c r="L701" t="s">
        <v>914</v>
      </c>
      <c r="M701">
        <v>65.04</v>
      </c>
      <c r="N701">
        <v>9893</v>
      </c>
      <c r="O701">
        <v>4832</v>
      </c>
      <c r="P701">
        <v>5061</v>
      </c>
    </row>
    <row r="702" spans="1:16">
      <c r="A702">
        <v>5358048</v>
      </c>
      <c r="B702" t="s">
        <v>924</v>
      </c>
      <c r="C702">
        <v>53580048</v>
      </c>
      <c r="D702" s="43">
        <v>30</v>
      </c>
      <c r="E702" t="s">
        <v>36</v>
      </c>
      <c r="F702" s="43">
        <v>30</v>
      </c>
      <c r="G702">
        <v>1</v>
      </c>
      <c r="H702" t="s">
        <v>23</v>
      </c>
      <c r="I702" s="43">
        <v>1</v>
      </c>
      <c r="J702" t="s">
        <v>893</v>
      </c>
      <c r="K702" s="43">
        <v>50218</v>
      </c>
      <c r="L702" t="s">
        <v>914</v>
      </c>
      <c r="M702">
        <v>63.46</v>
      </c>
      <c r="N702">
        <v>13915</v>
      </c>
      <c r="O702">
        <v>6876</v>
      </c>
      <c r="P702">
        <v>7039</v>
      </c>
    </row>
    <row r="703" spans="1:16">
      <c r="A703">
        <v>5358052</v>
      </c>
      <c r="B703" t="s">
        <v>925</v>
      </c>
      <c r="C703">
        <v>53580052</v>
      </c>
      <c r="D703" s="43">
        <v>30</v>
      </c>
      <c r="E703" t="s">
        <v>36</v>
      </c>
      <c r="F703" s="43">
        <v>30</v>
      </c>
      <c r="G703">
        <v>1</v>
      </c>
      <c r="H703" t="s">
        <v>23</v>
      </c>
      <c r="I703" s="43">
        <v>1</v>
      </c>
      <c r="J703" t="s">
        <v>893</v>
      </c>
      <c r="K703" s="43">
        <v>50218</v>
      </c>
      <c r="L703" t="s">
        <v>914</v>
      </c>
      <c r="M703">
        <v>66.21</v>
      </c>
      <c r="N703">
        <v>10552</v>
      </c>
      <c r="O703">
        <v>5249</v>
      </c>
      <c r="P703">
        <v>5303</v>
      </c>
    </row>
    <row r="704" spans="1:16">
      <c r="A704">
        <v>5358056</v>
      </c>
      <c r="B704" t="s">
        <v>926</v>
      </c>
      <c r="C704">
        <v>53580056</v>
      </c>
      <c r="D704" s="43">
        <v>40</v>
      </c>
      <c r="E704" t="s">
        <v>43</v>
      </c>
      <c r="F704" s="43">
        <v>40</v>
      </c>
      <c r="G704">
        <v>1</v>
      </c>
      <c r="H704" t="s">
        <v>23</v>
      </c>
      <c r="I704" s="43">
        <v>1</v>
      </c>
      <c r="J704" t="s">
        <v>893</v>
      </c>
      <c r="K704" s="43">
        <v>50213</v>
      </c>
      <c r="L704" t="s">
        <v>912</v>
      </c>
      <c r="M704">
        <v>68.51</v>
      </c>
      <c r="N704">
        <v>8277</v>
      </c>
      <c r="O704">
        <v>4150</v>
      </c>
      <c r="P704">
        <v>4127</v>
      </c>
    </row>
    <row r="705" spans="1:16">
      <c r="A705">
        <v>5358060</v>
      </c>
      <c r="B705" t="s">
        <v>927</v>
      </c>
      <c r="C705">
        <v>53580060</v>
      </c>
      <c r="D705" s="43">
        <v>40</v>
      </c>
      <c r="E705" t="s">
        <v>43</v>
      </c>
      <c r="F705" s="43">
        <v>40</v>
      </c>
      <c r="G705">
        <v>1</v>
      </c>
      <c r="H705" t="s">
        <v>23</v>
      </c>
      <c r="I705" s="43">
        <v>1</v>
      </c>
      <c r="J705" t="s">
        <v>893</v>
      </c>
      <c r="K705" s="43">
        <v>50218</v>
      </c>
      <c r="L705" t="s">
        <v>914</v>
      </c>
      <c r="M705">
        <v>83.15</v>
      </c>
      <c r="N705">
        <v>9223</v>
      </c>
      <c r="O705">
        <v>4644</v>
      </c>
      <c r="P705">
        <v>4579</v>
      </c>
    </row>
    <row r="706" spans="1:16">
      <c r="A706">
        <v>5362004</v>
      </c>
      <c r="B706" t="s">
        <v>928</v>
      </c>
      <c r="C706">
        <v>53620004</v>
      </c>
      <c r="D706" s="43">
        <v>20</v>
      </c>
      <c r="E706" t="s">
        <v>22</v>
      </c>
      <c r="F706" s="43">
        <v>20</v>
      </c>
      <c r="G706">
        <v>1</v>
      </c>
      <c r="H706" t="s">
        <v>23</v>
      </c>
      <c r="I706" s="43">
        <v>44</v>
      </c>
      <c r="J706" t="s">
        <v>888</v>
      </c>
      <c r="K706" s="43">
        <v>50214</v>
      </c>
      <c r="L706" t="s">
        <v>929</v>
      </c>
      <c r="M706">
        <v>80.33</v>
      </c>
      <c r="N706">
        <v>23334</v>
      </c>
      <c r="O706">
        <v>11676</v>
      </c>
      <c r="P706">
        <v>11658</v>
      </c>
    </row>
    <row r="707" spans="1:16">
      <c r="A707">
        <v>5362008</v>
      </c>
      <c r="B707" t="s">
        <v>930</v>
      </c>
      <c r="C707">
        <v>53620008</v>
      </c>
      <c r="D707" s="43">
        <v>20</v>
      </c>
      <c r="E707" t="s">
        <v>22</v>
      </c>
      <c r="F707" s="43">
        <v>20</v>
      </c>
      <c r="G707">
        <v>1</v>
      </c>
      <c r="H707" t="s">
        <v>23</v>
      </c>
      <c r="I707" s="43">
        <v>44</v>
      </c>
      <c r="J707" t="s">
        <v>888</v>
      </c>
      <c r="K707" s="43">
        <v>50216</v>
      </c>
      <c r="L707" t="s">
        <v>931</v>
      </c>
      <c r="M707">
        <v>96.34</v>
      </c>
      <c r="N707">
        <v>60390</v>
      </c>
      <c r="O707">
        <v>29779</v>
      </c>
      <c r="P707">
        <v>30611</v>
      </c>
    </row>
    <row r="708" spans="1:16">
      <c r="A708">
        <v>5362012</v>
      </c>
      <c r="B708" t="s">
        <v>932</v>
      </c>
      <c r="C708">
        <v>53620012</v>
      </c>
      <c r="D708" s="43">
        <v>20</v>
      </c>
      <c r="E708" t="s">
        <v>22</v>
      </c>
      <c r="F708" s="43">
        <v>20</v>
      </c>
      <c r="G708">
        <v>1</v>
      </c>
      <c r="H708" t="s">
        <v>23</v>
      </c>
      <c r="I708" s="43">
        <v>44</v>
      </c>
      <c r="J708" t="s">
        <v>888</v>
      </c>
      <c r="K708" s="43">
        <v>50240</v>
      </c>
      <c r="L708" t="s">
        <v>933</v>
      </c>
      <c r="M708">
        <v>36.12</v>
      </c>
      <c r="N708">
        <v>44768</v>
      </c>
      <c r="O708">
        <v>21443</v>
      </c>
      <c r="P708">
        <v>23325</v>
      </c>
    </row>
    <row r="709" spans="1:16">
      <c r="A709">
        <v>5362016</v>
      </c>
      <c r="B709" t="s">
        <v>934</v>
      </c>
      <c r="C709">
        <v>53620016</v>
      </c>
      <c r="D709" s="43">
        <v>20</v>
      </c>
      <c r="E709" t="s">
        <v>22</v>
      </c>
      <c r="F709" s="43">
        <v>20</v>
      </c>
      <c r="G709">
        <v>1</v>
      </c>
      <c r="H709" t="s">
        <v>23</v>
      </c>
      <c r="I709" s="43">
        <v>44</v>
      </c>
      <c r="J709" t="s">
        <v>888</v>
      </c>
      <c r="K709" s="43">
        <v>50214</v>
      </c>
      <c r="L709" t="s">
        <v>929</v>
      </c>
      <c r="M709">
        <v>66.17</v>
      </c>
      <c r="N709">
        <v>21232</v>
      </c>
      <c r="O709">
        <v>10453</v>
      </c>
      <c r="P709">
        <v>10779</v>
      </c>
    </row>
    <row r="710" spans="1:16">
      <c r="A710">
        <v>5362020</v>
      </c>
      <c r="B710" t="s">
        <v>935</v>
      </c>
      <c r="C710">
        <v>53620020</v>
      </c>
      <c r="D710" s="43">
        <v>20</v>
      </c>
      <c r="E710" t="s">
        <v>22</v>
      </c>
      <c r="F710" s="43">
        <v>20</v>
      </c>
      <c r="G710">
        <v>1</v>
      </c>
      <c r="H710" t="s">
        <v>23</v>
      </c>
      <c r="I710" s="43">
        <v>44</v>
      </c>
      <c r="J710" t="s">
        <v>888</v>
      </c>
      <c r="K710" s="43">
        <v>50219</v>
      </c>
      <c r="L710" t="s">
        <v>936</v>
      </c>
      <c r="M710">
        <v>119.89</v>
      </c>
      <c r="N710">
        <v>49786</v>
      </c>
      <c r="O710">
        <v>24168</v>
      </c>
      <c r="P710">
        <v>25618</v>
      </c>
    </row>
    <row r="711" spans="1:16">
      <c r="A711">
        <v>5362024</v>
      </c>
      <c r="B711" t="s">
        <v>937</v>
      </c>
      <c r="C711">
        <v>53620024</v>
      </c>
      <c r="D711" s="43">
        <v>20</v>
      </c>
      <c r="E711" t="s">
        <v>22</v>
      </c>
      <c r="F711" s="43">
        <v>20</v>
      </c>
      <c r="G711">
        <v>1</v>
      </c>
      <c r="H711" t="s">
        <v>23</v>
      </c>
      <c r="I711" s="43">
        <v>44</v>
      </c>
      <c r="J711" t="s">
        <v>888</v>
      </c>
      <c r="K711" s="43">
        <v>50238</v>
      </c>
      <c r="L711" t="s">
        <v>938</v>
      </c>
      <c r="M711">
        <v>45.1</v>
      </c>
      <c r="N711">
        <v>51999</v>
      </c>
      <c r="O711">
        <v>25311</v>
      </c>
      <c r="P711">
        <v>26688</v>
      </c>
    </row>
    <row r="712" spans="1:16">
      <c r="A712">
        <v>5362028</v>
      </c>
      <c r="B712" t="s">
        <v>939</v>
      </c>
      <c r="C712">
        <v>53620028</v>
      </c>
      <c r="D712" s="43">
        <v>20</v>
      </c>
      <c r="E712" t="s">
        <v>22</v>
      </c>
      <c r="F712" s="43">
        <v>20</v>
      </c>
      <c r="G712">
        <v>1</v>
      </c>
      <c r="H712" t="s">
        <v>23</v>
      </c>
      <c r="I712" s="43">
        <v>44</v>
      </c>
      <c r="J712" t="s">
        <v>888</v>
      </c>
      <c r="K712" s="43">
        <v>50239</v>
      </c>
      <c r="L712" t="s">
        <v>940</v>
      </c>
      <c r="M712">
        <v>51.22</v>
      </c>
      <c r="N712">
        <v>59496</v>
      </c>
      <c r="O712">
        <v>29173</v>
      </c>
      <c r="P712">
        <v>30323</v>
      </c>
    </row>
    <row r="713" spans="1:16">
      <c r="A713">
        <v>5362032</v>
      </c>
      <c r="B713" t="s">
        <v>941</v>
      </c>
      <c r="C713">
        <v>53620032</v>
      </c>
      <c r="D713" s="43">
        <v>20</v>
      </c>
      <c r="E713" t="s">
        <v>22</v>
      </c>
      <c r="F713" s="43">
        <v>20</v>
      </c>
      <c r="G713">
        <v>1</v>
      </c>
      <c r="H713" t="s">
        <v>23</v>
      </c>
      <c r="I713" s="43">
        <v>44</v>
      </c>
      <c r="J713" t="s">
        <v>888</v>
      </c>
      <c r="K713" s="43">
        <v>50217</v>
      </c>
      <c r="L713" t="s">
        <v>942</v>
      </c>
      <c r="M713">
        <v>113.92</v>
      </c>
      <c r="N713">
        <v>65477</v>
      </c>
      <c r="O713">
        <v>32337</v>
      </c>
      <c r="P713">
        <v>33140</v>
      </c>
    </row>
    <row r="714" spans="1:16">
      <c r="A714">
        <v>5362036</v>
      </c>
      <c r="B714" t="s">
        <v>943</v>
      </c>
      <c r="C714">
        <v>53620036</v>
      </c>
      <c r="D714" s="43">
        <v>20</v>
      </c>
      <c r="E714" t="s">
        <v>22</v>
      </c>
      <c r="F714" s="43">
        <v>20</v>
      </c>
      <c r="G714">
        <v>1</v>
      </c>
      <c r="H714" t="s">
        <v>23</v>
      </c>
      <c r="I714" s="43">
        <v>44</v>
      </c>
      <c r="J714" t="s">
        <v>888</v>
      </c>
      <c r="K714" s="43">
        <v>50215</v>
      </c>
      <c r="L714" t="s">
        <v>944</v>
      </c>
      <c r="M714">
        <v>72.15</v>
      </c>
      <c r="N714">
        <v>54200</v>
      </c>
      <c r="O714">
        <v>26267</v>
      </c>
      <c r="P714">
        <v>27933</v>
      </c>
    </row>
    <row r="715" spans="1:16">
      <c r="A715">
        <v>5362040</v>
      </c>
      <c r="B715" t="s">
        <v>945</v>
      </c>
      <c r="C715">
        <v>53620040</v>
      </c>
      <c r="D715" s="43">
        <v>20</v>
      </c>
      <c r="E715" t="s">
        <v>22</v>
      </c>
      <c r="F715" s="43">
        <v>20</v>
      </c>
      <c r="G715">
        <v>1</v>
      </c>
      <c r="H715" t="s">
        <v>23</v>
      </c>
      <c r="I715" s="43">
        <v>44</v>
      </c>
      <c r="J715" t="s">
        <v>888</v>
      </c>
      <c r="K715" s="43">
        <v>50241</v>
      </c>
      <c r="L715" t="s">
        <v>946</v>
      </c>
      <c r="M715">
        <v>23.37</v>
      </c>
      <c r="N715">
        <v>35975</v>
      </c>
      <c r="O715">
        <v>17843</v>
      </c>
      <c r="P715">
        <v>18132</v>
      </c>
    </row>
    <row r="716" spans="1:16">
      <c r="A716">
        <v>5366004</v>
      </c>
      <c r="B716" t="s">
        <v>947</v>
      </c>
      <c r="C716">
        <v>53660004</v>
      </c>
      <c r="D716" s="43">
        <v>30</v>
      </c>
      <c r="E716" t="s">
        <v>36</v>
      </c>
      <c r="F716" s="43">
        <v>30</v>
      </c>
      <c r="G716">
        <v>1</v>
      </c>
      <c r="H716" t="s">
        <v>23</v>
      </c>
      <c r="I716" s="43">
        <v>1</v>
      </c>
      <c r="J716" t="s">
        <v>893</v>
      </c>
      <c r="K716" s="43">
        <v>50220</v>
      </c>
      <c r="L716" t="s">
        <v>948</v>
      </c>
      <c r="M716">
        <v>150.83</v>
      </c>
      <c r="N716">
        <v>17367</v>
      </c>
      <c r="O716">
        <v>8536</v>
      </c>
      <c r="P716">
        <v>8831</v>
      </c>
    </row>
    <row r="717" spans="1:16">
      <c r="A717">
        <v>5366008</v>
      </c>
      <c r="B717" t="s">
        <v>949</v>
      </c>
      <c r="C717">
        <v>53660008</v>
      </c>
      <c r="D717" s="43">
        <v>40</v>
      </c>
      <c r="E717" t="s">
        <v>43</v>
      </c>
      <c r="F717" s="43">
        <v>40</v>
      </c>
      <c r="G717">
        <v>1</v>
      </c>
      <c r="H717" t="s">
        <v>23</v>
      </c>
      <c r="I717" s="43">
        <v>1</v>
      </c>
      <c r="J717" t="s">
        <v>893</v>
      </c>
      <c r="K717" s="43">
        <v>50225</v>
      </c>
      <c r="L717" t="s">
        <v>950</v>
      </c>
      <c r="M717">
        <v>148.62</v>
      </c>
      <c r="N717">
        <v>8471</v>
      </c>
      <c r="O717">
        <v>4343</v>
      </c>
      <c r="P717">
        <v>4128</v>
      </c>
    </row>
    <row r="718" spans="1:16">
      <c r="A718">
        <v>5366012</v>
      </c>
      <c r="B718" t="s">
        <v>951</v>
      </c>
      <c r="C718">
        <v>53660012</v>
      </c>
      <c r="D718" s="43">
        <v>50</v>
      </c>
      <c r="E718" t="s">
        <v>41</v>
      </c>
      <c r="F718" s="43">
        <v>50</v>
      </c>
      <c r="G718">
        <v>1</v>
      </c>
      <c r="H718" t="s">
        <v>23</v>
      </c>
      <c r="I718" s="43">
        <v>1</v>
      </c>
      <c r="J718" t="s">
        <v>893</v>
      </c>
      <c r="K718" s="43">
        <v>50225</v>
      </c>
      <c r="L718" t="s">
        <v>950</v>
      </c>
      <c r="M718">
        <v>95.21</v>
      </c>
      <c r="N718">
        <v>4236</v>
      </c>
      <c r="O718">
        <v>2085</v>
      </c>
      <c r="P718">
        <v>2151</v>
      </c>
    </row>
    <row r="719" spans="1:16">
      <c r="A719">
        <v>5366016</v>
      </c>
      <c r="B719" t="s">
        <v>952</v>
      </c>
      <c r="C719">
        <v>53660016</v>
      </c>
      <c r="D719" s="43">
        <v>20</v>
      </c>
      <c r="E719" t="s">
        <v>22</v>
      </c>
      <c r="F719" s="43">
        <v>20</v>
      </c>
      <c r="G719">
        <v>1</v>
      </c>
      <c r="H719" t="s">
        <v>23</v>
      </c>
      <c r="I719" s="43">
        <v>1</v>
      </c>
      <c r="J719" t="s">
        <v>893</v>
      </c>
      <c r="K719" s="43">
        <v>50220</v>
      </c>
      <c r="L719" t="s">
        <v>948</v>
      </c>
      <c r="M719">
        <v>139.49</v>
      </c>
      <c r="N719">
        <v>56769</v>
      </c>
      <c r="O719">
        <v>27854</v>
      </c>
      <c r="P719">
        <v>28915</v>
      </c>
    </row>
    <row r="720" spans="1:16">
      <c r="A720">
        <v>5366020</v>
      </c>
      <c r="B720" t="s">
        <v>953</v>
      </c>
      <c r="C720">
        <v>53660020</v>
      </c>
      <c r="D720" s="43">
        <v>40</v>
      </c>
      <c r="E720" t="s">
        <v>43</v>
      </c>
      <c r="F720" s="43">
        <v>40</v>
      </c>
      <c r="G720">
        <v>1</v>
      </c>
      <c r="H720" t="s">
        <v>23</v>
      </c>
      <c r="I720" s="43">
        <v>1</v>
      </c>
      <c r="J720" t="s">
        <v>893</v>
      </c>
      <c r="K720" s="43">
        <v>50225</v>
      </c>
      <c r="L720" t="s">
        <v>950</v>
      </c>
      <c r="M720">
        <v>137.83</v>
      </c>
      <c r="N720">
        <v>8094</v>
      </c>
      <c r="O720">
        <v>4125</v>
      </c>
      <c r="P720">
        <v>3969</v>
      </c>
    </row>
    <row r="721" spans="1:16">
      <c r="A721">
        <v>5366024</v>
      </c>
      <c r="B721" t="s">
        <v>954</v>
      </c>
      <c r="C721">
        <v>53660024</v>
      </c>
      <c r="D721" s="43">
        <v>30</v>
      </c>
      <c r="E721" t="s">
        <v>36</v>
      </c>
      <c r="F721" s="43">
        <v>30</v>
      </c>
      <c r="G721">
        <v>1</v>
      </c>
      <c r="H721" t="s">
        <v>23</v>
      </c>
      <c r="I721" s="43">
        <v>1</v>
      </c>
      <c r="J721" t="s">
        <v>893</v>
      </c>
      <c r="K721" s="43">
        <v>50225</v>
      </c>
      <c r="L721" t="s">
        <v>950</v>
      </c>
      <c r="M721">
        <v>66.07</v>
      </c>
      <c r="N721">
        <v>11229</v>
      </c>
      <c r="O721">
        <v>5606</v>
      </c>
      <c r="P721">
        <v>5623</v>
      </c>
    </row>
    <row r="722" spans="1:16">
      <c r="A722">
        <v>5366028</v>
      </c>
      <c r="B722" t="s">
        <v>955</v>
      </c>
      <c r="C722">
        <v>53660028</v>
      </c>
      <c r="D722" s="43">
        <v>20</v>
      </c>
      <c r="E722" t="s">
        <v>22</v>
      </c>
      <c r="F722" s="43">
        <v>20</v>
      </c>
      <c r="G722">
        <v>1</v>
      </c>
      <c r="H722" t="s">
        <v>23</v>
      </c>
      <c r="I722" s="43">
        <v>1</v>
      </c>
      <c r="J722" t="s">
        <v>893</v>
      </c>
      <c r="K722" s="43">
        <v>50226</v>
      </c>
      <c r="L722" t="s">
        <v>956</v>
      </c>
      <c r="M722">
        <v>136.48</v>
      </c>
      <c r="N722">
        <v>27170</v>
      </c>
      <c r="O722">
        <v>13551</v>
      </c>
      <c r="P722">
        <v>13619</v>
      </c>
    </row>
    <row r="723" spans="1:16">
      <c r="A723">
        <v>5366032</v>
      </c>
      <c r="B723" t="s">
        <v>957</v>
      </c>
      <c r="C723">
        <v>53660032</v>
      </c>
      <c r="D723" s="43">
        <v>40</v>
      </c>
      <c r="E723" t="s">
        <v>43</v>
      </c>
      <c r="F723" s="43">
        <v>40</v>
      </c>
      <c r="G723">
        <v>1</v>
      </c>
      <c r="H723" t="s">
        <v>23</v>
      </c>
      <c r="I723" s="43">
        <v>1</v>
      </c>
      <c r="J723" t="s">
        <v>893</v>
      </c>
      <c r="K723" s="43">
        <v>50225</v>
      </c>
      <c r="L723" t="s">
        <v>950</v>
      </c>
      <c r="M723">
        <v>94.35</v>
      </c>
      <c r="N723">
        <v>7469</v>
      </c>
      <c r="O723">
        <v>3713</v>
      </c>
      <c r="P723">
        <v>3756</v>
      </c>
    </row>
    <row r="724" spans="1:16">
      <c r="A724">
        <v>5366036</v>
      </c>
      <c r="B724" t="s">
        <v>958</v>
      </c>
      <c r="C724">
        <v>53660036</v>
      </c>
      <c r="D724" s="43">
        <v>30</v>
      </c>
      <c r="E724" t="s">
        <v>36</v>
      </c>
      <c r="F724" s="43">
        <v>30</v>
      </c>
      <c r="G724">
        <v>1</v>
      </c>
      <c r="H724" t="s">
        <v>23</v>
      </c>
      <c r="I724" s="43">
        <v>1</v>
      </c>
      <c r="J724" t="s">
        <v>893</v>
      </c>
      <c r="K724" s="43">
        <v>50225</v>
      </c>
      <c r="L724" t="s">
        <v>950</v>
      </c>
      <c r="M724">
        <v>121.67</v>
      </c>
      <c r="N724">
        <v>13272</v>
      </c>
      <c r="O724">
        <v>6623</v>
      </c>
      <c r="P724">
        <v>6649</v>
      </c>
    </row>
    <row r="725" spans="1:16">
      <c r="A725">
        <v>5366040</v>
      </c>
      <c r="B725" t="s">
        <v>959</v>
      </c>
      <c r="C725">
        <v>53660040</v>
      </c>
      <c r="D725" s="43">
        <v>30</v>
      </c>
      <c r="E725" t="s">
        <v>36</v>
      </c>
      <c r="F725" s="43">
        <v>30</v>
      </c>
      <c r="G725">
        <v>1</v>
      </c>
      <c r="H725" t="s">
        <v>23</v>
      </c>
      <c r="I725" s="43">
        <v>1</v>
      </c>
      <c r="J725" t="s">
        <v>893</v>
      </c>
      <c r="K725" s="43">
        <v>50220</v>
      </c>
      <c r="L725" t="s">
        <v>948</v>
      </c>
      <c r="M725">
        <v>57.17</v>
      </c>
      <c r="N725">
        <v>16997</v>
      </c>
      <c r="O725">
        <v>8404</v>
      </c>
      <c r="P725">
        <v>8593</v>
      </c>
    </row>
    <row r="726" spans="1:16">
      <c r="A726">
        <v>5366044</v>
      </c>
      <c r="B726" t="s">
        <v>960</v>
      </c>
      <c r="C726">
        <v>53660044</v>
      </c>
      <c r="D726" s="43">
        <v>20</v>
      </c>
      <c r="E726" t="s">
        <v>22</v>
      </c>
      <c r="F726" s="43">
        <v>20</v>
      </c>
      <c r="G726">
        <v>1</v>
      </c>
      <c r="H726" t="s">
        <v>23</v>
      </c>
      <c r="I726" s="43">
        <v>1</v>
      </c>
      <c r="J726" t="s">
        <v>893</v>
      </c>
      <c r="K726" s="43">
        <v>50220</v>
      </c>
      <c r="L726" t="s">
        <v>948</v>
      </c>
      <c r="M726">
        <v>101.01</v>
      </c>
      <c r="N726">
        <v>20091</v>
      </c>
      <c r="O726">
        <v>9919</v>
      </c>
      <c r="P726">
        <v>10172</v>
      </c>
    </row>
    <row r="727" spans="1:16">
      <c r="A727">
        <v>5370004</v>
      </c>
      <c r="B727" t="s">
        <v>961</v>
      </c>
      <c r="C727">
        <v>53700004</v>
      </c>
      <c r="D727" s="43">
        <v>20</v>
      </c>
      <c r="E727" t="s">
        <v>22</v>
      </c>
      <c r="F727" s="43">
        <v>20</v>
      </c>
      <c r="G727">
        <v>1</v>
      </c>
      <c r="H727" t="s">
        <v>23</v>
      </c>
      <c r="I727" s="43">
        <v>1</v>
      </c>
      <c r="J727" t="s">
        <v>893</v>
      </c>
      <c r="K727" s="43">
        <v>50202</v>
      </c>
      <c r="L727" t="s">
        <v>962</v>
      </c>
      <c r="M727">
        <v>117.34</v>
      </c>
      <c r="N727">
        <v>43350</v>
      </c>
      <c r="O727">
        <v>21170</v>
      </c>
      <c r="P727">
        <v>22180</v>
      </c>
    </row>
    <row r="728" spans="1:16">
      <c r="A728">
        <v>5370008</v>
      </c>
      <c r="B728" t="s">
        <v>963</v>
      </c>
      <c r="C728">
        <v>53700008</v>
      </c>
      <c r="D728" s="43">
        <v>30</v>
      </c>
      <c r="E728" t="s">
        <v>36</v>
      </c>
      <c r="F728" s="43">
        <v>30</v>
      </c>
      <c r="G728">
        <v>1</v>
      </c>
      <c r="H728" t="s">
        <v>23</v>
      </c>
      <c r="I728" s="43">
        <v>1</v>
      </c>
      <c r="J728" t="s">
        <v>893</v>
      </c>
      <c r="K728" s="43">
        <v>50205</v>
      </c>
      <c r="L728" t="s">
        <v>964</v>
      </c>
      <c r="M728">
        <v>48.72</v>
      </c>
      <c r="N728">
        <v>12015</v>
      </c>
      <c r="O728">
        <v>6002</v>
      </c>
      <c r="P728">
        <v>6013</v>
      </c>
    </row>
    <row r="729" spans="1:16">
      <c r="A729">
        <v>5370012</v>
      </c>
      <c r="B729" t="s">
        <v>965</v>
      </c>
      <c r="C729">
        <v>53700012</v>
      </c>
      <c r="D729" s="43">
        <v>20</v>
      </c>
      <c r="E729" t="s">
        <v>22</v>
      </c>
      <c r="F729" s="43">
        <v>20</v>
      </c>
      <c r="G729">
        <v>1</v>
      </c>
      <c r="H729" t="s">
        <v>23</v>
      </c>
      <c r="I729" s="43">
        <v>1</v>
      </c>
      <c r="J729" t="s">
        <v>893</v>
      </c>
      <c r="K729" s="43">
        <v>50205</v>
      </c>
      <c r="L729" t="s">
        <v>964</v>
      </c>
      <c r="M729">
        <v>83.2</v>
      </c>
      <c r="N729">
        <v>26963</v>
      </c>
      <c r="O729">
        <v>13424</v>
      </c>
      <c r="P729">
        <v>13539</v>
      </c>
    </row>
    <row r="730" spans="1:16">
      <c r="A730">
        <v>5370016</v>
      </c>
      <c r="B730" t="s">
        <v>966</v>
      </c>
      <c r="C730">
        <v>53700016</v>
      </c>
      <c r="D730" s="43">
        <v>20</v>
      </c>
      <c r="E730" t="s">
        <v>22</v>
      </c>
      <c r="F730" s="43">
        <v>20</v>
      </c>
      <c r="G730">
        <v>1</v>
      </c>
      <c r="H730" t="s">
        <v>23</v>
      </c>
      <c r="I730" s="43">
        <v>1</v>
      </c>
      <c r="J730" t="s">
        <v>893</v>
      </c>
      <c r="K730" s="43">
        <v>50204</v>
      </c>
      <c r="L730" t="s">
        <v>967</v>
      </c>
      <c r="M730">
        <v>92.21</v>
      </c>
      <c r="N730">
        <v>41538</v>
      </c>
      <c r="O730">
        <v>20387</v>
      </c>
      <c r="P730">
        <v>21151</v>
      </c>
    </row>
    <row r="731" spans="1:16">
      <c r="A731">
        <v>5370020</v>
      </c>
      <c r="B731" t="s">
        <v>968</v>
      </c>
      <c r="C731">
        <v>53700020</v>
      </c>
      <c r="D731" s="43">
        <v>20</v>
      </c>
      <c r="E731" t="s">
        <v>22</v>
      </c>
      <c r="F731" s="43">
        <v>20</v>
      </c>
      <c r="G731">
        <v>1</v>
      </c>
      <c r="H731" t="s">
        <v>23</v>
      </c>
      <c r="I731" s="43">
        <v>1</v>
      </c>
      <c r="J731" t="s">
        <v>893</v>
      </c>
      <c r="K731" s="43">
        <v>50203</v>
      </c>
      <c r="L731" t="s">
        <v>969</v>
      </c>
      <c r="M731">
        <v>61.27</v>
      </c>
      <c r="N731">
        <v>39531</v>
      </c>
      <c r="O731">
        <v>19537</v>
      </c>
      <c r="P731">
        <v>19994</v>
      </c>
    </row>
    <row r="732" spans="1:16">
      <c r="A732">
        <v>5370024</v>
      </c>
      <c r="B732" t="s">
        <v>970</v>
      </c>
      <c r="C732">
        <v>53700024</v>
      </c>
      <c r="D732" s="43">
        <v>30</v>
      </c>
      <c r="E732" t="s">
        <v>36</v>
      </c>
      <c r="F732" s="43">
        <v>30</v>
      </c>
      <c r="G732">
        <v>1</v>
      </c>
      <c r="H732" t="s">
        <v>23</v>
      </c>
      <c r="I732" s="43">
        <v>1</v>
      </c>
      <c r="J732" t="s">
        <v>893</v>
      </c>
      <c r="K732" s="43">
        <v>50205</v>
      </c>
      <c r="L732" t="s">
        <v>964</v>
      </c>
      <c r="M732">
        <v>42.09</v>
      </c>
      <c r="N732">
        <v>10167</v>
      </c>
      <c r="O732">
        <v>5173</v>
      </c>
      <c r="P732">
        <v>4994</v>
      </c>
    </row>
    <row r="733" spans="1:16">
      <c r="A733">
        <v>5370028</v>
      </c>
      <c r="B733" t="s">
        <v>971</v>
      </c>
      <c r="C733">
        <v>53700028</v>
      </c>
      <c r="D733" s="43">
        <v>20</v>
      </c>
      <c r="E733" t="s">
        <v>22</v>
      </c>
      <c r="F733" s="43">
        <v>20</v>
      </c>
      <c r="G733">
        <v>1</v>
      </c>
      <c r="H733" t="s">
        <v>23</v>
      </c>
      <c r="I733" s="43">
        <v>1</v>
      </c>
      <c r="J733" t="s">
        <v>893</v>
      </c>
      <c r="K733" s="43">
        <v>50206</v>
      </c>
      <c r="L733" t="s">
        <v>972</v>
      </c>
      <c r="M733">
        <v>26.12</v>
      </c>
      <c r="N733">
        <v>24377</v>
      </c>
      <c r="O733">
        <v>12270</v>
      </c>
      <c r="P733">
        <v>12107</v>
      </c>
    </row>
    <row r="734" spans="1:16">
      <c r="A734">
        <v>5370032</v>
      </c>
      <c r="B734" t="s">
        <v>973</v>
      </c>
      <c r="C734">
        <v>53700032</v>
      </c>
      <c r="D734" s="43">
        <v>40</v>
      </c>
      <c r="E734" t="s">
        <v>43</v>
      </c>
      <c r="F734" s="43">
        <v>40</v>
      </c>
      <c r="G734">
        <v>1</v>
      </c>
      <c r="H734" t="s">
        <v>23</v>
      </c>
      <c r="I734" s="43">
        <v>1</v>
      </c>
      <c r="J734" t="s">
        <v>893</v>
      </c>
      <c r="K734" s="43">
        <v>50204</v>
      </c>
      <c r="L734" t="s">
        <v>967</v>
      </c>
      <c r="M734">
        <v>30.27</v>
      </c>
      <c r="N734">
        <v>8861</v>
      </c>
      <c r="O734">
        <v>4447</v>
      </c>
      <c r="P734">
        <v>4414</v>
      </c>
    </row>
    <row r="735" spans="1:16">
      <c r="A735">
        <v>5370036</v>
      </c>
      <c r="B735" t="s">
        <v>974</v>
      </c>
      <c r="C735">
        <v>53700036</v>
      </c>
      <c r="D735" s="43">
        <v>30</v>
      </c>
      <c r="E735" t="s">
        <v>36</v>
      </c>
      <c r="F735" s="43">
        <v>30</v>
      </c>
      <c r="G735">
        <v>1</v>
      </c>
      <c r="H735" t="s">
        <v>23</v>
      </c>
      <c r="I735" s="43">
        <v>1</v>
      </c>
      <c r="J735" t="s">
        <v>893</v>
      </c>
      <c r="K735" s="43">
        <v>50204</v>
      </c>
      <c r="L735" t="s">
        <v>967</v>
      </c>
      <c r="M735">
        <v>42.43</v>
      </c>
      <c r="N735">
        <v>17898</v>
      </c>
      <c r="O735">
        <v>8889</v>
      </c>
      <c r="P735">
        <v>9009</v>
      </c>
    </row>
    <row r="736" spans="1:16">
      <c r="A736">
        <v>5370040</v>
      </c>
      <c r="B736" t="s">
        <v>975</v>
      </c>
      <c r="C736">
        <v>53700040</v>
      </c>
      <c r="D736" s="43">
        <v>20</v>
      </c>
      <c r="E736" t="s">
        <v>22</v>
      </c>
      <c r="F736" s="43">
        <v>20</v>
      </c>
      <c r="G736">
        <v>1</v>
      </c>
      <c r="H736" t="s">
        <v>23</v>
      </c>
      <c r="I736" s="43">
        <v>1</v>
      </c>
      <c r="J736" t="s">
        <v>893</v>
      </c>
      <c r="K736" s="43">
        <v>50201</v>
      </c>
      <c r="L736" t="s">
        <v>976</v>
      </c>
      <c r="M736">
        <v>84.34</v>
      </c>
      <c r="N736">
        <v>27827</v>
      </c>
      <c r="O736">
        <v>13657</v>
      </c>
      <c r="P736">
        <v>14170</v>
      </c>
    </row>
    <row r="737" spans="1:16">
      <c r="A737">
        <v>5374004</v>
      </c>
      <c r="B737" t="s">
        <v>977</v>
      </c>
      <c r="C737">
        <v>53740004</v>
      </c>
      <c r="D737" s="43">
        <v>30</v>
      </c>
      <c r="E737" t="s">
        <v>36</v>
      </c>
      <c r="F737" s="43">
        <v>30</v>
      </c>
      <c r="G737">
        <v>1</v>
      </c>
      <c r="H737" t="s">
        <v>23</v>
      </c>
      <c r="I737" s="43">
        <v>44</v>
      </c>
      <c r="J737" t="s">
        <v>888</v>
      </c>
      <c r="K737" s="43">
        <v>50230</v>
      </c>
      <c r="L737" t="s">
        <v>978</v>
      </c>
      <c r="M737">
        <v>37.89</v>
      </c>
      <c r="N737">
        <v>18940</v>
      </c>
      <c r="O737">
        <v>9294</v>
      </c>
      <c r="P737">
        <v>9646</v>
      </c>
    </row>
    <row r="738" spans="1:16">
      <c r="A738">
        <v>5374008</v>
      </c>
      <c r="B738" t="s">
        <v>979</v>
      </c>
      <c r="C738">
        <v>53740008</v>
      </c>
      <c r="D738" s="43">
        <v>30</v>
      </c>
      <c r="E738" t="s">
        <v>36</v>
      </c>
      <c r="F738" s="43">
        <v>30</v>
      </c>
      <c r="G738">
        <v>1</v>
      </c>
      <c r="H738" t="s">
        <v>23</v>
      </c>
      <c r="I738" s="43">
        <v>44</v>
      </c>
      <c r="J738" t="s">
        <v>888</v>
      </c>
      <c r="K738" s="43">
        <v>50231</v>
      </c>
      <c r="L738" t="s">
        <v>979</v>
      </c>
      <c r="M738">
        <v>63.03</v>
      </c>
      <c r="N738">
        <v>19307</v>
      </c>
      <c r="O738">
        <v>9395</v>
      </c>
      <c r="P738">
        <v>9912</v>
      </c>
    </row>
    <row r="739" spans="1:16">
      <c r="A739">
        <v>5374012</v>
      </c>
      <c r="B739" t="s">
        <v>980</v>
      </c>
      <c r="C739">
        <v>53740012</v>
      </c>
      <c r="D739" s="43">
        <v>20</v>
      </c>
      <c r="E739" t="s">
        <v>22</v>
      </c>
      <c r="F739" s="43">
        <v>20</v>
      </c>
      <c r="G739">
        <v>1</v>
      </c>
      <c r="H739" t="s">
        <v>23</v>
      </c>
      <c r="I739" s="43">
        <v>44</v>
      </c>
      <c r="J739" t="s">
        <v>888</v>
      </c>
      <c r="K739" s="43">
        <v>50230</v>
      </c>
      <c r="L739" t="s">
        <v>978</v>
      </c>
      <c r="M739">
        <v>95.42</v>
      </c>
      <c r="N739">
        <v>50412</v>
      </c>
      <c r="O739">
        <v>24870</v>
      </c>
      <c r="P739">
        <v>25542</v>
      </c>
    </row>
    <row r="740" spans="1:16">
      <c r="A740">
        <v>5374016</v>
      </c>
      <c r="B740" t="s">
        <v>981</v>
      </c>
      <c r="C740">
        <v>53740016</v>
      </c>
      <c r="D740" s="43">
        <v>30</v>
      </c>
      <c r="E740" t="s">
        <v>36</v>
      </c>
      <c r="F740" s="43">
        <v>30</v>
      </c>
      <c r="G740">
        <v>1</v>
      </c>
      <c r="H740" t="s">
        <v>23</v>
      </c>
      <c r="I740" s="43">
        <v>44</v>
      </c>
      <c r="J740" t="s">
        <v>888</v>
      </c>
      <c r="K740" s="43">
        <v>50229</v>
      </c>
      <c r="L740" t="s">
        <v>982</v>
      </c>
      <c r="M740">
        <v>50.52</v>
      </c>
      <c r="N740">
        <v>15275</v>
      </c>
      <c r="O740">
        <v>7620</v>
      </c>
      <c r="P740">
        <v>7655</v>
      </c>
    </row>
    <row r="741" spans="1:16">
      <c r="A741">
        <v>5374020</v>
      </c>
      <c r="B741" t="s">
        <v>983</v>
      </c>
      <c r="C741">
        <v>53740020</v>
      </c>
      <c r="D741" s="43">
        <v>20</v>
      </c>
      <c r="E741" t="s">
        <v>22</v>
      </c>
      <c r="F741" s="43">
        <v>20</v>
      </c>
      <c r="G741">
        <v>1</v>
      </c>
      <c r="H741" t="s">
        <v>23</v>
      </c>
      <c r="I741" s="43">
        <v>44</v>
      </c>
      <c r="J741" t="s">
        <v>888</v>
      </c>
      <c r="K741" s="43">
        <v>50231</v>
      </c>
      <c r="L741" t="s">
        <v>979</v>
      </c>
      <c r="M741">
        <v>85.88</v>
      </c>
      <c r="N741">
        <v>21382</v>
      </c>
      <c r="O741">
        <v>10491</v>
      </c>
      <c r="P741">
        <v>10891</v>
      </c>
    </row>
    <row r="742" spans="1:16">
      <c r="A742">
        <v>5374024</v>
      </c>
      <c r="B742" t="s">
        <v>984</v>
      </c>
      <c r="C742">
        <v>53740024</v>
      </c>
      <c r="D742" s="43">
        <v>30</v>
      </c>
      <c r="E742" t="s">
        <v>36</v>
      </c>
      <c r="F742" s="43">
        <v>30</v>
      </c>
      <c r="G742">
        <v>1</v>
      </c>
      <c r="H742" t="s">
        <v>23</v>
      </c>
      <c r="I742" s="43">
        <v>44</v>
      </c>
      <c r="J742" t="s">
        <v>888</v>
      </c>
      <c r="K742" s="43">
        <v>50230</v>
      </c>
      <c r="L742" t="s">
        <v>978</v>
      </c>
      <c r="M742">
        <v>54.96</v>
      </c>
      <c r="N742">
        <v>13560</v>
      </c>
      <c r="O742">
        <v>6750</v>
      </c>
      <c r="P742">
        <v>6810</v>
      </c>
    </row>
    <row r="743" spans="1:16">
      <c r="A743">
        <v>5374028</v>
      </c>
      <c r="B743" t="s">
        <v>985</v>
      </c>
      <c r="C743">
        <v>53740028</v>
      </c>
      <c r="D743" s="43">
        <v>30</v>
      </c>
      <c r="E743" t="s">
        <v>36</v>
      </c>
      <c r="F743" s="43">
        <v>30</v>
      </c>
      <c r="G743">
        <v>1</v>
      </c>
      <c r="H743" t="s">
        <v>23</v>
      </c>
      <c r="I743" s="43">
        <v>44</v>
      </c>
      <c r="J743" t="s">
        <v>888</v>
      </c>
      <c r="K743" s="43">
        <v>50233</v>
      </c>
      <c r="L743" t="s">
        <v>986</v>
      </c>
      <c r="M743">
        <v>55.96</v>
      </c>
      <c r="N743">
        <v>10402</v>
      </c>
      <c r="O743">
        <v>5228</v>
      </c>
      <c r="P743">
        <v>5174</v>
      </c>
    </row>
    <row r="744" spans="1:16">
      <c r="A744">
        <v>5374032</v>
      </c>
      <c r="B744" t="s">
        <v>987</v>
      </c>
      <c r="C744">
        <v>53740032</v>
      </c>
      <c r="D744" s="43">
        <v>30</v>
      </c>
      <c r="E744" t="s">
        <v>36</v>
      </c>
      <c r="F744" s="43">
        <v>30</v>
      </c>
      <c r="G744">
        <v>1</v>
      </c>
      <c r="H744" t="s">
        <v>23</v>
      </c>
      <c r="I744" s="43">
        <v>44</v>
      </c>
      <c r="J744" t="s">
        <v>888</v>
      </c>
      <c r="K744" s="43">
        <v>50233</v>
      </c>
      <c r="L744" t="s">
        <v>986</v>
      </c>
      <c r="M744">
        <v>71.78</v>
      </c>
      <c r="N744">
        <v>17002</v>
      </c>
      <c r="O744">
        <v>8310</v>
      </c>
      <c r="P744">
        <v>8692</v>
      </c>
    </row>
    <row r="745" spans="1:16">
      <c r="A745">
        <v>5374036</v>
      </c>
      <c r="B745" t="s">
        <v>988</v>
      </c>
      <c r="C745">
        <v>53740036</v>
      </c>
      <c r="D745" s="43">
        <v>20</v>
      </c>
      <c r="E745" t="s">
        <v>22</v>
      </c>
      <c r="F745" s="43">
        <v>20</v>
      </c>
      <c r="G745">
        <v>1</v>
      </c>
      <c r="H745" t="s">
        <v>23</v>
      </c>
      <c r="I745" s="43">
        <v>44</v>
      </c>
      <c r="J745" t="s">
        <v>888</v>
      </c>
      <c r="K745" s="43">
        <v>50227</v>
      </c>
      <c r="L745" t="s">
        <v>989</v>
      </c>
      <c r="M745">
        <v>53.86</v>
      </c>
      <c r="N745">
        <v>22386</v>
      </c>
      <c r="O745">
        <v>10916</v>
      </c>
      <c r="P745">
        <v>11470</v>
      </c>
    </row>
    <row r="746" spans="1:16">
      <c r="A746">
        <v>5374040</v>
      </c>
      <c r="B746" t="s">
        <v>990</v>
      </c>
      <c r="C746">
        <v>53740040</v>
      </c>
      <c r="D746" s="43">
        <v>30</v>
      </c>
      <c r="E746" t="s">
        <v>36</v>
      </c>
      <c r="F746" s="43">
        <v>30</v>
      </c>
      <c r="G746">
        <v>1</v>
      </c>
      <c r="H746" t="s">
        <v>23</v>
      </c>
      <c r="I746" s="43">
        <v>44</v>
      </c>
      <c r="J746" t="s">
        <v>888</v>
      </c>
      <c r="K746" s="43">
        <v>50230</v>
      </c>
      <c r="L746" t="s">
        <v>978</v>
      </c>
      <c r="M746">
        <v>114.66</v>
      </c>
      <c r="N746">
        <v>18837</v>
      </c>
      <c r="O746">
        <v>9499</v>
      </c>
      <c r="P746">
        <v>9338</v>
      </c>
    </row>
    <row r="747" spans="1:16">
      <c r="A747">
        <v>5374044</v>
      </c>
      <c r="B747" t="s">
        <v>991</v>
      </c>
      <c r="C747">
        <v>53740044</v>
      </c>
      <c r="D747" s="43">
        <v>30</v>
      </c>
      <c r="E747" t="s">
        <v>36</v>
      </c>
      <c r="F747" s="43">
        <v>30</v>
      </c>
      <c r="G747">
        <v>1</v>
      </c>
      <c r="H747" t="s">
        <v>23</v>
      </c>
      <c r="I747" s="43">
        <v>44</v>
      </c>
      <c r="J747" t="s">
        <v>888</v>
      </c>
      <c r="K747" s="43">
        <v>50233</v>
      </c>
      <c r="L747" t="s">
        <v>986</v>
      </c>
      <c r="M747">
        <v>63.32</v>
      </c>
      <c r="N747">
        <v>19194</v>
      </c>
      <c r="O747">
        <v>9389</v>
      </c>
      <c r="P747">
        <v>9805</v>
      </c>
    </row>
    <row r="748" spans="1:16">
      <c r="A748">
        <v>5374048</v>
      </c>
      <c r="B748" t="s">
        <v>992</v>
      </c>
      <c r="C748">
        <v>53740048</v>
      </c>
      <c r="D748" s="43">
        <v>20</v>
      </c>
      <c r="E748" t="s">
        <v>22</v>
      </c>
      <c r="F748" s="43">
        <v>20</v>
      </c>
      <c r="G748">
        <v>1</v>
      </c>
      <c r="H748" t="s">
        <v>23</v>
      </c>
      <c r="I748" s="43">
        <v>44</v>
      </c>
      <c r="J748" t="s">
        <v>888</v>
      </c>
      <c r="K748" s="43">
        <v>50230</v>
      </c>
      <c r="L748" t="s">
        <v>978</v>
      </c>
      <c r="M748">
        <v>53.26</v>
      </c>
      <c r="N748">
        <v>25274</v>
      </c>
      <c r="O748">
        <v>12253</v>
      </c>
      <c r="P748">
        <v>13021</v>
      </c>
    </row>
    <row r="749" spans="1:16">
      <c r="A749">
        <v>5374052</v>
      </c>
      <c r="B749" t="s">
        <v>993</v>
      </c>
      <c r="C749">
        <v>53740052</v>
      </c>
      <c r="D749" s="43">
        <v>20</v>
      </c>
      <c r="E749" t="s">
        <v>22</v>
      </c>
      <c r="F749" s="43">
        <v>20</v>
      </c>
      <c r="G749">
        <v>1</v>
      </c>
      <c r="H749" t="s">
        <v>23</v>
      </c>
      <c r="I749" s="43">
        <v>44</v>
      </c>
      <c r="J749" t="s">
        <v>888</v>
      </c>
      <c r="K749" s="43">
        <v>50229</v>
      </c>
      <c r="L749" t="s">
        <v>982</v>
      </c>
      <c r="M749">
        <v>118.3</v>
      </c>
      <c r="N749">
        <v>21481</v>
      </c>
      <c r="O749">
        <v>10655</v>
      </c>
      <c r="P749">
        <v>10826</v>
      </c>
    </row>
    <row r="750" spans="1:16">
      <c r="A750">
        <v>5378004</v>
      </c>
      <c r="B750" t="s">
        <v>994</v>
      </c>
      <c r="C750">
        <v>53780004</v>
      </c>
      <c r="D750" s="43">
        <v>10</v>
      </c>
      <c r="E750" t="s">
        <v>27</v>
      </c>
      <c r="F750" s="43">
        <v>10</v>
      </c>
      <c r="G750">
        <v>1</v>
      </c>
      <c r="H750" t="s">
        <v>23</v>
      </c>
      <c r="I750" s="43">
        <v>44</v>
      </c>
      <c r="J750" t="s">
        <v>888</v>
      </c>
      <c r="K750" s="43">
        <v>50250</v>
      </c>
      <c r="L750" t="s">
        <v>995</v>
      </c>
      <c r="M750">
        <v>83.09</v>
      </c>
      <c r="N750">
        <v>111366</v>
      </c>
      <c r="O750">
        <v>53479</v>
      </c>
      <c r="P750">
        <v>57887</v>
      </c>
    </row>
    <row r="751" spans="1:16">
      <c r="A751">
        <v>5378008</v>
      </c>
      <c r="B751" t="s">
        <v>996</v>
      </c>
      <c r="C751">
        <v>53780008</v>
      </c>
      <c r="D751" s="43">
        <v>30</v>
      </c>
      <c r="E751" t="s">
        <v>36</v>
      </c>
      <c r="F751" s="43">
        <v>30</v>
      </c>
      <c r="G751">
        <v>1</v>
      </c>
      <c r="H751" t="s">
        <v>23</v>
      </c>
      <c r="I751" s="43">
        <v>44</v>
      </c>
      <c r="J751" t="s">
        <v>888</v>
      </c>
      <c r="K751" s="43">
        <v>50251</v>
      </c>
      <c r="L751" t="s">
        <v>891</v>
      </c>
      <c r="M751">
        <v>27.33</v>
      </c>
      <c r="N751">
        <v>18256</v>
      </c>
      <c r="O751">
        <v>9037</v>
      </c>
      <c r="P751">
        <v>9219</v>
      </c>
    </row>
    <row r="752" spans="1:16">
      <c r="A752">
        <v>5378012</v>
      </c>
      <c r="B752" t="s">
        <v>997</v>
      </c>
      <c r="C752">
        <v>53780012</v>
      </c>
      <c r="D752" s="43">
        <v>30</v>
      </c>
      <c r="E752" t="s">
        <v>36</v>
      </c>
      <c r="F752" s="43">
        <v>30</v>
      </c>
      <c r="G752">
        <v>1</v>
      </c>
      <c r="H752" t="s">
        <v>23</v>
      </c>
      <c r="I752" s="43">
        <v>44</v>
      </c>
      <c r="J752" t="s">
        <v>888</v>
      </c>
      <c r="K752" s="43">
        <v>50250</v>
      </c>
      <c r="L752" t="s">
        <v>995</v>
      </c>
      <c r="M752">
        <v>67.29</v>
      </c>
      <c r="N752">
        <v>19893</v>
      </c>
      <c r="O752">
        <v>9823</v>
      </c>
      <c r="P752">
        <v>10070</v>
      </c>
    </row>
    <row r="753" spans="1:16">
      <c r="A753">
        <v>5378016</v>
      </c>
      <c r="B753" t="s">
        <v>998</v>
      </c>
      <c r="C753">
        <v>53780016</v>
      </c>
      <c r="D753" s="43">
        <v>20</v>
      </c>
      <c r="E753" t="s">
        <v>22</v>
      </c>
      <c r="F753" s="43">
        <v>20</v>
      </c>
      <c r="G753">
        <v>1</v>
      </c>
      <c r="H753" t="s">
        <v>23</v>
      </c>
      <c r="I753" s="43">
        <v>44</v>
      </c>
      <c r="J753" t="s">
        <v>888</v>
      </c>
      <c r="K753" s="43">
        <v>50252</v>
      </c>
      <c r="L753" t="s">
        <v>999</v>
      </c>
      <c r="M753">
        <v>37.26</v>
      </c>
      <c r="N753">
        <v>27937</v>
      </c>
      <c r="O753">
        <v>13468</v>
      </c>
      <c r="P753">
        <v>14469</v>
      </c>
    </row>
    <row r="754" spans="1:16">
      <c r="A754">
        <v>5378020</v>
      </c>
      <c r="B754" t="s">
        <v>1000</v>
      </c>
      <c r="C754">
        <v>53780020</v>
      </c>
      <c r="D754" s="43">
        <v>30</v>
      </c>
      <c r="E754" t="s">
        <v>36</v>
      </c>
      <c r="F754" s="43">
        <v>30</v>
      </c>
      <c r="G754">
        <v>1</v>
      </c>
      <c r="H754" t="s">
        <v>23</v>
      </c>
      <c r="I754" s="43">
        <v>44</v>
      </c>
      <c r="J754" t="s">
        <v>888</v>
      </c>
      <c r="K754" s="43">
        <v>50250</v>
      </c>
      <c r="L754" t="s">
        <v>995</v>
      </c>
      <c r="M754">
        <v>39.87</v>
      </c>
      <c r="N754">
        <v>15123</v>
      </c>
      <c r="O754">
        <v>7456</v>
      </c>
      <c r="P754">
        <v>7667</v>
      </c>
    </row>
    <row r="755" spans="1:16">
      <c r="A755">
        <v>5378024</v>
      </c>
      <c r="B755" t="s">
        <v>1001</v>
      </c>
      <c r="C755">
        <v>53780024</v>
      </c>
      <c r="D755" s="43">
        <v>20</v>
      </c>
      <c r="E755" t="s">
        <v>22</v>
      </c>
      <c r="F755" s="43">
        <v>20</v>
      </c>
      <c r="G755">
        <v>1</v>
      </c>
      <c r="H755" t="s">
        <v>23</v>
      </c>
      <c r="I755" s="43">
        <v>44</v>
      </c>
      <c r="J755" t="s">
        <v>888</v>
      </c>
      <c r="K755" s="43">
        <v>50250</v>
      </c>
      <c r="L755" t="s">
        <v>995</v>
      </c>
      <c r="M755">
        <v>68.87</v>
      </c>
      <c r="N755">
        <v>27264</v>
      </c>
      <c r="O755">
        <v>13439</v>
      </c>
      <c r="P755">
        <v>13825</v>
      </c>
    </row>
    <row r="756" spans="1:16">
      <c r="A756">
        <v>5378028</v>
      </c>
      <c r="B756" t="s">
        <v>1002</v>
      </c>
      <c r="C756">
        <v>53780028</v>
      </c>
      <c r="D756" s="43">
        <v>20</v>
      </c>
      <c r="E756" t="s">
        <v>22</v>
      </c>
      <c r="F756" s="43">
        <v>20</v>
      </c>
      <c r="G756">
        <v>1</v>
      </c>
      <c r="H756" t="s">
        <v>23</v>
      </c>
      <c r="I756" s="43">
        <v>44</v>
      </c>
      <c r="J756" t="s">
        <v>888</v>
      </c>
      <c r="K756" s="43">
        <v>50249</v>
      </c>
      <c r="L756" t="s">
        <v>889</v>
      </c>
      <c r="M756">
        <v>38.8</v>
      </c>
      <c r="N756">
        <v>28386</v>
      </c>
      <c r="O756">
        <v>13934</v>
      </c>
      <c r="P756">
        <v>14452</v>
      </c>
    </row>
    <row r="757" spans="1:16">
      <c r="A757">
        <v>5378032</v>
      </c>
      <c r="B757" t="s">
        <v>1003</v>
      </c>
      <c r="C757">
        <v>53780032</v>
      </c>
      <c r="D757" s="43">
        <v>20</v>
      </c>
      <c r="E757" t="s">
        <v>22</v>
      </c>
      <c r="F757" s="43">
        <v>20</v>
      </c>
      <c r="G757">
        <v>1</v>
      </c>
      <c r="H757" t="s">
        <v>23</v>
      </c>
      <c r="I757" s="43">
        <v>44</v>
      </c>
      <c r="J757" t="s">
        <v>888</v>
      </c>
      <c r="K757" s="43">
        <v>50228</v>
      </c>
      <c r="L757" t="s">
        <v>1004</v>
      </c>
      <c r="M757">
        <v>74.8</v>
      </c>
      <c r="N757">
        <v>34504</v>
      </c>
      <c r="O757">
        <v>16802</v>
      </c>
      <c r="P757">
        <v>17702</v>
      </c>
    </row>
    <row r="758" spans="1:16">
      <c r="A758">
        <v>5382004</v>
      </c>
      <c r="B758" t="s">
        <v>1005</v>
      </c>
      <c r="C758">
        <v>53820004</v>
      </c>
      <c r="D758" s="43">
        <v>20</v>
      </c>
      <c r="E758" t="s">
        <v>22</v>
      </c>
      <c r="F758" s="43">
        <v>20</v>
      </c>
      <c r="G758">
        <v>1</v>
      </c>
      <c r="H758" t="s">
        <v>23</v>
      </c>
      <c r="I758" s="43">
        <v>9</v>
      </c>
      <c r="J758" t="s">
        <v>885</v>
      </c>
      <c r="K758" s="43">
        <v>50243</v>
      </c>
      <c r="L758" t="s">
        <v>886</v>
      </c>
      <c r="M758">
        <v>34.78</v>
      </c>
      <c r="N758">
        <v>23435</v>
      </c>
      <c r="O758">
        <v>11515</v>
      </c>
      <c r="P758">
        <v>11920</v>
      </c>
    </row>
    <row r="759" spans="1:16">
      <c r="A759">
        <v>5382008</v>
      </c>
      <c r="B759" t="s">
        <v>1006</v>
      </c>
      <c r="C759">
        <v>53820008</v>
      </c>
      <c r="D759" s="43">
        <v>20</v>
      </c>
      <c r="E759" t="s">
        <v>22</v>
      </c>
      <c r="F759" s="43">
        <v>20</v>
      </c>
      <c r="G759">
        <v>1</v>
      </c>
      <c r="H759" t="s">
        <v>23</v>
      </c>
      <c r="I759" s="43">
        <v>9</v>
      </c>
      <c r="J759" t="s">
        <v>885</v>
      </c>
      <c r="K759" s="43">
        <v>50237</v>
      </c>
      <c r="L759" t="s">
        <v>1007</v>
      </c>
      <c r="M759">
        <v>48.17</v>
      </c>
      <c r="N759">
        <v>25654</v>
      </c>
      <c r="O759">
        <v>12337</v>
      </c>
      <c r="P759">
        <v>13317</v>
      </c>
    </row>
    <row r="760" spans="1:16">
      <c r="A760">
        <v>5382012</v>
      </c>
      <c r="B760" t="s">
        <v>1008</v>
      </c>
      <c r="C760">
        <v>53820012</v>
      </c>
      <c r="D760" s="43">
        <v>20</v>
      </c>
      <c r="E760" t="s">
        <v>22</v>
      </c>
      <c r="F760" s="43">
        <v>20</v>
      </c>
      <c r="G760">
        <v>1</v>
      </c>
      <c r="H760" t="s">
        <v>23</v>
      </c>
      <c r="I760" s="43">
        <v>9</v>
      </c>
      <c r="J760" t="s">
        <v>885</v>
      </c>
      <c r="K760" s="43">
        <v>50242</v>
      </c>
      <c r="L760" t="s">
        <v>1009</v>
      </c>
      <c r="M760">
        <v>82.69</v>
      </c>
      <c r="N760">
        <v>47636</v>
      </c>
      <c r="O760">
        <v>23280</v>
      </c>
      <c r="P760">
        <v>24356</v>
      </c>
    </row>
    <row r="761" spans="1:16">
      <c r="A761">
        <v>5382016</v>
      </c>
      <c r="B761" t="s">
        <v>1010</v>
      </c>
      <c r="C761">
        <v>53820016</v>
      </c>
      <c r="D761" s="43">
        <v>30</v>
      </c>
      <c r="E761" t="s">
        <v>36</v>
      </c>
      <c r="F761" s="43">
        <v>30</v>
      </c>
      <c r="G761">
        <v>1</v>
      </c>
      <c r="H761" t="s">
        <v>23</v>
      </c>
      <c r="I761" s="43">
        <v>9</v>
      </c>
      <c r="J761" t="s">
        <v>885</v>
      </c>
      <c r="K761" s="43">
        <v>50234</v>
      </c>
      <c r="L761" t="s">
        <v>1010</v>
      </c>
      <c r="M761">
        <v>69.9</v>
      </c>
      <c r="N761">
        <v>18864</v>
      </c>
      <c r="O761">
        <v>9428</v>
      </c>
      <c r="P761">
        <v>9436</v>
      </c>
    </row>
    <row r="762" spans="1:16">
      <c r="A762">
        <v>5382020</v>
      </c>
      <c r="B762" t="s">
        <v>1011</v>
      </c>
      <c r="C762">
        <v>53820020</v>
      </c>
      <c r="D762" s="43">
        <v>20</v>
      </c>
      <c r="E762" t="s">
        <v>22</v>
      </c>
      <c r="F762" s="43">
        <v>20</v>
      </c>
      <c r="G762">
        <v>1</v>
      </c>
      <c r="H762" t="s">
        <v>23</v>
      </c>
      <c r="I762" s="43">
        <v>9</v>
      </c>
      <c r="J762" t="s">
        <v>885</v>
      </c>
      <c r="K762" s="43">
        <v>50235</v>
      </c>
      <c r="L762" t="s">
        <v>1012</v>
      </c>
      <c r="M762">
        <v>105.89</v>
      </c>
      <c r="N762">
        <v>46902</v>
      </c>
      <c r="O762">
        <v>22868</v>
      </c>
      <c r="P762">
        <v>24034</v>
      </c>
    </row>
    <row r="763" spans="1:16">
      <c r="A763">
        <v>5382024</v>
      </c>
      <c r="B763" t="s">
        <v>1013</v>
      </c>
      <c r="C763">
        <v>53820024</v>
      </c>
      <c r="D763" s="43">
        <v>20</v>
      </c>
      <c r="E763" t="s">
        <v>22</v>
      </c>
      <c r="F763" s="43">
        <v>20</v>
      </c>
      <c r="G763">
        <v>1</v>
      </c>
      <c r="H763" t="s">
        <v>23</v>
      </c>
      <c r="I763" s="43">
        <v>9</v>
      </c>
      <c r="J763" t="s">
        <v>885</v>
      </c>
      <c r="K763" s="43">
        <v>50236</v>
      </c>
      <c r="L763" t="s">
        <v>1014</v>
      </c>
      <c r="M763">
        <v>76.17</v>
      </c>
      <c r="N763">
        <v>40702</v>
      </c>
      <c r="O763">
        <v>19858</v>
      </c>
      <c r="P763">
        <v>20844</v>
      </c>
    </row>
    <row r="764" spans="1:16">
      <c r="A764">
        <v>5382028</v>
      </c>
      <c r="B764" t="s">
        <v>1015</v>
      </c>
      <c r="C764">
        <v>53820028</v>
      </c>
      <c r="D764" s="43">
        <v>20</v>
      </c>
      <c r="E764" t="s">
        <v>22</v>
      </c>
      <c r="F764" s="43">
        <v>20</v>
      </c>
      <c r="G764">
        <v>1</v>
      </c>
      <c r="H764" t="s">
        <v>23</v>
      </c>
      <c r="I764" s="43">
        <v>9</v>
      </c>
      <c r="J764" t="s">
        <v>885</v>
      </c>
      <c r="K764" s="43">
        <v>50232</v>
      </c>
      <c r="L764" t="s">
        <v>1016</v>
      </c>
      <c r="M764">
        <v>65.62</v>
      </c>
      <c r="N764">
        <v>30348</v>
      </c>
      <c r="O764">
        <v>14915</v>
      </c>
      <c r="P764">
        <v>15433</v>
      </c>
    </row>
    <row r="765" spans="1:16">
      <c r="A765">
        <v>5382032</v>
      </c>
      <c r="B765" t="s">
        <v>1017</v>
      </c>
      <c r="C765">
        <v>53820032</v>
      </c>
      <c r="D765" s="43">
        <v>20</v>
      </c>
      <c r="E765" t="s">
        <v>22</v>
      </c>
      <c r="F765" s="43">
        <v>20</v>
      </c>
      <c r="G765">
        <v>1</v>
      </c>
      <c r="H765" t="s">
        <v>23</v>
      </c>
      <c r="I765" s="43">
        <v>9</v>
      </c>
      <c r="J765" t="s">
        <v>885</v>
      </c>
      <c r="K765" s="43">
        <v>50244</v>
      </c>
      <c r="L765" t="s">
        <v>1018</v>
      </c>
      <c r="M765">
        <v>34.84</v>
      </c>
      <c r="N765">
        <v>24357</v>
      </c>
      <c r="O765">
        <v>11905</v>
      </c>
      <c r="P765">
        <v>12452</v>
      </c>
    </row>
    <row r="766" spans="1:16">
      <c r="A766">
        <v>5382036</v>
      </c>
      <c r="B766" t="s">
        <v>1019</v>
      </c>
      <c r="C766">
        <v>53820036</v>
      </c>
      <c r="D766" s="43">
        <v>30</v>
      </c>
      <c r="E766" t="s">
        <v>36</v>
      </c>
      <c r="F766" s="43">
        <v>30</v>
      </c>
      <c r="G766">
        <v>1</v>
      </c>
      <c r="H766" t="s">
        <v>23</v>
      </c>
      <c r="I766" s="43">
        <v>9</v>
      </c>
      <c r="J766" t="s">
        <v>885</v>
      </c>
      <c r="K766" s="43">
        <v>50232</v>
      </c>
      <c r="L766" t="s">
        <v>1016</v>
      </c>
      <c r="M766">
        <v>78.06</v>
      </c>
      <c r="N766">
        <v>14468</v>
      </c>
      <c r="O766">
        <v>7078</v>
      </c>
      <c r="P766">
        <v>7390</v>
      </c>
    </row>
    <row r="767" spans="1:16">
      <c r="A767">
        <v>5382040</v>
      </c>
      <c r="B767" t="s">
        <v>1020</v>
      </c>
      <c r="C767">
        <v>53820040</v>
      </c>
      <c r="D767" s="43">
        <v>30</v>
      </c>
      <c r="E767" t="s">
        <v>36</v>
      </c>
      <c r="F767" s="43">
        <v>30</v>
      </c>
      <c r="G767">
        <v>1</v>
      </c>
      <c r="H767" t="s">
        <v>23</v>
      </c>
      <c r="I767" s="43">
        <v>9</v>
      </c>
      <c r="J767" t="s">
        <v>885</v>
      </c>
      <c r="K767" s="43">
        <v>50232</v>
      </c>
      <c r="L767" t="s">
        <v>1016</v>
      </c>
      <c r="M767">
        <v>50.62</v>
      </c>
      <c r="N767">
        <v>19862</v>
      </c>
      <c r="O767">
        <v>9811</v>
      </c>
      <c r="P767">
        <v>10051</v>
      </c>
    </row>
    <row r="768" spans="1:16">
      <c r="A768">
        <v>5382044</v>
      </c>
      <c r="B768" t="s">
        <v>1021</v>
      </c>
      <c r="C768">
        <v>53820044</v>
      </c>
      <c r="D768" s="43">
        <v>20</v>
      </c>
      <c r="E768" t="s">
        <v>22</v>
      </c>
      <c r="F768" s="43">
        <v>20</v>
      </c>
      <c r="G768">
        <v>1</v>
      </c>
      <c r="H768" t="s">
        <v>23</v>
      </c>
      <c r="I768" s="43">
        <v>9</v>
      </c>
      <c r="J768" t="s">
        <v>885</v>
      </c>
      <c r="K768" s="43">
        <v>50248</v>
      </c>
      <c r="L768" t="s">
        <v>1022</v>
      </c>
      <c r="M768">
        <v>35.79</v>
      </c>
      <c r="N768">
        <v>37583</v>
      </c>
      <c r="O768">
        <v>18543</v>
      </c>
      <c r="P768">
        <v>19040</v>
      </c>
    </row>
    <row r="769" spans="1:16">
      <c r="A769">
        <v>5382048</v>
      </c>
      <c r="B769" t="s">
        <v>1023</v>
      </c>
      <c r="C769">
        <v>53820048</v>
      </c>
      <c r="D769" s="43">
        <v>20</v>
      </c>
      <c r="E769" t="s">
        <v>22</v>
      </c>
      <c r="F769" s="43">
        <v>20</v>
      </c>
      <c r="G769">
        <v>1</v>
      </c>
      <c r="H769" t="s">
        <v>23</v>
      </c>
      <c r="I769" s="43">
        <v>9</v>
      </c>
      <c r="J769" t="s">
        <v>885</v>
      </c>
      <c r="K769" s="43">
        <v>50244</v>
      </c>
      <c r="L769" t="s">
        <v>1018</v>
      </c>
      <c r="M769">
        <v>69.72</v>
      </c>
      <c r="N769">
        <v>27224</v>
      </c>
      <c r="O769">
        <v>13508</v>
      </c>
      <c r="P769">
        <v>13716</v>
      </c>
    </row>
    <row r="770" spans="1:16">
      <c r="A770">
        <v>5382052</v>
      </c>
      <c r="B770" t="s">
        <v>1024</v>
      </c>
      <c r="C770">
        <v>53820052</v>
      </c>
      <c r="D770" s="43">
        <v>30</v>
      </c>
      <c r="E770" t="s">
        <v>36</v>
      </c>
      <c r="F770" s="43">
        <v>30</v>
      </c>
      <c r="G770">
        <v>1</v>
      </c>
      <c r="H770" t="s">
        <v>23</v>
      </c>
      <c r="I770" s="43">
        <v>9</v>
      </c>
      <c r="J770" t="s">
        <v>885</v>
      </c>
      <c r="K770" s="43">
        <v>50235</v>
      </c>
      <c r="L770" t="s">
        <v>1012</v>
      </c>
      <c r="M770">
        <v>61.96</v>
      </c>
      <c r="N770">
        <v>10461</v>
      </c>
      <c r="O770">
        <v>5126</v>
      </c>
      <c r="P770">
        <v>5335</v>
      </c>
    </row>
    <row r="771" spans="1:16">
      <c r="A771">
        <v>5382056</v>
      </c>
      <c r="B771" t="s">
        <v>1025</v>
      </c>
      <c r="C771">
        <v>53820056</v>
      </c>
      <c r="D771" s="43">
        <v>20</v>
      </c>
      <c r="E771" t="s">
        <v>22</v>
      </c>
      <c r="F771" s="43">
        <v>20</v>
      </c>
      <c r="G771">
        <v>1</v>
      </c>
      <c r="H771" t="s">
        <v>23</v>
      </c>
      <c r="I771" s="43">
        <v>9</v>
      </c>
      <c r="J771" t="s">
        <v>885</v>
      </c>
      <c r="K771" s="43">
        <v>50245</v>
      </c>
      <c r="L771" t="s">
        <v>1026</v>
      </c>
      <c r="M771">
        <v>34.22</v>
      </c>
      <c r="N771">
        <v>55709</v>
      </c>
      <c r="O771">
        <v>27246</v>
      </c>
      <c r="P771">
        <v>28463</v>
      </c>
    </row>
    <row r="772" spans="1:16">
      <c r="A772">
        <v>5382060</v>
      </c>
      <c r="B772" t="s">
        <v>1027</v>
      </c>
      <c r="C772">
        <v>53820060</v>
      </c>
      <c r="D772" s="43">
        <v>20</v>
      </c>
      <c r="E772" t="s">
        <v>22</v>
      </c>
      <c r="F772" s="43">
        <v>20</v>
      </c>
      <c r="G772">
        <v>1</v>
      </c>
      <c r="H772" t="s">
        <v>23</v>
      </c>
      <c r="I772" s="43">
        <v>9</v>
      </c>
      <c r="J772" t="s">
        <v>885</v>
      </c>
      <c r="K772" s="43">
        <v>50232</v>
      </c>
      <c r="L772" t="s">
        <v>1016</v>
      </c>
      <c r="M772">
        <v>23.46</v>
      </c>
      <c r="N772">
        <v>41016</v>
      </c>
      <c r="O772">
        <v>20169</v>
      </c>
      <c r="P772">
        <v>20847</v>
      </c>
    </row>
    <row r="773" spans="1:16">
      <c r="A773">
        <v>5382064</v>
      </c>
      <c r="B773" t="s">
        <v>1028</v>
      </c>
      <c r="C773">
        <v>53820064</v>
      </c>
      <c r="D773" s="43">
        <v>30</v>
      </c>
      <c r="E773" t="s">
        <v>36</v>
      </c>
      <c r="F773" s="43">
        <v>30</v>
      </c>
      <c r="G773">
        <v>1</v>
      </c>
      <c r="H773" t="s">
        <v>23</v>
      </c>
      <c r="I773" s="43">
        <v>9</v>
      </c>
      <c r="J773" t="s">
        <v>885</v>
      </c>
      <c r="K773" s="43">
        <v>50244</v>
      </c>
      <c r="L773" t="s">
        <v>1018</v>
      </c>
      <c r="M773">
        <v>62.22</v>
      </c>
      <c r="N773">
        <v>18204</v>
      </c>
      <c r="O773">
        <v>8995</v>
      </c>
      <c r="P773">
        <v>9209</v>
      </c>
    </row>
    <row r="774" spans="1:16">
      <c r="A774">
        <v>5382068</v>
      </c>
      <c r="B774" t="s">
        <v>1029</v>
      </c>
      <c r="C774">
        <v>53820068</v>
      </c>
      <c r="D774" s="43">
        <v>20</v>
      </c>
      <c r="E774" t="s">
        <v>22</v>
      </c>
      <c r="F774" s="43">
        <v>20</v>
      </c>
      <c r="G774">
        <v>1</v>
      </c>
      <c r="H774" t="s">
        <v>23</v>
      </c>
      <c r="I774" s="43">
        <v>9</v>
      </c>
      <c r="J774" t="s">
        <v>885</v>
      </c>
      <c r="K774" s="43">
        <v>50247</v>
      </c>
      <c r="L774" t="s">
        <v>1030</v>
      </c>
      <c r="M774">
        <v>62.2</v>
      </c>
      <c r="N774">
        <v>74400</v>
      </c>
      <c r="O774">
        <v>36404</v>
      </c>
      <c r="P774">
        <v>37996</v>
      </c>
    </row>
    <row r="775" spans="1:16">
      <c r="A775">
        <v>5382072</v>
      </c>
      <c r="B775" t="s">
        <v>1031</v>
      </c>
      <c r="C775">
        <v>53820072</v>
      </c>
      <c r="D775" s="43">
        <v>20</v>
      </c>
      <c r="E775" t="s">
        <v>22</v>
      </c>
      <c r="F775" s="43">
        <v>20</v>
      </c>
      <c r="G775">
        <v>1</v>
      </c>
      <c r="H775" t="s">
        <v>23</v>
      </c>
      <c r="I775" s="43">
        <v>9</v>
      </c>
      <c r="J775" t="s">
        <v>885</v>
      </c>
      <c r="K775" s="43">
        <v>50243</v>
      </c>
      <c r="L775" t="s">
        <v>886</v>
      </c>
      <c r="M775">
        <v>49.68</v>
      </c>
      <c r="N775">
        <v>20457</v>
      </c>
      <c r="O775">
        <v>10090</v>
      </c>
      <c r="P775">
        <v>10367</v>
      </c>
    </row>
    <row r="776" spans="1:16">
      <c r="A776">
        <v>5382076</v>
      </c>
      <c r="B776" t="s">
        <v>1032</v>
      </c>
      <c r="C776">
        <v>53820076</v>
      </c>
      <c r="D776" s="43">
        <v>30</v>
      </c>
      <c r="E776" t="s">
        <v>36</v>
      </c>
      <c r="F776" s="43">
        <v>30</v>
      </c>
      <c r="G776">
        <v>1</v>
      </c>
      <c r="H776" t="s">
        <v>23</v>
      </c>
      <c r="I776" s="43">
        <v>9</v>
      </c>
      <c r="J776" t="s">
        <v>885</v>
      </c>
      <c r="K776" s="43">
        <v>50234</v>
      </c>
      <c r="L776" t="s">
        <v>1010</v>
      </c>
      <c r="M776">
        <v>107.22</v>
      </c>
      <c r="N776">
        <v>18931</v>
      </c>
      <c r="O776">
        <v>9479</v>
      </c>
      <c r="P776">
        <v>9452</v>
      </c>
    </row>
    <row r="777" spans="1:16">
      <c r="A777">
        <v>5512000</v>
      </c>
      <c r="B777" t="s">
        <v>1033</v>
      </c>
      <c r="C777">
        <v>55120000</v>
      </c>
      <c r="D777" s="43">
        <v>10</v>
      </c>
      <c r="E777" t="s">
        <v>27</v>
      </c>
      <c r="F777" s="43">
        <v>10</v>
      </c>
      <c r="G777">
        <v>1</v>
      </c>
      <c r="H777" t="s">
        <v>23</v>
      </c>
      <c r="I777" s="43">
        <v>56</v>
      </c>
      <c r="J777" t="s">
        <v>1034</v>
      </c>
      <c r="K777" s="43">
        <v>50331</v>
      </c>
      <c r="L777" t="s">
        <v>1035</v>
      </c>
      <c r="M777">
        <v>100.61</v>
      </c>
      <c r="N777">
        <v>117143</v>
      </c>
      <c r="O777">
        <v>57004</v>
      </c>
      <c r="P777">
        <v>60139</v>
      </c>
    </row>
    <row r="778" spans="1:16">
      <c r="A778">
        <v>5513000</v>
      </c>
      <c r="B778" t="s">
        <v>1036</v>
      </c>
      <c r="C778">
        <v>55130000</v>
      </c>
      <c r="D778" s="43">
        <v>10</v>
      </c>
      <c r="E778" t="s">
        <v>27</v>
      </c>
      <c r="F778" s="43">
        <v>10</v>
      </c>
      <c r="G778">
        <v>1</v>
      </c>
      <c r="H778" t="s">
        <v>23</v>
      </c>
      <c r="I778" s="43">
        <v>56</v>
      </c>
      <c r="J778" t="s">
        <v>1034</v>
      </c>
      <c r="K778" s="43">
        <v>50333</v>
      </c>
      <c r="L778" t="s">
        <v>1037</v>
      </c>
      <c r="M778">
        <v>104.94</v>
      </c>
      <c r="N778">
        <v>260368</v>
      </c>
      <c r="O778">
        <v>129267</v>
      </c>
      <c r="P778">
        <v>131101</v>
      </c>
    </row>
    <row r="779" spans="1:16">
      <c r="A779">
        <v>5515000</v>
      </c>
      <c r="B779" t="s">
        <v>1038</v>
      </c>
      <c r="C779">
        <v>55150000</v>
      </c>
      <c r="D779" s="43">
        <v>10</v>
      </c>
      <c r="E779" t="s">
        <v>27</v>
      </c>
      <c r="F779" s="43">
        <v>10</v>
      </c>
      <c r="G779">
        <v>1</v>
      </c>
      <c r="H779" t="s">
        <v>23</v>
      </c>
      <c r="I779" s="43">
        <v>56</v>
      </c>
      <c r="J779" t="s">
        <v>1034</v>
      </c>
      <c r="K779" s="43">
        <v>50310</v>
      </c>
      <c r="L779" t="s">
        <v>1039</v>
      </c>
      <c r="M779">
        <v>303.28</v>
      </c>
      <c r="N779">
        <v>310039</v>
      </c>
      <c r="O779">
        <v>148447</v>
      </c>
      <c r="P779">
        <v>161592</v>
      </c>
    </row>
    <row r="780" spans="1:16">
      <c r="A780">
        <v>5554004</v>
      </c>
      <c r="B780" t="s">
        <v>1040</v>
      </c>
      <c r="C780">
        <v>55540004</v>
      </c>
      <c r="D780" s="43">
        <v>20</v>
      </c>
      <c r="E780" t="s">
        <v>22</v>
      </c>
      <c r="F780" s="43">
        <v>20</v>
      </c>
      <c r="G780">
        <v>1</v>
      </c>
      <c r="H780" t="s">
        <v>23</v>
      </c>
      <c r="I780" s="43">
        <v>56</v>
      </c>
      <c r="J780" t="s">
        <v>1034</v>
      </c>
      <c r="K780" s="43">
        <v>50306</v>
      </c>
      <c r="L780" t="s">
        <v>1041</v>
      </c>
      <c r="M780">
        <v>151.24</v>
      </c>
      <c r="N780">
        <v>39277</v>
      </c>
      <c r="O780">
        <v>19613</v>
      </c>
      <c r="P780">
        <v>19664</v>
      </c>
    </row>
    <row r="781" spans="1:16">
      <c r="A781">
        <v>5554008</v>
      </c>
      <c r="B781" t="s">
        <v>1042</v>
      </c>
      <c r="C781">
        <v>55540008</v>
      </c>
      <c r="D781" s="43">
        <v>20</v>
      </c>
      <c r="E781" t="s">
        <v>22</v>
      </c>
      <c r="F781" s="43">
        <v>20</v>
      </c>
      <c r="G781">
        <v>1</v>
      </c>
      <c r="H781" t="s">
        <v>23</v>
      </c>
      <c r="I781" s="43">
        <v>56</v>
      </c>
      <c r="J781" t="s">
        <v>1034</v>
      </c>
      <c r="K781" s="43">
        <v>50315</v>
      </c>
      <c r="L781" t="s">
        <v>1043</v>
      </c>
      <c r="M781">
        <v>119.4</v>
      </c>
      <c r="N781">
        <v>71443</v>
      </c>
      <c r="O781">
        <v>35039</v>
      </c>
      <c r="P781">
        <v>36404</v>
      </c>
    </row>
    <row r="782" spans="1:16">
      <c r="A782">
        <v>5554012</v>
      </c>
      <c r="B782" t="s">
        <v>1044</v>
      </c>
      <c r="C782">
        <v>55540012</v>
      </c>
      <c r="D782" s="43">
        <v>20</v>
      </c>
      <c r="E782" t="s">
        <v>22</v>
      </c>
      <c r="F782" s="43">
        <v>20</v>
      </c>
      <c r="G782">
        <v>1</v>
      </c>
      <c r="H782" t="s">
        <v>23</v>
      </c>
      <c r="I782" s="43">
        <v>56</v>
      </c>
      <c r="J782" t="s">
        <v>1034</v>
      </c>
      <c r="K782" s="43">
        <v>50314</v>
      </c>
      <c r="L782" t="s">
        <v>1045</v>
      </c>
      <c r="M782">
        <v>152.97</v>
      </c>
      <c r="N782">
        <v>42272</v>
      </c>
      <c r="O782">
        <v>20803</v>
      </c>
      <c r="P782">
        <v>21469</v>
      </c>
    </row>
    <row r="783" spans="1:16">
      <c r="A783">
        <v>5554016</v>
      </c>
      <c r="B783" t="s">
        <v>1046</v>
      </c>
      <c r="C783">
        <v>55540016</v>
      </c>
      <c r="D783" s="43">
        <v>30</v>
      </c>
      <c r="E783" t="s">
        <v>36</v>
      </c>
      <c r="F783" s="43">
        <v>30</v>
      </c>
      <c r="G783">
        <v>1</v>
      </c>
      <c r="H783" t="s">
        <v>23</v>
      </c>
      <c r="I783" s="43">
        <v>56</v>
      </c>
      <c r="J783" t="s">
        <v>1034</v>
      </c>
      <c r="K783" s="43">
        <v>50312</v>
      </c>
      <c r="L783" t="s">
        <v>1047</v>
      </c>
      <c r="M783">
        <v>80.84</v>
      </c>
      <c r="N783">
        <v>17118</v>
      </c>
      <c r="O783">
        <v>8644</v>
      </c>
      <c r="P783">
        <v>8474</v>
      </c>
    </row>
    <row r="784" spans="1:16">
      <c r="A784">
        <v>5554020</v>
      </c>
      <c r="B784" t="s">
        <v>1048</v>
      </c>
      <c r="C784">
        <v>55540020</v>
      </c>
      <c r="D784" s="43">
        <v>20</v>
      </c>
      <c r="E784" t="s">
        <v>22</v>
      </c>
      <c r="F784" s="43">
        <v>20</v>
      </c>
      <c r="G784">
        <v>1</v>
      </c>
      <c r="H784" t="s">
        <v>23</v>
      </c>
      <c r="I784" s="43">
        <v>56</v>
      </c>
      <c r="J784" t="s">
        <v>1034</v>
      </c>
      <c r="K784" s="43">
        <v>50305</v>
      </c>
      <c r="L784" t="s">
        <v>1049</v>
      </c>
      <c r="M784">
        <v>78.82</v>
      </c>
      <c r="N784">
        <v>47010</v>
      </c>
      <c r="O784">
        <v>23468</v>
      </c>
      <c r="P784">
        <v>23542</v>
      </c>
    </row>
    <row r="785" spans="1:16">
      <c r="A785">
        <v>5554024</v>
      </c>
      <c r="B785" t="s">
        <v>1050</v>
      </c>
      <c r="C785">
        <v>55540024</v>
      </c>
      <c r="D785" s="43">
        <v>40</v>
      </c>
      <c r="E785" t="s">
        <v>43</v>
      </c>
      <c r="F785" s="43">
        <v>40</v>
      </c>
      <c r="G785">
        <v>1</v>
      </c>
      <c r="H785" t="s">
        <v>23</v>
      </c>
      <c r="I785" s="43">
        <v>56</v>
      </c>
      <c r="J785" t="s">
        <v>1034</v>
      </c>
      <c r="K785" s="43">
        <v>50306</v>
      </c>
      <c r="L785" t="s">
        <v>1041</v>
      </c>
      <c r="M785">
        <v>69.43</v>
      </c>
      <c r="N785">
        <v>8505</v>
      </c>
      <c r="O785">
        <v>4315</v>
      </c>
      <c r="P785">
        <v>4190</v>
      </c>
    </row>
    <row r="786" spans="1:16">
      <c r="A786">
        <v>5554028</v>
      </c>
      <c r="B786" t="s">
        <v>1051</v>
      </c>
      <c r="C786">
        <v>55540028</v>
      </c>
      <c r="D786" s="43">
        <v>40</v>
      </c>
      <c r="E786" t="s">
        <v>43</v>
      </c>
      <c r="F786" s="43">
        <v>40</v>
      </c>
      <c r="G786">
        <v>1</v>
      </c>
      <c r="H786" t="s">
        <v>23</v>
      </c>
      <c r="I786" s="43">
        <v>56</v>
      </c>
      <c r="J786" t="s">
        <v>1034</v>
      </c>
      <c r="K786" s="43">
        <v>50314</v>
      </c>
      <c r="L786" t="s">
        <v>1045</v>
      </c>
      <c r="M786">
        <v>53.39</v>
      </c>
      <c r="N786">
        <v>8152</v>
      </c>
      <c r="O786">
        <v>4127</v>
      </c>
      <c r="P786">
        <v>4025</v>
      </c>
    </row>
    <row r="787" spans="1:16">
      <c r="A787">
        <v>5554032</v>
      </c>
      <c r="B787" t="s">
        <v>1052</v>
      </c>
      <c r="C787">
        <v>55540032</v>
      </c>
      <c r="D787" s="43">
        <v>30</v>
      </c>
      <c r="E787" t="s">
        <v>36</v>
      </c>
      <c r="F787" s="43">
        <v>30</v>
      </c>
      <c r="G787">
        <v>1</v>
      </c>
      <c r="H787" t="s">
        <v>23</v>
      </c>
      <c r="I787" s="43">
        <v>56</v>
      </c>
      <c r="J787" t="s">
        <v>1034</v>
      </c>
      <c r="K787" s="43">
        <v>50315</v>
      </c>
      <c r="L787" t="s">
        <v>1043</v>
      </c>
      <c r="M787">
        <v>42.8</v>
      </c>
      <c r="N787">
        <v>10736</v>
      </c>
      <c r="O787">
        <v>5387</v>
      </c>
      <c r="P787">
        <v>5349</v>
      </c>
    </row>
    <row r="788" spans="1:16">
      <c r="A788">
        <v>5554036</v>
      </c>
      <c r="B788" t="s">
        <v>1053</v>
      </c>
      <c r="C788">
        <v>55540036</v>
      </c>
      <c r="D788" s="43">
        <v>40</v>
      </c>
      <c r="E788" t="s">
        <v>43</v>
      </c>
      <c r="F788" s="43">
        <v>40</v>
      </c>
      <c r="G788">
        <v>1</v>
      </c>
      <c r="H788" t="s">
        <v>23</v>
      </c>
      <c r="I788" s="43">
        <v>56</v>
      </c>
      <c r="J788" t="s">
        <v>1034</v>
      </c>
      <c r="K788" s="43">
        <v>50306</v>
      </c>
      <c r="L788" t="s">
        <v>1041</v>
      </c>
      <c r="M788">
        <v>56.28</v>
      </c>
      <c r="N788">
        <v>7254</v>
      </c>
      <c r="O788">
        <v>3794</v>
      </c>
      <c r="P788">
        <v>3460</v>
      </c>
    </row>
    <row r="789" spans="1:16">
      <c r="A789">
        <v>5554040</v>
      </c>
      <c r="B789" t="s">
        <v>1054</v>
      </c>
      <c r="C789">
        <v>55540040</v>
      </c>
      <c r="D789" s="43">
        <v>30</v>
      </c>
      <c r="E789" t="s">
        <v>36</v>
      </c>
      <c r="F789" s="43">
        <v>30</v>
      </c>
      <c r="G789">
        <v>1</v>
      </c>
      <c r="H789" t="s">
        <v>23</v>
      </c>
      <c r="I789" s="43">
        <v>56</v>
      </c>
      <c r="J789" t="s">
        <v>1034</v>
      </c>
      <c r="K789" s="43">
        <v>50314</v>
      </c>
      <c r="L789" t="s">
        <v>1045</v>
      </c>
      <c r="M789">
        <v>57.95</v>
      </c>
      <c r="N789">
        <v>11378</v>
      </c>
      <c r="O789">
        <v>5735</v>
      </c>
      <c r="P789">
        <v>5643</v>
      </c>
    </row>
    <row r="790" spans="1:16">
      <c r="A790">
        <v>5554044</v>
      </c>
      <c r="B790" t="s">
        <v>1055</v>
      </c>
      <c r="C790">
        <v>55540044</v>
      </c>
      <c r="D790" s="43">
        <v>30</v>
      </c>
      <c r="E790" t="s">
        <v>36</v>
      </c>
      <c r="F790" s="43">
        <v>30</v>
      </c>
      <c r="G790">
        <v>1</v>
      </c>
      <c r="H790" t="s">
        <v>23</v>
      </c>
      <c r="I790" s="43">
        <v>56</v>
      </c>
      <c r="J790" t="s">
        <v>1034</v>
      </c>
      <c r="K790" s="43">
        <v>50314</v>
      </c>
      <c r="L790" t="s">
        <v>1045</v>
      </c>
      <c r="M790">
        <v>78.74</v>
      </c>
      <c r="N790">
        <v>14532</v>
      </c>
      <c r="O790">
        <v>7398</v>
      </c>
      <c r="P790">
        <v>7134</v>
      </c>
    </row>
    <row r="791" spans="1:16">
      <c r="A791">
        <v>5554048</v>
      </c>
      <c r="B791" t="s">
        <v>1056</v>
      </c>
      <c r="C791">
        <v>55540048</v>
      </c>
      <c r="D791" s="43">
        <v>30</v>
      </c>
      <c r="E791" t="s">
        <v>36</v>
      </c>
      <c r="F791" s="43">
        <v>30</v>
      </c>
      <c r="G791">
        <v>1</v>
      </c>
      <c r="H791" t="s">
        <v>23</v>
      </c>
      <c r="I791" s="43">
        <v>56</v>
      </c>
      <c r="J791" t="s">
        <v>1034</v>
      </c>
      <c r="K791" s="43">
        <v>50315</v>
      </c>
      <c r="L791" t="s">
        <v>1043</v>
      </c>
      <c r="M791">
        <v>78.9</v>
      </c>
      <c r="N791">
        <v>19284</v>
      </c>
      <c r="O791">
        <v>9622</v>
      </c>
      <c r="P791">
        <v>9662</v>
      </c>
    </row>
    <row r="792" spans="1:16">
      <c r="A792">
        <v>5554052</v>
      </c>
      <c r="B792" t="s">
        <v>1057</v>
      </c>
      <c r="C792">
        <v>55540052</v>
      </c>
      <c r="D792" s="43">
        <v>40</v>
      </c>
      <c r="E792" t="s">
        <v>43</v>
      </c>
      <c r="F792" s="43">
        <v>40</v>
      </c>
      <c r="G792">
        <v>1</v>
      </c>
      <c r="H792" t="s">
        <v>23</v>
      </c>
      <c r="I792" s="43">
        <v>56</v>
      </c>
      <c r="J792" t="s">
        <v>1034</v>
      </c>
      <c r="K792" s="43">
        <v>50306</v>
      </c>
      <c r="L792" t="s">
        <v>1041</v>
      </c>
      <c r="M792">
        <v>68.81</v>
      </c>
      <c r="N792">
        <v>7280</v>
      </c>
      <c r="O792">
        <v>3895</v>
      </c>
      <c r="P792">
        <v>3385</v>
      </c>
    </row>
    <row r="793" spans="1:16">
      <c r="A793">
        <v>5554056</v>
      </c>
      <c r="B793" t="s">
        <v>1058</v>
      </c>
      <c r="C793">
        <v>55540056</v>
      </c>
      <c r="D793" s="43">
        <v>20</v>
      </c>
      <c r="E793" t="s">
        <v>22</v>
      </c>
      <c r="F793" s="43">
        <v>20</v>
      </c>
      <c r="G793">
        <v>1</v>
      </c>
      <c r="H793" t="s">
        <v>23</v>
      </c>
      <c r="I793" s="43">
        <v>56</v>
      </c>
      <c r="J793" t="s">
        <v>1034</v>
      </c>
      <c r="K793" s="43">
        <v>50312</v>
      </c>
      <c r="L793" t="s">
        <v>1047</v>
      </c>
      <c r="M793">
        <v>79.25</v>
      </c>
      <c r="N793">
        <v>20411</v>
      </c>
      <c r="O793">
        <v>10267</v>
      </c>
      <c r="P793">
        <v>10144</v>
      </c>
    </row>
    <row r="794" spans="1:16">
      <c r="A794">
        <v>5554060</v>
      </c>
      <c r="B794" t="s">
        <v>1059</v>
      </c>
      <c r="C794">
        <v>55540060</v>
      </c>
      <c r="D794" s="43">
        <v>40</v>
      </c>
      <c r="E794" t="s">
        <v>43</v>
      </c>
      <c r="F794" s="43">
        <v>40</v>
      </c>
      <c r="G794">
        <v>1</v>
      </c>
      <c r="H794" t="s">
        <v>23</v>
      </c>
      <c r="I794" s="43">
        <v>56</v>
      </c>
      <c r="J794" t="s">
        <v>1034</v>
      </c>
      <c r="K794" s="43">
        <v>50312</v>
      </c>
      <c r="L794" t="s">
        <v>1047</v>
      </c>
      <c r="M794">
        <v>45.56</v>
      </c>
      <c r="N794">
        <v>9134</v>
      </c>
      <c r="O794">
        <v>4542</v>
      </c>
      <c r="P794">
        <v>4592</v>
      </c>
    </row>
    <row r="795" spans="1:16">
      <c r="A795">
        <v>5554064</v>
      </c>
      <c r="B795" t="s">
        <v>1060</v>
      </c>
      <c r="C795">
        <v>55540064</v>
      </c>
      <c r="D795" s="43">
        <v>30</v>
      </c>
      <c r="E795" t="s">
        <v>36</v>
      </c>
      <c r="F795" s="43">
        <v>30</v>
      </c>
      <c r="G795">
        <v>1</v>
      </c>
      <c r="H795" t="s">
        <v>23</v>
      </c>
      <c r="I795" s="43">
        <v>56</v>
      </c>
      <c r="J795" t="s">
        <v>1034</v>
      </c>
      <c r="K795" s="43">
        <v>50314</v>
      </c>
      <c r="L795" t="s">
        <v>1045</v>
      </c>
      <c r="M795">
        <v>70.75</v>
      </c>
      <c r="N795">
        <v>13192</v>
      </c>
      <c r="O795">
        <v>6737</v>
      </c>
      <c r="P795">
        <v>6455</v>
      </c>
    </row>
    <row r="796" spans="1:16">
      <c r="A796">
        <v>5554068</v>
      </c>
      <c r="B796" t="s">
        <v>1061</v>
      </c>
      <c r="C796">
        <v>55540068</v>
      </c>
      <c r="D796" s="43">
        <v>20</v>
      </c>
      <c r="E796" t="s">
        <v>22</v>
      </c>
      <c r="F796" s="43">
        <v>20</v>
      </c>
      <c r="G796">
        <v>1</v>
      </c>
      <c r="H796" t="s">
        <v>23</v>
      </c>
      <c r="I796" s="43">
        <v>56</v>
      </c>
      <c r="J796" t="s">
        <v>1034</v>
      </c>
      <c r="K796" s="43">
        <v>50311</v>
      </c>
      <c r="L796" t="s">
        <v>1062</v>
      </c>
      <c r="M796">
        <v>135.83</v>
      </c>
      <c r="N796">
        <v>22688</v>
      </c>
      <c r="O796">
        <v>11587</v>
      </c>
      <c r="P796">
        <v>11101</v>
      </c>
    </row>
    <row r="797" spans="1:16">
      <c r="A797">
        <v>5558004</v>
      </c>
      <c r="B797" t="s">
        <v>1063</v>
      </c>
      <c r="C797">
        <v>55580004</v>
      </c>
      <c r="D797" s="43">
        <v>30</v>
      </c>
      <c r="E797" t="s">
        <v>36</v>
      </c>
      <c r="F797" s="43">
        <v>30</v>
      </c>
      <c r="G797">
        <v>1</v>
      </c>
      <c r="H797" t="s">
        <v>23</v>
      </c>
      <c r="I797" s="43">
        <v>56</v>
      </c>
      <c r="J797" t="s">
        <v>1034</v>
      </c>
      <c r="K797" s="43">
        <v>50318</v>
      </c>
      <c r="L797" t="s">
        <v>1064</v>
      </c>
      <c r="M797">
        <v>106.32</v>
      </c>
      <c r="N797">
        <v>15253</v>
      </c>
      <c r="O797">
        <v>7618</v>
      </c>
      <c r="P797">
        <v>7635</v>
      </c>
    </row>
    <row r="798" spans="1:16">
      <c r="A798">
        <v>5558008</v>
      </c>
      <c r="B798" t="s">
        <v>1065</v>
      </c>
      <c r="C798">
        <v>55580008</v>
      </c>
      <c r="D798" s="43">
        <v>30</v>
      </c>
      <c r="E798" t="s">
        <v>36</v>
      </c>
      <c r="F798" s="43">
        <v>30</v>
      </c>
      <c r="G798">
        <v>1</v>
      </c>
      <c r="H798" t="s">
        <v>23</v>
      </c>
      <c r="I798" s="43">
        <v>56</v>
      </c>
      <c r="J798" t="s">
        <v>1034</v>
      </c>
      <c r="K798" s="43">
        <v>50313</v>
      </c>
      <c r="L798" t="s">
        <v>1066</v>
      </c>
      <c r="M798">
        <v>91.36</v>
      </c>
      <c r="N798">
        <v>11593</v>
      </c>
      <c r="O798">
        <v>5812</v>
      </c>
      <c r="P798">
        <v>5781</v>
      </c>
    </row>
    <row r="799" spans="1:16">
      <c r="A799">
        <v>5558012</v>
      </c>
      <c r="B799" t="s">
        <v>1067</v>
      </c>
      <c r="C799">
        <v>55580012</v>
      </c>
      <c r="D799" s="43">
        <v>20</v>
      </c>
      <c r="E799" t="s">
        <v>22</v>
      </c>
      <c r="F799" s="43">
        <v>20</v>
      </c>
      <c r="G799">
        <v>1</v>
      </c>
      <c r="H799" t="s">
        <v>23</v>
      </c>
      <c r="I799" s="43">
        <v>56</v>
      </c>
      <c r="J799" t="s">
        <v>1034</v>
      </c>
      <c r="K799" s="43">
        <v>50313</v>
      </c>
      <c r="L799" t="s">
        <v>1066</v>
      </c>
      <c r="M799">
        <v>141.36</v>
      </c>
      <c r="N799">
        <v>36116</v>
      </c>
      <c r="O799">
        <v>17738</v>
      </c>
      <c r="P799">
        <v>18378</v>
      </c>
    </row>
    <row r="800" spans="1:16">
      <c r="A800">
        <v>5558016</v>
      </c>
      <c r="B800" t="s">
        <v>1068</v>
      </c>
      <c r="C800">
        <v>55580016</v>
      </c>
      <c r="D800" s="43">
        <v>20</v>
      </c>
      <c r="E800" t="s">
        <v>22</v>
      </c>
      <c r="F800" s="43">
        <v>20</v>
      </c>
      <c r="G800">
        <v>1</v>
      </c>
      <c r="H800" t="s">
        <v>23</v>
      </c>
      <c r="I800" s="43">
        <v>56</v>
      </c>
      <c r="J800" t="s">
        <v>1034</v>
      </c>
      <c r="K800" s="43">
        <v>50317</v>
      </c>
      <c r="L800" t="s">
        <v>1069</v>
      </c>
      <c r="M800">
        <v>184.83</v>
      </c>
      <c r="N800">
        <v>46613</v>
      </c>
      <c r="O800">
        <v>22685</v>
      </c>
      <c r="P800">
        <v>23928</v>
      </c>
    </row>
    <row r="801" spans="1:16">
      <c r="A801">
        <v>5558020</v>
      </c>
      <c r="B801" t="s">
        <v>1070</v>
      </c>
      <c r="C801">
        <v>55580020</v>
      </c>
      <c r="D801" s="43">
        <v>30</v>
      </c>
      <c r="E801" t="s">
        <v>36</v>
      </c>
      <c r="F801" s="43">
        <v>30</v>
      </c>
      <c r="G801">
        <v>1</v>
      </c>
      <c r="H801" t="s">
        <v>23</v>
      </c>
      <c r="I801" s="43">
        <v>56</v>
      </c>
      <c r="J801" t="s">
        <v>1034</v>
      </c>
      <c r="K801" s="43">
        <v>50313</v>
      </c>
      <c r="L801" t="s">
        <v>1066</v>
      </c>
      <c r="M801">
        <v>53.18</v>
      </c>
      <c r="N801">
        <v>11689</v>
      </c>
      <c r="O801">
        <v>5732</v>
      </c>
      <c r="P801">
        <v>5957</v>
      </c>
    </row>
    <row r="802" spans="1:16">
      <c r="A802">
        <v>5558024</v>
      </c>
      <c r="B802" t="s">
        <v>1071</v>
      </c>
      <c r="C802">
        <v>55580024</v>
      </c>
      <c r="D802" s="43">
        <v>20</v>
      </c>
      <c r="E802" t="s">
        <v>22</v>
      </c>
      <c r="F802" s="43">
        <v>20</v>
      </c>
      <c r="G802">
        <v>1</v>
      </c>
      <c r="H802" t="s">
        <v>23</v>
      </c>
      <c r="I802" s="43">
        <v>56</v>
      </c>
      <c r="J802" t="s">
        <v>1034</v>
      </c>
      <c r="K802" s="43">
        <v>50318</v>
      </c>
      <c r="L802" t="s">
        <v>1064</v>
      </c>
      <c r="M802">
        <v>140.54</v>
      </c>
      <c r="N802">
        <v>24263</v>
      </c>
      <c r="O802">
        <v>12054</v>
      </c>
      <c r="P802">
        <v>12209</v>
      </c>
    </row>
    <row r="803" spans="1:16">
      <c r="A803">
        <v>5558028</v>
      </c>
      <c r="B803" t="s">
        <v>1072</v>
      </c>
      <c r="C803">
        <v>55580028</v>
      </c>
      <c r="D803" s="43">
        <v>40</v>
      </c>
      <c r="E803" t="s">
        <v>43</v>
      </c>
      <c r="F803" s="43">
        <v>40</v>
      </c>
      <c r="G803">
        <v>1</v>
      </c>
      <c r="H803" t="s">
        <v>23</v>
      </c>
      <c r="I803" s="43">
        <v>56</v>
      </c>
      <c r="J803" t="s">
        <v>1034</v>
      </c>
      <c r="K803" s="43">
        <v>50318</v>
      </c>
      <c r="L803" t="s">
        <v>1064</v>
      </c>
      <c r="M803">
        <v>52.41</v>
      </c>
      <c r="N803">
        <v>9781</v>
      </c>
      <c r="O803">
        <v>4845</v>
      </c>
      <c r="P803">
        <v>4936</v>
      </c>
    </row>
    <row r="804" spans="1:16">
      <c r="A804">
        <v>5558032</v>
      </c>
      <c r="B804" t="s">
        <v>1073</v>
      </c>
      <c r="C804">
        <v>55580032</v>
      </c>
      <c r="D804" s="43">
        <v>30</v>
      </c>
      <c r="E804" t="s">
        <v>36</v>
      </c>
      <c r="F804" s="43">
        <v>30</v>
      </c>
      <c r="G804">
        <v>1</v>
      </c>
      <c r="H804" t="s">
        <v>23</v>
      </c>
      <c r="I804" s="43">
        <v>56</v>
      </c>
      <c r="J804" t="s">
        <v>1034</v>
      </c>
      <c r="K804" s="43">
        <v>50313</v>
      </c>
      <c r="L804" t="s">
        <v>1066</v>
      </c>
      <c r="M804">
        <v>85.67</v>
      </c>
      <c r="N804">
        <v>19436</v>
      </c>
      <c r="O804">
        <v>9641</v>
      </c>
      <c r="P804">
        <v>9795</v>
      </c>
    </row>
    <row r="805" spans="1:16">
      <c r="A805">
        <v>5558036</v>
      </c>
      <c r="B805" t="s">
        <v>1074</v>
      </c>
      <c r="C805">
        <v>55580036</v>
      </c>
      <c r="D805" s="43">
        <v>30</v>
      </c>
      <c r="E805" t="s">
        <v>36</v>
      </c>
      <c r="F805" s="43">
        <v>30</v>
      </c>
      <c r="G805">
        <v>1</v>
      </c>
      <c r="H805" t="s">
        <v>23</v>
      </c>
      <c r="I805" s="43">
        <v>56</v>
      </c>
      <c r="J805" t="s">
        <v>1034</v>
      </c>
      <c r="K805" s="43">
        <v>50318</v>
      </c>
      <c r="L805" t="s">
        <v>1064</v>
      </c>
      <c r="M805">
        <v>52.43</v>
      </c>
      <c r="N805">
        <v>12490</v>
      </c>
      <c r="O805">
        <v>6145</v>
      </c>
      <c r="P805">
        <v>6345</v>
      </c>
    </row>
    <row r="806" spans="1:16">
      <c r="A806">
        <v>5558040</v>
      </c>
      <c r="B806" t="s">
        <v>1075</v>
      </c>
      <c r="C806">
        <v>55580040</v>
      </c>
      <c r="D806" s="43">
        <v>30</v>
      </c>
      <c r="E806" t="s">
        <v>36</v>
      </c>
      <c r="F806" s="43">
        <v>30</v>
      </c>
      <c r="G806">
        <v>1</v>
      </c>
      <c r="H806" t="s">
        <v>23</v>
      </c>
      <c r="I806" s="43">
        <v>56</v>
      </c>
      <c r="J806" t="s">
        <v>1034</v>
      </c>
      <c r="K806" s="43">
        <v>50313</v>
      </c>
      <c r="L806" t="s">
        <v>1066</v>
      </c>
      <c r="M806">
        <v>94.48</v>
      </c>
      <c r="N806">
        <v>10712</v>
      </c>
      <c r="O806">
        <v>5507</v>
      </c>
      <c r="P806">
        <v>5205</v>
      </c>
    </row>
    <row r="807" spans="1:16">
      <c r="A807">
        <v>5558044</v>
      </c>
      <c r="B807" t="s">
        <v>1076</v>
      </c>
      <c r="C807">
        <v>55580044</v>
      </c>
      <c r="D807" s="43">
        <v>20</v>
      </c>
      <c r="E807" t="s">
        <v>22</v>
      </c>
      <c r="F807" s="43">
        <v>20</v>
      </c>
      <c r="G807">
        <v>1</v>
      </c>
      <c r="H807" t="s">
        <v>23</v>
      </c>
      <c r="I807" s="43">
        <v>56</v>
      </c>
      <c r="J807" t="s">
        <v>1034</v>
      </c>
      <c r="K807" s="43">
        <v>50318</v>
      </c>
      <c r="L807" t="s">
        <v>1064</v>
      </c>
      <c r="M807">
        <v>109.45</v>
      </c>
      <c r="N807">
        <v>20455</v>
      </c>
      <c r="O807">
        <v>10176</v>
      </c>
      <c r="P807">
        <v>10279</v>
      </c>
    </row>
    <row r="808" spans="1:16">
      <c r="A808">
        <v>5562004</v>
      </c>
      <c r="B808" t="s">
        <v>1077</v>
      </c>
      <c r="C808">
        <v>55620004</v>
      </c>
      <c r="D808" s="43">
        <v>20</v>
      </c>
      <c r="E808" t="s">
        <v>22</v>
      </c>
      <c r="F808" s="43">
        <v>20</v>
      </c>
      <c r="G808">
        <v>1</v>
      </c>
      <c r="H808" t="s">
        <v>23</v>
      </c>
      <c r="I808" s="43">
        <v>56</v>
      </c>
      <c r="J808" t="s">
        <v>1034</v>
      </c>
      <c r="K808" s="43">
        <v>50330</v>
      </c>
      <c r="L808" t="s">
        <v>1078</v>
      </c>
      <c r="M808">
        <v>51.67</v>
      </c>
      <c r="N808">
        <v>74220</v>
      </c>
      <c r="O808">
        <v>36210</v>
      </c>
      <c r="P808">
        <v>38010</v>
      </c>
    </row>
    <row r="809" spans="1:16">
      <c r="A809">
        <v>5562008</v>
      </c>
      <c r="B809" t="s">
        <v>1079</v>
      </c>
      <c r="C809">
        <v>55620008</v>
      </c>
      <c r="D809" s="43">
        <v>20</v>
      </c>
      <c r="E809" t="s">
        <v>22</v>
      </c>
      <c r="F809" s="43">
        <v>20</v>
      </c>
      <c r="G809">
        <v>1</v>
      </c>
      <c r="H809" t="s">
        <v>23</v>
      </c>
      <c r="I809" s="43">
        <v>56</v>
      </c>
      <c r="J809" t="s">
        <v>1034</v>
      </c>
      <c r="K809" s="43">
        <v>50328</v>
      </c>
      <c r="L809" t="s">
        <v>1080</v>
      </c>
      <c r="M809">
        <v>66.09</v>
      </c>
      <c r="N809">
        <v>34521</v>
      </c>
      <c r="O809">
        <v>16922</v>
      </c>
      <c r="P809">
        <v>17599</v>
      </c>
    </row>
    <row r="810" spans="1:16">
      <c r="A810">
        <v>5562012</v>
      </c>
      <c r="B810" t="s">
        <v>1081</v>
      </c>
      <c r="C810">
        <v>55620012</v>
      </c>
      <c r="D810" s="43">
        <v>20</v>
      </c>
      <c r="E810" t="s">
        <v>22</v>
      </c>
      <c r="F810" s="43">
        <v>20</v>
      </c>
      <c r="G810">
        <v>1</v>
      </c>
      <c r="H810" t="s">
        <v>23</v>
      </c>
      <c r="I810" s="43">
        <v>56</v>
      </c>
      <c r="J810" t="s">
        <v>1034</v>
      </c>
      <c r="K810" s="43">
        <v>50323</v>
      </c>
      <c r="L810" t="s">
        <v>1082</v>
      </c>
      <c r="M810">
        <v>171.2</v>
      </c>
      <c r="N810">
        <v>75431</v>
      </c>
      <c r="O810">
        <v>36714</v>
      </c>
      <c r="P810">
        <v>38717</v>
      </c>
    </row>
    <row r="811" spans="1:16">
      <c r="A811">
        <v>5562014</v>
      </c>
      <c r="B811" t="s">
        <v>1083</v>
      </c>
      <c r="C811">
        <v>55620014</v>
      </c>
      <c r="D811" s="43">
        <v>20</v>
      </c>
      <c r="E811" t="s">
        <v>22</v>
      </c>
      <c r="F811" s="43">
        <v>20</v>
      </c>
      <c r="G811">
        <v>1</v>
      </c>
      <c r="H811" t="s">
        <v>23</v>
      </c>
      <c r="I811" s="43">
        <v>56</v>
      </c>
      <c r="J811" t="s">
        <v>1034</v>
      </c>
      <c r="K811" s="43">
        <v>50332</v>
      </c>
      <c r="L811" t="s">
        <v>1084</v>
      </c>
      <c r="M811">
        <v>35.91</v>
      </c>
      <c r="N811">
        <v>75455</v>
      </c>
      <c r="O811">
        <v>36801</v>
      </c>
      <c r="P811">
        <v>38654</v>
      </c>
    </row>
    <row r="812" spans="1:16">
      <c r="A812">
        <v>5562016</v>
      </c>
      <c r="B812" t="s">
        <v>1085</v>
      </c>
      <c r="C812">
        <v>55620016</v>
      </c>
      <c r="D812" s="43">
        <v>20</v>
      </c>
      <c r="E812" t="s">
        <v>22</v>
      </c>
      <c r="F812" s="43">
        <v>20</v>
      </c>
      <c r="G812">
        <v>1</v>
      </c>
      <c r="H812" t="s">
        <v>23</v>
      </c>
      <c r="I812" s="43">
        <v>56</v>
      </c>
      <c r="J812" t="s">
        <v>1034</v>
      </c>
      <c r="K812" s="43">
        <v>50316</v>
      </c>
      <c r="L812" t="s">
        <v>1086</v>
      </c>
      <c r="M812">
        <v>158.5</v>
      </c>
      <c r="N812">
        <v>38020</v>
      </c>
      <c r="O812">
        <v>18535</v>
      </c>
      <c r="P812">
        <v>19485</v>
      </c>
    </row>
    <row r="813" spans="1:16">
      <c r="A813">
        <v>5562020</v>
      </c>
      <c r="B813" t="s">
        <v>1087</v>
      </c>
      <c r="C813">
        <v>55620020</v>
      </c>
      <c r="D813" s="43">
        <v>20</v>
      </c>
      <c r="E813" t="s">
        <v>22</v>
      </c>
      <c r="F813" s="43">
        <v>20</v>
      </c>
      <c r="G813">
        <v>1</v>
      </c>
      <c r="H813" t="s">
        <v>23</v>
      </c>
      <c r="I813" s="43">
        <v>56</v>
      </c>
      <c r="J813" t="s">
        <v>1034</v>
      </c>
      <c r="K813" s="43">
        <v>50325</v>
      </c>
      <c r="L813" t="s">
        <v>1088</v>
      </c>
      <c r="M813">
        <v>37.33</v>
      </c>
      <c r="N813">
        <v>61163</v>
      </c>
      <c r="O813">
        <v>29875</v>
      </c>
      <c r="P813">
        <v>31288</v>
      </c>
    </row>
    <row r="814" spans="1:16">
      <c r="A814">
        <v>5562024</v>
      </c>
      <c r="B814" t="s">
        <v>1089</v>
      </c>
      <c r="C814">
        <v>55620024</v>
      </c>
      <c r="D814" s="43">
        <v>20</v>
      </c>
      <c r="E814" t="s">
        <v>22</v>
      </c>
      <c r="F814" s="43">
        <v>20</v>
      </c>
      <c r="G814">
        <v>1</v>
      </c>
      <c r="H814" t="s">
        <v>23</v>
      </c>
      <c r="I814" s="43">
        <v>56</v>
      </c>
      <c r="J814" t="s">
        <v>1034</v>
      </c>
      <c r="K814" s="43">
        <v>50324</v>
      </c>
      <c r="L814" t="s">
        <v>1090</v>
      </c>
      <c r="M814">
        <v>87.66</v>
      </c>
      <c r="N814">
        <v>83926</v>
      </c>
      <c r="O814">
        <v>41288</v>
      </c>
      <c r="P814">
        <v>42638</v>
      </c>
    </row>
    <row r="815" spans="1:16">
      <c r="A815">
        <v>5562028</v>
      </c>
      <c r="B815" t="s">
        <v>1091</v>
      </c>
      <c r="C815">
        <v>55620028</v>
      </c>
      <c r="D815" s="43">
        <v>20</v>
      </c>
      <c r="E815" t="s">
        <v>22</v>
      </c>
      <c r="F815" s="43">
        <v>20</v>
      </c>
      <c r="G815">
        <v>1</v>
      </c>
      <c r="H815" t="s">
        <v>23</v>
      </c>
      <c r="I815" s="43">
        <v>56</v>
      </c>
      <c r="J815" t="s">
        <v>1034</v>
      </c>
      <c r="K815" s="43">
        <v>50327</v>
      </c>
      <c r="L815" t="s">
        <v>1092</v>
      </c>
      <c r="M815">
        <v>38.67</v>
      </c>
      <c r="N815">
        <v>31387</v>
      </c>
      <c r="O815">
        <v>15553</v>
      </c>
      <c r="P815">
        <v>15834</v>
      </c>
    </row>
    <row r="816" spans="1:16">
      <c r="A816">
        <v>5562032</v>
      </c>
      <c r="B816" t="s">
        <v>1093</v>
      </c>
      <c r="C816">
        <v>55620032</v>
      </c>
      <c r="D816" s="43">
        <v>10</v>
      </c>
      <c r="E816" t="s">
        <v>27</v>
      </c>
      <c r="F816" s="43">
        <v>10</v>
      </c>
      <c r="G816">
        <v>1</v>
      </c>
      <c r="H816" t="s">
        <v>23</v>
      </c>
      <c r="I816" s="43">
        <v>56</v>
      </c>
      <c r="J816" t="s">
        <v>1034</v>
      </c>
      <c r="K816" s="43">
        <v>50326</v>
      </c>
      <c r="L816" t="s">
        <v>1094</v>
      </c>
      <c r="M816">
        <v>66.43</v>
      </c>
      <c r="N816">
        <v>114330</v>
      </c>
      <c r="O816">
        <v>55697</v>
      </c>
      <c r="P816">
        <v>58633</v>
      </c>
    </row>
    <row r="817" spans="1:16">
      <c r="A817">
        <v>5562036</v>
      </c>
      <c r="B817" t="s">
        <v>1095</v>
      </c>
      <c r="C817">
        <v>55620036</v>
      </c>
      <c r="D817" s="43">
        <v>20</v>
      </c>
      <c r="E817" t="s">
        <v>22</v>
      </c>
      <c r="F817" s="43">
        <v>20</v>
      </c>
      <c r="G817">
        <v>1</v>
      </c>
      <c r="H817" t="s">
        <v>23</v>
      </c>
      <c r="I817" s="43">
        <v>56</v>
      </c>
      <c r="J817" t="s">
        <v>1034</v>
      </c>
      <c r="K817" s="43">
        <v>50329</v>
      </c>
      <c r="L817" t="s">
        <v>1096</v>
      </c>
      <c r="M817">
        <v>47</v>
      </c>
      <c r="N817">
        <v>29354</v>
      </c>
      <c r="O817">
        <v>14298</v>
      </c>
      <c r="P817">
        <v>15056</v>
      </c>
    </row>
    <row r="818" spans="1:16">
      <c r="A818">
        <v>5566004</v>
      </c>
      <c r="B818" t="s">
        <v>1097</v>
      </c>
      <c r="C818">
        <v>55660004</v>
      </c>
      <c r="D818" s="43">
        <v>30</v>
      </c>
      <c r="E818" t="s">
        <v>36</v>
      </c>
      <c r="F818" s="43">
        <v>30</v>
      </c>
      <c r="G818">
        <v>1</v>
      </c>
      <c r="H818" t="s">
        <v>23</v>
      </c>
      <c r="I818" s="43">
        <v>56</v>
      </c>
      <c r="J818" t="s">
        <v>1034</v>
      </c>
      <c r="K818" s="43">
        <v>50307</v>
      </c>
      <c r="L818" t="s">
        <v>1098</v>
      </c>
      <c r="M818">
        <v>62.96</v>
      </c>
      <c r="N818">
        <v>10315</v>
      </c>
      <c r="O818">
        <v>5201</v>
      </c>
      <c r="P818">
        <v>5114</v>
      </c>
    </row>
    <row r="819" spans="1:16">
      <c r="A819">
        <v>5566008</v>
      </c>
      <c r="B819" t="s">
        <v>1099</v>
      </c>
      <c r="C819">
        <v>55660008</v>
      </c>
      <c r="D819" s="43">
        <v>20</v>
      </c>
      <c r="E819" t="s">
        <v>22</v>
      </c>
      <c r="F819" s="43">
        <v>20</v>
      </c>
      <c r="G819">
        <v>1</v>
      </c>
      <c r="H819" t="s">
        <v>23</v>
      </c>
      <c r="I819" s="43">
        <v>56</v>
      </c>
      <c r="J819" t="s">
        <v>1034</v>
      </c>
      <c r="K819" s="43">
        <v>50308</v>
      </c>
      <c r="L819" t="s">
        <v>1100</v>
      </c>
      <c r="M819">
        <v>72.06</v>
      </c>
      <c r="N819">
        <v>36320</v>
      </c>
      <c r="O819">
        <v>18009</v>
      </c>
      <c r="P819">
        <v>18311</v>
      </c>
    </row>
    <row r="820" spans="1:16">
      <c r="A820">
        <v>5566012</v>
      </c>
      <c r="B820" t="s">
        <v>1101</v>
      </c>
      <c r="C820">
        <v>55660012</v>
      </c>
      <c r="D820" s="43">
        <v>20</v>
      </c>
      <c r="E820" t="s">
        <v>22</v>
      </c>
      <c r="F820" s="43">
        <v>20</v>
      </c>
      <c r="G820">
        <v>1</v>
      </c>
      <c r="H820" t="s">
        <v>23</v>
      </c>
      <c r="I820" s="43">
        <v>56</v>
      </c>
      <c r="J820" t="s">
        <v>1034</v>
      </c>
      <c r="K820" s="43">
        <v>50309</v>
      </c>
      <c r="L820" t="s">
        <v>1102</v>
      </c>
      <c r="M820">
        <v>140.26</v>
      </c>
      <c r="N820">
        <v>36674</v>
      </c>
      <c r="O820">
        <v>18087</v>
      </c>
      <c r="P820">
        <v>18587</v>
      </c>
    </row>
    <row r="821" spans="1:16">
      <c r="A821">
        <v>5566016</v>
      </c>
      <c r="B821" t="s">
        <v>1103</v>
      </c>
      <c r="C821">
        <v>55660016</v>
      </c>
      <c r="D821" s="43">
        <v>30</v>
      </c>
      <c r="E821" t="s">
        <v>36</v>
      </c>
      <c r="F821" s="43">
        <v>30</v>
      </c>
      <c r="G821">
        <v>1</v>
      </c>
      <c r="H821" t="s">
        <v>23</v>
      </c>
      <c r="I821" s="43">
        <v>56</v>
      </c>
      <c r="J821" t="s">
        <v>1034</v>
      </c>
      <c r="K821" s="43">
        <v>50302</v>
      </c>
      <c r="L821" t="s">
        <v>1104</v>
      </c>
      <c r="M821">
        <v>107.54</v>
      </c>
      <c r="N821">
        <v>19995</v>
      </c>
      <c r="O821">
        <v>10048</v>
      </c>
      <c r="P821">
        <v>9947</v>
      </c>
    </row>
    <row r="822" spans="1:16">
      <c r="A822">
        <v>5566020</v>
      </c>
      <c r="B822" t="s">
        <v>1105</v>
      </c>
      <c r="C822">
        <v>55660020</v>
      </c>
      <c r="D822" s="43">
        <v>40</v>
      </c>
      <c r="E822" t="s">
        <v>43</v>
      </c>
      <c r="F822" s="43">
        <v>40</v>
      </c>
      <c r="G822">
        <v>1</v>
      </c>
      <c r="H822" t="s">
        <v>23</v>
      </c>
      <c r="I822" s="43">
        <v>56</v>
      </c>
      <c r="J822" t="s">
        <v>1034</v>
      </c>
      <c r="K822" s="43">
        <v>50302</v>
      </c>
      <c r="L822" t="s">
        <v>1104</v>
      </c>
      <c r="M822">
        <v>99.82</v>
      </c>
      <c r="N822">
        <v>7642</v>
      </c>
      <c r="O822">
        <v>3973</v>
      </c>
      <c r="P822">
        <v>3669</v>
      </c>
    </row>
    <row r="823" spans="1:16">
      <c r="A823">
        <v>5566024</v>
      </c>
      <c r="B823" t="s">
        <v>1106</v>
      </c>
      <c r="C823">
        <v>55660024</v>
      </c>
      <c r="D823" s="43">
        <v>40</v>
      </c>
      <c r="E823" t="s">
        <v>43</v>
      </c>
      <c r="F823" s="43">
        <v>40</v>
      </c>
      <c r="G823">
        <v>1</v>
      </c>
      <c r="H823" t="s">
        <v>23</v>
      </c>
      <c r="I823" s="43">
        <v>56</v>
      </c>
      <c r="J823" t="s">
        <v>1034</v>
      </c>
      <c r="K823" s="43">
        <v>50307</v>
      </c>
      <c r="L823" t="s">
        <v>1098</v>
      </c>
      <c r="M823">
        <v>44.76</v>
      </c>
      <c r="N823">
        <v>6447</v>
      </c>
      <c r="O823">
        <v>3274</v>
      </c>
      <c r="P823">
        <v>3173</v>
      </c>
    </row>
    <row r="824" spans="1:16">
      <c r="A824">
        <v>5566028</v>
      </c>
      <c r="B824" t="s">
        <v>1107</v>
      </c>
      <c r="C824">
        <v>55660028</v>
      </c>
      <c r="D824" s="43">
        <v>20</v>
      </c>
      <c r="E824" t="s">
        <v>22</v>
      </c>
      <c r="F824" s="43">
        <v>20</v>
      </c>
      <c r="G824">
        <v>1</v>
      </c>
      <c r="H824" t="s">
        <v>23</v>
      </c>
      <c r="I824" s="43">
        <v>56</v>
      </c>
      <c r="J824" t="s">
        <v>1034</v>
      </c>
      <c r="K824" s="43">
        <v>50302</v>
      </c>
      <c r="L824" t="s">
        <v>1104</v>
      </c>
      <c r="M824">
        <v>108.88</v>
      </c>
      <c r="N824">
        <v>50935</v>
      </c>
      <c r="O824">
        <v>25176</v>
      </c>
      <c r="P824">
        <v>25759</v>
      </c>
    </row>
    <row r="825" spans="1:16">
      <c r="A825">
        <v>5566032</v>
      </c>
      <c r="B825" t="s">
        <v>1108</v>
      </c>
      <c r="C825">
        <v>55660032</v>
      </c>
      <c r="D825" s="43">
        <v>40</v>
      </c>
      <c r="E825" t="s">
        <v>43</v>
      </c>
      <c r="F825" s="43">
        <v>40</v>
      </c>
      <c r="G825">
        <v>1</v>
      </c>
      <c r="H825" t="s">
        <v>23</v>
      </c>
      <c r="I825" s="43">
        <v>56</v>
      </c>
      <c r="J825" t="s">
        <v>1034</v>
      </c>
      <c r="K825" s="43">
        <v>50303</v>
      </c>
      <c r="L825" t="s">
        <v>665</v>
      </c>
      <c r="M825">
        <v>52.35</v>
      </c>
      <c r="N825">
        <v>6694</v>
      </c>
      <c r="O825">
        <v>3321</v>
      </c>
      <c r="P825">
        <v>3373</v>
      </c>
    </row>
    <row r="826" spans="1:16">
      <c r="A826">
        <v>5566036</v>
      </c>
      <c r="B826" t="s">
        <v>1109</v>
      </c>
      <c r="C826">
        <v>55660036</v>
      </c>
      <c r="D826" s="43">
        <v>40</v>
      </c>
      <c r="E826" t="s">
        <v>43</v>
      </c>
      <c r="F826" s="43">
        <v>40</v>
      </c>
      <c r="G826">
        <v>1</v>
      </c>
      <c r="H826" t="s">
        <v>23</v>
      </c>
      <c r="I826" s="43">
        <v>56</v>
      </c>
      <c r="J826" t="s">
        <v>1034</v>
      </c>
      <c r="K826" s="43">
        <v>50307</v>
      </c>
      <c r="L826" t="s">
        <v>1098</v>
      </c>
      <c r="M826">
        <v>35.25</v>
      </c>
      <c r="N826">
        <v>6721</v>
      </c>
      <c r="O826">
        <v>3370</v>
      </c>
      <c r="P826">
        <v>3351</v>
      </c>
    </row>
    <row r="827" spans="1:16">
      <c r="A827">
        <v>5566040</v>
      </c>
      <c r="B827" t="s">
        <v>1110</v>
      </c>
      <c r="C827">
        <v>55660040</v>
      </c>
      <c r="D827" s="43">
        <v>20</v>
      </c>
      <c r="E827" t="s">
        <v>22</v>
      </c>
      <c r="F827" s="43">
        <v>20</v>
      </c>
      <c r="G827">
        <v>1</v>
      </c>
      <c r="H827" t="s">
        <v>23</v>
      </c>
      <c r="I827" s="43">
        <v>56</v>
      </c>
      <c r="J827" t="s">
        <v>1034</v>
      </c>
      <c r="K827" s="43">
        <v>50303</v>
      </c>
      <c r="L827" t="s">
        <v>665</v>
      </c>
      <c r="M827">
        <v>90.79</v>
      </c>
      <c r="N827">
        <v>22461</v>
      </c>
      <c r="O827">
        <v>11129</v>
      </c>
      <c r="P827">
        <v>11332</v>
      </c>
    </row>
    <row r="828" spans="1:16">
      <c r="A828">
        <v>5566044</v>
      </c>
      <c r="B828" t="s">
        <v>1111</v>
      </c>
      <c r="C828">
        <v>55660044</v>
      </c>
      <c r="D828" s="43">
        <v>40</v>
      </c>
      <c r="E828" t="s">
        <v>43</v>
      </c>
      <c r="F828" s="43">
        <v>40</v>
      </c>
      <c r="G828">
        <v>1</v>
      </c>
      <c r="H828" t="s">
        <v>23</v>
      </c>
      <c r="I828" s="43">
        <v>56</v>
      </c>
      <c r="J828" t="s">
        <v>1034</v>
      </c>
      <c r="K828" s="43">
        <v>50303</v>
      </c>
      <c r="L828" t="s">
        <v>665</v>
      </c>
      <c r="M828">
        <v>73.44</v>
      </c>
      <c r="N828">
        <v>8559</v>
      </c>
      <c r="O828">
        <v>4316</v>
      </c>
      <c r="P828">
        <v>4243</v>
      </c>
    </row>
    <row r="829" spans="1:16">
      <c r="A829">
        <v>5566048</v>
      </c>
      <c r="B829" t="s">
        <v>1112</v>
      </c>
      <c r="C829">
        <v>55660048</v>
      </c>
      <c r="D829" s="43">
        <v>30</v>
      </c>
      <c r="E829" t="s">
        <v>36</v>
      </c>
      <c r="F829" s="43">
        <v>30</v>
      </c>
      <c r="G829">
        <v>1</v>
      </c>
      <c r="H829" t="s">
        <v>23</v>
      </c>
      <c r="I829" s="43">
        <v>56</v>
      </c>
      <c r="J829" t="s">
        <v>1034</v>
      </c>
      <c r="K829" s="43">
        <v>50303</v>
      </c>
      <c r="L829" t="s">
        <v>665</v>
      </c>
      <c r="M829">
        <v>37.71</v>
      </c>
      <c r="N829">
        <v>14175</v>
      </c>
      <c r="O829">
        <v>7094</v>
      </c>
      <c r="P829">
        <v>7081</v>
      </c>
    </row>
    <row r="830" spans="1:16">
      <c r="A830">
        <v>5566052</v>
      </c>
      <c r="B830" t="s">
        <v>1113</v>
      </c>
      <c r="C830">
        <v>55660052</v>
      </c>
      <c r="D830" s="43">
        <v>40</v>
      </c>
      <c r="E830" t="s">
        <v>43</v>
      </c>
      <c r="F830" s="43">
        <v>40</v>
      </c>
      <c r="G830">
        <v>1</v>
      </c>
      <c r="H830" t="s">
        <v>23</v>
      </c>
      <c r="I830" s="43">
        <v>56</v>
      </c>
      <c r="J830" t="s">
        <v>1034</v>
      </c>
      <c r="K830" s="43">
        <v>50304</v>
      </c>
      <c r="L830" t="s">
        <v>1114</v>
      </c>
      <c r="M830">
        <v>40.28</v>
      </c>
      <c r="N830">
        <v>6461</v>
      </c>
      <c r="O830">
        <v>3262</v>
      </c>
      <c r="P830">
        <v>3199</v>
      </c>
    </row>
    <row r="831" spans="1:16">
      <c r="A831">
        <v>5566056</v>
      </c>
      <c r="B831" t="s">
        <v>1115</v>
      </c>
      <c r="C831">
        <v>55660056</v>
      </c>
      <c r="D831" s="43">
        <v>30</v>
      </c>
      <c r="E831" t="s">
        <v>36</v>
      </c>
      <c r="F831" s="43">
        <v>30</v>
      </c>
      <c r="G831">
        <v>1</v>
      </c>
      <c r="H831" t="s">
        <v>23</v>
      </c>
      <c r="I831" s="43">
        <v>56</v>
      </c>
      <c r="J831" t="s">
        <v>1034</v>
      </c>
      <c r="K831" s="43">
        <v>50302</v>
      </c>
      <c r="L831" t="s">
        <v>1104</v>
      </c>
      <c r="M831">
        <v>40.6</v>
      </c>
      <c r="N831">
        <v>11815</v>
      </c>
      <c r="O831">
        <v>5875</v>
      </c>
      <c r="P831">
        <v>5940</v>
      </c>
    </row>
    <row r="832" spans="1:16">
      <c r="A832">
        <v>5566060</v>
      </c>
      <c r="B832" t="s">
        <v>556</v>
      </c>
      <c r="C832">
        <v>55660060</v>
      </c>
      <c r="D832" s="43">
        <v>30</v>
      </c>
      <c r="E832" t="s">
        <v>36</v>
      </c>
      <c r="F832" s="43">
        <v>30</v>
      </c>
      <c r="G832">
        <v>1</v>
      </c>
      <c r="H832" t="s">
        <v>23</v>
      </c>
      <c r="I832" s="43">
        <v>56</v>
      </c>
      <c r="J832" t="s">
        <v>1034</v>
      </c>
      <c r="K832" s="43">
        <v>50301</v>
      </c>
      <c r="L832" t="s">
        <v>1116</v>
      </c>
      <c r="M832">
        <v>48.44</v>
      </c>
      <c r="N832">
        <v>13743</v>
      </c>
      <c r="O832">
        <v>6908</v>
      </c>
      <c r="P832">
        <v>6835</v>
      </c>
    </row>
    <row r="833" spans="1:16">
      <c r="A833">
        <v>5566064</v>
      </c>
      <c r="B833" t="s">
        <v>1117</v>
      </c>
      <c r="C833">
        <v>55660064</v>
      </c>
      <c r="D833" s="43">
        <v>40</v>
      </c>
      <c r="E833" t="s">
        <v>43</v>
      </c>
      <c r="F833" s="43">
        <v>40</v>
      </c>
      <c r="G833">
        <v>1</v>
      </c>
      <c r="H833" t="s">
        <v>23</v>
      </c>
      <c r="I833" s="43">
        <v>56</v>
      </c>
      <c r="J833" t="s">
        <v>1034</v>
      </c>
      <c r="K833" s="43">
        <v>50307</v>
      </c>
      <c r="L833" t="s">
        <v>1098</v>
      </c>
      <c r="M833">
        <v>51.6</v>
      </c>
      <c r="N833">
        <v>9388</v>
      </c>
      <c r="O833">
        <v>4650</v>
      </c>
      <c r="P833">
        <v>4738</v>
      </c>
    </row>
    <row r="834" spans="1:16">
      <c r="A834">
        <v>5566068</v>
      </c>
      <c r="B834" t="s">
        <v>1118</v>
      </c>
      <c r="C834">
        <v>55660068</v>
      </c>
      <c r="D834" s="43">
        <v>30</v>
      </c>
      <c r="E834" t="s">
        <v>36</v>
      </c>
      <c r="F834" s="43">
        <v>30</v>
      </c>
      <c r="G834">
        <v>1</v>
      </c>
      <c r="H834" t="s">
        <v>23</v>
      </c>
      <c r="I834" s="43">
        <v>56</v>
      </c>
      <c r="J834" t="s">
        <v>1034</v>
      </c>
      <c r="K834" s="43">
        <v>50304</v>
      </c>
      <c r="L834" t="s">
        <v>1114</v>
      </c>
      <c r="M834">
        <v>105.63</v>
      </c>
      <c r="N834">
        <v>19599</v>
      </c>
      <c r="O834">
        <v>9922</v>
      </c>
      <c r="P834">
        <v>9677</v>
      </c>
    </row>
    <row r="835" spans="1:16">
      <c r="A835">
        <v>5566072</v>
      </c>
      <c r="B835" t="s">
        <v>1119</v>
      </c>
      <c r="C835">
        <v>55660072</v>
      </c>
      <c r="D835" s="43">
        <v>30</v>
      </c>
      <c r="E835" t="s">
        <v>36</v>
      </c>
      <c r="F835" s="43">
        <v>30</v>
      </c>
      <c r="G835">
        <v>1</v>
      </c>
      <c r="H835" t="s">
        <v>23</v>
      </c>
      <c r="I835" s="43">
        <v>56</v>
      </c>
      <c r="J835" t="s">
        <v>1034</v>
      </c>
      <c r="K835" s="43">
        <v>50302</v>
      </c>
      <c r="L835" t="s">
        <v>1104</v>
      </c>
      <c r="M835">
        <v>53.69</v>
      </c>
      <c r="N835">
        <v>11363</v>
      </c>
      <c r="O835">
        <v>5661</v>
      </c>
      <c r="P835">
        <v>5702</v>
      </c>
    </row>
    <row r="836" spans="1:16">
      <c r="A836">
        <v>5566076</v>
      </c>
      <c r="B836" t="s">
        <v>1120</v>
      </c>
      <c r="C836">
        <v>55660076</v>
      </c>
      <c r="D836" s="43">
        <v>20</v>
      </c>
      <c r="E836" t="s">
        <v>22</v>
      </c>
      <c r="F836" s="43">
        <v>20</v>
      </c>
      <c r="G836">
        <v>1</v>
      </c>
      <c r="H836" t="s">
        <v>23</v>
      </c>
      <c r="I836" s="43">
        <v>56</v>
      </c>
      <c r="J836" t="s">
        <v>1034</v>
      </c>
      <c r="K836" s="43">
        <v>50301</v>
      </c>
      <c r="L836" t="s">
        <v>1116</v>
      </c>
      <c r="M836">
        <v>145</v>
      </c>
      <c r="N836">
        <v>74852</v>
      </c>
      <c r="O836">
        <v>36911</v>
      </c>
      <c r="P836">
        <v>37941</v>
      </c>
    </row>
    <row r="837" spans="1:16">
      <c r="A837">
        <v>5566080</v>
      </c>
      <c r="B837" t="s">
        <v>1121</v>
      </c>
      <c r="C837">
        <v>55660080</v>
      </c>
      <c r="D837" s="43">
        <v>40</v>
      </c>
      <c r="E837" t="s">
        <v>43</v>
      </c>
      <c r="F837" s="43">
        <v>40</v>
      </c>
      <c r="G837">
        <v>1</v>
      </c>
      <c r="H837" t="s">
        <v>23</v>
      </c>
      <c r="I837" s="43">
        <v>56</v>
      </c>
      <c r="J837" t="s">
        <v>1034</v>
      </c>
      <c r="K837" s="43">
        <v>50308</v>
      </c>
      <c r="L837" t="s">
        <v>1100</v>
      </c>
      <c r="M837">
        <v>59.03</v>
      </c>
      <c r="N837">
        <v>7191</v>
      </c>
      <c r="O837">
        <v>3639</v>
      </c>
      <c r="P837">
        <v>3552</v>
      </c>
    </row>
    <row r="838" spans="1:16">
      <c r="A838">
        <v>5566084</v>
      </c>
      <c r="B838" t="s">
        <v>1122</v>
      </c>
      <c r="C838">
        <v>55660084</v>
      </c>
      <c r="D838" s="43">
        <v>20</v>
      </c>
      <c r="E838" t="s">
        <v>22</v>
      </c>
      <c r="F838" s="43">
        <v>20</v>
      </c>
      <c r="G838">
        <v>1</v>
      </c>
      <c r="H838" t="s">
        <v>23</v>
      </c>
      <c r="I838" s="43">
        <v>56</v>
      </c>
      <c r="J838" t="s">
        <v>1034</v>
      </c>
      <c r="K838" s="43">
        <v>50307</v>
      </c>
      <c r="L838" t="s">
        <v>1098</v>
      </c>
      <c r="M838">
        <v>111.67</v>
      </c>
      <c r="N838">
        <v>33682</v>
      </c>
      <c r="O838">
        <v>16719</v>
      </c>
      <c r="P838">
        <v>16963</v>
      </c>
    </row>
    <row r="839" spans="1:16">
      <c r="A839">
        <v>5566088</v>
      </c>
      <c r="B839" t="s">
        <v>1123</v>
      </c>
      <c r="C839">
        <v>55660088</v>
      </c>
      <c r="D839" s="43">
        <v>40</v>
      </c>
      <c r="E839" t="s">
        <v>43</v>
      </c>
      <c r="F839" s="43">
        <v>40</v>
      </c>
      <c r="G839">
        <v>1</v>
      </c>
      <c r="H839" t="s">
        <v>23</v>
      </c>
      <c r="I839" s="43">
        <v>56</v>
      </c>
      <c r="J839" t="s">
        <v>1034</v>
      </c>
      <c r="K839" s="43">
        <v>50303</v>
      </c>
      <c r="L839" t="s">
        <v>665</v>
      </c>
      <c r="M839">
        <v>70.49</v>
      </c>
      <c r="N839">
        <v>9062</v>
      </c>
      <c r="O839">
        <v>4573</v>
      </c>
      <c r="P839">
        <v>4489</v>
      </c>
    </row>
    <row r="840" spans="1:16">
      <c r="A840">
        <v>5566092</v>
      </c>
      <c r="B840" t="s">
        <v>1124</v>
      </c>
      <c r="C840">
        <v>55660092</v>
      </c>
      <c r="D840" s="43">
        <v>30</v>
      </c>
      <c r="E840" t="s">
        <v>36</v>
      </c>
      <c r="F840" s="43">
        <v>30</v>
      </c>
      <c r="G840">
        <v>1</v>
      </c>
      <c r="H840" t="s">
        <v>23</v>
      </c>
      <c r="I840" s="43">
        <v>56</v>
      </c>
      <c r="J840" t="s">
        <v>1034</v>
      </c>
      <c r="K840" s="43">
        <v>50303</v>
      </c>
      <c r="L840" t="s">
        <v>665</v>
      </c>
      <c r="M840">
        <v>85.83</v>
      </c>
      <c r="N840">
        <v>11178</v>
      </c>
      <c r="O840">
        <v>5582</v>
      </c>
      <c r="P840">
        <v>5596</v>
      </c>
    </row>
    <row r="841" spans="1:16">
      <c r="A841">
        <v>5566096</v>
      </c>
      <c r="B841" t="s">
        <v>1125</v>
      </c>
      <c r="C841">
        <v>55660096</v>
      </c>
      <c r="D841" s="43">
        <v>40</v>
      </c>
      <c r="E841" t="s">
        <v>43</v>
      </c>
      <c r="F841" s="43">
        <v>40</v>
      </c>
      <c r="G841">
        <v>1</v>
      </c>
      <c r="H841" t="s">
        <v>23</v>
      </c>
      <c r="I841" s="43">
        <v>56</v>
      </c>
      <c r="J841" t="s">
        <v>1034</v>
      </c>
      <c r="K841" s="43">
        <v>50304</v>
      </c>
      <c r="L841" t="s">
        <v>1114</v>
      </c>
      <c r="M841">
        <v>57.69</v>
      </c>
      <c r="N841">
        <v>8102</v>
      </c>
      <c r="O841">
        <v>4082</v>
      </c>
      <c r="P841">
        <v>4020</v>
      </c>
    </row>
    <row r="842" spans="1:16">
      <c r="A842">
        <v>5570004</v>
      </c>
      <c r="B842" t="s">
        <v>1126</v>
      </c>
      <c r="C842">
        <v>55700004</v>
      </c>
      <c r="D842" s="43">
        <v>20</v>
      </c>
      <c r="E842" t="s">
        <v>22</v>
      </c>
      <c r="F842" s="43">
        <v>20</v>
      </c>
      <c r="G842">
        <v>1</v>
      </c>
      <c r="H842" t="s">
        <v>23</v>
      </c>
      <c r="I842" s="43">
        <v>56</v>
      </c>
      <c r="J842" t="s">
        <v>1034</v>
      </c>
      <c r="K842" s="43">
        <v>50320</v>
      </c>
      <c r="L842" t="s">
        <v>1127</v>
      </c>
      <c r="M842">
        <v>123.13</v>
      </c>
      <c r="N842">
        <v>52287</v>
      </c>
      <c r="O842">
        <v>25551</v>
      </c>
      <c r="P842">
        <v>26736</v>
      </c>
    </row>
    <row r="843" spans="1:16">
      <c r="A843">
        <v>5570008</v>
      </c>
      <c r="B843" t="s">
        <v>1128</v>
      </c>
      <c r="C843">
        <v>55700008</v>
      </c>
      <c r="D843" s="43">
        <v>20</v>
      </c>
      <c r="E843" t="s">
        <v>22</v>
      </c>
      <c r="F843" s="43">
        <v>20</v>
      </c>
      <c r="G843">
        <v>1</v>
      </c>
      <c r="H843" t="s">
        <v>23</v>
      </c>
      <c r="I843" s="43">
        <v>56</v>
      </c>
      <c r="J843" t="s">
        <v>1034</v>
      </c>
      <c r="K843" s="43">
        <v>50321</v>
      </c>
      <c r="L843" t="s">
        <v>1129</v>
      </c>
      <c r="M843">
        <v>111.46</v>
      </c>
      <c r="N843">
        <v>36560</v>
      </c>
      <c r="O843">
        <v>18089</v>
      </c>
      <c r="P843">
        <v>18471</v>
      </c>
    </row>
    <row r="844" spans="1:16">
      <c r="A844">
        <v>5570012</v>
      </c>
      <c r="B844" t="s">
        <v>1130</v>
      </c>
      <c r="C844">
        <v>55700012</v>
      </c>
      <c r="D844" s="43">
        <v>40</v>
      </c>
      <c r="E844" t="s">
        <v>43</v>
      </c>
      <c r="F844" s="43">
        <v>40</v>
      </c>
      <c r="G844">
        <v>1</v>
      </c>
      <c r="H844" t="s">
        <v>23</v>
      </c>
      <c r="I844" s="43">
        <v>56</v>
      </c>
      <c r="J844" t="s">
        <v>1034</v>
      </c>
      <c r="K844" s="43">
        <v>50319</v>
      </c>
      <c r="L844" t="s">
        <v>1131</v>
      </c>
      <c r="M844">
        <v>31.35</v>
      </c>
      <c r="N844">
        <v>6380</v>
      </c>
      <c r="O844">
        <v>3217</v>
      </c>
      <c r="P844">
        <v>3163</v>
      </c>
    </row>
    <row r="845" spans="1:16">
      <c r="A845">
        <v>5570016</v>
      </c>
      <c r="B845" t="s">
        <v>1132</v>
      </c>
      <c r="C845">
        <v>55700016</v>
      </c>
      <c r="D845" s="43">
        <v>30</v>
      </c>
      <c r="E845" t="s">
        <v>36</v>
      </c>
      <c r="F845" s="43">
        <v>30</v>
      </c>
      <c r="G845">
        <v>1</v>
      </c>
      <c r="H845" t="s">
        <v>23</v>
      </c>
      <c r="I845" s="43">
        <v>56</v>
      </c>
      <c r="J845" t="s">
        <v>1034</v>
      </c>
      <c r="K845" s="43">
        <v>50320</v>
      </c>
      <c r="L845" t="s">
        <v>1127</v>
      </c>
      <c r="M845">
        <v>106.6</v>
      </c>
      <c r="N845">
        <v>15542</v>
      </c>
      <c r="O845">
        <v>7757</v>
      </c>
      <c r="P845">
        <v>7785</v>
      </c>
    </row>
    <row r="846" spans="1:16">
      <c r="A846">
        <v>5570020</v>
      </c>
      <c r="B846" t="s">
        <v>1133</v>
      </c>
      <c r="C846">
        <v>55700020</v>
      </c>
      <c r="D846" s="43">
        <v>20</v>
      </c>
      <c r="E846" t="s">
        <v>22</v>
      </c>
      <c r="F846" s="43">
        <v>20</v>
      </c>
      <c r="G846">
        <v>1</v>
      </c>
      <c r="H846" t="s">
        <v>23</v>
      </c>
      <c r="I846" s="43">
        <v>56</v>
      </c>
      <c r="J846" t="s">
        <v>1034</v>
      </c>
      <c r="K846" s="43">
        <v>50321</v>
      </c>
      <c r="L846" t="s">
        <v>1129</v>
      </c>
      <c r="M846">
        <v>125.56</v>
      </c>
      <c r="N846">
        <v>20037</v>
      </c>
      <c r="O846">
        <v>10075</v>
      </c>
      <c r="P846">
        <v>9962</v>
      </c>
    </row>
    <row r="847" spans="1:16">
      <c r="A847">
        <v>5570024</v>
      </c>
      <c r="B847" t="s">
        <v>1134</v>
      </c>
      <c r="C847">
        <v>55700024</v>
      </c>
      <c r="D847" s="43">
        <v>40</v>
      </c>
      <c r="E847" t="s">
        <v>43</v>
      </c>
      <c r="F847" s="43">
        <v>40</v>
      </c>
      <c r="G847">
        <v>1</v>
      </c>
      <c r="H847" t="s">
        <v>23</v>
      </c>
      <c r="I847" s="43">
        <v>56</v>
      </c>
      <c r="J847" t="s">
        <v>1034</v>
      </c>
      <c r="K847" s="43">
        <v>50319</v>
      </c>
      <c r="L847" t="s">
        <v>1131</v>
      </c>
      <c r="M847">
        <v>69.12</v>
      </c>
      <c r="N847">
        <v>9583</v>
      </c>
      <c r="O847">
        <v>4766</v>
      </c>
      <c r="P847">
        <v>4817</v>
      </c>
    </row>
    <row r="848" spans="1:16">
      <c r="A848">
        <v>5570028</v>
      </c>
      <c r="B848" t="s">
        <v>1135</v>
      </c>
      <c r="C848">
        <v>55700028</v>
      </c>
      <c r="D848" s="43">
        <v>20</v>
      </c>
      <c r="E848" t="s">
        <v>22</v>
      </c>
      <c r="F848" s="43">
        <v>20</v>
      </c>
      <c r="G848">
        <v>1</v>
      </c>
      <c r="H848" t="s">
        <v>23</v>
      </c>
      <c r="I848" s="43">
        <v>56</v>
      </c>
      <c r="J848" t="s">
        <v>1034</v>
      </c>
      <c r="K848" s="43">
        <v>50322</v>
      </c>
      <c r="L848" t="s">
        <v>1136</v>
      </c>
      <c r="M848">
        <v>102.77</v>
      </c>
      <c r="N848">
        <v>29299</v>
      </c>
      <c r="O848">
        <v>14660</v>
      </c>
      <c r="P848">
        <v>14639</v>
      </c>
    </row>
    <row r="849" spans="1:16">
      <c r="A849">
        <v>5570032</v>
      </c>
      <c r="B849" t="s">
        <v>1137</v>
      </c>
      <c r="C849">
        <v>55700032</v>
      </c>
      <c r="D849" s="43">
        <v>30</v>
      </c>
      <c r="E849" t="s">
        <v>36</v>
      </c>
      <c r="F849" s="43">
        <v>30</v>
      </c>
      <c r="G849">
        <v>1</v>
      </c>
      <c r="H849" t="s">
        <v>23</v>
      </c>
      <c r="I849" s="43">
        <v>56</v>
      </c>
      <c r="J849" t="s">
        <v>1034</v>
      </c>
      <c r="K849" s="43">
        <v>50319</v>
      </c>
      <c r="L849" t="s">
        <v>1131</v>
      </c>
      <c r="M849">
        <v>89.65</v>
      </c>
      <c r="N849">
        <v>10873</v>
      </c>
      <c r="O849">
        <v>5438</v>
      </c>
      <c r="P849">
        <v>5435</v>
      </c>
    </row>
    <row r="850" spans="1:16">
      <c r="A850">
        <v>5570036</v>
      </c>
      <c r="B850" t="s">
        <v>1138</v>
      </c>
      <c r="C850">
        <v>55700036</v>
      </c>
      <c r="D850" s="43">
        <v>30</v>
      </c>
      <c r="E850" t="s">
        <v>36</v>
      </c>
      <c r="F850" s="43">
        <v>30</v>
      </c>
      <c r="G850">
        <v>1</v>
      </c>
      <c r="H850" t="s">
        <v>23</v>
      </c>
      <c r="I850" s="43">
        <v>56</v>
      </c>
      <c r="J850" t="s">
        <v>1034</v>
      </c>
      <c r="K850" s="43">
        <v>50319</v>
      </c>
      <c r="L850" t="s">
        <v>1131</v>
      </c>
      <c r="M850">
        <v>78.08</v>
      </c>
      <c r="N850">
        <v>14403</v>
      </c>
      <c r="O850">
        <v>7263</v>
      </c>
      <c r="P850">
        <v>7140</v>
      </c>
    </row>
    <row r="851" spans="1:16">
      <c r="A851">
        <v>5570040</v>
      </c>
      <c r="B851" t="s">
        <v>1139</v>
      </c>
      <c r="C851">
        <v>55700040</v>
      </c>
      <c r="D851" s="43">
        <v>30</v>
      </c>
      <c r="E851" t="s">
        <v>36</v>
      </c>
      <c r="F851" s="43">
        <v>30</v>
      </c>
      <c r="G851">
        <v>1</v>
      </c>
      <c r="H851" t="s">
        <v>23</v>
      </c>
      <c r="I851" s="43">
        <v>56</v>
      </c>
      <c r="J851" t="s">
        <v>1034</v>
      </c>
      <c r="K851" s="43">
        <v>50320</v>
      </c>
      <c r="L851" t="s">
        <v>1127</v>
      </c>
      <c r="M851">
        <v>96.95</v>
      </c>
      <c r="N851">
        <v>13218</v>
      </c>
      <c r="O851">
        <v>6583</v>
      </c>
      <c r="P851">
        <v>6635</v>
      </c>
    </row>
    <row r="852" spans="1:16">
      <c r="A852">
        <v>5570044</v>
      </c>
      <c r="B852" t="s">
        <v>1140</v>
      </c>
      <c r="C852">
        <v>55700044</v>
      </c>
      <c r="D852" s="43">
        <v>30</v>
      </c>
      <c r="E852" t="s">
        <v>36</v>
      </c>
      <c r="F852" s="43">
        <v>30</v>
      </c>
      <c r="G852">
        <v>1</v>
      </c>
      <c r="H852" t="s">
        <v>23</v>
      </c>
      <c r="I852" s="43">
        <v>56</v>
      </c>
      <c r="J852" t="s">
        <v>1034</v>
      </c>
      <c r="K852" s="43">
        <v>50319</v>
      </c>
      <c r="L852" t="s">
        <v>1131</v>
      </c>
      <c r="M852">
        <v>90.84</v>
      </c>
      <c r="N852">
        <v>19557</v>
      </c>
      <c r="O852">
        <v>9461</v>
      </c>
      <c r="P852">
        <v>10096</v>
      </c>
    </row>
    <row r="853" spans="1:16">
      <c r="A853">
        <v>5570048</v>
      </c>
      <c r="B853" t="s">
        <v>1141</v>
      </c>
      <c r="C853">
        <v>55700048</v>
      </c>
      <c r="D853" s="43">
        <v>30</v>
      </c>
      <c r="E853" t="s">
        <v>36</v>
      </c>
      <c r="F853" s="43">
        <v>30</v>
      </c>
      <c r="G853">
        <v>1</v>
      </c>
      <c r="H853" t="s">
        <v>23</v>
      </c>
      <c r="I853" s="43">
        <v>56</v>
      </c>
      <c r="J853" t="s">
        <v>1034</v>
      </c>
      <c r="K853" s="43">
        <v>50321</v>
      </c>
      <c r="L853" t="s">
        <v>1129</v>
      </c>
      <c r="M853">
        <v>117.03</v>
      </c>
      <c r="N853">
        <v>12443</v>
      </c>
      <c r="O853">
        <v>6318</v>
      </c>
      <c r="P853">
        <v>6125</v>
      </c>
    </row>
    <row r="854" spans="1:16">
      <c r="A854">
        <v>5570052</v>
      </c>
      <c r="B854" t="s">
        <v>1142</v>
      </c>
      <c r="C854">
        <v>55700052</v>
      </c>
      <c r="D854" s="43">
        <v>20</v>
      </c>
      <c r="E854" t="s">
        <v>22</v>
      </c>
      <c r="F854" s="43">
        <v>20</v>
      </c>
      <c r="G854">
        <v>1</v>
      </c>
      <c r="H854" t="s">
        <v>23</v>
      </c>
      <c r="I854" s="43">
        <v>56</v>
      </c>
      <c r="J854" t="s">
        <v>1034</v>
      </c>
      <c r="K854" s="43">
        <v>50319</v>
      </c>
      <c r="L854" t="s">
        <v>1131</v>
      </c>
      <c r="M854">
        <v>176.88</v>
      </c>
      <c r="N854">
        <v>37249</v>
      </c>
      <c r="O854">
        <v>18087</v>
      </c>
      <c r="P854">
        <v>19162</v>
      </c>
    </row>
    <row r="855" spans="1:16">
      <c r="A855">
        <v>5711000</v>
      </c>
      <c r="B855" t="s">
        <v>1143</v>
      </c>
      <c r="C855">
        <v>57110000</v>
      </c>
      <c r="D855" s="43">
        <v>10</v>
      </c>
      <c r="E855" t="s">
        <v>27</v>
      </c>
      <c r="F855" s="43">
        <v>10</v>
      </c>
      <c r="G855">
        <v>1</v>
      </c>
      <c r="H855" t="s">
        <v>23</v>
      </c>
      <c r="I855" s="43">
        <v>7</v>
      </c>
      <c r="J855" t="s">
        <v>1144</v>
      </c>
      <c r="K855" s="43">
        <v>50412</v>
      </c>
      <c r="L855" t="s">
        <v>1145</v>
      </c>
      <c r="M855">
        <v>258.82</v>
      </c>
      <c r="N855">
        <v>333090</v>
      </c>
      <c r="O855">
        <v>161148</v>
      </c>
      <c r="P855">
        <v>171942</v>
      </c>
    </row>
    <row r="856" spans="1:16">
      <c r="A856">
        <v>5754004</v>
      </c>
      <c r="B856" t="s">
        <v>1146</v>
      </c>
      <c r="C856">
        <v>57540004</v>
      </c>
      <c r="D856" s="43">
        <v>40</v>
      </c>
      <c r="E856" t="s">
        <v>43</v>
      </c>
      <c r="F856" s="43">
        <v>40</v>
      </c>
      <c r="G856">
        <v>1</v>
      </c>
      <c r="H856" t="s">
        <v>23</v>
      </c>
      <c r="I856" s="43">
        <v>7</v>
      </c>
      <c r="J856" t="s">
        <v>1144</v>
      </c>
      <c r="K856" s="43">
        <v>50413</v>
      </c>
      <c r="L856" t="s">
        <v>1147</v>
      </c>
      <c r="M856">
        <v>55.99</v>
      </c>
      <c r="N856">
        <v>8801</v>
      </c>
      <c r="O856">
        <v>4357</v>
      </c>
      <c r="P856">
        <v>4444</v>
      </c>
    </row>
    <row r="857" spans="1:16">
      <c r="A857">
        <v>5754008</v>
      </c>
      <c r="B857" t="s">
        <v>1148</v>
      </c>
      <c r="C857">
        <v>57540008</v>
      </c>
      <c r="D857" s="43">
        <v>20</v>
      </c>
      <c r="E857" t="s">
        <v>22</v>
      </c>
      <c r="F857" s="43">
        <v>20</v>
      </c>
      <c r="G857">
        <v>1</v>
      </c>
      <c r="H857" t="s">
        <v>23</v>
      </c>
      <c r="I857" s="43">
        <v>7</v>
      </c>
      <c r="J857" t="s">
        <v>1144</v>
      </c>
      <c r="K857" s="43">
        <v>50419</v>
      </c>
      <c r="L857" t="s">
        <v>1149</v>
      </c>
      <c r="M857">
        <v>112.02</v>
      </c>
      <c r="N857">
        <v>97586</v>
      </c>
      <c r="O857">
        <v>48366</v>
      </c>
      <c r="P857">
        <v>49220</v>
      </c>
    </row>
    <row r="858" spans="1:16">
      <c r="A858">
        <v>5754012</v>
      </c>
      <c r="B858" t="s">
        <v>1150</v>
      </c>
      <c r="C858">
        <v>57540012</v>
      </c>
      <c r="D858" s="43">
        <v>20</v>
      </c>
      <c r="E858" t="s">
        <v>22</v>
      </c>
      <c r="F858" s="43">
        <v>20</v>
      </c>
      <c r="G858">
        <v>1</v>
      </c>
      <c r="H858" t="s">
        <v>23</v>
      </c>
      <c r="I858" s="43">
        <v>7</v>
      </c>
      <c r="J858" t="s">
        <v>1144</v>
      </c>
      <c r="K858" s="43">
        <v>50413</v>
      </c>
      <c r="L858" t="s">
        <v>1147</v>
      </c>
      <c r="M858">
        <v>69.7</v>
      </c>
      <c r="N858">
        <v>21709</v>
      </c>
      <c r="O858">
        <v>10770</v>
      </c>
      <c r="P858">
        <v>10939</v>
      </c>
    </row>
    <row r="859" spans="1:16">
      <c r="A859">
        <v>5754016</v>
      </c>
      <c r="B859" t="s">
        <v>1151</v>
      </c>
      <c r="C859">
        <v>57540016</v>
      </c>
      <c r="D859" s="43">
        <v>20</v>
      </c>
      <c r="E859" t="s">
        <v>22</v>
      </c>
      <c r="F859" s="43">
        <v>20</v>
      </c>
      <c r="G859">
        <v>1</v>
      </c>
      <c r="H859" t="s">
        <v>23</v>
      </c>
      <c r="I859" s="43">
        <v>7</v>
      </c>
      <c r="J859" t="s">
        <v>1144</v>
      </c>
      <c r="K859" s="43">
        <v>50419</v>
      </c>
      <c r="L859" t="s">
        <v>1149</v>
      </c>
      <c r="M859">
        <v>100.59</v>
      </c>
      <c r="N859">
        <v>24769</v>
      </c>
      <c r="O859">
        <v>12571</v>
      </c>
      <c r="P859">
        <v>12198</v>
      </c>
    </row>
    <row r="860" spans="1:16">
      <c r="A860">
        <v>5754020</v>
      </c>
      <c r="B860" t="s">
        <v>1152</v>
      </c>
      <c r="C860">
        <v>57540020</v>
      </c>
      <c r="D860" s="43">
        <v>30</v>
      </c>
      <c r="E860" t="s">
        <v>36</v>
      </c>
      <c r="F860" s="43">
        <v>30</v>
      </c>
      <c r="G860">
        <v>1</v>
      </c>
      <c r="H860" t="s">
        <v>23</v>
      </c>
      <c r="I860" s="43">
        <v>7</v>
      </c>
      <c r="J860" t="s">
        <v>1144</v>
      </c>
      <c r="K860" s="43">
        <v>50420</v>
      </c>
      <c r="L860" t="s">
        <v>1153</v>
      </c>
      <c r="M860">
        <v>79.28</v>
      </c>
      <c r="N860">
        <v>15965</v>
      </c>
      <c r="O860">
        <v>7982</v>
      </c>
      <c r="P860">
        <v>7983</v>
      </c>
    </row>
    <row r="861" spans="1:16">
      <c r="A861">
        <v>5754024</v>
      </c>
      <c r="B861" t="s">
        <v>1154</v>
      </c>
      <c r="C861">
        <v>57540024</v>
      </c>
      <c r="D861" s="43">
        <v>40</v>
      </c>
      <c r="E861" t="s">
        <v>43</v>
      </c>
      <c r="F861" s="43">
        <v>40</v>
      </c>
      <c r="G861">
        <v>1</v>
      </c>
      <c r="H861" t="s">
        <v>23</v>
      </c>
      <c r="I861" s="43">
        <v>7</v>
      </c>
      <c r="J861" t="s">
        <v>1144</v>
      </c>
      <c r="K861" s="43">
        <v>50420</v>
      </c>
      <c r="L861" t="s">
        <v>1153</v>
      </c>
      <c r="M861">
        <v>38.31</v>
      </c>
      <c r="N861">
        <v>8375</v>
      </c>
      <c r="O861">
        <v>4236</v>
      </c>
      <c r="P861">
        <v>4139</v>
      </c>
    </row>
    <row r="862" spans="1:16">
      <c r="A862">
        <v>5754028</v>
      </c>
      <c r="B862" t="s">
        <v>1155</v>
      </c>
      <c r="C862">
        <v>57540028</v>
      </c>
      <c r="D862" s="43">
        <v>20</v>
      </c>
      <c r="E862" t="s">
        <v>22</v>
      </c>
      <c r="F862" s="43">
        <v>20</v>
      </c>
      <c r="G862">
        <v>1</v>
      </c>
      <c r="H862" t="s">
        <v>23</v>
      </c>
      <c r="I862" s="43">
        <v>7</v>
      </c>
      <c r="J862" t="s">
        <v>1144</v>
      </c>
      <c r="K862" s="43">
        <v>50420</v>
      </c>
      <c r="L862" t="s">
        <v>1153</v>
      </c>
      <c r="M862">
        <v>86.72</v>
      </c>
      <c r="N862">
        <v>48000</v>
      </c>
      <c r="O862">
        <v>23902</v>
      </c>
      <c r="P862">
        <v>24098</v>
      </c>
    </row>
    <row r="863" spans="1:16">
      <c r="A863">
        <v>5754032</v>
      </c>
      <c r="B863" t="s">
        <v>1156</v>
      </c>
      <c r="C863">
        <v>57540032</v>
      </c>
      <c r="D863" s="43">
        <v>20</v>
      </c>
      <c r="E863" t="s">
        <v>22</v>
      </c>
      <c r="F863" s="43">
        <v>20</v>
      </c>
      <c r="G863">
        <v>1</v>
      </c>
      <c r="H863" t="s">
        <v>23</v>
      </c>
      <c r="I863" s="43">
        <v>7</v>
      </c>
      <c r="J863" t="s">
        <v>1144</v>
      </c>
      <c r="K863" s="43">
        <v>50421</v>
      </c>
      <c r="L863" t="s">
        <v>1157</v>
      </c>
      <c r="M863">
        <v>110.31</v>
      </c>
      <c r="N863">
        <v>29436</v>
      </c>
      <c r="O863">
        <v>14901</v>
      </c>
      <c r="P863">
        <v>14535</v>
      </c>
    </row>
    <row r="864" spans="1:16">
      <c r="A864">
        <v>5754036</v>
      </c>
      <c r="B864" t="s">
        <v>1158</v>
      </c>
      <c r="C864">
        <v>57540036</v>
      </c>
      <c r="D864" s="43">
        <v>20</v>
      </c>
      <c r="E864" t="s">
        <v>22</v>
      </c>
      <c r="F864" s="43">
        <v>20</v>
      </c>
      <c r="G864">
        <v>1</v>
      </c>
      <c r="H864" t="s">
        <v>23</v>
      </c>
      <c r="I864" s="43">
        <v>7</v>
      </c>
      <c r="J864" t="s">
        <v>1144</v>
      </c>
      <c r="K864" s="43">
        <v>50412</v>
      </c>
      <c r="L864" t="s">
        <v>1145</v>
      </c>
      <c r="M864">
        <v>67.52</v>
      </c>
      <c r="N864">
        <v>27092</v>
      </c>
      <c r="O864">
        <v>13435</v>
      </c>
      <c r="P864">
        <v>13657</v>
      </c>
    </row>
    <row r="865" spans="1:16">
      <c r="A865">
        <v>5754040</v>
      </c>
      <c r="B865" t="s">
        <v>1159</v>
      </c>
      <c r="C865">
        <v>57540040</v>
      </c>
      <c r="D865" s="43">
        <v>20</v>
      </c>
      <c r="E865" t="s">
        <v>22</v>
      </c>
      <c r="F865" s="43">
        <v>20</v>
      </c>
      <c r="G865">
        <v>1</v>
      </c>
      <c r="H865" t="s">
        <v>23</v>
      </c>
      <c r="I865" s="43">
        <v>7</v>
      </c>
      <c r="J865" t="s">
        <v>1144</v>
      </c>
      <c r="K865" s="43">
        <v>50412</v>
      </c>
      <c r="L865" t="s">
        <v>1145</v>
      </c>
      <c r="M865">
        <v>56.41</v>
      </c>
      <c r="N865">
        <v>20749</v>
      </c>
      <c r="O865">
        <v>10242</v>
      </c>
      <c r="P865">
        <v>10507</v>
      </c>
    </row>
    <row r="866" spans="1:16">
      <c r="A866">
        <v>5754044</v>
      </c>
      <c r="B866" t="s">
        <v>1160</v>
      </c>
      <c r="C866">
        <v>57540044</v>
      </c>
      <c r="D866" s="43">
        <v>20</v>
      </c>
      <c r="E866" t="s">
        <v>22</v>
      </c>
      <c r="F866" s="43">
        <v>20</v>
      </c>
      <c r="G866">
        <v>1</v>
      </c>
      <c r="H866" t="s">
        <v>23</v>
      </c>
      <c r="I866" s="43">
        <v>7</v>
      </c>
      <c r="J866" t="s">
        <v>1144</v>
      </c>
      <c r="K866" s="43">
        <v>50419</v>
      </c>
      <c r="L866" t="s">
        <v>1149</v>
      </c>
      <c r="M866">
        <v>71.37</v>
      </c>
      <c r="N866">
        <v>25512</v>
      </c>
      <c r="O866">
        <v>13060</v>
      </c>
      <c r="P866">
        <v>12452</v>
      </c>
    </row>
    <row r="867" spans="1:16">
      <c r="A867">
        <v>5754048</v>
      </c>
      <c r="B867" t="s">
        <v>1161</v>
      </c>
      <c r="C867">
        <v>57540048</v>
      </c>
      <c r="D867" s="43">
        <v>20</v>
      </c>
      <c r="E867" t="s">
        <v>22</v>
      </c>
      <c r="F867" s="43">
        <v>20</v>
      </c>
      <c r="G867">
        <v>1</v>
      </c>
      <c r="H867" t="s">
        <v>23</v>
      </c>
      <c r="I867" s="43">
        <v>7</v>
      </c>
      <c r="J867" t="s">
        <v>1144</v>
      </c>
      <c r="K867" s="43">
        <v>50419</v>
      </c>
      <c r="L867" t="s">
        <v>1149</v>
      </c>
      <c r="M867">
        <v>85.57</v>
      </c>
      <c r="N867">
        <v>21230</v>
      </c>
      <c r="O867">
        <v>10686</v>
      </c>
      <c r="P867">
        <v>10544</v>
      </c>
    </row>
    <row r="868" spans="1:16">
      <c r="A868">
        <v>5754052</v>
      </c>
      <c r="B868" t="s">
        <v>1162</v>
      </c>
      <c r="C868">
        <v>57540052</v>
      </c>
      <c r="D868" s="43">
        <v>30</v>
      </c>
      <c r="E868" t="s">
        <v>36</v>
      </c>
      <c r="F868" s="43">
        <v>30</v>
      </c>
      <c r="G868">
        <v>1</v>
      </c>
      <c r="H868" t="s">
        <v>23</v>
      </c>
      <c r="I868" s="43">
        <v>7</v>
      </c>
      <c r="J868" t="s">
        <v>1144</v>
      </c>
      <c r="K868" s="43">
        <v>50412</v>
      </c>
      <c r="L868" t="s">
        <v>1145</v>
      </c>
      <c r="M868">
        <v>35.42</v>
      </c>
      <c r="N868">
        <v>11418</v>
      </c>
      <c r="O868">
        <v>5714</v>
      </c>
      <c r="P868">
        <v>5704</v>
      </c>
    </row>
    <row r="869" spans="1:16">
      <c r="A869">
        <v>5758004</v>
      </c>
      <c r="B869" t="s">
        <v>1163</v>
      </c>
      <c r="C869">
        <v>57580004</v>
      </c>
      <c r="D869" s="43">
        <v>20</v>
      </c>
      <c r="E869" t="s">
        <v>22</v>
      </c>
      <c r="F869" s="43">
        <v>20</v>
      </c>
      <c r="G869">
        <v>1</v>
      </c>
      <c r="H869" t="s">
        <v>23</v>
      </c>
      <c r="I869" s="43">
        <v>7</v>
      </c>
      <c r="J869" t="s">
        <v>1144</v>
      </c>
      <c r="K869" s="43">
        <v>50408</v>
      </c>
      <c r="L869" t="s">
        <v>1164</v>
      </c>
      <c r="M869">
        <v>59.3</v>
      </c>
      <c r="N869">
        <v>45615</v>
      </c>
      <c r="O869">
        <v>22277</v>
      </c>
      <c r="P869">
        <v>23338</v>
      </c>
    </row>
    <row r="870" spans="1:16">
      <c r="A870">
        <v>5758008</v>
      </c>
      <c r="B870" t="s">
        <v>1165</v>
      </c>
      <c r="C870">
        <v>57580008</v>
      </c>
      <c r="D870" s="43">
        <v>20</v>
      </c>
      <c r="E870" t="s">
        <v>22</v>
      </c>
      <c r="F870" s="43">
        <v>20</v>
      </c>
      <c r="G870">
        <v>1</v>
      </c>
      <c r="H870" t="s">
        <v>23</v>
      </c>
      <c r="I870" s="43">
        <v>7</v>
      </c>
      <c r="J870" t="s">
        <v>1144</v>
      </c>
      <c r="K870" s="43">
        <v>50410</v>
      </c>
      <c r="L870" t="s">
        <v>1166</v>
      </c>
      <c r="M870">
        <v>41.24</v>
      </c>
      <c r="N870">
        <v>20658</v>
      </c>
      <c r="O870">
        <v>10193</v>
      </c>
      <c r="P870">
        <v>10465</v>
      </c>
    </row>
    <row r="871" spans="1:16">
      <c r="A871">
        <v>5758012</v>
      </c>
      <c r="B871" t="s">
        <v>1167</v>
      </c>
      <c r="C871">
        <v>57580012</v>
      </c>
      <c r="D871" s="43">
        <v>20</v>
      </c>
      <c r="E871" t="s">
        <v>22</v>
      </c>
      <c r="F871" s="43">
        <v>20</v>
      </c>
      <c r="G871">
        <v>1</v>
      </c>
      <c r="H871" t="s">
        <v>23</v>
      </c>
      <c r="I871" s="43">
        <v>7</v>
      </c>
      <c r="J871" t="s">
        <v>1144</v>
      </c>
      <c r="K871" s="43">
        <v>50410</v>
      </c>
      <c r="L871" t="s">
        <v>1166</v>
      </c>
      <c r="M871">
        <v>79.16</v>
      </c>
      <c r="N871">
        <v>66521</v>
      </c>
      <c r="O871">
        <v>32485</v>
      </c>
      <c r="P871">
        <v>34036</v>
      </c>
    </row>
    <row r="872" spans="1:16">
      <c r="A872">
        <v>5758016</v>
      </c>
      <c r="B872" t="s">
        <v>1168</v>
      </c>
      <c r="C872">
        <v>57580016</v>
      </c>
      <c r="D872" s="43">
        <v>30</v>
      </c>
      <c r="E872" t="s">
        <v>36</v>
      </c>
      <c r="F872" s="43">
        <v>30</v>
      </c>
      <c r="G872">
        <v>1</v>
      </c>
      <c r="H872" t="s">
        <v>23</v>
      </c>
      <c r="I872" s="43">
        <v>7</v>
      </c>
      <c r="J872" t="s">
        <v>1144</v>
      </c>
      <c r="K872" s="43">
        <v>50410</v>
      </c>
      <c r="L872" t="s">
        <v>1166</v>
      </c>
      <c r="M872">
        <v>23.87</v>
      </c>
      <c r="N872">
        <v>19758</v>
      </c>
      <c r="O872">
        <v>9805</v>
      </c>
      <c r="P872">
        <v>9953</v>
      </c>
    </row>
    <row r="873" spans="1:16">
      <c r="A873">
        <v>5758020</v>
      </c>
      <c r="B873" t="s">
        <v>1169</v>
      </c>
      <c r="C873">
        <v>57580020</v>
      </c>
      <c r="D873" s="43">
        <v>30</v>
      </c>
      <c r="E873" t="s">
        <v>36</v>
      </c>
      <c r="F873" s="43">
        <v>30</v>
      </c>
      <c r="G873">
        <v>1</v>
      </c>
      <c r="H873" t="s">
        <v>23</v>
      </c>
      <c r="I873" s="43">
        <v>7</v>
      </c>
      <c r="J873" t="s">
        <v>1144</v>
      </c>
      <c r="K873" s="43">
        <v>50408</v>
      </c>
      <c r="L873" t="s">
        <v>1164</v>
      </c>
      <c r="M873">
        <v>33.78</v>
      </c>
      <c r="N873">
        <v>16085</v>
      </c>
      <c r="O873">
        <v>7896</v>
      </c>
      <c r="P873">
        <v>8189</v>
      </c>
    </row>
    <row r="874" spans="1:16">
      <c r="A874">
        <v>5758024</v>
      </c>
      <c r="B874" t="s">
        <v>1170</v>
      </c>
      <c r="C874">
        <v>57580024</v>
      </c>
      <c r="D874" s="43">
        <v>20</v>
      </c>
      <c r="E874" t="s">
        <v>22</v>
      </c>
      <c r="F874" s="43">
        <v>20</v>
      </c>
      <c r="G874">
        <v>1</v>
      </c>
      <c r="H874" t="s">
        <v>23</v>
      </c>
      <c r="I874" s="43">
        <v>7</v>
      </c>
      <c r="J874" t="s">
        <v>1144</v>
      </c>
      <c r="K874" s="43">
        <v>50407</v>
      </c>
      <c r="L874" t="s">
        <v>1171</v>
      </c>
      <c r="M874">
        <v>59.51</v>
      </c>
      <c r="N874">
        <v>40086</v>
      </c>
      <c r="O874">
        <v>19759</v>
      </c>
      <c r="P874">
        <v>20327</v>
      </c>
    </row>
    <row r="875" spans="1:16">
      <c r="A875">
        <v>5758028</v>
      </c>
      <c r="B875" t="s">
        <v>1172</v>
      </c>
      <c r="C875">
        <v>57580028</v>
      </c>
      <c r="D875" s="43">
        <v>40</v>
      </c>
      <c r="E875" t="s">
        <v>43</v>
      </c>
      <c r="F875" s="43">
        <v>40</v>
      </c>
      <c r="G875">
        <v>1</v>
      </c>
      <c r="H875" t="s">
        <v>23</v>
      </c>
      <c r="I875" s="43">
        <v>7</v>
      </c>
      <c r="J875" t="s">
        <v>1144</v>
      </c>
      <c r="K875" s="43">
        <v>50408</v>
      </c>
      <c r="L875" t="s">
        <v>1164</v>
      </c>
      <c r="M875">
        <v>36.27</v>
      </c>
      <c r="N875">
        <v>9717</v>
      </c>
      <c r="O875">
        <v>4841</v>
      </c>
      <c r="P875">
        <v>4876</v>
      </c>
    </row>
    <row r="876" spans="1:16">
      <c r="A876">
        <v>5758032</v>
      </c>
      <c r="B876" t="s">
        <v>1173</v>
      </c>
      <c r="C876">
        <v>57580032</v>
      </c>
      <c r="D876" s="43">
        <v>30</v>
      </c>
      <c r="E876" t="s">
        <v>36</v>
      </c>
      <c r="F876" s="43">
        <v>30</v>
      </c>
      <c r="G876">
        <v>1</v>
      </c>
      <c r="H876" t="s">
        <v>23</v>
      </c>
      <c r="I876" s="43">
        <v>7</v>
      </c>
      <c r="J876" t="s">
        <v>1144</v>
      </c>
      <c r="K876" s="43">
        <v>50410</v>
      </c>
      <c r="L876" t="s">
        <v>1166</v>
      </c>
      <c r="M876">
        <v>40.35</v>
      </c>
      <c r="N876">
        <v>14768</v>
      </c>
      <c r="O876">
        <v>7232</v>
      </c>
      <c r="P876">
        <v>7536</v>
      </c>
    </row>
    <row r="877" spans="1:16">
      <c r="A877">
        <v>5758036</v>
      </c>
      <c r="B877" t="s">
        <v>1174</v>
      </c>
      <c r="C877">
        <v>57580036</v>
      </c>
      <c r="D877" s="43">
        <v>30</v>
      </c>
      <c r="E877" t="s">
        <v>36</v>
      </c>
      <c r="F877" s="43">
        <v>30</v>
      </c>
      <c r="G877">
        <v>1</v>
      </c>
      <c r="H877" t="s">
        <v>23</v>
      </c>
      <c r="I877" s="43">
        <v>7</v>
      </c>
      <c r="J877" t="s">
        <v>1144</v>
      </c>
      <c r="K877" s="43">
        <v>50409</v>
      </c>
      <c r="L877" t="s">
        <v>1175</v>
      </c>
      <c r="M877">
        <v>76.93</v>
      </c>
      <c r="N877">
        <v>18914</v>
      </c>
      <c r="O877">
        <v>9447</v>
      </c>
      <c r="P877">
        <v>9467</v>
      </c>
    </row>
    <row r="878" spans="1:16">
      <c r="A878">
        <v>5762004</v>
      </c>
      <c r="B878" t="s">
        <v>1176</v>
      </c>
      <c r="C878">
        <v>57620004</v>
      </c>
      <c r="D878" s="43">
        <v>30</v>
      </c>
      <c r="E878" t="s">
        <v>36</v>
      </c>
      <c r="F878" s="43">
        <v>30</v>
      </c>
      <c r="G878">
        <v>1</v>
      </c>
      <c r="H878" t="s">
        <v>23</v>
      </c>
      <c r="I878" s="43">
        <v>7</v>
      </c>
      <c r="J878" t="s">
        <v>1144</v>
      </c>
      <c r="K878" s="43">
        <v>50427</v>
      </c>
      <c r="L878" t="s">
        <v>1177</v>
      </c>
      <c r="M878">
        <v>115.3</v>
      </c>
      <c r="N878">
        <v>18699</v>
      </c>
      <c r="O878">
        <v>9140</v>
      </c>
      <c r="P878">
        <v>9559</v>
      </c>
    </row>
    <row r="879" spans="1:16">
      <c r="A879">
        <v>5762008</v>
      </c>
      <c r="B879" t="s">
        <v>1178</v>
      </c>
      <c r="C879">
        <v>57620008</v>
      </c>
      <c r="D879" s="43">
        <v>30</v>
      </c>
      <c r="E879" t="s">
        <v>36</v>
      </c>
      <c r="F879" s="43">
        <v>30</v>
      </c>
      <c r="G879">
        <v>1</v>
      </c>
      <c r="H879" t="s">
        <v>23</v>
      </c>
      <c r="I879" s="43">
        <v>7</v>
      </c>
      <c r="J879" t="s">
        <v>1144</v>
      </c>
      <c r="K879" s="43">
        <v>50429</v>
      </c>
      <c r="L879" t="s">
        <v>1179</v>
      </c>
      <c r="M879">
        <v>98.09</v>
      </c>
      <c r="N879">
        <v>13442</v>
      </c>
      <c r="O879">
        <v>6641</v>
      </c>
      <c r="P879">
        <v>6801</v>
      </c>
    </row>
    <row r="880" spans="1:16">
      <c r="A880">
        <v>5762012</v>
      </c>
      <c r="B880" t="s">
        <v>1180</v>
      </c>
      <c r="C880">
        <v>57620012</v>
      </c>
      <c r="D880" s="43">
        <v>40</v>
      </c>
      <c r="E880" t="s">
        <v>43</v>
      </c>
      <c r="F880" s="43">
        <v>40</v>
      </c>
      <c r="G880">
        <v>1</v>
      </c>
      <c r="H880" t="s">
        <v>23</v>
      </c>
      <c r="I880" s="43">
        <v>7</v>
      </c>
      <c r="J880" t="s">
        <v>1144</v>
      </c>
      <c r="K880" s="43">
        <v>50431</v>
      </c>
      <c r="L880" t="s">
        <v>1181</v>
      </c>
      <c r="M880">
        <v>138.94</v>
      </c>
      <c r="N880">
        <v>9497</v>
      </c>
      <c r="O880">
        <v>4944</v>
      </c>
      <c r="P880">
        <v>4553</v>
      </c>
    </row>
    <row r="881" spans="1:16">
      <c r="A881">
        <v>5762016</v>
      </c>
      <c r="B881" t="s">
        <v>1182</v>
      </c>
      <c r="C881">
        <v>57620016</v>
      </c>
      <c r="D881" s="43">
        <v>30</v>
      </c>
      <c r="E881" t="s">
        <v>36</v>
      </c>
      <c r="F881" s="43">
        <v>30</v>
      </c>
      <c r="G881">
        <v>1</v>
      </c>
      <c r="H881" t="s">
        <v>23</v>
      </c>
      <c r="I881" s="43">
        <v>7</v>
      </c>
      <c r="J881" t="s">
        <v>1144</v>
      </c>
      <c r="K881" s="43">
        <v>50428</v>
      </c>
      <c r="L881" t="s">
        <v>1183</v>
      </c>
      <c r="M881">
        <v>173.92</v>
      </c>
      <c r="N881">
        <v>16586</v>
      </c>
      <c r="O881">
        <v>8368</v>
      </c>
      <c r="P881">
        <v>8218</v>
      </c>
    </row>
    <row r="882" spans="1:16">
      <c r="A882">
        <v>5762020</v>
      </c>
      <c r="B882" t="s">
        <v>1184</v>
      </c>
      <c r="C882">
        <v>57620020</v>
      </c>
      <c r="D882" s="43">
        <v>20</v>
      </c>
      <c r="E882" t="s">
        <v>22</v>
      </c>
      <c r="F882" s="43">
        <v>20</v>
      </c>
      <c r="G882">
        <v>1</v>
      </c>
      <c r="H882" t="s">
        <v>23</v>
      </c>
      <c r="I882" s="43">
        <v>7</v>
      </c>
      <c r="J882" t="s">
        <v>1144</v>
      </c>
      <c r="K882" s="43">
        <v>50426</v>
      </c>
      <c r="L882" t="s">
        <v>1185</v>
      </c>
      <c r="M882">
        <v>158.16</v>
      </c>
      <c r="N882">
        <v>29589</v>
      </c>
      <c r="O882">
        <v>14691</v>
      </c>
      <c r="P882">
        <v>14898</v>
      </c>
    </row>
    <row r="883" spans="1:16">
      <c r="A883">
        <v>5762024</v>
      </c>
      <c r="B883" t="s">
        <v>1186</v>
      </c>
      <c r="C883">
        <v>57620024</v>
      </c>
      <c r="D883" s="43">
        <v>40</v>
      </c>
      <c r="E883" t="s">
        <v>43</v>
      </c>
      <c r="F883" s="43">
        <v>40</v>
      </c>
      <c r="G883">
        <v>1</v>
      </c>
      <c r="H883" t="s">
        <v>23</v>
      </c>
      <c r="I883" s="43">
        <v>7</v>
      </c>
      <c r="J883" t="s">
        <v>1144</v>
      </c>
      <c r="K883" s="43">
        <v>50426</v>
      </c>
      <c r="L883" t="s">
        <v>1185</v>
      </c>
      <c r="M883">
        <v>64.36</v>
      </c>
      <c r="N883">
        <v>5125</v>
      </c>
      <c r="O883">
        <v>2592</v>
      </c>
      <c r="P883">
        <v>2533</v>
      </c>
    </row>
    <row r="884" spans="1:16">
      <c r="A884">
        <v>5762028</v>
      </c>
      <c r="B884" t="s">
        <v>1187</v>
      </c>
      <c r="C884">
        <v>57620028</v>
      </c>
      <c r="D884" s="43">
        <v>40</v>
      </c>
      <c r="E884" t="s">
        <v>43</v>
      </c>
      <c r="F884" s="43">
        <v>40</v>
      </c>
      <c r="G884">
        <v>1</v>
      </c>
      <c r="H884" t="s">
        <v>23</v>
      </c>
      <c r="I884" s="43">
        <v>7</v>
      </c>
      <c r="J884" t="s">
        <v>1144</v>
      </c>
      <c r="K884" s="43">
        <v>50425</v>
      </c>
      <c r="L884" t="s">
        <v>1188</v>
      </c>
      <c r="M884">
        <v>79.71</v>
      </c>
      <c r="N884">
        <v>6254</v>
      </c>
      <c r="O884">
        <v>3231</v>
      </c>
      <c r="P884">
        <v>3023</v>
      </c>
    </row>
    <row r="885" spans="1:16">
      <c r="A885">
        <v>5762032</v>
      </c>
      <c r="B885" t="s">
        <v>1189</v>
      </c>
      <c r="C885">
        <v>57620032</v>
      </c>
      <c r="D885" s="43">
        <v>30</v>
      </c>
      <c r="E885" t="s">
        <v>36</v>
      </c>
      <c r="F885" s="43">
        <v>30</v>
      </c>
      <c r="G885">
        <v>1</v>
      </c>
      <c r="H885" t="s">
        <v>23</v>
      </c>
      <c r="I885" s="43">
        <v>7</v>
      </c>
      <c r="J885" t="s">
        <v>1144</v>
      </c>
      <c r="K885" s="43">
        <v>50425</v>
      </c>
      <c r="L885" t="s">
        <v>1188</v>
      </c>
      <c r="M885">
        <v>75.69</v>
      </c>
      <c r="N885">
        <v>12922</v>
      </c>
      <c r="O885">
        <v>6446</v>
      </c>
      <c r="P885">
        <v>6476</v>
      </c>
    </row>
    <row r="886" spans="1:16">
      <c r="A886">
        <v>5762036</v>
      </c>
      <c r="B886" t="s">
        <v>1190</v>
      </c>
      <c r="C886">
        <v>57620036</v>
      </c>
      <c r="D886" s="43">
        <v>20</v>
      </c>
      <c r="E886" t="s">
        <v>22</v>
      </c>
      <c r="F886" s="43">
        <v>20</v>
      </c>
      <c r="G886">
        <v>1</v>
      </c>
      <c r="H886" t="s">
        <v>23</v>
      </c>
      <c r="I886" s="43">
        <v>7</v>
      </c>
      <c r="J886" t="s">
        <v>1144</v>
      </c>
      <c r="K886" s="43">
        <v>50431</v>
      </c>
      <c r="L886" t="s">
        <v>1181</v>
      </c>
      <c r="M886">
        <v>168.84</v>
      </c>
      <c r="N886">
        <v>23629</v>
      </c>
      <c r="O886">
        <v>11761</v>
      </c>
      <c r="P886">
        <v>11868</v>
      </c>
    </row>
    <row r="887" spans="1:16">
      <c r="A887">
        <v>5762040</v>
      </c>
      <c r="B887" t="s">
        <v>1191</v>
      </c>
      <c r="C887">
        <v>57620040</v>
      </c>
      <c r="D887" s="43">
        <v>40</v>
      </c>
      <c r="E887" t="s">
        <v>43</v>
      </c>
      <c r="F887" s="43">
        <v>40</v>
      </c>
      <c r="G887">
        <v>1</v>
      </c>
      <c r="H887" t="s">
        <v>23</v>
      </c>
      <c r="I887" s="43">
        <v>7</v>
      </c>
      <c r="J887" t="s">
        <v>1144</v>
      </c>
      <c r="K887" s="43">
        <v>50431</v>
      </c>
      <c r="L887" t="s">
        <v>1181</v>
      </c>
      <c r="M887">
        <v>128.41</v>
      </c>
      <c r="N887">
        <v>8267</v>
      </c>
      <c r="O887">
        <v>4192</v>
      </c>
      <c r="P887">
        <v>4075</v>
      </c>
    </row>
    <row r="888" spans="1:16">
      <c r="A888">
        <v>5766004</v>
      </c>
      <c r="B888" t="s">
        <v>1192</v>
      </c>
      <c r="C888">
        <v>57660004</v>
      </c>
      <c r="D888" s="43">
        <v>40</v>
      </c>
      <c r="E888" t="s">
        <v>43</v>
      </c>
      <c r="F888" s="43">
        <v>40</v>
      </c>
      <c r="G888">
        <v>1</v>
      </c>
      <c r="H888" t="s">
        <v>23</v>
      </c>
      <c r="I888" s="43">
        <v>17</v>
      </c>
      <c r="J888" t="s">
        <v>1193</v>
      </c>
      <c r="K888" s="43">
        <v>50418</v>
      </c>
      <c r="L888" t="s">
        <v>1194</v>
      </c>
      <c r="M888">
        <v>42.18</v>
      </c>
      <c r="N888">
        <v>9828</v>
      </c>
      <c r="O888">
        <v>5074</v>
      </c>
      <c r="P888">
        <v>4754</v>
      </c>
    </row>
    <row r="889" spans="1:16">
      <c r="A889">
        <v>5766008</v>
      </c>
      <c r="B889" t="s">
        <v>1195</v>
      </c>
      <c r="C889">
        <v>57660008</v>
      </c>
      <c r="D889" s="43">
        <v>20</v>
      </c>
      <c r="E889" t="s">
        <v>22</v>
      </c>
      <c r="F889" s="43">
        <v>20</v>
      </c>
      <c r="G889">
        <v>1</v>
      </c>
      <c r="H889" t="s">
        <v>23</v>
      </c>
      <c r="I889" s="43">
        <v>17</v>
      </c>
      <c r="J889" t="s">
        <v>1193</v>
      </c>
      <c r="K889" s="43">
        <v>50411</v>
      </c>
      <c r="L889" t="s">
        <v>1196</v>
      </c>
      <c r="M889">
        <v>100.05</v>
      </c>
      <c r="N889">
        <v>53341</v>
      </c>
      <c r="O889">
        <v>25619</v>
      </c>
      <c r="P889">
        <v>27722</v>
      </c>
    </row>
    <row r="890" spans="1:16">
      <c r="A890">
        <v>5766012</v>
      </c>
      <c r="B890" t="s">
        <v>1197</v>
      </c>
      <c r="C890">
        <v>57660012</v>
      </c>
      <c r="D890" s="43">
        <v>40</v>
      </c>
      <c r="E890" t="s">
        <v>43</v>
      </c>
      <c r="F890" s="43">
        <v>40</v>
      </c>
      <c r="G890">
        <v>1</v>
      </c>
      <c r="H890" t="s">
        <v>23</v>
      </c>
      <c r="I890" s="43">
        <v>17</v>
      </c>
      <c r="J890" t="s">
        <v>1193</v>
      </c>
      <c r="K890" s="43">
        <v>50416</v>
      </c>
      <c r="L890" t="s">
        <v>1198</v>
      </c>
      <c r="M890">
        <v>59.46</v>
      </c>
      <c r="N890">
        <v>8846</v>
      </c>
      <c r="O890">
        <v>4418</v>
      </c>
      <c r="P890">
        <v>4428</v>
      </c>
    </row>
    <row r="891" spans="1:16">
      <c r="A891">
        <v>5766016</v>
      </c>
      <c r="B891" t="s">
        <v>1199</v>
      </c>
      <c r="C891">
        <v>57660016</v>
      </c>
      <c r="D891" s="43">
        <v>30</v>
      </c>
      <c r="E891" t="s">
        <v>36</v>
      </c>
      <c r="F891" s="43">
        <v>30</v>
      </c>
      <c r="G891">
        <v>1</v>
      </c>
      <c r="H891" t="s">
        <v>23</v>
      </c>
      <c r="I891" s="43">
        <v>17</v>
      </c>
      <c r="J891" t="s">
        <v>1193</v>
      </c>
      <c r="K891" s="43">
        <v>50417</v>
      </c>
      <c r="L891" t="s">
        <v>1200</v>
      </c>
      <c r="M891">
        <v>99.1</v>
      </c>
      <c r="N891">
        <v>15370</v>
      </c>
      <c r="O891">
        <v>7671</v>
      </c>
      <c r="P891">
        <v>7699</v>
      </c>
    </row>
    <row r="892" spans="1:16">
      <c r="A892">
        <v>5766020</v>
      </c>
      <c r="B892" t="s">
        <v>1201</v>
      </c>
      <c r="C892">
        <v>57660020</v>
      </c>
      <c r="D892" s="43">
        <v>20</v>
      </c>
      <c r="E892" t="s">
        <v>22</v>
      </c>
      <c r="F892" s="43">
        <v>20</v>
      </c>
      <c r="G892">
        <v>1</v>
      </c>
      <c r="H892" t="s">
        <v>23</v>
      </c>
      <c r="I892" s="43">
        <v>17</v>
      </c>
      <c r="J892" t="s">
        <v>1193</v>
      </c>
      <c r="K892" s="43">
        <v>50418</v>
      </c>
      <c r="L892" t="s">
        <v>1194</v>
      </c>
      <c r="M892">
        <v>129.39</v>
      </c>
      <c r="N892">
        <v>74817</v>
      </c>
      <c r="O892">
        <v>36141</v>
      </c>
      <c r="P892">
        <v>38676</v>
      </c>
    </row>
    <row r="893" spans="1:16">
      <c r="A893">
        <v>5766024</v>
      </c>
      <c r="B893" t="s">
        <v>1202</v>
      </c>
      <c r="C893">
        <v>57660024</v>
      </c>
      <c r="D893" s="43">
        <v>40</v>
      </c>
      <c r="E893" t="s">
        <v>43</v>
      </c>
      <c r="F893" s="43">
        <v>40</v>
      </c>
      <c r="G893">
        <v>1</v>
      </c>
      <c r="H893" t="s">
        <v>23</v>
      </c>
      <c r="I893" s="43">
        <v>17</v>
      </c>
      <c r="J893" t="s">
        <v>1193</v>
      </c>
      <c r="K893" s="43">
        <v>50416</v>
      </c>
      <c r="L893" t="s">
        <v>1198</v>
      </c>
      <c r="M893">
        <v>49.79</v>
      </c>
      <c r="N893">
        <v>7970</v>
      </c>
      <c r="O893">
        <v>4048</v>
      </c>
      <c r="P893">
        <v>3922</v>
      </c>
    </row>
    <row r="894" spans="1:16">
      <c r="A894">
        <v>5766028</v>
      </c>
      <c r="B894" t="s">
        <v>1203</v>
      </c>
      <c r="C894">
        <v>57660028</v>
      </c>
      <c r="D894" s="43">
        <v>30</v>
      </c>
      <c r="E894" t="s">
        <v>36</v>
      </c>
      <c r="F894" s="43">
        <v>30</v>
      </c>
      <c r="G894">
        <v>1</v>
      </c>
      <c r="H894" t="s">
        <v>23</v>
      </c>
      <c r="I894" s="43">
        <v>17</v>
      </c>
      <c r="J894" t="s">
        <v>1193</v>
      </c>
      <c r="K894" s="43">
        <v>50416</v>
      </c>
      <c r="L894" t="s">
        <v>1198</v>
      </c>
      <c r="M894">
        <v>92.49</v>
      </c>
      <c r="N894">
        <v>11522</v>
      </c>
      <c r="O894">
        <v>5795</v>
      </c>
      <c r="P894">
        <v>5727</v>
      </c>
    </row>
    <row r="895" spans="1:16">
      <c r="A895">
        <v>5766032</v>
      </c>
      <c r="B895" t="s">
        <v>1204</v>
      </c>
      <c r="C895">
        <v>57660032</v>
      </c>
      <c r="D895" s="43">
        <v>30</v>
      </c>
      <c r="E895" t="s">
        <v>36</v>
      </c>
      <c r="F895" s="43">
        <v>30</v>
      </c>
      <c r="G895">
        <v>1</v>
      </c>
      <c r="H895" t="s">
        <v>23</v>
      </c>
      <c r="I895" s="43">
        <v>17</v>
      </c>
      <c r="J895" t="s">
        <v>1193</v>
      </c>
      <c r="K895" s="43">
        <v>50424</v>
      </c>
      <c r="L895" t="s">
        <v>1205</v>
      </c>
      <c r="M895">
        <v>90.15</v>
      </c>
      <c r="N895">
        <v>17126</v>
      </c>
      <c r="O895">
        <v>8324</v>
      </c>
      <c r="P895">
        <v>8802</v>
      </c>
    </row>
    <row r="896" spans="1:16">
      <c r="A896">
        <v>5766036</v>
      </c>
      <c r="B896" t="s">
        <v>1206</v>
      </c>
      <c r="C896">
        <v>57660036</v>
      </c>
      <c r="D896" s="43">
        <v>30</v>
      </c>
      <c r="E896" t="s">
        <v>36</v>
      </c>
      <c r="F896" s="43">
        <v>30</v>
      </c>
      <c r="G896">
        <v>1</v>
      </c>
      <c r="H896" t="s">
        <v>23</v>
      </c>
      <c r="I896" s="43">
        <v>17</v>
      </c>
      <c r="J896" t="s">
        <v>1193</v>
      </c>
      <c r="K896" s="43">
        <v>50415</v>
      </c>
      <c r="L896" t="s">
        <v>1207</v>
      </c>
      <c r="M896">
        <v>112.42</v>
      </c>
      <c r="N896">
        <v>13914</v>
      </c>
      <c r="O896">
        <v>6902</v>
      </c>
      <c r="P896">
        <v>7012</v>
      </c>
    </row>
    <row r="897" spans="1:16">
      <c r="A897">
        <v>5766040</v>
      </c>
      <c r="B897" t="s">
        <v>1208</v>
      </c>
      <c r="C897">
        <v>57660040</v>
      </c>
      <c r="D897" s="43">
        <v>20</v>
      </c>
      <c r="E897" t="s">
        <v>22</v>
      </c>
      <c r="F897" s="43">
        <v>20</v>
      </c>
      <c r="G897">
        <v>1</v>
      </c>
      <c r="H897" t="s">
        <v>23</v>
      </c>
      <c r="I897" s="43">
        <v>17</v>
      </c>
      <c r="J897" t="s">
        <v>1193</v>
      </c>
      <c r="K897" s="43">
        <v>50414</v>
      </c>
      <c r="L897" t="s">
        <v>1209</v>
      </c>
      <c r="M897">
        <v>76.04</v>
      </c>
      <c r="N897">
        <v>35120</v>
      </c>
      <c r="O897">
        <v>17336</v>
      </c>
      <c r="P897">
        <v>17784</v>
      </c>
    </row>
    <row r="898" spans="1:16">
      <c r="A898">
        <v>5766044</v>
      </c>
      <c r="B898" t="s">
        <v>1210</v>
      </c>
      <c r="C898">
        <v>57660044</v>
      </c>
      <c r="D898" s="43">
        <v>20</v>
      </c>
      <c r="E898" t="s">
        <v>22</v>
      </c>
      <c r="F898" s="43">
        <v>20</v>
      </c>
      <c r="G898">
        <v>1</v>
      </c>
      <c r="H898" t="s">
        <v>23</v>
      </c>
      <c r="I898" s="43">
        <v>17</v>
      </c>
      <c r="J898" t="s">
        <v>1193</v>
      </c>
      <c r="K898" s="43">
        <v>50415</v>
      </c>
      <c r="L898" t="s">
        <v>1207</v>
      </c>
      <c r="M898">
        <v>100.85</v>
      </c>
      <c r="N898">
        <v>41276</v>
      </c>
      <c r="O898">
        <v>20457</v>
      </c>
      <c r="P898">
        <v>20819</v>
      </c>
    </row>
    <row r="899" spans="1:16">
      <c r="A899">
        <v>5766048</v>
      </c>
      <c r="B899" t="s">
        <v>1211</v>
      </c>
      <c r="C899">
        <v>57660048</v>
      </c>
      <c r="D899" s="43">
        <v>30</v>
      </c>
      <c r="E899" t="s">
        <v>36</v>
      </c>
      <c r="F899" s="43">
        <v>30</v>
      </c>
      <c r="G899">
        <v>1</v>
      </c>
      <c r="H899" t="s">
        <v>23</v>
      </c>
      <c r="I899" s="43">
        <v>17</v>
      </c>
      <c r="J899" t="s">
        <v>1193</v>
      </c>
      <c r="K899" s="43">
        <v>50412</v>
      </c>
      <c r="L899" t="s">
        <v>1145</v>
      </c>
      <c r="M899">
        <v>36.93</v>
      </c>
      <c r="N899">
        <v>16401</v>
      </c>
      <c r="O899">
        <v>8148</v>
      </c>
      <c r="P899">
        <v>8253</v>
      </c>
    </row>
    <row r="900" spans="1:16">
      <c r="A900">
        <v>5766052</v>
      </c>
      <c r="B900" t="s">
        <v>1212</v>
      </c>
      <c r="C900">
        <v>57660052</v>
      </c>
      <c r="D900" s="43">
        <v>40</v>
      </c>
      <c r="E900" t="s">
        <v>43</v>
      </c>
      <c r="F900" s="43">
        <v>40</v>
      </c>
      <c r="G900">
        <v>1</v>
      </c>
      <c r="H900" t="s">
        <v>23</v>
      </c>
      <c r="I900" s="43">
        <v>17</v>
      </c>
      <c r="J900" t="s">
        <v>1193</v>
      </c>
      <c r="K900" s="43">
        <v>50417</v>
      </c>
      <c r="L900" t="s">
        <v>1200</v>
      </c>
      <c r="M900">
        <v>88.64</v>
      </c>
      <c r="N900">
        <v>9751</v>
      </c>
      <c r="O900">
        <v>4851</v>
      </c>
      <c r="P900">
        <v>4900</v>
      </c>
    </row>
    <row r="901" spans="1:16">
      <c r="A901">
        <v>5766056</v>
      </c>
      <c r="B901" t="s">
        <v>1213</v>
      </c>
      <c r="C901">
        <v>57660056</v>
      </c>
      <c r="D901" s="43">
        <v>30</v>
      </c>
      <c r="E901" t="s">
        <v>36</v>
      </c>
      <c r="F901" s="43">
        <v>30</v>
      </c>
      <c r="G901">
        <v>1</v>
      </c>
      <c r="H901" t="s">
        <v>23</v>
      </c>
      <c r="I901" s="43">
        <v>17</v>
      </c>
      <c r="J901" t="s">
        <v>1193</v>
      </c>
      <c r="K901" s="43">
        <v>50412</v>
      </c>
      <c r="L901" t="s">
        <v>1145</v>
      </c>
      <c r="M901">
        <v>32.69</v>
      </c>
      <c r="N901">
        <v>17616</v>
      </c>
      <c r="O901">
        <v>8722</v>
      </c>
      <c r="P901">
        <v>8894</v>
      </c>
    </row>
    <row r="902" spans="1:16">
      <c r="A902">
        <v>5766060</v>
      </c>
      <c r="B902" t="s">
        <v>1214</v>
      </c>
      <c r="C902">
        <v>57660060</v>
      </c>
      <c r="D902" s="43">
        <v>40</v>
      </c>
      <c r="E902" t="s">
        <v>43</v>
      </c>
      <c r="F902" s="43">
        <v>40</v>
      </c>
      <c r="G902">
        <v>1</v>
      </c>
      <c r="H902" t="s">
        <v>23</v>
      </c>
      <c r="I902" s="43">
        <v>17</v>
      </c>
      <c r="J902" t="s">
        <v>1193</v>
      </c>
      <c r="K902" s="43">
        <v>50417</v>
      </c>
      <c r="L902" t="s">
        <v>1200</v>
      </c>
      <c r="M902">
        <v>60.04</v>
      </c>
      <c r="N902">
        <v>8708</v>
      </c>
      <c r="O902">
        <v>4341</v>
      </c>
      <c r="P902">
        <v>4367</v>
      </c>
    </row>
    <row r="903" spans="1:16">
      <c r="A903">
        <v>5766064</v>
      </c>
      <c r="B903" t="s">
        <v>1215</v>
      </c>
      <c r="C903">
        <v>57660064</v>
      </c>
      <c r="D903" s="43">
        <v>40</v>
      </c>
      <c r="E903" t="s">
        <v>43</v>
      </c>
      <c r="F903" s="43">
        <v>40</v>
      </c>
      <c r="G903">
        <v>1</v>
      </c>
      <c r="H903" t="s">
        <v>23</v>
      </c>
      <c r="I903" s="43">
        <v>17</v>
      </c>
      <c r="J903" t="s">
        <v>1193</v>
      </c>
      <c r="K903" s="43">
        <v>50418</v>
      </c>
      <c r="L903" t="s">
        <v>1194</v>
      </c>
      <c r="M903">
        <v>75.97</v>
      </c>
      <c r="N903">
        <v>9144</v>
      </c>
      <c r="O903">
        <v>4643</v>
      </c>
      <c r="P903">
        <v>4501</v>
      </c>
    </row>
    <row r="904" spans="1:16">
      <c r="A904">
        <v>5770004</v>
      </c>
      <c r="B904" t="s">
        <v>1216</v>
      </c>
      <c r="C904">
        <v>57700004</v>
      </c>
      <c r="D904" s="43">
        <v>20</v>
      </c>
      <c r="E904" t="s">
        <v>22</v>
      </c>
      <c r="F904" s="43">
        <v>20</v>
      </c>
      <c r="G904">
        <v>1</v>
      </c>
      <c r="H904" t="s">
        <v>23</v>
      </c>
      <c r="I904" s="43">
        <v>7</v>
      </c>
      <c r="J904" t="s">
        <v>1144</v>
      </c>
      <c r="K904" s="43">
        <v>50405</v>
      </c>
      <c r="L904" t="s">
        <v>1217</v>
      </c>
      <c r="M904">
        <v>64.83</v>
      </c>
      <c r="N904">
        <v>48990</v>
      </c>
      <c r="O904">
        <v>23905</v>
      </c>
      <c r="P904">
        <v>25085</v>
      </c>
    </row>
    <row r="905" spans="1:16">
      <c r="A905">
        <v>5770008</v>
      </c>
      <c r="B905" t="s">
        <v>1218</v>
      </c>
      <c r="C905">
        <v>57700008</v>
      </c>
      <c r="D905" s="43">
        <v>20</v>
      </c>
      <c r="E905" t="s">
        <v>22</v>
      </c>
      <c r="F905" s="43">
        <v>20</v>
      </c>
      <c r="G905">
        <v>1</v>
      </c>
      <c r="H905" t="s">
        <v>23</v>
      </c>
      <c r="I905" s="43">
        <v>7</v>
      </c>
      <c r="J905" t="s">
        <v>1144</v>
      </c>
      <c r="K905" s="43">
        <v>50401</v>
      </c>
      <c r="L905" t="s">
        <v>1219</v>
      </c>
      <c r="M905">
        <v>84.21</v>
      </c>
      <c r="N905">
        <v>24921</v>
      </c>
      <c r="O905">
        <v>12213</v>
      </c>
      <c r="P905">
        <v>12708</v>
      </c>
    </row>
    <row r="906" spans="1:16">
      <c r="A906">
        <v>5770012</v>
      </c>
      <c r="B906" t="s">
        <v>1220</v>
      </c>
      <c r="C906">
        <v>57700012</v>
      </c>
      <c r="D906" s="43">
        <v>30</v>
      </c>
      <c r="E906" t="s">
        <v>36</v>
      </c>
      <c r="F906" s="43">
        <v>30</v>
      </c>
      <c r="G906">
        <v>1</v>
      </c>
      <c r="H906" t="s">
        <v>23</v>
      </c>
      <c r="I906" s="43">
        <v>7</v>
      </c>
      <c r="J906" t="s">
        <v>1144</v>
      </c>
      <c r="K906" s="43">
        <v>50404</v>
      </c>
      <c r="L906" t="s">
        <v>1221</v>
      </c>
      <c r="M906">
        <v>102.99</v>
      </c>
      <c r="N906">
        <v>15916</v>
      </c>
      <c r="O906">
        <v>7890</v>
      </c>
      <c r="P906">
        <v>8026</v>
      </c>
    </row>
    <row r="907" spans="1:16">
      <c r="A907">
        <v>5770016</v>
      </c>
      <c r="B907" t="s">
        <v>1222</v>
      </c>
      <c r="C907">
        <v>57700016</v>
      </c>
      <c r="D907" s="43">
        <v>30</v>
      </c>
      <c r="E907" t="s">
        <v>36</v>
      </c>
      <c r="F907" s="43">
        <v>30</v>
      </c>
      <c r="G907">
        <v>1</v>
      </c>
      <c r="H907" t="s">
        <v>23</v>
      </c>
      <c r="I907" s="43">
        <v>7</v>
      </c>
      <c r="J907" t="s">
        <v>1144</v>
      </c>
      <c r="K907" s="43">
        <v>50403</v>
      </c>
      <c r="L907" t="s">
        <v>1223</v>
      </c>
      <c r="M907">
        <v>44.7</v>
      </c>
      <c r="N907">
        <v>13271</v>
      </c>
      <c r="O907">
        <v>6651</v>
      </c>
      <c r="P907">
        <v>6620</v>
      </c>
    </row>
    <row r="908" spans="1:16">
      <c r="A908">
        <v>5770020</v>
      </c>
      <c r="B908" t="s">
        <v>1224</v>
      </c>
      <c r="C908">
        <v>57700020</v>
      </c>
      <c r="D908" s="43">
        <v>20</v>
      </c>
      <c r="E908" t="s">
        <v>22</v>
      </c>
      <c r="F908" s="43">
        <v>20</v>
      </c>
      <c r="G908">
        <v>1</v>
      </c>
      <c r="H908" t="s">
        <v>23</v>
      </c>
      <c r="I908" s="43">
        <v>7</v>
      </c>
      <c r="J908" t="s">
        <v>1144</v>
      </c>
      <c r="K908" s="43">
        <v>50403</v>
      </c>
      <c r="L908" t="s">
        <v>1223</v>
      </c>
      <c r="M908">
        <v>65.04</v>
      </c>
      <c r="N908">
        <v>25462</v>
      </c>
      <c r="O908">
        <v>12270</v>
      </c>
      <c r="P908">
        <v>13192</v>
      </c>
    </row>
    <row r="909" spans="1:16">
      <c r="A909">
        <v>5770024</v>
      </c>
      <c r="B909" t="s">
        <v>1225</v>
      </c>
      <c r="C909">
        <v>57700024</v>
      </c>
      <c r="D909" s="43">
        <v>20</v>
      </c>
      <c r="E909" t="s">
        <v>22</v>
      </c>
      <c r="F909" s="43">
        <v>20</v>
      </c>
      <c r="G909">
        <v>1</v>
      </c>
      <c r="H909" t="s">
        <v>23</v>
      </c>
      <c r="I909" s="43">
        <v>7</v>
      </c>
      <c r="J909" t="s">
        <v>1144</v>
      </c>
      <c r="K909" s="43">
        <v>50404</v>
      </c>
      <c r="L909" t="s">
        <v>1221</v>
      </c>
      <c r="M909">
        <v>101.12</v>
      </c>
      <c r="N909">
        <v>81598</v>
      </c>
      <c r="O909">
        <v>40066</v>
      </c>
      <c r="P909">
        <v>41532</v>
      </c>
    </row>
    <row r="910" spans="1:16">
      <c r="A910">
        <v>5770028</v>
      </c>
      <c r="B910" t="s">
        <v>1226</v>
      </c>
      <c r="C910">
        <v>57700028</v>
      </c>
      <c r="D910" s="43">
        <v>20</v>
      </c>
      <c r="E910" t="s">
        <v>22</v>
      </c>
      <c r="F910" s="43">
        <v>20</v>
      </c>
      <c r="G910">
        <v>1</v>
      </c>
      <c r="H910" t="s">
        <v>23</v>
      </c>
      <c r="I910" s="43">
        <v>7</v>
      </c>
      <c r="J910" t="s">
        <v>1144</v>
      </c>
      <c r="K910" s="43">
        <v>50402</v>
      </c>
      <c r="L910" t="s">
        <v>1227</v>
      </c>
      <c r="M910">
        <v>211.94</v>
      </c>
      <c r="N910">
        <v>25663</v>
      </c>
      <c r="O910">
        <v>12945</v>
      </c>
      <c r="P910">
        <v>12718</v>
      </c>
    </row>
    <row r="911" spans="1:16">
      <c r="A911">
        <v>5770032</v>
      </c>
      <c r="B911" t="s">
        <v>1228</v>
      </c>
      <c r="C911">
        <v>57700032</v>
      </c>
      <c r="D911" s="43">
        <v>20</v>
      </c>
      <c r="E911" t="s">
        <v>22</v>
      </c>
      <c r="F911" s="43">
        <v>20</v>
      </c>
      <c r="G911">
        <v>1</v>
      </c>
      <c r="H911" t="s">
        <v>23</v>
      </c>
      <c r="I911" s="43">
        <v>7</v>
      </c>
      <c r="J911" t="s">
        <v>1144</v>
      </c>
      <c r="K911" s="43">
        <v>50406</v>
      </c>
      <c r="L911" t="s">
        <v>1229</v>
      </c>
      <c r="M911">
        <v>105.22</v>
      </c>
      <c r="N911">
        <v>35430</v>
      </c>
      <c r="O911">
        <v>17486</v>
      </c>
      <c r="P911">
        <v>17944</v>
      </c>
    </row>
    <row r="912" spans="1:16">
      <c r="A912">
        <v>5770036</v>
      </c>
      <c r="B912" t="s">
        <v>1230</v>
      </c>
      <c r="C912">
        <v>57700036</v>
      </c>
      <c r="D912" s="43">
        <v>30</v>
      </c>
      <c r="E912" t="s">
        <v>36</v>
      </c>
      <c r="F912" s="43">
        <v>30</v>
      </c>
      <c r="G912">
        <v>1</v>
      </c>
      <c r="H912" t="s">
        <v>23</v>
      </c>
      <c r="I912" s="43">
        <v>7</v>
      </c>
      <c r="J912" t="s">
        <v>1144</v>
      </c>
      <c r="K912" s="43">
        <v>50403</v>
      </c>
      <c r="L912" t="s">
        <v>1223</v>
      </c>
      <c r="M912">
        <v>68.75</v>
      </c>
      <c r="N912">
        <v>12647</v>
      </c>
      <c r="O912">
        <v>6258</v>
      </c>
      <c r="P912">
        <v>6389</v>
      </c>
    </row>
    <row r="913" spans="1:16">
      <c r="A913">
        <v>5770040</v>
      </c>
      <c r="B913" t="s">
        <v>1231</v>
      </c>
      <c r="C913">
        <v>57700040</v>
      </c>
      <c r="D913" s="43">
        <v>30</v>
      </c>
      <c r="E913" t="s">
        <v>36</v>
      </c>
      <c r="F913" s="43">
        <v>30</v>
      </c>
      <c r="G913">
        <v>1</v>
      </c>
      <c r="H913" t="s">
        <v>23</v>
      </c>
      <c r="I913" s="43">
        <v>7</v>
      </c>
      <c r="J913" t="s">
        <v>1144</v>
      </c>
      <c r="K913" s="43">
        <v>50401</v>
      </c>
      <c r="L913" t="s">
        <v>1219</v>
      </c>
      <c r="M913">
        <v>137.48</v>
      </c>
      <c r="N913">
        <v>15581</v>
      </c>
      <c r="O913">
        <v>7844</v>
      </c>
      <c r="P913">
        <v>7737</v>
      </c>
    </row>
    <row r="914" spans="1:16">
      <c r="A914">
        <v>5770044</v>
      </c>
      <c r="B914" t="s">
        <v>1232</v>
      </c>
      <c r="C914">
        <v>57700044</v>
      </c>
      <c r="D914" s="43">
        <v>30</v>
      </c>
      <c r="E914" t="s">
        <v>36</v>
      </c>
      <c r="F914" s="43">
        <v>30</v>
      </c>
      <c r="G914">
        <v>1</v>
      </c>
      <c r="H914" t="s">
        <v>23</v>
      </c>
      <c r="I914" s="43">
        <v>7</v>
      </c>
      <c r="J914" t="s">
        <v>1144</v>
      </c>
      <c r="K914" s="43">
        <v>50401</v>
      </c>
      <c r="L914" t="s">
        <v>1219</v>
      </c>
      <c r="M914">
        <v>166.13</v>
      </c>
      <c r="N914">
        <v>13571</v>
      </c>
      <c r="O914">
        <v>6960</v>
      </c>
      <c r="P914">
        <v>6611</v>
      </c>
    </row>
    <row r="915" spans="1:16">
      <c r="A915">
        <v>5774004</v>
      </c>
      <c r="B915" t="s">
        <v>1233</v>
      </c>
      <c r="C915">
        <v>57740004</v>
      </c>
      <c r="D915" s="43">
        <v>40</v>
      </c>
      <c r="E915" t="s">
        <v>43</v>
      </c>
      <c r="F915" s="43">
        <v>40</v>
      </c>
      <c r="G915">
        <v>1</v>
      </c>
      <c r="H915" t="s">
        <v>23</v>
      </c>
      <c r="I915" s="43">
        <v>7</v>
      </c>
      <c r="J915" t="s">
        <v>1144</v>
      </c>
      <c r="K915" s="43">
        <v>50423</v>
      </c>
      <c r="L915" t="s">
        <v>1234</v>
      </c>
      <c r="M915">
        <v>76.22</v>
      </c>
      <c r="N915">
        <v>9294</v>
      </c>
      <c r="O915">
        <v>4707</v>
      </c>
      <c r="P915">
        <v>4587</v>
      </c>
    </row>
    <row r="916" spans="1:16">
      <c r="A916">
        <v>5774008</v>
      </c>
      <c r="B916" t="s">
        <v>1235</v>
      </c>
      <c r="C916">
        <v>57740008</v>
      </c>
      <c r="D916" s="43">
        <v>30</v>
      </c>
      <c r="E916" t="s">
        <v>36</v>
      </c>
      <c r="F916" s="43">
        <v>30</v>
      </c>
      <c r="G916">
        <v>1</v>
      </c>
      <c r="H916" t="s">
        <v>23</v>
      </c>
      <c r="I916" s="43">
        <v>7</v>
      </c>
      <c r="J916" t="s">
        <v>1144</v>
      </c>
      <c r="K916" s="43">
        <v>50423</v>
      </c>
      <c r="L916" t="s">
        <v>1234</v>
      </c>
      <c r="M916">
        <v>51.01</v>
      </c>
      <c r="N916">
        <v>15572</v>
      </c>
      <c r="O916">
        <v>7576</v>
      </c>
      <c r="P916">
        <v>7996</v>
      </c>
    </row>
    <row r="917" spans="1:16">
      <c r="A917">
        <v>5774012</v>
      </c>
      <c r="B917" t="s">
        <v>1236</v>
      </c>
      <c r="C917">
        <v>57740012</v>
      </c>
      <c r="D917" s="43">
        <v>30</v>
      </c>
      <c r="E917" t="s">
        <v>36</v>
      </c>
      <c r="F917" s="43">
        <v>30</v>
      </c>
      <c r="G917">
        <v>1</v>
      </c>
      <c r="H917" t="s">
        <v>23</v>
      </c>
      <c r="I917" s="43">
        <v>7</v>
      </c>
      <c r="J917" t="s">
        <v>1144</v>
      </c>
      <c r="K917" s="43">
        <v>50423</v>
      </c>
      <c r="L917" t="s">
        <v>1234</v>
      </c>
      <c r="M917">
        <v>77.28</v>
      </c>
      <c r="N917">
        <v>13447</v>
      </c>
      <c r="O917">
        <v>6695</v>
      </c>
      <c r="P917">
        <v>6752</v>
      </c>
    </row>
    <row r="918" spans="1:16">
      <c r="A918">
        <v>5774016</v>
      </c>
      <c r="B918" t="s">
        <v>1237</v>
      </c>
      <c r="C918">
        <v>57740016</v>
      </c>
      <c r="D918" s="43">
        <v>20</v>
      </c>
      <c r="E918" t="s">
        <v>22</v>
      </c>
      <c r="F918" s="43">
        <v>20</v>
      </c>
      <c r="G918">
        <v>1</v>
      </c>
      <c r="H918" t="s">
        <v>23</v>
      </c>
      <c r="I918" s="43">
        <v>7</v>
      </c>
      <c r="J918" t="s">
        <v>1144</v>
      </c>
      <c r="K918" s="43">
        <v>50430</v>
      </c>
      <c r="L918" t="s">
        <v>1238</v>
      </c>
      <c r="M918">
        <v>170.99</v>
      </c>
      <c r="N918">
        <v>21772</v>
      </c>
      <c r="O918">
        <v>11305</v>
      </c>
      <c r="P918">
        <v>10467</v>
      </c>
    </row>
    <row r="919" spans="1:16">
      <c r="A919">
        <v>5774020</v>
      </c>
      <c r="B919" t="s">
        <v>1239</v>
      </c>
      <c r="C919">
        <v>57740020</v>
      </c>
      <c r="D919" s="43">
        <v>20</v>
      </c>
      <c r="E919" t="s">
        <v>22</v>
      </c>
      <c r="F919" s="43">
        <v>20</v>
      </c>
      <c r="G919">
        <v>1</v>
      </c>
      <c r="H919" t="s">
        <v>23</v>
      </c>
      <c r="I919" s="43">
        <v>7</v>
      </c>
      <c r="J919" t="s">
        <v>1144</v>
      </c>
      <c r="K919" s="43">
        <v>50422</v>
      </c>
      <c r="L919" t="s">
        <v>1240</v>
      </c>
      <c r="M919">
        <v>157.28</v>
      </c>
      <c r="N919">
        <v>31964</v>
      </c>
      <c r="O919">
        <v>16316</v>
      </c>
      <c r="P919">
        <v>15648</v>
      </c>
    </row>
    <row r="920" spans="1:16">
      <c r="A920">
        <v>5774024</v>
      </c>
      <c r="B920" t="s">
        <v>1241</v>
      </c>
      <c r="C920">
        <v>57740024</v>
      </c>
      <c r="D920" s="43">
        <v>30</v>
      </c>
      <c r="E920" t="s">
        <v>36</v>
      </c>
      <c r="F920" s="43">
        <v>30</v>
      </c>
      <c r="G920">
        <v>1</v>
      </c>
      <c r="H920" t="s">
        <v>23</v>
      </c>
      <c r="I920" s="43">
        <v>7</v>
      </c>
      <c r="J920" t="s">
        <v>1144</v>
      </c>
      <c r="K920" s="43">
        <v>50423</v>
      </c>
      <c r="L920" t="s">
        <v>1234</v>
      </c>
      <c r="M920">
        <v>70.74</v>
      </c>
      <c r="N920">
        <v>16080</v>
      </c>
      <c r="O920">
        <v>8166</v>
      </c>
      <c r="P920">
        <v>7914</v>
      </c>
    </row>
    <row r="921" spans="1:16">
      <c r="A921">
        <v>5774028</v>
      </c>
      <c r="B921" t="s">
        <v>1242</v>
      </c>
      <c r="C921">
        <v>57740028</v>
      </c>
      <c r="D921" s="43">
        <v>30</v>
      </c>
      <c r="E921" t="s">
        <v>36</v>
      </c>
      <c r="F921" s="43">
        <v>30</v>
      </c>
      <c r="G921">
        <v>1</v>
      </c>
      <c r="H921" t="s">
        <v>23</v>
      </c>
      <c r="I921" s="43">
        <v>7</v>
      </c>
      <c r="J921" t="s">
        <v>1144</v>
      </c>
      <c r="K921" s="43">
        <v>50423</v>
      </c>
      <c r="L921" t="s">
        <v>1234</v>
      </c>
      <c r="M921">
        <v>192.57</v>
      </c>
      <c r="N921">
        <v>10589</v>
      </c>
      <c r="O921">
        <v>5449</v>
      </c>
      <c r="P921">
        <v>5140</v>
      </c>
    </row>
    <row r="922" spans="1:16">
      <c r="A922">
        <v>5774032</v>
      </c>
      <c r="B922" t="s">
        <v>1243</v>
      </c>
      <c r="C922">
        <v>57740032</v>
      </c>
      <c r="D922" s="43">
        <v>10</v>
      </c>
      <c r="E922" t="s">
        <v>27</v>
      </c>
      <c r="F922" s="43">
        <v>10</v>
      </c>
      <c r="G922">
        <v>1</v>
      </c>
      <c r="H922" t="s">
        <v>23</v>
      </c>
      <c r="I922" s="43">
        <v>7</v>
      </c>
      <c r="J922" t="s">
        <v>1144</v>
      </c>
      <c r="K922" s="43">
        <v>50423</v>
      </c>
      <c r="L922" t="s">
        <v>1234</v>
      </c>
      <c r="M922">
        <v>179.6</v>
      </c>
      <c r="N922">
        <v>148126</v>
      </c>
      <c r="O922">
        <v>73680</v>
      </c>
      <c r="P922">
        <v>74446</v>
      </c>
    </row>
    <row r="923" spans="1:16">
      <c r="A923">
        <v>5774036</v>
      </c>
      <c r="B923" t="s">
        <v>1244</v>
      </c>
      <c r="C923">
        <v>57740036</v>
      </c>
      <c r="D923" s="43">
        <v>20</v>
      </c>
      <c r="E923" t="s">
        <v>22</v>
      </c>
      <c r="F923" s="43">
        <v>20</v>
      </c>
      <c r="G923">
        <v>1</v>
      </c>
      <c r="H923" t="s">
        <v>23</v>
      </c>
      <c r="I923" s="43">
        <v>7</v>
      </c>
      <c r="J923" t="s">
        <v>1144</v>
      </c>
      <c r="K923" s="43">
        <v>50423</v>
      </c>
      <c r="L923" t="s">
        <v>1234</v>
      </c>
      <c r="M923">
        <v>109.8</v>
      </c>
      <c r="N923">
        <v>25186</v>
      </c>
      <c r="O923">
        <v>12493</v>
      </c>
      <c r="P923">
        <v>12693</v>
      </c>
    </row>
    <row r="924" spans="1:16">
      <c r="A924">
        <v>5774040</v>
      </c>
      <c r="B924" t="s">
        <v>1245</v>
      </c>
      <c r="C924">
        <v>57740040</v>
      </c>
      <c r="D924" s="43">
        <v>30</v>
      </c>
      <c r="E924" t="s">
        <v>36</v>
      </c>
      <c r="F924" s="43">
        <v>30</v>
      </c>
      <c r="G924">
        <v>1</v>
      </c>
      <c r="H924" t="s">
        <v>23</v>
      </c>
      <c r="I924" s="43">
        <v>7</v>
      </c>
      <c r="J924" t="s">
        <v>1144</v>
      </c>
      <c r="K924" s="43">
        <v>50430</v>
      </c>
      <c r="L924" t="s">
        <v>1238</v>
      </c>
      <c r="M924">
        <v>161.3</v>
      </c>
      <c r="N924">
        <v>12302</v>
      </c>
      <c r="O924">
        <v>6162</v>
      </c>
      <c r="P924">
        <v>6140</v>
      </c>
    </row>
    <row r="925" spans="1:16">
      <c r="A925">
        <v>5911000</v>
      </c>
      <c r="B925" t="s">
        <v>1246</v>
      </c>
      <c r="C925">
        <v>59110000</v>
      </c>
      <c r="D925" s="43">
        <v>10</v>
      </c>
      <c r="E925" t="s">
        <v>27</v>
      </c>
      <c r="F925" s="43">
        <v>10</v>
      </c>
      <c r="G925">
        <v>1</v>
      </c>
      <c r="H925" t="s">
        <v>23</v>
      </c>
      <c r="I925" s="43">
        <v>8</v>
      </c>
      <c r="J925" t="s">
        <v>1247</v>
      </c>
      <c r="K925" s="43">
        <v>50539</v>
      </c>
      <c r="L925" t="s">
        <v>1248</v>
      </c>
      <c r="M925">
        <v>145.66</v>
      </c>
      <c r="N925">
        <v>364742</v>
      </c>
      <c r="O925">
        <v>177427</v>
      </c>
      <c r="P925">
        <v>187315</v>
      </c>
    </row>
    <row r="926" spans="1:16">
      <c r="A926">
        <v>5913000</v>
      </c>
      <c r="B926" t="s">
        <v>1249</v>
      </c>
      <c r="C926">
        <v>59130000</v>
      </c>
      <c r="D926" s="43">
        <v>10</v>
      </c>
      <c r="E926" t="s">
        <v>27</v>
      </c>
      <c r="F926" s="43">
        <v>10</v>
      </c>
      <c r="G926">
        <v>1</v>
      </c>
      <c r="H926" t="s">
        <v>23</v>
      </c>
      <c r="I926" s="43">
        <v>19</v>
      </c>
      <c r="J926" t="s">
        <v>1250</v>
      </c>
      <c r="K926" s="43">
        <v>50541</v>
      </c>
      <c r="L926" t="s">
        <v>1251</v>
      </c>
      <c r="M926">
        <v>280.71</v>
      </c>
      <c r="N926">
        <v>586181</v>
      </c>
      <c r="O926">
        <v>287846</v>
      </c>
      <c r="P926">
        <v>298335</v>
      </c>
    </row>
    <row r="927" spans="1:16">
      <c r="A927">
        <v>5914000</v>
      </c>
      <c r="B927" t="s">
        <v>1252</v>
      </c>
      <c r="C927">
        <v>59140000</v>
      </c>
      <c r="D927" s="43">
        <v>10</v>
      </c>
      <c r="E927" t="s">
        <v>27</v>
      </c>
      <c r="F927" s="43">
        <v>10</v>
      </c>
      <c r="G927">
        <v>1</v>
      </c>
      <c r="H927" t="s">
        <v>23</v>
      </c>
      <c r="I927" s="43">
        <v>33</v>
      </c>
      <c r="J927" t="s">
        <v>1253</v>
      </c>
      <c r="K927" s="43">
        <v>50529</v>
      </c>
      <c r="L927" t="s">
        <v>1254</v>
      </c>
      <c r="M927">
        <v>160.45</v>
      </c>
      <c r="N927">
        <v>189044</v>
      </c>
      <c r="O927">
        <v>92207</v>
      </c>
      <c r="P927">
        <v>96837</v>
      </c>
    </row>
    <row r="928" spans="1:16">
      <c r="A928">
        <v>5915000</v>
      </c>
      <c r="B928" t="s">
        <v>1255</v>
      </c>
      <c r="C928">
        <v>59150000</v>
      </c>
      <c r="D928" s="43">
        <v>10</v>
      </c>
      <c r="E928" t="s">
        <v>27</v>
      </c>
      <c r="F928" s="43">
        <v>10</v>
      </c>
      <c r="G928">
        <v>1</v>
      </c>
      <c r="H928" t="s">
        <v>23</v>
      </c>
      <c r="I928" s="43">
        <v>19</v>
      </c>
      <c r="J928" t="s">
        <v>1250</v>
      </c>
      <c r="K928" s="43">
        <v>50544</v>
      </c>
      <c r="L928" t="s">
        <v>1256</v>
      </c>
      <c r="M928">
        <v>226.43</v>
      </c>
      <c r="N928">
        <v>179397</v>
      </c>
      <c r="O928">
        <v>88166</v>
      </c>
      <c r="P928">
        <v>91231</v>
      </c>
    </row>
    <row r="929" spans="1:16">
      <c r="A929">
        <v>5916000</v>
      </c>
      <c r="B929" t="s">
        <v>1257</v>
      </c>
      <c r="C929">
        <v>59160000</v>
      </c>
      <c r="D929" s="43">
        <v>10</v>
      </c>
      <c r="E929" t="s">
        <v>27</v>
      </c>
      <c r="F929" s="43">
        <v>10</v>
      </c>
      <c r="G929">
        <v>1</v>
      </c>
      <c r="H929" t="s">
        <v>23</v>
      </c>
      <c r="I929" s="43">
        <v>8</v>
      </c>
      <c r="J929" t="s">
        <v>1247</v>
      </c>
      <c r="K929" s="43">
        <v>50547</v>
      </c>
      <c r="L929" t="s">
        <v>1258</v>
      </c>
      <c r="M929">
        <v>51.42</v>
      </c>
      <c r="N929">
        <v>155851</v>
      </c>
      <c r="O929">
        <v>75940</v>
      </c>
      <c r="P929">
        <v>79911</v>
      </c>
    </row>
    <row r="930" spans="1:16">
      <c r="A930">
        <v>5954004</v>
      </c>
      <c r="B930" t="s">
        <v>1259</v>
      </c>
      <c r="C930">
        <v>59540004</v>
      </c>
      <c r="D930" s="43">
        <v>40</v>
      </c>
      <c r="E930" t="s">
        <v>43</v>
      </c>
      <c r="F930" s="43">
        <v>40</v>
      </c>
      <c r="G930">
        <v>1</v>
      </c>
      <c r="H930" t="s">
        <v>23</v>
      </c>
      <c r="I930" s="43">
        <v>33</v>
      </c>
      <c r="J930" t="s">
        <v>1253</v>
      </c>
      <c r="K930" s="43">
        <v>50531</v>
      </c>
      <c r="L930" t="s">
        <v>1260</v>
      </c>
      <c r="M930">
        <v>58.79</v>
      </c>
      <c r="N930">
        <v>9004</v>
      </c>
      <c r="O930">
        <v>4442</v>
      </c>
      <c r="P930">
        <v>4562</v>
      </c>
    </row>
    <row r="931" spans="1:16">
      <c r="A931">
        <v>5954008</v>
      </c>
      <c r="B931" t="s">
        <v>1261</v>
      </c>
      <c r="C931">
        <v>59540008</v>
      </c>
      <c r="D931" s="43">
        <v>20</v>
      </c>
      <c r="E931" t="s">
        <v>22</v>
      </c>
      <c r="F931" s="43">
        <v>20</v>
      </c>
      <c r="G931">
        <v>1</v>
      </c>
      <c r="H931" t="s">
        <v>23</v>
      </c>
      <c r="I931" s="43">
        <v>33</v>
      </c>
      <c r="J931" t="s">
        <v>1253</v>
      </c>
      <c r="K931" s="43">
        <v>50531</v>
      </c>
      <c r="L931" t="s">
        <v>1260</v>
      </c>
      <c r="M931">
        <v>57.43</v>
      </c>
      <c r="N931">
        <v>29926</v>
      </c>
      <c r="O931">
        <v>14635</v>
      </c>
      <c r="P931">
        <v>15291</v>
      </c>
    </row>
    <row r="932" spans="1:16">
      <c r="A932">
        <v>5954012</v>
      </c>
      <c r="B932" t="s">
        <v>1262</v>
      </c>
      <c r="C932">
        <v>59540012</v>
      </c>
      <c r="D932" s="43">
        <v>20</v>
      </c>
      <c r="E932" t="s">
        <v>22</v>
      </c>
      <c r="F932" s="43">
        <v>20</v>
      </c>
      <c r="G932">
        <v>1</v>
      </c>
      <c r="H932" t="s">
        <v>23</v>
      </c>
      <c r="I932" s="43">
        <v>33</v>
      </c>
      <c r="J932" t="s">
        <v>1253</v>
      </c>
      <c r="K932" s="43">
        <v>50532</v>
      </c>
      <c r="L932" t="s">
        <v>1263</v>
      </c>
      <c r="M932">
        <v>26.29</v>
      </c>
      <c r="N932">
        <v>31315</v>
      </c>
      <c r="O932">
        <v>15290</v>
      </c>
      <c r="P932">
        <v>16025</v>
      </c>
    </row>
    <row r="933" spans="1:16">
      <c r="A933">
        <v>5954016</v>
      </c>
      <c r="B933" t="s">
        <v>1264</v>
      </c>
      <c r="C933">
        <v>59540016</v>
      </c>
      <c r="D933" s="43">
        <v>20</v>
      </c>
      <c r="E933" t="s">
        <v>22</v>
      </c>
      <c r="F933" s="43">
        <v>20</v>
      </c>
      <c r="G933">
        <v>1</v>
      </c>
      <c r="H933" t="s">
        <v>23</v>
      </c>
      <c r="I933" s="43">
        <v>8</v>
      </c>
      <c r="J933" t="s">
        <v>1247</v>
      </c>
      <c r="K933" s="43">
        <v>50536</v>
      </c>
      <c r="L933" t="s">
        <v>1265</v>
      </c>
      <c r="M933">
        <v>71.41</v>
      </c>
      <c r="N933">
        <v>54834</v>
      </c>
      <c r="O933">
        <v>26608</v>
      </c>
      <c r="P933">
        <v>28226</v>
      </c>
    </row>
    <row r="934" spans="1:16">
      <c r="A934">
        <v>5954020</v>
      </c>
      <c r="B934" t="s">
        <v>1266</v>
      </c>
      <c r="C934">
        <v>59540020</v>
      </c>
      <c r="D934" s="43">
        <v>20</v>
      </c>
      <c r="E934" t="s">
        <v>22</v>
      </c>
      <c r="F934" s="43">
        <v>20</v>
      </c>
      <c r="G934">
        <v>1</v>
      </c>
      <c r="H934" t="s">
        <v>23</v>
      </c>
      <c r="I934" s="43">
        <v>33</v>
      </c>
      <c r="J934" t="s">
        <v>1253</v>
      </c>
      <c r="K934" s="43">
        <v>50538</v>
      </c>
      <c r="L934" t="s">
        <v>1267</v>
      </c>
      <c r="M934">
        <v>22.39</v>
      </c>
      <c r="N934">
        <v>22818</v>
      </c>
      <c r="O934">
        <v>10869</v>
      </c>
      <c r="P934">
        <v>11949</v>
      </c>
    </row>
    <row r="935" spans="1:16">
      <c r="A935">
        <v>5954024</v>
      </c>
      <c r="B935" t="s">
        <v>1268</v>
      </c>
      <c r="C935">
        <v>59540024</v>
      </c>
      <c r="D935" s="43">
        <v>20</v>
      </c>
      <c r="E935" t="s">
        <v>22</v>
      </c>
      <c r="F935" s="43">
        <v>20</v>
      </c>
      <c r="G935">
        <v>1</v>
      </c>
      <c r="H935" t="s">
        <v>23</v>
      </c>
      <c r="I935" s="43">
        <v>33</v>
      </c>
      <c r="J935" t="s">
        <v>1253</v>
      </c>
      <c r="K935" s="43">
        <v>50535</v>
      </c>
      <c r="L935" t="s">
        <v>1269</v>
      </c>
      <c r="M935">
        <v>20.5</v>
      </c>
      <c r="N935">
        <v>28330</v>
      </c>
      <c r="O935">
        <v>13598</v>
      </c>
      <c r="P935">
        <v>14732</v>
      </c>
    </row>
    <row r="936" spans="1:16">
      <c r="A936">
        <v>5954028</v>
      </c>
      <c r="B936" t="s">
        <v>1270</v>
      </c>
      <c r="C936">
        <v>59540028</v>
      </c>
      <c r="D936" s="43">
        <v>20</v>
      </c>
      <c r="E936" t="s">
        <v>22</v>
      </c>
      <c r="F936" s="43">
        <v>20</v>
      </c>
      <c r="G936">
        <v>1</v>
      </c>
      <c r="H936" t="s">
        <v>23</v>
      </c>
      <c r="I936" s="43">
        <v>33</v>
      </c>
      <c r="J936" t="s">
        <v>1253</v>
      </c>
      <c r="K936" s="43">
        <v>50534</v>
      </c>
      <c r="L936" t="s">
        <v>1271</v>
      </c>
      <c r="M936">
        <v>47.8</v>
      </c>
      <c r="N936">
        <v>25205</v>
      </c>
      <c r="O936">
        <v>12161</v>
      </c>
      <c r="P936">
        <v>13044</v>
      </c>
    </row>
    <row r="937" spans="1:16">
      <c r="A937">
        <v>5954032</v>
      </c>
      <c r="B937" t="s">
        <v>1272</v>
      </c>
      <c r="C937">
        <v>59540032</v>
      </c>
      <c r="D937" s="43">
        <v>20</v>
      </c>
      <c r="E937" t="s">
        <v>22</v>
      </c>
      <c r="F937" s="43">
        <v>20</v>
      </c>
      <c r="G937">
        <v>1</v>
      </c>
      <c r="H937" t="s">
        <v>23</v>
      </c>
      <c r="I937" s="43">
        <v>33</v>
      </c>
      <c r="J937" t="s">
        <v>1253</v>
      </c>
      <c r="K937" s="43">
        <v>50533</v>
      </c>
      <c r="L937" t="s">
        <v>1273</v>
      </c>
      <c r="M937">
        <v>31.48</v>
      </c>
      <c r="N937">
        <v>27822</v>
      </c>
      <c r="O937">
        <v>13712</v>
      </c>
      <c r="P937">
        <v>14110</v>
      </c>
    </row>
    <row r="938" spans="1:16">
      <c r="A938">
        <v>5954036</v>
      </c>
      <c r="B938" t="s">
        <v>1274</v>
      </c>
      <c r="C938">
        <v>59540036</v>
      </c>
      <c r="D938" s="43">
        <v>20</v>
      </c>
      <c r="E938" t="s">
        <v>22</v>
      </c>
      <c r="F938" s="43">
        <v>20</v>
      </c>
      <c r="G938">
        <v>1</v>
      </c>
      <c r="H938" t="s">
        <v>23</v>
      </c>
      <c r="I938" s="43">
        <v>8</v>
      </c>
      <c r="J938" t="s">
        <v>1247</v>
      </c>
      <c r="K938" s="43">
        <v>50537</v>
      </c>
      <c r="L938" t="s">
        <v>1275</v>
      </c>
      <c r="M938">
        <v>72.37</v>
      </c>
      <c r="N938">
        <v>96700</v>
      </c>
      <c r="O938">
        <v>46997</v>
      </c>
      <c r="P938">
        <v>49703</v>
      </c>
    </row>
    <row r="939" spans="1:16">
      <c r="A939">
        <v>5958004</v>
      </c>
      <c r="B939" t="s">
        <v>1276</v>
      </c>
      <c r="C939">
        <v>59580004</v>
      </c>
      <c r="D939" s="43">
        <v>20</v>
      </c>
      <c r="E939" t="s">
        <v>22</v>
      </c>
      <c r="F939" s="43">
        <v>20</v>
      </c>
      <c r="G939">
        <v>1</v>
      </c>
      <c r="H939" t="s">
        <v>23</v>
      </c>
      <c r="I939" s="43">
        <v>2</v>
      </c>
      <c r="J939" t="s">
        <v>1277</v>
      </c>
      <c r="K939" s="43">
        <v>50508</v>
      </c>
      <c r="L939" t="s">
        <v>1278</v>
      </c>
      <c r="M939">
        <v>193.72</v>
      </c>
      <c r="N939">
        <v>73784</v>
      </c>
      <c r="O939">
        <v>36277</v>
      </c>
      <c r="P939">
        <v>37507</v>
      </c>
    </row>
    <row r="940" spans="1:16">
      <c r="A940">
        <v>5958008</v>
      </c>
      <c r="B940" t="s">
        <v>1279</v>
      </c>
      <c r="C940">
        <v>59580008</v>
      </c>
      <c r="D940" s="43">
        <v>30</v>
      </c>
      <c r="E940" t="s">
        <v>36</v>
      </c>
      <c r="F940" s="43">
        <v>30</v>
      </c>
      <c r="G940">
        <v>1</v>
      </c>
      <c r="H940" t="s">
        <v>23</v>
      </c>
      <c r="I940" s="43">
        <v>2</v>
      </c>
      <c r="J940" t="s">
        <v>1277</v>
      </c>
      <c r="K940" s="43">
        <v>50507</v>
      </c>
      <c r="L940" t="s">
        <v>1280</v>
      </c>
      <c r="M940">
        <v>69.48</v>
      </c>
      <c r="N940">
        <v>11170</v>
      </c>
      <c r="O940">
        <v>5646</v>
      </c>
      <c r="P940">
        <v>5524</v>
      </c>
    </row>
    <row r="941" spans="1:16">
      <c r="A941">
        <v>5958012</v>
      </c>
      <c r="B941" t="s">
        <v>1281</v>
      </c>
      <c r="C941">
        <v>59580012</v>
      </c>
      <c r="D941" s="43">
        <v>20</v>
      </c>
      <c r="E941" t="s">
        <v>22</v>
      </c>
      <c r="F941" s="43">
        <v>20</v>
      </c>
      <c r="G941">
        <v>1</v>
      </c>
      <c r="H941" t="s">
        <v>23</v>
      </c>
      <c r="I941" s="43">
        <v>2</v>
      </c>
      <c r="J941" t="s">
        <v>1277</v>
      </c>
      <c r="K941" s="43">
        <v>50505</v>
      </c>
      <c r="L941" t="s">
        <v>1282</v>
      </c>
      <c r="M941">
        <v>229.16</v>
      </c>
      <c r="N941">
        <v>26232</v>
      </c>
      <c r="O941">
        <v>13070</v>
      </c>
      <c r="P941">
        <v>13162</v>
      </c>
    </row>
    <row r="942" spans="1:16">
      <c r="A942">
        <v>5958016</v>
      </c>
      <c r="B942" t="s">
        <v>1283</v>
      </c>
      <c r="C942">
        <v>59580016</v>
      </c>
      <c r="D942" s="43">
        <v>40</v>
      </c>
      <c r="E942" t="s">
        <v>43</v>
      </c>
      <c r="F942" s="43">
        <v>40</v>
      </c>
      <c r="G942">
        <v>1</v>
      </c>
      <c r="H942" t="s">
        <v>23</v>
      </c>
      <c r="I942" s="43">
        <v>2</v>
      </c>
      <c r="J942" t="s">
        <v>1277</v>
      </c>
      <c r="K942" s="43">
        <v>50507</v>
      </c>
      <c r="L942" t="s">
        <v>1280</v>
      </c>
      <c r="M942">
        <v>113.35</v>
      </c>
      <c r="N942">
        <v>8942</v>
      </c>
      <c r="O942">
        <v>4554</v>
      </c>
      <c r="P942">
        <v>4388</v>
      </c>
    </row>
    <row r="943" spans="1:16">
      <c r="A943">
        <v>5958020</v>
      </c>
      <c r="B943" t="s">
        <v>1284</v>
      </c>
      <c r="C943">
        <v>59580020</v>
      </c>
      <c r="D943" s="43">
        <v>50</v>
      </c>
      <c r="E943" t="s">
        <v>41</v>
      </c>
      <c r="F943" s="43">
        <v>50</v>
      </c>
      <c r="G943">
        <v>1</v>
      </c>
      <c r="H943" t="s">
        <v>23</v>
      </c>
      <c r="I943" s="43">
        <v>2</v>
      </c>
      <c r="J943" t="s">
        <v>1277</v>
      </c>
      <c r="K943" s="43">
        <v>50511</v>
      </c>
      <c r="L943" t="s">
        <v>1285</v>
      </c>
      <c r="M943">
        <v>65.35</v>
      </c>
      <c r="N943">
        <v>4541</v>
      </c>
      <c r="O943">
        <v>2309</v>
      </c>
      <c r="P943">
        <v>2232</v>
      </c>
    </row>
    <row r="944" spans="1:16">
      <c r="A944">
        <v>5958024</v>
      </c>
      <c r="B944" t="s">
        <v>1286</v>
      </c>
      <c r="C944">
        <v>59580024</v>
      </c>
      <c r="D944" s="43">
        <v>30</v>
      </c>
      <c r="E944" t="s">
        <v>36</v>
      </c>
      <c r="F944" s="43">
        <v>30</v>
      </c>
      <c r="G944">
        <v>1</v>
      </c>
      <c r="H944" t="s">
        <v>23</v>
      </c>
      <c r="I944" s="43">
        <v>2</v>
      </c>
      <c r="J944" t="s">
        <v>1277</v>
      </c>
      <c r="K944" s="43">
        <v>50506</v>
      </c>
      <c r="L944" t="s">
        <v>1287</v>
      </c>
      <c r="M944">
        <v>182.22</v>
      </c>
      <c r="N944">
        <v>19968</v>
      </c>
      <c r="O944">
        <v>10182</v>
      </c>
      <c r="P944">
        <v>9786</v>
      </c>
    </row>
    <row r="945" spans="1:16">
      <c r="A945">
        <v>5958028</v>
      </c>
      <c r="B945" t="s">
        <v>1288</v>
      </c>
      <c r="C945">
        <v>59580028</v>
      </c>
      <c r="D945" s="43">
        <v>40</v>
      </c>
      <c r="E945" t="s">
        <v>43</v>
      </c>
      <c r="F945" s="43">
        <v>40</v>
      </c>
      <c r="G945">
        <v>1</v>
      </c>
      <c r="H945" t="s">
        <v>23</v>
      </c>
      <c r="I945" s="43">
        <v>2</v>
      </c>
      <c r="J945" t="s">
        <v>1277</v>
      </c>
      <c r="K945" s="43">
        <v>50511</v>
      </c>
      <c r="L945" t="s">
        <v>1285</v>
      </c>
      <c r="M945">
        <v>126.05</v>
      </c>
      <c r="N945">
        <v>7938</v>
      </c>
      <c r="O945">
        <v>4008</v>
      </c>
      <c r="P945">
        <v>3930</v>
      </c>
    </row>
    <row r="946" spans="1:16">
      <c r="A946">
        <v>5958032</v>
      </c>
      <c r="B946" t="s">
        <v>1289</v>
      </c>
      <c r="C946">
        <v>59580032</v>
      </c>
      <c r="D946" s="43">
        <v>20</v>
      </c>
      <c r="E946" t="s">
        <v>22</v>
      </c>
      <c r="F946" s="43">
        <v>20</v>
      </c>
      <c r="G946">
        <v>1</v>
      </c>
      <c r="H946" t="s">
        <v>23</v>
      </c>
      <c r="I946" s="43">
        <v>2</v>
      </c>
      <c r="J946" t="s">
        <v>1277</v>
      </c>
      <c r="K946" s="43">
        <v>50507</v>
      </c>
      <c r="L946" t="s">
        <v>1280</v>
      </c>
      <c r="M946">
        <v>218.5</v>
      </c>
      <c r="N946">
        <v>30119</v>
      </c>
      <c r="O946">
        <v>14916</v>
      </c>
      <c r="P946">
        <v>15203</v>
      </c>
    </row>
    <row r="947" spans="1:16">
      <c r="A947">
        <v>5958036</v>
      </c>
      <c r="B947" t="s">
        <v>1290</v>
      </c>
      <c r="C947">
        <v>59580036</v>
      </c>
      <c r="D947" s="43">
        <v>30</v>
      </c>
      <c r="E947" t="s">
        <v>36</v>
      </c>
      <c r="F947" s="43">
        <v>30</v>
      </c>
      <c r="G947">
        <v>1</v>
      </c>
      <c r="H947" t="s">
        <v>23</v>
      </c>
      <c r="I947" s="43">
        <v>2</v>
      </c>
      <c r="J947" t="s">
        <v>1277</v>
      </c>
      <c r="K947" s="43">
        <v>50505</v>
      </c>
      <c r="L947" t="s">
        <v>1282</v>
      </c>
      <c r="M947">
        <v>118</v>
      </c>
      <c r="N947">
        <v>14874</v>
      </c>
      <c r="O947">
        <v>7389</v>
      </c>
      <c r="P947">
        <v>7485</v>
      </c>
    </row>
    <row r="948" spans="1:16">
      <c r="A948">
        <v>5958040</v>
      </c>
      <c r="B948" t="s">
        <v>1291</v>
      </c>
      <c r="C948">
        <v>59580040</v>
      </c>
      <c r="D948" s="43">
        <v>20</v>
      </c>
      <c r="E948" t="s">
        <v>22</v>
      </c>
      <c r="F948" s="43">
        <v>20</v>
      </c>
      <c r="G948">
        <v>1</v>
      </c>
      <c r="H948" t="s">
        <v>23</v>
      </c>
      <c r="I948" s="43">
        <v>2</v>
      </c>
      <c r="J948" t="s">
        <v>1277</v>
      </c>
      <c r="K948" s="43">
        <v>50512</v>
      </c>
      <c r="L948" t="s">
        <v>1292</v>
      </c>
      <c r="M948">
        <v>303.1</v>
      </c>
      <c r="N948">
        <v>25230</v>
      </c>
      <c r="O948">
        <v>12826</v>
      </c>
      <c r="P948">
        <v>12404</v>
      </c>
    </row>
    <row r="949" spans="1:16">
      <c r="A949">
        <v>5958044</v>
      </c>
      <c r="B949" t="s">
        <v>1293</v>
      </c>
      <c r="C949">
        <v>59580044</v>
      </c>
      <c r="D949" s="43">
        <v>20</v>
      </c>
      <c r="E949" t="s">
        <v>22</v>
      </c>
      <c r="F949" s="43">
        <v>20</v>
      </c>
      <c r="G949">
        <v>1</v>
      </c>
      <c r="H949" t="s">
        <v>23</v>
      </c>
      <c r="I949" s="43">
        <v>2</v>
      </c>
      <c r="J949" t="s">
        <v>1277</v>
      </c>
      <c r="K949" s="43">
        <v>50509</v>
      </c>
      <c r="L949" t="s">
        <v>1294</v>
      </c>
      <c r="M949">
        <v>193.27</v>
      </c>
      <c r="N949">
        <v>28166</v>
      </c>
      <c r="O949">
        <v>14153</v>
      </c>
      <c r="P949">
        <v>14013</v>
      </c>
    </row>
    <row r="950" spans="1:16">
      <c r="A950">
        <v>5958048</v>
      </c>
      <c r="B950" t="s">
        <v>1295</v>
      </c>
      <c r="C950">
        <v>59580048</v>
      </c>
      <c r="D950" s="43">
        <v>30</v>
      </c>
      <c r="E950" t="s">
        <v>36</v>
      </c>
      <c r="F950" s="43">
        <v>30</v>
      </c>
      <c r="G950">
        <v>1</v>
      </c>
      <c r="H950" t="s">
        <v>23</v>
      </c>
      <c r="I950" s="43">
        <v>2</v>
      </c>
      <c r="J950" t="s">
        <v>1277</v>
      </c>
      <c r="K950" s="43">
        <v>50511</v>
      </c>
      <c r="L950" t="s">
        <v>1285</v>
      </c>
      <c r="M950">
        <v>147.95</v>
      </c>
      <c r="N950">
        <v>12798</v>
      </c>
      <c r="O950">
        <v>6434</v>
      </c>
      <c r="P950">
        <v>6364</v>
      </c>
    </row>
    <row r="951" spans="1:16">
      <c r="A951">
        <v>5962004</v>
      </c>
      <c r="B951" t="s">
        <v>1296</v>
      </c>
      <c r="C951">
        <v>59620004</v>
      </c>
      <c r="D951" s="43">
        <v>30</v>
      </c>
      <c r="E951" t="s">
        <v>36</v>
      </c>
      <c r="F951" s="43">
        <v>30</v>
      </c>
      <c r="G951">
        <v>1</v>
      </c>
      <c r="H951" t="s">
        <v>23</v>
      </c>
      <c r="I951" s="43">
        <v>33</v>
      </c>
      <c r="J951" t="s">
        <v>1253</v>
      </c>
      <c r="K951" s="43">
        <v>50525</v>
      </c>
      <c r="L951" t="s">
        <v>1297</v>
      </c>
      <c r="M951">
        <v>44.42</v>
      </c>
      <c r="N951">
        <v>17375</v>
      </c>
      <c r="O951">
        <v>8592</v>
      </c>
      <c r="P951">
        <v>8783</v>
      </c>
    </row>
    <row r="952" spans="1:16">
      <c r="A952">
        <v>5962008</v>
      </c>
      <c r="B952" t="s">
        <v>1298</v>
      </c>
      <c r="C952">
        <v>59620008</v>
      </c>
      <c r="D952" s="43">
        <v>30</v>
      </c>
      <c r="E952" t="s">
        <v>36</v>
      </c>
      <c r="F952" s="43">
        <v>30</v>
      </c>
      <c r="G952">
        <v>1</v>
      </c>
      <c r="H952" t="s">
        <v>23</v>
      </c>
      <c r="I952" s="43">
        <v>33</v>
      </c>
      <c r="J952" t="s">
        <v>1253</v>
      </c>
      <c r="K952" s="43">
        <v>50528</v>
      </c>
      <c r="L952" t="s">
        <v>1299</v>
      </c>
      <c r="M952">
        <v>74.81</v>
      </c>
      <c r="N952">
        <v>11602</v>
      </c>
      <c r="O952">
        <v>5745</v>
      </c>
      <c r="P952">
        <v>5857</v>
      </c>
    </row>
    <row r="953" spans="1:16">
      <c r="A953">
        <v>5962012</v>
      </c>
      <c r="B953" t="s">
        <v>1300</v>
      </c>
      <c r="C953">
        <v>59620012</v>
      </c>
      <c r="D953" s="43">
        <v>30</v>
      </c>
      <c r="E953" t="s">
        <v>36</v>
      </c>
      <c r="F953" s="43">
        <v>30</v>
      </c>
      <c r="G953">
        <v>1</v>
      </c>
      <c r="H953" t="s">
        <v>23</v>
      </c>
      <c r="I953" s="43">
        <v>33</v>
      </c>
      <c r="J953" t="s">
        <v>1253</v>
      </c>
      <c r="K953" s="43">
        <v>50522</v>
      </c>
      <c r="L953" t="s">
        <v>1301</v>
      </c>
      <c r="M953">
        <v>77.23</v>
      </c>
      <c r="N953">
        <v>16117</v>
      </c>
      <c r="O953">
        <v>7886</v>
      </c>
      <c r="P953">
        <v>8231</v>
      </c>
    </row>
    <row r="954" spans="1:16">
      <c r="A954">
        <v>5962016</v>
      </c>
      <c r="B954" t="s">
        <v>1302</v>
      </c>
      <c r="C954">
        <v>59620016</v>
      </c>
      <c r="D954" s="43">
        <v>20</v>
      </c>
      <c r="E954" t="s">
        <v>22</v>
      </c>
      <c r="F954" s="43">
        <v>20</v>
      </c>
      <c r="G954">
        <v>1</v>
      </c>
      <c r="H954" t="s">
        <v>23</v>
      </c>
      <c r="I954" s="43">
        <v>33</v>
      </c>
      <c r="J954" t="s">
        <v>1253</v>
      </c>
      <c r="K954" s="43">
        <v>50527</v>
      </c>
      <c r="L954" t="s">
        <v>1303</v>
      </c>
      <c r="M954">
        <v>67.66</v>
      </c>
      <c r="N954">
        <v>33535</v>
      </c>
      <c r="O954">
        <v>16498</v>
      </c>
      <c r="P954">
        <v>17037</v>
      </c>
    </row>
    <row r="955" spans="1:16">
      <c r="A955">
        <v>5962020</v>
      </c>
      <c r="B955" t="s">
        <v>1304</v>
      </c>
      <c r="C955">
        <v>59620020</v>
      </c>
      <c r="D955" s="43">
        <v>40</v>
      </c>
      <c r="E955" t="s">
        <v>43</v>
      </c>
      <c r="F955" s="43">
        <v>40</v>
      </c>
      <c r="G955">
        <v>1</v>
      </c>
      <c r="H955" t="s">
        <v>23</v>
      </c>
      <c r="I955" s="43">
        <v>33</v>
      </c>
      <c r="J955" t="s">
        <v>1253</v>
      </c>
      <c r="K955" s="43">
        <v>50522</v>
      </c>
      <c r="L955" t="s">
        <v>1301</v>
      </c>
      <c r="M955">
        <v>59.39</v>
      </c>
      <c r="N955">
        <v>7217</v>
      </c>
      <c r="O955">
        <v>3577</v>
      </c>
      <c r="P955">
        <v>3640</v>
      </c>
    </row>
    <row r="956" spans="1:16">
      <c r="A956">
        <v>5962024</v>
      </c>
      <c r="B956" t="s">
        <v>1305</v>
      </c>
      <c r="C956">
        <v>59620024</v>
      </c>
      <c r="D956" s="43">
        <v>20</v>
      </c>
      <c r="E956" t="s">
        <v>22</v>
      </c>
      <c r="F956" s="43">
        <v>20</v>
      </c>
      <c r="G956">
        <v>1</v>
      </c>
      <c r="H956" t="s">
        <v>23</v>
      </c>
      <c r="I956" s="43">
        <v>33</v>
      </c>
      <c r="J956" t="s">
        <v>1253</v>
      </c>
      <c r="K956" s="43">
        <v>50526</v>
      </c>
      <c r="L956" t="s">
        <v>1306</v>
      </c>
      <c r="M956">
        <v>125.49</v>
      </c>
      <c r="N956">
        <v>93537</v>
      </c>
      <c r="O956">
        <v>45770</v>
      </c>
      <c r="P956">
        <v>47767</v>
      </c>
    </row>
    <row r="957" spans="1:16">
      <c r="A957">
        <v>5962028</v>
      </c>
      <c r="B957" t="s">
        <v>1307</v>
      </c>
      <c r="C957">
        <v>59620028</v>
      </c>
      <c r="D957" s="43">
        <v>30</v>
      </c>
      <c r="E957" t="s">
        <v>36</v>
      </c>
      <c r="F957" s="43">
        <v>30</v>
      </c>
      <c r="G957">
        <v>1</v>
      </c>
      <c r="H957" t="s">
        <v>23</v>
      </c>
      <c r="I957" s="43">
        <v>33</v>
      </c>
      <c r="J957" t="s">
        <v>1253</v>
      </c>
      <c r="K957" s="43">
        <v>50521</v>
      </c>
      <c r="L957" t="s">
        <v>1308</v>
      </c>
      <c r="M957">
        <v>71.91</v>
      </c>
      <c r="N957">
        <v>16300</v>
      </c>
      <c r="O957">
        <v>8060</v>
      </c>
      <c r="P957">
        <v>8240</v>
      </c>
    </row>
    <row r="958" spans="1:16">
      <c r="A958">
        <v>5962032</v>
      </c>
      <c r="B958" t="s">
        <v>1309</v>
      </c>
      <c r="C958">
        <v>59620032</v>
      </c>
      <c r="D958" s="43">
        <v>20</v>
      </c>
      <c r="E958" t="s">
        <v>22</v>
      </c>
      <c r="F958" s="43">
        <v>20</v>
      </c>
      <c r="G958">
        <v>1</v>
      </c>
      <c r="H958" t="s">
        <v>23</v>
      </c>
      <c r="I958" s="43">
        <v>33</v>
      </c>
      <c r="J958" t="s">
        <v>1253</v>
      </c>
      <c r="K958" s="43">
        <v>50522</v>
      </c>
      <c r="L958" t="s">
        <v>1301</v>
      </c>
      <c r="M958">
        <v>87.02</v>
      </c>
      <c r="N958">
        <v>73354</v>
      </c>
      <c r="O958">
        <v>35955</v>
      </c>
      <c r="P958">
        <v>37399</v>
      </c>
    </row>
    <row r="959" spans="1:16">
      <c r="A959">
        <v>5962036</v>
      </c>
      <c r="B959" t="s">
        <v>1310</v>
      </c>
      <c r="C959">
        <v>59620036</v>
      </c>
      <c r="D959" s="43">
        <v>20</v>
      </c>
      <c r="E959" t="s">
        <v>22</v>
      </c>
      <c r="F959" s="43">
        <v>20</v>
      </c>
      <c r="G959">
        <v>1</v>
      </c>
      <c r="H959" t="s">
        <v>23</v>
      </c>
      <c r="I959" s="43">
        <v>33</v>
      </c>
      <c r="J959" t="s">
        <v>1253</v>
      </c>
      <c r="K959" s="43">
        <v>50521</v>
      </c>
      <c r="L959" t="s">
        <v>1308</v>
      </c>
      <c r="M959">
        <v>115.66</v>
      </c>
      <c r="N959">
        <v>20670</v>
      </c>
      <c r="O959">
        <v>10359</v>
      </c>
      <c r="P959">
        <v>10311</v>
      </c>
    </row>
    <row r="960" spans="1:16">
      <c r="A960">
        <v>5962040</v>
      </c>
      <c r="B960" t="s">
        <v>1311</v>
      </c>
      <c r="C960">
        <v>59620040</v>
      </c>
      <c r="D960" s="43">
        <v>20</v>
      </c>
      <c r="E960" t="s">
        <v>22</v>
      </c>
      <c r="F960" s="43">
        <v>20</v>
      </c>
      <c r="G960">
        <v>1</v>
      </c>
      <c r="H960" t="s">
        <v>23</v>
      </c>
      <c r="I960" s="43">
        <v>33</v>
      </c>
      <c r="J960" t="s">
        <v>1253</v>
      </c>
      <c r="K960" s="43">
        <v>50528</v>
      </c>
      <c r="L960" t="s">
        <v>1299</v>
      </c>
      <c r="M960">
        <v>86.1</v>
      </c>
      <c r="N960">
        <v>53485</v>
      </c>
      <c r="O960">
        <v>26238</v>
      </c>
      <c r="P960">
        <v>27247</v>
      </c>
    </row>
    <row r="961" spans="1:16">
      <c r="A961">
        <v>5962044</v>
      </c>
      <c r="B961" t="s">
        <v>1312</v>
      </c>
      <c r="C961">
        <v>59620044</v>
      </c>
      <c r="D961" s="43">
        <v>40</v>
      </c>
      <c r="E961" t="s">
        <v>43</v>
      </c>
      <c r="F961" s="43">
        <v>40</v>
      </c>
      <c r="G961">
        <v>1</v>
      </c>
      <c r="H961" t="s">
        <v>23</v>
      </c>
      <c r="I961" s="43">
        <v>33</v>
      </c>
      <c r="J961" t="s">
        <v>1253</v>
      </c>
      <c r="K961" s="43">
        <v>50525</v>
      </c>
      <c r="L961" t="s">
        <v>1297</v>
      </c>
      <c r="M961">
        <v>29.03</v>
      </c>
      <c r="N961">
        <v>6644</v>
      </c>
      <c r="O961">
        <v>3332</v>
      </c>
      <c r="P961">
        <v>3312</v>
      </c>
    </row>
    <row r="962" spans="1:16">
      <c r="A962">
        <v>5962048</v>
      </c>
      <c r="B962" t="s">
        <v>1313</v>
      </c>
      <c r="C962">
        <v>59620048</v>
      </c>
      <c r="D962" s="43">
        <v>30</v>
      </c>
      <c r="E962" t="s">
        <v>36</v>
      </c>
      <c r="F962" s="43">
        <v>30</v>
      </c>
      <c r="G962">
        <v>1</v>
      </c>
      <c r="H962" t="s">
        <v>23</v>
      </c>
      <c r="I962" s="43">
        <v>33</v>
      </c>
      <c r="J962" t="s">
        <v>1253</v>
      </c>
      <c r="K962" s="43">
        <v>50524</v>
      </c>
      <c r="L962" t="s">
        <v>1314</v>
      </c>
      <c r="M962">
        <v>54.1</v>
      </c>
      <c r="N962">
        <v>12024</v>
      </c>
      <c r="O962">
        <v>5991</v>
      </c>
      <c r="P962">
        <v>6033</v>
      </c>
    </row>
    <row r="963" spans="1:16">
      <c r="A963">
        <v>5962052</v>
      </c>
      <c r="B963" t="s">
        <v>1315</v>
      </c>
      <c r="C963">
        <v>59620052</v>
      </c>
      <c r="D963" s="43">
        <v>20</v>
      </c>
      <c r="E963" t="s">
        <v>22</v>
      </c>
      <c r="F963" s="43">
        <v>20</v>
      </c>
      <c r="G963">
        <v>1</v>
      </c>
      <c r="H963" t="s">
        <v>23</v>
      </c>
      <c r="I963" s="43">
        <v>33</v>
      </c>
      <c r="J963" t="s">
        <v>1253</v>
      </c>
      <c r="K963" s="43">
        <v>50523</v>
      </c>
      <c r="L963" t="s">
        <v>1316</v>
      </c>
      <c r="M963">
        <v>96.75</v>
      </c>
      <c r="N963">
        <v>25781</v>
      </c>
      <c r="O963">
        <v>12851</v>
      </c>
      <c r="P963">
        <v>12930</v>
      </c>
    </row>
    <row r="964" spans="1:16">
      <c r="A964">
        <v>5962056</v>
      </c>
      <c r="B964" t="s">
        <v>1317</v>
      </c>
      <c r="C964">
        <v>59620056</v>
      </c>
      <c r="D964" s="43">
        <v>30</v>
      </c>
      <c r="E964" t="s">
        <v>36</v>
      </c>
      <c r="F964" s="43">
        <v>30</v>
      </c>
      <c r="G964">
        <v>1</v>
      </c>
      <c r="H964" t="s">
        <v>23</v>
      </c>
      <c r="I964" s="43">
        <v>33</v>
      </c>
      <c r="J964" t="s">
        <v>1253</v>
      </c>
      <c r="K964" s="43">
        <v>50522</v>
      </c>
      <c r="L964" t="s">
        <v>1301</v>
      </c>
      <c r="M964">
        <v>38.09</v>
      </c>
      <c r="N964">
        <v>10528</v>
      </c>
      <c r="O964">
        <v>5194</v>
      </c>
      <c r="P964">
        <v>5334</v>
      </c>
    </row>
    <row r="965" spans="1:16">
      <c r="A965">
        <v>5962060</v>
      </c>
      <c r="B965" t="s">
        <v>1318</v>
      </c>
      <c r="C965">
        <v>59620060</v>
      </c>
      <c r="D965" s="43">
        <v>30</v>
      </c>
      <c r="E965" t="s">
        <v>36</v>
      </c>
      <c r="F965" s="43">
        <v>30</v>
      </c>
      <c r="G965">
        <v>1</v>
      </c>
      <c r="H965" t="s">
        <v>23</v>
      </c>
      <c r="I965" s="43">
        <v>33</v>
      </c>
      <c r="J965" t="s">
        <v>1253</v>
      </c>
      <c r="K965" s="43">
        <v>50524</v>
      </c>
      <c r="L965" t="s">
        <v>1314</v>
      </c>
      <c r="M965">
        <v>33.39</v>
      </c>
      <c r="N965">
        <v>18002</v>
      </c>
      <c r="O965">
        <v>8939</v>
      </c>
      <c r="P965">
        <v>9063</v>
      </c>
    </row>
    <row r="966" spans="1:16">
      <c r="A966">
        <v>5966004</v>
      </c>
      <c r="B966" t="s">
        <v>1319</v>
      </c>
      <c r="C966">
        <v>59660004</v>
      </c>
      <c r="D966" s="43">
        <v>20</v>
      </c>
      <c r="E966" t="s">
        <v>22</v>
      </c>
      <c r="F966" s="43">
        <v>20</v>
      </c>
      <c r="G966">
        <v>1</v>
      </c>
      <c r="H966" t="s">
        <v>23</v>
      </c>
      <c r="I966" s="43">
        <v>70</v>
      </c>
      <c r="J966" t="s">
        <v>1320</v>
      </c>
      <c r="K966" s="43">
        <v>50520</v>
      </c>
      <c r="L966" t="s">
        <v>1321</v>
      </c>
      <c r="M966">
        <v>97.95</v>
      </c>
      <c r="N966">
        <v>24676</v>
      </c>
      <c r="O966">
        <v>12499</v>
      </c>
      <c r="P966">
        <v>12177</v>
      </c>
    </row>
    <row r="967" spans="1:16">
      <c r="A967">
        <v>5966008</v>
      </c>
      <c r="B967" t="s">
        <v>1322</v>
      </c>
      <c r="C967">
        <v>59660008</v>
      </c>
      <c r="D967" s="43">
        <v>30</v>
      </c>
      <c r="E967" t="s">
        <v>36</v>
      </c>
      <c r="F967" s="43">
        <v>30</v>
      </c>
      <c r="G967">
        <v>1</v>
      </c>
      <c r="H967" t="s">
        <v>23</v>
      </c>
      <c r="I967" s="43">
        <v>70</v>
      </c>
      <c r="J967" t="s">
        <v>1320</v>
      </c>
      <c r="K967" s="43">
        <v>50519</v>
      </c>
      <c r="L967" t="s">
        <v>1323</v>
      </c>
      <c r="M967">
        <v>67.11</v>
      </c>
      <c r="N967">
        <v>11874</v>
      </c>
      <c r="O967">
        <v>6003</v>
      </c>
      <c r="P967">
        <v>5871</v>
      </c>
    </row>
    <row r="968" spans="1:16">
      <c r="A968">
        <v>5966012</v>
      </c>
      <c r="B968" t="s">
        <v>1324</v>
      </c>
      <c r="C968">
        <v>59660012</v>
      </c>
      <c r="D968" s="43">
        <v>30</v>
      </c>
      <c r="E968" t="s">
        <v>36</v>
      </c>
      <c r="F968" s="43">
        <v>30</v>
      </c>
      <c r="G968">
        <v>1</v>
      </c>
      <c r="H968" t="s">
        <v>23</v>
      </c>
      <c r="I968" s="43">
        <v>70</v>
      </c>
      <c r="J968" t="s">
        <v>1320</v>
      </c>
      <c r="K968" s="43">
        <v>50513</v>
      </c>
      <c r="L968" t="s">
        <v>1325</v>
      </c>
      <c r="M968">
        <v>104.42</v>
      </c>
      <c r="N968">
        <v>17258</v>
      </c>
      <c r="O968">
        <v>8849</v>
      </c>
      <c r="P968">
        <v>8409</v>
      </c>
    </row>
    <row r="969" spans="1:16">
      <c r="A969">
        <v>5966016</v>
      </c>
      <c r="B969" t="s">
        <v>1326</v>
      </c>
      <c r="C969">
        <v>59660016</v>
      </c>
      <c r="D969" s="43">
        <v>30</v>
      </c>
      <c r="E969" t="s">
        <v>36</v>
      </c>
      <c r="F969" s="43">
        <v>30</v>
      </c>
      <c r="G969">
        <v>1</v>
      </c>
      <c r="H969" t="s">
        <v>23</v>
      </c>
      <c r="I969" s="43">
        <v>70</v>
      </c>
      <c r="J969" t="s">
        <v>1320</v>
      </c>
      <c r="K969" s="43">
        <v>50513</v>
      </c>
      <c r="L969" t="s">
        <v>1325</v>
      </c>
      <c r="M969">
        <v>148.63</v>
      </c>
      <c r="N969">
        <v>11854</v>
      </c>
      <c r="O969">
        <v>6016</v>
      </c>
      <c r="P969">
        <v>5838</v>
      </c>
    </row>
    <row r="970" spans="1:16">
      <c r="A970">
        <v>5966020</v>
      </c>
      <c r="B970" t="s">
        <v>1327</v>
      </c>
      <c r="C970">
        <v>59660020</v>
      </c>
      <c r="D970" s="43">
        <v>20</v>
      </c>
      <c r="E970" t="s">
        <v>22</v>
      </c>
      <c r="F970" s="43">
        <v>20</v>
      </c>
      <c r="G970">
        <v>1</v>
      </c>
      <c r="H970" t="s">
        <v>23</v>
      </c>
      <c r="I970" s="43">
        <v>70</v>
      </c>
      <c r="J970" t="s">
        <v>1320</v>
      </c>
      <c r="K970" s="43">
        <v>50513</v>
      </c>
      <c r="L970" t="s">
        <v>1325</v>
      </c>
      <c r="M970">
        <v>135.59</v>
      </c>
      <c r="N970">
        <v>26073</v>
      </c>
      <c r="O970">
        <v>13154</v>
      </c>
      <c r="P970">
        <v>12919</v>
      </c>
    </row>
    <row r="971" spans="1:16">
      <c r="A971">
        <v>5966024</v>
      </c>
      <c r="B971" t="s">
        <v>1328</v>
      </c>
      <c r="C971">
        <v>59660024</v>
      </c>
      <c r="D971" s="43">
        <v>20</v>
      </c>
      <c r="E971" t="s">
        <v>22</v>
      </c>
      <c r="F971" s="43">
        <v>20</v>
      </c>
      <c r="G971">
        <v>1</v>
      </c>
      <c r="H971" t="s">
        <v>23</v>
      </c>
      <c r="I971" s="43">
        <v>70</v>
      </c>
      <c r="J971" t="s">
        <v>1320</v>
      </c>
      <c r="K971" s="43">
        <v>50519</v>
      </c>
      <c r="L971" t="s">
        <v>1323</v>
      </c>
      <c r="M971">
        <v>85.88</v>
      </c>
      <c r="N971">
        <v>24757</v>
      </c>
      <c r="O971">
        <v>12107</v>
      </c>
      <c r="P971">
        <v>12650</v>
      </c>
    </row>
    <row r="972" spans="1:16">
      <c r="A972">
        <v>5966028</v>
      </c>
      <c r="B972" t="s">
        <v>1329</v>
      </c>
      <c r="C972">
        <v>59660028</v>
      </c>
      <c r="D972" s="43">
        <v>30</v>
      </c>
      <c r="E972" t="s">
        <v>36</v>
      </c>
      <c r="F972" s="43">
        <v>30</v>
      </c>
      <c r="G972">
        <v>1</v>
      </c>
      <c r="H972" t="s">
        <v>23</v>
      </c>
      <c r="I972" s="43">
        <v>70</v>
      </c>
      <c r="J972" t="s">
        <v>1320</v>
      </c>
      <c r="K972" s="43">
        <v>50519</v>
      </c>
      <c r="L972" t="s">
        <v>1323</v>
      </c>
      <c r="M972">
        <v>72.56</v>
      </c>
      <c r="N972">
        <v>19873</v>
      </c>
      <c r="O972">
        <v>9996</v>
      </c>
      <c r="P972">
        <v>9877</v>
      </c>
    </row>
    <row r="973" spans="1:16">
      <c r="A973">
        <v>5970004</v>
      </c>
      <c r="B973" t="s">
        <v>1330</v>
      </c>
      <c r="C973">
        <v>59700004</v>
      </c>
      <c r="D973" s="43">
        <v>30</v>
      </c>
      <c r="E973" t="s">
        <v>36</v>
      </c>
      <c r="F973" s="43">
        <v>30</v>
      </c>
      <c r="G973">
        <v>1</v>
      </c>
      <c r="H973" t="s">
        <v>23</v>
      </c>
      <c r="I973" s="43">
        <v>70</v>
      </c>
      <c r="J973" t="s">
        <v>1320</v>
      </c>
      <c r="K973" s="43">
        <v>50514</v>
      </c>
      <c r="L973" t="s">
        <v>1331</v>
      </c>
      <c r="M973">
        <v>275.52</v>
      </c>
      <c r="N973">
        <v>19774</v>
      </c>
      <c r="O973">
        <v>10017</v>
      </c>
      <c r="P973">
        <v>9757</v>
      </c>
    </row>
    <row r="974" spans="1:16">
      <c r="A974">
        <v>5970008</v>
      </c>
      <c r="B974" t="s">
        <v>1332</v>
      </c>
      <c r="C974">
        <v>59700008</v>
      </c>
      <c r="D974" s="43">
        <v>30</v>
      </c>
      <c r="E974" t="s">
        <v>36</v>
      </c>
      <c r="F974" s="43">
        <v>30</v>
      </c>
      <c r="G974">
        <v>1</v>
      </c>
      <c r="H974" t="s">
        <v>23</v>
      </c>
      <c r="I974" s="43">
        <v>70</v>
      </c>
      <c r="J974" t="s">
        <v>1320</v>
      </c>
      <c r="K974" s="43">
        <v>50518</v>
      </c>
      <c r="L974" t="s">
        <v>1333</v>
      </c>
      <c r="M974">
        <v>79.72</v>
      </c>
      <c r="N974">
        <v>14969</v>
      </c>
      <c r="O974">
        <v>7758</v>
      </c>
      <c r="P974">
        <v>7211</v>
      </c>
    </row>
    <row r="975" spans="1:16">
      <c r="A975">
        <v>5970012</v>
      </c>
      <c r="B975" t="s">
        <v>1334</v>
      </c>
      <c r="C975">
        <v>59700012</v>
      </c>
      <c r="D975" s="43">
        <v>40</v>
      </c>
      <c r="E975" t="s">
        <v>43</v>
      </c>
      <c r="F975" s="43">
        <v>40</v>
      </c>
      <c r="G975">
        <v>1</v>
      </c>
      <c r="H975" t="s">
        <v>23</v>
      </c>
      <c r="I975" s="43">
        <v>70</v>
      </c>
      <c r="J975" t="s">
        <v>1320</v>
      </c>
      <c r="K975" s="43">
        <v>50514</v>
      </c>
      <c r="L975" t="s">
        <v>1331</v>
      </c>
      <c r="M975">
        <v>70.98</v>
      </c>
      <c r="N975">
        <v>7206</v>
      </c>
      <c r="O975">
        <v>3671</v>
      </c>
      <c r="P975">
        <v>3535</v>
      </c>
    </row>
    <row r="976" spans="1:16">
      <c r="A976">
        <v>5970016</v>
      </c>
      <c r="B976" t="s">
        <v>1335</v>
      </c>
      <c r="C976">
        <v>59700016</v>
      </c>
      <c r="D976" s="43">
        <v>30</v>
      </c>
      <c r="E976" t="s">
        <v>36</v>
      </c>
      <c r="F976" s="43">
        <v>30</v>
      </c>
      <c r="G976">
        <v>1</v>
      </c>
      <c r="H976" t="s">
        <v>23</v>
      </c>
      <c r="I976" s="43">
        <v>70</v>
      </c>
      <c r="J976" t="s">
        <v>1320</v>
      </c>
      <c r="K976" s="43">
        <v>50517</v>
      </c>
      <c r="L976" t="s">
        <v>1336</v>
      </c>
      <c r="M976">
        <v>54.6</v>
      </c>
      <c r="N976">
        <v>17929</v>
      </c>
      <c r="O976">
        <v>8935</v>
      </c>
      <c r="P976">
        <v>8994</v>
      </c>
    </row>
    <row r="977" spans="1:16">
      <c r="A977">
        <v>5970020</v>
      </c>
      <c r="B977" t="s">
        <v>1337</v>
      </c>
      <c r="C977">
        <v>59700020</v>
      </c>
      <c r="D977" s="43">
        <v>30</v>
      </c>
      <c r="E977" t="s">
        <v>36</v>
      </c>
      <c r="F977" s="43">
        <v>30</v>
      </c>
      <c r="G977">
        <v>1</v>
      </c>
      <c r="H977" t="s">
        <v>23</v>
      </c>
      <c r="I977" s="43">
        <v>70</v>
      </c>
      <c r="J977" t="s">
        <v>1320</v>
      </c>
      <c r="K977" s="43">
        <v>50516</v>
      </c>
      <c r="L977" t="s">
        <v>1338</v>
      </c>
      <c r="M977">
        <v>81.12</v>
      </c>
      <c r="N977">
        <v>15169</v>
      </c>
      <c r="O977">
        <v>7537</v>
      </c>
      <c r="P977">
        <v>7632</v>
      </c>
    </row>
    <row r="978" spans="1:16">
      <c r="A978">
        <v>5970024</v>
      </c>
      <c r="B978" t="s">
        <v>1339</v>
      </c>
      <c r="C978">
        <v>59700024</v>
      </c>
      <c r="D978" s="43">
        <v>20</v>
      </c>
      <c r="E978" t="s">
        <v>22</v>
      </c>
      <c r="F978" s="43">
        <v>20</v>
      </c>
      <c r="G978">
        <v>1</v>
      </c>
      <c r="H978" t="s">
        <v>23</v>
      </c>
      <c r="I978" s="43">
        <v>70</v>
      </c>
      <c r="J978" t="s">
        <v>1320</v>
      </c>
      <c r="K978" s="43">
        <v>50516</v>
      </c>
      <c r="L978" t="s">
        <v>1338</v>
      </c>
      <c r="M978">
        <v>71.07</v>
      </c>
      <c r="N978">
        <v>31500</v>
      </c>
      <c r="O978">
        <v>15642</v>
      </c>
      <c r="P978">
        <v>15858</v>
      </c>
    </row>
    <row r="979" spans="1:16">
      <c r="A979">
        <v>5970028</v>
      </c>
      <c r="B979" t="s">
        <v>1340</v>
      </c>
      <c r="C979">
        <v>59700028</v>
      </c>
      <c r="D979" s="43">
        <v>30</v>
      </c>
      <c r="E979" t="s">
        <v>36</v>
      </c>
      <c r="F979" s="43">
        <v>30</v>
      </c>
      <c r="G979">
        <v>1</v>
      </c>
      <c r="H979" t="s">
        <v>23</v>
      </c>
      <c r="I979" s="43">
        <v>70</v>
      </c>
      <c r="J979" t="s">
        <v>1320</v>
      </c>
      <c r="K979" s="43">
        <v>50515</v>
      </c>
      <c r="L979" t="s">
        <v>1341</v>
      </c>
      <c r="M979">
        <v>135.95</v>
      </c>
      <c r="N979">
        <v>14276</v>
      </c>
      <c r="O979">
        <v>7261</v>
      </c>
      <c r="P979">
        <v>7015</v>
      </c>
    </row>
    <row r="980" spans="1:16">
      <c r="A980">
        <v>5970032</v>
      </c>
      <c r="B980" t="s">
        <v>1342</v>
      </c>
      <c r="C980">
        <v>59700032</v>
      </c>
      <c r="D980" s="43">
        <v>20</v>
      </c>
      <c r="E980" t="s">
        <v>22</v>
      </c>
      <c r="F980" s="43">
        <v>20</v>
      </c>
      <c r="G980">
        <v>1</v>
      </c>
      <c r="H980" t="s">
        <v>23</v>
      </c>
      <c r="I980" s="43">
        <v>70</v>
      </c>
      <c r="J980" t="s">
        <v>1320</v>
      </c>
      <c r="K980" s="43">
        <v>50517</v>
      </c>
      <c r="L980" t="s">
        <v>1336</v>
      </c>
      <c r="M980">
        <v>137.39</v>
      </c>
      <c r="N980">
        <v>23393</v>
      </c>
      <c r="O980">
        <v>11720</v>
      </c>
      <c r="P980">
        <v>11673</v>
      </c>
    </row>
    <row r="981" spans="1:16">
      <c r="A981">
        <v>5970036</v>
      </c>
      <c r="B981" t="s">
        <v>1333</v>
      </c>
      <c r="C981">
        <v>59700036</v>
      </c>
      <c r="D981" s="43">
        <v>30</v>
      </c>
      <c r="E981" t="s">
        <v>36</v>
      </c>
      <c r="F981" s="43">
        <v>30</v>
      </c>
      <c r="G981">
        <v>1</v>
      </c>
      <c r="H981" t="s">
        <v>23</v>
      </c>
      <c r="I981" s="43">
        <v>70</v>
      </c>
      <c r="J981" t="s">
        <v>1320</v>
      </c>
      <c r="K981" s="43">
        <v>50518</v>
      </c>
      <c r="L981" t="s">
        <v>1333</v>
      </c>
      <c r="M981">
        <v>39.81</v>
      </c>
      <c r="N981">
        <v>13717</v>
      </c>
      <c r="O981">
        <v>6954</v>
      </c>
      <c r="P981">
        <v>6763</v>
      </c>
    </row>
    <row r="982" spans="1:16">
      <c r="A982">
        <v>5970040</v>
      </c>
      <c r="B982" t="s">
        <v>1343</v>
      </c>
      <c r="C982">
        <v>59700040</v>
      </c>
      <c r="D982" s="43">
        <v>10</v>
      </c>
      <c r="E982" t="s">
        <v>27</v>
      </c>
      <c r="F982" s="43">
        <v>10</v>
      </c>
      <c r="G982">
        <v>1</v>
      </c>
      <c r="H982" t="s">
        <v>23</v>
      </c>
      <c r="I982" s="43">
        <v>70</v>
      </c>
      <c r="J982" t="s">
        <v>1320</v>
      </c>
      <c r="K982" s="43">
        <v>50517</v>
      </c>
      <c r="L982" t="s">
        <v>1336</v>
      </c>
      <c r="M982">
        <v>114.69</v>
      </c>
      <c r="N982">
        <v>102355</v>
      </c>
      <c r="O982">
        <v>49925</v>
      </c>
      <c r="P982">
        <v>52430</v>
      </c>
    </row>
    <row r="983" spans="1:16">
      <c r="A983">
        <v>5970044</v>
      </c>
      <c r="B983" t="s">
        <v>1344</v>
      </c>
      <c r="C983">
        <v>59700044</v>
      </c>
      <c r="D983" s="43">
        <v>20</v>
      </c>
      <c r="E983" t="s">
        <v>22</v>
      </c>
      <c r="F983" s="43">
        <v>20</v>
      </c>
      <c r="G983">
        <v>1</v>
      </c>
      <c r="H983" t="s">
        <v>23</v>
      </c>
      <c r="I983" s="43">
        <v>70</v>
      </c>
      <c r="J983" t="s">
        <v>1320</v>
      </c>
      <c r="K983" s="43">
        <v>50517</v>
      </c>
      <c r="L983" t="s">
        <v>1336</v>
      </c>
      <c r="M983">
        <v>72.04</v>
      </c>
      <c r="N983">
        <v>20512</v>
      </c>
      <c r="O983">
        <v>10206</v>
      </c>
      <c r="P983">
        <v>10306</v>
      </c>
    </row>
    <row r="984" spans="1:16">
      <c r="A984">
        <v>5974004</v>
      </c>
      <c r="B984" t="s">
        <v>1345</v>
      </c>
      <c r="C984">
        <v>59740004</v>
      </c>
      <c r="D984" s="43">
        <v>30</v>
      </c>
      <c r="E984" t="s">
        <v>36</v>
      </c>
      <c r="F984" s="43">
        <v>30</v>
      </c>
      <c r="G984">
        <v>1</v>
      </c>
      <c r="H984" t="s">
        <v>23</v>
      </c>
      <c r="I984" s="43">
        <v>2</v>
      </c>
      <c r="J984" t="s">
        <v>1277</v>
      </c>
      <c r="K984" s="43">
        <v>50501</v>
      </c>
      <c r="L984" t="s">
        <v>1346</v>
      </c>
      <c r="M984">
        <v>73.79</v>
      </c>
      <c r="N984">
        <v>10557</v>
      </c>
      <c r="O984">
        <v>5361</v>
      </c>
      <c r="P984">
        <v>5196</v>
      </c>
    </row>
    <row r="985" spans="1:16">
      <c r="A985">
        <v>5974008</v>
      </c>
      <c r="B985" t="s">
        <v>1347</v>
      </c>
      <c r="C985">
        <v>59740008</v>
      </c>
      <c r="D985" s="43">
        <v>30</v>
      </c>
      <c r="E985" t="s">
        <v>36</v>
      </c>
      <c r="F985" s="43">
        <v>30</v>
      </c>
      <c r="G985">
        <v>1</v>
      </c>
      <c r="H985" t="s">
        <v>23</v>
      </c>
      <c r="I985" s="43">
        <v>2</v>
      </c>
      <c r="J985" t="s">
        <v>1277</v>
      </c>
      <c r="K985" s="43">
        <v>50503</v>
      </c>
      <c r="L985" t="s">
        <v>1348</v>
      </c>
      <c r="M985">
        <v>63.47</v>
      </c>
      <c r="N985">
        <v>11931</v>
      </c>
      <c r="O985">
        <v>5735</v>
      </c>
      <c r="P985">
        <v>6196</v>
      </c>
    </row>
    <row r="986" spans="1:16">
      <c r="A986">
        <v>5974012</v>
      </c>
      <c r="B986" t="s">
        <v>1349</v>
      </c>
      <c r="C986">
        <v>59740012</v>
      </c>
      <c r="D986" s="43">
        <v>30</v>
      </c>
      <c r="E986" t="s">
        <v>36</v>
      </c>
      <c r="F986" s="43">
        <v>30</v>
      </c>
      <c r="G986">
        <v>1</v>
      </c>
      <c r="H986" t="s">
        <v>23</v>
      </c>
      <c r="I986" s="43">
        <v>2</v>
      </c>
      <c r="J986" t="s">
        <v>1277</v>
      </c>
      <c r="K986" s="43">
        <v>50510</v>
      </c>
      <c r="L986" t="s">
        <v>1350</v>
      </c>
      <c r="M986">
        <v>51.08</v>
      </c>
      <c r="N986">
        <v>12442</v>
      </c>
      <c r="O986">
        <v>6269</v>
      </c>
      <c r="P986">
        <v>6173</v>
      </c>
    </row>
    <row r="987" spans="1:16">
      <c r="A987">
        <v>5974016</v>
      </c>
      <c r="B987" t="s">
        <v>1351</v>
      </c>
      <c r="C987">
        <v>59740016</v>
      </c>
      <c r="D987" s="43">
        <v>30</v>
      </c>
      <c r="E987" t="s">
        <v>36</v>
      </c>
      <c r="F987" s="43">
        <v>30</v>
      </c>
      <c r="G987">
        <v>1</v>
      </c>
      <c r="H987" t="s">
        <v>23</v>
      </c>
      <c r="I987" s="43">
        <v>2</v>
      </c>
      <c r="J987" t="s">
        <v>1277</v>
      </c>
      <c r="K987" s="43">
        <v>50501</v>
      </c>
      <c r="L987" t="s">
        <v>1346</v>
      </c>
      <c r="M987">
        <v>89.41</v>
      </c>
      <c r="N987">
        <v>16128</v>
      </c>
      <c r="O987">
        <v>7968</v>
      </c>
      <c r="P987">
        <v>8160</v>
      </c>
    </row>
    <row r="988" spans="1:16">
      <c r="A988">
        <v>5974020</v>
      </c>
      <c r="B988" t="s">
        <v>1352</v>
      </c>
      <c r="C988">
        <v>59740020</v>
      </c>
      <c r="D988" s="43">
        <v>20</v>
      </c>
      <c r="E988" t="s">
        <v>22</v>
      </c>
      <c r="F988" s="43">
        <v>20</v>
      </c>
      <c r="G988">
        <v>1</v>
      </c>
      <c r="H988" t="s">
        <v>23</v>
      </c>
      <c r="I988" s="43">
        <v>2</v>
      </c>
      <c r="J988" t="s">
        <v>1277</v>
      </c>
      <c r="K988" s="43">
        <v>50502</v>
      </c>
      <c r="L988" t="s">
        <v>1353</v>
      </c>
      <c r="M988">
        <v>97.88</v>
      </c>
      <c r="N988">
        <v>21070</v>
      </c>
      <c r="O988">
        <v>10487</v>
      </c>
      <c r="P988">
        <v>10583</v>
      </c>
    </row>
    <row r="989" spans="1:16">
      <c r="A989">
        <v>5974024</v>
      </c>
      <c r="B989" t="s">
        <v>1354</v>
      </c>
      <c r="C989">
        <v>59740024</v>
      </c>
      <c r="D989" s="43">
        <v>30</v>
      </c>
      <c r="E989" t="s">
        <v>36</v>
      </c>
      <c r="F989" s="43">
        <v>30</v>
      </c>
      <c r="G989">
        <v>1</v>
      </c>
      <c r="H989" t="s">
        <v>23</v>
      </c>
      <c r="I989" s="43">
        <v>2</v>
      </c>
      <c r="J989" t="s">
        <v>1277</v>
      </c>
      <c r="K989" s="43">
        <v>50503</v>
      </c>
      <c r="L989" t="s">
        <v>1348</v>
      </c>
      <c r="M989">
        <v>126.61</v>
      </c>
      <c r="N989">
        <v>12027</v>
      </c>
      <c r="O989">
        <v>6044</v>
      </c>
      <c r="P989">
        <v>5983</v>
      </c>
    </row>
    <row r="990" spans="1:16">
      <c r="A990">
        <v>5974028</v>
      </c>
      <c r="B990" t="s">
        <v>1355</v>
      </c>
      <c r="C990">
        <v>59740028</v>
      </c>
      <c r="D990" s="43">
        <v>20</v>
      </c>
      <c r="E990" t="s">
        <v>22</v>
      </c>
      <c r="F990" s="43">
        <v>20</v>
      </c>
      <c r="G990">
        <v>1</v>
      </c>
      <c r="H990" t="s">
        <v>23</v>
      </c>
      <c r="I990" s="43">
        <v>2</v>
      </c>
      <c r="J990" t="s">
        <v>1277</v>
      </c>
      <c r="K990" s="43">
        <v>50501</v>
      </c>
      <c r="L990" t="s">
        <v>1346</v>
      </c>
      <c r="M990">
        <v>113.69</v>
      </c>
      <c r="N990">
        <v>67233</v>
      </c>
      <c r="O990">
        <v>33073</v>
      </c>
      <c r="P990">
        <v>34160</v>
      </c>
    </row>
    <row r="991" spans="1:16">
      <c r="A991">
        <v>5974032</v>
      </c>
      <c r="B991" t="s">
        <v>1356</v>
      </c>
      <c r="C991">
        <v>59740032</v>
      </c>
      <c r="D991" s="43">
        <v>30</v>
      </c>
      <c r="E991" t="s">
        <v>36</v>
      </c>
      <c r="F991" s="43">
        <v>30</v>
      </c>
      <c r="G991">
        <v>1</v>
      </c>
      <c r="H991" t="s">
        <v>23</v>
      </c>
      <c r="I991" s="43">
        <v>2</v>
      </c>
      <c r="J991" t="s">
        <v>1277</v>
      </c>
      <c r="K991" s="43">
        <v>50503</v>
      </c>
      <c r="L991" t="s">
        <v>1348</v>
      </c>
      <c r="M991">
        <v>123.51</v>
      </c>
      <c r="N991">
        <v>11608</v>
      </c>
      <c r="O991">
        <v>5987</v>
      </c>
      <c r="P991">
        <v>5621</v>
      </c>
    </row>
    <row r="992" spans="1:16">
      <c r="A992">
        <v>5974036</v>
      </c>
      <c r="B992" t="s">
        <v>1357</v>
      </c>
      <c r="C992">
        <v>59740036</v>
      </c>
      <c r="D992" s="43">
        <v>30</v>
      </c>
      <c r="E992" t="s">
        <v>36</v>
      </c>
      <c r="F992" s="43">
        <v>30</v>
      </c>
      <c r="G992">
        <v>1</v>
      </c>
      <c r="H992" t="s">
        <v>23</v>
      </c>
      <c r="I992" s="43">
        <v>2</v>
      </c>
      <c r="J992" t="s">
        <v>1277</v>
      </c>
      <c r="K992" s="43">
        <v>50504</v>
      </c>
      <c r="L992" t="s">
        <v>1358</v>
      </c>
      <c r="M992">
        <v>158.15</v>
      </c>
      <c r="N992">
        <v>11095</v>
      </c>
      <c r="O992">
        <v>5790</v>
      </c>
      <c r="P992">
        <v>5305</v>
      </c>
    </row>
    <row r="993" spans="1:16">
      <c r="A993">
        <v>5974040</v>
      </c>
      <c r="B993" t="s">
        <v>1359</v>
      </c>
      <c r="C993">
        <v>59740040</v>
      </c>
      <c r="D993" s="43">
        <v>20</v>
      </c>
      <c r="E993" t="s">
        <v>22</v>
      </c>
      <c r="F993" s="43">
        <v>20</v>
      </c>
      <c r="G993">
        <v>1</v>
      </c>
      <c r="H993" t="s">
        <v>23</v>
      </c>
      <c r="I993" s="43">
        <v>2</v>
      </c>
      <c r="J993" t="s">
        <v>1277</v>
      </c>
      <c r="K993" s="43">
        <v>50503</v>
      </c>
      <c r="L993" t="s">
        <v>1348</v>
      </c>
      <c r="M993">
        <v>85.81</v>
      </c>
      <c r="N993">
        <v>47974</v>
      </c>
      <c r="O993">
        <v>23245</v>
      </c>
      <c r="P993">
        <v>24729</v>
      </c>
    </row>
    <row r="994" spans="1:16">
      <c r="A994">
        <v>5974044</v>
      </c>
      <c r="B994" t="s">
        <v>1360</v>
      </c>
      <c r="C994">
        <v>59740044</v>
      </c>
      <c r="D994" s="43">
        <v>20</v>
      </c>
      <c r="E994" t="s">
        <v>22</v>
      </c>
      <c r="F994" s="43">
        <v>20</v>
      </c>
      <c r="G994">
        <v>1</v>
      </c>
      <c r="H994" t="s">
        <v>23</v>
      </c>
      <c r="I994" s="43">
        <v>2</v>
      </c>
      <c r="J994" t="s">
        <v>1277</v>
      </c>
      <c r="K994" s="43">
        <v>50504</v>
      </c>
      <c r="L994" t="s">
        <v>1358</v>
      </c>
      <c r="M994">
        <v>158.03</v>
      </c>
      <c r="N994">
        <v>25407</v>
      </c>
      <c r="O994">
        <v>12721</v>
      </c>
      <c r="P994">
        <v>12686</v>
      </c>
    </row>
    <row r="995" spans="1:16">
      <c r="A995">
        <v>5974048</v>
      </c>
      <c r="B995" t="s">
        <v>1361</v>
      </c>
      <c r="C995">
        <v>59740048</v>
      </c>
      <c r="D995" s="43">
        <v>30</v>
      </c>
      <c r="E995" t="s">
        <v>36</v>
      </c>
      <c r="F995" s="43">
        <v>30</v>
      </c>
      <c r="G995">
        <v>1</v>
      </c>
      <c r="H995" t="s">
        <v>23</v>
      </c>
      <c r="I995" s="43">
        <v>2</v>
      </c>
      <c r="J995" t="s">
        <v>1277</v>
      </c>
      <c r="K995" s="43">
        <v>50503</v>
      </c>
      <c r="L995" t="s">
        <v>1348</v>
      </c>
      <c r="M995">
        <v>85.62</v>
      </c>
      <c r="N995">
        <v>12140</v>
      </c>
      <c r="O995">
        <v>6071</v>
      </c>
      <c r="P995">
        <v>6069</v>
      </c>
    </row>
    <row r="996" spans="1:16">
      <c r="A996">
        <v>5974052</v>
      </c>
      <c r="B996" t="s">
        <v>1362</v>
      </c>
      <c r="C996">
        <v>59740052</v>
      </c>
      <c r="D996" s="43">
        <v>20</v>
      </c>
      <c r="E996" t="s">
        <v>22</v>
      </c>
      <c r="F996" s="43">
        <v>20</v>
      </c>
      <c r="G996">
        <v>1</v>
      </c>
      <c r="H996" t="s">
        <v>23</v>
      </c>
      <c r="I996" s="43">
        <v>2</v>
      </c>
      <c r="J996" t="s">
        <v>1277</v>
      </c>
      <c r="K996" s="43">
        <v>50510</v>
      </c>
      <c r="L996" t="s">
        <v>1350</v>
      </c>
      <c r="M996">
        <v>76.35</v>
      </c>
      <c r="N996">
        <v>30638</v>
      </c>
      <c r="O996">
        <v>15681</v>
      </c>
      <c r="P996">
        <v>14957</v>
      </c>
    </row>
    <row r="997" spans="1:16">
      <c r="A997">
        <v>5974056</v>
      </c>
      <c r="B997" t="s">
        <v>1363</v>
      </c>
      <c r="C997">
        <v>59740056</v>
      </c>
      <c r="D997" s="43">
        <v>30</v>
      </c>
      <c r="E997" t="s">
        <v>36</v>
      </c>
      <c r="F997" s="43">
        <v>30</v>
      </c>
      <c r="G997">
        <v>1</v>
      </c>
      <c r="H997" t="s">
        <v>23</v>
      </c>
      <c r="I997" s="43">
        <v>2</v>
      </c>
      <c r="J997" t="s">
        <v>1277</v>
      </c>
      <c r="K997" s="43">
        <v>50510</v>
      </c>
      <c r="L997" t="s">
        <v>1350</v>
      </c>
      <c r="M997">
        <v>25.24</v>
      </c>
      <c r="N997">
        <v>12745</v>
      </c>
      <c r="O997">
        <v>6629</v>
      </c>
      <c r="P997">
        <v>6116</v>
      </c>
    </row>
    <row r="998" spans="1:16">
      <c r="A998">
        <v>5978004</v>
      </c>
      <c r="B998" t="s">
        <v>1364</v>
      </c>
      <c r="C998">
        <v>59780004</v>
      </c>
      <c r="D998" s="43">
        <v>20</v>
      </c>
      <c r="E998" t="s">
        <v>22</v>
      </c>
      <c r="F998" s="43">
        <v>20</v>
      </c>
      <c r="G998">
        <v>1</v>
      </c>
      <c r="H998" t="s">
        <v>23</v>
      </c>
      <c r="I998" s="43">
        <v>19</v>
      </c>
      <c r="J998" t="s">
        <v>1250</v>
      </c>
      <c r="K998" s="43">
        <v>50543</v>
      </c>
      <c r="L998" t="s">
        <v>1365</v>
      </c>
      <c r="M998">
        <v>44.9</v>
      </c>
      <c r="N998">
        <v>47803</v>
      </c>
      <c r="O998">
        <v>23562</v>
      </c>
      <c r="P998">
        <v>24241</v>
      </c>
    </row>
    <row r="999" spans="1:16">
      <c r="A999">
        <v>5978008</v>
      </c>
      <c r="B999" t="s">
        <v>1366</v>
      </c>
      <c r="C999">
        <v>59780008</v>
      </c>
      <c r="D999" s="43">
        <v>30</v>
      </c>
      <c r="E999" t="s">
        <v>36</v>
      </c>
      <c r="F999" s="43">
        <v>30</v>
      </c>
      <c r="G999">
        <v>1</v>
      </c>
      <c r="H999" t="s">
        <v>23</v>
      </c>
      <c r="I999" s="43">
        <v>19</v>
      </c>
      <c r="J999" t="s">
        <v>1250</v>
      </c>
      <c r="K999" s="43">
        <v>50540</v>
      </c>
      <c r="L999" t="s">
        <v>1367</v>
      </c>
      <c r="M999">
        <v>38.04</v>
      </c>
      <c r="N999">
        <v>18059</v>
      </c>
      <c r="O999">
        <v>8790</v>
      </c>
      <c r="P999">
        <v>9269</v>
      </c>
    </row>
    <row r="1000" spans="1:16">
      <c r="A1000">
        <v>5978012</v>
      </c>
      <c r="B1000" t="s">
        <v>1368</v>
      </c>
      <c r="C1000">
        <v>59780012</v>
      </c>
      <c r="D1000" s="43">
        <v>20</v>
      </c>
      <c r="E1000" t="s">
        <v>22</v>
      </c>
      <c r="F1000" s="43">
        <v>20</v>
      </c>
      <c r="G1000">
        <v>1</v>
      </c>
      <c r="H1000" t="s">
        <v>23</v>
      </c>
      <c r="I1000" s="43">
        <v>19</v>
      </c>
      <c r="J1000" t="s">
        <v>1250</v>
      </c>
      <c r="K1000" s="43">
        <v>50540</v>
      </c>
      <c r="L1000" t="s">
        <v>1367</v>
      </c>
      <c r="M1000">
        <v>56.23</v>
      </c>
      <c r="N1000">
        <v>20961</v>
      </c>
      <c r="O1000">
        <v>10293</v>
      </c>
      <c r="P1000">
        <v>10668</v>
      </c>
    </row>
    <row r="1001" spans="1:16">
      <c r="A1001">
        <v>5978016</v>
      </c>
      <c r="B1001" t="s">
        <v>1369</v>
      </c>
      <c r="C1001">
        <v>59780016</v>
      </c>
      <c r="D1001" s="43">
        <v>30</v>
      </c>
      <c r="E1001" t="s">
        <v>36</v>
      </c>
      <c r="F1001" s="43">
        <v>30</v>
      </c>
      <c r="G1001">
        <v>1</v>
      </c>
      <c r="H1001" t="s">
        <v>23</v>
      </c>
      <c r="I1001" s="43">
        <v>19</v>
      </c>
      <c r="J1001" t="s">
        <v>1250</v>
      </c>
      <c r="K1001" s="43">
        <v>50540</v>
      </c>
      <c r="L1001" t="s">
        <v>1367</v>
      </c>
      <c r="M1001">
        <v>22.36</v>
      </c>
      <c r="N1001">
        <v>17085</v>
      </c>
      <c r="O1001">
        <v>8310</v>
      </c>
      <c r="P1001">
        <v>8775</v>
      </c>
    </row>
    <row r="1002" spans="1:16">
      <c r="A1002">
        <v>5978020</v>
      </c>
      <c r="B1002" t="s">
        <v>1370</v>
      </c>
      <c r="C1002">
        <v>59780020</v>
      </c>
      <c r="D1002" s="43">
        <v>20</v>
      </c>
      <c r="E1002" t="s">
        <v>22</v>
      </c>
      <c r="F1002" s="43">
        <v>20</v>
      </c>
      <c r="G1002">
        <v>1</v>
      </c>
      <c r="H1002" t="s">
        <v>23</v>
      </c>
      <c r="I1002" s="43">
        <v>19</v>
      </c>
      <c r="J1002" t="s">
        <v>1250</v>
      </c>
      <c r="K1002" s="43">
        <v>50542</v>
      </c>
      <c r="L1002" t="s">
        <v>1371</v>
      </c>
      <c r="M1002">
        <v>40.95</v>
      </c>
      <c r="N1002">
        <v>43868</v>
      </c>
      <c r="O1002">
        <v>21485</v>
      </c>
      <c r="P1002">
        <v>22383</v>
      </c>
    </row>
    <row r="1003" spans="1:16">
      <c r="A1003">
        <v>5978024</v>
      </c>
      <c r="B1003" t="s">
        <v>1372</v>
      </c>
      <c r="C1003">
        <v>59780024</v>
      </c>
      <c r="D1003" s="43">
        <v>20</v>
      </c>
      <c r="E1003" t="s">
        <v>22</v>
      </c>
      <c r="F1003" s="43">
        <v>20</v>
      </c>
      <c r="G1003">
        <v>1</v>
      </c>
      <c r="H1003" t="s">
        <v>23</v>
      </c>
      <c r="I1003" s="43">
        <v>19</v>
      </c>
      <c r="J1003" t="s">
        <v>1250</v>
      </c>
      <c r="K1003" s="43">
        <v>50545</v>
      </c>
      <c r="L1003" t="s">
        <v>1373</v>
      </c>
      <c r="M1003">
        <v>59.39</v>
      </c>
      <c r="N1003">
        <v>85867</v>
      </c>
      <c r="O1003">
        <v>41810</v>
      </c>
      <c r="P1003">
        <v>44057</v>
      </c>
    </row>
    <row r="1004" spans="1:16">
      <c r="A1004">
        <v>5978028</v>
      </c>
      <c r="B1004" t="s">
        <v>1374</v>
      </c>
      <c r="C1004">
        <v>59780028</v>
      </c>
      <c r="D1004" s="43">
        <v>20</v>
      </c>
      <c r="E1004" t="s">
        <v>22</v>
      </c>
      <c r="F1004" s="43">
        <v>20</v>
      </c>
      <c r="G1004">
        <v>1</v>
      </c>
      <c r="H1004" t="s">
        <v>23</v>
      </c>
      <c r="I1004" s="43">
        <v>19</v>
      </c>
      <c r="J1004" t="s">
        <v>1250</v>
      </c>
      <c r="K1004" s="43">
        <v>50530</v>
      </c>
      <c r="L1004" t="s">
        <v>1375</v>
      </c>
      <c r="M1004">
        <v>56.23</v>
      </c>
      <c r="N1004">
        <v>46723</v>
      </c>
      <c r="O1004">
        <v>22767</v>
      </c>
      <c r="P1004">
        <v>23956</v>
      </c>
    </row>
    <row r="1005" spans="1:16">
      <c r="A1005">
        <v>5978032</v>
      </c>
      <c r="B1005" t="s">
        <v>1376</v>
      </c>
      <c r="C1005">
        <v>59780032</v>
      </c>
      <c r="D1005" s="43">
        <v>20</v>
      </c>
      <c r="E1005" t="s">
        <v>22</v>
      </c>
      <c r="F1005" s="43">
        <v>20</v>
      </c>
      <c r="G1005">
        <v>1</v>
      </c>
      <c r="H1005" t="s">
        <v>23</v>
      </c>
      <c r="I1005" s="43">
        <v>19</v>
      </c>
      <c r="J1005" t="s">
        <v>1250</v>
      </c>
      <c r="K1005" s="43">
        <v>50545</v>
      </c>
      <c r="L1005" t="s">
        <v>1373</v>
      </c>
      <c r="M1005">
        <v>60.41</v>
      </c>
      <c r="N1005">
        <v>26603</v>
      </c>
      <c r="O1005">
        <v>13272</v>
      </c>
      <c r="P1005">
        <v>13331</v>
      </c>
    </row>
    <row r="1006" spans="1:16">
      <c r="A1006">
        <v>5978036</v>
      </c>
      <c r="B1006" t="s">
        <v>1377</v>
      </c>
      <c r="C1006">
        <v>59780036</v>
      </c>
      <c r="D1006" s="43">
        <v>20</v>
      </c>
      <c r="E1006" t="s">
        <v>22</v>
      </c>
      <c r="F1006" s="43">
        <v>20</v>
      </c>
      <c r="G1006">
        <v>1</v>
      </c>
      <c r="H1006" t="s">
        <v>23</v>
      </c>
      <c r="I1006" s="43">
        <v>19</v>
      </c>
      <c r="J1006" t="s">
        <v>1250</v>
      </c>
      <c r="K1006" s="43">
        <v>50540</v>
      </c>
      <c r="L1006" t="s">
        <v>1367</v>
      </c>
      <c r="M1006">
        <v>88.56</v>
      </c>
      <c r="N1006">
        <v>59111</v>
      </c>
      <c r="O1006">
        <v>28581</v>
      </c>
      <c r="P1006">
        <v>30530</v>
      </c>
    </row>
    <row r="1007" spans="1:16">
      <c r="A1007">
        <v>5978040</v>
      </c>
      <c r="B1007" t="s">
        <v>1378</v>
      </c>
      <c r="C1007">
        <v>59780040</v>
      </c>
      <c r="D1007" s="43">
        <v>20</v>
      </c>
      <c r="E1007" t="s">
        <v>22</v>
      </c>
      <c r="F1007" s="43">
        <v>20</v>
      </c>
      <c r="G1007">
        <v>1</v>
      </c>
      <c r="H1007" t="s">
        <v>23</v>
      </c>
      <c r="I1007" s="43">
        <v>19</v>
      </c>
      <c r="J1007" t="s">
        <v>1250</v>
      </c>
      <c r="K1007" s="43">
        <v>50546</v>
      </c>
      <c r="L1007" t="s">
        <v>1379</v>
      </c>
      <c r="M1007">
        <v>76.14</v>
      </c>
      <c r="N1007">
        <v>29955</v>
      </c>
      <c r="O1007">
        <v>14568</v>
      </c>
      <c r="P1007">
        <v>15387</v>
      </c>
    </row>
    <row r="1008" spans="1:16">
      <c r="A1008">
        <v>6411000</v>
      </c>
      <c r="B1008" t="s">
        <v>1380</v>
      </c>
      <c r="C1008">
        <v>64110000</v>
      </c>
      <c r="D1008" s="43">
        <v>10</v>
      </c>
      <c r="E1008" t="s">
        <v>27</v>
      </c>
      <c r="F1008" s="43">
        <v>10</v>
      </c>
      <c r="G1008">
        <v>1</v>
      </c>
      <c r="H1008" t="s">
        <v>23</v>
      </c>
      <c r="I1008" s="43">
        <v>16</v>
      </c>
      <c r="J1008" t="s">
        <v>1381</v>
      </c>
      <c r="K1008" s="43">
        <v>60327</v>
      </c>
      <c r="L1008" t="s">
        <v>1382</v>
      </c>
      <c r="M1008">
        <v>122.09</v>
      </c>
      <c r="N1008">
        <v>155353</v>
      </c>
      <c r="O1008">
        <v>78915</v>
      </c>
      <c r="P1008">
        <v>76438</v>
      </c>
    </row>
    <row r="1009" spans="1:16">
      <c r="A1009">
        <v>6412000</v>
      </c>
      <c r="B1009" t="s">
        <v>1383</v>
      </c>
      <c r="C1009">
        <v>64120000</v>
      </c>
      <c r="D1009" s="43">
        <v>10</v>
      </c>
      <c r="E1009" t="s">
        <v>27</v>
      </c>
      <c r="F1009" s="43">
        <v>10</v>
      </c>
      <c r="G1009">
        <v>1</v>
      </c>
      <c r="H1009" t="s">
        <v>23</v>
      </c>
      <c r="I1009" s="43">
        <v>27</v>
      </c>
      <c r="J1009" t="s">
        <v>1384</v>
      </c>
      <c r="K1009" s="43">
        <v>60320</v>
      </c>
      <c r="L1009" t="s">
        <v>1385</v>
      </c>
      <c r="M1009">
        <v>248.31</v>
      </c>
      <c r="N1009">
        <v>732688</v>
      </c>
      <c r="O1009">
        <v>362515</v>
      </c>
      <c r="P1009">
        <v>370173</v>
      </c>
    </row>
    <row r="1010" spans="1:16">
      <c r="A1010">
        <v>6413000</v>
      </c>
      <c r="B1010" t="s">
        <v>1386</v>
      </c>
      <c r="C1010">
        <v>64130000</v>
      </c>
      <c r="D1010" s="43">
        <v>10</v>
      </c>
      <c r="E1010" t="s">
        <v>27</v>
      </c>
      <c r="F1010" s="43">
        <v>10</v>
      </c>
      <c r="G1010">
        <v>1</v>
      </c>
      <c r="H1010" t="s">
        <v>23</v>
      </c>
      <c r="I1010" s="43">
        <v>59</v>
      </c>
      <c r="J1010" t="s">
        <v>1387</v>
      </c>
      <c r="K1010" s="43">
        <v>60322</v>
      </c>
      <c r="L1010" t="s">
        <v>1388</v>
      </c>
      <c r="M1010">
        <v>44.89</v>
      </c>
      <c r="N1010">
        <v>123734</v>
      </c>
      <c r="O1010">
        <v>61609</v>
      </c>
      <c r="P1010">
        <v>62125</v>
      </c>
    </row>
    <row r="1011" spans="1:16">
      <c r="A1011">
        <v>6414000</v>
      </c>
      <c r="B1011" t="s">
        <v>1389</v>
      </c>
      <c r="C1011">
        <v>64140000</v>
      </c>
      <c r="D1011" s="43">
        <v>10</v>
      </c>
      <c r="E1011" t="s">
        <v>27</v>
      </c>
      <c r="F1011" s="43">
        <v>10</v>
      </c>
      <c r="G1011">
        <v>1</v>
      </c>
      <c r="H1011" t="s">
        <v>23</v>
      </c>
      <c r="I1011" s="43">
        <v>78</v>
      </c>
      <c r="J1011" t="s">
        <v>1390</v>
      </c>
      <c r="K1011" s="43">
        <v>60313</v>
      </c>
      <c r="L1011" t="s">
        <v>1391</v>
      </c>
      <c r="M1011">
        <v>203.92</v>
      </c>
      <c r="N1011">
        <v>276218</v>
      </c>
      <c r="O1011">
        <v>131901</v>
      </c>
      <c r="P1011">
        <v>144317</v>
      </c>
    </row>
    <row r="1012" spans="1:16">
      <c r="A1012">
        <v>6431001</v>
      </c>
      <c r="B1012" t="s">
        <v>1392</v>
      </c>
      <c r="C1012">
        <v>64310001</v>
      </c>
      <c r="D1012" s="43">
        <v>50</v>
      </c>
      <c r="E1012" t="s">
        <v>41</v>
      </c>
      <c r="F1012" s="43">
        <v>50</v>
      </c>
      <c r="G1012">
        <v>1</v>
      </c>
      <c r="H1012" t="s">
        <v>23</v>
      </c>
      <c r="I1012" s="43">
        <v>16</v>
      </c>
      <c r="J1012" t="s">
        <v>1381</v>
      </c>
      <c r="K1012" s="43">
        <v>60330</v>
      </c>
      <c r="L1012" t="s">
        <v>1393</v>
      </c>
      <c r="M1012">
        <v>11.03</v>
      </c>
      <c r="N1012">
        <v>2360</v>
      </c>
      <c r="O1012">
        <v>1179</v>
      </c>
      <c r="P1012">
        <v>1181</v>
      </c>
    </row>
    <row r="1013" spans="1:16">
      <c r="A1013">
        <v>6431002</v>
      </c>
      <c r="B1013" t="s">
        <v>1394</v>
      </c>
      <c r="C1013">
        <v>64310002</v>
      </c>
      <c r="D1013" s="43">
        <v>20</v>
      </c>
      <c r="E1013" t="s">
        <v>22</v>
      </c>
      <c r="F1013" s="43">
        <v>20</v>
      </c>
      <c r="G1013">
        <v>1</v>
      </c>
      <c r="H1013" t="s">
        <v>23</v>
      </c>
      <c r="I1013" s="43">
        <v>16</v>
      </c>
      <c r="J1013" t="s">
        <v>1381</v>
      </c>
      <c r="K1013" s="43">
        <v>60330</v>
      </c>
      <c r="L1013" t="s">
        <v>1393</v>
      </c>
      <c r="M1013">
        <v>57.83</v>
      </c>
      <c r="N1013">
        <v>40051</v>
      </c>
      <c r="O1013">
        <v>19562</v>
      </c>
      <c r="P1013">
        <v>20489</v>
      </c>
    </row>
    <row r="1014" spans="1:16">
      <c r="A1014">
        <v>6431003</v>
      </c>
      <c r="B1014" t="s">
        <v>1395</v>
      </c>
      <c r="C1014">
        <v>64310003</v>
      </c>
      <c r="D1014" s="43">
        <v>40</v>
      </c>
      <c r="E1014" t="s">
        <v>43</v>
      </c>
      <c r="F1014" s="43">
        <v>40</v>
      </c>
      <c r="G1014">
        <v>1</v>
      </c>
      <c r="H1014" t="s">
        <v>23</v>
      </c>
      <c r="I1014" s="43">
        <v>16</v>
      </c>
      <c r="J1014" t="s">
        <v>1381</v>
      </c>
      <c r="K1014" s="43">
        <v>60330</v>
      </c>
      <c r="L1014" t="s">
        <v>1393</v>
      </c>
      <c r="M1014">
        <v>40.44</v>
      </c>
      <c r="N1014">
        <v>8910</v>
      </c>
      <c r="O1014">
        <v>4525</v>
      </c>
      <c r="P1014">
        <v>4385</v>
      </c>
    </row>
    <row r="1015" spans="1:16">
      <c r="A1015">
        <v>6431004</v>
      </c>
      <c r="B1015" t="s">
        <v>1396</v>
      </c>
      <c r="C1015">
        <v>64310004</v>
      </c>
      <c r="D1015" s="43">
        <v>40</v>
      </c>
      <c r="E1015" t="s">
        <v>43</v>
      </c>
      <c r="F1015" s="43">
        <v>40</v>
      </c>
      <c r="G1015">
        <v>1</v>
      </c>
      <c r="H1015" t="s">
        <v>23</v>
      </c>
      <c r="I1015" s="43">
        <v>16</v>
      </c>
      <c r="J1015" t="s">
        <v>1381</v>
      </c>
      <c r="K1015" s="43">
        <v>60330</v>
      </c>
      <c r="L1015" t="s">
        <v>1393</v>
      </c>
      <c r="M1015">
        <v>24.55</v>
      </c>
      <c r="N1015">
        <v>9933</v>
      </c>
      <c r="O1015">
        <v>4827</v>
      </c>
      <c r="P1015">
        <v>5106</v>
      </c>
    </row>
    <row r="1016" spans="1:16">
      <c r="A1016">
        <v>6431005</v>
      </c>
      <c r="B1016" t="s">
        <v>1397</v>
      </c>
      <c r="C1016">
        <v>64310005</v>
      </c>
      <c r="D1016" s="43">
        <v>30</v>
      </c>
      <c r="E1016" t="s">
        <v>36</v>
      </c>
      <c r="F1016" s="43">
        <v>30</v>
      </c>
      <c r="G1016">
        <v>1</v>
      </c>
      <c r="H1016" t="s">
        <v>23</v>
      </c>
      <c r="I1016" s="43">
        <v>16</v>
      </c>
      <c r="J1016" t="s">
        <v>1381</v>
      </c>
      <c r="K1016" s="43">
        <v>60330</v>
      </c>
      <c r="L1016" t="s">
        <v>1393</v>
      </c>
      <c r="M1016">
        <v>34.46</v>
      </c>
      <c r="N1016">
        <v>16060</v>
      </c>
      <c r="O1016">
        <v>7987</v>
      </c>
      <c r="P1016">
        <v>8073</v>
      </c>
    </row>
    <row r="1017" spans="1:16">
      <c r="A1017">
        <v>6431006</v>
      </c>
      <c r="B1017" t="s">
        <v>1398</v>
      </c>
      <c r="C1017">
        <v>64310006</v>
      </c>
      <c r="D1017" s="43">
        <v>40</v>
      </c>
      <c r="E1017" t="s">
        <v>43</v>
      </c>
      <c r="F1017" s="43">
        <v>40</v>
      </c>
      <c r="G1017">
        <v>1</v>
      </c>
      <c r="H1017" t="s">
        <v>23</v>
      </c>
      <c r="I1017" s="43">
        <v>16</v>
      </c>
      <c r="J1017" t="s">
        <v>1381</v>
      </c>
      <c r="K1017" s="43">
        <v>60330</v>
      </c>
      <c r="L1017" t="s">
        <v>1393</v>
      </c>
      <c r="M1017">
        <v>26.67</v>
      </c>
      <c r="N1017">
        <v>6281</v>
      </c>
      <c r="O1017">
        <v>3155</v>
      </c>
      <c r="P1017">
        <v>3126</v>
      </c>
    </row>
    <row r="1018" spans="1:16">
      <c r="A1018">
        <v>6431007</v>
      </c>
      <c r="B1018" t="s">
        <v>1399</v>
      </c>
      <c r="C1018">
        <v>64310007</v>
      </c>
      <c r="D1018" s="43">
        <v>30</v>
      </c>
      <c r="E1018" t="s">
        <v>36</v>
      </c>
      <c r="F1018" s="43">
        <v>30</v>
      </c>
      <c r="G1018">
        <v>1</v>
      </c>
      <c r="H1018" t="s">
        <v>23</v>
      </c>
      <c r="I1018" s="43">
        <v>16</v>
      </c>
      <c r="J1018" t="s">
        <v>1381</v>
      </c>
      <c r="K1018" s="43">
        <v>60330</v>
      </c>
      <c r="L1018" t="s">
        <v>1393</v>
      </c>
      <c r="M1018">
        <v>38.41</v>
      </c>
      <c r="N1018">
        <v>10465</v>
      </c>
      <c r="O1018">
        <v>5204</v>
      </c>
      <c r="P1018">
        <v>5261</v>
      </c>
    </row>
    <row r="1019" spans="1:16">
      <c r="A1019">
        <v>6431008</v>
      </c>
      <c r="B1019" t="s">
        <v>1400</v>
      </c>
      <c r="C1019">
        <v>64310008</v>
      </c>
      <c r="D1019" s="43">
        <v>50</v>
      </c>
      <c r="E1019" t="s">
        <v>41</v>
      </c>
      <c r="F1019" s="43">
        <v>50</v>
      </c>
      <c r="G1019">
        <v>1</v>
      </c>
      <c r="H1019" t="s">
        <v>23</v>
      </c>
      <c r="I1019" s="43">
        <v>16</v>
      </c>
      <c r="J1019" t="s">
        <v>1381</v>
      </c>
      <c r="K1019" s="43">
        <v>60330</v>
      </c>
      <c r="L1019" t="s">
        <v>1393</v>
      </c>
      <c r="M1019">
        <v>10.45</v>
      </c>
      <c r="N1019">
        <v>4160</v>
      </c>
      <c r="O1019">
        <v>2085</v>
      </c>
      <c r="P1019">
        <v>2075</v>
      </c>
    </row>
    <row r="1020" spans="1:16">
      <c r="A1020">
        <v>6431009</v>
      </c>
      <c r="B1020" t="s">
        <v>1401</v>
      </c>
      <c r="C1020">
        <v>64310009</v>
      </c>
      <c r="D1020" s="43">
        <v>50</v>
      </c>
      <c r="E1020" t="s">
        <v>41</v>
      </c>
      <c r="F1020" s="43">
        <v>50</v>
      </c>
      <c r="G1020">
        <v>1</v>
      </c>
      <c r="H1020" t="s">
        <v>23</v>
      </c>
      <c r="I1020" s="43">
        <v>16</v>
      </c>
      <c r="J1020" t="s">
        <v>1381</v>
      </c>
      <c r="K1020" s="43">
        <v>60330</v>
      </c>
      <c r="L1020" t="s">
        <v>1393</v>
      </c>
      <c r="M1020">
        <v>22.87</v>
      </c>
      <c r="N1020">
        <v>3995</v>
      </c>
      <c r="O1020">
        <v>2070</v>
      </c>
      <c r="P1020">
        <v>1925</v>
      </c>
    </row>
    <row r="1021" spans="1:16">
      <c r="A1021">
        <v>6431010</v>
      </c>
      <c r="B1021" t="s">
        <v>1402</v>
      </c>
      <c r="C1021">
        <v>64310010</v>
      </c>
      <c r="D1021" s="43">
        <v>50</v>
      </c>
      <c r="E1021" t="s">
        <v>41</v>
      </c>
      <c r="F1021" s="43">
        <v>50</v>
      </c>
      <c r="G1021">
        <v>1</v>
      </c>
      <c r="H1021" t="s">
        <v>23</v>
      </c>
      <c r="I1021" s="43">
        <v>16</v>
      </c>
      <c r="J1021" t="s">
        <v>1381</v>
      </c>
      <c r="K1021" s="43">
        <v>60330</v>
      </c>
      <c r="L1021" t="s">
        <v>1393</v>
      </c>
      <c r="M1021">
        <v>19.56</v>
      </c>
      <c r="N1021">
        <v>3768</v>
      </c>
      <c r="O1021">
        <v>1911</v>
      </c>
      <c r="P1021">
        <v>1857</v>
      </c>
    </row>
    <row r="1022" spans="1:16">
      <c r="A1022">
        <v>6431011</v>
      </c>
      <c r="B1022" t="s">
        <v>1403</v>
      </c>
      <c r="C1022">
        <v>64310011</v>
      </c>
      <c r="D1022" s="43">
        <v>20</v>
      </c>
      <c r="E1022" t="s">
        <v>22</v>
      </c>
      <c r="F1022" s="43">
        <v>20</v>
      </c>
      <c r="G1022">
        <v>1</v>
      </c>
      <c r="H1022" t="s">
        <v>23</v>
      </c>
      <c r="I1022" s="43">
        <v>16</v>
      </c>
      <c r="J1022" t="s">
        <v>1381</v>
      </c>
      <c r="K1022" s="43">
        <v>60330</v>
      </c>
      <c r="L1022" t="s">
        <v>1393</v>
      </c>
      <c r="M1022">
        <v>52.14</v>
      </c>
      <c r="N1022">
        <v>25284</v>
      </c>
      <c r="O1022">
        <v>12405</v>
      </c>
      <c r="P1022">
        <v>12879</v>
      </c>
    </row>
    <row r="1023" spans="1:16">
      <c r="A1023">
        <v>6431012</v>
      </c>
      <c r="B1023" t="s">
        <v>1404</v>
      </c>
      <c r="C1023">
        <v>64310012</v>
      </c>
      <c r="D1023" s="43">
        <v>50</v>
      </c>
      <c r="E1023" t="s">
        <v>41</v>
      </c>
      <c r="F1023" s="43">
        <v>50</v>
      </c>
      <c r="G1023">
        <v>1</v>
      </c>
      <c r="H1023" t="s">
        <v>23</v>
      </c>
      <c r="I1023" s="43">
        <v>16</v>
      </c>
      <c r="J1023" t="s">
        <v>1381</v>
      </c>
      <c r="K1023" s="43">
        <v>60330</v>
      </c>
      <c r="L1023" t="s">
        <v>1393</v>
      </c>
      <c r="M1023">
        <v>30.86</v>
      </c>
      <c r="N1023">
        <v>3436</v>
      </c>
      <c r="O1023">
        <v>1704</v>
      </c>
      <c r="P1023">
        <v>1732</v>
      </c>
    </row>
    <row r="1024" spans="1:16">
      <c r="A1024">
        <v>6431013</v>
      </c>
      <c r="B1024" t="s">
        <v>1405</v>
      </c>
      <c r="C1024">
        <v>64310013</v>
      </c>
      <c r="D1024" s="43">
        <v>20</v>
      </c>
      <c r="E1024" t="s">
        <v>22</v>
      </c>
      <c r="F1024" s="43">
        <v>20</v>
      </c>
      <c r="G1024">
        <v>1</v>
      </c>
      <c r="H1024" t="s">
        <v>23</v>
      </c>
      <c r="I1024" s="43">
        <v>16</v>
      </c>
      <c r="J1024" t="s">
        <v>1381</v>
      </c>
      <c r="K1024" s="43">
        <v>60330</v>
      </c>
      <c r="L1024" t="s">
        <v>1393</v>
      </c>
      <c r="M1024">
        <v>72.28</v>
      </c>
      <c r="N1024">
        <v>32303</v>
      </c>
      <c r="O1024">
        <v>15952</v>
      </c>
      <c r="P1024">
        <v>16351</v>
      </c>
    </row>
    <row r="1025" spans="1:16">
      <c r="A1025">
        <v>6431014</v>
      </c>
      <c r="B1025" t="s">
        <v>1406</v>
      </c>
      <c r="C1025">
        <v>64310014</v>
      </c>
      <c r="D1025" s="43">
        <v>40</v>
      </c>
      <c r="E1025" t="s">
        <v>43</v>
      </c>
      <c r="F1025" s="43">
        <v>40</v>
      </c>
      <c r="G1025">
        <v>1</v>
      </c>
      <c r="H1025" t="s">
        <v>23</v>
      </c>
      <c r="I1025" s="43">
        <v>16</v>
      </c>
      <c r="J1025" t="s">
        <v>1381</v>
      </c>
      <c r="K1025" s="43">
        <v>60330</v>
      </c>
      <c r="L1025" t="s">
        <v>1393</v>
      </c>
      <c r="M1025">
        <v>30.76</v>
      </c>
      <c r="N1025">
        <v>7201</v>
      </c>
      <c r="O1025">
        <v>3528</v>
      </c>
      <c r="P1025">
        <v>3673</v>
      </c>
    </row>
    <row r="1026" spans="1:16">
      <c r="A1026">
        <v>6431015</v>
      </c>
      <c r="B1026" t="s">
        <v>1407</v>
      </c>
      <c r="C1026">
        <v>64310015</v>
      </c>
      <c r="D1026" s="43">
        <v>40</v>
      </c>
      <c r="E1026" t="s">
        <v>43</v>
      </c>
      <c r="F1026" s="43">
        <v>40</v>
      </c>
      <c r="G1026">
        <v>1</v>
      </c>
      <c r="H1026" t="s">
        <v>23</v>
      </c>
      <c r="I1026" s="43">
        <v>16</v>
      </c>
      <c r="J1026" t="s">
        <v>1381</v>
      </c>
      <c r="K1026" s="43">
        <v>60330</v>
      </c>
      <c r="L1026" t="s">
        <v>1393</v>
      </c>
      <c r="M1026">
        <v>21.09</v>
      </c>
      <c r="N1026">
        <v>5086</v>
      </c>
      <c r="O1026">
        <v>2520</v>
      </c>
      <c r="P1026">
        <v>2566</v>
      </c>
    </row>
    <row r="1027" spans="1:16">
      <c r="A1027">
        <v>6431016</v>
      </c>
      <c r="B1027" t="s">
        <v>1408</v>
      </c>
      <c r="C1027">
        <v>64310016</v>
      </c>
      <c r="D1027" s="43">
        <v>30</v>
      </c>
      <c r="E1027" t="s">
        <v>36</v>
      </c>
      <c r="F1027" s="43">
        <v>30</v>
      </c>
      <c r="G1027">
        <v>1</v>
      </c>
      <c r="H1027" t="s">
        <v>23</v>
      </c>
      <c r="I1027" s="43">
        <v>16</v>
      </c>
      <c r="J1027" t="s">
        <v>1381</v>
      </c>
      <c r="K1027" s="43">
        <v>60330</v>
      </c>
      <c r="L1027" t="s">
        <v>1393</v>
      </c>
      <c r="M1027">
        <v>25.24</v>
      </c>
      <c r="N1027">
        <v>13515</v>
      </c>
      <c r="O1027">
        <v>6550</v>
      </c>
      <c r="P1027">
        <v>6965</v>
      </c>
    </row>
    <row r="1028" spans="1:16">
      <c r="A1028">
        <v>6431017</v>
      </c>
      <c r="B1028" t="s">
        <v>1409</v>
      </c>
      <c r="C1028">
        <v>64310017</v>
      </c>
      <c r="D1028" s="43">
        <v>40</v>
      </c>
      <c r="E1028" t="s">
        <v>43</v>
      </c>
      <c r="F1028" s="43">
        <v>40</v>
      </c>
      <c r="G1028">
        <v>1</v>
      </c>
      <c r="H1028" t="s">
        <v>23</v>
      </c>
      <c r="I1028" s="43">
        <v>16</v>
      </c>
      <c r="J1028" t="s">
        <v>1381</v>
      </c>
      <c r="K1028" s="43">
        <v>60330</v>
      </c>
      <c r="L1028" t="s">
        <v>1393</v>
      </c>
      <c r="M1028">
        <v>27.22</v>
      </c>
      <c r="N1028">
        <v>9972</v>
      </c>
      <c r="O1028">
        <v>4930</v>
      </c>
      <c r="P1028">
        <v>5042</v>
      </c>
    </row>
    <row r="1029" spans="1:16">
      <c r="A1029">
        <v>6431018</v>
      </c>
      <c r="B1029" t="s">
        <v>1410</v>
      </c>
      <c r="C1029">
        <v>64310018</v>
      </c>
      <c r="D1029" s="43">
        <v>50</v>
      </c>
      <c r="E1029" t="s">
        <v>41</v>
      </c>
      <c r="F1029" s="43">
        <v>50</v>
      </c>
      <c r="G1029">
        <v>1</v>
      </c>
      <c r="H1029" t="s">
        <v>23</v>
      </c>
      <c r="I1029" s="43">
        <v>16</v>
      </c>
      <c r="J1029" t="s">
        <v>1381</v>
      </c>
      <c r="K1029" s="43">
        <v>60330</v>
      </c>
      <c r="L1029" t="s">
        <v>1393</v>
      </c>
      <c r="M1029">
        <v>17.23</v>
      </c>
      <c r="N1029">
        <v>3889</v>
      </c>
      <c r="O1029">
        <v>1946</v>
      </c>
      <c r="P1029">
        <v>1943</v>
      </c>
    </row>
    <row r="1030" spans="1:16">
      <c r="A1030">
        <v>6431019</v>
      </c>
      <c r="B1030" t="s">
        <v>1411</v>
      </c>
      <c r="C1030">
        <v>64310019</v>
      </c>
      <c r="D1030" s="43">
        <v>40</v>
      </c>
      <c r="E1030" t="s">
        <v>43</v>
      </c>
      <c r="F1030" s="43">
        <v>40</v>
      </c>
      <c r="G1030">
        <v>1</v>
      </c>
      <c r="H1030" t="s">
        <v>23</v>
      </c>
      <c r="I1030" s="43">
        <v>16</v>
      </c>
      <c r="J1030" t="s">
        <v>1381</v>
      </c>
      <c r="K1030" s="43">
        <v>60330</v>
      </c>
      <c r="L1030" t="s">
        <v>1393</v>
      </c>
      <c r="M1030">
        <v>23.16</v>
      </c>
      <c r="N1030">
        <v>8571</v>
      </c>
      <c r="O1030">
        <v>4229</v>
      </c>
      <c r="P1030">
        <v>4342</v>
      </c>
    </row>
    <row r="1031" spans="1:16">
      <c r="A1031">
        <v>6431020</v>
      </c>
      <c r="B1031" t="s">
        <v>1412</v>
      </c>
      <c r="C1031">
        <v>64310020</v>
      </c>
      <c r="D1031" s="43">
        <v>20</v>
      </c>
      <c r="E1031" t="s">
        <v>22</v>
      </c>
      <c r="F1031" s="43">
        <v>20</v>
      </c>
      <c r="G1031">
        <v>1</v>
      </c>
      <c r="H1031" t="s">
        <v>23</v>
      </c>
      <c r="I1031" s="43">
        <v>16</v>
      </c>
      <c r="J1031" t="s">
        <v>1381</v>
      </c>
      <c r="K1031" s="43">
        <v>60330</v>
      </c>
      <c r="L1031" t="s">
        <v>1393</v>
      </c>
      <c r="M1031">
        <v>48.4</v>
      </c>
      <c r="N1031">
        <v>34146</v>
      </c>
      <c r="O1031">
        <v>16788</v>
      </c>
      <c r="P1031">
        <v>17358</v>
      </c>
    </row>
    <row r="1032" spans="1:16">
      <c r="A1032">
        <v>6431021</v>
      </c>
      <c r="B1032" t="s">
        <v>1413</v>
      </c>
      <c r="C1032">
        <v>64310021</v>
      </c>
      <c r="D1032" s="43">
        <v>30</v>
      </c>
      <c r="E1032" t="s">
        <v>36</v>
      </c>
      <c r="F1032" s="43">
        <v>30</v>
      </c>
      <c r="G1032">
        <v>1</v>
      </c>
      <c r="H1032" t="s">
        <v>23</v>
      </c>
      <c r="I1032" s="43">
        <v>16</v>
      </c>
      <c r="J1032" t="s">
        <v>1381</v>
      </c>
      <c r="K1032" s="43">
        <v>60330</v>
      </c>
      <c r="L1032" t="s">
        <v>1393</v>
      </c>
      <c r="M1032">
        <v>74.36</v>
      </c>
      <c r="N1032">
        <v>10614</v>
      </c>
      <c r="O1032">
        <v>5311</v>
      </c>
      <c r="P1032">
        <v>5303</v>
      </c>
    </row>
    <row r="1033" spans="1:16">
      <c r="A1033">
        <v>6431022</v>
      </c>
      <c r="B1033" t="s">
        <v>1414</v>
      </c>
      <c r="C1033">
        <v>64310022</v>
      </c>
      <c r="D1033" s="43">
        <v>40</v>
      </c>
      <c r="E1033" t="s">
        <v>43</v>
      </c>
      <c r="F1033" s="43">
        <v>40</v>
      </c>
      <c r="G1033">
        <v>1</v>
      </c>
      <c r="H1033" t="s">
        <v>23</v>
      </c>
      <c r="I1033" s="43">
        <v>16</v>
      </c>
      <c r="J1033" t="s">
        <v>1381</v>
      </c>
      <c r="K1033" s="43">
        <v>60330</v>
      </c>
      <c r="L1033" t="s">
        <v>1393</v>
      </c>
      <c r="M1033">
        <v>5.66</v>
      </c>
      <c r="N1033">
        <v>6928</v>
      </c>
      <c r="O1033">
        <v>3460</v>
      </c>
      <c r="P1033">
        <v>3468</v>
      </c>
    </row>
    <row r="1034" spans="1:16">
      <c r="A1034">
        <v>6431200</v>
      </c>
      <c r="B1034" t="s">
        <v>1415</v>
      </c>
      <c r="C1034">
        <v>64319200</v>
      </c>
      <c r="D1034" s="43">
        <v>50</v>
      </c>
      <c r="E1034" t="s">
        <v>41</v>
      </c>
      <c r="F1034" s="43">
        <v>50</v>
      </c>
      <c r="G1034">
        <v>1</v>
      </c>
      <c r="H1034" t="s">
        <v>23</v>
      </c>
      <c r="I1034" s="43">
        <v>16</v>
      </c>
      <c r="J1034" t="s">
        <v>1381</v>
      </c>
      <c r="K1034" s="43">
        <v>60330</v>
      </c>
      <c r="L1034" t="s">
        <v>1393</v>
      </c>
      <c r="M1034">
        <v>4.84</v>
      </c>
      <c r="N1034">
        <v>0</v>
      </c>
      <c r="O1034">
        <v>0</v>
      </c>
      <c r="P1034">
        <v>0</v>
      </c>
    </row>
    <row r="1035" spans="1:16">
      <c r="A1035">
        <v>6432001</v>
      </c>
      <c r="B1035" t="s">
        <v>1416</v>
      </c>
      <c r="C1035">
        <v>64320001</v>
      </c>
      <c r="D1035" s="43">
        <v>40</v>
      </c>
      <c r="E1035" t="s">
        <v>43</v>
      </c>
      <c r="F1035" s="43">
        <v>40</v>
      </c>
      <c r="G1035">
        <v>1</v>
      </c>
      <c r="H1035" t="s">
        <v>23</v>
      </c>
      <c r="I1035" s="43">
        <v>16</v>
      </c>
      <c r="J1035" t="s">
        <v>1381</v>
      </c>
      <c r="K1035" s="43">
        <v>60327</v>
      </c>
      <c r="L1035" t="s">
        <v>1382</v>
      </c>
      <c r="M1035">
        <v>15.78</v>
      </c>
      <c r="N1035">
        <v>9299</v>
      </c>
      <c r="O1035">
        <v>4596</v>
      </c>
      <c r="P1035">
        <v>4703</v>
      </c>
    </row>
    <row r="1036" spans="1:16">
      <c r="A1036">
        <v>6432002</v>
      </c>
      <c r="B1036" t="s">
        <v>1417</v>
      </c>
      <c r="C1036">
        <v>64320002</v>
      </c>
      <c r="D1036" s="43">
        <v>30</v>
      </c>
      <c r="E1036" t="s">
        <v>36</v>
      </c>
      <c r="F1036" s="43">
        <v>30</v>
      </c>
      <c r="G1036">
        <v>1</v>
      </c>
      <c r="H1036" t="s">
        <v>23</v>
      </c>
      <c r="I1036" s="43">
        <v>16</v>
      </c>
      <c r="J1036" t="s">
        <v>1381</v>
      </c>
      <c r="K1036" s="43">
        <v>60328</v>
      </c>
      <c r="L1036" t="s">
        <v>1418</v>
      </c>
      <c r="M1036">
        <v>66.87</v>
      </c>
      <c r="N1036">
        <v>16728</v>
      </c>
      <c r="O1036">
        <v>8457</v>
      </c>
      <c r="P1036">
        <v>8271</v>
      </c>
    </row>
    <row r="1037" spans="1:16">
      <c r="A1037">
        <v>6432003</v>
      </c>
      <c r="B1037" t="s">
        <v>1419</v>
      </c>
      <c r="C1037">
        <v>64320003</v>
      </c>
      <c r="D1037" s="43">
        <v>40</v>
      </c>
      <c r="E1037" t="s">
        <v>43</v>
      </c>
      <c r="F1037" s="43">
        <v>40</v>
      </c>
      <c r="G1037">
        <v>1</v>
      </c>
      <c r="H1037" t="s">
        <v>23</v>
      </c>
      <c r="I1037" s="43">
        <v>16</v>
      </c>
      <c r="J1037" t="s">
        <v>1381</v>
      </c>
      <c r="K1037" s="43">
        <v>60327</v>
      </c>
      <c r="L1037" t="s">
        <v>1382</v>
      </c>
      <c r="M1037">
        <v>9.26</v>
      </c>
      <c r="N1037">
        <v>5777</v>
      </c>
      <c r="O1037">
        <v>2794</v>
      </c>
      <c r="P1037">
        <v>2983</v>
      </c>
    </row>
    <row r="1038" spans="1:16">
      <c r="A1038">
        <v>6432004</v>
      </c>
      <c r="B1038" t="s">
        <v>1420</v>
      </c>
      <c r="C1038">
        <v>64320004</v>
      </c>
      <c r="D1038" s="43">
        <v>30</v>
      </c>
      <c r="E1038" t="s">
        <v>36</v>
      </c>
      <c r="F1038" s="43">
        <v>30</v>
      </c>
      <c r="G1038">
        <v>1</v>
      </c>
      <c r="H1038" t="s">
        <v>23</v>
      </c>
      <c r="I1038" s="43">
        <v>16</v>
      </c>
      <c r="J1038" t="s">
        <v>1381</v>
      </c>
      <c r="K1038" s="43">
        <v>60328</v>
      </c>
      <c r="L1038" t="s">
        <v>1418</v>
      </c>
      <c r="M1038">
        <v>23.08</v>
      </c>
      <c r="N1038">
        <v>15500</v>
      </c>
      <c r="O1038">
        <v>7606</v>
      </c>
      <c r="P1038">
        <v>7894</v>
      </c>
    </row>
    <row r="1039" spans="1:16">
      <c r="A1039">
        <v>6432005</v>
      </c>
      <c r="B1039" t="s">
        <v>1421</v>
      </c>
      <c r="C1039">
        <v>64320005</v>
      </c>
      <c r="D1039" s="43">
        <v>40</v>
      </c>
      <c r="E1039" t="s">
        <v>43</v>
      </c>
      <c r="F1039" s="43">
        <v>40</v>
      </c>
      <c r="G1039">
        <v>1</v>
      </c>
      <c r="H1039" t="s">
        <v>23</v>
      </c>
      <c r="I1039" s="43">
        <v>16</v>
      </c>
      <c r="J1039" t="s">
        <v>1381</v>
      </c>
      <c r="K1039" s="43">
        <v>60328</v>
      </c>
      <c r="L1039" t="s">
        <v>1418</v>
      </c>
      <c r="M1039">
        <v>13.11</v>
      </c>
      <c r="N1039">
        <v>6231</v>
      </c>
      <c r="O1039">
        <v>3138</v>
      </c>
      <c r="P1039">
        <v>3093</v>
      </c>
    </row>
    <row r="1040" spans="1:16">
      <c r="A1040">
        <v>6432006</v>
      </c>
      <c r="B1040" t="s">
        <v>1422</v>
      </c>
      <c r="C1040">
        <v>64320006</v>
      </c>
      <c r="D1040" s="43">
        <v>40</v>
      </c>
      <c r="E1040" t="s">
        <v>43</v>
      </c>
      <c r="F1040" s="43">
        <v>40</v>
      </c>
      <c r="G1040">
        <v>1</v>
      </c>
      <c r="H1040" t="s">
        <v>23</v>
      </c>
      <c r="I1040" s="43">
        <v>16</v>
      </c>
      <c r="J1040" t="s">
        <v>1381</v>
      </c>
      <c r="K1040" s="43">
        <v>60325</v>
      </c>
      <c r="L1040" t="s">
        <v>1423</v>
      </c>
      <c r="M1040">
        <v>7.4</v>
      </c>
      <c r="N1040">
        <v>7864</v>
      </c>
      <c r="O1040">
        <v>3906</v>
      </c>
      <c r="P1040">
        <v>3958</v>
      </c>
    </row>
    <row r="1041" spans="1:16">
      <c r="A1041">
        <v>6432007</v>
      </c>
      <c r="B1041" t="s">
        <v>1424</v>
      </c>
      <c r="C1041">
        <v>64320007</v>
      </c>
      <c r="D1041" s="43">
        <v>50</v>
      </c>
      <c r="E1041" t="s">
        <v>41</v>
      </c>
      <c r="F1041" s="43">
        <v>50</v>
      </c>
      <c r="G1041">
        <v>1</v>
      </c>
      <c r="H1041" t="s">
        <v>23</v>
      </c>
      <c r="I1041" s="43">
        <v>16</v>
      </c>
      <c r="J1041" t="s">
        <v>1381</v>
      </c>
      <c r="K1041" s="43">
        <v>60327</v>
      </c>
      <c r="L1041" t="s">
        <v>1382</v>
      </c>
      <c r="M1041">
        <v>13.27</v>
      </c>
      <c r="N1041">
        <v>2627</v>
      </c>
      <c r="O1041">
        <v>1318</v>
      </c>
      <c r="P1041">
        <v>1309</v>
      </c>
    </row>
    <row r="1042" spans="1:16">
      <c r="A1042">
        <v>6432008</v>
      </c>
      <c r="B1042" t="s">
        <v>1425</v>
      </c>
      <c r="C1042">
        <v>64320008</v>
      </c>
      <c r="D1042" s="43">
        <v>20</v>
      </c>
      <c r="E1042" t="s">
        <v>22</v>
      </c>
      <c r="F1042" s="43">
        <v>20</v>
      </c>
      <c r="G1042">
        <v>1</v>
      </c>
      <c r="H1042" t="s">
        <v>23</v>
      </c>
      <c r="I1042" s="43">
        <v>16</v>
      </c>
      <c r="J1042" t="s">
        <v>1381</v>
      </c>
      <c r="K1042" s="43">
        <v>60327</v>
      </c>
      <c r="L1042" t="s">
        <v>1382</v>
      </c>
      <c r="M1042">
        <v>21.55</v>
      </c>
      <c r="N1042">
        <v>26907</v>
      </c>
      <c r="O1042">
        <v>13440</v>
      </c>
      <c r="P1042">
        <v>13467</v>
      </c>
    </row>
    <row r="1043" spans="1:16">
      <c r="A1043">
        <v>6432009</v>
      </c>
      <c r="B1043" t="s">
        <v>1426</v>
      </c>
      <c r="C1043">
        <v>64320009</v>
      </c>
      <c r="D1043" s="43">
        <v>50</v>
      </c>
      <c r="E1043" t="s">
        <v>41</v>
      </c>
      <c r="F1043" s="43">
        <v>50</v>
      </c>
      <c r="G1043">
        <v>1</v>
      </c>
      <c r="H1043" t="s">
        <v>23</v>
      </c>
      <c r="I1043" s="43">
        <v>16</v>
      </c>
      <c r="J1043" t="s">
        <v>1381</v>
      </c>
      <c r="K1043" s="43">
        <v>60327</v>
      </c>
      <c r="L1043" t="s">
        <v>1382</v>
      </c>
      <c r="M1043">
        <v>18.27</v>
      </c>
      <c r="N1043">
        <v>4730</v>
      </c>
      <c r="O1043">
        <v>2362</v>
      </c>
      <c r="P1043">
        <v>2368</v>
      </c>
    </row>
    <row r="1044" spans="1:16">
      <c r="A1044">
        <v>6432010</v>
      </c>
      <c r="B1044" t="s">
        <v>1427</v>
      </c>
      <c r="C1044">
        <v>64320010</v>
      </c>
      <c r="D1044" s="43">
        <v>20</v>
      </c>
      <c r="E1044" t="s">
        <v>22</v>
      </c>
      <c r="F1044" s="43">
        <v>20</v>
      </c>
      <c r="G1044">
        <v>1</v>
      </c>
      <c r="H1044" t="s">
        <v>23</v>
      </c>
      <c r="I1044" s="43">
        <v>16</v>
      </c>
      <c r="J1044" t="s">
        <v>1381</v>
      </c>
      <c r="K1044" s="43">
        <v>60328</v>
      </c>
      <c r="L1044" t="s">
        <v>1418</v>
      </c>
      <c r="M1044">
        <v>86.84</v>
      </c>
      <c r="N1044">
        <v>20821</v>
      </c>
      <c r="O1044">
        <v>10295</v>
      </c>
      <c r="P1044">
        <v>10526</v>
      </c>
    </row>
    <row r="1045" spans="1:16">
      <c r="A1045">
        <v>6432011</v>
      </c>
      <c r="B1045" t="s">
        <v>1428</v>
      </c>
      <c r="C1045">
        <v>64320011</v>
      </c>
      <c r="D1045" s="43">
        <v>30</v>
      </c>
      <c r="E1045" t="s">
        <v>36</v>
      </c>
      <c r="F1045" s="43">
        <v>30</v>
      </c>
      <c r="G1045">
        <v>1</v>
      </c>
      <c r="H1045" t="s">
        <v>23</v>
      </c>
      <c r="I1045" s="43">
        <v>16</v>
      </c>
      <c r="J1045" t="s">
        <v>1381</v>
      </c>
      <c r="K1045" s="43">
        <v>60328</v>
      </c>
      <c r="L1045" t="s">
        <v>1418</v>
      </c>
      <c r="M1045">
        <v>21.26</v>
      </c>
      <c r="N1045">
        <v>14069</v>
      </c>
      <c r="O1045">
        <v>7023</v>
      </c>
      <c r="P1045">
        <v>7046</v>
      </c>
    </row>
    <row r="1046" spans="1:16">
      <c r="A1046">
        <v>6432012</v>
      </c>
      <c r="B1046" t="s">
        <v>1429</v>
      </c>
      <c r="C1046">
        <v>64320012</v>
      </c>
      <c r="D1046" s="43">
        <v>50</v>
      </c>
      <c r="E1046" t="s">
        <v>41</v>
      </c>
      <c r="F1046" s="43">
        <v>50</v>
      </c>
      <c r="G1046">
        <v>1</v>
      </c>
      <c r="H1046" t="s">
        <v>23</v>
      </c>
      <c r="I1046" s="43">
        <v>16</v>
      </c>
      <c r="J1046" t="s">
        <v>1381</v>
      </c>
      <c r="K1046" s="43">
        <v>60327</v>
      </c>
      <c r="L1046" t="s">
        <v>1382</v>
      </c>
      <c r="M1046">
        <v>14.82</v>
      </c>
      <c r="N1046">
        <v>3972</v>
      </c>
      <c r="O1046">
        <v>1996</v>
      </c>
      <c r="P1046">
        <v>1976</v>
      </c>
    </row>
    <row r="1047" spans="1:16">
      <c r="A1047">
        <v>6432013</v>
      </c>
      <c r="B1047" t="s">
        <v>1430</v>
      </c>
      <c r="C1047">
        <v>64320013</v>
      </c>
      <c r="D1047" s="43">
        <v>40</v>
      </c>
      <c r="E1047" t="s">
        <v>43</v>
      </c>
      <c r="F1047" s="43">
        <v>40</v>
      </c>
      <c r="G1047">
        <v>1</v>
      </c>
      <c r="H1047" t="s">
        <v>23</v>
      </c>
      <c r="I1047" s="43">
        <v>16</v>
      </c>
      <c r="J1047" t="s">
        <v>1381</v>
      </c>
      <c r="K1047" s="43">
        <v>60327</v>
      </c>
      <c r="L1047" t="s">
        <v>1382</v>
      </c>
      <c r="M1047">
        <v>31.79</v>
      </c>
      <c r="N1047">
        <v>5100</v>
      </c>
      <c r="O1047">
        <v>2543</v>
      </c>
      <c r="P1047">
        <v>2557</v>
      </c>
    </row>
    <row r="1048" spans="1:16">
      <c r="A1048">
        <v>6432014</v>
      </c>
      <c r="B1048" t="s">
        <v>1431</v>
      </c>
      <c r="C1048">
        <v>64320014</v>
      </c>
      <c r="D1048" s="43">
        <v>30</v>
      </c>
      <c r="E1048" t="s">
        <v>36</v>
      </c>
      <c r="F1048" s="43">
        <v>30</v>
      </c>
      <c r="G1048">
        <v>1</v>
      </c>
      <c r="H1048" t="s">
        <v>23</v>
      </c>
      <c r="I1048" s="43">
        <v>16</v>
      </c>
      <c r="J1048" t="s">
        <v>1381</v>
      </c>
      <c r="K1048" s="43">
        <v>60327</v>
      </c>
      <c r="L1048" t="s">
        <v>1382</v>
      </c>
      <c r="M1048">
        <v>25.34</v>
      </c>
      <c r="N1048">
        <v>13753</v>
      </c>
      <c r="O1048">
        <v>6833</v>
      </c>
      <c r="P1048">
        <v>6920</v>
      </c>
    </row>
    <row r="1049" spans="1:16">
      <c r="A1049">
        <v>6432015</v>
      </c>
      <c r="B1049" t="s">
        <v>1039</v>
      </c>
      <c r="C1049">
        <v>64320015</v>
      </c>
      <c r="D1049" s="43">
        <v>30</v>
      </c>
      <c r="E1049" t="s">
        <v>36</v>
      </c>
      <c r="F1049" s="43">
        <v>30</v>
      </c>
      <c r="G1049">
        <v>1</v>
      </c>
      <c r="H1049" t="s">
        <v>23</v>
      </c>
      <c r="I1049" s="43">
        <v>16</v>
      </c>
      <c r="J1049" t="s">
        <v>1381</v>
      </c>
      <c r="K1049" s="43">
        <v>60328</v>
      </c>
      <c r="L1049" t="s">
        <v>1418</v>
      </c>
      <c r="M1049">
        <v>20.77</v>
      </c>
      <c r="N1049">
        <v>14076</v>
      </c>
      <c r="O1049">
        <v>6921</v>
      </c>
      <c r="P1049">
        <v>7155</v>
      </c>
    </row>
    <row r="1050" spans="1:16">
      <c r="A1050">
        <v>6432016</v>
      </c>
      <c r="B1050" t="s">
        <v>1432</v>
      </c>
      <c r="C1050">
        <v>64320016</v>
      </c>
      <c r="D1050" s="43">
        <v>30</v>
      </c>
      <c r="E1050" t="s">
        <v>36</v>
      </c>
      <c r="F1050" s="43">
        <v>30</v>
      </c>
      <c r="G1050">
        <v>1</v>
      </c>
      <c r="H1050" t="s">
        <v>23</v>
      </c>
      <c r="I1050" s="43">
        <v>16</v>
      </c>
      <c r="J1050" t="s">
        <v>1381</v>
      </c>
      <c r="K1050" s="43">
        <v>60327</v>
      </c>
      <c r="L1050" t="s">
        <v>1382</v>
      </c>
      <c r="M1050">
        <v>41.88</v>
      </c>
      <c r="N1050">
        <v>15029</v>
      </c>
      <c r="O1050">
        <v>7398</v>
      </c>
      <c r="P1050">
        <v>7631</v>
      </c>
    </row>
    <row r="1051" spans="1:16">
      <c r="A1051">
        <v>6432017</v>
      </c>
      <c r="B1051" t="s">
        <v>1433</v>
      </c>
      <c r="C1051">
        <v>64320017</v>
      </c>
      <c r="D1051" s="43">
        <v>40</v>
      </c>
      <c r="E1051" t="s">
        <v>43</v>
      </c>
      <c r="F1051" s="43">
        <v>40</v>
      </c>
      <c r="G1051">
        <v>1</v>
      </c>
      <c r="H1051" t="s">
        <v>23</v>
      </c>
      <c r="I1051" s="43">
        <v>16</v>
      </c>
      <c r="J1051" t="s">
        <v>1381</v>
      </c>
      <c r="K1051" s="43">
        <v>60328</v>
      </c>
      <c r="L1051" t="s">
        <v>1418</v>
      </c>
      <c r="M1051">
        <v>41.95</v>
      </c>
      <c r="N1051">
        <v>6360</v>
      </c>
      <c r="O1051">
        <v>3193</v>
      </c>
      <c r="P1051">
        <v>3167</v>
      </c>
    </row>
    <row r="1052" spans="1:16">
      <c r="A1052">
        <v>6432018</v>
      </c>
      <c r="B1052" t="s">
        <v>1434</v>
      </c>
      <c r="C1052">
        <v>64320018</v>
      </c>
      <c r="D1052" s="43">
        <v>20</v>
      </c>
      <c r="E1052" t="s">
        <v>22</v>
      </c>
      <c r="F1052" s="43">
        <v>20</v>
      </c>
      <c r="G1052">
        <v>1</v>
      </c>
      <c r="H1052" t="s">
        <v>23</v>
      </c>
      <c r="I1052" s="43">
        <v>16</v>
      </c>
      <c r="J1052" t="s">
        <v>1381</v>
      </c>
      <c r="K1052" s="43">
        <v>60327</v>
      </c>
      <c r="L1052" t="s">
        <v>1382</v>
      </c>
      <c r="M1052">
        <v>42.53</v>
      </c>
      <c r="N1052">
        <v>24548</v>
      </c>
      <c r="O1052">
        <v>12110</v>
      </c>
      <c r="P1052">
        <v>12438</v>
      </c>
    </row>
    <row r="1053" spans="1:16">
      <c r="A1053">
        <v>6432019</v>
      </c>
      <c r="B1053" t="s">
        <v>1435</v>
      </c>
      <c r="C1053">
        <v>64320019</v>
      </c>
      <c r="D1053" s="43">
        <v>30</v>
      </c>
      <c r="E1053" t="s">
        <v>36</v>
      </c>
      <c r="F1053" s="43">
        <v>30</v>
      </c>
      <c r="G1053">
        <v>1</v>
      </c>
      <c r="H1053" t="s">
        <v>23</v>
      </c>
      <c r="I1053" s="43">
        <v>16</v>
      </c>
      <c r="J1053" t="s">
        <v>1381</v>
      </c>
      <c r="K1053" s="43">
        <v>60327</v>
      </c>
      <c r="L1053" t="s">
        <v>1382</v>
      </c>
      <c r="M1053">
        <v>27.7</v>
      </c>
      <c r="N1053">
        <v>16277</v>
      </c>
      <c r="O1053">
        <v>8047</v>
      </c>
      <c r="P1053">
        <v>8230</v>
      </c>
    </row>
    <row r="1054" spans="1:16">
      <c r="A1054">
        <v>6432020</v>
      </c>
      <c r="B1054" t="s">
        <v>1436</v>
      </c>
      <c r="C1054">
        <v>64320020</v>
      </c>
      <c r="D1054" s="43">
        <v>30</v>
      </c>
      <c r="E1054" t="s">
        <v>36</v>
      </c>
      <c r="F1054" s="43">
        <v>30</v>
      </c>
      <c r="G1054">
        <v>1</v>
      </c>
      <c r="H1054" t="s">
        <v>23</v>
      </c>
      <c r="I1054" s="43">
        <v>16</v>
      </c>
      <c r="J1054" t="s">
        <v>1381</v>
      </c>
      <c r="K1054" s="43">
        <v>60327</v>
      </c>
      <c r="L1054" t="s">
        <v>1382</v>
      </c>
      <c r="M1054">
        <v>20.6</v>
      </c>
      <c r="N1054">
        <v>12250</v>
      </c>
      <c r="O1054">
        <v>6080</v>
      </c>
      <c r="P1054">
        <v>6170</v>
      </c>
    </row>
    <row r="1055" spans="1:16">
      <c r="A1055">
        <v>6432021</v>
      </c>
      <c r="B1055" t="s">
        <v>1437</v>
      </c>
      <c r="C1055">
        <v>64320021</v>
      </c>
      <c r="D1055" s="43">
        <v>40</v>
      </c>
      <c r="E1055" t="s">
        <v>43</v>
      </c>
      <c r="F1055" s="43">
        <v>40</v>
      </c>
      <c r="G1055">
        <v>1</v>
      </c>
      <c r="H1055" t="s">
        <v>23</v>
      </c>
      <c r="I1055" s="43">
        <v>16</v>
      </c>
      <c r="J1055" t="s">
        <v>1381</v>
      </c>
      <c r="K1055" s="43">
        <v>60328</v>
      </c>
      <c r="L1055" t="s">
        <v>1418</v>
      </c>
      <c r="M1055">
        <v>32.16</v>
      </c>
      <c r="N1055">
        <v>9221</v>
      </c>
      <c r="O1055">
        <v>4627</v>
      </c>
      <c r="P1055">
        <v>4594</v>
      </c>
    </row>
    <row r="1056" spans="1:16">
      <c r="A1056">
        <v>6432022</v>
      </c>
      <c r="B1056" t="s">
        <v>1438</v>
      </c>
      <c r="C1056">
        <v>64320022</v>
      </c>
      <c r="D1056" s="43">
        <v>30</v>
      </c>
      <c r="E1056" t="s">
        <v>36</v>
      </c>
      <c r="F1056" s="43">
        <v>30</v>
      </c>
      <c r="G1056">
        <v>1</v>
      </c>
      <c r="H1056" t="s">
        <v>23</v>
      </c>
      <c r="I1056" s="43">
        <v>16</v>
      </c>
      <c r="J1056" t="s">
        <v>1381</v>
      </c>
      <c r="K1056" s="43">
        <v>60327</v>
      </c>
      <c r="L1056" t="s">
        <v>1382</v>
      </c>
      <c r="M1056">
        <v>28</v>
      </c>
      <c r="N1056">
        <v>16218</v>
      </c>
      <c r="O1056">
        <v>7867</v>
      </c>
      <c r="P1056">
        <v>8351</v>
      </c>
    </row>
    <row r="1057" spans="1:16">
      <c r="A1057">
        <v>6432023</v>
      </c>
      <c r="B1057" t="s">
        <v>1439</v>
      </c>
      <c r="C1057">
        <v>64320023</v>
      </c>
      <c r="D1057" s="43">
        <v>20</v>
      </c>
      <c r="E1057" t="s">
        <v>22</v>
      </c>
      <c r="F1057" s="43">
        <v>20</v>
      </c>
      <c r="G1057">
        <v>1</v>
      </c>
      <c r="H1057" t="s">
        <v>23</v>
      </c>
      <c r="I1057" s="43">
        <v>16</v>
      </c>
      <c r="J1057" t="s">
        <v>1381</v>
      </c>
      <c r="K1057" s="43">
        <v>60327</v>
      </c>
      <c r="L1057" t="s">
        <v>1382</v>
      </c>
      <c r="M1057">
        <v>34.4</v>
      </c>
      <c r="N1057">
        <v>25416</v>
      </c>
      <c r="O1057">
        <v>12868</v>
      </c>
      <c r="P1057">
        <v>12548</v>
      </c>
    </row>
    <row r="1058" spans="1:16">
      <c r="A1058">
        <v>6433001</v>
      </c>
      <c r="B1058" t="s">
        <v>1440</v>
      </c>
      <c r="C1058">
        <v>64330001</v>
      </c>
      <c r="D1058" s="43">
        <v>40</v>
      </c>
      <c r="E1058" t="s">
        <v>43</v>
      </c>
      <c r="F1058" s="43">
        <v>40</v>
      </c>
      <c r="G1058">
        <v>1</v>
      </c>
      <c r="H1058" t="s">
        <v>23</v>
      </c>
      <c r="I1058" s="43">
        <v>16</v>
      </c>
      <c r="J1058" t="s">
        <v>1381</v>
      </c>
      <c r="K1058" s="43">
        <v>60327</v>
      </c>
      <c r="L1058" t="s">
        <v>1382</v>
      </c>
      <c r="M1058">
        <v>18.68</v>
      </c>
      <c r="N1058">
        <v>6881</v>
      </c>
      <c r="O1058">
        <v>3496</v>
      </c>
      <c r="P1058">
        <v>3385</v>
      </c>
    </row>
    <row r="1059" spans="1:16">
      <c r="A1059">
        <v>6433002</v>
      </c>
      <c r="B1059" t="s">
        <v>1441</v>
      </c>
      <c r="C1059">
        <v>64330002</v>
      </c>
      <c r="D1059" s="43">
        <v>30</v>
      </c>
      <c r="E1059" t="s">
        <v>36</v>
      </c>
      <c r="F1059" s="43">
        <v>30</v>
      </c>
      <c r="G1059">
        <v>1</v>
      </c>
      <c r="H1059" t="s">
        <v>23</v>
      </c>
      <c r="I1059" s="43">
        <v>16</v>
      </c>
      <c r="J1059" t="s">
        <v>1381</v>
      </c>
      <c r="K1059" s="43">
        <v>60326</v>
      </c>
      <c r="L1059" t="s">
        <v>1442</v>
      </c>
      <c r="M1059">
        <v>9.02</v>
      </c>
      <c r="N1059">
        <v>13104</v>
      </c>
      <c r="O1059">
        <v>6532</v>
      </c>
      <c r="P1059">
        <v>6572</v>
      </c>
    </row>
    <row r="1060" spans="1:16">
      <c r="A1060">
        <v>6433003</v>
      </c>
      <c r="B1060" t="s">
        <v>1443</v>
      </c>
      <c r="C1060">
        <v>64330003</v>
      </c>
      <c r="D1060" s="43">
        <v>30</v>
      </c>
      <c r="E1060" t="s">
        <v>36</v>
      </c>
      <c r="F1060" s="43">
        <v>30</v>
      </c>
      <c r="G1060">
        <v>1</v>
      </c>
      <c r="H1060" t="s">
        <v>23</v>
      </c>
      <c r="I1060" s="43">
        <v>16</v>
      </c>
      <c r="J1060" t="s">
        <v>1381</v>
      </c>
      <c r="K1060" s="43">
        <v>60326</v>
      </c>
      <c r="L1060" t="s">
        <v>1442</v>
      </c>
      <c r="M1060">
        <v>30.01</v>
      </c>
      <c r="N1060">
        <v>14574</v>
      </c>
      <c r="O1060">
        <v>7180</v>
      </c>
      <c r="P1060">
        <v>7394</v>
      </c>
    </row>
    <row r="1061" spans="1:16">
      <c r="A1061">
        <v>6433004</v>
      </c>
      <c r="B1061" t="s">
        <v>1444</v>
      </c>
      <c r="C1061">
        <v>64330004</v>
      </c>
      <c r="D1061" s="43">
        <v>30</v>
      </c>
      <c r="E1061" t="s">
        <v>36</v>
      </c>
      <c r="F1061" s="43">
        <v>30</v>
      </c>
      <c r="G1061">
        <v>1</v>
      </c>
      <c r="H1061" t="s">
        <v>23</v>
      </c>
      <c r="I1061" s="43">
        <v>16</v>
      </c>
      <c r="J1061" t="s">
        <v>1381</v>
      </c>
      <c r="K1061" s="43">
        <v>60327</v>
      </c>
      <c r="L1061" t="s">
        <v>1382</v>
      </c>
      <c r="M1061">
        <v>40.11</v>
      </c>
      <c r="N1061">
        <v>10069</v>
      </c>
      <c r="O1061">
        <v>5040</v>
      </c>
      <c r="P1061">
        <v>5029</v>
      </c>
    </row>
    <row r="1062" spans="1:16">
      <c r="A1062">
        <v>6433005</v>
      </c>
      <c r="B1062" t="s">
        <v>1445</v>
      </c>
      <c r="C1062">
        <v>64330005</v>
      </c>
      <c r="D1062" s="43">
        <v>30</v>
      </c>
      <c r="E1062" t="s">
        <v>36</v>
      </c>
      <c r="F1062" s="43">
        <v>30</v>
      </c>
      <c r="G1062">
        <v>1</v>
      </c>
      <c r="H1062" t="s">
        <v>23</v>
      </c>
      <c r="I1062" s="43">
        <v>16</v>
      </c>
      <c r="J1062" t="s">
        <v>1381</v>
      </c>
      <c r="K1062" s="43">
        <v>60326</v>
      </c>
      <c r="L1062" t="s">
        <v>1442</v>
      </c>
      <c r="M1062">
        <v>13.94</v>
      </c>
      <c r="N1062">
        <v>16208</v>
      </c>
      <c r="O1062">
        <v>7917</v>
      </c>
      <c r="P1062">
        <v>8291</v>
      </c>
    </row>
    <row r="1063" spans="1:16">
      <c r="A1063">
        <v>6433006</v>
      </c>
      <c r="B1063" t="s">
        <v>1446</v>
      </c>
      <c r="C1063">
        <v>64330006</v>
      </c>
      <c r="D1063" s="43">
        <v>20</v>
      </c>
      <c r="E1063" t="s">
        <v>22</v>
      </c>
      <c r="F1063" s="43">
        <v>20</v>
      </c>
      <c r="G1063">
        <v>1</v>
      </c>
      <c r="H1063" t="s">
        <v>23</v>
      </c>
      <c r="I1063" s="43">
        <v>16</v>
      </c>
      <c r="J1063" t="s">
        <v>1381</v>
      </c>
      <c r="K1063" s="43">
        <v>60326</v>
      </c>
      <c r="L1063" t="s">
        <v>1442</v>
      </c>
      <c r="M1063">
        <v>54.48</v>
      </c>
      <c r="N1063">
        <v>24648</v>
      </c>
      <c r="O1063">
        <v>12245</v>
      </c>
      <c r="P1063">
        <v>12403</v>
      </c>
    </row>
    <row r="1064" spans="1:16">
      <c r="A1064">
        <v>6433007</v>
      </c>
      <c r="B1064" t="s">
        <v>1447</v>
      </c>
      <c r="C1064">
        <v>64330007</v>
      </c>
      <c r="D1064" s="43">
        <v>30</v>
      </c>
      <c r="E1064" t="s">
        <v>36</v>
      </c>
      <c r="F1064" s="43">
        <v>30</v>
      </c>
      <c r="G1064">
        <v>1</v>
      </c>
      <c r="H1064" t="s">
        <v>23</v>
      </c>
      <c r="I1064" s="43">
        <v>16</v>
      </c>
      <c r="J1064" t="s">
        <v>1381</v>
      </c>
      <c r="K1064" s="43">
        <v>60320</v>
      </c>
      <c r="L1064" t="s">
        <v>1385</v>
      </c>
      <c r="M1064">
        <v>15.37</v>
      </c>
      <c r="N1064">
        <v>15721</v>
      </c>
      <c r="O1064">
        <v>8106</v>
      </c>
      <c r="P1064">
        <v>7615</v>
      </c>
    </row>
    <row r="1065" spans="1:16">
      <c r="A1065">
        <v>6433008</v>
      </c>
      <c r="B1065" t="s">
        <v>1448</v>
      </c>
      <c r="C1065">
        <v>64330008</v>
      </c>
      <c r="D1065" s="43">
        <v>20</v>
      </c>
      <c r="E1065" t="s">
        <v>22</v>
      </c>
      <c r="F1065" s="43">
        <v>20</v>
      </c>
      <c r="G1065">
        <v>1</v>
      </c>
      <c r="H1065" t="s">
        <v>23</v>
      </c>
      <c r="I1065" s="43">
        <v>16</v>
      </c>
      <c r="J1065" t="s">
        <v>1381</v>
      </c>
      <c r="K1065" s="43">
        <v>60326</v>
      </c>
      <c r="L1065" t="s">
        <v>1442</v>
      </c>
      <c r="M1065">
        <v>44.16</v>
      </c>
      <c r="N1065">
        <v>33623</v>
      </c>
      <c r="O1065">
        <v>16879</v>
      </c>
      <c r="P1065">
        <v>16744</v>
      </c>
    </row>
    <row r="1066" spans="1:16">
      <c r="A1066">
        <v>6433009</v>
      </c>
      <c r="B1066" t="s">
        <v>1449</v>
      </c>
      <c r="C1066">
        <v>64330009</v>
      </c>
      <c r="D1066" s="43">
        <v>30</v>
      </c>
      <c r="E1066" t="s">
        <v>36</v>
      </c>
      <c r="F1066" s="43">
        <v>30</v>
      </c>
      <c r="G1066">
        <v>1</v>
      </c>
      <c r="H1066" t="s">
        <v>23</v>
      </c>
      <c r="I1066" s="43">
        <v>16</v>
      </c>
      <c r="J1066" t="s">
        <v>1381</v>
      </c>
      <c r="K1066" s="43">
        <v>60326</v>
      </c>
      <c r="L1066" t="s">
        <v>1442</v>
      </c>
      <c r="M1066">
        <v>13.77</v>
      </c>
      <c r="N1066">
        <v>10510</v>
      </c>
      <c r="O1066">
        <v>5211</v>
      </c>
      <c r="P1066">
        <v>5299</v>
      </c>
    </row>
    <row r="1067" spans="1:16">
      <c r="A1067">
        <v>6433010</v>
      </c>
      <c r="B1067" t="s">
        <v>1450</v>
      </c>
      <c r="C1067">
        <v>64330010</v>
      </c>
      <c r="D1067" s="43">
        <v>30</v>
      </c>
      <c r="E1067" t="s">
        <v>36</v>
      </c>
      <c r="F1067" s="43">
        <v>30</v>
      </c>
      <c r="G1067">
        <v>1</v>
      </c>
      <c r="H1067" t="s">
        <v>23</v>
      </c>
      <c r="I1067" s="43">
        <v>16</v>
      </c>
      <c r="J1067" t="s">
        <v>1381</v>
      </c>
      <c r="K1067" s="43">
        <v>60326</v>
      </c>
      <c r="L1067" t="s">
        <v>1442</v>
      </c>
      <c r="M1067">
        <v>12.61</v>
      </c>
      <c r="N1067">
        <v>15636</v>
      </c>
      <c r="O1067">
        <v>7809</v>
      </c>
      <c r="P1067">
        <v>7827</v>
      </c>
    </row>
    <row r="1068" spans="1:16">
      <c r="A1068">
        <v>6433011</v>
      </c>
      <c r="B1068" t="s">
        <v>1451</v>
      </c>
      <c r="C1068">
        <v>64330011</v>
      </c>
      <c r="D1068" s="43">
        <v>20</v>
      </c>
      <c r="E1068" t="s">
        <v>22</v>
      </c>
      <c r="F1068" s="43">
        <v>20</v>
      </c>
      <c r="G1068">
        <v>1</v>
      </c>
      <c r="H1068" t="s">
        <v>23</v>
      </c>
      <c r="I1068" s="43">
        <v>16</v>
      </c>
      <c r="J1068" t="s">
        <v>1381</v>
      </c>
      <c r="K1068" s="43">
        <v>60327</v>
      </c>
      <c r="L1068" t="s">
        <v>1382</v>
      </c>
      <c r="M1068">
        <v>73.73</v>
      </c>
      <c r="N1068">
        <v>22998</v>
      </c>
      <c r="O1068">
        <v>11456</v>
      </c>
      <c r="P1068">
        <v>11542</v>
      </c>
    </row>
    <row r="1069" spans="1:16">
      <c r="A1069">
        <v>6433012</v>
      </c>
      <c r="B1069" t="s">
        <v>1452</v>
      </c>
      <c r="C1069">
        <v>64330012</v>
      </c>
      <c r="D1069" s="43">
        <v>20</v>
      </c>
      <c r="E1069" t="s">
        <v>22</v>
      </c>
      <c r="F1069" s="43">
        <v>20</v>
      </c>
      <c r="G1069">
        <v>1</v>
      </c>
      <c r="H1069" t="s">
        <v>23</v>
      </c>
      <c r="I1069" s="43">
        <v>16</v>
      </c>
      <c r="J1069" t="s">
        <v>1381</v>
      </c>
      <c r="K1069" s="43">
        <v>60326</v>
      </c>
      <c r="L1069" t="s">
        <v>1442</v>
      </c>
      <c r="M1069">
        <v>58.29</v>
      </c>
      <c r="N1069">
        <v>63030</v>
      </c>
      <c r="O1069">
        <v>31265</v>
      </c>
      <c r="P1069">
        <v>31765</v>
      </c>
    </row>
    <row r="1070" spans="1:16">
      <c r="A1070">
        <v>6433013</v>
      </c>
      <c r="B1070" t="s">
        <v>1453</v>
      </c>
      <c r="C1070">
        <v>64330013</v>
      </c>
      <c r="D1070" s="43">
        <v>40</v>
      </c>
      <c r="E1070" t="s">
        <v>43</v>
      </c>
      <c r="F1070" s="43">
        <v>40</v>
      </c>
      <c r="G1070">
        <v>1</v>
      </c>
      <c r="H1070" t="s">
        <v>23</v>
      </c>
      <c r="I1070" s="43">
        <v>16</v>
      </c>
      <c r="J1070" t="s">
        <v>1381</v>
      </c>
      <c r="K1070" s="43">
        <v>60327</v>
      </c>
      <c r="L1070" t="s">
        <v>1382</v>
      </c>
      <c r="M1070">
        <v>18.73</v>
      </c>
      <c r="N1070">
        <v>5882</v>
      </c>
      <c r="O1070">
        <v>2972</v>
      </c>
      <c r="P1070">
        <v>2910</v>
      </c>
    </row>
    <row r="1071" spans="1:16">
      <c r="A1071">
        <v>6433014</v>
      </c>
      <c r="B1071" t="s">
        <v>1454</v>
      </c>
      <c r="C1071">
        <v>64330014</v>
      </c>
      <c r="D1071" s="43">
        <v>30</v>
      </c>
      <c r="E1071" t="s">
        <v>36</v>
      </c>
      <c r="F1071" s="43">
        <v>30</v>
      </c>
      <c r="G1071">
        <v>1</v>
      </c>
      <c r="H1071" t="s">
        <v>23</v>
      </c>
      <c r="I1071" s="43">
        <v>16</v>
      </c>
      <c r="J1071" t="s">
        <v>1381</v>
      </c>
      <c r="K1071" s="43">
        <v>60326</v>
      </c>
      <c r="L1071" t="s">
        <v>1442</v>
      </c>
      <c r="M1071">
        <v>50.14</v>
      </c>
      <c r="N1071">
        <v>13158</v>
      </c>
      <c r="O1071">
        <v>6547</v>
      </c>
      <c r="P1071">
        <v>6611</v>
      </c>
    </row>
    <row r="1072" spans="1:16">
      <c r="A1072">
        <v>6434001</v>
      </c>
      <c r="B1072" t="s">
        <v>1455</v>
      </c>
      <c r="C1072">
        <v>64340001</v>
      </c>
      <c r="D1072" s="43">
        <v>20</v>
      </c>
      <c r="E1072" t="s">
        <v>22</v>
      </c>
      <c r="F1072" s="43">
        <v>20</v>
      </c>
      <c r="G1072">
        <v>1</v>
      </c>
      <c r="H1072" t="s">
        <v>23</v>
      </c>
      <c r="I1072" s="43">
        <v>27</v>
      </c>
      <c r="J1072" t="s">
        <v>1384</v>
      </c>
      <c r="K1072" s="43">
        <v>60318</v>
      </c>
      <c r="L1072" t="s">
        <v>1456</v>
      </c>
      <c r="M1072">
        <v>51.16</v>
      </c>
      <c r="N1072">
        <v>53244</v>
      </c>
      <c r="O1072">
        <v>25095</v>
      </c>
      <c r="P1072">
        <v>28149</v>
      </c>
    </row>
    <row r="1073" spans="1:16">
      <c r="A1073">
        <v>6434002</v>
      </c>
      <c r="B1073" t="s">
        <v>1457</v>
      </c>
      <c r="C1073">
        <v>64340002</v>
      </c>
      <c r="D1073" s="43">
        <v>20</v>
      </c>
      <c r="E1073" t="s">
        <v>22</v>
      </c>
      <c r="F1073" s="43">
        <v>20</v>
      </c>
      <c r="G1073">
        <v>1</v>
      </c>
      <c r="H1073" t="s">
        <v>23</v>
      </c>
      <c r="I1073" s="43">
        <v>27</v>
      </c>
      <c r="J1073" t="s">
        <v>1384</v>
      </c>
      <c r="K1073" s="43">
        <v>60318</v>
      </c>
      <c r="L1073" t="s">
        <v>1456</v>
      </c>
      <c r="M1073">
        <v>30.16</v>
      </c>
      <c r="N1073">
        <v>25092</v>
      </c>
      <c r="O1073">
        <v>12297</v>
      </c>
      <c r="P1073">
        <v>12795</v>
      </c>
    </row>
    <row r="1074" spans="1:16">
      <c r="A1074">
        <v>6434003</v>
      </c>
      <c r="B1074" t="s">
        <v>1458</v>
      </c>
      <c r="C1074">
        <v>64340003</v>
      </c>
      <c r="D1074" s="43">
        <v>40</v>
      </c>
      <c r="E1074" t="s">
        <v>43</v>
      </c>
      <c r="F1074" s="43">
        <v>40</v>
      </c>
      <c r="G1074">
        <v>1</v>
      </c>
      <c r="H1074" t="s">
        <v>23</v>
      </c>
      <c r="I1074" s="43">
        <v>27</v>
      </c>
      <c r="J1074" t="s">
        <v>1384</v>
      </c>
      <c r="K1074" s="43">
        <v>60319</v>
      </c>
      <c r="L1074" t="s">
        <v>1459</v>
      </c>
      <c r="M1074">
        <v>27.07</v>
      </c>
      <c r="N1074">
        <v>5376</v>
      </c>
      <c r="O1074">
        <v>2640</v>
      </c>
      <c r="P1074">
        <v>2736</v>
      </c>
    </row>
    <row r="1075" spans="1:16">
      <c r="A1075">
        <v>6434004</v>
      </c>
      <c r="B1075" t="s">
        <v>1460</v>
      </c>
      <c r="C1075">
        <v>64340004</v>
      </c>
      <c r="D1075" s="43">
        <v>40</v>
      </c>
      <c r="E1075" t="s">
        <v>43</v>
      </c>
      <c r="F1075" s="43">
        <v>40</v>
      </c>
      <c r="G1075">
        <v>1</v>
      </c>
      <c r="H1075" t="s">
        <v>23</v>
      </c>
      <c r="I1075" s="43">
        <v>27</v>
      </c>
      <c r="J1075" t="s">
        <v>1384</v>
      </c>
      <c r="K1075" s="43">
        <v>60302</v>
      </c>
      <c r="L1075" t="s">
        <v>1461</v>
      </c>
      <c r="M1075">
        <v>43.16</v>
      </c>
      <c r="N1075">
        <v>5278</v>
      </c>
      <c r="O1075">
        <v>2691</v>
      </c>
      <c r="P1075">
        <v>2587</v>
      </c>
    </row>
    <row r="1076" spans="1:16">
      <c r="A1076">
        <v>6434005</v>
      </c>
      <c r="B1076" t="s">
        <v>1462</v>
      </c>
      <c r="C1076">
        <v>64340005</v>
      </c>
      <c r="D1076" s="43">
        <v>30</v>
      </c>
      <c r="E1076" t="s">
        <v>36</v>
      </c>
      <c r="F1076" s="43">
        <v>30</v>
      </c>
      <c r="G1076">
        <v>1</v>
      </c>
      <c r="H1076" t="s">
        <v>23</v>
      </c>
      <c r="I1076" s="43">
        <v>27</v>
      </c>
      <c r="J1076" t="s">
        <v>1384</v>
      </c>
      <c r="K1076" s="43">
        <v>60319</v>
      </c>
      <c r="L1076" t="s">
        <v>1459</v>
      </c>
      <c r="M1076">
        <v>25.07</v>
      </c>
      <c r="N1076">
        <v>16393</v>
      </c>
      <c r="O1076">
        <v>7754</v>
      </c>
      <c r="P1076">
        <v>8639</v>
      </c>
    </row>
    <row r="1077" spans="1:16">
      <c r="A1077">
        <v>6434006</v>
      </c>
      <c r="B1077" t="s">
        <v>1463</v>
      </c>
      <c r="C1077">
        <v>64340006</v>
      </c>
      <c r="D1077" s="43">
        <v>30</v>
      </c>
      <c r="E1077" t="s">
        <v>36</v>
      </c>
      <c r="F1077" s="43">
        <v>30</v>
      </c>
      <c r="G1077">
        <v>1</v>
      </c>
      <c r="H1077" t="s">
        <v>23</v>
      </c>
      <c r="I1077" s="43">
        <v>27</v>
      </c>
      <c r="J1077" t="s">
        <v>1384</v>
      </c>
      <c r="K1077" s="43">
        <v>60319</v>
      </c>
      <c r="L1077" t="s">
        <v>1459</v>
      </c>
      <c r="M1077">
        <v>18.62</v>
      </c>
      <c r="N1077">
        <v>18330</v>
      </c>
      <c r="O1077">
        <v>8583</v>
      </c>
      <c r="P1077">
        <v>9747</v>
      </c>
    </row>
    <row r="1078" spans="1:16">
      <c r="A1078">
        <v>6434007</v>
      </c>
      <c r="B1078" t="s">
        <v>1464</v>
      </c>
      <c r="C1078">
        <v>64340007</v>
      </c>
      <c r="D1078" s="43">
        <v>30</v>
      </c>
      <c r="E1078" t="s">
        <v>36</v>
      </c>
      <c r="F1078" s="43">
        <v>30</v>
      </c>
      <c r="G1078">
        <v>1</v>
      </c>
      <c r="H1078" t="s">
        <v>23</v>
      </c>
      <c r="I1078" s="43">
        <v>27</v>
      </c>
      <c r="J1078" t="s">
        <v>1384</v>
      </c>
      <c r="K1078" s="43">
        <v>60302</v>
      </c>
      <c r="L1078" t="s">
        <v>1461</v>
      </c>
      <c r="M1078">
        <v>36.14</v>
      </c>
      <c r="N1078">
        <v>14624</v>
      </c>
      <c r="O1078">
        <v>7210</v>
      </c>
      <c r="P1078">
        <v>7414</v>
      </c>
    </row>
    <row r="1079" spans="1:16">
      <c r="A1079">
        <v>6434008</v>
      </c>
      <c r="B1079" t="s">
        <v>1465</v>
      </c>
      <c r="C1079">
        <v>64340008</v>
      </c>
      <c r="D1079" s="43">
        <v>20</v>
      </c>
      <c r="E1079" t="s">
        <v>22</v>
      </c>
      <c r="F1079" s="43">
        <v>20</v>
      </c>
      <c r="G1079">
        <v>1</v>
      </c>
      <c r="H1079" t="s">
        <v>23</v>
      </c>
      <c r="I1079" s="43">
        <v>27</v>
      </c>
      <c r="J1079" t="s">
        <v>1384</v>
      </c>
      <c r="K1079" s="43">
        <v>60318</v>
      </c>
      <c r="L1079" t="s">
        <v>1456</v>
      </c>
      <c r="M1079">
        <v>45.37</v>
      </c>
      <c r="N1079">
        <v>45723</v>
      </c>
      <c r="O1079">
        <v>22136</v>
      </c>
      <c r="P1079">
        <v>23587</v>
      </c>
    </row>
    <row r="1080" spans="1:16">
      <c r="A1080">
        <v>6434009</v>
      </c>
      <c r="B1080" t="s">
        <v>1466</v>
      </c>
      <c r="C1080">
        <v>64340009</v>
      </c>
      <c r="D1080" s="43">
        <v>40</v>
      </c>
      <c r="E1080" t="s">
        <v>43</v>
      </c>
      <c r="F1080" s="43">
        <v>40</v>
      </c>
      <c r="G1080">
        <v>1</v>
      </c>
      <c r="H1080" t="s">
        <v>23</v>
      </c>
      <c r="I1080" s="43">
        <v>27</v>
      </c>
      <c r="J1080" t="s">
        <v>1384</v>
      </c>
      <c r="K1080" s="43">
        <v>60302</v>
      </c>
      <c r="L1080" t="s">
        <v>1461</v>
      </c>
      <c r="M1080">
        <v>35.5</v>
      </c>
      <c r="N1080">
        <v>9047</v>
      </c>
      <c r="O1080">
        <v>4531</v>
      </c>
      <c r="P1080">
        <v>4516</v>
      </c>
    </row>
    <row r="1081" spans="1:16">
      <c r="A1081">
        <v>6434010</v>
      </c>
      <c r="B1081" t="s">
        <v>1467</v>
      </c>
      <c r="C1081">
        <v>64340010</v>
      </c>
      <c r="D1081" s="43">
        <v>30</v>
      </c>
      <c r="E1081" t="s">
        <v>36</v>
      </c>
      <c r="F1081" s="43">
        <v>30</v>
      </c>
      <c r="G1081">
        <v>1</v>
      </c>
      <c r="H1081" t="s">
        <v>23</v>
      </c>
      <c r="I1081" s="43">
        <v>27</v>
      </c>
      <c r="J1081" t="s">
        <v>1384</v>
      </c>
      <c r="K1081" s="43">
        <v>60318</v>
      </c>
      <c r="L1081" t="s">
        <v>1456</v>
      </c>
      <c r="M1081">
        <v>4.4</v>
      </c>
      <c r="N1081">
        <v>10453</v>
      </c>
      <c r="O1081">
        <v>5039</v>
      </c>
      <c r="P1081">
        <v>5414</v>
      </c>
    </row>
    <row r="1082" spans="1:16">
      <c r="A1082">
        <v>6434011</v>
      </c>
      <c r="B1082" t="s">
        <v>1468</v>
      </c>
      <c r="C1082">
        <v>64340011</v>
      </c>
      <c r="D1082" s="43">
        <v>30</v>
      </c>
      <c r="E1082" t="s">
        <v>36</v>
      </c>
      <c r="F1082" s="43">
        <v>30</v>
      </c>
      <c r="G1082">
        <v>1</v>
      </c>
      <c r="H1082" t="s">
        <v>23</v>
      </c>
      <c r="I1082" s="43">
        <v>27</v>
      </c>
      <c r="J1082" t="s">
        <v>1384</v>
      </c>
      <c r="K1082" s="43">
        <v>60302</v>
      </c>
      <c r="L1082" t="s">
        <v>1461</v>
      </c>
      <c r="M1082">
        <v>55.83</v>
      </c>
      <c r="N1082">
        <v>14025</v>
      </c>
      <c r="O1082">
        <v>6901</v>
      </c>
      <c r="P1082">
        <v>7124</v>
      </c>
    </row>
    <row r="1083" spans="1:16">
      <c r="A1083">
        <v>6434012</v>
      </c>
      <c r="B1083" t="s">
        <v>1469</v>
      </c>
      <c r="C1083">
        <v>64340012</v>
      </c>
      <c r="D1083" s="43">
        <v>40</v>
      </c>
      <c r="E1083" t="s">
        <v>43</v>
      </c>
      <c r="F1083" s="43">
        <v>40</v>
      </c>
      <c r="G1083">
        <v>1</v>
      </c>
      <c r="H1083" t="s">
        <v>23</v>
      </c>
      <c r="I1083" s="43">
        <v>27</v>
      </c>
      <c r="J1083" t="s">
        <v>1384</v>
      </c>
      <c r="K1083" s="43">
        <v>60302</v>
      </c>
      <c r="L1083" t="s">
        <v>1461</v>
      </c>
      <c r="M1083">
        <v>38.36</v>
      </c>
      <c r="N1083">
        <v>9355</v>
      </c>
      <c r="O1083">
        <v>4646</v>
      </c>
      <c r="P1083">
        <v>4709</v>
      </c>
    </row>
    <row r="1084" spans="1:16">
      <c r="A1084">
        <v>6434013</v>
      </c>
      <c r="B1084" t="s">
        <v>1470</v>
      </c>
      <c r="C1084">
        <v>64340013</v>
      </c>
      <c r="D1084" s="43">
        <v>40</v>
      </c>
      <c r="E1084" t="s">
        <v>43</v>
      </c>
      <c r="F1084" s="43">
        <v>40</v>
      </c>
      <c r="G1084">
        <v>1</v>
      </c>
      <c r="H1084" t="s">
        <v>23</v>
      </c>
      <c r="I1084" s="43">
        <v>27</v>
      </c>
      <c r="J1084" t="s">
        <v>1384</v>
      </c>
      <c r="K1084" s="43">
        <v>60302</v>
      </c>
      <c r="L1084" t="s">
        <v>1461</v>
      </c>
      <c r="M1084">
        <v>71.16</v>
      </c>
      <c r="N1084">
        <v>6487</v>
      </c>
      <c r="O1084">
        <v>3274</v>
      </c>
      <c r="P1084">
        <v>3213</v>
      </c>
    </row>
    <row r="1085" spans="1:16">
      <c r="A1085">
        <v>6435001</v>
      </c>
      <c r="B1085" t="s">
        <v>1471</v>
      </c>
      <c r="C1085">
        <v>64350001</v>
      </c>
      <c r="D1085" s="43">
        <v>40</v>
      </c>
      <c r="E1085" t="s">
        <v>43</v>
      </c>
      <c r="F1085" s="43">
        <v>40</v>
      </c>
      <c r="G1085">
        <v>1</v>
      </c>
      <c r="H1085" t="s">
        <v>23</v>
      </c>
      <c r="I1085" s="43">
        <v>36</v>
      </c>
      <c r="J1085" t="s">
        <v>1472</v>
      </c>
      <c r="K1085" s="43">
        <v>60307</v>
      </c>
      <c r="L1085" t="s">
        <v>1473</v>
      </c>
      <c r="M1085">
        <v>47.78</v>
      </c>
      <c r="N1085">
        <v>9631</v>
      </c>
      <c r="O1085">
        <v>4576</v>
      </c>
      <c r="P1085">
        <v>5055</v>
      </c>
    </row>
    <row r="1086" spans="1:16">
      <c r="A1086">
        <v>6435002</v>
      </c>
      <c r="B1086" t="s">
        <v>1474</v>
      </c>
      <c r="C1086">
        <v>64350002</v>
      </c>
      <c r="D1086" s="43">
        <v>30</v>
      </c>
      <c r="E1086" t="s">
        <v>36</v>
      </c>
      <c r="F1086" s="43">
        <v>30</v>
      </c>
      <c r="G1086">
        <v>1</v>
      </c>
      <c r="H1086" t="s">
        <v>23</v>
      </c>
      <c r="I1086" s="43">
        <v>36</v>
      </c>
      <c r="J1086" t="s">
        <v>1472</v>
      </c>
      <c r="K1086" s="43">
        <v>60309</v>
      </c>
      <c r="L1086" t="s">
        <v>1475</v>
      </c>
      <c r="M1086">
        <v>58.6</v>
      </c>
      <c r="N1086">
        <v>13361</v>
      </c>
      <c r="O1086">
        <v>6581</v>
      </c>
      <c r="P1086">
        <v>6780</v>
      </c>
    </row>
    <row r="1087" spans="1:16">
      <c r="A1087">
        <v>6435003</v>
      </c>
      <c r="B1087" t="s">
        <v>1476</v>
      </c>
      <c r="C1087">
        <v>64350003</v>
      </c>
      <c r="D1087" s="43">
        <v>40</v>
      </c>
      <c r="E1087" t="s">
        <v>43</v>
      </c>
      <c r="F1087" s="43">
        <v>40</v>
      </c>
      <c r="G1087">
        <v>1</v>
      </c>
      <c r="H1087" t="s">
        <v>23</v>
      </c>
      <c r="I1087" s="43">
        <v>36</v>
      </c>
      <c r="J1087" t="s">
        <v>1472</v>
      </c>
      <c r="K1087" s="43">
        <v>60308</v>
      </c>
      <c r="L1087" t="s">
        <v>1477</v>
      </c>
      <c r="M1087">
        <v>78.55</v>
      </c>
      <c r="N1087">
        <v>8384</v>
      </c>
      <c r="O1087">
        <v>4240</v>
      </c>
      <c r="P1087">
        <v>4144</v>
      </c>
    </row>
    <row r="1088" spans="1:16">
      <c r="A1088">
        <v>6435004</v>
      </c>
      <c r="B1088" t="s">
        <v>1478</v>
      </c>
      <c r="C1088">
        <v>64350004</v>
      </c>
      <c r="D1088" s="43">
        <v>40</v>
      </c>
      <c r="E1088" t="s">
        <v>43</v>
      </c>
      <c r="F1088" s="43">
        <v>40</v>
      </c>
      <c r="G1088">
        <v>1</v>
      </c>
      <c r="H1088" t="s">
        <v>23</v>
      </c>
      <c r="I1088" s="43">
        <v>36</v>
      </c>
      <c r="J1088" t="s">
        <v>1472</v>
      </c>
      <c r="K1088" s="43">
        <v>60309</v>
      </c>
      <c r="L1088" t="s">
        <v>1475</v>
      </c>
      <c r="M1088">
        <v>86.63</v>
      </c>
      <c r="N1088">
        <v>6269</v>
      </c>
      <c r="O1088">
        <v>3143</v>
      </c>
      <c r="P1088">
        <v>3126</v>
      </c>
    </row>
    <row r="1089" spans="1:16">
      <c r="A1089">
        <v>6435005</v>
      </c>
      <c r="B1089" t="s">
        <v>1479</v>
      </c>
      <c r="C1089">
        <v>64350005</v>
      </c>
      <c r="D1089" s="43">
        <v>40</v>
      </c>
      <c r="E1089" t="s">
        <v>43</v>
      </c>
      <c r="F1089" s="43">
        <v>40</v>
      </c>
      <c r="G1089">
        <v>1</v>
      </c>
      <c r="H1089" t="s">
        <v>23</v>
      </c>
      <c r="I1089" s="43">
        <v>36</v>
      </c>
      <c r="J1089" t="s">
        <v>1472</v>
      </c>
      <c r="K1089" s="43">
        <v>60309</v>
      </c>
      <c r="L1089" t="s">
        <v>1475</v>
      </c>
      <c r="M1089">
        <v>30.85</v>
      </c>
      <c r="N1089">
        <v>5137</v>
      </c>
      <c r="O1089">
        <v>2511</v>
      </c>
      <c r="P1089">
        <v>2626</v>
      </c>
    </row>
    <row r="1090" spans="1:16">
      <c r="A1090">
        <v>6435006</v>
      </c>
      <c r="B1090" t="s">
        <v>1480</v>
      </c>
      <c r="C1090">
        <v>64350006</v>
      </c>
      <c r="D1090" s="43">
        <v>20</v>
      </c>
      <c r="E1090" t="s">
        <v>22</v>
      </c>
      <c r="F1090" s="43">
        <v>20</v>
      </c>
      <c r="G1090">
        <v>1</v>
      </c>
      <c r="H1090" t="s">
        <v>23</v>
      </c>
      <c r="I1090" s="43">
        <v>36</v>
      </c>
      <c r="J1090" t="s">
        <v>1472</v>
      </c>
      <c r="K1090" s="43">
        <v>60321</v>
      </c>
      <c r="L1090" t="s">
        <v>1481</v>
      </c>
      <c r="M1090">
        <v>29.69</v>
      </c>
      <c r="N1090">
        <v>20418</v>
      </c>
      <c r="O1090">
        <v>9942</v>
      </c>
      <c r="P1090">
        <v>10476</v>
      </c>
    </row>
    <row r="1091" spans="1:16">
      <c r="A1091">
        <v>6435007</v>
      </c>
      <c r="B1091" t="s">
        <v>1482</v>
      </c>
      <c r="C1091">
        <v>64350007</v>
      </c>
      <c r="D1091" s="43">
        <v>30</v>
      </c>
      <c r="E1091" t="s">
        <v>36</v>
      </c>
      <c r="F1091" s="43">
        <v>30</v>
      </c>
      <c r="G1091">
        <v>1</v>
      </c>
      <c r="H1091" t="s">
        <v>23</v>
      </c>
      <c r="I1091" s="43">
        <v>36</v>
      </c>
      <c r="J1091" t="s">
        <v>1472</v>
      </c>
      <c r="K1091" s="43">
        <v>60321</v>
      </c>
      <c r="L1091" t="s">
        <v>1481</v>
      </c>
      <c r="M1091">
        <v>18.59</v>
      </c>
      <c r="N1091">
        <v>14005</v>
      </c>
      <c r="O1091">
        <v>6949</v>
      </c>
      <c r="P1091">
        <v>7056</v>
      </c>
    </row>
    <row r="1092" spans="1:16">
      <c r="A1092">
        <v>6435008</v>
      </c>
      <c r="B1092" t="s">
        <v>1483</v>
      </c>
      <c r="C1092">
        <v>64350008</v>
      </c>
      <c r="D1092" s="43">
        <v>50</v>
      </c>
      <c r="E1092" t="s">
        <v>41</v>
      </c>
      <c r="F1092" s="43">
        <v>50</v>
      </c>
      <c r="G1092">
        <v>1</v>
      </c>
      <c r="H1092" t="s">
        <v>23</v>
      </c>
      <c r="I1092" s="43">
        <v>36</v>
      </c>
      <c r="J1092" t="s">
        <v>1472</v>
      </c>
      <c r="K1092" s="43">
        <v>60307</v>
      </c>
      <c r="L1092" t="s">
        <v>1473</v>
      </c>
      <c r="M1092">
        <v>52.11</v>
      </c>
      <c r="N1092">
        <v>2343</v>
      </c>
      <c r="O1092">
        <v>1166</v>
      </c>
      <c r="P1092">
        <v>1177</v>
      </c>
    </row>
    <row r="1093" spans="1:16">
      <c r="A1093">
        <v>6435009</v>
      </c>
      <c r="B1093" t="s">
        <v>1484</v>
      </c>
      <c r="C1093">
        <v>64350009</v>
      </c>
      <c r="D1093" s="43">
        <v>30</v>
      </c>
      <c r="E1093" t="s">
        <v>36</v>
      </c>
      <c r="F1093" s="43">
        <v>30</v>
      </c>
      <c r="G1093">
        <v>1</v>
      </c>
      <c r="H1093" t="s">
        <v>23</v>
      </c>
      <c r="I1093" s="43">
        <v>36</v>
      </c>
      <c r="J1093" t="s">
        <v>1472</v>
      </c>
      <c r="K1093" s="43">
        <v>60321</v>
      </c>
      <c r="L1093" t="s">
        <v>1481</v>
      </c>
      <c r="M1093">
        <v>33.44</v>
      </c>
      <c r="N1093">
        <v>14419</v>
      </c>
      <c r="O1093">
        <v>7117</v>
      </c>
      <c r="P1093">
        <v>7302</v>
      </c>
    </row>
    <row r="1094" spans="1:16">
      <c r="A1094">
        <v>6435010</v>
      </c>
      <c r="B1094" t="s">
        <v>1485</v>
      </c>
      <c r="C1094">
        <v>64350010</v>
      </c>
      <c r="D1094" s="43">
        <v>20</v>
      </c>
      <c r="E1094" t="s">
        <v>22</v>
      </c>
      <c r="F1094" s="43">
        <v>20</v>
      </c>
      <c r="G1094">
        <v>1</v>
      </c>
      <c r="H1094" t="s">
        <v>23</v>
      </c>
      <c r="I1094" s="43">
        <v>36</v>
      </c>
      <c r="J1094" t="s">
        <v>1472</v>
      </c>
      <c r="K1094" s="43">
        <v>60308</v>
      </c>
      <c r="L1094" t="s">
        <v>1477</v>
      </c>
      <c r="M1094">
        <v>45.19</v>
      </c>
      <c r="N1094">
        <v>22687</v>
      </c>
      <c r="O1094">
        <v>11165</v>
      </c>
      <c r="P1094">
        <v>11522</v>
      </c>
    </row>
    <row r="1095" spans="1:16">
      <c r="A1095">
        <v>6435011</v>
      </c>
      <c r="B1095" t="s">
        <v>1486</v>
      </c>
      <c r="C1095">
        <v>64350011</v>
      </c>
      <c r="D1095" s="43">
        <v>40</v>
      </c>
      <c r="E1095" t="s">
        <v>43</v>
      </c>
      <c r="F1095" s="43">
        <v>40</v>
      </c>
      <c r="G1095">
        <v>1</v>
      </c>
      <c r="H1095" t="s">
        <v>23</v>
      </c>
      <c r="I1095" s="43">
        <v>36</v>
      </c>
      <c r="J1095" t="s">
        <v>1472</v>
      </c>
      <c r="K1095" s="43">
        <v>60321</v>
      </c>
      <c r="L1095" t="s">
        <v>1481</v>
      </c>
      <c r="M1095">
        <v>7.45</v>
      </c>
      <c r="N1095">
        <v>7497</v>
      </c>
      <c r="O1095">
        <v>3729</v>
      </c>
      <c r="P1095">
        <v>3768</v>
      </c>
    </row>
    <row r="1096" spans="1:16">
      <c r="A1096">
        <v>6435012</v>
      </c>
      <c r="B1096" t="s">
        <v>1487</v>
      </c>
      <c r="C1096">
        <v>64350012</v>
      </c>
      <c r="D1096" s="43">
        <v>30</v>
      </c>
      <c r="E1096" t="s">
        <v>36</v>
      </c>
      <c r="F1096" s="43">
        <v>30</v>
      </c>
      <c r="G1096">
        <v>1</v>
      </c>
      <c r="H1096" t="s">
        <v>23</v>
      </c>
      <c r="I1096" s="43">
        <v>36</v>
      </c>
      <c r="J1096" t="s">
        <v>1472</v>
      </c>
      <c r="K1096" s="43">
        <v>60308</v>
      </c>
      <c r="L1096" t="s">
        <v>1477</v>
      </c>
      <c r="M1096">
        <v>67.64</v>
      </c>
      <c r="N1096">
        <v>14633</v>
      </c>
      <c r="O1096">
        <v>7164</v>
      </c>
      <c r="P1096">
        <v>7469</v>
      </c>
    </row>
    <row r="1097" spans="1:16">
      <c r="A1097">
        <v>6435013</v>
      </c>
      <c r="B1097" t="s">
        <v>1488</v>
      </c>
      <c r="C1097">
        <v>64350013</v>
      </c>
      <c r="D1097" s="43">
        <v>50</v>
      </c>
      <c r="E1097" t="s">
        <v>41</v>
      </c>
      <c r="F1097" s="43">
        <v>50</v>
      </c>
      <c r="G1097">
        <v>1</v>
      </c>
      <c r="H1097" t="s">
        <v>23</v>
      </c>
      <c r="I1097" s="43">
        <v>36</v>
      </c>
      <c r="J1097" t="s">
        <v>1472</v>
      </c>
      <c r="K1097" s="43">
        <v>60321</v>
      </c>
      <c r="L1097" t="s">
        <v>1481</v>
      </c>
      <c r="M1097">
        <v>20.14</v>
      </c>
      <c r="N1097">
        <v>4797</v>
      </c>
      <c r="O1097">
        <v>2366</v>
      </c>
      <c r="P1097">
        <v>2431</v>
      </c>
    </row>
    <row r="1098" spans="1:16">
      <c r="A1098">
        <v>6435014</v>
      </c>
      <c r="B1098" t="s">
        <v>1489</v>
      </c>
      <c r="C1098">
        <v>64350014</v>
      </c>
      <c r="D1098" s="43">
        <v>20</v>
      </c>
      <c r="E1098" t="s">
        <v>22</v>
      </c>
      <c r="F1098" s="43">
        <v>20</v>
      </c>
      <c r="G1098">
        <v>1</v>
      </c>
      <c r="H1098" t="s">
        <v>23</v>
      </c>
      <c r="I1098" s="43">
        <v>36</v>
      </c>
      <c r="J1098" t="s">
        <v>1472</v>
      </c>
      <c r="K1098" s="43">
        <v>60321</v>
      </c>
      <c r="L1098" t="s">
        <v>1481</v>
      </c>
      <c r="M1098">
        <v>76.49</v>
      </c>
      <c r="N1098">
        <v>92643</v>
      </c>
      <c r="O1098">
        <v>45508</v>
      </c>
      <c r="P1098">
        <v>47135</v>
      </c>
    </row>
    <row r="1099" spans="1:16">
      <c r="A1099">
        <v>6435015</v>
      </c>
      <c r="B1099" t="s">
        <v>1490</v>
      </c>
      <c r="C1099">
        <v>64350015</v>
      </c>
      <c r="D1099" s="43">
        <v>40</v>
      </c>
      <c r="E1099" t="s">
        <v>43</v>
      </c>
      <c r="F1099" s="43">
        <v>40</v>
      </c>
      <c r="G1099">
        <v>1</v>
      </c>
      <c r="H1099" t="s">
        <v>23</v>
      </c>
      <c r="I1099" s="43">
        <v>36</v>
      </c>
      <c r="J1099" t="s">
        <v>1472</v>
      </c>
      <c r="K1099" s="43">
        <v>60321</v>
      </c>
      <c r="L1099" t="s">
        <v>1481</v>
      </c>
      <c r="M1099">
        <v>18.92</v>
      </c>
      <c r="N1099">
        <v>7261</v>
      </c>
      <c r="O1099">
        <v>3607</v>
      </c>
      <c r="P1099">
        <v>3654</v>
      </c>
    </row>
    <row r="1100" spans="1:16">
      <c r="A1100">
        <v>6435016</v>
      </c>
      <c r="B1100" t="s">
        <v>1491</v>
      </c>
      <c r="C1100">
        <v>64350016</v>
      </c>
      <c r="D1100" s="43">
        <v>50</v>
      </c>
      <c r="E1100" t="s">
        <v>41</v>
      </c>
      <c r="F1100" s="43">
        <v>50</v>
      </c>
      <c r="G1100">
        <v>1</v>
      </c>
      <c r="H1100" t="s">
        <v>23</v>
      </c>
      <c r="I1100" s="43">
        <v>36</v>
      </c>
      <c r="J1100" t="s">
        <v>1472</v>
      </c>
      <c r="K1100" s="43">
        <v>60307</v>
      </c>
      <c r="L1100" t="s">
        <v>1473</v>
      </c>
      <c r="M1100">
        <v>50.61</v>
      </c>
      <c r="N1100">
        <v>3448</v>
      </c>
      <c r="O1100">
        <v>1735</v>
      </c>
      <c r="P1100">
        <v>1713</v>
      </c>
    </row>
    <row r="1101" spans="1:16">
      <c r="A1101">
        <v>6435017</v>
      </c>
      <c r="B1101" t="s">
        <v>1492</v>
      </c>
      <c r="C1101">
        <v>64350017</v>
      </c>
      <c r="D1101" s="43">
        <v>30</v>
      </c>
      <c r="E1101" t="s">
        <v>36</v>
      </c>
      <c r="F1101" s="43">
        <v>30</v>
      </c>
      <c r="G1101">
        <v>1</v>
      </c>
      <c r="H1101" t="s">
        <v>23</v>
      </c>
      <c r="I1101" s="43">
        <v>36</v>
      </c>
      <c r="J1101" t="s">
        <v>1472</v>
      </c>
      <c r="K1101" s="43">
        <v>60321</v>
      </c>
      <c r="L1101" t="s">
        <v>1481</v>
      </c>
      <c r="M1101">
        <v>26.26</v>
      </c>
      <c r="N1101">
        <v>13810</v>
      </c>
      <c r="O1101">
        <v>6716</v>
      </c>
      <c r="P1101">
        <v>7094</v>
      </c>
    </row>
    <row r="1102" spans="1:16">
      <c r="A1102">
        <v>6435018</v>
      </c>
      <c r="B1102" t="s">
        <v>1493</v>
      </c>
      <c r="C1102">
        <v>64350018</v>
      </c>
      <c r="D1102" s="43">
        <v>40</v>
      </c>
      <c r="E1102" t="s">
        <v>43</v>
      </c>
      <c r="F1102" s="43">
        <v>40</v>
      </c>
      <c r="G1102">
        <v>1</v>
      </c>
      <c r="H1102" t="s">
        <v>23</v>
      </c>
      <c r="I1102" s="43">
        <v>36</v>
      </c>
      <c r="J1102" t="s">
        <v>1472</v>
      </c>
      <c r="K1102" s="43">
        <v>60308</v>
      </c>
      <c r="L1102" t="s">
        <v>1477</v>
      </c>
      <c r="M1102">
        <v>29.82</v>
      </c>
      <c r="N1102">
        <v>9944</v>
      </c>
      <c r="O1102">
        <v>4920</v>
      </c>
      <c r="P1102">
        <v>5024</v>
      </c>
    </row>
    <row r="1103" spans="1:16">
      <c r="A1103">
        <v>6435019</v>
      </c>
      <c r="B1103" t="s">
        <v>1494</v>
      </c>
      <c r="C1103">
        <v>64350019</v>
      </c>
      <c r="D1103" s="43">
        <v>20</v>
      </c>
      <c r="E1103" t="s">
        <v>22</v>
      </c>
      <c r="F1103" s="43">
        <v>20</v>
      </c>
      <c r="G1103">
        <v>1</v>
      </c>
      <c r="H1103" t="s">
        <v>23</v>
      </c>
      <c r="I1103" s="43">
        <v>36</v>
      </c>
      <c r="J1103" t="s">
        <v>1472</v>
      </c>
      <c r="K1103" s="43">
        <v>60322</v>
      </c>
      <c r="L1103" t="s">
        <v>1388</v>
      </c>
      <c r="M1103">
        <v>32.4</v>
      </c>
      <c r="N1103">
        <v>38208</v>
      </c>
      <c r="O1103">
        <v>18632</v>
      </c>
      <c r="P1103">
        <v>19576</v>
      </c>
    </row>
    <row r="1104" spans="1:16">
      <c r="A1104">
        <v>6435020</v>
      </c>
      <c r="B1104" t="s">
        <v>1495</v>
      </c>
      <c r="C1104">
        <v>64350020</v>
      </c>
      <c r="D1104" s="43">
        <v>40</v>
      </c>
      <c r="E1104" t="s">
        <v>43</v>
      </c>
      <c r="F1104" s="43">
        <v>40</v>
      </c>
      <c r="G1104">
        <v>1</v>
      </c>
      <c r="H1104" t="s">
        <v>23</v>
      </c>
      <c r="I1104" s="43">
        <v>36</v>
      </c>
      <c r="J1104" t="s">
        <v>1472</v>
      </c>
      <c r="K1104" s="43">
        <v>60321</v>
      </c>
      <c r="L1104" t="s">
        <v>1481</v>
      </c>
      <c r="M1104">
        <v>10.54</v>
      </c>
      <c r="N1104">
        <v>5346</v>
      </c>
      <c r="O1104">
        <v>2654</v>
      </c>
      <c r="P1104">
        <v>2692</v>
      </c>
    </row>
    <row r="1105" spans="1:16">
      <c r="A1105">
        <v>6435021</v>
      </c>
      <c r="B1105" t="s">
        <v>1496</v>
      </c>
      <c r="C1105">
        <v>64350021</v>
      </c>
      <c r="D1105" s="43">
        <v>30</v>
      </c>
      <c r="E1105" t="s">
        <v>36</v>
      </c>
      <c r="F1105" s="43">
        <v>30</v>
      </c>
      <c r="G1105">
        <v>1</v>
      </c>
      <c r="H1105" t="s">
        <v>23</v>
      </c>
      <c r="I1105" s="43">
        <v>36</v>
      </c>
      <c r="J1105" t="s">
        <v>1472</v>
      </c>
      <c r="K1105" s="43">
        <v>60321</v>
      </c>
      <c r="L1105" t="s">
        <v>1481</v>
      </c>
      <c r="M1105">
        <v>46.73</v>
      </c>
      <c r="N1105">
        <v>19964</v>
      </c>
      <c r="O1105">
        <v>9845</v>
      </c>
      <c r="P1105">
        <v>10119</v>
      </c>
    </row>
    <row r="1106" spans="1:16">
      <c r="A1106">
        <v>6435022</v>
      </c>
      <c r="B1106" t="s">
        <v>1497</v>
      </c>
      <c r="C1106">
        <v>64350022</v>
      </c>
      <c r="D1106" s="43">
        <v>50</v>
      </c>
      <c r="E1106" t="s">
        <v>41</v>
      </c>
      <c r="F1106" s="43">
        <v>50</v>
      </c>
      <c r="G1106">
        <v>1</v>
      </c>
      <c r="H1106" t="s">
        <v>23</v>
      </c>
      <c r="I1106" s="43">
        <v>36</v>
      </c>
      <c r="J1106" t="s">
        <v>1472</v>
      </c>
      <c r="K1106" s="43">
        <v>60321</v>
      </c>
      <c r="L1106" t="s">
        <v>1481</v>
      </c>
      <c r="M1106">
        <v>6.53</v>
      </c>
      <c r="N1106">
        <v>3816</v>
      </c>
      <c r="O1106">
        <v>1855</v>
      </c>
      <c r="P1106">
        <v>1961</v>
      </c>
    </row>
    <row r="1107" spans="1:16">
      <c r="A1107">
        <v>6435023</v>
      </c>
      <c r="B1107" t="s">
        <v>1498</v>
      </c>
      <c r="C1107">
        <v>64350023</v>
      </c>
      <c r="D1107" s="43">
        <v>30</v>
      </c>
      <c r="E1107" t="s">
        <v>36</v>
      </c>
      <c r="F1107" s="43">
        <v>30</v>
      </c>
      <c r="G1107">
        <v>1</v>
      </c>
      <c r="H1107" t="s">
        <v>23</v>
      </c>
      <c r="I1107" s="43">
        <v>36</v>
      </c>
      <c r="J1107" t="s">
        <v>1472</v>
      </c>
      <c r="K1107" s="43">
        <v>60321</v>
      </c>
      <c r="L1107" t="s">
        <v>1481</v>
      </c>
      <c r="M1107">
        <v>16.73</v>
      </c>
      <c r="N1107">
        <v>11176</v>
      </c>
      <c r="O1107">
        <v>5467</v>
      </c>
      <c r="P1107">
        <v>5709</v>
      </c>
    </row>
    <row r="1108" spans="1:16">
      <c r="A1108">
        <v>6435024</v>
      </c>
      <c r="B1108" t="s">
        <v>1499</v>
      </c>
      <c r="C1108">
        <v>64350024</v>
      </c>
      <c r="D1108" s="43">
        <v>50</v>
      </c>
      <c r="E1108" t="s">
        <v>41</v>
      </c>
      <c r="F1108" s="43">
        <v>50</v>
      </c>
      <c r="G1108">
        <v>1</v>
      </c>
      <c r="H1108" t="s">
        <v>23</v>
      </c>
      <c r="I1108" s="43">
        <v>36</v>
      </c>
      <c r="J1108" t="s">
        <v>1472</v>
      </c>
      <c r="K1108" s="43">
        <v>60321</v>
      </c>
      <c r="L1108" t="s">
        <v>1481</v>
      </c>
      <c r="M1108">
        <v>14.25</v>
      </c>
      <c r="N1108">
        <v>3406</v>
      </c>
      <c r="O1108">
        <v>1673</v>
      </c>
      <c r="P1108">
        <v>1733</v>
      </c>
    </row>
    <row r="1109" spans="1:16">
      <c r="A1109">
        <v>6435025</v>
      </c>
      <c r="B1109" t="s">
        <v>1500</v>
      </c>
      <c r="C1109">
        <v>64350025</v>
      </c>
      <c r="D1109" s="43">
        <v>30</v>
      </c>
      <c r="E1109" t="s">
        <v>36</v>
      </c>
      <c r="F1109" s="43">
        <v>30</v>
      </c>
      <c r="G1109">
        <v>1</v>
      </c>
      <c r="H1109" t="s">
        <v>23</v>
      </c>
      <c r="I1109" s="43">
        <v>36</v>
      </c>
      <c r="J1109" t="s">
        <v>1472</v>
      </c>
      <c r="K1109" s="43">
        <v>60306</v>
      </c>
      <c r="L1109" t="s">
        <v>1501</v>
      </c>
      <c r="M1109">
        <v>113.31</v>
      </c>
      <c r="N1109">
        <v>15827</v>
      </c>
      <c r="O1109">
        <v>7797</v>
      </c>
      <c r="P1109">
        <v>8030</v>
      </c>
    </row>
    <row r="1110" spans="1:16">
      <c r="A1110">
        <v>6435026</v>
      </c>
      <c r="B1110" t="s">
        <v>1502</v>
      </c>
      <c r="C1110">
        <v>64350026</v>
      </c>
      <c r="D1110" s="43">
        <v>30</v>
      </c>
      <c r="E1110" t="s">
        <v>36</v>
      </c>
      <c r="F1110" s="43">
        <v>30</v>
      </c>
      <c r="G1110">
        <v>1</v>
      </c>
      <c r="H1110" t="s">
        <v>23</v>
      </c>
      <c r="I1110" s="43">
        <v>36</v>
      </c>
      <c r="J1110" t="s">
        <v>1472</v>
      </c>
      <c r="K1110" s="43">
        <v>60321</v>
      </c>
      <c r="L1110" t="s">
        <v>1481</v>
      </c>
      <c r="M1110">
        <v>21.5</v>
      </c>
      <c r="N1110">
        <v>11812</v>
      </c>
      <c r="O1110">
        <v>5806</v>
      </c>
      <c r="P1110">
        <v>6006</v>
      </c>
    </row>
    <row r="1111" spans="1:16">
      <c r="A1111">
        <v>6435027</v>
      </c>
      <c r="B1111" t="s">
        <v>1503</v>
      </c>
      <c r="C1111">
        <v>64350027</v>
      </c>
      <c r="D1111" s="43">
        <v>40</v>
      </c>
      <c r="E1111" t="s">
        <v>43</v>
      </c>
      <c r="F1111" s="43">
        <v>40</v>
      </c>
      <c r="G1111">
        <v>1</v>
      </c>
      <c r="H1111" t="s">
        <v>23</v>
      </c>
      <c r="I1111" s="43">
        <v>36</v>
      </c>
      <c r="J1111" t="s">
        <v>1472</v>
      </c>
      <c r="K1111" s="43">
        <v>60306</v>
      </c>
      <c r="L1111" t="s">
        <v>1501</v>
      </c>
      <c r="M1111">
        <v>111.84</v>
      </c>
      <c r="N1111">
        <v>8961</v>
      </c>
      <c r="O1111">
        <v>4507</v>
      </c>
      <c r="P1111">
        <v>4454</v>
      </c>
    </row>
    <row r="1112" spans="1:16">
      <c r="A1112">
        <v>6435028</v>
      </c>
      <c r="B1112" t="s">
        <v>1504</v>
      </c>
      <c r="C1112">
        <v>64350028</v>
      </c>
      <c r="D1112" s="43">
        <v>30</v>
      </c>
      <c r="E1112" t="s">
        <v>36</v>
      </c>
      <c r="F1112" s="43">
        <v>30</v>
      </c>
      <c r="G1112">
        <v>1</v>
      </c>
      <c r="H1112" t="s">
        <v>23</v>
      </c>
      <c r="I1112" s="43">
        <v>36</v>
      </c>
      <c r="J1112" t="s">
        <v>1472</v>
      </c>
      <c r="K1112" s="43">
        <v>60306</v>
      </c>
      <c r="L1112" t="s">
        <v>1501</v>
      </c>
      <c r="M1112">
        <v>104.87</v>
      </c>
      <c r="N1112">
        <v>10373</v>
      </c>
      <c r="O1112">
        <v>5143</v>
      </c>
      <c r="P1112">
        <v>5230</v>
      </c>
    </row>
    <row r="1113" spans="1:16">
      <c r="A1113">
        <v>6435029</v>
      </c>
      <c r="B1113" t="s">
        <v>1505</v>
      </c>
      <c r="C1113">
        <v>64350029</v>
      </c>
      <c r="D1113" s="43">
        <v>30</v>
      </c>
      <c r="E1113" t="s">
        <v>36</v>
      </c>
      <c r="F1113" s="43">
        <v>30</v>
      </c>
      <c r="G1113">
        <v>1</v>
      </c>
      <c r="H1113" t="s">
        <v>23</v>
      </c>
      <c r="I1113" s="43">
        <v>36</v>
      </c>
      <c r="J1113" t="s">
        <v>1472</v>
      </c>
      <c r="K1113" s="43">
        <v>60309</v>
      </c>
      <c r="L1113" t="s">
        <v>1475</v>
      </c>
      <c r="M1113">
        <v>50.79</v>
      </c>
      <c r="N1113">
        <v>12380</v>
      </c>
      <c r="O1113">
        <v>6078</v>
      </c>
      <c r="P1113">
        <v>6302</v>
      </c>
    </row>
    <row r="1114" spans="1:16">
      <c r="A1114">
        <v>6435200</v>
      </c>
      <c r="B1114" t="s">
        <v>1506</v>
      </c>
      <c r="C1114">
        <v>64359200</v>
      </c>
      <c r="D1114" s="43">
        <v>50</v>
      </c>
      <c r="E1114" t="s">
        <v>41</v>
      </c>
      <c r="F1114" s="43">
        <v>50</v>
      </c>
      <c r="G1114">
        <v>1</v>
      </c>
      <c r="H1114" t="s">
        <v>23</v>
      </c>
      <c r="I1114" s="43">
        <v>36</v>
      </c>
      <c r="J1114" t="s">
        <v>1472</v>
      </c>
      <c r="K1114" s="43">
        <v>60309</v>
      </c>
      <c r="L1114" t="s">
        <v>1475</v>
      </c>
      <c r="M1114">
        <v>89.3</v>
      </c>
      <c r="N1114">
        <v>0</v>
      </c>
      <c r="O1114">
        <v>0</v>
      </c>
      <c r="P1114">
        <v>0</v>
      </c>
    </row>
    <row r="1115" spans="1:16">
      <c r="A1115">
        <v>6436001</v>
      </c>
      <c r="B1115" t="s">
        <v>1507</v>
      </c>
      <c r="C1115">
        <v>64360001</v>
      </c>
      <c r="D1115" s="43">
        <v>20</v>
      </c>
      <c r="E1115" t="s">
        <v>22</v>
      </c>
      <c r="F1115" s="43">
        <v>20</v>
      </c>
      <c r="G1115">
        <v>1</v>
      </c>
      <c r="H1115" t="s">
        <v>23</v>
      </c>
      <c r="I1115" s="43">
        <v>27</v>
      </c>
      <c r="J1115" t="s">
        <v>1384</v>
      </c>
      <c r="K1115" s="43">
        <v>60319</v>
      </c>
      <c r="L1115" t="s">
        <v>1459</v>
      </c>
      <c r="M1115">
        <v>12.55</v>
      </c>
      <c r="N1115">
        <v>22161</v>
      </c>
      <c r="O1115">
        <v>10500</v>
      </c>
      <c r="P1115">
        <v>11661</v>
      </c>
    </row>
    <row r="1116" spans="1:16">
      <c r="A1116">
        <v>6436002</v>
      </c>
      <c r="B1116" t="s">
        <v>1508</v>
      </c>
      <c r="C1116">
        <v>64360002</v>
      </c>
      <c r="D1116" s="43">
        <v>30</v>
      </c>
      <c r="E1116" t="s">
        <v>36</v>
      </c>
      <c r="F1116" s="43">
        <v>30</v>
      </c>
      <c r="G1116">
        <v>1</v>
      </c>
      <c r="H1116" t="s">
        <v>23</v>
      </c>
      <c r="I1116" s="43">
        <v>27</v>
      </c>
      <c r="J1116" t="s">
        <v>1384</v>
      </c>
      <c r="K1116" s="43">
        <v>60317</v>
      </c>
      <c r="L1116" t="s">
        <v>1509</v>
      </c>
      <c r="M1116">
        <v>24.21</v>
      </c>
      <c r="N1116">
        <v>13626</v>
      </c>
      <c r="O1116">
        <v>6745</v>
      </c>
      <c r="P1116">
        <v>6881</v>
      </c>
    </row>
    <row r="1117" spans="1:16">
      <c r="A1117">
        <v>6436003</v>
      </c>
      <c r="B1117" t="s">
        <v>1510</v>
      </c>
      <c r="C1117">
        <v>64360003</v>
      </c>
      <c r="D1117" s="43">
        <v>20</v>
      </c>
      <c r="E1117" t="s">
        <v>22</v>
      </c>
      <c r="F1117" s="43">
        <v>20</v>
      </c>
      <c r="G1117">
        <v>1</v>
      </c>
      <c r="H1117" t="s">
        <v>23</v>
      </c>
      <c r="I1117" s="43">
        <v>27</v>
      </c>
      <c r="J1117" t="s">
        <v>1384</v>
      </c>
      <c r="K1117" s="43">
        <v>60319</v>
      </c>
      <c r="L1117" t="s">
        <v>1459</v>
      </c>
      <c r="M1117">
        <v>12.13</v>
      </c>
      <c r="N1117">
        <v>20824</v>
      </c>
      <c r="O1117">
        <v>10174</v>
      </c>
      <c r="P1117">
        <v>10650</v>
      </c>
    </row>
    <row r="1118" spans="1:16">
      <c r="A1118">
        <v>6436004</v>
      </c>
      <c r="B1118" t="s">
        <v>1511</v>
      </c>
      <c r="C1118">
        <v>64360004</v>
      </c>
      <c r="D1118" s="43">
        <v>20</v>
      </c>
      <c r="E1118" t="s">
        <v>22</v>
      </c>
      <c r="F1118" s="43">
        <v>20</v>
      </c>
      <c r="G1118">
        <v>1</v>
      </c>
      <c r="H1118" t="s">
        <v>23</v>
      </c>
      <c r="I1118" s="43">
        <v>27</v>
      </c>
      <c r="J1118" t="s">
        <v>1384</v>
      </c>
      <c r="K1118" s="43">
        <v>60316</v>
      </c>
      <c r="L1118" t="s">
        <v>1512</v>
      </c>
      <c r="M1118">
        <v>22.95</v>
      </c>
      <c r="N1118">
        <v>20623</v>
      </c>
      <c r="O1118">
        <v>10040</v>
      </c>
      <c r="P1118">
        <v>10583</v>
      </c>
    </row>
    <row r="1119" spans="1:16">
      <c r="A1119">
        <v>6436005</v>
      </c>
      <c r="B1119" t="s">
        <v>1513</v>
      </c>
      <c r="C1119">
        <v>64360005</v>
      </c>
      <c r="D1119" s="43">
        <v>20</v>
      </c>
      <c r="E1119" t="s">
        <v>22</v>
      </c>
      <c r="F1119" s="43">
        <v>20</v>
      </c>
      <c r="G1119">
        <v>1</v>
      </c>
      <c r="H1119" t="s">
        <v>23</v>
      </c>
      <c r="I1119" s="43">
        <v>27</v>
      </c>
      <c r="J1119" t="s">
        <v>1384</v>
      </c>
      <c r="K1119" s="43">
        <v>60317</v>
      </c>
      <c r="L1119" t="s">
        <v>1509</v>
      </c>
      <c r="M1119">
        <v>15.81</v>
      </c>
      <c r="N1119">
        <v>26908</v>
      </c>
      <c r="O1119">
        <v>13400</v>
      </c>
      <c r="P1119">
        <v>13508</v>
      </c>
    </row>
    <row r="1120" spans="1:16">
      <c r="A1120">
        <v>6436006</v>
      </c>
      <c r="B1120" t="s">
        <v>1514</v>
      </c>
      <c r="C1120">
        <v>64360006</v>
      </c>
      <c r="D1120" s="43">
        <v>30</v>
      </c>
      <c r="E1120" t="s">
        <v>36</v>
      </c>
      <c r="F1120" s="43">
        <v>30</v>
      </c>
      <c r="G1120">
        <v>1</v>
      </c>
      <c r="H1120" t="s">
        <v>23</v>
      </c>
      <c r="I1120" s="43">
        <v>78</v>
      </c>
      <c r="J1120" t="s">
        <v>1390</v>
      </c>
      <c r="K1120" s="43">
        <v>60316</v>
      </c>
      <c r="L1120" t="s">
        <v>1512</v>
      </c>
      <c r="M1120">
        <v>19.43</v>
      </c>
      <c r="N1120">
        <v>17057</v>
      </c>
      <c r="O1120">
        <v>8281</v>
      </c>
      <c r="P1120">
        <v>8776</v>
      </c>
    </row>
    <row r="1121" spans="1:16">
      <c r="A1121">
        <v>6436007</v>
      </c>
      <c r="B1121" t="s">
        <v>1515</v>
      </c>
      <c r="C1121">
        <v>64360007</v>
      </c>
      <c r="D1121" s="43">
        <v>20</v>
      </c>
      <c r="E1121" t="s">
        <v>22</v>
      </c>
      <c r="F1121" s="43">
        <v>20</v>
      </c>
      <c r="G1121">
        <v>1</v>
      </c>
      <c r="H1121" t="s">
        <v>23</v>
      </c>
      <c r="I1121" s="43">
        <v>27</v>
      </c>
      <c r="J1121" t="s">
        <v>1384</v>
      </c>
      <c r="K1121" s="43">
        <v>60317</v>
      </c>
      <c r="L1121" t="s">
        <v>1509</v>
      </c>
      <c r="M1121">
        <v>57.38</v>
      </c>
      <c r="N1121">
        <v>39476</v>
      </c>
      <c r="O1121">
        <v>19225</v>
      </c>
      <c r="P1121">
        <v>20251</v>
      </c>
    </row>
    <row r="1122" spans="1:16">
      <c r="A1122">
        <v>6436008</v>
      </c>
      <c r="B1122" t="s">
        <v>1516</v>
      </c>
      <c r="C1122">
        <v>64360008</v>
      </c>
      <c r="D1122" s="43">
        <v>20</v>
      </c>
      <c r="E1122" t="s">
        <v>22</v>
      </c>
      <c r="F1122" s="43">
        <v>20</v>
      </c>
      <c r="G1122">
        <v>1</v>
      </c>
      <c r="H1122" t="s">
        <v>23</v>
      </c>
      <c r="I1122" s="43">
        <v>27</v>
      </c>
      <c r="J1122" t="s">
        <v>1384</v>
      </c>
      <c r="K1122" s="43">
        <v>60317</v>
      </c>
      <c r="L1122" t="s">
        <v>1509</v>
      </c>
      <c r="M1122">
        <v>30.65</v>
      </c>
      <c r="N1122">
        <v>28452</v>
      </c>
      <c r="O1122">
        <v>13947</v>
      </c>
      <c r="P1122">
        <v>14505</v>
      </c>
    </row>
    <row r="1123" spans="1:16">
      <c r="A1123">
        <v>6436009</v>
      </c>
      <c r="B1123" t="s">
        <v>1517</v>
      </c>
      <c r="C1123">
        <v>64360009</v>
      </c>
      <c r="D1123" s="43">
        <v>30</v>
      </c>
      <c r="E1123" t="s">
        <v>36</v>
      </c>
      <c r="F1123" s="43">
        <v>30</v>
      </c>
      <c r="G1123">
        <v>1</v>
      </c>
      <c r="H1123" t="s">
        <v>23</v>
      </c>
      <c r="I1123" s="43">
        <v>27</v>
      </c>
      <c r="J1123" t="s">
        <v>1384</v>
      </c>
      <c r="K1123" s="43">
        <v>60317</v>
      </c>
      <c r="L1123" t="s">
        <v>1509</v>
      </c>
      <c r="M1123">
        <v>6.76</v>
      </c>
      <c r="N1123">
        <v>10898</v>
      </c>
      <c r="O1123">
        <v>5275</v>
      </c>
      <c r="P1123">
        <v>5623</v>
      </c>
    </row>
    <row r="1124" spans="1:16">
      <c r="A1124">
        <v>6436010</v>
      </c>
      <c r="B1124" t="s">
        <v>1518</v>
      </c>
      <c r="C1124">
        <v>64360010</v>
      </c>
      <c r="D1124" s="43">
        <v>40</v>
      </c>
      <c r="E1124" t="s">
        <v>43</v>
      </c>
      <c r="F1124" s="43">
        <v>40</v>
      </c>
      <c r="G1124">
        <v>1</v>
      </c>
      <c r="H1124" t="s">
        <v>23</v>
      </c>
      <c r="I1124" s="43">
        <v>27</v>
      </c>
      <c r="J1124" t="s">
        <v>1384</v>
      </c>
      <c r="K1124" s="43">
        <v>60317</v>
      </c>
      <c r="L1124" t="s">
        <v>1509</v>
      </c>
      <c r="M1124">
        <v>6.2</v>
      </c>
      <c r="N1124">
        <v>8939</v>
      </c>
      <c r="O1124">
        <v>4474</v>
      </c>
      <c r="P1124">
        <v>4465</v>
      </c>
    </row>
    <row r="1125" spans="1:16">
      <c r="A1125">
        <v>6436011</v>
      </c>
      <c r="B1125" t="s">
        <v>1519</v>
      </c>
      <c r="C1125">
        <v>64360011</v>
      </c>
      <c r="D1125" s="43">
        <v>30</v>
      </c>
      <c r="E1125" t="s">
        <v>36</v>
      </c>
      <c r="F1125" s="43">
        <v>30</v>
      </c>
      <c r="G1125">
        <v>1</v>
      </c>
      <c r="H1125" t="s">
        <v>23</v>
      </c>
      <c r="I1125" s="43">
        <v>27</v>
      </c>
      <c r="J1125" t="s">
        <v>1384</v>
      </c>
      <c r="K1125" s="43">
        <v>60319</v>
      </c>
      <c r="L1125" t="s">
        <v>1459</v>
      </c>
      <c r="M1125">
        <v>6.47</v>
      </c>
      <c r="N1125">
        <v>15203</v>
      </c>
      <c r="O1125">
        <v>7291</v>
      </c>
      <c r="P1125">
        <v>7912</v>
      </c>
    </row>
    <row r="1126" spans="1:16">
      <c r="A1126">
        <v>6436012</v>
      </c>
      <c r="B1126" t="s">
        <v>1520</v>
      </c>
      <c r="C1126">
        <v>64360012</v>
      </c>
      <c r="D1126" s="43">
        <v>40</v>
      </c>
      <c r="E1126" t="s">
        <v>43</v>
      </c>
      <c r="F1126" s="43">
        <v>40</v>
      </c>
      <c r="G1126">
        <v>1</v>
      </c>
      <c r="H1126" t="s">
        <v>23</v>
      </c>
      <c r="I1126" s="43">
        <v>27</v>
      </c>
      <c r="J1126" t="s">
        <v>1384</v>
      </c>
      <c r="K1126" s="43">
        <v>60319</v>
      </c>
      <c r="L1126" t="s">
        <v>1459</v>
      </c>
      <c r="M1126">
        <v>7.85</v>
      </c>
      <c r="N1126">
        <v>8681</v>
      </c>
      <c r="O1126">
        <v>4240</v>
      </c>
      <c r="P1126">
        <v>4441</v>
      </c>
    </row>
    <row r="1127" spans="1:16">
      <c r="A1127">
        <v>6437001</v>
      </c>
      <c r="B1127" t="s">
        <v>1521</v>
      </c>
      <c r="C1127">
        <v>64370001</v>
      </c>
      <c r="D1127" s="43">
        <v>40</v>
      </c>
      <c r="E1127" t="s">
        <v>43</v>
      </c>
      <c r="F1127" s="43">
        <v>40</v>
      </c>
      <c r="G1127">
        <v>1</v>
      </c>
      <c r="H1127" t="s">
        <v>23</v>
      </c>
      <c r="I1127" s="43">
        <v>16</v>
      </c>
      <c r="J1127" t="s">
        <v>1381</v>
      </c>
      <c r="K1127" s="43">
        <v>60329</v>
      </c>
      <c r="L1127" t="s">
        <v>1522</v>
      </c>
      <c r="M1127">
        <v>46.73</v>
      </c>
      <c r="N1127">
        <v>9544</v>
      </c>
      <c r="O1127">
        <v>4634</v>
      </c>
      <c r="P1127">
        <v>4910</v>
      </c>
    </row>
    <row r="1128" spans="1:16">
      <c r="A1128">
        <v>6437002</v>
      </c>
      <c r="B1128" t="s">
        <v>1523</v>
      </c>
      <c r="C1128">
        <v>64370002</v>
      </c>
      <c r="D1128" s="43">
        <v>40</v>
      </c>
      <c r="E1128" t="s">
        <v>43</v>
      </c>
      <c r="F1128" s="43">
        <v>40</v>
      </c>
      <c r="G1128">
        <v>1</v>
      </c>
      <c r="H1128" t="s">
        <v>23</v>
      </c>
      <c r="I1128" s="43">
        <v>16</v>
      </c>
      <c r="J1128" t="s">
        <v>1381</v>
      </c>
      <c r="K1128" s="43">
        <v>60329</v>
      </c>
      <c r="L1128" t="s">
        <v>1522</v>
      </c>
      <c r="M1128">
        <v>71.19</v>
      </c>
      <c r="N1128">
        <v>6399</v>
      </c>
      <c r="O1128">
        <v>3234</v>
      </c>
      <c r="P1128">
        <v>3165</v>
      </c>
    </row>
    <row r="1129" spans="1:16">
      <c r="A1129">
        <v>6437003</v>
      </c>
      <c r="B1129" t="s">
        <v>1524</v>
      </c>
      <c r="C1129">
        <v>64370003</v>
      </c>
      <c r="D1129" s="43">
        <v>40</v>
      </c>
      <c r="E1129" t="s">
        <v>43</v>
      </c>
      <c r="F1129" s="43">
        <v>40</v>
      </c>
      <c r="G1129">
        <v>1</v>
      </c>
      <c r="H1129" t="s">
        <v>23</v>
      </c>
      <c r="I1129" s="43">
        <v>16</v>
      </c>
      <c r="J1129" t="s">
        <v>1381</v>
      </c>
      <c r="K1129" s="43">
        <v>60329</v>
      </c>
      <c r="L1129" t="s">
        <v>1522</v>
      </c>
      <c r="M1129">
        <v>23.18</v>
      </c>
      <c r="N1129">
        <v>5041</v>
      </c>
      <c r="O1129">
        <v>2536</v>
      </c>
      <c r="P1129">
        <v>2505</v>
      </c>
    </row>
    <row r="1130" spans="1:16">
      <c r="A1130">
        <v>6437004</v>
      </c>
      <c r="B1130" t="s">
        <v>1525</v>
      </c>
      <c r="C1130">
        <v>64370004</v>
      </c>
      <c r="D1130" s="43">
        <v>40</v>
      </c>
      <c r="E1130" t="s">
        <v>43</v>
      </c>
      <c r="F1130" s="43">
        <v>40</v>
      </c>
      <c r="G1130">
        <v>1</v>
      </c>
      <c r="H1130" t="s">
        <v>23</v>
      </c>
      <c r="I1130" s="43">
        <v>16</v>
      </c>
      <c r="J1130" t="s">
        <v>1381</v>
      </c>
      <c r="K1130" s="43">
        <v>60329</v>
      </c>
      <c r="L1130" t="s">
        <v>1522</v>
      </c>
      <c r="M1130">
        <v>30.76</v>
      </c>
      <c r="N1130">
        <v>7488</v>
      </c>
      <c r="O1130">
        <v>3690</v>
      </c>
      <c r="P1130">
        <v>3798</v>
      </c>
    </row>
    <row r="1131" spans="1:16">
      <c r="A1131">
        <v>6437005</v>
      </c>
      <c r="B1131" t="s">
        <v>1526</v>
      </c>
      <c r="C1131">
        <v>64370005</v>
      </c>
      <c r="D1131" s="43">
        <v>50</v>
      </c>
      <c r="E1131" t="s">
        <v>41</v>
      </c>
      <c r="F1131" s="43">
        <v>50</v>
      </c>
      <c r="G1131">
        <v>1</v>
      </c>
      <c r="H1131" t="s">
        <v>23</v>
      </c>
      <c r="I1131" s="43">
        <v>16</v>
      </c>
      <c r="J1131" t="s">
        <v>1381</v>
      </c>
      <c r="K1131" s="43">
        <v>60329</v>
      </c>
      <c r="L1131" t="s">
        <v>1522</v>
      </c>
      <c r="M1131">
        <v>20.44</v>
      </c>
      <c r="N1131">
        <v>3475</v>
      </c>
      <c r="O1131">
        <v>1723</v>
      </c>
      <c r="P1131">
        <v>1752</v>
      </c>
    </row>
    <row r="1132" spans="1:16">
      <c r="A1132">
        <v>6437006</v>
      </c>
      <c r="B1132" t="s">
        <v>1527</v>
      </c>
      <c r="C1132">
        <v>64370006</v>
      </c>
      <c r="D1132" s="43">
        <v>30</v>
      </c>
      <c r="E1132" t="s">
        <v>36</v>
      </c>
      <c r="F1132" s="43">
        <v>30</v>
      </c>
      <c r="G1132">
        <v>1</v>
      </c>
      <c r="H1132" t="s">
        <v>23</v>
      </c>
      <c r="I1132" s="43">
        <v>16</v>
      </c>
      <c r="J1132" t="s">
        <v>1381</v>
      </c>
      <c r="K1132" s="43">
        <v>60329</v>
      </c>
      <c r="L1132" t="s">
        <v>1522</v>
      </c>
      <c r="M1132">
        <v>61.53</v>
      </c>
      <c r="N1132">
        <v>13401</v>
      </c>
      <c r="O1132">
        <v>6503</v>
      </c>
      <c r="P1132">
        <v>6898</v>
      </c>
    </row>
    <row r="1133" spans="1:16">
      <c r="A1133">
        <v>6437007</v>
      </c>
      <c r="B1133" t="s">
        <v>1528</v>
      </c>
      <c r="C1133">
        <v>64370007</v>
      </c>
      <c r="D1133" s="43">
        <v>50</v>
      </c>
      <c r="E1133" t="s">
        <v>41</v>
      </c>
      <c r="F1133" s="43">
        <v>50</v>
      </c>
      <c r="G1133">
        <v>1</v>
      </c>
      <c r="H1133" t="s">
        <v>23</v>
      </c>
      <c r="I1133" s="43">
        <v>16</v>
      </c>
      <c r="J1133" t="s">
        <v>1381</v>
      </c>
      <c r="K1133" s="43">
        <v>60329</v>
      </c>
      <c r="L1133" t="s">
        <v>1522</v>
      </c>
      <c r="M1133">
        <v>16.1</v>
      </c>
      <c r="N1133">
        <v>3184</v>
      </c>
      <c r="O1133">
        <v>1552</v>
      </c>
      <c r="P1133">
        <v>1632</v>
      </c>
    </row>
    <row r="1134" spans="1:16">
      <c r="A1134">
        <v>6437008</v>
      </c>
      <c r="B1134" t="s">
        <v>1529</v>
      </c>
      <c r="C1134">
        <v>64370008</v>
      </c>
      <c r="D1134" s="43">
        <v>50</v>
      </c>
      <c r="E1134" t="s">
        <v>41</v>
      </c>
      <c r="F1134" s="43">
        <v>50</v>
      </c>
      <c r="G1134">
        <v>1</v>
      </c>
      <c r="H1134" t="s">
        <v>23</v>
      </c>
      <c r="I1134" s="43">
        <v>16</v>
      </c>
      <c r="J1134" t="s">
        <v>1381</v>
      </c>
      <c r="K1134" s="43">
        <v>60329</v>
      </c>
      <c r="L1134" t="s">
        <v>1522</v>
      </c>
      <c r="M1134">
        <v>29.98</v>
      </c>
      <c r="N1134">
        <v>640</v>
      </c>
      <c r="O1134">
        <v>319</v>
      </c>
      <c r="P1134">
        <v>321</v>
      </c>
    </row>
    <row r="1135" spans="1:16">
      <c r="A1135">
        <v>6437009</v>
      </c>
      <c r="B1135" t="s">
        <v>1530</v>
      </c>
      <c r="C1135">
        <v>64370009</v>
      </c>
      <c r="D1135" s="43">
        <v>30</v>
      </c>
      <c r="E1135" t="s">
        <v>36</v>
      </c>
      <c r="F1135" s="43">
        <v>30</v>
      </c>
      <c r="G1135">
        <v>1</v>
      </c>
      <c r="H1135" t="s">
        <v>23</v>
      </c>
      <c r="I1135" s="43">
        <v>16</v>
      </c>
      <c r="J1135" t="s">
        <v>1381</v>
      </c>
      <c r="K1135" s="43">
        <v>60329</v>
      </c>
      <c r="L1135" t="s">
        <v>1522</v>
      </c>
      <c r="M1135">
        <v>30.51</v>
      </c>
      <c r="N1135">
        <v>10076</v>
      </c>
      <c r="O1135">
        <v>5032</v>
      </c>
      <c r="P1135">
        <v>5044</v>
      </c>
    </row>
    <row r="1136" spans="1:16">
      <c r="A1136">
        <v>6437010</v>
      </c>
      <c r="B1136" t="s">
        <v>1531</v>
      </c>
      <c r="C1136">
        <v>64370010</v>
      </c>
      <c r="D1136" s="43">
        <v>40</v>
      </c>
      <c r="E1136" t="s">
        <v>43</v>
      </c>
      <c r="F1136" s="43">
        <v>40</v>
      </c>
      <c r="G1136">
        <v>1</v>
      </c>
      <c r="H1136" t="s">
        <v>23</v>
      </c>
      <c r="I1136" s="43">
        <v>16</v>
      </c>
      <c r="J1136" t="s">
        <v>1381</v>
      </c>
      <c r="K1136" s="43">
        <v>60329</v>
      </c>
      <c r="L1136" t="s">
        <v>1522</v>
      </c>
      <c r="M1136">
        <v>35.44</v>
      </c>
      <c r="N1136">
        <v>6910</v>
      </c>
      <c r="O1136">
        <v>3454</v>
      </c>
      <c r="P1136">
        <v>3456</v>
      </c>
    </row>
    <row r="1137" spans="1:16">
      <c r="A1137">
        <v>6437011</v>
      </c>
      <c r="B1137" t="s">
        <v>1532</v>
      </c>
      <c r="C1137">
        <v>64370011</v>
      </c>
      <c r="D1137" s="43">
        <v>30</v>
      </c>
      <c r="E1137" t="s">
        <v>36</v>
      </c>
      <c r="F1137" s="43">
        <v>30</v>
      </c>
      <c r="G1137">
        <v>1</v>
      </c>
      <c r="H1137" t="s">
        <v>23</v>
      </c>
      <c r="I1137" s="43">
        <v>16</v>
      </c>
      <c r="J1137" t="s">
        <v>1381</v>
      </c>
      <c r="K1137" s="43">
        <v>60329</v>
      </c>
      <c r="L1137" t="s">
        <v>1522</v>
      </c>
      <c r="M1137">
        <v>86.98</v>
      </c>
      <c r="N1137">
        <v>16642</v>
      </c>
      <c r="O1137">
        <v>8393</v>
      </c>
      <c r="P1137">
        <v>8249</v>
      </c>
    </row>
    <row r="1138" spans="1:16">
      <c r="A1138">
        <v>6437012</v>
      </c>
      <c r="B1138" t="s">
        <v>1533</v>
      </c>
      <c r="C1138">
        <v>64370012</v>
      </c>
      <c r="D1138" s="43">
        <v>50</v>
      </c>
      <c r="E1138" t="s">
        <v>41</v>
      </c>
      <c r="F1138" s="43">
        <v>50</v>
      </c>
      <c r="G1138">
        <v>1</v>
      </c>
      <c r="H1138" t="s">
        <v>23</v>
      </c>
      <c r="I1138" s="43">
        <v>16</v>
      </c>
      <c r="J1138" t="s">
        <v>1381</v>
      </c>
      <c r="K1138" s="43">
        <v>60329</v>
      </c>
      <c r="L1138" t="s">
        <v>1522</v>
      </c>
      <c r="M1138">
        <v>48.5</v>
      </c>
      <c r="N1138">
        <v>2451</v>
      </c>
      <c r="O1138">
        <v>1222</v>
      </c>
      <c r="P1138">
        <v>1229</v>
      </c>
    </row>
    <row r="1139" spans="1:16">
      <c r="A1139">
        <v>6437013</v>
      </c>
      <c r="B1139" t="s">
        <v>1534</v>
      </c>
      <c r="C1139">
        <v>64370013</v>
      </c>
      <c r="D1139" s="43">
        <v>40</v>
      </c>
      <c r="E1139" t="s">
        <v>43</v>
      </c>
      <c r="F1139" s="43">
        <v>40</v>
      </c>
      <c r="G1139">
        <v>1</v>
      </c>
      <c r="H1139" t="s">
        <v>23</v>
      </c>
      <c r="I1139" s="43">
        <v>16</v>
      </c>
      <c r="J1139" t="s">
        <v>1381</v>
      </c>
      <c r="K1139" s="43">
        <v>60329</v>
      </c>
      <c r="L1139" t="s">
        <v>1522</v>
      </c>
      <c r="M1139">
        <v>58.21</v>
      </c>
      <c r="N1139">
        <v>8540</v>
      </c>
      <c r="O1139">
        <v>4254</v>
      </c>
      <c r="P1139">
        <v>4286</v>
      </c>
    </row>
    <row r="1140" spans="1:16">
      <c r="A1140">
        <v>6437014</v>
      </c>
      <c r="B1140" t="s">
        <v>1535</v>
      </c>
      <c r="C1140">
        <v>64370014</v>
      </c>
      <c r="D1140" s="43">
        <v>50</v>
      </c>
      <c r="E1140" t="s">
        <v>41</v>
      </c>
      <c r="F1140" s="43">
        <v>50</v>
      </c>
      <c r="G1140">
        <v>1</v>
      </c>
      <c r="H1140" t="s">
        <v>23</v>
      </c>
      <c r="I1140" s="43">
        <v>16</v>
      </c>
      <c r="J1140" t="s">
        <v>1381</v>
      </c>
      <c r="K1140" s="43">
        <v>60329</v>
      </c>
      <c r="L1140" t="s">
        <v>1522</v>
      </c>
      <c r="M1140">
        <v>30.48</v>
      </c>
      <c r="N1140">
        <v>2265</v>
      </c>
      <c r="O1140">
        <v>1112</v>
      </c>
      <c r="P1140">
        <v>1153</v>
      </c>
    </row>
    <row r="1141" spans="1:16">
      <c r="A1141">
        <v>6437015</v>
      </c>
      <c r="B1141" t="s">
        <v>1536</v>
      </c>
      <c r="C1141">
        <v>64370015</v>
      </c>
      <c r="D1141" s="43">
        <v>50</v>
      </c>
      <c r="E1141" t="s">
        <v>41</v>
      </c>
      <c r="F1141" s="43">
        <v>50</v>
      </c>
      <c r="G1141">
        <v>1</v>
      </c>
      <c r="H1141" t="s">
        <v>23</v>
      </c>
      <c r="I1141" s="43">
        <v>16</v>
      </c>
      <c r="J1141" t="s">
        <v>1381</v>
      </c>
      <c r="K1141" s="43">
        <v>60329</v>
      </c>
      <c r="L1141" t="s">
        <v>1522</v>
      </c>
      <c r="M1141">
        <v>33.94</v>
      </c>
      <c r="N1141">
        <v>944</v>
      </c>
      <c r="O1141">
        <v>482</v>
      </c>
      <c r="P1141">
        <v>462</v>
      </c>
    </row>
    <row r="1142" spans="1:16">
      <c r="A1142">
        <v>6438001</v>
      </c>
      <c r="B1142" t="s">
        <v>1537</v>
      </c>
      <c r="C1142">
        <v>64380001</v>
      </c>
      <c r="D1142" s="43">
        <v>20</v>
      </c>
      <c r="E1142" t="s">
        <v>22</v>
      </c>
      <c r="F1142" s="43">
        <v>20</v>
      </c>
      <c r="G1142">
        <v>1</v>
      </c>
      <c r="H1142" t="s">
        <v>23</v>
      </c>
      <c r="I1142" s="43">
        <v>59</v>
      </c>
      <c r="J1142" t="s">
        <v>1387</v>
      </c>
      <c r="K1142" s="43">
        <v>60324</v>
      </c>
      <c r="L1142" t="s">
        <v>1538</v>
      </c>
      <c r="M1142">
        <v>21.67</v>
      </c>
      <c r="N1142">
        <v>33397</v>
      </c>
      <c r="O1142">
        <v>16696</v>
      </c>
      <c r="P1142">
        <v>16701</v>
      </c>
    </row>
    <row r="1143" spans="1:16">
      <c r="A1143">
        <v>6438002</v>
      </c>
      <c r="B1143" t="s">
        <v>1539</v>
      </c>
      <c r="C1143">
        <v>64380002</v>
      </c>
      <c r="D1143" s="43">
        <v>20</v>
      </c>
      <c r="E1143" t="s">
        <v>22</v>
      </c>
      <c r="F1143" s="43">
        <v>20</v>
      </c>
      <c r="G1143">
        <v>1</v>
      </c>
      <c r="H1143" t="s">
        <v>23</v>
      </c>
      <c r="I1143" s="43">
        <v>59</v>
      </c>
      <c r="J1143" t="s">
        <v>1387</v>
      </c>
      <c r="K1143" s="43">
        <v>60325</v>
      </c>
      <c r="L1143" t="s">
        <v>1423</v>
      </c>
      <c r="M1143">
        <v>53.3</v>
      </c>
      <c r="N1143">
        <v>40601</v>
      </c>
      <c r="O1143">
        <v>19915</v>
      </c>
      <c r="P1143">
        <v>20686</v>
      </c>
    </row>
    <row r="1144" spans="1:16">
      <c r="A1144">
        <v>6438003</v>
      </c>
      <c r="B1144" t="s">
        <v>1540</v>
      </c>
      <c r="C1144">
        <v>64380003</v>
      </c>
      <c r="D1144" s="43">
        <v>30</v>
      </c>
      <c r="E1144" t="s">
        <v>36</v>
      </c>
      <c r="F1144" s="43">
        <v>30</v>
      </c>
      <c r="G1144">
        <v>1</v>
      </c>
      <c r="H1144" t="s">
        <v>23</v>
      </c>
      <c r="I1144" s="43">
        <v>59</v>
      </c>
      <c r="J1144" t="s">
        <v>1387</v>
      </c>
      <c r="K1144" s="43">
        <v>60325</v>
      </c>
      <c r="L1144" t="s">
        <v>1423</v>
      </c>
      <c r="M1144">
        <v>14.82</v>
      </c>
      <c r="N1144">
        <v>11494</v>
      </c>
      <c r="O1144">
        <v>5744</v>
      </c>
      <c r="P1144">
        <v>5750</v>
      </c>
    </row>
    <row r="1145" spans="1:16">
      <c r="A1145">
        <v>6438004</v>
      </c>
      <c r="B1145" t="s">
        <v>1541</v>
      </c>
      <c r="C1145">
        <v>64380004</v>
      </c>
      <c r="D1145" s="43">
        <v>30</v>
      </c>
      <c r="E1145" t="s">
        <v>36</v>
      </c>
      <c r="F1145" s="43">
        <v>30</v>
      </c>
      <c r="G1145">
        <v>1</v>
      </c>
      <c r="H1145" t="s">
        <v>23</v>
      </c>
      <c r="I1145" s="43">
        <v>59</v>
      </c>
      <c r="J1145" t="s">
        <v>1387</v>
      </c>
      <c r="K1145" s="43">
        <v>60323</v>
      </c>
      <c r="L1145" t="s">
        <v>1542</v>
      </c>
      <c r="M1145">
        <v>15.95</v>
      </c>
      <c r="N1145">
        <v>14254</v>
      </c>
      <c r="O1145">
        <v>6846</v>
      </c>
      <c r="P1145">
        <v>7408</v>
      </c>
    </row>
    <row r="1146" spans="1:16">
      <c r="A1146">
        <v>6438005</v>
      </c>
      <c r="B1146" t="s">
        <v>1543</v>
      </c>
      <c r="C1146">
        <v>64380005</v>
      </c>
      <c r="D1146" s="43">
        <v>30</v>
      </c>
      <c r="E1146" t="s">
        <v>36</v>
      </c>
      <c r="F1146" s="43">
        <v>30</v>
      </c>
      <c r="G1146">
        <v>1</v>
      </c>
      <c r="H1146" t="s">
        <v>23</v>
      </c>
      <c r="I1146" s="43">
        <v>59</v>
      </c>
      <c r="J1146" t="s">
        <v>1387</v>
      </c>
      <c r="K1146" s="43">
        <v>60324</v>
      </c>
      <c r="L1146" t="s">
        <v>1538</v>
      </c>
      <c r="M1146">
        <v>19.03</v>
      </c>
      <c r="N1146">
        <v>18752</v>
      </c>
      <c r="O1146">
        <v>9201</v>
      </c>
      <c r="P1146">
        <v>9551</v>
      </c>
    </row>
    <row r="1147" spans="1:16">
      <c r="A1147">
        <v>6438006</v>
      </c>
      <c r="B1147" t="s">
        <v>1544</v>
      </c>
      <c r="C1147">
        <v>64380006</v>
      </c>
      <c r="D1147" s="43">
        <v>20</v>
      </c>
      <c r="E1147" t="s">
        <v>22</v>
      </c>
      <c r="F1147" s="43">
        <v>20</v>
      </c>
      <c r="G1147">
        <v>1</v>
      </c>
      <c r="H1147" t="s">
        <v>23</v>
      </c>
      <c r="I1147" s="43">
        <v>59</v>
      </c>
      <c r="J1147" t="s">
        <v>1387</v>
      </c>
      <c r="K1147" s="43">
        <v>60325</v>
      </c>
      <c r="L1147" t="s">
        <v>1423</v>
      </c>
      <c r="M1147">
        <v>29.12</v>
      </c>
      <c r="N1147">
        <v>37026</v>
      </c>
      <c r="O1147">
        <v>18249</v>
      </c>
      <c r="P1147">
        <v>18777</v>
      </c>
    </row>
    <row r="1148" spans="1:16">
      <c r="A1148">
        <v>6438007</v>
      </c>
      <c r="B1148" t="s">
        <v>1545</v>
      </c>
      <c r="C1148">
        <v>64380007</v>
      </c>
      <c r="D1148" s="43">
        <v>40</v>
      </c>
      <c r="E1148" t="s">
        <v>43</v>
      </c>
      <c r="F1148" s="43">
        <v>40</v>
      </c>
      <c r="G1148">
        <v>1</v>
      </c>
      <c r="H1148" t="s">
        <v>23</v>
      </c>
      <c r="I1148" s="43">
        <v>59</v>
      </c>
      <c r="J1148" t="s">
        <v>1387</v>
      </c>
      <c r="K1148" s="43">
        <v>60323</v>
      </c>
      <c r="L1148" t="s">
        <v>1542</v>
      </c>
      <c r="M1148">
        <v>17.92</v>
      </c>
      <c r="N1148">
        <v>9211</v>
      </c>
      <c r="O1148">
        <v>4602</v>
      </c>
      <c r="P1148">
        <v>4609</v>
      </c>
    </row>
    <row r="1149" spans="1:16">
      <c r="A1149">
        <v>6438008</v>
      </c>
      <c r="B1149" t="s">
        <v>1546</v>
      </c>
      <c r="C1149">
        <v>64380008</v>
      </c>
      <c r="D1149" s="43">
        <v>20</v>
      </c>
      <c r="E1149" t="s">
        <v>22</v>
      </c>
      <c r="F1149" s="43">
        <v>20</v>
      </c>
      <c r="G1149">
        <v>1</v>
      </c>
      <c r="H1149" t="s">
        <v>23</v>
      </c>
      <c r="I1149" s="43">
        <v>59</v>
      </c>
      <c r="J1149" t="s">
        <v>1387</v>
      </c>
      <c r="K1149" s="43">
        <v>60322</v>
      </c>
      <c r="L1149" t="s">
        <v>1388</v>
      </c>
      <c r="M1149">
        <v>20.67</v>
      </c>
      <c r="N1149">
        <v>28170</v>
      </c>
      <c r="O1149">
        <v>13996</v>
      </c>
      <c r="P1149">
        <v>14174</v>
      </c>
    </row>
    <row r="1150" spans="1:16">
      <c r="A1150">
        <v>6438009</v>
      </c>
      <c r="B1150" t="s">
        <v>1547</v>
      </c>
      <c r="C1150">
        <v>64380009</v>
      </c>
      <c r="D1150" s="43">
        <v>20</v>
      </c>
      <c r="E1150" t="s">
        <v>22</v>
      </c>
      <c r="F1150" s="43">
        <v>20</v>
      </c>
      <c r="G1150">
        <v>1</v>
      </c>
      <c r="H1150" t="s">
        <v>23</v>
      </c>
      <c r="I1150" s="43">
        <v>59</v>
      </c>
      <c r="J1150" t="s">
        <v>1387</v>
      </c>
      <c r="K1150" s="43">
        <v>60325</v>
      </c>
      <c r="L1150" t="s">
        <v>1423</v>
      </c>
      <c r="M1150">
        <v>24.31</v>
      </c>
      <c r="N1150">
        <v>37565</v>
      </c>
      <c r="O1150">
        <v>18571</v>
      </c>
      <c r="P1150">
        <v>18994</v>
      </c>
    </row>
    <row r="1151" spans="1:16">
      <c r="A1151">
        <v>6438010</v>
      </c>
      <c r="B1151" t="s">
        <v>1548</v>
      </c>
      <c r="C1151">
        <v>64380010</v>
      </c>
      <c r="D1151" s="43">
        <v>20</v>
      </c>
      <c r="E1151" t="s">
        <v>22</v>
      </c>
      <c r="F1151" s="43">
        <v>20</v>
      </c>
      <c r="G1151">
        <v>1</v>
      </c>
      <c r="H1151" t="s">
        <v>23</v>
      </c>
      <c r="I1151" s="43">
        <v>59</v>
      </c>
      <c r="J1151" t="s">
        <v>1387</v>
      </c>
      <c r="K1151" s="43">
        <v>60324</v>
      </c>
      <c r="L1151" t="s">
        <v>1538</v>
      </c>
      <c r="M1151">
        <v>13.62</v>
      </c>
      <c r="N1151">
        <v>24443</v>
      </c>
      <c r="O1151">
        <v>11892</v>
      </c>
      <c r="P1151">
        <v>12551</v>
      </c>
    </row>
    <row r="1152" spans="1:16">
      <c r="A1152">
        <v>6438011</v>
      </c>
      <c r="B1152" t="s">
        <v>1549</v>
      </c>
      <c r="C1152">
        <v>64380011</v>
      </c>
      <c r="D1152" s="43">
        <v>20</v>
      </c>
      <c r="E1152" t="s">
        <v>22</v>
      </c>
      <c r="F1152" s="43">
        <v>20</v>
      </c>
      <c r="G1152">
        <v>1</v>
      </c>
      <c r="H1152" t="s">
        <v>23</v>
      </c>
      <c r="I1152" s="43">
        <v>59</v>
      </c>
      <c r="J1152" t="s">
        <v>1387</v>
      </c>
      <c r="K1152" s="43">
        <v>60324</v>
      </c>
      <c r="L1152" t="s">
        <v>1538</v>
      </c>
      <c r="M1152">
        <v>65.04</v>
      </c>
      <c r="N1152">
        <v>44222</v>
      </c>
      <c r="O1152">
        <v>21974</v>
      </c>
      <c r="P1152">
        <v>22248</v>
      </c>
    </row>
    <row r="1153" spans="1:16">
      <c r="A1153">
        <v>6438012</v>
      </c>
      <c r="B1153" t="s">
        <v>1550</v>
      </c>
      <c r="C1153">
        <v>64380012</v>
      </c>
      <c r="D1153" s="43">
        <v>20</v>
      </c>
      <c r="E1153" t="s">
        <v>22</v>
      </c>
      <c r="F1153" s="43">
        <v>20</v>
      </c>
      <c r="G1153">
        <v>1</v>
      </c>
      <c r="H1153" t="s">
        <v>23</v>
      </c>
      <c r="I1153" s="43">
        <v>59</v>
      </c>
      <c r="J1153" t="s">
        <v>1387</v>
      </c>
      <c r="K1153" s="43">
        <v>60324</v>
      </c>
      <c r="L1153" t="s">
        <v>1538</v>
      </c>
      <c r="M1153">
        <v>29.99</v>
      </c>
      <c r="N1153">
        <v>27242</v>
      </c>
      <c r="O1153">
        <v>13293</v>
      </c>
      <c r="P1153">
        <v>13949</v>
      </c>
    </row>
    <row r="1154" spans="1:16">
      <c r="A1154">
        <v>6438013</v>
      </c>
      <c r="B1154" t="s">
        <v>1551</v>
      </c>
      <c r="C1154">
        <v>64380013</v>
      </c>
      <c r="D1154" s="43">
        <v>20</v>
      </c>
      <c r="E1154" t="s">
        <v>22</v>
      </c>
      <c r="F1154" s="43">
        <v>20</v>
      </c>
      <c r="G1154">
        <v>1</v>
      </c>
      <c r="H1154" t="s">
        <v>23</v>
      </c>
      <c r="I1154" s="43">
        <v>59</v>
      </c>
      <c r="J1154" t="s">
        <v>1387</v>
      </c>
      <c r="K1154" s="43">
        <v>60323</v>
      </c>
      <c r="L1154" t="s">
        <v>1542</v>
      </c>
      <c r="M1154">
        <v>30.85</v>
      </c>
      <c r="N1154">
        <v>20980</v>
      </c>
      <c r="O1154">
        <v>10185</v>
      </c>
      <c r="P1154">
        <v>10795</v>
      </c>
    </row>
    <row r="1155" spans="1:16">
      <c r="A1155">
        <v>6439001</v>
      </c>
      <c r="B1155" t="s">
        <v>1552</v>
      </c>
      <c r="C1155">
        <v>64390001</v>
      </c>
      <c r="D1155" s="43">
        <v>40</v>
      </c>
      <c r="E1155" t="s">
        <v>43</v>
      </c>
      <c r="F1155" s="43">
        <v>40</v>
      </c>
      <c r="G1155">
        <v>1</v>
      </c>
      <c r="H1155" t="s">
        <v>23</v>
      </c>
      <c r="I1155" s="43">
        <v>78</v>
      </c>
      <c r="J1155" t="s">
        <v>1390</v>
      </c>
      <c r="K1155" s="43">
        <v>60312</v>
      </c>
      <c r="L1155" t="s">
        <v>1553</v>
      </c>
      <c r="M1155">
        <v>33.94</v>
      </c>
      <c r="N1155">
        <v>6006</v>
      </c>
      <c r="O1155">
        <v>2987</v>
      </c>
      <c r="P1155">
        <v>3019</v>
      </c>
    </row>
    <row r="1156" spans="1:16">
      <c r="A1156">
        <v>6439002</v>
      </c>
      <c r="B1156" t="s">
        <v>1554</v>
      </c>
      <c r="C1156">
        <v>64390002</v>
      </c>
      <c r="D1156" s="43">
        <v>30</v>
      </c>
      <c r="E1156" t="s">
        <v>36</v>
      </c>
      <c r="F1156" s="43">
        <v>30</v>
      </c>
      <c r="G1156">
        <v>1</v>
      </c>
      <c r="H1156" t="s">
        <v>23</v>
      </c>
      <c r="I1156" s="43">
        <v>78</v>
      </c>
      <c r="J1156" t="s">
        <v>1390</v>
      </c>
      <c r="K1156" s="43">
        <v>60312</v>
      </c>
      <c r="L1156" t="s">
        <v>1553</v>
      </c>
      <c r="M1156">
        <v>40.27</v>
      </c>
      <c r="N1156">
        <v>10697</v>
      </c>
      <c r="O1156">
        <v>5305</v>
      </c>
      <c r="P1156">
        <v>5392</v>
      </c>
    </row>
    <row r="1157" spans="1:16">
      <c r="A1157">
        <v>6439003</v>
      </c>
      <c r="B1157" t="s">
        <v>1555</v>
      </c>
      <c r="C1157">
        <v>64390003</v>
      </c>
      <c r="D1157" s="43">
        <v>30</v>
      </c>
      <c r="E1157" t="s">
        <v>36</v>
      </c>
      <c r="F1157" s="43">
        <v>30</v>
      </c>
      <c r="G1157">
        <v>1</v>
      </c>
      <c r="H1157" t="s">
        <v>23</v>
      </c>
      <c r="I1157" s="43">
        <v>78</v>
      </c>
      <c r="J1157" t="s">
        <v>1390</v>
      </c>
      <c r="K1157" s="43">
        <v>60314</v>
      </c>
      <c r="L1157" t="s">
        <v>1556</v>
      </c>
      <c r="M1157">
        <v>46.77</v>
      </c>
      <c r="N1157">
        <v>16970</v>
      </c>
      <c r="O1157">
        <v>8233</v>
      </c>
      <c r="P1157">
        <v>8737</v>
      </c>
    </row>
    <row r="1158" spans="1:16">
      <c r="A1158">
        <v>6439004</v>
      </c>
      <c r="B1158" t="s">
        <v>1557</v>
      </c>
      <c r="C1158">
        <v>64390004</v>
      </c>
      <c r="D1158" s="43">
        <v>30</v>
      </c>
      <c r="E1158" t="s">
        <v>36</v>
      </c>
      <c r="F1158" s="43">
        <v>30</v>
      </c>
      <c r="G1158">
        <v>1</v>
      </c>
      <c r="H1158" t="s">
        <v>23</v>
      </c>
      <c r="I1158" s="43">
        <v>78</v>
      </c>
      <c r="J1158" t="s">
        <v>1390</v>
      </c>
      <c r="K1158" s="43">
        <v>60315</v>
      </c>
      <c r="L1158" t="s">
        <v>1558</v>
      </c>
      <c r="M1158">
        <v>40.35</v>
      </c>
      <c r="N1158">
        <v>11690</v>
      </c>
      <c r="O1158">
        <v>5706</v>
      </c>
      <c r="P1158">
        <v>5984</v>
      </c>
    </row>
    <row r="1159" spans="1:16">
      <c r="A1159">
        <v>6439005</v>
      </c>
      <c r="B1159" t="s">
        <v>1559</v>
      </c>
      <c r="C1159">
        <v>64390005</v>
      </c>
      <c r="D1159" s="43">
        <v>40</v>
      </c>
      <c r="E1159" t="s">
        <v>43</v>
      </c>
      <c r="F1159" s="43">
        <v>40</v>
      </c>
      <c r="G1159">
        <v>1</v>
      </c>
      <c r="H1159" t="s">
        <v>23</v>
      </c>
      <c r="I1159" s="43">
        <v>78</v>
      </c>
      <c r="J1159" t="s">
        <v>1390</v>
      </c>
      <c r="K1159" s="43">
        <v>60312</v>
      </c>
      <c r="L1159" t="s">
        <v>1553</v>
      </c>
      <c r="M1159">
        <v>95.94</v>
      </c>
      <c r="N1159">
        <v>7898</v>
      </c>
      <c r="O1159">
        <v>3982</v>
      </c>
      <c r="P1159">
        <v>3916</v>
      </c>
    </row>
    <row r="1160" spans="1:16">
      <c r="A1160">
        <v>6439006</v>
      </c>
      <c r="B1160" t="s">
        <v>1560</v>
      </c>
      <c r="C1160">
        <v>64390006</v>
      </c>
      <c r="D1160" s="43">
        <v>40</v>
      </c>
      <c r="E1160" t="s">
        <v>43</v>
      </c>
      <c r="F1160" s="43">
        <v>40</v>
      </c>
      <c r="G1160">
        <v>1</v>
      </c>
      <c r="H1160" t="s">
        <v>23</v>
      </c>
      <c r="I1160" s="43">
        <v>78</v>
      </c>
      <c r="J1160" t="s">
        <v>1390</v>
      </c>
      <c r="K1160" s="43">
        <v>60312</v>
      </c>
      <c r="L1160" t="s">
        <v>1553</v>
      </c>
      <c r="M1160">
        <v>63.79</v>
      </c>
      <c r="N1160">
        <v>6112</v>
      </c>
      <c r="O1160">
        <v>3109</v>
      </c>
      <c r="P1160">
        <v>3003</v>
      </c>
    </row>
    <row r="1161" spans="1:16">
      <c r="A1161">
        <v>6439007</v>
      </c>
      <c r="B1161" t="s">
        <v>1561</v>
      </c>
      <c r="C1161">
        <v>64390007</v>
      </c>
      <c r="D1161" s="43">
        <v>30</v>
      </c>
      <c r="E1161" t="s">
        <v>36</v>
      </c>
      <c r="F1161" s="43">
        <v>30</v>
      </c>
      <c r="G1161">
        <v>1</v>
      </c>
      <c r="H1161" t="s">
        <v>23</v>
      </c>
      <c r="I1161" s="43">
        <v>78</v>
      </c>
      <c r="J1161" t="s">
        <v>1390</v>
      </c>
      <c r="K1161" s="43">
        <v>60310</v>
      </c>
      <c r="L1161" t="s">
        <v>1562</v>
      </c>
      <c r="M1161">
        <v>50.56</v>
      </c>
      <c r="N1161">
        <v>10421</v>
      </c>
      <c r="O1161">
        <v>5189</v>
      </c>
      <c r="P1161">
        <v>5232</v>
      </c>
    </row>
    <row r="1162" spans="1:16">
      <c r="A1162">
        <v>6439008</v>
      </c>
      <c r="B1162" t="s">
        <v>1563</v>
      </c>
      <c r="C1162">
        <v>64390008</v>
      </c>
      <c r="D1162" s="43">
        <v>20</v>
      </c>
      <c r="E1162" t="s">
        <v>22</v>
      </c>
      <c r="F1162" s="43">
        <v>20</v>
      </c>
      <c r="G1162">
        <v>1</v>
      </c>
      <c r="H1162" t="s">
        <v>23</v>
      </c>
      <c r="I1162" s="43">
        <v>78</v>
      </c>
      <c r="J1162" t="s">
        <v>1390</v>
      </c>
      <c r="K1162" s="43">
        <v>60310</v>
      </c>
      <c r="L1162" t="s">
        <v>1562</v>
      </c>
      <c r="M1162">
        <v>79.69</v>
      </c>
      <c r="N1162">
        <v>24108</v>
      </c>
      <c r="O1162">
        <v>11602</v>
      </c>
      <c r="P1162">
        <v>12506</v>
      </c>
    </row>
    <row r="1163" spans="1:16">
      <c r="A1163">
        <v>6439009</v>
      </c>
      <c r="B1163" t="s">
        <v>1564</v>
      </c>
      <c r="C1163">
        <v>64390009</v>
      </c>
      <c r="D1163" s="43">
        <v>50</v>
      </c>
      <c r="E1163" t="s">
        <v>41</v>
      </c>
      <c r="F1163" s="43">
        <v>50</v>
      </c>
      <c r="G1163">
        <v>1</v>
      </c>
      <c r="H1163" t="s">
        <v>23</v>
      </c>
      <c r="I1163" s="43">
        <v>78</v>
      </c>
      <c r="J1163" t="s">
        <v>1390</v>
      </c>
      <c r="K1163" s="43">
        <v>60314</v>
      </c>
      <c r="L1163" t="s">
        <v>1556</v>
      </c>
      <c r="M1163">
        <v>12.35</v>
      </c>
      <c r="N1163">
        <v>4106</v>
      </c>
      <c r="O1163">
        <v>2007</v>
      </c>
      <c r="P1163">
        <v>2099</v>
      </c>
    </row>
    <row r="1164" spans="1:16">
      <c r="A1164">
        <v>6439010</v>
      </c>
      <c r="B1164" t="s">
        <v>1565</v>
      </c>
      <c r="C1164">
        <v>64390010</v>
      </c>
      <c r="D1164" s="43">
        <v>50</v>
      </c>
      <c r="E1164" t="s">
        <v>41</v>
      </c>
      <c r="F1164" s="43">
        <v>50</v>
      </c>
      <c r="G1164">
        <v>1</v>
      </c>
      <c r="H1164" t="s">
        <v>23</v>
      </c>
      <c r="I1164" s="43">
        <v>78</v>
      </c>
      <c r="J1164" t="s">
        <v>1390</v>
      </c>
      <c r="K1164" s="43">
        <v>60315</v>
      </c>
      <c r="L1164" t="s">
        <v>1558</v>
      </c>
      <c r="M1164">
        <v>54.53</v>
      </c>
      <c r="N1164">
        <v>4056</v>
      </c>
      <c r="O1164">
        <v>2078</v>
      </c>
      <c r="P1164">
        <v>1978</v>
      </c>
    </row>
    <row r="1165" spans="1:16">
      <c r="A1165">
        <v>6439011</v>
      </c>
      <c r="B1165" t="s">
        <v>1566</v>
      </c>
      <c r="C1165">
        <v>64390011</v>
      </c>
      <c r="D1165" s="43">
        <v>30</v>
      </c>
      <c r="E1165" t="s">
        <v>36</v>
      </c>
      <c r="F1165" s="43">
        <v>30</v>
      </c>
      <c r="G1165">
        <v>1</v>
      </c>
      <c r="H1165" t="s">
        <v>23</v>
      </c>
      <c r="I1165" s="43">
        <v>78</v>
      </c>
      <c r="J1165" t="s">
        <v>1390</v>
      </c>
      <c r="K1165" s="43">
        <v>60310</v>
      </c>
      <c r="L1165" t="s">
        <v>1562</v>
      </c>
      <c r="M1165">
        <v>35.31</v>
      </c>
      <c r="N1165">
        <v>14544</v>
      </c>
      <c r="O1165">
        <v>7276</v>
      </c>
      <c r="P1165">
        <v>7268</v>
      </c>
    </row>
    <row r="1166" spans="1:16">
      <c r="A1166">
        <v>6439012</v>
      </c>
      <c r="B1166" t="s">
        <v>1567</v>
      </c>
      <c r="C1166">
        <v>64390012</v>
      </c>
      <c r="D1166" s="43">
        <v>30</v>
      </c>
      <c r="E1166" t="s">
        <v>36</v>
      </c>
      <c r="F1166" s="43">
        <v>30</v>
      </c>
      <c r="G1166">
        <v>1</v>
      </c>
      <c r="H1166" t="s">
        <v>23</v>
      </c>
      <c r="I1166" s="43">
        <v>78</v>
      </c>
      <c r="J1166" t="s">
        <v>1390</v>
      </c>
      <c r="K1166" s="43">
        <v>60315</v>
      </c>
      <c r="L1166" t="s">
        <v>1558</v>
      </c>
      <c r="M1166">
        <v>59.53</v>
      </c>
      <c r="N1166">
        <v>11632</v>
      </c>
      <c r="O1166">
        <v>5661</v>
      </c>
      <c r="P1166">
        <v>5971</v>
      </c>
    </row>
    <row r="1167" spans="1:16">
      <c r="A1167">
        <v>6439013</v>
      </c>
      <c r="B1167" t="s">
        <v>1568</v>
      </c>
      <c r="C1167">
        <v>64390013</v>
      </c>
      <c r="D1167" s="43">
        <v>40</v>
      </c>
      <c r="E1167" t="s">
        <v>43</v>
      </c>
      <c r="F1167" s="43">
        <v>40</v>
      </c>
      <c r="G1167">
        <v>1</v>
      </c>
      <c r="H1167" t="s">
        <v>23</v>
      </c>
      <c r="I1167" s="43">
        <v>78</v>
      </c>
      <c r="J1167" t="s">
        <v>1390</v>
      </c>
      <c r="K1167" s="43">
        <v>60315</v>
      </c>
      <c r="L1167" t="s">
        <v>1558</v>
      </c>
      <c r="M1167">
        <v>51.44</v>
      </c>
      <c r="N1167">
        <v>9873</v>
      </c>
      <c r="O1167">
        <v>4932</v>
      </c>
      <c r="P1167">
        <v>4941</v>
      </c>
    </row>
    <row r="1168" spans="1:16">
      <c r="A1168">
        <v>6439014</v>
      </c>
      <c r="B1168" t="s">
        <v>1569</v>
      </c>
      <c r="C1168">
        <v>64390014</v>
      </c>
      <c r="D1168" s="43">
        <v>40</v>
      </c>
      <c r="E1168" t="s">
        <v>43</v>
      </c>
      <c r="F1168" s="43">
        <v>40</v>
      </c>
      <c r="G1168">
        <v>1</v>
      </c>
      <c r="H1168" t="s">
        <v>23</v>
      </c>
      <c r="I1168" s="43">
        <v>78</v>
      </c>
      <c r="J1168" t="s">
        <v>1390</v>
      </c>
      <c r="K1168" s="43">
        <v>60312</v>
      </c>
      <c r="L1168" t="s">
        <v>1553</v>
      </c>
      <c r="M1168">
        <v>36.55</v>
      </c>
      <c r="N1168">
        <v>6290</v>
      </c>
      <c r="O1168">
        <v>3183</v>
      </c>
      <c r="P1168">
        <v>3107</v>
      </c>
    </row>
    <row r="1169" spans="1:16">
      <c r="A1169">
        <v>6439015</v>
      </c>
      <c r="B1169" t="s">
        <v>1570</v>
      </c>
      <c r="C1169">
        <v>64390015</v>
      </c>
      <c r="D1169" s="43">
        <v>20</v>
      </c>
      <c r="E1169" t="s">
        <v>22</v>
      </c>
      <c r="F1169" s="43">
        <v>20</v>
      </c>
      <c r="G1169">
        <v>1</v>
      </c>
      <c r="H1169" t="s">
        <v>23</v>
      </c>
      <c r="I1169" s="43">
        <v>78</v>
      </c>
      <c r="J1169" t="s">
        <v>1390</v>
      </c>
      <c r="K1169" s="43">
        <v>60311</v>
      </c>
      <c r="L1169" t="s">
        <v>1571</v>
      </c>
      <c r="M1169">
        <v>67.03</v>
      </c>
      <c r="N1169">
        <v>29063</v>
      </c>
      <c r="O1169">
        <v>14036</v>
      </c>
      <c r="P1169">
        <v>15027</v>
      </c>
    </row>
    <row r="1170" spans="1:16">
      <c r="A1170">
        <v>6439016</v>
      </c>
      <c r="B1170" t="s">
        <v>1572</v>
      </c>
      <c r="C1170">
        <v>64390016</v>
      </c>
      <c r="D1170" s="43">
        <v>40</v>
      </c>
      <c r="E1170" t="s">
        <v>43</v>
      </c>
      <c r="F1170" s="43">
        <v>40</v>
      </c>
      <c r="G1170">
        <v>1</v>
      </c>
      <c r="H1170" t="s">
        <v>23</v>
      </c>
      <c r="I1170" s="43">
        <v>78</v>
      </c>
      <c r="J1170" t="s">
        <v>1390</v>
      </c>
      <c r="K1170" s="43">
        <v>60310</v>
      </c>
      <c r="L1170" t="s">
        <v>1562</v>
      </c>
      <c r="M1170">
        <v>36.69</v>
      </c>
      <c r="N1170">
        <v>5155</v>
      </c>
      <c r="O1170">
        <v>2555</v>
      </c>
      <c r="P1170">
        <v>2600</v>
      </c>
    </row>
    <row r="1171" spans="1:16">
      <c r="A1171">
        <v>6439017</v>
      </c>
      <c r="B1171" t="s">
        <v>1573</v>
      </c>
      <c r="C1171">
        <v>64390017</v>
      </c>
      <c r="D1171" s="43">
        <v>40</v>
      </c>
      <c r="E1171" t="s">
        <v>43</v>
      </c>
      <c r="F1171" s="43">
        <v>40</v>
      </c>
      <c r="G1171">
        <v>1</v>
      </c>
      <c r="H1171" t="s">
        <v>23</v>
      </c>
      <c r="I1171" s="43">
        <v>78</v>
      </c>
      <c r="J1171" t="s">
        <v>1390</v>
      </c>
      <c r="K1171" s="43">
        <v>60314</v>
      </c>
      <c r="L1171" t="s">
        <v>1556</v>
      </c>
      <c r="M1171">
        <v>6.74</v>
      </c>
      <c r="N1171">
        <v>5493</v>
      </c>
      <c r="O1171">
        <v>2673</v>
      </c>
      <c r="P1171">
        <v>2820</v>
      </c>
    </row>
    <row r="1172" spans="1:16">
      <c r="A1172">
        <v>6440001</v>
      </c>
      <c r="B1172" t="s">
        <v>1574</v>
      </c>
      <c r="C1172">
        <v>64400001</v>
      </c>
      <c r="D1172" s="43">
        <v>30</v>
      </c>
      <c r="E1172" t="s">
        <v>36</v>
      </c>
      <c r="F1172" s="43">
        <v>30</v>
      </c>
      <c r="G1172">
        <v>1</v>
      </c>
      <c r="H1172" t="s">
        <v>23</v>
      </c>
      <c r="I1172" s="43">
        <v>32</v>
      </c>
      <c r="J1172" t="s">
        <v>1575</v>
      </c>
      <c r="K1172" s="43">
        <v>60305</v>
      </c>
      <c r="L1172" t="s">
        <v>1576</v>
      </c>
      <c r="M1172">
        <v>30.09</v>
      </c>
      <c r="N1172">
        <v>11859</v>
      </c>
      <c r="O1172">
        <v>5904</v>
      </c>
      <c r="P1172">
        <v>5955</v>
      </c>
    </row>
    <row r="1173" spans="1:16">
      <c r="A1173">
        <v>6440002</v>
      </c>
      <c r="B1173" t="s">
        <v>1577</v>
      </c>
      <c r="C1173">
        <v>64400002</v>
      </c>
      <c r="D1173" s="43">
        <v>20</v>
      </c>
      <c r="E1173" t="s">
        <v>22</v>
      </c>
      <c r="F1173" s="43">
        <v>20</v>
      </c>
      <c r="G1173">
        <v>1</v>
      </c>
      <c r="H1173" t="s">
        <v>23</v>
      </c>
      <c r="I1173" s="43">
        <v>32</v>
      </c>
      <c r="J1173" t="s">
        <v>1575</v>
      </c>
      <c r="K1173" s="43">
        <v>60304</v>
      </c>
      <c r="L1173" t="s">
        <v>1578</v>
      </c>
      <c r="M1173">
        <v>32.54</v>
      </c>
      <c r="N1173">
        <v>31630</v>
      </c>
      <c r="O1173">
        <v>14902</v>
      </c>
      <c r="P1173">
        <v>16728</v>
      </c>
    </row>
    <row r="1174" spans="1:16">
      <c r="A1174">
        <v>6440003</v>
      </c>
      <c r="B1174" t="s">
        <v>1579</v>
      </c>
      <c r="C1174">
        <v>64400003</v>
      </c>
      <c r="D1174" s="43">
        <v>20</v>
      </c>
      <c r="E1174" t="s">
        <v>22</v>
      </c>
      <c r="F1174" s="43">
        <v>20</v>
      </c>
      <c r="G1174">
        <v>1</v>
      </c>
      <c r="H1174" t="s">
        <v>23</v>
      </c>
      <c r="I1174" s="43">
        <v>32</v>
      </c>
      <c r="J1174" t="s">
        <v>1575</v>
      </c>
      <c r="K1174" s="43">
        <v>60320</v>
      </c>
      <c r="L1174" t="s">
        <v>1385</v>
      </c>
      <c r="M1174">
        <v>25.68</v>
      </c>
      <c r="N1174">
        <v>33020</v>
      </c>
      <c r="O1174">
        <v>15950</v>
      </c>
      <c r="P1174">
        <v>17070</v>
      </c>
    </row>
    <row r="1175" spans="1:16">
      <c r="A1175">
        <v>6440004</v>
      </c>
      <c r="B1175" t="s">
        <v>1580</v>
      </c>
      <c r="C1175">
        <v>64400004</v>
      </c>
      <c r="D1175" s="43">
        <v>20</v>
      </c>
      <c r="E1175" t="s">
        <v>22</v>
      </c>
      <c r="F1175" s="43">
        <v>20</v>
      </c>
      <c r="G1175">
        <v>1</v>
      </c>
      <c r="H1175" t="s">
        <v>23</v>
      </c>
      <c r="I1175" s="43">
        <v>32</v>
      </c>
      <c r="J1175" t="s">
        <v>1575</v>
      </c>
      <c r="K1175" s="43">
        <v>60305</v>
      </c>
      <c r="L1175" t="s">
        <v>1576</v>
      </c>
      <c r="M1175">
        <v>122.88</v>
      </c>
      <c r="N1175">
        <v>21785</v>
      </c>
      <c r="O1175">
        <v>10898</v>
      </c>
      <c r="P1175">
        <v>10887</v>
      </c>
    </row>
    <row r="1176" spans="1:16">
      <c r="A1176">
        <v>6440005</v>
      </c>
      <c r="B1176" t="s">
        <v>1581</v>
      </c>
      <c r="C1176">
        <v>64400005</v>
      </c>
      <c r="D1176" s="43">
        <v>20</v>
      </c>
      <c r="E1176" t="s">
        <v>22</v>
      </c>
      <c r="F1176" s="43">
        <v>20</v>
      </c>
      <c r="G1176">
        <v>1</v>
      </c>
      <c r="H1176" t="s">
        <v>23</v>
      </c>
      <c r="I1176" s="43">
        <v>32</v>
      </c>
      <c r="J1176" t="s">
        <v>1575</v>
      </c>
      <c r="K1176" s="43">
        <v>60301</v>
      </c>
      <c r="L1176" t="s">
        <v>1582</v>
      </c>
      <c r="M1176">
        <v>106.6</v>
      </c>
      <c r="N1176">
        <v>25557</v>
      </c>
      <c r="O1176">
        <v>12790</v>
      </c>
      <c r="P1176">
        <v>12767</v>
      </c>
    </row>
    <row r="1177" spans="1:16">
      <c r="A1177">
        <v>6440006</v>
      </c>
      <c r="B1177" t="s">
        <v>1583</v>
      </c>
      <c r="C1177">
        <v>64400006</v>
      </c>
      <c r="D1177" s="43">
        <v>40</v>
      </c>
      <c r="E1177" t="s">
        <v>43</v>
      </c>
      <c r="F1177" s="43">
        <v>40</v>
      </c>
      <c r="G1177">
        <v>1</v>
      </c>
      <c r="H1177" t="s">
        <v>23</v>
      </c>
      <c r="I1177" s="43">
        <v>32</v>
      </c>
      <c r="J1177" t="s">
        <v>1575</v>
      </c>
      <c r="K1177" s="43">
        <v>60303</v>
      </c>
      <c r="L1177" t="s">
        <v>1584</v>
      </c>
      <c r="M1177">
        <v>37.61</v>
      </c>
      <c r="N1177">
        <v>5701</v>
      </c>
      <c r="O1177">
        <v>2841</v>
      </c>
      <c r="P1177">
        <v>2860</v>
      </c>
    </row>
    <row r="1178" spans="1:16">
      <c r="A1178">
        <v>6440007</v>
      </c>
      <c r="B1178" t="s">
        <v>1585</v>
      </c>
      <c r="C1178">
        <v>64400007</v>
      </c>
      <c r="D1178" s="43">
        <v>40</v>
      </c>
      <c r="E1178" t="s">
        <v>43</v>
      </c>
      <c r="F1178" s="43">
        <v>40</v>
      </c>
      <c r="G1178">
        <v>1</v>
      </c>
      <c r="H1178" t="s">
        <v>23</v>
      </c>
      <c r="I1178" s="43">
        <v>32</v>
      </c>
      <c r="J1178" t="s">
        <v>1575</v>
      </c>
      <c r="K1178" s="43">
        <v>60304</v>
      </c>
      <c r="L1178" t="s">
        <v>1578</v>
      </c>
      <c r="M1178">
        <v>39.6</v>
      </c>
      <c r="N1178">
        <v>8695</v>
      </c>
      <c r="O1178">
        <v>4319</v>
      </c>
      <c r="P1178">
        <v>4376</v>
      </c>
    </row>
    <row r="1179" spans="1:16">
      <c r="A1179">
        <v>6440008</v>
      </c>
      <c r="B1179" t="s">
        <v>1586</v>
      </c>
      <c r="C1179">
        <v>64400008</v>
      </c>
      <c r="D1179" s="43">
        <v>20</v>
      </c>
      <c r="E1179" t="s">
        <v>22</v>
      </c>
      <c r="F1179" s="43">
        <v>20</v>
      </c>
      <c r="G1179">
        <v>1</v>
      </c>
      <c r="H1179" t="s">
        <v>23</v>
      </c>
      <c r="I1179" s="43">
        <v>32</v>
      </c>
      <c r="J1179" t="s">
        <v>1575</v>
      </c>
      <c r="K1179" s="43">
        <v>60304</v>
      </c>
      <c r="L1179" t="s">
        <v>1578</v>
      </c>
      <c r="M1179">
        <v>50.17</v>
      </c>
      <c r="N1179">
        <v>28156</v>
      </c>
      <c r="O1179">
        <v>14013</v>
      </c>
      <c r="P1179">
        <v>14143</v>
      </c>
    </row>
    <row r="1180" spans="1:16">
      <c r="A1180">
        <v>6440009</v>
      </c>
      <c r="B1180" t="s">
        <v>1587</v>
      </c>
      <c r="C1180">
        <v>64400009</v>
      </c>
      <c r="D1180" s="43">
        <v>40</v>
      </c>
      <c r="E1180" t="s">
        <v>43</v>
      </c>
      <c r="F1180" s="43">
        <v>40</v>
      </c>
      <c r="G1180">
        <v>1</v>
      </c>
      <c r="H1180" t="s">
        <v>23</v>
      </c>
      <c r="I1180" s="43">
        <v>32</v>
      </c>
      <c r="J1180" t="s">
        <v>1575</v>
      </c>
      <c r="K1180" s="43">
        <v>60305</v>
      </c>
      <c r="L1180" t="s">
        <v>1576</v>
      </c>
      <c r="M1180">
        <v>75.24</v>
      </c>
      <c r="N1180">
        <v>7456</v>
      </c>
      <c r="O1180">
        <v>3768</v>
      </c>
      <c r="P1180">
        <v>3688</v>
      </c>
    </row>
    <row r="1181" spans="1:16">
      <c r="A1181">
        <v>6440010</v>
      </c>
      <c r="B1181" t="s">
        <v>1588</v>
      </c>
      <c r="C1181">
        <v>64400010</v>
      </c>
      <c r="D1181" s="43">
        <v>50</v>
      </c>
      <c r="E1181" t="s">
        <v>41</v>
      </c>
      <c r="F1181" s="43">
        <v>50</v>
      </c>
      <c r="G1181">
        <v>1</v>
      </c>
      <c r="H1181" t="s">
        <v>23</v>
      </c>
      <c r="I1181" s="43">
        <v>32</v>
      </c>
      <c r="J1181" t="s">
        <v>1575</v>
      </c>
      <c r="K1181" s="43">
        <v>60305</v>
      </c>
      <c r="L1181" t="s">
        <v>1576</v>
      </c>
      <c r="M1181">
        <v>12.67</v>
      </c>
      <c r="N1181">
        <v>3032</v>
      </c>
      <c r="O1181">
        <v>1525</v>
      </c>
      <c r="P1181">
        <v>1507</v>
      </c>
    </row>
    <row r="1182" spans="1:16">
      <c r="A1182">
        <v>6440011</v>
      </c>
      <c r="B1182" t="s">
        <v>1589</v>
      </c>
      <c r="C1182">
        <v>64400011</v>
      </c>
      <c r="D1182" s="43">
        <v>50</v>
      </c>
      <c r="E1182" t="s">
        <v>41</v>
      </c>
      <c r="F1182" s="43">
        <v>50</v>
      </c>
      <c r="G1182">
        <v>1</v>
      </c>
      <c r="H1182" t="s">
        <v>23</v>
      </c>
      <c r="I1182" s="43">
        <v>32</v>
      </c>
      <c r="J1182" t="s">
        <v>1575</v>
      </c>
      <c r="K1182" s="43">
        <v>60305</v>
      </c>
      <c r="L1182" t="s">
        <v>1576</v>
      </c>
      <c r="M1182">
        <v>16.11</v>
      </c>
      <c r="N1182">
        <v>2828</v>
      </c>
      <c r="O1182">
        <v>1432</v>
      </c>
      <c r="P1182">
        <v>1396</v>
      </c>
    </row>
    <row r="1183" spans="1:16">
      <c r="A1183">
        <v>6440012</v>
      </c>
      <c r="B1183" t="s">
        <v>1590</v>
      </c>
      <c r="C1183">
        <v>64400012</v>
      </c>
      <c r="D1183" s="43">
        <v>20</v>
      </c>
      <c r="E1183" t="s">
        <v>22</v>
      </c>
      <c r="F1183" s="43">
        <v>20</v>
      </c>
      <c r="G1183">
        <v>1</v>
      </c>
      <c r="H1183" t="s">
        <v>23</v>
      </c>
      <c r="I1183" s="43">
        <v>32</v>
      </c>
      <c r="J1183" t="s">
        <v>1575</v>
      </c>
      <c r="K1183" s="43">
        <v>60304</v>
      </c>
      <c r="L1183" t="s">
        <v>1578</v>
      </c>
      <c r="M1183">
        <v>43.94</v>
      </c>
      <c r="N1183">
        <v>22163</v>
      </c>
      <c r="O1183">
        <v>11082</v>
      </c>
      <c r="P1183">
        <v>11081</v>
      </c>
    </row>
    <row r="1184" spans="1:16">
      <c r="A1184">
        <v>6440013</v>
      </c>
      <c r="B1184" t="s">
        <v>1591</v>
      </c>
      <c r="C1184">
        <v>64400013</v>
      </c>
      <c r="D1184" s="43">
        <v>50</v>
      </c>
      <c r="E1184" t="s">
        <v>41</v>
      </c>
      <c r="F1184" s="43">
        <v>50</v>
      </c>
      <c r="G1184">
        <v>1</v>
      </c>
      <c r="H1184" t="s">
        <v>23</v>
      </c>
      <c r="I1184" s="43">
        <v>32</v>
      </c>
      <c r="J1184" t="s">
        <v>1575</v>
      </c>
      <c r="K1184" s="43">
        <v>60305</v>
      </c>
      <c r="L1184" t="s">
        <v>1576</v>
      </c>
      <c r="M1184">
        <v>30.66</v>
      </c>
      <c r="N1184">
        <v>2726</v>
      </c>
      <c r="O1184">
        <v>1343</v>
      </c>
      <c r="P1184">
        <v>1383</v>
      </c>
    </row>
    <row r="1185" spans="1:16">
      <c r="A1185">
        <v>6440014</v>
      </c>
      <c r="B1185" t="s">
        <v>1592</v>
      </c>
      <c r="C1185">
        <v>64400014</v>
      </c>
      <c r="D1185" s="43">
        <v>40</v>
      </c>
      <c r="E1185" t="s">
        <v>43</v>
      </c>
      <c r="F1185" s="43">
        <v>40</v>
      </c>
      <c r="G1185">
        <v>1</v>
      </c>
      <c r="H1185" t="s">
        <v>23</v>
      </c>
      <c r="I1185" s="43">
        <v>32</v>
      </c>
      <c r="J1185" t="s">
        <v>1575</v>
      </c>
      <c r="K1185" s="43">
        <v>60305</v>
      </c>
      <c r="L1185" t="s">
        <v>1576</v>
      </c>
      <c r="M1185">
        <v>12.5</v>
      </c>
      <c r="N1185">
        <v>5480</v>
      </c>
      <c r="O1185">
        <v>2728</v>
      </c>
      <c r="P1185">
        <v>2752</v>
      </c>
    </row>
    <row r="1186" spans="1:16">
      <c r="A1186">
        <v>6440015</v>
      </c>
      <c r="B1186" t="s">
        <v>1593</v>
      </c>
      <c r="C1186">
        <v>64400015</v>
      </c>
      <c r="D1186" s="43">
        <v>40</v>
      </c>
      <c r="E1186" t="s">
        <v>43</v>
      </c>
      <c r="F1186" s="43">
        <v>40</v>
      </c>
      <c r="G1186">
        <v>1</v>
      </c>
      <c r="H1186" t="s">
        <v>23</v>
      </c>
      <c r="I1186" s="43">
        <v>32</v>
      </c>
      <c r="J1186" t="s">
        <v>1575</v>
      </c>
      <c r="K1186" s="43">
        <v>60301</v>
      </c>
      <c r="L1186" t="s">
        <v>1582</v>
      </c>
      <c r="M1186">
        <v>31.63</v>
      </c>
      <c r="N1186">
        <v>5596</v>
      </c>
      <c r="O1186">
        <v>2773</v>
      </c>
      <c r="P1186">
        <v>2823</v>
      </c>
    </row>
    <row r="1187" spans="1:16">
      <c r="A1187">
        <v>6440016</v>
      </c>
      <c r="B1187" t="s">
        <v>1594</v>
      </c>
      <c r="C1187">
        <v>64400016</v>
      </c>
      <c r="D1187" s="43">
        <v>30</v>
      </c>
      <c r="E1187" t="s">
        <v>36</v>
      </c>
      <c r="F1187" s="43">
        <v>30</v>
      </c>
      <c r="G1187">
        <v>1</v>
      </c>
      <c r="H1187" t="s">
        <v>23</v>
      </c>
      <c r="I1187" s="43">
        <v>32</v>
      </c>
      <c r="J1187" t="s">
        <v>1575</v>
      </c>
      <c r="K1187" s="43">
        <v>60303</v>
      </c>
      <c r="L1187" t="s">
        <v>1584</v>
      </c>
      <c r="M1187">
        <v>118.35</v>
      </c>
      <c r="N1187">
        <v>17299</v>
      </c>
      <c r="O1187">
        <v>8663</v>
      </c>
      <c r="P1187">
        <v>8636</v>
      </c>
    </row>
    <row r="1188" spans="1:16">
      <c r="A1188">
        <v>6440017</v>
      </c>
      <c r="B1188" t="s">
        <v>1595</v>
      </c>
      <c r="C1188">
        <v>64400017</v>
      </c>
      <c r="D1188" s="43">
        <v>40</v>
      </c>
      <c r="E1188" t="s">
        <v>43</v>
      </c>
      <c r="F1188" s="43">
        <v>40</v>
      </c>
      <c r="G1188">
        <v>1</v>
      </c>
      <c r="H1188" t="s">
        <v>23</v>
      </c>
      <c r="I1188" s="43">
        <v>32</v>
      </c>
      <c r="J1188" t="s">
        <v>1575</v>
      </c>
      <c r="K1188" s="43">
        <v>60304</v>
      </c>
      <c r="L1188" t="s">
        <v>1578</v>
      </c>
      <c r="M1188">
        <v>40.26</v>
      </c>
      <c r="N1188">
        <v>9470</v>
      </c>
      <c r="O1188">
        <v>4739</v>
      </c>
      <c r="P1188">
        <v>4731</v>
      </c>
    </row>
    <row r="1189" spans="1:16">
      <c r="A1189">
        <v>6440018</v>
      </c>
      <c r="B1189" t="s">
        <v>1596</v>
      </c>
      <c r="C1189">
        <v>64400018</v>
      </c>
      <c r="D1189" s="43">
        <v>40</v>
      </c>
      <c r="E1189" t="s">
        <v>43</v>
      </c>
      <c r="F1189" s="43">
        <v>40</v>
      </c>
      <c r="G1189">
        <v>1</v>
      </c>
      <c r="H1189" t="s">
        <v>23</v>
      </c>
      <c r="I1189" s="43">
        <v>32</v>
      </c>
      <c r="J1189" t="s">
        <v>1575</v>
      </c>
      <c r="K1189" s="43">
        <v>60304</v>
      </c>
      <c r="L1189" t="s">
        <v>1578</v>
      </c>
      <c r="M1189">
        <v>37.65</v>
      </c>
      <c r="N1189">
        <v>5720</v>
      </c>
      <c r="O1189">
        <v>2854</v>
      </c>
      <c r="P1189">
        <v>2866</v>
      </c>
    </row>
    <row r="1190" spans="1:16">
      <c r="A1190">
        <v>6440019</v>
      </c>
      <c r="B1190" t="s">
        <v>1597</v>
      </c>
      <c r="C1190">
        <v>64400019</v>
      </c>
      <c r="D1190" s="43">
        <v>40</v>
      </c>
      <c r="E1190" t="s">
        <v>43</v>
      </c>
      <c r="F1190" s="43">
        <v>40</v>
      </c>
      <c r="G1190">
        <v>1</v>
      </c>
      <c r="H1190" t="s">
        <v>23</v>
      </c>
      <c r="I1190" s="43">
        <v>32</v>
      </c>
      <c r="J1190" t="s">
        <v>1575</v>
      </c>
      <c r="K1190" s="43">
        <v>60305</v>
      </c>
      <c r="L1190" t="s">
        <v>1576</v>
      </c>
      <c r="M1190">
        <v>54.69</v>
      </c>
      <c r="N1190">
        <v>9091</v>
      </c>
      <c r="O1190">
        <v>4490</v>
      </c>
      <c r="P1190">
        <v>4601</v>
      </c>
    </row>
    <row r="1191" spans="1:16">
      <c r="A1191">
        <v>6440020</v>
      </c>
      <c r="B1191" t="s">
        <v>1598</v>
      </c>
      <c r="C1191">
        <v>64400020</v>
      </c>
      <c r="D1191" s="43">
        <v>40</v>
      </c>
      <c r="E1191" t="s">
        <v>43</v>
      </c>
      <c r="F1191" s="43">
        <v>40</v>
      </c>
      <c r="G1191">
        <v>1</v>
      </c>
      <c r="H1191" t="s">
        <v>23</v>
      </c>
      <c r="I1191" s="43">
        <v>32</v>
      </c>
      <c r="J1191" t="s">
        <v>1575</v>
      </c>
      <c r="K1191" s="43">
        <v>60303</v>
      </c>
      <c r="L1191" t="s">
        <v>1584</v>
      </c>
      <c r="M1191">
        <v>34.26</v>
      </c>
      <c r="N1191">
        <v>5077</v>
      </c>
      <c r="O1191">
        <v>2524</v>
      </c>
      <c r="P1191">
        <v>2553</v>
      </c>
    </row>
    <row r="1192" spans="1:16">
      <c r="A1192">
        <v>6440021</v>
      </c>
      <c r="B1192" t="s">
        <v>1599</v>
      </c>
      <c r="C1192">
        <v>64400021</v>
      </c>
      <c r="D1192" s="43">
        <v>40</v>
      </c>
      <c r="E1192" t="s">
        <v>43</v>
      </c>
      <c r="F1192" s="43">
        <v>40</v>
      </c>
      <c r="G1192">
        <v>1</v>
      </c>
      <c r="H1192" t="s">
        <v>23</v>
      </c>
      <c r="I1192" s="43">
        <v>32</v>
      </c>
      <c r="J1192" t="s">
        <v>1575</v>
      </c>
      <c r="K1192" s="43">
        <v>60304</v>
      </c>
      <c r="L1192" t="s">
        <v>1578</v>
      </c>
      <c r="M1192">
        <v>27.6</v>
      </c>
      <c r="N1192">
        <v>6856</v>
      </c>
      <c r="O1192">
        <v>3420</v>
      </c>
      <c r="P1192">
        <v>3436</v>
      </c>
    </row>
    <row r="1193" spans="1:16">
      <c r="A1193">
        <v>6440022</v>
      </c>
      <c r="B1193" t="s">
        <v>1600</v>
      </c>
      <c r="C1193">
        <v>64400022</v>
      </c>
      <c r="D1193" s="43">
        <v>50</v>
      </c>
      <c r="E1193" t="s">
        <v>41</v>
      </c>
      <c r="F1193" s="43">
        <v>50</v>
      </c>
      <c r="G1193">
        <v>1</v>
      </c>
      <c r="H1193" t="s">
        <v>23</v>
      </c>
      <c r="I1193" s="43">
        <v>32</v>
      </c>
      <c r="J1193" t="s">
        <v>1575</v>
      </c>
      <c r="K1193" s="43">
        <v>60301</v>
      </c>
      <c r="L1193" t="s">
        <v>1582</v>
      </c>
      <c r="M1193">
        <v>16.14</v>
      </c>
      <c r="N1193">
        <v>4361</v>
      </c>
      <c r="O1193">
        <v>2190</v>
      </c>
      <c r="P1193">
        <v>2171</v>
      </c>
    </row>
    <row r="1194" spans="1:16">
      <c r="A1194">
        <v>6440023</v>
      </c>
      <c r="B1194" t="s">
        <v>1601</v>
      </c>
      <c r="C1194">
        <v>64400023</v>
      </c>
      <c r="D1194" s="43">
        <v>30</v>
      </c>
      <c r="E1194" t="s">
        <v>36</v>
      </c>
      <c r="F1194" s="43">
        <v>30</v>
      </c>
      <c r="G1194">
        <v>1</v>
      </c>
      <c r="H1194" t="s">
        <v>23</v>
      </c>
      <c r="I1194" s="43">
        <v>32</v>
      </c>
      <c r="J1194" t="s">
        <v>1575</v>
      </c>
      <c r="K1194" s="43">
        <v>60304</v>
      </c>
      <c r="L1194" t="s">
        <v>1578</v>
      </c>
      <c r="M1194">
        <v>45.33</v>
      </c>
      <c r="N1194">
        <v>12250</v>
      </c>
      <c r="O1194">
        <v>6073</v>
      </c>
      <c r="P1194">
        <v>6177</v>
      </c>
    </row>
    <row r="1195" spans="1:16">
      <c r="A1195">
        <v>6440024</v>
      </c>
      <c r="B1195" t="s">
        <v>1602</v>
      </c>
      <c r="C1195">
        <v>64400024</v>
      </c>
      <c r="D1195" s="43">
        <v>40</v>
      </c>
      <c r="E1195" t="s">
        <v>43</v>
      </c>
      <c r="F1195" s="43">
        <v>40</v>
      </c>
      <c r="G1195">
        <v>1</v>
      </c>
      <c r="H1195" t="s">
        <v>23</v>
      </c>
      <c r="I1195" s="43">
        <v>32</v>
      </c>
      <c r="J1195" t="s">
        <v>1575</v>
      </c>
      <c r="K1195" s="43">
        <v>60304</v>
      </c>
      <c r="L1195" t="s">
        <v>1578</v>
      </c>
      <c r="M1195">
        <v>43.11</v>
      </c>
      <c r="N1195">
        <v>9925</v>
      </c>
      <c r="O1195">
        <v>4946</v>
      </c>
      <c r="P1195">
        <v>4979</v>
      </c>
    </row>
    <row r="1196" spans="1:16">
      <c r="A1196">
        <v>6440025</v>
      </c>
      <c r="B1196" t="s">
        <v>1603</v>
      </c>
      <c r="C1196">
        <v>64400025</v>
      </c>
      <c r="D1196" s="43">
        <v>40</v>
      </c>
      <c r="E1196" t="s">
        <v>43</v>
      </c>
      <c r="F1196" s="43">
        <v>40</v>
      </c>
      <c r="G1196">
        <v>1</v>
      </c>
      <c r="H1196" t="s">
        <v>23</v>
      </c>
      <c r="I1196" s="43">
        <v>32</v>
      </c>
      <c r="J1196" t="s">
        <v>1575</v>
      </c>
      <c r="K1196" s="43">
        <v>60304</v>
      </c>
      <c r="L1196" t="s">
        <v>1578</v>
      </c>
      <c r="M1196">
        <v>15.38</v>
      </c>
      <c r="N1196">
        <v>6198</v>
      </c>
      <c r="O1196">
        <v>3086</v>
      </c>
      <c r="P1196">
        <v>3112</v>
      </c>
    </row>
    <row r="1197" spans="1:16">
      <c r="A1197">
        <v>6531001</v>
      </c>
      <c r="B1197" t="s">
        <v>1604</v>
      </c>
      <c r="C1197">
        <v>65310001</v>
      </c>
      <c r="D1197" s="43">
        <v>50</v>
      </c>
      <c r="E1197" t="s">
        <v>41</v>
      </c>
      <c r="F1197" s="43">
        <v>50</v>
      </c>
      <c r="G1197">
        <v>1</v>
      </c>
      <c r="H1197" t="s">
        <v>23</v>
      </c>
      <c r="I1197" s="43">
        <v>32</v>
      </c>
      <c r="J1197" t="s">
        <v>1575</v>
      </c>
      <c r="K1197" s="43">
        <v>60211</v>
      </c>
      <c r="L1197" t="s">
        <v>1605</v>
      </c>
      <c r="M1197">
        <v>22.01</v>
      </c>
      <c r="N1197">
        <v>4089</v>
      </c>
      <c r="O1197">
        <v>2074</v>
      </c>
      <c r="P1197">
        <v>2015</v>
      </c>
    </row>
    <row r="1198" spans="1:16">
      <c r="A1198">
        <v>6531002</v>
      </c>
      <c r="B1198" t="s">
        <v>1606</v>
      </c>
      <c r="C1198">
        <v>65310002</v>
      </c>
      <c r="D1198" s="43">
        <v>30</v>
      </c>
      <c r="E1198" t="s">
        <v>36</v>
      </c>
      <c r="F1198" s="43">
        <v>30</v>
      </c>
      <c r="G1198">
        <v>1</v>
      </c>
      <c r="H1198" t="s">
        <v>23</v>
      </c>
      <c r="I1198" s="43">
        <v>18</v>
      </c>
      <c r="J1198" t="s">
        <v>1607</v>
      </c>
      <c r="K1198" s="43">
        <v>60211</v>
      </c>
      <c r="L1198" t="s">
        <v>1605</v>
      </c>
      <c r="M1198">
        <v>43.93</v>
      </c>
      <c r="N1198">
        <v>10052</v>
      </c>
      <c r="O1198">
        <v>4905</v>
      </c>
      <c r="P1198">
        <v>5147</v>
      </c>
    </row>
    <row r="1199" spans="1:16">
      <c r="A1199">
        <v>6531003</v>
      </c>
      <c r="B1199" t="s">
        <v>1608</v>
      </c>
      <c r="C1199">
        <v>65310003</v>
      </c>
      <c r="D1199" s="43">
        <v>30</v>
      </c>
      <c r="E1199" t="s">
        <v>36</v>
      </c>
      <c r="F1199" s="43">
        <v>30</v>
      </c>
      <c r="G1199">
        <v>1</v>
      </c>
      <c r="H1199" t="s">
        <v>23</v>
      </c>
      <c r="I1199" s="43">
        <v>32</v>
      </c>
      <c r="J1199" t="s">
        <v>1575</v>
      </c>
      <c r="K1199" s="43">
        <v>60211</v>
      </c>
      <c r="L1199" t="s">
        <v>1605</v>
      </c>
      <c r="M1199">
        <v>38.67</v>
      </c>
      <c r="N1199">
        <v>12903</v>
      </c>
      <c r="O1199">
        <v>6398</v>
      </c>
      <c r="P1199">
        <v>6505</v>
      </c>
    </row>
    <row r="1200" spans="1:16">
      <c r="A1200">
        <v>6531004</v>
      </c>
      <c r="B1200" t="s">
        <v>1609</v>
      </c>
      <c r="C1200">
        <v>65310004</v>
      </c>
      <c r="D1200" s="43">
        <v>40</v>
      </c>
      <c r="E1200" t="s">
        <v>43</v>
      </c>
      <c r="F1200" s="43">
        <v>40</v>
      </c>
      <c r="G1200">
        <v>1</v>
      </c>
      <c r="H1200" t="s">
        <v>23</v>
      </c>
      <c r="I1200" s="43">
        <v>32</v>
      </c>
      <c r="J1200" t="s">
        <v>1575</v>
      </c>
      <c r="K1200" s="43">
        <v>60211</v>
      </c>
      <c r="L1200" t="s">
        <v>1605</v>
      </c>
      <c r="M1200">
        <v>21.57</v>
      </c>
      <c r="N1200">
        <v>6607</v>
      </c>
      <c r="O1200">
        <v>3307</v>
      </c>
      <c r="P1200">
        <v>3300</v>
      </c>
    </row>
    <row r="1201" spans="1:16">
      <c r="A1201">
        <v>6531005</v>
      </c>
      <c r="B1201" t="s">
        <v>1610</v>
      </c>
      <c r="C1201">
        <v>65310005</v>
      </c>
      <c r="D1201" s="43">
        <v>20</v>
      </c>
      <c r="E1201" t="s">
        <v>22</v>
      </c>
      <c r="F1201" s="43">
        <v>20</v>
      </c>
      <c r="G1201">
        <v>1</v>
      </c>
      <c r="H1201" t="s">
        <v>23</v>
      </c>
      <c r="I1201" s="43">
        <v>32</v>
      </c>
      <c r="J1201" t="s">
        <v>1575</v>
      </c>
      <c r="K1201" s="43">
        <v>60211</v>
      </c>
      <c r="L1201" t="s">
        <v>1605</v>
      </c>
      <c r="M1201">
        <v>72.56</v>
      </c>
      <c r="N1201">
        <v>84455</v>
      </c>
      <c r="O1201">
        <v>41822</v>
      </c>
      <c r="P1201">
        <v>42633</v>
      </c>
    </row>
    <row r="1202" spans="1:16">
      <c r="A1202">
        <v>6531006</v>
      </c>
      <c r="B1202" t="s">
        <v>1611</v>
      </c>
      <c r="C1202">
        <v>65310006</v>
      </c>
      <c r="D1202" s="43">
        <v>30</v>
      </c>
      <c r="E1202" t="s">
        <v>36</v>
      </c>
      <c r="F1202" s="43">
        <v>30</v>
      </c>
      <c r="G1202">
        <v>1</v>
      </c>
      <c r="H1202" t="s">
        <v>23</v>
      </c>
      <c r="I1202" s="43">
        <v>32</v>
      </c>
      <c r="J1202" t="s">
        <v>1575</v>
      </c>
      <c r="K1202" s="43">
        <v>60212</v>
      </c>
      <c r="L1202" t="s">
        <v>1612</v>
      </c>
      <c r="M1202">
        <v>89.24</v>
      </c>
      <c r="N1202">
        <v>13634</v>
      </c>
      <c r="O1202">
        <v>6735</v>
      </c>
      <c r="P1202">
        <v>6899</v>
      </c>
    </row>
    <row r="1203" spans="1:16">
      <c r="A1203">
        <v>6531007</v>
      </c>
      <c r="B1203" t="s">
        <v>1613</v>
      </c>
      <c r="C1203">
        <v>65310007</v>
      </c>
      <c r="D1203" s="43">
        <v>40</v>
      </c>
      <c r="E1203" t="s">
        <v>43</v>
      </c>
      <c r="F1203" s="43">
        <v>40</v>
      </c>
      <c r="G1203">
        <v>1</v>
      </c>
      <c r="H1203" t="s">
        <v>23</v>
      </c>
      <c r="I1203" s="43">
        <v>32</v>
      </c>
      <c r="J1203" t="s">
        <v>1575</v>
      </c>
      <c r="K1203" s="43">
        <v>60211</v>
      </c>
      <c r="L1203" t="s">
        <v>1605</v>
      </c>
      <c r="M1203">
        <v>10.58</v>
      </c>
      <c r="N1203">
        <v>7501</v>
      </c>
      <c r="O1203">
        <v>3686</v>
      </c>
      <c r="P1203">
        <v>3815</v>
      </c>
    </row>
    <row r="1204" spans="1:16">
      <c r="A1204">
        <v>6531008</v>
      </c>
      <c r="B1204" t="s">
        <v>1614</v>
      </c>
      <c r="C1204">
        <v>65310008</v>
      </c>
      <c r="D1204" s="43">
        <v>30</v>
      </c>
      <c r="E1204" t="s">
        <v>36</v>
      </c>
      <c r="F1204" s="43">
        <v>30</v>
      </c>
      <c r="G1204">
        <v>1</v>
      </c>
      <c r="H1204" t="s">
        <v>23</v>
      </c>
      <c r="I1204" s="43">
        <v>32</v>
      </c>
      <c r="J1204" t="s">
        <v>1575</v>
      </c>
      <c r="K1204" s="43">
        <v>60213</v>
      </c>
      <c r="L1204" t="s">
        <v>1615</v>
      </c>
      <c r="M1204">
        <v>86.78</v>
      </c>
      <c r="N1204">
        <v>12471</v>
      </c>
      <c r="O1204">
        <v>6177</v>
      </c>
      <c r="P1204">
        <v>6294</v>
      </c>
    </row>
    <row r="1205" spans="1:16">
      <c r="A1205">
        <v>6531009</v>
      </c>
      <c r="B1205" t="s">
        <v>1616</v>
      </c>
      <c r="C1205">
        <v>65310009</v>
      </c>
      <c r="D1205" s="43">
        <v>30</v>
      </c>
      <c r="E1205" t="s">
        <v>36</v>
      </c>
      <c r="F1205" s="43">
        <v>30</v>
      </c>
      <c r="G1205">
        <v>1</v>
      </c>
      <c r="H1205" t="s">
        <v>23</v>
      </c>
      <c r="I1205" s="43">
        <v>32</v>
      </c>
      <c r="J1205" t="s">
        <v>1575</v>
      </c>
      <c r="K1205" s="43">
        <v>60211</v>
      </c>
      <c r="L1205" t="s">
        <v>1605</v>
      </c>
      <c r="M1205">
        <v>52.54</v>
      </c>
      <c r="N1205">
        <v>11494</v>
      </c>
      <c r="O1205">
        <v>5655</v>
      </c>
      <c r="P1205">
        <v>5839</v>
      </c>
    </row>
    <row r="1206" spans="1:16">
      <c r="A1206">
        <v>6531010</v>
      </c>
      <c r="B1206" t="s">
        <v>1617</v>
      </c>
      <c r="C1206">
        <v>65310010</v>
      </c>
      <c r="D1206" s="43">
        <v>40</v>
      </c>
      <c r="E1206" t="s">
        <v>43</v>
      </c>
      <c r="F1206" s="43">
        <v>40</v>
      </c>
      <c r="G1206">
        <v>1</v>
      </c>
      <c r="H1206" t="s">
        <v>23</v>
      </c>
      <c r="I1206" s="43">
        <v>32</v>
      </c>
      <c r="J1206" t="s">
        <v>1575</v>
      </c>
      <c r="K1206" s="43">
        <v>60212</v>
      </c>
      <c r="L1206" t="s">
        <v>1612</v>
      </c>
      <c r="M1206">
        <v>97.02</v>
      </c>
      <c r="N1206">
        <v>9632</v>
      </c>
      <c r="O1206">
        <v>4679</v>
      </c>
      <c r="P1206">
        <v>4953</v>
      </c>
    </row>
    <row r="1207" spans="1:16">
      <c r="A1207">
        <v>6531011</v>
      </c>
      <c r="B1207" t="s">
        <v>1618</v>
      </c>
      <c r="C1207">
        <v>65310011</v>
      </c>
      <c r="D1207" s="43">
        <v>30</v>
      </c>
      <c r="E1207" t="s">
        <v>36</v>
      </c>
      <c r="F1207" s="43">
        <v>30</v>
      </c>
      <c r="G1207">
        <v>1</v>
      </c>
      <c r="H1207" t="s">
        <v>23</v>
      </c>
      <c r="I1207" s="43">
        <v>32</v>
      </c>
      <c r="J1207" t="s">
        <v>1575</v>
      </c>
      <c r="K1207" s="43">
        <v>60213</v>
      </c>
      <c r="L1207" t="s">
        <v>1615</v>
      </c>
      <c r="M1207">
        <v>77.63</v>
      </c>
      <c r="N1207">
        <v>13290</v>
      </c>
      <c r="O1207">
        <v>6509</v>
      </c>
      <c r="P1207">
        <v>6781</v>
      </c>
    </row>
    <row r="1208" spans="1:16">
      <c r="A1208">
        <v>6531012</v>
      </c>
      <c r="B1208" t="s">
        <v>1619</v>
      </c>
      <c r="C1208">
        <v>65310012</v>
      </c>
      <c r="D1208" s="43">
        <v>30</v>
      </c>
      <c r="E1208" t="s">
        <v>36</v>
      </c>
      <c r="F1208" s="43">
        <v>30</v>
      </c>
      <c r="G1208">
        <v>1</v>
      </c>
      <c r="H1208" t="s">
        <v>23</v>
      </c>
      <c r="I1208" s="43">
        <v>32</v>
      </c>
      <c r="J1208" t="s">
        <v>1575</v>
      </c>
      <c r="K1208" s="43">
        <v>60211</v>
      </c>
      <c r="L1208" t="s">
        <v>1605</v>
      </c>
      <c r="M1208">
        <v>22.77</v>
      </c>
      <c r="N1208">
        <v>12747</v>
      </c>
      <c r="O1208">
        <v>6406</v>
      </c>
      <c r="P1208">
        <v>6341</v>
      </c>
    </row>
    <row r="1209" spans="1:16">
      <c r="A1209">
        <v>6531013</v>
      </c>
      <c r="B1209" t="s">
        <v>1620</v>
      </c>
      <c r="C1209">
        <v>65310013</v>
      </c>
      <c r="D1209" s="43">
        <v>30</v>
      </c>
      <c r="E1209" t="s">
        <v>36</v>
      </c>
      <c r="F1209" s="43">
        <v>30</v>
      </c>
      <c r="G1209">
        <v>1</v>
      </c>
      <c r="H1209" t="s">
        <v>23</v>
      </c>
      <c r="I1209" s="43">
        <v>32</v>
      </c>
      <c r="J1209" t="s">
        <v>1575</v>
      </c>
      <c r="K1209" s="43">
        <v>60211</v>
      </c>
      <c r="L1209" t="s">
        <v>1605</v>
      </c>
      <c r="M1209">
        <v>21.41</v>
      </c>
      <c r="N1209">
        <v>10029</v>
      </c>
      <c r="O1209">
        <v>5003</v>
      </c>
      <c r="P1209">
        <v>5026</v>
      </c>
    </row>
    <row r="1210" spans="1:16">
      <c r="A1210">
        <v>6531014</v>
      </c>
      <c r="B1210" t="s">
        <v>1621</v>
      </c>
      <c r="C1210">
        <v>65310014</v>
      </c>
      <c r="D1210" s="43">
        <v>30</v>
      </c>
      <c r="E1210" t="s">
        <v>36</v>
      </c>
      <c r="F1210" s="43">
        <v>30</v>
      </c>
      <c r="G1210">
        <v>1</v>
      </c>
      <c r="H1210" t="s">
        <v>23</v>
      </c>
      <c r="I1210" s="43">
        <v>32</v>
      </c>
      <c r="J1210" t="s">
        <v>1575</v>
      </c>
      <c r="K1210" s="43">
        <v>60211</v>
      </c>
      <c r="L1210" t="s">
        <v>1605</v>
      </c>
      <c r="M1210">
        <v>38</v>
      </c>
      <c r="N1210">
        <v>17890</v>
      </c>
      <c r="O1210">
        <v>8703</v>
      </c>
      <c r="P1210">
        <v>9187</v>
      </c>
    </row>
    <row r="1211" spans="1:16">
      <c r="A1211">
        <v>6531015</v>
      </c>
      <c r="B1211" t="s">
        <v>1622</v>
      </c>
      <c r="C1211">
        <v>65310015</v>
      </c>
      <c r="D1211" s="43">
        <v>50</v>
      </c>
      <c r="E1211" t="s">
        <v>41</v>
      </c>
      <c r="F1211" s="43">
        <v>50</v>
      </c>
      <c r="G1211">
        <v>1</v>
      </c>
      <c r="H1211" t="s">
        <v>23</v>
      </c>
      <c r="I1211" s="43">
        <v>32</v>
      </c>
      <c r="J1211" t="s">
        <v>1575</v>
      </c>
      <c r="K1211" s="43">
        <v>60211</v>
      </c>
      <c r="L1211" t="s">
        <v>1605</v>
      </c>
      <c r="M1211">
        <v>43.4</v>
      </c>
      <c r="N1211">
        <v>4976</v>
      </c>
      <c r="O1211">
        <v>2512</v>
      </c>
      <c r="P1211">
        <v>2464</v>
      </c>
    </row>
    <row r="1212" spans="1:16">
      <c r="A1212">
        <v>6531016</v>
      </c>
      <c r="B1212" t="s">
        <v>1623</v>
      </c>
      <c r="C1212">
        <v>65310016</v>
      </c>
      <c r="D1212" s="43">
        <v>30</v>
      </c>
      <c r="E1212" t="s">
        <v>36</v>
      </c>
      <c r="F1212" s="43">
        <v>30</v>
      </c>
      <c r="G1212">
        <v>1</v>
      </c>
      <c r="H1212" t="s">
        <v>23</v>
      </c>
      <c r="I1212" s="43">
        <v>32</v>
      </c>
      <c r="J1212" t="s">
        <v>1575</v>
      </c>
      <c r="K1212" s="43">
        <v>60211</v>
      </c>
      <c r="L1212" t="s">
        <v>1605</v>
      </c>
      <c r="M1212">
        <v>44.99</v>
      </c>
      <c r="N1212">
        <v>10298</v>
      </c>
      <c r="O1212">
        <v>5045</v>
      </c>
      <c r="P1212">
        <v>5253</v>
      </c>
    </row>
    <row r="1213" spans="1:16">
      <c r="A1213">
        <v>6531017</v>
      </c>
      <c r="B1213" t="s">
        <v>1624</v>
      </c>
      <c r="C1213">
        <v>65310017</v>
      </c>
      <c r="D1213" s="43">
        <v>40</v>
      </c>
      <c r="E1213" t="s">
        <v>43</v>
      </c>
      <c r="F1213" s="43">
        <v>40</v>
      </c>
      <c r="G1213">
        <v>1</v>
      </c>
      <c r="H1213" t="s">
        <v>23</v>
      </c>
      <c r="I1213" s="43">
        <v>32</v>
      </c>
      <c r="J1213" t="s">
        <v>1575</v>
      </c>
      <c r="K1213" s="43">
        <v>60211</v>
      </c>
      <c r="L1213" t="s">
        <v>1605</v>
      </c>
      <c r="M1213">
        <v>28.6</v>
      </c>
      <c r="N1213">
        <v>8244</v>
      </c>
      <c r="O1213">
        <v>4044</v>
      </c>
      <c r="P1213">
        <v>4200</v>
      </c>
    </row>
    <row r="1214" spans="1:16">
      <c r="A1214">
        <v>6531018</v>
      </c>
      <c r="B1214" t="s">
        <v>1625</v>
      </c>
      <c r="C1214">
        <v>65310018</v>
      </c>
      <c r="D1214" s="43">
        <v>30</v>
      </c>
      <c r="E1214" t="s">
        <v>36</v>
      </c>
      <c r="F1214" s="43">
        <v>30</v>
      </c>
      <c r="G1214">
        <v>1</v>
      </c>
      <c r="H1214" t="s">
        <v>23</v>
      </c>
      <c r="I1214" s="43">
        <v>18</v>
      </c>
      <c r="J1214" t="s">
        <v>1607</v>
      </c>
      <c r="K1214" s="43">
        <v>60211</v>
      </c>
      <c r="L1214" t="s">
        <v>1605</v>
      </c>
      <c r="M1214">
        <v>42.97</v>
      </c>
      <c r="N1214">
        <v>12193</v>
      </c>
      <c r="O1214">
        <v>5874</v>
      </c>
      <c r="P1214">
        <v>6319</v>
      </c>
    </row>
    <row r="1215" spans="1:16">
      <c r="A1215">
        <v>6532001</v>
      </c>
      <c r="B1215" t="s">
        <v>1626</v>
      </c>
      <c r="C1215">
        <v>65320001</v>
      </c>
      <c r="D1215" s="43">
        <v>30</v>
      </c>
      <c r="E1215" t="s">
        <v>36</v>
      </c>
      <c r="F1215" s="43">
        <v>30</v>
      </c>
      <c r="G1215">
        <v>1</v>
      </c>
      <c r="H1215" t="s">
        <v>23</v>
      </c>
      <c r="I1215" s="43">
        <v>18</v>
      </c>
      <c r="J1215" t="s">
        <v>1607</v>
      </c>
      <c r="K1215" s="43">
        <v>60210</v>
      </c>
      <c r="L1215" t="s">
        <v>1627</v>
      </c>
      <c r="M1215">
        <v>43.57</v>
      </c>
      <c r="N1215">
        <v>13672</v>
      </c>
      <c r="O1215">
        <v>6747</v>
      </c>
      <c r="P1215">
        <v>6925</v>
      </c>
    </row>
    <row r="1216" spans="1:16">
      <c r="A1216">
        <v>6532002</v>
      </c>
      <c r="B1216" t="s">
        <v>1628</v>
      </c>
      <c r="C1216">
        <v>65320002</v>
      </c>
      <c r="D1216" s="43">
        <v>50</v>
      </c>
      <c r="E1216" t="s">
        <v>41</v>
      </c>
      <c r="F1216" s="43">
        <v>50</v>
      </c>
      <c r="G1216">
        <v>1</v>
      </c>
      <c r="H1216" t="s">
        <v>23</v>
      </c>
      <c r="I1216" s="43">
        <v>18</v>
      </c>
      <c r="J1216" t="s">
        <v>1607</v>
      </c>
      <c r="K1216" s="43">
        <v>60210</v>
      </c>
      <c r="L1216" t="s">
        <v>1627</v>
      </c>
      <c r="M1216">
        <v>35.37</v>
      </c>
      <c r="N1216">
        <v>3378</v>
      </c>
      <c r="O1216">
        <v>1705</v>
      </c>
      <c r="P1216">
        <v>1673</v>
      </c>
    </row>
    <row r="1217" spans="1:16">
      <c r="A1217">
        <v>6532003</v>
      </c>
      <c r="B1217" t="s">
        <v>1629</v>
      </c>
      <c r="C1217">
        <v>65320003</v>
      </c>
      <c r="D1217" s="43">
        <v>30</v>
      </c>
      <c r="E1217" t="s">
        <v>36</v>
      </c>
      <c r="F1217" s="43">
        <v>30</v>
      </c>
      <c r="G1217">
        <v>1</v>
      </c>
      <c r="H1217" t="s">
        <v>23</v>
      </c>
      <c r="I1217" s="43">
        <v>18</v>
      </c>
      <c r="J1217" t="s">
        <v>1607</v>
      </c>
      <c r="K1217" s="43">
        <v>60210</v>
      </c>
      <c r="L1217" t="s">
        <v>1627</v>
      </c>
      <c r="M1217">
        <v>47.29</v>
      </c>
      <c r="N1217">
        <v>10862</v>
      </c>
      <c r="O1217">
        <v>5266</v>
      </c>
      <c r="P1217">
        <v>5596</v>
      </c>
    </row>
    <row r="1218" spans="1:16">
      <c r="A1218">
        <v>6532004</v>
      </c>
      <c r="B1218" t="s">
        <v>1630</v>
      </c>
      <c r="C1218">
        <v>65320004</v>
      </c>
      <c r="D1218" s="43">
        <v>50</v>
      </c>
      <c r="E1218" t="s">
        <v>41</v>
      </c>
      <c r="F1218" s="43">
        <v>50</v>
      </c>
      <c r="G1218">
        <v>1</v>
      </c>
      <c r="H1218" t="s">
        <v>23</v>
      </c>
      <c r="I1218" s="43">
        <v>18</v>
      </c>
      <c r="J1218" t="s">
        <v>1607</v>
      </c>
      <c r="K1218" s="43">
        <v>60209</v>
      </c>
      <c r="L1218" t="s">
        <v>1631</v>
      </c>
      <c r="M1218">
        <v>31.75</v>
      </c>
      <c r="N1218">
        <v>4762</v>
      </c>
      <c r="O1218">
        <v>2381</v>
      </c>
      <c r="P1218">
        <v>2381</v>
      </c>
    </row>
    <row r="1219" spans="1:16">
      <c r="A1219">
        <v>6532005</v>
      </c>
      <c r="B1219" t="s">
        <v>1632</v>
      </c>
      <c r="C1219">
        <v>65320005</v>
      </c>
      <c r="D1219" s="43">
        <v>40</v>
      </c>
      <c r="E1219" t="s">
        <v>43</v>
      </c>
      <c r="F1219" s="43">
        <v>40</v>
      </c>
      <c r="G1219">
        <v>1</v>
      </c>
      <c r="H1219" t="s">
        <v>23</v>
      </c>
      <c r="I1219" s="43">
        <v>18</v>
      </c>
      <c r="J1219" t="s">
        <v>1607</v>
      </c>
      <c r="K1219" s="43">
        <v>60202</v>
      </c>
      <c r="L1219" t="s">
        <v>1633</v>
      </c>
      <c r="M1219">
        <v>37.45</v>
      </c>
      <c r="N1219">
        <v>5757</v>
      </c>
      <c r="O1219">
        <v>2877</v>
      </c>
      <c r="P1219">
        <v>2880</v>
      </c>
    </row>
    <row r="1220" spans="1:16">
      <c r="A1220">
        <v>6532006</v>
      </c>
      <c r="B1220" t="s">
        <v>1634</v>
      </c>
      <c r="C1220">
        <v>65320006</v>
      </c>
      <c r="D1220" s="43">
        <v>20</v>
      </c>
      <c r="E1220" t="s">
        <v>22</v>
      </c>
      <c r="F1220" s="43">
        <v>20</v>
      </c>
      <c r="G1220">
        <v>1</v>
      </c>
      <c r="H1220" t="s">
        <v>23</v>
      </c>
      <c r="I1220" s="43">
        <v>18</v>
      </c>
      <c r="J1220" t="s">
        <v>1607</v>
      </c>
      <c r="K1220" s="43">
        <v>60202</v>
      </c>
      <c r="L1220" t="s">
        <v>1633</v>
      </c>
      <c r="M1220">
        <v>83.89</v>
      </c>
      <c r="N1220">
        <v>23510</v>
      </c>
      <c r="O1220">
        <v>11531</v>
      </c>
      <c r="P1220">
        <v>11979</v>
      </c>
    </row>
    <row r="1221" spans="1:16">
      <c r="A1221">
        <v>6532007</v>
      </c>
      <c r="B1221" t="s">
        <v>1635</v>
      </c>
      <c r="C1221">
        <v>65320007</v>
      </c>
      <c r="D1221" s="43">
        <v>40</v>
      </c>
      <c r="E1221" t="s">
        <v>43</v>
      </c>
      <c r="F1221" s="43">
        <v>40</v>
      </c>
      <c r="G1221">
        <v>1</v>
      </c>
      <c r="H1221" t="s">
        <v>23</v>
      </c>
      <c r="I1221" s="43">
        <v>18</v>
      </c>
      <c r="J1221" t="s">
        <v>1607</v>
      </c>
      <c r="K1221" s="43">
        <v>60209</v>
      </c>
      <c r="L1221" t="s">
        <v>1631</v>
      </c>
      <c r="M1221">
        <v>47.55</v>
      </c>
      <c r="N1221">
        <v>5146</v>
      </c>
      <c r="O1221">
        <v>2612</v>
      </c>
      <c r="P1221">
        <v>2534</v>
      </c>
    </row>
    <row r="1222" spans="1:16">
      <c r="A1222">
        <v>6532008</v>
      </c>
      <c r="B1222" t="s">
        <v>1636</v>
      </c>
      <c r="C1222">
        <v>65320008</v>
      </c>
      <c r="D1222" s="43">
        <v>40</v>
      </c>
      <c r="E1222" t="s">
        <v>43</v>
      </c>
      <c r="F1222" s="43">
        <v>40</v>
      </c>
      <c r="G1222">
        <v>1</v>
      </c>
      <c r="H1222" t="s">
        <v>23</v>
      </c>
      <c r="I1222" s="43">
        <v>18</v>
      </c>
      <c r="J1222" t="s">
        <v>1607</v>
      </c>
      <c r="K1222" s="43">
        <v>60210</v>
      </c>
      <c r="L1222" t="s">
        <v>1627</v>
      </c>
      <c r="M1222">
        <v>45.43</v>
      </c>
      <c r="N1222">
        <v>9265</v>
      </c>
      <c r="O1222">
        <v>4605</v>
      </c>
      <c r="P1222">
        <v>4660</v>
      </c>
    </row>
    <row r="1223" spans="1:16">
      <c r="A1223">
        <v>6532009</v>
      </c>
      <c r="B1223" t="s">
        <v>1637</v>
      </c>
      <c r="C1223">
        <v>65320009</v>
      </c>
      <c r="D1223" s="43">
        <v>30</v>
      </c>
      <c r="E1223" t="s">
        <v>36</v>
      </c>
      <c r="F1223" s="43">
        <v>30</v>
      </c>
      <c r="G1223">
        <v>1</v>
      </c>
      <c r="H1223" t="s">
        <v>23</v>
      </c>
      <c r="I1223" s="43">
        <v>18</v>
      </c>
      <c r="J1223" t="s">
        <v>1607</v>
      </c>
      <c r="K1223" s="43">
        <v>60202</v>
      </c>
      <c r="L1223" t="s">
        <v>1633</v>
      </c>
      <c r="M1223">
        <v>45.78</v>
      </c>
      <c r="N1223">
        <v>10111</v>
      </c>
      <c r="O1223">
        <v>5178</v>
      </c>
      <c r="P1223">
        <v>4933</v>
      </c>
    </row>
    <row r="1224" spans="1:16">
      <c r="A1224">
        <v>6532010</v>
      </c>
      <c r="B1224" t="s">
        <v>1638</v>
      </c>
      <c r="C1224">
        <v>65320010</v>
      </c>
      <c r="D1224" s="43">
        <v>40</v>
      </c>
      <c r="E1224" t="s">
        <v>43</v>
      </c>
      <c r="F1224" s="43">
        <v>40</v>
      </c>
      <c r="G1224">
        <v>1</v>
      </c>
      <c r="H1224" t="s">
        <v>23</v>
      </c>
      <c r="I1224" s="43">
        <v>18</v>
      </c>
      <c r="J1224" t="s">
        <v>1607</v>
      </c>
      <c r="K1224" s="43">
        <v>60210</v>
      </c>
      <c r="L1224" t="s">
        <v>1627</v>
      </c>
      <c r="M1224">
        <v>67.42</v>
      </c>
      <c r="N1224">
        <v>6866</v>
      </c>
      <c r="O1224">
        <v>3473</v>
      </c>
      <c r="P1224">
        <v>3393</v>
      </c>
    </row>
    <row r="1225" spans="1:16">
      <c r="A1225">
        <v>6532011</v>
      </c>
      <c r="B1225" t="s">
        <v>1639</v>
      </c>
      <c r="C1225">
        <v>65320011</v>
      </c>
      <c r="D1225" s="43">
        <v>30</v>
      </c>
      <c r="E1225" t="s">
        <v>36</v>
      </c>
      <c r="F1225" s="43">
        <v>30</v>
      </c>
      <c r="G1225">
        <v>1</v>
      </c>
      <c r="H1225" t="s">
        <v>23</v>
      </c>
      <c r="I1225" s="43">
        <v>18</v>
      </c>
      <c r="J1225" t="s">
        <v>1607</v>
      </c>
      <c r="K1225" s="43">
        <v>60202</v>
      </c>
      <c r="L1225" t="s">
        <v>1633</v>
      </c>
      <c r="M1225">
        <v>106.67</v>
      </c>
      <c r="N1225">
        <v>19199</v>
      </c>
      <c r="O1225">
        <v>9498</v>
      </c>
      <c r="P1225">
        <v>9701</v>
      </c>
    </row>
    <row r="1226" spans="1:16">
      <c r="A1226">
        <v>6532012</v>
      </c>
      <c r="B1226" t="s">
        <v>1640</v>
      </c>
      <c r="C1226">
        <v>65320012</v>
      </c>
      <c r="D1226" s="43">
        <v>20</v>
      </c>
      <c r="E1226" t="s">
        <v>22</v>
      </c>
      <c r="F1226" s="43">
        <v>20</v>
      </c>
      <c r="G1226">
        <v>1</v>
      </c>
      <c r="H1226" t="s">
        <v>23</v>
      </c>
      <c r="I1226" s="43">
        <v>18</v>
      </c>
      <c r="J1226" t="s">
        <v>1607</v>
      </c>
      <c r="K1226" s="43">
        <v>60209</v>
      </c>
      <c r="L1226" t="s">
        <v>1631</v>
      </c>
      <c r="M1226">
        <v>63.8</v>
      </c>
      <c r="N1226">
        <v>20816</v>
      </c>
      <c r="O1226">
        <v>10290</v>
      </c>
      <c r="P1226">
        <v>10526</v>
      </c>
    </row>
    <row r="1227" spans="1:16">
      <c r="A1227">
        <v>6532013</v>
      </c>
      <c r="B1227" t="s">
        <v>1641</v>
      </c>
      <c r="C1227">
        <v>65320013</v>
      </c>
      <c r="D1227" s="43">
        <v>50</v>
      </c>
      <c r="E1227" t="s">
        <v>41</v>
      </c>
      <c r="F1227" s="43">
        <v>50</v>
      </c>
      <c r="G1227">
        <v>1</v>
      </c>
      <c r="H1227" t="s">
        <v>23</v>
      </c>
      <c r="I1227" s="43">
        <v>18</v>
      </c>
      <c r="J1227" t="s">
        <v>1607</v>
      </c>
      <c r="K1227" s="43">
        <v>60210</v>
      </c>
      <c r="L1227" t="s">
        <v>1627</v>
      </c>
      <c r="M1227">
        <v>45.67</v>
      </c>
      <c r="N1227">
        <v>4810</v>
      </c>
      <c r="O1227">
        <v>2443</v>
      </c>
      <c r="P1227">
        <v>2367</v>
      </c>
    </row>
    <row r="1228" spans="1:16">
      <c r="A1228">
        <v>6532014</v>
      </c>
      <c r="B1228" t="s">
        <v>1642</v>
      </c>
      <c r="C1228">
        <v>65320014</v>
      </c>
      <c r="D1228" s="43">
        <v>30</v>
      </c>
      <c r="E1228" t="s">
        <v>36</v>
      </c>
      <c r="F1228" s="43">
        <v>30</v>
      </c>
      <c r="G1228">
        <v>1</v>
      </c>
      <c r="H1228" t="s">
        <v>23</v>
      </c>
      <c r="I1228" s="43">
        <v>18</v>
      </c>
      <c r="J1228" t="s">
        <v>1607</v>
      </c>
      <c r="K1228" s="43">
        <v>60210</v>
      </c>
      <c r="L1228" t="s">
        <v>1627</v>
      </c>
      <c r="M1228">
        <v>40.74</v>
      </c>
      <c r="N1228">
        <v>10731</v>
      </c>
      <c r="O1228">
        <v>5261</v>
      </c>
      <c r="P1228">
        <v>5470</v>
      </c>
    </row>
    <row r="1229" spans="1:16">
      <c r="A1229">
        <v>6532015</v>
      </c>
      <c r="B1229" t="s">
        <v>1643</v>
      </c>
      <c r="C1229">
        <v>65320015</v>
      </c>
      <c r="D1229" s="43">
        <v>40</v>
      </c>
      <c r="E1229" t="s">
        <v>43</v>
      </c>
      <c r="F1229" s="43">
        <v>40</v>
      </c>
      <c r="G1229">
        <v>1</v>
      </c>
      <c r="H1229" t="s">
        <v>23</v>
      </c>
      <c r="I1229" s="43">
        <v>18</v>
      </c>
      <c r="J1229" t="s">
        <v>1607</v>
      </c>
      <c r="K1229" s="43">
        <v>60210</v>
      </c>
      <c r="L1229" t="s">
        <v>1627</v>
      </c>
      <c r="M1229">
        <v>23.93</v>
      </c>
      <c r="N1229">
        <v>8142</v>
      </c>
      <c r="O1229">
        <v>3987</v>
      </c>
      <c r="P1229">
        <v>4155</v>
      </c>
    </row>
    <row r="1230" spans="1:16">
      <c r="A1230">
        <v>6532016</v>
      </c>
      <c r="B1230" t="s">
        <v>1644</v>
      </c>
      <c r="C1230">
        <v>65320016</v>
      </c>
      <c r="D1230" s="43">
        <v>40</v>
      </c>
      <c r="E1230" t="s">
        <v>43</v>
      </c>
      <c r="F1230" s="43">
        <v>40</v>
      </c>
      <c r="G1230">
        <v>1</v>
      </c>
      <c r="H1230" t="s">
        <v>23</v>
      </c>
      <c r="I1230" s="43">
        <v>18</v>
      </c>
      <c r="J1230" t="s">
        <v>1607</v>
      </c>
      <c r="K1230" s="43">
        <v>60210</v>
      </c>
      <c r="L1230" t="s">
        <v>1627</v>
      </c>
      <c r="M1230">
        <v>28.66</v>
      </c>
      <c r="N1230">
        <v>5862</v>
      </c>
      <c r="O1230">
        <v>2934</v>
      </c>
      <c r="P1230">
        <v>2928</v>
      </c>
    </row>
    <row r="1231" spans="1:16">
      <c r="A1231">
        <v>6532017</v>
      </c>
      <c r="B1231" t="s">
        <v>1645</v>
      </c>
      <c r="C1231">
        <v>65320017</v>
      </c>
      <c r="D1231" s="43">
        <v>50</v>
      </c>
      <c r="E1231" t="s">
        <v>41</v>
      </c>
      <c r="F1231" s="43">
        <v>50</v>
      </c>
      <c r="G1231">
        <v>1</v>
      </c>
      <c r="H1231" t="s">
        <v>23</v>
      </c>
      <c r="I1231" s="43">
        <v>18</v>
      </c>
      <c r="J1231" t="s">
        <v>1607</v>
      </c>
      <c r="K1231" s="43">
        <v>60209</v>
      </c>
      <c r="L1231" t="s">
        <v>1631</v>
      </c>
      <c r="M1231">
        <v>35.18</v>
      </c>
      <c r="N1231">
        <v>4850</v>
      </c>
      <c r="O1231">
        <v>2430</v>
      </c>
      <c r="P1231">
        <v>2420</v>
      </c>
    </row>
    <row r="1232" spans="1:16">
      <c r="A1232">
        <v>6532018</v>
      </c>
      <c r="B1232" t="s">
        <v>1646</v>
      </c>
      <c r="C1232">
        <v>65320018</v>
      </c>
      <c r="D1232" s="43">
        <v>40</v>
      </c>
      <c r="E1232" t="s">
        <v>43</v>
      </c>
      <c r="F1232" s="43">
        <v>40</v>
      </c>
      <c r="G1232">
        <v>1</v>
      </c>
      <c r="H1232" t="s">
        <v>23</v>
      </c>
      <c r="I1232" s="43">
        <v>18</v>
      </c>
      <c r="J1232" t="s">
        <v>1607</v>
      </c>
      <c r="K1232" s="43">
        <v>60210</v>
      </c>
      <c r="L1232" t="s">
        <v>1627</v>
      </c>
      <c r="M1232">
        <v>34.11</v>
      </c>
      <c r="N1232">
        <v>6415</v>
      </c>
      <c r="O1232">
        <v>3129</v>
      </c>
      <c r="P1232">
        <v>3286</v>
      </c>
    </row>
    <row r="1233" spans="1:16">
      <c r="A1233">
        <v>6532019</v>
      </c>
      <c r="B1233" t="s">
        <v>1647</v>
      </c>
      <c r="C1233">
        <v>65320019</v>
      </c>
      <c r="D1233" s="43">
        <v>50</v>
      </c>
      <c r="E1233" t="s">
        <v>41</v>
      </c>
      <c r="F1233" s="43">
        <v>50</v>
      </c>
      <c r="G1233">
        <v>1</v>
      </c>
      <c r="H1233" t="s">
        <v>23</v>
      </c>
      <c r="I1233" s="43">
        <v>18</v>
      </c>
      <c r="J1233" t="s">
        <v>1607</v>
      </c>
      <c r="K1233" s="43">
        <v>60209</v>
      </c>
      <c r="L1233" t="s">
        <v>1631</v>
      </c>
      <c r="M1233">
        <v>29.08</v>
      </c>
      <c r="N1233">
        <v>2643</v>
      </c>
      <c r="O1233">
        <v>1317</v>
      </c>
      <c r="P1233">
        <v>1326</v>
      </c>
    </row>
    <row r="1234" spans="1:16">
      <c r="A1234">
        <v>6532020</v>
      </c>
      <c r="B1234" t="s">
        <v>1648</v>
      </c>
      <c r="C1234">
        <v>65320020</v>
      </c>
      <c r="D1234" s="43">
        <v>40</v>
      </c>
      <c r="E1234" t="s">
        <v>43</v>
      </c>
      <c r="F1234" s="43">
        <v>40</v>
      </c>
      <c r="G1234">
        <v>1</v>
      </c>
      <c r="H1234" t="s">
        <v>23</v>
      </c>
      <c r="I1234" s="43">
        <v>18</v>
      </c>
      <c r="J1234" t="s">
        <v>1607</v>
      </c>
      <c r="K1234" s="43">
        <v>60209</v>
      </c>
      <c r="L1234" t="s">
        <v>1631</v>
      </c>
      <c r="M1234">
        <v>18.72</v>
      </c>
      <c r="N1234">
        <v>6443</v>
      </c>
      <c r="O1234">
        <v>3209</v>
      </c>
      <c r="P1234">
        <v>3234</v>
      </c>
    </row>
    <row r="1235" spans="1:16">
      <c r="A1235">
        <v>6532021</v>
      </c>
      <c r="B1235" t="s">
        <v>1649</v>
      </c>
      <c r="C1235">
        <v>65320021</v>
      </c>
      <c r="D1235" s="43">
        <v>30</v>
      </c>
      <c r="E1235" t="s">
        <v>36</v>
      </c>
      <c r="F1235" s="43">
        <v>30</v>
      </c>
      <c r="G1235">
        <v>1</v>
      </c>
      <c r="H1235" t="s">
        <v>23</v>
      </c>
      <c r="I1235" s="43">
        <v>18</v>
      </c>
      <c r="J1235" t="s">
        <v>1607</v>
      </c>
      <c r="K1235" s="43">
        <v>60210</v>
      </c>
      <c r="L1235" t="s">
        <v>1627</v>
      </c>
      <c r="M1235">
        <v>34.05</v>
      </c>
      <c r="N1235">
        <v>13456</v>
      </c>
      <c r="O1235">
        <v>6691</v>
      </c>
      <c r="P1235">
        <v>6765</v>
      </c>
    </row>
    <row r="1236" spans="1:16">
      <c r="A1236">
        <v>6532022</v>
      </c>
      <c r="B1236" t="s">
        <v>1650</v>
      </c>
      <c r="C1236">
        <v>65320022</v>
      </c>
      <c r="D1236" s="43">
        <v>50</v>
      </c>
      <c r="E1236" t="s">
        <v>41</v>
      </c>
      <c r="F1236" s="43">
        <v>50</v>
      </c>
      <c r="G1236">
        <v>1</v>
      </c>
      <c r="H1236" t="s">
        <v>23</v>
      </c>
      <c r="I1236" s="43">
        <v>18</v>
      </c>
      <c r="J1236" t="s">
        <v>1607</v>
      </c>
      <c r="K1236" s="43">
        <v>60210</v>
      </c>
      <c r="L1236" t="s">
        <v>1627</v>
      </c>
      <c r="M1236">
        <v>44.75</v>
      </c>
      <c r="N1236">
        <v>4822</v>
      </c>
      <c r="O1236">
        <v>2464</v>
      </c>
      <c r="P1236">
        <v>2358</v>
      </c>
    </row>
    <row r="1237" spans="1:16">
      <c r="A1237">
        <v>6532023</v>
      </c>
      <c r="B1237" t="s">
        <v>1651</v>
      </c>
      <c r="C1237">
        <v>65320023</v>
      </c>
      <c r="D1237" s="43">
        <v>20</v>
      </c>
      <c r="E1237" t="s">
        <v>22</v>
      </c>
      <c r="F1237" s="43">
        <v>20</v>
      </c>
      <c r="G1237">
        <v>1</v>
      </c>
      <c r="H1237" t="s">
        <v>23</v>
      </c>
      <c r="I1237" s="43">
        <v>18</v>
      </c>
      <c r="J1237" t="s">
        <v>1607</v>
      </c>
      <c r="K1237" s="43">
        <v>60210</v>
      </c>
      <c r="L1237" t="s">
        <v>1627</v>
      </c>
      <c r="M1237">
        <v>75.67</v>
      </c>
      <c r="N1237">
        <v>51649</v>
      </c>
      <c r="O1237">
        <v>24886</v>
      </c>
      <c r="P1237">
        <v>26763</v>
      </c>
    </row>
    <row r="1238" spans="1:16">
      <c r="A1238">
        <v>6533001</v>
      </c>
      <c r="B1238" t="s">
        <v>1652</v>
      </c>
      <c r="C1238">
        <v>65330001</v>
      </c>
      <c r="D1238" s="43">
        <v>40</v>
      </c>
      <c r="E1238" t="s">
        <v>43</v>
      </c>
      <c r="F1238" s="43">
        <v>40</v>
      </c>
      <c r="G1238">
        <v>1</v>
      </c>
      <c r="H1238" t="s">
        <v>23</v>
      </c>
      <c r="I1238" s="43">
        <v>48</v>
      </c>
      <c r="J1238" t="s">
        <v>1653</v>
      </c>
      <c r="K1238" s="43">
        <v>60215</v>
      </c>
      <c r="L1238" t="s">
        <v>1654</v>
      </c>
      <c r="M1238">
        <v>31.53</v>
      </c>
      <c r="N1238">
        <v>5669</v>
      </c>
      <c r="O1238">
        <v>2821</v>
      </c>
      <c r="P1238">
        <v>2848</v>
      </c>
    </row>
    <row r="1239" spans="1:16">
      <c r="A1239">
        <v>6533002</v>
      </c>
      <c r="B1239" t="s">
        <v>1655</v>
      </c>
      <c r="C1239">
        <v>65330002</v>
      </c>
      <c r="D1239" s="43">
        <v>40</v>
      </c>
      <c r="E1239" t="s">
        <v>43</v>
      </c>
      <c r="F1239" s="43">
        <v>40</v>
      </c>
      <c r="G1239">
        <v>1</v>
      </c>
      <c r="H1239" t="s">
        <v>23</v>
      </c>
      <c r="I1239" s="43">
        <v>48</v>
      </c>
      <c r="J1239" t="s">
        <v>1653</v>
      </c>
      <c r="K1239" s="43">
        <v>60215</v>
      </c>
      <c r="L1239" t="s">
        <v>1654</v>
      </c>
      <c r="M1239">
        <v>24.86</v>
      </c>
      <c r="N1239">
        <v>6518</v>
      </c>
      <c r="O1239">
        <v>3189</v>
      </c>
      <c r="P1239">
        <v>3329</v>
      </c>
    </row>
    <row r="1240" spans="1:16">
      <c r="A1240">
        <v>6533003</v>
      </c>
      <c r="B1240" t="s">
        <v>1656</v>
      </c>
      <c r="C1240">
        <v>65330003</v>
      </c>
      <c r="D1240" s="43">
        <v>30</v>
      </c>
      <c r="E1240" t="s">
        <v>36</v>
      </c>
      <c r="F1240" s="43">
        <v>30</v>
      </c>
      <c r="G1240">
        <v>1</v>
      </c>
      <c r="H1240" t="s">
        <v>23</v>
      </c>
      <c r="I1240" s="43">
        <v>48</v>
      </c>
      <c r="J1240" t="s">
        <v>1653</v>
      </c>
      <c r="K1240" s="43">
        <v>60215</v>
      </c>
      <c r="L1240" t="s">
        <v>1654</v>
      </c>
      <c r="M1240">
        <v>54.63</v>
      </c>
      <c r="N1240">
        <v>14031</v>
      </c>
      <c r="O1240">
        <v>6897</v>
      </c>
      <c r="P1240">
        <v>7134</v>
      </c>
    </row>
    <row r="1241" spans="1:16">
      <c r="A1241">
        <v>6533004</v>
      </c>
      <c r="B1241" t="s">
        <v>1657</v>
      </c>
      <c r="C1241">
        <v>65330004</v>
      </c>
      <c r="D1241" s="43">
        <v>40</v>
      </c>
      <c r="E1241" t="s">
        <v>43</v>
      </c>
      <c r="F1241" s="43">
        <v>40</v>
      </c>
      <c r="G1241">
        <v>1</v>
      </c>
      <c r="H1241" t="s">
        <v>23</v>
      </c>
      <c r="I1241" s="43">
        <v>48</v>
      </c>
      <c r="J1241" t="s">
        <v>1653</v>
      </c>
      <c r="K1241" s="43">
        <v>60215</v>
      </c>
      <c r="L1241" t="s">
        <v>1654</v>
      </c>
      <c r="M1241">
        <v>33.24</v>
      </c>
      <c r="N1241">
        <v>8527</v>
      </c>
      <c r="O1241">
        <v>4299</v>
      </c>
      <c r="P1241">
        <v>4228</v>
      </c>
    </row>
    <row r="1242" spans="1:16">
      <c r="A1242">
        <v>6533005</v>
      </c>
      <c r="B1242" t="s">
        <v>1658</v>
      </c>
      <c r="C1242">
        <v>65330005</v>
      </c>
      <c r="D1242" s="43">
        <v>50</v>
      </c>
      <c r="E1242" t="s">
        <v>41</v>
      </c>
      <c r="F1242" s="43">
        <v>50</v>
      </c>
      <c r="G1242">
        <v>1</v>
      </c>
      <c r="H1242" t="s">
        <v>23</v>
      </c>
      <c r="I1242" s="43">
        <v>48</v>
      </c>
      <c r="J1242" t="s">
        <v>1653</v>
      </c>
      <c r="K1242" s="43">
        <v>60215</v>
      </c>
      <c r="L1242" t="s">
        <v>1654</v>
      </c>
      <c r="M1242">
        <v>11.11</v>
      </c>
      <c r="N1242">
        <v>2393</v>
      </c>
      <c r="O1242">
        <v>1212</v>
      </c>
      <c r="P1242">
        <v>1181</v>
      </c>
    </row>
    <row r="1243" spans="1:16">
      <c r="A1243">
        <v>6533006</v>
      </c>
      <c r="B1243" t="s">
        <v>1659</v>
      </c>
      <c r="C1243">
        <v>65330006</v>
      </c>
      <c r="D1243" s="43">
        <v>40</v>
      </c>
      <c r="E1243" t="s">
        <v>43</v>
      </c>
      <c r="F1243" s="43">
        <v>40</v>
      </c>
      <c r="G1243">
        <v>1</v>
      </c>
      <c r="H1243" t="s">
        <v>23</v>
      </c>
      <c r="I1243" s="43">
        <v>48</v>
      </c>
      <c r="J1243" t="s">
        <v>1653</v>
      </c>
      <c r="K1243" s="43">
        <v>60215</v>
      </c>
      <c r="L1243" t="s">
        <v>1654</v>
      </c>
      <c r="M1243">
        <v>16.86</v>
      </c>
      <c r="N1243">
        <v>8123</v>
      </c>
      <c r="O1243">
        <v>3937</v>
      </c>
      <c r="P1243">
        <v>4186</v>
      </c>
    </row>
    <row r="1244" spans="1:16">
      <c r="A1244">
        <v>6533007</v>
      </c>
      <c r="B1244" t="s">
        <v>1660</v>
      </c>
      <c r="C1244">
        <v>65330007</v>
      </c>
      <c r="D1244" s="43">
        <v>30</v>
      </c>
      <c r="E1244" t="s">
        <v>36</v>
      </c>
      <c r="F1244" s="43">
        <v>30</v>
      </c>
      <c r="G1244">
        <v>1</v>
      </c>
      <c r="H1244" t="s">
        <v>23</v>
      </c>
      <c r="I1244" s="43">
        <v>48</v>
      </c>
      <c r="J1244" t="s">
        <v>1653</v>
      </c>
      <c r="K1244" s="43">
        <v>60215</v>
      </c>
      <c r="L1244" t="s">
        <v>1654</v>
      </c>
      <c r="M1244">
        <v>40.99</v>
      </c>
      <c r="N1244">
        <v>12426</v>
      </c>
      <c r="O1244">
        <v>6235</v>
      </c>
      <c r="P1244">
        <v>6191</v>
      </c>
    </row>
    <row r="1245" spans="1:16">
      <c r="A1245">
        <v>6533008</v>
      </c>
      <c r="B1245" t="s">
        <v>1661</v>
      </c>
      <c r="C1245">
        <v>65330008</v>
      </c>
      <c r="D1245" s="43">
        <v>40</v>
      </c>
      <c r="E1245" t="s">
        <v>43</v>
      </c>
      <c r="F1245" s="43">
        <v>40</v>
      </c>
      <c r="G1245">
        <v>1</v>
      </c>
      <c r="H1245" t="s">
        <v>23</v>
      </c>
      <c r="I1245" s="43">
        <v>48</v>
      </c>
      <c r="J1245" t="s">
        <v>1653</v>
      </c>
      <c r="K1245" s="43">
        <v>60215</v>
      </c>
      <c r="L1245" t="s">
        <v>1654</v>
      </c>
      <c r="M1245">
        <v>62.7</v>
      </c>
      <c r="N1245">
        <v>9646</v>
      </c>
      <c r="O1245">
        <v>4756</v>
      </c>
      <c r="P1245">
        <v>4890</v>
      </c>
    </row>
    <row r="1246" spans="1:16">
      <c r="A1246">
        <v>6533009</v>
      </c>
      <c r="B1246" t="s">
        <v>1662</v>
      </c>
      <c r="C1246">
        <v>65330009</v>
      </c>
      <c r="D1246" s="43">
        <v>20</v>
      </c>
      <c r="E1246" t="s">
        <v>22</v>
      </c>
      <c r="F1246" s="43">
        <v>20</v>
      </c>
      <c r="G1246">
        <v>1</v>
      </c>
      <c r="H1246" t="s">
        <v>23</v>
      </c>
      <c r="I1246" s="43">
        <v>48</v>
      </c>
      <c r="J1246" t="s">
        <v>1653</v>
      </c>
      <c r="K1246" s="43">
        <v>60215</v>
      </c>
      <c r="L1246" t="s">
        <v>1654</v>
      </c>
      <c r="M1246">
        <v>45.15</v>
      </c>
      <c r="N1246">
        <v>34255</v>
      </c>
      <c r="O1246">
        <v>16834</v>
      </c>
      <c r="P1246">
        <v>17421</v>
      </c>
    </row>
    <row r="1247" spans="1:16">
      <c r="A1247">
        <v>6533010</v>
      </c>
      <c r="B1247" t="s">
        <v>1663</v>
      </c>
      <c r="C1247">
        <v>65330010</v>
      </c>
      <c r="D1247" s="43">
        <v>50</v>
      </c>
      <c r="E1247" t="s">
        <v>41</v>
      </c>
      <c r="F1247" s="43">
        <v>50</v>
      </c>
      <c r="G1247">
        <v>1</v>
      </c>
      <c r="H1247" t="s">
        <v>23</v>
      </c>
      <c r="I1247" s="43">
        <v>48</v>
      </c>
      <c r="J1247" t="s">
        <v>1653</v>
      </c>
      <c r="K1247" s="43">
        <v>60214</v>
      </c>
      <c r="L1247" t="s">
        <v>1664</v>
      </c>
      <c r="M1247">
        <v>33.85</v>
      </c>
      <c r="N1247">
        <v>4379</v>
      </c>
      <c r="O1247">
        <v>2178</v>
      </c>
      <c r="P1247">
        <v>2201</v>
      </c>
    </row>
    <row r="1248" spans="1:16">
      <c r="A1248">
        <v>6533011</v>
      </c>
      <c r="B1248" t="s">
        <v>1665</v>
      </c>
      <c r="C1248">
        <v>65330011</v>
      </c>
      <c r="D1248" s="43">
        <v>40</v>
      </c>
      <c r="E1248" t="s">
        <v>43</v>
      </c>
      <c r="F1248" s="43">
        <v>40</v>
      </c>
      <c r="G1248">
        <v>1</v>
      </c>
      <c r="H1248" t="s">
        <v>23</v>
      </c>
      <c r="I1248" s="43">
        <v>48</v>
      </c>
      <c r="J1248" t="s">
        <v>1653</v>
      </c>
      <c r="K1248" s="43">
        <v>60214</v>
      </c>
      <c r="L1248" t="s">
        <v>1664</v>
      </c>
      <c r="M1248">
        <v>30.82</v>
      </c>
      <c r="N1248">
        <v>5787</v>
      </c>
      <c r="O1248">
        <v>2866</v>
      </c>
      <c r="P1248">
        <v>2921</v>
      </c>
    </row>
    <row r="1249" spans="1:16">
      <c r="A1249">
        <v>6533012</v>
      </c>
      <c r="B1249" t="s">
        <v>1666</v>
      </c>
      <c r="C1249">
        <v>65330012</v>
      </c>
      <c r="D1249" s="43">
        <v>50</v>
      </c>
      <c r="E1249" t="s">
        <v>41</v>
      </c>
      <c r="F1249" s="43">
        <v>50</v>
      </c>
      <c r="G1249">
        <v>1</v>
      </c>
      <c r="H1249" t="s">
        <v>23</v>
      </c>
      <c r="I1249" s="43">
        <v>48</v>
      </c>
      <c r="J1249" t="s">
        <v>1653</v>
      </c>
      <c r="K1249" s="43">
        <v>60214</v>
      </c>
      <c r="L1249" t="s">
        <v>1664</v>
      </c>
      <c r="M1249">
        <v>23.1</v>
      </c>
      <c r="N1249">
        <v>3189</v>
      </c>
      <c r="O1249">
        <v>1590</v>
      </c>
      <c r="P1249">
        <v>1599</v>
      </c>
    </row>
    <row r="1250" spans="1:16">
      <c r="A1250">
        <v>6533013</v>
      </c>
      <c r="B1250" t="s">
        <v>1667</v>
      </c>
      <c r="C1250">
        <v>65330013</v>
      </c>
      <c r="D1250" s="43">
        <v>40</v>
      </c>
      <c r="E1250" t="s">
        <v>43</v>
      </c>
      <c r="F1250" s="43">
        <v>40</v>
      </c>
      <c r="G1250">
        <v>1</v>
      </c>
      <c r="H1250" t="s">
        <v>23</v>
      </c>
      <c r="I1250" s="43">
        <v>48</v>
      </c>
      <c r="J1250" t="s">
        <v>1653</v>
      </c>
      <c r="K1250" s="43">
        <v>60215</v>
      </c>
      <c r="L1250" t="s">
        <v>1654</v>
      </c>
      <c r="M1250">
        <v>43.72</v>
      </c>
      <c r="N1250">
        <v>9561</v>
      </c>
      <c r="O1250">
        <v>4770</v>
      </c>
      <c r="P1250">
        <v>4791</v>
      </c>
    </row>
    <row r="1251" spans="1:16">
      <c r="A1251">
        <v>6533014</v>
      </c>
      <c r="B1251" t="s">
        <v>1668</v>
      </c>
      <c r="C1251">
        <v>65330014</v>
      </c>
      <c r="D1251" s="43">
        <v>40</v>
      </c>
      <c r="E1251" t="s">
        <v>43</v>
      </c>
      <c r="F1251" s="43">
        <v>40</v>
      </c>
      <c r="G1251">
        <v>1</v>
      </c>
      <c r="H1251" t="s">
        <v>23</v>
      </c>
      <c r="I1251" s="43">
        <v>48</v>
      </c>
      <c r="J1251" t="s">
        <v>1653</v>
      </c>
      <c r="K1251" s="43">
        <v>60215</v>
      </c>
      <c r="L1251" t="s">
        <v>1654</v>
      </c>
      <c r="M1251">
        <v>40.47</v>
      </c>
      <c r="N1251">
        <v>8084</v>
      </c>
      <c r="O1251">
        <v>4086</v>
      </c>
      <c r="P1251">
        <v>3998</v>
      </c>
    </row>
    <row r="1252" spans="1:16">
      <c r="A1252">
        <v>6533015</v>
      </c>
      <c r="B1252" t="s">
        <v>1669</v>
      </c>
      <c r="C1252">
        <v>65330015</v>
      </c>
      <c r="D1252" s="43">
        <v>40</v>
      </c>
      <c r="E1252" t="s">
        <v>43</v>
      </c>
      <c r="F1252" s="43">
        <v>40</v>
      </c>
      <c r="G1252">
        <v>1</v>
      </c>
      <c r="H1252" t="s">
        <v>23</v>
      </c>
      <c r="I1252" s="43">
        <v>48</v>
      </c>
      <c r="J1252" t="s">
        <v>1653</v>
      </c>
      <c r="K1252" s="43">
        <v>60215</v>
      </c>
      <c r="L1252" t="s">
        <v>1654</v>
      </c>
      <c r="M1252">
        <v>43.1</v>
      </c>
      <c r="N1252">
        <v>6857</v>
      </c>
      <c r="O1252">
        <v>3448</v>
      </c>
      <c r="P1252">
        <v>3409</v>
      </c>
    </row>
    <row r="1253" spans="1:16">
      <c r="A1253">
        <v>6533016</v>
      </c>
      <c r="B1253" t="s">
        <v>1670</v>
      </c>
      <c r="C1253">
        <v>65330016</v>
      </c>
      <c r="D1253" s="43">
        <v>40</v>
      </c>
      <c r="E1253" t="s">
        <v>43</v>
      </c>
      <c r="F1253" s="43">
        <v>40</v>
      </c>
      <c r="G1253">
        <v>1</v>
      </c>
      <c r="H1253" t="s">
        <v>23</v>
      </c>
      <c r="I1253" s="43">
        <v>48</v>
      </c>
      <c r="J1253" t="s">
        <v>1653</v>
      </c>
      <c r="K1253" s="43">
        <v>60215</v>
      </c>
      <c r="L1253" t="s">
        <v>1654</v>
      </c>
      <c r="M1253">
        <v>29.77</v>
      </c>
      <c r="N1253">
        <v>5882</v>
      </c>
      <c r="O1253">
        <v>2994</v>
      </c>
      <c r="P1253">
        <v>2888</v>
      </c>
    </row>
    <row r="1254" spans="1:16">
      <c r="A1254">
        <v>6533017</v>
      </c>
      <c r="B1254" t="s">
        <v>1671</v>
      </c>
      <c r="C1254">
        <v>65330017</v>
      </c>
      <c r="D1254" s="43">
        <v>30</v>
      </c>
      <c r="E1254" t="s">
        <v>36</v>
      </c>
      <c r="F1254" s="43">
        <v>30</v>
      </c>
      <c r="G1254">
        <v>1</v>
      </c>
      <c r="H1254" t="s">
        <v>23</v>
      </c>
      <c r="I1254" s="43">
        <v>48</v>
      </c>
      <c r="J1254" t="s">
        <v>1653</v>
      </c>
      <c r="K1254" s="43">
        <v>60214</v>
      </c>
      <c r="L1254" t="s">
        <v>1664</v>
      </c>
      <c r="M1254">
        <v>57.5</v>
      </c>
      <c r="N1254">
        <v>13337</v>
      </c>
      <c r="O1254">
        <v>6758</v>
      </c>
      <c r="P1254">
        <v>6579</v>
      </c>
    </row>
    <row r="1255" spans="1:16">
      <c r="A1255">
        <v>6533018</v>
      </c>
      <c r="B1255" t="s">
        <v>1672</v>
      </c>
      <c r="C1255">
        <v>65330018</v>
      </c>
      <c r="D1255" s="43">
        <v>40</v>
      </c>
      <c r="E1255" t="s">
        <v>43</v>
      </c>
      <c r="F1255" s="43">
        <v>40</v>
      </c>
      <c r="G1255">
        <v>1</v>
      </c>
      <c r="H1255" t="s">
        <v>23</v>
      </c>
      <c r="I1255" s="43">
        <v>48</v>
      </c>
      <c r="J1255" t="s">
        <v>1653</v>
      </c>
      <c r="K1255" s="43">
        <v>60214</v>
      </c>
      <c r="L1255" t="s">
        <v>1664</v>
      </c>
      <c r="M1255">
        <v>77.42</v>
      </c>
      <c r="N1255">
        <v>8839</v>
      </c>
      <c r="O1255">
        <v>4373</v>
      </c>
      <c r="P1255">
        <v>4466</v>
      </c>
    </row>
    <row r="1256" spans="1:16">
      <c r="A1256">
        <v>6533019</v>
      </c>
      <c r="B1256" t="s">
        <v>1673</v>
      </c>
      <c r="C1256">
        <v>65330019</v>
      </c>
      <c r="D1256" s="43">
        <v>50</v>
      </c>
      <c r="E1256" t="s">
        <v>41</v>
      </c>
      <c r="F1256" s="43">
        <v>50</v>
      </c>
      <c r="G1256">
        <v>1</v>
      </c>
      <c r="H1256" t="s">
        <v>23</v>
      </c>
      <c r="I1256" s="43">
        <v>48</v>
      </c>
      <c r="J1256" t="s">
        <v>1653</v>
      </c>
      <c r="K1256" s="43">
        <v>60214</v>
      </c>
      <c r="L1256" t="s">
        <v>1664</v>
      </c>
      <c r="M1256">
        <v>37.65</v>
      </c>
      <c r="N1256">
        <v>4419</v>
      </c>
      <c r="O1256">
        <v>2167</v>
      </c>
      <c r="P1256">
        <v>2252</v>
      </c>
    </row>
    <row r="1257" spans="1:16">
      <c r="A1257">
        <v>6534001</v>
      </c>
      <c r="B1257" t="s">
        <v>1674</v>
      </c>
      <c r="C1257">
        <v>65340001</v>
      </c>
      <c r="D1257" s="43">
        <v>40</v>
      </c>
      <c r="E1257" t="s">
        <v>43</v>
      </c>
      <c r="F1257" s="43">
        <v>40</v>
      </c>
      <c r="G1257">
        <v>1</v>
      </c>
      <c r="H1257" t="s">
        <v>23</v>
      </c>
      <c r="I1257" s="43">
        <v>41</v>
      </c>
      <c r="J1257" t="s">
        <v>1675</v>
      </c>
      <c r="K1257" s="43">
        <v>60205</v>
      </c>
      <c r="L1257" t="s">
        <v>1676</v>
      </c>
      <c r="M1257">
        <v>43.95</v>
      </c>
      <c r="N1257">
        <v>5125</v>
      </c>
      <c r="O1257">
        <v>2565</v>
      </c>
      <c r="P1257">
        <v>2560</v>
      </c>
    </row>
    <row r="1258" spans="1:16">
      <c r="A1258">
        <v>6534002</v>
      </c>
      <c r="B1258" t="s">
        <v>1677</v>
      </c>
      <c r="C1258">
        <v>65340002</v>
      </c>
      <c r="D1258" s="43">
        <v>50</v>
      </c>
      <c r="E1258" t="s">
        <v>41</v>
      </c>
      <c r="F1258" s="43">
        <v>50</v>
      </c>
      <c r="G1258">
        <v>1</v>
      </c>
      <c r="H1258" t="s">
        <v>23</v>
      </c>
      <c r="I1258" s="43">
        <v>18</v>
      </c>
      <c r="J1258" t="s">
        <v>1607</v>
      </c>
      <c r="K1258" s="43">
        <v>60201</v>
      </c>
      <c r="L1258" t="s">
        <v>1678</v>
      </c>
      <c r="M1258">
        <v>16.72</v>
      </c>
      <c r="N1258">
        <v>3541</v>
      </c>
      <c r="O1258">
        <v>1823</v>
      </c>
      <c r="P1258">
        <v>1718</v>
      </c>
    </row>
    <row r="1259" spans="1:16">
      <c r="A1259">
        <v>6534003</v>
      </c>
      <c r="B1259" t="s">
        <v>1679</v>
      </c>
      <c r="C1259">
        <v>65340003</v>
      </c>
      <c r="D1259" s="43">
        <v>40</v>
      </c>
      <c r="E1259" t="s">
        <v>43</v>
      </c>
      <c r="F1259" s="43">
        <v>40</v>
      </c>
      <c r="G1259">
        <v>1</v>
      </c>
      <c r="H1259" t="s">
        <v>23</v>
      </c>
      <c r="I1259" s="43">
        <v>18</v>
      </c>
      <c r="J1259" t="s">
        <v>1607</v>
      </c>
      <c r="K1259" s="43">
        <v>60203</v>
      </c>
      <c r="L1259" t="s">
        <v>1680</v>
      </c>
      <c r="M1259">
        <v>39.84</v>
      </c>
      <c r="N1259">
        <v>8138</v>
      </c>
      <c r="O1259">
        <v>4038</v>
      </c>
      <c r="P1259">
        <v>4100</v>
      </c>
    </row>
    <row r="1260" spans="1:16">
      <c r="A1260">
        <v>6534004</v>
      </c>
      <c r="B1260" t="s">
        <v>1681</v>
      </c>
      <c r="C1260">
        <v>65340004</v>
      </c>
      <c r="D1260" s="43">
        <v>30</v>
      </c>
      <c r="E1260" t="s">
        <v>36</v>
      </c>
      <c r="F1260" s="43">
        <v>30</v>
      </c>
      <c r="G1260">
        <v>1</v>
      </c>
      <c r="H1260" t="s">
        <v>23</v>
      </c>
      <c r="I1260" s="43">
        <v>18</v>
      </c>
      <c r="J1260" t="s">
        <v>1607</v>
      </c>
      <c r="K1260" s="43">
        <v>60201</v>
      </c>
      <c r="L1260" t="s">
        <v>1678</v>
      </c>
      <c r="M1260">
        <v>90.33</v>
      </c>
      <c r="N1260">
        <v>13685</v>
      </c>
      <c r="O1260">
        <v>6781</v>
      </c>
      <c r="P1260">
        <v>6904</v>
      </c>
    </row>
    <row r="1261" spans="1:16">
      <c r="A1261">
        <v>6534005</v>
      </c>
      <c r="B1261" t="s">
        <v>1682</v>
      </c>
      <c r="C1261">
        <v>65340005</v>
      </c>
      <c r="D1261" s="43">
        <v>40</v>
      </c>
      <c r="E1261" t="s">
        <v>43</v>
      </c>
      <c r="F1261" s="43">
        <v>40</v>
      </c>
      <c r="G1261">
        <v>1</v>
      </c>
      <c r="H1261" t="s">
        <v>23</v>
      </c>
      <c r="I1261" s="43">
        <v>18</v>
      </c>
      <c r="J1261" t="s">
        <v>1607</v>
      </c>
      <c r="K1261" s="43">
        <v>60201</v>
      </c>
      <c r="L1261" t="s">
        <v>1678</v>
      </c>
      <c r="M1261">
        <v>44.83</v>
      </c>
      <c r="N1261">
        <v>6818</v>
      </c>
      <c r="O1261">
        <v>3479</v>
      </c>
      <c r="P1261">
        <v>3339</v>
      </c>
    </row>
    <row r="1262" spans="1:16">
      <c r="A1262">
        <v>6534006</v>
      </c>
      <c r="B1262" t="s">
        <v>1683</v>
      </c>
      <c r="C1262">
        <v>65340006</v>
      </c>
      <c r="D1262" s="43">
        <v>40</v>
      </c>
      <c r="E1262" t="s">
        <v>43</v>
      </c>
      <c r="F1262" s="43">
        <v>40</v>
      </c>
      <c r="G1262">
        <v>1</v>
      </c>
      <c r="H1262" t="s">
        <v>23</v>
      </c>
      <c r="I1262" s="43">
        <v>41</v>
      </c>
      <c r="J1262" t="s">
        <v>1675</v>
      </c>
      <c r="K1262" s="43">
        <v>60204</v>
      </c>
      <c r="L1262" t="s">
        <v>1684</v>
      </c>
      <c r="M1262">
        <v>26.66</v>
      </c>
      <c r="N1262">
        <v>6799</v>
      </c>
      <c r="O1262">
        <v>3387</v>
      </c>
      <c r="P1262">
        <v>3412</v>
      </c>
    </row>
    <row r="1263" spans="1:16">
      <c r="A1263">
        <v>6534007</v>
      </c>
      <c r="B1263" t="s">
        <v>1685</v>
      </c>
      <c r="C1263">
        <v>65340007</v>
      </c>
      <c r="D1263" s="43">
        <v>30</v>
      </c>
      <c r="E1263" t="s">
        <v>36</v>
      </c>
      <c r="F1263" s="43">
        <v>30</v>
      </c>
      <c r="G1263">
        <v>1</v>
      </c>
      <c r="H1263" t="s">
        <v>23</v>
      </c>
      <c r="I1263" s="43">
        <v>18</v>
      </c>
      <c r="J1263" t="s">
        <v>1607</v>
      </c>
      <c r="K1263" s="43">
        <v>60201</v>
      </c>
      <c r="L1263" t="s">
        <v>1678</v>
      </c>
      <c r="M1263">
        <v>72.03</v>
      </c>
      <c r="N1263">
        <v>11584</v>
      </c>
      <c r="O1263">
        <v>5741</v>
      </c>
      <c r="P1263">
        <v>5843</v>
      </c>
    </row>
    <row r="1264" spans="1:16">
      <c r="A1264">
        <v>6534008</v>
      </c>
      <c r="B1264" t="s">
        <v>1686</v>
      </c>
      <c r="C1264">
        <v>65340008</v>
      </c>
      <c r="D1264" s="43">
        <v>40</v>
      </c>
      <c r="E1264" t="s">
        <v>43</v>
      </c>
      <c r="F1264" s="43">
        <v>40</v>
      </c>
      <c r="G1264">
        <v>1</v>
      </c>
      <c r="H1264" t="s">
        <v>23</v>
      </c>
      <c r="I1264" s="43">
        <v>41</v>
      </c>
      <c r="J1264" t="s">
        <v>1675</v>
      </c>
      <c r="K1264" s="43">
        <v>60204</v>
      </c>
      <c r="L1264" t="s">
        <v>1684</v>
      </c>
      <c r="M1264">
        <v>72.89</v>
      </c>
      <c r="N1264">
        <v>8900</v>
      </c>
      <c r="O1264">
        <v>4393</v>
      </c>
      <c r="P1264">
        <v>4507</v>
      </c>
    </row>
    <row r="1265" spans="1:16">
      <c r="A1265">
        <v>6534009</v>
      </c>
      <c r="B1265" t="s">
        <v>1687</v>
      </c>
      <c r="C1265">
        <v>65340009</v>
      </c>
      <c r="D1265" s="43">
        <v>50</v>
      </c>
      <c r="E1265" t="s">
        <v>41</v>
      </c>
      <c r="F1265" s="43">
        <v>50</v>
      </c>
      <c r="G1265">
        <v>1</v>
      </c>
      <c r="H1265" t="s">
        <v>23</v>
      </c>
      <c r="I1265" s="43">
        <v>41</v>
      </c>
      <c r="J1265" t="s">
        <v>1675</v>
      </c>
      <c r="K1265" s="43">
        <v>60204</v>
      </c>
      <c r="L1265" t="s">
        <v>1684</v>
      </c>
      <c r="M1265">
        <v>27.88</v>
      </c>
      <c r="N1265">
        <v>4048</v>
      </c>
      <c r="O1265">
        <v>1961</v>
      </c>
      <c r="P1265">
        <v>2087</v>
      </c>
    </row>
    <row r="1266" spans="1:16">
      <c r="A1266">
        <v>6534010</v>
      </c>
      <c r="B1266" t="s">
        <v>1688</v>
      </c>
      <c r="C1266">
        <v>65340010</v>
      </c>
      <c r="D1266" s="43">
        <v>30</v>
      </c>
      <c r="E1266" t="s">
        <v>36</v>
      </c>
      <c r="F1266" s="43">
        <v>30</v>
      </c>
      <c r="G1266">
        <v>1</v>
      </c>
      <c r="H1266" t="s">
        <v>23</v>
      </c>
      <c r="I1266" s="43">
        <v>18</v>
      </c>
      <c r="J1266" t="s">
        <v>1607</v>
      </c>
      <c r="K1266" s="43">
        <v>60203</v>
      </c>
      <c r="L1266" t="s">
        <v>1680</v>
      </c>
      <c r="M1266">
        <v>72.28</v>
      </c>
      <c r="N1266">
        <v>12166</v>
      </c>
      <c r="O1266">
        <v>6031</v>
      </c>
      <c r="P1266">
        <v>6135</v>
      </c>
    </row>
    <row r="1267" spans="1:16">
      <c r="A1267">
        <v>6534011</v>
      </c>
      <c r="B1267" t="s">
        <v>1689</v>
      </c>
      <c r="C1267">
        <v>65340011</v>
      </c>
      <c r="D1267" s="43">
        <v>30</v>
      </c>
      <c r="E1267" t="s">
        <v>36</v>
      </c>
      <c r="F1267" s="43">
        <v>30</v>
      </c>
      <c r="G1267">
        <v>1</v>
      </c>
      <c r="H1267" t="s">
        <v>23</v>
      </c>
      <c r="I1267" s="43">
        <v>41</v>
      </c>
      <c r="J1267" t="s">
        <v>1675</v>
      </c>
      <c r="K1267" s="43">
        <v>60205</v>
      </c>
      <c r="L1267" t="s">
        <v>1676</v>
      </c>
      <c r="M1267">
        <v>90.91</v>
      </c>
      <c r="N1267">
        <v>16294</v>
      </c>
      <c r="O1267">
        <v>8038</v>
      </c>
      <c r="P1267">
        <v>8256</v>
      </c>
    </row>
    <row r="1268" spans="1:16">
      <c r="A1268">
        <v>6534012</v>
      </c>
      <c r="B1268" t="s">
        <v>1690</v>
      </c>
      <c r="C1268">
        <v>65340012</v>
      </c>
      <c r="D1268" s="43">
        <v>40</v>
      </c>
      <c r="E1268" t="s">
        <v>43</v>
      </c>
      <c r="F1268" s="43">
        <v>40</v>
      </c>
      <c r="G1268">
        <v>1</v>
      </c>
      <c r="H1268" t="s">
        <v>23</v>
      </c>
      <c r="I1268" s="43">
        <v>41</v>
      </c>
      <c r="J1268" t="s">
        <v>1675</v>
      </c>
      <c r="K1268" s="43">
        <v>60204</v>
      </c>
      <c r="L1268" t="s">
        <v>1684</v>
      </c>
      <c r="M1268">
        <v>40.49</v>
      </c>
      <c r="N1268">
        <v>6874</v>
      </c>
      <c r="O1268">
        <v>3442</v>
      </c>
      <c r="P1268">
        <v>3432</v>
      </c>
    </row>
    <row r="1269" spans="1:16">
      <c r="A1269">
        <v>6534013</v>
      </c>
      <c r="B1269" t="s">
        <v>1691</v>
      </c>
      <c r="C1269">
        <v>65340013</v>
      </c>
      <c r="D1269" s="43">
        <v>40</v>
      </c>
      <c r="E1269" t="s">
        <v>43</v>
      </c>
      <c r="F1269" s="43">
        <v>40</v>
      </c>
      <c r="G1269">
        <v>1</v>
      </c>
      <c r="H1269" t="s">
        <v>23</v>
      </c>
      <c r="I1269" s="43">
        <v>41</v>
      </c>
      <c r="J1269" t="s">
        <v>1675</v>
      </c>
      <c r="K1269" s="43">
        <v>60203</v>
      </c>
      <c r="L1269" t="s">
        <v>1680</v>
      </c>
      <c r="M1269">
        <v>49.18</v>
      </c>
      <c r="N1269">
        <v>5465</v>
      </c>
      <c r="O1269">
        <v>2724</v>
      </c>
      <c r="P1269">
        <v>2741</v>
      </c>
    </row>
    <row r="1270" spans="1:16">
      <c r="A1270">
        <v>6534014</v>
      </c>
      <c r="B1270" t="s">
        <v>1692</v>
      </c>
      <c r="C1270">
        <v>65340014</v>
      </c>
      <c r="D1270" s="43">
        <v>20</v>
      </c>
      <c r="E1270" t="s">
        <v>22</v>
      </c>
      <c r="F1270" s="43">
        <v>20</v>
      </c>
      <c r="G1270">
        <v>1</v>
      </c>
      <c r="H1270" t="s">
        <v>23</v>
      </c>
      <c r="I1270" s="43">
        <v>41</v>
      </c>
      <c r="J1270" t="s">
        <v>1675</v>
      </c>
      <c r="K1270" s="43">
        <v>60204</v>
      </c>
      <c r="L1270" t="s">
        <v>1684</v>
      </c>
      <c r="M1270">
        <v>123.92</v>
      </c>
      <c r="N1270">
        <v>73836</v>
      </c>
      <c r="O1270">
        <v>35218</v>
      </c>
      <c r="P1270">
        <v>38618</v>
      </c>
    </row>
    <row r="1271" spans="1:16">
      <c r="A1271">
        <v>6534015</v>
      </c>
      <c r="B1271" t="s">
        <v>1693</v>
      </c>
      <c r="C1271">
        <v>65340015</v>
      </c>
      <c r="D1271" s="43">
        <v>50</v>
      </c>
      <c r="E1271" t="s">
        <v>41</v>
      </c>
      <c r="F1271" s="43">
        <v>50</v>
      </c>
      <c r="G1271">
        <v>1</v>
      </c>
      <c r="H1271" t="s">
        <v>23</v>
      </c>
      <c r="I1271" s="43">
        <v>41</v>
      </c>
      <c r="J1271" t="s">
        <v>1675</v>
      </c>
      <c r="K1271" s="43">
        <v>60204</v>
      </c>
      <c r="L1271" t="s">
        <v>1684</v>
      </c>
      <c r="M1271">
        <v>41.54</v>
      </c>
      <c r="N1271">
        <v>3429</v>
      </c>
      <c r="O1271">
        <v>1730</v>
      </c>
      <c r="P1271">
        <v>1699</v>
      </c>
    </row>
    <row r="1272" spans="1:16">
      <c r="A1272">
        <v>6534016</v>
      </c>
      <c r="B1272" t="s">
        <v>1694</v>
      </c>
      <c r="C1272">
        <v>65340016</v>
      </c>
      <c r="D1272" s="43">
        <v>40</v>
      </c>
      <c r="E1272" t="s">
        <v>43</v>
      </c>
      <c r="F1272" s="43">
        <v>40</v>
      </c>
      <c r="G1272">
        <v>1</v>
      </c>
      <c r="H1272" t="s">
        <v>23</v>
      </c>
      <c r="I1272" s="43">
        <v>41</v>
      </c>
      <c r="J1272" t="s">
        <v>1675</v>
      </c>
      <c r="K1272" s="43">
        <v>60206</v>
      </c>
      <c r="L1272" t="s">
        <v>1695</v>
      </c>
      <c r="M1272">
        <v>56.88</v>
      </c>
      <c r="N1272">
        <v>9811</v>
      </c>
      <c r="O1272">
        <v>5124</v>
      </c>
      <c r="P1272">
        <v>4687</v>
      </c>
    </row>
    <row r="1273" spans="1:16">
      <c r="A1273">
        <v>6534017</v>
      </c>
      <c r="B1273" t="s">
        <v>1696</v>
      </c>
      <c r="C1273">
        <v>65340017</v>
      </c>
      <c r="D1273" s="43">
        <v>50</v>
      </c>
      <c r="E1273" t="s">
        <v>41</v>
      </c>
      <c r="F1273" s="43">
        <v>50</v>
      </c>
      <c r="G1273">
        <v>1</v>
      </c>
      <c r="H1273" t="s">
        <v>23</v>
      </c>
      <c r="I1273" s="43">
        <v>41</v>
      </c>
      <c r="J1273" t="s">
        <v>1675</v>
      </c>
      <c r="K1273" s="43">
        <v>60205</v>
      </c>
      <c r="L1273" t="s">
        <v>1676</v>
      </c>
      <c r="M1273">
        <v>67.33</v>
      </c>
      <c r="N1273">
        <v>4469</v>
      </c>
      <c r="O1273">
        <v>2195</v>
      </c>
      <c r="P1273">
        <v>2274</v>
      </c>
    </row>
    <row r="1274" spans="1:16">
      <c r="A1274">
        <v>6534018</v>
      </c>
      <c r="B1274" t="s">
        <v>1697</v>
      </c>
      <c r="C1274">
        <v>65340018</v>
      </c>
      <c r="D1274" s="43">
        <v>20</v>
      </c>
      <c r="E1274" t="s">
        <v>22</v>
      </c>
      <c r="F1274" s="43">
        <v>20</v>
      </c>
      <c r="G1274">
        <v>1</v>
      </c>
      <c r="H1274" t="s">
        <v>23</v>
      </c>
      <c r="I1274" s="43">
        <v>41</v>
      </c>
      <c r="J1274" t="s">
        <v>1675</v>
      </c>
      <c r="K1274" s="43">
        <v>60206</v>
      </c>
      <c r="L1274" t="s">
        <v>1695</v>
      </c>
      <c r="M1274">
        <v>78.29</v>
      </c>
      <c r="N1274">
        <v>21861</v>
      </c>
      <c r="O1274">
        <v>10884</v>
      </c>
      <c r="P1274">
        <v>10977</v>
      </c>
    </row>
    <row r="1275" spans="1:16">
      <c r="A1275">
        <v>6534019</v>
      </c>
      <c r="B1275" t="s">
        <v>1698</v>
      </c>
      <c r="C1275">
        <v>65340019</v>
      </c>
      <c r="D1275" s="43">
        <v>50</v>
      </c>
      <c r="E1275" t="s">
        <v>41</v>
      </c>
      <c r="F1275" s="43">
        <v>50</v>
      </c>
      <c r="G1275">
        <v>1</v>
      </c>
      <c r="H1275" t="s">
        <v>23</v>
      </c>
      <c r="I1275" s="43">
        <v>18</v>
      </c>
      <c r="J1275" t="s">
        <v>1607</v>
      </c>
      <c r="K1275" s="43">
        <v>60201</v>
      </c>
      <c r="L1275" t="s">
        <v>1678</v>
      </c>
      <c r="M1275">
        <v>24.31</v>
      </c>
      <c r="N1275">
        <v>4061</v>
      </c>
      <c r="O1275">
        <v>2053</v>
      </c>
      <c r="P1275">
        <v>2008</v>
      </c>
    </row>
    <row r="1276" spans="1:16">
      <c r="A1276">
        <v>6534020</v>
      </c>
      <c r="B1276" t="s">
        <v>1699</v>
      </c>
      <c r="C1276">
        <v>65340020</v>
      </c>
      <c r="D1276" s="43">
        <v>40</v>
      </c>
      <c r="E1276" t="s">
        <v>43</v>
      </c>
      <c r="F1276" s="43">
        <v>40</v>
      </c>
      <c r="G1276">
        <v>1</v>
      </c>
      <c r="H1276" t="s">
        <v>23</v>
      </c>
      <c r="I1276" s="43">
        <v>41</v>
      </c>
      <c r="J1276" t="s">
        <v>1675</v>
      </c>
      <c r="K1276" s="43">
        <v>60204</v>
      </c>
      <c r="L1276" t="s">
        <v>1684</v>
      </c>
      <c r="M1276">
        <v>47.05</v>
      </c>
      <c r="N1276">
        <v>7083</v>
      </c>
      <c r="O1276">
        <v>3477</v>
      </c>
      <c r="P1276">
        <v>3606</v>
      </c>
    </row>
    <row r="1277" spans="1:16">
      <c r="A1277">
        <v>6534021</v>
      </c>
      <c r="B1277" t="s">
        <v>1700</v>
      </c>
      <c r="C1277">
        <v>65340021</v>
      </c>
      <c r="D1277" s="43">
        <v>40</v>
      </c>
      <c r="E1277" t="s">
        <v>43</v>
      </c>
      <c r="F1277" s="43">
        <v>40</v>
      </c>
      <c r="G1277">
        <v>1</v>
      </c>
      <c r="H1277" t="s">
        <v>23</v>
      </c>
      <c r="I1277" s="43">
        <v>41</v>
      </c>
      <c r="J1277" t="s">
        <v>1675</v>
      </c>
      <c r="K1277" s="43">
        <v>60204</v>
      </c>
      <c r="L1277" t="s">
        <v>1684</v>
      </c>
      <c r="M1277">
        <v>104.56</v>
      </c>
      <c r="N1277">
        <v>8959</v>
      </c>
      <c r="O1277">
        <v>4526</v>
      </c>
      <c r="P1277">
        <v>4433</v>
      </c>
    </row>
    <row r="1278" spans="1:16">
      <c r="A1278">
        <v>6534022</v>
      </c>
      <c r="B1278" t="s">
        <v>1701</v>
      </c>
      <c r="C1278">
        <v>65340022</v>
      </c>
      <c r="D1278" s="43">
        <v>50</v>
      </c>
      <c r="E1278" t="s">
        <v>41</v>
      </c>
      <c r="F1278" s="43">
        <v>50</v>
      </c>
      <c r="G1278">
        <v>1</v>
      </c>
      <c r="H1278" t="s">
        <v>23</v>
      </c>
      <c r="I1278" s="43">
        <v>41</v>
      </c>
      <c r="J1278" t="s">
        <v>1675</v>
      </c>
      <c r="K1278" s="43">
        <v>60205</v>
      </c>
      <c r="L1278" t="s">
        <v>1676</v>
      </c>
      <c r="M1278">
        <v>30.66</v>
      </c>
      <c r="N1278">
        <v>2295</v>
      </c>
      <c r="O1278">
        <v>1165</v>
      </c>
      <c r="P1278">
        <v>1130</v>
      </c>
    </row>
    <row r="1279" spans="1:16">
      <c r="A1279">
        <v>6535001</v>
      </c>
      <c r="B1279" t="s">
        <v>1702</v>
      </c>
      <c r="C1279">
        <v>65350001</v>
      </c>
      <c r="D1279" s="43">
        <v>30</v>
      </c>
      <c r="E1279" t="s">
        <v>36</v>
      </c>
      <c r="F1279" s="43">
        <v>30</v>
      </c>
      <c r="G1279">
        <v>1</v>
      </c>
      <c r="H1279" t="s">
        <v>23</v>
      </c>
      <c r="I1279" s="43">
        <v>32</v>
      </c>
      <c r="J1279" t="s">
        <v>1575</v>
      </c>
      <c r="K1279" s="43">
        <v>60207</v>
      </c>
      <c r="L1279" t="s">
        <v>1703</v>
      </c>
      <c r="M1279">
        <v>129.69</v>
      </c>
      <c r="N1279">
        <v>16142</v>
      </c>
      <c r="O1279">
        <v>7976</v>
      </c>
      <c r="P1279">
        <v>8166</v>
      </c>
    </row>
    <row r="1280" spans="1:16">
      <c r="A1280">
        <v>6535002</v>
      </c>
      <c r="B1280" t="s">
        <v>1704</v>
      </c>
      <c r="C1280">
        <v>65350002</v>
      </c>
      <c r="D1280" s="43">
        <v>50</v>
      </c>
      <c r="E1280" t="s">
        <v>41</v>
      </c>
      <c r="F1280" s="43">
        <v>50</v>
      </c>
      <c r="G1280">
        <v>1</v>
      </c>
      <c r="H1280" t="s">
        <v>23</v>
      </c>
      <c r="I1280" s="43">
        <v>32</v>
      </c>
      <c r="J1280" t="s">
        <v>1575</v>
      </c>
      <c r="K1280" s="43">
        <v>60207</v>
      </c>
      <c r="L1280" t="s">
        <v>1703</v>
      </c>
      <c r="M1280">
        <v>26.59</v>
      </c>
      <c r="N1280">
        <v>1919</v>
      </c>
      <c r="O1280">
        <v>971</v>
      </c>
      <c r="P1280">
        <v>948</v>
      </c>
    </row>
    <row r="1281" spans="1:16">
      <c r="A1281">
        <v>6535003</v>
      </c>
      <c r="B1281" t="s">
        <v>1705</v>
      </c>
      <c r="C1281">
        <v>65350003</v>
      </c>
      <c r="D1281" s="43">
        <v>50</v>
      </c>
      <c r="E1281" t="s">
        <v>41</v>
      </c>
      <c r="F1281" s="43">
        <v>50</v>
      </c>
      <c r="G1281">
        <v>1</v>
      </c>
      <c r="H1281" t="s">
        <v>23</v>
      </c>
      <c r="I1281" s="43">
        <v>32</v>
      </c>
      <c r="J1281" t="s">
        <v>1575</v>
      </c>
      <c r="K1281" s="43">
        <v>60207</v>
      </c>
      <c r="L1281" t="s">
        <v>1703</v>
      </c>
      <c r="M1281">
        <v>55.69</v>
      </c>
      <c r="N1281">
        <v>2512</v>
      </c>
      <c r="O1281">
        <v>1271</v>
      </c>
      <c r="P1281">
        <v>1241</v>
      </c>
    </row>
    <row r="1282" spans="1:16">
      <c r="A1282">
        <v>6535004</v>
      </c>
      <c r="B1282" t="s">
        <v>1706</v>
      </c>
      <c r="C1282">
        <v>65350004</v>
      </c>
      <c r="D1282" s="43">
        <v>50</v>
      </c>
      <c r="E1282" t="s">
        <v>41</v>
      </c>
      <c r="F1282" s="43">
        <v>50</v>
      </c>
      <c r="G1282">
        <v>1</v>
      </c>
      <c r="H1282" t="s">
        <v>23</v>
      </c>
      <c r="I1282" s="43">
        <v>32</v>
      </c>
      <c r="J1282" t="s">
        <v>1575</v>
      </c>
      <c r="K1282" s="43">
        <v>60208</v>
      </c>
      <c r="L1282" t="s">
        <v>1707</v>
      </c>
      <c r="M1282">
        <v>65.67</v>
      </c>
      <c r="N1282">
        <v>3131</v>
      </c>
      <c r="O1282">
        <v>1546</v>
      </c>
      <c r="P1282">
        <v>1585</v>
      </c>
    </row>
    <row r="1283" spans="1:16">
      <c r="A1283">
        <v>6535005</v>
      </c>
      <c r="B1283" t="s">
        <v>1708</v>
      </c>
      <c r="C1283">
        <v>65350005</v>
      </c>
      <c r="D1283" s="43">
        <v>50</v>
      </c>
      <c r="E1283" t="s">
        <v>41</v>
      </c>
      <c r="F1283" s="43">
        <v>50</v>
      </c>
      <c r="G1283">
        <v>1</v>
      </c>
      <c r="H1283" t="s">
        <v>23</v>
      </c>
      <c r="I1283" s="43">
        <v>32</v>
      </c>
      <c r="J1283" t="s">
        <v>1575</v>
      </c>
      <c r="K1283" s="43">
        <v>60207</v>
      </c>
      <c r="L1283" t="s">
        <v>1703</v>
      </c>
      <c r="M1283">
        <v>55</v>
      </c>
      <c r="N1283">
        <v>2811</v>
      </c>
      <c r="O1283">
        <v>1410</v>
      </c>
      <c r="P1283">
        <v>1401</v>
      </c>
    </row>
    <row r="1284" spans="1:16">
      <c r="A1284">
        <v>6535006</v>
      </c>
      <c r="B1284" t="s">
        <v>1709</v>
      </c>
      <c r="C1284">
        <v>65350006</v>
      </c>
      <c r="D1284" s="43">
        <v>50</v>
      </c>
      <c r="E1284" t="s">
        <v>41</v>
      </c>
      <c r="F1284" s="43">
        <v>50</v>
      </c>
      <c r="G1284">
        <v>1</v>
      </c>
      <c r="H1284" t="s">
        <v>23</v>
      </c>
      <c r="I1284" s="43">
        <v>32</v>
      </c>
      <c r="J1284" t="s">
        <v>1575</v>
      </c>
      <c r="K1284" s="43">
        <v>60207</v>
      </c>
      <c r="L1284" t="s">
        <v>1703</v>
      </c>
      <c r="M1284">
        <v>55.37</v>
      </c>
      <c r="N1284">
        <v>2375</v>
      </c>
      <c r="O1284">
        <v>1212</v>
      </c>
      <c r="P1284">
        <v>1163</v>
      </c>
    </row>
    <row r="1285" spans="1:16">
      <c r="A1285">
        <v>6535007</v>
      </c>
      <c r="B1285" t="s">
        <v>1710</v>
      </c>
      <c r="C1285">
        <v>65350007</v>
      </c>
      <c r="D1285" s="43">
        <v>50</v>
      </c>
      <c r="E1285" t="s">
        <v>41</v>
      </c>
      <c r="F1285" s="43">
        <v>50</v>
      </c>
      <c r="G1285">
        <v>1</v>
      </c>
      <c r="H1285" t="s">
        <v>23</v>
      </c>
      <c r="I1285" s="43">
        <v>32</v>
      </c>
      <c r="J1285" t="s">
        <v>1575</v>
      </c>
      <c r="K1285" s="43">
        <v>60208</v>
      </c>
      <c r="L1285" t="s">
        <v>1707</v>
      </c>
      <c r="M1285">
        <v>91.62</v>
      </c>
      <c r="N1285">
        <v>4684</v>
      </c>
      <c r="O1285">
        <v>2345</v>
      </c>
      <c r="P1285">
        <v>2339</v>
      </c>
    </row>
    <row r="1286" spans="1:16">
      <c r="A1286">
        <v>6535008</v>
      </c>
      <c r="B1286" t="s">
        <v>1711</v>
      </c>
      <c r="C1286">
        <v>65350008</v>
      </c>
      <c r="D1286" s="43">
        <v>50</v>
      </c>
      <c r="E1286" t="s">
        <v>41</v>
      </c>
      <c r="F1286" s="43">
        <v>50</v>
      </c>
      <c r="G1286">
        <v>1</v>
      </c>
      <c r="H1286" t="s">
        <v>23</v>
      </c>
      <c r="I1286" s="43">
        <v>32</v>
      </c>
      <c r="J1286" t="s">
        <v>1575</v>
      </c>
      <c r="K1286" s="43">
        <v>60208</v>
      </c>
      <c r="L1286" t="s">
        <v>1707</v>
      </c>
      <c r="M1286">
        <v>79.98</v>
      </c>
      <c r="N1286">
        <v>4808</v>
      </c>
      <c r="O1286">
        <v>2437</v>
      </c>
      <c r="P1286">
        <v>2371</v>
      </c>
    </row>
    <row r="1287" spans="1:16">
      <c r="A1287">
        <v>6535009</v>
      </c>
      <c r="B1287" t="s">
        <v>1712</v>
      </c>
      <c r="C1287">
        <v>65350009</v>
      </c>
      <c r="D1287" s="43">
        <v>40</v>
      </c>
      <c r="E1287" t="s">
        <v>43</v>
      </c>
      <c r="F1287" s="43">
        <v>40</v>
      </c>
      <c r="G1287">
        <v>1</v>
      </c>
      <c r="H1287" t="s">
        <v>23</v>
      </c>
      <c r="I1287" s="43">
        <v>32</v>
      </c>
      <c r="J1287" t="s">
        <v>1575</v>
      </c>
      <c r="K1287" s="43">
        <v>60207</v>
      </c>
      <c r="L1287" t="s">
        <v>1703</v>
      </c>
      <c r="M1287">
        <v>88.02</v>
      </c>
      <c r="N1287">
        <v>7568</v>
      </c>
      <c r="O1287">
        <v>3837</v>
      </c>
      <c r="P1287">
        <v>3731</v>
      </c>
    </row>
    <row r="1288" spans="1:16">
      <c r="A1288">
        <v>6535010</v>
      </c>
      <c r="B1288" t="s">
        <v>1713</v>
      </c>
      <c r="C1288">
        <v>65350010</v>
      </c>
      <c r="D1288" s="43">
        <v>50</v>
      </c>
      <c r="E1288" t="s">
        <v>41</v>
      </c>
      <c r="F1288" s="43">
        <v>50</v>
      </c>
      <c r="G1288">
        <v>1</v>
      </c>
      <c r="H1288" t="s">
        <v>23</v>
      </c>
      <c r="I1288" s="43">
        <v>32</v>
      </c>
      <c r="J1288" t="s">
        <v>1575</v>
      </c>
      <c r="K1288" s="43">
        <v>60207</v>
      </c>
      <c r="L1288" t="s">
        <v>1703</v>
      </c>
      <c r="M1288">
        <v>79.91</v>
      </c>
      <c r="N1288">
        <v>3222</v>
      </c>
      <c r="O1288">
        <v>1636</v>
      </c>
      <c r="P1288">
        <v>1586</v>
      </c>
    </row>
    <row r="1289" spans="1:16">
      <c r="A1289">
        <v>6535011</v>
      </c>
      <c r="B1289" t="s">
        <v>1714</v>
      </c>
      <c r="C1289">
        <v>65350011</v>
      </c>
      <c r="D1289" s="43">
        <v>30</v>
      </c>
      <c r="E1289" t="s">
        <v>36</v>
      </c>
      <c r="F1289" s="43">
        <v>30</v>
      </c>
      <c r="G1289">
        <v>1</v>
      </c>
      <c r="H1289" t="s">
        <v>23</v>
      </c>
      <c r="I1289" s="43">
        <v>32</v>
      </c>
      <c r="J1289" t="s">
        <v>1575</v>
      </c>
      <c r="K1289" s="43">
        <v>60208</v>
      </c>
      <c r="L1289" t="s">
        <v>1707</v>
      </c>
      <c r="M1289">
        <v>102</v>
      </c>
      <c r="N1289">
        <v>14119</v>
      </c>
      <c r="O1289">
        <v>6998</v>
      </c>
      <c r="P1289">
        <v>7121</v>
      </c>
    </row>
    <row r="1290" spans="1:16">
      <c r="A1290">
        <v>6535012</v>
      </c>
      <c r="B1290" t="s">
        <v>1715</v>
      </c>
      <c r="C1290">
        <v>65350012</v>
      </c>
      <c r="D1290" s="43">
        <v>50</v>
      </c>
      <c r="E1290" t="s">
        <v>41</v>
      </c>
      <c r="F1290" s="43">
        <v>50</v>
      </c>
      <c r="G1290">
        <v>1</v>
      </c>
      <c r="H1290" t="s">
        <v>23</v>
      </c>
      <c r="I1290" s="43">
        <v>32</v>
      </c>
      <c r="J1290" t="s">
        <v>1575</v>
      </c>
      <c r="K1290" s="43">
        <v>60208</v>
      </c>
      <c r="L1290" t="s">
        <v>1707</v>
      </c>
      <c r="M1290">
        <v>53.61</v>
      </c>
      <c r="N1290">
        <v>2367</v>
      </c>
      <c r="O1290">
        <v>1208</v>
      </c>
      <c r="P1290">
        <v>1159</v>
      </c>
    </row>
    <row r="1291" spans="1:16">
      <c r="A1291">
        <v>6535013</v>
      </c>
      <c r="B1291" t="s">
        <v>1716</v>
      </c>
      <c r="C1291">
        <v>65350013</v>
      </c>
      <c r="D1291" s="43">
        <v>40</v>
      </c>
      <c r="E1291" t="s">
        <v>43</v>
      </c>
      <c r="F1291" s="43">
        <v>40</v>
      </c>
      <c r="G1291">
        <v>1</v>
      </c>
      <c r="H1291" t="s">
        <v>23</v>
      </c>
      <c r="I1291" s="43">
        <v>32</v>
      </c>
      <c r="J1291" t="s">
        <v>1575</v>
      </c>
      <c r="K1291" s="43">
        <v>60212</v>
      </c>
      <c r="L1291" t="s">
        <v>1612</v>
      </c>
      <c r="M1291">
        <v>86.23</v>
      </c>
      <c r="N1291">
        <v>9348</v>
      </c>
      <c r="O1291">
        <v>4651</v>
      </c>
      <c r="P1291">
        <v>4697</v>
      </c>
    </row>
    <row r="1292" spans="1:16">
      <c r="A1292">
        <v>6535014</v>
      </c>
      <c r="B1292" t="s">
        <v>1717</v>
      </c>
      <c r="C1292">
        <v>65350014</v>
      </c>
      <c r="D1292" s="43">
        <v>50</v>
      </c>
      <c r="E1292" t="s">
        <v>41</v>
      </c>
      <c r="F1292" s="43">
        <v>50</v>
      </c>
      <c r="G1292">
        <v>1</v>
      </c>
      <c r="H1292" t="s">
        <v>23</v>
      </c>
      <c r="I1292" s="43">
        <v>32</v>
      </c>
      <c r="J1292" t="s">
        <v>1575</v>
      </c>
      <c r="K1292" s="43">
        <v>60207</v>
      </c>
      <c r="L1292" t="s">
        <v>1703</v>
      </c>
      <c r="M1292">
        <v>54.43</v>
      </c>
      <c r="N1292">
        <v>2729</v>
      </c>
      <c r="O1292">
        <v>1339</v>
      </c>
      <c r="P1292">
        <v>1390</v>
      </c>
    </row>
    <row r="1293" spans="1:16">
      <c r="A1293">
        <v>6535015</v>
      </c>
      <c r="B1293" t="s">
        <v>1718</v>
      </c>
      <c r="C1293">
        <v>65350015</v>
      </c>
      <c r="D1293" s="43">
        <v>40</v>
      </c>
      <c r="E1293" t="s">
        <v>43</v>
      </c>
      <c r="F1293" s="43">
        <v>40</v>
      </c>
      <c r="G1293">
        <v>1</v>
      </c>
      <c r="H1293" t="s">
        <v>23</v>
      </c>
      <c r="I1293" s="43">
        <v>32</v>
      </c>
      <c r="J1293" t="s">
        <v>1575</v>
      </c>
      <c r="K1293" s="43">
        <v>60208</v>
      </c>
      <c r="L1293" t="s">
        <v>1707</v>
      </c>
      <c r="M1293">
        <v>142.09</v>
      </c>
      <c r="N1293">
        <v>9631</v>
      </c>
      <c r="O1293">
        <v>4746</v>
      </c>
      <c r="P1293">
        <v>4885</v>
      </c>
    </row>
    <row r="1294" spans="1:16">
      <c r="A1294">
        <v>6535016</v>
      </c>
      <c r="B1294" t="s">
        <v>1719</v>
      </c>
      <c r="C1294">
        <v>65350016</v>
      </c>
      <c r="D1294" s="43">
        <v>30</v>
      </c>
      <c r="E1294" t="s">
        <v>36</v>
      </c>
      <c r="F1294" s="43">
        <v>30</v>
      </c>
      <c r="G1294">
        <v>1</v>
      </c>
      <c r="H1294" t="s">
        <v>23</v>
      </c>
      <c r="I1294" s="43">
        <v>32</v>
      </c>
      <c r="J1294" t="s">
        <v>1575</v>
      </c>
      <c r="K1294" s="43">
        <v>60212</v>
      </c>
      <c r="L1294" t="s">
        <v>1612</v>
      </c>
      <c r="M1294">
        <v>133.56</v>
      </c>
      <c r="N1294">
        <v>10126</v>
      </c>
      <c r="O1294">
        <v>5207</v>
      </c>
      <c r="P1294">
        <v>4919</v>
      </c>
    </row>
    <row r="1295" spans="1:16">
      <c r="A1295">
        <v>6535017</v>
      </c>
      <c r="B1295" t="s">
        <v>856</v>
      </c>
      <c r="C1295">
        <v>65350017</v>
      </c>
      <c r="D1295" s="43">
        <v>50</v>
      </c>
      <c r="E1295" t="s">
        <v>41</v>
      </c>
      <c r="F1295" s="43">
        <v>50</v>
      </c>
      <c r="G1295">
        <v>1</v>
      </c>
      <c r="H1295" t="s">
        <v>23</v>
      </c>
      <c r="I1295" s="43">
        <v>32</v>
      </c>
      <c r="J1295" t="s">
        <v>1575</v>
      </c>
      <c r="K1295" s="43">
        <v>60207</v>
      </c>
      <c r="L1295" t="s">
        <v>1703</v>
      </c>
      <c r="M1295">
        <v>54.38</v>
      </c>
      <c r="N1295">
        <v>2800</v>
      </c>
      <c r="O1295">
        <v>1407</v>
      </c>
      <c r="P1295">
        <v>1393</v>
      </c>
    </row>
    <row r="1296" spans="1:16">
      <c r="A1296">
        <v>6535018</v>
      </c>
      <c r="B1296" t="s">
        <v>1720</v>
      </c>
      <c r="C1296">
        <v>65350018</v>
      </c>
      <c r="D1296" s="43">
        <v>50</v>
      </c>
      <c r="E1296" t="s">
        <v>41</v>
      </c>
      <c r="F1296" s="43">
        <v>50</v>
      </c>
      <c r="G1296">
        <v>1</v>
      </c>
      <c r="H1296" t="s">
        <v>23</v>
      </c>
      <c r="I1296" s="43">
        <v>32</v>
      </c>
      <c r="J1296" t="s">
        <v>1575</v>
      </c>
      <c r="K1296" s="43">
        <v>60208</v>
      </c>
      <c r="L1296" t="s">
        <v>1707</v>
      </c>
      <c r="M1296">
        <v>65.61</v>
      </c>
      <c r="N1296">
        <v>3017</v>
      </c>
      <c r="O1296">
        <v>1524</v>
      </c>
      <c r="P1296">
        <v>1493</v>
      </c>
    </row>
    <row r="1297" spans="1:16">
      <c r="A1297">
        <v>6535019</v>
      </c>
      <c r="B1297" t="s">
        <v>1721</v>
      </c>
      <c r="C1297">
        <v>65350019</v>
      </c>
      <c r="D1297" s="43">
        <v>50</v>
      </c>
      <c r="E1297" t="s">
        <v>41</v>
      </c>
      <c r="F1297" s="43">
        <v>50</v>
      </c>
      <c r="G1297">
        <v>1</v>
      </c>
      <c r="H1297" t="s">
        <v>23</v>
      </c>
      <c r="I1297" s="43">
        <v>32</v>
      </c>
      <c r="J1297" t="s">
        <v>1575</v>
      </c>
      <c r="K1297" s="43">
        <v>60208</v>
      </c>
      <c r="L1297" t="s">
        <v>1707</v>
      </c>
      <c r="M1297">
        <v>39.54</v>
      </c>
      <c r="N1297">
        <v>3947</v>
      </c>
      <c r="O1297">
        <v>1986</v>
      </c>
      <c r="P1297">
        <v>1961</v>
      </c>
    </row>
    <row r="1298" spans="1:16">
      <c r="A1298">
        <v>6611000</v>
      </c>
      <c r="B1298" t="s">
        <v>1722</v>
      </c>
      <c r="C1298">
        <v>66110000</v>
      </c>
      <c r="D1298" s="43">
        <v>10</v>
      </c>
      <c r="E1298" t="s">
        <v>27</v>
      </c>
      <c r="F1298" s="43">
        <v>10</v>
      </c>
      <c r="G1298">
        <v>1</v>
      </c>
      <c r="H1298" t="s">
        <v>23</v>
      </c>
      <c r="I1298" s="43">
        <v>41</v>
      </c>
      <c r="J1298" t="s">
        <v>1675</v>
      </c>
      <c r="K1298" s="43">
        <v>60104</v>
      </c>
      <c r="L1298" t="s">
        <v>1723</v>
      </c>
      <c r="M1298">
        <v>106.78</v>
      </c>
      <c r="N1298">
        <v>197984</v>
      </c>
      <c r="O1298">
        <v>96659</v>
      </c>
      <c r="P1298">
        <v>101325</v>
      </c>
    </row>
    <row r="1299" spans="1:16">
      <c r="A1299">
        <v>6631001</v>
      </c>
      <c r="B1299" t="s">
        <v>1724</v>
      </c>
      <c r="C1299">
        <v>66310001</v>
      </c>
      <c r="D1299" s="43">
        <v>50</v>
      </c>
      <c r="E1299" t="s">
        <v>41</v>
      </c>
      <c r="F1299" s="43">
        <v>50</v>
      </c>
      <c r="G1299">
        <v>1</v>
      </c>
      <c r="H1299" t="s">
        <v>23</v>
      </c>
      <c r="I1299" s="43">
        <v>30</v>
      </c>
      <c r="J1299" t="s">
        <v>1725</v>
      </c>
      <c r="K1299" s="43">
        <v>60122</v>
      </c>
      <c r="L1299" t="s">
        <v>1726</v>
      </c>
      <c r="M1299">
        <v>13.04</v>
      </c>
      <c r="N1299">
        <v>3271</v>
      </c>
      <c r="O1299">
        <v>1567</v>
      </c>
      <c r="P1299">
        <v>1704</v>
      </c>
    </row>
    <row r="1300" spans="1:16">
      <c r="A1300">
        <v>6631002</v>
      </c>
      <c r="B1300" t="s">
        <v>1727</v>
      </c>
      <c r="C1300">
        <v>66310002</v>
      </c>
      <c r="D1300" s="43">
        <v>40</v>
      </c>
      <c r="E1300" t="s">
        <v>43</v>
      </c>
      <c r="F1300" s="43">
        <v>40</v>
      </c>
      <c r="G1300">
        <v>1</v>
      </c>
      <c r="H1300" t="s">
        <v>23</v>
      </c>
      <c r="I1300" s="43">
        <v>30</v>
      </c>
      <c r="J1300" t="s">
        <v>1725</v>
      </c>
      <c r="K1300" s="43">
        <v>60121</v>
      </c>
      <c r="L1300" t="s">
        <v>1728</v>
      </c>
      <c r="M1300">
        <v>65.05</v>
      </c>
      <c r="N1300">
        <v>6387</v>
      </c>
      <c r="O1300">
        <v>3192</v>
      </c>
      <c r="P1300">
        <v>3195</v>
      </c>
    </row>
    <row r="1301" spans="1:16">
      <c r="A1301">
        <v>6631003</v>
      </c>
      <c r="B1301" t="s">
        <v>1729</v>
      </c>
      <c r="C1301">
        <v>66310003</v>
      </c>
      <c r="D1301" s="43">
        <v>50</v>
      </c>
      <c r="E1301" t="s">
        <v>41</v>
      </c>
      <c r="F1301" s="43">
        <v>50</v>
      </c>
      <c r="G1301">
        <v>1</v>
      </c>
      <c r="H1301" t="s">
        <v>23</v>
      </c>
      <c r="I1301" s="43">
        <v>30</v>
      </c>
      <c r="J1301" t="s">
        <v>1725</v>
      </c>
      <c r="K1301" s="43">
        <v>60122</v>
      </c>
      <c r="L1301" t="s">
        <v>1726</v>
      </c>
      <c r="M1301">
        <v>30.05</v>
      </c>
      <c r="N1301">
        <v>3450</v>
      </c>
      <c r="O1301">
        <v>1713</v>
      </c>
      <c r="P1301">
        <v>1737</v>
      </c>
    </row>
    <row r="1302" spans="1:16">
      <c r="A1302">
        <v>6631004</v>
      </c>
      <c r="B1302" t="s">
        <v>1730</v>
      </c>
      <c r="C1302">
        <v>66310004</v>
      </c>
      <c r="D1302" s="43">
        <v>50</v>
      </c>
      <c r="E1302" t="s">
        <v>41</v>
      </c>
      <c r="F1302" s="43">
        <v>50</v>
      </c>
      <c r="G1302">
        <v>1</v>
      </c>
      <c r="H1302" t="s">
        <v>23</v>
      </c>
      <c r="I1302" s="43">
        <v>30</v>
      </c>
      <c r="J1302" t="s">
        <v>1725</v>
      </c>
      <c r="K1302" s="43">
        <v>60122</v>
      </c>
      <c r="L1302" t="s">
        <v>1726</v>
      </c>
      <c r="M1302">
        <v>37.04</v>
      </c>
      <c r="N1302">
        <v>4554</v>
      </c>
      <c r="O1302">
        <v>2302</v>
      </c>
      <c r="P1302">
        <v>2252</v>
      </c>
    </row>
    <row r="1303" spans="1:16">
      <c r="A1303">
        <v>6631005</v>
      </c>
      <c r="B1303" t="s">
        <v>1731</v>
      </c>
      <c r="C1303">
        <v>66310005</v>
      </c>
      <c r="D1303" s="43">
        <v>50</v>
      </c>
      <c r="E1303" t="s">
        <v>41</v>
      </c>
      <c r="F1303" s="43">
        <v>50</v>
      </c>
      <c r="G1303">
        <v>1</v>
      </c>
      <c r="H1303" t="s">
        <v>23</v>
      </c>
      <c r="I1303" s="43">
        <v>30</v>
      </c>
      <c r="J1303" t="s">
        <v>1725</v>
      </c>
      <c r="K1303" s="43">
        <v>60122</v>
      </c>
      <c r="L1303" t="s">
        <v>1726</v>
      </c>
      <c r="M1303">
        <v>40.84</v>
      </c>
      <c r="N1303">
        <v>2688</v>
      </c>
      <c r="O1303">
        <v>1382</v>
      </c>
      <c r="P1303">
        <v>1306</v>
      </c>
    </row>
    <row r="1304" spans="1:16">
      <c r="A1304">
        <v>6631006</v>
      </c>
      <c r="B1304" t="s">
        <v>1732</v>
      </c>
      <c r="C1304">
        <v>66310006</v>
      </c>
      <c r="D1304" s="43">
        <v>30</v>
      </c>
      <c r="E1304" t="s">
        <v>36</v>
      </c>
      <c r="F1304" s="43">
        <v>30</v>
      </c>
      <c r="G1304">
        <v>1</v>
      </c>
      <c r="H1304" t="s">
        <v>23</v>
      </c>
      <c r="I1304" s="43">
        <v>30</v>
      </c>
      <c r="J1304" t="s">
        <v>1725</v>
      </c>
      <c r="K1304" s="43">
        <v>60122</v>
      </c>
      <c r="L1304" t="s">
        <v>1726</v>
      </c>
      <c r="M1304">
        <v>56</v>
      </c>
      <c r="N1304">
        <v>11019</v>
      </c>
      <c r="O1304">
        <v>5497</v>
      </c>
      <c r="P1304">
        <v>5522</v>
      </c>
    </row>
    <row r="1305" spans="1:16">
      <c r="A1305">
        <v>6631007</v>
      </c>
      <c r="B1305" t="s">
        <v>1733</v>
      </c>
      <c r="C1305">
        <v>66310007</v>
      </c>
      <c r="D1305" s="43">
        <v>40</v>
      </c>
      <c r="E1305" t="s">
        <v>43</v>
      </c>
      <c r="F1305" s="43">
        <v>40</v>
      </c>
      <c r="G1305">
        <v>1</v>
      </c>
      <c r="H1305" t="s">
        <v>23</v>
      </c>
      <c r="I1305" s="43">
        <v>30</v>
      </c>
      <c r="J1305" t="s">
        <v>1725</v>
      </c>
      <c r="K1305" s="43">
        <v>60121</v>
      </c>
      <c r="L1305" t="s">
        <v>1728</v>
      </c>
      <c r="M1305">
        <v>89.83</v>
      </c>
      <c r="N1305">
        <v>7023</v>
      </c>
      <c r="O1305">
        <v>3488</v>
      </c>
      <c r="P1305">
        <v>3535</v>
      </c>
    </row>
    <row r="1306" spans="1:16">
      <c r="A1306">
        <v>6631008</v>
      </c>
      <c r="B1306" t="s">
        <v>1734</v>
      </c>
      <c r="C1306">
        <v>66310008</v>
      </c>
      <c r="D1306" s="43">
        <v>40</v>
      </c>
      <c r="E1306" t="s">
        <v>43</v>
      </c>
      <c r="F1306" s="43">
        <v>40</v>
      </c>
      <c r="G1306">
        <v>1</v>
      </c>
      <c r="H1306" t="s">
        <v>23</v>
      </c>
      <c r="I1306" s="43">
        <v>30</v>
      </c>
      <c r="J1306" t="s">
        <v>1725</v>
      </c>
      <c r="K1306" s="43">
        <v>60122</v>
      </c>
      <c r="L1306" t="s">
        <v>1726</v>
      </c>
      <c r="M1306">
        <v>49.65</v>
      </c>
      <c r="N1306">
        <v>8758</v>
      </c>
      <c r="O1306">
        <v>4399</v>
      </c>
      <c r="P1306">
        <v>4359</v>
      </c>
    </row>
    <row r="1307" spans="1:16">
      <c r="A1307">
        <v>6631009</v>
      </c>
      <c r="B1307" t="s">
        <v>1735</v>
      </c>
      <c r="C1307">
        <v>66310009</v>
      </c>
      <c r="D1307" s="43">
        <v>20</v>
      </c>
      <c r="E1307" t="s">
        <v>22</v>
      </c>
      <c r="F1307" s="43">
        <v>20</v>
      </c>
      <c r="G1307">
        <v>1</v>
      </c>
      <c r="H1307" t="s">
        <v>23</v>
      </c>
      <c r="I1307" s="43">
        <v>30</v>
      </c>
      <c r="J1307" t="s">
        <v>1725</v>
      </c>
      <c r="K1307" s="43">
        <v>60122</v>
      </c>
      <c r="L1307" t="s">
        <v>1726</v>
      </c>
      <c r="M1307">
        <v>104.04</v>
      </c>
      <c r="N1307">
        <v>67253</v>
      </c>
      <c r="O1307">
        <v>32917</v>
      </c>
      <c r="P1307">
        <v>34336</v>
      </c>
    </row>
    <row r="1308" spans="1:16">
      <c r="A1308">
        <v>6631010</v>
      </c>
      <c r="B1308" t="s">
        <v>1736</v>
      </c>
      <c r="C1308">
        <v>66310010</v>
      </c>
      <c r="D1308" s="43">
        <v>40</v>
      </c>
      <c r="E1308" t="s">
        <v>43</v>
      </c>
      <c r="F1308" s="43">
        <v>40</v>
      </c>
      <c r="G1308">
        <v>1</v>
      </c>
      <c r="H1308" t="s">
        <v>23</v>
      </c>
      <c r="I1308" s="43">
        <v>30</v>
      </c>
      <c r="J1308" t="s">
        <v>1725</v>
      </c>
      <c r="K1308" s="43">
        <v>60122</v>
      </c>
      <c r="L1308" t="s">
        <v>1726</v>
      </c>
      <c r="M1308">
        <v>89.37</v>
      </c>
      <c r="N1308">
        <v>5506</v>
      </c>
      <c r="O1308">
        <v>2714</v>
      </c>
      <c r="P1308">
        <v>2792</v>
      </c>
    </row>
    <row r="1309" spans="1:16">
      <c r="A1309">
        <v>6631011</v>
      </c>
      <c r="B1309" t="s">
        <v>1737</v>
      </c>
      <c r="C1309">
        <v>66310011</v>
      </c>
      <c r="D1309" s="43">
        <v>40</v>
      </c>
      <c r="E1309" t="s">
        <v>43</v>
      </c>
      <c r="F1309" s="43">
        <v>40</v>
      </c>
      <c r="G1309">
        <v>1</v>
      </c>
      <c r="H1309" t="s">
        <v>23</v>
      </c>
      <c r="I1309" s="43">
        <v>30</v>
      </c>
      <c r="J1309" t="s">
        <v>1725</v>
      </c>
      <c r="K1309" s="43">
        <v>60122</v>
      </c>
      <c r="L1309" t="s">
        <v>1726</v>
      </c>
      <c r="M1309">
        <v>73.92</v>
      </c>
      <c r="N1309">
        <v>8692</v>
      </c>
      <c r="O1309">
        <v>4344</v>
      </c>
      <c r="P1309">
        <v>4348</v>
      </c>
    </row>
    <row r="1310" spans="1:16">
      <c r="A1310">
        <v>6631012</v>
      </c>
      <c r="B1310" t="s">
        <v>1738</v>
      </c>
      <c r="C1310">
        <v>66310012</v>
      </c>
      <c r="D1310" s="43">
        <v>50</v>
      </c>
      <c r="E1310" t="s">
        <v>41</v>
      </c>
      <c r="F1310" s="43">
        <v>50</v>
      </c>
      <c r="G1310">
        <v>1</v>
      </c>
      <c r="H1310" t="s">
        <v>23</v>
      </c>
      <c r="I1310" s="43">
        <v>30</v>
      </c>
      <c r="J1310" t="s">
        <v>1725</v>
      </c>
      <c r="K1310" s="43">
        <v>60122</v>
      </c>
      <c r="L1310" t="s">
        <v>1726</v>
      </c>
      <c r="M1310">
        <v>70.38</v>
      </c>
      <c r="N1310">
        <v>4757</v>
      </c>
      <c r="O1310">
        <v>2420</v>
      </c>
      <c r="P1310">
        <v>2337</v>
      </c>
    </row>
    <row r="1311" spans="1:16">
      <c r="A1311">
        <v>6631013</v>
      </c>
      <c r="B1311" t="s">
        <v>1739</v>
      </c>
      <c r="C1311">
        <v>66310013</v>
      </c>
      <c r="D1311" s="43">
        <v>40</v>
      </c>
      <c r="E1311" t="s">
        <v>43</v>
      </c>
      <c r="F1311" s="43">
        <v>40</v>
      </c>
      <c r="G1311">
        <v>1</v>
      </c>
      <c r="H1311" t="s">
        <v>23</v>
      </c>
      <c r="I1311" s="43">
        <v>30</v>
      </c>
      <c r="J1311" t="s">
        <v>1725</v>
      </c>
      <c r="K1311" s="43">
        <v>60122</v>
      </c>
      <c r="L1311" t="s">
        <v>1726</v>
      </c>
      <c r="M1311">
        <v>87.2</v>
      </c>
      <c r="N1311">
        <v>5985</v>
      </c>
      <c r="O1311">
        <v>3046</v>
      </c>
      <c r="P1311">
        <v>2939</v>
      </c>
    </row>
    <row r="1312" spans="1:16">
      <c r="A1312">
        <v>6631014</v>
      </c>
      <c r="B1312" t="s">
        <v>1740</v>
      </c>
      <c r="C1312">
        <v>66310014</v>
      </c>
      <c r="D1312" s="43">
        <v>50</v>
      </c>
      <c r="E1312" t="s">
        <v>41</v>
      </c>
      <c r="F1312" s="43">
        <v>50</v>
      </c>
      <c r="G1312">
        <v>1</v>
      </c>
      <c r="H1312" t="s">
        <v>23</v>
      </c>
      <c r="I1312" s="43">
        <v>30</v>
      </c>
      <c r="J1312" t="s">
        <v>1725</v>
      </c>
      <c r="K1312" s="43">
        <v>60122</v>
      </c>
      <c r="L1312" t="s">
        <v>1726</v>
      </c>
      <c r="M1312">
        <v>50.71</v>
      </c>
      <c r="N1312">
        <v>4629</v>
      </c>
      <c r="O1312">
        <v>2327</v>
      </c>
      <c r="P1312">
        <v>2302</v>
      </c>
    </row>
    <row r="1313" spans="1:16">
      <c r="A1313">
        <v>6631015</v>
      </c>
      <c r="B1313" t="s">
        <v>1741</v>
      </c>
      <c r="C1313">
        <v>66310015</v>
      </c>
      <c r="D1313" s="43">
        <v>30</v>
      </c>
      <c r="E1313" t="s">
        <v>36</v>
      </c>
      <c r="F1313" s="43">
        <v>30</v>
      </c>
      <c r="G1313">
        <v>1</v>
      </c>
      <c r="H1313" t="s">
        <v>23</v>
      </c>
      <c r="I1313" s="43">
        <v>30</v>
      </c>
      <c r="J1313" t="s">
        <v>1725</v>
      </c>
      <c r="K1313" s="43">
        <v>60121</v>
      </c>
      <c r="L1313" t="s">
        <v>1728</v>
      </c>
      <c r="M1313">
        <v>119.77</v>
      </c>
      <c r="N1313">
        <v>15996</v>
      </c>
      <c r="O1313">
        <v>7974</v>
      </c>
      <c r="P1313">
        <v>8022</v>
      </c>
    </row>
    <row r="1314" spans="1:16">
      <c r="A1314">
        <v>6631016</v>
      </c>
      <c r="B1314" t="s">
        <v>1742</v>
      </c>
      <c r="C1314">
        <v>66310016</v>
      </c>
      <c r="D1314" s="43">
        <v>40</v>
      </c>
      <c r="E1314" t="s">
        <v>43</v>
      </c>
      <c r="F1314" s="43">
        <v>40</v>
      </c>
      <c r="G1314">
        <v>1</v>
      </c>
      <c r="H1314" t="s">
        <v>23</v>
      </c>
      <c r="I1314" s="43">
        <v>30</v>
      </c>
      <c r="J1314" t="s">
        <v>1725</v>
      </c>
      <c r="K1314" s="43">
        <v>60122</v>
      </c>
      <c r="L1314" t="s">
        <v>1726</v>
      </c>
      <c r="M1314">
        <v>70.64</v>
      </c>
      <c r="N1314">
        <v>6264</v>
      </c>
      <c r="O1314">
        <v>3173</v>
      </c>
      <c r="P1314">
        <v>3091</v>
      </c>
    </row>
    <row r="1315" spans="1:16">
      <c r="A1315">
        <v>6631017</v>
      </c>
      <c r="B1315" t="s">
        <v>1743</v>
      </c>
      <c r="C1315">
        <v>66310017</v>
      </c>
      <c r="D1315" s="43">
        <v>30</v>
      </c>
      <c r="E1315" t="s">
        <v>36</v>
      </c>
      <c r="F1315" s="43">
        <v>30</v>
      </c>
      <c r="G1315">
        <v>1</v>
      </c>
      <c r="H1315" t="s">
        <v>23</v>
      </c>
      <c r="I1315" s="43">
        <v>30</v>
      </c>
      <c r="J1315" t="s">
        <v>1725</v>
      </c>
      <c r="K1315" s="43">
        <v>60122</v>
      </c>
      <c r="L1315" t="s">
        <v>1726</v>
      </c>
      <c r="M1315">
        <v>30.29</v>
      </c>
      <c r="N1315">
        <v>16322</v>
      </c>
      <c r="O1315">
        <v>7847</v>
      </c>
      <c r="P1315">
        <v>8475</v>
      </c>
    </row>
    <row r="1316" spans="1:16">
      <c r="A1316">
        <v>6631018</v>
      </c>
      <c r="B1316" t="s">
        <v>1744</v>
      </c>
      <c r="C1316">
        <v>66310018</v>
      </c>
      <c r="D1316" s="43">
        <v>30</v>
      </c>
      <c r="E1316" t="s">
        <v>36</v>
      </c>
      <c r="F1316" s="43">
        <v>30</v>
      </c>
      <c r="G1316">
        <v>1</v>
      </c>
      <c r="H1316" t="s">
        <v>23</v>
      </c>
      <c r="I1316" s="43">
        <v>30</v>
      </c>
      <c r="J1316" t="s">
        <v>1725</v>
      </c>
      <c r="K1316" s="43">
        <v>60122</v>
      </c>
      <c r="L1316" t="s">
        <v>1726</v>
      </c>
      <c r="M1316">
        <v>90.28</v>
      </c>
      <c r="N1316">
        <v>10838</v>
      </c>
      <c r="O1316">
        <v>5416</v>
      </c>
      <c r="P1316">
        <v>5422</v>
      </c>
    </row>
    <row r="1317" spans="1:16">
      <c r="A1317">
        <v>6631019</v>
      </c>
      <c r="B1317" t="s">
        <v>1745</v>
      </c>
      <c r="C1317">
        <v>66310019</v>
      </c>
      <c r="D1317" s="43">
        <v>50</v>
      </c>
      <c r="E1317" t="s">
        <v>41</v>
      </c>
      <c r="F1317" s="43">
        <v>50</v>
      </c>
      <c r="G1317">
        <v>1</v>
      </c>
      <c r="H1317" t="s">
        <v>23</v>
      </c>
      <c r="I1317" s="43">
        <v>30</v>
      </c>
      <c r="J1317" t="s">
        <v>1725</v>
      </c>
      <c r="K1317" s="43">
        <v>60121</v>
      </c>
      <c r="L1317" t="s">
        <v>1728</v>
      </c>
      <c r="M1317">
        <v>45.5</v>
      </c>
      <c r="N1317">
        <v>2801</v>
      </c>
      <c r="O1317">
        <v>1446</v>
      </c>
      <c r="P1317">
        <v>1355</v>
      </c>
    </row>
    <row r="1318" spans="1:16">
      <c r="A1318">
        <v>6631020</v>
      </c>
      <c r="B1318" t="s">
        <v>1746</v>
      </c>
      <c r="C1318">
        <v>66310020</v>
      </c>
      <c r="D1318" s="43">
        <v>30</v>
      </c>
      <c r="E1318" t="s">
        <v>36</v>
      </c>
      <c r="F1318" s="43">
        <v>30</v>
      </c>
      <c r="G1318">
        <v>1</v>
      </c>
      <c r="H1318" t="s">
        <v>23</v>
      </c>
      <c r="I1318" s="43">
        <v>30</v>
      </c>
      <c r="J1318" t="s">
        <v>1725</v>
      </c>
      <c r="K1318" s="43">
        <v>60122</v>
      </c>
      <c r="L1318" t="s">
        <v>1726</v>
      </c>
      <c r="M1318">
        <v>35.51</v>
      </c>
      <c r="N1318">
        <v>15344</v>
      </c>
      <c r="O1318">
        <v>7472</v>
      </c>
      <c r="P1318">
        <v>7872</v>
      </c>
    </row>
    <row r="1319" spans="1:16">
      <c r="A1319">
        <v>6631021</v>
      </c>
      <c r="B1319" t="s">
        <v>1747</v>
      </c>
      <c r="C1319">
        <v>66310021</v>
      </c>
      <c r="D1319" s="43">
        <v>50</v>
      </c>
      <c r="E1319" t="s">
        <v>41</v>
      </c>
      <c r="F1319" s="43">
        <v>50</v>
      </c>
      <c r="G1319">
        <v>1</v>
      </c>
      <c r="H1319" t="s">
        <v>23</v>
      </c>
      <c r="I1319" s="43">
        <v>30</v>
      </c>
      <c r="J1319" t="s">
        <v>1725</v>
      </c>
      <c r="K1319" s="43">
        <v>60122</v>
      </c>
      <c r="L1319" t="s">
        <v>1726</v>
      </c>
      <c r="M1319">
        <v>40.77</v>
      </c>
      <c r="N1319">
        <v>2569</v>
      </c>
      <c r="O1319">
        <v>1294</v>
      </c>
      <c r="P1319">
        <v>1275</v>
      </c>
    </row>
    <row r="1320" spans="1:16">
      <c r="A1320">
        <v>6631022</v>
      </c>
      <c r="B1320" t="s">
        <v>1748</v>
      </c>
      <c r="C1320">
        <v>66310022</v>
      </c>
      <c r="D1320" s="43">
        <v>50</v>
      </c>
      <c r="E1320" t="s">
        <v>41</v>
      </c>
      <c r="F1320" s="43">
        <v>50</v>
      </c>
      <c r="G1320">
        <v>1</v>
      </c>
      <c r="H1320" t="s">
        <v>23</v>
      </c>
      <c r="I1320" s="43">
        <v>30</v>
      </c>
      <c r="J1320" t="s">
        <v>1725</v>
      </c>
      <c r="K1320" s="43">
        <v>60121</v>
      </c>
      <c r="L1320" t="s">
        <v>1728</v>
      </c>
      <c r="M1320">
        <v>30.07</v>
      </c>
      <c r="N1320">
        <v>1640</v>
      </c>
      <c r="O1320">
        <v>846</v>
      </c>
      <c r="P1320">
        <v>794</v>
      </c>
    </row>
    <row r="1321" spans="1:16">
      <c r="A1321">
        <v>6631023</v>
      </c>
      <c r="B1321" t="s">
        <v>1749</v>
      </c>
      <c r="C1321">
        <v>66310023</v>
      </c>
      <c r="D1321" s="43">
        <v>50</v>
      </c>
      <c r="E1321" t="s">
        <v>41</v>
      </c>
      <c r="F1321" s="43">
        <v>50</v>
      </c>
      <c r="G1321">
        <v>1</v>
      </c>
      <c r="H1321" t="s">
        <v>23</v>
      </c>
      <c r="I1321" s="43">
        <v>30</v>
      </c>
      <c r="J1321" t="s">
        <v>1725</v>
      </c>
      <c r="K1321" s="43">
        <v>60122</v>
      </c>
      <c r="L1321" t="s">
        <v>1726</v>
      </c>
      <c r="M1321">
        <v>60.45</v>
      </c>
      <c r="N1321">
        <v>4386</v>
      </c>
      <c r="O1321">
        <v>2217</v>
      </c>
      <c r="P1321">
        <v>2169</v>
      </c>
    </row>
    <row r="1322" spans="1:16">
      <c r="A1322">
        <v>6632001</v>
      </c>
      <c r="B1322" t="s">
        <v>1750</v>
      </c>
      <c r="C1322">
        <v>66320001</v>
      </c>
      <c r="D1322" s="43">
        <v>50</v>
      </c>
      <c r="E1322" t="s">
        <v>41</v>
      </c>
      <c r="F1322" s="43">
        <v>50</v>
      </c>
      <c r="G1322">
        <v>1</v>
      </c>
      <c r="H1322" t="s">
        <v>23</v>
      </c>
      <c r="I1322" s="43">
        <v>41</v>
      </c>
      <c r="J1322" t="s">
        <v>1675</v>
      </c>
      <c r="K1322" s="43">
        <v>60117</v>
      </c>
      <c r="L1322" t="s">
        <v>1751</v>
      </c>
      <c r="M1322">
        <v>63.83</v>
      </c>
      <c r="N1322">
        <v>4985</v>
      </c>
      <c r="O1322">
        <v>2506</v>
      </c>
      <c r="P1322">
        <v>2479</v>
      </c>
    </row>
    <row r="1323" spans="1:16">
      <c r="A1323">
        <v>6632002</v>
      </c>
      <c r="B1323" t="s">
        <v>1752</v>
      </c>
      <c r="C1323">
        <v>66320002</v>
      </c>
      <c r="D1323" s="43">
        <v>20</v>
      </c>
      <c r="E1323" t="s">
        <v>22</v>
      </c>
      <c r="F1323" s="43">
        <v>20</v>
      </c>
      <c r="G1323">
        <v>1</v>
      </c>
      <c r="H1323" t="s">
        <v>23</v>
      </c>
      <c r="I1323" s="43">
        <v>41</v>
      </c>
      <c r="J1323" t="s">
        <v>1675</v>
      </c>
      <c r="K1323" s="43">
        <v>60119</v>
      </c>
      <c r="L1323" t="s">
        <v>1753</v>
      </c>
      <c r="M1323">
        <v>73.82</v>
      </c>
      <c r="N1323">
        <v>29116</v>
      </c>
      <c r="O1323">
        <v>14179</v>
      </c>
      <c r="P1323">
        <v>14937</v>
      </c>
    </row>
    <row r="1324" spans="1:16">
      <c r="A1324">
        <v>6632003</v>
      </c>
      <c r="B1324" t="s">
        <v>1754</v>
      </c>
      <c r="C1324">
        <v>66320003</v>
      </c>
      <c r="D1324" s="43">
        <v>30</v>
      </c>
      <c r="E1324" t="s">
        <v>36</v>
      </c>
      <c r="F1324" s="43">
        <v>30</v>
      </c>
      <c r="G1324">
        <v>1</v>
      </c>
      <c r="H1324" t="s">
        <v>23</v>
      </c>
      <c r="I1324" s="43">
        <v>41</v>
      </c>
      <c r="J1324" t="s">
        <v>1675</v>
      </c>
      <c r="K1324" s="43">
        <v>60117</v>
      </c>
      <c r="L1324" t="s">
        <v>1751</v>
      </c>
      <c r="M1324">
        <v>93.64</v>
      </c>
      <c r="N1324">
        <v>13888</v>
      </c>
      <c r="O1324">
        <v>6846</v>
      </c>
      <c r="P1324">
        <v>7042</v>
      </c>
    </row>
    <row r="1325" spans="1:16">
      <c r="A1325">
        <v>6632004</v>
      </c>
      <c r="B1325" t="s">
        <v>1755</v>
      </c>
      <c r="C1325">
        <v>66320004</v>
      </c>
      <c r="D1325" s="43">
        <v>50</v>
      </c>
      <c r="E1325" t="s">
        <v>41</v>
      </c>
      <c r="F1325" s="43">
        <v>50</v>
      </c>
      <c r="G1325">
        <v>1</v>
      </c>
      <c r="H1325" t="s">
        <v>23</v>
      </c>
      <c r="I1325" s="43">
        <v>41</v>
      </c>
      <c r="J1325" t="s">
        <v>1675</v>
      </c>
      <c r="K1325" s="43">
        <v>60119</v>
      </c>
      <c r="L1325" t="s">
        <v>1753</v>
      </c>
      <c r="M1325">
        <v>42.14</v>
      </c>
      <c r="N1325">
        <v>1754</v>
      </c>
      <c r="O1325">
        <v>955</v>
      </c>
      <c r="P1325">
        <v>799</v>
      </c>
    </row>
    <row r="1326" spans="1:16">
      <c r="A1326">
        <v>6632005</v>
      </c>
      <c r="B1326" t="s">
        <v>1756</v>
      </c>
      <c r="C1326">
        <v>66320005</v>
      </c>
      <c r="D1326" s="43">
        <v>50</v>
      </c>
      <c r="E1326" t="s">
        <v>41</v>
      </c>
      <c r="F1326" s="43">
        <v>50</v>
      </c>
      <c r="G1326">
        <v>1</v>
      </c>
      <c r="H1326" t="s">
        <v>23</v>
      </c>
      <c r="I1326" s="43">
        <v>41</v>
      </c>
      <c r="J1326" t="s">
        <v>1675</v>
      </c>
      <c r="K1326" s="43">
        <v>60118</v>
      </c>
      <c r="L1326" t="s">
        <v>1757</v>
      </c>
      <c r="M1326">
        <v>23.36</v>
      </c>
      <c r="N1326">
        <v>1407</v>
      </c>
      <c r="O1326">
        <v>729</v>
      </c>
      <c r="P1326">
        <v>678</v>
      </c>
    </row>
    <row r="1327" spans="1:16">
      <c r="A1327">
        <v>6632006</v>
      </c>
      <c r="B1327" t="s">
        <v>1758</v>
      </c>
      <c r="C1327">
        <v>66320006</v>
      </c>
      <c r="D1327" s="43">
        <v>50</v>
      </c>
      <c r="E1327" t="s">
        <v>41</v>
      </c>
      <c r="F1327" s="43">
        <v>50</v>
      </c>
      <c r="G1327">
        <v>1</v>
      </c>
      <c r="H1327" t="s">
        <v>23</v>
      </c>
      <c r="I1327" s="43">
        <v>41</v>
      </c>
      <c r="J1327" t="s">
        <v>1675</v>
      </c>
      <c r="K1327" s="43">
        <v>60119</v>
      </c>
      <c r="L1327" t="s">
        <v>1753</v>
      </c>
      <c r="M1327">
        <v>39.65</v>
      </c>
      <c r="N1327">
        <v>2420</v>
      </c>
      <c r="O1327">
        <v>1242</v>
      </c>
      <c r="P1327">
        <v>1178</v>
      </c>
    </row>
    <row r="1328" spans="1:16">
      <c r="A1328">
        <v>6632007</v>
      </c>
      <c r="B1328" t="s">
        <v>1759</v>
      </c>
      <c r="C1328">
        <v>66320007</v>
      </c>
      <c r="D1328" s="43">
        <v>50</v>
      </c>
      <c r="E1328" t="s">
        <v>41</v>
      </c>
      <c r="F1328" s="43">
        <v>50</v>
      </c>
      <c r="G1328">
        <v>1</v>
      </c>
      <c r="H1328" t="s">
        <v>23</v>
      </c>
      <c r="I1328" s="43">
        <v>41</v>
      </c>
      <c r="J1328" t="s">
        <v>1675</v>
      </c>
      <c r="K1328" s="43">
        <v>60119</v>
      </c>
      <c r="L1328" t="s">
        <v>1753</v>
      </c>
      <c r="M1328">
        <v>17.75</v>
      </c>
      <c r="N1328">
        <v>3175</v>
      </c>
      <c r="O1328">
        <v>1605</v>
      </c>
      <c r="P1328">
        <v>1570</v>
      </c>
    </row>
    <row r="1329" spans="1:16">
      <c r="A1329">
        <v>6632008</v>
      </c>
      <c r="B1329" t="s">
        <v>1760</v>
      </c>
      <c r="C1329">
        <v>66320008</v>
      </c>
      <c r="D1329" s="43">
        <v>50</v>
      </c>
      <c r="E1329" t="s">
        <v>41</v>
      </c>
      <c r="F1329" s="43">
        <v>50</v>
      </c>
      <c r="G1329">
        <v>1</v>
      </c>
      <c r="H1329" t="s">
        <v>23</v>
      </c>
      <c r="I1329" s="43">
        <v>41</v>
      </c>
      <c r="J1329" t="s">
        <v>1675</v>
      </c>
      <c r="K1329" s="43">
        <v>60119</v>
      </c>
      <c r="L1329" t="s">
        <v>1753</v>
      </c>
      <c r="M1329">
        <v>54.91</v>
      </c>
      <c r="N1329">
        <v>2943</v>
      </c>
      <c r="O1329">
        <v>1536</v>
      </c>
      <c r="P1329">
        <v>1407</v>
      </c>
    </row>
    <row r="1330" spans="1:16">
      <c r="A1330">
        <v>6632009</v>
      </c>
      <c r="B1330" t="s">
        <v>1761</v>
      </c>
      <c r="C1330">
        <v>66320009</v>
      </c>
      <c r="D1330" s="43">
        <v>40</v>
      </c>
      <c r="E1330" t="s">
        <v>43</v>
      </c>
      <c r="F1330" s="43">
        <v>40</v>
      </c>
      <c r="G1330">
        <v>1</v>
      </c>
      <c r="H1330" t="s">
        <v>23</v>
      </c>
      <c r="I1330" s="43">
        <v>41</v>
      </c>
      <c r="J1330" t="s">
        <v>1675</v>
      </c>
      <c r="K1330" s="43">
        <v>60120</v>
      </c>
      <c r="L1330" t="s">
        <v>1762</v>
      </c>
      <c r="M1330">
        <v>61.17</v>
      </c>
      <c r="N1330">
        <v>7294</v>
      </c>
      <c r="O1330">
        <v>3585</v>
      </c>
      <c r="P1330">
        <v>3709</v>
      </c>
    </row>
    <row r="1331" spans="1:16">
      <c r="A1331">
        <v>6632010</v>
      </c>
      <c r="B1331" t="s">
        <v>1763</v>
      </c>
      <c r="C1331">
        <v>66320010</v>
      </c>
      <c r="D1331" s="43">
        <v>50</v>
      </c>
      <c r="E1331" t="s">
        <v>41</v>
      </c>
      <c r="F1331" s="43">
        <v>50</v>
      </c>
      <c r="G1331">
        <v>1</v>
      </c>
      <c r="H1331" t="s">
        <v>23</v>
      </c>
      <c r="I1331" s="43">
        <v>41</v>
      </c>
      <c r="J1331" t="s">
        <v>1675</v>
      </c>
      <c r="K1331" s="43">
        <v>60120</v>
      </c>
      <c r="L1331" t="s">
        <v>1762</v>
      </c>
      <c r="M1331">
        <v>35.74</v>
      </c>
      <c r="N1331">
        <v>3114</v>
      </c>
      <c r="O1331">
        <v>1581</v>
      </c>
      <c r="P1331">
        <v>1533</v>
      </c>
    </row>
    <row r="1332" spans="1:16">
      <c r="A1332">
        <v>6632011</v>
      </c>
      <c r="B1332" t="s">
        <v>1764</v>
      </c>
      <c r="C1332">
        <v>66320011</v>
      </c>
      <c r="D1332" s="43">
        <v>50</v>
      </c>
      <c r="E1332" t="s">
        <v>41</v>
      </c>
      <c r="F1332" s="43">
        <v>50</v>
      </c>
      <c r="G1332">
        <v>1</v>
      </c>
      <c r="H1332" t="s">
        <v>23</v>
      </c>
      <c r="I1332" s="43">
        <v>41</v>
      </c>
      <c r="J1332" t="s">
        <v>1675</v>
      </c>
      <c r="K1332" s="43">
        <v>60119</v>
      </c>
      <c r="L1332" t="s">
        <v>1753</v>
      </c>
      <c r="M1332">
        <v>50.65</v>
      </c>
      <c r="N1332">
        <v>4093</v>
      </c>
      <c r="O1332">
        <v>2189</v>
      </c>
      <c r="P1332">
        <v>1904</v>
      </c>
    </row>
    <row r="1333" spans="1:16">
      <c r="A1333">
        <v>6632012</v>
      </c>
      <c r="B1333" t="s">
        <v>1765</v>
      </c>
      <c r="C1333">
        <v>66320012</v>
      </c>
      <c r="D1333" s="43">
        <v>40</v>
      </c>
      <c r="E1333" t="s">
        <v>43</v>
      </c>
      <c r="F1333" s="43">
        <v>40</v>
      </c>
      <c r="G1333">
        <v>1</v>
      </c>
      <c r="H1333" t="s">
        <v>23</v>
      </c>
      <c r="I1333" s="43">
        <v>41</v>
      </c>
      <c r="J1333" t="s">
        <v>1675</v>
      </c>
      <c r="K1333" s="43">
        <v>60119</v>
      </c>
      <c r="L1333" t="s">
        <v>1753</v>
      </c>
      <c r="M1333">
        <v>111.93</v>
      </c>
      <c r="N1333">
        <v>5530</v>
      </c>
      <c r="O1333">
        <v>2710</v>
      </c>
      <c r="P1333">
        <v>2820</v>
      </c>
    </row>
    <row r="1334" spans="1:16">
      <c r="A1334">
        <v>6632013</v>
      </c>
      <c r="B1334" t="s">
        <v>1766</v>
      </c>
      <c r="C1334">
        <v>66320013</v>
      </c>
      <c r="D1334" s="43">
        <v>50</v>
      </c>
      <c r="E1334" t="s">
        <v>41</v>
      </c>
      <c r="F1334" s="43">
        <v>50</v>
      </c>
      <c r="G1334">
        <v>1</v>
      </c>
      <c r="H1334" t="s">
        <v>23</v>
      </c>
      <c r="I1334" s="43">
        <v>41</v>
      </c>
      <c r="J1334" t="s">
        <v>1675</v>
      </c>
      <c r="K1334" s="43">
        <v>60118</v>
      </c>
      <c r="L1334" t="s">
        <v>1757</v>
      </c>
      <c r="M1334">
        <v>57.06</v>
      </c>
      <c r="N1334">
        <v>2678</v>
      </c>
      <c r="O1334">
        <v>1313</v>
      </c>
      <c r="P1334">
        <v>1365</v>
      </c>
    </row>
    <row r="1335" spans="1:16">
      <c r="A1335">
        <v>6632014</v>
      </c>
      <c r="B1335" t="s">
        <v>1767</v>
      </c>
      <c r="C1335">
        <v>66320014</v>
      </c>
      <c r="D1335" s="43">
        <v>50</v>
      </c>
      <c r="E1335" t="s">
        <v>41</v>
      </c>
      <c r="F1335" s="43">
        <v>50</v>
      </c>
      <c r="G1335">
        <v>1</v>
      </c>
      <c r="H1335" t="s">
        <v>23</v>
      </c>
      <c r="I1335" s="43">
        <v>41</v>
      </c>
      <c r="J1335" t="s">
        <v>1675</v>
      </c>
      <c r="K1335" s="43">
        <v>60119</v>
      </c>
      <c r="L1335" t="s">
        <v>1753</v>
      </c>
      <c r="M1335">
        <v>64.83</v>
      </c>
      <c r="N1335">
        <v>3016</v>
      </c>
      <c r="O1335">
        <v>1562</v>
      </c>
      <c r="P1335">
        <v>1454</v>
      </c>
    </row>
    <row r="1336" spans="1:16">
      <c r="A1336">
        <v>6632015</v>
      </c>
      <c r="B1336" t="s">
        <v>1768</v>
      </c>
      <c r="C1336">
        <v>66320015</v>
      </c>
      <c r="D1336" s="43">
        <v>40</v>
      </c>
      <c r="E1336" t="s">
        <v>43</v>
      </c>
      <c r="F1336" s="43">
        <v>40</v>
      </c>
      <c r="G1336">
        <v>1</v>
      </c>
      <c r="H1336" t="s">
        <v>23</v>
      </c>
      <c r="I1336" s="43">
        <v>41</v>
      </c>
      <c r="J1336" t="s">
        <v>1675</v>
      </c>
      <c r="K1336" s="43">
        <v>60119</v>
      </c>
      <c r="L1336" t="s">
        <v>1753</v>
      </c>
      <c r="M1336">
        <v>64.17</v>
      </c>
      <c r="N1336">
        <v>5377</v>
      </c>
      <c r="O1336">
        <v>2683</v>
      </c>
      <c r="P1336">
        <v>2694</v>
      </c>
    </row>
    <row r="1337" spans="1:16">
      <c r="A1337">
        <v>6632016</v>
      </c>
      <c r="B1337" t="s">
        <v>1769</v>
      </c>
      <c r="C1337">
        <v>66320016</v>
      </c>
      <c r="D1337" s="43">
        <v>50</v>
      </c>
      <c r="E1337" t="s">
        <v>41</v>
      </c>
      <c r="F1337" s="43">
        <v>50</v>
      </c>
      <c r="G1337">
        <v>1</v>
      </c>
      <c r="H1337" t="s">
        <v>23</v>
      </c>
      <c r="I1337" s="43">
        <v>41</v>
      </c>
      <c r="J1337" t="s">
        <v>1675</v>
      </c>
      <c r="K1337" s="43">
        <v>60120</v>
      </c>
      <c r="L1337" t="s">
        <v>1762</v>
      </c>
      <c r="M1337">
        <v>21.31</v>
      </c>
      <c r="N1337">
        <v>4156</v>
      </c>
      <c r="O1337">
        <v>2110</v>
      </c>
      <c r="P1337">
        <v>2046</v>
      </c>
    </row>
    <row r="1338" spans="1:16">
      <c r="A1338">
        <v>6632017</v>
      </c>
      <c r="B1338" t="s">
        <v>1770</v>
      </c>
      <c r="C1338">
        <v>66320017</v>
      </c>
      <c r="D1338" s="43">
        <v>50</v>
      </c>
      <c r="E1338" t="s">
        <v>41</v>
      </c>
      <c r="F1338" s="43">
        <v>50</v>
      </c>
      <c r="G1338">
        <v>1</v>
      </c>
      <c r="H1338" t="s">
        <v>23</v>
      </c>
      <c r="I1338" s="43">
        <v>41</v>
      </c>
      <c r="J1338" t="s">
        <v>1675</v>
      </c>
      <c r="K1338" s="43">
        <v>60117</v>
      </c>
      <c r="L1338" t="s">
        <v>1751</v>
      </c>
      <c r="M1338">
        <v>37.65</v>
      </c>
      <c r="N1338">
        <v>2336</v>
      </c>
      <c r="O1338">
        <v>1179</v>
      </c>
      <c r="P1338">
        <v>1157</v>
      </c>
    </row>
    <row r="1339" spans="1:16">
      <c r="A1339">
        <v>6632018</v>
      </c>
      <c r="B1339" t="s">
        <v>1771</v>
      </c>
      <c r="C1339">
        <v>66320018</v>
      </c>
      <c r="D1339" s="43">
        <v>30</v>
      </c>
      <c r="E1339" t="s">
        <v>36</v>
      </c>
      <c r="F1339" s="43">
        <v>30</v>
      </c>
      <c r="G1339">
        <v>1</v>
      </c>
      <c r="H1339" t="s">
        <v>23</v>
      </c>
      <c r="I1339" s="43">
        <v>41</v>
      </c>
      <c r="J1339" t="s">
        <v>1675</v>
      </c>
      <c r="K1339" s="43">
        <v>60117</v>
      </c>
      <c r="L1339" t="s">
        <v>1751</v>
      </c>
      <c r="M1339">
        <v>79.83</v>
      </c>
      <c r="N1339">
        <v>14411</v>
      </c>
      <c r="O1339">
        <v>7173</v>
      </c>
      <c r="P1339">
        <v>7238</v>
      </c>
    </row>
    <row r="1340" spans="1:16">
      <c r="A1340">
        <v>6632019</v>
      </c>
      <c r="B1340" t="s">
        <v>1772</v>
      </c>
      <c r="C1340">
        <v>66320019</v>
      </c>
      <c r="D1340" s="43">
        <v>50</v>
      </c>
      <c r="E1340" t="s">
        <v>41</v>
      </c>
      <c r="F1340" s="43">
        <v>50</v>
      </c>
      <c r="G1340">
        <v>1</v>
      </c>
      <c r="H1340" t="s">
        <v>23</v>
      </c>
      <c r="I1340" s="43">
        <v>41</v>
      </c>
      <c r="J1340" t="s">
        <v>1675</v>
      </c>
      <c r="K1340" s="43">
        <v>60119</v>
      </c>
      <c r="L1340" t="s">
        <v>1753</v>
      </c>
      <c r="M1340">
        <v>63.79</v>
      </c>
      <c r="N1340">
        <v>4527</v>
      </c>
      <c r="O1340">
        <v>2282</v>
      </c>
      <c r="P1340">
        <v>2245</v>
      </c>
    </row>
    <row r="1341" spans="1:16">
      <c r="A1341">
        <v>6632020</v>
      </c>
      <c r="B1341" t="s">
        <v>1773</v>
      </c>
      <c r="C1341">
        <v>66320020</v>
      </c>
      <c r="D1341" s="43">
        <v>50</v>
      </c>
      <c r="E1341" t="s">
        <v>41</v>
      </c>
      <c r="F1341" s="43">
        <v>50</v>
      </c>
      <c r="G1341">
        <v>1</v>
      </c>
      <c r="H1341" t="s">
        <v>23</v>
      </c>
      <c r="I1341" s="43">
        <v>41</v>
      </c>
      <c r="J1341" t="s">
        <v>1675</v>
      </c>
      <c r="K1341" s="43">
        <v>60120</v>
      </c>
      <c r="L1341" t="s">
        <v>1762</v>
      </c>
      <c r="M1341">
        <v>39.88</v>
      </c>
      <c r="N1341">
        <v>4946</v>
      </c>
      <c r="O1341">
        <v>2442</v>
      </c>
      <c r="P1341">
        <v>2504</v>
      </c>
    </row>
    <row r="1342" spans="1:16">
      <c r="A1342">
        <v>6633001</v>
      </c>
      <c r="B1342" t="s">
        <v>1774</v>
      </c>
      <c r="C1342">
        <v>66330001</v>
      </c>
      <c r="D1342" s="43">
        <v>40</v>
      </c>
      <c r="E1342" t="s">
        <v>43</v>
      </c>
      <c r="F1342" s="43">
        <v>40</v>
      </c>
      <c r="G1342">
        <v>1</v>
      </c>
      <c r="H1342" t="s">
        <v>23</v>
      </c>
      <c r="I1342" s="43">
        <v>41</v>
      </c>
      <c r="J1342" t="s">
        <v>1675</v>
      </c>
      <c r="K1342" s="43">
        <v>60104</v>
      </c>
      <c r="L1342" t="s">
        <v>1723</v>
      </c>
      <c r="M1342">
        <v>18.03</v>
      </c>
      <c r="N1342">
        <v>7893</v>
      </c>
      <c r="O1342">
        <v>3895</v>
      </c>
      <c r="P1342">
        <v>3998</v>
      </c>
    </row>
    <row r="1343" spans="1:16">
      <c r="A1343">
        <v>6633002</v>
      </c>
      <c r="B1343" t="s">
        <v>1775</v>
      </c>
      <c r="C1343">
        <v>66330002</v>
      </c>
      <c r="D1343" s="43">
        <v>50</v>
      </c>
      <c r="E1343" t="s">
        <v>41</v>
      </c>
      <c r="F1343" s="43">
        <v>50</v>
      </c>
      <c r="G1343">
        <v>1</v>
      </c>
      <c r="H1343" t="s">
        <v>23</v>
      </c>
      <c r="I1343" s="43">
        <v>41</v>
      </c>
      <c r="J1343" t="s">
        <v>1675</v>
      </c>
      <c r="K1343" s="43">
        <v>60101</v>
      </c>
      <c r="L1343" t="s">
        <v>1776</v>
      </c>
      <c r="M1343">
        <v>14.85</v>
      </c>
      <c r="N1343">
        <v>3718</v>
      </c>
      <c r="O1343">
        <v>1878</v>
      </c>
      <c r="P1343">
        <v>1840</v>
      </c>
    </row>
    <row r="1344" spans="1:16">
      <c r="A1344">
        <v>6633003</v>
      </c>
      <c r="B1344" t="s">
        <v>1777</v>
      </c>
      <c r="C1344">
        <v>66330003</v>
      </c>
      <c r="D1344" s="43">
        <v>20</v>
      </c>
      <c r="E1344" t="s">
        <v>22</v>
      </c>
      <c r="F1344" s="43">
        <v>20</v>
      </c>
      <c r="G1344">
        <v>1</v>
      </c>
      <c r="H1344" t="s">
        <v>23</v>
      </c>
      <c r="I1344" s="43">
        <v>41</v>
      </c>
      <c r="J1344" t="s">
        <v>1675</v>
      </c>
      <c r="K1344" s="43">
        <v>60104</v>
      </c>
      <c r="L1344" t="s">
        <v>1723</v>
      </c>
      <c r="M1344">
        <v>38.26</v>
      </c>
      <c r="N1344">
        <v>27617</v>
      </c>
      <c r="O1344">
        <v>13372</v>
      </c>
      <c r="P1344">
        <v>14245</v>
      </c>
    </row>
    <row r="1345" spans="1:16">
      <c r="A1345">
        <v>6633004</v>
      </c>
      <c r="B1345" t="s">
        <v>1778</v>
      </c>
      <c r="C1345">
        <v>66330004</v>
      </c>
      <c r="D1345" s="43">
        <v>50</v>
      </c>
      <c r="E1345" t="s">
        <v>41</v>
      </c>
      <c r="F1345" s="43">
        <v>50</v>
      </c>
      <c r="G1345">
        <v>1</v>
      </c>
      <c r="H1345" t="s">
        <v>23</v>
      </c>
      <c r="I1345" s="43">
        <v>41</v>
      </c>
      <c r="J1345" t="s">
        <v>1675</v>
      </c>
      <c r="K1345" s="43">
        <v>60103</v>
      </c>
      <c r="L1345" t="s">
        <v>1779</v>
      </c>
      <c r="M1345">
        <v>40.47</v>
      </c>
      <c r="N1345">
        <v>3590</v>
      </c>
      <c r="O1345">
        <v>1800</v>
      </c>
      <c r="P1345">
        <v>1790</v>
      </c>
    </row>
    <row r="1346" spans="1:16">
      <c r="A1346">
        <v>6633005</v>
      </c>
      <c r="B1346" t="s">
        <v>1780</v>
      </c>
      <c r="C1346">
        <v>66330005</v>
      </c>
      <c r="D1346" s="43">
        <v>40</v>
      </c>
      <c r="E1346" t="s">
        <v>43</v>
      </c>
      <c r="F1346" s="43">
        <v>40</v>
      </c>
      <c r="G1346">
        <v>1</v>
      </c>
      <c r="H1346" t="s">
        <v>23</v>
      </c>
      <c r="I1346" s="43">
        <v>41</v>
      </c>
      <c r="J1346" t="s">
        <v>1675</v>
      </c>
      <c r="K1346" s="43">
        <v>60104</v>
      </c>
      <c r="L1346" t="s">
        <v>1723</v>
      </c>
      <c r="M1346">
        <v>54.84</v>
      </c>
      <c r="N1346">
        <v>8061</v>
      </c>
      <c r="O1346">
        <v>4199</v>
      </c>
      <c r="P1346">
        <v>3862</v>
      </c>
    </row>
    <row r="1347" spans="1:16">
      <c r="A1347">
        <v>6633006</v>
      </c>
      <c r="B1347" t="s">
        <v>1781</v>
      </c>
      <c r="C1347">
        <v>66330006</v>
      </c>
      <c r="D1347" s="43">
        <v>40</v>
      </c>
      <c r="E1347" t="s">
        <v>43</v>
      </c>
      <c r="F1347" s="43">
        <v>40</v>
      </c>
      <c r="G1347">
        <v>1</v>
      </c>
      <c r="H1347" t="s">
        <v>23</v>
      </c>
      <c r="I1347" s="43">
        <v>41</v>
      </c>
      <c r="J1347" t="s">
        <v>1675</v>
      </c>
      <c r="K1347" s="43">
        <v>60103</v>
      </c>
      <c r="L1347" t="s">
        <v>1779</v>
      </c>
      <c r="M1347">
        <v>38.67</v>
      </c>
      <c r="N1347">
        <v>5960</v>
      </c>
      <c r="O1347">
        <v>2951</v>
      </c>
      <c r="P1347">
        <v>3009</v>
      </c>
    </row>
    <row r="1348" spans="1:16">
      <c r="A1348">
        <v>6633007</v>
      </c>
      <c r="B1348" t="s">
        <v>1782</v>
      </c>
      <c r="C1348">
        <v>66330007</v>
      </c>
      <c r="D1348" s="43">
        <v>40</v>
      </c>
      <c r="E1348" t="s">
        <v>43</v>
      </c>
      <c r="F1348" s="43">
        <v>40</v>
      </c>
      <c r="G1348">
        <v>1</v>
      </c>
      <c r="H1348" t="s">
        <v>23</v>
      </c>
      <c r="I1348" s="43">
        <v>41</v>
      </c>
      <c r="J1348" t="s">
        <v>1675</v>
      </c>
      <c r="K1348" s="43">
        <v>60104</v>
      </c>
      <c r="L1348" t="s">
        <v>1723</v>
      </c>
      <c r="M1348">
        <v>13.59</v>
      </c>
      <c r="N1348">
        <v>5070</v>
      </c>
      <c r="O1348">
        <v>2492</v>
      </c>
      <c r="P1348">
        <v>2578</v>
      </c>
    </row>
    <row r="1349" spans="1:16">
      <c r="A1349">
        <v>6633008</v>
      </c>
      <c r="B1349" t="s">
        <v>1783</v>
      </c>
      <c r="C1349">
        <v>66330008</v>
      </c>
      <c r="D1349" s="43">
        <v>40</v>
      </c>
      <c r="E1349" t="s">
        <v>43</v>
      </c>
      <c r="F1349" s="43">
        <v>40</v>
      </c>
      <c r="G1349">
        <v>1</v>
      </c>
      <c r="H1349" t="s">
        <v>23</v>
      </c>
      <c r="I1349" s="43">
        <v>41</v>
      </c>
      <c r="J1349" t="s">
        <v>1675</v>
      </c>
      <c r="K1349" s="43">
        <v>60104</v>
      </c>
      <c r="L1349" t="s">
        <v>1723</v>
      </c>
      <c r="M1349">
        <v>17.85</v>
      </c>
      <c r="N1349">
        <v>8692</v>
      </c>
      <c r="O1349">
        <v>4245</v>
      </c>
      <c r="P1349">
        <v>4447</v>
      </c>
    </row>
    <row r="1350" spans="1:16">
      <c r="A1350">
        <v>6633009</v>
      </c>
      <c r="B1350" t="s">
        <v>1784</v>
      </c>
      <c r="C1350">
        <v>66330009</v>
      </c>
      <c r="D1350" s="43">
        <v>30</v>
      </c>
      <c r="E1350" t="s">
        <v>36</v>
      </c>
      <c r="F1350" s="43">
        <v>30</v>
      </c>
      <c r="G1350">
        <v>1</v>
      </c>
      <c r="H1350" t="s">
        <v>23</v>
      </c>
      <c r="I1350" s="43">
        <v>41</v>
      </c>
      <c r="J1350" t="s">
        <v>1675</v>
      </c>
      <c r="K1350" s="43">
        <v>60104</v>
      </c>
      <c r="L1350" t="s">
        <v>1723</v>
      </c>
      <c r="M1350">
        <v>33.68</v>
      </c>
      <c r="N1350">
        <v>12395</v>
      </c>
      <c r="O1350">
        <v>6221</v>
      </c>
      <c r="P1350">
        <v>6174</v>
      </c>
    </row>
    <row r="1351" spans="1:16">
      <c r="A1351">
        <v>6633010</v>
      </c>
      <c r="B1351" t="s">
        <v>1785</v>
      </c>
      <c r="C1351">
        <v>66330010</v>
      </c>
      <c r="D1351" s="43">
        <v>40</v>
      </c>
      <c r="E1351" t="s">
        <v>43</v>
      </c>
      <c r="F1351" s="43">
        <v>40</v>
      </c>
      <c r="G1351">
        <v>1</v>
      </c>
      <c r="H1351" t="s">
        <v>23</v>
      </c>
      <c r="I1351" s="43">
        <v>41</v>
      </c>
      <c r="J1351" t="s">
        <v>1675</v>
      </c>
      <c r="K1351" s="43">
        <v>60104</v>
      </c>
      <c r="L1351" t="s">
        <v>1723</v>
      </c>
      <c r="M1351">
        <v>49.85</v>
      </c>
      <c r="N1351">
        <v>5808</v>
      </c>
      <c r="O1351">
        <v>2878</v>
      </c>
      <c r="P1351">
        <v>2930</v>
      </c>
    </row>
    <row r="1352" spans="1:16">
      <c r="A1352">
        <v>6633011</v>
      </c>
      <c r="B1352" t="s">
        <v>1786</v>
      </c>
      <c r="C1352">
        <v>66330011</v>
      </c>
      <c r="D1352" s="43">
        <v>50</v>
      </c>
      <c r="E1352" t="s">
        <v>41</v>
      </c>
      <c r="F1352" s="43">
        <v>50</v>
      </c>
      <c r="G1352">
        <v>1</v>
      </c>
      <c r="H1352" t="s">
        <v>23</v>
      </c>
      <c r="I1352" s="43">
        <v>41</v>
      </c>
      <c r="J1352" t="s">
        <v>1675</v>
      </c>
      <c r="K1352" s="43">
        <v>60104</v>
      </c>
      <c r="L1352" t="s">
        <v>1723</v>
      </c>
      <c r="M1352">
        <v>28.21</v>
      </c>
      <c r="N1352">
        <v>4974</v>
      </c>
      <c r="O1352">
        <v>2460</v>
      </c>
      <c r="P1352">
        <v>2514</v>
      </c>
    </row>
    <row r="1353" spans="1:16">
      <c r="A1353">
        <v>6633012</v>
      </c>
      <c r="B1353" t="s">
        <v>1787</v>
      </c>
      <c r="C1353">
        <v>66330012</v>
      </c>
      <c r="D1353" s="43">
        <v>40</v>
      </c>
      <c r="E1353" t="s">
        <v>43</v>
      </c>
      <c r="F1353" s="43">
        <v>40</v>
      </c>
      <c r="G1353">
        <v>1</v>
      </c>
      <c r="H1353" t="s">
        <v>23</v>
      </c>
      <c r="I1353" s="43">
        <v>41</v>
      </c>
      <c r="J1353" t="s">
        <v>1675</v>
      </c>
      <c r="K1353" s="43">
        <v>60104</v>
      </c>
      <c r="L1353" t="s">
        <v>1723</v>
      </c>
      <c r="M1353">
        <v>25.77</v>
      </c>
      <c r="N1353">
        <v>5570</v>
      </c>
      <c r="O1353">
        <v>2719</v>
      </c>
      <c r="P1353">
        <v>2851</v>
      </c>
    </row>
    <row r="1354" spans="1:16">
      <c r="A1354">
        <v>6633013</v>
      </c>
      <c r="B1354" t="s">
        <v>1788</v>
      </c>
      <c r="C1354">
        <v>66330013</v>
      </c>
      <c r="D1354" s="43">
        <v>30</v>
      </c>
      <c r="E1354" t="s">
        <v>36</v>
      </c>
      <c r="F1354" s="43">
        <v>30</v>
      </c>
      <c r="G1354">
        <v>1</v>
      </c>
      <c r="H1354" t="s">
        <v>23</v>
      </c>
      <c r="I1354" s="43">
        <v>41</v>
      </c>
      <c r="J1354" t="s">
        <v>1675</v>
      </c>
      <c r="K1354" s="43">
        <v>60101</v>
      </c>
      <c r="L1354" t="s">
        <v>1776</v>
      </c>
      <c r="M1354">
        <v>86.39</v>
      </c>
      <c r="N1354">
        <v>14872</v>
      </c>
      <c r="O1354">
        <v>7164</v>
      </c>
      <c r="P1354">
        <v>7708</v>
      </c>
    </row>
    <row r="1355" spans="1:16">
      <c r="A1355">
        <v>6633014</v>
      </c>
      <c r="B1355" t="s">
        <v>1789</v>
      </c>
      <c r="C1355">
        <v>66330014</v>
      </c>
      <c r="D1355" s="43">
        <v>40</v>
      </c>
      <c r="E1355" t="s">
        <v>43</v>
      </c>
      <c r="F1355" s="43">
        <v>40</v>
      </c>
      <c r="G1355">
        <v>1</v>
      </c>
      <c r="H1355" t="s">
        <v>23</v>
      </c>
      <c r="I1355" s="43">
        <v>41</v>
      </c>
      <c r="J1355" t="s">
        <v>1675</v>
      </c>
      <c r="K1355" s="43">
        <v>60104</v>
      </c>
      <c r="L1355" t="s">
        <v>1723</v>
      </c>
      <c r="M1355">
        <v>28.54</v>
      </c>
      <c r="N1355">
        <v>6868</v>
      </c>
      <c r="O1355">
        <v>3385</v>
      </c>
      <c r="P1355">
        <v>3483</v>
      </c>
    </row>
    <row r="1356" spans="1:16">
      <c r="A1356">
        <v>6633015</v>
      </c>
      <c r="B1356" t="s">
        <v>1790</v>
      </c>
      <c r="C1356">
        <v>66330015</v>
      </c>
      <c r="D1356" s="43">
        <v>30</v>
      </c>
      <c r="E1356" t="s">
        <v>36</v>
      </c>
      <c r="F1356" s="43">
        <v>30</v>
      </c>
      <c r="G1356">
        <v>1</v>
      </c>
      <c r="H1356" t="s">
        <v>23</v>
      </c>
      <c r="I1356" s="43">
        <v>41</v>
      </c>
      <c r="J1356" t="s">
        <v>1675</v>
      </c>
      <c r="K1356" s="43">
        <v>60104</v>
      </c>
      <c r="L1356" t="s">
        <v>1723</v>
      </c>
      <c r="M1356">
        <v>26.13</v>
      </c>
      <c r="N1356">
        <v>12406</v>
      </c>
      <c r="O1356">
        <v>5978</v>
      </c>
      <c r="P1356">
        <v>6428</v>
      </c>
    </row>
    <row r="1357" spans="1:16">
      <c r="A1357">
        <v>6633016</v>
      </c>
      <c r="B1357" t="s">
        <v>1791</v>
      </c>
      <c r="C1357">
        <v>66330016</v>
      </c>
      <c r="D1357" s="43">
        <v>50</v>
      </c>
      <c r="E1357" t="s">
        <v>41</v>
      </c>
      <c r="F1357" s="43">
        <v>50</v>
      </c>
      <c r="G1357">
        <v>1</v>
      </c>
      <c r="H1357" t="s">
        <v>23</v>
      </c>
      <c r="I1357" s="43">
        <v>41</v>
      </c>
      <c r="J1357" t="s">
        <v>1675</v>
      </c>
      <c r="K1357" s="43">
        <v>60101</v>
      </c>
      <c r="L1357" t="s">
        <v>1776</v>
      </c>
      <c r="M1357">
        <v>48.87</v>
      </c>
      <c r="N1357">
        <v>3123</v>
      </c>
      <c r="O1357">
        <v>1508</v>
      </c>
      <c r="P1357">
        <v>1615</v>
      </c>
    </row>
    <row r="1358" spans="1:16">
      <c r="A1358">
        <v>6633017</v>
      </c>
      <c r="B1358" t="s">
        <v>1792</v>
      </c>
      <c r="C1358">
        <v>66330017</v>
      </c>
      <c r="D1358" s="43">
        <v>30</v>
      </c>
      <c r="E1358" t="s">
        <v>36</v>
      </c>
      <c r="F1358" s="43">
        <v>30</v>
      </c>
      <c r="G1358">
        <v>1</v>
      </c>
      <c r="H1358" t="s">
        <v>23</v>
      </c>
      <c r="I1358" s="43">
        <v>41</v>
      </c>
      <c r="J1358" t="s">
        <v>1675</v>
      </c>
      <c r="K1358" s="43">
        <v>60104</v>
      </c>
      <c r="L1358" t="s">
        <v>1723</v>
      </c>
      <c r="M1358">
        <v>16.57</v>
      </c>
      <c r="N1358">
        <v>13591</v>
      </c>
      <c r="O1358">
        <v>6645</v>
      </c>
      <c r="P1358">
        <v>6946</v>
      </c>
    </row>
    <row r="1359" spans="1:16">
      <c r="A1359">
        <v>6633018</v>
      </c>
      <c r="B1359" t="s">
        <v>1793</v>
      </c>
      <c r="C1359">
        <v>66330018</v>
      </c>
      <c r="D1359" s="43">
        <v>40</v>
      </c>
      <c r="E1359" t="s">
        <v>43</v>
      </c>
      <c r="F1359" s="43">
        <v>40</v>
      </c>
      <c r="G1359">
        <v>1</v>
      </c>
      <c r="H1359" t="s">
        <v>23</v>
      </c>
      <c r="I1359" s="43">
        <v>41</v>
      </c>
      <c r="J1359" t="s">
        <v>1675</v>
      </c>
      <c r="K1359" s="43">
        <v>60103</v>
      </c>
      <c r="L1359" t="s">
        <v>1779</v>
      </c>
      <c r="M1359">
        <v>66.29</v>
      </c>
      <c r="N1359">
        <v>5085</v>
      </c>
      <c r="O1359">
        <v>2509</v>
      </c>
      <c r="P1359">
        <v>2576</v>
      </c>
    </row>
    <row r="1360" spans="1:16">
      <c r="A1360">
        <v>6633019</v>
      </c>
      <c r="B1360" t="s">
        <v>1794</v>
      </c>
      <c r="C1360">
        <v>66330019</v>
      </c>
      <c r="D1360" s="43">
        <v>50</v>
      </c>
      <c r="E1360" t="s">
        <v>41</v>
      </c>
      <c r="F1360" s="43">
        <v>50</v>
      </c>
      <c r="G1360">
        <v>1</v>
      </c>
      <c r="H1360" t="s">
        <v>23</v>
      </c>
      <c r="I1360" s="43">
        <v>41</v>
      </c>
      <c r="J1360" t="s">
        <v>1675</v>
      </c>
      <c r="K1360" s="43">
        <v>60104</v>
      </c>
      <c r="L1360" t="s">
        <v>1723</v>
      </c>
      <c r="M1360">
        <v>4.19</v>
      </c>
      <c r="N1360">
        <v>1929</v>
      </c>
      <c r="O1360">
        <v>958</v>
      </c>
      <c r="P1360">
        <v>971</v>
      </c>
    </row>
    <row r="1361" spans="1:16">
      <c r="A1361">
        <v>6633020</v>
      </c>
      <c r="B1361" t="s">
        <v>1795</v>
      </c>
      <c r="C1361">
        <v>66330020</v>
      </c>
      <c r="D1361" s="43">
        <v>30</v>
      </c>
      <c r="E1361" t="s">
        <v>36</v>
      </c>
      <c r="F1361" s="43">
        <v>30</v>
      </c>
      <c r="G1361">
        <v>1</v>
      </c>
      <c r="H1361" t="s">
        <v>23</v>
      </c>
      <c r="I1361" s="43">
        <v>41</v>
      </c>
      <c r="J1361" t="s">
        <v>1675</v>
      </c>
      <c r="K1361" s="43">
        <v>60104</v>
      </c>
      <c r="L1361" t="s">
        <v>1723</v>
      </c>
      <c r="M1361">
        <v>22.15</v>
      </c>
      <c r="N1361">
        <v>10940</v>
      </c>
      <c r="O1361">
        <v>5350</v>
      </c>
      <c r="P1361">
        <v>5590</v>
      </c>
    </row>
    <row r="1362" spans="1:16">
      <c r="A1362">
        <v>6633021</v>
      </c>
      <c r="B1362" t="s">
        <v>1796</v>
      </c>
      <c r="C1362">
        <v>66330021</v>
      </c>
      <c r="D1362" s="43">
        <v>50</v>
      </c>
      <c r="E1362" t="s">
        <v>41</v>
      </c>
      <c r="F1362" s="43">
        <v>50</v>
      </c>
      <c r="G1362">
        <v>1</v>
      </c>
      <c r="H1362" t="s">
        <v>23</v>
      </c>
      <c r="I1362" s="43">
        <v>41</v>
      </c>
      <c r="J1362" t="s">
        <v>1675</v>
      </c>
      <c r="K1362" s="43">
        <v>60101</v>
      </c>
      <c r="L1362" t="s">
        <v>1776</v>
      </c>
      <c r="M1362">
        <v>41.16</v>
      </c>
      <c r="N1362">
        <v>3269</v>
      </c>
      <c r="O1362">
        <v>1674</v>
      </c>
      <c r="P1362">
        <v>1595</v>
      </c>
    </row>
    <row r="1363" spans="1:16">
      <c r="A1363">
        <v>6633022</v>
      </c>
      <c r="B1363" t="s">
        <v>1797</v>
      </c>
      <c r="C1363">
        <v>66330022</v>
      </c>
      <c r="D1363" s="43">
        <v>50</v>
      </c>
      <c r="E1363" t="s">
        <v>41</v>
      </c>
      <c r="F1363" s="43">
        <v>50</v>
      </c>
      <c r="G1363">
        <v>1</v>
      </c>
      <c r="H1363" t="s">
        <v>23</v>
      </c>
      <c r="I1363" s="43">
        <v>41</v>
      </c>
      <c r="J1363" t="s">
        <v>1675</v>
      </c>
      <c r="K1363" s="43">
        <v>60104</v>
      </c>
      <c r="L1363" t="s">
        <v>1723</v>
      </c>
      <c r="M1363">
        <v>12.98</v>
      </c>
      <c r="N1363">
        <v>4491</v>
      </c>
      <c r="O1363">
        <v>2227</v>
      </c>
      <c r="P1363">
        <v>2264</v>
      </c>
    </row>
    <row r="1364" spans="1:16">
      <c r="A1364">
        <v>6633023</v>
      </c>
      <c r="B1364" t="s">
        <v>1798</v>
      </c>
      <c r="C1364">
        <v>66330023</v>
      </c>
      <c r="D1364" s="43">
        <v>30</v>
      </c>
      <c r="E1364" t="s">
        <v>36</v>
      </c>
      <c r="F1364" s="43">
        <v>30</v>
      </c>
      <c r="G1364">
        <v>1</v>
      </c>
      <c r="H1364" t="s">
        <v>23</v>
      </c>
      <c r="I1364" s="43">
        <v>41</v>
      </c>
      <c r="J1364" t="s">
        <v>1675</v>
      </c>
      <c r="K1364" s="43">
        <v>60104</v>
      </c>
      <c r="L1364" t="s">
        <v>1723</v>
      </c>
      <c r="M1364">
        <v>30.86</v>
      </c>
      <c r="N1364">
        <v>10140</v>
      </c>
      <c r="O1364">
        <v>5084</v>
      </c>
      <c r="P1364">
        <v>5056</v>
      </c>
    </row>
    <row r="1365" spans="1:16">
      <c r="A1365">
        <v>6633024</v>
      </c>
      <c r="B1365" t="s">
        <v>1799</v>
      </c>
      <c r="C1365">
        <v>66330024</v>
      </c>
      <c r="D1365" s="43">
        <v>50</v>
      </c>
      <c r="E1365" t="s">
        <v>41</v>
      </c>
      <c r="F1365" s="43">
        <v>50</v>
      </c>
      <c r="G1365">
        <v>1</v>
      </c>
      <c r="H1365" t="s">
        <v>23</v>
      </c>
      <c r="I1365" s="43">
        <v>41</v>
      </c>
      <c r="J1365" t="s">
        <v>1675</v>
      </c>
      <c r="K1365" s="43">
        <v>60104</v>
      </c>
      <c r="L1365" t="s">
        <v>1723</v>
      </c>
      <c r="M1365">
        <v>58.9</v>
      </c>
      <c r="N1365">
        <v>4748</v>
      </c>
      <c r="O1365">
        <v>2353</v>
      </c>
      <c r="P1365">
        <v>2395</v>
      </c>
    </row>
    <row r="1366" spans="1:16">
      <c r="A1366">
        <v>6633025</v>
      </c>
      <c r="B1366" t="s">
        <v>1800</v>
      </c>
      <c r="C1366">
        <v>66330025</v>
      </c>
      <c r="D1366" s="43">
        <v>40</v>
      </c>
      <c r="E1366" t="s">
        <v>43</v>
      </c>
      <c r="F1366" s="43">
        <v>40</v>
      </c>
      <c r="G1366">
        <v>1</v>
      </c>
      <c r="H1366" t="s">
        <v>23</v>
      </c>
      <c r="I1366" s="43">
        <v>41</v>
      </c>
      <c r="J1366" t="s">
        <v>1675</v>
      </c>
      <c r="K1366" s="43">
        <v>60101</v>
      </c>
      <c r="L1366" t="s">
        <v>1776</v>
      </c>
      <c r="M1366">
        <v>69.35</v>
      </c>
      <c r="N1366">
        <v>5087</v>
      </c>
      <c r="O1366">
        <v>2526</v>
      </c>
      <c r="P1366">
        <v>2561</v>
      </c>
    </row>
    <row r="1367" spans="1:16">
      <c r="A1367">
        <v>6633026</v>
      </c>
      <c r="B1367" t="s">
        <v>1801</v>
      </c>
      <c r="C1367">
        <v>66330026</v>
      </c>
      <c r="D1367" s="43">
        <v>30</v>
      </c>
      <c r="E1367" t="s">
        <v>36</v>
      </c>
      <c r="F1367" s="43">
        <v>30</v>
      </c>
      <c r="G1367">
        <v>1</v>
      </c>
      <c r="H1367" t="s">
        <v>23</v>
      </c>
      <c r="I1367" s="43">
        <v>41</v>
      </c>
      <c r="J1367" t="s">
        <v>1675</v>
      </c>
      <c r="K1367" s="43">
        <v>60104</v>
      </c>
      <c r="L1367" t="s">
        <v>1723</v>
      </c>
      <c r="M1367">
        <v>13.97</v>
      </c>
      <c r="N1367">
        <v>18033</v>
      </c>
      <c r="O1367">
        <v>8500</v>
      </c>
      <c r="P1367">
        <v>9533</v>
      </c>
    </row>
    <row r="1368" spans="1:16">
      <c r="A1368">
        <v>6633027</v>
      </c>
      <c r="B1368" t="s">
        <v>1802</v>
      </c>
      <c r="C1368">
        <v>66330027</v>
      </c>
      <c r="D1368" s="43">
        <v>50</v>
      </c>
      <c r="E1368" t="s">
        <v>41</v>
      </c>
      <c r="F1368" s="43">
        <v>50</v>
      </c>
      <c r="G1368">
        <v>1</v>
      </c>
      <c r="H1368" t="s">
        <v>23</v>
      </c>
      <c r="I1368" s="43">
        <v>41</v>
      </c>
      <c r="J1368" t="s">
        <v>1675</v>
      </c>
      <c r="K1368" s="43">
        <v>60101</v>
      </c>
      <c r="L1368" t="s">
        <v>1776</v>
      </c>
      <c r="M1368">
        <v>11.43</v>
      </c>
      <c r="N1368">
        <v>2039</v>
      </c>
      <c r="O1368">
        <v>1003</v>
      </c>
      <c r="P1368">
        <v>1036</v>
      </c>
    </row>
    <row r="1369" spans="1:16">
      <c r="A1369">
        <v>6633028</v>
      </c>
      <c r="B1369" t="s">
        <v>1803</v>
      </c>
      <c r="C1369">
        <v>66330028</v>
      </c>
      <c r="D1369" s="43">
        <v>30</v>
      </c>
      <c r="E1369" t="s">
        <v>36</v>
      </c>
      <c r="F1369" s="43">
        <v>30</v>
      </c>
      <c r="G1369">
        <v>1</v>
      </c>
      <c r="H1369" t="s">
        <v>23</v>
      </c>
      <c r="I1369" s="43">
        <v>41</v>
      </c>
      <c r="J1369" t="s">
        <v>1675</v>
      </c>
      <c r="K1369" s="43">
        <v>60103</v>
      </c>
      <c r="L1369" t="s">
        <v>1779</v>
      </c>
      <c r="M1369">
        <v>111.95</v>
      </c>
      <c r="N1369">
        <v>13276</v>
      </c>
      <c r="O1369">
        <v>6767</v>
      </c>
      <c r="P1369">
        <v>6509</v>
      </c>
    </row>
    <row r="1370" spans="1:16">
      <c r="A1370">
        <v>6633029</v>
      </c>
      <c r="B1370" t="s">
        <v>1804</v>
      </c>
      <c r="C1370">
        <v>66330029</v>
      </c>
      <c r="D1370" s="43">
        <v>40</v>
      </c>
      <c r="E1370" t="s">
        <v>43</v>
      </c>
      <c r="F1370" s="43">
        <v>40</v>
      </c>
      <c r="G1370">
        <v>1</v>
      </c>
      <c r="H1370" t="s">
        <v>23</v>
      </c>
      <c r="I1370" s="43">
        <v>41</v>
      </c>
      <c r="J1370" t="s">
        <v>1675</v>
      </c>
      <c r="K1370" s="43">
        <v>60104</v>
      </c>
      <c r="L1370" t="s">
        <v>1723</v>
      </c>
      <c r="M1370">
        <v>86.53</v>
      </c>
      <c r="N1370">
        <v>6568</v>
      </c>
      <c r="O1370">
        <v>3231</v>
      </c>
      <c r="P1370">
        <v>3337</v>
      </c>
    </row>
    <row r="1371" spans="1:16">
      <c r="A1371">
        <v>6633200</v>
      </c>
      <c r="B1371" t="s">
        <v>1805</v>
      </c>
      <c r="C1371">
        <v>66339200</v>
      </c>
      <c r="D1371" s="43">
        <v>50</v>
      </c>
      <c r="E1371" t="s">
        <v>41</v>
      </c>
      <c r="F1371" s="43">
        <v>50</v>
      </c>
      <c r="G1371">
        <v>1</v>
      </c>
      <c r="H1371" t="s">
        <v>23</v>
      </c>
      <c r="I1371" s="43">
        <v>41</v>
      </c>
      <c r="J1371" t="s">
        <v>1675</v>
      </c>
      <c r="K1371" s="43">
        <v>60104</v>
      </c>
      <c r="L1371" t="s">
        <v>1723</v>
      </c>
      <c r="M1371">
        <v>182.58</v>
      </c>
      <c r="N1371">
        <v>0</v>
      </c>
      <c r="O1371">
        <v>0</v>
      </c>
      <c r="P1371">
        <v>0</v>
      </c>
    </row>
    <row r="1372" spans="1:16">
      <c r="A1372">
        <v>6634001</v>
      </c>
      <c r="B1372" t="s">
        <v>1806</v>
      </c>
      <c r="C1372">
        <v>66340001</v>
      </c>
      <c r="D1372" s="43">
        <v>30</v>
      </c>
      <c r="E1372" t="s">
        <v>36</v>
      </c>
      <c r="F1372" s="43">
        <v>30</v>
      </c>
      <c r="G1372">
        <v>1</v>
      </c>
      <c r="H1372" t="s">
        <v>23</v>
      </c>
      <c r="I1372" s="43">
        <v>41</v>
      </c>
      <c r="J1372" t="s">
        <v>1675</v>
      </c>
      <c r="K1372" s="43">
        <v>60114</v>
      </c>
      <c r="L1372" t="s">
        <v>1807</v>
      </c>
      <c r="M1372">
        <v>82.3</v>
      </c>
      <c r="N1372">
        <v>12633</v>
      </c>
      <c r="O1372">
        <v>6329</v>
      </c>
      <c r="P1372">
        <v>6304</v>
      </c>
    </row>
    <row r="1373" spans="1:16">
      <c r="A1373">
        <v>6634002</v>
      </c>
      <c r="B1373" t="s">
        <v>1808</v>
      </c>
      <c r="C1373">
        <v>66340002</v>
      </c>
      <c r="D1373" s="43">
        <v>40</v>
      </c>
      <c r="E1373" t="s">
        <v>43</v>
      </c>
      <c r="F1373" s="43">
        <v>40</v>
      </c>
      <c r="G1373">
        <v>1</v>
      </c>
      <c r="H1373" t="s">
        <v>23</v>
      </c>
      <c r="I1373" s="43">
        <v>41</v>
      </c>
      <c r="J1373" t="s">
        <v>1675</v>
      </c>
      <c r="K1373" s="43">
        <v>60104</v>
      </c>
      <c r="L1373" t="s">
        <v>1723</v>
      </c>
      <c r="M1373">
        <v>25.83</v>
      </c>
      <c r="N1373">
        <v>7218</v>
      </c>
      <c r="O1373">
        <v>3604</v>
      </c>
      <c r="P1373">
        <v>3614</v>
      </c>
    </row>
    <row r="1374" spans="1:16">
      <c r="A1374">
        <v>6634003</v>
      </c>
      <c r="B1374" t="s">
        <v>1809</v>
      </c>
      <c r="C1374">
        <v>66340003</v>
      </c>
      <c r="D1374" s="43">
        <v>30</v>
      </c>
      <c r="E1374" t="s">
        <v>36</v>
      </c>
      <c r="F1374" s="43">
        <v>30</v>
      </c>
      <c r="G1374">
        <v>1</v>
      </c>
      <c r="H1374" t="s">
        <v>23</v>
      </c>
      <c r="I1374" s="43">
        <v>41</v>
      </c>
      <c r="J1374" t="s">
        <v>1675</v>
      </c>
      <c r="K1374" s="43">
        <v>60111</v>
      </c>
      <c r="L1374" t="s">
        <v>1810</v>
      </c>
      <c r="M1374">
        <v>83.28</v>
      </c>
      <c r="N1374">
        <v>10624</v>
      </c>
      <c r="O1374">
        <v>5204</v>
      </c>
      <c r="P1374">
        <v>5420</v>
      </c>
    </row>
    <row r="1375" spans="1:16">
      <c r="A1375">
        <v>6634004</v>
      </c>
      <c r="B1375" t="s">
        <v>1811</v>
      </c>
      <c r="C1375">
        <v>66340004</v>
      </c>
      <c r="D1375" s="43">
        <v>40</v>
      </c>
      <c r="E1375" t="s">
        <v>43</v>
      </c>
      <c r="F1375" s="43">
        <v>40</v>
      </c>
      <c r="G1375">
        <v>1</v>
      </c>
      <c r="H1375" t="s">
        <v>23</v>
      </c>
      <c r="I1375" s="43">
        <v>41</v>
      </c>
      <c r="J1375" t="s">
        <v>1675</v>
      </c>
      <c r="K1375" s="43">
        <v>60116</v>
      </c>
      <c r="L1375" t="s">
        <v>1812</v>
      </c>
      <c r="M1375">
        <v>85.83</v>
      </c>
      <c r="N1375">
        <v>7296</v>
      </c>
      <c r="O1375">
        <v>3653</v>
      </c>
      <c r="P1375">
        <v>3643</v>
      </c>
    </row>
    <row r="1376" spans="1:16">
      <c r="A1376">
        <v>6634005</v>
      </c>
      <c r="B1376" t="s">
        <v>1813</v>
      </c>
      <c r="C1376">
        <v>66340005</v>
      </c>
      <c r="D1376" s="43">
        <v>30</v>
      </c>
      <c r="E1376" t="s">
        <v>36</v>
      </c>
      <c r="F1376" s="43">
        <v>30</v>
      </c>
      <c r="G1376">
        <v>1</v>
      </c>
      <c r="H1376" t="s">
        <v>23</v>
      </c>
      <c r="I1376" s="43">
        <v>41</v>
      </c>
      <c r="J1376" t="s">
        <v>1675</v>
      </c>
      <c r="K1376" s="43">
        <v>60110</v>
      </c>
      <c r="L1376" t="s">
        <v>1814</v>
      </c>
      <c r="M1376">
        <v>88.78</v>
      </c>
      <c r="N1376">
        <v>14428</v>
      </c>
      <c r="O1376">
        <v>7100</v>
      </c>
      <c r="P1376">
        <v>7328</v>
      </c>
    </row>
    <row r="1377" spans="1:16">
      <c r="A1377">
        <v>6634006</v>
      </c>
      <c r="B1377" t="s">
        <v>1815</v>
      </c>
      <c r="C1377">
        <v>66340006</v>
      </c>
      <c r="D1377" s="43">
        <v>50</v>
      </c>
      <c r="E1377" t="s">
        <v>41</v>
      </c>
      <c r="F1377" s="43">
        <v>50</v>
      </c>
      <c r="G1377">
        <v>1</v>
      </c>
      <c r="H1377" t="s">
        <v>23</v>
      </c>
      <c r="I1377" s="43">
        <v>41</v>
      </c>
      <c r="J1377" t="s">
        <v>1675</v>
      </c>
      <c r="K1377" s="43">
        <v>60116</v>
      </c>
      <c r="L1377" t="s">
        <v>1812</v>
      </c>
      <c r="M1377">
        <v>61.58</v>
      </c>
      <c r="N1377">
        <v>3063</v>
      </c>
      <c r="O1377">
        <v>1561</v>
      </c>
      <c r="P1377">
        <v>1502</v>
      </c>
    </row>
    <row r="1378" spans="1:16">
      <c r="A1378">
        <v>6634007</v>
      </c>
      <c r="B1378" t="s">
        <v>1816</v>
      </c>
      <c r="C1378">
        <v>66340007</v>
      </c>
      <c r="D1378" s="43">
        <v>40</v>
      </c>
      <c r="E1378" t="s">
        <v>43</v>
      </c>
      <c r="F1378" s="43">
        <v>40</v>
      </c>
      <c r="G1378">
        <v>1</v>
      </c>
      <c r="H1378" t="s">
        <v>23</v>
      </c>
      <c r="I1378" s="43">
        <v>41</v>
      </c>
      <c r="J1378" t="s">
        <v>1675</v>
      </c>
      <c r="K1378" s="43">
        <v>60104</v>
      </c>
      <c r="L1378" t="s">
        <v>1723</v>
      </c>
      <c r="M1378">
        <v>46.5</v>
      </c>
      <c r="N1378">
        <v>9532</v>
      </c>
      <c r="O1378">
        <v>4714</v>
      </c>
      <c r="P1378">
        <v>4818</v>
      </c>
    </row>
    <row r="1379" spans="1:16">
      <c r="A1379">
        <v>6634008</v>
      </c>
      <c r="B1379" t="s">
        <v>1817</v>
      </c>
      <c r="C1379">
        <v>66340008</v>
      </c>
      <c r="D1379" s="43">
        <v>40</v>
      </c>
      <c r="E1379" t="s">
        <v>43</v>
      </c>
      <c r="F1379" s="43">
        <v>40</v>
      </c>
      <c r="G1379">
        <v>1</v>
      </c>
      <c r="H1379" t="s">
        <v>23</v>
      </c>
      <c r="I1379" s="43">
        <v>41</v>
      </c>
      <c r="J1379" t="s">
        <v>1675</v>
      </c>
      <c r="K1379" s="43">
        <v>60104</v>
      </c>
      <c r="L1379" t="s">
        <v>1723</v>
      </c>
      <c r="M1379">
        <v>26.18</v>
      </c>
      <c r="N1379">
        <v>5309</v>
      </c>
      <c r="O1379">
        <v>2630</v>
      </c>
      <c r="P1379">
        <v>2679</v>
      </c>
    </row>
    <row r="1380" spans="1:16">
      <c r="A1380">
        <v>6634009</v>
      </c>
      <c r="B1380" t="s">
        <v>1818</v>
      </c>
      <c r="C1380">
        <v>66340009</v>
      </c>
      <c r="D1380" s="43">
        <v>30</v>
      </c>
      <c r="E1380" t="s">
        <v>36</v>
      </c>
      <c r="F1380" s="43">
        <v>30</v>
      </c>
      <c r="G1380">
        <v>1</v>
      </c>
      <c r="H1380" t="s">
        <v>23</v>
      </c>
      <c r="I1380" s="43">
        <v>41</v>
      </c>
      <c r="J1380" t="s">
        <v>1675</v>
      </c>
      <c r="K1380" s="43">
        <v>60115</v>
      </c>
      <c r="L1380" t="s">
        <v>1819</v>
      </c>
      <c r="M1380">
        <v>99.99</v>
      </c>
      <c r="N1380">
        <v>13907</v>
      </c>
      <c r="O1380">
        <v>6897</v>
      </c>
      <c r="P1380">
        <v>7010</v>
      </c>
    </row>
    <row r="1381" spans="1:16">
      <c r="A1381">
        <v>6634010</v>
      </c>
      <c r="B1381" t="s">
        <v>1820</v>
      </c>
      <c r="C1381">
        <v>66340010</v>
      </c>
      <c r="D1381" s="43">
        <v>50</v>
      </c>
      <c r="E1381" t="s">
        <v>41</v>
      </c>
      <c r="F1381" s="43">
        <v>50</v>
      </c>
      <c r="G1381">
        <v>1</v>
      </c>
      <c r="H1381" t="s">
        <v>23</v>
      </c>
      <c r="I1381" s="43">
        <v>41</v>
      </c>
      <c r="J1381" t="s">
        <v>1675</v>
      </c>
      <c r="K1381" s="43">
        <v>60116</v>
      </c>
      <c r="L1381" t="s">
        <v>1812</v>
      </c>
      <c r="M1381">
        <v>49.77</v>
      </c>
      <c r="N1381">
        <v>2347</v>
      </c>
      <c r="O1381">
        <v>1183</v>
      </c>
      <c r="P1381">
        <v>1164</v>
      </c>
    </row>
    <row r="1382" spans="1:16">
      <c r="A1382">
        <v>6634011</v>
      </c>
      <c r="B1382" t="s">
        <v>1821</v>
      </c>
      <c r="C1382">
        <v>66340011</v>
      </c>
      <c r="D1382" s="43">
        <v>50</v>
      </c>
      <c r="E1382" t="s">
        <v>41</v>
      </c>
      <c r="F1382" s="43">
        <v>50</v>
      </c>
      <c r="G1382">
        <v>1</v>
      </c>
      <c r="H1382" t="s">
        <v>23</v>
      </c>
      <c r="I1382" s="43">
        <v>41</v>
      </c>
      <c r="J1382" t="s">
        <v>1675</v>
      </c>
      <c r="K1382" s="43">
        <v>60115</v>
      </c>
      <c r="L1382" t="s">
        <v>1819</v>
      </c>
      <c r="M1382">
        <v>100.68</v>
      </c>
      <c r="N1382">
        <v>4508</v>
      </c>
      <c r="O1382">
        <v>2270</v>
      </c>
      <c r="P1382">
        <v>2238</v>
      </c>
    </row>
    <row r="1383" spans="1:16">
      <c r="A1383">
        <v>6634012</v>
      </c>
      <c r="B1383" t="s">
        <v>1822</v>
      </c>
      <c r="C1383">
        <v>66340012</v>
      </c>
      <c r="D1383" s="43">
        <v>50</v>
      </c>
      <c r="E1383" t="s">
        <v>41</v>
      </c>
      <c r="F1383" s="43">
        <v>50</v>
      </c>
      <c r="G1383">
        <v>1</v>
      </c>
      <c r="H1383" t="s">
        <v>23</v>
      </c>
      <c r="I1383" s="43">
        <v>41</v>
      </c>
      <c r="J1383" t="s">
        <v>1675</v>
      </c>
      <c r="K1383" s="43">
        <v>60104</v>
      </c>
      <c r="L1383" t="s">
        <v>1723</v>
      </c>
      <c r="M1383">
        <v>17.51</v>
      </c>
      <c r="N1383">
        <v>2911</v>
      </c>
      <c r="O1383">
        <v>1471</v>
      </c>
      <c r="P1383">
        <v>1440</v>
      </c>
    </row>
    <row r="1384" spans="1:16">
      <c r="A1384">
        <v>6634013</v>
      </c>
      <c r="B1384" t="s">
        <v>1823</v>
      </c>
      <c r="C1384">
        <v>66340013</v>
      </c>
      <c r="D1384" s="43">
        <v>50</v>
      </c>
      <c r="E1384" t="s">
        <v>41</v>
      </c>
      <c r="F1384" s="43">
        <v>50</v>
      </c>
      <c r="G1384">
        <v>1</v>
      </c>
      <c r="H1384" t="s">
        <v>23</v>
      </c>
      <c r="I1384" s="43">
        <v>41</v>
      </c>
      <c r="J1384" t="s">
        <v>1675</v>
      </c>
      <c r="K1384" s="43">
        <v>60111</v>
      </c>
      <c r="L1384" t="s">
        <v>1810</v>
      </c>
      <c r="M1384">
        <v>34.49</v>
      </c>
      <c r="N1384">
        <v>3964</v>
      </c>
      <c r="O1384">
        <v>1993</v>
      </c>
      <c r="P1384">
        <v>1971</v>
      </c>
    </row>
    <row r="1385" spans="1:16">
      <c r="A1385">
        <v>6634014</v>
      </c>
      <c r="B1385" t="s">
        <v>1824</v>
      </c>
      <c r="C1385">
        <v>66340014</v>
      </c>
      <c r="D1385" s="43">
        <v>30</v>
      </c>
      <c r="E1385" t="s">
        <v>36</v>
      </c>
      <c r="F1385" s="43">
        <v>30</v>
      </c>
      <c r="G1385">
        <v>1</v>
      </c>
      <c r="H1385" t="s">
        <v>23</v>
      </c>
      <c r="I1385" s="43">
        <v>41</v>
      </c>
      <c r="J1385" t="s">
        <v>1675</v>
      </c>
      <c r="K1385" s="43">
        <v>60111</v>
      </c>
      <c r="L1385" t="s">
        <v>1810</v>
      </c>
      <c r="M1385">
        <v>63.1</v>
      </c>
      <c r="N1385">
        <v>13381</v>
      </c>
      <c r="O1385">
        <v>6576</v>
      </c>
      <c r="P1385">
        <v>6805</v>
      </c>
    </row>
    <row r="1386" spans="1:16">
      <c r="A1386">
        <v>6634015</v>
      </c>
      <c r="B1386" t="s">
        <v>1825</v>
      </c>
      <c r="C1386">
        <v>66340015</v>
      </c>
      <c r="D1386" s="43">
        <v>50</v>
      </c>
      <c r="E1386" t="s">
        <v>41</v>
      </c>
      <c r="F1386" s="43">
        <v>50</v>
      </c>
      <c r="G1386">
        <v>1</v>
      </c>
      <c r="H1386" t="s">
        <v>23</v>
      </c>
      <c r="I1386" s="43">
        <v>41</v>
      </c>
      <c r="J1386" t="s">
        <v>1675</v>
      </c>
      <c r="K1386" s="43">
        <v>60111</v>
      </c>
      <c r="L1386" t="s">
        <v>1810</v>
      </c>
      <c r="M1386">
        <v>47.94</v>
      </c>
      <c r="N1386">
        <v>3333</v>
      </c>
      <c r="O1386">
        <v>1693</v>
      </c>
      <c r="P1386">
        <v>1640</v>
      </c>
    </row>
    <row r="1387" spans="1:16">
      <c r="A1387">
        <v>6634016</v>
      </c>
      <c r="B1387" t="s">
        <v>1826</v>
      </c>
      <c r="C1387">
        <v>66340016</v>
      </c>
      <c r="D1387" s="43">
        <v>50</v>
      </c>
      <c r="E1387" t="s">
        <v>41</v>
      </c>
      <c r="F1387" s="43">
        <v>50</v>
      </c>
      <c r="G1387">
        <v>1</v>
      </c>
      <c r="H1387" t="s">
        <v>23</v>
      </c>
      <c r="I1387" s="43">
        <v>41</v>
      </c>
      <c r="J1387" t="s">
        <v>1675</v>
      </c>
      <c r="K1387" s="43">
        <v>60116</v>
      </c>
      <c r="L1387" t="s">
        <v>1812</v>
      </c>
      <c r="M1387">
        <v>38.65</v>
      </c>
      <c r="N1387">
        <v>3162</v>
      </c>
      <c r="O1387">
        <v>1593</v>
      </c>
      <c r="P1387">
        <v>1569</v>
      </c>
    </row>
    <row r="1388" spans="1:16">
      <c r="A1388">
        <v>6634017</v>
      </c>
      <c r="B1388" t="s">
        <v>1827</v>
      </c>
      <c r="C1388">
        <v>66340017</v>
      </c>
      <c r="D1388" s="43">
        <v>40</v>
      </c>
      <c r="E1388" t="s">
        <v>43</v>
      </c>
      <c r="F1388" s="43">
        <v>40</v>
      </c>
      <c r="G1388">
        <v>1</v>
      </c>
      <c r="H1388" t="s">
        <v>23</v>
      </c>
      <c r="I1388" s="43">
        <v>41</v>
      </c>
      <c r="J1388" t="s">
        <v>1675</v>
      </c>
      <c r="K1388" s="43">
        <v>60116</v>
      </c>
      <c r="L1388" t="s">
        <v>1812</v>
      </c>
      <c r="M1388">
        <v>66.26</v>
      </c>
      <c r="N1388">
        <v>7174</v>
      </c>
      <c r="O1388">
        <v>3644</v>
      </c>
      <c r="P1388">
        <v>3530</v>
      </c>
    </row>
    <row r="1389" spans="1:16">
      <c r="A1389">
        <v>6634018</v>
      </c>
      <c r="B1389" t="s">
        <v>1828</v>
      </c>
      <c r="C1389">
        <v>66340018</v>
      </c>
      <c r="D1389" s="43">
        <v>40</v>
      </c>
      <c r="E1389" t="s">
        <v>43</v>
      </c>
      <c r="F1389" s="43">
        <v>40</v>
      </c>
      <c r="G1389">
        <v>1</v>
      </c>
      <c r="H1389" t="s">
        <v>23</v>
      </c>
      <c r="I1389" s="43">
        <v>41</v>
      </c>
      <c r="J1389" t="s">
        <v>1675</v>
      </c>
      <c r="K1389" s="43">
        <v>60104</v>
      </c>
      <c r="L1389" t="s">
        <v>1723</v>
      </c>
      <c r="M1389">
        <v>30.61</v>
      </c>
      <c r="N1389">
        <v>5311</v>
      </c>
      <c r="O1389">
        <v>2707</v>
      </c>
      <c r="P1389">
        <v>2604</v>
      </c>
    </row>
    <row r="1390" spans="1:16">
      <c r="A1390">
        <v>6634019</v>
      </c>
      <c r="B1390" t="s">
        <v>1829</v>
      </c>
      <c r="C1390">
        <v>66340019</v>
      </c>
      <c r="D1390" s="43">
        <v>50</v>
      </c>
      <c r="E1390" t="s">
        <v>41</v>
      </c>
      <c r="F1390" s="43">
        <v>50</v>
      </c>
      <c r="G1390">
        <v>1</v>
      </c>
      <c r="H1390" t="s">
        <v>23</v>
      </c>
      <c r="I1390" s="43">
        <v>41</v>
      </c>
      <c r="J1390" t="s">
        <v>1675</v>
      </c>
      <c r="K1390" s="43">
        <v>60116</v>
      </c>
      <c r="L1390" t="s">
        <v>1812</v>
      </c>
      <c r="M1390">
        <v>43.95</v>
      </c>
      <c r="N1390">
        <v>3169</v>
      </c>
      <c r="O1390">
        <v>1596</v>
      </c>
      <c r="P1390">
        <v>1573</v>
      </c>
    </row>
    <row r="1391" spans="1:16">
      <c r="A1391">
        <v>6634020</v>
      </c>
      <c r="B1391" t="s">
        <v>1830</v>
      </c>
      <c r="C1391">
        <v>66340020</v>
      </c>
      <c r="D1391" s="43">
        <v>50</v>
      </c>
      <c r="E1391" t="s">
        <v>41</v>
      </c>
      <c r="F1391" s="43">
        <v>50</v>
      </c>
      <c r="G1391">
        <v>1</v>
      </c>
      <c r="H1391" t="s">
        <v>23</v>
      </c>
      <c r="I1391" s="43">
        <v>41</v>
      </c>
      <c r="J1391" t="s">
        <v>1675</v>
      </c>
      <c r="K1391" s="43">
        <v>60116</v>
      </c>
      <c r="L1391" t="s">
        <v>1812</v>
      </c>
      <c r="M1391">
        <v>48.49</v>
      </c>
      <c r="N1391">
        <v>2242</v>
      </c>
      <c r="O1391">
        <v>1104</v>
      </c>
      <c r="P1391">
        <v>1138</v>
      </c>
    </row>
    <row r="1392" spans="1:16">
      <c r="A1392">
        <v>6634021</v>
      </c>
      <c r="B1392" t="s">
        <v>1831</v>
      </c>
      <c r="C1392">
        <v>66340021</v>
      </c>
      <c r="D1392" s="43">
        <v>50</v>
      </c>
      <c r="E1392" t="s">
        <v>41</v>
      </c>
      <c r="F1392" s="43">
        <v>50</v>
      </c>
      <c r="G1392">
        <v>1</v>
      </c>
      <c r="H1392" t="s">
        <v>23</v>
      </c>
      <c r="I1392" s="43">
        <v>41</v>
      </c>
      <c r="J1392" t="s">
        <v>1675</v>
      </c>
      <c r="K1392" s="43">
        <v>60116</v>
      </c>
      <c r="L1392" t="s">
        <v>1812</v>
      </c>
      <c r="M1392">
        <v>36.61</v>
      </c>
      <c r="N1392">
        <v>3104</v>
      </c>
      <c r="O1392">
        <v>1516</v>
      </c>
      <c r="P1392">
        <v>1588</v>
      </c>
    </row>
    <row r="1393" spans="1:16">
      <c r="A1393">
        <v>6634022</v>
      </c>
      <c r="B1393" t="s">
        <v>1832</v>
      </c>
      <c r="C1393">
        <v>66340022</v>
      </c>
      <c r="D1393" s="43">
        <v>30</v>
      </c>
      <c r="E1393" t="s">
        <v>36</v>
      </c>
      <c r="F1393" s="43">
        <v>30</v>
      </c>
      <c r="G1393">
        <v>1</v>
      </c>
      <c r="H1393" t="s">
        <v>23</v>
      </c>
      <c r="I1393" s="43">
        <v>41</v>
      </c>
      <c r="J1393" t="s">
        <v>1675</v>
      </c>
      <c r="K1393" s="43">
        <v>60116</v>
      </c>
      <c r="L1393" t="s">
        <v>1812</v>
      </c>
      <c r="M1393">
        <v>84.74</v>
      </c>
      <c r="N1393">
        <v>17861</v>
      </c>
      <c r="O1393">
        <v>9024</v>
      </c>
      <c r="P1393">
        <v>8837</v>
      </c>
    </row>
    <row r="1394" spans="1:16">
      <c r="A1394">
        <v>6634023</v>
      </c>
      <c r="B1394" t="s">
        <v>1833</v>
      </c>
      <c r="C1394">
        <v>66340023</v>
      </c>
      <c r="D1394" s="43">
        <v>50</v>
      </c>
      <c r="E1394" t="s">
        <v>41</v>
      </c>
      <c r="F1394" s="43">
        <v>50</v>
      </c>
      <c r="G1394">
        <v>1</v>
      </c>
      <c r="H1394" t="s">
        <v>23</v>
      </c>
      <c r="I1394" s="43">
        <v>41</v>
      </c>
      <c r="J1394" t="s">
        <v>1675</v>
      </c>
      <c r="K1394" s="43">
        <v>60116</v>
      </c>
      <c r="L1394" t="s">
        <v>1812</v>
      </c>
      <c r="M1394">
        <v>26.9</v>
      </c>
      <c r="N1394">
        <v>1408</v>
      </c>
      <c r="O1394">
        <v>848</v>
      </c>
      <c r="P1394">
        <v>560</v>
      </c>
    </row>
    <row r="1395" spans="1:16">
      <c r="A1395">
        <v>6634024</v>
      </c>
      <c r="B1395" t="s">
        <v>1834</v>
      </c>
      <c r="C1395">
        <v>66340024</v>
      </c>
      <c r="D1395" s="43">
        <v>40</v>
      </c>
      <c r="E1395" t="s">
        <v>43</v>
      </c>
      <c r="F1395" s="43">
        <v>40</v>
      </c>
      <c r="G1395">
        <v>1</v>
      </c>
      <c r="H1395" t="s">
        <v>23</v>
      </c>
      <c r="I1395" s="43">
        <v>41</v>
      </c>
      <c r="J1395" t="s">
        <v>1675</v>
      </c>
      <c r="K1395" s="43">
        <v>60111</v>
      </c>
      <c r="L1395" t="s">
        <v>1810</v>
      </c>
      <c r="M1395">
        <v>97.7</v>
      </c>
      <c r="N1395">
        <v>6329</v>
      </c>
      <c r="O1395">
        <v>3266</v>
      </c>
      <c r="P1395">
        <v>3063</v>
      </c>
    </row>
    <row r="1396" spans="1:16">
      <c r="A1396">
        <v>6634025</v>
      </c>
      <c r="B1396" t="s">
        <v>1835</v>
      </c>
      <c r="C1396">
        <v>66340025</v>
      </c>
      <c r="D1396" s="43">
        <v>40</v>
      </c>
      <c r="E1396" t="s">
        <v>43</v>
      </c>
      <c r="F1396" s="43">
        <v>40</v>
      </c>
      <c r="G1396">
        <v>1</v>
      </c>
      <c r="H1396" t="s">
        <v>23</v>
      </c>
      <c r="I1396" s="43">
        <v>41</v>
      </c>
      <c r="J1396" t="s">
        <v>1675</v>
      </c>
      <c r="K1396" s="43">
        <v>60110</v>
      </c>
      <c r="L1396" t="s">
        <v>1814</v>
      </c>
      <c r="M1396">
        <v>51.41</v>
      </c>
      <c r="N1396">
        <v>7326</v>
      </c>
      <c r="O1396">
        <v>3712</v>
      </c>
      <c r="P1396">
        <v>3614</v>
      </c>
    </row>
    <row r="1397" spans="1:16">
      <c r="A1397">
        <v>6634026</v>
      </c>
      <c r="B1397" t="s">
        <v>1836</v>
      </c>
      <c r="C1397">
        <v>66340026</v>
      </c>
      <c r="D1397" s="43">
        <v>50</v>
      </c>
      <c r="E1397" t="s">
        <v>41</v>
      </c>
      <c r="F1397" s="43">
        <v>50</v>
      </c>
      <c r="G1397">
        <v>1</v>
      </c>
      <c r="H1397" t="s">
        <v>23</v>
      </c>
      <c r="I1397" s="43">
        <v>41</v>
      </c>
      <c r="J1397" t="s">
        <v>1675</v>
      </c>
      <c r="K1397" s="43">
        <v>60116</v>
      </c>
      <c r="L1397" t="s">
        <v>1812</v>
      </c>
      <c r="M1397">
        <v>59.96</v>
      </c>
      <c r="N1397">
        <v>4872</v>
      </c>
      <c r="O1397">
        <v>2452</v>
      </c>
      <c r="P1397">
        <v>2420</v>
      </c>
    </row>
    <row r="1398" spans="1:16">
      <c r="A1398">
        <v>6634027</v>
      </c>
      <c r="B1398" t="s">
        <v>1837</v>
      </c>
      <c r="C1398">
        <v>66340027</v>
      </c>
      <c r="D1398" s="43">
        <v>50</v>
      </c>
      <c r="E1398" t="s">
        <v>41</v>
      </c>
      <c r="F1398" s="43">
        <v>50</v>
      </c>
      <c r="G1398">
        <v>1</v>
      </c>
      <c r="H1398" t="s">
        <v>23</v>
      </c>
      <c r="I1398" s="43">
        <v>41</v>
      </c>
      <c r="J1398" t="s">
        <v>1675</v>
      </c>
      <c r="K1398" s="43">
        <v>60114</v>
      </c>
      <c r="L1398" t="s">
        <v>1807</v>
      </c>
      <c r="M1398">
        <v>39.45</v>
      </c>
      <c r="N1398">
        <v>3898</v>
      </c>
      <c r="O1398">
        <v>1889</v>
      </c>
      <c r="P1398">
        <v>2009</v>
      </c>
    </row>
    <row r="1399" spans="1:16">
      <c r="A1399">
        <v>6635001</v>
      </c>
      <c r="B1399" t="s">
        <v>1838</v>
      </c>
      <c r="C1399">
        <v>66350001</v>
      </c>
      <c r="D1399" s="43">
        <v>40</v>
      </c>
      <c r="E1399" t="s">
        <v>43</v>
      </c>
      <c r="F1399" s="43">
        <v>40</v>
      </c>
      <c r="G1399">
        <v>1</v>
      </c>
      <c r="H1399" t="s">
        <v>23</v>
      </c>
      <c r="I1399" s="43">
        <v>41</v>
      </c>
      <c r="J1399" t="s">
        <v>1675</v>
      </c>
      <c r="K1399" s="43">
        <v>60107</v>
      </c>
      <c r="L1399" t="s">
        <v>1839</v>
      </c>
      <c r="M1399">
        <v>41.79</v>
      </c>
      <c r="N1399">
        <v>5665</v>
      </c>
      <c r="O1399">
        <v>2835</v>
      </c>
      <c r="P1399">
        <v>2830</v>
      </c>
    </row>
    <row r="1400" spans="1:16">
      <c r="A1400">
        <v>6635002</v>
      </c>
      <c r="B1400" t="s">
        <v>1840</v>
      </c>
      <c r="C1400">
        <v>66350002</v>
      </c>
      <c r="D1400" s="43">
        <v>30</v>
      </c>
      <c r="E1400" t="s">
        <v>36</v>
      </c>
      <c r="F1400" s="43">
        <v>30</v>
      </c>
      <c r="G1400">
        <v>1</v>
      </c>
      <c r="H1400" t="s">
        <v>23</v>
      </c>
      <c r="I1400" s="43">
        <v>41</v>
      </c>
      <c r="J1400" t="s">
        <v>1675</v>
      </c>
      <c r="K1400" s="43">
        <v>60102</v>
      </c>
      <c r="L1400" t="s">
        <v>1841</v>
      </c>
      <c r="M1400">
        <v>126.38</v>
      </c>
      <c r="N1400">
        <v>15507</v>
      </c>
      <c r="O1400">
        <v>7617</v>
      </c>
      <c r="P1400">
        <v>7890</v>
      </c>
    </row>
    <row r="1401" spans="1:16">
      <c r="A1401">
        <v>6635003</v>
      </c>
      <c r="B1401" t="s">
        <v>1842</v>
      </c>
      <c r="C1401">
        <v>66350003</v>
      </c>
      <c r="D1401" s="43">
        <v>30</v>
      </c>
      <c r="E1401" t="s">
        <v>36</v>
      </c>
      <c r="F1401" s="43">
        <v>30</v>
      </c>
      <c r="G1401">
        <v>1</v>
      </c>
      <c r="H1401" t="s">
        <v>23</v>
      </c>
      <c r="I1401" s="43">
        <v>41</v>
      </c>
      <c r="J1401" t="s">
        <v>1675</v>
      </c>
      <c r="K1401" s="43">
        <v>60109</v>
      </c>
      <c r="L1401" t="s">
        <v>1843</v>
      </c>
      <c r="M1401">
        <v>120.08</v>
      </c>
      <c r="N1401">
        <v>16777</v>
      </c>
      <c r="O1401">
        <v>8239</v>
      </c>
      <c r="P1401">
        <v>8538</v>
      </c>
    </row>
    <row r="1402" spans="1:16">
      <c r="A1402">
        <v>6635004</v>
      </c>
      <c r="B1402" t="s">
        <v>1844</v>
      </c>
      <c r="C1402">
        <v>66350004</v>
      </c>
      <c r="D1402" s="43">
        <v>40</v>
      </c>
      <c r="E1402" t="s">
        <v>43</v>
      </c>
      <c r="F1402" s="43">
        <v>40</v>
      </c>
      <c r="G1402">
        <v>1</v>
      </c>
      <c r="H1402" t="s">
        <v>23</v>
      </c>
      <c r="I1402" s="43">
        <v>41</v>
      </c>
      <c r="J1402" t="s">
        <v>1675</v>
      </c>
      <c r="K1402" s="43">
        <v>60107</v>
      </c>
      <c r="L1402" t="s">
        <v>1839</v>
      </c>
      <c r="M1402">
        <v>64.73</v>
      </c>
      <c r="N1402">
        <v>5414</v>
      </c>
      <c r="O1402">
        <v>2723</v>
      </c>
      <c r="P1402">
        <v>2691</v>
      </c>
    </row>
    <row r="1403" spans="1:16">
      <c r="A1403">
        <v>6635005</v>
      </c>
      <c r="B1403" t="s">
        <v>1845</v>
      </c>
      <c r="C1403">
        <v>66350005</v>
      </c>
      <c r="D1403" s="43">
        <v>50</v>
      </c>
      <c r="E1403" t="s">
        <v>41</v>
      </c>
      <c r="F1403" s="43">
        <v>50</v>
      </c>
      <c r="G1403">
        <v>1</v>
      </c>
      <c r="H1403" t="s">
        <v>23</v>
      </c>
      <c r="I1403" s="43">
        <v>41</v>
      </c>
      <c r="J1403" t="s">
        <v>1675</v>
      </c>
      <c r="K1403" s="43">
        <v>60107</v>
      </c>
      <c r="L1403" t="s">
        <v>1839</v>
      </c>
      <c r="M1403">
        <v>35.23</v>
      </c>
      <c r="N1403">
        <v>1838</v>
      </c>
      <c r="O1403">
        <v>964</v>
      </c>
      <c r="P1403">
        <v>874</v>
      </c>
    </row>
    <row r="1404" spans="1:16">
      <c r="A1404">
        <v>6635006</v>
      </c>
      <c r="B1404" t="s">
        <v>1846</v>
      </c>
      <c r="C1404">
        <v>66350006</v>
      </c>
      <c r="D1404" s="43">
        <v>50</v>
      </c>
      <c r="E1404" t="s">
        <v>41</v>
      </c>
      <c r="F1404" s="43">
        <v>50</v>
      </c>
      <c r="G1404">
        <v>1</v>
      </c>
      <c r="H1404" t="s">
        <v>23</v>
      </c>
      <c r="I1404" s="43">
        <v>41</v>
      </c>
      <c r="J1404" t="s">
        <v>1675</v>
      </c>
      <c r="K1404" s="43">
        <v>60108</v>
      </c>
      <c r="L1404" t="s">
        <v>1847</v>
      </c>
      <c r="M1404">
        <v>41.29</v>
      </c>
      <c r="N1404">
        <v>4863</v>
      </c>
      <c r="O1404">
        <v>2448</v>
      </c>
      <c r="P1404">
        <v>2415</v>
      </c>
    </row>
    <row r="1405" spans="1:16">
      <c r="A1405">
        <v>6635007</v>
      </c>
      <c r="B1405" t="s">
        <v>1848</v>
      </c>
      <c r="C1405">
        <v>66350007</v>
      </c>
      <c r="D1405" s="43">
        <v>50</v>
      </c>
      <c r="E1405" t="s">
        <v>41</v>
      </c>
      <c r="F1405" s="43">
        <v>50</v>
      </c>
      <c r="G1405">
        <v>1</v>
      </c>
      <c r="H1405" t="s">
        <v>23</v>
      </c>
      <c r="I1405" s="43">
        <v>41</v>
      </c>
      <c r="J1405" t="s">
        <v>1675</v>
      </c>
      <c r="K1405" s="43">
        <v>60106</v>
      </c>
      <c r="L1405" t="s">
        <v>1849</v>
      </c>
      <c r="M1405">
        <v>121.56</v>
      </c>
      <c r="N1405">
        <v>4831</v>
      </c>
      <c r="O1405">
        <v>2465</v>
      </c>
      <c r="P1405">
        <v>2366</v>
      </c>
    </row>
    <row r="1406" spans="1:16">
      <c r="A1406">
        <v>6635008</v>
      </c>
      <c r="B1406" t="s">
        <v>1850</v>
      </c>
      <c r="C1406">
        <v>66350008</v>
      </c>
      <c r="D1406" s="43">
        <v>40</v>
      </c>
      <c r="E1406" t="s">
        <v>43</v>
      </c>
      <c r="F1406" s="43">
        <v>40</v>
      </c>
      <c r="G1406">
        <v>1</v>
      </c>
      <c r="H1406" t="s">
        <v>23</v>
      </c>
      <c r="I1406" s="43">
        <v>41</v>
      </c>
      <c r="J1406" t="s">
        <v>1675</v>
      </c>
      <c r="K1406" s="43">
        <v>60102</v>
      </c>
      <c r="L1406" t="s">
        <v>1841</v>
      </c>
      <c r="M1406">
        <v>82.58</v>
      </c>
      <c r="N1406">
        <v>5250</v>
      </c>
      <c r="O1406">
        <v>2665</v>
      </c>
      <c r="P1406">
        <v>2585</v>
      </c>
    </row>
    <row r="1407" spans="1:16">
      <c r="A1407">
        <v>6635009</v>
      </c>
      <c r="B1407" t="s">
        <v>1851</v>
      </c>
      <c r="C1407">
        <v>66350009</v>
      </c>
      <c r="D1407" s="43">
        <v>40</v>
      </c>
      <c r="E1407" t="s">
        <v>43</v>
      </c>
      <c r="F1407" s="43">
        <v>40</v>
      </c>
      <c r="G1407">
        <v>1</v>
      </c>
      <c r="H1407" t="s">
        <v>23</v>
      </c>
      <c r="I1407" s="43">
        <v>41</v>
      </c>
      <c r="J1407" t="s">
        <v>1675</v>
      </c>
      <c r="K1407" s="43">
        <v>60109</v>
      </c>
      <c r="L1407" t="s">
        <v>1843</v>
      </c>
      <c r="M1407">
        <v>115.73</v>
      </c>
      <c r="N1407">
        <v>6292</v>
      </c>
      <c r="O1407">
        <v>3144</v>
      </c>
      <c r="P1407">
        <v>3148</v>
      </c>
    </row>
    <row r="1408" spans="1:16">
      <c r="A1408">
        <v>6635010</v>
      </c>
      <c r="B1408" t="s">
        <v>1852</v>
      </c>
      <c r="C1408">
        <v>66350010</v>
      </c>
      <c r="D1408" s="43">
        <v>50</v>
      </c>
      <c r="E1408" t="s">
        <v>41</v>
      </c>
      <c r="F1408" s="43">
        <v>50</v>
      </c>
      <c r="G1408">
        <v>1</v>
      </c>
      <c r="H1408" t="s">
        <v>23</v>
      </c>
      <c r="I1408" s="43">
        <v>41</v>
      </c>
      <c r="J1408" t="s">
        <v>1675</v>
      </c>
      <c r="K1408" s="43">
        <v>60108</v>
      </c>
      <c r="L1408" t="s">
        <v>1847</v>
      </c>
      <c r="M1408">
        <v>57.29</v>
      </c>
      <c r="N1408">
        <v>2919</v>
      </c>
      <c r="O1408">
        <v>1472</v>
      </c>
      <c r="P1408">
        <v>1447</v>
      </c>
    </row>
    <row r="1409" spans="1:16">
      <c r="A1409">
        <v>6635011</v>
      </c>
      <c r="B1409" t="s">
        <v>1853</v>
      </c>
      <c r="C1409">
        <v>66350011</v>
      </c>
      <c r="D1409" s="43">
        <v>30</v>
      </c>
      <c r="E1409" t="s">
        <v>36</v>
      </c>
      <c r="F1409" s="43">
        <v>30</v>
      </c>
      <c r="G1409">
        <v>1</v>
      </c>
      <c r="H1409" t="s">
        <v>23</v>
      </c>
      <c r="I1409" s="43">
        <v>41</v>
      </c>
      <c r="J1409" t="s">
        <v>1675</v>
      </c>
      <c r="K1409" s="43">
        <v>60108</v>
      </c>
      <c r="L1409" t="s">
        <v>1847</v>
      </c>
      <c r="M1409">
        <v>124.87</v>
      </c>
      <c r="N1409">
        <v>17855</v>
      </c>
      <c r="O1409">
        <v>8852</v>
      </c>
      <c r="P1409">
        <v>9003</v>
      </c>
    </row>
    <row r="1410" spans="1:16">
      <c r="A1410">
        <v>6635012</v>
      </c>
      <c r="B1410" t="s">
        <v>1854</v>
      </c>
      <c r="C1410">
        <v>66350012</v>
      </c>
      <c r="D1410" s="43">
        <v>50</v>
      </c>
      <c r="E1410" t="s">
        <v>41</v>
      </c>
      <c r="F1410" s="43">
        <v>50</v>
      </c>
      <c r="G1410">
        <v>1</v>
      </c>
      <c r="H1410" t="s">
        <v>23</v>
      </c>
      <c r="I1410" s="43">
        <v>41</v>
      </c>
      <c r="J1410" t="s">
        <v>1675</v>
      </c>
      <c r="K1410" s="43">
        <v>60108</v>
      </c>
      <c r="L1410" t="s">
        <v>1847</v>
      </c>
      <c r="M1410">
        <v>58.67</v>
      </c>
      <c r="N1410">
        <v>4127</v>
      </c>
      <c r="O1410">
        <v>2120</v>
      </c>
      <c r="P1410">
        <v>2007</v>
      </c>
    </row>
    <row r="1411" spans="1:16">
      <c r="A1411">
        <v>6635013</v>
      </c>
      <c r="B1411" t="s">
        <v>1855</v>
      </c>
      <c r="C1411">
        <v>66350013</v>
      </c>
      <c r="D1411" s="43">
        <v>50</v>
      </c>
      <c r="E1411" t="s">
        <v>41</v>
      </c>
      <c r="F1411" s="43">
        <v>50</v>
      </c>
      <c r="G1411">
        <v>1</v>
      </c>
      <c r="H1411" t="s">
        <v>23</v>
      </c>
      <c r="I1411" s="43">
        <v>41</v>
      </c>
      <c r="J1411" t="s">
        <v>1675</v>
      </c>
      <c r="K1411" s="43">
        <v>60108</v>
      </c>
      <c r="L1411" t="s">
        <v>1847</v>
      </c>
      <c r="M1411">
        <v>91.28</v>
      </c>
      <c r="N1411">
        <v>3581</v>
      </c>
      <c r="O1411">
        <v>1944</v>
      </c>
      <c r="P1411">
        <v>1637</v>
      </c>
    </row>
    <row r="1412" spans="1:16">
      <c r="A1412">
        <v>6635014</v>
      </c>
      <c r="B1412" t="s">
        <v>1856</v>
      </c>
      <c r="C1412">
        <v>66350014</v>
      </c>
      <c r="D1412" s="43">
        <v>50</v>
      </c>
      <c r="E1412" t="s">
        <v>41</v>
      </c>
      <c r="F1412" s="43">
        <v>50</v>
      </c>
      <c r="G1412">
        <v>1</v>
      </c>
      <c r="H1412" t="s">
        <v>23</v>
      </c>
      <c r="I1412" s="43">
        <v>41</v>
      </c>
      <c r="J1412" t="s">
        <v>1675</v>
      </c>
      <c r="K1412" s="43">
        <v>60107</v>
      </c>
      <c r="L1412" t="s">
        <v>1839</v>
      </c>
      <c r="M1412">
        <v>58.51</v>
      </c>
      <c r="N1412">
        <v>3029</v>
      </c>
      <c r="O1412">
        <v>1551</v>
      </c>
      <c r="P1412">
        <v>1478</v>
      </c>
    </row>
    <row r="1413" spans="1:16">
      <c r="A1413">
        <v>6635015</v>
      </c>
      <c r="B1413" t="s">
        <v>1857</v>
      </c>
      <c r="C1413">
        <v>66350015</v>
      </c>
      <c r="D1413" s="43">
        <v>20</v>
      </c>
      <c r="E1413" t="s">
        <v>22</v>
      </c>
      <c r="F1413" s="43">
        <v>20</v>
      </c>
      <c r="G1413">
        <v>1</v>
      </c>
      <c r="H1413" t="s">
        <v>23</v>
      </c>
      <c r="I1413" s="43">
        <v>41</v>
      </c>
      <c r="J1413" t="s">
        <v>1675</v>
      </c>
      <c r="K1413" s="43">
        <v>60106</v>
      </c>
      <c r="L1413" t="s">
        <v>1849</v>
      </c>
      <c r="M1413">
        <v>123.98</v>
      </c>
      <c r="N1413">
        <v>23515</v>
      </c>
      <c r="O1413">
        <v>11447</v>
      </c>
      <c r="P1413">
        <v>12068</v>
      </c>
    </row>
    <row r="1414" spans="1:16">
      <c r="A1414">
        <v>6635016</v>
      </c>
      <c r="B1414" t="s">
        <v>1858</v>
      </c>
      <c r="C1414">
        <v>66350016</v>
      </c>
      <c r="D1414" s="43">
        <v>50</v>
      </c>
      <c r="E1414" t="s">
        <v>41</v>
      </c>
      <c r="F1414" s="43">
        <v>50</v>
      </c>
      <c r="G1414">
        <v>1</v>
      </c>
      <c r="H1414" t="s">
        <v>23</v>
      </c>
      <c r="I1414" s="43">
        <v>41</v>
      </c>
      <c r="J1414" t="s">
        <v>1675</v>
      </c>
      <c r="K1414" s="43">
        <v>60106</v>
      </c>
      <c r="L1414" t="s">
        <v>1849</v>
      </c>
      <c r="M1414">
        <v>96.73</v>
      </c>
      <c r="N1414">
        <v>4181</v>
      </c>
      <c r="O1414">
        <v>2143</v>
      </c>
      <c r="P1414">
        <v>2038</v>
      </c>
    </row>
    <row r="1415" spans="1:16">
      <c r="A1415">
        <v>6635017</v>
      </c>
      <c r="B1415" t="s">
        <v>1859</v>
      </c>
      <c r="C1415">
        <v>66350017</v>
      </c>
      <c r="D1415" s="43">
        <v>50</v>
      </c>
      <c r="E1415" t="s">
        <v>41</v>
      </c>
      <c r="F1415" s="43">
        <v>50</v>
      </c>
      <c r="G1415">
        <v>1</v>
      </c>
      <c r="H1415" t="s">
        <v>23</v>
      </c>
      <c r="I1415" s="43">
        <v>41</v>
      </c>
      <c r="J1415" t="s">
        <v>1675</v>
      </c>
      <c r="K1415" s="43">
        <v>60108</v>
      </c>
      <c r="L1415" t="s">
        <v>1847</v>
      </c>
      <c r="M1415">
        <v>51.54</v>
      </c>
      <c r="N1415">
        <v>2213</v>
      </c>
      <c r="O1415">
        <v>1119</v>
      </c>
      <c r="P1415">
        <v>1094</v>
      </c>
    </row>
    <row r="1416" spans="1:16">
      <c r="A1416">
        <v>6635018</v>
      </c>
      <c r="B1416" t="s">
        <v>1860</v>
      </c>
      <c r="C1416">
        <v>66350018</v>
      </c>
      <c r="D1416" s="43">
        <v>50</v>
      </c>
      <c r="E1416" t="s">
        <v>41</v>
      </c>
      <c r="F1416" s="43">
        <v>50</v>
      </c>
      <c r="G1416">
        <v>1</v>
      </c>
      <c r="H1416" t="s">
        <v>23</v>
      </c>
      <c r="I1416" s="43">
        <v>41</v>
      </c>
      <c r="J1416" t="s">
        <v>1675</v>
      </c>
      <c r="K1416" s="43">
        <v>60106</v>
      </c>
      <c r="L1416" t="s">
        <v>1849</v>
      </c>
      <c r="M1416">
        <v>74</v>
      </c>
      <c r="N1416">
        <v>4424</v>
      </c>
      <c r="O1416">
        <v>2263</v>
      </c>
      <c r="P1416">
        <v>2161</v>
      </c>
    </row>
    <row r="1417" spans="1:16">
      <c r="A1417">
        <v>6635019</v>
      </c>
      <c r="B1417" t="s">
        <v>1861</v>
      </c>
      <c r="C1417">
        <v>66350019</v>
      </c>
      <c r="D1417" s="43">
        <v>40</v>
      </c>
      <c r="E1417" t="s">
        <v>43</v>
      </c>
      <c r="F1417" s="43">
        <v>40</v>
      </c>
      <c r="G1417">
        <v>1</v>
      </c>
      <c r="H1417" t="s">
        <v>23</v>
      </c>
      <c r="I1417" s="43">
        <v>41</v>
      </c>
      <c r="J1417" t="s">
        <v>1675</v>
      </c>
      <c r="K1417" s="43">
        <v>60106</v>
      </c>
      <c r="L1417" t="s">
        <v>1849</v>
      </c>
      <c r="M1417">
        <v>98.81</v>
      </c>
      <c r="N1417">
        <v>5616</v>
      </c>
      <c r="O1417">
        <v>2786</v>
      </c>
      <c r="P1417">
        <v>2830</v>
      </c>
    </row>
    <row r="1418" spans="1:16">
      <c r="A1418">
        <v>6635020</v>
      </c>
      <c r="B1418" t="s">
        <v>1862</v>
      </c>
      <c r="C1418">
        <v>66350020</v>
      </c>
      <c r="D1418" s="43">
        <v>40</v>
      </c>
      <c r="E1418" t="s">
        <v>43</v>
      </c>
      <c r="F1418" s="43">
        <v>40</v>
      </c>
      <c r="G1418">
        <v>1</v>
      </c>
      <c r="H1418" t="s">
        <v>23</v>
      </c>
      <c r="I1418" s="43">
        <v>41</v>
      </c>
      <c r="J1418" t="s">
        <v>1675</v>
      </c>
      <c r="K1418" s="43">
        <v>60102</v>
      </c>
      <c r="L1418" t="s">
        <v>1841</v>
      </c>
      <c r="M1418">
        <v>67.47</v>
      </c>
      <c r="N1418">
        <v>6867</v>
      </c>
      <c r="O1418">
        <v>3436</v>
      </c>
      <c r="P1418">
        <v>3431</v>
      </c>
    </row>
    <row r="1419" spans="1:16">
      <c r="A1419">
        <v>6635021</v>
      </c>
      <c r="B1419" t="s">
        <v>1863</v>
      </c>
      <c r="C1419">
        <v>66350021</v>
      </c>
      <c r="D1419" s="43">
        <v>40</v>
      </c>
      <c r="E1419" t="s">
        <v>43</v>
      </c>
      <c r="F1419" s="43">
        <v>40</v>
      </c>
      <c r="G1419">
        <v>1</v>
      </c>
      <c r="H1419" t="s">
        <v>23</v>
      </c>
      <c r="I1419" s="43">
        <v>41</v>
      </c>
      <c r="J1419" t="s">
        <v>1675</v>
      </c>
      <c r="K1419" s="43">
        <v>60106</v>
      </c>
      <c r="L1419" t="s">
        <v>1849</v>
      </c>
      <c r="M1419">
        <v>115.73</v>
      </c>
      <c r="N1419">
        <v>6758</v>
      </c>
      <c r="O1419">
        <v>3369</v>
      </c>
      <c r="P1419">
        <v>3389</v>
      </c>
    </row>
    <row r="1420" spans="1:16">
      <c r="A1420">
        <v>6635022</v>
      </c>
      <c r="B1420" t="s">
        <v>1864</v>
      </c>
      <c r="C1420">
        <v>66350022</v>
      </c>
      <c r="D1420" s="43">
        <v>40</v>
      </c>
      <c r="E1420" t="s">
        <v>43</v>
      </c>
      <c r="F1420" s="43">
        <v>40</v>
      </c>
      <c r="G1420">
        <v>1</v>
      </c>
      <c r="H1420" t="s">
        <v>23</v>
      </c>
      <c r="I1420" s="43">
        <v>41</v>
      </c>
      <c r="J1420" t="s">
        <v>1675</v>
      </c>
      <c r="K1420" s="43">
        <v>60106</v>
      </c>
      <c r="L1420" t="s">
        <v>1849</v>
      </c>
      <c r="M1420">
        <v>80.19</v>
      </c>
      <c r="N1420">
        <v>6070</v>
      </c>
      <c r="O1420">
        <v>3053</v>
      </c>
      <c r="P1420">
        <v>3017</v>
      </c>
    </row>
    <row r="1421" spans="1:16">
      <c r="A1421">
        <v>6636001</v>
      </c>
      <c r="B1421" t="s">
        <v>1865</v>
      </c>
      <c r="C1421">
        <v>66360001</v>
      </c>
      <c r="D1421" s="43">
        <v>40</v>
      </c>
      <c r="E1421" t="s">
        <v>43</v>
      </c>
      <c r="F1421" s="43">
        <v>40</v>
      </c>
      <c r="G1421">
        <v>1</v>
      </c>
      <c r="H1421" t="s">
        <v>23</v>
      </c>
      <c r="I1421" s="43">
        <v>41</v>
      </c>
      <c r="J1421" t="s">
        <v>1675</v>
      </c>
      <c r="K1421" s="43">
        <v>60105</v>
      </c>
      <c r="L1421" t="s">
        <v>1866</v>
      </c>
      <c r="M1421">
        <v>73.52</v>
      </c>
      <c r="N1421">
        <v>8463</v>
      </c>
      <c r="O1421">
        <v>4143</v>
      </c>
      <c r="P1421">
        <v>4320</v>
      </c>
    </row>
    <row r="1422" spans="1:16">
      <c r="A1422">
        <v>6636002</v>
      </c>
      <c r="B1422" t="s">
        <v>1867</v>
      </c>
      <c r="C1422">
        <v>66360002</v>
      </c>
      <c r="D1422" s="43">
        <v>50</v>
      </c>
      <c r="E1422" t="s">
        <v>41</v>
      </c>
      <c r="F1422" s="43">
        <v>50</v>
      </c>
      <c r="G1422">
        <v>1</v>
      </c>
      <c r="H1422" t="s">
        <v>23</v>
      </c>
      <c r="I1422" s="43">
        <v>41</v>
      </c>
      <c r="J1422" t="s">
        <v>1675</v>
      </c>
      <c r="K1422" s="43">
        <v>60113</v>
      </c>
      <c r="L1422" t="s">
        <v>1868</v>
      </c>
      <c r="M1422">
        <v>19.56</v>
      </c>
      <c r="N1422">
        <v>1560</v>
      </c>
      <c r="O1422">
        <v>752</v>
      </c>
      <c r="P1422">
        <v>808</v>
      </c>
    </row>
    <row r="1423" spans="1:16">
      <c r="A1423">
        <v>6636003</v>
      </c>
      <c r="B1423" t="s">
        <v>1869</v>
      </c>
      <c r="C1423">
        <v>66360003</v>
      </c>
      <c r="D1423" s="43">
        <v>30</v>
      </c>
      <c r="E1423" t="s">
        <v>36</v>
      </c>
      <c r="F1423" s="43">
        <v>30</v>
      </c>
      <c r="G1423">
        <v>1</v>
      </c>
      <c r="H1423" t="s">
        <v>23</v>
      </c>
      <c r="I1423" s="43">
        <v>41</v>
      </c>
      <c r="J1423" t="s">
        <v>1675</v>
      </c>
      <c r="K1423" s="43">
        <v>60113</v>
      </c>
      <c r="L1423" t="s">
        <v>1868</v>
      </c>
      <c r="M1423">
        <v>63.27</v>
      </c>
      <c r="N1423">
        <v>19542</v>
      </c>
      <c r="O1423">
        <v>9388</v>
      </c>
      <c r="P1423">
        <v>10154</v>
      </c>
    </row>
    <row r="1424" spans="1:16">
      <c r="A1424">
        <v>6636004</v>
      </c>
      <c r="B1424" t="s">
        <v>1870</v>
      </c>
      <c r="C1424">
        <v>66360004</v>
      </c>
      <c r="D1424" s="43">
        <v>40</v>
      </c>
      <c r="E1424" t="s">
        <v>43</v>
      </c>
      <c r="F1424" s="43">
        <v>40</v>
      </c>
      <c r="G1424">
        <v>1</v>
      </c>
      <c r="H1424" t="s">
        <v>23</v>
      </c>
      <c r="I1424" s="43">
        <v>41</v>
      </c>
      <c r="J1424" t="s">
        <v>1675</v>
      </c>
      <c r="K1424" s="43">
        <v>60112</v>
      </c>
      <c r="L1424" t="s">
        <v>1871</v>
      </c>
      <c r="M1424">
        <v>37.62</v>
      </c>
      <c r="N1424">
        <v>6469</v>
      </c>
      <c r="O1424">
        <v>3165</v>
      </c>
      <c r="P1424">
        <v>3304</v>
      </c>
    </row>
    <row r="1425" spans="1:16">
      <c r="A1425">
        <v>6636005</v>
      </c>
      <c r="B1425" t="s">
        <v>1872</v>
      </c>
      <c r="C1425">
        <v>66360005</v>
      </c>
      <c r="D1425" s="43">
        <v>50</v>
      </c>
      <c r="E1425" t="s">
        <v>41</v>
      </c>
      <c r="F1425" s="43">
        <v>50</v>
      </c>
      <c r="G1425">
        <v>1</v>
      </c>
      <c r="H1425" t="s">
        <v>23</v>
      </c>
      <c r="I1425" s="43">
        <v>41</v>
      </c>
      <c r="J1425" t="s">
        <v>1675</v>
      </c>
      <c r="K1425" s="43">
        <v>60118</v>
      </c>
      <c r="L1425" t="s">
        <v>1757</v>
      </c>
      <c r="M1425">
        <v>59.52</v>
      </c>
      <c r="N1425">
        <v>2816</v>
      </c>
      <c r="O1425">
        <v>1471</v>
      </c>
      <c r="P1425">
        <v>1345</v>
      </c>
    </row>
    <row r="1426" spans="1:16">
      <c r="A1426">
        <v>6636006</v>
      </c>
      <c r="B1426" t="s">
        <v>1873</v>
      </c>
      <c r="C1426">
        <v>66360006</v>
      </c>
      <c r="D1426" s="43">
        <v>30</v>
      </c>
      <c r="E1426" t="s">
        <v>36</v>
      </c>
      <c r="F1426" s="43">
        <v>30</v>
      </c>
      <c r="G1426">
        <v>1</v>
      </c>
      <c r="H1426" t="s">
        <v>23</v>
      </c>
      <c r="I1426" s="43">
        <v>41</v>
      </c>
      <c r="J1426" t="s">
        <v>1675</v>
      </c>
      <c r="K1426" s="43">
        <v>60112</v>
      </c>
      <c r="L1426" t="s">
        <v>1871</v>
      </c>
      <c r="M1426">
        <v>105.87</v>
      </c>
      <c r="N1426">
        <v>12100</v>
      </c>
      <c r="O1426">
        <v>6093</v>
      </c>
      <c r="P1426">
        <v>6007</v>
      </c>
    </row>
    <row r="1427" spans="1:16">
      <c r="A1427">
        <v>6636007</v>
      </c>
      <c r="B1427" t="s">
        <v>1874</v>
      </c>
      <c r="C1427">
        <v>66360007</v>
      </c>
      <c r="D1427" s="43">
        <v>50</v>
      </c>
      <c r="E1427" t="s">
        <v>41</v>
      </c>
      <c r="F1427" s="43">
        <v>50</v>
      </c>
      <c r="G1427">
        <v>1</v>
      </c>
      <c r="H1427" t="s">
        <v>23</v>
      </c>
      <c r="I1427" s="43">
        <v>41</v>
      </c>
      <c r="J1427" t="s">
        <v>1675</v>
      </c>
      <c r="K1427" s="43">
        <v>60113</v>
      </c>
      <c r="L1427" t="s">
        <v>1868</v>
      </c>
      <c r="M1427">
        <v>39.7</v>
      </c>
      <c r="N1427">
        <v>4716</v>
      </c>
      <c r="O1427">
        <v>2327</v>
      </c>
      <c r="P1427">
        <v>2389</v>
      </c>
    </row>
    <row r="1428" spans="1:16">
      <c r="A1428">
        <v>6636008</v>
      </c>
      <c r="B1428" t="s">
        <v>1875</v>
      </c>
      <c r="C1428">
        <v>66360008</v>
      </c>
      <c r="D1428" s="43">
        <v>50</v>
      </c>
      <c r="E1428" t="s">
        <v>41</v>
      </c>
      <c r="F1428" s="43">
        <v>50</v>
      </c>
      <c r="G1428">
        <v>1</v>
      </c>
      <c r="H1428" t="s">
        <v>23</v>
      </c>
      <c r="I1428" s="43">
        <v>41</v>
      </c>
      <c r="J1428" t="s">
        <v>1675</v>
      </c>
      <c r="K1428" s="43">
        <v>60113</v>
      </c>
      <c r="L1428" t="s">
        <v>1868</v>
      </c>
      <c r="M1428">
        <v>44.81</v>
      </c>
      <c r="N1428">
        <v>3055</v>
      </c>
      <c r="O1428">
        <v>1509</v>
      </c>
      <c r="P1428">
        <v>1546</v>
      </c>
    </row>
    <row r="1429" spans="1:16">
      <c r="A1429">
        <v>6636009</v>
      </c>
      <c r="B1429" t="s">
        <v>1876</v>
      </c>
      <c r="C1429">
        <v>66360009</v>
      </c>
      <c r="D1429" s="43">
        <v>50</v>
      </c>
      <c r="E1429" t="s">
        <v>41</v>
      </c>
      <c r="F1429" s="43">
        <v>50</v>
      </c>
      <c r="G1429">
        <v>1</v>
      </c>
      <c r="H1429" t="s">
        <v>23</v>
      </c>
      <c r="I1429" s="43">
        <v>41</v>
      </c>
      <c r="J1429" t="s">
        <v>1675</v>
      </c>
      <c r="K1429" s="43">
        <v>60105</v>
      </c>
      <c r="L1429" t="s">
        <v>1866</v>
      </c>
      <c r="M1429">
        <v>27.53</v>
      </c>
      <c r="N1429">
        <v>1848</v>
      </c>
      <c r="O1429">
        <v>896</v>
      </c>
      <c r="P1429">
        <v>952</v>
      </c>
    </row>
    <row r="1430" spans="1:16">
      <c r="A1430">
        <v>6636010</v>
      </c>
      <c r="B1430" t="s">
        <v>1877</v>
      </c>
      <c r="C1430">
        <v>66360010</v>
      </c>
      <c r="D1430" s="43">
        <v>50</v>
      </c>
      <c r="E1430" t="s">
        <v>41</v>
      </c>
      <c r="F1430" s="43">
        <v>50</v>
      </c>
      <c r="G1430">
        <v>1</v>
      </c>
      <c r="H1430" t="s">
        <v>23</v>
      </c>
      <c r="I1430" s="43">
        <v>41</v>
      </c>
      <c r="J1430" t="s">
        <v>1675</v>
      </c>
      <c r="K1430" s="43">
        <v>60113</v>
      </c>
      <c r="L1430" t="s">
        <v>1868</v>
      </c>
      <c r="M1430">
        <v>66.81</v>
      </c>
      <c r="N1430">
        <v>2974</v>
      </c>
      <c r="O1430">
        <v>1510</v>
      </c>
      <c r="P1430">
        <v>1464</v>
      </c>
    </row>
    <row r="1431" spans="1:16">
      <c r="A1431">
        <v>6636011</v>
      </c>
      <c r="B1431" t="s">
        <v>1878</v>
      </c>
      <c r="C1431">
        <v>66360011</v>
      </c>
      <c r="D1431" s="43">
        <v>40</v>
      </c>
      <c r="E1431" t="s">
        <v>43</v>
      </c>
      <c r="F1431" s="43">
        <v>40</v>
      </c>
      <c r="G1431">
        <v>1</v>
      </c>
      <c r="H1431" t="s">
        <v>23</v>
      </c>
      <c r="I1431" s="43">
        <v>41</v>
      </c>
      <c r="J1431" t="s">
        <v>1675</v>
      </c>
      <c r="K1431" s="43">
        <v>60118</v>
      </c>
      <c r="L1431" t="s">
        <v>1757</v>
      </c>
      <c r="M1431">
        <v>111.29</v>
      </c>
      <c r="N1431">
        <v>7629</v>
      </c>
      <c r="O1431">
        <v>3840</v>
      </c>
      <c r="P1431">
        <v>3789</v>
      </c>
    </row>
    <row r="1432" spans="1:16">
      <c r="A1432">
        <v>6636012</v>
      </c>
      <c r="B1432" t="s">
        <v>1879</v>
      </c>
      <c r="C1432">
        <v>66360012</v>
      </c>
      <c r="D1432" s="43">
        <v>50</v>
      </c>
      <c r="E1432" t="s">
        <v>41</v>
      </c>
      <c r="F1432" s="43">
        <v>50</v>
      </c>
      <c r="G1432">
        <v>1</v>
      </c>
      <c r="H1432" t="s">
        <v>23</v>
      </c>
      <c r="I1432" s="43">
        <v>41</v>
      </c>
      <c r="J1432" t="s">
        <v>1675</v>
      </c>
      <c r="K1432" s="43">
        <v>60113</v>
      </c>
      <c r="L1432" t="s">
        <v>1868</v>
      </c>
      <c r="M1432">
        <v>96.48</v>
      </c>
      <c r="N1432">
        <v>4411</v>
      </c>
      <c r="O1432">
        <v>2204</v>
      </c>
      <c r="P1432">
        <v>2207</v>
      </c>
    </row>
    <row r="1433" spans="1:16">
      <c r="A1433">
        <v>6636013</v>
      </c>
      <c r="B1433" t="s">
        <v>1880</v>
      </c>
      <c r="C1433">
        <v>66360013</v>
      </c>
      <c r="D1433" s="43">
        <v>50</v>
      </c>
      <c r="E1433" t="s">
        <v>41</v>
      </c>
      <c r="F1433" s="43">
        <v>50</v>
      </c>
      <c r="G1433">
        <v>1</v>
      </c>
      <c r="H1433" t="s">
        <v>23</v>
      </c>
      <c r="I1433" s="43">
        <v>41</v>
      </c>
      <c r="J1433" t="s">
        <v>1675</v>
      </c>
      <c r="K1433" s="43">
        <v>60113</v>
      </c>
      <c r="L1433" t="s">
        <v>1868</v>
      </c>
      <c r="M1433">
        <v>46.9</v>
      </c>
      <c r="N1433">
        <v>4131</v>
      </c>
      <c r="O1433">
        <v>2043</v>
      </c>
      <c r="P1433">
        <v>2088</v>
      </c>
    </row>
    <row r="1434" spans="1:16">
      <c r="A1434">
        <v>6636014</v>
      </c>
      <c r="B1434" t="s">
        <v>1881</v>
      </c>
      <c r="C1434">
        <v>66360014</v>
      </c>
      <c r="D1434" s="43">
        <v>40</v>
      </c>
      <c r="E1434" t="s">
        <v>43</v>
      </c>
      <c r="F1434" s="43">
        <v>40</v>
      </c>
      <c r="G1434">
        <v>1</v>
      </c>
      <c r="H1434" t="s">
        <v>23</v>
      </c>
      <c r="I1434" s="43">
        <v>41</v>
      </c>
      <c r="J1434" t="s">
        <v>1675</v>
      </c>
      <c r="K1434" s="43">
        <v>60113</v>
      </c>
      <c r="L1434" t="s">
        <v>1868</v>
      </c>
      <c r="M1434">
        <v>39.2</v>
      </c>
      <c r="N1434">
        <v>5015</v>
      </c>
      <c r="O1434">
        <v>2470</v>
      </c>
      <c r="P1434">
        <v>2545</v>
      </c>
    </row>
    <row r="1435" spans="1:16">
      <c r="A1435">
        <v>6636015</v>
      </c>
      <c r="B1435" t="s">
        <v>1882</v>
      </c>
      <c r="C1435">
        <v>66360015</v>
      </c>
      <c r="D1435" s="43">
        <v>50</v>
      </c>
      <c r="E1435" t="s">
        <v>41</v>
      </c>
      <c r="F1435" s="43">
        <v>50</v>
      </c>
      <c r="G1435">
        <v>1</v>
      </c>
      <c r="H1435" t="s">
        <v>23</v>
      </c>
      <c r="I1435" s="43">
        <v>41</v>
      </c>
      <c r="J1435" t="s">
        <v>1675</v>
      </c>
      <c r="K1435" s="43">
        <v>60113</v>
      </c>
      <c r="L1435" t="s">
        <v>1868</v>
      </c>
      <c r="M1435">
        <v>15.6</v>
      </c>
      <c r="N1435">
        <v>1037</v>
      </c>
      <c r="O1435">
        <v>528</v>
      </c>
      <c r="P1435">
        <v>509</v>
      </c>
    </row>
    <row r="1436" spans="1:16">
      <c r="A1436">
        <v>6636016</v>
      </c>
      <c r="B1436" t="s">
        <v>1883</v>
      </c>
      <c r="C1436">
        <v>66360016</v>
      </c>
      <c r="D1436" s="43">
        <v>30</v>
      </c>
      <c r="E1436" t="s">
        <v>36</v>
      </c>
      <c r="F1436" s="43">
        <v>30</v>
      </c>
      <c r="G1436">
        <v>1</v>
      </c>
      <c r="H1436" t="s">
        <v>23</v>
      </c>
      <c r="I1436" s="43">
        <v>41</v>
      </c>
      <c r="J1436" t="s">
        <v>1675</v>
      </c>
      <c r="K1436" s="43">
        <v>60105</v>
      </c>
      <c r="L1436" t="s">
        <v>1866</v>
      </c>
      <c r="M1436">
        <v>126.69</v>
      </c>
      <c r="N1436">
        <v>14949</v>
      </c>
      <c r="O1436">
        <v>7243</v>
      </c>
      <c r="P1436">
        <v>7706</v>
      </c>
    </row>
    <row r="1437" spans="1:16">
      <c r="A1437">
        <v>6636200</v>
      </c>
      <c r="B1437" t="s">
        <v>1884</v>
      </c>
      <c r="C1437">
        <v>66369200</v>
      </c>
      <c r="D1437" s="43">
        <v>50</v>
      </c>
      <c r="E1437" t="s">
        <v>41</v>
      </c>
      <c r="F1437" s="43">
        <v>50</v>
      </c>
      <c r="G1437">
        <v>1</v>
      </c>
      <c r="H1437" t="s">
        <v>23</v>
      </c>
      <c r="I1437" s="43">
        <v>41</v>
      </c>
      <c r="J1437" t="s">
        <v>1675</v>
      </c>
      <c r="K1437" s="43">
        <v>60105</v>
      </c>
      <c r="L1437" t="s">
        <v>1866</v>
      </c>
      <c r="M1437">
        <v>50.32</v>
      </c>
      <c r="N1437">
        <v>0</v>
      </c>
      <c r="O1437">
        <v>0</v>
      </c>
      <c r="P1437">
        <v>0</v>
      </c>
    </row>
    <row r="1438" spans="1:16">
      <c r="A1438">
        <v>7111000</v>
      </c>
      <c r="B1438" t="s">
        <v>1885</v>
      </c>
      <c r="C1438">
        <v>71110000</v>
      </c>
      <c r="D1438" s="43">
        <v>10</v>
      </c>
      <c r="E1438" t="s">
        <v>27</v>
      </c>
      <c r="F1438" s="43">
        <v>10</v>
      </c>
      <c r="G1438">
        <v>1</v>
      </c>
      <c r="H1438" t="s">
        <v>23</v>
      </c>
      <c r="I1438" s="43">
        <v>43</v>
      </c>
      <c r="J1438" t="s">
        <v>1886</v>
      </c>
      <c r="K1438" s="43">
        <v>70109</v>
      </c>
      <c r="L1438" t="s">
        <v>1887</v>
      </c>
      <c r="M1438">
        <v>105.13</v>
      </c>
      <c r="N1438">
        <v>112586</v>
      </c>
      <c r="O1438">
        <v>54391</v>
      </c>
      <c r="P1438">
        <v>58195</v>
      </c>
    </row>
    <row r="1439" spans="1:16">
      <c r="A1439">
        <v>7131007</v>
      </c>
      <c r="B1439" t="s">
        <v>1888</v>
      </c>
      <c r="C1439">
        <v>71310007</v>
      </c>
      <c r="D1439" s="43">
        <v>20</v>
      </c>
      <c r="E1439" t="s">
        <v>22</v>
      </c>
      <c r="F1439" s="43">
        <v>20</v>
      </c>
      <c r="G1439">
        <v>1</v>
      </c>
      <c r="H1439" t="s">
        <v>23</v>
      </c>
      <c r="I1439" s="43">
        <v>43</v>
      </c>
      <c r="J1439" t="s">
        <v>1886</v>
      </c>
      <c r="K1439" s="43">
        <v>70105</v>
      </c>
      <c r="L1439" t="s">
        <v>1889</v>
      </c>
      <c r="M1439">
        <v>63.4</v>
      </c>
      <c r="N1439">
        <v>27468</v>
      </c>
      <c r="O1439">
        <v>12785</v>
      </c>
      <c r="P1439">
        <v>14683</v>
      </c>
    </row>
    <row r="1440" spans="1:16">
      <c r="A1440">
        <v>7131070</v>
      </c>
      <c r="B1440" t="s">
        <v>1890</v>
      </c>
      <c r="C1440">
        <v>71310070</v>
      </c>
      <c r="D1440" s="43">
        <v>30</v>
      </c>
      <c r="E1440" t="s">
        <v>36</v>
      </c>
      <c r="F1440" s="43">
        <v>30</v>
      </c>
      <c r="G1440">
        <v>1</v>
      </c>
      <c r="H1440" t="s">
        <v>23</v>
      </c>
      <c r="I1440" s="43">
        <v>43</v>
      </c>
      <c r="J1440" t="s">
        <v>1886</v>
      </c>
      <c r="K1440" s="43">
        <v>70105</v>
      </c>
      <c r="L1440" t="s">
        <v>1889</v>
      </c>
      <c r="M1440">
        <v>33.16</v>
      </c>
      <c r="N1440">
        <v>16392</v>
      </c>
      <c r="O1440">
        <v>8056</v>
      </c>
      <c r="P1440">
        <v>8336</v>
      </c>
    </row>
    <row r="1441" spans="1:16">
      <c r="A1441">
        <v>7131077</v>
      </c>
      <c r="B1441" t="s">
        <v>1891</v>
      </c>
      <c r="C1441">
        <v>71310077</v>
      </c>
      <c r="D1441" s="43">
        <v>30</v>
      </c>
      <c r="E1441" t="s">
        <v>36</v>
      </c>
      <c r="F1441" s="43">
        <v>30</v>
      </c>
      <c r="G1441">
        <v>1</v>
      </c>
      <c r="H1441" t="s">
        <v>23</v>
      </c>
      <c r="I1441" s="43">
        <v>43</v>
      </c>
      <c r="J1441" t="s">
        <v>1886</v>
      </c>
      <c r="K1441" s="43">
        <v>70105</v>
      </c>
      <c r="L1441" t="s">
        <v>1889</v>
      </c>
      <c r="M1441">
        <v>41.03</v>
      </c>
      <c r="N1441">
        <v>17330</v>
      </c>
      <c r="O1441">
        <v>8486</v>
      </c>
      <c r="P1441">
        <v>8844</v>
      </c>
    </row>
    <row r="1442" spans="1:16">
      <c r="A1442">
        <v>7131090</v>
      </c>
      <c r="B1442" t="s">
        <v>1892</v>
      </c>
      <c r="C1442">
        <v>71310090</v>
      </c>
      <c r="D1442" s="43">
        <v>30</v>
      </c>
      <c r="E1442" t="s">
        <v>36</v>
      </c>
      <c r="F1442" s="43">
        <v>30</v>
      </c>
      <c r="G1442">
        <v>1</v>
      </c>
      <c r="H1442" t="s">
        <v>23</v>
      </c>
      <c r="I1442" s="43">
        <v>43</v>
      </c>
      <c r="J1442" t="s">
        <v>1886</v>
      </c>
      <c r="K1442" s="43">
        <v>70105</v>
      </c>
      <c r="L1442" t="s">
        <v>1889</v>
      </c>
      <c r="M1442">
        <v>57.55</v>
      </c>
      <c r="N1442">
        <v>10944</v>
      </c>
      <c r="O1442">
        <v>5505</v>
      </c>
      <c r="P1442">
        <v>5439</v>
      </c>
    </row>
    <row r="1443" spans="1:16">
      <c r="A1443">
        <v>7131901</v>
      </c>
      <c r="B1443" t="s">
        <v>1893</v>
      </c>
      <c r="C1443">
        <v>71315001</v>
      </c>
      <c r="D1443" s="43">
        <v>40</v>
      </c>
      <c r="E1443" t="s">
        <v>43</v>
      </c>
      <c r="F1443" s="43">
        <v>40</v>
      </c>
      <c r="G1443">
        <v>1</v>
      </c>
      <c r="H1443" t="s">
        <v>23</v>
      </c>
      <c r="I1443" s="43">
        <v>43</v>
      </c>
      <c r="J1443" t="s">
        <v>1886</v>
      </c>
      <c r="K1443" s="43">
        <v>70105</v>
      </c>
      <c r="L1443" t="s">
        <v>1889</v>
      </c>
      <c r="M1443">
        <v>257.75</v>
      </c>
      <c r="N1443">
        <v>13189</v>
      </c>
      <c r="O1443">
        <v>6591</v>
      </c>
      <c r="P1443">
        <v>6598</v>
      </c>
    </row>
    <row r="1444" spans="1:16">
      <c r="A1444">
        <v>7131902</v>
      </c>
      <c r="B1444" t="s">
        <v>1894</v>
      </c>
      <c r="C1444">
        <v>71315002</v>
      </c>
      <c r="D1444" s="43">
        <v>50</v>
      </c>
      <c r="E1444" t="s">
        <v>41</v>
      </c>
      <c r="F1444" s="43">
        <v>50</v>
      </c>
      <c r="G1444">
        <v>1</v>
      </c>
      <c r="H1444" t="s">
        <v>23</v>
      </c>
      <c r="I1444" s="43">
        <v>43</v>
      </c>
      <c r="J1444" t="s">
        <v>1886</v>
      </c>
      <c r="K1444" s="43">
        <v>70105</v>
      </c>
      <c r="L1444" t="s">
        <v>1889</v>
      </c>
      <c r="M1444">
        <v>153.83</v>
      </c>
      <c r="N1444">
        <v>10994</v>
      </c>
      <c r="O1444">
        <v>5469</v>
      </c>
      <c r="P1444">
        <v>5525</v>
      </c>
    </row>
    <row r="1445" spans="1:16">
      <c r="A1445">
        <v>7131903</v>
      </c>
      <c r="B1445" t="s">
        <v>1895</v>
      </c>
      <c r="C1445">
        <v>71315003</v>
      </c>
      <c r="D1445" s="43">
        <v>40</v>
      </c>
      <c r="E1445" t="s">
        <v>43</v>
      </c>
      <c r="F1445" s="43">
        <v>40</v>
      </c>
      <c r="G1445">
        <v>1</v>
      </c>
      <c r="H1445" t="s">
        <v>23</v>
      </c>
      <c r="I1445" s="43">
        <v>43</v>
      </c>
      <c r="J1445" t="s">
        <v>1886</v>
      </c>
      <c r="K1445" s="43">
        <v>70107</v>
      </c>
      <c r="L1445" t="s">
        <v>1896</v>
      </c>
      <c r="M1445">
        <v>41.82</v>
      </c>
      <c r="N1445">
        <v>13154</v>
      </c>
      <c r="O1445">
        <v>6439</v>
      </c>
      <c r="P1445">
        <v>6715</v>
      </c>
    </row>
    <row r="1446" spans="1:16">
      <c r="A1446">
        <v>7131904</v>
      </c>
      <c r="B1446" t="s">
        <v>1897</v>
      </c>
      <c r="C1446">
        <v>71315004</v>
      </c>
      <c r="D1446" s="43">
        <v>50</v>
      </c>
      <c r="E1446" t="s">
        <v>41</v>
      </c>
      <c r="F1446" s="43">
        <v>50</v>
      </c>
      <c r="G1446">
        <v>1</v>
      </c>
      <c r="H1446" t="s">
        <v>23</v>
      </c>
      <c r="I1446" s="43">
        <v>43</v>
      </c>
      <c r="J1446" t="s">
        <v>1886</v>
      </c>
      <c r="K1446" s="43">
        <v>70107</v>
      </c>
      <c r="L1446" t="s">
        <v>1896</v>
      </c>
      <c r="M1446">
        <v>138.44</v>
      </c>
      <c r="N1446">
        <v>18299</v>
      </c>
      <c r="O1446">
        <v>9202</v>
      </c>
      <c r="P1446">
        <v>9097</v>
      </c>
    </row>
    <row r="1447" spans="1:16">
      <c r="A1447">
        <v>7132901</v>
      </c>
      <c r="B1447" t="s">
        <v>1898</v>
      </c>
      <c r="C1447">
        <v>71325001</v>
      </c>
      <c r="D1447" s="43">
        <v>40</v>
      </c>
      <c r="E1447" t="s">
        <v>43</v>
      </c>
      <c r="F1447" s="43">
        <v>40</v>
      </c>
      <c r="G1447">
        <v>1</v>
      </c>
      <c r="H1447" t="s">
        <v>23</v>
      </c>
      <c r="I1447" s="43">
        <v>43</v>
      </c>
      <c r="J1447" t="s">
        <v>1886</v>
      </c>
      <c r="K1447" s="43">
        <v>70102</v>
      </c>
      <c r="L1447" t="s">
        <v>1899</v>
      </c>
      <c r="M1447">
        <v>153.52</v>
      </c>
      <c r="N1447">
        <v>22714</v>
      </c>
      <c r="O1447">
        <v>11288</v>
      </c>
      <c r="P1447">
        <v>11426</v>
      </c>
    </row>
    <row r="1448" spans="1:16">
      <c r="A1448">
        <v>7132902</v>
      </c>
      <c r="B1448" t="s">
        <v>1900</v>
      </c>
      <c r="C1448">
        <v>71325002</v>
      </c>
      <c r="D1448" s="43">
        <v>40</v>
      </c>
      <c r="E1448" t="s">
        <v>43</v>
      </c>
      <c r="F1448" s="43">
        <v>40</v>
      </c>
      <c r="G1448">
        <v>1</v>
      </c>
      <c r="H1448" t="s">
        <v>23</v>
      </c>
      <c r="I1448" s="43">
        <v>43</v>
      </c>
      <c r="J1448" t="s">
        <v>1886</v>
      </c>
      <c r="K1448" s="43">
        <v>70101</v>
      </c>
      <c r="L1448" t="s">
        <v>1901</v>
      </c>
      <c r="M1448">
        <v>24.52</v>
      </c>
      <c r="N1448">
        <v>15155</v>
      </c>
      <c r="O1448">
        <v>7406</v>
      </c>
      <c r="P1448">
        <v>7749</v>
      </c>
    </row>
    <row r="1449" spans="1:16">
      <c r="A1449">
        <v>7132903</v>
      </c>
      <c r="B1449" t="s">
        <v>1902</v>
      </c>
      <c r="C1449">
        <v>71325003</v>
      </c>
      <c r="D1449" s="43">
        <v>40</v>
      </c>
      <c r="E1449" t="s">
        <v>43</v>
      </c>
      <c r="F1449" s="43">
        <v>40</v>
      </c>
      <c r="G1449">
        <v>1</v>
      </c>
      <c r="H1449" t="s">
        <v>23</v>
      </c>
      <c r="I1449" s="43">
        <v>43</v>
      </c>
      <c r="J1449" t="s">
        <v>1886</v>
      </c>
      <c r="K1449" s="43">
        <v>70101</v>
      </c>
      <c r="L1449" t="s">
        <v>1901</v>
      </c>
      <c r="M1449">
        <v>79.03</v>
      </c>
      <c r="N1449">
        <v>18215</v>
      </c>
      <c r="O1449">
        <v>9157</v>
      </c>
      <c r="P1449">
        <v>9058</v>
      </c>
    </row>
    <row r="1450" spans="1:16">
      <c r="A1450">
        <v>7132904</v>
      </c>
      <c r="B1450" t="s">
        <v>1903</v>
      </c>
      <c r="C1450">
        <v>71325004</v>
      </c>
      <c r="D1450" s="43">
        <v>50</v>
      </c>
      <c r="E1450" t="s">
        <v>41</v>
      </c>
      <c r="F1450" s="43">
        <v>50</v>
      </c>
      <c r="G1450">
        <v>1</v>
      </c>
      <c r="H1450" t="s">
        <v>23</v>
      </c>
      <c r="I1450" s="43">
        <v>43</v>
      </c>
      <c r="J1450" t="s">
        <v>1886</v>
      </c>
      <c r="K1450" s="43">
        <v>70102</v>
      </c>
      <c r="L1450" t="s">
        <v>1899</v>
      </c>
      <c r="M1450">
        <v>75.31</v>
      </c>
      <c r="N1450">
        <v>11932</v>
      </c>
      <c r="O1450">
        <v>5922</v>
      </c>
      <c r="P1450">
        <v>6010</v>
      </c>
    </row>
    <row r="1451" spans="1:16">
      <c r="A1451">
        <v>7132905</v>
      </c>
      <c r="B1451" t="s">
        <v>1904</v>
      </c>
      <c r="C1451">
        <v>71325005</v>
      </c>
      <c r="D1451" s="43">
        <v>50</v>
      </c>
      <c r="E1451" t="s">
        <v>41</v>
      </c>
      <c r="F1451" s="43">
        <v>50</v>
      </c>
      <c r="G1451">
        <v>1</v>
      </c>
      <c r="H1451" t="s">
        <v>23</v>
      </c>
      <c r="I1451" s="43">
        <v>43</v>
      </c>
      <c r="J1451" t="s">
        <v>1886</v>
      </c>
      <c r="K1451" s="43">
        <v>70101</v>
      </c>
      <c r="L1451" t="s">
        <v>1901</v>
      </c>
      <c r="M1451">
        <v>48.99</v>
      </c>
      <c r="N1451">
        <v>10797</v>
      </c>
      <c r="O1451">
        <v>5411</v>
      </c>
      <c r="P1451">
        <v>5386</v>
      </c>
    </row>
    <row r="1452" spans="1:16">
      <c r="A1452">
        <v>7132906</v>
      </c>
      <c r="B1452" t="s">
        <v>1905</v>
      </c>
      <c r="C1452">
        <v>71325006</v>
      </c>
      <c r="D1452" s="43">
        <v>50</v>
      </c>
      <c r="E1452" t="s">
        <v>41</v>
      </c>
      <c r="F1452" s="43">
        <v>50</v>
      </c>
      <c r="G1452">
        <v>1</v>
      </c>
      <c r="H1452" t="s">
        <v>23</v>
      </c>
      <c r="I1452" s="43">
        <v>43</v>
      </c>
      <c r="J1452" t="s">
        <v>1886</v>
      </c>
      <c r="K1452" s="43">
        <v>70101</v>
      </c>
      <c r="L1452" t="s">
        <v>1901</v>
      </c>
      <c r="M1452">
        <v>42.31</v>
      </c>
      <c r="N1452">
        <v>12413</v>
      </c>
      <c r="O1452">
        <v>6117</v>
      </c>
      <c r="P1452">
        <v>6296</v>
      </c>
    </row>
    <row r="1453" spans="1:16">
      <c r="A1453">
        <v>7132907</v>
      </c>
      <c r="B1453" t="s">
        <v>1906</v>
      </c>
      <c r="C1453">
        <v>71325007</v>
      </c>
      <c r="D1453" s="43">
        <v>40</v>
      </c>
      <c r="E1453" t="s">
        <v>43</v>
      </c>
      <c r="F1453" s="43">
        <v>40</v>
      </c>
      <c r="G1453">
        <v>1</v>
      </c>
      <c r="H1453" t="s">
        <v>23</v>
      </c>
      <c r="I1453" s="43">
        <v>43</v>
      </c>
      <c r="J1453" t="s">
        <v>1886</v>
      </c>
      <c r="K1453" s="43">
        <v>70101</v>
      </c>
      <c r="L1453" t="s">
        <v>1901</v>
      </c>
      <c r="M1453">
        <v>126.83</v>
      </c>
      <c r="N1453">
        <v>23010</v>
      </c>
      <c r="O1453">
        <v>11382</v>
      </c>
      <c r="P1453">
        <v>11628</v>
      </c>
    </row>
    <row r="1454" spans="1:16">
      <c r="A1454">
        <v>7132908</v>
      </c>
      <c r="B1454" t="s">
        <v>1907</v>
      </c>
      <c r="C1454">
        <v>71325008</v>
      </c>
      <c r="D1454" s="43">
        <v>40</v>
      </c>
      <c r="E1454" t="s">
        <v>43</v>
      </c>
      <c r="F1454" s="43">
        <v>40</v>
      </c>
      <c r="G1454">
        <v>1</v>
      </c>
      <c r="H1454" t="s">
        <v>23</v>
      </c>
      <c r="I1454" s="43">
        <v>43</v>
      </c>
      <c r="J1454" t="s">
        <v>1886</v>
      </c>
      <c r="K1454" s="43">
        <v>70101</v>
      </c>
      <c r="L1454" t="s">
        <v>1901</v>
      </c>
      <c r="M1454">
        <v>91.48</v>
      </c>
      <c r="N1454">
        <v>14935</v>
      </c>
      <c r="O1454">
        <v>7341</v>
      </c>
      <c r="P1454">
        <v>7594</v>
      </c>
    </row>
    <row r="1455" spans="1:16">
      <c r="A1455">
        <v>7133006</v>
      </c>
      <c r="B1455" t="s">
        <v>1908</v>
      </c>
      <c r="C1455">
        <v>71330006</v>
      </c>
      <c r="D1455" s="43">
        <v>20</v>
      </c>
      <c r="E1455" t="s">
        <v>22</v>
      </c>
      <c r="F1455" s="43">
        <v>20</v>
      </c>
      <c r="G1455">
        <v>1</v>
      </c>
      <c r="H1455" t="s">
        <v>23</v>
      </c>
      <c r="I1455" s="43">
        <v>43</v>
      </c>
      <c r="J1455" t="s">
        <v>1886</v>
      </c>
      <c r="K1455" s="43">
        <v>70304</v>
      </c>
      <c r="L1455" t="s">
        <v>1909</v>
      </c>
      <c r="M1455">
        <v>55.63</v>
      </c>
      <c r="N1455">
        <v>49406</v>
      </c>
      <c r="O1455">
        <v>23324</v>
      </c>
      <c r="P1455">
        <v>26082</v>
      </c>
    </row>
    <row r="1456" spans="1:16">
      <c r="A1456">
        <v>7133052</v>
      </c>
      <c r="B1456" t="s">
        <v>1910</v>
      </c>
      <c r="C1456">
        <v>71330052</v>
      </c>
      <c r="D1456" s="43">
        <v>40</v>
      </c>
      <c r="E1456" t="s">
        <v>43</v>
      </c>
      <c r="F1456" s="43">
        <v>40</v>
      </c>
      <c r="G1456">
        <v>1</v>
      </c>
      <c r="H1456" t="s">
        <v>23</v>
      </c>
      <c r="I1456" s="43">
        <v>43</v>
      </c>
      <c r="J1456" t="s">
        <v>1886</v>
      </c>
      <c r="K1456" s="43">
        <v>70307</v>
      </c>
      <c r="L1456" t="s">
        <v>1911</v>
      </c>
      <c r="M1456">
        <v>16.53</v>
      </c>
      <c r="N1456">
        <v>8149</v>
      </c>
      <c r="O1456">
        <v>3978</v>
      </c>
      <c r="P1456">
        <v>4171</v>
      </c>
    </row>
    <row r="1457" spans="1:16">
      <c r="A1457">
        <v>7133901</v>
      </c>
      <c r="B1457" t="s">
        <v>1909</v>
      </c>
      <c r="C1457">
        <v>71335001</v>
      </c>
      <c r="D1457" s="43">
        <v>50</v>
      </c>
      <c r="E1457" t="s">
        <v>41</v>
      </c>
      <c r="F1457" s="43">
        <v>50</v>
      </c>
      <c r="G1457">
        <v>1</v>
      </c>
      <c r="H1457" t="s">
        <v>23</v>
      </c>
      <c r="I1457" s="43">
        <v>43</v>
      </c>
      <c r="J1457" t="s">
        <v>1886</v>
      </c>
      <c r="K1457" s="43">
        <v>70304</v>
      </c>
      <c r="L1457" t="s">
        <v>1909</v>
      </c>
      <c r="M1457">
        <v>48.09</v>
      </c>
      <c r="N1457">
        <v>9080</v>
      </c>
      <c r="O1457">
        <v>4510</v>
      </c>
      <c r="P1457">
        <v>4570</v>
      </c>
    </row>
    <row r="1458" spans="1:16">
      <c r="A1458">
        <v>7133902</v>
      </c>
      <c r="B1458" t="s">
        <v>1912</v>
      </c>
      <c r="C1458">
        <v>71335002</v>
      </c>
      <c r="D1458" s="43">
        <v>50</v>
      </c>
      <c r="E1458" t="s">
        <v>41</v>
      </c>
      <c r="F1458" s="43">
        <v>50</v>
      </c>
      <c r="G1458">
        <v>1</v>
      </c>
      <c r="H1458" t="s">
        <v>23</v>
      </c>
      <c r="I1458" s="43">
        <v>43</v>
      </c>
      <c r="J1458" t="s">
        <v>1886</v>
      </c>
      <c r="K1458" s="43">
        <v>70304</v>
      </c>
      <c r="L1458" t="s">
        <v>1909</v>
      </c>
      <c r="M1458">
        <v>49.92</v>
      </c>
      <c r="N1458">
        <v>7261</v>
      </c>
      <c r="O1458">
        <v>3622</v>
      </c>
      <c r="P1458">
        <v>3639</v>
      </c>
    </row>
    <row r="1459" spans="1:16">
      <c r="A1459">
        <v>7133903</v>
      </c>
      <c r="B1459" t="s">
        <v>1913</v>
      </c>
      <c r="C1459">
        <v>71335003</v>
      </c>
      <c r="D1459" s="43">
        <v>50</v>
      </c>
      <c r="E1459" t="s">
        <v>41</v>
      </c>
      <c r="F1459" s="43">
        <v>50</v>
      </c>
      <c r="G1459">
        <v>1</v>
      </c>
      <c r="H1459" t="s">
        <v>23</v>
      </c>
      <c r="I1459" s="43">
        <v>43</v>
      </c>
      <c r="J1459" t="s">
        <v>1886</v>
      </c>
      <c r="K1459" s="43">
        <v>70307</v>
      </c>
      <c r="L1459" t="s">
        <v>1911</v>
      </c>
      <c r="M1459">
        <v>117.96</v>
      </c>
      <c r="N1459">
        <v>9734</v>
      </c>
      <c r="O1459">
        <v>4843</v>
      </c>
      <c r="P1459">
        <v>4891</v>
      </c>
    </row>
    <row r="1460" spans="1:16">
      <c r="A1460">
        <v>7133904</v>
      </c>
      <c r="B1460" t="s">
        <v>1914</v>
      </c>
      <c r="C1460">
        <v>71335004</v>
      </c>
      <c r="D1460" s="43">
        <v>50</v>
      </c>
      <c r="E1460" t="s">
        <v>41</v>
      </c>
      <c r="F1460" s="43">
        <v>50</v>
      </c>
      <c r="G1460">
        <v>1</v>
      </c>
      <c r="H1460" t="s">
        <v>23</v>
      </c>
      <c r="I1460" s="43">
        <v>43</v>
      </c>
      <c r="J1460" t="s">
        <v>1886</v>
      </c>
      <c r="K1460" s="43">
        <v>70304</v>
      </c>
      <c r="L1460" t="s">
        <v>1909</v>
      </c>
      <c r="M1460">
        <v>49.53</v>
      </c>
      <c r="N1460">
        <v>13545</v>
      </c>
      <c r="O1460">
        <v>6743</v>
      </c>
      <c r="P1460">
        <v>6802</v>
      </c>
    </row>
    <row r="1461" spans="1:16">
      <c r="A1461">
        <v>7133905</v>
      </c>
      <c r="B1461" t="s">
        <v>1915</v>
      </c>
      <c r="C1461">
        <v>71335005</v>
      </c>
      <c r="D1461" s="43">
        <v>40</v>
      </c>
      <c r="E1461" t="s">
        <v>43</v>
      </c>
      <c r="F1461" s="43">
        <v>40</v>
      </c>
      <c r="G1461">
        <v>1</v>
      </c>
      <c r="H1461" t="s">
        <v>23</v>
      </c>
      <c r="I1461" s="43">
        <v>43</v>
      </c>
      <c r="J1461" t="s">
        <v>1886</v>
      </c>
      <c r="K1461" s="43">
        <v>70307</v>
      </c>
      <c r="L1461" t="s">
        <v>1911</v>
      </c>
      <c r="M1461">
        <v>100.23</v>
      </c>
      <c r="N1461">
        <v>7836</v>
      </c>
      <c r="O1461">
        <v>3835</v>
      </c>
      <c r="P1461">
        <v>4001</v>
      </c>
    </row>
    <row r="1462" spans="1:16">
      <c r="A1462">
        <v>7133906</v>
      </c>
      <c r="B1462" t="s">
        <v>1916</v>
      </c>
      <c r="C1462">
        <v>71335006</v>
      </c>
      <c r="D1462" s="43">
        <v>50</v>
      </c>
      <c r="E1462" t="s">
        <v>41</v>
      </c>
      <c r="F1462" s="43">
        <v>50</v>
      </c>
      <c r="G1462">
        <v>1</v>
      </c>
      <c r="H1462" t="s">
        <v>23</v>
      </c>
      <c r="I1462" s="43">
        <v>43</v>
      </c>
      <c r="J1462" t="s">
        <v>1886</v>
      </c>
      <c r="K1462" s="43">
        <v>70304</v>
      </c>
      <c r="L1462" t="s">
        <v>1909</v>
      </c>
      <c r="M1462">
        <v>172.75</v>
      </c>
      <c r="N1462">
        <v>25064</v>
      </c>
      <c r="O1462">
        <v>12462</v>
      </c>
      <c r="P1462">
        <v>12602</v>
      </c>
    </row>
    <row r="1463" spans="1:16">
      <c r="A1463">
        <v>7133907</v>
      </c>
      <c r="B1463" t="s">
        <v>1917</v>
      </c>
      <c r="C1463">
        <v>71335007</v>
      </c>
      <c r="D1463" s="43">
        <v>40</v>
      </c>
      <c r="E1463" t="s">
        <v>43</v>
      </c>
      <c r="F1463" s="43">
        <v>40</v>
      </c>
      <c r="G1463">
        <v>1</v>
      </c>
      <c r="H1463" t="s">
        <v>23</v>
      </c>
      <c r="I1463" s="43">
        <v>43</v>
      </c>
      <c r="J1463" t="s">
        <v>1886</v>
      </c>
      <c r="K1463" s="43">
        <v>70307</v>
      </c>
      <c r="L1463" t="s">
        <v>1911</v>
      </c>
      <c r="M1463">
        <v>173.62</v>
      </c>
      <c r="N1463">
        <v>17432</v>
      </c>
      <c r="O1463">
        <v>8549</v>
      </c>
      <c r="P1463">
        <v>8883</v>
      </c>
    </row>
    <row r="1464" spans="1:16">
      <c r="A1464">
        <v>7133908</v>
      </c>
      <c r="B1464" t="s">
        <v>1918</v>
      </c>
      <c r="C1464">
        <v>71335008</v>
      </c>
      <c r="D1464" s="43">
        <v>50</v>
      </c>
      <c r="E1464" t="s">
        <v>41</v>
      </c>
      <c r="F1464" s="43">
        <v>50</v>
      </c>
      <c r="G1464">
        <v>1</v>
      </c>
      <c r="H1464" t="s">
        <v>23</v>
      </c>
      <c r="I1464" s="43">
        <v>43</v>
      </c>
      <c r="J1464" t="s">
        <v>1886</v>
      </c>
      <c r="K1464" s="43">
        <v>70304</v>
      </c>
      <c r="L1464" t="s">
        <v>1909</v>
      </c>
      <c r="M1464">
        <v>79.5</v>
      </c>
      <c r="N1464">
        <v>9314</v>
      </c>
      <c r="O1464">
        <v>4593</v>
      </c>
      <c r="P1464">
        <v>4721</v>
      </c>
    </row>
    <row r="1465" spans="1:16">
      <c r="A1465">
        <v>7134045</v>
      </c>
      <c r="B1465" t="s">
        <v>1919</v>
      </c>
      <c r="C1465">
        <v>71340045</v>
      </c>
      <c r="D1465" s="43">
        <v>20</v>
      </c>
      <c r="E1465" t="s">
        <v>22</v>
      </c>
      <c r="F1465" s="43">
        <v>20</v>
      </c>
      <c r="G1465">
        <v>1</v>
      </c>
      <c r="H1465" t="s">
        <v>23</v>
      </c>
      <c r="I1465" s="43">
        <v>43</v>
      </c>
      <c r="J1465" t="s">
        <v>1886</v>
      </c>
      <c r="K1465" s="43">
        <v>70308</v>
      </c>
      <c r="L1465" t="s">
        <v>1920</v>
      </c>
      <c r="M1465">
        <v>91.54</v>
      </c>
      <c r="N1465">
        <v>28350</v>
      </c>
      <c r="O1465">
        <v>13908</v>
      </c>
      <c r="P1465">
        <v>14442</v>
      </c>
    </row>
    <row r="1466" spans="1:16">
      <c r="A1466">
        <v>7134901</v>
      </c>
      <c r="B1466" t="s">
        <v>1921</v>
      </c>
      <c r="C1466">
        <v>71345001</v>
      </c>
      <c r="D1466" s="43">
        <v>40</v>
      </c>
      <c r="E1466" t="s">
        <v>43</v>
      </c>
      <c r="F1466" s="43">
        <v>40</v>
      </c>
      <c r="G1466">
        <v>1</v>
      </c>
      <c r="H1466" t="s">
        <v>23</v>
      </c>
      <c r="I1466" s="43">
        <v>43</v>
      </c>
      <c r="J1466" t="s">
        <v>1886</v>
      </c>
      <c r="K1466" s="43">
        <v>70308</v>
      </c>
      <c r="L1466" t="s">
        <v>1920</v>
      </c>
      <c r="M1466">
        <v>137.34</v>
      </c>
      <c r="N1466">
        <v>9350</v>
      </c>
      <c r="O1466">
        <v>4608</v>
      </c>
      <c r="P1466">
        <v>4742</v>
      </c>
    </row>
    <row r="1467" spans="1:16">
      <c r="A1467">
        <v>7134902</v>
      </c>
      <c r="B1467" t="s">
        <v>1922</v>
      </c>
      <c r="C1467">
        <v>71345002</v>
      </c>
      <c r="D1467" s="43">
        <v>40</v>
      </c>
      <c r="E1467" t="s">
        <v>43</v>
      </c>
      <c r="F1467" s="43">
        <v>40</v>
      </c>
      <c r="G1467">
        <v>1</v>
      </c>
      <c r="H1467" t="s">
        <v>23</v>
      </c>
      <c r="I1467" s="43">
        <v>43</v>
      </c>
      <c r="J1467" t="s">
        <v>1886</v>
      </c>
      <c r="K1467" s="43">
        <v>70308</v>
      </c>
      <c r="L1467" t="s">
        <v>1920</v>
      </c>
      <c r="M1467">
        <v>213.17</v>
      </c>
      <c r="N1467">
        <v>20018</v>
      </c>
      <c r="O1467">
        <v>10012</v>
      </c>
      <c r="P1467">
        <v>10006</v>
      </c>
    </row>
    <row r="1468" spans="1:16">
      <c r="A1468">
        <v>7134903</v>
      </c>
      <c r="B1468" t="s">
        <v>1923</v>
      </c>
      <c r="C1468">
        <v>71345003</v>
      </c>
      <c r="D1468" s="43">
        <v>50</v>
      </c>
      <c r="E1468" t="s">
        <v>41</v>
      </c>
      <c r="F1468" s="43">
        <v>50</v>
      </c>
      <c r="G1468">
        <v>1</v>
      </c>
      <c r="H1468" t="s">
        <v>23</v>
      </c>
      <c r="I1468" s="43">
        <v>43</v>
      </c>
      <c r="J1468" t="s">
        <v>1886</v>
      </c>
      <c r="K1468" s="43">
        <v>70308</v>
      </c>
      <c r="L1468" t="s">
        <v>1920</v>
      </c>
      <c r="M1468">
        <v>230.52</v>
      </c>
      <c r="N1468">
        <v>15747</v>
      </c>
      <c r="O1468">
        <v>7837</v>
      </c>
      <c r="P1468">
        <v>7910</v>
      </c>
    </row>
    <row r="1469" spans="1:16">
      <c r="A1469">
        <v>7134904</v>
      </c>
      <c r="B1469" t="s">
        <v>1924</v>
      </c>
      <c r="C1469">
        <v>71345004</v>
      </c>
      <c r="D1469" s="43">
        <v>50</v>
      </c>
      <c r="E1469" t="s">
        <v>41</v>
      </c>
      <c r="F1469" s="43">
        <v>50</v>
      </c>
      <c r="G1469">
        <v>1</v>
      </c>
      <c r="H1469" t="s">
        <v>23</v>
      </c>
      <c r="I1469" s="43">
        <v>43</v>
      </c>
      <c r="J1469" t="s">
        <v>1886</v>
      </c>
      <c r="K1469" s="43">
        <v>70308</v>
      </c>
      <c r="L1469" t="s">
        <v>1920</v>
      </c>
      <c r="M1469">
        <v>104.01</v>
      </c>
      <c r="N1469">
        <v>7150</v>
      </c>
      <c r="O1469">
        <v>3533</v>
      </c>
      <c r="P1469">
        <v>3617</v>
      </c>
    </row>
    <row r="1470" spans="1:16">
      <c r="A1470">
        <v>7135901</v>
      </c>
      <c r="B1470" t="s">
        <v>1925</v>
      </c>
      <c r="C1470">
        <v>71355001</v>
      </c>
      <c r="D1470" s="43">
        <v>40</v>
      </c>
      <c r="E1470" t="s">
        <v>43</v>
      </c>
      <c r="F1470" s="43">
        <v>40</v>
      </c>
      <c r="G1470">
        <v>1</v>
      </c>
      <c r="H1470" t="s">
        <v>23</v>
      </c>
      <c r="I1470" s="43">
        <v>43</v>
      </c>
      <c r="J1470" t="s">
        <v>1886</v>
      </c>
      <c r="K1470" s="43">
        <v>70114</v>
      </c>
      <c r="L1470" t="s">
        <v>1925</v>
      </c>
      <c r="M1470">
        <v>211.19</v>
      </c>
      <c r="N1470">
        <v>20008</v>
      </c>
      <c r="O1470">
        <v>10065</v>
      </c>
      <c r="P1470">
        <v>9943</v>
      </c>
    </row>
    <row r="1471" spans="1:16">
      <c r="A1471">
        <v>7135902</v>
      </c>
      <c r="B1471" t="s">
        <v>1926</v>
      </c>
      <c r="C1471">
        <v>71355002</v>
      </c>
      <c r="D1471" s="43">
        <v>50</v>
      </c>
      <c r="E1471" t="s">
        <v>41</v>
      </c>
      <c r="F1471" s="43">
        <v>50</v>
      </c>
      <c r="G1471">
        <v>1</v>
      </c>
      <c r="H1471" t="s">
        <v>23</v>
      </c>
      <c r="I1471" s="43">
        <v>43</v>
      </c>
      <c r="J1471" t="s">
        <v>1886</v>
      </c>
      <c r="K1471" s="43">
        <v>70114</v>
      </c>
      <c r="L1471" t="s">
        <v>1925</v>
      </c>
      <c r="M1471">
        <v>140.58</v>
      </c>
      <c r="N1471">
        <v>15565</v>
      </c>
      <c r="O1471">
        <v>7851</v>
      </c>
      <c r="P1471">
        <v>7714</v>
      </c>
    </row>
    <row r="1472" spans="1:16">
      <c r="A1472">
        <v>7135903</v>
      </c>
      <c r="B1472" t="s">
        <v>1927</v>
      </c>
      <c r="C1472">
        <v>71355003</v>
      </c>
      <c r="D1472" s="43">
        <v>50</v>
      </c>
      <c r="E1472" t="s">
        <v>41</v>
      </c>
      <c r="F1472" s="43">
        <v>50</v>
      </c>
      <c r="G1472">
        <v>1</v>
      </c>
      <c r="H1472" t="s">
        <v>23</v>
      </c>
      <c r="I1472" s="43">
        <v>43</v>
      </c>
      <c r="J1472" t="s">
        <v>1886</v>
      </c>
      <c r="K1472" s="43">
        <v>70114</v>
      </c>
      <c r="L1472" t="s">
        <v>1925</v>
      </c>
      <c r="M1472">
        <v>146.81</v>
      </c>
      <c r="N1472">
        <v>11051</v>
      </c>
      <c r="O1472">
        <v>5532</v>
      </c>
      <c r="P1472">
        <v>5519</v>
      </c>
    </row>
    <row r="1473" spans="1:16">
      <c r="A1473">
        <v>7135905</v>
      </c>
      <c r="B1473" t="s">
        <v>1928</v>
      </c>
      <c r="C1473">
        <v>71355005</v>
      </c>
      <c r="D1473" s="43">
        <v>40</v>
      </c>
      <c r="E1473" t="s">
        <v>43</v>
      </c>
      <c r="F1473" s="43">
        <v>40</v>
      </c>
      <c r="G1473">
        <v>1</v>
      </c>
      <c r="H1473" t="s">
        <v>23</v>
      </c>
      <c r="I1473" s="43">
        <v>43</v>
      </c>
      <c r="J1473" t="s">
        <v>1886</v>
      </c>
      <c r="K1473" s="43">
        <v>70114</v>
      </c>
      <c r="L1473" t="s">
        <v>1925</v>
      </c>
      <c r="M1473">
        <v>193.75</v>
      </c>
      <c r="N1473">
        <v>15767</v>
      </c>
      <c r="O1473">
        <v>7846</v>
      </c>
      <c r="P1473">
        <v>7921</v>
      </c>
    </row>
    <row r="1474" spans="1:16">
      <c r="A1474">
        <v>7137003</v>
      </c>
      <c r="B1474" t="s">
        <v>1929</v>
      </c>
      <c r="C1474">
        <v>71370003</v>
      </c>
      <c r="D1474" s="43">
        <v>20</v>
      </c>
      <c r="E1474" t="s">
        <v>22</v>
      </c>
      <c r="F1474" s="43">
        <v>20</v>
      </c>
      <c r="G1474">
        <v>1</v>
      </c>
      <c r="H1474" t="s">
        <v>23</v>
      </c>
      <c r="I1474" s="43">
        <v>43</v>
      </c>
      <c r="J1474" t="s">
        <v>1886</v>
      </c>
      <c r="K1474" s="43">
        <v>70107</v>
      </c>
      <c r="L1474" t="s">
        <v>1896</v>
      </c>
      <c r="M1474">
        <v>53.24</v>
      </c>
      <c r="N1474">
        <v>29441</v>
      </c>
      <c r="O1474">
        <v>14273</v>
      </c>
      <c r="P1474">
        <v>15168</v>
      </c>
    </row>
    <row r="1475" spans="1:16">
      <c r="A1475">
        <v>7137068</v>
      </c>
      <c r="B1475" t="s">
        <v>1930</v>
      </c>
      <c r="C1475">
        <v>71370068</v>
      </c>
      <c r="D1475" s="43">
        <v>30</v>
      </c>
      <c r="E1475" t="s">
        <v>36</v>
      </c>
      <c r="F1475" s="43">
        <v>30</v>
      </c>
      <c r="G1475">
        <v>1</v>
      </c>
      <c r="H1475" t="s">
        <v>23</v>
      </c>
      <c r="I1475" s="43">
        <v>43</v>
      </c>
      <c r="J1475" t="s">
        <v>1886</v>
      </c>
      <c r="K1475" s="43">
        <v>70112</v>
      </c>
      <c r="L1475" t="s">
        <v>1931</v>
      </c>
      <c r="M1475">
        <v>58.12</v>
      </c>
      <c r="N1475">
        <v>18818</v>
      </c>
      <c r="O1475">
        <v>9293</v>
      </c>
      <c r="P1475">
        <v>9525</v>
      </c>
    </row>
    <row r="1476" spans="1:16">
      <c r="A1476">
        <v>7137203</v>
      </c>
      <c r="B1476" t="s">
        <v>1932</v>
      </c>
      <c r="C1476">
        <v>71370203</v>
      </c>
      <c r="D1476" s="43">
        <v>30</v>
      </c>
      <c r="E1476" t="s">
        <v>36</v>
      </c>
      <c r="F1476" s="43">
        <v>30</v>
      </c>
      <c r="G1476">
        <v>1</v>
      </c>
      <c r="H1476" t="s">
        <v>23</v>
      </c>
      <c r="I1476" s="43">
        <v>43</v>
      </c>
      <c r="J1476" t="s">
        <v>1886</v>
      </c>
      <c r="K1476" s="43">
        <v>70109</v>
      </c>
      <c r="L1476" t="s">
        <v>1887</v>
      </c>
      <c r="M1476">
        <v>24.07</v>
      </c>
      <c r="N1476">
        <v>16813</v>
      </c>
      <c r="O1476">
        <v>8193</v>
      </c>
      <c r="P1476">
        <v>8620</v>
      </c>
    </row>
    <row r="1477" spans="1:16">
      <c r="A1477">
        <v>7137901</v>
      </c>
      <c r="B1477" t="s">
        <v>1933</v>
      </c>
      <c r="C1477">
        <v>71375001</v>
      </c>
      <c r="D1477" s="43">
        <v>40</v>
      </c>
      <c r="E1477" t="s">
        <v>43</v>
      </c>
      <c r="F1477" s="43">
        <v>40</v>
      </c>
      <c r="G1477">
        <v>1</v>
      </c>
      <c r="H1477" t="s">
        <v>23</v>
      </c>
      <c r="I1477" s="43">
        <v>43</v>
      </c>
      <c r="J1477" t="s">
        <v>1886</v>
      </c>
      <c r="K1477" s="43">
        <v>70107</v>
      </c>
      <c r="L1477" t="s">
        <v>1896</v>
      </c>
      <c r="M1477">
        <v>55.28</v>
      </c>
      <c r="N1477">
        <v>16287</v>
      </c>
      <c r="O1477">
        <v>8133</v>
      </c>
      <c r="P1477">
        <v>8154</v>
      </c>
    </row>
    <row r="1478" spans="1:16">
      <c r="A1478">
        <v>7137902</v>
      </c>
      <c r="B1478" t="s">
        <v>1934</v>
      </c>
      <c r="C1478">
        <v>71375002</v>
      </c>
      <c r="D1478" s="43">
        <v>40</v>
      </c>
      <c r="E1478" t="s">
        <v>43</v>
      </c>
      <c r="F1478" s="43">
        <v>40</v>
      </c>
      <c r="G1478">
        <v>1</v>
      </c>
      <c r="H1478" t="s">
        <v>23</v>
      </c>
      <c r="I1478" s="43">
        <v>43</v>
      </c>
      <c r="J1478" t="s">
        <v>1886</v>
      </c>
      <c r="K1478" s="43">
        <v>70112</v>
      </c>
      <c r="L1478" t="s">
        <v>1931</v>
      </c>
      <c r="M1478">
        <v>161.84</v>
      </c>
      <c r="N1478">
        <v>24402</v>
      </c>
      <c r="O1478">
        <v>12119</v>
      </c>
      <c r="P1478">
        <v>12283</v>
      </c>
    </row>
    <row r="1479" spans="1:16">
      <c r="A1479">
        <v>7137903</v>
      </c>
      <c r="B1479" t="s">
        <v>1935</v>
      </c>
      <c r="C1479">
        <v>71375003</v>
      </c>
      <c r="D1479" s="43">
        <v>50</v>
      </c>
      <c r="E1479" t="s">
        <v>41</v>
      </c>
      <c r="F1479" s="43">
        <v>50</v>
      </c>
      <c r="G1479">
        <v>1</v>
      </c>
      <c r="H1479" t="s">
        <v>23</v>
      </c>
      <c r="I1479" s="43">
        <v>43</v>
      </c>
      <c r="J1479" t="s">
        <v>1886</v>
      </c>
      <c r="K1479" s="43">
        <v>70112</v>
      </c>
      <c r="L1479" t="s">
        <v>1931</v>
      </c>
      <c r="M1479">
        <v>167.7</v>
      </c>
      <c r="N1479">
        <v>16361</v>
      </c>
      <c r="O1479">
        <v>8223</v>
      </c>
      <c r="P1479">
        <v>8138</v>
      </c>
    </row>
    <row r="1480" spans="1:16">
      <c r="A1480">
        <v>7137904</v>
      </c>
      <c r="B1480" t="s">
        <v>1936</v>
      </c>
      <c r="C1480">
        <v>71375004</v>
      </c>
      <c r="D1480" s="43">
        <v>40</v>
      </c>
      <c r="E1480" t="s">
        <v>43</v>
      </c>
      <c r="F1480" s="43">
        <v>40</v>
      </c>
      <c r="G1480">
        <v>1</v>
      </c>
      <c r="H1480" t="s">
        <v>23</v>
      </c>
      <c r="I1480" s="43">
        <v>43</v>
      </c>
      <c r="J1480" t="s">
        <v>1886</v>
      </c>
      <c r="K1480" s="43">
        <v>70112</v>
      </c>
      <c r="L1480" t="s">
        <v>1931</v>
      </c>
      <c r="M1480">
        <v>53.98</v>
      </c>
      <c r="N1480">
        <v>13314</v>
      </c>
      <c r="O1480">
        <v>6591</v>
      </c>
      <c r="P1480">
        <v>6723</v>
      </c>
    </row>
    <row r="1481" spans="1:16">
      <c r="A1481">
        <v>7137907</v>
      </c>
      <c r="B1481" t="s">
        <v>1937</v>
      </c>
      <c r="C1481">
        <v>71375007</v>
      </c>
      <c r="D1481" s="43">
        <v>40</v>
      </c>
      <c r="E1481" t="s">
        <v>43</v>
      </c>
      <c r="F1481" s="43">
        <v>40</v>
      </c>
      <c r="G1481">
        <v>1</v>
      </c>
      <c r="H1481" t="s">
        <v>23</v>
      </c>
      <c r="I1481" s="43">
        <v>43</v>
      </c>
      <c r="J1481" t="s">
        <v>1886</v>
      </c>
      <c r="K1481" s="43">
        <v>70109</v>
      </c>
      <c r="L1481" t="s">
        <v>1887</v>
      </c>
      <c r="M1481">
        <v>26.33</v>
      </c>
      <c r="N1481">
        <v>15327</v>
      </c>
      <c r="O1481">
        <v>7486</v>
      </c>
      <c r="P1481">
        <v>7841</v>
      </c>
    </row>
    <row r="1482" spans="1:16">
      <c r="A1482">
        <v>7137908</v>
      </c>
      <c r="B1482" t="s">
        <v>1938</v>
      </c>
      <c r="C1482">
        <v>71375008</v>
      </c>
      <c r="D1482" s="43">
        <v>30</v>
      </c>
      <c r="E1482" t="s">
        <v>36</v>
      </c>
      <c r="F1482" s="43">
        <v>30</v>
      </c>
      <c r="G1482">
        <v>1</v>
      </c>
      <c r="H1482" t="s">
        <v>23</v>
      </c>
      <c r="I1482" s="43">
        <v>43</v>
      </c>
      <c r="J1482" t="s">
        <v>1886</v>
      </c>
      <c r="K1482" s="43">
        <v>70109</v>
      </c>
      <c r="L1482" t="s">
        <v>1887</v>
      </c>
      <c r="M1482">
        <v>52.58</v>
      </c>
      <c r="N1482">
        <v>34424</v>
      </c>
      <c r="O1482">
        <v>17203</v>
      </c>
      <c r="P1482">
        <v>17221</v>
      </c>
    </row>
    <row r="1483" spans="1:16">
      <c r="A1483">
        <v>7137909</v>
      </c>
      <c r="B1483" t="s">
        <v>1939</v>
      </c>
      <c r="C1483">
        <v>71375009</v>
      </c>
      <c r="D1483" s="43">
        <v>50</v>
      </c>
      <c r="E1483" t="s">
        <v>41</v>
      </c>
      <c r="F1483" s="43">
        <v>50</v>
      </c>
      <c r="G1483">
        <v>1</v>
      </c>
      <c r="H1483" t="s">
        <v>23</v>
      </c>
      <c r="I1483" s="43">
        <v>43</v>
      </c>
      <c r="J1483" t="s">
        <v>1886</v>
      </c>
      <c r="K1483" s="43">
        <v>70109</v>
      </c>
      <c r="L1483" t="s">
        <v>1887</v>
      </c>
      <c r="M1483">
        <v>164.11</v>
      </c>
      <c r="N1483">
        <v>26738</v>
      </c>
      <c r="O1483">
        <v>12962</v>
      </c>
      <c r="P1483">
        <v>13776</v>
      </c>
    </row>
    <row r="1484" spans="1:16">
      <c r="A1484">
        <v>7138045</v>
      </c>
      <c r="B1484" t="s">
        <v>1940</v>
      </c>
      <c r="C1484">
        <v>71380045</v>
      </c>
      <c r="D1484" s="43">
        <v>20</v>
      </c>
      <c r="E1484" t="s">
        <v>22</v>
      </c>
      <c r="F1484" s="43">
        <v>20</v>
      </c>
      <c r="G1484">
        <v>1</v>
      </c>
      <c r="H1484" t="s">
        <v>23</v>
      </c>
      <c r="I1484" s="43">
        <v>43</v>
      </c>
      <c r="J1484" t="s">
        <v>1886</v>
      </c>
      <c r="K1484" s="43">
        <v>70106</v>
      </c>
      <c r="L1484" t="s">
        <v>1941</v>
      </c>
      <c r="M1484">
        <v>86.5</v>
      </c>
      <c r="N1484">
        <v>64340</v>
      </c>
      <c r="O1484">
        <v>31344</v>
      </c>
      <c r="P1484">
        <v>32996</v>
      </c>
    </row>
    <row r="1485" spans="1:16">
      <c r="A1485">
        <v>7138901</v>
      </c>
      <c r="B1485" t="s">
        <v>1942</v>
      </c>
      <c r="C1485">
        <v>71385001</v>
      </c>
      <c r="D1485" s="43">
        <v>40</v>
      </c>
      <c r="E1485" t="s">
        <v>43</v>
      </c>
      <c r="F1485" s="43">
        <v>40</v>
      </c>
      <c r="G1485">
        <v>1</v>
      </c>
      <c r="H1485" t="s">
        <v>23</v>
      </c>
      <c r="I1485" s="43">
        <v>43</v>
      </c>
      <c r="J1485" t="s">
        <v>1886</v>
      </c>
      <c r="K1485" s="43">
        <v>70104</v>
      </c>
      <c r="L1485" t="s">
        <v>1943</v>
      </c>
      <c r="M1485">
        <v>108.16</v>
      </c>
      <c r="N1485">
        <v>22113</v>
      </c>
      <c r="O1485">
        <v>11041</v>
      </c>
      <c r="P1485">
        <v>11072</v>
      </c>
    </row>
    <row r="1486" spans="1:16">
      <c r="A1486">
        <v>7138902</v>
      </c>
      <c r="B1486" t="s">
        <v>1944</v>
      </c>
      <c r="C1486">
        <v>71385002</v>
      </c>
      <c r="D1486" s="43">
        <v>40</v>
      </c>
      <c r="E1486" t="s">
        <v>43</v>
      </c>
      <c r="F1486" s="43">
        <v>40</v>
      </c>
      <c r="G1486">
        <v>1</v>
      </c>
      <c r="H1486" t="s">
        <v>23</v>
      </c>
      <c r="I1486" s="43">
        <v>43</v>
      </c>
      <c r="J1486" t="s">
        <v>1886</v>
      </c>
      <c r="K1486" s="43">
        <v>70106</v>
      </c>
      <c r="L1486" t="s">
        <v>1941</v>
      </c>
      <c r="M1486">
        <v>55.29</v>
      </c>
      <c r="N1486">
        <v>11831</v>
      </c>
      <c r="O1486">
        <v>5836</v>
      </c>
      <c r="P1486">
        <v>5995</v>
      </c>
    </row>
    <row r="1487" spans="1:16">
      <c r="A1487">
        <v>7138903</v>
      </c>
      <c r="B1487" t="s">
        <v>1945</v>
      </c>
      <c r="C1487">
        <v>71385003</v>
      </c>
      <c r="D1487" s="43">
        <v>40</v>
      </c>
      <c r="E1487" t="s">
        <v>43</v>
      </c>
      <c r="F1487" s="43">
        <v>40</v>
      </c>
      <c r="G1487">
        <v>1</v>
      </c>
      <c r="H1487" t="s">
        <v>23</v>
      </c>
      <c r="I1487" s="43">
        <v>43</v>
      </c>
      <c r="J1487" t="s">
        <v>1886</v>
      </c>
      <c r="K1487" s="43">
        <v>70106</v>
      </c>
      <c r="L1487" t="s">
        <v>1941</v>
      </c>
      <c r="M1487">
        <v>65.81</v>
      </c>
      <c r="N1487">
        <v>10743</v>
      </c>
      <c r="O1487">
        <v>5280</v>
      </c>
      <c r="P1487">
        <v>5463</v>
      </c>
    </row>
    <row r="1488" spans="1:16">
      <c r="A1488">
        <v>7138904</v>
      </c>
      <c r="B1488" t="s">
        <v>1946</v>
      </c>
      <c r="C1488">
        <v>71385004</v>
      </c>
      <c r="D1488" s="43">
        <v>40</v>
      </c>
      <c r="E1488" t="s">
        <v>43</v>
      </c>
      <c r="F1488" s="43">
        <v>40</v>
      </c>
      <c r="G1488">
        <v>1</v>
      </c>
      <c r="H1488" t="s">
        <v>23</v>
      </c>
      <c r="I1488" s="43">
        <v>43</v>
      </c>
      <c r="J1488" t="s">
        <v>1886</v>
      </c>
      <c r="K1488" s="43">
        <v>70104</v>
      </c>
      <c r="L1488" t="s">
        <v>1943</v>
      </c>
      <c r="M1488">
        <v>64.73</v>
      </c>
      <c r="N1488">
        <v>18303</v>
      </c>
      <c r="O1488">
        <v>8989</v>
      </c>
      <c r="P1488">
        <v>9314</v>
      </c>
    </row>
    <row r="1489" spans="1:16">
      <c r="A1489">
        <v>7138905</v>
      </c>
      <c r="B1489" t="s">
        <v>1947</v>
      </c>
      <c r="C1489">
        <v>71385005</v>
      </c>
      <c r="D1489" s="43">
        <v>50</v>
      </c>
      <c r="E1489" t="s">
        <v>41</v>
      </c>
      <c r="F1489" s="43">
        <v>50</v>
      </c>
      <c r="G1489">
        <v>1</v>
      </c>
      <c r="H1489" t="s">
        <v>23</v>
      </c>
      <c r="I1489" s="43">
        <v>43</v>
      </c>
      <c r="J1489" t="s">
        <v>1886</v>
      </c>
      <c r="K1489" s="43">
        <v>70106</v>
      </c>
      <c r="L1489" t="s">
        <v>1941</v>
      </c>
      <c r="M1489">
        <v>95.69</v>
      </c>
      <c r="N1489">
        <v>14541</v>
      </c>
      <c r="O1489">
        <v>7217</v>
      </c>
      <c r="P1489">
        <v>7324</v>
      </c>
    </row>
    <row r="1490" spans="1:16">
      <c r="A1490">
        <v>7138906</v>
      </c>
      <c r="B1490" t="s">
        <v>1948</v>
      </c>
      <c r="C1490">
        <v>71385006</v>
      </c>
      <c r="D1490" s="43">
        <v>50</v>
      </c>
      <c r="E1490" t="s">
        <v>41</v>
      </c>
      <c r="F1490" s="43">
        <v>50</v>
      </c>
      <c r="G1490">
        <v>1</v>
      </c>
      <c r="H1490" t="s">
        <v>23</v>
      </c>
      <c r="I1490" s="43">
        <v>43</v>
      </c>
      <c r="J1490" t="s">
        <v>1886</v>
      </c>
      <c r="K1490" s="43">
        <v>70106</v>
      </c>
      <c r="L1490" t="s">
        <v>1941</v>
      </c>
      <c r="M1490">
        <v>74.97</v>
      </c>
      <c r="N1490">
        <v>16582</v>
      </c>
      <c r="O1490">
        <v>8192</v>
      </c>
      <c r="P1490">
        <v>8390</v>
      </c>
    </row>
    <row r="1491" spans="1:16">
      <c r="A1491">
        <v>7138907</v>
      </c>
      <c r="B1491" t="s">
        <v>1949</v>
      </c>
      <c r="C1491">
        <v>71385007</v>
      </c>
      <c r="D1491" s="43">
        <v>40</v>
      </c>
      <c r="E1491" t="s">
        <v>43</v>
      </c>
      <c r="F1491" s="43">
        <v>40</v>
      </c>
      <c r="G1491">
        <v>1</v>
      </c>
      <c r="H1491" t="s">
        <v>23</v>
      </c>
      <c r="I1491" s="43">
        <v>43</v>
      </c>
      <c r="J1491" t="s">
        <v>1886</v>
      </c>
      <c r="K1491" s="43">
        <v>70104</v>
      </c>
      <c r="L1491" t="s">
        <v>1943</v>
      </c>
      <c r="M1491">
        <v>26.53</v>
      </c>
      <c r="N1491">
        <v>13079</v>
      </c>
      <c r="O1491">
        <v>6365</v>
      </c>
      <c r="P1491">
        <v>6714</v>
      </c>
    </row>
    <row r="1492" spans="1:16">
      <c r="A1492">
        <v>7138908</v>
      </c>
      <c r="B1492" t="s">
        <v>1950</v>
      </c>
      <c r="C1492">
        <v>71385008</v>
      </c>
      <c r="D1492" s="43">
        <v>50</v>
      </c>
      <c r="E1492" t="s">
        <v>41</v>
      </c>
      <c r="F1492" s="43">
        <v>50</v>
      </c>
      <c r="G1492">
        <v>1</v>
      </c>
      <c r="H1492" t="s">
        <v>23</v>
      </c>
      <c r="I1492" s="43">
        <v>43</v>
      </c>
      <c r="J1492" t="s">
        <v>1886</v>
      </c>
      <c r="K1492" s="43">
        <v>70106</v>
      </c>
      <c r="L1492" t="s">
        <v>1941</v>
      </c>
      <c r="M1492">
        <v>49.22</v>
      </c>
      <c r="N1492">
        <v>9123</v>
      </c>
      <c r="O1492">
        <v>4481</v>
      </c>
      <c r="P1492">
        <v>4642</v>
      </c>
    </row>
    <row r="1493" spans="1:16">
      <c r="A1493">
        <v>7140501</v>
      </c>
      <c r="B1493" t="s">
        <v>1951</v>
      </c>
      <c r="C1493">
        <v>71400501</v>
      </c>
      <c r="D1493" s="43">
        <v>30</v>
      </c>
      <c r="E1493" t="s">
        <v>36</v>
      </c>
      <c r="F1493" s="43">
        <v>30</v>
      </c>
      <c r="G1493">
        <v>1</v>
      </c>
      <c r="H1493" t="s">
        <v>23</v>
      </c>
      <c r="I1493" s="43">
        <v>43</v>
      </c>
      <c r="J1493" t="s">
        <v>1886</v>
      </c>
      <c r="K1493" s="43">
        <v>70113</v>
      </c>
      <c r="L1493" t="s">
        <v>1952</v>
      </c>
      <c r="M1493">
        <v>75.27</v>
      </c>
      <c r="N1493">
        <v>15404</v>
      </c>
      <c r="O1493">
        <v>7536</v>
      </c>
      <c r="P1493">
        <v>7868</v>
      </c>
    </row>
    <row r="1494" spans="1:16">
      <c r="A1494">
        <v>7140902</v>
      </c>
      <c r="B1494" t="s">
        <v>1953</v>
      </c>
      <c r="C1494">
        <v>71405002</v>
      </c>
      <c r="D1494" s="43">
        <v>50</v>
      </c>
      <c r="E1494" t="s">
        <v>41</v>
      </c>
      <c r="F1494" s="43">
        <v>50</v>
      </c>
      <c r="G1494">
        <v>1</v>
      </c>
      <c r="H1494" t="s">
        <v>23</v>
      </c>
      <c r="I1494" s="43">
        <v>43</v>
      </c>
      <c r="J1494" t="s">
        <v>1886</v>
      </c>
      <c r="K1494" s="43">
        <v>70113</v>
      </c>
      <c r="L1494" t="s">
        <v>1952</v>
      </c>
      <c r="M1494">
        <v>134.87</v>
      </c>
      <c r="N1494">
        <v>14462</v>
      </c>
      <c r="O1494">
        <v>7274</v>
      </c>
      <c r="P1494">
        <v>7188</v>
      </c>
    </row>
    <row r="1495" spans="1:16">
      <c r="A1495">
        <v>7140903</v>
      </c>
      <c r="B1495" t="s">
        <v>1954</v>
      </c>
      <c r="C1495">
        <v>71405003</v>
      </c>
      <c r="D1495" s="43">
        <v>40</v>
      </c>
      <c r="E1495" t="s">
        <v>43</v>
      </c>
      <c r="F1495" s="43">
        <v>40</v>
      </c>
      <c r="G1495">
        <v>1</v>
      </c>
      <c r="H1495" t="s">
        <v>23</v>
      </c>
      <c r="I1495" s="43">
        <v>43</v>
      </c>
      <c r="J1495" t="s">
        <v>1886</v>
      </c>
      <c r="K1495" s="43">
        <v>70116</v>
      </c>
      <c r="L1495" t="s">
        <v>1955</v>
      </c>
      <c r="M1495">
        <v>180.65</v>
      </c>
      <c r="N1495">
        <v>15704</v>
      </c>
      <c r="O1495">
        <v>7840</v>
      </c>
      <c r="P1495">
        <v>7864</v>
      </c>
    </row>
    <row r="1496" spans="1:16">
      <c r="A1496">
        <v>7140904</v>
      </c>
      <c r="B1496" t="s">
        <v>1956</v>
      </c>
      <c r="C1496">
        <v>71405004</v>
      </c>
      <c r="D1496" s="43">
        <v>50</v>
      </c>
      <c r="E1496" t="s">
        <v>41</v>
      </c>
      <c r="F1496" s="43">
        <v>50</v>
      </c>
      <c r="G1496">
        <v>1</v>
      </c>
      <c r="H1496" t="s">
        <v>23</v>
      </c>
      <c r="I1496" s="43">
        <v>43</v>
      </c>
      <c r="J1496" t="s">
        <v>1886</v>
      </c>
      <c r="K1496" s="43">
        <v>70116</v>
      </c>
      <c r="L1496" t="s">
        <v>1955</v>
      </c>
      <c r="M1496">
        <v>227.89</v>
      </c>
      <c r="N1496">
        <v>19796</v>
      </c>
      <c r="O1496">
        <v>9849</v>
      </c>
      <c r="P1496">
        <v>9947</v>
      </c>
    </row>
    <row r="1497" spans="1:16">
      <c r="A1497">
        <v>7140905</v>
      </c>
      <c r="B1497" t="s">
        <v>1957</v>
      </c>
      <c r="C1497">
        <v>71405005</v>
      </c>
      <c r="D1497" s="43">
        <v>50</v>
      </c>
      <c r="E1497" t="s">
        <v>41</v>
      </c>
      <c r="F1497" s="43">
        <v>50</v>
      </c>
      <c r="G1497">
        <v>1</v>
      </c>
      <c r="H1497" t="s">
        <v>23</v>
      </c>
      <c r="I1497" s="43">
        <v>43</v>
      </c>
      <c r="J1497" t="s">
        <v>1886</v>
      </c>
      <c r="K1497" s="43">
        <v>70116</v>
      </c>
      <c r="L1497" t="s">
        <v>1955</v>
      </c>
      <c r="M1497">
        <v>108.38</v>
      </c>
      <c r="N1497">
        <v>10154</v>
      </c>
      <c r="O1497">
        <v>5058</v>
      </c>
      <c r="P1497">
        <v>5096</v>
      </c>
    </row>
    <row r="1498" spans="1:16">
      <c r="A1498">
        <v>7140906</v>
      </c>
      <c r="B1498" t="s">
        <v>1958</v>
      </c>
      <c r="C1498">
        <v>71405006</v>
      </c>
      <c r="D1498" s="43">
        <v>40</v>
      </c>
      <c r="E1498" t="s">
        <v>43</v>
      </c>
      <c r="F1498" s="43">
        <v>40</v>
      </c>
      <c r="G1498">
        <v>1</v>
      </c>
      <c r="H1498" t="s">
        <v>23</v>
      </c>
      <c r="I1498" s="43">
        <v>43</v>
      </c>
      <c r="J1498" t="s">
        <v>1886</v>
      </c>
      <c r="K1498" s="43">
        <v>70115</v>
      </c>
      <c r="L1498" t="s">
        <v>1959</v>
      </c>
      <c r="M1498">
        <v>98.55</v>
      </c>
      <c r="N1498">
        <v>8922</v>
      </c>
      <c r="O1498">
        <v>4409</v>
      </c>
      <c r="P1498">
        <v>4513</v>
      </c>
    </row>
    <row r="1499" spans="1:16">
      <c r="A1499">
        <v>7140907</v>
      </c>
      <c r="B1499" t="s">
        <v>1955</v>
      </c>
      <c r="C1499">
        <v>71405007</v>
      </c>
      <c r="D1499" s="43">
        <v>40</v>
      </c>
      <c r="E1499" t="s">
        <v>43</v>
      </c>
      <c r="F1499" s="43">
        <v>40</v>
      </c>
      <c r="G1499">
        <v>1</v>
      </c>
      <c r="H1499" t="s">
        <v>23</v>
      </c>
      <c r="I1499" s="43">
        <v>43</v>
      </c>
      <c r="J1499" t="s">
        <v>1886</v>
      </c>
      <c r="K1499" s="43">
        <v>70116</v>
      </c>
      <c r="L1499" t="s">
        <v>1955</v>
      </c>
      <c r="M1499">
        <v>165.51</v>
      </c>
      <c r="N1499">
        <v>18087</v>
      </c>
      <c r="O1499">
        <v>8979</v>
      </c>
      <c r="P1499">
        <v>9108</v>
      </c>
    </row>
    <row r="1500" spans="1:16">
      <c r="A1500">
        <v>7141075</v>
      </c>
      <c r="B1500" t="s">
        <v>1960</v>
      </c>
      <c r="C1500">
        <v>71410075</v>
      </c>
      <c r="D1500" s="43">
        <v>30</v>
      </c>
      <c r="E1500" t="s">
        <v>36</v>
      </c>
      <c r="F1500" s="43">
        <v>30</v>
      </c>
      <c r="G1500">
        <v>1</v>
      </c>
      <c r="H1500" t="s">
        <v>23</v>
      </c>
      <c r="I1500" s="43">
        <v>43</v>
      </c>
      <c r="J1500" t="s">
        <v>1886</v>
      </c>
      <c r="K1500" s="43">
        <v>70109</v>
      </c>
      <c r="L1500" t="s">
        <v>1887</v>
      </c>
      <c r="M1500">
        <v>37.56</v>
      </c>
      <c r="N1500">
        <v>17973</v>
      </c>
      <c r="O1500">
        <v>8661</v>
      </c>
      <c r="P1500">
        <v>9312</v>
      </c>
    </row>
    <row r="1501" spans="1:16">
      <c r="A1501">
        <v>7141901</v>
      </c>
      <c r="B1501" t="s">
        <v>1961</v>
      </c>
      <c r="C1501">
        <v>71415001</v>
      </c>
      <c r="D1501" s="43">
        <v>40</v>
      </c>
      <c r="E1501" t="s">
        <v>43</v>
      </c>
      <c r="F1501" s="43">
        <v>40</v>
      </c>
      <c r="G1501">
        <v>1</v>
      </c>
      <c r="H1501" t="s">
        <v>23</v>
      </c>
      <c r="I1501" s="43">
        <v>43</v>
      </c>
      <c r="J1501" t="s">
        <v>1886</v>
      </c>
      <c r="K1501" s="43">
        <v>70110</v>
      </c>
      <c r="L1501" t="s">
        <v>1961</v>
      </c>
      <c r="M1501">
        <v>57.38</v>
      </c>
      <c r="N1501">
        <v>16484</v>
      </c>
      <c r="O1501">
        <v>7982</v>
      </c>
      <c r="P1501">
        <v>8502</v>
      </c>
    </row>
    <row r="1502" spans="1:16">
      <c r="A1502">
        <v>7141903</v>
      </c>
      <c r="B1502" t="s">
        <v>1962</v>
      </c>
      <c r="C1502">
        <v>71415003</v>
      </c>
      <c r="D1502" s="43">
        <v>30</v>
      </c>
      <c r="E1502" t="s">
        <v>36</v>
      </c>
      <c r="F1502" s="43">
        <v>30</v>
      </c>
      <c r="G1502">
        <v>1</v>
      </c>
      <c r="H1502" t="s">
        <v>23</v>
      </c>
      <c r="I1502" s="43">
        <v>43</v>
      </c>
      <c r="J1502" t="s">
        <v>1886</v>
      </c>
      <c r="K1502" s="43">
        <v>70111</v>
      </c>
      <c r="L1502" t="s">
        <v>1962</v>
      </c>
      <c r="M1502">
        <v>106.22</v>
      </c>
      <c r="N1502">
        <v>26260</v>
      </c>
      <c r="O1502">
        <v>13452</v>
      </c>
      <c r="P1502">
        <v>12808</v>
      </c>
    </row>
    <row r="1503" spans="1:16">
      <c r="A1503">
        <v>7141904</v>
      </c>
      <c r="B1503" t="s">
        <v>1963</v>
      </c>
      <c r="C1503">
        <v>71415004</v>
      </c>
      <c r="D1503" s="43">
        <v>50</v>
      </c>
      <c r="E1503" t="s">
        <v>41</v>
      </c>
      <c r="F1503" s="43">
        <v>50</v>
      </c>
      <c r="G1503">
        <v>1</v>
      </c>
      <c r="H1503" t="s">
        <v>23</v>
      </c>
      <c r="I1503" s="43">
        <v>43</v>
      </c>
      <c r="J1503" t="s">
        <v>1886</v>
      </c>
      <c r="K1503" s="43">
        <v>70111</v>
      </c>
      <c r="L1503" t="s">
        <v>1962</v>
      </c>
      <c r="M1503">
        <v>56.59</v>
      </c>
      <c r="N1503">
        <v>9488</v>
      </c>
      <c r="O1503">
        <v>4735</v>
      </c>
      <c r="P1503">
        <v>4753</v>
      </c>
    </row>
    <row r="1504" spans="1:16">
      <c r="A1504">
        <v>7141905</v>
      </c>
      <c r="B1504" t="s">
        <v>1964</v>
      </c>
      <c r="C1504">
        <v>71415005</v>
      </c>
      <c r="D1504" s="43">
        <v>50</v>
      </c>
      <c r="E1504" t="s">
        <v>41</v>
      </c>
      <c r="F1504" s="43">
        <v>50</v>
      </c>
      <c r="G1504">
        <v>1</v>
      </c>
      <c r="H1504" t="s">
        <v>23</v>
      </c>
      <c r="I1504" s="43">
        <v>43</v>
      </c>
      <c r="J1504" t="s">
        <v>1886</v>
      </c>
      <c r="K1504" s="43">
        <v>70111</v>
      </c>
      <c r="L1504" t="s">
        <v>1962</v>
      </c>
      <c r="M1504">
        <v>103.79</v>
      </c>
      <c r="N1504">
        <v>9249</v>
      </c>
      <c r="O1504">
        <v>4573</v>
      </c>
      <c r="P1504">
        <v>4676</v>
      </c>
    </row>
    <row r="1505" spans="1:16">
      <c r="A1505">
        <v>7141906</v>
      </c>
      <c r="B1505" t="s">
        <v>1965</v>
      </c>
      <c r="C1505">
        <v>71415006</v>
      </c>
      <c r="D1505" s="43">
        <v>50</v>
      </c>
      <c r="E1505" t="s">
        <v>41</v>
      </c>
      <c r="F1505" s="43">
        <v>50</v>
      </c>
      <c r="G1505">
        <v>1</v>
      </c>
      <c r="H1505" t="s">
        <v>23</v>
      </c>
      <c r="I1505" s="43">
        <v>43</v>
      </c>
      <c r="J1505" t="s">
        <v>1886</v>
      </c>
      <c r="K1505" s="43">
        <v>70110</v>
      </c>
      <c r="L1505" t="s">
        <v>1961</v>
      </c>
      <c r="M1505">
        <v>97.32</v>
      </c>
      <c r="N1505">
        <v>11242</v>
      </c>
      <c r="O1505">
        <v>5576</v>
      </c>
      <c r="P1505">
        <v>5666</v>
      </c>
    </row>
    <row r="1506" spans="1:16">
      <c r="A1506">
        <v>7141907</v>
      </c>
      <c r="B1506" t="s">
        <v>1966</v>
      </c>
      <c r="C1506">
        <v>71415007</v>
      </c>
      <c r="D1506" s="43">
        <v>40</v>
      </c>
      <c r="E1506" t="s">
        <v>43</v>
      </c>
      <c r="F1506" s="43">
        <v>40</v>
      </c>
      <c r="G1506">
        <v>1</v>
      </c>
      <c r="H1506" t="s">
        <v>23</v>
      </c>
      <c r="I1506" s="43">
        <v>43</v>
      </c>
      <c r="J1506" t="s">
        <v>1886</v>
      </c>
      <c r="K1506" s="43">
        <v>70115</v>
      </c>
      <c r="L1506" t="s">
        <v>1959</v>
      </c>
      <c r="M1506">
        <v>155.57</v>
      </c>
      <c r="N1506">
        <v>16037</v>
      </c>
      <c r="O1506">
        <v>7980</v>
      </c>
      <c r="P1506">
        <v>8057</v>
      </c>
    </row>
    <row r="1507" spans="1:16">
      <c r="A1507">
        <v>7141909</v>
      </c>
      <c r="B1507" t="s">
        <v>1967</v>
      </c>
      <c r="C1507">
        <v>71415009</v>
      </c>
      <c r="D1507" s="43">
        <v>40</v>
      </c>
      <c r="E1507" t="s">
        <v>43</v>
      </c>
      <c r="F1507" s="43">
        <v>40</v>
      </c>
      <c r="G1507">
        <v>1</v>
      </c>
      <c r="H1507" t="s">
        <v>23</v>
      </c>
      <c r="I1507" s="43">
        <v>43</v>
      </c>
      <c r="J1507" t="s">
        <v>1886</v>
      </c>
      <c r="K1507" s="43">
        <v>70115</v>
      </c>
      <c r="L1507" t="s">
        <v>1959</v>
      </c>
      <c r="M1507">
        <v>167.86</v>
      </c>
      <c r="N1507">
        <v>16810</v>
      </c>
      <c r="O1507">
        <v>8417</v>
      </c>
      <c r="P1507">
        <v>8393</v>
      </c>
    </row>
    <row r="1508" spans="1:16">
      <c r="A1508">
        <v>7143901</v>
      </c>
      <c r="B1508" t="s">
        <v>1968</v>
      </c>
      <c r="C1508">
        <v>71435001</v>
      </c>
      <c r="D1508" s="43">
        <v>40</v>
      </c>
      <c r="E1508" t="s">
        <v>43</v>
      </c>
      <c r="F1508" s="43">
        <v>40</v>
      </c>
      <c r="G1508">
        <v>1</v>
      </c>
      <c r="H1508" t="s">
        <v>23</v>
      </c>
      <c r="I1508" s="43">
        <v>43</v>
      </c>
      <c r="J1508" t="s">
        <v>1886</v>
      </c>
      <c r="K1508" s="43">
        <v>70103</v>
      </c>
      <c r="L1508" t="s">
        <v>1969</v>
      </c>
      <c r="M1508">
        <v>83.15</v>
      </c>
      <c r="N1508">
        <v>19413</v>
      </c>
      <c r="O1508">
        <v>9796</v>
      </c>
      <c r="P1508">
        <v>9617</v>
      </c>
    </row>
    <row r="1509" spans="1:16">
      <c r="A1509">
        <v>7143902</v>
      </c>
      <c r="B1509" t="s">
        <v>1970</v>
      </c>
      <c r="C1509">
        <v>71435002</v>
      </c>
      <c r="D1509" s="43">
        <v>40</v>
      </c>
      <c r="E1509" t="s">
        <v>43</v>
      </c>
      <c r="F1509" s="43">
        <v>40</v>
      </c>
      <c r="G1509">
        <v>1</v>
      </c>
      <c r="H1509" t="s">
        <v>23</v>
      </c>
      <c r="I1509" s="43">
        <v>43</v>
      </c>
      <c r="J1509" t="s">
        <v>1886</v>
      </c>
      <c r="K1509" s="43">
        <v>70103</v>
      </c>
      <c r="L1509" t="s">
        <v>1969</v>
      </c>
      <c r="M1509">
        <v>173.73</v>
      </c>
      <c r="N1509">
        <v>23894</v>
      </c>
      <c r="O1509">
        <v>11884</v>
      </c>
      <c r="P1509">
        <v>12010</v>
      </c>
    </row>
    <row r="1510" spans="1:16">
      <c r="A1510">
        <v>7143903</v>
      </c>
      <c r="B1510" t="s">
        <v>1971</v>
      </c>
      <c r="C1510">
        <v>71435003</v>
      </c>
      <c r="D1510" s="43">
        <v>40</v>
      </c>
      <c r="E1510" t="s">
        <v>43</v>
      </c>
      <c r="F1510" s="43">
        <v>40</v>
      </c>
      <c r="G1510">
        <v>1</v>
      </c>
      <c r="H1510" t="s">
        <v>23</v>
      </c>
      <c r="I1510" s="43">
        <v>43</v>
      </c>
      <c r="J1510" t="s">
        <v>1886</v>
      </c>
      <c r="K1510" s="43">
        <v>70109</v>
      </c>
      <c r="L1510" t="s">
        <v>1887</v>
      </c>
      <c r="M1510">
        <v>35.88</v>
      </c>
      <c r="N1510">
        <v>13581</v>
      </c>
      <c r="O1510">
        <v>6633</v>
      </c>
      <c r="P1510">
        <v>6948</v>
      </c>
    </row>
    <row r="1511" spans="1:16">
      <c r="A1511">
        <v>7143904</v>
      </c>
      <c r="B1511" t="s">
        <v>1972</v>
      </c>
      <c r="C1511">
        <v>71435004</v>
      </c>
      <c r="D1511" s="43">
        <v>30</v>
      </c>
      <c r="E1511" t="s">
        <v>36</v>
      </c>
      <c r="F1511" s="43">
        <v>30</v>
      </c>
      <c r="G1511">
        <v>1</v>
      </c>
      <c r="H1511" t="s">
        <v>23</v>
      </c>
      <c r="I1511" s="43">
        <v>43</v>
      </c>
      <c r="J1511" t="s">
        <v>1886</v>
      </c>
      <c r="K1511" s="43">
        <v>70108</v>
      </c>
      <c r="L1511" t="s">
        <v>1972</v>
      </c>
      <c r="M1511">
        <v>151.39</v>
      </c>
      <c r="N1511">
        <v>38833</v>
      </c>
      <c r="O1511">
        <v>19249</v>
      </c>
      <c r="P1511">
        <v>19584</v>
      </c>
    </row>
    <row r="1512" spans="1:16">
      <c r="A1512">
        <v>7143905</v>
      </c>
      <c r="B1512" t="s">
        <v>1973</v>
      </c>
      <c r="C1512">
        <v>71435005</v>
      </c>
      <c r="D1512" s="43">
        <v>40</v>
      </c>
      <c r="E1512" t="s">
        <v>43</v>
      </c>
      <c r="F1512" s="43">
        <v>40</v>
      </c>
      <c r="G1512">
        <v>1</v>
      </c>
      <c r="H1512" t="s">
        <v>23</v>
      </c>
      <c r="I1512" s="43">
        <v>43</v>
      </c>
      <c r="J1512" t="s">
        <v>1886</v>
      </c>
      <c r="K1512" s="43">
        <v>70108</v>
      </c>
      <c r="L1512" t="s">
        <v>1972</v>
      </c>
      <c r="M1512">
        <v>49.66</v>
      </c>
      <c r="N1512">
        <v>14752</v>
      </c>
      <c r="O1512">
        <v>7274</v>
      </c>
      <c r="P1512">
        <v>7478</v>
      </c>
    </row>
    <row r="1513" spans="1:16">
      <c r="A1513">
        <v>7143906</v>
      </c>
      <c r="B1513" t="s">
        <v>1974</v>
      </c>
      <c r="C1513">
        <v>71435006</v>
      </c>
      <c r="D1513" s="43">
        <v>50</v>
      </c>
      <c r="E1513" t="s">
        <v>41</v>
      </c>
      <c r="F1513" s="43">
        <v>50</v>
      </c>
      <c r="G1513">
        <v>1</v>
      </c>
      <c r="H1513" t="s">
        <v>23</v>
      </c>
      <c r="I1513" s="43">
        <v>43</v>
      </c>
      <c r="J1513" t="s">
        <v>1886</v>
      </c>
      <c r="K1513" s="43">
        <v>70103</v>
      </c>
      <c r="L1513" t="s">
        <v>1969</v>
      </c>
      <c r="M1513">
        <v>133.05</v>
      </c>
      <c r="N1513">
        <v>16858</v>
      </c>
      <c r="O1513">
        <v>8503</v>
      </c>
      <c r="P1513">
        <v>8355</v>
      </c>
    </row>
    <row r="1514" spans="1:16">
      <c r="A1514">
        <v>7143907</v>
      </c>
      <c r="B1514" t="s">
        <v>1975</v>
      </c>
      <c r="C1514">
        <v>71435007</v>
      </c>
      <c r="D1514" s="43">
        <v>50</v>
      </c>
      <c r="E1514" t="s">
        <v>41</v>
      </c>
      <c r="F1514" s="43">
        <v>50</v>
      </c>
      <c r="G1514">
        <v>1</v>
      </c>
      <c r="H1514" t="s">
        <v>23</v>
      </c>
      <c r="I1514" s="43">
        <v>43</v>
      </c>
      <c r="J1514" t="s">
        <v>1886</v>
      </c>
      <c r="K1514" s="43">
        <v>70108</v>
      </c>
      <c r="L1514" t="s">
        <v>1972</v>
      </c>
      <c r="M1514">
        <v>111.19</v>
      </c>
      <c r="N1514">
        <v>16207</v>
      </c>
      <c r="O1514">
        <v>8129</v>
      </c>
      <c r="P1514">
        <v>8078</v>
      </c>
    </row>
    <row r="1515" spans="1:16">
      <c r="A1515">
        <v>7143908</v>
      </c>
      <c r="B1515" t="s">
        <v>1976</v>
      </c>
      <c r="C1515">
        <v>71435008</v>
      </c>
      <c r="D1515" s="43">
        <v>50</v>
      </c>
      <c r="E1515" t="s">
        <v>41</v>
      </c>
      <c r="F1515" s="43">
        <v>50</v>
      </c>
      <c r="G1515">
        <v>1</v>
      </c>
      <c r="H1515" t="s">
        <v>23</v>
      </c>
      <c r="I1515" s="43">
        <v>43</v>
      </c>
      <c r="J1515" t="s">
        <v>1886</v>
      </c>
      <c r="K1515" s="43">
        <v>70108</v>
      </c>
      <c r="L1515" t="s">
        <v>1972</v>
      </c>
      <c r="M1515">
        <v>82.92</v>
      </c>
      <c r="N1515">
        <v>14714</v>
      </c>
      <c r="O1515">
        <v>7353</v>
      </c>
      <c r="P1515">
        <v>7361</v>
      </c>
    </row>
    <row r="1516" spans="1:16">
      <c r="A1516">
        <v>7143909</v>
      </c>
      <c r="B1516" t="s">
        <v>1977</v>
      </c>
      <c r="C1516">
        <v>71435009</v>
      </c>
      <c r="D1516" s="43">
        <v>40</v>
      </c>
      <c r="E1516" t="s">
        <v>43</v>
      </c>
      <c r="F1516" s="43">
        <v>40</v>
      </c>
      <c r="G1516">
        <v>1</v>
      </c>
      <c r="H1516" t="s">
        <v>23</v>
      </c>
      <c r="I1516" s="43">
        <v>43</v>
      </c>
      <c r="J1516" t="s">
        <v>1886</v>
      </c>
      <c r="K1516" s="43">
        <v>70103</v>
      </c>
      <c r="L1516" t="s">
        <v>1969</v>
      </c>
      <c r="M1516">
        <v>111.5</v>
      </c>
      <c r="N1516">
        <v>22788</v>
      </c>
      <c r="O1516">
        <v>11358</v>
      </c>
      <c r="P1516">
        <v>11430</v>
      </c>
    </row>
    <row r="1517" spans="1:16">
      <c r="A1517">
        <v>7143910</v>
      </c>
      <c r="B1517" t="s">
        <v>1978</v>
      </c>
      <c r="C1517">
        <v>71435010</v>
      </c>
      <c r="D1517" s="43">
        <v>40</v>
      </c>
      <c r="E1517" t="s">
        <v>43</v>
      </c>
      <c r="F1517" s="43">
        <v>40</v>
      </c>
      <c r="G1517">
        <v>1</v>
      </c>
      <c r="H1517" t="s">
        <v>23</v>
      </c>
      <c r="I1517" s="43">
        <v>43</v>
      </c>
      <c r="J1517" t="s">
        <v>1886</v>
      </c>
      <c r="K1517" s="43">
        <v>70108</v>
      </c>
      <c r="L1517" t="s">
        <v>1972</v>
      </c>
      <c r="M1517">
        <v>56.48</v>
      </c>
      <c r="N1517">
        <v>19262</v>
      </c>
      <c r="O1517">
        <v>9426</v>
      </c>
      <c r="P1517">
        <v>9836</v>
      </c>
    </row>
    <row r="1518" spans="1:16">
      <c r="A1518">
        <v>7211000</v>
      </c>
      <c r="B1518" t="s">
        <v>1979</v>
      </c>
      <c r="C1518">
        <v>72110000</v>
      </c>
      <c r="D1518" s="43">
        <v>10</v>
      </c>
      <c r="E1518" t="s">
        <v>27</v>
      </c>
      <c r="F1518" s="43">
        <v>10</v>
      </c>
      <c r="G1518">
        <v>1</v>
      </c>
      <c r="H1518" t="s">
        <v>23</v>
      </c>
      <c r="I1518" s="43">
        <v>74</v>
      </c>
      <c r="J1518" t="s">
        <v>1980</v>
      </c>
      <c r="K1518" s="43">
        <v>70207</v>
      </c>
      <c r="L1518" t="s">
        <v>1981</v>
      </c>
      <c r="M1518">
        <v>117.13</v>
      </c>
      <c r="N1518">
        <v>114914</v>
      </c>
      <c r="O1518">
        <v>57510</v>
      </c>
      <c r="P1518">
        <v>57404</v>
      </c>
    </row>
    <row r="1519" spans="1:16">
      <c r="A1519">
        <v>7231134</v>
      </c>
      <c r="B1519" t="s">
        <v>1982</v>
      </c>
      <c r="C1519">
        <v>72310134</v>
      </c>
      <c r="D1519" s="43">
        <v>30</v>
      </c>
      <c r="E1519" t="s">
        <v>36</v>
      </c>
      <c r="F1519" s="43">
        <v>30</v>
      </c>
      <c r="G1519">
        <v>1</v>
      </c>
      <c r="H1519" t="s">
        <v>23</v>
      </c>
      <c r="I1519" s="43">
        <v>74</v>
      </c>
      <c r="J1519" t="s">
        <v>1980</v>
      </c>
      <c r="K1519" s="43">
        <v>70205</v>
      </c>
      <c r="L1519" t="s">
        <v>1983</v>
      </c>
      <c r="M1519">
        <v>49.64</v>
      </c>
      <c r="N1519">
        <v>18762</v>
      </c>
      <c r="O1519">
        <v>9447</v>
      </c>
      <c r="P1519">
        <v>9315</v>
      </c>
    </row>
    <row r="1520" spans="1:16">
      <c r="A1520">
        <v>7231502</v>
      </c>
      <c r="B1520" t="s">
        <v>1984</v>
      </c>
      <c r="C1520">
        <v>72310502</v>
      </c>
      <c r="D1520" s="43">
        <v>30</v>
      </c>
      <c r="E1520" t="s">
        <v>36</v>
      </c>
      <c r="F1520" s="43">
        <v>30</v>
      </c>
      <c r="G1520">
        <v>1</v>
      </c>
      <c r="H1520" t="s">
        <v>23</v>
      </c>
      <c r="I1520" s="43">
        <v>74</v>
      </c>
      <c r="J1520" t="s">
        <v>1980</v>
      </c>
      <c r="K1520" s="43">
        <v>70208</v>
      </c>
      <c r="L1520" t="s">
        <v>1985</v>
      </c>
      <c r="M1520">
        <v>122.16</v>
      </c>
      <c r="N1520">
        <v>10494</v>
      </c>
      <c r="O1520">
        <v>5286</v>
      </c>
      <c r="P1520">
        <v>5208</v>
      </c>
    </row>
    <row r="1521" spans="1:16">
      <c r="A1521">
        <v>7231901</v>
      </c>
      <c r="B1521" t="s">
        <v>1986</v>
      </c>
      <c r="C1521">
        <v>72315001</v>
      </c>
      <c r="D1521" s="43">
        <v>40</v>
      </c>
      <c r="E1521" t="s">
        <v>43</v>
      </c>
      <c r="F1521" s="43">
        <v>40</v>
      </c>
      <c r="G1521">
        <v>1</v>
      </c>
      <c r="H1521" t="s">
        <v>23</v>
      </c>
      <c r="I1521" s="43">
        <v>74</v>
      </c>
      <c r="J1521" t="s">
        <v>1980</v>
      </c>
      <c r="K1521" s="43">
        <v>70206</v>
      </c>
      <c r="L1521" t="s">
        <v>1987</v>
      </c>
      <c r="M1521">
        <v>248.97</v>
      </c>
      <c r="N1521">
        <v>27830</v>
      </c>
      <c r="O1521">
        <v>13782</v>
      </c>
      <c r="P1521">
        <v>14048</v>
      </c>
    </row>
    <row r="1522" spans="1:16">
      <c r="A1522">
        <v>7231906</v>
      </c>
      <c r="B1522" t="s">
        <v>1988</v>
      </c>
      <c r="C1522">
        <v>72315006</v>
      </c>
      <c r="D1522" s="43">
        <v>50</v>
      </c>
      <c r="E1522" t="s">
        <v>41</v>
      </c>
      <c r="F1522" s="43">
        <v>50</v>
      </c>
      <c r="G1522">
        <v>1</v>
      </c>
      <c r="H1522" t="s">
        <v>23</v>
      </c>
      <c r="I1522" s="43">
        <v>74</v>
      </c>
      <c r="J1522" t="s">
        <v>1980</v>
      </c>
      <c r="K1522" s="43">
        <v>70208</v>
      </c>
      <c r="L1522" t="s">
        <v>1985</v>
      </c>
      <c r="M1522">
        <v>144.68</v>
      </c>
      <c r="N1522">
        <v>7277</v>
      </c>
      <c r="O1522">
        <v>3613</v>
      </c>
      <c r="P1522">
        <v>3664</v>
      </c>
    </row>
    <row r="1523" spans="1:16">
      <c r="A1523">
        <v>7231908</v>
      </c>
      <c r="B1523" t="s">
        <v>1989</v>
      </c>
      <c r="C1523">
        <v>72315008</v>
      </c>
      <c r="D1523" s="43">
        <v>50</v>
      </c>
      <c r="E1523" t="s">
        <v>41</v>
      </c>
      <c r="F1523" s="43">
        <v>50</v>
      </c>
      <c r="G1523">
        <v>1</v>
      </c>
      <c r="H1523" t="s">
        <v>23</v>
      </c>
      <c r="I1523" s="43">
        <v>74</v>
      </c>
      <c r="J1523" t="s">
        <v>1980</v>
      </c>
      <c r="K1523" s="43">
        <v>70205</v>
      </c>
      <c r="L1523" t="s">
        <v>1983</v>
      </c>
      <c r="M1523">
        <v>397.54</v>
      </c>
      <c r="N1523">
        <v>29841</v>
      </c>
      <c r="O1523">
        <v>14892</v>
      </c>
      <c r="P1523">
        <v>14949</v>
      </c>
    </row>
    <row r="1524" spans="1:16">
      <c r="A1524">
        <v>7231909</v>
      </c>
      <c r="B1524" t="s">
        <v>1990</v>
      </c>
      <c r="C1524">
        <v>72315009</v>
      </c>
      <c r="D1524" s="43">
        <v>40</v>
      </c>
      <c r="E1524" t="s">
        <v>43</v>
      </c>
      <c r="F1524" s="43">
        <v>40</v>
      </c>
      <c r="G1524">
        <v>1</v>
      </c>
      <c r="H1524" t="s">
        <v>23</v>
      </c>
      <c r="I1524" s="43">
        <v>74</v>
      </c>
      <c r="J1524" t="s">
        <v>1980</v>
      </c>
      <c r="K1524" s="43">
        <v>70206</v>
      </c>
      <c r="L1524" t="s">
        <v>1987</v>
      </c>
      <c r="M1524">
        <v>204.57</v>
      </c>
      <c r="N1524">
        <v>17624</v>
      </c>
      <c r="O1524">
        <v>8743</v>
      </c>
      <c r="P1524">
        <v>8881</v>
      </c>
    </row>
    <row r="1525" spans="1:16">
      <c r="A1525">
        <v>7232018</v>
      </c>
      <c r="B1525" t="s">
        <v>1991</v>
      </c>
      <c r="C1525">
        <v>72320018</v>
      </c>
      <c r="D1525" s="43">
        <v>30</v>
      </c>
      <c r="E1525" t="s">
        <v>36</v>
      </c>
      <c r="F1525" s="43">
        <v>30</v>
      </c>
      <c r="G1525">
        <v>1</v>
      </c>
      <c r="H1525" t="s">
        <v>23</v>
      </c>
      <c r="I1525" s="43">
        <v>74</v>
      </c>
      <c r="J1525" t="s">
        <v>1980</v>
      </c>
      <c r="K1525" s="43">
        <v>70204</v>
      </c>
      <c r="L1525" t="s">
        <v>1992</v>
      </c>
      <c r="M1525">
        <v>47.53</v>
      </c>
      <c r="N1525">
        <v>14002</v>
      </c>
      <c r="O1525">
        <v>6680</v>
      </c>
      <c r="P1525">
        <v>7322</v>
      </c>
    </row>
    <row r="1526" spans="1:16">
      <c r="A1526">
        <v>7232901</v>
      </c>
      <c r="B1526" t="s">
        <v>1993</v>
      </c>
      <c r="C1526">
        <v>72325001</v>
      </c>
      <c r="D1526" s="43">
        <v>50</v>
      </c>
      <c r="E1526" t="s">
        <v>41</v>
      </c>
      <c r="F1526" s="43">
        <v>50</v>
      </c>
      <c r="G1526">
        <v>1</v>
      </c>
      <c r="H1526" t="s">
        <v>23</v>
      </c>
      <c r="I1526" s="43">
        <v>74</v>
      </c>
      <c r="J1526" t="s">
        <v>1980</v>
      </c>
      <c r="K1526" s="43">
        <v>70201</v>
      </c>
      <c r="L1526" t="s">
        <v>1994</v>
      </c>
      <c r="M1526">
        <v>265.64</v>
      </c>
      <c r="N1526">
        <v>9443</v>
      </c>
      <c r="O1526">
        <v>4771</v>
      </c>
      <c r="P1526">
        <v>4672</v>
      </c>
    </row>
    <row r="1527" spans="1:16">
      <c r="A1527">
        <v>7232905</v>
      </c>
      <c r="B1527" t="s">
        <v>1995</v>
      </c>
      <c r="C1527">
        <v>72325005</v>
      </c>
      <c r="D1527" s="43">
        <v>40</v>
      </c>
      <c r="E1527" t="s">
        <v>43</v>
      </c>
      <c r="F1527" s="43">
        <v>40</v>
      </c>
      <c r="G1527">
        <v>1</v>
      </c>
      <c r="H1527" t="s">
        <v>23</v>
      </c>
      <c r="I1527" s="43">
        <v>74</v>
      </c>
      <c r="J1527" t="s">
        <v>1980</v>
      </c>
      <c r="K1527" s="43">
        <v>70204</v>
      </c>
      <c r="L1527" t="s">
        <v>1992</v>
      </c>
      <c r="M1527">
        <v>358.59</v>
      </c>
      <c r="N1527">
        <v>19048</v>
      </c>
      <c r="O1527">
        <v>9666</v>
      </c>
      <c r="P1527">
        <v>9382</v>
      </c>
    </row>
    <row r="1528" spans="1:16">
      <c r="A1528">
        <v>7232906</v>
      </c>
      <c r="B1528" t="s">
        <v>1994</v>
      </c>
      <c r="C1528">
        <v>72325006</v>
      </c>
      <c r="D1528" s="43">
        <v>40</v>
      </c>
      <c r="E1528" t="s">
        <v>43</v>
      </c>
      <c r="F1528" s="43">
        <v>40</v>
      </c>
      <c r="G1528">
        <v>1</v>
      </c>
      <c r="H1528" t="s">
        <v>23</v>
      </c>
      <c r="I1528" s="43">
        <v>74</v>
      </c>
      <c r="J1528" t="s">
        <v>1980</v>
      </c>
      <c r="K1528" s="43">
        <v>70201</v>
      </c>
      <c r="L1528" t="s">
        <v>1994</v>
      </c>
      <c r="M1528">
        <v>465.29</v>
      </c>
      <c r="N1528">
        <v>21430</v>
      </c>
      <c r="O1528">
        <v>10858</v>
      </c>
      <c r="P1528">
        <v>10572</v>
      </c>
    </row>
    <row r="1529" spans="1:16">
      <c r="A1529">
        <v>7232907</v>
      </c>
      <c r="B1529" t="s">
        <v>1996</v>
      </c>
      <c r="C1529">
        <v>72325007</v>
      </c>
      <c r="D1529" s="43">
        <v>50</v>
      </c>
      <c r="E1529" t="s">
        <v>41</v>
      </c>
      <c r="F1529" s="43">
        <v>50</v>
      </c>
      <c r="G1529">
        <v>1</v>
      </c>
      <c r="H1529" t="s">
        <v>23</v>
      </c>
      <c r="I1529" s="43">
        <v>74</v>
      </c>
      <c r="J1529" t="s">
        <v>1980</v>
      </c>
      <c r="K1529" s="43">
        <v>70204</v>
      </c>
      <c r="L1529" t="s">
        <v>1992</v>
      </c>
      <c r="M1529">
        <v>60.07</v>
      </c>
      <c r="N1529">
        <v>8248</v>
      </c>
      <c r="O1529">
        <v>4066</v>
      </c>
      <c r="P1529">
        <v>4182</v>
      </c>
    </row>
    <row r="1530" spans="1:16">
      <c r="A1530">
        <v>7232908</v>
      </c>
      <c r="B1530" t="s">
        <v>1997</v>
      </c>
      <c r="C1530">
        <v>72325008</v>
      </c>
      <c r="D1530" s="43">
        <v>50</v>
      </c>
      <c r="E1530" t="s">
        <v>41</v>
      </c>
      <c r="F1530" s="43">
        <v>50</v>
      </c>
      <c r="G1530">
        <v>1</v>
      </c>
      <c r="H1530" t="s">
        <v>23</v>
      </c>
      <c r="I1530" s="43">
        <v>74</v>
      </c>
      <c r="J1530" t="s">
        <v>1980</v>
      </c>
      <c r="K1530" s="43">
        <v>70204</v>
      </c>
      <c r="L1530" t="s">
        <v>1992</v>
      </c>
      <c r="M1530">
        <v>429.1</v>
      </c>
      <c r="N1530">
        <v>25009</v>
      </c>
      <c r="O1530">
        <v>12688</v>
      </c>
      <c r="P1530">
        <v>12321</v>
      </c>
    </row>
    <row r="1531" spans="1:16">
      <c r="A1531">
        <v>7233901</v>
      </c>
      <c r="B1531" t="s">
        <v>1998</v>
      </c>
      <c r="C1531">
        <v>72335001</v>
      </c>
      <c r="D1531" s="43">
        <v>40</v>
      </c>
      <c r="E1531" t="s">
        <v>43</v>
      </c>
      <c r="F1531" s="43">
        <v>40</v>
      </c>
      <c r="G1531">
        <v>1</v>
      </c>
      <c r="H1531" t="s">
        <v>23</v>
      </c>
      <c r="I1531" s="43">
        <v>74</v>
      </c>
      <c r="J1531" t="s">
        <v>1980</v>
      </c>
      <c r="K1531" s="43">
        <v>70203</v>
      </c>
      <c r="L1531" t="s">
        <v>1998</v>
      </c>
      <c r="M1531">
        <v>315.91</v>
      </c>
      <c r="N1531">
        <v>22866</v>
      </c>
      <c r="O1531">
        <v>11379</v>
      </c>
      <c r="P1531">
        <v>11487</v>
      </c>
    </row>
    <row r="1532" spans="1:16">
      <c r="A1532">
        <v>7233902</v>
      </c>
      <c r="B1532" t="s">
        <v>1999</v>
      </c>
      <c r="C1532">
        <v>72335002</v>
      </c>
      <c r="D1532" s="43">
        <v>40</v>
      </c>
      <c r="E1532" t="s">
        <v>43</v>
      </c>
      <c r="F1532" s="43">
        <v>40</v>
      </c>
      <c r="G1532">
        <v>1</v>
      </c>
      <c r="H1532" t="s">
        <v>23</v>
      </c>
      <c r="I1532" s="43">
        <v>74</v>
      </c>
      <c r="J1532" t="s">
        <v>1980</v>
      </c>
      <c r="K1532" s="43">
        <v>70202</v>
      </c>
      <c r="L1532" t="s">
        <v>1999</v>
      </c>
      <c r="M1532">
        <v>188.22</v>
      </c>
      <c r="N1532">
        <v>13493</v>
      </c>
      <c r="O1532">
        <v>6683</v>
      </c>
      <c r="P1532">
        <v>6810</v>
      </c>
    </row>
    <row r="1533" spans="1:16">
      <c r="A1533">
        <v>7233903</v>
      </c>
      <c r="B1533" t="s">
        <v>2000</v>
      </c>
      <c r="C1533">
        <v>72335003</v>
      </c>
      <c r="D1533" s="43">
        <v>50</v>
      </c>
      <c r="E1533" t="s">
        <v>41</v>
      </c>
      <c r="F1533" s="43">
        <v>50</v>
      </c>
      <c r="G1533">
        <v>1</v>
      </c>
      <c r="H1533" t="s">
        <v>23</v>
      </c>
      <c r="I1533" s="43">
        <v>74</v>
      </c>
      <c r="J1533" t="s">
        <v>1980</v>
      </c>
      <c r="K1533" s="43">
        <v>70202</v>
      </c>
      <c r="L1533" t="s">
        <v>1999</v>
      </c>
      <c r="M1533">
        <v>129.39</v>
      </c>
      <c r="N1533">
        <v>8765</v>
      </c>
      <c r="O1533">
        <v>4373</v>
      </c>
      <c r="P1533">
        <v>4392</v>
      </c>
    </row>
    <row r="1534" spans="1:16">
      <c r="A1534">
        <v>7233904</v>
      </c>
      <c r="B1534" t="s">
        <v>2001</v>
      </c>
      <c r="C1534">
        <v>72335004</v>
      </c>
      <c r="D1534" s="43">
        <v>50</v>
      </c>
      <c r="E1534" t="s">
        <v>41</v>
      </c>
      <c r="F1534" s="43">
        <v>50</v>
      </c>
      <c r="G1534">
        <v>1</v>
      </c>
      <c r="H1534" t="s">
        <v>23</v>
      </c>
      <c r="I1534" s="43">
        <v>74</v>
      </c>
      <c r="J1534" t="s">
        <v>1980</v>
      </c>
      <c r="K1534" s="43">
        <v>70203</v>
      </c>
      <c r="L1534" t="s">
        <v>1998</v>
      </c>
      <c r="M1534">
        <v>139.96</v>
      </c>
      <c r="N1534">
        <v>7110</v>
      </c>
      <c r="O1534">
        <v>3596</v>
      </c>
      <c r="P1534">
        <v>3514</v>
      </c>
    </row>
    <row r="1535" spans="1:16">
      <c r="A1535">
        <v>7233905</v>
      </c>
      <c r="B1535" t="s">
        <v>2002</v>
      </c>
      <c r="C1535">
        <v>72335005</v>
      </c>
      <c r="D1535" s="43">
        <v>50</v>
      </c>
      <c r="E1535" t="s">
        <v>41</v>
      </c>
      <c r="F1535" s="43">
        <v>50</v>
      </c>
      <c r="G1535">
        <v>1</v>
      </c>
      <c r="H1535" t="s">
        <v>23</v>
      </c>
      <c r="I1535" s="43">
        <v>74</v>
      </c>
      <c r="J1535" t="s">
        <v>1980</v>
      </c>
      <c r="K1535" s="43">
        <v>70202</v>
      </c>
      <c r="L1535" t="s">
        <v>1999</v>
      </c>
      <c r="M1535">
        <v>137.54</v>
      </c>
      <c r="N1535">
        <v>8560</v>
      </c>
      <c r="O1535">
        <v>4356</v>
      </c>
      <c r="P1535">
        <v>4204</v>
      </c>
    </row>
    <row r="1536" spans="1:16">
      <c r="A1536">
        <v>7235901</v>
      </c>
      <c r="B1536" t="s">
        <v>1985</v>
      </c>
      <c r="C1536">
        <v>72355001</v>
      </c>
      <c r="D1536" s="43">
        <v>40</v>
      </c>
      <c r="E1536" t="s">
        <v>43</v>
      </c>
      <c r="F1536" s="43">
        <v>40</v>
      </c>
      <c r="G1536">
        <v>1</v>
      </c>
      <c r="H1536" t="s">
        <v>23</v>
      </c>
      <c r="I1536" s="43">
        <v>74</v>
      </c>
      <c r="J1536" t="s">
        <v>1980</v>
      </c>
      <c r="K1536" s="43">
        <v>70208</v>
      </c>
      <c r="L1536" t="s">
        <v>1985</v>
      </c>
      <c r="M1536">
        <v>145.48</v>
      </c>
      <c r="N1536">
        <v>15902</v>
      </c>
      <c r="O1536">
        <v>8040</v>
      </c>
      <c r="P1536">
        <v>7862</v>
      </c>
    </row>
    <row r="1537" spans="1:16">
      <c r="A1537">
        <v>7235902</v>
      </c>
      <c r="B1537" t="s">
        <v>2003</v>
      </c>
      <c r="C1537">
        <v>72355002</v>
      </c>
      <c r="D1537" s="43">
        <v>50</v>
      </c>
      <c r="E1537" t="s">
        <v>41</v>
      </c>
      <c r="F1537" s="43">
        <v>50</v>
      </c>
      <c r="G1537">
        <v>1</v>
      </c>
      <c r="H1537" t="s">
        <v>23</v>
      </c>
      <c r="I1537" s="43">
        <v>74</v>
      </c>
      <c r="J1537" t="s">
        <v>1980</v>
      </c>
      <c r="K1537" s="43">
        <v>70209</v>
      </c>
      <c r="L1537" t="s">
        <v>2004</v>
      </c>
      <c r="M1537">
        <v>160.18</v>
      </c>
      <c r="N1537">
        <v>9335</v>
      </c>
      <c r="O1537">
        <v>4710</v>
      </c>
      <c r="P1537">
        <v>4625</v>
      </c>
    </row>
    <row r="1538" spans="1:16">
      <c r="A1538">
        <v>7235903</v>
      </c>
      <c r="B1538" t="s">
        <v>2005</v>
      </c>
      <c r="C1538">
        <v>72355003</v>
      </c>
      <c r="D1538" s="43">
        <v>30</v>
      </c>
      <c r="E1538" t="s">
        <v>36</v>
      </c>
      <c r="F1538" s="43">
        <v>30</v>
      </c>
      <c r="G1538">
        <v>1</v>
      </c>
      <c r="H1538" t="s">
        <v>23</v>
      </c>
      <c r="I1538" s="43">
        <v>74</v>
      </c>
      <c r="J1538" t="s">
        <v>1980</v>
      </c>
      <c r="K1538" s="43">
        <v>70207</v>
      </c>
      <c r="L1538" t="s">
        <v>1981</v>
      </c>
      <c r="M1538">
        <v>130.22</v>
      </c>
      <c r="N1538">
        <v>31553</v>
      </c>
      <c r="O1538">
        <v>15570</v>
      </c>
      <c r="P1538">
        <v>15983</v>
      </c>
    </row>
    <row r="1539" spans="1:16">
      <c r="A1539">
        <v>7235904</v>
      </c>
      <c r="B1539" t="s">
        <v>2006</v>
      </c>
      <c r="C1539">
        <v>72355004</v>
      </c>
      <c r="D1539" s="43">
        <v>50</v>
      </c>
      <c r="E1539" t="s">
        <v>41</v>
      </c>
      <c r="F1539" s="43">
        <v>50</v>
      </c>
      <c r="G1539">
        <v>1</v>
      </c>
      <c r="H1539" t="s">
        <v>23</v>
      </c>
      <c r="I1539" s="43">
        <v>74</v>
      </c>
      <c r="J1539" t="s">
        <v>1980</v>
      </c>
      <c r="K1539" s="43">
        <v>70207</v>
      </c>
      <c r="L1539" t="s">
        <v>1981</v>
      </c>
      <c r="M1539">
        <v>126.6</v>
      </c>
      <c r="N1539">
        <v>18171</v>
      </c>
      <c r="O1539">
        <v>8922</v>
      </c>
      <c r="P1539">
        <v>9249</v>
      </c>
    </row>
    <row r="1540" spans="1:16">
      <c r="A1540">
        <v>7235905</v>
      </c>
      <c r="B1540" t="s">
        <v>2004</v>
      </c>
      <c r="C1540">
        <v>72355005</v>
      </c>
      <c r="D1540" s="43">
        <v>40</v>
      </c>
      <c r="E1540" t="s">
        <v>43</v>
      </c>
      <c r="F1540" s="43">
        <v>40</v>
      </c>
      <c r="G1540">
        <v>1</v>
      </c>
      <c r="H1540" t="s">
        <v>23</v>
      </c>
      <c r="I1540" s="43">
        <v>74</v>
      </c>
      <c r="J1540" t="s">
        <v>1980</v>
      </c>
      <c r="K1540" s="43">
        <v>70209</v>
      </c>
      <c r="L1540" t="s">
        <v>2004</v>
      </c>
      <c r="M1540">
        <v>199.14</v>
      </c>
      <c r="N1540">
        <v>23195</v>
      </c>
      <c r="O1540">
        <v>11465</v>
      </c>
      <c r="P1540">
        <v>11730</v>
      </c>
    </row>
    <row r="1541" spans="1:16">
      <c r="A1541">
        <v>7235906</v>
      </c>
      <c r="B1541" t="s">
        <v>2007</v>
      </c>
      <c r="C1541">
        <v>72355006</v>
      </c>
      <c r="D1541" s="43">
        <v>40</v>
      </c>
      <c r="E1541" t="s">
        <v>43</v>
      </c>
      <c r="F1541" s="43">
        <v>40</v>
      </c>
      <c r="G1541">
        <v>1</v>
      </c>
      <c r="H1541" t="s">
        <v>23</v>
      </c>
      <c r="I1541" s="43">
        <v>74</v>
      </c>
      <c r="J1541" t="s">
        <v>1980</v>
      </c>
      <c r="K1541" s="43">
        <v>70207</v>
      </c>
      <c r="L1541" t="s">
        <v>1981</v>
      </c>
      <c r="M1541">
        <v>164.41</v>
      </c>
      <c r="N1541">
        <v>27764</v>
      </c>
      <c r="O1541">
        <v>13547</v>
      </c>
      <c r="P1541">
        <v>14217</v>
      </c>
    </row>
    <row r="1542" spans="1:16">
      <c r="A1542">
        <v>7235907</v>
      </c>
      <c r="B1542" t="s">
        <v>2008</v>
      </c>
      <c r="C1542">
        <v>72355007</v>
      </c>
      <c r="D1542" s="43">
        <v>50</v>
      </c>
      <c r="E1542" t="s">
        <v>41</v>
      </c>
      <c r="F1542" s="43">
        <v>50</v>
      </c>
      <c r="G1542">
        <v>1</v>
      </c>
      <c r="H1542" t="s">
        <v>23</v>
      </c>
      <c r="I1542" s="43">
        <v>74</v>
      </c>
      <c r="J1542" t="s">
        <v>1980</v>
      </c>
      <c r="K1542" s="43">
        <v>70207</v>
      </c>
      <c r="L1542" t="s">
        <v>1981</v>
      </c>
      <c r="M1542">
        <v>175.46</v>
      </c>
      <c r="N1542">
        <v>22079</v>
      </c>
      <c r="O1542">
        <v>10994</v>
      </c>
      <c r="P1542">
        <v>11085</v>
      </c>
    </row>
    <row r="1543" spans="1:16">
      <c r="A1543">
        <v>7311000</v>
      </c>
      <c r="B1543" t="s">
        <v>2009</v>
      </c>
      <c r="C1543">
        <v>73110000</v>
      </c>
      <c r="D1543" s="43">
        <v>20</v>
      </c>
      <c r="E1543" t="s">
        <v>22</v>
      </c>
      <c r="F1543" s="43">
        <v>20</v>
      </c>
      <c r="G1543">
        <v>1</v>
      </c>
      <c r="H1543" t="s">
        <v>23</v>
      </c>
      <c r="I1543" s="43">
        <v>49</v>
      </c>
      <c r="J1543" t="s">
        <v>2010</v>
      </c>
      <c r="K1543" s="43">
        <v>70402</v>
      </c>
      <c r="L1543" t="s">
        <v>2011</v>
      </c>
      <c r="M1543">
        <v>43.76</v>
      </c>
      <c r="N1543">
        <v>48363</v>
      </c>
      <c r="O1543">
        <v>23482</v>
      </c>
      <c r="P1543">
        <v>24881</v>
      </c>
    </row>
    <row r="1544" spans="1:16">
      <c r="A1544">
        <v>7312000</v>
      </c>
      <c r="B1544" t="s">
        <v>2012</v>
      </c>
      <c r="C1544">
        <v>73120000</v>
      </c>
      <c r="D1544" s="43">
        <v>20</v>
      </c>
      <c r="E1544" t="s">
        <v>22</v>
      </c>
      <c r="F1544" s="43">
        <v>20</v>
      </c>
      <c r="G1544">
        <v>1</v>
      </c>
      <c r="H1544" t="s">
        <v>23</v>
      </c>
      <c r="I1544" s="43">
        <v>49</v>
      </c>
      <c r="J1544" t="s">
        <v>2010</v>
      </c>
      <c r="K1544" s="43">
        <v>70504</v>
      </c>
      <c r="L1544" t="s">
        <v>2013</v>
      </c>
      <c r="M1544">
        <v>139.74</v>
      </c>
      <c r="N1544">
        <v>98520</v>
      </c>
      <c r="O1544">
        <v>49508</v>
      </c>
      <c r="P1544">
        <v>49012</v>
      </c>
    </row>
    <row r="1545" spans="1:16">
      <c r="A1545">
        <v>7313000</v>
      </c>
      <c r="B1545" t="s">
        <v>2014</v>
      </c>
      <c r="C1545">
        <v>73130000</v>
      </c>
      <c r="D1545" s="43">
        <v>20</v>
      </c>
      <c r="E1545" t="s">
        <v>22</v>
      </c>
      <c r="F1545" s="43">
        <v>20</v>
      </c>
      <c r="G1545">
        <v>1</v>
      </c>
      <c r="H1545" t="s">
        <v>23</v>
      </c>
      <c r="I1545" s="43">
        <v>49</v>
      </c>
      <c r="J1545" t="s">
        <v>2010</v>
      </c>
      <c r="K1545" s="43">
        <v>70407</v>
      </c>
      <c r="L1545" t="s">
        <v>2015</v>
      </c>
      <c r="M1545">
        <v>82.96</v>
      </c>
      <c r="N1545">
        <v>45362</v>
      </c>
      <c r="O1545">
        <v>21495</v>
      </c>
      <c r="P1545">
        <v>23867</v>
      </c>
    </row>
    <row r="1546" spans="1:16">
      <c r="A1546">
        <v>7314000</v>
      </c>
      <c r="B1546" t="s">
        <v>2016</v>
      </c>
      <c r="C1546">
        <v>73140000</v>
      </c>
      <c r="D1546" s="43">
        <v>10</v>
      </c>
      <c r="E1546" t="s">
        <v>27</v>
      </c>
      <c r="F1546" s="43">
        <v>10</v>
      </c>
      <c r="G1546">
        <v>1</v>
      </c>
      <c r="H1546" t="s">
        <v>23</v>
      </c>
      <c r="I1546" s="43">
        <v>49</v>
      </c>
      <c r="J1546" t="s">
        <v>2010</v>
      </c>
      <c r="K1546" s="43">
        <v>70403</v>
      </c>
      <c r="L1546" t="s">
        <v>2017</v>
      </c>
      <c r="M1546">
        <v>77.55</v>
      </c>
      <c r="N1546">
        <v>164718</v>
      </c>
      <c r="O1546">
        <v>81590</v>
      </c>
      <c r="P1546">
        <v>83128</v>
      </c>
    </row>
    <row r="1547" spans="1:16">
      <c r="A1547">
        <v>7315000</v>
      </c>
      <c r="B1547" t="s">
        <v>2018</v>
      </c>
      <c r="C1547">
        <v>73150000</v>
      </c>
      <c r="D1547" s="43">
        <v>10</v>
      </c>
      <c r="E1547" t="s">
        <v>27</v>
      </c>
      <c r="F1547" s="43">
        <v>10</v>
      </c>
      <c r="G1547">
        <v>1</v>
      </c>
      <c r="H1547" t="s">
        <v>23</v>
      </c>
      <c r="I1547" s="43">
        <v>53</v>
      </c>
      <c r="J1547" t="s">
        <v>2019</v>
      </c>
      <c r="K1547" s="43">
        <v>70303</v>
      </c>
      <c r="L1547" t="s">
        <v>2020</v>
      </c>
      <c r="M1547">
        <v>97.74</v>
      </c>
      <c r="N1547">
        <v>209779</v>
      </c>
      <c r="O1547">
        <v>101620</v>
      </c>
      <c r="P1547">
        <v>108159</v>
      </c>
    </row>
    <row r="1548" spans="1:16">
      <c r="A1548">
        <v>7316000</v>
      </c>
      <c r="B1548" t="s">
        <v>2021</v>
      </c>
      <c r="C1548">
        <v>73160000</v>
      </c>
      <c r="D1548" s="43">
        <v>20</v>
      </c>
      <c r="E1548" t="s">
        <v>22</v>
      </c>
      <c r="F1548" s="43">
        <v>20</v>
      </c>
      <c r="G1548">
        <v>1</v>
      </c>
      <c r="H1548" t="s">
        <v>23</v>
      </c>
      <c r="I1548" s="43">
        <v>49</v>
      </c>
      <c r="J1548" t="s">
        <v>2010</v>
      </c>
      <c r="K1548" s="43">
        <v>70405</v>
      </c>
      <c r="L1548" t="s">
        <v>2022</v>
      </c>
      <c r="M1548">
        <v>117.1</v>
      </c>
      <c r="N1548">
        <v>52999</v>
      </c>
      <c r="O1548">
        <v>25714</v>
      </c>
      <c r="P1548">
        <v>27285</v>
      </c>
    </row>
    <row r="1549" spans="1:16">
      <c r="A1549">
        <v>7317000</v>
      </c>
      <c r="B1549" t="s">
        <v>2023</v>
      </c>
      <c r="C1549">
        <v>73170000</v>
      </c>
      <c r="D1549" s="43">
        <v>20</v>
      </c>
      <c r="E1549" t="s">
        <v>22</v>
      </c>
      <c r="F1549" s="43">
        <v>20</v>
      </c>
      <c r="G1549">
        <v>1</v>
      </c>
      <c r="H1549" t="s">
        <v>23</v>
      </c>
      <c r="I1549" s="43">
        <v>49</v>
      </c>
      <c r="J1549" t="s">
        <v>2010</v>
      </c>
      <c r="K1549" s="43">
        <v>70506</v>
      </c>
      <c r="L1549" t="s">
        <v>2024</v>
      </c>
      <c r="M1549">
        <v>61.37</v>
      </c>
      <c r="N1549">
        <v>40125</v>
      </c>
      <c r="O1549">
        <v>19453</v>
      </c>
      <c r="P1549">
        <v>20672</v>
      </c>
    </row>
    <row r="1550" spans="1:16">
      <c r="A1550">
        <v>7318000</v>
      </c>
      <c r="B1550" t="s">
        <v>2025</v>
      </c>
      <c r="C1550">
        <v>73180000</v>
      </c>
      <c r="D1550" s="43">
        <v>20</v>
      </c>
      <c r="E1550" t="s">
        <v>22</v>
      </c>
      <c r="F1550" s="43">
        <v>20</v>
      </c>
      <c r="G1550">
        <v>1</v>
      </c>
      <c r="H1550" t="s">
        <v>23</v>
      </c>
      <c r="I1550" s="43">
        <v>49</v>
      </c>
      <c r="J1550" t="s">
        <v>2010</v>
      </c>
      <c r="K1550" s="43">
        <v>70406</v>
      </c>
      <c r="L1550" t="s">
        <v>2026</v>
      </c>
      <c r="M1550">
        <v>42.6</v>
      </c>
      <c r="N1550">
        <v>50284</v>
      </c>
      <c r="O1550">
        <v>24245</v>
      </c>
      <c r="P1550">
        <v>26039</v>
      </c>
    </row>
    <row r="1551" spans="1:16">
      <c r="A1551">
        <v>7319000</v>
      </c>
      <c r="B1551" t="s">
        <v>2027</v>
      </c>
      <c r="C1551">
        <v>73190000</v>
      </c>
      <c r="D1551" s="43">
        <v>20</v>
      </c>
      <c r="E1551" t="s">
        <v>22</v>
      </c>
      <c r="F1551" s="43">
        <v>20</v>
      </c>
      <c r="G1551">
        <v>1</v>
      </c>
      <c r="H1551" t="s">
        <v>23</v>
      </c>
      <c r="I1551" s="43">
        <v>53</v>
      </c>
      <c r="J1551" t="s">
        <v>2019</v>
      </c>
      <c r="K1551" s="43">
        <v>70306</v>
      </c>
      <c r="L1551" t="s">
        <v>2028</v>
      </c>
      <c r="M1551">
        <v>108.73</v>
      </c>
      <c r="N1551">
        <v>82102</v>
      </c>
      <c r="O1551">
        <v>40323</v>
      </c>
      <c r="P1551">
        <v>41779</v>
      </c>
    </row>
    <row r="1552" spans="1:16">
      <c r="A1552">
        <v>7320000</v>
      </c>
      <c r="B1552" t="s">
        <v>2029</v>
      </c>
      <c r="C1552">
        <v>73200000</v>
      </c>
      <c r="D1552" s="43">
        <v>20</v>
      </c>
      <c r="E1552" t="s">
        <v>22</v>
      </c>
      <c r="F1552" s="43">
        <v>20</v>
      </c>
      <c r="G1552">
        <v>1</v>
      </c>
      <c r="H1552" t="s">
        <v>23</v>
      </c>
      <c r="I1552" s="43">
        <v>49</v>
      </c>
      <c r="J1552" t="s">
        <v>2010</v>
      </c>
      <c r="K1552" s="43">
        <v>70505</v>
      </c>
      <c r="L1552" t="s">
        <v>2030</v>
      </c>
      <c r="M1552">
        <v>70.64</v>
      </c>
      <c r="N1552">
        <v>34260</v>
      </c>
      <c r="O1552">
        <v>16893</v>
      </c>
      <c r="P1552">
        <v>17367</v>
      </c>
    </row>
    <row r="1553" spans="1:16">
      <c r="A1553">
        <v>7331003</v>
      </c>
      <c r="B1553" t="s">
        <v>2031</v>
      </c>
      <c r="C1553">
        <v>73310003</v>
      </c>
      <c r="D1553" s="43">
        <v>30</v>
      </c>
      <c r="E1553" t="s">
        <v>36</v>
      </c>
      <c r="F1553" s="43">
        <v>30</v>
      </c>
      <c r="G1553">
        <v>1</v>
      </c>
      <c r="H1553" t="s">
        <v>23</v>
      </c>
      <c r="I1553" s="43">
        <v>53</v>
      </c>
      <c r="J1553" t="s">
        <v>2019</v>
      </c>
      <c r="K1553" s="43">
        <v>70305</v>
      </c>
      <c r="L1553" t="s">
        <v>2032</v>
      </c>
      <c r="M1553">
        <v>35.21</v>
      </c>
      <c r="N1553">
        <v>17826</v>
      </c>
      <c r="O1553">
        <v>8718</v>
      </c>
      <c r="P1553">
        <v>9108</v>
      </c>
    </row>
    <row r="1554" spans="1:16">
      <c r="A1554">
        <v>7331901</v>
      </c>
      <c r="B1554" t="s">
        <v>2033</v>
      </c>
      <c r="C1554">
        <v>73315001</v>
      </c>
      <c r="D1554" s="43">
        <v>50</v>
      </c>
      <c r="E1554" t="s">
        <v>41</v>
      </c>
      <c r="F1554" s="43">
        <v>50</v>
      </c>
      <c r="G1554">
        <v>1</v>
      </c>
      <c r="H1554" t="s">
        <v>23</v>
      </c>
      <c r="I1554" s="43">
        <v>53</v>
      </c>
      <c r="J1554" t="s">
        <v>2019</v>
      </c>
      <c r="K1554" s="43">
        <v>70305</v>
      </c>
      <c r="L1554" t="s">
        <v>2032</v>
      </c>
      <c r="M1554">
        <v>173.91</v>
      </c>
      <c r="N1554">
        <v>24773</v>
      </c>
      <c r="O1554">
        <v>12384</v>
      </c>
      <c r="P1554">
        <v>12389</v>
      </c>
    </row>
    <row r="1555" spans="1:16">
      <c r="A1555">
        <v>7331902</v>
      </c>
      <c r="B1555" t="s">
        <v>2034</v>
      </c>
      <c r="C1555">
        <v>73315002</v>
      </c>
      <c r="D1555" s="43">
        <v>50</v>
      </c>
      <c r="E1555" t="s">
        <v>41</v>
      </c>
      <c r="F1555" s="43">
        <v>50</v>
      </c>
      <c r="G1555">
        <v>1</v>
      </c>
      <c r="H1555" t="s">
        <v>23</v>
      </c>
      <c r="I1555" s="43">
        <v>53</v>
      </c>
      <c r="J1555" t="s">
        <v>2019</v>
      </c>
      <c r="K1555" s="43">
        <v>70306</v>
      </c>
      <c r="L1555" t="s">
        <v>2028</v>
      </c>
      <c r="M1555">
        <v>68.48</v>
      </c>
      <c r="N1555">
        <v>12842</v>
      </c>
      <c r="O1555">
        <v>6402</v>
      </c>
      <c r="P1555">
        <v>6440</v>
      </c>
    </row>
    <row r="1556" spans="1:16">
      <c r="A1556">
        <v>7331903</v>
      </c>
      <c r="B1556" t="s">
        <v>2035</v>
      </c>
      <c r="C1556">
        <v>73315003</v>
      </c>
      <c r="D1556" s="43">
        <v>50</v>
      </c>
      <c r="E1556" t="s">
        <v>41</v>
      </c>
      <c r="F1556" s="43">
        <v>50</v>
      </c>
      <c r="G1556">
        <v>1</v>
      </c>
      <c r="H1556" t="s">
        <v>23</v>
      </c>
      <c r="I1556" s="43">
        <v>53</v>
      </c>
      <c r="J1556" t="s">
        <v>2019</v>
      </c>
      <c r="K1556" s="43">
        <v>70306</v>
      </c>
      <c r="L1556" t="s">
        <v>2028</v>
      </c>
      <c r="M1556">
        <v>45.53</v>
      </c>
      <c r="N1556">
        <v>10368</v>
      </c>
      <c r="O1556">
        <v>5144</v>
      </c>
      <c r="P1556">
        <v>5224</v>
      </c>
    </row>
    <row r="1557" spans="1:16">
      <c r="A1557">
        <v>7331905</v>
      </c>
      <c r="B1557" t="s">
        <v>2036</v>
      </c>
      <c r="C1557">
        <v>73315005</v>
      </c>
      <c r="D1557" s="43">
        <v>50</v>
      </c>
      <c r="E1557" t="s">
        <v>41</v>
      </c>
      <c r="F1557" s="43">
        <v>50</v>
      </c>
      <c r="G1557">
        <v>1</v>
      </c>
      <c r="H1557" t="s">
        <v>23</v>
      </c>
      <c r="I1557" s="43">
        <v>53</v>
      </c>
      <c r="J1557" t="s">
        <v>2019</v>
      </c>
      <c r="K1557" s="43">
        <v>70304</v>
      </c>
      <c r="L1557" t="s">
        <v>1909</v>
      </c>
      <c r="M1557">
        <v>61.43</v>
      </c>
      <c r="N1557">
        <v>11805</v>
      </c>
      <c r="O1557">
        <v>5938</v>
      </c>
      <c r="P1557">
        <v>5867</v>
      </c>
    </row>
    <row r="1558" spans="1:16">
      <c r="A1558">
        <v>7331906</v>
      </c>
      <c r="B1558" t="s">
        <v>2037</v>
      </c>
      <c r="C1558">
        <v>73315006</v>
      </c>
      <c r="D1558" s="43">
        <v>40</v>
      </c>
      <c r="E1558" t="s">
        <v>43</v>
      </c>
      <c r="F1558" s="43">
        <v>40</v>
      </c>
      <c r="G1558">
        <v>1</v>
      </c>
      <c r="H1558" t="s">
        <v>23</v>
      </c>
      <c r="I1558" s="43">
        <v>53</v>
      </c>
      <c r="J1558" t="s">
        <v>2019</v>
      </c>
      <c r="K1558" s="43">
        <v>70305</v>
      </c>
      <c r="L1558" t="s">
        <v>2032</v>
      </c>
      <c r="M1558">
        <v>112.63</v>
      </c>
      <c r="N1558">
        <v>28798</v>
      </c>
      <c r="O1558">
        <v>14359</v>
      </c>
      <c r="P1558">
        <v>14439</v>
      </c>
    </row>
    <row r="1559" spans="1:16">
      <c r="A1559">
        <v>7331907</v>
      </c>
      <c r="B1559" t="s">
        <v>2038</v>
      </c>
      <c r="C1559">
        <v>73315007</v>
      </c>
      <c r="D1559" s="43">
        <v>40</v>
      </c>
      <c r="E1559" t="s">
        <v>43</v>
      </c>
      <c r="F1559" s="43">
        <v>40</v>
      </c>
      <c r="G1559">
        <v>1</v>
      </c>
      <c r="H1559" t="s">
        <v>23</v>
      </c>
      <c r="I1559" s="43">
        <v>53</v>
      </c>
      <c r="J1559" t="s">
        <v>2019</v>
      </c>
      <c r="K1559" s="43">
        <v>70306</v>
      </c>
      <c r="L1559" t="s">
        <v>2028</v>
      </c>
      <c r="M1559">
        <v>90.96</v>
      </c>
      <c r="N1559">
        <v>20862</v>
      </c>
      <c r="O1559">
        <v>10434</v>
      </c>
      <c r="P1559">
        <v>10428</v>
      </c>
    </row>
    <row r="1560" spans="1:16">
      <c r="A1560">
        <v>7332002</v>
      </c>
      <c r="B1560" t="s">
        <v>2039</v>
      </c>
      <c r="C1560">
        <v>73320002</v>
      </c>
      <c r="D1560" s="43">
        <v>30</v>
      </c>
      <c r="E1560" t="s">
        <v>36</v>
      </c>
      <c r="F1560" s="43">
        <v>30</v>
      </c>
      <c r="G1560">
        <v>1</v>
      </c>
      <c r="H1560" t="s">
        <v>23</v>
      </c>
      <c r="I1560" s="43">
        <v>49</v>
      </c>
      <c r="J1560" t="s">
        <v>2010</v>
      </c>
      <c r="K1560" s="43">
        <v>70404</v>
      </c>
      <c r="L1560" t="s">
        <v>2040</v>
      </c>
      <c r="M1560">
        <v>102.67</v>
      </c>
      <c r="N1560">
        <v>18499</v>
      </c>
      <c r="O1560">
        <v>8771</v>
      </c>
      <c r="P1560">
        <v>9728</v>
      </c>
    </row>
    <row r="1561" spans="1:16">
      <c r="A1561">
        <v>7332024</v>
      </c>
      <c r="B1561" t="s">
        <v>2041</v>
      </c>
      <c r="C1561">
        <v>73320024</v>
      </c>
      <c r="D1561" s="43">
        <v>30</v>
      </c>
      <c r="E1561" t="s">
        <v>36</v>
      </c>
      <c r="F1561" s="43">
        <v>30</v>
      </c>
      <c r="G1561">
        <v>1</v>
      </c>
      <c r="H1561" t="s">
        <v>23</v>
      </c>
      <c r="I1561" s="43">
        <v>49</v>
      </c>
      <c r="J1561" t="s">
        <v>2010</v>
      </c>
      <c r="K1561" s="43">
        <v>70401</v>
      </c>
      <c r="L1561" t="s">
        <v>2042</v>
      </c>
      <c r="M1561">
        <v>18.09</v>
      </c>
      <c r="N1561">
        <v>13213</v>
      </c>
      <c r="O1561">
        <v>6479</v>
      </c>
      <c r="P1561">
        <v>6734</v>
      </c>
    </row>
    <row r="1562" spans="1:16">
      <c r="A1562">
        <v>7332025</v>
      </c>
      <c r="B1562" t="s">
        <v>2043</v>
      </c>
      <c r="C1562">
        <v>73320025</v>
      </c>
      <c r="D1562" s="43">
        <v>20</v>
      </c>
      <c r="E1562" t="s">
        <v>22</v>
      </c>
      <c r="F1562" s="43">
        <v>20</v>
      </c>
      <c r="G1562">
        <v>1</v>
      </c>
      <c r="H1562" t="s">
        <v>23</v>
      </c>
      <c r="I1562" s="43">
        <v>49</v>
      </c>
      <c r="J1562" t="s">
        <v>2010</v>
      </c>
      <c r="K1562" s="43">
        <v>70405</v>
      </c>
      <c r="L1562" t="s">
        <v>2022</v>
      </c>
      <c r="M1562">
        <v>39.95</v>
      </c>
      <c r="N1562">
        <v>20254</v>
      </c>
      <c r="O1562">
        <v>9902</v>
      </c>
      <c r="P1562">
        <v>10352</v>
      </c>
    </row>
    <row r="1563" spans="1:16">
      <c r="A1563">
        <v>7332901</v>
      </c>
      <c r="B1563" t="s">
        <v>2044</v>
      </c>
      <c r="C1563">
        <v>73325001</v>
      </c>
      <c r="D1563" s="43">
        <v>50</v>
      </c>
      <c r="E1563" t="s">
        <v>41</v>
      </c>
      <c r="F1563" s="43">
        <v>50</v>
      </c>
      <c r="G1563">
        <v>1</v>
      </c>
      <c r="H1563" t="s">
        <v>23</v>
      </c>
      <c r="I1563" s="43">
        <v>49</v>
      </c>
      <c r="J1563" t="s">
        <v>2010</v>
      </c>
      <c r="K1563" s="43">
        <v>70405</v>
      </c>
      <c r="L1563" t="s">
        <v>2022</v>
      </c>
      <c r="M1563">
        <v>57.03</v>
      </c>
      <c r="N1563">
        <v>11873</v>
      </c>
      <c r="O1563">
        <v>5826</v>
      </c>
      <c r="P1563">
        <v>6047</v>
      </c>
    </row>
    <row r="1564" spans="1:16">
      <c r="A1564">
        <v>7332902</v>
      </c>
      <c r="B1564" t="s">
        <v>2045</v>
      </c>
      <c r="C1564">
        <v>73325002</v>
      </c>
      <c r="D1564" s="43">
        <v>40</v>
      </c>
      <c r="E1564" t="s">
        <v>43</v>
      </c>
      <c r="F1564" s="43">
        <v>40</v>
      </c>
      <c r="G1564">
        <v>1</v>
      </c>
      <c r="H1564" t="s">
        <v>23</v>
      </c>
      <c r="I1564" s="43">
        <v>49</v>
      </c>
      <c r="J1564" t="s">
        <v>2010</v>
      </c>
      <c r="K1564" s="43">
        <v>70404</v>
      </c>
      <c r="L1564" t="s">
        <v>2040</v>
      </c>
      <c r="M1564">
        <v>60.7</v>
      </c>
      <c r="N1564">
        <v>15529</v>
      </c>
      <c r="O1564">
        <v>7607</v>
      </c>
      <c r="P1564">
        <v>7922</v>
      </c>
    </row>
    <row r="1565" spans="1:16">
      <c r="A1565">
        <v>7332903</v>
      </c>
      <c r="B1565" t="s">
        <v>2046</v>
      </c>
      <c r="C1565">
        <v>73325003</v>
      </c>
      <c r="D1565" s="43">
        <v>50</v>
      </c>
      <c r="E1565" t="s">
        <v>41</v>
      </c>
      <c r="F1565" s="43">
        <v>50</v>
      </c>
      <c r="G1565">
        <v>1</v>
      </c>
      <c r="H1565" t="s">
        <v>23</v>
      </c>
      <c r="I1565" s="43">
        <v>49</v>
      </c>
      <c r="J1565" t="s">
        <v>2010</v>
      </c>
      <c r="K1565" s="43">
        <v>70401</v>
      </c>
      <c r="L1565" t="s">
        <v>2042</v>
      </c>
      <c r="M1565">
        <v>104.84</v>
      </c>
      <c r="N1565">
        <v>19981</v>
      </c>
      <c r="O1565">
        <v>9966</v>
      </c>
      <c r="P1565">
        <v>10015</v>
      </c>
    </row>
    <row r="1566" spans="1:16">
      <c r="A1566">
        <v>7332904</v>
      </c>
      <c r="B1566" t="s">
        <v>2047</v>
      </c>
      <c r="C1566">
        <v>73325004</v>
      </c>
      <c r="D1566" s="43">
        <v>50</v>
      </c>
      <c r="E1566" t="s">
        <v>41</v>
      </c>
      <c r="F1566" s="43">
        <v>50</v>
      </c>
      <c r="G1566">
        <v>1</v>
      </c>
      <c r="H1566" t="s">
        <v>23</v>
      </c>
      <c r="I1566" s="43">
        <v>49</v>
      </c>
      <c r="J1566" t="s">
        <v>2010</v>
      </c>
      <c r="K1566" s="43">
        <v>70401</v>
      </c>
      <c r="L1566" t="s">
        <v>2042</v>
      </c>
      <c r="M1566">
        <v>40.31</v>
      </c>
      <c r="N1566">
        <v>10576</v>
      </c>
      <c r="O1566">
        <v>5307</v>
      </c>
      <c r="P1566">
        <v>5269</v>
      </c>
    </row>
    <row r="1567" spans="1:16">
      <c r="A1567">
        <v>7332905</v>
      </c>
      <c r="B1567" t="s">
        <v>2048</v>
      </c>
      <c r="C1567">
        <v>73325005</v>
      </c>
      <c r="D1567" s="43">
        <v>50</v>
      </c>
      <c r="E1567" t="s">
        <v>41</v>
      </c>
      <c r="F1567" s="43">
        <v>50</v>
      </c>
      <c r="G1567">
        <v>1</v>
      </c>
      <c r="H1567" t="s">
        <v>23</v>
      </c>
      <c r="I1567" s="43">
        <v>49</v>
      </c>
      <c r="J1567" t="s">
        <v>2010</v>
      </c>
      <c r="K1567" s="43">
        <v>70405</v>
      </c>
      <c r="L1567" t="s">
        <v>2022</v>
      </c>
      <c r="M1567">
        <v>129.16</v>
      </c>
      <c r="N1567">
        <v>12284</v>
      </c>
      <c r="O1567">
        <v>6051</v>
      </c>
      <c r="P1567">
        <v>6233</v>
      </c>
    </row>
    <row r="1568" spans="1:16">
      <c r="A1568">
        <v>7332906</v>
      </c>
      <c r="B1568" t="s">
        <v>2049</v>
      </c>
      <c r="C1568">
        <v>73325006</v>
      </c>
      <c r="D1568" s="43">
        <v>50</v>
      </c>
      <c r="E1568" t="s">
        <v>41</v>
      </c>
      <c r="F1568" s="43">
        <v>50</v>
      </c>
      <c r="G1568">
        <v>1</v>
      </c>
      <c r="H1568" t="s">
        <v>23</v>
      </c>
      <c r="I1568" s="43">
        <v>49</v>
      </c>
      <c r="J1568" t="s">
        <v>2010</v>
      </c>
      <c r="K1568" s="43">
        <v>70404</v>
      </c>
      <c r="L1568" t="s">
        <v>2040</v>
      </c>
      <c r="M1568">
        <v>42.01</v>
      </c>
      <c r="N1568">
        <v>9994</v>
      </c>
      <c r="O1568">
        <v>4869</v>
      </c>
      <c r="P1568">
        <v>5125</v>
      </c>
    </row>
    <row r="1569" spans="1:16">
      <c r="A1569">
        <v>7333901</v>
      </c>
      <c r="B1569" t="s">
        <v>2050</v>
      </c>
      <c r="C1569">
        <v>73335001</v>
      </c>
      <c r="D1569" s="43">
        <v>50</v>
      </c>
      <c r="E1569" t="s">
        <v>41</v>
      </c>
      <c r="F1569" s="43">
        <v>50</v>
      </c>
      <c r="G1569">
        <v>1</v>
      </c>
      <c r="H1569" t="s">
        <v>23</v>
      </c>
      <c r="I1569" s="43">
        <v>49</v>
      </c>
      <c r="J1569" t="s">
        <v>2010</v>
      </c>
      <c r="K1569" s="43">
        <v>70501</v>
      </c>
      <c r="L1569" t="s">
        <v>2051</v>
      </c>
      <c r="M1569">
        <v>102.99</v>
      </c>
      <c r="N1569">
        <v>6695</v>
      </c>
      <c r="O1569">
        <v>3298</v>
      </c>
      <c r="P1569">
        <v>3397</v>
      </c>
    </row>
    <row r="1570" spans="1:16">
      <c r="A1570">
        <v>7333902</v>
      </c>
      <c r="B1570" t="s">
        <v>2052</v>
      </c>
      <c r="C1570">
        <v>73335002</v>
      </c>
      <c r="D1570" s="43">
        <v>40</v>
      </c>
      <c r="E1570" t="s">
        <v>43</v>
      </c>
      <c r="F1570" s="43">
        <v>40</v>
      </c>
      <c r="G1570">
        <v>1</v>
      </c>
      <c r="H1570" t="s">
        <v>23</v>
      </c>
      <c r="I1570" s="43">
        <v>49</v>
      </c>
      <c r="J1570" t="s">
        <v>2010</v>
      </c>
      <c r="K1570" s="43">
        <v>70501</v>
      </c>
      <c r="L1570" t="s">
        <v>2051</v>
      </c>
      <c r="M1570">
        <v>63.69</v>
      </c>
      <c r="N1570">
        <v>13216</v>
      </c>
      <c r="O1570">
        <v>6530</v>
      </c>
      <c r="P1570">
        <v>6686</v>
      </c>
    </row>
    <row r="1571" spans="1:16">
      <c r="A1571">
        <v>7333903</v>
      </c>
      <c r="B1571" t="s">
        <v>2053</v>
      </c>
      <c r="C1571">
        <v>73335003</v>
      </c>
      <c r="D1571" s="43">
        <v>50</v>
      </c>
      <c r="E1571" t="s">
        <v>41</v>
      </c>
      <c r="F1571" s="43">
        <v>50</v>
      </c>
      <c r="G1571">
        <v>1</v>
      </c>
      <c r="H1571" t="s">
        <v>23</v>
      </c>
      <c r="I1571" s="43">
        <v>49</v>
      </c>
      <c r="J1571" t="s">
        <v>2010</v>
      </c>
      <c r="K1571" s="43">
        <v>70501</v>
      </c>
      <c r="L1571" t="s">
        <v>2051</v>
      </c>
      <c r="M1571">
        <v>79.56</v>
      </c>
      <c r="N1571">
        <v>11825</v>
      </c>
      <c r="O1571">
        <v>5866</v>
      </c>
      <c r="P1571">
        <v>5959</v>
      </c>
    </row>
    <row r="1572" spans="1:16">
      <c r="A1572">
        <v>7333904</v>
      </c>
      <c r="B1572" t="s">
        <v>2051</v>
      </c>
      <c r="C1572">
        <v>73335004</v>
      </c>
      <c r="D1572" s="43">
        <v>40</v>
      </c>
      <c r="E1572" t="s">
        <v>43</v>
      </c>
      <c r="F1572" s="43">
        <v>40</v>
      </c>
      <c r="G1572">
        <v>1</v>
      </c>
      <c r="H1572" t="s">
        <v>23</v>
      </c>
      <c r="I1572" s="43">
        <v>49</v>
      </c>
      <c r="J1572" t="s">
        <v>2010</v>
      </c>
      <c r="K1572" s="43">
        <v>70501</v>
      </c>
      <c r="L1572" t="s">
        <v>2051</v>
      </c>
      <c r="M1572">
        <v>147.33</v>
      </c>
      <c r="N1572">
        <v>19440</v>
      </c>
      <c r="O1572">
        <v>9563</v>
      </c>
      <c r="P1572">
        <v>9877</v>
      </c>
    </row>
    <row r="1573" spans="1:16">
      <c r="A1573">
        <v>7333905</v>
      </c>
      <c r="B1573" t="s">
        <v>2054</v>
      </c>
      <c r="C1573">
        <v>73335005</v>
      </c>
      <c r="D1573" s="43">
        <v>40</v>
      </c>
      <c r="E1573" t="s">
        <v>43</v>
      </c>
      <c r="F1573" s="43">
        <v>40</v>
      </c>
      <c r="G1573">
        <v>1</v>
      </c>
      <c r="H1573" t="s">
        <v>23</v>
      </c>
      <c r="I1573" s="43">
        <v>49</v>
      </c>
      <c r="J1573" t="s">
        <v>2010</v>
      </c>
      <c r="K1573" s="43">
        <v>70501</v>
      </c>
      <c r="L1573" t="s">
        <v>2051</v>
      </c>
      <c r="M1573">
        <v>140.77</v>
      </c>
      <c r="N1573">
        <v>10936</v>
      </c>
      <c r="O1573">
        <v>5408</v>
      </c>
      <c r="P1573">
        <v>5528</v>
      </c>
    </row>
    <row r="1574" spans="1:16">
      <c r="A1574">
        <v>7333906</v>
      </c>
      <c r="B1574" t="s">
        <v>2055</v>
      </c>
      <c r="C1574">
        <v>73335006</v>
      </c>
      <c r="D1574" s="43">
        <v>50</v>
      </c>
      <c r="E1574" t="s">
        <v>41</v>
      </c>
      <c r="F1574" s="43">
        <v>50</v>
      </c>
      <c r="G1574">
        <v>1</v>
      </c>
      <c r="H1574" t="s">
        <v>23</v>
      </c>
      <c r="I1574" s="43">
        <v>49</v>
      </c>
      <c r="J1574" t="s">
        <v>2010</v>
      </c>
      <c r="K1574" s="43">
        <v>70501</v>
      </c>
      <c r="L1574" t="s">
        <v>2051</v>
      </c>
      <c r="M1574">
        <v>111.18</v>
      </c>
      <c r="N1574">
        <v>13118</v>
      </c>
      <c r="O1574">
        <v>6556</v>
      </c>
      <c r="P1574">
        <v>6562</v>
      </c>
    </row>
    <row r="1575" spans="1:16">
      <c r="A1575">
        <v>7334007</v>
      </c>
      <c r="B1575" t="s">
        <v>2056</v>
      </c>
      <c r="C1575">
        <v>73340007</v>
      </c>
      <c r="D1575" s="43">
        <v>20</v>
      </c>
      <c r="E1575" t="s">
        <v>22</v>
      </c>
      <c r="F1575" s="43">
        <v>20</v>
      </c>
      <c r="G1575">
        <v>1</v>
      </c>
      <c r="H1575" t="s">
        <v>23</v>
      </c>
      <c r="I1575" s="43">
        <v>49</v>
      </c>
      <c r="J1575" t="s">
        <v>2010</v>
      </c>
      <c r="K1575" s="43">
        <v>70408</v>
      </c>
      <c r="L1575" t="s">
        <v>2057</v>
      </c>
      <c r="M1575">
        <v>21.72</v>
      </c>
      <c r="N1575">
        <v>20587</v>
      </c>
      <c r="O1575">
        <v>10336</v>
      </c>
      <c r="P1575">
        <v>10251</v>
      </c>
    </row>
    <row r="1576" spans="1:16">
      <c r="A1576">
        <v>7334501</v>
      </c>
      <c r="B1576" t="s">
        <v>2058</v>
      </c>
      <c r="C1576">
        <v>73340501</v>
      </c>
      <c r="D1576" s="43">
        <v>30</v>
      </c>
      <c r="E1576" t="s">
        <v>36</v>
      </c>
      <c r="F1576" s="43">
        <v>30</v>
      </c>
      <c r="G1576">
        <v>1</v>
      </c>
      <c r="H1576" t="s">
        <v>23</v>
      </c>
      <c r="I1576" s="43">
        <v>49</v>
      </c>
      <c r="J1576" t="s">
        <v>2010</v>
      </c>
      <c r="K1576" s="43">
        <v>70410</v>
      </c>
      <c r="L1576" t="s">
        <v>2059</v>
      </c>
      <c r="M1576">
        <v>131.64</v>
      </c>
      <c r="N1576">
        <v>17645</v>
      </c>
      <c r="O1576">
        <v>8633</v>
      </c>
      <c r="P1576">
        <v>9012</v>
      </c>
    </row>
    <row r="1577" spans="1:16">
      <c r="A1577">
        <v>7334901</v>
      </c>
      <c r="B1577" t="s">
        <v>2060</v>
      </c>
      <c r="C1577">
        <v>73345001</v>
      </c>
      <c r="D1577" s="43">
        <v>40</v>
      </c>
      <c r="E1577" t="s">
        <v>43</v>
      </c>
      <c r="F1577" s="43">
        <v>40</v>
      </c>
      <c r="G1577">
        <v>1</v>
      </c>
      <c r="H1577" t="s">
        <v>23</v>
      </c>
      <c r="I1577" s="43">
        <v>49</v>
      </c>
      <c r="J1577" t="s">
        <v>2010</v>
      </c>
      <c r="K1577" s="43">
        <v>70408</v>
      </c>
      <c r="L1577" t="s">
        <v>2057</v>
      </c>
      <c r="M1577">
        <v>43.55</v>
      </c>
      <c r="N1577">
        <v>13653</v>
      </c>
      <c r="O1577">
        <v>6792</v>
      </c>
      <c r="P1577">
        <v>6861</v>
      </c>
    </row>
    <row r="1578" spans="1:16">
      <c r="A1578">
        <v>7334902</v>
      </c>
      <c r="B1578" t="s">
        <v>2061</v>
      </c>
      <c r="C1578">
        <v>73345002</v>
      </c>
      <c r="D1578" s="43">
        <v>40</v>
      </c>
      <c r="E1578" t="s">
        <v>43</v>
      </c>
      <c r="F1578" s="43">
        <v>40</v>
      </c>
      <c r="G1578">
        <v>1</v>
      </c>
      <c r="H1578" t="s">
        <v>23</v>
      </c>
      <c r="I1578" s="43">
        <v>49</v>
      </c>
      <c r="J1578" t="s">
        <v>2010</v>
      </c>
      <c r="K1578" s="43">
        <v>70410</v>
      </c>
      <c r="L1578" t="s">
        <v>2059</v>
      </c>
      <c r="M1578">
        <v>33.75</v>
      </c>
      <c r="N1578">
        <v>10803</v>
      </c>
      <c r="O1578">
        <v>5321</v>
      </c>
      <c r="P1578">
        <v>5482</v>
      </c>
    </row>
    <row r="1579" spans="1:16">
      <c r="A1579">
        <v>7334903</v>
      </c>
      <c r="B1579" t="s">
        <v>2062</v>
      </c>
      <c r="C1579">
        <v>73345003</v>
      </c>
      <c r="D1579" s="43">
        <v>40</v>
      </c>
      <c r="E1579" t="s">
        <v>43</v>
      </c>
      <c r="F1579" s="43">
        <v>40</v>
      </c>
      <c r="G1579">
        <v>1</v>
      </c>
      <c r="H1579" t="s">
        <v>23</v>
      </c>
      <c r="I1579" s="43">
        <v>49</v>
      </c>
      <c r="J1579" t="s">
        <v>2010</v>
      </c>
      <c r="K1579" s="43">
        <v>70410</v>
      </c>
      <c r="L1579" t="s">
        <v>2059</v>
      </c>
      <c r="M1579">
        <v>40.91</v>
      </c>
      <c r="N1579">
        <v>17073</v>
      </c>
      <c r="O1579">
        <v>8594</v>
      </c>
      <c r="P1579">
        <v>8479</v>
      </c>
    </row>
    <row r="1580" spans="1:16">
      <c r="A1580">
        <v>7334904</v>
      </c>
      <c r="B1580" t="s">
        <v>2063</v>
      </c>
      <c r="C1580">
        <v>73345004</v>
      </c>
      <c r="D1580" s="43">
        <v>40</v>
      </c>
      <c r="E1580" t="s">
        <v>43</v>
      </c>
      <c r="F1580" s="43">
        <v>40</v>
      </c>
      <c r="G1580">
        <v>1</v>
      </c>
      <c r="H1580" t="s">
        <v>23</v>
      </c>
      <c r="I1580" s="43">
        <v>49</v>
      </c>
      <c r="J1580" t="s">
        <v>2010</v>
      </c>
      <c r="K1580" s="43">
        <v>70410</v>
      </c>
      <c r="L1580" t="s">
        <v>2059</v>
      </c>
      <c r="M1580">
        <v>69.01</v>
      </c>
      <c r="N1580">
        <v>16170</v>
      </c>
      <c r="O1580">
        <v>8097</v>
      </c>
      <c r="P1580">
        <v>8073</v>
      </c>
    </row>
    <row r="1581" spans="1:16">
      <c r="A1581">
        <v>7334905</v>
      </c>
      <c r="B1581" t="s">
        <v>2064</v>
      </c>
      <c r="C1581">
        <v>73345005</v>
      </c>
      <c r="D1581" s="43">
        <v>40</v>
      </c>
      <c r="E1581" t="s">
        <v>43</v>
      </c>
      <c r="F1581" s="43">
        <v>40</v>
      </c>
      <c r="G1581">
        <v>1</v>
      </c>
      <c r="H1581" t="s">
        <v>23</v>
      </c>
      <c r="I1581" s="43">
        <v>49</v>
      </c>
      <c r="J1581" t="s">
        <v>2010</v>
      </c>
      <c r="K1581" s="43">
        <v>70408</v>
      </c>
      <c r="L1581" t="s">
        <v>2057</v>
      </c>
      <c r="M1581">
        <v>69.81</v>
      </c>
      <c r="N1581">
        <v>16572</v>
      </c>
      <c r="O1581">
        <v>8241</v>
      </c>
      <c r="P1581">
        <v>8331</v>
      </c>
    </row>
    <row r="1582" spans="1:16">
      <c r="A1582">
        <v>7334906</v>
      </c>
      <c r="B1582" t="s">
        <v>2065</v>
      </c>
      <c r="C1582">
        <v>73345006</v>
      </c>
      <c r="D1582" s="43">
        <v>40</v>
      </c>
      <c r="E1582" t="s">
        <v>43</v>
      </c>
      <c r="F1582" s="43">
        <v>40</v>
      </c>
      <c r="G1582">
        <v>1</v>
      </c>
      <c r="H1582" t="s">
        <v>23</v>
      </c>
      <c r="I1582" s="43">
        <v>49</v>
      </c>
      <c r="J1582" t="s">
        <v>2010</v>
      </c>
      <c r="K1582" s="43">
        <v>70408</v>
      </c>
      <c r="L1582" t="s">
        <v>2057</v>
      </c>
      <c r="M1582">
        <v>52.96</v>
      </c>
      <c r="N1582">
        <v>14800</v>
      </c>
      <c r="O1582">
        <v>7363</v>
      </c>
      <c r="P1582">
        <v>7437</v>
      </c>
    </row>
    <row r="1583" spans="1:16">
      <c r="A1583">
        <v>7335901</v>
      </c>
      <c r="B1583" t="s">
        <v>2066</v>
      </c>
      <c r="C1583">
        <v>73355001</v>
      </c>
      <c r="D1583" s="43">
        <v>40</v>
      </c>
      <c r="E1583" t="s">
        <v>43</v>
      </c>
      <c r="F1583" s="43">
        <v>40</v>
      </c>
      <c r="G1583">
        <v>1</v>
      </c>
      <c r="H1583" t="s">
        <v>23</v>
      </c>
      <c r="I1583" s="43">
        <v>49</v>
      </c>
      <c r="J1583" t="s">
        <v>2010</v>
      </c>
      <c r="K1583" s="43">
        <v>70503</v>
      </c>
      <c r="L1583" t="s">
        <v>2067</v>
      </c>
      <c r="M1583">
        <v>59.58</v>
      </c>
      <c r="N1583">
        <v>10447</v>
      </c>
      <c r="O1583">
        <v>5202</v>
      </c>
      <c r="P1583">
        <v>5245</v>
      </c>
    </row>
    <row r="1584" spans="1:16">
      <c r="A1584">
        <v>7335902</v>
      </c>
      <c r="B1584" t="s">
        <v>2068</v>
      </c>
      <c r="C1584">
        <v>73355002</v>
      </c>
      <c r="D1584" s="43">
        <v>40</v>
      </c>
      <c r="E1584" t="s">
        <v>43</v>
      </c>
      <c r="F1584" s="43">
        <v>40</v>
      </c>
      <c r="G1584">
        <v>1</v>
      </c>
      <c r="H1584" t="s">
        <v>23</v>
      </c>
      <c r="I1584" s="43">
        <v>49</v>
      </c>
      <c r="J1584" t="s">
        <v>2010</v>
      </c>
      <c r="K1584" s="43">
        <v>70504</v>
      </c>
      <c r="L1584" t="s">
        <v>2013</v>
      </c>
      <c r="M1584">
        <v>142.39</v>
      </c>
      <c r="N1584">
        <v>19434</v>
      </c>
      <c r="O1584">
        <v>9610</v>
      </c>
      <c r="P1584">
        <v>9824</v>
      </c>
    </row>
    <row r="1585" spans="1:16">
      <c r="A1585">
        <v>7335904</v>
      </c>
      <c r="B1585" t="s">
        <v>2069</v>
      </c>
      <c r="C1585">
        <v>73355004</v>
      </c>
      <c r="D1585" s="43">
        <v>50</v>
      </c>
      <c r="E1585" t="s">
        <v>41</v>
      </c>
      <c r="F1585" s="43">
        <v>50</v>
      </c>
      <c r="G1585">
        <v>1</v>
      </c>
      <c r="H1585" t="s">
        <v>23</v>
      </c>
      <c r="I1585" s="43">
        <v>49</v>
      </c>
      <c r="J1585" t="s">
        <v>2010</v>
      </c>
      <c r="K1585" s="43">
        <v>70504</v>
      </c>
      <c r="L1585" t="s">
        <v>2013</v>
      </c>
      <c r="M1585">
        <v>94.22</v>
      </c>
      <c r="N1585">
        <v>10718</v>
      </c>
      <c r="O1585">
        <v>5284</v>
      </c>
      <c r="P1585">
        <v>5434</v>
      </c>
    </row>
    <row r="1586" spans="1:16">
      <c r="A1586">
        <v>7335905</v>
      </c>
      <c r="B1586" t="s">
        <v>2067</v>
      </c>
      <c r="C1586">
        <v>73355005</v>
      </c>
      <c r="D1586" s="43">
        <v>40</v>
      </c>
      <c r="E1586" t="s">
        <v>43</v>
      </c>
      <c r="F1586" s="43">
        <v>40</v>
      </c>
      <c r="G1586">
        <v>1</v>
      </c>
      <c r="H1586" t="s">
        <v>23</v>
      </c>
      <c r="I1586" s="43">
        <v>49</v>
      </c>
      <c r="J1586" t="s">
        <v>2010</v>
      </c>
      <c r="K1586" s="43">
        <v>70503</v>
      </c>
      <c r="L1586" t="s">
        <v>2067</v>
      </c>
      <c r="M1586">
        <v>56.12</v>
      </c>
      <c r="N1586">
        <v>15184</v>
      </c>
      <c r="O1586">
        <v>7420</v>
      </c>
      <c r="P1586">
        <v>7764</v>
      </c>
    </row>
    <row r="1587" spans="1:16">
      <c r="A1587">
        <v>7335908</v>
      </c>
      <c r="B1587" t="s">
        <v>2070</v>
      </c>
      <c r="C1587">
        <v>73355008</v>
      </c>
      <c r="D1587" s="43">
        <v>40</v>
      </c>
      <c r="E1587" t="s">
        <v>43</v>
      </c>
      <c r="F1587" s="43">
        <v>40</v>
      </c>
      <c r="G1587">
        <v>1</v>
      </c>
      <c r="H1587" t="s">
        <v>23</v>
      </c>
      <c r="I1587" s="43">
        <v>49</v>
      </c>
      <c r="J1587" t="s">
        <v>2010</v>
      </c>
      <c r="K1587" s="43">
        <v>70503</v>
      </c>
      <c r="L1587" t="s">
        <v>2067</v>
      </c>
      <c r="M1587">
        <v>92.62</v>
      </c>
      <c r="N1587">
        <v>16606</v>
      </c>
      <c r="O1587">
        <v>8126</v>
      </c>
      <c r="P1587">
        <v>8480</v>
      </c>
    </row>
    <row r="1588" spans="1:16">
      <c r="A1588">
        <v>7335909</v>
      </c>
      <c r="B1588" t="s">
        <v>2071</v>
      </c>
      <c r="C1588">
        <v>73355009</v>
      </c>
      <c r="D1588" s="43">
        <v>50</v>
      </c>
      <c r="E1588" t="s">
        <v>41</v>
      </c>
      <c r="F1588" s="43">
        <v>50</v>
      </c>
      <c r="G1588">
        <v>1</v>
      </c>
      <c r="H1588" t="s">
        <v>23</v>
      </c>
      <c r="I1588" s="43">
        <v>49</v>
      </c>
      <c r="J1588" t="s">
        <v>2010</v>
      </c>
      <c r="K1588" s="43">
        <v>70504</v>
      </c>
      <c r="L1588" t="s">
        <v>2013</v>
      </c>
      <c r="M1588">
        <v>71.96</v>
      </c>
      <c r="N1588">
        <v>13790</v>
      </c>
      <c r="O1588">
        <v>6739</v>
      </c>
      <c r="P1588">
        <v>7051</v>
      </c>
    </row>
    <row r="1589" spans="1:16">
      <c r="A1589">
        <v>7335910</v>
      </c>
      <c r="B1589" t="s">
        <v>2072</v>
      </c>
      <c r="C1589">
        <v>73355010</v>
      </c>
      <c r="D1589" s="43">
        <v>40</v>
      </c>
      <c r="E1589" t="s">
        <v>43</v>
      </c>
      <c r="F1589" s="43">
        <v>40</v>
      </c>
      <c r="G1589">
        <v>1</v>
      </c>
      <c r="H1589" t="s">
        <v>23</v>
      </c>
      <c r="I1589" s="43">
        <v>49</v>
      </c>
      <c r="J1589" t="s">
        <v>2010</v>
      </c>
      <c r="K1589" s="43">
        <v>70504</v>
      </c>
      <c r="L1589" t="s">
        <v>2013</v>
      </c>
      <c r="M1589">
        <v>122.99</v>
      </c>
      <c r="N1589">
        <v>18787</v>
      </c>
      <c r="O1589">
        <v>9219</v>
      </c>
      <c r="P1589">
        <v>9568</v>
      </c>
    </row>
    <row r="1590" spans="1:16">
      <c r="A1590">
        <v>7336901</v>
      </c>
      <c r="B1590" t="s">
        <v>2073</v>
      </c>
      <c r="C1590">
        <v>73365001</v>
      </c>
      <c r="D1590" s="43">
        <v>50</v>
      </c>
      <c r="E1590" t="s">
        <v>41</v>
      </c>
      <c r="F1590" s="43">
        <v>50</v>
      </c>
      <c r="G1590">
        <v>1</v>
      </c>
      <c r="H1590" t="s">
        <v>23</v>
      </c>
      <c r="I1590" s="43">
        <v>49</v>
      </c>
      <c r="J1590" t="s">
        <v>2010</v>
      </c>
      <c r="K1590" s="43">
        <v>70502</v>
      </c>
      <c r="L1590" t="s">
        <v>2074</v>
      </c>
      <c r="M1590">
        <v>80.77</v>
      </c>
      <c r="N1590">
        <v>9690</v>
      </c>
      <c r="O1590">
        <v>4807</v>
      </c>
      <c r="P1590">
        <v>4883</v>
      </c>
    </row>
    <row r="1591" spans="1:16">
      <c r="A1591">
        <v>7336902</v>
      </c>
      <c r="B1591" t="s">
        <v>2075</v>
      </c>
      <c r="C1591">
        <v>73365002</v>
      </c>
      <c r="D1591" s="43">
        <v>50</v>
      </c>
      <c r="E1591" t="s">
        <v>41</v>
      </c>
      <c r="F1591" s="43">
        <v>50</v>
      </c>
      <c r="G1591">
        <v>1</v>
      </c>
      <c r="H1591" t="s">
        <v>23</v>
      </c>
      <c r="I1591" s="43">
        <v>49</v>
      </c>
      <c r="J1591" t="s">
        <v>2010</v>
      </c>
      <c r="K1591" s="43">
        <v>70502</v>
      </c>
      <c r="L1591" t="s">
        <v>2074</v>
      </c>
      <c r="M1591">
        <v>77.82</v>
      </c>
      <c r="N1591">
        <v>9263</v>
      </c>
      <c r="O1591">
        <v>4631</v>
      </c>
      <c r="P1591">
        <v>4632</v>
      </c>
    </row>
    <row r="1592" spans="1:16">
      <c r="A1592">
        <v>7336903</v>
      </c>
      <c r="B1592" t="s">
        <v>2074</v>
      </c>
      <c r="C1592">
        <v>73365003</v>
      </c>
      <c r="D1592" s="43">
        <v>40</v>
      </c>
      <c r="E1592" t="s">
        <v>43</v>
      </c>
      <c r="F1592" s="43">
        <v>40</v>
      </c>
      <c r="G1592">
        <v>1</v>
      </c>
      <c r="H1592" t="s">
        <v>23</v>
      </c>
      <c r="I1592" s="43">
        <v>49</v>
      </c>
      <c r="J1592" t="s">
        <v>2010</v>
      </c>
      <c r="K1592" s="43">
        <v>70502</v>
      </c>
      <c r="L1592" t="s">
        <v>2074</v>
      </c>
      <c r="M1592">
        <v>98.75</v>
      </c>
      <c r="N1592">
        <v>13152</v>
      </c>
      <c r="O1592">
        <v>6467</v>
      </c>
      <c r="P1592">
        <v>6685</v>
      </c>
    </row>
    <row r="1593" spans="1:16">
      <c r="A1593">
        <v>7336905</v>
      </c>
      <c r="B1593" t="s">
        <v>2076</v>
      </c>
      <c r="C1593">
        <v>73365005</v>
      </c>
      <c r="D1593" s="43">
        <v>40</v>
      </c>
      <c r="E1593" t="s">
        <v>43</v>
      </c>
      <c r="F1593" s="43">
        <v>40</v>
      </c>
      <c r="G1593">
        <v>1</v>
      </c>
      <c r="H1593" t="s">
        <v>23</v>
      </c>
      <c r="I1593" s="43">
        <v>49</v>
      </c>
      <c r="J1593" t="s">
        <v>2010</v>
      </c>
      <c r="K1593" s="43">
        <v>70502</v>
      </c>
      <c r="L1593" t="s">
        <v>2074</v>
      </c>
      <c r="M1593">
        <v>50.65</v>
      </c>
      <c r="N1593">
        <v>12167</v>
      </c>
      <c r="O1593">
        <v>6071</v>
      </c>
      <c r="P1593">
        <v>6096</v>
      </c>
    </row>
    <row r="1594" spans="1:16">
      <c r="A1594">
        <v>7336906</v>
      </c>
      <c r="B1594" t="s">
        <v>2077</v>
      </c>
      <c r="C1594">
        <v>73365006</v>
      </c>
      <c r="D1594" s="43">
        <v>40</v>
      </c>
      <c r="E1594" t="s">
        <v>43</v>
      </c>
      <c r="F1594" s="43">
        <v>40</v>
      </c>
      <c r="G1594">
        <v>1</v>
      </c>
      <c r="H1594" t="s">
        <v>23</v>
      </c>
      <c r="I1594" s="43">
        <v>49</v>
      </c>
      <c r="J1594" t="s">
        <v>2010</v>
      </c>
      <c r="K1594" s="43">
        <v>70502</v>
      </c>
      <c r="L1594" t="s">
        <v>2074</v>
      </c>
      <c r="M1594">
        <v>27.48</v>
      </c>
      <c r="N1594">
        <v>7897</v>
      </c>
      <c r="O1594">
        <v>3878</v>
      </c>
      <c r="P1594">
        <v>4019</v>
      </c>
    </row>
    <row r="1595" spans="1:16">
      <c r="A1595">
        <v>7336908</v>
      </c>
      <c r="B1595" t="s">
        <v>2078</v>
      </c>
      <c r="C1595">
        <v>73365008</v>
      </c>
      <c r="D1595" s="43">
        <v>40</v>
      </c>
      <c r="E1595" t="s">
        <v>43</v>
      </c>
      <c r="F1595" s="43">
        <v>40</v>
      </c>
      <c r="G1595">
        <v>1</v>
      </c>
      <c r="H1595" t="s">
        <v>23</v>
      </c>
      <c r="I1595" s="43">
        <v>49</v>
      </c>
      <c r="J1595" t="s">
        <v>2010</v>
      </c>
      <c r="K1595" s="43">
        <v>70502</v>
      </c>
      <c r="L1595" t="s">
        <v>2074</v>
      </c>
      <c r="M1595">
        <v>237.81</v>
      </c>
      <c r="N1595">
        <v>18828</v>
      </c>
      <c r="O1595">
        <v>9360</v>
      </c>
      <c r="P1595">
        <v>9468</v>
      </c>
    </row>
    <row r="1596" spans="1:16">
      <c r="A1596">
        <v>7337901</v>
      </c>
      <c r="B1596" t="s">
        <v>2079</v>
      </c>
      <c r="C1596">
        <v>73375001</v>
      </c>
      <c r="D1596" s="43">
        <v>40</v>
      </c>
      <c r="E1596" t="s">
        <v>43</v>
      </c>
      <c r="F1596" s="43">
        <v>40</v>
      </c>
      <c r="G1596">
        <v>1</v>
      </c>
      <c r="H1596" t="s">
        <v>23</v>
      </c>
      <c r="I1596" s="43">
        <v>49</v>
      </c>
      <c r="J1596" t="s">
        <v>2010</v>
      </c>
      <c r="K1596" s="43">
        <v>70407</v>
      </c>
      <c r="L1596" t="s">
        <v>2015</v>
      </c>
      <c r="M1596">
        <v>129.87</v>
      </c>
      <c r="N1596">
        <v>16868</v>
      </c>
      <c r="O1596">
        <v>8364</v>
      </c>
      <c r="P1596">
        <v>8504</v>
      </c>
    </row>
    <row r="1597" spans="1:16">
      <c r="A1597">
        <v>7337902</v>
      </c>
      <c r="B1597" t="s">
        <v>2080</v>
      </c>
      <c r="C1597">
        <v>73375002</v>
      </c>
      <c r="D1597" s="43">
        <v>40</v>
      </c>
      <c r="E1597" t="s">
        <v>43</v>
      </c>
      <c r="F1597" s="43">
        <v>40</v>
      </c>
      <c r="G1597">
        <v>1</v>
      </c>
      <c r="H1597" t="s">
        <v>23</v>
      </c>
      <c r="I1597" s="43">
        <v>49</v>
      </c>
      <c r="J1597" t="s">
        <v>2010</v>
      </c>
      <c r="K1597" s="43">
        <v>70409</v>
      </c>
      <c r="L1597" t="s">
        <v>2080</v>
      </c>
      <c r="M1597">
        <v>164.62</v>
      </c>
      <c r="N1597">
        <v>23990</v>
      </c>
      <c r="O1597">
        <v>11787</v>
      </c>
      <c r="P1597">
        <v>12203</v>
      </c>
    </row>
    <row r="1598" spans="1:16">
      <c r="A1598">
        <v>7337903</v>
      </c>
      <c r="B1598" t="s">
        <v>2081</v>
      </c>
      <c r="C1598">
        <v>73375003</v>
      </c>
      <c r="D1598" s="43">
        <v>40</v>
      </c>
      <c r="E1598" t="s">
        <v>43</v>
      </c>
      <c r="F1598" s="43">
        <v>40</v>
      </c>
      <c r="G1598">
        <v>1</v>
      </c>
      <c r="H1598" t="s">
        <v>23</v>
      </c>
      <c r="I1598" s="43">
        <v>49</v>
      </c>
      <c r="J1598" t="s">
        <v>2010</v>
      </c>
      <c r="K1598" s="43">
        <v>70407</v>
      </c>
      <c r="L1598" t="s">
        <v>2015</v>
      </c>
      <c r="M1598">
        <v>119.61</v>
      </c>
      <c r="N1598">
        <v>20245</v>
      </c>
      <c r="O1598">
        <v>10047</v>
      </c>
      <c r="P1598">
        <v>10198</v>
      </c>
    </row>
    <row r="1599" spans="1:16">
      <c r="A1599">
        <v>7337904</v>
      </c>
      <c r="B1599" t="s">
        <v>2082</v>
      </c>
      <c r="C1599">
        <v>73375004</v>
      </c>
      <c r="D1599" s="43">
        <v>30</v>
      </c>
      <c r="E1599" t="s">
        <v>36</v>
      </c>
      <c r="F1599" s="43">
        <v>30</v>
      </c>
      <c r="G1599">
        <v>1</v>
      </c>
      <c r="H1599" t="s">
        <v>23</v>
      </c>
      <c r="I1599" s="43">
        <v>49</v>
      </c>
      <c r="J1599" t="s">
        <v>2010</v>
      </c>
      <c r="K1599" s="43">
        <v>70407</v>
      </c>
      <c r="L1599" t="s">
        <v>2015</v>
      </c>
      <c r="M1599">
        <v>49.94</v>
      </c>
      <c r="N1599">
        <v>15049</v>
      </c>
      <c r="O1599">
        <v>7384</v>
      </c>
      <c r="P1599">
        <v>7665</v>
      </c>
    </row>
    <row r="1600" spans="1:16">
      <c r="A1600">
        <v>7337905</v>
      </c>
      <c r="B1600" t="s">
        <v>2083</v>
      </c>
      <c r="C1600">
        <v>73375005</v>
      </c>
      <c r="D1600" s="43">
        <v>50</v>
      </c>
      <c r="E1600" t="s">
        <v>41</v>
      </c>
      <c r="F1600" s="43">
        <v>50</v>
      </c>
      <c r="G1600">
        <v>1</v>
      </c>
      <c r="H1600" t="s">
        <v>23</v>
      </c>
      <c r="I1600" s="43">
        <v>49</v>
      </c>
      <c r="J1600" t="s">
        <v>2010</v>
      </c>
      <c r="K1600" s="43">
        <v>70407</v>
      </c>
      <c r="L1600" t="s">
        <v>2015</v>
      </c>
      <c r="M1600">
        <v>90.44</v>
      </c>
      <c r="N1600">
        <v>13807</v>
      </c>
      <c r="O1600">
        <v>6893</v>
      </c>
      <c r="P1600">
        <v>6914</v>
      </c>
    </row>
    <row r="1601" spans="1:16">
      <c r="A1601">
        <v>7337906</v>
      </c>
      <c r="B1601" t="s">
        <v>2084</v>
      </c>
      <c r="C1601">
        <v>73375006</v>
      </c>
      <c r="D1601" s="43">
        <v>50</v>
      </c>
      <c r="E1601" t="s">
        <v>41</v>
      </c>
      <c r="F1601" s="43">
        <v>50</v>
      </c>
      <c r="G1601">
        <v>1</v>
      </c>
      <c r="H1601" t="s">
        <v>23</v>
      </c>
      <c r="I1601" s="43">
        <v>49</v>
      </c>
      <c r="J1601" t="s">
        <v>2010</v>
      </c>
      <c r="K1601" s="43">
        <v>70407</v>
      </c>
      <c r="L1601" t="s">
        <v>2015</v>
      </c>
      <c r="M1601">
        <v>39.73</v>
      </c>
      <c r="N1601">
        <v>8102</v>
      </c>
      <c r="O1601">
        <v>4025</v>
      </c>
      <c r="P1601">
        <v>4077</v>
      </c>
    </row>
    <row r="1602" spans="1:16">
      <c r="A1602">
        <v>7337907</v>
      </c>
      <c r="B1602" t="s">
        <v>2085</v>
      </c>
      <c r="C1602">
        <v>73375007</v>
      </c>
      <c r="D1602" s="43">
        <v>40</v>
      </c>
      <c r="E1602" t="s">
        <v>43</v>
      </c>
      <c r="F1602" s="43">
        <v>40</v>
      </c>
      <c r="G1602">
        <v>1</v>
      </c>
      <c r="H1602" t="s">
        <v>23</v>
      </c>
      <c r="I1602" s="43">
        <v>49</v>
      </c>
      <c r="J1602" t="s">
        <v>2010</v>
      </c>
      <c r="K1602" s="43">
        <v>70407</v>
      </c>
      <c r="L1602" t="s">
        <v>2015</v>
      </c>
      <c r="M1602">
        <v>45.62</v>
      </c>
      <c r="N1602">
        <v>12465</v>
      </c>
      <c r="O1602">
        <v>6137</v>
      </c>
      <c r="P1602">
        <v>6328</v>
      </c>
    </row>
    <row r="1603" spans="1:16">
      <c r="A1603">
        <v>7338004</v>
      </c>
      <c r="B1603" t="s">
        <v>2086</v>
      </c>
      <c r="C1603">
        <v>73380004</v>
      </c>
      <c r="D1603" s="43">
        <v>30</v>
      </c>
      <c r="E1603" t="s">
        <v>36</v>
      </c>
      <c r="F1603" s="43">
        <v>30</v>
      </c>
      <c r="G1603">
        <v>1</v>
      </c>
      <c r="H1603" t="s">
        <v>23</v>
      </c>
      <c r="I1603" s="43">
        <v>49</v>
      </c>
      <c r="J1603" t="s">
        <v>2010</v>
      </c>
      <c r="K1603" s="43">
        <v>70402</v>
      </c>
      <c r="L1603" t="s">
        <v>2011</v>
      </c>
      <c r="M1603">
        <v>20.5</v>
      </c>
      <c r="N1603">
        <v>10075</v>
      </c>
      <c r="O1603">
        <v>4970</v>
      </c>
      <c r="P1603">
        <v>5105</v>
      </c>
    </row>
    <row r="1604" spans="1:16">
      <c r="A1604">
        <v>7338005</v>
      </c>
      <c r="B1604" t="s">
        <v>2087</v>
      </c>
      <c r="C1604">
        <v>73380005</v>
      </c>
      <c r="D1604" s="43">
        <v>30</v>
      </c>
      <c r="E1604" t="s">
        <v>36</v>
      </c>
      <c r="F1604" s="43">
        <v>30</v>
      </c>
      <c r="G1604">
        <v>1</v>
      </c>
      <c r="H1604" t="s">
        <v>23</v>
      </c>
      <c r="I1604" s="43">
        <v>49</v>
      </c>
      <c r="J1604" t="s">
        <v>2010</v>
      </c>
      <c r="K1604" s="43">
        <v>70403</v>
      </c>
      <c r="L1604" t="s">
        <v>2017</v>
      </c>
      <c r="M1604">
        <v>32.83</v>
      </c>
      <c r="N1604">
        <v>10223</v>
      </c>
      <c r="O1604">
        <v>4946</v>
      </c>
      <c r="P1604">
        <v>5277</v>
      </c>
    </row>
    <row r="1605" spans="1:16">
      <c r="A1605">
        <v>7338017</v>
      </c>
      <c r="B1605" t="s">
        <v>2088</v>
      </c>
      <c r="C1605">
        <v>73380017</v>
      </c>
      <c r="D1605" s="43">
        <v>30</v>
      </c>
      <c r="E1605" t="s">
        <v>36</v>
      </c>
      <c r="F1605" s="43">
        <v>30</v>
      </c>
      <c r="G1605">
        <v>1</v>
      </c>
      <c r="H1605" t="s">
        <v>23</v>
      </c>
      <c r="I1605" s="43">
        <v>49</v>
      </c>
      <c r="J1605" t="s">
        <v>2010</v>
      </c>
      <c r="K1605" s="43">
        <v>70403</v>
      </c>
      <c r="L1605" t="s">
        <v>2017</v>
      </c>
      <c r="M1605">
        <v>9</v>
      </c>
      <c r="N1605">
        <v>11452</v>
      </c>
      <c r="O1605">
        <v>5496</v>
      </c>
      <c r="P1605">
        <v>5956</v>
      </c>
    </row>
    <row r="1606" spans="1:16">
      <c r="A1606">
        <v>7338019</v>
      </c>
      <c r="B1606" t="s">
        <v>2089</v>
      </c>
      <c r="C1606">
        <v>73380019</v>
      </c>
      <c r="D1606" s="43">
        <v>30</v>
      </c>
      <c r="E1606" t="s">
        <v>36</v>
      </c>
      <c r="F1606" s="43">
        <v>30</v>
      </c>
      <c r="G1606">
        <v>1</v>
      </c>
      <c r="H1606" t="s">
        <v>23</v>
      </c>
      <c r="I1606" s="43">
        <v>49</v>
      </c>
      <c r="J1606" t="s">
        <v>2010</v>
      </c>
      <c r="K1606" s="43">
        <v>70403</v>
      </c>
      <c r="L1606" t="s">
        <v>2017</v>
      </c>
      <c r="M1606">
        <v>20.49</v>
      </c>
      <c r="N1606">
        <v>12636</v>
      </c>
      <c r="O1606">
        <v>6128</v>
      </c>
      <c r="P1606">
        <v>6508</v>
      </c>
    </row>
    <row r="1607" spans="1:16">
      <c r="A1607">
        <v>7338025</v>
      </c>
      <c r="B1607" t="s">
        <v>2090</v>
      </c>
      <c r="C1607">
        <v>73380025</v>
      </c>
      <c r="D1607" s="43">
        <v>30</v>
      </c>
      <c r="E1607" t="s">
        <v>36</v>
      </c>
      <c r="F1607" s="43">
        <v>30</v>
      </c>
      <c r="G1607">
        <v>1</v>
      </c>
      <c r="H1607" t="s">
        <v>23</v>
      </c>
      <c r="I1607" s="43">
        <v>49</v>
      </c>
      <c r="J1607" t="s">
        <v>2010</v>
      </c>
      <c r="K1607" s="43">
        <v>70403</v>
      </c>
      <c r="L1607" t="s">
        <v>2017</v>
      </c>
      <c r="M1607">
        <v>28.05</v>
      </c>
      <c r="N1607">
        <v>19701</v>
      </c>
      <c r="O1607">
        <v>9747</v>
      </c>
      <c r="P1607">
        <v>9954</v>
      </c>
    </row>
    <row r="1608" spans="1:16">
      <c r="A1608">
        <v>7338901</v>
      </c>
      <c r="B1608" t="s">
        <v>2091</v>
      </c>
      <c r="C1608">
        <v>73385001</v>
      </c>
      <c r="D1608" s="43">
        <v>40</v>
      </c>
      <c r="E1608" t="s">
        <v>43</v>
      </c>
      <c r="F1608" s="43">
        <v>40</v>
      </c>
      <c r="G1608">
        <v>1</v>
      </c>
      <c r="H1608" t="s">
        <v>23</v>
      </c>
      <c r="I1608" s="43">
        <v>49</v>
      </c>
      <c r="J1608" t="s">
        <v>2010</v>
      </c>
      <c r="K1608" s="43">
        <v>70403</v>
      </c>
      <c r="L1608" t="s">
        <v>2017</v>
      </c>
      <c r="M1608">
        <v>33.18</v>
      </c>
      <c r="N1608">
        <v>13193</v>
      </c>
      <c r="O1608">
        <v>6536</v>
      </c>
      <c r="P1608">
        <v>6657</v>
      </c>
    </row>
    <row r="1609" spans="1:16">
      <c r="A1609">
        <v>7338904</v>
      </c>
      <c r="B1609" t="s">
        <v>2092</v>
      </c>
      <c r="C1609">
        <v>73385004</v>
      </c>
      <c r="D1609" s="43">
        <v>40</v>
      </c>
      <c r="E1609" t="s">
        <v>43</v>
      </c>
      <c r="F1609" s="43">
        <v>40</v>
      </c>
      <c r="G1609">
        <v>1</v>
      </c>
      <c r="H1609" t="s">
        <v>23</v>
      </c>
      <c r="I1609" s="43">
        <v>49</v>
      </c>
      <c r="J1609" t="s">
        <v>2010</v>
      </c>
      <c r="K1609" s="43">
        <v>70403</v>
      </c>
      <c r="L1609" t="s">
        <v>2017</v>
      </c>
      <c r="M1609">
        <v>16.93</v>
      </c>
      <c r="N1609">
        <v>12743</v>
      </c>
      <c r="O1609">
        <v>6254</v>
      </c>
      <c r="P1609">
        <v>6489</v>
      </c>
    </row>
    <row r="1610" spans="1:16">
      <c r="A1610">
        <v>7338906</v>
      </c>
      <c r="B1610" t="s">
        <v>2093</v>
      </c>
      <c r="C1610">
        <v>73385006</v>
      </c>
      <c r="D1610" s="43">
        <v>40</v>
      </c>
      <c r="E1610" t="s">
        <v>43</v>
      </c>
      <c r="F1610" s="43">
        <v>40</v>
      </c>
      <c r="G1610">
        <v>1</v>
      </c>
      <c r="H1610" t="s">
        <v>23</v>
      </c>
      <c r="I1610" s="43">
        <v>49</v>
      </c>
      <c r="J1610" t="s">
        <v>2010</v>
      </c>
      <c r="K1610" s="43">
        <v>70402</v>
      </c>
      <c r="L1610" t="s">
        <v>2011</v>
      </c>
      <c r="M1610">
        <v>37.68</v>
      </c>
      <c r="N1610">
        <v>16422</v>
      </c>
      <c r="O1610">
        <v>8113</v>
      </c>
      <c r="P1610">
        <v>8309</v>
      </c>
    </row>
    <row r="1611" spans="1:16">
      <c r="A1611">
        <v>7338907</v>
      </c>
      <c r="B1611" t="s">
        <v>2094</v>
      </c>
      <c r="C1611">
        <v>73385007</v>
      </c>
      <c r="D1611" s="43">
        <v>40</v>
      </c>
      <c r="E1611" t="s">
        <v>43</v>
      </c>
      <c r="F1611" s="43">
        <v>40</v>
      </c>
      <c r="G1611">
        <v>1</v>
      </c>
      <c r="H1611" t="s">
        <v>23</v>
      </c>
      <c r="I1611" s="43">
        <v>49</v>
      </c>
      <c r="J1611" t="s">
        <v>2010</v>
      </c>
      <c r="K1611" s="43">
        <v>70406</v>
      </c>
      <c r="L1611" t="s">
        <v>2026</v>
      </c>
      <c r="M1611">
        <v>54.98</v>
      </c>
      <c r="N1611">
        <v>21119</v>
      </c>
      <c r="O1611">
        <v>10486</v>
      </c>
      <c r="P1611">
        <v>10633</v>
      </c>
    </row>
    <row r="1612" spans="1:16">
      <c r="A1612">
        <v>7338908</v>
      </c>
      <c r="B1612" t="s">
        <v>2095</v>
      </c>
      <c r="C1612">
        <v>73385008</v>
      </c>
      <c r="D1612" s="43">
        <v>40</v>
      </c>
      <c r="E1612" t="s">
        <v>43</v>
      </c>
      <c r="F1612" s="43">
        <v>40</v>
      </c>
      <c r="G1612">
        <v>1</v>
      </c>
      <c r="H1612" t="s">
        <v>23</v>
      </c>
      <c r="I1612" s="43">
        <v>49</v>
      </c>
      <c r="J1612" t="s">
        <v>2010</v>
      </c>
      <c r="K1612" s="43">
        <v>70403</v>
      </c>
      <c r="L1612" t="s">
        <v>2017</v>
      </c>
      <c r="M1612">
        <v>51.28</v>
      </c>
      <c r="N1612">
        <v>23982</v>
      </c>
      <c r="O1612">
        <v>11873</v>
      </c>
      <c r="P1612">
        <v>12109</v>
      </c>
    </row>
    <row r="1613" spans="1:16">
      <c r="A1613">
        <v>7339005</v>
      </c>
      <c r="B1613" t="s">
        <v>2096</v>
      </c>
      <c r="C1613">
        <v>73390005</v>
      </c>
      <c r="D1613" s="43">
        <v>20</v>
      </c>
      <c r="E1613" t="s">
        <v>22</v>
      </c>
      <c r="F1613" s="43">
        <v>20</v>
      </c>
      <c r="G1613">
        <v>1</v>
      </c>
      <c r="H1613" t="s">
        <v>23</v>
      </c>
      <c r="I1613" s="43">
        <v>53</v>
      </c>
      <c r="J1613" t="s">
        <v>2019</v>
      </c>
      <c r="K1613" s="43">
        <v>70301</v>
      </c>
      <c r="L1613" t="s">
        <v>2097</v>
      </c>
      <c r="M1613">
        <v>37.73</v>
      </c>
      <c r="N1613">
        <v>24987</v>
      </c>
      <c r="O1613">
        <v>12254</v>
      </c>
      <c r="P1613">
        <v>12733</v>
      </c>
    </row>
    <row r="1614" spans="1:16">
      <c r="A1614">
        <v>7339009</v>
      </c>
      <c r="B1614" t="s">
        <v>2098</v>
      </c>
      <c r="C1614">
        <v>73390009</v>
      </c>
      <c r="D1614" s="43">
        <v>40</v>
      </c>
      <c r="E1614" t="s">
        <v>43</v>
      </c>
      <c r="F1614" s="43">
        <v>40</v>
      </c>
      <c r="G1614">
        <v>1</v>
      </c>
      <c r="H1614" t="s">
        <v>23</v>
      </c>
      <c r="I1614" s="43">
        <v>53</v>
      </c>
      <c r="J1614" t="s">
        <v>2019</v>
      </c>
      <c r="K1614" s="43">
        <v>70303</v>
      </c>
      <c r="L1614" t="s">
        <v>2020</v>
      </c>
      <c r="M1614">
        <v>10.61</v>
      </c>
      <c r="N1614">
        <v>8526</v>
      </c>
      <c r="O1614">
        <v>4207</v>
      </c>
      <c r="P1614">
        <v>4319</v>
      </c>
    </row>
    <row r="1615" spans="1:16">
      <c r="A1615">
        <v>7339030</v>
      </c>
      <c r="B1615" t="s">
        <v>2099</v>
      </c>
      <c r="C1615">
        <v>73390030</v>
      </c>
      <c r="D1615" s="43">
        <v>20</v>
      </c>
      <c r="E1615" t="s">
        <v>22</v>
      </c>
      <c r="F1615" s="43">
        <v>20</v>
      </c>
      <c r="G1615">
        <v>1</v>
      </c>
      <c r="H1615" t="s">
        <v>23</v>
      </c>
      <c r="I1615" s="43">
        <v>53</v>
      </c>
      <c r="J1615" t="s">
        <v>2019</v>
      </c>
      <c r="K1615" s="43">
        <v>70302</v>
      </c>
      <c r="L1615" t="s">
        <v>2100</v>
      </c>
      <c r="M1615">
        <v>49.87</v>
      </c>
      <c r="N1615">
        <v>26546</v>
      </c>
      <c r="O1615">
        <v>13369</v>
      </c>
      <c r="P1615">
        <v>13177</v>
      </c>
    </row>
    <row r="1616" spans="1:16">
      <c r="A1616">
        <v>7339901</v>
      </c>
      <c r="B1616" t="s">
        <v>2101</v>
      </c>
      <c r="C1616">
        <v>73395001</v>
      </c>
      <c r="D1616" s="43">
        <v>50</v>
      </c>
      <c r="E1616" t="s">
        <v>41</v>
      </c>
      <c r="F1616" s="43">
        <v>50</v>
      </c>
      <c r="G1616">
        <v>1</v>
      </c>
      <c r="H1616" t="s">
        <v>23</v>
      </c>
      <c r="I1616" s="43">
        <v>53</v>
      </c>
      <c r="J1616" t="s">
        <v>2019</v>
      </c>
      <c r="K1616" s="43">
        <v>70301</v>
      </c>
      <c r="L1616" t="s">
        <v>2097</v>
      </c>
      <c r="M1616">
        <v>114.75</v>
      </c>
      <c r="N1616">
        <v>14963</v>
      </c>
      <c r="O1616">
        <v>7336</v>
      </c>
      <c r="P1616">
        <v>7627</v>
      </c>
    </row>
    <row r="1617" spans="1:16">
      <c r="A1617">
        <v>7339902</v>
      </c>
      <c r="B1617" t="s">
        <v>2102</v>
      </c>
      <c r="C1617">
        <v>73395002</v>
      </c>
      <c r="D1617" s="43">
        <v>40</v>
      </c>
      <c r="E1617" t="s">
        <v>43</v>
      </c>
      <c r="F1617" s="43">
        <v>40</v>
      </c>
      <c r="G1617">
        <v>1</v>
      </c>
      <c r="H1617" t="s">
        <v>23</v>
      </c>
      <c r="I1617" s="43">
        <v>53</v>
      </c>
      <c r="J1617" t="s">
        <v>2019</v>
      </c>
      <c r="K1617" s="43">
        <v>70303</v>
      </c>
      <c r="L1617" t="s">
        <v>2020</v>
      </c>
      <c r="M1617">
        <v>34.14</v>
      </c>
      <c r="N1617">
        <v>19632</v>
      </c>
      <c r="O1617">
        <v>9701</v>
      </c>
      <c r="P1617">
        <v>9931</v>
      </c>
    </row>
    <row r="1618" spans="1:16">
      <c r="A1618">
        <v>7339903</v>
      </c>
      <c r="B1618" t="s">
        <v>2103</v>
      </c>
      <c r="C1618">
        <v>73395003</v>
      </c>
      <c r="D1618" s="43">
        <v>40</v>
      </c>
      <c r="E1618" t="s">
        <v>43</v>
      </c>
      <c r="F1618" s="43">
        <v>40</v>
      </c>
      <c r="G1618">
        <v>1</v>
      </c>
      <c r="H1618" t="s">
        <v>23</v>
      </c>
      <c r="I1618" s="43">
        <v>53</v>
      </c>
      <c r="J1618" t="s">
        <v>2019</v>
      </c>
      <c r="K1618" s="43">
        <v>70302</v>
      </c>
      <c r="L1618" t="s">
        <v>2100</v>
      </c>
      <c r="M1618">
        <v>60.61</v>
      </c>
      <c r="N1618">
        <v>16532</v>
      </c>
      <c r="O1618">
        <v>8142</v>
      </c>
      <c r="P1618">
        <v>8390</v>
      </c>
    </row>
    <row r="1619" spans="1:16">
      <c r="A1619">
        <v>7339905</v>
      </c>
      <c r="B1619" t="s">
        <v>2104</v>
      </c>
      <c r="C1619">
        <v>73395005</v>
      </c>
      <c r="D1619" s="43">
        <v>40</v>
      </c>
      <c r="E1619" t="s">
        <v>43</v>
      </c>
      <c r="F1619" s="43">
        <v>40</v>
      </c>
      <c r="G1619">
        <v>1</v>
      </c>
      <c r="H1619" t="s">
        <v>23</v>
      </c>
      <c r="I1619" s="43">
        <v>53</v>
      </c>
      <c r="J1619" t="s">
        <v>2019</v>
      </c>
      <c r="K1619" s="43">
        <v>70303</v>
      </c>
      <c r="L1619" t="s">
        <v>2020</v>
      </c>
      <c r="M1619">
        <v>23.46</v>
      </c>
      <c r="N1619">
        <v>10126</v>
      </c>
      <c r="O1619">
        <v>5053</v>
      </c>
      <c r="P1619">
        <v>5073</v>
      </c>
    </row>
    <row r="1620" spans="1:16">
      <c r="A1620">
        <v>7339906</v>
      </c>
      <c r="B1620" t="s">
        <v>2105</v>
      </c>
      <c r="C1620">
        <v>73395006</v>
      </c>
      <c r="D1620" s="43">
        <v>40</v>
      </c>
      <c r="E1620" t="s">
        <v>43</v>
      </c>
      <c r="F1620" s="43">
        <v>40</v>
      </c>
      <c r="G1620">
        <v>1</v>
      </c>
      <c r="H1620" t="s">
        <v>23</v>
      </c>
      <c r="I1620" s="43">
        <v>53</v>
      </c>
      <c r="J1620" t="s">
        <v>2019</v>
      </c>
      <c r="K1620" s="43">
        <v>70303</v>
      </c>
      <c r="L1620" t="s">
        <v>2020</v>
      </c>
      <c r="M1620">
        <v>73.04</v>
      </c>
      <c r="N1620">
        <v>32393</v>
      </c>
      <c r="O1620">
        <v>15902</v>
      </c>
      <c r="P1620">
        <v>16491</v>
      </c>
    </row>
    <row r="1621" spans="1:16">
      <c r="A1621">
        <v>7339907</v>
      </c>
      <c r="B1621" t="s">
        <v>2106</v>
      </c>
      <c r="C1621">
        <v>73395007</v>
      </c>
      <c r="D1621" s="43">
        <v>40</v>
      </c>
      <c r="E1621" t="s">
        <v>43</v>
      </c>
      <c r="F1621" s="43">
        <v>40</v>
      </c>
      <c r="G1621">
        <v>1</v>
      </c>
      <c r="H1621" t="s">
        <v>23</v>
      </c>
      <c r="I1621" s="43">
        <v>53</v>
      </c>
      <c r="J1621" t="s">
        <v>2019</v>
      </c>
      <c r="K1621" s="43">
        <v>70303</v>
      </c>
      <c r="L1621" t="s">
        <v>2020</v>
      </c>
      <c r="M1621">
        <v>145.52</v>
      </c>
      <c r="N1621">
        <v>40768</v>
      </c>
      <c r="O1621">
        <v>20069</v>
      </c>
      <c r="P1621">
        <v>20699</v>
      </c>
    </row>
    <row r="1622" spans="1:16">
      <c r="A1622">
        <v>7339908</v>
      </c>
      <c r="B1622" t="s">
        <v>2107</v>
      </c>
      <c r="C1622">
        <v>73395008</v>
      </c>
      <c r="D1622" s="43">
        <v>50</v>
      </c>
      <c r="E1622" t="s">
        <v>41</v>
      </c>
      <c r="F1622" s="43">
        <v>50</v>
      </c>
      <c r="G1622">
        <v>1</v>
      </c>
      <c r="H1622" t="s">
        <v>23</v>
      </c>
      <c r="I1622" s="43">
        <v>53</v>
      </c>
      <c r="J1622" t="s">
        <v>2019</v>
      </c>
      <c r="K1622" s="43">
        <v>70301</v>
      </c>
      <c r="L1622" t="s">
        <v>2097</v>
      </c>
      <c r="M1622">
        <v>56.04</v>
      </c>
      <c r="N1622">
        <v>14276</v>
      </c>
      <c r="O1622">
        <v>7128</v>
      </c>
      <c r="P1622">
        <v>7148</v>
      </c>
    </row>
    <row r="1623" spans="1:16">
      <c r="A1623">
        <v>7340901</v>
      </c>
      <c r="B1623" t="s">
        <v>2108</v>
      </c>
      <c r="C1623">
        <v>73405001</v>
      </c>
      <c r="D1623" s="43">
        <v>40</v>
      </c>
      <c r="E1623" t="s">
        <v>43</v>
      </c>
      <c r="F1623" s="43">
        <v>40</v>
      </c>
      <c r="G1623">
        <v>1</v>
      </c>
      <c r="H1623" t="s">
        <v>23</v>
      </c>
      <c r="I1623" s="43">
        <v>49</v>
      </c>
      <c r="J1623" t="s">
        <v>2010</v>
      </c>
      <c r="K1623" s="43">
        <v>70507</v>
      </c>
      <c r="L1623" t="s">
        <v>2109</v>
      </c>
      <c r="M1623">
        <v>215.59</v>
      </c>
      <c r="N1623">
        <v>14524</v>
      </c>
      <c r="O1623">
        <v>7204</v>
      </c>
      <c r="P1623">
        <v>7320</v>
      </c>
    </row>
    <row r="1624" spans="1:16">
      <c r="A1624">
        <v>7340902</v>
      </c>
      <c r="B1624" t="s">
        <v>2110</v>
      </c>
      <c r="C1624">
        <v>73405002</v>
      </c>
      <c r="D1624" s="43">
        <v>50</v>
      </c>
      <c r="E1624" t="s">
        <v>41</v>
      </c>
      <c r="F1624" s="43">
        <v>50</v>
      </c>
      <c r="G1624">
        <v>1</v>
      </c>
      <c r="H1624" t="s">
        <v>23</v>
      </c>
      <c r="I1624" s="43">
        <v>49</v>
      </c>
      <c r="J1624" t="s">
        <v>2010</v>
      </c>
      <c r="K1624" s="43">
        <v>70507</v>
      </c>
      <c r="L1624" t="s">
        <v>2109</v>
      </c>
      <c r="M1624">
        <v>109.91</v>
      </c>
      <c r="N1624">
        <v>8757</v>
      </c>
      <c r="O1624">
        <v>4279</v>
      </c>
      <c r="P1624">
        <v>4478</v>
      </c>
    </row>
    <row r="1625" spans="1:16">
      <c r="A1625">
        <v>7340903</v>
      </c>
      <c r="B1625" t="s">
        <v>2111</v>
      </c>
      <c r="C1625">
        <v>73405003</v>
      </c>
      <c r="D1625" s="43">
        <v>50</v>
      </c>
      <c r="E1625" t="s">
        <v>41</v>
      </c>
      <c r="F1625" s="43">
        <v>50</v>
      </c>
      <c r="G1625">
        <v>1</v>
      </c>
      <c r="H1625" t="s">
        <v>23</v>
      </c>
      <c r="I1625" s="43">
        <v>49</v>
      </c>
      <c r="J1625" t="s">
        <v>2010</v>
      </c>
      <c r="K1625" s="43">
        <v>70506</v>
      </c>
      <c r="L1625" t="s">
        <v>2024</v>
      </c>
      <c r="M1625">
        <v>143.02</v>
      </c>
      <c r="N1625">
        <v>12337</v>
      </c>
      <c r="O1625">
        <v>6055</v>
      </c>
      <c r="P1625">
        <v>6282</v>
      </c>
    </row>
    <row r="1626" spans="1:16">
      <c r="A1626">
        <v>7340904</v>
      </c>
      <c r="B1626" t="s">
        <v>2112</v>
      </c>
      <c r="C1626">
        <v>73405004</v>
      </c>
      <c r="D1626" s="43">
        <v>40</v>
      </c>
      <c r="E1626" t="s">
        <v>43</v>
      </c>
      <c r="F1626" s="43">
        <v>40</v>
      </c>
      <c r="G1626">
        <v>1</v>
      </c>
      <c r="H1626" t="s">
        <v>23</v>
      </c>
      <c r="I1626" s="43">
        <v>49</v>
      </c>
      <c r="J1626" t="s">
        <v>2010</v>
      </c>
      <c r="K1626" s="43">
        <v>70506</v>
      </c>
      <c r="L1626" t="s">
        <v>2024</v>
      </c>
      <c r="M1626">
        <v>123.59</v>
      </c>
      <c r="N1626">
        <v>14217</v>
      </c>
      <c r="O1626">
        <v>6973</v>
      </c>
      <c r="P1626">
        <v>7244</v>
      </c>
    </row>
    <row r="1627" spans="1:16">
      <c r="A1627">
        <v>7340906</v>
      </c>
      <c r="B1627" t="s">
        <v>2113</v>
      </c>
      <c r="C1627">
        <v>73405006</v>
      </c>
      <c r="D1627" s="43">
        <v>50</v>
      </c>
      <c r="E1627" t="s">
        <v>41</v>
      </c>
      <c r="F1627" s="43">
        <v>50</v>
      </c>
      <c r="G1627">
        <v>1</v>
      </c>
      <c r="H1627" t="s">
        <v>23</v>
      </c>
      <c r="I1627" s="43">
        <v>49</v>
      </c>
      <c r="J1627" t="s">
        <v>2010</v>
      </c>
      <c r="K1627" s="43">
        <v>70506</v>
      </c>
      <c r="L1627" t="s">
        <v>2024</v>
      </c>
      <c r="M1627">
        <v>94.21</v>
      </c>
      <c r="N1627">
        <v>12346</v>
      </c>
      <c r="O1627">
        <v>6110</v>
      </c>
      <c r="P1627">
        <v>6236</v>
      </c>
    </row>
    <row r="1628" spans="1:16">
      <c r="A1628">
        <v>7340908</v>
      </c>
      <c r="B1628" t="s">
        <v>2114</v>
      </c>
      <c r="C1628">
        <v>73405008</v>
      </c>
      <c r="D1628" s="43">
        <v>50</v>
      </c>
      <c r="E1628" t="s">
        <v>41</v>
      </c>
      <c r="F1628" s="43">
        <v>50</v>
      </c>
      <c r="G1628">
        <v>1</v>
      </c>
      <c r="H1628" t="s">
        <v>23</v>
      </c>
      <c r="I1628" s="43">
        <v>49</v>
      </c>
      <c r="J1628" t="s">
        <v>2010</v>
      </c>
      <c r="K1628" s="43">
        <v>70505</v>
      </c>
      <c r="L1628" t="s">
        <v>2030</v>
      </c>
      <c r="M1628">
        <v>124.68</v>
      </c>
      <c r="N1628">
        <v>16376</v>
      </c>
      <c r="O1628">
        <v>8164</v>
      </c>
      <c r="P1628">
        <v>8212</v>
      </c>
    </row>
    <row r="1629" spans="1:16">
      <c r="A1629">
        <v>7340909</v>
      </c>
      <c r="B1629" t="s">
        <v>2115</v>
      </c>
      <c r="C1629">
        <v>73405009</v>
      </c>
      <c r="D1629" s="43">
        <v>50</v>
      </c>
      <c r="E1629" t="s">
        <v>41</v>
      </c>
      <c r="F1629" s="43">
        <v>50</v>
      </c>
      <c r="G1629">
        <v>1</v>
      </c>
      <c r="H1629" t="s">
        <v>23</v>
      </c>
      <c r="I1629" s="43">
        <v>49</v>
      </c>
      <c r="J1629" t="s">
        <v>2010</v>
      </c>
      <c r="K1629" s="43">
        <v>70506</v>
      </c>
      <c r="L1629" t="s">
        <v>2024</v>
      </c>
      <c r="M1629">
        <v>142.65</v>
      </c>
      <c r="N1629">
        <v>17917</v>
      </c>
      <c r="O1629">
        <v>8926</v>
      </c>
      <c r="P1629">
        <v>8991</v>
      </c>
    </row>
    <row r="1630" spans="1:16">
      <c r="A1630">
        <v>8111000</v>
      </c>
      <c r="B1630" t="s">
        <v>2116</v>
      </c>
      <c r="C1630">
        <v>81110000</v>
      </c>
      <c r="D1630" s="43">
        <v>10</v>
      </c>
      <c r="E1630" t="s">
        <v>27</v>
      </c>
      <c r="F1630" s="43">
        <v>10</v>
      </c>
      <c r="G1630">
        <v>1</v>
      </c>
      <c r="H1630" t="s">
        <v>23</v>
      </c>
      <c r="I1630" s="43">
        <v>72</v>
      </c>
      <c r="J1630" t="s">
        <v>2117</v>
      </c>
      <c r="K1630" s="43">
        <v>80108</v>
      </c>
      <c r="L1630" t="s">
        <v>2118</v>
      </c>
      <c r="M1630">
        <v>207.35</v>
      </c>
      <c r="N1630">
        <v>623738</v>
      </c>
      <c r="O1630">
        <v>310492</v>
      </c>
      <c r="P1630">
        <v>313246</v>
      </c>
    </row>
    <row r="1631" spans="1:16">
      <c r="A1631">
        <v>8115003</v>
      </c>
      <c r="B1631" t="s">
        <v>2119</v>
      </c>
      <c r="C1631">
        <v>81150003</v>
      </c>
      <c r="D1631" s="43">
        <v>20</v>
      </c>
      <c r="E1631" t="s">
        <v>22</v>
      </c>
      <c r="F1631" s="43">
        <v>20</v>
      </c>
      <c r="G1631">
        <v>1</v>
      </c>
      <c r="H1631" t="s">
        <v>23</v>
      </c>
      <c r="I1631" s="43">
        <v>72</v>
      </c>
      <c r="J1631" t="s">
        <v>2117</v>
      </c>
      <c r="K1631" s="43">
        <v>80111</v>
      </c>
      <c r="L1631" t="s">
        <v>2120</v>
      </c>
      <c r="M1631">
        <v>39.04</v>
      </c>
      <c r="N1631">
        <v>48696</v>
      </c>
      <c r="O1631">
        <v>23935</v>
      </c>
      <c r="P1631">
        <v>24761</v>
      </c>
    </row>
    <row r="1632" spans="1:16">
      <c r="A1632">
        <v>8115028</v>
      </c>
      <c r="B1632" t="s">
        <v>2121</v>
      </c>
      <c r="C1632">
        <v>81150028</v>
      </c>
      <c r="D1632" s="43">
        <v>20</v>
      </c>
      <c r="E1632" t="s">
        <v>22</v>
      </c>
      <c r="F1632" s="43">
        <v>20</v>
      </c>
      <c r="G1632">
        <v>1</v>
      </c>
      <c r="H1632" t="s">
        <v>23</v>
      </c>
      <c r="I1632" s="43">
        <v>72</v>
      </c>
      <c r="J1632" t="s">
        <v>2117</v>
      </c>
      <c r="K1632" s="43">
        <v>80105</v>
      </c>
      <c r="L1632" t="s">
        <v>2122</v>
      </c>
      <c r="M1632">
        <v>48.74</v>
      </c>
      <c r="N1632">
        <v>47219</v>
      </c>
      <c r="O1632">
        <v>23432</v>
      </c>
      <c r="P1632">
        <v>23787</v>
      </c>
    </row>
    <row r="1633" spans="1:16">
      <c r="A1633">
        <v>8115029</v>
      </c>
      <c r="B1633" t="s">
        <v>2123</v>
      </c>
      <c r="C1633">
        <v>81150029</v>
      </c>
      <c r="D1633" s="43">
        <v>40</v>
      </c>
      <c r="E1633" t="s">
        <v>43</v>
      </c>
      <c r="F1633" s="43">
        <v>40</v>
      </c>
      <c r="G1633">
        <v>1</v>
      </c>
      <c r="H1633" t="s">
        <v>23</v>
      </c>
      <c r="I1633" s="43">
        <v>72</v>
      </c>
      <c r="J1633" t="s">
        <v>2117</v>
      </c>
      <c r="K1633" s="43">
        <v>80111</v>
      </c>
      <c r="L1633" t="s">
        <v>2120</v>
      </c>
      <c r="M1633">
        <v>19.13</v>
      </c>
      <c r="N1633">
        <v>9323</v>
      </c>
      <c r="O1633">
        <v>4782</v>
      </c>
      <c r="P1633">
        <v>4541</v>
      </c>
    </row>
    <row r="1634" spans="1:16">
      <c r="A1634">
        <v>8115041</v>
      </c>
      <c r="B1634" t="s">
        <v>2124</v>
      </c>
      <c r="C1634">
        <v>81150041</v>
      </c>
      <c r="D1634" s="43">
        <v>30</v>
      </c>
      <c r="E1634" t="s">
        <v>36</v>
      </c>
      <c r="F1634" s="43">
        <v>30</v>
      </c>
      <c r="G1634">
        <v>1</v>
      </c>
      <c r="H1634" t="s">
        <v>23</v>
      </c>
      <c r="I1634" s="43">
        <v>72</v>
      </c>
      <c r="J1634" t="s">
        <v>2117</v>
      </c>
      <c r="K1634" s="43">
        <v>80105</v>
      </c>
      <c r="L1634" t="s">
        <v>2122</v>
      </c>
      <c r="M1634">
        <v>31.14</v>
      </c>
      <c r="N1634">
        <v>17107</v>
      </c>
      <c r="O1634">
        <v>8550</v>
      </c>
      <c r="P1634">
        <v>8557</v>
      </c>
    </row>
    <row r="1635" spans="1:16">
      <c r="A1635">
        <v>8115042</v>
      </c>
      <c r="B1635" t="s">
        <v>2125</v>
      </c>
      <c r="C1635">
        <v>81150042</v>
      </c>
      <c r="D1635" s="43">
        <v>30</v>
      </c>
      <c r="E1635" t="s">
        <v>36</v>
      </c>
      <c r="F1635" s="43">
        <v>30</v>
      </c>
      <c r="G1635">
        <v>1</v>
      </c>
      <c r="H1635" t="s">
        <v>23</v>
      </c>
      <c r="I1635" s="43">
        <v>72</v>
      </c>
      <c r="J1635" t="s">
        <v>2117</v>
      </c>
      <c r="K1635" s="43">
        <v>80105</v>
      </c>
      <c r="L1635" t="s">
        <v>2122</v>
      </c>
      <c r="M1635">
        <v>16.22</v>
      </c>
      <c r="N1635">
        <v>10624</v>
      </c>
      <c r="O1635">
        <v>5280</v>
      </c>
      <c r="P1635">
        <v>5344</v>
      </c>
    </row>
    <row r="1636" spans="1:16">
      <c r="A1636">
        <v>8115044</v>
      </c>
      <c r="B1636" t="s">
        <v>2126</v>
      </c>
      <c r="C1636">
        <v>81150044</v>
      </c>
      <c r="D1636" s="43">
        <v>30</v>
      </c>
      <c r="E1636" t="s">
        <v>36</v>
      </c>
      <c r="F1636" s="43">
        <v>30</v>
      </c>
      <c r="G1636">
        <v>1</v>
      </c>
      <c r="H1636" t="s">
        <v>23</v>
      </c>
      <c r="I1636" s="43">
        <v>72</v>
      </c>
      <c r="J1636" t="s">
        <v>2117</v>
      </c>
      <c r="K1636" s="43">
        <v>80111</v>
      </c>
      <c r="L1636" t="s">
        <v>2120</v>
      </c>
      <c r="M1636">
        <v>14.16</v>
      </c>
      <c r="N1636">
        <v>10083</v>
      </c>
      <c r="O1636">
        <v>5069</v>
      </c>
      <c r="P1636">
        <v>5014</v>
      </c>
    </row>
    <row r="1637" spans="1:16">
      <c r="A1637">
        <v>8115045</v>
      </c>
      <c r="B1637" t="s">
        <v>2127</v>
      </c>
      <c r="C1637">
        <v>81150045</v>
      </c>
      <c r="D1637" s="43">
        <v>20</v>
      </c>
      <c r="E1637" t="s">
        <v>22</v>
      </c>
      <c r="F1637" s="43">
        <v>20</v>
      </c>
      <c r="G1637">
        <v>1</v>
      </c>
      <c r="H1637" t="s">
        <v>23</v>
      </c>
      <c r="I1637" s="43">
        <v>72</v>
      </c>
      <c r="J1637" t="s">
        <v>2117</v>
      </c>
      <c r="K1637" s="43">
        <v>80111</v>
      </c>
      <c r="L1637" t="s">
        <v>2120</v>
      </c>
      <c r="M1637">
        <v>50.85</v>
      </c>
      <c r="N1637">
        <v>63971</v>
      </c>
      <c r="O1637">
        <v>31678</v>
      </c>
      <c r="P1637">
        <v>32293</v>
      </c>
    </row>
    <row r="1638" spans="1:16">
      <c r="A1638">
        <v>8115050</v>
      </c>
      <c r="B1638" t="s">
        <v>2128</v>
      </c>
      <c r="C1638">
        <v>81150050</v>
      </c>
      <c r="D1638" s="43">
        <v>30</v>
      </c>
      <c r="E1638" t="s">
        <v>36</v>
      </c>
      <c r="F1638" s="43">
        <v>30</v>
      </c>
      <c r="G1638">
        <v>1</v>
      </c>
      <c r="H1638" t="s">
        <v>23</v>
      </c>
      <c r="I1638" s="43">
        <v>72</v>
      </c>
      <c r="J1638" t="s">
        <v>2117</v>
      </c>
      <c r="K1638" s="43">
        <v>80105</v>
      </c>
      <c r="L1638" t="s">
        <v>2122</v>
      </c>
      <c r="M1638">
        <v>43.14</v>
      </c>
      <c r="N1638">
        <v>18652</v>
      </c>
      <c r="O1638">
        <v>9273</v>
      </c>
      <c r="P1638">
        <v>9379</v>
      </c>
    </row>
    <row r="1639" spans="1:16">
      <c r="A1639">
        <v>8115051</v>
      </c>
      <c r="B1639" t="s">
        <v>2129</v>
      </c>
      <c r="C1639">
        <v>81150051</v>
      </c>
      <c r="D1639" s="43">
        <v>40</v>
      </c>
      <c r="E1639" t="s">
        <v>43</v>
      </c>
      <c r="F1639" s="43">
        <v>40</v>
      </c>
      <c r="G1639">
        <v>1</v>
      </c>
      <c r="H1639" t="s">
        <v>23</v>
      </c>
      <c r="I1639" s="43">
        <v>72</v>
      </c>
      <c r="J1639" t="s">
        <v>2117</v>
      </c>
      <c r="K1639" s="43">
        <v>80111</v>
      </c>
      <c r="L1639" t="s">
        <v>2120</v>
      </c>
      <c r="M1639">
        <v>26.12</v>
      </c>
      <c r="N1639">
        <v>9816</v>
      </c>
      <c r="O1639">
        <v>4835</v>
      </c>
      <c r="P1639">
        <v>4981</v>
      </c>
    </row>
    <row r="1640" spans="1:16">
      <c r="A1640">
        <v>8115052</v>
      </c>
      <c r="B1640" t="s">
        <v>2130</v>
      </c>
      <c r="C1640">
        <v>81150052</v>
      </c>
      <c r="D1640" s="43">
        <v>40</v>
      </c>
      <c r="E1640" t="s">
        <v>43</v>
      </c>
      <c r="F1640" s="43">
        <v>40</v>
      </c>
      <c r="G1640">
        <v>1</v>
      </c>
      <c r="H1640" t="s">
        <v>23</v>
      </c>
      <c r="I1640" s="43">
        <v>72</v>
      </c>
      <c r="J1640" t="s">
        <v>2117</v>
      </c>
      <c r="K1640" s="43">
        <v>80105</v>
      </c>
      <c r="L1640" t="s">
        <v>2122</v>
      </c>
      <c r="M1640">
        <v>22.19</v>
      </c>
      <c r="N1640">
        <v>7490</v>
      </c>
      <c r="O1640">
        <v>3707</v>
      </c>
      <c r="P1640">
        <v>3783</v>
      </c>
    </row>
    <row r="1641" spans="1:16">
      <c r="A1641">
        <v>8115901</v>
      </c>
      <c r="B1641" t="s">
        <v>2131</v>
      </c>
      <c r="C1641">
        <v>81155001</v>
      </c>
      <c r="D1641" s="43">
        <v>40</v>
      </c>
      <c r="E1641" t="s">
        <v>43</v>
      </c>
      <c r="F1641" s="43">
        <v>40</v>
      </c>
      <c r="G1641">
        <v>1</v>
      </c>
      <c r="H1641" t="s">
        <v>23</v>
      </c>
      <c r="I1641" s="43">
        <v>72</v>
      </c>
      <c r="J1641" t="s">
        <v>2117</v>
      </c>
      <c r="K1641" s="43">
        <v>80111</v>
      </c>
      <c r="L1641" t="s">
        <v>2120</v>
      </c>
      <c r="M1641">
        <v>39.61</v>
      </c>
      <c r="N1641">
        <v>15578</v>
      </c>
      <c r="O1641">
        <v>7763</v>
      </c>
      <c r="P1641">
        <v>7815</v>
      </c>
    </row>
    <row r="1642" spans="1:16">
      <c r="A1642">
        <v>8115902</v>
      </c>
      <c r="B1642" t="s">
        <v>2132</v>
      </c>
      <c r="C1642">
        <v>81155002</v>
      </c>
      <c r="D1642" s="43">
        <v>30</v>
      </c>
      <c r="E1642" t="s">
        <v>36</v>
      </c>
      <c r="F1642" s="43">
        <v>30</v>
      </c>
      <c r="G1642">
        <v>1</v>
      </c>
      <c r="H1642" t="s">
        <v>23</v>
      </c>
      <c r="I1642" s="43">
        <v>72</v>
      </c>
      <c r="J1642" t="s">
        <v>2117</v>
      </c>
      <c r="K1642" s="43">
        <v>80111</v>
      </c>
      <c r="L1642" t="s">
        <v>2120</v>
      </c>
      <c r="M1642">
        <v>38.01</v>
      </c>
      <c r="N1642">
        <v>20576</v>
      </c>
      <c r="O1642">
        <v>10147</v>
      </c>
      <c r="P1642">
        <v>10429</v>
      </c>
    </row>
    <row r="1643" spans="1:16">
      <c r="A1643">
        <v>8115903</v>
      </c>
      <c r="B1643" t="s">
        <v>2133</v>
      </c>
      <c r="C1643">
        <v>81155003</v>
      </c>
      <c r="D1643" s="43">
        <v>20</v>
      </c>
      <c r="E1643" t="s">
        <v>22</v>
      </c>
      <c r="F1643" s="43">
        <v>20</v>
      </c>
      <c r="G1643">
        <v>1</v>
      </c>
      <c r="H1643" t="s">
        <v>23</v>
      </c>
      <c r="I1643" s="43">
        <v>72</v>
      </c>
      <c r="J1643" t="s">
        <v>2117</v>
      </c>
      <c r="K1643" s="43">
        <v>80115</v>
      </c>
      <c r="L1643" t="s">
        <v>2134</v>
      </c>
      <c r="M1643">
        <v>87.16</v>
      </c>
      <c r="N1643">
        <v>39812</v>
      </c>
      <c r="O1643">
        <v>19609</v>
      </c>
      <c r="P1643">
        <v>20203</v>
      </c>
    </row>
    <row r="1644" spans="1:16">
      <c r="A1644">
        <v>8115904</v>
      </c>
      <c r="B1644" t="s">
        <v>2135</v>
      </c>
      <c r="C1644">
        <v>81155004</v>
      </c>
      <c r="D1644" s="43">
        <v>30</v>
      </c>
      <c r="E1644" t="s">
        <v>36</v>
      </c>
      <c r="F1644" s="43">
        <v>30</v>
      </c>
      <c r="G1644">
        <v>1</v>
      </c>
      <c r="H1644" t="s">
        <v>23</v>
      </c>
      <c r="I1644" s="43">
        <v>72</v>
      </c>
      <c r="J1644" t="s">
        <v>2117</v>
      </c>
      <c r="K1644" s="43">
        <v>80111</v>
      </c>
      <c r="L1644" t="s">
        <v>2120</v>
      </c>
      <c r="M1644">
        <v>43.01</v>
      </c>
      <c r="N1644">
        <v>20931</v>
      </c>
      <c r="O1644">
        <v>10424</v>
      </c>
      <c r="P1644">
        <v>10507</v>
      </c>
    </row>
    <row r="1645" spans="1:16">
      <c r="A1645">
        <v>8115905</v>
      </c>
      <c r="B1645" t="s">
        <v>2136</v>
      </c>
      <c r="C1645">
        <v>81155005</v>
      </c>
      <c r="D1645" s="43">
        <v>40</v>
      </c>
      <c r="E1645" t="s">
        <v>43</v>
      </c>
      <c r="F1645" s="43">
        <v>40</v>
      </c>
      <c r="G1645">
        <v>1</v>
      </c>
      <c r="H1645" t="s">
        <v>23</v>
      </c>
      <c r="I1645" s="43">
        <v>72</v>
      </c>
      <c r="J1645" t="s">
        <v>2117</v>
      </c>
      <c r="K1645" s="43">
        <v>80115</v>
      </c>
      <c r="L1645" t="s">
        <v>2134</v>
      </c>
      <c r="M1645">
        <v>66.88</v>
      </c>
      <c r="N1645">
        <v>26347</v>
      </c>
      <c r="O1645">
        <v>13135</v>
      </c>
      <c r="P1645">
        <v>13212</v>
      </c>
    </row>
    <row r="1646" spans="1:16">
      <c r="A1646">
        <v>8115906</v>
      </c>
      <c r="B1646" t="s">
        <v>2137</v>
      </c>
      <c r="C1646">
        <v>81155006</v>
      </c>
      <c r="D1646" s="43">
        <v>40</v>
      </c>
      <c r="E1646" t="s">
        <v>43</v>
      </c>
      <c r="F1646" s="43">
        <v>40</v>
      </c>
      <c r="G1646">
        <v>1</v>
      </c>
      <c r="H1646" t="s">
        <v>23</v>
      </c>
      <c r="I1646" s="43">
        <v>72</v>
      </c>
      <c r="J1646" t="s">
        <v>2117</v>
      </c>
      <c r="K1646" s="43">
        <v>80111</v>
      </c>
      <c r="L1646" t="s">
        <v>2120</v>
      </c>
      <c r="M1646">
        <v>32.42</v>
      </c>
      <c r="N1646">
        <v>15056</v>
      </c>
      <c r="O1646">
        <v>7544</v>
      </c>
      <c r="P1646">
        <v>7512</v>
      </c>
    </row>
    <row r="1647" spans="1:16">
      <c r="A1647">
        <v>8116015</v>
      </c>
      <c r="B1647" t="s">
        <v>2138</v>
      </c>
      <c r="C1647">
        <v>81160015</v>
      </c>
      <c r="D1647" s="43">
        <v>30</v>
      </c>
      <c r="E1647" t="s">
        <v>36</v>
      </c>
      <c r="F1647" s="43">
        <v>30</v>
      </c>
      <c r="G1647">
        <v>1</v>
      </c>
      <c r="H1647" t="s">
        <v>23</v>
      </c>
      <c r="I1647" s="43">
        <v>72</v>
      </c>
      <c r="J1647" t="s">
        <v>2117</v>
      </c>
      <c r="K1647" s="43">
        <v>80109</v>
      </c>
      <c r="L1647" t="s">
        <v>2139</v>
      </c>
      <c r="M1647">
        <v>13.06</v>
      </c>
      <c r="N1647">
        <v>10707</v>
      </c>
      <c r="O1647">
        <v>5401</v>
      </c>
      <c r="P1647">
        <v>5306</v>
      </c>
    </row>
    <row r="1648" spans="1:16">
      <c r="A1648">
        <v>8116019</v>
      </c>
      <c r="B1648" t="s">
        <v>2140</v>
      </c>
      <c r="C1648">
        <v>81160019</v>
      </c>
      <c r="D1648" s="43">
        <v>20</v>
      </c>
      <c r="E1648" t="s">
        <v>22</v>
      </c>
      <c r="F1648" s="43">
        <v>20</v>
      </c>
      <c r="G1648">
        <v>1</v>
      </c>
      <c r="H1648" t="s">
        <v>23</v>
      </c>
      <c r="I1648" s="43">
        <v>72</v>
      </c>
      <c r="J1648" t="s">
        <v>2117</v>
      </c>
      <c r="K1648" s="43">
        <v>80109</v>
      </c>
      <c r="L1648" t="s">
        <v>2139</v>
      </c>
      <c r="M1648">
        <v>46.42</v>
      </c>
      <c r="N1648">
        <v>91271</v>
      </c>
      <c r="O1648">
        <v>45219</v>
      </c>
      <c r="P1648">
        <v>46052</v>
      </c>
    </row>
    <row r="1649" spans="1:16">
      <c r="A1649">
        <v>8116047</v>
      </c>
      <c r="B1649" t="s">
        <v>2141</v>
      </c>
      <c r="C1649">
        <v>81160047</v>
      </c>
      <c r="D1649" s="43">
        <v>30</v>
      </c>
      <c r="E1649" t="s">
        <v>36</v>
      </c>
      <c r="F1649" s="43">
        <v>30</v>
      </c>
      <c r="G1649">
        <v>1</v>
      </c>
      <c r="H1649" t="s">
        <v>23</v>
      </c>
      <c r="I1649" s="43">
        <v>72</v>
      </c>
      <c r="J1649" t="s">
        <v>2117</v>
      </c>
      <c r="K1649" s="43">
        <v>80109</v>
      </c>
      <c r="L1649" t="s">
        <v>2139</v>
      </c>
      <c r="M1649">
        <v>12.47</v>
      </c>
      <c r="N1649">
        <v>11741</v>
      </c>
      <c r="O1649">
        <v>5860</v>
      </c>
      <c r="P1649">
        <v>5881</v>
      </c>
    </row>
    <row r="1650" spans="1:16">
      <c r="A1650">
        <v>8116072</v>
      </c>
      <c r="B1650" t="s">
        <v>2142</v>
      </c>
      <c r="C1650">
        <v>81160072</v>
      </c>
      <c r="D1650" s="43">
        <v>30</v>
      </c>
      <c r="E1650" t="s">
        <v>36</v>
      </c>
      <c r="F1650" s="43">
        <v>30</v>
      </c>
      <c r="G1650">
        <v>1</v>
      </c>
      <c r="H1650" t="s">
        <v>23</v>
      </c>
      <c r="I1650" s="43">
        <v>72</v>
      </c>
      <c r="J1650" t="s">
        <v>2117</v>
      </c>
      <c r="K1650" s="43">
        <v>80109</v>
      </c>
      <c r="L1650" t="s">
        <v>2139</v>
      </c>
      <c r="M1650">
        <v>10.9</v>
      </c>
      <c r="N1650">
        <v>12376</v>
      </c>
      <c r="O1650">
        <v>6185</v>
      </c>
      <c r="P1650">
        <v>6191</v>
      </c>
    </row>
    <row r="1651" spans="1:16">
      <c r="A1651">
        <v>8116076</v>
      </c>
      <c r="B1651" t="s">
        <v>2143</v>
      </c>
      <c r="C1651">
        <v>81160076</v>
      </c>
      <c r="D1651" s="43">
        <v>40</v>
      </c>
      <c r="E1651" t="s">
        <v>43</v>
      </c>
      <c r="F1651" s="43">
        <v>40</v>
      </c>
      <c r="G1651">
        <v>1</v>
      </c>
      <c r="H1651" t="s">
        <v>23</v>
      </c>
      <c r="I1651" s="43">
        <v>72</v>
      </c>
      <c r="J1651" t="s">
        <v>2117</v>
      </c>
      <c r="K1651" s="43">
        <v>80109</v>
      </c>
      <c r="L1651" t="s">
        <v>2139</v>
      </c>
      <c r="M1651">
        <v>14.68</v>
      </c>
      <c r="N1651">
        <v>7470</v>
      </c>
      <c r="O1651">
        <v>3625</v>
      </c>
      <c r="P1651">
        <v>3845</v>
      </c>
    </row>
    <row r="1652" spans="1:16">
      <c r="A1652">
        <v>8116077</v>
      </c>
      <c r="B1652" t="s">
        <v>2144</v>
      </c>
      <c r="C1652">
        <v>81160077</v>
      </c>
      <c r="D1652" s="43">
        <v>20</v>
      </c>
      <c r="E1652" t="s">
        <v>22</v>
      </c>
      <c r="F1652" s="43">
        <v>20</v>
      </c>
      <c r="G1652">
        <v>1</v>
      </c>
      <c r="H1652" t="s">
        <v>23</v>
      </c>
      <c r="I1652" s="43">
        <v>72</v>
      </c>
      <c r="J1652" t="s">
        <v>2117</v>
      </c>
      <c r="K1652" s="43">
        <v>80108</v>
      </c>
      <c r="L1652" t="s">
        <v>2118</v>
      </c>
      <c r="M1652">
        <v>38.55</v>
      </c>
      <c r="N1652">
        <v>44977</v>
      </c>
      <c r="O1652">
        <v>22273</v>
      </c>
      <c r="P1652">
        <v>22704</v>
      </c>
    </row>
    <row r="1653" spans="1:16">
      <c r="A1653">
        <v>8116078</v>
      </c>
      <c r="B1653" t="s">
        <v>2145</v>
      </c>
      <c r="C1653">
        <v>81160078</v>
      </c>
      <c r="D1653" s="43">
        <v>20</v>
      </c>
      <c r="E1653" t="s">
        <v>22</v>
      </c>
      <c r="F1653" s="43">
        <v>20</v>
      </c>
      <c r="G1653">
        <v>1</v>
      </c>
      <c r="H1653" t="s">
        <v>23</v>
      </c>
      <c r="I1653" s="43">
        <v>72</v>
      </c>
      <c r="J1653" t="s">
        <v>2117</v>
      </c>
      <c r="K1653" s="43">
        <v>80108</v>
      </c>
      <c r="L1653" t="s">
        <v>2118</v>
      </c>
      <c r="M1653">
        <v>29.89</v>
      </c>
      <c r="N1653">
        <v>39071</v>
      </c>
      <c r="O1653">
        <v>19288</v>
      </c>
      <c r="P1653">
        <v>19783</v>
      </c>
    </row>
    <row r="1654" spans="1:16">
      <c r="A1654">
        <v>8116080</v>
      </c>
      <c r="B1654" t="s">
        <v>2146</v>
      </c>
      <c r="C1654">
        <v>81160080</v>
      </c>
      <c r="D1654" s="43">
        <v>20</v>
      </c>
      <c r="E1654" t="s">
        <v>22</v>
      </c>
      <c r="F1654" s="43">
        <v>20</v>
      </c>
      <c r="G1654">
        <v>1</v>
      </c>
      <c r="H1654" t="s">
        <v>23</v>
      </c>
      <c r="I1654" s="43">
        <v>72</v>
      </c>
      <c r="J1654" t="s">
        <v>2117</v>
      </c>
      <c r="K1654" s="43">
        <v>80109</v>
      </c>
      <c r="L1654" t="s">
        <v>2139</v>
      </c>
      <c r="M1654">
        <v>22.81</v>
      </c>
      <c r="N1654">
        <v>38519</v>
      </c>
      <c r="O1654">
        <v>19006</v>
      </c>
      <c r="P1654">
        <v>19513</v>
      </c>
    </row>
    <row r="1655" spans="1:16">
      <c r="A1655">
        <v>8116081</v>
      </c>
      <c r="B1655" t="s">
        <v>2147</v>
      </c>
      <c r="C1655">
        <v>81160081</v>
      </c>
      <c r="D1655" s="43">
        <v>30</v>
      </c>
      <c r="E1655" t="s">
        <v>36</v>
      </c>
      <c r="F1655" s="43">
        <v>30</v>
      </c>
      <c r="G1655">
        <v>1</v>
      </c>
      <c r="H1655" t="s">
        <v>23</v>
      </c>
      <c r="I1655" s="43">
        <v>72</v>
      </c>
      <c r="J1655" t="s">
        <v>2117</v>
      </c>
      <c r="K1655" s="43">
        <v>80112</v>
      </c>
      <c r="L1655" t="s">
        <v>2148</v>
      </c>
      <c r="M1655">
        <v>23.64</v>
      </c>
      <c r="N1655">
        <v>10124</v>
      </c>
      <c r="O1655">
        <v>5200</v>
      </c>
      <c r="P1655">
        <v>4924</v>
      </c>
    </row>
    <row r="1656" spans="1:16">
      <c r="A1656">
        <v>8116901</v>
      </c>
      <c r="B1656" t="s">
        <v>2149</v>
      </c>
      <c r="C1656">
        <v>81165001</v>
      </c>
      <c r="D1656" s="43">
        <v>20</v>
      </c>
      <c r="E1656" t="s">
        <v>22</v>
      </c>
      <c r="F1656" s="43">
        <v>20</v>
      </c>
      <c r="G1656">
        <v>1</v>
      </c>
      <c r="H1656" t="s">
        <v>23</v>
      </c>
      <c r="I1656" s="43">
        <v>72</v>
      </c>
      <c r="J1656" t="s">
        <v>2117</v>
      </c>
      <c r="K1656" s="43">
        <v>80113</v>
      </c>
      <c r="L1656" t="s">
        <v>1764</v>
      </c>
      <c r="M1656">
        <v>63.3</v>
      </c>
      <c r="N1656">
        <v>49735</v>
      </c>
      <c r="O1656">
        <v>24681</v>
      </c>
      <c r="P1656">
        <v>25054</v>
      </c>
    </row>
    <row r="1657" spans="1:16">
      <c r="A1657">
        <v>8116902</v>
      </c>
      <c r="B1657" t="s">
        <v>2150</v>
      </c>
      <c r="C1657">
        <v>81165002</v>
      </c>
      <c r="D1657" s="43">
        <v>40</v>
      </c>
      <c r="E1657" t="s">
        <v>43</v>
      </c>
      <c r="F1657" s="43">
        <v>40</v>
      </c>
      <c r="G1657">
        <v>1</v>
      </c>
      <c r="H1657" t="s">
        <v>23</v>
      </c>
      <c r="I1657" s="43">
        <v>72</v>
      </c>
      <c r="J1657" t="s">
        <v>2117</v>
      </c>
      <c r="K1657" s="43">
        <v>80113</v>
      </c>
      <c r="L1657" t="s">
        <v>1764</v>
      </c>
      <c r="M1657">
        <v>58.07</v>
      </c>
      <c r="N1657">
        <v>13584</v>
      </c>
      <c r="O1657">
        <v>6851</v>
      </c>
      <c r="P1657">
        <v>6733</v>
      </c>
    </row>
    <row r="1658" spans="1:16">
      <c r="A1658">
        <v>8116903</v>
      </c>
      <c r="B1658" t="s">
        <v>2151</v>
      </c>
      <c r="C1658">
        <v>81165003</v>
      </c>
      <c r="D1658" s="43">
        <v>40</v>
      </c>
      <c r="E1658" t="s">
        <v>43</v>
      </c>
      <c r="F1658" s="43">
        <v>40</v>
      </c>
      <c r="G1658">
        <v>1</v>
      </c>
      <c r="H1658" t="s">
        <v>23</v>
      </c>
      <c r="I1658" s="43">
        <v>72</v>
      </c>
      <c r="J1658" t="s">
        <v>2117</v>
      </c>
      <c r="K1658" s="43">
        <v>80112</v>
      </c>
      <c r="L1658" t="s">
        <v>2148</v>
      </c>
      <c r="M1658">
        <v>37.47</v>
      </c>
      <c r="N1658">
        <v>19142</v>
      </c>
      <c r="O1658">
        <v>9590</v>
      </c>
      <c r="P1658">
        <v>9552</v>
      </c>
    </row>
    <row r="1659" spans="1:16">
      <c r="A1659">
        <v>8116904</v>
      </c>
      <c r="B1659" t="s">
        <v>2152</v>
      </c>
      <c r="C1659">
        <v>81165004</v>
      </c>
      <c r="D1659" s="43">
        <v>40</v>
      </c>
      <c r="E1659" t="s">
        <v>43</v>
      </c>
      <c r="F1659" s="43">
        <v>40</v>
      </c>
      <c r="G1659">
        <v>1</v>
      </c>
      <c r="H1659" t="s">
        <v>23</v>
      </c>
      <c r="I1659" s="43">
        <v>72</v>
      </c>
      <c r="J1659" t="s">
        <v>2117</v>
      </c>
      <c r="K1659" s="43">
        <v>80112</v>
      </c>
      <c r="L1659" t="s">
        <v>2148</v>
      </c>
      <c r="M1659">
        <v>33.53</v>
      </c>
      <c r="N1659">
        <v>12027</v>
      </c>
      <c r="O1659">
        <v>6009</v>
      </c>
      <c r="P1659">
        <v>6018</v>
      </c>
    </row>
    <row r="1660" spans="1:16">
      <c r="A1660">
        <v>8116905</v>
      </c>
      <c r="B1660" t="s">
        <v>2153</v>
      </c>
      <c r="C1660">
        <v>81165005</v>
      </c>
      <c r="D1660" s="43">
        <v>20</v>
      </c>
      <c r="E1660" t="s">
        <v>22</v>
      </c>
      <c r="F1660" s="43">
        <v>20</v>
      </c>
      <c r="G1660">
        <v>1</v>
      </c>
      <c r="H1660" t="s">
        <v>23</v>
      </c>
      <c r="I1660" s="43">
        <v>72</v>
      </c>
      <c r="J1660" t="s">
        <v>2117</v>
      </c>
      <c r="K1660" s="43">
        <v>80112</v>
      </c>
      <c r="L1660" t="s">
        <v>2148</v>
      </c>
      <c r="M1660">
        <v>83.47</v>
      </c>
      <c r="N1660">
        <v>70260</v>
      </c>
      <c r="O1660">
        <v>34919</v>
      </c>
      <c r="P1660">
        <v>35341</v>
      </c>
    </row>
    <row r="1661" spans="1:16">
      <c r="A1661">
        <v>8116906</v>
      </c>
      <c r="B1661" t="s">
        <v>2154</v>
      </c>
      <c r="C1661">
        <v>81165006</v>
      </c>
      <c r="D1661" s="43">
        <v>30</v>
      </c>
      <c r="E1661" t="s">
        <v>36</v>
      </c>
      <c r="F1661" s="43">
        <v>30</v>
      </c>
      <c r="G1661">
        <v>1</v>
      </c>
      <c r="H1661" t="s">
        <v>23</v>
      </c>
      <c r="I1661" s="43">
        <v>72</v>
      </c>
      <c r="J1661" t="s">
        <v>2117</v>
      </c>
      <c r="K1661" s="43">
        <v>80109</v>
      </c>
      <c r="L1661" t="s">
        <v>2139</v>
      </c>
      <c r="M1661">
        <v>19.17</v>
      </c>
      <c r="N1661">
        <v>26775</v>
      </c>
      <c r="O1661">
        <v>13404</v>
      </c>
      <c r="P1661">
        <v>13371</v>
      </c>
    </row>
    <row r="1662" spans="1:16">
      <c r="A1662">
        <v>8116907</v>
      </c>
      <c r="B1662" t="s">
        <v>2155</v>
      </c>
      <c r="C1662">
        <v>81165007</v>
      </c>
      <c r="D1662" s="43">
        <v>40</v>
      </c>
      <c r="E1662" t="s">
        <v>43</v>
      </c>
      <c r="F1662" s="43">
        <v>40</v>
      </c>
      <c r="G1662">
        <v>1</v>
      </c>
      <c r="H1662" t="s">
        <v>23</v>
      </c>
      <c r="I1662" s="43">
        <v>72</v>
      </c>
      <c r="J1662" t="s">
        <v>2117</v>
      </c>
      <c r="K1662" s="43">
        <v>80109</v>
      </c>
      <c r="L1662" t="s">
        <v>2139</v>
      </c>
      <c r="M1662">
        <v>44.52</v>
      </c>
      <c r="N1662">
        <v>21344</v>
      </c>
      <c r="O1662">
        <v>10643</v>
      </c>
      <c r="P1662">
        <v>10701</v>
      </c>
    </row>
    <row r="1663" spans="1:16">
      <c r="A1663">
        <v>8116908</v>
      </c>
      <c r="B1663" t="s">
        <v>2156</v>
      </c>
      <c r="C1663">
        <v>81165008</v>
      </c>
      <c r="D1663" s="43">
        <v>30</v>
      </c>
      <c r="E1663" t="s">
        <v>36</v>
      </c>
      <c r="F1663" s="43">
        <v>30</v>
      </c>
      <c r="G1663">
        <v>1</v>
      </c>
      <c r="H1663" t="s">
        <v>23</v>
      </c>
      <c r="I1663" s="43">
        <v>72</v>
      </c>
      <c r="J1663" t="s">
        <v>2117</v>
      </c>
      <c r="K1663" s="43">
        <v>80113</v>
      </c>
      <c r="L1663" t="s">
        <v>1764</v>
      </c>
      <c r="M1663">
        <v>64.84</v>
      </c>
      <c r="N1663">
        <v>19312</v>
      </c>
      <c r="O1663">
        <v>9750</v>
      </c>
      <c r="P1663">
        <v>9562</v>
      </c>
    </row>
    <row r="1664" spans="1:16">
      <c r="A1664">
        <v>8116909</v>
      </c>
      <c r="B1664" t="s">
        <v>2157</v>
      </c>
      <c r="C1664">
        <v>81165009</v>
      </c>
      <c r="D1664" s="43">
        <v>30</v>
      </c>
      <c r="E1664" t="s">
        <v>36</v>
      </c>
      <c r="F1664" s="43">
        <v>30</v>
      </c>
      <c r="G1664">
        <v>1</v>
      </c>
      <c r="H1664" t="s">
        <v>23</v>
      </c>
      <c r="I1664" s="43">
        <v>72</v>
      </c>
      <c r="J1664" t="s">
        <v>2117</v>
      </c>
      <c r="K1664" s="43">
        <v>80113</v>
      </c>
      <c r="L1664" t="s">
        <v>1764</v>
      </c>
      <c r="M1664">
        <v>24.67</v>
      </c>
      <c r="N1664">
        <v>25692</v>
      </c>
      <c r="O1664">
        <v>12693</v>
      </c>
      <c r="P1664">
        <v>12999</v>
      </c>
    </row>
    <row r="1665" spans="1:16">
      <c r="A1665">
        <v>8117010</v>
      </c>
      <c r="B1665" t="s">
        <v>2158</v>
      </c>
      <c r="C1665">
        <v>81170010</v>
      </c>
      <c r="D1665" s="43">
        <v>40</v>
      </c>
      <c r="E1665" t="s">
        <v>43</v>
      </c>
      <c r="F1665" s="43">
        <v>40</v>
      </c>
      <c r="G1665">
        <v>1</v>
      </c>
      <c r="H1665" t="s">
        <v>23</v>
      </c>
      <c r="I1665" s="43">
        <v>72</v>
      </c>
      <c r="J1665" t="s">
        <v>2117</v>
      </c>
      <c r="K1665" s="43">
        <v>80114</v>
      </c>
      <c r="L1665" t="s">
        <v>2159</v>
      </c>
      <c r="M1665">
        <v>51.09</v>
      </c>
      <c r="N1665">
        <v>5512</v>
      </c>
      <c r="O1665">
        <v>2887</v>
      </c>
      <c r="P1665">
        <v>2625</v>
      </c>
    </row>
    <row r="1666" spans="1:16">
      <c r="A1666">
        <v>8117901</v>
      </c>
      <c r="B1666" t="s">
        <v>2160</v>
      </c>
      <c r="C1666">
        <v>81175001</v>
      </c>
      <c r="D1666" s="43">
        <v>40</v>
      </c>
      <c r="E1666" t="s">
        <v>43</v>
      </c>
      <c r="F1666" s="43">
        <v>40</v>
      </c>
      <c r="G1666">
        <v>1</v>
      </c>
      <c r="H1666" t="s">
        <v>23</v>
      </c>
      <c r="I1666" s="43">
        <v>72</v>
      </c>
      <c r="J1666" t="s">
        <v>2117</v>
      </c>
      <c r="K1666" s="43">
        <v>80114</v>
      </c>
      <c r="L1666" t="s">
        <v>2159</v>
      </c>
      <c r="M1666">
        <v>48.15</v>
      </c>
      <c r="N1666">
        <v>8931</v>
      </c>
      <c r="O1666">
        <v>4440</v>
      </c>
      <c r="P1666">
        <v>4491</v>
      </c>
    </row>
    <row r="1667" spans="1:16">
      <c r="A1667">
        <v>8117902</v>
      </c>
      <c r="B1667" t="s">
        <v>2161</v>
      </c>
      <c r="C1667">
        <v>81175002</v>
      </c>
      <c r="D1667" s="43">
        <v>30</v>
      </c>
      <c r="E1667" t="s">
        <v>36</v>
      </c>
      <c r="F1667" s="43">
        <v>30</v>
      </c>
      <c r="G1667">
        <v>1</v>
      </c>
      <c r="H1667" t="s">
        <v>23</v>
      </c>
      <c r="I1667" s="43">
        <v>72</v>
      </c>
      <c r="J1667" t="s">
        <v>2117</v>
      </c>
      <c r="K1667" s="43">
        <v>80110</v>
      </c>
      <c r="L1667" t="s">
        <v>2162</v>
      </c>
      <c r="M1667">
        <v>37.24</v>
      </c>
      <c r="N1667">
        <v>19133</v>
      </c>
      <c r="O1667">
        <v>9509</v>
      </c>
      <c r="P1667">
        <v>9624</v>
      </c>
    </row>
    <row r="1668" spans="1:16">
      <c r="A1668">
        <v>8117903</v>
      </c>
      <c r="B1668" t="s">
        <v>2163</v>
      </c>
      <c r="C1668">
        <v>81175003</v>
      </c>
      <c r="D1668" s="43">
        <v>20</v>
      </c>
      <c r="E1668" t="s">
        <v>22</v>
      </c>
      <c r="F1668" s="43">
        <v>20</v>
      </c>
      <c r="G1668">
        <v>1</v>
      </c>
      <c r="H1668" t="s">
        <v>23</v>
      </c>
      <c r="I1668" s="43">
        <v>72</v>
      </c>
      <c r="J1668" t="s">
        <v>2117</v>
      </c>
      <c r="K1668" s="43">
        <v>80110</v>
      </c>
      <c r="L1668" t="s">
        <v>2162</v>
      </c>
      <c r="M1668">
        <v>36.63</v>
      </c>
      <c r="N1668">
        <v>30561</v>
      </c>
      <c r="O1668">
        <v>15069</v>
      </c>
      <c r="P1668">
        <v>15492</v>
      </c>
    </row>
    <row r="1669" spans="1:16">
      <c r="A1669">
        <v>8117904</v>
      </c>
      <c r="B1669" t="s">
        <v>2164</v>
      </c>
      <c r="C1669">
        <v>81175004</v>
      </c>
      <c r="D1669" s="43">
        <v>20</v>
      </c>
      <c r="E1669" t="s">
        <v>22</v>
      </c>
      <c r="F1669" s="43">
        <v>20</v>
      </c>
      <c r="G1669">
        <v>1</v>
      </c>
      <c r="H1669" t="s">
        <v>23</v>
      </c>
      <c r="I1669" s="43">
        <v>72</v>
      </c>
      <c r="J1669" t="s">
        <v>2117</v>
      </c>
      <c r="K1669" s="43">
        <v>80114</v>
      </c>
      <c r="L1669" t="s">
        <v>2159</v>
      </c>
      <c r="M1669">
        <v>108.8</v>
      </c>
      <c r="N1669">
        <v>36481</v>
      </c>
      <c r="O1669">
        <v>18120</v>
      </c>
      <c r="P1669">
        <v>18361</v>
      </c>
    </row>
    <row r="1670" spans="1:16">
      <c r="A1670">
        <v>8117905</v>
      </c>
      <c r="B1670" t="s">
        <v>2165</v>
      </c>
      <c r="C1670">
        <v>81175005</v>
      </c>
      <c r="D1670" s="43">
        <v>20</v>
      </c>
      <c r="E1670" t="s">
        <v>22</v>
      </c>
      <c r="F1670" s="43">
        <v>20</v>
      </c>
      <c r="G1670">
        <v>1</v>
      </c>
      <c r="H1670" t="s">
        <v>23</v>
      </c>
      <c r="I1670" s="43">
        <v>72</v>
      </c>
      <c r="J1670" t="s">
        <v>2117</v>
      </c>
      <c r="K1670" s="43">
        <v>80110</v>
      </c>
      <c r="L1670" t="s">
        <v>2162</v>
      </c>
      <c r="M1670">
        <v>91.54</v>
      </c>
      <c r="N1670">
        <v>65443</v>
      </c>
      <c r="O1670">
        <v>32372</v>
      </c>
      <c r="P1670">
        <v>33071</v>
      </c>
    </row>
    <row r="1671" spans="1:16">
      <c r="A1671">
        <v>8117906</v>
      </c>
      <c r="B1671" t="s">
        <v>2166</v>
      </c>
      <c r="C1671">
        <v>81175006</v>
      </c>
      <c r="D1671" s="43">
        <v>30</v>
      </c>
      <c r="E1671" t="s">
        <v>36</v>
      </c>
      <c r="F1671" s="43">
        <v>30</v>
      </c>
      <c r="G1671">
        <v>1</v>
      </c>
      <c r="H1671" t="s">
        <v>23</v>
      </c>
      <c r="I1671" s="43">
        <v>72</v>
      </c>
      <c r="J1671" t="s">
        <v>2117</v>
      </c>
      <c r="K1671" s="43">
        <v>80110</v>
      </c>
      <c r="L1671" t="s">
        <v>2162</v>
      </c>
      <c r="M1671">
        <v>85.94</v>
      </c>
      <c r="N1671">
        <v>27709</v>
      </c>
      <c r="O1671">
        <v>13857</v>
      </c>
      <c r="P1671">
        <v>13852</v>
      </c>
    </row>
    <row r="1672" spans="1:16">
      <c r="A1672">
        <v>8117907</v>
      </c>
      <c r="B1672" t="s">
        <v>2167</v>
      </c>
      <c r="C1672">
        <v>81175007</v>
      </c>
      <c r="D1672" s="43">
        <v>50</v>
      </c>
      <c r="E1672" t="s">
        <v>41</v>
      </c>
      <c r="F1672" s="43">
        <v>50</v>
      </c>
      <c r="G1672">
        <v>1</v>
      </c>
      <c r="H1672" t="s">
        <v>23</v>
      </c>
      <c r="I1672" s="43">
        <v>72</v>
      </c>
      <c r="J1672" t="s">
        <v>2117</v>
      </c>
      <c r="K1672" s="43">
        <v>80114</v>
      </c>
      <c r="L1672" t="s">
        <v>2159</v>
      </c>
      <c r="M1672">
        <v>70.11</v>
      </c>
      <c r="N1672">
        <v>6500</v>
      </c>
      <c r="O1672">
        <v>3367</v>
      </c>
      <c r="P1672">
        <v>3133</v>
      </c>
    </row>
    <row r="1673" spans="1:16">
      <c r="A1673">
        <v>8117908</v>
      </c>
      <c r="B1673" t="s">
        <v>2168</v>
      </c>
      <c r="C1673">
        <v>81175008</v>
      </c>
      <c r="D1673" s="43">
        <v>40</v>
      </c>
      <c r="E1673" t="s">
        <v>43</v>
      </c>
      <c r="F1673" s="43">
        <v>40</v>
      </c>
      <c r="G1673">
        <v>1</v>
      </c>
      <c r="H1673" t="s">
        <v>23</v>
      </c>
      <c r="I1673" s="43">
        <v>72</v>
      </c>
      <c r="J1673" t="s">
        <v>2117</v>
      </c>
      <c r="K1673" s="43">
        <v>80110</v>
      </c>
      <c r="L1673" t="s">
        <v>2162</v>
      </c>
      <c r="M1673">
        <v>26.65</v>
      </c>
      <c r="N1673">
        <v>10987</v>
      </c>
      <c r="O1673">
        <v>5421</v>
      </c>
      <c r="P1673">
        <v>5566</v>
      </c>
    </row>
    <row r="1674" spans="1:16">
      <c r="A1674">
        <v>8117909</v>
      </c>
      <c r="B1674" t="s">
        <v>2169</v>
      </c>
      <c r="C1674">
        <v>81175009</v>
      </c>
      <c r="D1674" s="43">
        <v>40</v>
      </c>
      <c r="E1674" t="s">
        <v>43</v>
      </c>
      <c r="F1674" s="43">
        <v>40</v>
      </c>
      <c r="G1674">
        <v>1</v>
      </c>
      <c r="H1674" t="s">
        <v>23</v>
      </c>
      <c r="I1674" s="43">
        <v>72</v>
      </c>
      <c r="J1674" t="s">
        <v>2117</v>
      </c>
      <c r="K1674" s="43">
        <v>80110</v>
      </c>
      <c r="L1674" t="s">
        <v>2162</v>
      </c>
      <c r="M1674">
        <v>37.67</v>
      </c>
      <c r="N1674">
        <v>15970</v>
      </c>
      <c r="O1674">
        <v>7932</v>
      </c>
      <c r="P1674">
        <v>8038</v>
      </c>
    </row>
    <row r="1675" spans="1:16">
      <c r="A1675">
        <v>8117910</v>
      </c>
      <c r="B1675" t="s">
        <v>2170</v>
      </c>
      <c r="C1675">
        <v>81175010</v>
      </c>
      <c r="D1675" s="43">
        <v>30</v>
      </c>
      <c r="E1675" t="s">
        <v>36</v>
      </c>
      <c r="F1675" s="43">
        <v>30</v>
      </c>
      <c r="G1675">
        <v>1</v>
      </c>
      <c r="H1675" t="s">
        <v>23</v>
      </c>
      <c r="I1675" s="43">
        <v>72</v>
      </c>
      <c r="J1675" t="s">
        <v>2117</v>
      </c>
      <c r="K1675" s="43">
        <v>80110</v>
      </c>
      <c r="L1675" t="s">
        <v>2162</v>
      </c>
      <c r="M1675">
        <v>31.29</v>
      </c>
      <c r="N1675">
        <v>18232</v>
      </c>
      <c r="O1675">
        <v>9042</v>
      </c>
      <c r="P1675">
        <v>9190</v>
      </c>
    </row>
    <row r="1676" spans="1:16">
      <c r="A1676">
        <v>8117911</v>
      </c>
      <c r="B1676" t="s">
        <v>2171</v>
      </c>
      <c r="C1676">
        <v>81175011</v>
      </c>
      <c r="D1676" s="43">
        <v>40</v>
      </c>
      <c r="E1676" t="s">
        <v>43</v>
      </c>
      <c r="F1676" s="43">
        <v>40</v>
      </c>
      <c r="G1676">
        <v>1</v>
      </c>
      <c r="H1676" t="s">
        <v>23</v>
      </c>
      <c r="I1676" s="43">
        <v>72</v>
      </c>
      <c r="J1676" t="s">
        <v>2117</v>
      </c>
      <c r="K1676" s="43">
        <v>80110</v>
      </c>
      <c r="L1676" t="s">
        <v>2162</v>
      </c>
      <c r="M1676">
        <v>17.25</v>
      </c>
      <c r="N1676">
        <v>7290</v>
      </c>
      <c r="O1676">
        <v>3590</v>
      </c>
      <c r="P1676">
        <v>3700</v>
      </c>
    </row>
    <row r="1677" spans="1:16">
      <c r="A1677">
        <v>8118003</v>
      </c>
      <c r="B1677" t="s">
        <v>2172</v>
      </c>
      <c r="C1677">
        <v>81180003</v>
      </c>
      <c r="D1677" s="43">
        <v>30</v>
      </c>
      <c r="E1677" t="s">
        <v>36</v>
      </c>
      <c r="F1677" s="43">
        <v>30</v>
      </c>
      <c r="G1677">
        <v>1</v>
      </c>
      <c r="H1677" t="s">
        <v>23</v>
      </c>
      <c r="I1677" s="43">
        <v>72</v>
      </c>
      <c r="J1677" t="s">
        <v>2117</v>
      </c>
      <c r="K1677" s="43">
        <v>80104</v>
      </c>
      <c r="L1677" t="s">
        <v>2173</v>
      </c>
      <c r="M1677">
        <v>5.8</v>
      </c>
      <c r="N1677">
        <v>13315</v>
      </c>
      <c r="O1677">
        <v>6615</v>
      </c>
      <c r="P1677">
        <v>6700</v>
      </c>
    </row>
    <row r="1678" spans="1:16">
      <c r="A1678">
        <v>8118011</v>
      </c>
      <c r="B1678" t="s">
        <v>2174</v>
      </c>
      <c r="C1678">
        <v>81180011</v>
      </c>
      <c r="D1678" s="43">
        <v>20</v>
      </c>
      <c r="E1678" t="s">
        <v>22</v>
      </c>
      <c r="F1678" s="43">
        <v>20</v>
      </c>
      <c r="G1678">
        <v>1</v>
      </c>
      <c r="H1678" t="s">
        <v>23</v>
      </c>
      <c r="I1678" s="43">
        <v>72</v>
      </c>
      <c r="J1678" t="s">
        <v>2117</v>
      </c>
      <c r="K1678" s="43">
        <v>80108</v>
      </c>
      <c r="L1678" t="s">
        <v>2118</v>
      </c>
      <c r="M1678">
        <v>30.39</v>
      </c>
      <c r="N1678">
        <v>24633</v>
      </c>
      <c r="O1678">
        <v>12192</v>
      </c>
      <c r="P1678">
        <v>12441</v>
      </c>
    </row>
    <row r="1679" spans="1:16">
      <c r="A1679">
        <v>8118019</v>
      </c>
      <c r="B1679" t="s">
        <v>2175</v>
      </c>
      <c r="C1679">
        <v>81180019</v>
      </c>
      <c r="D1679" s="43">
        <v>30</v>
      </c>
      <c r="E1679" t="s">
        <v>36</v>
      </c>
      <c r="F1679" s="43">
        <v>30</v>
      </c>
      <c r="G1679">
        <v>1</v>
      </c>
      <c r="H1679" t="s">
        <v>23</v>
      </c>
      <c r="I1679" s="43">
        <v>72</v>
      </c>
      <c r="J1679" t="s">
        <v>2117</v>
      </c>
      <c r="K1679" s="43">
        <v>80108</v>
      </c>
      <c r="L1679" t="s">
        <v>2118</v>
      </c>
      <c r="M1679">
        <v>17.01</v>
      </c>
      <c r="N1679">
        <v>19450</v>
      </c>
      <c r="O1679">
        <v>9517</v>
      </c>
      <c r="P1679">
        <v>9933</v>
      </c>
    </row>
    <row r="1680" spans="1:16">
      <c r="A1680">
        <v>8118021</v>
      </c>
      <c r="B1680" t="s">
        <v>2176</v>
      </c>
      <c r="C1680">
        <v>81180021</v>
      </c>
      <c r="D1680" s="43">
        <v>40</v>
      </c>
      <c r="E1680" t="s">
        <v>43</v>
      </c>
      <c r="F1680" s="43">
        <v>40</v>
      </c>
      <c r="G1680">
        <v>1</v>
      </c>
      <c r="H1680" t="s">
        <v>23</v>
      </c>
      <c r="I1680" s="43">
        <v>72</v>
      </c>
      <c r="J1680" t="s">
        <v>2117</v>
      </c>
      <c r="K1680" s="43">
        <v>80104</v>
      </c>
      <c r="L1680" t="s">
        <v>2173</v>
      </c>
      <c r="M1680">
        <v>25.51</v>
      </c>
      <c r="N1680">
        <v>8325</v>
      </c>
      <c r="O1680">
        <v>4184</v>
      </c>
      <c r="P1680">
        <v>4141</v>
      </c>
    </row>
    <row r="1681" spans="1:16">
      <c r="A1681">
        <v>8118046</v>
      </c>
      <c r="B1681" t="s">
        <v>2177</v>
      </c>
      <c r="C1681">
        <v>81180046</v>
      </c>
      <c r="D1681" s="43">
        <v>20</v>
      </c>
      <c r="E1681" t="s">
        <v>22</v>
      </c>
      <c r="F1681" s="43">
        <v>20</v>
      </c>
      <c r="G1681">
        <v>1</v>
      </c>
      <c r="H1681" t="s">
        <v>23</v>
      </c>
      <c r="I1681" s="43">
        <v>72</v>
      </c>
      <c r="J1681" t="s">
        <v>2117</v>
      </c>
      <c r="K1681" s="43">
        <v>80104</v>
      </c>
      <c r="L1681" t="s">
        <v>2173</v>
      </c>
      <c r="M1681">
        <v>14.65</v>
      </c>
      <c r="N1681">
        <v>33153</v>
      </c>
      <c r="O1681">
        <v>16470</v>
      </c>
      <c r="P1681">
        <v>16683</v>
      </c>
    </row>
    <row r="1682" spans="1:16">
      <c r="A1682">
        <v>8118048</v>
      </c>
      <c r="B1682" t="s">
        <v>2178</v>
      </c>
      <c r="C1682">
        <v>81180048</v>
      </c>
      <c r="D1682" s="43">
        <v>20</v>
      </c>
      <c r="E1682" t="s">
        <v>22</v>
      </c>
      <c r="F1682" s="43">
        <v>20</v>
      </c>
      <c r="G1682">
        <v>1</v>
      </c>
      <c r="H1682" t="s">
        <v>23</v>
      </c>
      <c r="I1682" s="43">
        <v>72</v>
      </c>
      <c r="J1682" t="s">
        <v>2117</v>
      </c>
      <c r="K1682" s="43">
        <v>80104</v>
      </c>
      <c r="L1682" t="s">
        <v>2173</v>
      </c>
      <c r="M1682">
        <v>43.35</v>
      </c>
      <c r="N1682">
        <v>92973</v>
      </c>
      <c r="O1682">
        <v>45743</v>
      </c>
      <c r="P1682">
        <v>47230</v>
      </c>
    </row>
    <row r="1683" spans="1:16">
      <c r="A1683">
        <v>8118050</v>
      </c>
      <c r="B1683" t="s">
        <v>2179</v>
      </c>
      <c r="C1683">
        <v>81180050</v>
      </c>
      <c r="D1683" s="43">
        <v>30</v>
      </c>
      <c r="E1683" t="s">
        <v>36</v>
      </c>
      <c r="F1683" s="43">
        <v>30</v>
      </c>
      <c r="G1683">
        <v>1</v>
      </c>
      <c r="H1683" t="s">
        <v>23</v>
      </c>
      <c r="I1683" s="43">
        <v>72</v>
      </c>
      <c r="J1683" t="s">
        <v>2117</v>
      </c>
      <c r="K1683" s="43">
        <v>80104</v>
      </c>
      <c r="L1683" t="s">
        <v>2173</v>
      </c>
      <c r="M1683">
        <v>28.16</v>
      </c>
      <c r="N1683">
        <v>14555</v>
      </c>
      <c r="O1683">
        <v>7357</v>
      </c>
      <c r="P1683">
        <v>7198</v>
      </c>
    </row>
    <row r="1684" spans="1:16">
      <c r="A1684">
        <v>8118051</v>
      </c>
      <c r="B1684" t="s">
        <v>2180</v>
      </c>
      <c r="C1684">
        <v>81180051</v>
      </c>
      <c r="D1684" s="43">
        <v>30</v>
      </c>
      <c r="E1684" t="s">
        <v>36</v>
      </c>
      <c r="F1684" s="43">
        <v>30</v>
      </c>
      <c r="G1684">
        <v>1</v>
      </c>
      <c r="H1684" t="s">
        <v>23</v>
      </c>
      <c r="I1684" s="43">
        <v>72</v>
      </c>
      <c r="J1684" t="s">
        <v>2117</v>
      </c>
      <c r="K1684" s="43">
        <v>80104</v>
      </c>
      <c r="L1684" t="s">
        <v>2173</v>
      </c>
      <c r="M1684">
        <v>9.93</v>
      </c>
      <c r="N1684">
        <v>11158</v>
      </c>
      <c r="O1684">
        <v>5526</v>
      </c>
      <c r="P1684">
        <v>5632</v>
      </c>
    </row>
    <row r="1685" spans="1:16">
      <c r="A1685">
        <v>8118060</v>
      </c>
      <c r="B1685" t="s">
        <v>2181</v>
      </c>
      <c r="C1685">
        <v>81180060</v>
      </c>
      <c r="D1685" s="43">
        <v>40</v>
      </c>
      <c r="E1685" t="s">
        <v>43</v>
      </c>
      <c r="F1685" s="43">
        <v>40</v>
      </c>
      <c r="G1685">
        <v>1</v>
      </c>
      <c r="H1685" t="s">
        <v>23</v>
      </c>
      <c r="I1685" s="43">
        <v>72</v>
      </c>
      <c r="J1685" t="s">
        <v>2117</v>
      </c>
      <c r="K1685" s="43">
        <v>80104</v>
      </c>
      <c r="L1685" t="s">
        <v>2173</v>
      </c>
      <c r="M1685">
        <v>21.1</v>
      </c>
      <c r="N1685">
        <v>7928</v>
      </c>
      <c r="O1685">
        <v>3929</v>
      </c>
      <c r="P1685">
        <v>3999</v>
      </c>
    </row>
    <row r="1686" spans="1:16">
      <c r="A1686">
        <v>8118076</v>
      </c>
      <c r="B1686" t="s">
        <v>2182</v>
      </c>
      <c r="C1686">
        <v>81180076</v>
      </c>
      <c r="D1686" s="43">
        <v>30</v>
      </c>
      <c r="E1686" t="s">
        <v>36</v>
      </c>
      <c r="F1686" s="43">
        <v>30</v>
      </c>
      <c r="G1686">
        <v>1</v>
      </c>
      <c r="H1686" t="s">
        <v>23</v>
      </c>
      <c r="I1686" s="43">
        <v>72</v>
      </c>
      <c r="J1686" t="s">
        <v>2117</v>
      </c>
      <c r="K1686" s="43">
        <v>80101</v>
      </c>
      <c r="L1686" t="s">
        <v>2183</v>
      </c>
      <c r="M1686">
        <v>57.92</v>
      </c>
      <c r="N1686">
        <v>18170</v>
      </c>
      <c r="O1686">
        <v>8986</v>
      </c>
      <c r="P1686">
        <v>9184</v>
      </c>
    </row>
    <row r="1687" spans="1:16">
      <c r="A1687">
        <v>8118080</v>
      </c>
      <c r="B1687" t="s">
        <v>2184</v>
      </c>
      <c r="C1687">
        <v>81180080</v>
      </c>
      <c r="D1687" s="43">
        <v>30</v>
      </c>
      <c r="E1687" t="s">
        <v>36</v>
      </c>
      <c r="F1687" s="43">
        <v>30</v>
      </c>
      <c r="G1687">
        <v>1</v>
      </c>
      <c r="H1687" t="s">
        <v>23</v>
      </c>
      <c r="I1687" s="43">
        <v>72</v>
      </c>
      <c r="J1687" t="s">
        <v>2117</v>
      </c>
      <c r="K1687" s="43">
        <v>80108</v>
      </c>
      <c r="L1687" t="s">
        <v>2118</v>
      </c>
      <c r="M1687">
        <v>20.71</v>
      </c>
      <c r="N1687">
        <v>19143</v>
      </c>
      <c r="O1687">
        <v>9611</v>
      </c>
      <c r="P1687">
        <v>9532</v>
      </c>
    </row>
    <row r="1688" spans="1:16">
      <c r="A1688">
        <v>8118081</v>
      </c>
      <c r="B1688" t="s">
        <v>2185</v>
      </c>
      <c r="C1688">
        <v>81180081</v>
      </c>
      <c r="D1688" s="43">
        <v>20</v>
      </c>
      <c r="E1688" t="s">
        <v>22</v>
      </c>
      <c r="F1688" s="43">
        <v>20</v>
      </c>
      <c r="G1688">
        <v>1</v>
      </c>
      <c r="H1688" t="s">
        <v>23</v>
      </c>
      <c r="I1688" s="43">
        <v>72</v>
      </c>
      <c r="J1688" t="s">
        <v>2117</v>
      </c>
      <c r="K1688" s="43">
        <v>80104</v>
      </c>
      <c r="L1688" t="s">
        <v>2173</v>
      </c>
      <c r="M1688">
        <v>22.82</v>
      </c>
      <c r="N1688">
        <v>25759</v>
      </c>
      <c r="O1688">
        <v>12733</v>
      </c>
      <c r="P1688">
        <v>13026</v>
      </c>
    </row>
    <row r="1689" spans="1:16">
      <c r="A1689">
        <v>8118901</v>
      </c>
      <c r="B1689" t="s">
        <v>2186</v>
      </c>
      <c r="C1689">
        <v>81185001</v>
      </c>
      <c r="D1689" s="43">
        <v>30</v>
      </c>
      <c r="E1689" t="s">
        <v>36</v>
      </c>
      <c r="F1689" s="43">
        <v>30</v>
      </c>
      <c r="G1689">
        <v>1</v>
      </c>
      <c r="H1689" t="s">
        <v>23</v>
      </c>
      <c r="I1689" s="43">
        <v>72</v>
      </c>
      <c r="J1689" t="s">
        <v>2117</v>
      </c>
      <c r="K1689" s="43">
        <v>80101</v>
      </c>
      <c r="L1689" t="s">
        <v>2183</v>
      </c>
      <c r="M1689">
        <v>60.45</v>
      </c>
      <c r="N1689">
        <v>32823</v>
      </c>
      <c r="O1689">
        <v>16374</v>
      </c>
      <c r="P1689">
        <v>16449</v>
      </c>
    </row>
    <row r="1690" spans="1:16">
      <c r="A1690">
        <v>8118902</v>
      </c>
      <c r="B1690" t="s">
        <v>2187</v>
      </c>
      <c r="C1690">
        <v>81185002</v>
      </c>
      <c r="D1690" s="43">
        <v>20</v>
      </c>
      <c r="E1690" t="s">
        <v>22</v>
      </c>
      <c r="F1690" s="43">
        <v>20</v>
      </c>
      <c r="G1690">
        <v>1</v>
      </c>
      <c r="H1690" t="s">
        <v>23</v>
      </c>
      <c r="I1690" s="43">
        <v>72</v>
      </c>
      <c r="J1690" t="s">
        <v>2117</v>
      </c>
      <c r="K1690" s="43">
        <v>80101</v>
      </c>
      <c r="L1690" t="s">
        <v>2183</v>
      </c>
      <c r="M1690">
        <v>51.62</v>
      </c>
      <c r="N1690">
        <v>61959</v>
      </c>
      <c r="O1690">
        <v>30594</v>
      </c>
      <c r="P1690">
        <v>31365</v>
      </c>
    </row>
    <row r="1691" spans="1:16">
      <c r="A1691">
        <v>8118903</v>
      </c>
      <c r="B1691" t="s">
        <v>2188</v>
      </c>
      <c r="C1691">
        <v>81185003</v>
      </c>
      <c r="D1691" s="43">
        <v>40</v>
      </c>
      <c r="E1691" t="s">
        <v>43</v>
      </c>
      <c r="F1691" s="43">
        <v>40</v>
      </c>
      <c r="G1691">
        <v>1</v>
      </c>
      <c r="H1691" t="s">
        <v>23</v>
      </c>
      <c r="I1691" s="43">
        <v>72</v>
      </c>
      <c r="J1691" t="s">
        <v>2117</v>
      </c>
      <c r="K1691" s="43">
        <v>80101</v>
      </c>
      <c r="L1691" t="s">
        <v>2183</v>
      </c>
      <c r="M1691">
        <v>34.86</v>
      </c>
      <c r="N1691">
        <v>15944</v>
      </c>
      <c r="O1691">
        <v>7934</v>
      </c>
      <c r="P1691">
        <v>8010</v>
      </c>
    </row>
    <row r="1692" spans="1:16">
      <c r="A1692">
        <v>8118904</v>
      </c>
      <c r="B1692" t="s">
        <v>2189</v>
      </c>
      <c r="C1692">
        <v>81185004</v>
      </c>
      <c r="D1692" s="43">
        <v>30</v>
      </c>
      <c r="E1692" t="s">
        <v>36</v>
      </c>
      <c r="F1692" s="43">
        <v>30</v>
      </c>
      <c r="G1692">
        <v>1</v>
      </c>
      <c r="H1692" t="s">
        <v>23</v>
      </c>
      <c r="I1692" s="43">
        <v>72</v>
      </c>
      <c r="J1692" t="s">
        <v>2117</v>
      </c>
      <c r="K1692" s="43">
        <v>80104</v>
      </c>
      <c r="L1692" t="s">
        <v>2173</v>
      </c>
      <c r="M1692">
        <v>23.32</v>
      </c>
      <c r="N1692">
        <v>22025</v>
      </c>
      <c r="O1692">
        <v>10800</v>
      </c>
      <c r="P1692">
        <v>11225</v>
      </c>
    </row>
    <row r="1693" spans="1:16">
      <c r="A1693">
        <v>8118905</v>
      </c>
      <c r="B1693" t="s">
        <v>2190</v>
      </c>
      <c r="C1693">
        <v>81185005</v>
      </c>
      <c r="D1693" s="43">
        <v>30</v>
      </c>
      <c r="E1693" t="s">
        <v>36</v>
      </c>
      <c r="F1693" s="43">
        <v>30</v>
      </c>
      <c r="G1693">
        <v>1</v>
      </c>
      <c r="H1693" t="s">
        <v>23</v>
      </c>
      <c r="I1693" s="43">
        <v>72</v>
      </c>
      <c r="J1693" t="s">
        <v>2117</v>
      </c>
      <c r="K1693" s="43">
        <v>80104</v>
      </c>
      <c r="L1693" t="s">
        <v>2173</v>
      </c>
      <c r="M1693">
        <v>41.79</v>
      </c>
      <c r="N1693">
        <v>31011</v>
      </c>
      <c r="O1693">
        <v>15372</v>
      </c>
      <c r="P1693">
        <v>15639</v>
      </c>
    </row>
    <row r="1694" spans="1:16">
      <c r="A1694">
        <v>8118906</v>
      </c>
      <c r="B1694" t="s">
        <v>2191</v>
      </c>
      <c r="C1694">
        <v>81185006</v>
      </c>
      <c r="D1694" s="43">
        <v>30</v>
      </c>
      <c r="E1694" t="s">
        <v>36</v>
      </c>
      <c r="F1694" s="43">
        <v>30</v>
      </c>
      <c r="G1694">
        <v>1</v>
      </c>
      <c r="H1694" t="s">
        <v>23</v>
      </c>
      <c r="I1694" s="43">
        <v>72</v>
      </c>
      <c r="J1694" t="s">
        <v>2117</v>
      </c>
      <c r="K1694" s="43">
        <v>80104</v>
      </c>
      <c r="L1694" t="s">
        <v>2173</v>
      </c>
      <c r="M1694">
        <v>27.21</v>
      </c>
      <c r="N1694">
        <v>18739</v>
      </c>
      <c r="O1694">
        <v>9397</v>
      </c>
      <c r="P1694">
        <v>9342</v>
      </c>
    </row>
    <row r="1695" spans="1:16">
      <c r="A1695">
        <v>8118907</v>
      </c>
      <c r="B1695" t="s">
        <v>2192</v>
      </c>
      <c r="C1695">
        <v>81185007</v>
      </c>
      <c r="D1695" s="43">
        <v>30</v>
      </c>
      <c r="E1695" t="s">
        <v>36</v>
      </c>
      <c r="F1695" s="43">
        <v>30</v>
      </c>
      <c r="G1695">
        <v>1</v>
      </c>
      <c r="H1695" t="s">
        <v>23</v>
      </c>
      <c r="I1695" s="43">
        <v>72</v>
      </c>
      <c r="J1695" t="s">
        <v>2117</v>
      </c>
      <c r="K1695" s="43">
        <v>80104</v>
      </c>
      <c r="L1695" t="s">
        <v>2173</v>
      </c>
      <c r="M1695">
        <v>30.97</v>
      </c>
      <c r="N1695">
        <v>18632</v>
      </c>
      <c r="O1695">
        <v>9216</v>
      </c>
      <c r="P1695">
        <v>9416</v>
      </c>
    </row>
    <row r="1696" spans="1:16">
      <c r="A1696">
        <v>8118908</v>
      </c>
      <c r="B1696" t="s">
        <v>2193</v>
      </c>
      <c r="C1696">
        <v>81185008</v>
      </c>
      <c r="D1696" s="43">
        <v>20</v>
      </c>
      <c r="E1696" t="s">
        <v>22</v>
      </c>
      <c r="F1696" s="43">
        <v>20</v>
      </c>
      <c r="G1696">
        <v>1</v>
      </c>
      <c r="H1696" t="s">
        <v>23</v>
      </c>
      <c r="I1696" s="43">
        <v>72</v>
      </c>
      <c r="J1696" t="s">
        <v>2117</v>
      </c>
      <c r="K1696" s="43">
        <v>80102</v>
      </c>
      <c r="L1696" t="s">
        <v>2194</v>
      </c>
      <c r="M1696">
        <v>119.27</v>
      </c>
      <c r="N1696">
        <v>44379</v>
      </c>
      <c r="O1696">
        <v>22128</v>
      </c>
      <c r="P1696">
        <v>22251</v>
      </c>
    </row>
    <row r="1697" spans="1:16">
      <c r="A1697">
        <v>8119001</v>
      </c>
      <c r="B1697" t="s">
        <v>2195</v>
      </c>
      <c r="C1697">
        <v>81190001</v>
      </c>
      <c r="D1697" s="43">
        <v>40</v>
      </c>
      <c r="E1697" t="s">
        <v>43</v>
      </c>
      <c r="F1697" s="43">
        <v>40</v>
      </c>
      <c r="G1697">
        <v>1</v>
      </c>
      <c r="H1697" t="s">
        <v>23</v>
      </c>
      <c r="I1697" s="43">
        <v>72</v>
      </c>
      <c r="J1697" t="s">
        <v>2117</v>
      </c>
      <c r="K1697" s="43">
        <v>80107</v>
      </c>
      <c r="L1697" t="s">
        <v>2196</v>
      </c>
      <c r="M1697">
        <v>68.52</v>
      </c>
      <c r="N1697">
        <v>7099</v>
      </c>
      <c r="O1697">
        <v>3598</v>
      </c>
      <c r="P1697">
        <v>3501</v>
      </c>
    </row>
    <row r="1698" spans="1:16">
      <c r="A1698">
        <v>8119020</v>
      </c>
      <c r="B1698" t="s">
        <v>2197</v>
      </c>
      <c r="C1698">
        <v>81190020</v>
      </c>
      <c r="D1698" s="43">
        <v>20</v>
      </c>
      <c r="E1698" t="s">
        <v>22</v>
      </c>
      <c r="F1698" s="43">
        <v>20</v>
      </c>
      <c r="G1698">
        <v>1</v>
      </c>
      <c r="H1698" t="s">
        <v>23</v>
      </c>
      <c r="I1698" s="43">
        <v>72</v>
      </c>
      <c r="J1698" t="s">
        <v>2117</v>
      </c>
      <c r="K1698" s="43">
        <v>80106</v>
      </c>
      <c r="L1698" t="s">
        <v>2198</v>
      </c>
      <c r="M1698">
        <v>27.7</v>
      </c>
      <c r="N1698">
        <v>45147</v>
      </c>
      <c r="O1698">
        <v>21854</v>
      </c>
      <c r="P1698">
        <v>23293</v>
      </c>
    </row>
    <row r="1699" spans="1:16">
      <c r="A1699">
        <v>8119041</v>
      </c>
      <c r="B1699" t="s">
        <v>2199</v>
      </c>
      <c r="C1699">
        <v>81190041</v>
      </c>
      <c r="D1699" s="43">
        <v>30</v>
      </c>
      <c r="E1699" t="s">
        <v>36</v>
      </c>
      <c r="F1699" s="43">
        <v>30</v>
      </c>
      <c r="G1699">
        <v>1</v>
      </c>
      <c r="H1699" t="s">
        <v>23</v>
      </c>
      <c r="I1699" s="43">
        <v>72</v>
      </c>
      <c r="J1699" t="s">
        <v>2117</v>
      </c>
      <c r="K1699" s="43">
        <v>80106</v>
      </c>
      <c r="L1699" t="s">
        <v>2198</v>
      </c>
      <c r="M1699">
        <v>8.45</v>
      </c>
      <c r="N1699">
        <v>10544</v>
      </c>
      <c r="O1699">
        <v>5140</v>
      </c>
      <c r="P1699">
        <v>5404</v>
      </c>
    </row>
    <row r="1700" spans="1:16">
      <c r="A1700">
        <v>8119044</v>
      </c>
      <c r="B1700" t="s">
        <v>2200</v>
      </c>
      <c r="C1700">
        <v>81190044</v>
      </c>
      <c r="D1700" s="43">
        <v>30</v>
      </c>
      <c r="E1700" t="s">
        <v>36</v>
      </c>
      <c r="F1700" s="43">
        <v>30</v>
      </c>
      <c r="G1700">
        <v>1</v>
      </c>
      <c r="H1700" t="s">
        <v>23</v>
      </c>
      <c r="I1700" s="43">
        <v>72</v>
      </c>
      <c r="J1700" t="s">
        <v>2117</v>
      </c>
      <c r="K1700" s="43">
        <v>80103</v>
      </c>
      <c r="L1700" t="s">
        <v>2201</v>
      </c>
      <c r="M1700">
        <v>71.13</v>
      </c>
      <c r="N1700">
        <v>13727</v>
      </c>
      <c r="O1700">
        <v>6788</v>
      </c>
      <c r="P1700">
        <v>6939</v>
      </c>
    </row>
    <row r="1701" spans="1:16">
      <c r="A1701">
        <v>8119061</v>
      </c>
      <c r="B1701" t="s">
        <v>2202</v>
      </c>
      <c r="C1701">
        <v>81190061</v>
      </c>
      <c r="D1701" s="43">
        <v>30</v>
      </c>
      <c r="E1701" t="s">
        <v>36</v>
      </c>
      <c r="F1701" s="43">
        <v>30</v>
      </c>
      <c r="G1701">
        <v>1</v>
      </c>
      <c r="H1701" t="s">
        <v>23</v>
      </c>
      <c r="I1701" s="43">
        <v>72</v>
      </c>
      <c r="J1701" t="s">
        <v>2117</v>
      </c>
      <c r="K1701" s="43">
        <v>80107</v>
      </c>
      <c r="L1701" t="s">
        <v>2196</v>
      </c>
      <c r="M1701">
        <v>39.37</v>
      </c>
      <c r="N1701">
        <v>11179</v>
      </c>
      <c r="O1701">
        <v>5608</v>
      </c>
      <c r="P1701">
        <v>5571</v>
      </c>
    </row>
    <row r="1702" spans="1:16">
      <c r="A1702">
        <v>8119079</v>
      </c>
      <c r="B1702" t="s">
        <v>2203</v>
      </c>
      <c r="C1702">
        <v>81190079</v>
      </c>
      <c r="D1702" s="43">
        <v>20</v>
      </c>
      <c r="E1702" t="s">
        <v>22</v>
      </c>
      <c r="F1702" s="43">
        <v>20</v>
      </c>
      <c r="G1702">
        <v>1</v>
      </c>
      <c r="H1702" t="s">
        <v>23</v>
      </c>
      <c r="I1702" s="43">
        <v>72</v>
      </c>
      <c r="J1702" t="s">
        <v>2117</v>
      </c>
      <c r="K1702" s="43">
        <v>80106</v>
      </c>
      <c r="L1702" t="s">
        <v>2198</v>
      </c>
      <c r="M1702">
        <v>42.76</v>
      </c>
      <c r="N1702">
        <v>54263</v>
      </c>
      <c r="O1702">
        <v>26598</v>
      </c>
      <c r="P1702">
        <v>27665</v>
      </c>
    </row>
    <row r="1703" spans="1:16">
      <c r="A1703">
        <v>8119089</v>
      </c>
      <c r="B1703" t="s">
        <v>2204</v>
      </c>
      <c r="C1703">
        <v>81190089</v>
      </c>
      <c r="D1703" s="43">
        <v>40</v>
      </c>
      <c r="E1703" t="s">
        <v>43</v>
      </c>
      <c r="F1703" s="43">
        <v>40</v>
      </c>
      <c r="G1703">
        <v>1</v>
      </c>
      <c r="H1703" t="s">
        <v>23</v>
      </c>
      <c r="I1703" s="43">
        <v>72</v>
      </c>
      <c r="J1703" t="s">
        <v>2117</v>
      </c>
      <c r="K1703" s="43">
        <v>80106</v>
      </c>
      <c r="L1703" t="s">
        <v>2198</v>
      </c>
      <c r="M1703">
        <v>25.87</v>
      </c>
      <c r="N1703">
        <v>6136</v>
      </c>
      <c r="O1703">
        <v>3062</v>
      </c>
      <c r="P1703">
        <v>3074</v>
      </c>
    </row>
    <row r="1704" spans="1:16">
      <c r="A1704">
        <v>8119090</v>
      </c>
      <c r="B1704" t="s">
        <v>2205</v>
      </c>
      <c r="C1704">
        <v>81190090</v>
      </c>
      <c r="D1704" s="43">
        <v>30</v>
      </c>
      <c r="E1704" t="s">
        <v>36</v>
      </c>
      <c r="F1704" s="43">
        <v>30</v>
      </c>
      <c r="G1704">
        <v>1</v>
      </c>
      <c r="H1704" t="s">
        <v>23</v>
      </c>
      <c r="I1704" s="43">
        <v>72</v>
      </c>
      <c r="J1704" t="s">
        <v>2117</v>
      </c>
      <c r="K1704" s="43">
        <v>80107</v>
      </c>
      <c r="L1704" t="s">
        <v>2196</v>
      </c>
      <c r="M1704">
        <v>15.14</v>
      </c>
      <c r="N1704">
        <v>14076</v>
      </c>
      <c r="O1704">
        <v>6979</v>
      </c>
      <c r="P1704">
        <v>7097</v>
      </c>
    </row>
    <row r="1705" spans="1:16">
      <c r="A1705">
        <v>8119091</v>
      </c>
      <c r="B1705" t="s">
        <v>2206</v>
      </c>
      <c r="C1705">
        <v>81190091</v>
      </c>
      <c r="D1705" s="43">
        <v>20</v>
      </c>
      <c r="E1705" t="s">
        <v>22</v>
      </c>
      <c r="F1705" s="43">
        <v>20</v>
      </c>
      <c r="G1705">
        <v>1</v>
      </c>
      <c r="H1705" t="s">
        <v>23</v>
      </c>
      <c r="I1705" s="43">
        <v>72</v>
      </c>
      <c r="J1705" t="s">
        <v>2117</v>
      </c>
      <c r="K1705" s="43">
        <v>80106</v>
      </c>
      <c r="L1705" t="s">
        <v>2198</v>
      </c>
      <c r="M1705">
        <v>31.71</v>
      </c>
      <c r="N1705">
        <v>26685</v>
      </c>
      <c r="O1705">
        <v>13147</v>
      </c>
      <c r="P1705">
        <v>13538</v>
      </c>
    </row>
    <row r="1706" spans="1:16">
      <c r="A1706">
        <v>8119093</v>
      </c>
      <c r="B1706" t="s">
        <v>2207</v>
      </c>
      <c r="C1706">
        <v>81190093</v>
      </c>
      <c r="D1706" s="43">
        <v>30</v>
      </c>
      <c r="E1706" t="s">
        <v>36</v>
      </c>
      <c r="F1706" s="43">
        <v>30</v>
      </c>
      <c r="G1706">
        <v>1</v>
      </c>
      <c r="H1706" t="s">
        <v>23</v>
      </c>
      <c r="I1706" s="43">
        <v>72</v>
      </c>
      <c r="J1706" t="s">
        <v>2117</v>
      </c>
      <c r="K1706" s="43">
        <v>80106</v>
      </c>
      <c r="L1706" t="s">
        <v>2198</v>
      </c>
      <c r="M1706">
        <v>15.05</v>
      </c>
      <c r="N1706">
        <v>15187</v>
      </c>
      <c r="O1706">
        <v>7571</v>
      </c>
      <c r="P1706">
        <v>7616</v>
      </c>
    </row>
    <row r="1707" spans="1:16">
      <c r="A1707">
        <v>8119901</v>
      </c>
      <c r="B1707" t="s">
        <v>2208</v>
      </c>
      <c r="C1707">
        <v>81195001</v>
      </c>
      <c r="D1707" s="43">
        <v>20</v>
      </c>
      <c r="E1707" t="s">
        <v>22</v>
      </c>
      <c r="F1707" s="43">
        <v>20</v>
      </c>
      <c r="G1707">
        <v>1</v>
      </c>
      <c r="H1707" t="s">
        <v>23</v>
      </c>
      <c r="I1707" s="43">
        <v>72</v>
      </c>
      <c r="J1707" t="s">
        <v>2117</v>
      </c>
      <c r="K1707" s="43">
        <v>80103</v>
      </c>
      <c r="L1707" t="s">
        <v>2201</v>
      </c>
      <c r="M1707">
        <v>178.18</v>
      </c>
      <c r="N1707">
        <v>78592</v>
      </c>
      <c r="O1707">
        <v>39230</v>
      </c>
      <c r="P1707">
        <v>39362</v>
      </c>
    </row>
    <row r="1708" spans="1:16">
      <c r="A1708">
        <v>8119902</v>
      </c>
      <c r="B1708" t="s">
        <v>2209</v>
      </c>
      <c r="C1708">
        <v>81195002</v>
      </c>
      <c r="D1708" s="43">
        <v>40</v>
      </c>
      <c r="E1708" t="s">
        <v>43</v>
      </c>
      <c r="F1708" s="43">
        <v>40</v>
      </c>
      <c r="G1708">
        <v>1</v>
      </c>
      <c r="H1708" t="s">
        <v>23</v>
      </c>
      <c r="I1708" s="43">
        <v>72</v>
      </c>
      <c r="J1708" t="s">
        <v>2117</v>
      </c>
      <c r="K1708" s="43">
        <v>80107</v>
      </c>
      <c r="L1708" t="s">
        <v>2196</v>
      </c>
      <c r="M1708">
        <v>46.89</v>
      </c>
      <c r="N1708">
        <v>18185</v>
      </c>
      <c r="O1708">
        <v>8999</v>
      </c>
      <c r="P1708">
        <v>9186</v>
      </c>
    </row>
    <row r="1709" spans="1:16">
      <c r="A1709">
        <v>8119903</v>
      </c>
      <c r="B1709" t="s">
        <v>2210</v>
      </c>
      <c r="C1709">
        <v>81195003</v>
      </c>
      <c r="D1709" s="43">
        <v>20</v>
      </c>
      <c r="E1709" t="s">
        <v>22</v>
      </c>
      <c r="F1709" s="43">
        <v>20</v>
      </c>
      <c r="G1709">
        <v>1</v>
      </c>
      <c r="H1709" t="s">
        <v>23</v>
      </c>
      <c r="I1709" s="43">
        <v>72</v>
      </c>
      <c r="J1709" t="s">
        <v>2117</v>
      </c>
      <c r="K1709" s="43">
        <v>80107</v>
      </c>
      <c r="L1709" t="s">
        <v>2196</v>
      </c>
      <c r="M1709">
        <v>73.97</v>
      </c>
      <c r="N1709">
        <v>46751</v>
      </c>
      <c r="O1709">
        <v>22913</v>
      </c>
      <c r="P1709">
        <v>23838</v>
      </c>
    </row>
    <row r="1710" spans="1:16">
      <c r="A1710">
        <v>8119904</v>
      </c>
      <c r="B1710" t="s">
        <v>2211</v>
      </c>
      <c r="C1710">
        <v>81195004</v>
      </c>
      <c r="D1710" s="43">
        <v>40</v>
      </c>
      <c r="E1710" t="s">
        <v>43</v>
      </c>
      <c r="F1710" s="43">
        <v>40</v>
      </c>
      <c r="G1710">
        <v>1</v>
      </c>
      <c r="H1710" t="s">
        <v>23</v>
      </c>
      <c r="I1710" s="43">
        <v>72</v>
      </c>
      <c r="J1710" t="s">
        <v>2117</v>
      </c>
      <c r="K1710" s="43">
        <v>80103</v>
      </c>
      <c r="L1710" t="s">
        <v>2201</v>
      </c>
      <c r="M1710">
        <v>95.47</v>
      </c>
      <c r="N1710">
        <v>9785</v>
      </c>
      <c r="O1710">
        <v>4996</v>
      </c>
      <c r="P1710">
        <v>4789</v>
      </c>
    </row>
    <row r="1711" spans="1:16">
      <c r="A1711">
        <v>8119905</v>
      </c>
      <c r="B1711" t="s">
        <v>2212</v>
      </c>
      <c r="C1711">
        <v>81195005</v>
      </c>
      <c r="D1711" s="43">
        <v>30</v>
      </c>
      <c r="E1711" t="s">
        <v>36</v>
      </c>
      <c r="F1711" s="43">
        <v>30</v>
      </c>
      <c r="G1711">
        <v>1</v>
      </c>
      <c r="H1711" t="s">
        <v>23</v>
      </c>
      <c r="I1711" s="43">
        <v>72</v>
      </c>
      <c r="J1711" t="s">
        <v>2117</v>
      </c>
      <c r="K1711" s="43">
        <v>80107</v>
      </c>
      <c r="L1711" t="s">
        <v>2196</v>
      </c>
      <c r="M1711">
        <v>65.93</v>
      </c>
      <c r="N1711">
        <v>13567</v>
      </c>
      <c r="O1711">
        <v>6670</v>
      </c>
      <c r="P1711">
        <v>6897</v>
      </c>
    </row>
    <row r="1712" spans="1:16">
      <c r="A1712">
        <v>8119906</v>
      </c>
      <c r="B1712" t="s">
        <v>2213</v>
      </c>
      <c r="C1712">
        <v>81195006</v>
      </c>
      <c r="D1712" s="43">
        <v>20</v>
      </c>
      <c r="E1712" t="s">
        <v>22</v>
      </c>
      <c r="F1712" s="43">
        <v>20</v>
      </c>
      <c r="G1712">
        <v>1</v>
      </c>
      <c r="H1712" t="s">
        <v>23</v>
      </c>
      <c r="I1712" s="43">
        <v>72</v>
      </c>
      <c r="J1712" t="s">
        <v>2117</v>
      </c>
      <c r="K1712" s="43">
        <v>80106</v>
      </c>
      <c r="L1712" t="s">
        <v>2198</v>
      </c>
      <c r="M1712">
        <v>52</v>
      </c>
      <c r="N1712">
        <v>48533</v>
      </c>
      <c r="O1712">
        <v>23992</v>
      </c>
      <c r="P1712">
        <v>24541</v>
      </c>
    </row>
    <row r="1713" spans="1:16">
      <c r="A1713">
        <v>8121000</v>
      </c>
      <c r="B1713" t="s">
        <v>2214</v>
      </c>
      <c r="C1713">
        <v>81210000</v>
      </c>
      <c r="D1713" s="43">
        <v>10</v>
      </c>
      <c r="E1713" t="s">
        <v>27</v>
      </c>
      <c r="F1713" s="43">
        <v>10</v>
      </c>
      <c r="G1713">
        <v>1</v>
      </c>
      <c r="H1713" t="s">
        <v>23</v>
      </c>
      <c r="I1713" s="43">
        <v>39</v>
      </c>
      <c r="J1713" t="s">
        <v>2215</v>
      </c>
      <c r="K1713" s="43">
        <v>80207</v>
      </c>
      <c r="L1713" t="s">
        <v>2216</v>
      </c>
      <c r="M1713">
        <v>99.88</v>
      </c>
      <c r="N1713">
        <v>122567</v>
      </c>
      <c r="O1713">
        <v>61268</v>
      </c>
      <c r="P1713">
        <v>61299</v>
      </c>
    </row>
    <row r="1714" spans="1:16">
      <c r="A1714">
        <v>8125007</v>
      </c>
      <c r="B1714" t="s">
        <v>2217</v>
      </c>
      <c r="C1714">
        <v>81250007</v>
      </c>
      <c r="D1714" s="43">
        <v>40</v>
      </c>
      <c r="E1714" t="s">
        <v>43</v>
      </c>
      <c r="F1714" s="43">
        <v>40</v>
      </c>
      <c r="G1714">
        <v>1</v>
      </c>
      <c r="H1714" t="s">
        <v>23</v>
      </c>
      <c r="I1714" s="43">
        <v>39</v>
      </c>
      <c r="J1714" t="s">
        <v>2215</v>
      </c>
      <c r="K1714" s="43">
        <v>80207</v>
      </c>
      <c r="L1714" t="s">
        <v>2216</v>
      </c>
      <c r="M1714">
        <v>19.38</v>
      </c>
      <c r="N1714">
        <v>6971</v>
      </c>
      <c r="O1714">
        <v>3461</v>
      </c>
      <c r="P1714">
        <v>3510</v>
      </c>
    </row>
    <row r="1715" spans="1:16">
      <c r="A1715">
        <v>8125039</v>
      </c>
      <c r="B1715" t="s">
        <v>2218</v>
      </c>
      <c r="C1715">
        <v>81250039</v>
      </c>
      <c r="D1715" s="43">
        <v>40</v>
      </c>
      <c r="E1715" t="s">
        <v>43</v>
      </c>
      <c r="F1715" s="43">
        <v>40</v>
      </c>
      <c r="G1715">
        <v>1</v>
      </c>
      <c r="H1715" t="s">
        <v>23</v>
      </c>
      <c r="I1715" s="43">
        <v>39</v>
      </c>
      <c r="J1715" t="s">
        <v>2215</v>
      </c>
      <c r="K1715" s="43">
        <v>80206</v>
      </c>
      <c r="L1715" t="s">
        <v>2219</v>
      </c>
      <c r="M1715">
        <v>38.44</v>
      </c>
      <c r="N1715">
        <v>7258</v>
      </c>
      <c r="O1715">
        <v>3620</v>
      </c>
      <c r="P1715">
        <v>3638</v>
      </c>
    </row>
    <row r="1716" spans="1:16">
      <c r="A1716">
        <v>8125058</v>
      </c>
      <c r="B1716" t="s">
        <v>2220</v>
      </c>
      <c r="C1716">
        <v>81250058</v>
      </c>
      <c r="D1716" s="43">
        <v>30</v>
      </c>
      <c r="E1716" t="s">
        <v>36</v>
      </c>
      <c r="F1716" s="43">
        <v>30</v>
      </c>
      <c r="G1716">
        <v>1</v>
      </c>
      <c r="H1716" t="s">
        <v>23</v>
      </c>
      <c r="I1716" s="43">
        <v>39</v>
      </c>
      <c r="J1716" t="s">
        <v>2215</v>
      </c>
      <c r="K1716" s="43">
        <v>80207</v>
      </c>
      <c r="L1716" t="s">
        <v>2216</v>
      </c>
      <c r="M1716">
        <v>23.48</v>
      </c>
      <c r="N1716">
        <v>11187</v>
      </c>
      <c r="O1716">
        <v>5576</v>
      </c>
      <c r="P1716">
        <v>5611</v>
      </c>
    </row>
    <row r="1717" spans="1:16">
      <c r="A1717">
        <v>8125068</v>
      </c>
      <c r="B1717" t="s">
        <v>2221</v>
      </c>
      <c r="C1717">
        <v>81250068</v>
      </c>
      <c r="D1717" s="43">
        <v>40</v>
      </c>
      <c r="E1717" t="s">
        <v>43</v>
      </c>
      <c r="F1717" s="43">
        <v>40</v>
      </c>
      <c r="G1717">
        <v>1</v>
      </c>
      <c r="H1717" t="s">
        <v>23</v>
      </c>
      <c r="I1717" s="43">
        <v>39</v>
      </c>
      <c r="J1717" t="s">
        <v>2215</v>
      </c>
      <c r="K1717" s="43">
        <v>80206</v>
      </c>
      <c r="L1717" t="s">
        <v>2219</v>
      </c>
      <c r="M1717">
        <v>32.92</v>
      </c>
      <c r="N1717">
        <v>5103</v>
      </c>
      <c r="O1717">
        <v>2564</v>
      </c>
      <c r="P1717">
        <v>2539</v>
      </c>
    </row>
    <row r="1718" spans="1:16">
      <c r="A1718">
        <v>8125107</v>
      </c>
      <c r="B1718" t="s">
        <v>2222</v>
      </c>
      <c r="C1718">
        <v>81250107</v>
      </c>
      <c r="D1718" s="43">
        <v>40</v>
      </c>
      <c r="E1718" t="s">
        <v>43</v>
      </c>
      <c r="F1718" s="43">
        <v>40</v>
      </c>
      <c r="G1718">
        <v>1</v>
      </c>
      <c r="H1718" t="s">
        <v>23</v>
      </c>
      <c r="I1718" s="43">
        <v>39</v>
      </c>
      <c r="J1718" t="s">
        <v>2215</v>
      </c>
      <c r="K1718" s="43">
        <v>80207</v>
      </c>
      <c r="L1718" t="s">
        <v>2216</v>
      </c>
      <c r="M1718">
        <v>30.02</v>
      </c>
      <c r="N1718">
        <v>6837</v>
      </c>
      <c r="O1718">
        <v>3357</v>
      </c>
      <c r="P1718">
        <v>3480</v>
      </c>
    </row>
    <row r="1719" spans="1:16">
      <c r="A1719">
        <v>8125901</v>
      </c>
      <c r="B1719" t="s">
        <v>2223</v>
      </c>
      <c r="C1719">
        <v>81255001</v>
      </c>
      <c r="D1719" s="43">
        <v>30</v>
      </c>
      <c r="E1719" t="s">
        <v>36</v>
      </c>
      <c r="F1719" s="43">
        <v>30</v>
      </c>
      <c r="G1719">
        <v>1</v>
      </c>
      <c r="H1719" t="s">
        <v>23</v>
      </c>
      <c r="I1719" s="43">
        <v>39</v>
      </c>
      <c r="J1719" t="s">
        <v>2215</v>
      </c>
      <c r="K1719" s="43">
        <v>80206</v>
      </c>
      <c r="L1719" t="s">
        <v>2219</v>
      </c>
      <c r="M1719">
        <v>51.59</v>
      </c>
      <c r="N1719">
        <v>27987</v>
      </c>
      <c r="O1719">
        <v>14068</v>
      </c>
      <c r="P1719">
        <v>13919</v>
      </c>
    </row>
    <row r="1720" spans="1:16">
      <c r="A1720">
        <v>8125902</v>
      </c>
      <c r="B1720" t="s">
        <v>2224</v>
      </c>
      <c r="C1720">
        <v>81255002</v>
      </c>
      <c r="D1720" s="43">
        <v>20</v>
      </c>
      <c r="E1720" t="s">
        <v>22</v>
      </c>
      <c r="F1720" s="43">
        <v>20</v>
      </c>
      <c r="G1720">
        <v>1</v>
      </c>
      <c r="H1720" t="s">
        <v>23</v>
      </c>
      <c r="I1720" s="43">
        <v>39</v>
      </c>
      <c r="J1720" t="s">
        <v>2215</v>
      </c>
      <c r="K1720" s="43">
        <v>80207</v>
      </c>
      <c r="L1720" t="s">
        <v>2216</v>
      </c>
      <c r="M1720">
        <v>102.73</v>
      </c>
      <c r="N1720">
        <v>27830</v>
      </c>
      <c r="O1720">
        <v>13816</v>
      </c>
      <c r="P1720">
        <v>14014</v>
      </c>
    </row>
    <row r="1721" spans="1:16">
      <c r="A1721">
        <v>8125903</v>
      </c>
      <c r="B1721" t="s">
        <v>2225</v>
      </c>
      <c r="C1721">
        <v>81255003</v>
      </c>
      <c r="D1721" s="43">
        <v>30</v>
      </c>
      <c r="E1721" t="s">
        <v>36</v>
      </c>
      <c r="F1721" s="43">
        <v>30</v>
      </c>
      <c r="G1721">
        <v>1</v>
      </c>
      <c r="H1721" t="s">
        <v>23</v>
      </c>
      <c r="I1721" s="43">
        <v>39</v>
      </c>
      <c r="J1721" t="s">
        <v>2215</v>
      </c>
      <c r="K1721" s="43">
        <v>80207</v>
      </c>
      <c r="L1721" t="s">
        <v>2216</v>
      </c>
      <c r="M1721">
        <v>62.84</v>
      </c>
      <c r="N1721">
        <v>18585</v>
      </c>
      <c r="O1721">
        <v>9373</v>
      </c>
      <c r="P1721">
        <v>9212</v>
      </c>
    </row>
    <row r="1722" spans="1:16">
      <c r="A1722">
        <v>8125904</v>
      </c>
      <c r="B1722" t="s">
        <v>2226</v>
      </c>
      <c r="C1722">
        <v>81255004</v>
      </c>
      <c r="D1722" s="43">
        <v>20</v>
      </c>
      <c r="E1722" t="s">
        <v>22</v>
      </c>
      <c r="F1722" s="43">
        <v>20</v>
      </c>
      <c r="G1722">
        <v>1</v>
      </c>
      <c r="H1722" t="s">
        <v>23</v>
      </c>
      <c r="I1722" s="43">
        <v>39</v>
      </c>
      <c r="J1722" t="s">
        <v>2215</v>
      </c>
      <c r="K1722" s="43">
        <v>80207</v>
      </c>
      <c r="L1722" t="s">
        <v>2216</v>
      </c>
      <c r="M1722">
        <v>121.78</v>
      </c>
      <c r="N1722">
        <v>28864</v>
      </c>
      <c r="O1722">
        <v>14415</v>
      </c>
      <c r="P1722">
        <v>14449</v>
      </c>
    </row>
    <row r="1723" spans="1:16">
      <c r="A1723">
        <v>8125905</v>
      </c>
      <c r="B1723" t="s">
        <v>2227</v>
      </c>
      <c r="C1723">
        <v>81255005</v>
      </c>
      <c r="D1723" s="43">
        <v>40</v>
      </c>
      <c r="E1723" t="s">
        <v>43</v>
      </c>
      <c r="F1723" s="43">
        <v>40</v>
      </c>
      <c r="G1723">
        <v>1</v>
      </c>
      <c r="H1723" t="s">
        <v>23</v>
      </c>
      <c r="I1723" s="43">
        <v>39</v>
      </c>
      <c r="J1723" t="s">
        <v>2215</v>
      </c>
      <c r="K1723" s="43">
        <v>80207</v>
      </c>
      <c r="L1723" t="s">
        <v>2216</v>
      </c>
      <c r="M1723">
        <v>20.09</v>
      </c>
      <c r="N1723">
        <v>11836</v>
      </c>
      <c r="O1723">
        <v>5792</v>
      </c>
      <c r="P1723">
        <v>6044</v>
      </c>
    </row>
    <row r="1724" spans="1:16">
      <c r="A1724">
        <v>8125906</v>
      </c>
      <c r="B1724" t="s">
        <v>2228</v>
      </c>
      <c r="C1724">
        <v>81255006</v>
      </c>
      <c r="D1724" s="43">
        <v>30</v>
      </c>
      <c r="E1724" t="s">
        <v>36</v>
      </c>
      <c r="F1724" s="43">
        <v>30</v>
      </c>
      <c r="G1724">
        <v>1</v>
      </c>
      <c r="H1724" t="s">
        <v>23</v>
      </c>
      <c r="I1724" s="43">
        <v>39</v>
      </c>
      <c r="J1724" t="s">
        <v>2215</v>
      </c>
      <c r="K1724" s="43">
        <v>80207</v>
      </c>
      <c r="L1724" t="s">
        <v>2216</v>
      </c>
      <c r="M1724">
        <v>49.31</v>
      </c>
      <c r="N1724">
        <v>22772</v>
      </c>
      <c r="O1724">
        <v>11251</v>
      </c>
      <c r="P1724">
        <v>11521</v>
      </c>
    </row>
    <row r="1725" spans="1:16">
      <c r="A1725">
        <v>8125907</v>
      </c>
      <c r="B1725" t="s">
        <v>2229</v>
      </c>
      <c r="C1725">
        <v>81255007</v>
      </c>
      <c r="D1725" s="43">
        <v>40</v>
      </c>
      <c r="E1725" t="s">
        <v>43</v>
      </c>
      <c r="F1725" s="43">
        <v>40</v>
      </c>
      <c r="G1725">
        <v>1</v>
      </c>
      <c r="H1725" t="s">
        <v>23</v>
      </c>
      <c r="I1725" s="43">
        <v>39</v>
      </c>
      <c r="J1725" t="s">
        <v>2215</v>
      </c>
      <c r="K1725" s="43">
        <v>80206</v>
      </c>
      <c r="L1725" t="s">
        <v>2219</v>
      </c>
      <c r="M1725">
        <v>106.51</v>
      </c>
      <c r="N1725">
        <v>12953</v>
      </c>
      <c r="O1725">
        <v>6626</v>
      </c>
      <c r="P1725">
        <v>6327</v>
      </c>
    </row>
    <row r="1726" spans="1:16">
      <c r="A1726">
        <v>8125908</v>
      </c>
      <c r="B1726" t="s">
        <v>2230</v>
      </c>
      <c r="C1726">
        <v>81255008</v>
      </c>
      <c r="D1726" s="43">
        <v>20</v>
      </c>
      <c r="E1726" t="s">
        <v>22</v>
      </c>
      <c r="F1726" s="43">
        <v>20</v>
      </c>
      <c r="G1726">
        <v>1</v>
      </c>
      <c r="H1726" t="s">
        <v>23</v>
      </c>
      <c r="I1726" s="43">
        <v>39</v>
      </c>
      <c r="J1726" t="s">
        <v>2215</v>
      </c>
      <c r="K1726" s="43">
        <v>80206</v>
      </c>
      <c r="L1726" t="s">
        <v>2219</v>
      </c>
      <c r="M1726">
        <v>41.34</v>
      </c>
      <c r="N1726">
        <v>35418</v>
      </c>
      <c r="O1726">
        <v>17684</v>
      </c>
      <c r="P1726">
        <v>17734</v>
      </c>
    </row>
    <row r="1727" spans="1:16">
      <c r="A1727">
        <v>8125909</v>
      </c>
      <c r="B1727" t="s">
        <v>2231</v>
      </c>
      <c r="C1727">
        <v>81255009</v>
      </c>
      <c r="D1727" s="43">
        <v>40</v>
      </c>
      <c r="E1727" t="s">
        <v>43</v>
      </c>
      <c r="F1727" s="43">
        <v>40</v>
      </c>
      <c r="G1727">
        <v>1</v>
      </c>
      <c r="H1727" t="s">
        <v>23</v>
      </c>
      <c r="I1727" s="43">
        <v>39</v>
      </c>
      <c r="J1727" t="s">
        <v>2215</v>
      </c>
      <c r="K1727" s="43">
        <v>80206</v>
      </c>
      <c r="L1727" t="s">
        <v>2219</v>
      </c>
      <c r="M1727">
        <v>100.71</v>
      </c>
      <c r="N1727">
        <v>17457</v>
      </c>
      <c r="O1727">
        <v>8938</v>
      </c>
      <c r="P1727">
        <v>8519</v>
      </c>
    </row>
    <row r="1728" spans="1:16">
      <c r="A1728">
        <v>8125910</v>
      </c>
      <c r="B1728" t="s">
        <v>2232</v>
      </c>
      <c r="C1728">
        <v>81255010</v>
      </c>
      <c r="D1728" s="43">
        <v>40</v>
      </c>
      <c r="E1728" t="s">
        <v>43</v>
      </c>
      <c r="F1728" s="43">
        <v>40</v>
      </c>
      <c r="G1728">
        <v>1</v>
      </c>
      <c r="H1728" t="s">
        <v>23</v>
      </c>
      <c r="I1728" s="43">
        <v>39</v>
      </c>
      <c r="J1728" t="s">
        <v>2215</v>
      </c>
      <c r="K1728" s="43">
        <v>80207</v>
      </c>
      <c r="L1728" t="s">
        <v>2216</v>
      </c>
      <c r="M1728">
        <v>50.49</v>
      </c>
      <c r="N1728">
        <v>12432</v>
      </c>
      <c r="O1728">
        <v>6293</v>
      </c>
      <c r="P1728">
        <v>6139</v>
      </c>
    </row>
    <row r="1729" spans="1:16">
      <c r="A1729">
        <v>8125911</v>
      </c>
      <c r="B1729" t="s">
        <v>2233</v>
      </c>
      <c r="C1729">
        <v>81255011</v>
      </c>
      <c r="D1729" s="43">
        <v>30</v>
      </c>
      <c r="E1729" t="s">
        <v>36</v>
      </c>
      <c r="F1729" s="43">
        <v>30</v>
      </c>
      <c r="G1729">
        <v>1</v>
      </c>
      <c r="H1729" t="s">
        <v>23</v>
      </c>
      <c r="I1729" s="43">
        <v>39</v>
      </c>
      <c r="J1729" t="s">
        <v>2215</v>
      </c>
      <c r="K1729" s="43">
        <v>80207</v>
      </c>
      <c r="L1729" t="s">
        <v>2216</v>
      </c>
      <c r="M1729">
        <v>54.53</v>
      </c>
      <c r="N1729">
        <v>16798</v>
      </c>
      <c r="O1729">
        <v>8414</v>
      </c>
      <c r="P1729">
        <v>8384</v>
      </c>
    </row>
    <row r="1730" spans="1:16">
      <c r="A1730">
        <v>8125912</v>
      </c>
      <c r="B1730" t="s">
        <v>2234</v>
      </c>
      <c r="C1730">
        <v>81255012</v>
      </c>
      <c r="D1730" s="43">
        <v>40</v>
      </c>
      <c r="E1730" t="s">
        <v>43</v>
      </c>
      <c r="F1730" s="43">
        <v>40</v>
      </c>
      <c r="G1730">
        <v>1</v>
      </c>
      <c r="H1730" t="s">
        <v>23</v>
      </c>
      <c r="I1730" s="43">
        <v>39</v>
      </c>
      <c r="J1730" t="s">
        <v>2215</v>
      </c>
      <c r="K1730" s="43">
        <v>80207</v>
      </c>
      <c r="L1730" t="s">
        <v>2216</v>
      </c>
      <c r="M1730">
        <v>88.69</v>
      </c>
      <c r="N1730">
        <v>28439</v>
      </c>
      <c r="O1730">
        <v>14327</v>
      </c>
      <c r="P1730">
        <v>14112</v>
      </c>
    </row>
    <row r="1731" spans="1:16">
      <c r="A1731">
        <v>8125913</v>
      </c>
      <c r="B1731" t="s">
        <v>2235</v>
      </c>
      <c r="C1731">
        <v>81255013</v>
      </c>
      <c r="D1731" s="43">
        <v>30</v>
      </c>
      <c r="E1731" t="s">
        <v>36</v>
      </c>
      <c r="F1731" s="43">
        <v>30</v>
      </c>
      <c r="G1731">
        <v>1</v>
      </c>
      <c r="H1731" t="s">
        <v>23</v>
      </c>
      <c r="I1731" s="43">
        <v>39</v>
      </c>
      <c r="J1731" t="s">
        <v>2215</v>
      </c>
      <c r="K1731" s="43">
        <v>80207</v>
      </c>
      <c r="L1731" t="s">
        <v>2216</v>
      </c>
      <c r="M1731">
        <v>58.26</v>
      </c>
      <c r="N1731">
        <v>14575</v>
      </c>
      <c r="O1731">
        <v>7362</v>
      </c>
      <c r="P1731">
        <v>7213</v>
      </c>
    </row>
    <row r="1732" spans="1:16">
      <c r="A1732">
        <v>8125914</v>
      </c>
      <c r="B1732" t="s">
        <v>2236</v>
      </c>
      <c r="C1732">
        <v>81255014</v>
      </c>
      <c r="D1732" s="43">
        <v>30</v>
      </c>
      <c r="E1732" t="s">
        <v>36</v>
      </c>
      <c r="F1732" s="43">
        <v>30</v>
      </c>
      <c r="G1732">
        <v>1</v>
      </c>
      <c r="H1732" t="s">
        <v>23</v>
      </c>
      <c r="I1732" s="43">
        <v>39</v>
      </c>
      <c r="J1732" t="s">
        <v>2215</v>
      </c>
      <c r="K1732" s="43">
        <v>80207</v>
      </c>
      <c r="L1732" t="s">
        <v>2216</v>
      </c>
      <c r="M1732">
        <v>46.8</v>
      </c>
      <c r="N1732">
        <v>21086</v>
      </c>
      <c r="O1732">
        <v>10551</v>
      </c>
      <c r="P1732">
        <v>10535</v>
      </c>
    </row>
    <row r="1733" spans="1:16">
      <c r="A1733">
        <v>8126011</v>
      </c>
      <c r="B1733" t="s">
        <v>2237</v>
      </c>
      <c r="C1733">
        <v>81260011</v>
      </c>
      <c r="D1733" s="43">
        <v>30</v>
      </c>
      <c r="E1733" t="s">
        <v>36</v>
      </c>
      <c r="F1733" s="43">
        <v>30</v>
      </c>
      <c r="G1733">
        <v>1</v>
      </c>
      <c r="H1733" t="s">
        <v>23</v>
      </c>
      <c r="I1733" s="43">
        <v>39</v>
      </c>
      <c r="J1733" t="s">
        <v>2215</v>
      </c>
      <c r="K1733" s="43">
        <v>80208</v>
      </c>
      <c r="L1733" t="s">
        <v>2238</v>
      </c>
      <c r="M1733">
        <v>64.7</v>
      </c>
      <c r="N1733">
        <v>12367</v>
      </c>
      <c r="O1733">
        <v>6214</v>
      </c>
      <c r="P1733">
        <v>6153</v>
      </c>
    </row>
    <row r="1734" spans="1:16">
      <c r="A1734">
        <v>8126072</v>
      </c>
      <c r="B1734" t="s">
        <v>2239</v>
      </c>
      <c r="C1734">
        <v>81260072</v>
      </c>
      <c r="D1734" s="43">
        <v>40</v>
      </c>
      <c r="E1734" t="s">
        <v>43</v>
      </c>
      <c r="F1734" s="43">
        <v>40</v>
      </c>
      <c r="G1734">
        <v>1</v>
      </c>
      <c r="H1734" t="s">
        <v>23</v>
      </c>
      <c r="I1734" s="43">
        <v>39</v>
      </c>
      <c r="J1734" t="s">
        <v>2215</v>
      </c>
      <c r="K1734" s="43">
        <v>80204</v>
      </c>
      <c r="L1734" t="s">
        <v>2240</v>
      </c>
      <c r="M1734">
        <v>81.65</v>
      </c>
      <c r="N1734">
        <v>5562</v>
      </c>
      <c r="O1734">
        <v>2814</v>
      </c>
      <c r="P1734">
        <v>2748</v>
      </c>
    </row>
    <row r="1735" spans="1:16">
      <c r="A1735">
        <v>8126901</v>
      </c>
      <c r="B1735" t="s">
        <v>2241</v>
      </c>
      <c r="C1735">
        <v>81265001</v>
      </c>
      <c r="D1735" s="43">
        <v>40</v>
      </c>
      <c r="E1735" t="s">
        <v>43</v>
      </c>
      <c r="F1735" s="43">
        <v>40</v>
      </c>
      <c r="G1735">
        <v>1</v>
      </c>
      <c r="H1735" t="s">
        <v>23</v>
      </c>
      <c r="I1735" s="43">
        <v>39</v>
      </c>
      <c r="J1735" t="s">
        <v>2215</v>
      </c>
      <c r="K1735" s="43">
        <v>80204</v>
      </c>
      <c r="L1735" t="s">
        <v>2240</v>
      </c>
      <c r="M1735">
        <v>133.68</v>
      </c>
      <c r="N1735">
        <v>15626</v>
      </c>
      <c r="O1735">
        <v>7994</v>
      </c>
      <c r="P1735">
        <v>7632</v>
      </c>
    </row>
    <row r="1736" spans="1:16">
      <c r="A1736">
        <v>8126902</v>
      </c>
      <c r="B1736" t="s">
        <v>2242</v>
      </c>
      <c r="C1736">
        <v>81265002</v>
      </c>
      <c r="D1736" s="43">
        <v>50</v>
      </c>
      <c r="E1736" t="s">
        <v>41</v>
      </c>
      <c r="F1736" s="43">
        <v>50</v>
      </c>
      <c r="G1736">
        <v>1</v>
      </c>
      <c r="H1736" t="s">
        <v>23</v>
      </c>
      <c r="I1736" s="43">
        <v>39</v>
      </c>
      <c r="J1736" t="s">
        <v>2215</v>
      </c>
      <c r="K1736" s="43">
        <v>80204</v>
      </c>
      <c r="L1736" t="s">
        <v>2240</v>
      </c>
      <c r="M1736">
        <v>165.36</v>
      </c>
      <c r="N1736">
        <v>10705</v>
      </c>
      <c r="O1736">
        <v>5537</v>
      </c>
      <c r="P1736">
        <v>5168</v>
      </c>
    </row>
    <row r="1737" spans="1:16">
      <c r="A1737">
        <v>8126903</v>
      </c>
      <c r="B1737" t="s">
        <v>2243</v>
      </c>
      <c r="C1737">
        <v>81265003</v>
      </c>
      <c r="D1737" s="43">
        <v>30</v>
      </c>
      <c r="E1737" t="s">
        <v>36</v>
      </c>
      <c r="F1737" s="43">
        <v>30</v>
      </c>
      <c r="G1737">
        <v>1</v>
      </c>
      <c r="H1737" t="s">
        <v>23</v>
      </c>
      <c r="I1737" s="43">
        <v>39</v>
      </c>
      <c r="J1737" t="s">
        <v>2215</v>
      </c>
      <c r="K1737" s="43">
        <v>80204</v>
      </c>
      <c r="L1737" t="s">
        <v>2240</v>
      </c>
      <c r="M1737">
        <v>121.65</v>
      </c>
      <c r="N1737">
        <v>20643</v>
      </c>
      <c r="O1737">
        <v>10346</v>
      </c>
      <c r="P1737">
        <v>10297</v>
      </c>
    </row>
    <row r="1738" spans="1:16">
      <c r="A1738">
        <v>8126904</v>
      </c>
      <c r="B1738" t="s">
        <v>2244</v>
      </c>
      <c r="C1738">
        <v>81265004</v>
      </c>
      <c r="D1738" s="43">
        <v>50</v>
      </c>
      <c r="E1738" t="s">
        <v>41</v>
      </c>
      <c r="F1738" s="43">
        <v>50</v>
      </c>
      <c r="G1738">
        <v>1</v>
      </c>
      <c r="H1738" t="s">
        <v>23</v>
      </c>
      <c r="I1738" s="43">
        <v>39</v>
      </c>
      <c r="J1738" t="s">
        <v>2215</v>
      </c>
      <c r="K1738" s="43">
        <v>80204</v>
      </c>
      <c r="L1738" t="s">
        <v>2240</v>
      </c>
      <c r="M1738">
        <v>68.56</v>
      </c>
      <c r="N1738">
        <v>10960</v>
      </c>
      <c r="O1738">
        <v>5544</v>
      </c>
      <c r="P1738">
        <v>5416</v>
      </c>
    </row>
    <row r="1739" spans="1:16">
      <c r="A1739">
        <v>8126905</v>
      </c>
      <c r="B1739" t="s">
        <v>2245</v>
      </c>
      <c r="C1739">
        <v>81265005</v>
      </c>
      <c r="D1739" s="43">
        <v>20</v>
      </c>
      <c r="E1739" t="s">
        <v>22</v>
      </c>
      <c r="F1739" s="43">
        <v>20</v>
      </c>
      <c r="G1739">
        <v>1</v>
      </c>
      <c r="H1739" t="s">
        <v>23</v>
      </c>
      <c r="I1739" s="43">
        <v>39</v>
      </c>
      <c r="J1739" t="s">
        <v>2215</v>
      </c>
      <c r="K1739" s="43">
        <v>80208</v>
      </c>
      <c r="L1739" t="s">
        <v>2238</v>
      </c>
      <c r="M1739">
        <v>141.18</v>
      </c>
      <c r="N1739">
        <v>34318</v>
      </c>
      <c r="O1739">
        <v>17120</v>
      </c>
      <c r="P1739">
        <v>17198</v>
      </c>
    </row>
    <row r="1740" spans="1:16">
      <c r="A1740">
        <v>8127008</v>
      </c>
      <c r="B1740" t="s">
        <v>2246</v>
      </c>
      <c r="C1740">
        <v>81270008</v>
      </c>
      <c r="D1740" s="43">
        <v>40</v>
      </c>
      <c r="E1740" t="s">
        <v>43</v>
      </c>
      <c r="F1740" s="43">
        <v>40</v>
      </c>
      <c r="G1740">
        <v>1</v>
      </c>
      <c r="H1740" t="s">
        <v>23</v>
      </c>
      <c r="I1740" s="43">
        <v>39</v>
      </c>
      <c r="J1740" t="s">
        <v>2215</v>
      </c>
      <c r="K1740" s="43">
        <v>80205</v>
      </c>
      <c r="L1740" t="s">
        <v>2247</v>
      </c>
      <c r="M1740">
        <v>90.18</v>
      </c>
      <c r="N1740">
        <v>5217</v>
      </c>
      <c r="O1740">
        <v>2761</v>
      </c>
      <c r="P1740">
        <v>2456</v>
      </c>
    </row>
    <row r="1741" spans="1:16">
      <c r="A1741">
        <v>8127052</v>
      </c>
      <c r="B1741" t="s">
        <v>2248</v>
      </c>
      <c r="C1741">
        <v>81270052</v>
      </c>
      <c r="D1741" s="43">
        <v>40</v>
      </c>
      <c r="E1741" t="s">
        <v>43</v>
      </c>
      <c r="F1741" s="43">
        <v>40</v>
      </c>
      <c r="G1741">
        <v>1</v>
      </c>
      <c r="H1741" t="s">
        <v>23</v>
      </c>
      <c r="I1741" s="43">
        <v>39</v>
      </c>
      <c r="J1741" t="s">
        <v>2215</v>
      </c>
      <c r="K1741" s="43">
        <v>80209</v>
      </c>
      <c r="L1741" t="s">
        <v>2249</v>
      </c>
      <c r="M1741">
        <v>58.69</v>
      </c>
      <c r="N1741">
        <v>5880</v>
      </c>
      <c r="O1741">
        <v>2941</v>
      </c>
      <c r="P1741">
        <v>2939</v>
      </c>
    </row>
    <row r="1742" spans="1:16">
      <c r="A1742">
        <v>8127075</v>
      </c>
      <c r="B1742" t="s">
        <v>2250</v>
      </c>
      <c r="C1742">
        <v>81270075</v>
      </c>
      <c r="D1742" s="43">
        <v>40</v>
      </c>
      <c r="E1742" t="s">
        <v>43</v>
      </c>
      <c r="F1742" s="43">
        <v>40</v>
      </c>
      <c r="G1742">
        <v>1</v>
      </c>
      <c r="H1742" t="s">
        <v>23</v>
      </c>
      <c r="I1742" s="43">
        <v>39</v>
      </c>
      <c r="J1742" t="s">
        <v>2215</v>
      </c>
      <c r="K1742" s="43">
        <v>80205</v>
      </c>
      <c r="L1742" t="s">
        <v>2247</v>
      </c>
      <c r="M1742">
        <v>105.21</v>
      </c>
      <c r="N1742">
        <v>5651</v>
      </c>
      <c r="O1742">
        <v>2908</v>
      </c>
      <c r="P1742">
        <v>2743</v>
      </c>
    </row>
    <row r="1743" spans="1:16">
      <c r="A1743">
        <v>8127901</v>
      </c>
      <c r="B1743" t="s">
        <v>2251</v>
      </c>
      <c r="C1743">
        <v>81275001</v>
      </c>
      <c r="D1743" s="43">
        <v>50</v>
      </c>
      <c r="E1743" t="s">
        <v>41</v>
      </c>
      <c r="F1743" s="43">
        <v>50</v>
      </c>
      <c r="G1743">
        <v>1</v>
      </c>
      <c r="H1743" t="s">
        <v>23</v>
      </c>
      <c r="I1743" s="43">
        <v>39</v>
      </c>
      <c r="J1743" t="s">
        <v>2215</v>
      </c>
      <c r="K1743" s="43">
        <v>80209</v>
      </c>
      <c r="L1743" t="s">
        <v>2249</v>
      </c>
      <c r="M1743">
        <v>79.99</v>
      </c>
      <c r="N1743">
        <v>5456</v>
      </c>
      <c r="O1743">
        <v>2770</v>
      </c>
      <c r="P1743">
        <v>2686</v>
      </c>
    </row>
    <row r="1744" spans="1:16">
      <c r="A1744">
        <v>8127902</v>
      </c>
      <c r="B1744" t="s">
        <v>2252</v>
      </c>
      <c r="C1744">
        <v>81275002</v>
      </c>
      <c r="D1744" s="43">
        <v>20</v>
      </c>
      <c r="E1744" t="s">
        <v>22</v>
      </c>
      <c r="F1744" s="43">
        <v>20</v>
      </c>
      <c r="G1744">
        <v>1</v>
      </c>
      <c r="H1744" t="s">
        <v>23</v>
      </c>
      <c r="I1744" s="43">
        <v>39</v>
      </c>
      <c r="J1744" t="s">
        <v>2215</v>
      </c>
      <c r="K1744" s="43">
        <v>80205</v>
      </c>
      <c r="L1744" t="s">
        <v>2247</v>
      </c>
      <c r="M1744">
        <v>258.51</v>
      </c>
      <c r="N1744">
        <v>47014</v>
      </c>
      <c r="O1744">
        <v>23863</v>
      </c>
      <c r="P1744">
        <v>23151</v>
      </c>
    </row>
    <row r="1745" spans="1:16">
      <c r="A1745">
        <v>8127903</v>
      </c>
      <c r="B1745" t="s">
        <v>2253</v>
      </c>
      <c r="C1745">
        <v>81275003</v>
      </c>
      <c r="D1745" s="43">
        <v>50</v>
      </c>
      <c r="E1745" t="s">
        <v>41</v>
      </c>
      <c r="F1745" s="43">
        <v>50</v>
      </c>
      <c r="G1745">
        <v>1</v>
      </c>
      <c r="H1745" t="s">
        <v>23</v>
      </c>
      <c r="I1745" s="43">
        <v>39</v>
      </c>
      <c r="J1745" t="s">
        <v>2215</v>
      </c>
      <c r="K1745" s="43">
        <v>80205</v>
      </c>
      <c r="L1745" t="s">
        <v>2247</v>
      </c>
      <c r="M1745">
        <v>79.73</v>
      </c>
      <c r="N1745">
        <v>8484</v>
      </c>
      <c r="O1745">
        <v>4299</v>
      </c>
      <c r="P1745">
        <v>4185</v>
      </c>
    </row>
    <row r="1746" spans="1:16">
      <c r="A1746">
        <v>8127904</v>
      </c>
      <c r="B1746" t="s">
        <v>2254</v>
      </c>
      <c r="C1746">
        <v>81275004</v>
      </c>
      <c r="D1746" s="43">
        <v>50</v>
      </c>
      <c r="E1746" t="s">
        <v>41</v>
      </c>
      <c r="F1746" s="43">
        <v>50</v>
      </c>
      <c r="G1746">
        <v>1</v>
      </c>
      <c r="H1746" t="s">
        <v>23</v>
      </c>
      <c r="I1746" s="43">
        <v>39</v>
      </c>
      <c r="J1746" t="s">
        <v>2215</v>
      </c>
      <c r="K1746" s="43">
        <v>80205</v>
      </c>
      <c r="L1746" t="s">
        <v>2247</v>
      </c>
      <c r="M1746">
        <v>71.78</v>
      </c>
      <c r="N1746">
        <v>6013</v>
      </c>
      <c r="O1746">
        <v>3063</v>
      </c>
      <c r="P1746">
        <v>2950</v>
      </c>
    </row>
    <row r="1747" spans="1:16">
      <c r="A1747">
        <v>8127905</v>
      </c>
      <c r="B1747" t="s">
        <v>2255</v>
      </c>
      <c r="C1747">
        <v>81275005</v>
      </c>
      <c r="D1747" s="43">
        <v>40</v>
      </c>
      <c r="E1747" t="s">
        <v>43</v>
      </c>
      <c r="F1747" s="43">
        <v>40</v>
      </c>
      <c r="G1747">
        <v>1</v>
      </c>
      <c r="H1747" t="s">
        <v>23</v>
      </c>
      <c r="I1747" s="43">
        <v>39</v>
      </c>
      <c r="J1747" t="s">
        <v>2215</v>
      </c>
      <c r="K1747" s="43">
        <v>80209</v>
      </c>
      <c r="L1747" t="s">
        <v>2249</v>
      </c>
      <c r="M1747">
        <v>114.17</v>
      </c>
      <c r="N1747">
        <v>12817</v>
      </c>
      <c r="O1747">
        <v>6489</v>
      </c>
      <c r="P1747">
        <v>6328</v>
      </c>
    </row>
    <row r="1748" spans="1:16">
      <c r="A1748">
        <v>8127906</v>
      </c>
      <c r="B1748" t="s">
        <v>2256</v>
      </c>
      <c r="C1748">
        <v>81275006</v>
      </c>
      <c r="D1748" s="43">
        <v>30</v>
      </c>
      <c r="E1748" t="s">
        <v>36</v>
      </c>
      <c r="F1748" s="43">
        <v>30</v>
      </c>
      <c r="G1748">
        <v>1</v>
      </c>
      <c r="H1748" t="s">
        <v>23</v>
      </c>
      <c r="I1748" s="43">
        <v>39</v>
      </c>
      <c r="J1748" t="s">
        <v>2215</v>
      </c>
      <c r="K1748" s="43">
        <v>80209</v>
      </c>
      <c r="L1748" t="s">
        <v>2249</v>
      </c>
      <c r="M1748">
        <v>168.63</v>
      </c>
      <c r="N1748">
        <v>21029</v>
      </c>
      <c r="O1748">
        <v>10463</v>
      </c>
      <c r="P1748">
        <v>10566</v>
      </c>
    </row>
    <row r="1749" spans="1:16">
      <c r="A1749">
        <v>8127907</v>
      </c>
      <c r="B1749" t="s">
        <v>2257</v>
      </c>
      <c r="C1749">
        <v>81275007</v>
      </c>
      <c r="D1749" s="43">
        <v>50</v>
      </c>
      <c r="E1749" t="s">
        <v>41</v>
      </c>
      <c r="F1749" s="43">
        <v>50</v>
      </c>
      <c r="G1749">
        <v>1</v>
      </c>
      <c r="H1749" t="s">
        <v>23</v>
      </c>
      <c r="I1749" s="43">
        <v>39</v>
      </c>
      <c r="J1749" t="s">
        <v>2215</v>
      </c>
      <c r="K1749" s="43">
        <v>80209</v>
      </c>
      <c r="L1749" t="s">
        <v>2249</v>
      </c>
      <c r="M1749">
        <v>127.73</v>
      </c>
      <c r="N1749">
        <v>9780</v>
      </c>
      <c r="O1749">
        <v>4951</v>
      </c>
      <c r="P1749">
        <v>4829</v>
      </c>
    </row>
    <row r="1750" spans="1:16">
      <c r="A1750">
        <v>8127908</v>
      </c>
      <c r="B1750" t="s">
        <v>2258</v>
      </c>
      <c r="C1750">
        <v>81275008</v>
      </c>
      <c r="D1750" s="43">
        <v>40</v>
      </c>
      <c r="E1750" t="s">
        <v>43</v>
      </c>
      <c r="F1750" s="43">
        <v>40</v>
      </c>
      <c r="G1750">
        <v>1</v>
      </c>
      <c r="H1750" t="s">
        <v>23</v>
      </c>
      <c r="I1750" s="43">
        <v>39</v>
      </c>
      <c r="J1750" t="s">
        <v>2215</v>
      </c>
      <c r="K1750" s="43">
        <v>80205</v>
      </c>
      <c r="L1750" t="s">
        <v>2247</v>
      </c>
      <c r="M1750">
        <v>141.21</v>
      </c>
      <c r="N1750">
        <v>13216</v>
      </c>
      <c r="O1750">
        <v>6807</v>
      </c>
      <c r="P1750">
        <v>6409</v>
      </c>
    </row>
    <row r="1751" spans="1:16">
      <c r="A1751">
        <v>8127909</v>
      </c>
      <c r="B1751" t="s">
        <v>2259</v>
      </c>
      <c r="C1751">
        <v>81275009</v>
      </c>
      <c r="D1751" s="43">
        <v>20</v>
      </c>
      <c r="E1751" t="s">
        <v>22</v>
      </c>
      <c r="F1751" s="43">
        <v>20</v>
      </c>
      <c r="G1751">
        <v>1</v>
      </c>
      <c r="H1751" t="s">
        <v>23</v>
      </c>
      <c r="I1751" s="43">
        <v>39</v>
      </c>
      <c r="J1751" t="s">
        <v>2215</v>
      </c>
      <c r="K1751" s="43">
        <v>80209</v>
      </c>
      <c r="L1751" t="s">
        <v>2249</v>
      </c>
      <c r="M1751">
        <v>188.14</v>
      </c>
      <c r="N1751">
        <v>51057</v>
      </c>
      <c r="O1751">
        <v>24872</v>
      </c>
      <c r="P1751">
        <v>26185</v>
      </c>
    </row>
    <row r="1752" spans="1:16">
      <c r="A1752">
        <v>8128020</v>
      </c>
      <c r="B1752" t="s">
        <v>2260</v>
      </c>
      <c r="C1752">
        <v>81280020</v>
      </c>
      <c r="D1752" s="43">
        <v>50</v>
      </c>
      <c r="E1752" t="s">
        <v>41</v>
      </c>
      <c r="F1752" s="43">
        <v>50</v>
      </c>
      <c r="G1752">
        <v>1</v>
      </c>
      <c r="H1752" t="s">
        <v>23</v>
      </c>
      <c r="I1752" s="43">
        <v>39</v>
      </c>
      <c r="J1752" t="s">
        <v>2215</v>
      </c>
      <c r="K1752" s="43">
        <v>80203</v>
      </c>
      <c r="L1752" t="s">
        <v>2261</v>
      </c>
      <c r="M1752">
        <v>117.22</v>
      </c>
      <c r="N1752">
        <v>4731</v>
      </c>
      <c r="O1752">
        <v>2412</v>
      </c>
      <c r="P1752">
        <v>2319</v>
      </c>
    </row>
    <row r="1753" spans="1:16">
      <c r="A1753">
        <v>8128039</v>
      </c>
      <c r="B1753" t="s">
        <v>1335</v>
      </c>
      <c r="C1753">
        <v>81280039</v>
      </c>
      <c r="D1753" s="43">
        <v>50</v>
      </c>
      <c r="E1753" t="s">
        <v>41</v>
      </c>
      <c r="F1753" s="43">
        <v>50</v>
      </c>
      <c r="G1753">
        <v>1</v>
      </c>
      <c r="H1753" t="s">
        <v>23</v>
      </c>
      <c r="I1753" s="43">
        <v>39</v>
      </c>
      <c r="J1753" t="s">
        <v>2215</v>
      </c>
      <c r="K1753" s="43">
        <v>80201</v>
      </c>
      <c r="L1753" t="s">
        <v>2262</v>
      </c>
      <c r="M1753">
        <v>34.78</v>
      </c>
      <c r="N1753">
        <v>3800</v>
      </c>
      <c r="O1753">
        <v>1902</v>
      </c>
      <c r="P1753">
        <v>1898</v>
      </c>
    </row>
    <row r="1754" spans="1:16">
      <c r="A1754">
        <v>8128064</v>
      </c>
      <c r="B1754" t="s">
        <v>2263</v>
      </c>
      <c r="C1754">
        <v>81280064</v>
      </c>
      <c r="D1754" s="43">
        <v>40</v>
      </c>
      <c r="E1754" t="s">
        <v>43</v>
      </c>
      <c r="F1754" s="43">
        <v>40</v>
      </c>
      <c r="G1754">
        <v>1</v>
      </c>
      <c r="H1754" t="s">
        <v>23</v>
      </c>
      <c r="I1754" s="43">
        <v>39</v>
      </c>
      <c r="J1754" t="s">
        <v>2215</v>
      </c>
      <c r="K1754" s="43">
        <v>80202</v>
      </c>
      <c r="L1754" t="s">
        <v>2264</v>
      </c>
      <c r="M1754">
        <v>81.46</v>
      </c>
      <c r="N1754">
        <v>5187</v>
      </c>
      <c r="O1754">
        <v>2691</v>
      </c>
      <c r="P1754">
        <v>2496</v>
      </c>
    </row>
    <row r="1755" spans="1:16">
      <c r="A1755">
        <v>8128082</v>
      </c>
      <c r="B1755" t="s">
        <v>2265</v>
      </c>
      <c r="C1755">
        <v>81280082</v>
      </c>
      <c r="D1755" s="43">
        <v>50</v>
      </c>
      <c r="E1755" t="s">
        <v>41</v>
      </c>
      <c r="F1755" s="43">
        <v>50</v>
      </c>
      <c r="G1755">
        <v>1</v>
      </c>
      <c r="H1755" t="s">
        <v>23</v>
      </c>
      <c r="I1755" s="43">
        <v>39</v>
      </c>
      <c r="J1755" t="s">
        <v>2215</v>
      </c>
      <c r="K1755" s="43">
        <v>80203</v>
      </c>
      <c r="L1755" t="s">
        <v>2261</v>
      </c>
      <c r="M1755">
        <v>104.06</v>
      </c>
      <c r="N1755">
        <v>4822</v>
      </c>
      <c r="O1755">
        <v>2435</v>
      </c>
      <c r="P1755">
        <v>2387</v>
      </c>
    </row>
    <row r="1756" spans="1:16">
      <c r="A1756">
        <v>8128126</v>
      </c>
      <c r="B1756" t="s">
        <v>2266</v>
      </c>
      <c r="C1756">
        <v>81280126</v>
      </c>
      <c r="D1756" s="43">
        <v>40</v>
      </c>
      <c r="E1756" t="s">
        <v>43</v>
      </c>
      <c r="F1756" s="43">
        <v>40</v>
      </c>
      <c r="G1756">
        <v>1</v>
      </c>
      <c r="H1756" t="s">
        <v>23</v>
      </c>
      <c r="I1756" s="43">
        <v>39</v>
      </c>
      <c r="J1756" t="s">
        <v>2215</v>
      </c>
      <c r="K1756" s="43">
        <v>80203</v>
      </c>
      <c r="L1756" t="s">
        <v>2261</v>
      </c>
      <c r="M1756">
        <v>80.92</v>
      </c>
      <c r="N1756">
        <v>7324</v>
      </c>
      <c r="O1756">
        <v>3645</v>
      </c>
      <c r="P1756">
        <v>3679</v>
      </c>
    </row>
    <row r="1757" spans="1:16">
      <c r="A1757">
        <v>8128131</v>
      </c>
      <c r="B1757" t="s">
        <v>2267</v>
      </c>
      <c r="C1757">
        <v>81280131</v>
      </c>
      <c r="D1757" s="43">
        <v>20</v>
      </c>
      <c r="E1757" t="s">
        <v>22</v>
      </c>
      <c r="F1757" s="43">
        <v>20</v>
      </c>
      <c r="G1757">
        <v>1</v>
      </c>
      <c r="H1757" t="s">
        <v>23</v>
      </c>
      <c r="I1757" s="43">
        <v>39</v>
      </c>
      <c r="J1757" t="s">
        <v>2215</v>
      </c>
      <c r="K1757" s="43">
        <v>80201</v>
      </c>
      <c r="L1757" t="s">
        <v>2262</v>
      </c>
      <c r="M1757">
        <v>138.63</v>
      </c>
      <c r="N1757">
        <v>23405</v>
      </c>
      <c r="O1757">
        <v>11692</v>
      </c>
      <c r="P1757">
        <v>11713</v>
      </c>
    </row>
    <row r="1758" spans="1:16">
      <c r="A1758">
        <v>8128139</v>
      </c>
      <c r="B1758" t="s">
        <v>2268</v>
      </c>
      <c r="C1758">
        <v>81280139</v>
      </c>
      <c r="D1758" s="43">
        <v>30</v>
      </c>
      <c r="E1758" t="s">
        <v>36</v>
      </c>
      <c r="F1758" s="43">
        <v>30</v>
      </c>
      <c r="G1758">
        <v>1</v>
      </c>
      <c r="H1758" t="s">
        <v>23</v>
      </c>
      <c r="I1758" s="43">
        <v>39</v>
      </c>
      <c r="J1758" t="s">
        <v>2215</v>
      </c>
      <c r="K1758" s="43">
        <v>80202</v>
      </c>
      <c r="L1758" t="s">
        <v>2264</v>
      </c>
      <c r="M1758">
        <v>94.47</v>
      </c>
      <c r="N1758">
        <v>14573</v>
      </c>
      <c r="O1758">
        <v>7218</v>
      </c>
      <c r="P1758">
        <v>7355</v>
      </c>
    </row>
    <row r="1759" spans="1:16">
      <c r="A1759">
        <v>8128901</v>
      </c>
      <c r="B1759" t="s">
        <v>2269</v>
      </c>
      <c r="C1759">
        <v>81285001</v>
      </c>
      <c r="D1759" s="43">
        <v>20</v>
      </c>
      <c r="E1759" t="s">
        <v>22</v>
      </c>
      <c r="F1759" s="43">
        <v>20</v>
      </c>
      <c r="G1759">
        <v>1</v>
      </c>
      <c r="H1759" t="s">
        <v>23</v>
      </c>
      <c r="I1759" s="43">
        <v>39</v>
      </c>
      <c r="J1759" t="s">
        <v>2215</v>
      </c>
      <c r="K1759" s="43">
        <v>80203</v>
      </c>
      <c r="L1759" t="s">
        <v>2261</v>
      </c>
      <c r="M1759">
        <v>190</v>
      </c>
      <c r="N1759">
        <v>30853</v>
      </c>
      <c r="O1759">
        <v>15031</v>
      </c>
      <c r="P1759">
        <v>15822</v>
      </c>
    </row>
    <row r="1760" spans="1:16">
      <c r="A1760">
        <v>8128902</v>
      </c>
      <c r="B1760" t="s">
        <v>2270</v>
      </c>
      <c r="C1760">
        <v>81285002</v>
      </c>
      <c r="D1760" s="43">
        <v>40</v>
      </c>
      <c r="E1760" t="s">
        <v>43</v>
      </c>
      <c r="F1760" s="43">
        <v>40</v>
      </c>
      <c r="G1760">
        <v>1</v>
      </c>
      <c r="H1760" t="s">
        <v>23</v>
      </c>
      <c r="I1760" s="43">
        <v>39</v>
      </c>
      <c r="J1760" t="s">
        <v>2215</v>
      </c>
      <c r="K1760" s="43">
        <v>80203</v>
      </c>
      <c r="L1760" t="s">
        <v>2261</v>
      </c>
      <c r="M1760">
        <v>155.77</v>
      </c>
      <c r="N1760">
        <v>8816</v>
      </c>
      <c r="O1760">
        <v>4492</v>
      </c>
      <c r="P1760">
        <v>4324</v>
      </c>
    </row>
    <row r="1761" spans="1:16">
      <c r="A1761">
        <v>8128903</v>
      </c>
      <c r="B1761" t="s">
        <v>2271</v>
      </c>
      <c r="C1761">
        <v>81285003</v>
      </c>
      <c r="D1761" s="43">
        <v>50</v>
      </c>
      <c r="E1761" t="s">
        <v>41</v>
      </c>
      <c r="F1761" s="43">
        <v>50</v>
      </c>
      <c r="G1761">
        <v>1</v>
      </c>
      <c r="H1761" t="s">
        <v>23</v>
      </c>
      <c r="I1761" s="43">
        <v>39</v>
      </c>
      <c r="J1761" t="s">
        <v>2215</v>
      </c>
      <c r="K1761" s="43">
        <v>80202</v>
      </c>
      <c r="L1761" t="s">
        <v>2264</v>
      </c>
      <c r="M1761">
        <v>77.08</v>
      </c>
      <c r="N1761">
        <v>5250</v>
      </c>
      <c r="O1761">
        <v>2667</v>
      </c>
      <c r="P1761">
        <v>2583</v>
      </c>
    </row>
    <row r="1762" spans="1:16">
      <c r="A1762">
        <v>8128904</v>
      </c>
      <c r="B1762" t="s">
        <v>2272</v>
      </c>
      <c r="C1762">
        <v>81285004</v>
      </c>
      <c r="D1762" s="43">
        <v>30</v>
      </c>
      <c r="E1762" t="s">
        <v>36</v>
      </c>
      <c r="F1762" s="43">
        <v>30</v>
      </c>
      <c r="G1762">
        <v>1</v>
      </c>
      <c r="H1762" t="s">
        <v>23</v>
      </c>
      <c r="I1762" s="43">
        <v>39</v>
      </c>
      <c r="J1762" t="s">
        <v>2215</v>
      </c>
      <c r="K1762" s="43">
        <v>80202</v>
      </c>
      <c r="L1762" t="s">
        <v>2264</v>
      </c>
      <c r="M1762">
        <v>230.01</v>
      </c>
      <c r="N1762">
        <v>23420</v>
      </c>
      <c r="O1762">
        <v>11706</v>
      </c>
      <c r="P1762">
        <v>11714</v>
      </c>
    </row>
    <row r="1763" spans="1:16">
      <c r="A1763">
        <v>8135010</v>
      </c>
      <c r="B1763" t="s">
        <v>2273</v>
      </c>
      <c r="C1763">
        <v>81350010</v>
      </c>
      <c r="D1763" s="43">
        <v>50</v>
      </c>
      <c r="E1763" t="s">
        <v>41</v>
      </c>
      <c r="F1763" s="43">
        <v>50</v>
      </c>
      <c r="G1763">
        <v>1</v>
      </c>
      <c r="H1763" t="s">
        <v>23</v>
      </c>
      <c r="I1763" s="43">
        <v>38</v>
      </c>
      <c r="J1763" t="s">
        <v>2274</v>
      </c>
      <c r="K1763" s="43">
        <v>80304</v>
      </c>
      <c r="L1763" t="s">
        <v>2275</v>
      </c>
      <c r="M1763">
        <v>78.06</v>
      </c>
      <c r="N1763">
        <v>4352</v>
      </c>
      <c r="O1763">
        <v>2239</v>
      </c>
      <c r="P1763">
        <v>2113</v>
      </c>
    </row>
    <row r="1764" spans="1:16">
      <c r="A1764">
        <v>8135015</v>
      </c>
      <c r="B1764" t="s">
        <v>2276</v>
      </c>
      <c r="C1764">
        <v>81350015</v>
      </c>
      <c r="D1764" s="43">
        <v>30</v>
      </c>
      <c r="E1764" t="s">
        <v>36</v>
      </c>
      <c r="F1764" s="43">
        <v>30</v>
      </c>
      <c r="G1764">
        <v>1</v>
      </c>
      <c r="H1764" t="s">
        <v>23</v>
      </c>
      <c r="I1764" s="43">
        <v>38</v>
      </c>
      <c r="J1764" t="s">
        <v>2274</v>
      </c>
      <c r="K1764" s="43">
        <v>80304</v>
      </c>
      <c r="L1764" t="s">
        <v>2275</v>
      </c>
      <c r="M1764">
        <v>92.43</v>
      </c>
      <c r="N1764">
        <v>11664</v>
      </c>
      <c r="O1764">
        <v>5787</v>
      </c>
      <c r="P1764">
        <v>5877</v>
      </c>
    </row>
    <row r="1765" spans="1:16">
      <c r="A1765">
        <v>8135020</v>
      </c>
      <c r="B1765" t="s">
        <v>2277</v>
      </c>
      <c r="C1765">
        <v>81350020</v>
      </c>
      <c r="D1765" s="43">
        <v>30</v>
      </c>
      <c r="E1765" t="s">
        <v>36</v>
      </c>
      <c r="F1765" s="43">
        <v>30</v>
      </c>
      <c r="G1765">
        <v>1</v>
      </c>
      <c r="H1765" t="s">
        <v>23</v>
      </c>
      <c r="I1765" s="43">
        <v>38</v>
      </c>
      <c r="J1765" t="s">
        <v>2274</v>
      </c>
      <c r="K1765" s="43">
        <v>80304</v>
      </c>
      <c r="L1765" t="s">
        <v>2275</v>
      </c>
      <c r="M1765">
        <v>58.63</v>
      </c>
      <c r="N1765">
        <v>12915</v>
      </c>
      <c r="O1765">
        <v>6341</v>
      </c>
      <c r="P1765">
        <v>6574</v>
      </c>
    </row>
    <row r="1766" spans="1:16">
      <c r="A1766">
        <v>8135025</v>
      </c>
      <c r="B1766" t="s">
        <v>2278</v>
      </c>
      <c r="C1766">
        <v>81350025</v>
      </c>
      <c r="D1766" s="43">
        <v>40</v>
      </c>
      <c r="E1766" t="s">
        <v>43</v>
      </c>
      <c r="F1766" s="43">
        <v>40</v>
      </c>
      <c r="G1766">
        <v>1</v>
      </c>
      <c r="H1766" t="s">
        <v>23</v>
      </c>
      <c r="I1766" s="43">
        <v>38</v>
      </c>
      <c r="J1766" t="s">
        <v>2274</v>
      </c>
      <c r="K1766" s="43">
        <v>80304</v>
      </c>
      <c r="L1766" t="s">
        <v>2275</v>
      </c>
      <c r="M1766">
        <v>45.46</v>
      </c>
      <c r="N1766">
        <v>7142</v>
      </c>
      <c r="O1766">
        <v>3532</v>
      </c>
      <c r="P1766">
        <v>3610</v>
      </c>
    </row>
    <row r="1767" spans="1:16">
      <c r="A1767">
        <v>8135032</v>
      </c>
      <c r="B1767" t="s">
        <v>2279</v>
      </c>
      <c r="C1767">
        <v>81350032</v>
      </c>
      <c r="D1767" s="43">
        <v>40</v>
      </c>
      <c r="E1767" t="s">
        <v>43</v>
      </c>
      <c r="F1767" s="43">
        <v>40</v>
      </c>
      <c r="G1767">
        <v>1</v>
      </c>
      <c r="H1767" t="s">
        <v>23</v>
      </c>
      <c r="I1767" s="43">
        <v>38</v>
      </c>
      <c r="J1767" t="s">
        <v>2274</v>
      </c>
      <c r="K1767" s="43">
        <v>80304</v>
      </c>
      <c r="L1767" t="s">
        <v>2275</v>
      </c>
      <c r="M1767">
        <v>82.41</v>
      </c>
      <c r="N1767">
        <v>8638</v>
      </c>
      <c r="O1767">
        <v>4290</v>
      </c>
      <c r="P1767">
        <v>4348</v>
      </c>
    </row>
    <row r="1768" spans="1:16">
      <c r="A1768">
        <v>8135901</v>
      </c>
      <c r="B1768" t="s">
        <v>2280</v>
      </c>
      <c r="C1768">
        <v>81355001</v>
      </c>
      <c r="D1768" s="43">
        <v>30</v>
      </c>
      <c r="E1768" t="s">
        <v>36</v>
      </c>
      <c r="F1768" s="43">
        <v>30</v>
      </c>
      <c r="G1768">
        <v>1</v>
      </c>
      <c r="H1768" t="s">
        <v>23</v>
      </c>
      <c r="I1768" s="43">
        <v>38</v>
      </c>
      <c r="J1768" t="s">
        <v>2274</v>
      </c>
      <c r="K1768" s="43">
        <v>80304</v>
      </c>
      <c r="L1768" t="s">
        <v>2275</v>
      </c>
      <c r="M1768">
        <v>59.32</v>
      </c>
      <c r="N1768">
        <v>21504</v>
      </c>
      <c r="O1768">
        <v>10765</v>
      </c>
      <c r="P1768">
        <v>10739</v>
      </c>
    </row>
    <row r="1769" spans="1:16">
      <c r="A1769">
        <v>8135902</v>
      </c>
      <c r="B1769" t="s">
        <v>2281</v>
      </c>
      <c r="C1769">
        <v>81355002</v>
      </c>
      <c r="D1769" s="43">
        <v>20</v>
      </c>
      <c r="E1769" t="s">
        <v>22</v>
      </c>
      <c r="F1769" s="43">
        <v>20</v>
      </c>
      <c r="G1769">
        <v>1</v>
      </c>
      <c r="H1769" t="s">
        <v>23</v>
      </c>
      <c r="I1769" s="43">
        <v>38</v>
      </c>
      <c r="J1769" t="s">
        <v>2274</v>
      </c>
      <c r="K1769" s="43">
        <v>80304</v>
      </c>
      <c r="L1769" t="s">
        <v>2275</v>
      </c>
      <c r="M1769">
        <v>152.09</v>
      </c>
      <c r="N1769">
        <v>54289</v>
      </c>
      <c r="O1769">
        <v>26915</v>
      </c>
      <c r="P1769">
        <v>27374</v>
      </c>
    </row>
    <row r="1770" spans="1:16">
      <c r="A1770">
        <v>8135903</v>
      </c>
      <c r="B1770" t="s">
        <v>2282</v>
      </c>
      <c r="C1770">
        <v>81355003</v>
      </c>
      <c r="D1770" s="43">
        <v>40</v>
      </c>
      <c r="E1770" t="s">
        <v>43</v>
      </c>
      <c r="F1770" s="43">
        <v>40</v>
      </c>
      <c r="G1770">
        <v>1</v>
      </c>
      <c r="H1770" t="s">
        <v>23</v>
      </c>
      <c r="I1770" s="43">
        <v>38</v>
      </c>
      <c r="J1770" t="s">
        <v>2274</v>
      </c>
      <c r="K1770" s="43">
        <v>80304</v>
      </c>
      <c r="L1770" t="s">
        <v>2275</v>
      </c>
      <c r="M1770">
        <v>58.73</v>
      </c>
      <c r="N1770">
        <v>10023</v>
      </c>
      <c r="O1770">
        <v>5027</v>
      </c>
      <c r="P1770">
        <v>4996</v>
      </c>
    </row>
    <row r="1771" spans="1:16">
      <c r="A1771">
        <v>8136002</v>
      </c>
      <c r="B1771" t="s">
        <v>2283</v>
      </c>
      <c r="C1771">
        <v>81360002</v>
      </c>
      <c r="D1771" s="43">
        <v>40</v>
      </c>
      <c r="E1771" t="s">
        <v>43</v>
      </c>
      <c r="F1771" s="43">
        <v>40</v>
      </c>
      <c r="G1771">
        <v>1</v>
      </c>
      <c r="H1771" t="s">
        <v>23</v>
      </c>
      <c r="I1771" s="43">
        <v>38</v>
      </c>
      <c r="J1771" t="s">
        <v>2274</v>
      </c>
      <c r="K1771" s="43">
        <v>80302</v>
      </c>
      <c r="L1771" t="s">
        <v>2284</v>
      </c>
      <c r="M1771">
        <v>71.6</v>
      </c>
      <c r="N1771">
        <v>7293</v>
      </c>
      <c r="O1771">
        <v>3653</v>
      </c>
      <c r="P1771">
        <v>3640</v>
      </c>
    </row>
    <row r="1772" spans="1:16">
      <c r="A1772">
        <v>8136027</v>
      </c>
      <c r="B1772" t="s">
        <v>2285</v>
      </c>
      <c r="C1772">
        <v>81360027</v>
      </c>
      <c r="D1772" s="43">
        <v>50</v>
      </c>
      <c r="E1772" t="s">
        <v>41</v>
      </c>
      <c r="F1772" s="43">
        <v>50</v>
      </c>
      <c r="G1772">
        <v>1</v>
      </c>
      <c r="H1772" t="s">
        <v>23</v>
      </c>
      <c r="I1772" s="43">
        <v>38</v>
      </c>
      <c r="J1772" t="s">
        <v>2274</v>
      </c>
      <c r="K1772" s="43">
        <v>80303</v>
      </c>
      <c r="L1772" t="s">
        <v>2286</v>
      </c>
      <c r="M1772">
        <v>54.5</v>
      </c>
      <c r="N1772">
        <v>4966</v>
      </c>
      <c r="O1772">
        <v>2473</v>
      </c>
      <c r="P1772">
        <v>2493</v>
      </c>
    </row>
    <row r="1773" spans="1:16">
      <c r="A1773">
        <v>8136042</v>
      </c>
      <c r="B1773" t="s">
        <v>1565</v>
      </c>
      <c r="C1773">
        <v>81360042</v>
      </c>
      <c r="D1773" s="43">
        <v>30</v>
      </c>
      <c r="E1773" t="s">
        <v>36</v>
      </c>
      <c r="F1773" s="43">
        <v>30</v>
      </c>
      <c r="G1773">
        <v>1</v>
      </c>
      <c r="H1773" t="s">
        <v>23</v>
      </c>
      <c r="I1773" s="43">
        <v>38</v>
      </c>
      <c r="J1773" t="s">
        <v>2274</v>
      </c>
      <c r="K1773" s="43">
        <v>80303</v>
      </c>
      <c r="L1773" t="s">
        <v>2286</v>
      </c>
      <c r="M1773">
        <v>34.28</v>
      </c>
      <c r="N1773">
        <v>10800</v>
      </c>
      <c r="O1773">
        <v>5440</v>
      </c>
      <c r="P1773">
        <v>5360</v>
      </c>
    </row>
    <row r="1774" spans="1:16">
      <c r="A1774">
        <v>8136045</v>
      </c>
      <c r="B1774" t="s">
        <v>2287</v>
      </c>
      <c r="C1774">
        <v>81360045</v>
      </c>
      <c r="D1774" s="43">
        <v>40</v>
      </c>
      <c r="E1774" t="s">
        <v>43</v>
      </c>
      <c r="F1774" s="43">
        <v>40</v>
      </c>
      <c r="G1774">
        <v>1</v>
      </c>
      <c r="H1774" t="s">
        <v>23</v>
      </c>
      <c r="I1774" s="43">
        <v>38</v>
      </c>
      <c r="J1774" t="s">
        <v>2274</v>
      </c>
      <c r="K1774" s="43">
        <v>80302</v>
      </c>
      <c r="L1774" t="s">
        <v>2284</v>
      </c>
      <c r="M1774">
        <v>118.52</v>
      </c>
      <c r="N1774">
        <v>7935</v>
      </c>
      <c r="O1774">
        <v>4082</v>
      </c>
      <c r="P1774">
        <v>3853</v>
      </c>
    </row>
    <row r="1775" spans="1:16">
      <c r="A1775">
        <v>8136050</v>
      </c>
      <c r="B1775" t="s">
        <v>2288</v>
      </c>
      <c r="C1775">
        <v>81360050</v>
      </c>
      <c r="D1775" s="43">
        <v>40</v>
      </c>
      <c r="E1775" t="s">
        <v>43</v>
      </c>
      <c r="F1775" s="43">
        <v>40</v>
      </c>
      <c r="G1775">
        <v>1</v>
      </c>
      <c r="H1775" t="s">
        <v>23</v>
      </c>
      <c r="I1775" s="43">
        <v>38</v>
      </c>
      <c r="J1775" t="s">
        <v>2274</v>
      </c>
      <c r="K1775" s="43">
        <v>80302</v>
      </c>
      <c r="L1775" t="s">
        <v>2284</v>
      </c>
      <c r="M1775">
        <v>23.57</v>
      </c>
      <c r="N1775">
        <v>7761</v>
      </c>
      <c r="O1775">
        <v>3826</v>
      </c>
      <c r="P1775">
        <v>3935</v>
      </c>
    </row>
    <row r="1776" spans="1:16">
      <c r="A1776">
        <v>8136901</v>
      </c>
      <c r="B1776" t="s">
        <v>2289</v>
      </c>
      <c r="C1776">
        <v>81365001</v>
      </c>
      <c r="D1776" s="43">
        <v>20</v>
      </c>
      <c r="E1776" t="s">
        <v>22</v>
      </c>
      <c r="F1776" s="43">
        <v>20</v>
      </c>
      <c r="G1776">
        <v>1</v>
      </c>
      <c r="H1776" t="s">
        <v>23</v>
      </c>
      <c r="I1776" s="43">
        <v>38</v>
      </c>
      <c r="J1776" t="s">
        <v>2274</v>
      </c>
      <c r="K1776" s="43">
        <v>80302</v>
      </c>
      <c r="L1776" t="s">
        <v>2284</v>
      </c>
      <c r="M1776">
        <v>223.84</v>
      </c>
      <c r="N1776">
        <v>79781</v>
      </c>
      <c r="O1776">
        <v>39478</v>
      </c>
      <c r="P1776">
        <v>40303</v>
      </c>
    </row>
    <row r="1777" spans="1:16">
      <c r="A1777">
        <v>8136902</v>
      </c>
      <c r="B1777" t="s">
        <v>2290</v>
      </c>
      <c r="C1777">
        <v>81365002</v>
      </c>
      <c r="D1777" s="43">
        <v>30</v>
      </c>
      <c r="E1777" t="s">
        <v>36</v>
      </c>
      <c r="F1777" s="43">
        <v>30</v>
      </c>
      <c r="G1777">
        <v>1</v>
      </c>
      <c r="H1777" t="s">
        <v>23</v>
      </c>
      <c r="I1777" s="43">
        <v>38</v>
      </c>
      <c r="J1777" t="s">
        <v>2274</v>
      </c>
      <c r="K1777" s="43">
        <v>80302</v>
      </c>
      <c r="L1777" t="s">
        <v>2284</v>
      </c>
      <c r="M1777">
        <v>115.99</v>
      </c>
      <c r="N1777">
        <v>16027</v>
      </c>
      <c r="O1777">
        <v>7969</v>
      </c>
      <c r="P1777">
        <v>8058</v>
      </c>
    </row>
    <row r="1778" spans="1:16">
      <c r="A1778">
        <v>8136903</v>
      </c>
      <c r="B1778" t="s">
        <v>2291</v>
      </c>
      <c r="C1778">
        <v>81365003</v>
      </c>
      <c r="D1778" s="43">
        <v>20</v>
      </c>
      <c r="E1778" t="s">
        <v>22</v>
      </c>
      <c r="F1778" s="43">
        <v>20</v>
      </c>
      <c r="G1778">
        <v>1</v>
      </c>
      <c r="H1778" t="s">
        <v>23</v>
      </c>
      <c r="I1778" s="43">
        <v>38</v>
      </c>
      <c r="J1778" t="s">
        <v>2274</v>
      </c>
      <c r="K1778" s="43">
        <v>80301</v>
      </c>
      <c r="L1778" t="s">
        <v>2292</v>
      </c>
      <c r="M1778">
        <v>339.37</v>
      </c>
      <c r="N1778">
        <v>42722</v>
      </c>
      <c r="O1778">
        <v>21911</v>
      </c>
      <c r="P1778">
        <v>20811</v>
      </c>
    </row>
    <row r="1779" spans="1:16">
      <c r="A1779">
        <v>8136904</v>
      </c>
      <c r="B1779" t="s">
        <v>2293</v>
      </c>
      <c r="C1779">
        <v>81365004</v>
      </c>
      <c r="D1779" s="43">
        <v>40</v>
      </c>
      <c r="E1779" t="s">
        <v>43</v>
      </c>
      <c r="F1779" s="43">
        <v>40</v>
      </c>
      <c r="G1779">
        <v>1</v>
      </c>
      <c r="H1779" t="s">
        <v>23</v>
      </c>
      <c r="I1779" s="43">
        <v>38</v>
      </c>
      <c r="J1779" t="s">
        <v>2274</v>
      </c>
      <c r="K1779" s="43">
        <v>80302</v>
      </c>
      <c r="L1779" t="s">
        <v>2284</v>
      </c>
      <c r="M1779">
        <v>79.32</v>
      </c>
      <c r="N1779">
        <v>10734</v>
      </c>
      <c r="O1779">
        <v>5434</v>
      </c>
      <c r="P1779">
        <v>5300</v>
      </c>
    </row>
    <row r="1780" spans="1:16">
      <c r="A1780">
        <v>8136905</v>
      </c>
      <c r="B1780" t="s">
        <v>2294</v>
      </c>
      <c r="C1780">
        <v>81365005</v>
      </c>
      <c r="D1780" s="43">
        <v>50</v>
      </c>
      <c r="E1780" t="s">
        <v>41</v>
      </c>
      <c r="F1780" s="43">
        <v>50</v>
      </c>
      <c r="G1780">
        <v>1</v>
      </c>
      <c r="H1780" t="s">
        <v>23</v>
      </c>
      <c r="I1780" s="43">
        <v>38</v>
      </c>
      <c r="J1780" t="s">
        <v>2274</v>
      </c>
      <c r="K1780" s="43">
        <v>80303</v>
      </c>
      <c r="L1780" t="s">
        <v>2286</v>
      </c>
      <c r="M1780">
        <v>62.91</v>
      </c>
      <c r="N1780">
        <v>11507</v>
      </c>
      <c r="O1780">
        <v>5737</v>
      </c>
      <c r="P1780">
        <v>5770</v>
      </c>
    </row>
    <row r="1781" spans="1:16">
      <c r="A1781">
        <v>8136906</v>
      </c>
      <c r="B1781" t="s">
        <v>2295</v>
      </c>
      <c r="C1781">
        <v>81365006</v>
      </c>
      <c r="D1781" s="43">
        <v>40</v>
      </c>
      <c r="E1781" t="s">
        <v>43</v>
      </c>
      <c r="F1781" s="43">
        <v>40</v>
      </c>
      <c r="G1781">
        <v>1</v>
      </c>
      <c r="H1781" t="s">
        <v>23</v>
      </c>
      <c r="I1781" s="43">
        <v>38</v>
      </c>
      <c r="J1781" t="s">
        <v>2274</v>
      </c>
      <c r="K1781" s="43">
        <v>80303</v>
      </c>
      <c r="L1781" t="s">
        <v>2286</v>
      </c>
      <c r="M1781">
        <v>78.09</v>
      </c>
      <c r="N1781">
        <v>22277</v>
      </c>
      <c r="O1781">
        <v>11058</v>
      </c>
      <c r="P1781">
        <v>11219</v>
      </c>
    </row>
    <row r="1782" spans="1:16">
      <c r="A1782">
        <v>8136907</v>
      </c>
      <c r="B1782" t="s">
        <v>2296</v>
      </c>
      <c r="C1782">
        <v>81365007</v>
      </c>
      <c r="D1782" s="43">
        <v>20</v>
      </c>
      <c r="E1782" t="s">
        <v>22</v>
      </c>
      <c r="F1782" s="43">
        <v>20</v>
      </c>
      <c r="G1782">
        <v>1</v>
      </c>
      <c r="H1782" t="s">
        <v>23</v>
      </c>
      <c r="I1782" s="43">
        <v>38</v>
      </c>
      <c r="J1782" t="s">
        <v>2274</v>
      </c>
      <c r="K1782" s="43">
        <v>80303</v>
      </c>
      <c r="L1782" t="s">
        <v>2286</v>
      </c>
      <c r="M1782">
        <v>134.73</v>
      </c>
      <c r="N1782">
        <v>66942</v>
      </c>
      <c r="O1782">
        <v>32707</v>
      </c>
      <c r="P1782">
        <v>34235</v>
      </c>
    </row>
    <row r="1783" spans="1:16">
      <c r="A1783">
        <v>8136908</v>
      </c>
      <c r="B1783" t="s">
        <v>2297</v>
      </c>
      <c r="C1783">
        <v>81365008</v>
      </c>
      <c r="D1783" s="43">
        <v>40</v>
      </c>
      <c r="E1783" t="s">
        <v>43</v>
      </c>
      <c r="F1783" s="43">
        <v>40</v>
      </c>
      <c r="G1783">
        <v>1</v>
      </c>
      <c r="H1783" t="s">
        <v>23</v>
      </c>
      <c r="I1783" s="43">
        <v>38</v>
      </c>
      <c r="J1783" t="s">
        <v>2274</v>
      </c>
      <c r="K1783" s="43">
        <v>80303</v>
      </c>
      <c r="L1783" t="s">
        <v>2286</v>
      </c>
      <c r="M1783">
        <v>57.82</v>
      </c>
      <c r="N1783">
        <v>15633</v>
      </c>
      <c r="O1783">
        <v>7840</v>
      </c>
      <c r="P1783">
        <v>7793</v>
      </c>
    </row>
    <row r="1784" spans="1:16">
      <c r="A1784">
        <v>8136909</v>
      </c>
      <c r="B1784" t="s">
        <v>2298</v>
      </c>
      <c r="C1784">
        <v>81365009</v>
      </c>
      <c r="D1784" s="43">
        <v>50</v>
      </c>
      <c r="E1784" t="s">
        <v>41</v>
      </c>
      <c r="F1784" s="43">
        <v>50</v>
      </c>
      <c r="G1784">
        <v>1</v>
      </c>
      <c r="H1784" t="s">
        <v>23</v>
      </c>
      <c r="I1784" s="43">
        <v>38</v>
      </c>
      <c r="J1784" t="s">
        <v>2274</v>
      </c>
      <c r="K1784" s="43">
        <v>80301</v>
      </c>
      <c r="L1784" t="s">
        <v>2292</v>
      </c>
      <c r="M1784">
        <v>117</v>
      </c>
      <c r="N1784">
        <v>8272</v>
      </c>
      <c r="O1784">
        <v>4189</v>
      </c>
      <c r="P1784">
        <v>4083</v>
      </c>
    </row>
    <row r="1785" spans="1:16">
      <c r="A1785">
        <v>8211000</v>
      </c>
      <c r="B1785" t="s">
        <v>2299</v>
      </c>
      <c r="C1785">
        <v>82110000</v>
      </c>
      <c r="D1785" s="43">
        <v>20</v>
      </c>
      <c r="E1785" t="s">
        <v>22</v>
      </c>
      <c r="F1785" s="43">
        <v>20</v>
      </c>
      <c r="G1785">
        <v>1</v>
      </c>
      <c r="H1785" t="s">
        <v>23</v>
      </c>
      <c r="I1785" s="43">
        <v>40</v>
      </c>
      <c r="J1785" t="s">
        <v>2300</v>
      </c>
      <c r="K1785" s="43">
        <v>80406</v>
      </c>
      <c r="L1785" t="s">
        <v>2301</v>
      </c>
      <c r="M1785">
        <v>140.21</v>
      </c>
      <c r="N1785">
        <v>54160</v>
      </c>
      <c r="O1785">
        <v>25769</v>
      </c>
      <c r="P1785">
        <v>28391</v>
      </c>
    </row>
    <row r="1786" spans="1:16">
      <c r="A1786">
        <v>8212000</v>
      </c>
      <c r="B1786" t="s">
        <v>2302</v>
      </c>
      <c r="C1786">
        <v>82120000</v>
      </c>
      <c r="D1786" s="43">
        <v>10</v>
      </c>
      <c r="E1786" t="s">
        <v>27</v>
      </c>
      <c r="F1786" s="43">
        <v>10</v>
      </c>
      <c r="G1786">
        <v>1</v>
      </c>
      <c r="H1786" t="s">
        <v>23</v>
      </c>
      <c r="I1786" s="43">
        <v>40</v>
      </c>
      <c r="J1786" t="s">
        <v>2300</v>
      </c>
      <c r="K1786" s="43">
        <v>80403</v>
      </c>
      <c r="L1786" t="s">
        <v>2303</v>
      </c>
      <c r="M1786">
        <v>173.46</v>
      </c>
      <c r="N1786">
        <v>307755</v>
      </c>
      <c r="O1786">
        <v>156686</v>
      </c>
      <c r="P1786">
        <v>151069</v>
      </c>
    </row>
    <row r="1787" spans="1:16">
      <c r="A1787">
        <v>8215017</v>
      </c>
      <c r="B1787" t="s">
        <v>2304</v>
      </c>
      <c r="C1787">
        <v>82150017</v>
      </c>
      <c r="D1787" s="43">
        <v>20</v>
      </c>
      <c r="E1787" t="s">
        <v>22</v>
      </c>
      <c r="F1787" s="43">
        <v>20</v>
      </c>
      <c r="G1787">
        <v>1</v>
      </c>
      <c r="H1787" t="s">
        <v>23</v>
      </c>
      <c r="I1787" s="43">
        <v>40</v>
      </c>
      <c r="J1787" t="s">
        <v>2300</v>
      </c>
      <c r="K1787" s="43">
        <v>80404</v>
      </c>
      <c r="L1787" t="s">
        <v>2305</v>
      </c>
      <c r="M1787">
        <v>56.74</v>
      </c>
      <c r="N1787">
        <v>38982</v>
      </c>
      <c r="O1787">
        <v>18997</v>
      </c>
      <c r="P1787">
        <v>19985</v>
      </c>
    </row>
    <row r="1788" spans="1:16">
      <c r="A1788">
        <v>8215046</v>
      </c>
      <c r="B1788" t="s">
        <v>2306</v>
      </c>
      <c r="C1788">
        <v>82150046</v>
      </c>
      <c r="D1788" s="43">
        <v>30</v>
      </c>
      <c r="E1788" t="s">
        <v>36</v>
      </c>
      <c r="F1788" s="43">
        <v>30</v>
      </c>
      <c r="G1788">
        <v>1</v>
      </c>
      <c r="H1788" t="s">
        <v>23</v>
      </c>
      <c r="I1788" s="43">
        <v>40</v>
      </c>
      <c r="J1788" t="s">
        <v>2300</v>
      </c>
      <c r="K1788" s="43">
        <v>80404</v>
      </c>
      <c r="L1788" t="s">
        <v>2305</v>
      </c>
      <c r="M1788">
        <v>51.24</v>
      </c>
      <c r="N1788">
        <v>14103</v>
      </c>
      <c r="O1788">
        <v>7075</v>
      </c>
      <c r="P1788">
        <v>7028</v>
      </c>
    </row>
    <row r="1789" spans="1:16">
      <c r="A1789">
        <v>8215047</v>
      </c>
      <c r="B1789" t="s">
        <v>2307</v>
      </c>
      <c r="C1789">
        <v>82150047</v>
      </c>
      <c r="D1789" s="43">
        <v>40</v>
      </c>
      <c r="E1789" t="s">
        <v>43</v>
      </c>
      <c r="F1789" s="43">
        <v>40</v>
      </c>
      <c r="G1789">
        <v>1</v>
      </c>
      <c r="H1789" t="s">
        <v>23</v>
      </c>
      <c r="I1789" s="43">
        <v>40</v>
      </c>
      <c r="J1789" t="s">
        <v>2300</v>
      </c>
      <c r="K1789" s="43">
        <v>80404</v>
      </c>
      <c r="L1789" t="s">
        <v>2305</v>
      </c>
      <c r="M1789">
        <v>34.92</v>
      </c>
      <c r="N1789">
        <v>5088</v>
      </c>
      <c r="O1789">
        <v>2552</v>
      </c>
      <c r="P1789">
        <v>2536</v>
      </c>
    </row>
    <row r="1790" spans="1:16">
      <c r="A1790">
        <v>8215064</v>
      </c>
      <c r="B1790" t="s">
        <v>2308</v>
      </c>
      <c r="C1790">
        <v>82150064</v>
      </c>
      <c r="D1790" s="43">
        <v>30</v>
      </c>
      <c r="E1790" t="s">
        <v>36</v>
      </c>
      <c r="F1790" s="43">
        <v>30</v>
      </c>
      <c r="G1790">
        <v>1</v>
      </c>
      <c r="H1790" t="s">
        <v>23</v>
      </c>
      <c r="I1790" s="43">
        <v>40</v>
      </c>
      <c r="J1790" t="s">
        <v>2300</v>
      </c>
      <c r="K1790" s="43">
        <v>80401</v>
      </c>
      <c r="L1790" t="s">
        <v>2309</v>
      </c>
      <c r="M1790">
        <v>53.23</v>
      </c>
      <c r="N1790">
        <v>12627</v>
      </c>
      <c r="O1790">
        <v>6354</v>
      </c>
      <c r="P1790">
        <v>6273</v>
      </c>
    </row>
    <row r="1791" spans="1:16">
      <c r="A1791">
        <v>8215084</v>
      </c>
      <c r="B1791" t="s">
        <v>2310</v>
      </c>
      <c r="C1791">
        <v>82150084</v>
      </c>
      <c r="D1791" s="43">
        <v>30</v>
      </c>
      <c r="E1791" t="s">
        <v>36</v>
      </c>
      <c r="F1791" s="43">
        <v>30</v>
      </c>
      <c r="G1791">
        <v>1</v>
      </c>
      <c r="H1791" t="s">
        <v>23</v>
      </c>
      <c r="I1791" s="43">
        <v>40</v>
      </c>
      <c r="J1791" t="s">
        <v>2300</v>
      </c>
      <c r="K1791" s="43">
        <v>80401</v>
      </c>
      <c r="L1791" t="s">
        <v>2309</v>
      </c>
      <c r="M1791">
        <v>36.5</v>
      </c>
      <c r="N1791">
        <v>13057</v>
      </c>
      <c r="O1791">
        <v>6549</v>
      </c>
      <c r="P1791">
        <v>6508</v>
      </c>
    </row>
    <row r="1792" spans="1:16">
      <c r="A1792">
        <v>8215089</v>
      </c>
      <c r="B1792" t="s">
        <v>2311</v>
      </c>
      <c r="C1792">
        <v>82150089</v>
      </c>
      <c r="D1792" s="43">
        <v>40</v>
      </c>
      <c r="E1792" t="s">
        <v>43</v>
      </c>
      <c r="F1792" s="43">
        <v>40</v>
      </c>
      <c r="G1792">
        <v>1</v>
      </c>
      <c r="H1792" t="s">
        <v>23</v>
      </c>
      <c r="I1792" s="43">
        <v>40</v>
      </c>
      <c r="J1792" t="s">
        <v>2300</v>
      </c>
      <c r="K1792" s="43">
        <v>80403</v>
      </c>
      <c r="L1792" t="s">
        <v>2303</v>
      </c>
      <c r="M1792">
        <v>36.69</v>
      </c>
      <c r="N1792">
        <v>9642</v>
      </c>
      <c r="O1792">
        <v>4766</v>
      </c>
      <c r="P1792">
        <v>4876</v>
      </c>
    </row>
    <row r="1793" spans="1:16">
      <c r="A1793">
        <v>8215090</v>
      </c>
      <c r="B1793" t="s">
        <v>2312</v>
      </c>
      <c r="C1793">
        <v>82150090</v>
      </c>
      <c r="D1793" s="43">
        <v>30</v>
      </c>
      <c r="E1793" t="s">
        <v>36</v>
      </c>
      <c r="F1793" s="43">
        <v>30</v>
      </c>
      <c r="G1793">
        <v>1</v>
      </c>
      <c r="H1793" t="s">
        <v>23</v>
      </c>
      <c r="I1793" s="43">
        <v>40</v>
      </c>
      <c r="J1793" t="s">
        <v>2300</v>
      </c>
      <c r="K1793" s="43">
        <v>80403</v>
      </c>
      <c r="L1793" t="s">
        <v>2303</v>
      </c>
      <c r="M1793">
        <v>29.4</v>
      </c>
      <c r="N1793">
        <v>10084</v>
      </c>
      <c r="O1793">
        <v>4920</v>
      </c>
      <c r="P1793">
        <v>5164</v>
      </c>
    </row>
    <row r="1794" spans="1:16">
      <c r="A1794">
        <v>8215096</v>
      </c>
      <c r="B1794" t="s">
        <v>2313</v>
      </c>
      <c r="C1794">
        <v>82150096</v>
      </c>
      <c r="D1794" s="43">
        <v>30</v>
      </c>
      <c r="E1794" t="s">
        <v>36</v>
      </c>
      <c r="F1794" s="43">
        <v>30</v>
      </c>
      <c r="G1794">
        <v>1</v>
      </c>
      <c r="H1794" t="s">
        <v>23</v>
      </c>
      <c r="I1794" s="43">
        <v>40</v>
      </c>
      <c r="J1794" t="s">
        <v>2300</v>
      </c>
      <c r="K1794" s="43">
        <v>80404</v>
      </c>
      <c r="L1794" t="s">
        <v>2305</v>
      </c>
      <c r="M1794">
        <v>38.02</v>
      </c>
      <c r="N1794">
        <v>15807</v>
      </c>
      <c r="O1794">
        <v>7747</v>
      </c>
      <c r="P1794">
        <v>8060</v>
      </c>
    </row>
    <row r="1795" spans="1:16">
      <c r="A1795">
        <v>8215097</v>
      </c>
      <c r="B1795" t="s">
        <v>2314</v>
      </c>
      <c r="C1795">
        <v>82150097</v>
      </c>
      <c r="D1795" s="43">
        <v>30</v>
      </c>
      <c r="E1795" t="s">
        <v>36</v>
      </c>
      <c r="F1795" s="43">
        <v>30</v>
      </c>
      <c r="G1795">
        <v>1</v>
      </c>
      <c r="H1795" t="s">
        <v>23</v>
      </c>
      <c r="I1795" s="43">
        <v>40</v>
      </c>
      <c r="J1795" t="s">
        <v>2300</v>
      </c>
      <c r="K1795" s="43">
        <v>80401</v>
      </c>
      <c r="L1795" t="s">
        <v>2309</v>
      </c>
      <c r="M1795">
        <v>80.56</v>
      </c>
      <c r="N1795">
        <v>14806</v>
      </c>
      <c r="O1795">
        <v>7366</v>
      </c>
      <c r="P1795">
        <v>7440</v>
      </c>
    </row>
    <row r="1796" spans="1:16">
      <c r="A1796">
        <v>8215101</v>
      </c>
      <c r="B1796" t="s">
        <v>2315</v>
      </c>
      <c r="C1796">
        <v>82150101</v>
      </c>
      <c r="D1796" s="43">
        <v>30</v>
      </c>
      <c r="E1796" t="s">
        <v>36</v>
      </c>
      <c r="F1796" s="43">
        <v>30</v>
      </c>
      <c r="G1796">
        <v>1</v>
      </c>
      <c r="H1796" t="s">
        <v>23</v>
      </c>
      <c r="I1796" s="43">
        <v>40</v>
      </c>
      <c r="J1796" t="s">
        <v>2300</v>
      </c>
      <c r="K1796" s="43">
        <v>80403</v>
      </c>
      <c r="L1796" t="s">
        <v>2303</v>
      </c>
      <c r="M1796">
        <v>31.05</v>
      </c>
      <c r="N1796">
        <v>17914</v>
      </c>
      <c r="O1796">
        <v>8846</v>
      </c>
      <c r="P1796">
        <v>9068</v>
      </c>
    </row>
    <row r="1797" spans="1:16">
      <c r="A1797">
        <v>8215102</v>
      </c>
      <c r="B1797" t="s">
        <v>2316</v>
      </c>
      <c r="C1797">
        <v>82150102</v>
      </c>
      <c r="D1797" s="43">
        <v>30</v>
      </c>
      <c r="E1797" t="s">
        <v>36</v>
      </c>
      <c r="F1797" s="43">
        <v>30</v>
      </c>
      <c r="G1797">
        <v>1</v>
      </c>
      <c r="H1797" t="s">
        <v>23</v>
      </c>
      <c r="I1797" s="43">
        <v>40</v>
      </c>
      <c r="J1797" t="s">
        <v>2300</v>
      </c>
      <c r="K1797" s="43">
        <v>80403</v>
      </c>
      <c r="L1797" t="s">
        <v>2303</v>
      </c>
      <c r="M1797">
        <v>26.09</v>
      </c>
      <c r="N1797">
        <v>15919</v>
      </c>
      <c r="O1797">
        <v>7748</v>
      </c>
      <c r="P1797">
        <v>8171</v>
      </c>
    </row>
    <row r="1798" spans="1:16">
      <c r="A1798">
        <v>8215105</v>
      </c>
      <c r="B1798" t="s">
        <v>2317</v>
      </c>
      <c r="C1798">
        <v>82150105</v>
      </c>
      <c r="D1798" s="43">
        <v>30</v>
      </c>
      <c r="E1798" t="s">
        <v>36</v>
      </c>
      <c r="F1798" s="43">
        <v>30</v>
      </c>
      <c r="G1798">
        <v>1</v>
      </c>
      <c r="H1798" t="s">
        <v>23</v>
      </c>
      <c r="I1798" s="43">
        <v>40</v>
      </c>
      <c r="J1798" t="s">
        <v>2300</v>
      </c>
      <c r="K1798" s="43">
        <v>80403</v>
      </c>
      <c r="L1798" t="s">
        <v>2303</v>
      </c>
      <c r="M1798">
        <v>23.6</v>
      </c>
      <c r="N1798">
        <v>11855</v>
      </c>
      <c r="O1798">
        <v>5883</v>
      </c>
      <c r="P1798">
        <v>5972</v>
      </c>
    </row>
    <row r="1799" spans="1:16">
      <c r="A1799">
        <v>8215106</v>
      </c>
      <c r="B1799" t="s">
        <v>2318</v>
      </c>
      <c r="C1799">
        <v>82150106</v>
      </c>
      <c r="D1799" s="43">
        <v>20</v>
      </c>
      <c r="E1799" t="s">
        <v>22</v>
      </c>
      <c r="F1799" s="43">
        <v>20</v>
      </c>
      <c r="G1799">
        <v>1</v>
      </c>
      <c r="H1799" t="s">
        <v>23</v>
      </c>
      <c r="I1799" s="43">
        <v>40</v>
      </c>
      <c r="J1799" t="s">
        <v>2300</v>
      </c>
      <c r="K1799" s="43">
        <v>80401</v>
      </c>
      <c r="L1799" t="s">
        <v>2309</v>
      </c>
      <c r="M1799">
        <v>42.84</v>
      </c>
      <c r="N1799">
        <v>20629</v>
      </c>
      <c r="O1799">
        <v>10297</v>
      </c>
      <c r="P1799">
        <v>10332</v>
      </c>
    </row>
    <row r="1800" spans="1:16">
      <c r="A1800">
        <v>8215108</v>
      </c>
      <c r="B1800" t="s">
        <v>2319</v>
      </c>
      <c r="C1800">
        <v>82150108</v>
      </c>
      <c r="D1800" s="43">
        <v>20</v>
      </c>
      <c r="E1800" t="s">
        <v>22</v>
      </c>
      <c r="F1800" s="43">
        <v>20</v>
      </c>
      <c r="G1800">
        <v>1</v>
      </c>
      <c r="H1800" t="s">
        <v>23</v>
      </c>
      <c r="I1800" s="43">
        <v>40</v>
      </c>
      <c r="J1800" t="s">
        <v>2300</v>
      </c>
      <c r="K1800" s="43">
        <v>80403</v>
      </c>
      <c r="L1800" t="s">
        <v>2303</v>
      </c>
      <c r="M1800">
        <v>32.29</v>
      </c>
      <c r="N1800">
        <v>20330</v>
      </c>
      <c r="O1800">
        <v>9940</v>
      </c>
      <c r="P1800">
        <v>10390</v>
      </c>
    </row>
    <row r="1801" spans="1:16">
      <c r="A1801">
        <v>8215109</v>
      </c>
      <c r="B1801" t="s">
        <v>2320</v>
      </c>
      <c r="C1801">
        <v>82150109</v>
      </c>
      <c r="D1801" s="43">
        <v>20</v>
      </c>
      <c r="E1801" t="s">
        <v>22</v>
      </c>
      <c r="F1801" s="43">
        <v>20</v>
      </c>
      <c r="G1801">
        <v>1</v>
      </c>
      <c r="H1801" t="s">
        <v>23</v>
      </c>
      <c r="I1801" s="43">
        <v>40</v>
      </c>
      <c r="J1801" t="s">
        <v>2300</v>
      </c>
      <c r="K1801" s="43">
        <v>80403</v>
      </c>
      <c r="L1801" t="s">
        <v>2303</v>
      </c>
      <c r="M1801">
        <v>45.68</v>
      </c>
      <c r="N1801">
        <v>24063</v>
      </c>
      <c r="O1801">
        <v>11909</v>
      </c>
      <c r="P1801">
        <v>12154</v>
      </c>
    </row>
    <row r="1802" spans="1:16">
      <c r="A1802">
        <v>8215110</v>
      </c>
      <c r="B1802" t="s">
        <v>2321</v>
      </c>
      <c r="C1802">
        <v>82150110</v>
      </c>
      <c r="D1802" s="43">
        <v>30</v>
      </c>
      <c r="E1802" t="s">
        <v>36</v>
      </c>
      <c r="F1802" s="43">
        <v>30</v>
      </c>
      <c r="G1802">
        <v>1</v>
      </c>
      <c r="H1802" t="s">
        <v>23</v>
      </c>
      <c r="I1802" s="43">
        <v>40</v>
      </c>
      <c r="J1802" t="s">
        <v>2300</v>
      </c>
      <c r="K1802" s="43">
        <v>80404</v>
      </c>
      <c r="L1802" t="s">
        <v>2305</v>
      </c>
      <c r="M1802">
        <v>11.35</v>
      </c>
      <c r="N1802">
        <v>12421</v>
      </c>
      <c r="O1802">
        <v>6160</v>
      </c>
      <c r="P1802">
        <v>6261</v>
      </c>
    </row>
    <row r="1803" spans="1:16">
      <c r="A1803">
        <v>8215901</v>
      </c>
      <c r="B1803" t="s">
        <v>2322</v>
      </c>
      <c r="C1803">
        <v>82155001</v>
      </c>
      <c r="D1803" s="43">
        <v>30</v>
      </c>
      <c r="E1803" t="s">
        <v>36</v>
      </c>
      <c r="F1803" s="43">
        <v>30</v>
      </c>
      <c r="G1803">
        <v>1</v>
      </c>
      <c r="H1803" t="s">
        <v>23</v>
      </c>
      <c r="I1803" s="43">
        <v>40</v>
      </c>
      <c r="J1803" t="s">
        <v>2300</v>
      </c>
      <c r="K1803" s="43">
        <v>80401</v>
      </c>
      <c r="L1803" t="s">
        <v>2309</v>
      </c>
      <c r="M1803">
        <v>35.02</v>
      </c>
      <c r="N1803">
        <v>18544</v>
      </c>
      <c r="O1803">
        <v>9294</v>
      </c>
      <c r="P1803">
        <v>9250</v>
      </c>
    </row>
    <row r="1804" spans="1:16">
      <c r="A1804">
        <v>8215902</v>
      </c>
      <c r="B1804" t="s">
        <v>2323</v>
      </c>
      <c r="C1804">
        <v>82155002</v>
      </c>
      <c r="D1804" s="43">
        <v>20</v>
      </c>
      <c r="E1804" t="s">
        <v>22</v>
      </c>
      <c r="F1804" s="43">
        <v>20</v>
      </c>
      <c r="G1804">
        <v>1</v>
      </c>
      <c r="H1804" t="s">
        <v>23</v>
      </c>
      <c r="I1804" s="43">
        <v>40</v>
      </c>
      <c r="J1804" t="s">
        <v>2300</v>
      </c>
      <c r="K1804" s="43">
        <v>80402</v>
      </c>
      <c r="L1804" t="s">
        <v>2324</v>
      </c>
      <c r="M1804">
        <v>85.97</v>
      </c>
      <c r="N1804">
        <v>32548</v>
      </c>
      <c r="O1804">
        <v>16220</v>
      </c>
      <c r="P1804">
        <v>16328</v>
      </c>
    </row>
    <row r="1805" spans="1:16">
      <c r="A1805">
        <v>8215903</v>
      </c>
      <c r="B1805" t="s">
        <v>2325</v>
      </c>
      <c r="C1805">
        <v>82155003</v>
      </c>
      <c r="D1805" s="43">
        <v>20</v>
      </c>
      <c r="E1805" t="s">
        <v>22</v>
      </c>
      <c r="F1805" s="43">
        <v>20</v>
      </c>
      <c r="G1805">
        <v>1</v>
      </c>
      <c r="H1805" t="s">
        <v>23</v>
      </c>
      <c r="I1805" s="43">
        <v>40</v>
      </c>
      <c r="J1805" t="s">
        <v>2300</v>
      </c>
      <c r="K1805" s="43">
        <v>80401</v>
      </c>
      <c r="L1805" t="s">
        <v>2309</v>
      </c>
      <c r="M1805">
        <v>129.47</v>
      </c>
      <c r="N1805">
        <v>67764</v>
      </c>
      <c r="O1805">
        <v>33951</v>
      </c>
      <c r="P1805">
        <v>33813</v>
      </c>
    </row>
    <row r="1806" spans="1:16">
      <c r="A1806">
        <v>8215904</v>
      </c>
      <c r="B1806" t="s">
        <v>2326</v>
      </c>
      <c r="C1806">
        <v>82155004</v>
      </c>
      <c r="D1806" s="43">
        <v>30</v>
      </c>
      <c r="E1806" t="s">
        <v>36</v>
      </c>
      <c r="F1806" s="43">
        <v>30</v>
      </c>
      <c r="G1806">
        <v>1</v>
      </c>
      <c r="H1806" t="s">
        <v>23</v>
      </c>
      <c r="I1806" s="43">
        <v>40</v>
      </c>
      <c r="J1806" t="s">
        <v>2300</v>
      </c>
      <c r="K1806" s="43">
        <v>80403</v>
      </c>
      <c r="L1806" t="s">
        <v>2303</v>
      </c>
      <c r="M1806">
        <v>59.69</v>
      </c>
      <c r="N1806">
        <v>18272</v>
      </c>
      <c r="O1806">
        <v>9119</v>
      </c>
      <c r="P1806">
        <v>9153</v>
      </c>
    </row>
    <row r="1807" spans="1:16">
      <c r="A1807">
        <v>8215905</v>
      </c>
      <c r="B1807" t="s">
        <v>2327</v>
      </c>
      <c r="C1807">
        <v>82155005</v>
      </c>
      <c r="D1807" s="43">
        <v>30</v>
      </c>
      <c r="E1807" t="s">
        <v>36</v>
      </c>
      <c r="F1807" s="43">
        <v>30</v>
      </c>
      <c r="G1807">
        <v>1</v>
      </c>
      <c r="H1807" t="s">
        <v>23</v>
      </c>
      <c r="I1807" s="43">
        <v>40</v>
      </c>
      <c r="J1807" t="s">
        <v>2300</v>
      </c>
      <c r="K1807" s="43">
        <v>80402</v>
      </c>
      <c r="L1807" t="s">
        <v>2324</v>
      </c>
      <c r="M1807">
        <v>46.24</v>
      </c>
      <c r="N1807">
        <v>12870</v>
      </c>
      <c r="O1807">
        <v>6384</v>
      </c>
      <c r="P1807">
        <v>6486</v>
      </c>
    </row>
    <row r="1808" spans="1:16">
      <c r="A1808">
        <v>8215906</v>
      </c>
      <c r="B1808" t="s">
        <v>2328</v>
      </c>
      <c r="C1808">
        <v>82155006</v>
      </c>
      <c r="D1808" s="43">
        <v>30</v>
      </c>
      <c r="E1808" t="s">
        <v>36</v>
      </c>
      <c r="F1808" s="43">
        <v>30</v>
      </c>
      <c r="G1808">
        <v>1</v>
      </c>
      <c r="H1808" t="s">
        <v>23</v>
      </c>
      <c r="I1808" s="43">
        <v>40</v>
      </c>
      <c r="J1808" t="s">
        <v>2300</v>
      </c>
      <c r="K1808" s="43">
        <v>80401</v>
      </c>
      <c r="L1808" t="s">
        <v>2309</v>
      </c>
      <c r="M1808">
        <v>69.51</v>
      </c>
      <c r="N1808">
        <v>22089</v>
      </c>
      <c r="O1808">
        <v>11041</v>
      </c>
      <c r="P1808">
        <v>11048</v>
      </c>
    </row>
    <row r="1809" spans="1:16">
      <c r="A1809">
        <v>8215907</v>
      </c>
      <c r="B1809" t="s">
        <v>2329</v>
      </c>
      <c r="C1809">
        <v>82155007</v>
      </c>
      <c r="D1809" s="43">
        <v>50</v>
      </c>
      <c r="E1809" t="s">
        <v>41</v>
      </c>
      <c r="F1809" s="43">
        <v>50</v>
      </c>
      <c r="G1809">
        <v>1</v>
      </c>
      <c r="H1809" t="s">
        <v>23</v>
      </c>
      <c r="I1809" s="43">
        <v>40</v>
      </c>
      <c r="J1809" t="s">
        <v>2300</v>
      </c>
      <c r="K1809" s="43">
        <v>80402</v>
      </c>
      <c r="L1809" t="s">
        <v>2324</v>
      </c>
      <c r="M1809">
        <v>28.86</v>
      </c>
      <c r="N1809">
        <v>6427</v>
      </c>
      <c r="O1809">
        <v>3265</v>
      </c>
      <c r="P1809">
        <v>3162</v>
      </c>
    </row>
    <row r="1810" spans="1:16">
      <c r="A1810">
        <v>8216008</v>
      </c>
      <c r="B1810" t="s">
        <v>2330</v>
      </c>
      <c r="C1810">
        <v>82160008</v>
      </c>
      <c r="D1810" s="43">
        <v>40</v>
      </c>
      <c r="E1810" t="s">
        <v>43</v>
      </c>
      <c r="F1810" s="43">
        <v>40</v>
      </c>
      <c r="G1810">
        <v>1</v>
      </c>
      <c r="H1810" t="s">
        <v>23</v>
      </c>
      <c r="I1810" s="43">
        <v>40</v>
      </c>
      <c r="J1810" t="s">
        <v>2300</v>
      </c>
      <c r="K1810" s="43">
        <v>80408</v>
      </c>
      <c r="L1810" t="s">
        <v>2331</v>
      </c>
      <c r="M1810">
        <v>17.68</v>
      </c>
      <c r="N1810">
        <v>8085</v>
      </c>
      <c r="O1810">
        <v>4078</v>
      </c>
      <c r="P1810">
        <v>4007</v>
      </c>
    </row>
    <row r="1811" spans="1:16">
      <c r="A1811">
        <v>8216013</v>
      </c>
      <c r="B1811" t="s">
        <v>2332</v>
      </c>
      <c r="C1811">
        <v>82160013</v>
      </c>
      <c r="D1811" s="43">
        <v>50</v>
      </c>
      <c r="E1811" t="s">
        <v>41</v>
      </c>
      <c r="F1811" s="43">
        <v>50</v>
      </c>
      <c r="G1811">
        <v>1</v>
      </c>
      <c r="H1811" t="s">
        <v>23</v>
      </c>
      <c r="I1811" s="43">
        <v>40</v>
      </c>
      <c r="J1811" t="s">
        <v>2300</v>
      </c>
      <c r="K1811" s="43">
        <v>80407</v>
      </c>
      <c r="L1811" t="s">
        <v>2333</v>
      </c>
      <c r="M1811">
        <v>131.82</v>
      </c>
      <c r="N1811">
        <v>4895</v>
      </c>
      <c r="O1811">
        <v>2433</v>
      </c>
      <c r="P1811">
        <v>2462</v>
      </c>
    </row>
    <row r="1812" spans="1:16">
      <c r="A1812">
        <v>8216015</v>
      </c>
      <c r="B1812" t="s">
        <v>2334</v>
      </c>
      <c r="C1812">
        <v>82160015</v>
      </c>
      <c r="D1812" s="43">
        <v>20</v>
      </c>
      <c r="E1812" t="s">
        <v>22</v>
      </c>
      <c r="F1812" s="43">
        <v>20</v>
      </c>
      <c r="G1812">
        <v>1</v>
      </c>
      <c r="H1812" t="s">
        <v>23</v>
      </c>
      <c r="I1812" s="43">
        <v>40</v>
      </c>
      <c r="J1812" t="s">
        <v>2300</v>
      </c>
      <c r="K1812" s="43">
        <v>80407</v>
      </c>
      <c r="L1812" t="s">
        <v>2333</v>
      </c>
      <c r="M1812">
        <v>65.05</v>
      </c>
      <c r="N1812">
        <v>29032</v>
      </c>
      <c r="O1812">
        <v>14210</v>
      </c>
      <c r="P1812">
        <v>14822</v>
      </c>
    </row>
    <row r="1813" spans="1:16">
      <c r="A1813">
        <v>8216901</v>
      </c>
      <c r="B1813" t="s">
        <v>2335</v>
      </c>
      <c r="C1813">
        <v>82165001</v>
      </c>
      <c r="D1813" s="43">
        <v>40</v>
      </c>
      <c r="E1813" t="s">
        <v>43</v>
      </c>
      <c r="F1813" s="43">
        <v>40</v>
      </c>
      <c r="G1813">
        <v>1</v>
      </c>
      <c r="H1813" t="s">
        <v>23</v>
      </c>
      <c r="I1813" s="43">
        <v>40</v>
      </c>
      <c r="J1813" t="s">
        <v>2300</v>
      </c>
      <c r="K1813" s="43">
        <v>80405</v>
      </c>
      <c r="L1813" t="s">
        <v>2336</v>
      </c>
      <c r="M1813">
        <v>22.67</v>
      </c>
      <c r="N1813">
        <v>11240</v>
      </c>
      <c r="O1813">
        <v>5517</v>
      </c>
      <c r="P1813">
        <v>5723</v>
      </c>
    </row>
    <row r="1814" spans="1:16">
      <c r="A1814">
        <v>8216902</v>
      </c>
      <c r="B1814" t="s">
        <v>2337</v>
      </c>
      <c r="C1814">
        <v>82165002</v>
      </c>
      <c r="D1814" s="43">
        <v>20</v>
      </c>
      <c r="E1814" t="s">
        <v>22</v>
      </c>
      <c r="F1814" s="43">
        <v>20</v>
      </c>
      <c r="G1814">
        <v>1</v>
      </c>
      <c r="H1814" t="s">
        <v>23</v>
      </c>
      <c r="I1814" s="43">
        <v>40</v>
      </c>
      <c r="J1814" t="s">
        <v>2300</v>
      </c>
      <c r="K1814" s="43">
        <v>80408</v>
      </c>
      <c r="L1814" t="s">
        <v>2331</v>
      </c>
      <c r="M1814">
        <v>102.42</v>
      </c>
      <c r="N1814">
        <v>35162</v>
      </c>
      <c r="O1814">
        <v>17321</v>
      </c>
      <c r="P1814">
        <v>17841</v>
      </c>
    </row>
    <row r="1815" spans="1:16">
      <c r="A1815">
        <v>8216903</v>
      </c>
      <c r="B1815" t="s">
        <v>2338</v>
      </c>
      <c r="C1815">
        <v>82165003</v>
      </c>
      <c r="D1815" s="43">
        <v>30</v>
      </c>
      <c r="E1815" t="s">
        <v>36</v>
      </c>
      <c r="F1815" s="43">
        <v>30</v>
      </c>
      <c r="G1815">
        <v>1</v>
      </c>
      <c r="H1815" t="s">
        <v>23</v>
      </c>
      <c r="I1815" s="43">
        <v>40</v>
      </c>
      <c r="J1815" t="s">
        <v>2300</v>
      </c>
      <c r="K1815" s="43">
        <v>80405</v>
      </c>
      <c r="L1815" t="s">
        <v>2336</v>
      </c>
      <c r="M1815">
        <v>63.48</v>
      </c>
      <c r="N1815">
        <v>25026</v>
      </c>
      <c r="O1815">
        <v>12312</v>
      </c>
      <c r="P1815">
        <v>12714</v>
      </c>
    </row>
    <row r="1816" spans="1:16">
      <c r="A1816">
        <v>8216904</v>
      </c>
      <c r="B1816" t="s">
        <v>2339</v>
      </c>
      <c r="C1816">
        <v>82165004</v>
      </c>
      <c r="D1816" s="43">
        <v>30</v>
      </c>
      <c r="E1816" t="s">
        <v>36</v>
      </c>
      <c r="F1816" s="43">
        <v>30</v>
      </c>
      <c r="G1816">
        <v>1</v>
      </c>
      <c r="H1816" t="s">
        <v>23</v>
      </c>
      <c r="I1816" s="43">
        <v>40</v>
      </c>
      <c r="J1816" t="s">
        <v>2300</v>
      </c>
      <c r="K1816" s="43">
        <v>80407</v>
      </c>
      <c r="L1816" t="s">
        <v>2333</v>
      </c>
      <c r="M1816">
        <v>108.23</v>
      </c>
      <c r="N1816">
        <v>19080</v>
      </c>
      <c r="O1816">
        <v>9400</v>
      </c>
      <c r="P1816">
        <v>9680</v>
      </c>
    </row>
    <row r="1817" spans="1:16">
      <c r="A1817">
        <v>8216905</v>
      </c>
      <c r="B1817" t="s">
        <v>2340</v>
      </c>
      <c r="C1817">
        <v>82165005</v>
      </c>
      <c r="D1817" s="43">
        <v>20</v>
      </c>
      <c r="E1817" t="s">
        <v>22</v>
      </c>
      <c r="F1817" s="43">
        <v>20</v>
      </c>
      <c r="G1817">
        <v>1</v>
      </c>
      <c r="H1817" t="s">
        <v>23</v>
      </c>
      <c r="I1817" s="43">
        <v>40</v>
      </c>
      <c r="J1817" t="s">
        <v>2300</v>
      </c>
      <c r="K1817" s="43">
        <v>80405</v>
      </c>
      <c r="L1817" t="s">
        <v>2336</v>
      </c>
      <c r="M1817">
        <v>113.86</v>
      </c>
      <c r="N1817">
        <v>66884</v>
      </c>
      <c r="O1817">
        <v>33098</v>
      </c>
      <c r="P1817">
        <v>33786</v>
      </c>
    </row>
    <row r="1818" spans="1:16">
      <c r="A1818">
        <v>8216906</v>
      </c>
      <c r="B1818" t="s">
        <v>2341</v>
      </c>
      <c r="C1818">
        <v>82165006</v>
      </c>
      <c r="D1818" s="43">
        <v>40</v>
      </c>
      <c r="E1818" t="s">
        <v>43</v>
      </c>
      <c r="F1818" s="43">
        <v>40</v>
      </c>
      <c r="G1818">
        <v>1</v>
      </c>
      <c r="H1818" t="s">
        <v>23</v>
      </c>
      <c r="I1818" s="43">
        <v>40</v>
      </c>
      <c r="J1818" t="s">
        <v>2300</v>
      </c>
      <c r="K1818" s="43">
        <v>80408</v>
      </c>
      <c r="L1818" t="s">
        <v>2331</v>
      </c>
      <c r="M1818">
        <v>70.13</v>
      </c>
      <c r="N1818">
        <v>11798</v>
      </c>
      <c r="O1818">
        <v>5949</v>
      </c>
      <c r="P1818">
        <v>5849</v>
      </c>
    </row>
    <row r="1819" spans="1:16">
      <c r="A1819">
        <v>8216907</v>
      </c>
      <c r="B1819" t="s">
        <v>2342</v>
      </c>
      <c r="C1819">
        <v>82165007</v>
      </c>
      <c r="D1819" s="43">
        <v>30</v>
      </c>
      <c r="E1819" t="s">
        <v>36</v>
      </c>
      <c r="F1819" s="43">
        <v>30</v>
      </c>
      <c r="G1819">
        <v>1</v>
      </c>
      <c r="H1819" t="s">
        <v>23</v>
      </c>
      <c r="I1819" s="43">
        <v>40</v>
      </c>
      <c r="J1819" t="s">
        <v>2300</v>
      </c>
      <c r="K1819" s="43">
        <v>80406</v>
      </c>
      <c r="L1819" t="s">
        <v>2301</v>
      </c>
      <c r="M1819">
        <v>43.41</v>
      </c>
      <c r="N1819">
        <v>16272</v>
      </c>
      <c r="O1819">
        <v>8191</v>
      </c>
      <c r="P1819">
        <v>8081</v>
      </c>
    </row>
    <row r="1820" spans="1:16">
      <c r="A1820">
        <v>8221000</v>
      </c>
      <c r="B1820" t="s">
        <v>2343</v>
      </c>
      <c r="C1820">
        <v>82210000</v>
      </c>
      <c r="D1820" s="43">
        <v>10</v>
      </c>
      <c r="E1820" t="s">
        <v>27</v>
      </c>
      <c r="F1820" s="43">
        <v>10</v>
      </c>
      <c r="G1820">
        <v>1</v>
      </c>
      <c r="H1820" t="s">
        <v>23</v>
      </c>
      <c r="I1820" s="43">
        <v>54</v>
      </c>
      <c r="J1820" t="s">
        <v>2344</v>
      </c>
      <c r="K1820" s="43">
        <v>80503</v>
      </c>
      <c r="L1820" t="s">
        <v>2345</v>
      </c>
      <c r="M1820">
        <v>108.83</v>
      </c>
      <c r="N1820">
        <v>156267</v>
      </c>
      <c r="O1820">
        <v>74954</v>
      </c>
      <c r="P1820">
        <v>81313</v>
      </c>
    </row>
    <row r="1821" spans="1:16">
      <c r="A1821">
        <v>8222000</v>
      </c>
      <c r="B1821" t="s">
        <v>2346</v>
      </c>
      <c r="C1821">
        <v>82220000</v>
      </c>
      <c r="D1821" s="43">
        <v>10</v>
      </c>
      <c r="E1821" t="s">
        <v>27</v>
      </c>
      <c r="F1821" s="43">
        <v>10</v>
      </c>
      <c r="G1821">
        <v>1</v>
      </c>
      <c r="H1821" t="s">
        <v>23</v>
      </c>
      <c r="I1821" s="43">
        <v>54</v>
      </c>
      <c r="J1821" t="s">
        <v>2344</v>
      </c>
      <c r="K1821" s="43">
        <v>80501</v>
      </c>
      <c r="L1821" t="s">
        <v>2347</v>
      </c>
      <c r="M1821">
        <v>144.96</v>
      </c>
      <c r="N1821">
        <v>305780</v>
      </c>
      <c r="O1821">
        <v>152868</v>
      </c>
      <c r="P1821">
        <v>152912</v>
      </c>
    </row>
    <row r="1822" spans="1:16">
      <c r="A1822">
        <v>8225014</v>
      </c>
      <c r="B1822" t="s">
        <v>2348</v>
      </c>
      <c r="C1822">
        <v>82250014</v>
      </c>
      <c r="D1822" s="43">
        <v>30</v>
      </c>
      <c r="E1822" t="s">
        <v>36</v>
      </c>
      <c r="F1822" s="43">
        <v>30</v>
      </c>
      <c r="G1822">
        <v>1</v>
      </c>
      <c r="H1822" t="s">
        <v>23</v>
      </c>
      <c r="I1822" s="43">
        <v>54</v>
      </c>
      <c r="J1822" t="s">
        <v>2344</v>
      </c>
      <c r="K1822" s="43">
        <v>80505</v>
      </c>
      <c r="L1822" t="s">
        <v>2349</v>
      </c>
      <c r="M1822">
        <v>138.99</v>
      </c>
      <c r="N1822">
        <v>17704</v>
      </c>
      <c r="O1822">
        <v>8672</v>
      </c>
      <c r="P1822">
        <v>9032</v>
      </c>
    </row>
    <row r="1823" spans="1:16">
      <c r="A1823">
        <v>8225060</v>
      </c>
      <c r="B1823" t="s">
        <v>2350</v>
      </c>
      <c r="C1823">
        <v>82250060</v>
      </c>
      <c r="D1823" s="43">
        <v>50</v>
      </c>
      <c r="E1823" t="s">
        <v>41</v>
      </c>
      <c r="F1823" s="43">
        <v>50</v>
      </c>
      <c r="G1823">
        <v>1</v>
      </c>
      <c r="H1823" t="s">
        <v>23</v>
      </c>
      <c r="I1823" s="43">
        <v>54</v>
      </c>
      <c r="J1823" t="s">
        <v>2344</v>
      </c>
      <c r="K1823" s="43">
        <v>80505</v>
      </c>
      <c r="L1823" t="s">
        <v>2349</v>
      </c>
      <c r="M1823">
        <v>107.55</v>
      </c>
      <c r="N1823">
        <v>4880</v>
      </c>
      <c r="O1823">
        <v>2462</v>
      </c>
      <c r="P1823">
        <v>2418</v>
      </c>
    </row>
    <row r="1824" spans="1:16">
      <c r="A1824">
        <v>8225901</v>
      </c>
      <c r="B1824" t="s">
        <v>2351</v>
      </c>
      <c r="C1824">
        <v>82255001</v>
      </c>
      <c r="D1824" s="43">
        <v>30</v>
      </c>
      <c r="E1824" t="s">
        <v>36</v>
      </c>
      <c r="F1824" s="43">
        <v>30</v>
      </c>
      <c r="G1824">
        <v>1</v>
      </c>
      <c r="H1824" t="s">
        <v>23</v>
      </c>
      <c r="I1824" s="43">
        <v>54</v>
      </c>
      <c r="J1824" t="s">
        <v>2344</v>
      </c>
      <c r="K1824" s="43">
        <v>80505</v>
      </c>
      <c r="L1824" t="s">
        <v>2349</v>
      </c>
      <c r="M1824">
        <v>223.39</v>
      </c>
      <c r="N1824">
        <v>21435</v>
      </c>
      <c r="O1824">
        <v>10861</v>
      </c>
      <c r="P1824">
        <v>10574</v>
      </c>
    </row>
    <row r="1825" spans="1:16">
      <c r="A1825">
        <v>8225902</v>
      </c>
      <c r="B1825" t="s">
        <v>2352</v>
      </c>
      <c r="C1825">
        <v>82255002</v>
      </c>
      <c r="D1825" s="43">
        <v>50</v>
      </c>
      <c r="E1825" t="s">
        <v>41</v>
      </c>
      <c r="F1825" s="43">
        <v>50</v>
      </c>
      <c r="G1825">
        <v>1</v>
      </c>
      <c r="H1825" t="s">
        <v>23</v>
      </c>
      <c r="I1825" s="43">
        <v>54</v>
      </c>
      <c r="J1825" t="s">
        <v>2344</v>
      </c>
      <c r="K1825" s="43">
        <v>80509</v>
      </c>
      <c r="L1825" t="s">
        <v>2353</v>
      </c>
      <c r="M1825">
        <v>36.77</v>
      </c>
      <c r="N1825">
        <v>6923</v>
      </c>
      <c r="O1825">
        <v>3454</v>
      </c>
      <c r="P1825">
        <v>3469</v>
      </c>
    </row>
    <row r="1826" spans="1:16">
      <c r="A1826">
        <v>8225903</v>
      </c>
      <c r="B1826" t="s">
        <v>2354</v>
      </c>
      <c r="C1826">
        <v>82255003</v>
      </c>
      <c r="D1826" s="43">
        <v>50</v>
      </c>
      <c r="E1826" t="s">
        <v>41</v>
      </c>
      <c r="F1826" s="43">
        <v>50</v>
      </c>
      <c r="G1826">
        <v>1</v>
      </c>
      <c r="H1826" t="s">
        <v>23</v>
      </c>
      <c r="I1826" s="43">
        <v>54</v>
      </c>
      <c r="J1826" t="s">
        <v>2344</v>
      </c>
      <c r="K1826" s="43">
        <v>80509</v>
      </c>
      <c r="L1826" t="s">
        <v>2353</v>
      </c>
      <c r="M1826">
        <v>47.17</v>
      </c>
      <c r="N1826">
        <v>9484</v>
      </c>
      <c r="O1826">
        <v>4768</v>
      </c>
      <c r="P1826">
        <v>4716</v>
      </c>
    </row>
    <row r="1827" spans="1:16">
      <c r="A1827">
        <v>8225904</v>
      </c>
      <c r="B1827" t="s">
        <v>2355</v>
      </c>
      <c r="C1827">
        <v>82255004</v>
      </c>
      <c r="D1827" s="43">
        <v>50</v>
      </c>
      <c r="E1827" t="s">
        <v>41</v>
      </c>
      <c r="F1827" s="43">
        <v>50</v>
      </c>
      <c r="G1827">
        <v>1</v>
      </c>
      <c r="H1827" t="s">
        <v>23</v>
      </c>
      <c r="I1827" s="43">
        <v>54</v>
      </c>
      <c r="J1827" t="s">
        <v>2344</v>
      </c>
      <c r="K1827" s="43">
        <v>80509</v>
      </c>
      <c r="L1827" t="s">
        <v>2353</v>
      </c>
      <c r="M1827">
        <v>60.03</v>
      </c>
      <c r="N1827">
        <v>7189</v>
      </c>
      <c r="O1827">
        <v>3591</v>
      </c>
      <c r="P1827">
        <v>3598</v>
      </c>
    </row>
    <row r="1828" spans="1:16">
      <c r="A1828">
        <v>8225905</v>
      </c>
      <c r="B1828" t="s">
        <v>2356</v>
      </c>
      <c r="C1828">
        <v>82255005</v>
      </c>
      <c r="D1828" s="43">
        <v>20</v>
      </c>
      <c r="E1828" t="s">
        <v>22</v>
      </c>
      <c r="F1828" s="43">
        <v>20</v>
      </c>
      <c r="G1828">
        <v>1</v>
      </c>
      <c r="H1828" t="s">
        <v>23</v>
      </c>
      <c r="I1828" s="43">
        <v>54</v>
      </c>
      <c r="J1828" t="s">
        <v>2344</v>
      </c>
      <c r="K1828" s="43">
        <v>80509</v>
      </c>
      <c r="L1828" t="s">
        <v>2353</v>
      </c>
      <c r="M1828">
        <v>141.31</v>
      </c>
      <c r="N1828">
        <v>35718</v>
      </c>
      <c r="O1828">
        <v>17706</v>
      </c>
      <c r="P1828">
        <v>18012</v>
      </c>
    </row>
    <row r="1829" spans="1:16">
      <c r="A1829">
        <v>8225906</v>
      </c>
      <c r="B1829" t="s">
        <v>2357</v>
      </c>
      <c r="C1829">
        <v>82255006</v>
      </c>
      <c r="D1829" s="43">
        <v>50</v>
      </c>
      <c r="E1829" t="s">
        <v>41</v>
      </c>
      <c r="F1829" s="43">
        <v>50</v>
      </c>
      <c r="G1829">
        <v>1</v>
      </c>
      <c r="H1829" t="s">
        <v>23</v>
      </c>
      <c r="I1829" s="43">
        <v>54</v>
      </c>
      <c r="J1829" t="s">
        <v>2344</v>
      </c>
      <c r="K1829" s="43">
        <v>80504</v>
      </c>
      <c r="L1829" t="s">
        <v>2358</v>
      </c>
      <c r="M1829">
        <v>69.16</v>
      </c>
      <c r="N1829">
        <v>9089</v>
      </c>
      <c r="O1829">
        <v>4488</v>
      </c>
      <c r="P1829">
        <v>4601</v>
      </c>
    </row>
    <row r="1830" spans="1:16">
      <c r="A1830">
        <v>8225907</v>
      </c>
      <c r="B1830" t="s">
        <v>2359</v>
      </c>
      <c r="C1830">
        <v>82255007</v>
      </c>
      <c r="D1830" s="43">
        <v>40</v>
      </c>
      <c r="E1830" t="s">
        <v>43</v>
      </c>
      <c r="F1830" s="43">
        <v>40</v>
      </c>
      <c r="G1830">
        <v>1</v>
      </c>
      <c r="H1830" t="s">
        <v>23</v>
      </c>
      <c r="I1830" s="43">
        <v>54</v>
      </c>
      <c r="J1830" t="s">
        <v>2344</v>
      </c>
      <c r="K1830" s="43">
        <v>80505</v>
      </c>
      <c r="L1830" t="s">
        <v>2349</v>
      </c>
      <c r="M1830">
        <v>144.26</v>
      </c>
      <c r="N1830">
        <v>11487</v>
      </c>
      <c r="O1830">
        <v>5814</v>
      </c>
      <c r="P1830">
        <v>5673</v>
      </c>
    </row>
    <row r="1831" spans="1:16">
      <c r="A1831">
        <v>8225908</v>
      </c>
      <c r="B1831" t="s">
        <v>2360</v>
      </c>
      <c r="C1831">
        <v>82255008</v>
      </c>
      <c r="D1831" s="43">
        <v>40</v>
      </c>
      <c r="E1831" t="s">
        <v>43</v>
      </c>
      <c r="F1831" s="43">
        <v>40</v>
      </c>
      <c r="G1831">
        <v>1</v>
      </c>
      <c r="H1831" t="s">
        <v>23</v>
      </c>
      <c r="I1831" s="43">
        <v>54</v>
      </c>
      <c r="J1831" t="s">
        <v>2344</v>
      </c>
      <c r="K1831" s="43">
        <v>80509</v>
      </c>
      <c r="L1831" t="s">
        <v>2353</v>
      </c>
      <c r="M1831">
        <v>85.92</v>
      </c>
      <c r="N1831">
        <v>9855</v>
      </c>
      <c r="O1831">
        <v>4978</v>
      </c>
      <c r="P1831">
        <v>4877</v>
      </c>
    </row>
    <row r="1832" spans="1:16">
      <c r="A1832">
        <v>8225909</v>
      </c>
      <c r="B1832" t="s">
        <v>2361</v>
      </c>
      <c r="C1832">
        <v>82255009</v>
      </c>
      <c r="D1832" s="43">
        <v>40</v>
      </c>
      <c r="E1832" t="s">
        <v>43</v>
      </c>
      <c r="F1832" s="43">
        <v>40</v>
      </c>
      <c r="G1832">
        <v>1</v>
      </c>
      <c r="H1832" t="s">
        <v>23</v>
      </c>
      <c r="I1832" s="43">
        <v>54</v>
      </c>
      <c r="J1832" t="s">
        <v>2344</v>
      </c>
      <c r="K1832" s="43">
        <v>80505</v>
      </c>
      <c r="L1832" t="s">
        <v>2349</v>
      </c>
      <c r="M1832">
        <v>71.69</v>
      </c>
      <c r="N1832">
        <v>9172</v>
      </c>
      <c r="O1832">
        <v>4802</v>
      </c>
      <c r="P1832">
        <v>4370</v>
      </c>
    </row>
    <row r="1833" spans="1:16">
      <c r="A1833">
        <v>8226009</v>
      </c>
      <c r="B1833" t="s">
        <v>933</v>
      </c>
      <c r="C1833">
        <v>82260009</v>
      </c>
      <c r="D1833" s="43">
        <v>30</v>
      </c>
      <c r="E1833" t="s">
        <v>36</v>
      </c>
      <c r="F1833" s="43">
        <v>30</v>
      </c>
      <c r="G1833">
        <v>1</v>
      </c>
      <c r="H1833" t="s">
        <v>23</v>
      </c>
      <c r="I1833" s="43">
        <v>54</v>
      </c>
      <c r="J1833" t="s">
        <v>2344</v>
      </c>
      <c r="K1833" s="43">
        <v>80506</v>
      </c>
      <c r="L1833" t="s">
        <v>2362</v>
      </c>
      <c r="M1833">
        <v>10.19</v>
      </c>
      <c r="N1833">
        <v>13941</v>
      </c>
      <c r="O1833">
        <v>6647</v>
      </c>
      <c r="P1833">
        <v>7294</v>
      </c>
    </row>
    <row r="1834" spans="1:16">
      <c r="A1834">
        <v>8226012</v>
      </c>
      <c r="B1834" t="s">
        <v>2363</v>
      </c>
      <c r="C1834">
        <v>82260012</v>
      </c>
      <c r="D1834" s="43">
        <v>30</v>
      </c>
      <c r="E1834" t="s">
        <v>36</v>
      </c>
      <c r="F1834" s="43">
        <v>30</v>
      </c>
      <c r="G1834">
        <v>1</v>
      </c>
      <c r="H1834" t="s">
        <v>23</v>
      </c>
      <c r="I1834" s="43">
        <v>54</v>
      </c>
      <c r="J1834" t="s">
        <v>2344</v>
      </c>
      <c r="K1834" s="43">
        <v>80503</v>
      </c>
      <c r="L1834" t="s">
        <v>2345</v>
      </c>
      <c r="M1834">
        <v>14.16</v>
      </c>
      <c r="N1834">
        <v>12504</v>
      </c>
      <c r="O1834">
        <v>5971</v>
      </c>
      <c r="P1834">
        <v>6533</v>
      </c>
    </row>
    <row r="1835" spans="1:16">
      <c r="A1835">
        <v>8226018</v>
      </c>
      <c r="B1835" t="s">
        <v>2364</v>
      </c>
      <c r="C1835">
        <v>82260018</v>
      </c>
      <c r="D1835" s="43">
        <v>30</v>
      </c>
      <c r="E1835" t="s">
        <v>36</v>
      </c>
      <c r="F1835" s="43">
        <v>30</v>
      </c>
      <c r="G1835">
        <v>1</v>
      </c>
      <c r="H1835" t="s">
        <v>23</v>
      </c>
      <c r="I1835" s="43">
        <v>54</v>
      </c>
      <c r="J1835" t="s">
        <v>2344</v>
      </c>
      <c r="K1835" s="43">
        <v>80503</v>
      </c>
      <c r="L1835" t="s">
        <v>2345</v>
      </c>
      <c r="M1835">
        <v>5.7</v>
      </c>
      <c r="N1835">
        <v>15177</v>
      </c>
      <c r="O1835">
        <v>7460</v>
      </c>
      <c r="P1835">
        <v>7717</v>
      </c>
    </row>
    <row r="1836" spans="1:16">
      <c r="A1836">
        <v>8226028</v>
      </c>
      <c r="B1836" t="s">
        <v>2365</v>
      </c>
      <c r="C1836">
        <v>82260028</v>
      </c>
      <c r="D1836" s="43">
        <v>30</v>
      </c>
      <c r="E1836" t="s">
        <v>36</v>
      </c>
      <c r="F1836" s="43">
        <v>30</v>
      </c>
      <c r="G1836">
        <v>1</v>
      </c>
      <c r="H1836" t="s">
        <v>23</v>
      </c>
      <c r="I1836" s="43">
        <v>54</v>
      </c>
      <c r="J1836" t="s">
        <v>2344</v>
      </c>
      <c r="K1836" s="43">
        <v>80501</v>
      </c>
      <c r="L1836" t="s">
        <v>2347</v>
      </c>
      <c r="M1836">
        <v>14.71</v>
      </c>
      <c r="N1836">
        <v>11199</v>
      </c>
      <c r="O1836">
        <v>5387</v>
      </c>
      <c r="P1836">
        <v>5812</v>
      </c>
    </row>
    <row r="1837" spans="1:16">
      <c r="A1837">
        <v>8226036</v>
      </c>
      <c r="B1837" t="s">
        <v>2366</v>
      </c>
      <c r="C1837">
        <v>82260036</v>
      </c>
      <c r="D1837" s="43">
        <v>40</v>
      </c>
      <c r="E1837" t="s">
        <v>43</v>
      </c>
      <c r="F1837" s="43">
        <v>40</v>
      </c>
      <c r="G1837">
        <v>1</v>
      </c>
      <c r="H1837" t="s">
        <v>23</v>
      </c>
      <c r="I1837" s="43">
        <v>54</v>
      </c>
      <c r="J1837" t="s">
        <v>2344</v>
      </c>
      <c r="K1837" s="43">
        <v>80501</v>
      </c>
      <c r="L1837" t="s">
        <v>2347</v>
      </c>
      <c r="M1837">
        <v>5.89</v>
      </c>
      <c r="N1837">
        <v>9100</v>
      </c>
      <c r="O1837">
        <v>4415</v>
      </c>
      <c r="P1837">
        <v>4685</v>
      </c>
    </row>
    <row r="1838" spans="1:16">
      <c r="A1838">
        <v>8226037</v>
      </c>
      <c r="B1838" t="s">
        <v>2367</v>
      </c>
      <c r="C1838">
        <v>82260037</v>
      </c>
      <c r="D1838" s="43">
        <v>30</v>
      </c>
      <c r="E1838" t="s">
        <v>36</v>
      </c>
      <c r="F1838" s="43">
        <v>30</v>
      </c>
      <c r="G1838">
        <v>1</v>
      </c>
      <c r="H1838" t="s">
        <v>23</v>
      </c>
      <c r="I1838" s="43">
        <v>54</v>
      </c>
      <c r="J1838" t="s">
        <v>2344</v>
      </c>
      <c r="K1838" s="43">
        <v>80506</v>
      </c>
      <c r="L1838" t="s">
        <v>2362</v>
      </c>
      <c r="M1838">
        <v>16.52</v>
      </c>
      <c r="N1838">
        <v>12555</v>
      </c>
      <c r="O1838">
        <v>6077</v>
      </c>
      <c r="P1838">
        <v>6478</v>
      </c>
    </row>
    <row r="1839" spans="1:16">
      <c r="A1839">
        <v>8226038</v>
      </c>
      <c r="B1839" t="s">
        <v>2368</v>
      </c>
      <c r="C1839">
        <v>82260038</v>
      </c>
      <c r="D1839" s="43">
        <v>30</v>
      </c>
      <c r="E1839" t="s">
        <v>36</v>
      </c>
      <c r="F1839" s="43">
        <v>30</v>
      </c>
      <c r="G1839">
        <v>1</v>
      </c>
      <c r="H1839" t="s">
        <v>23</v>
      </c>
      <c r="I1839" s="43">
        <v>54</v>
      </c>
      <c r="J1839" t="s">
        <v>2344</v>
      </c>
      <c r="K1839" s="43">
        <v>80501</v>
      </c>
      <c r="L1839" t="s">
        <v>2347</v>
      </c>
      <c r="M1839">
        <v>19</v>
      </c>
      <c r="N1839">
        <v>11420</v>
      </c>
      <c r="O1839">
        <v>5528</v>
      </c>
      <c r="P1839">
        <v>5892</v>
      </c>
    </row>
    <row r="1840" spans="1:16">
      <c r="A1840">
        <v>8226041</v>
      </c>
      <c r="B1840" t="s">
        <v>2369</v>
      </c>
      <c r="C1840">
        <v>82260041</v>
      </c>
      <c r="D1840" s="43">
        <v>20</v>
      </c>
      <c r="E1840" t="s">
        <v>22</v>
      </c>
      <c r="F1840" s="43">
        <v>20</v>
      </c>
      <c r="G1840">
        <v>1</v>
      </c>
      <c r="H1840" t="s">
        <v>23</v>
      </c>
      <c r="I1840" s="43">
        <v>54</v>
      </c>
      <c r="J1840" t="s">
        <v>2344</v>
      </c>
      <c r="K1840" s="43">
        <v>80503</v>
      </c>
      <c r="L1840" t="s">
        <v>2345</v>
      </c>
      <c r="M1840">
        <v>20.64</v>
      </c>
      <c r="N1840">
        <v>26910</v>
      </c>
      <c r="O1840">
        <v>13269</v>
      </c>
      <c r="P1840">
        <v>13641</v>
      </c>
    </row>
    <row r="1841" spans="1:16">
      <c r="A1841">
        <v>8226060</v>
      </c>
      <c r="B1841" t="s">
        <v>2370</v>
      </c>
      <c r="C1841">
        <v>82260060</v>
      </c>
      <c r="D1841" s="43">
        <v>30</v>
      </c>
      <c r="E1841" t="s">
        <v>36</v>
      </c>
      <c r="F1841" s="43">
        <v>30</v>
      </c>
      <c r="G1841">
        <v>1</v>
      </c>
      <c r="H1841" t="s">
        <v>23</v>
      </c>
      <c r="I1841" s="43">
        <v>54</v>
      </c>
      <c r="J1841" t="s">
        <v>2344</v>
      </c>
      <c r="K1841" s="43">
        <v>80503</v>
      </c>
      <c r="L1841" t="s">
        <v>2345</v>
      </c>
      <c r="M1841">
        <v>13.59</v>
      </c>
      <c r="N1841">
        <v>10910</v>
      </c>
      <c r="O1841">
        <v>5426</v>
      </c>
      <c r="P1841">
        <v>5484</v>
      </c>
    </row>
    <row r="1842" spans="1:16">
      <c r="A1842">
        <v>8226062</v>
      </c>
      <c r="B1842" t="s">
        <v>2371</v>
      </c>
      <c r="C1842">
        <v>82260062</v>
      </c>
      <c r="D1842" s="43">
        <v>30</v>
      </c>
      <c r="E1842" t="s">
        <v>36</v>
      </c>
      <c r="F1842" s="43">
        <v>30</v>
      </c>
      <c r="G1842">
        <v>1</v>
      </c>
      <c r="H1842" t="s">
        <v>23</v>
      </c>
      <c r="I1842" s="43">
        <v>54</v>
      </c>
      <c r="J1842" t="s">
        <v>2344</v>
      </c>
      <c r="K1842" s="43">
        <v>80506</v>
      </c>
      <c r="L1842" t="s">
        <v>2362</v>
      </c>
      <c r="M1842">
        <v>12.78</v>
      </c>
      <c r="N1842">
        <v>12010</v>
      </c>
      <c r="O1842">
        <v>5799</v>
      </c>
      <c r="P1842">
        <v>6211</v>
      </c>
    </row>
    <row r="1843" spans="1:16">
      <c r="A1843">
        <v>8226063</v>
      </c>
      <c r="B1843" t="s">
        <v>2372</v>
      </c>
      <c r="C1843">
        <v>82260063</v>
      </c>
      <c r="D1843" s="43">
        <v>30</v>
      </c>
      <c r="E1843" t="s">
        <v>36</v>
      </c>
      <c r="F1843" s="43">
        <v>30</v>
      </c>
      <c r="G1843">
        <v>1</v>
      </c>
      <c r="H1843" t="s">
        <v>23</v>
      </c>
      <c r="I1843" s="43">
        <v>54</v>
      </c>
      <c r="J1843" t="s">
        <v>2344</v>
      </c>
      <c r="K1843" s="43">
        <v>80506</v>
      </c>
      <c r="L1843" t="s">
        <v>2362</v>
      </c>
      <c r="M1843">
        <v>8.39</v>
      </c>
      <c r="N1843">
        <v>10176</v>
      </c>
      <c r="O1843">
        <v>4914</v>
      </c>
      <c r="P1843">
        <v>5262</v>
      </c>
    </row>
    <row r="1844" spans="1:16">
      <c r="A1844">
        <v>8226076</v>
      </c>
      <c r="B1844" t="s">
        <v>2373</v>
      </c>
      <c r="C1844">
        <v>82260076</v>
      </c>
      <c r="D1844" s="43">
        <v>30</v>
      </c>
      <c r="E1844" t="s">
        <v>36</v>
      </c>
      <c r="F1844" s="43">
        <v>30</v>
      </c>
      <c r="G1844">
        <v>1</v>
      </c>
      <c r="H1844" t="s">
        <v>23</v>
      </c>
      <c r="I1844" s="43">
        <v>54</v>
      </c>
      <c r="J1844" t="s">
        <v>2344</v>
      </c>
      <c r="K1844" s="43">
        <v>80503</v>
      </c>
      <c r="L1844" t="s">
        <v>2345</v>
      </c>
      <c r="M1844">
        <v>14.55</v>
      </c>
      <c r="N1844">
        <v>14902</v>
      </c>
      <c r="O1844">
        <v>7260</v>
      </c>
      <c r="P1844">
        <v>7642</v>
      </c>
    </row>
    <row r="1845" spans="1:16">
      <c r="A1845">
        <v>8226082</v>
      </c>
      <c r="B1845" t="s">
        <v>2374</v>
      </c>
      <c r="C1845">
        <v>82260082</v>
      </c>
      <c r="D1845" s="43">
        <v>30</v>
      </c>
      <c r="E1845" t="s">
        <v>36</v>
      </c>
      <c r="F1845" s="43">
        <v>30</v>
      </c>
      <c r="G1845">
        <v>1</v>
      </c>
      <c r="H1845" t="s">
        <v>23</v>
      </c>
      <c r="I1845" s="43">
        <v>54</v>
      </c>
      <c r="J1845" t="s">
        <v>2344</v>
      </c>
      <c r="K1845" s="43">
        <v>80503</v>
      </c>
      <c r="L1845" t="s">
        <v>2345</v>
      </c>
      <c r="M1845">
        <v>31.62</v>
      </c>
      <c r="N1845">
        <v>14901</v>
      </c>
      <c r="O1845">
        <v>7202</v>
      </c>
      <c r="P1845">
        <v>7699</v>
      </c>
    </row>
    <row r="1846" spans="1:16">
      <c r="A1846">
        <v>8226084</v>
      </c>
      <c r="B1846" t="s">
        <v>2375</v>
      </c>
      <c r="C1846">
        <v>82260084</v>
      </c>
      <c r="D1846" s="43">
        <v>20</v>
      </c>
      <c r="E1846" t="s">
        <v>22</v>
      </c>
      <c r="F1846" s="43">
        <v>20</v>
      </c>
      <c r="G1846">
        <v>1</v>
      </c>
      <c r="H1846" t="s">
        <v>23</v>
      </c>
      <c r="I1846" s="43">
        <v>54</v>
      </c>
      <c r="J1846" t="s">
        <v>2344</v>
      </c>
      <c r="K1846" s="43">
        <v>80506</v>
      </c>
      <c r="L1846" t="s">
        <v>2362</v>
      </c>
      <c r="M1846">
        <v>21.63</v>
      </c>
      <c r="N1846">
        <v>22335</v>
      </c>
      <c r="O1846">
        <v>11048</v>
      </c>
      <c r="P1846">
        <v>11287</v>
      </c>
    </row>
    <row r="1847" spans="1:16">
      <c r="A1847">
        <v>8226095</v>
      </c>
      <c r="B1847" t="s">
        <v>2376</v>
      </c>
      <c r="C1847">
        <v>82260095</v>
      </c>
      <c r="D1847" s="43">
        <v>30</v>
      </c>
      <c r="E1847" t="s">
        <v>36</v>
      </c>
      <c r="F1847" s="43">
        <v>30</v>
      </c>
      <c r="G1847">
        <v>1</v>
      </c>
      <c r="H1847" t="s">
        <v>23</v>
      </c>
      <c r="I1847" s="43">
        <v>54</v>
      </c>
      <c r="J1847" t="s">
        <v>2344</v>
      </c>
      <c r="K1847" s="43">
        <v>80507</v>
      </c>
      <c r="L1847" t="s">
        <v>2377</v>
      </c>
      <c r="M1847">
        <v>19.91</v>
      </c>
      <c r="N1847">
        <v>15559</v>
      </c>
      <c r="O1847">
        <v>7853</v>
      </c>
      <c r="P1847">
        <v>7706</v>
      </c>
    </row>
    <row r="1848" spans="1:16">
      <c r="A1848">
        <v>8226096</v>
      </c>
      <c r="B1848" t="s">
        <v>2378</v>
      </c>
      <c r="C1848">
        <v>82260096</v>
      </c>
      <c r="D1848" s="43">
        <v>20</v>
      </c>
      <c r="E1848" t="s">
        <v>22</v>
      </c>
      <c r="F1848" s="43">
        <v>20</v>
      </c>
      <c r="G1848">
        <v>1</v>
      </c>
      <c r="H1848" t="s">
        <v>23</v>
      </c>
      <c r="I1848" s="43">
        <v>54</v>
      </c>
      <c r="J1848" t="s">
        <v>2344</v>
      </c>
      <c r="K1848" s="43">
        <v>80502</v>
      </c>
      <c r="L1848" t="s">
        <v>2379</v>
      </c>
      <c r="M1848">
        <v>58.11</v>
      </c>
      <c r="N1848">
        <v>44797</v>
      </c>
      <c r="O1848">
        <v>21935</v>
      </c>
      <c r="P1848">
        <v>22862</v>
      </c>
    </row>
    <row r="1849" spans="1:16">
      <c r="A1849">
        <v>8226103</v>
      </c>
      <c r="B1849" t="s">
        <v>2380</v>
      </c>
      <c r="C1849">
        <v>82260103</v>
      </c>
      <c r="D1849" s="43">
        <v>30</v>
      </c>
      <c r="E1849" t="s">
        <v>36</v>
      </c>
      <c r="F1849" s="43">
        <v>30</v>
      </c>
      <c r="G1849">
        <v>1</v>
      </c>
      <c r="H1849" t="s">
        <v>23</v>
      </c>
      <c r="I1849" s="43">
        <v>54</v>
      </c>
      <c r="J1849" t="s">
        <v>2344</v>
      </c>
      <c r="K1849" s="43">
        <v>80507</v>
      </c>
      <c r="L1849" t="s">
        <v>2377</v>
      </c>
      <c r="M1849">
        <v>25.56</v>
      </c>
      <c r="N1849">
        <v>13560</v>
      </c>
      <c r="O1849">
        <v>6743</v>
      </c>
      <c r="P1849">
        <v>6817</v>
      </c>
    </row>
    <row r="1850" spans="1:16">
      <c r="A1850">
        <v>8226105</v>
      </c>
      <c r="B1850" t="s">
        <v>2381</v>
      </c>
      <c r="C1850">
        <v>82260105</v>
      </c>
      <c r="D1850" s="43">
        <v>30</v>
      </c>
      <c r="E1850" t="s">
        <v>36</v>
      </c>
      <c r="F1850" s="43">
        <v>30</v>
      </c>
      <c r="G1850">
        <v>1</v>
      </c>
      <c r="H1850" t="s">
        <v>23</v>
      </c>
      <c r="I1850" s="43">
        <v>54</v>
      </c>
      <c r="J1850" t="s">
        <v>2344</v>
      </c>
      <c r="K1850" s="43">
        <v>80501</v>
      </c>
      <c r="L1850" t="s">
        <v>2347</v>
      </c>
      <c r="M1850">
        <v>12.04</v>
      </c>
      <c r="N1850">
        <v>13959</v>
      </c>
      <c r="O1850">
        <v>6726</v>
      </c>
      <c r="P1850">
        <v>7233</v>
      </c>
    </row>
    <row r="1851" spans="1:16">
      <c r="A1851">
        <v>8226107</v>
      </c>
      <c r="B1851" t="s">
        <v>2382</v>
      </c>
      <c r="C1851">
        <v>82260107</v>
      </c>
      <c r="D1851" s="43">
        <v>40</v>
      </c>
      <c r="E1851" t="s">
        <v>43</v>
      </c>
      <c r="F1851" s="43">
        <v>40</v>
      </c>
      <c r="G1851">
        <v>1</v>
      </c>
      <c r="H1851" t="s">
        <v>23</v>
      </c>
      <c r="I1851" s="43">
        <v>54</v>
      </c>
      <c r="J1851" t="s">
        <v>2344</v>
      </c>
      <c r="K1851" s="43">
        <v>80502</v>
      </c>
      <c r="L1851" t="s">
        <v>2379</v>
      </c>
      <c r="M1851">
        <v>12.35</v>
      </c>
      <c r="N1851">
        <v>9647</v>
      </c>
      <c r="O1851">
        <v>4638</v>
      </c>
      <c r="P1851">
        <v>5009</v>
      </c>
    </row>
    <row r="1852" spans="1:16">
      <c r="A1852">
        <v>8226901</v>
      </c>
      <c r="B1852" t="s">
        <v>2383</v>
      </c>
      <c r="C1852">
        <v>82265001</v>
      </c>
      <c r="D1852" s="43">
        <v>30</v>
      </c>
      <c r="E1852" t="s">
        <v>36</v>
      </c>
      <c r="F1852" s="43">
        <v>30</v>
      </c>
      <c r="G1852">
        <v>1</v>
      </c>
      <c r="H1852" t="s">
        <v>23</v>
      </c>
      <c r="I1852" s="43">
        <v>54</v>
      </c>
      <c r="J1852" t="s">
        <v>2344</v>
      </c>
      <c r="K1852" s="43">
        <v>80504</v>
      </c>
      <c r="L1852" t="s">
        <v>2358</v>
      </c>
      <c r="M1852">
        <v>115.65</v>
      </c>
      <c r="N1852">
        <v>17593</v>
      </c>
      <c r="O1852">
        <v>8505</v>
      </c>
      <c r="P1852">
        <v>9088</v>
      </c>
    </row>
    <row r="1853" spans="1:16">
      <c r="A1853">
        <v>8226902</v>
      </c>
      <c r="B1853" t="s">
        <v>2384</v>
      </c>
      <c r="C1853">
        <v>82265002</v>
      </c>
      <c r="D1853" s="43">
        <v>40</v>
      </c>
      <c r="E1853" t="s">
        <v>43</v>
      </c>
      <c r="F1853" s="43">
        <v>40</v>
      </c>
      <c r="G1853">
        <v>1</v>
      </c>
      <c r="H1853" t="s">
        <v>23</v>
      </c>
      <c r="I1853" s="43">
        <v>54</v>
      </c>
      <c r="J1853" t="s">
        <v>2344</v>
      </c>
      <c r="K1853" s="43">
        <v>80508</v>
      </c>
      <c r="L1853" t="s">
        <v>2385</v>
      </c>
      <c r="M1853">
        <v>54.3</v>
      </c>
      <c r="N1853">
        <v>15801</v>
      </c>
      <c r="O1853">
        <v>7849</v>
      </c>
      <c r="P1853">
        <v>7952</v>
      </c>
    </row>
    <row r="1854" spans="1:16">
      <c r="A1854">
        <v>8226903</v>
      </c>
      <c r="B1854" t="s">
        <v>2386</v>
      </c>
      <c r="C1854">
        <v>82265003</v>
      </c>
      <c r="D1854" s="43">
        <v>30</v>
      </c>
      <c r="E1854" t="s">
        <v>36</v>
      </c>
      <c r="F1854" s="43">
        <v>30</v>
      </c>
      <c r="G1854">
        <v>1</v>
      </c>
      <c r="H1854" t="s">
        <v>23</v>
      </c>
      <c r="I1854" s="43">
        <v>54</v>
      </c>
      <c r="J1854" t="s">
        <v>2344</v>
      </c>
      <c r="K1854" s="43">
        <v>80502</v>
      </c>
      <c r="L1854" t="s">
        <v>2379</v>
      </c>
      <c r="M1854">
        <v>23.15</v>
      </c>
      <c r="N1854">
        <v>18147</v>
      </c>
      <c r="O1854">
        <v>9000</v>
      </c>
      <c r="P1854">
        <v>9147</v>
      </c>
    </row>
    <row r="1855" spans="1:16">
      <c r="A1855">
        <v>8226904</v>
      </c>
      <c r="B1855" t="s">
        <v>2387</v>
      </c>
      <c r="C1855">
        <v>82265004</v>
      </c>
      <c r="D1855" s="43">
        <v>20</v>
      </c>
      <c r="E1855" t="s">
        <v>22</v>
      </c>
      <c r="F1855" s="43">
        <v>20</v>
      </c>
      <c r="G1855">
        <v>1</v>
      </c>
      <c r="H1855" t="s">
        <v>23</v>
      </c>
      <c r="I1855" s="43">
        <v>54</v>
      </c>
      <c r="J1855" t="s">
        <v>2344</v>
      </c>
      <c r="K1855" s="43">
        <v>80506</v>
      </c>
      <c r="L1855" t="s">
        <v>2362</v>
      </c>
      <c r="M1855">
        <v>70.53</v>
      </c>
      <c r="N1855">
        <v>41058</v>
      </c>
      <c r="O1855">
        <v>20324</v>
      </c>
      <c r="P1855">
        <v>20734</v>
      </c>
    </row>
    <row r="1856" spans="1:16">
      <c r="A1856">
        <v>8226905</v>
      </c>
      <c r="B1856" t="s">
        <v>2388</v>
      </c>
      <c r="C1856">
        <v>82265005</v>
      </c>
      <c r="D1856" s="43">
        <v>30</v>
      </c>
      <c r="E1856" t="s">
        <v>36</v>
      </c>
      <c r="F1856" s="43">
        <v>30</v>
      </c>
      <c r="G1856">
        <v>1</v>
      </c>
      <c r="H1856" t="s">
        <v>23</v>
      </c>
      <c r="I1856" s="43">
        <v>54</v>
      </c>
      <c r="J1856" t="s">
        <v>2344</v>
      </c>
      <c r="K1856" s="43">
        <v>80503</v>
      </c>
      <c r="L1856" t="s">
        <v>2345</v>
      </c>
      <c r="M1856">
        <v>53.59</v>
      </c>
      <c r="N1856">
        <v>25268</v>
      </c>
      <c r="O1856">
        <v>12286</v>
      </c>
      <c r="P1856">
        <v>12982</v>
      </c>
    </row>
    <row r="1857" spans="1:16">
      <c r="A1857">
        <v>8226906</v>
      </c>
      <c r="B1857" t="s">
        <v>2389</v>
      </c>
      <c r="C1857">
        <v>82265006</v>
      </c>
      <c r="D1857" s="43">
        <v>40</v>
      </c>
      <c r="E1857" t="s">
        <v>43</v>
      </c>
      <c r="F1857" s="43">
        <v>40</v>
      </c>
      <c r="G1857">
        <v>1</v>
      </c>
      <c r="H1857" t="s">
        <v>23</v>
      </c>
      <c r="I1857" s="43">
        <v>54</v>
      </c>
      <c r="J1857" t="s">
        <v>2344</v>
      </c>
      <c r="K1857" s="43">
        <v>80507</v>
      </c>
      <c r="L1857" t="s">
        <v>2377</v>
      </c>
      <c r="M1857">
        <v>33.2</v>
      </c>
      <c r="N1857">
        <v>20487</v>
      </c>
      <c r="O1857">
        <v>10213</v>
      </c>
      <c r="P1857">
        <v>10274</v>
      </c>
    </row>
    <row r="1858" spans="1:16">
      <c r="A1858">
        <v>8226907</v>
      </c>
      <c r="B1858" t="s">
        <v>2390</v>
      </c>
      <c r="C1858">
        <v>82265007</v>
      </c>
      <c r="D1858" s="43">
        <v>50</v>
      </c>
      <c r="E1858" t="s">
        <v>41</v>
      </c>
      <c r="F1858" s="43">
        <v>50</v>
      </c>
      <c r="G1858">
        <v>1</v>
      </c>
      <c r="H1858" t="s">
        <v>23</v>
      </c>
      <c r="I1858" s="43">
        <v>54</v>
      </c>
      <c r="J1858" t="s">
        <v>2344</v>
      </c>
      <c r="K1858" s="43">
        <v>80503</v>
      </c>
      <c r="L1858" t="s">
        <v>2345</v>
      </c>
      <c r="M1858">
        <v>55.06</v>
      </c>
      <c r="N1858">
        <v>10634</v>
      </c>
      <c r="O1858">
        <v>5259</v>
      </c>
      <c r="P1858">
        <v>5375</v>
      </c>
    </row>
    <row r="1859" spans="1:16">
      <c r="A1859">
        <v>8226908</v>
      </c>
      <c r="B1859" t="s">
        <v>2391</v>
      </c>
      <c r="C1859">
        <v>82265008</v>
      </c>
      <c r="D1859" s="43">
        <v>20</v>
      </c>
      <c r="E1859" t="s">
        <v>22</v>
      </c>
      <c r="F1859" s="43">
        <v>20</v>
      </c>
      <c r="G1859">
        <v>1</v>
      </c>
      <c r="H1859" t="s">
        <v>23</v>
      </c>
      <c r="I1859" s="43">
        <v>54</v>
      </c>
      <c r="J1859" t="s">
        <v>2344</v>
      </c>
      <c r="K1859" s="43">
        <v>80508</v>
      </c>
      <c r="L1859" t="s">
        <v>2385</v>
      </c>
      <c r="M1859">
        <v>156.57</v>
      </c>
      <c r="N1859">
        <v>42257</v>
      </c>
      <c r="O1859">
        <v>20953</v>
      </c>
      <c r="P1859">
        <v>21304</v>
      </c>
    </row>
    <row r="1860" spans="1:16">
      <c r="A1860">
        <v>8226909</v>
      </c>
      <c r="B1860" t="s">
        <v>2392</v>
      </c>
      <c r="C1860">
        <v>82265009</v>
      </c>
      <c r="D1860" s="43">
        <v>40</v>
      </c>
      <c r="E1860" t="s">
        <v>43</v>
      </c>
      <c r="F1860" s="43">
        <v>40</v>
      </c>
      <c r="G1860">
        <v>1</v>
      </c>
      <c r="H1860" t="s">
        <v>23</v>
      </c>
      <c r="I1860" s="43">
        <v>54</v>
      </c>
      <c r="J1860" t="s">
        <v>2344</v>
      </c>
      <c r="K1860" s="43">
        <v>80508</v>
      </c>
      <c r="L1860" t="s">
        <v>2385</v>
      </c>
      <c r="M1860">
        <v>109.38</v>
      </c>
      <c r="N1860">
        <v>19773</v>
      </c>
      <c r="O1860">
        <v>9886</v>
      </c>
      <c r="P1860">
        <v>9887</v>
      </c>
    </row>
    <row r="1861" spans="1:16">
      <c r="A1861">
        <v>8226910</v>
      </c>
      <c r="B1861" t="s">
        <v>2393</v>
      </c>
      <c r="C1861">
        <v>82265010</v>
      </c>
      <c r="D1861" s="43">
        <v>20</v>
      </c>
      <c r="E1861" t="s">
        <v>22</v>
      </c>
      <c r="F1861" s="43">
        <v>20</v>
      </c>
      <c r="G1861">
        <v>1</v>
      </c>
      <c r="H1861" t="s">
        <v>23</v>
      </c>
      <c r="I1861" s="43">
        <v>54</v>
      </c>
      <c r="J1861" t="s">
        <v>2344</v>
      </c>
      <c r="K1861" s="43">
        <v>80507</v>
      </c>
      <c r="L1861" t="s">
        <v>2377</v>
      </c>
      <c r="M1861">
        <v>52.93</v>
      </c>
      <c r="N1861">
        <v>35279</v>
      </c>
      <c r="O1861">
        <v>17555</v>
      </c>
      <c r="P1861">
        <v>17724</v>
      </c>
    </row>
    <row r="1862" spans="1:16">
      <c r="A1862">
        <v>8231000</v>
      </c>
      <c r="B1862" t="s">
        <v>2394</v>
      </c>
      <c r="C1862">
        <v>82310000</v>
      </c>
      <c r="D1862" s="43">
        <v>10</v>
      </c>
      <c r="E1862" t="s">
        <v>27</v>
      </c>
      <c r="F1862" s="43">
        <v>10</v>
      </c>
      <c r="G1862">
        <v>1</v>
      </c>
      <c r="H1862" t="s">
        <v>23</v>
      </c>
      <c r="I1862" s="43">
        <v>63</v>
      </c>
      <c r="J1862" t="s">
        <v>2395</v>
      </c>
      <c r="K1862" s="43">
        <v>80602</v>
      </c>
      <c r="L1862" t="s">
        <v>2396</v>
      </c>
      <c r="M1862">
        <v>98</v>
      </c>
      <c r="N1862">
        <v>122247</v>
      </c>
      <c r="O1862">
        <v>59901</v>
      </c>
      <c r="P1862">
        <v>62346</v>
      </c>
    </row>
    <row r="1863" spans="1:16">
      <c r="A1863">
        <v>8235065</v>
      </c>
      <c r="B1863" t="s">
        <v>2397</v>
      </c>
      <c r="C1863">
        <v>82350065</v>
      </c>
      <c r="D1863" s="43">
        <v>40</v>
      </c>
      <c r="E1863" t="s">
        <v>43</v>
      </c>
      <c r="F1863" s="43">
        <v>40</v>
      </c>
      <c r="G1863">
        <v>1</v>
      </c>
      <c r="H1863" t="s">
        <v>23</v>
      </c>
      <c r="I1863" s="43">
        <v>63</v>
      </c>
      <c r="J1863" t="s">
        <v>2395</v>
      </c>
      <c r="K1863" s="43">
        <v>80603</v>
      </c>
      <c r="L1863" t="s">
        <v>2398</v>
      </c>
      <c r="M1863">
        <v>37.22</v>
      </c>
      <c r="N1863">
        <v>8097</v>
      </c>
      <c r="O1863">
        <v>4033</v>
      </c>
      <c r="P1863">
        <v>4064</v>
      </c>
    </row>
    <row r="1864" spans="1:16">
      <c r="A1864">
        <v>8235080</v>
      </c>
      <c r="B1864" t="s">
        <v>2399</v>
      </c>
      <c r="C1864">
        <v>82350080</v>
      </c>
      <c r="D1864" s="43">
        <v>40</v>
      </c>
      <c r="E1864" t="s">
        <v>43</v>
      </c>
      <c r="F1864" s="43">
        <v>40</v>
      </c>
      <c r="G1864">
        <v>1</v>
      </c>
      <c r="H1864" t="s">
        <v>23</v>
      </c>
      <c r="I1864" s="43">
        <v>63</v>
      </c>
      <c r="J1864" t="s">
        <v>2395</v>
      </c>
      <c r="K1864" s="43">
        <v>80605</v>
      </c>
      <c r="L1864" t="s">
        <v>2400</v>
      </c>
      <c r="M1864">
        <v>56.68</v>
      </c>
      <c r="N1864">
        <v>9895</v>
      </c>
      <c r="O1864">
        <v>4945</v>
      </c>
      <c r="P1864">
        <v>4950</v>
      </c>
    </row>
    <row r="1865" spans="1:16">
      <c r="A1865">
        <v>8235901</v>
      </c>
      <c r="B1865" t="s">
        <v>2401</v>
      </c>
      <c r="C1865">
        <v>82355001</v>
      </c>
      <c r="D1865" s="43">
        <v>30</v>
      </c>
      <c r="E1865" t="s">
        <v>36</v>
      </c>
      <c r="F1865" s="43">
        <v>30</v>
      </c>
      <c r="G1865">
        <v>1</v>
      </c>
      <c r="H1865" t="s">
        <v>23</v>
      </c>
      <c r="I1865" s="43">
        <v>63</v>
      </c>
      <c r="J1865" t="s">
        <v>2395</v>
      </c>
      <c r="K1865" s="43">
        <v>80605</v>
      </c>
      <c r="L1865" t="s">
        <v>2400</v>
      </c>
      <c r="M1865">
        <v>107.41</v>
      </c>
      <c r="N1865">
        <v>14390</v>
      </c>
      <c r="O1865">
        <v>7232</v>
      </c>
      <c r="P1865">
        <v>7158</v>
      </c>
    </row>
    <row r="1866" spans="1:16">
      <c r="A1866">
        <v>8235902</v>
      </c>
      <c r="B1866" t="s">
        <v>2402</v>
      </c>
      <c r="C1866">
        <v>82355002</v>
      </c>
      <c r="D1866" s="43">
        <v>40</v>
      </c>
      <c r="E1866" t="s">
        <v>43</v>
      </c>
      <c r="F1866" s="43">
        <v>40</v>
      </c>
      <c r="G1866">
        <v>1</v>
      </c>
      <c r="H1866" t="s">
        <v>23</v>
      </c>
      <c r="I1866" s="43">
        <v>63</v>
      </c>
      <c r="J1866" t="s">
        <v>2395</v>
      </c>
      <c r="K1866" s="43">
        <v>80604</v>
      </c>
      <c r="L1866" t="s">
        <v>2403</v>
      </c>
      <c r="M1866">
        <v>52.57</v>
      </c>
      <c r="N1866">
        <v>16891</v>
      </c>
      <c r="O1866">
        <v>8465</v>
      </c>
      <c r="P1866">
        <v>8426</v>
      </c>
    </row>
    <row r="1867" spans="1:16">
      <c r="A1867">
        <v>8235903</v>
      </c>
      <c r="B1867" t="s">
        <v>2404</v>
      </c>
      <c r="C1867">
        <v>82355003</v>
      </c>
      <c r="D1867" s="43">
        <v>40</v>
      </c>
      <c r="E1867" t="s">
        <v>43</v>
      </c>
      <c r="F1867" s="43">
        <v>40</v>
      </c>
      <c r="G1867">
        <v>1</v>
      </c>
      <c r="H1867" t="s">
        <v>23</v>
      </c>
      <c r="I1867" s="43">
        <v>63</v>
      </c>
      <c r="J1867" t="s">
        <v>2395</v>
      </c>
      <c r="K1867" s="43">
        <v>80603</v>
      </c>
      <c r="L1867" t="s">
        <v>2398</v>
      </c>
      <c r="M1867">
        <v>51.46</v>
      </c>
      <c r="N1867">
        <v>9838</v>
      </c>
      <c r="O1867">
        <v>4822</v>
      </c>
      <c r="P1867">
        <v>5016</v>
      </c>
    </row>
    <row r="1868" spans="1:16">
      <c r="A1868">
        <v>8235904</v>
      </c>
      <c r="B1868" t="s">
        <v>2405</v>
      </c>
      <c r="C1868">
        <v>82355004</v>
      </c>
      <c r="D1868" s="43">
        <v>40</v>
      </c>
      <c r="E1868" t="s">
        <v>43</v>
      </c>
      <c r="F1868" s="43">
        <v>40</v>
      </c>
      <c r="G1868">
        <v>1</v>
      </c>
      <c r="H1868" t="s">
        <v>23</v>
      </c>
      <c r="I1868" s="43">
        <v>63</v>
      </c>
      <c r="J1868" t="s">
        <v>2395</v>
      </c>
      <c r="K1868" s="43">
        <v>80604</v>
      </c>
      <c r="L1868" t="s">
        <v>2403</v>
      </c>
      <c r="M1868">
        <v>40.1</v>
      </c>
      <c r="N1868">
        <v>11631</v>
      </c>
      <c r="O1868">
        <v>5695</v>
      </c>
      <c r="P1868">
        <v>5936</v>
      </c>
    </row>
    <row r="1869" spans="1:16">
      <c r="A1869">
        <v>8235905</v>
      </c>
      <c r="B1869" t="s">
        <v>2406</v>
      </c>
      <c r="C1869">
        <v>82355005</v>
      </c>
      <c r="D1869" s="43">
        <v>40</v>
      </c>
      <c r="E1869" t="s">
        <v>43</v>
      </c>
      <c r="F1869" s="43">
        <v>40</v>
      </c>
      <c r="G1869">
        <v>1</v>
      </c>
      <c r="H1869" t="s">
        <v>23</v>
      </c>
      <c r="I1869" s="43">
        <v>63</v>
      </c>
      <c r="J1869" t="s">
        <v>2395</v>
      </c>
      <c r="K1869" s="43">
        <v>80604</v>
      </c>
      <c r="L1869" t="s">
        <v>2403</v>
      </c>
      <c r="M1869">
        <v>101.17</v>
      </c>
      <c r="N1869">
        <v>11697</v>
      </c>
      <c r="O1869">
        <v>5947</v>
      </c>
      <c r="P1869">
        <v>5750</v>
      </c>
    </row>
    <row r="1870" spans="1:16">
      <c r="A1870">
        <v>8235906</v>
      </c>
      <c r="B1870" t="s">
        <v>2407</v>
      </c>
      <c r="C1870">
        <v>82355006</v>
      </c>
      <c r="D1870" s="43">
        <v>20</v>
      </c>
      <c r="E1870" t="s">
        <v>22</v>
      </c>
      <c r="F1870" s="43">
        <v>20</v>
      </c>
      <c r="G1870">
        <v>1</v>
      </c>
      <c r="H1870" t="s">
        <v>23</v>
      </c>
      <c r="I1870" s="43">
        <v>63</v>
      </c>
      <c r="J1870" t="s">
        <v>2395</v>
      </c>
      <c r="K1870" s="43">
        <v>80604</v>
      </c>
      <c r="L1870" t="s">
        <v>2403</v>
      </c>
      <c r="M1870">
        <v>95.87</v>
      </c>
      <c r="N1870">
        <v>25989</v>
      </c>
      <c r="O1870">
        <v>13142</v>
      </c>
      <c r="P1870">
        <v>12847</v>
      </c>
    </row>
    <row r="1871" spans="1:16">
      <c r="A1871">
        <v>8235907</v>
      </c>
      <c r="B1871" t="s">
        <v>2408</v>
      </c>
      <c r="C1871">
        <v>82355007</v>
      </c>
      <c r="D1871" s="43">
        <v>20</v>
      </c>
      <c r="E1871" t="s">
        <v>22</v>
      </c>
      <c r="F1871" s="43">
        <v>20</v>
      </c>
      <c r="G1871">
        <v>1</v>
      </c>
      <c r="H1871" t="s">
        <v>23</v>
      </c>
      <c r="I1871" s="43">
        <v>63</v>
      </c>
      <c r="J1871" t="s">
        <v>2395</v>
      </c>
      <c r="K1871" s="43">
        <v>80605</v>
      </c>
      <c r="L1871" t="s">
        <v>2400</v>
      </c>
      <c r="M1871">
        <v>120.5</v>
      </c>
      <c r="N1871">
        <v>34159</v>
      </c>
      <c r="O1871">
        <v>17000</v>
      </c>
      <c r="P1871">
        <v>17159</v>
      </c>
    </row>
    <row r="1872" spans="1:16">
      <c r="A1872">
        <v>8235908</v>
      </c>
      <c r="B1872" t="s">
        <v>2409</v>
      </c>
      <c r="C1872">
        <v>82355008</v>
      </c>
      <c r="D1872" s="43">
        <v>40</v>
      </c>
      <c r="E1872" t="s">
        <v>43</v>
      </c>
      <c r="F1872" s="43">
        <v>40</v>
      </c>
      <c r="G1872">
        <v>1</v>
      </c>
      <c r="H1872" t="s">
        <v>23</v>
      </c>
      <c r="I1872" s="43">
        <v>63</v>
      </c>
      <c r="J1872" t="s">
        <v>2395</v>
      </c>
      <c r="K1872" s="43">
        <v>80603</v>
      </c>
      <c r="L1872" t="s">
        <v>2398</v>
      </c>
      <c r="M1872">
        <v>134.55</v>
      </c>
      <c r="N1872">
        <v>12772</v>
      </c>
      <c r="O1872">
        <v>6402</v>
      </c>
      <c r="P1872">
        <v>6370</v>
      </c>
    </row>
    <row r="1873" spans="1:16">
      <c r="A1873">
        <v>8236004</v>
      </c>
      <c r="B1873" t="s">
        <v>1922</v>
      </c>
      <c r="C1873">
        <v>82360004</v>
      </c>
      <c r="D1873" s="43">
        <v>30</v>
      </c>
      <c r="E1873" t="s">
        <v>36</v>
      </c>
      <c r="F1873" s="43">
        <v>30</v>
      </c>
      <c r="G1873">
        <v>1</v>
      </c>
      <c r="H1873" t="s">
        <v>23</v>
      </c>
      <c r="I1873" s="43">
        <v>63</v>
      </c>
      <c r="J1873" t="s">
        <v>2395</v>
      </c>
      <c r="K1873" s="43">
        <v>80602</v>
      </c>
      <c r="L1873" t="s">
        <v>2396</v>
      </c>
      <c r="M1873">
        <v>19.04</v>
      </c>
      <c r="N1873">
        <v>10224</v>
      </c>
      <c r="O1873">
        <v>5024</v>
      </c>
      <c r="P1873">
        <v>5200</v>
      </c>
    </row>
    <row r="1874" spans="1:16">
      <c r="A1874">
        <v>8236028</v>
      </c>
      <c r="B1874" t="s">
        <v>2410</v>
      </c>
      <c r="C1874">
        <v>82360028</v>
      </c>
      <c r="D1874" s="43">
        <v>40</v>
      </c>
      <c r="E1874" t="s">
        <v>43</v>
      </c>
      <c r="F1874" s="43">
        <v>40</v>
      </c>
      <c r="G1874">
        <v>1</v>
      </c>
      <c r="H1874" t="s">
        <v>23</v>
      </c>
      <c r="I1874" s="43">
        <v>63</v>
      </c>
      <c r="J1874" t="s">
        <v>2395</v>
      </c>
      <c r="K1874" s="43">
        <v>80601</v>
      </c>
      <c r="L1874" t="s">
        <v>2411</v>
      </c>
      <c r="M1874">
        <v>29.36</v>
      </c>
      <c r="N1874">
        <v>7420</v>
      </c>
      <c r="O1874">
        <v>3673</v>
      </c>
      <c r="P1874">
        <v>3747</v>
      </c>
    </row>
    <row r="1875" spans="1:16">
      <c r="A1875">
        <v>8236030</v>
      </c>
      <c r="B1875" t="s">
        <v>2412</v>
      </c>
      <c r="C1875">
        <v>82360030</v>
      </c>
      <c r="D1875" s="43">
        <v>40</v>
      </c>
      <c r="E1875" t="s">
        <v>43</v>
      </c>
      <c r="F1875" s="43">
        <v>40</v>
      </c>
      <c r="G1875">
        <v>1</v>
      </c>
      <c r="H1875" t="s">
        <v>23</v>
      </c>
      <c r="I1875" s="43">
        <v>63</v>
      </c>
      <c r="J1875" t="s">
        <v>2395</v>
      </c>
      <c r="K1875" s="43">
        <v>80602</v>
      </c>
      <c r="L1875" t="s">
        <v>2396</v>
      </c>
      <c r="M1875">
        <v>8.21</v>
      </c>
      <c r="N1875">
        <v>6072</v>
      </c>
      <c r="O1875">
        <v>2955</v>
      </c>
      <c r="P1875">
        <v>3117</v>
      </c>
    </row>
    <row r="1876" spans="1:16">
      <c r="A1876">
        <v>8236033</v>
      </c>
      <c r="B1876" t="s">
        <v>2413</v>
      </c>
      <c r="C1876">
        <v>82360033</v>
      </c>
      <c r="D1876" s="43">
        <v>40</v>
      </c>
      <c r="E1876" t="s">
        <v>43</v>
      </c>
      <c r="F1876" s="43">
        <v>40</v>
      </c>
      <c r="G1876">
        <v>1</v>
      </c>
      <c r="H1876" t="s">
        <v>23</v>
      </c>
      <c r="I1876" s="43">
        <v>63</v>
      </c>
      <c r="J1876" t="s">
        <v>2395</v>
      </c>
      <c r="K1876" s="43">
        <v>80601</v>
      </c>
      <c r="L1876" t="s">
        <v>2411</v>
      </c>
      <c r="M1876">
        <v>26.33</v>
      </c>
      <c r="N1876">
        <v>7903</v>
      </c>
      <c r="O1876">
        <v>3896</v>
      </c>
      <c r="P1876">
        <v>4007</v>
      </c>
    </row>
    <row r="1877" spans="1:16">
      <c r="A1877">
        <v>8236046</v>
      </c>
      <c r="B1877" t="s">
        <v>2414</v>
      </c>
      <c r="C1877">
        <v>82360046</v>
      </c>
      <c r="D1877" s="43">
        <v>30</v>
      </c>
      <c r="E1877" t="s">
        <v>36</v>
      </c>
      <c r="F1877" s="43">
        <v>30</v>
      </c>
      <c r="G1877">
        <v>1</v>
      </c>
      <c r="H1877" t="s">
        <v>23</v>
      </c>
      <c r="I1877" s="43">
        <v>63</v>
      </c>
      <c r="J1877" t="s">
        <v>2395</v>
      </c>
      <c r="K1877" s="43">
        <v>80602</v>
      </c>
      <c r="L1877" t="s">
        <v>2396</v>
      </c>
      <c r="M1877">
        <v>22.02</v>
      </c>
      <c r="N1877">
        <v>11986</v>
      </c>
      <c r="O1877">
        <v>5894</v>
      </c>
      <c r="P1877">
        <v>6092</v>
      </c>
    </row>
    <row r="1878" spans="1:16">
      <c r="A1878">
        <v>8236070</v>
      </c>
      <c r="B1878" t="s">
        <v>2415</v>
      </c>
      <c r="C1878">
        <v>82360070</v>
      </c>
      <c r="D1878" s="43">
        <v>40</v>
      </c>
      <c r="E1878" t="s">
        <v>43</v>
      </c>
      <c r="F1878" s="43">
        <v>40</v>
      </c>
      <c r="G1878">
        <v>1</v>
      </c>
      <c r="H1878" t="s">
        <v>23</v>
      </c>
      <c r="I1878" s="43">
        <v>63</v>
      </c>
      <c r="J1878" t="s">
        <v>2395</v>
      </c>
      <c r="K1878" s="43">
        <v>80602</v>
      </c>
      <c r="L1878" t="s">
        <v>2396</v>
      </c>
      <c r="M1878">
        <v>29.83</v>
      </c>
      <c r="N1878">
        <v>9211</v>
      </c>
      <c r="O1878">
        <v>4461</v>
      </c>
      <c r="P1878">
        <v>4750</v>
      </c>
    </row>
    <row r="1879" spans="1:16">
      <c r="A1879">
        <v>8236071</v>
      </c>
      <c r="B1879" t="s">
        <v>2416</v>
      </c>
      <c r="C1879">
        <v>82360071</v>
      </c>
      <c r="D1879" s="43">
        <v>30</v>
      </c>
      <c r="E1879" t="s">
        <v>36</v>
      </c>
      <c r="F1879" s="43">
        <v>30</v>
      </c>
      <c r="G1879">
        <v>1</v>
      </c>
      <c r="H1879" t="s">
        <v>23</v>
      </c>
      <c r="I1879" s="43">
        <v>63</v>
      </c>
      <c r="J1879" t="s">
        <v>2395</v>
      </c>
      <c r="K1879" s="43">
        <v>80602</v>
      </c>
      <c r="L1879" t="s">
        <v>2396</v>
      </c>
      <c r="M1879">
        <v>24.06</v>
      </c>
      <c r="N1879">
        <v>11748</v>
      </c>
      <c r="O1879">
        <v>5774</v>
      </c>
      <c r="P1879">
        <v>5974</v>
      </c>
    </row>
    <row r="1880" spans="1:16">
      <c r="A1880">
        <v>8236072</v>
      </c>
      <c r="B1880" t="s">
        <v>2417</v>
      </c>
      <c r="C1880">
        <v>82360072</v>
      </c>
      <c r="D1880" s="43">
        <v>30</v>
      </c>
      <c r="E1880" t="s">
        <v>36</v>
      </c>
      <c r="F1880" s="43">
        <v>30</v>
      </c>
      <c r="G1880">
        <v>1</v>
      </c>
      <c r="H1880" t="s">
        <v>23</v>
      </c>
      <c r="I1880" s="43">
        <v>63</v>
      </c>
      <c r="J1880" t="s">
        <v>2395</v>
      </c>
      <c r="K1880" s="43">
        <v>80602</v>
      </c>
      <c r="L1880" t="s">
        <v>2396</v>
      </c>
      <c r="M1880">
        <v>33.08</v>
      </c>
      <c r="N1880">
        <v>10938</v>
      </c>
      <c r="O1880">
        <v>5438</v>
      </c>
      <c r="P1880">
        <v>5500</v>
      </c>
    </row>
    <row r="1881" spans="1:16">
      <c r="A1881">
        <v>8236901</v>
      </c>
      <c r="B1881" t="s">
        <v>2418</v>
      </c>
      <c r="C1881">
        <v>82365001</v>
      </c>
      <c r="D1881" s="43">
        <v>40</v>
      </c>
      <c r="E1881" t="s">
        <v>43</v>
      </c>
      <c r="F1881" s="43">
        <v>40</v>
      </c>
      <c r="G1881">
        <v>1</v>
      </c>
      <c r="H1881" t="s">
        <v>23</v>
      </c>
      <c r="I1881" s="43">
        <v>63</v>
      </c>
      <c r="J1881" t="s">
        <v>2395</v>
      </c>
      <c r="K1881" s="43">
        <v>80602</v>
      </c>
      <c r="L1881" t="s">
        <v>2396</v>
      </c>
      <c r="M1881">
        <v>79.65</v>
      </c>
      <c r="N1881">
        <v>24394</v>
      </c>
      <c r="O1881">
        <v>12460</v>
      </c>
      <c r="P1881">
        <v>11934</v>
      </c>
    </row>
    <row r="1882" spans="1:16">
      <c r="A1882">
        <v>8236902</v>
      </c>
      <c r="B1882" t="s">
        <v>2419</v>
      </c>
      <c r="C1882">
        <v>82365002</v>
      </c>
      <c r="D1882" s="43">
        <v>40</v>
      </c>
      <c r="E1882" t="s">
        <v>43</v>
      </c>
      <c r="F1882" s="43">
        <v>40</v>
      </c>
      <c r="G1882">
        <v>1</v>
      </c>
      <c r="H1882" t="s">
        <v>23</v>
      </c>
      <c r="I1882" s="43">
        <v>63</v>
      </c>
      <c r="J1882" t="s">
        <v>2395</v>
      </c>
      <c r="K1882" s="43">
        <v>80602</v>
      </c>
      <c r="L1882" t="s">
        <v>2396</v>
      </c>
      <c r="M1882">
        <v>55.4</v>
      </c>
      <c r="N1882">
        <v>20837</v>
      </c>
      <c r="O1882">
        <v>10247</v>
      </c>
      <c r="P1882">
        <v>10590</v>
      </c>
    </row>
    <row r="1883" spans="1:16">
      <c r="A1883">
        <v>8236903</v>
      </c>
      <c r="B1883" t="s">
        <v>2420</v>
      </c>
      <c r="C1883">
        <v>82365003</v>
      </c>
      <c r="D1883" s="43">
        <v>40</v>
      </c>
      <c r="E1883" t="s">
        <v>43</v>
      </c>
      <c r="F1883" s="43">
        <v>40</v>
      </c>
      <c r="G1883">
        <v>1</v>
      </c>
      <c r="H1883" t="s">
        <v>23</v>
      </c>
      <c r="I1883" s="43">
        <v>63</v>
      </c>
      <c r="J1883" t="s">
        <v>2395</v>
      </c>
      <c r="K1883" s="43">
        <v>80601</v>
      </c>
      <c r="L1883" t="s">
        <v>2411</v>
      </c>
      <c r="M1883">
        <v>42.75</v>
      </c>
      <c r="N1883">
        <v>9187</v>
      </c>
      <c r="O1883">
        <v>4536</v>
      </c>
      <c r="P1883">
        <v>4651</v>
      </c>
    </row>
    <row r="1884" spans="1:16">
      <c r="A1884">
        <v>8236904</v>
      </c>
      <c r="B1884" t="s">
        <v>2421</v>
      </c>
      <c r="C1884">
        <v>82365004</v>
      </c>
      <c r="D1884" s="43">
        <v>20</v>
      </c>
      <c r="E1884" t="s">
        <v>22</v>
      </c>
      <c r="F1884" s="43">
        <v>20</v>
      </c>
      <c r="G1884">
        <v>1</v>
      </c>
      <c r="H1884" t="s">
        <v>23</v>
      </c>
      <c r="I1884" s="43">
        <v>63</v>
      </c>
      <c r="J1884" t="s">
        <v>2395</v>
      </c>
      <c r="K1884" s="43">
        <v>80601</v>
      </c>
      <c r="L1884" t="s">
        <v>2411</v>
      </c>
      <c r="M1884">
        <v>68.58</v>
      </c>
      <c r="N1884">
        <v>30385</v>
      </c>
      <c r="O1884">
        <v>15102</v>
      </c>
      <c r="P1884">
        <v>15283</v>
      </c>
    </row>
    <row r="1885" spans="1:16">
      <c r="A1885">
        <v>8236905</v>
      </c>
      <c r="B1885" t="s">
        <v>2422</v>
      </c>
      <c r="C1885">
        <v>82365005</v>
      </c>
      <c r="D1885" s="43">
        <v>40</v>
      </c>
      <c r="E1885" t="s">
        <v>43</v>
      </c>
      <c r="F1885" s="43">
        <v>40</v>
      </c>
      <c r="G1885">
        <v>1</v>
      </c>
      <c r="H1885" t="s">
        <v>23</v>
      </c>
      <c r="I1885" s="43">
        <v>63</v>
      </c>
      <c r="J1885" t="s">
        <v>2395</v>
      </c>
      <c r="K1885" s="43">
        <v>80602</v>
      </c>
      <c r="L1885" t="s">
        <v>2396</v>
      </c>
      <c r="M1885">
        <v>43.36</v>
      </c>
      <c r="N1885">
        <v>12242</v>
      </c>
      <c r="O1885">
        <v>6086</v>
      </c>
      <c r="P1885">
        <v>6156</v>
      </c>
    </row>
    <row r="1886" spans="1:16">
      <c r="A1886">
        <v>8236906</v>
      </c>
      <c r="B1886" t="s">
        <v>2423</v>
      </c>
      <c r="C1886">
        <v>82365006</v>
      </c>
      <c r="D1886" s="43">
        <v>40</v>
      </c>
      <c r="E1886" t="s">
        <v>43</v>
      </c>
      <c r="F1886" s="43">
        <v>40</v>
      </c>
      <c r="G1886">
        <v>1</v>
      </c>
      <c r="H1886" t="s">
        <v>23</v>
      </c>
      <c r="I1886" s="43">
        <v>63</v>
      </c>
      <c r="J1886" t="s">
        <v>2395</v>
      </c>
      <c r="K1886" s="43">
        <v>80602</v>
      </c>
      <c r="L1886" t="s">
        <v>2396</v>
      </c>
      <c r="M1886">
        <v>47.46</v>
      </c>
      <c r="N1886">
        <v>13175</v>
      </c>
      <c r="O1886">
        <v>6455</v>
      </c>
      <c r="P1886">
        <v>6720</v>
      </c>
    </row>
    <row r="1887" spans="1:16">
      <c r="A1887">
        <v>8236907</v>
      </c>
      <c r="B1887" t="s">
        <v>2424</v>
      </c>
      <c r="C1887">
        <v>82365007</v>
      </c>
      <c r="D1887" s="43">
        <v>40</v>
      </c>
      <c r="E1887" t="s">
        <v>43</v>
      </c>
      <c r="F1887" s="43">
        <v>40</v>
      </c>
      <c r="G1887">
        <v>1</v>
      </c>
      <c r="H1887" t="s">
        <v>23</v>
      </c>
      <c r="I1887" s="43">
        <v>63</v>
      </c>
      <c r="J1887" t="s">
        <v>2395</v>
      </c>
      <c r="K1887" s="43">
        <v>80602</v>
      </c>
      <c r="L1887" t="s">
        <v>2396</v>
      </c>
      <c r="M1887">
        <v>44.55</v>
      </c>
      <c r="N1887">
        <v>10344</v>
      </c>
      <c r="O1887">
        <v>5099</v>
      </c>
      <c r="P1887">
        <v>5245</v>
      </c>
    </row>
    <row r="1888" spans="1:16">
      <c r="A1888">
        <v>8237002</v>
      </c>
      <c r="B1888" t="s">
        <v>2425</v>
      </c>
      <c r="C1888">
        <v>82370002</v>
      </c>
      <c r="D1888" s="43">
        <v>40</v>
      </c>
      <c r="E1888" t="s">
        <v>43</v>
      </c>
      <c r="F1888" s="43">
        <v>40</v>
      </c>
      <c r="G1888">
        <v>1</v>
      </c>
      <c r="H1888" t="s">
        <v>23</v>
      </c>
      <c r="I1888" s="43">
        <v>63</v>
      </c>
      <c r="J1888" t="s">
        <v>2395</v>
      </c>
      <c r="K1888" s="43">
        <v>80606</v>
      </c>
      <c r="L1888" t="s">
        <v>2426</v>
      </c>
      <c r="M1888">
        <v>64.55</v>
      </c>
      <c r="N1888">
        <v>6337</v>
      </c>
      <c r="O1888">
        <v>3199</v>
      </c>
      <c r="P1888">
        <v>3138</v>
      </c>
    </row>
    <row r="1889" spans="1:16">
      <c r="A1889">
        <v>8237004</v>
      </c>
      <c r="B1889" t="s">
        <v>2427</v>
      </c>
      <c r="C1889">
        <v>82370004</v>
      </c>
      <c r="D1889" s="43">
        <v>30</v>
      </c>
      <c r="E1889" t="s">
        <v>36</v>
      </c>
      <c r="F1889" s="43">
        <v>30</v>
      </c>
      <c r="G1889">
        <v>1</v>
      </c>
      <c r="H1889" t="s">
        <v>23</v>
      </c>
      <c r="I1889" s="43">
        <v>63</v>
      </c>
      <c r="J1889" t="s">
        <v>2395</v>
      </c>
      <c r="K1889" s="43">
        <v>80606</v>
      </c>
      <c r="L1889" t="s">
        <v>2426</v>
      </c>
      <c r="M1889">
        <v>189.69</v>
      </c>
      <c r="N1889">
        <v>14667</v>
      </c>
      <c r="O1889">
        <v>7236</v>
      </c>
      <c r="P1889">
        <v>7431</v>
      </c>
    </row>
    <row r="1890" spans="1:16">
      <c r="A1890">
        <v>8237045</v>
      </c>
      <c r="B1890" t="s">
        <v>2428</v>
      </c>
      <c r="C1890">
        <v>82370045</v>
      </c>
      <c r="D1890" s="43">
        <v>40</v>
      </c>
      <c r="E1890" t="s">
        <v>43</v>
      </c>
      <c r="F1890" s="43">
        <v>40</v>
      </c>
      <c r="G1890">
        <v>1</v>
      </c>
      <c r="H1890" t="s">
        <v>23</v>
      </c>
      <c r="I1890" s="43">
        <v>63</v>
      </c>
      <c r="J1890" t="s">
        <v>2395</v>
      </c>
      <c r="K1890" s="43">
        <v>80606</v>
      </c>
      <c r="L1890" t="s">
        <v>2426</v>
      </c>
      <c r="M1890">
        <v>79.26</v>
      </c>
      <c r="N1890">
        <v>7446</v>
      </c>
      <c r="O1890">
        <v>3747</v>
      </c>
      <c r="P1890">
        <v>3699</v>
      </c>
    </row>
    <row r="1891" spans="1:16">
      <c r="A1891">
        <v>8237901</v>
      </c>
      <c r="B1891" t="s">
        <v>2429</v>
      </c>
      <c r="C1891">
        <v>82375001</v>
      </c>
      <c r="D1891" s="43">
        <v>40</v>
      </c>
      <c r="E1891" t="s">
        <v>43</v>
      </c>
      <c r="F1891" s="43">
        <v>40</v>
      </c>
      <c r="G1891">
        <v>1</v>
      </c>
      <c r="H1891" t="s">
        <v>23</v>
      </c>
      <c r="I1891" s="43">
        <v>63</v>
      </c>
      <c r="J1891" t="s">
        <v>2395</v>
      </c>
      <c r="K1891" s="43">
        <v>80606</v>
      </c>
      <c r="L1891" t="s">
        <v>2426</v>
      </c>
      <c r="M1891">
        <v>86.63</v>
      </c>
      <c r="N1891">
        <v>18769</v>
      </c>
      <c r="O1891">
        <v>9409</v>
      </c>
      <c r="P1891">
        <v>9360</v>
      </c>
    </row>
    <row r="1892" spans="1:16">
      <c r="A1892">
        <v>8237902</v>
      </c>
      <c r="B1892" t="s">
        <v>2430</v>
      </c>
      <c r="C1892">
        <v>82375002</v>
      </c>
      <c r="D1892" s="43">
        <v>20</v>
      </c>
      <c r="E1892" t="s">
        <v>22</v>
      </c>
      <c r="F1892" s="43">
        <v>20</v>
      </c>
      <c r="G1892">
        <v>1</v>
      </c>
      <c r="H1892" t="s">
        <v>23</v>
      </c>
      <c r="I1892" s="43">
        <v>63</v>
      </c>
      <c r="J1892" t="s">
        <v>2395</v>
      </c>
      <c r="K1892" s="43">
        <v>80606</v>
      </c>
      <c r="L1892" t="s">
        <v>2426</v>
      </c>
      <c r="M1892">
        <v>219.22</v>
      </c>
      <c r="N1892">
        <v>26851</v>
      </c>
      <c r="O1892">
        <v>13045</v>
      </c>
      <c r="P1892">
        <v>13806</v>
      </c>
    </row>
    <row r="1893" spans="1:16">
      <c r="A1893">
        <v>8237903</v>
      </c>
      <c r="B1893" t="s">
        <v>2431</v>
      </c>
      <c r="C1893">
        <v>82375003</v>
      </c>
      <c r="D1893" s="43">
        <v>20</v>
      </c>
      <c r="E1893" t="s">
        <v>22</v>
      </c>
      <c r="F1893" s="43">
        <v>20</v>
      </c>
      <c r="G1893">
        <v>1</v>
      </c>
      <c r="H1893" t="s">
        <v>23</v>
      </c>
      <c r="I1893" s="43">
        <v>63</v>
      </c>
      <c r="J1893" t="s">
        <v>2395</v>
      </c>
      <c r="K1893" s="43">
        <v>80607</v>
      </c>
      <c r="L1893" t="s">
        <v>2432</v>
      </c>
      <c r="M1893">
        <v>170.94</v>
      </c>
      <c r="N1893">
        <v>34212</v>
      </c>
      <c r="O1893">
        <v>17275</v>
      </c>
      <c r="P1893">
        <v>16937</v>
      </c>
    </row>
    <row r="1894" spans="1:16">
      <c r="A1894">
        <v>8237905</v>
      </c>
      <c r="B1894" t="s">
        <v>2433</v>
      </c>
      <c r="C1894">
        <v>82375005</v>
      </c>
      <c r="D1894" s="43">
        <v>40</v>
      </c>
      <c r="E1894" t="s">
        <v>43</v>
      </c>
      <c r="F1894" s="43">
        <v>40</v>
      </c>
      <c r="G1894">
        <v>1</v>
      </c>
      <c r="H1894" t="s">
        <v>23</v>
      </c>
      <c r="I1894" s="43">
        <v>63</v>
      </c>
      <c r="J1894" t="s">
        <v>2395</v>
      </c>
      <c r="K1894" s="43">
        <v>80606</v>
      </c>
      <c r="L1894" t="s">
        <v>2426</v>
      </c>
      <c r="M1894">
        <v>60.38</v>
      </c>
      <c r="N1894">
        <v>7951</v>
      </c>
      <c r="O1894">
        <v>3955</v>
      </c>
      <c r="P1894">
        <v>3996</v>
      </c>
    </row>
    <row r="1895" spans="1:16">
      <c r="A1895">
        <v>8311000</v>
      </c>
      <c r="B1895" t="s">
        <v>2434</v>
      </c>
      <c r="C1895">
        <v>83110000</v>
      </c>
      <c r="D1895" s="43">
        <v>10</v>
      </c>
      <c r="E1895" t="s">
        <v>27</v>
      </c>
      <c r="F1895" s="43">
        <v>10</v>
      </c>
      <c r="G1895">
        <v>1</v>
      </c>
      <c r="H1895" t="s">
        <v>23</v>
      </c>
      <c r="I1895" s="43">
        <v>29</v>
      </c>
      <c r="J1895" t="s">
        <v>2435</v>
      </c>
      <c r="K1895" s="43">
        <v>80708</v>
      </c>
      <c r="L1895" t="s">
        <v>2436</v>
      </c>
      <c r="M1895">
        <v>153.06</v>
      </c>
      <c r="N1895">
        <v>226393</v>
      </c>
      <c r="O1895">
        <v>107913</v>
      </c>
      <c r="P1895">
        <v>118480</v>
      </c>
    </row>
    <row r="1896" spans="1:16">
      <c r="A1896">
        <v>8315068</v>
      </c>
      <c r="B1896" t="s">
        <v>2437</v>
      </c>
      <c r="C1896">
        <v>83150068</v>
      </c>
      <c r="D1896" s="43">
        <v>50</v>
      </c>
      <c r="E1896" t="s">
        <v>41</v>
      </c>
      <c r="F1896" s="43">
        <v>50</v>
      </c>
      <c r="G1896">
        <v>1</v>
      </c>
      <c r="H1896" t="s">
        <v>23</v>
      </c>
      <c r="I1896" s="43">
        <v>29</v>
      </c>
      <c r="J1896" t="s">
        <v>2435</v>
      </c>
      <c r="K1896" s="43">
        <v>80710</v>
      </c>
      <c r="L1896" t="s">
        <v>2438</v>
      </c>
      <c r="M1896">
        <v>57.9</v>
      </c>
      <c r="N1896">
        <v>4970</v>
      </c>
      <c r="O1896">
        <v>2443</v>
      </c>
      <c r="P1896">
        <v>2527</v>
      </c>
    </row>
    <row r="1897" spans="1:16">
      <c r="A1897">
        <v>8315076</v>
      </c>
      <c r="B1897" t="s">
        <v>2439</v>
      </c>
      <c r="C1897">
        <v>83150076</v>
      </c>
      <c r="D1897" s="43">
        <v>30</v>
      </c>
      <c r="E1897" t="s">
        <v>36</v>
      </c>
      <c r="F1897" s="43">
        <v>30</v>
      </c>
      <c r="G1897">
        <v>1</v>
      </c>
      <c r="H1897" t="s">
        <v>23</v>
      </c>
      <c r="I1897" s="43">
        <v>29</v>
      </c>
      <c r="J1897" t="s">
        <v>2435</v>
      </c>
      <c r="K1897" s="43">
        <v>80709</v>
      </c>
      <c r="L1897" t="s">
        <v>2440</v>
      </c>
      <c r="M1897">
        <v>44.12</v>
      </c>
      <c r="N1897">
        <v>12081</v>
      </c>
      <c r="O1897">
        <v>5996</v>
      </c>
      <c r="P1897">
        <v>6085</v>
      </c>
    </row>
    <row r="1898" spans="1:16">
      <c r="A1898">
        <v>8315133</v>
      </c>
      <c r="B1898" t="s">
        <v>2441</v>
      </c>
      <c r="C1898">
        <v>83150133</v>
      </c>
      <c r="D1898" s="43">
        <v>40</v>
      </c>
      <c r="E1898" t="s">
        <v>43</v>
      </c>
      <c r="F1898" s="43">
        <v>40</v>
      </c>
      <c r="G1898">
        <v>1</v>
      </c>
      <c r="H1898" t="s">
        <v>23</v>
      </c>
      <c r="I1898" s="43">
        <v>29</v>
      </c>
      <c r="J1898" t="s">
        <v>2435</v>
      </c>
      <c r="K1898" s="43">
        <v>80712</v>
      </c>
      <c r="L1898" t="s">
        <v>2442</v>
      </c>
      <c r="M1898">
        <v>37.36</v>
      </c>
      <c r="N1898">
        <v>5888</v>
      </c>
      <c r="O1898">
        <v>2952</v>
      </c>
      <c r="P1898">
        <v>2936</v>
      </c>
    </row>
    <row r="1899" spans="1:16">
      <c r="A1899">
        <v>8315901</v>
      </c>
      <c r="B1899" t="s">
        <v>2443</v>
      </c>
      <c r="C1899">
        <v>83155001</v>
      </c>
      <c r="D1899" s="43">
        <v>30</v>
      </c>
      <c r="E1899" t="s">
        <v>36</v>
      </c>
      <c r="F1899" s="43">
        <v>30</v>
      </c>
      <c r="G1899">
        <v>1</v>
      </c>
      <c r="H1899" t="s">
        <v>23</v>
      </c>
      <c r="I1899" s="43">
        <v>29</v>
      </c>
      <c r="J1899" t="s">
        <v>2435</v>
      </c>
      <c r="K1899" s="43">
        <v>80711</v>
      </c>
      <c r="L1899" t="s">
        <v>2444</v>
      </c>
      <c r="M1899">
        <v>61.71</v>
      </c>
      <c r="N1899">
        <v>23604</v>
      </c>
      <c r="O1899">
        <v>11579</v>
      </c>
      <c r="P1899">
        <v>12025</v>
      </c>
    </row>
    <row r="1900" spans="1:16">
      <c r="A1900">
        <v>8315902</v>
      </c>
      <c r="B1900" t="s">
        <v>2445</v>
      </c>
      <c r="C1900">
        <v>83155002</v>
      </c>
      <c r="D1900" s="43">
        <v>30</v>
      </c>
      <c r="E1900" t="s">
        <v>36</v>
      </c>
      <c r="F1900" s="43">
        <v>30</v>
      </c>
      <c r="G1900">
        <v>1</v>
      </c>
      <c r="H1900" t="s">
        <v>23</v>
      </c>
      <c r="I1900" s="43">
        <v>29</v>
      </c>
      <c r="J1900" t="s">
        <v>2435</v>
      </c>
      <c r="K1900" s="43">
        <v>80712</v>
      </c>
      <c r="L1900" t="s">
        <v>2442</v>
      </c>
      <c r="M1900">
        <v>92</v>
      </c>
      <c r="N1900">
        <v>23887</v>
      </c>
      <c r="O1900">
        <v>11754</v>
      </c>
      <c r="P1900">
        <v>12133</v>
      </c>
    </row>
    <row r="1901" spans="1:16">
      <c r="A1901">
        <v>8315903</v>
      </c>
      <c r="B1901" t="s">
        <v>2446</v>
      </c>
      <c r="C1901">
        <v>83155003</v>
      </c>
      <c r="D1901" s="43">
        <v>40</v>
      </c>
      <c r="E1901" t="s">
        <v>43</v>
      </c>
      <c r="F1901" s="43">
        <v>40</v>
      </c>
      <c r="G1901">
        <v>1</v>
      </c>
      <c r="H1901" t="s">
        <v>23</v>
      </c>
      <c r="I1901" s="43">
        <v>29</v>
      </c>
      <c r="J1901" t="s">
        <v>2435</v>
      </c>
      <c r="K1901" s="43">
        <v>80708</v>
      </c>
      <c r="L1901" t="s">
        <v>2436</v>
      </c>
      <c r="M1901">
        <v>152.76</v>
      </c>
      <c r="N1901">
        <v>20315</v>
      </c>
      <c r="O1901">
        <v>9894</v>
      </c>
      <c r="P1901">
        <v>10421</v>
      </c>
    </row>
    <row r="1902" spans="1:16">
      <c r="A1902">
        <v>8315904</v>
      </c>
      <c r="B1902" t="s">
        <v>2447</v>
      </c>
      <c r="C1902">
        <v>83155004</v>
      </c>
      <c r="D1902" s="43">
        <v>40</v>
      </c>
      <c r="E1902" t="s">
        <v>43</v>
      </c>
      <c r="F1902" s="43">
        <v>40</v>
      </c>
      <c r="G1902">
        <v>1</v>
      </c>
      <c r="H1902" t="s">
        <v>23</v>
      </c>
      <c r="I1902" s="43">
        <v>29</v>
      </c>
      <c r="J1902" t="s">
        <v>2435</v>
      </c>
      <c r="K1902" s="43">
        <v>80711</v>
      </c>
      <c r="L1902" t="s">
        <v>2444</v>
      </c>
      <c r="M1902">
        <v>54.22</v>
      </c>
      <c r="N1902">
        <v>9590</v>
      </c>
      <c r="O1902">
        <v>4800</v>
      </c>
      <c r="P1902">
        <v>4790</v>
      </c>
    </row>
    <row r="1903" spans="1:16">
      <c r="A1903">
        <v>8315905</v>
      </c>
      <c r="B1903" t="s">
        <v>2448</v>
      </c>
      <c r="C1903">
        <v>83155005</v>
      </c>
      <c r="D1903" s="43">
        <v>30</v>
      </c>
      <c r="E1903" t="s">
        <v>36</v>
      </c>
      <c r="F1903" s="43">
        <v>30</v>
      </c>
      <c r="G1903">
        <v>1</v>
      </c>
      <c r="H1903" t="s">
        <v>23</v>
      </c>
      <c r="I1903" s="43">
        <v>29</v>
      </c>
      <c r="J1903" t="s">
        <v>2435</v>
      </c>
      <c r="K1903" s="43">
        <v>80708</v>
      </c>
      <c r="L1903" t="s">
        <v>2436</v>
      </c>
      <c r="M1903">
        <v>18.31</v>
      </c>
      <c r="N1903">
        <v>12698</v>
      </c>
      <c r="O1903">
        <v>6096</v>
      </c>
      <c r="P1903">
        <v>6602</v>
      </c>
    </row>
    <row r="1904" spans="1:16">
      <c r="A1904">
        <v>8315906</v>
      </c>
      <c r="B1904" t="s">
        <v>2449</v>
      </c>
      <c r="C1904">
        <v>83155006</v>
      </c>
      <c r="D1904" s="43">
        <v>40</v>
      </c>
      <c r="E1904" t="s">
        <v>43</v>
      </c>
      <c r="F1904" s="43">
        <v>40</v>
      </c>
      <c r="G1904">
        <v>1</v>
      </c>
      <c r="H1904" t="s">
        <v>23</v>
      </c>
      <c r="I1904" s="43">
        <v>29</v>
      </c>
      <c r="J1904" t="s">
        <v>2435</v>
      </c>
      <c r="K1904" s="43">
        <v>80709</v>
      </c>
      <c r="L1904" t="s">
        <v>2440</v>
      </c>
      <c r="M1904">
        <v>28.36</v>
      </c>
      <c r="N1904">
        <v>11264</v>
      </c>
      <c r="O1904">
        <v>5649</v>
      </c>
      <c r="P1904">
        <v>5615</v>
      </c>
    </row>
    <row r="1905" spans="1:16">
      <c r="A1905">
        <v>8315907</v>
      </c>
      <c r="B1905" t="s">
        <v>2450</v>
      </c>
      <c r="C1905">
        <v>83155007</v>
      </c>
      <c r="D1905" s="43">
        <v>40</v>
      </c>
      <c r="E1905" t="s">
        <v>43</v>
      </c>
      <c r="F1905" s="43">
        <v>40</v>
      </c>
      <c r="G1905">
        <v>1</v>
      </c>
      <c r="H1905" t="s">
        <v>23</v>
      </c>
      <c r="I1905" s="43">
        <v>29</v>
      </c>
      <c r="J1905" t="s">
        <v>2435</v>
      </c>
      <c r="K1905" s="43">
        <v>80708</v>
      </c>
      <c r="L1905" t="s">
        <v>2436</v>
      </c>
      <c r="M1905">
        <v>24.34</v>
      </c>
      <c r="N1905">
        <v>10498</v>
      </c>
      <c r="O1905">
        <v>5147</v>
      </c>
      <c r="P1905">
        <v>5351</v>
      </c>
    </row>
    <row r="1906" spans="1:16">
      <c r="A1906">
        <v>8315908</v>
      </c>
      <c r="B1906" t="s">
        <v>2451</v>
      </c>
      <c r="C1906">
        <v>83155008</v>
      </c>
      <c r="D1906" s="43">
        <v>50</v>
      </c>
      <c r="E1906" t="s">
        <v>41</v>
      </c>
      <c r="F1906" s="43">
        <v>50</v>
      </c>
      <c r="G1906">
        <v>1</v>
      </c>
      <c r="H1906" t="s">
        <v>23</v>
      </c>
      <c r="I1906" s="43">
        <v>29</v>
      </c>
      <c r="J1906" t="s">
        <v>2435</v>
      </c>
      <c r="K1906" s="43">
        <v>80710</v>
      </c>
      <c r="L1906" t="s">
        <v>2438</v>
      </c>
      <c r="M1906">
        <v>73.27</v>
      </c>
      <c r="N1906">
        <v>4243</v>
      </c>
      <c r="O1906">
        <v>2090</v>
      </c>
      <c r="P1906">
        <v>2153</v>
      </c>
    </row>
    <row r="1907" spans="1:16">
      <c r="A1907">
        <v>8315909</v>
      </c>
      <c r="B1907" t="s">
        <v>2452</v>
      </c>
      <c r="C1907">
        <v>83155009</v>
      </c>
      <c r="D1907" s="43">
        <v>40</v>
      </c>
      <c r="E1907" t="s">
        <v>43</v>
      </c>
      <c r="F1907" s="43">
        <v>40</v>
      </c>
      <c r="G1907">
        <v>1</v>
      </c>
      <c r="H1907" t="s">
        <v>23</v>
      </c>
      <c r="I1907" s="43">
        <v>29</v>
      </c>
      <c r="J1907" t="s">
        <v>2435</v>
      </c>
      <c r="K1907" s="43">
        <v>80708</v>
      </c>
      <c r="L1907" t="s">
        <v>2436</v>
      </c>
      <c r="M1907">
        <v>34.04</v>
      </c>
      <c r="N1907">
        <v>11668</v>
      </c>
      <c r="O1907">
        <v>5747</v>
      </c>
      <c r="P1907">
        <v>5921</v>
      </c>
    </row>
    <row r="1908" spans="1:16">
      <c r="A1908">
        <v>8315910</v>
      </c>
      <c r="B1908" t="s">
        <v>2453</v>
      </c>
      <c r="C1908">
        <v>83155010</v>
      </c>
      <c r="D1908" s="43">
        <v>40</v>
      </c>
      <c r="E1908" t="s">
        <v>43</v>
      </c>
      <c r="F1908" s="43">
        <v>40</v>
      </c>
      <c r="G1908">
        <v>1</v>
      </c>
      <c r="H1908" t="s">
        <v>23</v>
      </c>
      <c r="I1908" s="43">
        <v>29</v>
      </c>
      <c r="J1908" t="s">
        <v>2435</v>
      </c>
      <c r="K1908" s="43">
        <v>80710</v>
      </c>
      <c r="L1908" t="s">
        <v>2438</v>
      </c>
      <c r="M1908">
        <v>115.11</v>
      </c>
      <c r="N1908">
        <v>9494</v>
      </c>
      <c r="O1908">
        <v>4741</v>
      </c>
      <c r="P1908">
        <v>4753</v>
      </c>
    </row>
    <row r="1909" spans="1:16">
      <c r="A1909">
        <v>8315911</v>
      </c>
      <c r="B1909" t="s">
        <v>2454</v>
      </c>
      <c r="C1909">
        <v>83155011</v>
      </c>
      <c r="D1909" s="43">
        <v>40</v>
      </c>
      <c r="E1909" t="s">
        <v>43</v>
      </c>
      <c r="F1909" s="43">
        <v>40</v>
      </c>
      <c r="G1909">
        <v>1</v>
      </c>
      <c r="H1909" t="s">
        <v>23</v>
      </c>
      <c r="I1909" s="43">
        <v>29</v>
      </c>
      <c r="J1909" t="s">
        <v>2435</v>
      </c>
      <c r="K1909" s="43">
        <v>80708</v>
      </c>
      <c r="L1909" t="s">
        <v>2436</v>
      </c>
      <c r="M1909">
        <v>26.5</v>
      </c>
      <c r="N1909">
        <v>14407</v>
      </c>
      <c r="O1909">
        <v>7187</v>
      </c>
      <c r="P1909">
        <v>7220</v>
      </c>
    </row>
    <row r="1910" spans="1:16">
      <c r="A1910">
        <v>8315912</v>
      </c>
      <c r="B1910" t="s">
        <v>2455</v>
      </c>
      <c r="C1910">
        <v>83155012</v>
      </c>
      <c r="D1910" s="43">
        <v>30</v>
      </c>
      <c r="E1910" t="s">
        <v>36</v>
      </c>
      <c r="F1910" s="43">
        <v>30</v>
      </c>
      <c r="G1910">
        <v>1</v>
      </c>
      <c r="H1910" t="s">
        <v>23</v>
      </c>
      <c r="I1910" s="43">
        <v>29</v>
      </c>
      <c r="J1910" t="s">
        <v>2435</v>
      </c>
      <c r="K1910" s="43">
        <v>80709</v>
      </c>
      <c r="L1910" t="s">
        <v>2440</v>
      </c>
      <c r="M1910">
        <v>123.14</v>
      </c>
      <c r="N1910">
        <v>32273</v>
      </c>
      <c r="O1910">
        <v>15618</v>
      </c>
      <c r="P1910">
        <v>16655</v>
      </c>
    </row>
    <row r="1911" spans="1:16">
      <c r="A1911">
        <v>8315913</v>
      </c>
      <c r="B1911" t="s">
        <v>2456</v>
      </c>
      <c r="C1911">
        <v>83155013</v>
      </c>
      <c r="D1911" s="43">
        <v>50</v>
      </c>
      <c r="E1911" t="s">
        <v>41</v>
      </c>
      <c r="F1911" s="43">
        <v>50</v>
      </c>
      <c r="G1911">
        <v>1</v>
      </c>
      <c r="H1911" t="s">
        <v>23</v>
      </c>
      <c r="I1911" s="43">
        <v>29</v>
      </c>
      <c r="J1911" t="s">
        <v>2435</v>
      </c>
      <c r="K1911" s="43">
        <v>80708</v>
      </c>
      <c r="L1911" t="s">
        <v>2436</v>
      </c>
      <c r="M1911">
        <v>100.01</v>
      </c>
      <c r="N1911">
        <v>7653</v>
      </c>
      <c r="O1911">
        <v>3832</v>
      </c>
      <c r="P1911">
        <v>3821</v>
      </c>
    </row>
    <row r="1912" spans="1:16">
      <c r="A1912">
        <v>8315914</v>
      </c>
      <c r="B1912" t="s">
        <v>2457</v>
      </c>
      <c r="C1912">
        <v>83155014</v>
      </c>
      <c r="D1912" s="43">
        <v>40</v>
      </c>
      <c r="E1912" t="s">
        <v>43</v>
      </c>
      <c r="F1912" s="43">
        <v>40</v>
      </c>
      <c r="G1912">
        <v>1</v>
      </c>
      <c r="H1912" t="s">
        <v>23</v>
      </c>
      <c r="I1912" s="43">
        <v>29</v>
      </c>
      <c r="J1912" t="s">
        <v>2435</v>
      </c>
      <c r="K1912" s="43">
        <v>80708</v>
      </c>
      <c r="L1912" t="s">
        <v>2436</v>
      </c>
      <c r="M1912">
        <v>31.35</v>
      </c>
      <c r="N1912">
        <v>11479</v>
      </c>
      <c r="O1912">
        <v>5659</v>
      </c>
      <c r="P1912">
        <v>5820</v>
      </c>
    </row>
    <row r="1913" spans="1:16">
      <c r="A1913">
        <v>8315915</v>
      </c>
      <c r="B1913" t="s">
        <v>2458</v>
      </c>
      <c r="C1913">
        <v>83155015</v>
      </c>
      <c r="D1913" s="43">
        <v>50</v>
      </c>
      <c r="E1913" t="s">
        <v>41</v>
      </c>
      <c r="F1913" s="43">
        <v>50</v>
      </c>
      <c r="G1913">
        <v>1</v>
      </c>
      <c r="H1913" t="s">
        <v>23</v>
      </c>
      <c r="I1913" s="43">
        <v>29</v>
      </c>
      <c r="J1913" t="s">
        <v>2435</v>
      </c>
      <c r="K1913" s="43">
        <v>80710</v>
      </c>
      <c r="L1913" t="s">
        <v>2438</v>
      </c>
      <c r="M1913">
        <v>94.41</v>
      </c>
      <c r="N1913">
        <v>4352</v>
      </c>
      <c r="O1913">
        <v>2202</v>
      </c>
      <c r="P1913">
        <v>2150</v>
      </c>
    </row>
    <row r="1914" spans="1:16">
      <c r="A1914">
        <v>8315916</v>
      </c>
      <c r="B1914" t="s">
        <v>2459</v>
      </c>
      <c r="C1914">
        <v>83155016</v>
      </c>
      <c r="D1914" s="43">
        <v>40</v>
      </c>
      <c r="E1914" t="s">
        <v>43</v>
      </c>
      <c r="F1914" s="43">
        <v>40</v>
      </c>
      <c r="G1914">
        <v>1</v>
      </c>
      <c r="H1914" t="s">
        <v>23</v>
      </c>
      <c r="I1914" s="43">
        <v>29</v>
      </c>
      <c r="J1914" t="s">
        <v>2435</v>
      </c>
      <c r="K1914" s="43">
        <v>80711</v>
      </c>
      <c r="L1914" t="s">
        <v>2444</v>
      </c>
      <c r="M1914">
        <v>90.99</v>
      </c>
      <c r="N1914">
        <v>12771</v>
      </c>
      <c r="O1914">
        <v>6152</v>
      </c>
      <c r="P1914">
        <v>6619</v>
      </c>
    </row>
    <row r="1915" spans="1:16">
      <c r="A1915">
        <v>8315917</v>
      </c>
      <c r="B1915" t="s">
        <v>2460</v>
      </c>
      <c r="C1915">
        <v>83155017</v>
      </c>
      <c r="D1915" s="43">
        <v>30</v>
      </c>
      <c r="E1915" t="s">
        <v>36</v>
      </c>
      <c r="F1915" s="43">
        <v>30</v>
      </c>
      <c r="G1915">
        <v>1</v>
      </c>
      <c r="H1915" t="s">
        <v>23</v>
      </c>
      <c r="I1915" s="43">
        <v>29</v>
      </c>
      <c r="J1915" t="s">
        <v>2435</v>
      </c>
      <c r="K1915" s="43">
        <v>80710</v>
      </c>
      <c r="L1915" t="s">
        <v>2438</v>
      </c>
      <c r="M1915">
        <v>118.44</v>
      </c>
      <c r="N1915">
        <v>14208</v>
      </c>
      <c r="O1915">
        <v>7047</v>
      </c>
      <c r="P1915">
        <v>7161</v>
      </c>
    </row>
    <row r="1916" spans="1:16">
      <c r="A1916">
        <v>8316901</v>
      </c>
      <c r="B1916" t="s">
        <v>2461</v>
      </c>
      <c r="C1916">
        <v>83165001</v>
      </c>
      <c r="D1916" s="43">
        <v>30</v>
      </c>
      <c r="E1916" t="s">
        <v>36</v>
      </c>
      <c r="F1916" s="43">
        <v>30</v>
      </c>
      <c r="G1916">
        <v>1</v>
      </c>
      <c r="H1916" t="s">
        <v>23</v>
      </c>
      <c r="I1916" s="43">
        <v>29</v>
      </c>
      <c r="J1916" t="s">
        <v>2435</v>
      </c>
      <c r="K1916" s="43">
        <v>80706</v>
      </c>
      <c r="L1916" t="s">
        <v>2462</v>
      </c>
      <c r="M1916">
        <v>29.63</v>
      </c>
      <c r="N1916">
        <v>19409</v>
      </c>
      <c r="O1916">
        <v>9419</v>
      </c>
      <c r="P1916">
        <v>9990</v>
      </c>
    </row>
    <row r="1917" spans="1:16">
      <c r="A1917">
        <v>8316902</v>
      </c>
      <c r="B1917" t="s">
        <v>2463</v>
      </c>
      <c r="C1917">
        <v>83165002</v>
      </c>
      <c r="D1917" s="43">
        <v>40</v>
      </c>
      <c r="E1917" t="s">
        <v>43</v>
      </c>
      <c r="F1917" s="43">
        <v>40</v>
      </c>
      <c r="G1917">
        <v>1</v>
      </c>
      <c r="H1917" t="s">
        <v>23</v>
      </c>
      <c r="I1917" s="43">
        <v>29</v>
      </c>
      <c r="J1917" t="s">
        <v>2435</v>
      </c>
      <c r="K1917" s="43">
        <v>80707</v>
      </c>
      <c r="L1917" t="s">
        <v>2464</v>
      </c>
      <c r="M1917">
        <v>128.6</v>
      </c>
      <c r="N1917">
        <v>11784</v>
      </c>
      <c r="O1917">
        <v>5903</v>
      </c>
      <c r="P1917">
        <v>5881</v>
      </c>
    </row>
    <row r="1918" spans="1:16">
      <c r="A1918">
        <v>8316903</v>
      </c>
      <c r="B1918" t="s">
        <v>2465</v>
      </c>
      <c r="C1918">
        <v>83165003</v>
      </c>
      <c r="D1918" s="43">
        <v>20</v>
      </c>
      <c r="E1918" t="s">
        <v>22</v>
      </c>
      <c r="F1918" s="43">
        <v>20</v>
      </c>
      <c r="G1918">
        <v>1</v>
      </c>
      <c r="H1918" t="s">
        <v>23</v>
      </c>
      <c r="I1918" s="43">
        <v>29</v>
      </c>
      <c r="J1918" t="s">
        <v>2435</v>
      </c>
      <c r="K1918" s="43">
        <v>80706</v>
      </c>
      <c r="L1918" t="s">
        <v>2462</v>
      </c>
      <c r="M1918">
        <v>154.42</v>
      </c>
      <c r="N1918">
        <v>49713</v>
      </c>
      <c r="O1918">
        <v>24366</v>
      </c>
      <c r="P1918">
        <v>25347</v>
      </c>
    </row>
    <row r="1919" spans="1:16">
      <c r="A1919">
        <v>8316904</v>
      </c>
      <c r="B1919" t="s">
        <v>2466</v>
      </c>
      <c r="C1919">
        <v>83165004</v>
      </c>
      <c r="D1919" s="43">
        <v>30</v>
      </c>
      <c r="E1919" t="s">
        <v>36</v>
      </c>
      <c r="F1919" s="43">
        <v>30</v>
      </c>
      <c r="G1919">
        <v>1</v>
      </c>
      <c r="H1919" t="s">
        <v>23</v>
      </c>
      <c r="I1919" s="43">
        <v>29</v>
      </c>
      <c r="J1919" t="s">
        <v>2435</v>
      </c>
      <c r="K1919" s="43">
        <v>80706</v>
      </c>
      <c r="L1919" t="s">
        <v>2462</v>
      </c>
      <c r="M1919">
        <v>113.49</v>
      </c>
      <c r="N1919">
        <v>26283</v>
      </c>
      <c r="O1919">
        <v>13103</v>
      </c>
      <c r="P1919">
        <v>13180</v>
      </c>
    </row>
    <row r="1920" spans="1:16">
      <c r="A1920">
        <v>8316905</v>
      </c>
      <c r="B1920" t="s">
        <v>2467</v>
      </c>
      <c r="C1920">
        <v>83165005</v>
      </c>
      <c r="D1920" s="43">
        <v>40</v>
      </c>
      <c r="E1920" t="s">
        <v>43</v>
      </c>
      <c r="F1920" s="43">
        <v>40</v>
      </c>
      <c r="G1920">
        <v>1</v>
      </c>
      <c r="H1920" t="s">
        <v>23</v>
      </c>
      <c r="I1920" s="43">
        <v>29</v>
      </c>
      <c r="J1920" t="s">
        <v>2435</v>
      </c>
      <c r="K1920" s="43">
        <v>80706</v>
      </c>
      <c r="L1920" t="s">
        <v>2462</v>
      </c>
      <c r="M1920">
        <v>106.21</v>
      </c>
      <c r="N1920">
        <v>25872</v>
      </c>
      <c r="O1920">
        <v>12914</v>
      </c>
      <c r="P1920">
        <v>12958</v>
      </c>
    </row>
    <row r="1921" spans="1:16">
      <c r="A1921">
        <v>8316906</v>
      </c>
      <c r="B1921" t="s">
        <v>2468</v>
      </c>
      <c r="C1921">
        <v>83165006</v>
      </c>
      <c r="D1921" s="43">
        <v>20</v>
      </c>
      <c r="E1921" t="s">
        <v>22</v>
      </c>
      <c r="F1921" s="43">
        <v>20</v>
      </c>
      <c r="G1921">
        <v>1</v>
      </c>
      <c r="H1921" t="s">
        <v>23</v>
      </c>
      <c r="I1921" s="43">
        <v>29</v>
      </c>
      <c r="J1921" t="s">
        <v>2435</v>
      </c>
      <c r="K1921" s="43">
        <v>80707</v>
      </c>
      <c r="L1921" t="s">
        <v>2464</v>
      </c>
      <c r="M1921">
        <v>147.55</v>
      </c>
      <c r="N1921">
        <v>29021</v>
      </c>
      <c r="O1921">
        <v>14215</v>
      </c>
      <c r="P1921">
        <v>14806</v>
      </c>
    </row>
    <row r="1922" spans="1:16">
      <c r="A1922">
        <v>8317005</v>
      </c>
      <c r="B1922" t="s">
        <v>2469</v>
      </c>
      <c r="C1922">
        <v>83170005</v>
      </c>
      <c r="D1922" s="43">
        <v>30</v>
      </c>
      <c r="E1922" t="s">
        <v>36</v>
      </c>
      <c r="F1922" s="43">
        <v>30</v>
      </c>
      <c r="G1922">
        <v>1</v>
      </c>
      <c r="H1922" t="s">
        <v>23</v>
      </c>
      <c r="I1922" s="43">
        <v>29</v>
      </c>
      <c r="J1922" t="s">
        <v>2435</v>
      </c>
      <c r="K1922" s="43">
        <v>80703</v>
      </c>
      <c r="L1922" t="s">
        <v>2470</v>
      </c>
      <c r="M1922">
        <v>38.03</v>
      </c>
      <c r="N1922">
        <v>10068</v>
      </c>
      <c r="O1922">
        <v>5068</v>
      </c>
      <c r="P1922">
        <v>5000</v>
      </c>
    </row>
    <row r="1923" spans="1:16">
      <c r="A1923">
        <v>8317031</v>
      </c>
      <c r="B1923" t="s">
        <v>2471</v>
      </c>
      <c r="C1923">
        <v>83170031</v>
      </c>
      <c r="D1923" s="43">
        <v>30</v>
      </c>
      <c r="E1923" t="s">
        <v>36</v>
      </c>
      <c r="F1923" s="43">
        <v>30</v>
      </c>
      <c r="G1923">
        <v>1</v>
      </c>
      <c r="H1923" t="s">
        <v>23</v>
      </c>
      <c r="I1923" s="43">
        <v>29</v>
      </c>
      <c r="J1923" t="s">
        <v>2435</v>
      </c>
      <c r="K1923" s="43">
        <v>80704</v>
      </c>
      <c r="L1923" t="s">
        <v>2472</v>
      </c>
      <c r="M1923">
        <v>46.6</v>
      </c>
      <c r="N1923">
        <v>12921</v>
      </c>
      <c r="O1923">
        <v>6384</v>
      </c>
      <c r="P1923">
        <v>6537</v>
      </c>
    </row>
    <row r="1924" spans="1:16">
      <c r="A1924">
        <v>8317051</v>
      </c>
      <c r="B1924" t="s">
        <v>2473</v>
      </c>
      <c r="C1924">
        <v>83170051</v>
      </c>
      <c r="D1924" s="43">
        <v>50</v>
      </c>
      <c r="E1924" t="s">
        <v>41</v>
      </c>
      <c r="F1924" s="43">
        <v>50</v>
      </c>
      <c r="G1924">
        <v>1</v>
      </c>
      <c r="H1924" t="s">
        <v>23</v>
      </c>
      <c r="I1924" s="43">
        <v>29</v>
      </c>
      <c r="J1924" t="s">
        <v>2435</v>
      </c>
      <c r="K1924" s="43">
        <v>80705</v>
      </c>
      <c r="L1924" t="s">
        <v>2474</v>
      </c>
      <c r="M1924">
        <v>54.45</v>
      </c>
      <c r="N1924">
        <v>4320</v>
      </c>
      <c r="O1924">
        <v>2149</v>
      </c>
      <c r="P1924">
        <v>2171</v>
      </c>
    </row>
    <row r="1925" spans="1:16">
      <c r="A1925">
        <v>8317057</v>
      </c>
      <c r="B1925" t="s">
        <v>2475</v>
      </c>
      <c r="C1925">
        <v>83170057</v>
      </c>
      <c r="D1925" s="43">
        <v>20</v>
      </c>
      <c r="E1925" t="s">
        <v>22</v>
      </c>
      <c r="F1925" s="43">
        <v>20</v>
      </c>
      <c r="G1925">
        <v>1</v>
      </c>
      <c r="H1925" t="s">
        <v>23</v>
      </c>
      <c r="I1925" s="43">
        <v>29</v>
      </c>
      <c r="J1925" t="s">
        <v>2435</v>
      </c>
      <c r="K1925" s="43">
        <v>80702</v>
      </c>
      <c r="L1925" t="s">
        <v>2476</v>
      </c>
      <c r="M1925">
        <v>75.07</v>
      </c>
      <c r="N1925">
        <v>35032</v>
      </c>
      <c r="O1925">
        <v>17312</v>
      </c>
      <c r="P1925">
        <v>17720</v>
      </c>
    </row>
    <row r="1926" spans="1:16">
      <c r="A1926">
        <v>8317141</v>
      </c>
      <c r="B1926" t="s">
        <v>2477</v>
      </c>
      <c r="C1926">
        <v>83170141</v>
      </c>
      <c r="D1926" s="43">
        <v>40</v>
      </c>
      <c r="E1926" t="s">
        <v>43</v>
      </c>
      <c r="F1926" s="43">
        <v>40</v>
      </c>
      <c r="G1926">
        <v>1</v>
      </c>
      <c r="H1926" t="s">
        <v>23</v>
      </c>
      <c r="I1926" s="43">
        <v>29</v>
      </c>
      <c r="J1926" t="s">
        <v>2435</v>
      </c>
      <c r="K1926" s="43">
        <v>80702</v>
      </c>
      <c r="L1926" t="s">
        <v>2476</v>
      </c>
      <c r="M1926">
        <v>55.28</v>
      </c>
      <c r="N1926">
        <v>9569</v>
      </c>
      <c r="O1926">
        <v>4765</v>
      </c>
      <c r="P1926">
        <v>4804</v>
      </c>
    </row>
    <row r="1927" spans="1:16">
      <c r="A1927">
        <v>8317151</v>
      </c>
      <c r="B1927" t="s">
        <v>2478</v>
      </c>
      <c r="C1927">
        <v>83170151</v>
      </c>
      <c r="D1927" s="43">
        <v>40</v>
      </c>
      <c r="E1927" t="s">
        <v>43</v>
      </c>
      <c r="F1927" s="43">
        <v>40</v>
      </c>
      <c r="G1927">
        <v>1</v>
      </c>
      <c r="H1927" t="s">
        <v>23</v>
      </c>
      <c r="I1927" s="43">
        <v>29</v>
      </c>
      <c r="J1927" t="s">
        <v>2435</v>
      </c>
      <c r="K1927" s="43">
        <v>80703</v>
      </c>
      <c r="L1927" t="s">
        <v>2470</v>
      </c>
      <c r="M1927">
        <v>57.85</v>
      </c>
      <c r="N1927">
        <v>9419</v>
      </c>
      <c r="O1927">
        <v>4677</v>
      </c>
      <c r="P1927">
        <v>4742</v>
      </c>
    </row>
    <row r="1928" spans="1:16">
      <c r="A1928">
        <v>8317153</v>
      </c>
      <c r="B1928" t="s">
        <v>2479</v>
      </c>
      <c r="C1928">
        <v>83170153</v>
      </c>
      <c r="D1928" s="43">
        <v>30</v>
      </c>
      <c r="E1928" t="s">
        <v>36</v>
      </c>
      <c r="F1928" s="43">
        <v>30</v>
      </c>
      <c r="G1928">
        <v>1</v>
      </c>
      <c r="H1928" t="s">
        <v>23</v>
      </c>
      <c r="I1928" s="43">
        <v>29</v>
      </c>
      <c r="J1928" t="s">
        <v>2435</v>
      </c>
      <c r="K1928" s="43">
        <v>80702</v>
      </c>
      <c r="L1928" t="s">
        <v>2476</v>
      </c>
      <c r="M1928">
        <v>73.51</v>
      </c>
      <c r="N1928">
        <v>11123</v>
      </c>
      <c r="O1928">
        <v>5570</v>
      </c>
      <c r="P1928">
        <v>5553</v>
      </c>
    </row>
    <row r="1929" spans="1:16">
      <c r="A1929">
        <v>8317901</v>
      </c>
      <c r="B1929" t="s">
        <v>2480</v>
      </c>
      <c r="C1929">
        <v>83175001</v>
      </c>
      <c r="D1929" s="43">
        <v>20</v>
      </c>
      <c r="E1929" t="s">
        <v>22</v>
      </c>
      <c r="F1929" s="43">
        <v>20</v>
      </c>
      <c r="G1929">
        <v>1</v>
      </c>
      <c r="H1929" t="s">
        <v>23</v>
      </c>
      <c r="I1929" s="43">
        <v>29</v>
      </c>
      <c r="J1929" t="s">
        <v>2435</v>
      </c>
      <c r="K1929" s="43">
        <v>80701</v>
      </c>
      <c r="L1929" t="s">
        <v>2481</v>
      </c>
      <c r="M1929">
        <v>115.12</v>
      </c>
      <c r="N1929">
        <v>36767</v>
      </c>
      <c r="O1929">
        <v>18136</v>
      </c>
      <c r="P1929">
        <v>18631</v>
      </c>
    </row>
    <row r="1930" spans="1:16">
      <c r="A1930">
        <v>8317902</v>
      </c>
      <c r="B1930" t="s">
        <v>2482</v>
      </c>
      <c r="C1930">
        <v>83175002</v>
      </c>
      <c r="D1930" s="43">
        <v>30</v>
      </c>
      <c r="E1930" t="s">
        <v>36</v>
      </c>
      <c r="F1930" s="43">
        <v>30</v>
      </c>
      <c r="G1930">
        <v>1</v>
      </c>
      <c r="H1930" t="s">
        <v>23</v>
      </c>
      <c r="I1930" s="43">
        <v>29</v>
      </c>
      <c r="J1930" t="s">
        <v>2435</v>
      </c>
      <c r="K1930" s="43">
        <v>80704</v>
      </c>
      <c r="L1930" t="s">
        <v>2472</v>
      </c>
      <c r="M1930">
        <v>115.79</v>
      </c>
      <c r="N1930">
        <v>28971</v>
      </c>
      <c r="O1930">
        <v>14348</v>
      </c>
      <c r="P1930">
        <v>14623</v>
      </c>
    </row>
    <row r="1931" spans="1:16">
      <c r="A1931">
        <v>8317903</v>
      </c>
      <c r="B1931" t="s">
        <v>2483</v>
      </c>
      <c r="C1931">
        <v>83175003</v>
      </c>
      <c r="D1931" s="43">
        <v>30</v>
      </c>
      <c r="E1931" t="s">
        <v>36</v>
      </c>
      <c r="F1931" s="43">
        <v>30</v>
      </c>
      <c r="G1931">
        <v>1</v>
      </c>
      <c r="H1931" t="s">
        <v>23</v>
      </c>
      <c r="I1931" s="43">
        <v>29</v>
      </c>
      <c r="J1931" t="s">
        <v>2435</v>
      </c>
      <c r="K1931" s="43">
        <v>80703</v>
      </c>
      <c r="L1931" t="s">
        <v>2470</v>
      </c>
      <c r="M1931">
        <v>82.74</v>
      </c>
      <c r="N1931">
        <v>16552</v>
      </c>
      <c r="O1931">
        <v>8080</v>
      </c>
      <c r="P1931">
        <v>8472</v>
      </c>
    </row>
    <row r="1932" spans="1:16">
      <c r="A1932">
        <v>8317904</v>
      </c>
      <c r="B1932" t="s">
        <v>2484</v>
      </c>
      <c r="C1932">
        <v>83175004</v>
      </c>
      <c r="D1932" s="43">
        <v>40</v>
      </c>
      <c r="E1932" t="s">
        <v>43</v>
      </c>
      <c r="F1932" s="43">
        <v>40</v>
      </c>
      <c r="G1932">
        <v>1</v>
      </c>
      <c r="H1932" t="s">
        <v>23</v>
      </c>
      <c r="I1932" s="43">
        <v>29</v>
      </c>
      <c r="J1932" t="s">
        <v>2435</v>
      </c>
      <c r="K1932" s="43">
        <v>80705</v>
      </c>
      <c r="L1932" t="s">
        <v>2474</v>
      </c>
      <c r="M1932">
        <v>121.7</v>
      </c>
      <c r="N1932">
        <v>16128</v>
      </c>
      <c r="O1932">
        <v>8109</v>
      </c>
      <c r="P1932">
        <v>8019</v>
      </c>
    </row>
    <row r="1933" spans="1:16">
      <c r="A1933">
        <v>8317905</v>
      </c>
      <c r="B1933" t="s">
        <v>2485</v>
      </c>
      <c r="C1933">
        <v>83175005</v>
      </c>
      <c r="D1933" s="43">
        <v>40</v>
      </c>
      <c r="E1933" t="s">
        <v>43</v>
      </c>
      <c r="F1933" s="43">
        <v>40</v>
      </c>
      <c r="G1933">
        <v>1</v>
      </c>
      <c r="H1933" t="s">
        <v>23</v>
      </c>
      <c r="I1933" s="43">
        <v>29</v>
      </c>
      <c r="J1933" t="s">
        <v>2435</v>
      </c>
      <c r="K1933" s="43">
        <v>80705</v>
      </c>
      <c r="L1933" t="s">
        <v>2474</v>
      </c>
      <c r="M1933">
        <v>67.81</v>
      </c>
      <c r="N1933">
        <v>8013</v>
      </c>
      <c r="O1933">
        <v>3989</v>
      </c>
      <c r="P1933">
        <v>4024</v>
      </c>
    </row>
    <row r="1934" spans="1:16">
      <c r="A1934">
        <v>8317906</v>
      </c>
      <c r="B1934" t="s">
        <v>2486</v>
      </c>
      <c r="C1934">
        <v>83175006</v>
      </c>
      <c r="D1934" s="43">
        <v>40</v>
      </c>
      <c r="E1934" t="s">
        <v>43</v>
      </c>
      <c r="F1934" s="43">
        <v>40</v>
      </c>
      <c r="G1934">
        <v>1</v>
      </c>
      <c r="H1934" t="s">
        <v>23</v>
      </c>
      <c r="I1934" s="43">
        <v>29</v>
      </c>
      <c r="J1934" t="s">
        <v>2435</v>
      </c>
      <c r="K1934" s="43">
        <v>80701</v>
      </c>
      <c r="L1934" t="s">
        <v>2481</v>
      </c>
      <c r="M1934">
        <v>62.24</v>
      </c>
      <c r="N1934">
        <v>10408</v>
      </c>
      <c r="O1934">
        <v>5235</v>
      </c>
      <c r="P1934">
        <v>5173</v>
      </c>
    </row>
    <row r="1935" spans="1:16">
      <c r="A1935">
        <v>8317907</v>
      </c>
      <c r="B1935" t="s">
        <v>2487</v>
      </c>
      <c r="C1935">
        <v>83175007</v>
      </c>
      <c r="D1935" s="43">
        <v>20</v>
      </c>
      <c r="E1935" t="s">
        <v>22</v>
      </c>
      <c r="F1935" s="43">
        <v>20</v>
      </c>
      <c r="G1935">
        <v>1</v>
      </c>
      <c r="H1935" t="s">
        <v>23</v>
      </c>
      <c r="I1935" s="43">
        <v>29</v>
      </c>
      <c r="J1935" t="s">
        <v>2435</v>
      </c>
      <c r="K1935" s="43">
        <v>80704</v>
      </c>
      <c r="L1935" t="s">
        <v>2472</v>
      </c>
      <c r="M1935">
        <v>90.72</v>
      </c>
      <c r="N1935">
        <v>50236</v>
      </c>
      <c r="O1935">
        <v>24904</v>
      </c>
      <c r="P1935">
        <v>25332</v>
      </c>
    </row>
    <row r="1936" spans="1:16">
      <c r="A1936">
        <v>8317908</v>
      </c>
      <c r="B1936" t="s">
        <v>2488</v>
      </c>
      <c r="C1936">
        <v>83175008</v>
      </c>
      <c r="D1936" s="43">
        <v>50</v>
      </c>
      <c r="E1936" t="s">
        <v>41</v>
      </c>
      <c r="F1936" s="43">
        <v>50</v>
      </c>
      <c r="G1936">
        <v>1</v>
      </c>
      <c r="H1936" t="s">
        <v>23</v>
      </c>
      <c r="I1936" s="43">
        <v>29</v>
      </c>
      <c r="J1936" t="s">
        <v>2435</v>
      </c>
      <c r="K1936" s="43">
        <v>80703</v>
      </c>
      <c r="L1936" t="s">
        <v>2470</v>
      </c>
      <c r="M1936">
        <v>114.28</v>
      </c>
      <c r="N1936">
        <v>7426</v>
      </c>
      <c r="O1936">
        <v>3764</v>
      </c>
      <c r="P1936">
        <v>3662</v>
      </c>
    </row>
    <row r="1937" spans="1:16">
      <c r="A1937">
        <v>8317909</v>
      </c>
      <c r="B1937" t="s">
        <v>2489</v>
      </c>
      <c r="C1937">
        <v>83175009</v>
      </c>
      <c r="D1937" s="43">
        <v>30</v>
      </c>
      <c r="E1937" t="s">
        <v>36</v>
      </c>
      <c r="F1937" s="43">
        <v>30</v>
      </c>
      <c r="G1937">
        <v>1</v>
      </c>
      <c r="H1937" t="s">
        <v>23</v>
      </c>
      <c r="I1937" s="43">
        <v>29</v>
      </c>
      <c r="J1937" t="s">
        <v>2435</v>
      </c>
      <c r="K1937" s="43">
        <v>80703</v>
      </c>
      <c r="L1937" t="s">
        <v>2470</v>
      </c>
      <c r="M1937">
        <v>122.76</v>
      </c>
      <c r="N1937">
        <v>28903</v>
      </c>
      <c r="O1937">
        <v>14416</v>
      </c>
      <c r="P1937">
        <v>14487</v>
      </c>
    </row>
    <row r="1938" spans="1:16">
      <c r="A1938">
        <v>8317910</v>
      </c>
      <c r="B1938" t="s">
        <v>2490</v>
      </c>
      <c r="C1938">
        <v>83175010</v>
      </c>
      <c r="D1938" s="43">
        <v>20</v>
      </c>
      <c r="E1938" t="s">
        <v>22</v>
      </c>
      <c r="F1938" s="43">
        <v>20</v>
      </c>
      <c r="G1938">
        <v>1</v>
      </c>
      <c r="H1938" t="s">
        <v>23</v>
      </c>
      <c r="I1938" s="43">
        <v>29</v>
      </c>
      <c r="J1938" t="s">
        <v>2435</v>
      </c>
      <c r="K1938" s="43">
        <v>80703</v>
      </c>
      <c r="L1938" t="s">
        <v>2470</v>
      </c>
      <c r="M1938">
        <v>160.35</v>
      </c>
      <c r="N1938">
        <v>80926</v>
      </c>
      <c r="O1938">
        <v>39744</v>
      </c>
      <c r="P1938">
        <v>41182</v>
      </c>
    </row>
    <row r="1939" spans="1:16">
      <c r="A1939">
        <v>8317911</v>
      </c>
      <c r="B1939" t="s">
        <v>2491</v>
      </c>
      <c r="C1939">
        <v>83175011</v>
      </c>
      <c r="D1939" s="43">
        <v>50</v>
      </c>
      <c r="E1939" t="s">
        <v>41</v>
      </c>
      <c r="F1939" s="43">
        <v>50</v>
      </c>
      <c r="G1939">
        <v>1</v>
      </c>
      <c r="H1939" t="s">
        <v>23</v>
      </c>
      <c r="I1939" s="43">
        <v>29</v>
      </c>
      <c r="J1939" t="s">
        <v>2435</v>
      </c>
      <c r="K1939" s="43">
        <v>80704</v>
      </c>
      <c r="L1939" t="s">
        <v>2472</v>
      </c>
      <c r="M1939">
        <v>80.12</v>
      </c>
      <c r="N1939">
        <v>8029</v>
      </c>
      <c r="O1939">
        <v>3980</v>
      </c>
      <c r="P1939">
        <v>4049</v>
      </c>
    </row>
    <row r="1940" spans="1:16">
      <c r="A1940">
        <v>8317912</v>
      </c>
      <c r="B1940" t="s">
        <v>2492</v>
      </c>
      <c r="C1940">
        <v>83175012</v>
      </c>
      <c r="D1940" s="43">
        <v>40</v>
      </c>
      <c r="E1940" t="s">
        <v>43</v>
      </c>
      <c r="F1940" s="43">
        <v>40</v>
      </c>
      <c r="G1940">
        <v>1</v>
      </c>
      <c r="H1940" t="s">
        <v>23</v>
      </c>
      <c r="I1940" s="43">
        <v>29</v>
      </c>
      <c r="J1940" t="s">
        <v>2435</v>
      </c>
      <c r="K1940" s="43">
        <v>80704</v>
      </c>
      <c r="L1940" t="s">
        <v>2472</v>
      </c>
      <c r="M1940">
        <v>59.69</v>
      </c>
      <c r="N1940">
        <v>10861</v>
      </c>
      <c r="O1940">
        <v>5475</v>
      </c>
      <c r="P1940">
        <v>5386</v>
      </c>
    </row>
    <row r="1941" spans="1:16">
      <c r="A1941">
        <v>8317913</v>
      </c>
      <c r="B1941" t="s">
        <v>2493</v>
      </c>
      <c r="C1941">
        <v>83175013</v>
      </c>
      <c r="D1941" s="43">
        <v>40</v>
      </c>
      <c r="E1941" t="s">
        <v>43</v>
      </c>
      <c r="F1941" s="43">
        <v>40</v>
      </c>
      <c r="G1941">
        <v>1</v>
      </c>
      <c r="H1941" t="s">
        <v>23</v>
      </c>
      <c r="I1941" s="43">
        <v>29</v>
      </c>
      <c r="J1941" t="s">
        <v>2435</v>
      </c>
      <c r="K1941" s="43">
        <v>80705</v>
      </c>
      <c r="L1941" t="s">
        <v>2474</v>
      </c>
      <c r="M1941">
        <v>119.26</v>
      </c>
      <c r="N1941">
        <v>8345</v>
      </c>
      <c r="O1941">
        <v>4221</v>
      </c>
      <c r="P1941">
        <v>4124</v>
      </c>
    </row>
    <row r="1942" spans="1:16">
      <c r="A1942">
        <v>8317914</v>
      </c>
      <c r="B1942" t="s">
        <v>2494</v>
      </c>
      <c r="C1942">
        <v>83175014</v>
      </c>
      <c r="D1942" s="43">
        <v>40</v>
      </c>
      <c r="E1942" t="s">
        <v>43</v>
      </c>
      <c r="F1942" s="43">
        <v>40</v>
      </c>
      <c r="G1942">
        <v>1</v>
      </c>
      <c r="H1942" t="s">
        <v>23</v>
      </c>
      <c r="I1942" s="43">
        <v>29</v>
      </c>
      <c r="J1942" t="s">
        <v>2435</v>
      </c>
      <c r="K1942" s="43">
        <v>80703</v>
      </c>
      <c r="L1942" t="s">
        <v>2470</v>
      </c>
      <c r="M1942">
        <v>137.49</v>
      </c>
      <c r="N1942">
        <v>16089</v>
      </c>
      <c r="O1942">
        <v>8067</v>
      </c>
      <c r="P1942">
        <v>8022</v>
      </c>
    </row>
    <row r="1943" spans="1:16">
      <c r="A1943">
        <v>8317971</v>
      </c>
      <c r="B1943" t="s">
        <v>2495</v>
      </c>
      <c r="C1943">
        <v>83179971</v>
      </c>
      <c r="D1943" s="43">
        <v>50</v>
      </c>
      <c r="E1943" t="s">
        <v>41</v>
      </c>
      <c r="F1943" s="43">
        <v>50</v>
      </c>
      <c r="G1943">
        <v>1</v>
      </c>
      <c r="H1943" t="s">
        <v>23</v>
      </c>
      <c r="I1943" s="43">
        <v>29</v>
      </c>
      <c r="J1943" t="s">
        <v>2435</v>
      </c>
      <c r="K1943" s="43">
        <v>80704</v>
      </c>
      <c r="L1943" t="s">
        <v>2472</v>
      </c>
      <c r="M1943">
        <v>9.95</v>
      </c>
      <c r="N1943">
        <v>0</v>
      </c>
      <c r="O1943">
        <v>0</v>
      </c>
      <c r="P1943">
        <v>0</v>
      </c>
    </row>
    <row r="1944" spans="1:16">
      <c r="A1944">
        <v>8325012</v>
      </c>
      <c r="B1944" t="s">
        <v>2496</v>
      </c>
      <c r="C1944">
        <v>83250012</v>
      </c>
      <c r="D1944" s="43">
        <v>40</v>
      </c>
      <c r="E1944" t="s">
        <v>43</v>
      </c>
      <c r="F1944" s="43">
        <v>40</v>
      </c>
      <c r="G1944">
        <v>1</v>
      </c>
      <c r="H1944" t="s">
        <v>23</v>
      </c>
      <c r="I1944" s="43">
        <v>76</v>
      </c>
      <c r="J1944" t="s">
        <v>2497</v>
      </c>
      <c r="K1944" s="43">
        <v>80802</v>
      </c>
      <c r="L1944" t="s">
        <v>2498</v>
      </c>
      <c r="M1944">
        <v>44.92</v>
      </c>
      <c r="N1944">
        <v>6028</v>
      </c>
      <c r="O1944">
        <v>3029</v>
      </c>
      <c r="P1944">
        <v>2999</v>
      </c>
    </row>
    <row r="1945" spans="1:16">
      <c r="A1945">
        <v>8325901</v>
      </c>
      <c r="B1945" t="s">
        <v>2499</v>
      </c>
      <c r="C1945">
        <v>83255001</v>
      </c>
      <c r="D1945" s="43">
        <v>40</v>
      </c>
      <c r="E1945" t="s">
        <v>43</v>
      </c>
      <c r="F1945" s="43">
        <v>40</v>
      </c>
      <c r="G1945">
        <v>1</v>
      </c>
      <c r="H1945" t="s">
        <v>23</v>
      </c>
      <c r="I1945" s="43">
        <v>76</v>
      </c>
      <c r="J1945" t="s">
        <v>2497</v>
      </c>
      <c r="K1945" s="43">
        <v>80801</v>
      </c>
      <c r="L1945" t="s">
        <v>2500</v>
      </c>
      <c r="M1945">
        <v>59.42</v>
      </c>
      <c r="N1945">
        <v>8156</v>
      </c>
      <c r="O1945">
        <v>4099</v>
      </c>
      <c r="P1945">
        <v>4057</v>
      </c>
    </row>
    <row r="1946" spans="1:16">
      <c r="A1946">
        <v>8325902</v>
      </c>
      <c r="B1946" t="s">
        <v>2501</v>
      </c>
      <c r="C1946">
        <v>83255002</v>
      </c>
      <c r="D1946" s="43">
        <v>30</v>
      </c>
      <c r="E1946" t="s">
        <v>36</v>
      </c>
      <c r="F1946" s="43">
        <v>30</v>
      </c>
      <c r="G1946">
        <v>1</v>
      </c>
      <c r="H1946" t="s">
        <v>23</v>
      </c>
      <c r="I1946" s="43">
        <v>76</v>
      </c>
      <c r="J1946" t="s">
        <v>2497</v>
      </c>
      <c r="K1946" s="43">
        <v>80802</v>
      </c>
      <c r="L1946" t="s">
        <v>2498</v>
      </c>
      <c r="M1946">
        <v>110.2</v>
      </c>
      <c r="N1946">
        <v>20160</v>
      </c>
      <c r="O1946">
        <v>10098</v>
      </c>
      <c r="P1946">
        <v>10062</v>
      </c>
    </row>
    <row r="1947" spans="1:16">
      <c r="A1947">
        <v>8325903</v>
      </c>
      <c r="B1947" t="s">
        <v>2502</v>
      </c>
      <c r="C1947">
        <v>83255003</v>
      </c>
      <c r="D1947" s="43">
        <v>20</v>
      </c>
      <c r="E1947" t="s">
        <v>22</v>
      </c>
      <c r="F1947" s="43">
        <v>20</v>
      </c>
      <c r="G1947">
        <v>1</v>
      </c>
      <c r="H1947" t="s">
        <v>23</v>
      </c>
      <c r="I1947" s="43">
        <v>76</v>
      </c>
      <c r="J1947" t="s">
        <v>2497</v>
      </c>
      <c r="K1947" s="43">
        <v>80802</v>
      </c>
      <c r="L1947" t="s">
        <v>2498</v>
      </c>
      <c r="M1947">
        <v>197.4</v>
      </c>
      <c r="N1947">
        <v>43987</v>
      </c>
      <c r="O1947">
        <v>21790</v>
      </c>
      <c r="P1947">
        <v>22197</v>
      </c>
    </row>
    <row r="1948" spans="1:16">
      <c r="A1948">
        <v>8325904</v>
      </c>
      <c r="B1948" t="s">
        <v>2503</v>
      </c>
      <c r="C1948">
        <v>83255004</v>
      </c>
      <c r="D1948" s="43">
        <v>50</v>
      </c>
      <c r="E1948" t="s">
        <v>41</v>
      </c>
      <c r="F1948" s="43">
        <v>50</v>
      </c>
      <c r="G1948">
        <v>1</v>
      </c>
      <c r="H1948" t="s">
        <v>23</v>
      </c>
      <c r="I1948" s="43">
        <v>76</v>
      </c>
      <c r="J1948" t="s">
        <v>2497</v>
      </c>
      <c r="K1948" s="43">
        <v>80801</v>
      </c>
      <c r="L1948" t="s">
        <v>2500</v>
      </c>
      <c r="M1948">
        <v>76.36</v>
      </c>
      <c r="N1948">
        <v>5629</v>
      </c>
      <c r="O1948">
        <v>2792</v>
      </c>
      <c r="P1948">
        <v>2837</v>
      </c>
    </row>
    <row r="1949" spans="1:16">
      <c r="A1949">
        <v>8325905</v>
      </c>
      <c r="B1949" t="s">
        <v>2504</v>
      </c>
      <c r="C1949">
        <v>83255005</v>
      </c>
      <c r="D1949" s="43">
        <v>20</v>
      </c>
      <c r="E1949" t="s">
        <v>22</v>
      </c>
      <c r="F1949" s="43">
        <v>20</v>
      </c>
      <c r="G1949">
        <v>1</v>
      </c>
      <c r="H1949" t="s">
        <v>23</v>
      </c>
      <c r="I1949" s="43">
        <v>76</v>
      </c>
      <c r="J1949" t="s">
        <v>2497</v>
      </c>
      <c r="K1949" s="43">
        <v>80801</v>
      </c>
      <c r="L1949" t="s">
        <v>2500</v>
      </c>
      <c r="M1949">
        <v>137</v>
      </c>
      <c r="N1949">
        <v>30539</v>
      </c>
      <c r="O1949">
        <v>15280</v>
      </c>
      <c r="P1949">
        <v>15259</v>
      </c>
    </row>
    <row r="1950" spans="1:16">
      <c r="A1950">
        <v>8325906</v>
      </c>
      <c r="B1950" t="s">
        <v>2505</v>
      </c>
      <c r="C1950">
        <v>83255006</v>
      </c>
      <c r="D1950" s="43">
        <v>30</v>
      </c>
      <c r="E1950" t="s">
        <v>36</v>
      </c>
      <c r="F1950" s="43">
        <v>30</v>
      </c>
      <c r="G1950">
        <v>1</v>
      </c>
      <c r="H1950" t="s">
        <v>23</v>
      </c>
      <c r="I1950" s="43">
        <v>76</v>
      </c>
      <c r="J1950" t="s">
        <v>2497</v>
      </c>
      <c r="K1950" s="43">
        <v>80802</v>
      </c>
      <c r="L1950" t="s">
        <v>2498</v>
      </c>
      <c r="M1950">
        <v>112.32</v>
      </c>
      <c r="N1950">
        <v>16401</v>
      </c>
      <c r="O1950">
        <v>8135</v>
      </c>
      <c r="P1950">
        <v>8266</v>
      </c>
    </row>
    <row r="1951" spans="1:16">
      <c r="A1951">
        <v>8325907</v>
      </c>
      <c r="B1951" t="s">
        <v>2506</v>
      </c>
      <c r="C1951">
        <v>83255007</v>
      </c>
      <c r="D1951" s="43">
        <v>50</v>
      </c>
      <c r="E1951" t="s">
        <v>41</v>
      </c>
      <c r="F1951" s="43">
        <v>50</v>
      </c>
      <c r="G1951">
        <v>1</v>
      </c>
      <c r="H1951" t="s">
        <v>23</v>
      </c>
      <c r="I1951" s="43">
        <v>76</v>
      </c>
      <c r="J1951" t="s">
        <v>2497</v>
      </c>
      <c r="K1951" s="43">
        <v>80802</v>
      </c>
      <c r="L1951" t="s">
        <v>2498</v>
      </c>
      <c r="M1951">
        <v>31.78</v>
      </c>
      <c r="N1951">
        <v>6600</v>
      </c>
      <c r="O1951">
        <v>3281</v>
      </c>
      <c r="P1951">
        <v>3319</v>
      </c>
    </row>
    <row r="1952" spans="1:16">
      <c r="A1952">
        <v>8326003</v>
      </c>
      <c r="B1952" t="s">
        <v>2507</v>
      </c>
      <c r="C1952">
        <v>83260003</v>
      </c>
      <c r="D1952" s="43">
        <v>30</v>
      </c>
      <c r="E1952" t="s">
        <v>36</v>
      </c>
      <c r="F1952" s="43">
        <v>30</v>
      </c>
      <c r="G1952">
        <v>1</v>
      </c>
      <c r="H1952" t="s">
        <v>23</v>
      </c>
      <c r="I1952" s="43">
        <v>76</v>
      </c>
      <c r="J1952" t="s">
        <v>2497</v>
      </c>
      <c r="K1952" s="43">
        <v>80803</v>
      </c>
      <c r="L1952" t="s">
        <v>2508</v>
      </c>
      <c r="M1952">
        <v>62.09</v>
      </c>
      <c r="N1952">
        <v>12896</v>
      </c>
      <c r="O1952">
        <v>6234</v>
      </c>
      <c r="P1952">
        <v>6662</v>
      </c>
    </row>
    <row r="1953" spans="1:16">
      <c r="A1953">
        <v>8326005</v>
      </c>
      <c r="B1953" t="s">
        <v>2509</v>
      </c>
      <c r="C1953">
        <v>83260005</v>
      </c>
      <c r="D1953" s="43">
        <v>40</v>
      </c>
      <c r="E1953" t="s">
        <v>43</v>
      </c>
      <c r="F1953" s="43">
        <v>40</v>
      </c>
      <c r="G1953">
        <v>1</v>
      </c>
      <c r="H1953" t="s">
        <v>23</v>
      </c>
      <c r="I1953" s="43">
        <v>76</v>
      </c>
      <c r="J1953" t="s">
        <v>2497</v>
      </c>
      <c r="K1953" s="43">
        <v>80805</v>
      </c>
      <c r="L1953" t="s">
        <v>2510</v>
      </c>
      <c r="M1953">
        <v>98.69</v>
      </c>
      <c r="N1953">
        <v>9975</v>
      </c>
      <c r="O1953">
        <v>5015</v>
      </c>
      <c r="P1953">
        <v>4960</v>
      </c>
    </row>
    <row r="1954" spans="1:16">
      <c r="A1954">
        <v>8326031</v>
      </c>
      <c r="B1954" t="s">
        <v>2511</v>
      </c>
      <c r="C1954">
        <v>83260031</v>
      </c>
      <c r="D1954" s="43">
        <v>40</v>
      </c>
      <c r="E1954" t="s">
        <v>43</v>
      </c>
      <c r="F1954" s="43">
        <v>40</v>
      </c>
      <c r="G1954">
        <v>1</v>
      </c>
      <c r="H1954" t="s">
        <v>23</v>
      </c>
      <c r="I1954" s="43">
        <v>76</v>
      </c>
      <c r="J1954" t="s">
        <v>2497</v>
      </c>
      <c r="K1954" s="43">
        <v>80803</v>
      </c>
      <c r="L1954" t="s">
        <v>2508</v>
      </c>
      <c r="M1954">
        <v>40.24</v>
      </c>
      <c r="N1954">
        <v>5945</v>
      </c>
      <c r="O1954">
        <v>2866</v>
      </c>
      <c r="P1954">
        <v>3079</v>
      </c>
    </row>
    <row r="1955" spans="1:16">
      <c r="A1955">
        <v>8326052</v>
      </c>
      <c r="B1955" t="s">
        <v>2512</v>
      </c>
      <c r="C1955">
        <v>83260052</v>
      </c>
      <c r="D1955" s="43">
        <v>30</v>
      </c>
      <c r="E1955" t="s">
        <v>36</v>
      </c>
      <c r="F1955" s="43">
        <v>30</v>
      </c>
      <c r="G1955">
        <v>1</v>
      </c>
      <c r="H1955" t="s">
        <v>23</v>
      </c>
      <c r="I1955" s="43">
        <v>76</v>
      </c>
      <c r="J1955" t="s">
        <v>2497</v>
      </c>
      <c r="K1955" s="43">
        <v>80803</v>
      </c>
      <c r="L1955" t="s">
        <v>2508</v>
      </c>
      <c r="M1955">
        <v>59.85</v>
      </c>
      <c r="N1955">
        <v>12838</v>
      </c>
      <c r="O1955">
        <v>6338</v>
      </c>
      <c r="P1955">
        <v>6500</v>
      </c>
    </row>
    <row r="1956" spans="1:16">
      <c r="A1956">
        <v>8326068</v>
      </c>
      <c r="B1956" t="s">
        <v>2513</v>
      </c>
      <c r="C1956">
        <v>83260068</v>
      </c>
      <c r="D1956" s="43">
        <v>50</v>
      </c>
      <c r="E1956" t="s">
        <v>41</v>
      </c>
      <c r="F1956" s="43">
        <v>50</v>
      </c>
      <c r="G1956">
        <v>1</v>
      </c>
      <c r="H1956" t="s">
        <v>23</v>
      </c>
      <c r="I1956" s="43">
        <v>76</v>
      </c>
      <c r="J1956" t="s">
        <v>2497</v>
      </c>
      <c r="K1956" s="43">
        <v>80803</v>
      </c>
      <c r="L1956" t="s">
        <v>2508</v>
      </c>
      <c r="M1956">
        <v>70.48</v>
      </c>
      <c r="N1956">
        <v>3823</v>
      </c>
      <c r="O1956">
        <v>1949</v>
      </c>
      <c r="P1956">
        <v>1874</v>
      </c>
    </row>
    <row r="1957" spans="1:16">
      <c r="A1957">
        <v>8326901</v>
      </c>
      <c r="B1957" t="s">
        <v>2514</v>
      </c>
      <c r="C1957">
        <v>83265001</v>
      </c>
      <c r="D1957" s="43">
        <v>20</v>
      </c>
      <c r="E1957" t="s">
        <v>22</v>
      </c>
      <c r="F1957" s="43">
        <v>20</v>
      </c>
      <c r="G1957">
        <v>1</v>
      </c>
      <c r="H1957" t="s">
        <v>23</v>
      </c>
      <c r="I1957" s="43">
        <v>76</v>
      </c>
      <c r="J1957" t="s">
        <v>2497</v>
      </c>
      <c r="K1957" s="43">
        <v>80805</v>
      </c>
      <c r="L1957" t="s">
        <v>2510</v>
      </c>
      <c r="M1957">
        <v>225.25</v>
      </c>
      <c r="N1957">
        <v>35081</v>
      </c>
      <c r="O1957">
        <v>17479</v>
      </c>
      <c r="P1957">
        <v>17602</v>
      </c>
    </row>
    <row r="1958" spans="1:16">
      <c r="A1958">
        <v>8326902</v>
      </c>
      <c r="B1958" t="s">
        <v>2515</v>
      </c>
      <c r="C1958">
        <v>83265002</v>
      </c>
      <c r="D1958" s="43">
        <v>40</v>
      </c>
      <c r="E1958" t="s">
        <v>43</v>
      </c>
      <c r="F1958" s="43">
        <v>40</v>
      </c>
      <c r="G1958">
        <v>1</v>
      </c>
      <c r="H1958" t="s">
        <v>23</v>
      </c>
      <c r="I1958" s="43">
        <v>76</v>
      </c>
      <c r="J1958" t="s">
        <v>2497</v>
      </c>
      <c r="K1958" s="43">
        <v>80803</v>
      </c>
      <c r="L1958" t="s">
        <v>2508</v>
      </c>
      <c r="M1958">
        <v>101.06</v>
      </c>
      <c r="N1958">
        <v>10261</v>
      </c>
      <c r="O1958">
        <v>5282</v>
      </c>
      <c r="P1958">
        <v>4979</v>
      </c>
    </row>
    <row r="1959" spans="1:16">
      <c r="A1959">
        <v>8326903</v>
      </c>
      <c r="B1959" t="s">
        <v>2516</v>
      </c>
      <c r="C1959">
        <v>83265003</v>
      </c>
      <c r="D1959" s="43">
        <v>50</v>
      </c>
      <c r="E1959" t="s">
        <v>41</v>
      </c>
      <c r="F1959" s="43">
        <v>50</v>
      </c>
      <c r="G1959">
        <v>1</v>
      </c>
      <c r="H1959" t="s">
        <v>23</v>
      </c>
      <c r="I1959" s="43">
        <v>76</v>
      </c>
      <c r="J1959" t="s">
        <v>2497</v>
      </c>
      <c r="K1959" s="43">
        <v>80803</v>
      </c>
      <c r="L1959" t="s">
        <v>2508</v>
      </c>
      <c r="M1959">
        <v>97.85</v>
      </c>
      <c r="N1959">
        <v>11176</v>
      </c>
      <c r="O1959">
        <v>5610</v>
      </c>
      <c r="P1959">
        <v>5566</v>
      </c>
    </row>
    <row r="1960" spans="1:16">
      <c r="A1960">
        <v>8326904</v>
      </c>
      <c r="B1960" t="s">
        <v>2517</v>
      </c>
      <c r="C1960">
        <v>83265004</v>
      </c>
      <c r="D1960" s="43">
        <v>20</v>
      </c>
      <c r="E1960" t="s">
        <v>22</v>
      </c>
      <c r="F1960" s="43">
        <v>20</v>
      </c>
      <c r="G1960">
        <v>1</v>
      </c>
      <c r="H1960" t="s">
        <v>23</v>
      </c>
      <c r="I1960" s="43">
        <v>76</v>
      </c>
      <c r="J1960" t="s">
        <v>2497</v>
      </c>
      <c r="K1960" s="43">
        <v>80803</v>
      </c>
      <c r="L1960" t="s">
        <v>2508</v>
      </c>
      <c r="M1960">
        <v>269.75</v>
      </c>
      <c r="N1960">
        <v>107653</v>
      </c>
      <c r="O1960">
        <v>53131</v>
      </c>
      <c r="P1960">
        <v>54522</v>
      </c>
    </row>
    <row r="1961" spans="1:16">
      <c r="A1961">
        <v>8327901</v>
      </c>
      <c r="B1961" t="s">
        <v>2518</v>
      </c>
      <c r="C1961">
        <v>83275001</v>
      </c>
      <c r="D1961" s="43">
        <v>50</v>
      </c>
      <c r="E1961" t="s">
        <v>41</v>
      </c>
      <c r="F1961" s="43">
        <v>50</v>
      </c>
      <c r="G1961">
        <v>1</v>
      </c>
      <c r="H1961" t="s">
        <v>23</v>
      </c>
      <c r="I1961" s="43">
        <v>76</v>
      </c>
      <c r="J1961" t="s">
        <v>2497</v>
      </c>
      <c r="K1961" s="43">
        <v>80804</v>
      </c>
      <c r="L1961" t="s">
        <v>2519</v>
      </c>
      <c r="M1961">
        <v>113.94</v>
      </c>
      <c r="N1961">
        <v>10533</v>
      </c>
      <c r="O1961">
        <v>5235</v>
      </c>
      <c r="P1961">
        <v>5298</v>
      </c>
    </row>
    <row r="1962" spans="1:16">
      <c r="A1962">
        <v>8327902</v>
      </c>
      <c r="B1962" t="s">
        <v>2520</v>
      </c>
      <c r="C1962">
        <v>83275002</v>
      </c>
      <c r="D1962" s="43">
        <v>50</v>
      </c>
      <c r="E1962" t="s">
        <v>41</v>
      </c>
      <c r="F1962" s="43">
        <v>50</v>
      </c>
      <c r="G1962">
        <v>1</v>
      </c>
      <c r="H1962" t="s">
        <v>23</v>
      </c>
      <c r="I1962" s="43">
        <v>76</v>
      </c>
      <c r="J1962" t="s">
        <v>2497</v>
      </c>
      <c r="K1962" s="43">
        <v>80804</v>
      </c>
      <c r="L1962" t="s">
        <v>2519</v>
      </c>
      <c r="M1962">
        <v>61.23</v>
      </c>
      <c r="N1962">
        <v>12161</v>
      </c>
      <c r="O1962">
        <v>6149</v>
      </c>
      <c r="P1962">
        <v>6012</v>
      </c>
    </row>
    <row r="1963" spans="1:16">
      <c r="A1963">
        <v>8327903</v>
      </c>
      <c r="B1963" t="s">
        <v>2521</v>
      </c>
      <c r="C1963">
        <v>83275003</v>
      </c>
      <c r="D1963" s="43">
        <v>40</v>
      </c>
      <c r="E1963" t="s">
        <v>43</v>
      </c>
      <c r="F1963" s="43">
        <v>40</v>
      </c>
      <c r="G1963">
        <v>1</v>
      </c>
      <c r="H1963" t="s">
        <v>23</v>
      </c>
      <c r="I1963" s="43">
        <v>76</v>
      </c>
      <c r="J1963" t="s">
        <v>2497</v>
      </c>
      <c r="K1963" s="43">
        <v>80804</v>
      </c>
      <c r="L1963" t="s">
        <v>2519</v>
      </c>
      <c r="M1963">
        <v>147.77</v>
      </c>
      <c r="N1963">
        <v>12357</v>
      </c>
      <c r="O1963">
        <v>6321</v>
      </c>
      <c r="P1963">
        <v>6036</v>
      </c>
    </row>
    <row r="1964" spans="1:16">
      <c r="A1964">
        <v>8327904</v>
      </c>
      <c r="B1964" t="s">
        <v>2522</v>
      </c>
      <c r="C1964">
        <v>83275004</v>
      </c>
      <c r="D1964" s="43">
        <v>30</v>
      </c>
      <c r="E1964" t="s">
        <v>36</v>
      </c>
      <c r="F1964" s="43">
        <v>30</v>
      </c>
      <c r="G1964">
        <v>1</v>
      </c>
      <c r="H1964" t="s">
        <v>23</v>
      </c>
      <c r="I1964" s="43">
        <v>76</v>
      </c>
      <c r="J1964" t="s">
        <v>2497</v>
      </c>
      <c r="K1964" s="43">
        <v>80804</v>
      </c>
      <c r="L1964" t="s">
        <v>2519</v>
      </c>
      <c r="M1964">
        <v>121.3</v>
      </c>
      <c r="N1964">
        <v>30609</v>
      </c>
      <c r="O1964">
        <v>15267</v>
      </c>
      <c r="P1964">
        <v>15342</v>
      </c>
    </row>
    <row r="1965" spans="1:16">
      <c r="A1965">
        <v>8327905</v>
      </c>
      <c r="B1965" t="s">
        <v>2523</v>
      </c>
      <c r="C1965">
        <v>83275005</v>
      </c>
      <c r="D1965" s="43">
        <v>30</v>
      </c>
      <c r="E1965" t="s">
        <v>36</v>
      </c>
      <c r="F1965" s="43">
        <v>30</v>
      </c>
      <c r="G1965">
        <v>1</v>
      </c>
      <c r="H1965" t="s">
        <v>23</v>
      </c>
      <c r="I1965" s="43">
        <v>76</v>
      </c>
      <c r="J1965" t="s">
        <v>2497</v>
      </c>
      <c r="K1965" s="43">
        <v>80804</v>
      </c>
      <c r="L1965" t="s">
        <v>2519</v>
      </c>
      <c r="M1965">
        <v>51.75</v>
      </c>
      <c r="N1965">
        <v>18951</v>
      </c>
      <c r="O1965">
        <v>9508</v>
      </c>
      <c r="P1965">
        <v>9443</v>
      </c>
    </row>
    <row r="1966" spans="1:16">
      <c r="A1966">
        <v>8327906</v>
      </c>
      <c r="B1966" t="s">
        <v>2524</v>
      </c>
      <c r="C1966">
        <v>83275006</v>
      </c>
      <c r="D1966" s="43">
        <v>20</v>
      </c>
      <c r="E1966" t="s">
        <v>22</v>
      </c>
      <c r="F1966" s="43">
        <v>20</v>
      </c>
      <c r="G1966">
        <v>1</v>
      </c>
      <c r="H1966" t="s">
        <v>23</v>
      </c>
      <c r="I1966" s="43">
        <v>76</v>
      </c>
      <c r="J1966" t="s">
        <v>2497</v>
      </c>
      <c r="K1966" s="43">
        <v>80804</v>
      </c>
      <c r="L1966" t="s">
        <v>2519</v>
      </c>
      <c r="M1966">
        <v>238.36</v>
      </c>
      <c r="N1966">
        <v>51995</v>
      </c>
      <c r="O1966">
        <v>25907</v>
      </c>
      <c r="P1966">
        <v>26088</v>
      </c>
    </row>
    <row r="1967" spans="1:16">
      <c r="A1967">
        <v>8335035</v>
      </c>
      <c r="B1967" t="s">
        <v>2525</v>
      </c>
      <c r="C1967">
        <v>83350035</v>
      </c>
      <c r="D1967" s="43">
        <v>40</v>
      </c>
      <c r="E1967" t="s">
        <v>43</v>
      </c>
      <c r="F1967" s="43">
        <v>40</v>
      </c>
      <c r="G1967">
        <v>1</v>
      </c>
      <c r="H1967" t="s">
        <v>23</v>
      </c>
      <c r="I1967" s="43">
        <v>45</v>
      </c>
      <c r="J1967" t="s">
        <v>2526</v>
      </c>
      <c r="K1967" s="43">
        <v>80907</v>
      </c>
      <c r="L1967" t="s">
        <v>2527</v>
      </c>
      <c r="M1967">
        <v>53.03</v>
      </c>
      <c r="N1967">
        <v>8493</v>
      </c>
      <c r="O1967">
        <v>4185</v>
      </c>
      <c r="P1967">
        <v>4308</v>
      </c>
    </row>
    <row r="1968" spans="1:16">
      <c r="A1968">
        <v>8335063</v>
      </c>
      <c r="B1968" t="s">
        <v>2528</v>
      </c>
      <c r="C1968">
        <v>83350063</v>
      </c>
      <c r="D1968" s="43">
        <v>20</v>
      </c>
      <c r="E1968" t="s">
        <v>22</v>
      </c>
      <c r="F1968" s="43">
        <v>20</v>
      </c>
      <c r="G1968">
        <v>1</v>
      </c>
      <c r="H1968" t="s">
        <v>23</v>
      </c>
      <c r="I1968" s="43">
        <v>45</v>
      </c>
      <c r="J1968" t="s">
        <v>2526</v>
      </c>
      <c r="K1968" s="43">
        <v>80908</v>
      </c>
      <c r="L1968" t="s">
        <v>2529</v>
      </c>
      <c r="M1968">
        <v>58.57</v>
      </c>
      <c r="N1968">
        <v>30943</v>
      </c>
      <c r="O1968">
        <v>15043</v>
      </c>
      <c r="P1968">
        <v>15900</v>
      </c>
    </row>
    <row r="1969" spans="1:16">
      <c r="A1969">
        <v>8335080</v>
      </c>
      <c r="B1969" t="s">
        <v>2530</v>
      </c>
      <c r="C1969">
        <v>83350080</v>
      </c>
      <c r="D1969" s="43">
        <v>50</v>
      </c>
      <c r="E1969" t="s">
        <v>41</v>
      </c>
      <c r="F1969" s="43">
        <v>50</v>
      </c>
      <c r="G1969">
        <v>1</v>
      </c>
      <c r="H1969" t="s">
        <v>23</v>
      </c>
      <c r="I1969" s="43">
        <v>45</v>
      </c>
      <c r="J1969" t="s">
        <v>2526</v>
      </c>
      <c r="K1969" s="43">
        <v>80907</v>
      </c>
      <c r="L1969" t="s">
        <v>2527</v>
      </c>
      <c r="M1969">
        <v>61.98</v>
      </c>
      <c r="N1969">
        <v>4584</v>
      </c>
      <c r="O1969">
        <v>2258</v>
      </c>
      <c r="P1969">
        <v>2326</v>
      </c>
    </row>
    <row r="1970" spans="1:16">
      <c r="A1970">
        <v>8335901</v>
      </c>
      <c r="B1970" t="s">
        <v>2531</v>
      </c>
      <c r="C1970">
        <v>83355001</v>
      </c>
      <c r="D1970" s="43">
        <v>30</v>
      </c>
      <c r="E1970" t="s">
        <v>36</v>
      </c>
      <c r="F1970" s="43">
        <v>30</v>
      </c>
      <c r="G1970">
        <v>1</v>
      </c>
      <c r="H1970" t="s">
        <v>23</v>
      </c>
      <c r="I1970" s="43">
        <v>45</v>
      </c>
      <c r="J1970" t="s">
        <v>2526</v>
      </c>
      <c r="K1970" s="43">
        <v>80907</v>
      </c>
      <c r="L1970" t="s">
        <v>2527</v>
      </c>
      <c r="M1970">
        <v>99.04</v>
      </c>
      <c r="N1970">
        <v>16471</v>
      </c>
      <c r="O1970">
        <v>8173</v>
      </c>
      <c r="P1970">
        <v>8298</v>
      </c>
    </row>
    <row r="1971" spans="1:16">
      <c r="A1971">
        <v>8335902</v>
      </c>
      <c r="B1971" t="s">
        <v>2532</v>
      </c>
      <c r="C1971">
        <v>83355002</v>
      </c>
      <c r="D1971" s="43">
        <v>30</v>
      </c>
      <c r="E1971" t="s">
        <v>36</v>
      </c>
      <c r="F1971" s="43">
        <v>30</v>
      </c>
      <c r="G1971">
        <v>1</v>
      </c>
      <c r="H1971" t="s">
        <v>23</v>
      </c>
      <c r="I1971" s="43">
        <v>45</v>
      </c>
      <c r="J1971" t="s">
        <v>2526</v>
      </c>
      <c r="K1971" s="43">
        <v>80907</v>
      </c>
      <c r="L1971" t="s">
        <v>2527</v>
      </c>
      <c r="M1971">
        <v>44.36</v>
      </c>
      <c r="N1971">
        <v>14621</v>
      </c>
      <c r="O1971">
        <v>7115</v>
      </c>
      <c r="P1971">
        <v>7506</v>
      </c>
    </row>
    <row r="1972" spans="1:16">
      <c r="A1972">
        <v>8335903</v>
      </c>
      <c r="B1972" t="s">
        <v>2533</v>
      </c>
      <c r="C1972">
        <v>83355003</v>
      </c>
      <c r="D1972" s="43">
        <v>50</v>
      </c>
      <c r="E1972" t="s">
        <v>41</v>
      </c>
      <c r="F1972" s="43">
        <v>50</v>
      </c>
      <c r="G1972">
        <v>1</v>
      </c>
      <c r="H1972" t="s">
        <v>23</v>
      </c>
      <c r="I1972" s="43">
        <v>45</v>
      </c>
      <c r="J1972" t="s">
        <v>2526</v>
      </c>
      <c r="K1972" s="43">
        <v>80908</v>
      </c>
      <c r="L1972" t="s">
        <v>2529</v>
      </c>
      <c r="M1972">
        <v>55.13</v>
      </c>
      <c r="N1972">
        <v>10335</v>
      </c>
      <c r="O1972">
        <v>5054</v>
      </c>
      <c r="P1972">
        <v>5281</v>
      </c>
    </row>
    <row r="1973" spans="1:16">
      <c r="A1973">
        <v>8335904</v>
      </c>
      <c r="B1973" t="s">
        <v>2534</v>
      </c>
      <c r="C1973">
        <v>83355004</v>
      </c>
      <c r="D1973" s="43">
        <v>20</v>
      </c>
      <c r="E1973" t="s">
        <v>22</v>
      </c>
      <c r="F1973" s="43">
        <v>20</v>
      </c>
      <c r="G1973">
        <v>1</v>
      </c>
      <c r="H1973" t="s">
        <v>23</v>
      </c>
      <c r="I1973" s="43">
        <v>45</v>
      </c>
      <c r="J1973" t="s">
        <v>2526</v>
      </c>
      <c r="K1973" s="43">
        <v>80909</v>
      </c>
      <c r="L1973" t="s">
        <v>2535</v>
      </c>
      <c r="M1973">
        <v>93.37</v>
      </c>
      <c r="N1973">
        <v>95209</v>
      </c>
      <c r="O1973">
        <v>45735</v>
      </c>
      <c r="P1973">
        <v>49474</v>
      </c>
    </row>
    <row r="1974" spans="1:16">
      <c r="A1974">
        <v>8335905</v>
      </c>
      <c r="B1974" t="s">
        <v>2536</v>
      </c>
      <c r="C1974">
        <v>83355005</v>
      </c>
      <c r="D1974" s="43">
        <v>20</v>
      </c>
      <c r="E1974" t="s">
        <v>22</v>
      </c>
      <c r="F1974" s="43">
        <v>20</v>
      </c>
      <c r="G1974">
        <v>1</v>
      </c>
      <c r="H1974" t="s">
        <v>23</v>
      </c>
      <c r="I1974" s="43">
        <v>45</v>
      </c>
      <c r="J1974" t="s">
        <v>2526</v>
      </c>
      <c r="K1974" s="43">
        <v>80907</v>
      </c>
      <c r="L1974" t="s">
        <v>2527</v>
      </c>
      <c r="M1974">
        <v>110.01</v>
      </c>
      <c r="N1974">
        <v>66826</v>
      </c>
      <c r="O1974">
        <v>32581</v>
      </c>
      <c r="P1974">
        <v>34245</v>
      </c>
    </row>
    <row r="1975" spans="1:16">
      <c r="A1975">
        <v>8335906</v>
      </c>
      <c r="B1975" t="s">
        <v>2537</v>
      </c>
      <c r="C1975">
        <v>83355006</v>
      </c>
      <c r="D1975" s="43">
        <v>30</v>
      </c>
      <c r="E1975" t="s">
        <v>36</v>
      </c>
      <c r="F1975" s="43">
        <v>30</v>
      </c>
      <c r="G1975">
        <v>1</v>
      </c>
      <c r="H1975" t="s">
        <v>23</v>
      </c>
      <c r="I1975" s="43">
        <v>45</v>
      </c>
      <c r="J1975" t="s">
        <v>2526</v>
      </c>
      <c r="K1975" s="43">
        <v>80906</v>
      </c>
      <c r="L1975" t="s">
        <v>2538</v>
      </c>
      <c r="M1975">
        <v>242.48</v>
      </c>
      <c r="N1975">
        <v>32806</v>
      </c>
      <c r="O1975">
        <v>16277</v>
      </c>
      <c r="P1975">
        <v>16529</v>
      </c>
    </row>
    <row r="1976" spans="1:16">
      <c r="A1976">
        <v>8336014</v>
      </c>
      <c r="B1976" t="s">
        <v>2539</v>
      </c>
      <c r="C1976">
        <v>83360014</v>
      </c>
      <c r="D1976" s="43">
        <v>40</v>
      </c>
      <c r="E1976" t="s">
        <v>43</v>
      </c>
      <c r="F1976" s="43">
        <v>40</v>
      </c>
      <c r="G1976">
        <v>1</v>
      </c>
      <c r="H1976" t="s">
        <v>23</v>
      </c>
      <c r="I1976" s="43">
        <v>45</v>
      </c>
      <c r="J1976" t="s">
        <v>2526</v>
      </c>
      <c r="K1976" s="43">
        <v>80901</v>
      </c>
      <c r="L1976" t="s">
        <v>2540</v>
      </c>
      <c r="M1976">
        <v>43.74</v>
      </c>
      <c r="N1976">
        <v>8772</v>
      </c>
      <c r="O1976">
        <v>4373</v>
      </c>
      <c r="P1976">
        <v>4399</v>
      </c>
    </row>
    <row r="1977" spans="1:16">
      <c r="A1977">
        <v>8336084</v>
      </c>
      <c r="B1977" t="s">
        <v>2541</v>
      </c>
      <c r="C1977">
        <v>83360084</v>
      </c>
      <c r="D1977" s="43">
        <v>40</v>
      </c>
      <c r="E1977" t="s">
        <v>43</v>
      </c>
      <c r="F1977" s="43">
        <v>40</v>
      </c>
      <c r="G1977">
        <v>1</v>
      </c>
      <c r="H1977" t="s">
        <v>23</v>
      </c>
      <c r="I1977" s="43">
        <v>45</v>
      </c>
      <c r="J1977" t="s">
        <v>2526</v>
      </c>
      <c r="K1977" s="43">
        <v>80901</v>
      </c>
      <c r="L1977" t="s">
        <v>2540</v>
      </c>
      <c r="M1977">
        <v>46.86</v>
      </c>
      <c r="N1977">
        <v>9900</v>
      </c>
      <c r="O1977">
        <v>4832</v>
      </c>
      <c r="P1977">
        <v>5068</v>
      </c>
    </row>
    <row r="1978" spans="1:16">
      <c r="A1978">
        <v>8336087</v>
      </c>
      <c r="B1978" t="s">
        <v>2542</v>
      </c>
      <c r="C1978">
        <v>83360087</v>
      </c>
      <c r="D1978" s="43">
        <v>50</v>
      </c>
      <c r="E1978" t="s">
        <v>41</v>
      </c>
      <c r="F1978" s="43">
        <v>50</v>
      </c>
      <c r="G1978">
        <v>1</v>
      </c>
      <c r="H1978" t="s">
        <v>23</v>
      </c>
      <c r="I1978" s="43">
        <v>45</v>
      </c>
      <c r="J1978" t="s">
        <v>2526</v>
      </c>
      <c r="K1978" s="43">
        <v>80902</v>
      </c>
      <c r="L1978" t="s">
        <v>2543</v>
      </c>
      <c r="M1978">
        <v>69.59</v>
      </c>
      <c r="N1978">
        <v>4904</v>
      </c>
      <c r="O1978">
        <v>2425</v>
      </c>
      <c r="P1978">
        <v>2479</v>
      </c>
    </row>
    <row r="1979" spans="1:16">
      <c r="A1979">
        <v>8336091</v>
      </c>
      <c r="B1979" t="s">
        <v>2544</v>
      </c>
      <c r="C1979">
        <v>83360091</v>
      </c>
      <c r="D1979" s="43">
        <v>20</v>
      </c>
      <c r="E1979" t="s">
        <v>22</v>
      </c>
      <c r="F1979" s="43">
        <v>20</v>
      </c>
      <c r="G1979">
        <v>1</v>
      </c>
      <c r="H1979" t="s">
        <v>23</v>
      </c>
      <c r="I1979" s="43">
        <v>45</v>
      </c>
      <c r="J1979" t="s">
        <v>2526</v>
      </c>
      <c r="K1979" s="43">
        <v>80901</v>
      </c>
      <c r="L1979" t="s">
        <v>2540</v>
      </c>
      <c r="M1979">
        <v>19.47</v>
      </c>
      <c r="N1979">
        <v>30030</v>
      </c>
      <c r="O1979">
        <v>14533</v>
      </c>
      <c r="P1979">
        <v>15497</v>
      </c>
    </row>
    <row r="1980" spans="1:16">
      <c r="A1980">
        <v>8336105</v>
      </c>
      <c r="B1980" t="s">
        <v>2545</v>
      </c>
      <c r="C1980">
        <v>83360105</v>
      </c>
      <c r="D1980" s="43">
        <v>30</v>
      </c>
      <c r="E1980" t="s">
        <v>36</v>
      </c>
      <c r="F1980" s="43">
        <v>30</v>
      </c>
      <c r="G1980">
        <v>1</v>
      </c>
      <c r="H1980" t="s">
        <v>23</v>
      </c>
      <c r="I1980" s="43">
        <v>45</v>
      </c>
      <c r="J1980" t="s">
        <v>2526</v>
      </c>
      <c r="K1980" s="43">
        <v>80904</v>
      </c>
      <c r="L1980" t="s">
        <v>2546</v>
      </c>
      <c r="M1980">
        <v>17.32</v>
      </c>
      <c r="N1980">
        <v>14171</v>
      </c>
      <c r="O1980">
        <v>6887</v>
      </c>
      <c r="P1980">
        <v>7284</v>
      </c>
    </row>
    <row r="1981" spans="1:16">
      <c r="A1981">
        <v>8336107</v>
      </c>
      <c r="B1981" t="s">
        <v>2547</v>
      </c>
      <c r="C1981">
        <v>83360107</v>
      </c>
      <c r="D1981" s="43">
        <v>50</v>
      </c>
      <c r="E1981" t="s">
        <v>41</v>
      </c>
      <c r="F1981" s="43">
        <v>50</v>
      </c>
      <c r="G1981">
        <v>1</v>
      </c>
      <c r="H1981" t="s">
        <v>23</v>
      </c>
      <c r="I1981" s="43">
        <v>45</v>
      </c>
      <c r="J1981" t="s">
        <v>2526</v>
      </c>
      <c r="K1981" s="43">
        <v>80902</v>
      </c>
      <c r="L1981" t="s">
        <v>2543</v>
      </c>
      <c r="M1981">
        <v>77.84</v>
      </c>
      <c r="N1981">
        <v>2932</v>
      </c>
      <c r="O1981">
        <v>1501</v>
      </c>
      <c r="P1981">
        <v>1431</v>
      </c>
    </row>
    <row r="1982" spans="1:16">
      <c r="A1982">
        <v>8336901</v>
      </c>
      <c r="B1982" t="s">
        <v>2548</v>
      </c>
      <c r="C1982">
        <v>83365001</v>
      </c>
      <c r="D1982" s="43">
        <v>40</v>
      </c>
      <c r="E1982" t="s">
        <v>43</v>
      </c>
      <c r="F1982" s="43">
        <v>40</v>
      </c>
      <c r="G1982">
        <v>1</v>
      </c>
      <c r="H1982" t="s">
        <v>23</v>
      </c>
      <c r="I1982" s="43">
        <v>45</v>
      </c>
      <c r="J1982" t="s">
        <v>2526</v>
      </c>
      <c r="K1982" s="43">
        <v>80901</v>
      </c>
      <c r="L1982" t="s">
        <v>2540</v>
      </c>
      <c r="M1982">
        <v>87.19</v>
      </c>
      <c r="N1982">
        <v>9664</v>
      </c>
      <c r="O1982">
        <v>4759</v>
      </c>
      <c r="P1982">
        <v>4905</v>
      </c>
    </row>
    <row r="1983" spans="1:16">
      <c r="A1983">
        <v>8336903</v>
      </c>
      <c r="B1983" t="s">
        <v>2549</v>
      </c>
      <c r="C1983">
        <v>83365003</v>
      </c>
      <c r="D1983" s="43">
        <v>20</v>
      </c>
      <c r="E1983" t="s">
        <v>22</v>
      </c>
      <c r="F1983" s="43">
        <v>20</v>
      </c>
      <c r="G1983">
        <v>1</v>
      </c>
      <c r="H1983" t="s">
        <v>23</v>
      </c>
      <c r="I1983" s="43">
        <v>45</v>
      </c>
      <c r="J1983" t="s">
        <v>2526</v>
      </c>
      <c r="K1983" s="43">
        <v>80901</v>
      </c>
      <c r="L1983" t="s">
        <v>2540</v>
      </c>
      <c r="M1983">
        <v>48.9</v>
      </c>
      <c r="N1983">
        <v>51758</v>
      </c>
      <c r="O1983">
        <v>25011</v>
      </c>
      <c r="P1983">
        <v>26747</v>
      </c>
    </row>
    <row r="1984" spans="1:16">
      <c r="A1984">
        <v>8336904</v>
      </c>
      <c r="B1984" t="s">
        <v>2550</v>
      </c>
      <c r="C1984">
        <v>83365004</v>
      </c>
      <c r="D1984" s="43">
        <v>20</v>
      </c>
      <c r="E1984" t="s">
        <v>22</v>
      </c>
      <c r="F1984" s="43">
        <v>20</v>
      </c>
      <c r="G1984">
        <v>1</v>
      </c>
      <c r="H1984" t="s">
        <v>23</v>
      </c>
      <c r="I1984" s="43">
        <v>45</v>
      </c>
      <c r="J1984" t="s">
        <v>2526</v>
      </c>
      <c r="K1984" s="43">
        <v>80904</v>
      </c>
      <c r="L1984" t="s">
        <v>2546</v>
      </c>
      <c r="M1984">
        <v>82.92</v>
      </c>
      <c r="N1984">
        <v>35155</v>
      </c>
      <c r="O1984">
        <v>17277</v>
      </c>
      <c r="P1984">
        <v>17878</v>
      </c>
    </row>
    <row r="1985" spans="1:16">
      <c r="A1985">
        <v>8336905</v>
      </c>
      <c r="B1985" t="s">
        <v>2551</v>
      </c>
      <c r="C1985">
        <v>83365005</v>
      </c>
      <c r="D1985" s="43">
        <v>40</v>
      </c>
      <c r="E1985" t="s">
        <v>43</v>
      </c>
      <c r="F1985" s="43">
        <v>40</v>
      </c>
      <c r="G1985">
        <v>1</v>
      </c>
      <c r="H1985" t="s">
        <v>23</v>
      </c>
      <c r="I1985" s="43">
        <v>45</v>
      </c>
      <c r="J1985" t="s">
        <v>2526</v>
      </c>
      <c r="K1985" s="43">
        <v>80901</v>
      </c>
      <c r="L1985" t="s">
        <v>2540</v>
      </c>
      <c r="M1985">
        <v>54.39</v>
      </c>
      <c r="N1985">
        <v>9666</v>
      </c>
      <c r="O1985">
        <v>4761</v>
      </c>
      <c r="P1985">
        <v>4905</v>
      </c>
    </row>
    <row r="1986" spans="1:16">
      <c r="A1986">
        <v>8336906</v>
      </c>
      <c r="B1986" t="s">
        <v>2552</v>
      </c>
      <c r="C1986">
        <v>83365006</v>
      </c>
      <c r="D1986" s="43">
        <v>50</v>
      </c>
      <c r="E1986" t="s">
        <v>41</v>
      </c>
      <c r="F1986" s="43">
        <v>50</v>
      </c>
      <c r="G1986">
        <v>1</v>
      </c>
      <c r="H1986" t="s">
        <v>23</v>
      </c>
      <c r="I1986" s="43">
        <v>45</v>
      </c>
      <c r="J1986" t="s">
        <v>2526</v>
      </c>
      <c r="K1986" s="43">
        <v>80902</v>
      </c>
      <c r="L1986" t="s">
        <v>2543</v>
      </c>
      <c r="M1986">
        <v>78.7</v>
      </c>
      <c r="N1986">
        <v>5610</v>
      </c>
      <c r="O1986">
        <v>2842</v>
      </c>
      <c r="P1986">
        <v>2768</v>
      </c>
    </row>
    <row r="1987" spans="1:16">
      <c r="A1987">
        <v>8336907</v>
      </c>
      <c r="B1987" t="s">
        <v>2553</v>
      </c>
      <c r="C1987">
        <v>83365007</v>
      </c>
      <c r="D1987" s="43">
        <v>30</v>
      </c>
      <c r="E1987" t="s">
        <v>36</v>
      </c>
      <c r="F1987" s="43">
        <v>30</v>
      </c>
      <c r="G1987">
        <v>1</v>
      </c>
      <c r="H1987" t="s">
        <v>23</v>
      </c>
      <c r="I1987" s="43">
        <v>45</v>
      </c>
      <c r="J1987" t="s">
        <v>2526</v>
      </c>
      <c r="K1987" s="43">
        <v>80902</v>
      </c>
      <c r="L1987" t="s">
        <v>2543</v>
      </c>
      <c r="M1987">
        <v>94.52</v>
      </c>
      <c r="N1987">
        <v>27319</v>
      </c>
      <c r="O1987">
        <v>13413</v>
      </c>
      <c r="P1987">
        <v>13906</v>
      </c>
    </row>
    <row r="1988" spans="1:16">
      <c r="A1988">
        <v>8336908</v>
      </c>
      <c r="B1988" t="s">
        <v>2554</v>
      </c>
      <c r="C1988">
        <v>83365008</v>
      </c>
      <c r="D1988" s="43">
        <v>50</v>
      </c>
      <c r="E1988" t="s">
        <v>41</v>
      </c>
      <c r="F1988" s="43">
        <v>50</v>
      </c>
      <c r="G1988">
        <v>1</v>
      </c>
      <c r="H1988" t="s">
        <v>23</v>
      </c>
      <c r="I1988" s="43">
        <v>45</v>
      </c>
      <c r="J1988" t="s">
        <v>2526</v>
      </c>
      <c r="K1988" s="43">
        <v>80901</v>
      </c>
      <c r="L1988" t="s">
        <v>2540</v>
      </c>
      <c r="M1988">
        <v>24.16</v>
      </c>
      <c r="N1988">
        <v>9755</v>
      </c>
      <c r="O1988">
        <v>4805</v>
      </c>
      <c r="P1988">
        <v>4950</v>
      </c>
    </row>
    <row r="1989" spans="1:16">
      <c r="A1989">
        <v>8336909</v>
      </c>
      <c r="B1989" t="s">
        <v>2555</v>
      </c>
      <c r="C1989">
        <v>83365009</v>
      </c>
      <c r="D1989" s="43">
        <v>40</v>
      </c>
      <c r="E1989" t="s">
        <v>43</v>
      </c>
      <c r="F1989" s="43">
        <v>40</v>
      </c>
      <c r="G1989">
        <v>1</v>
      </c>
      <c r="H1989" t="s">
        <v>23</v>
      </c>
      <c r="I1989" s="43">
        <v>45</v>
      </c>
      <c r="J1989" t="s">
        <v>2526</v>
      </c>
      <c r="K1989" s="43">
        <v>80902</v>
      </c>
      <c r="L1989" t="s">
        <v>2543</v>
      </c>
      <c r="M1989">
        <v>61.17</v>
      </c>
      <c r="N1989">
        <v>7072</v>
      </c>
      <c r="O1989">
        <v>3516</v>
      </c>
      <c r="P1989">
        <v>3556</v>
      </c>
    </row>
    <row r="1990" spans="1:16">
      <c r="A1990">
        <v>8337002</v>
      </c>
      <c r="B1990" t="s">
        <v>2556</v>
      </c>
      <c r="C1990">
        <v>83370002</v>
      </c>
      <c r="D1990" s="43">
        <v>40</v>
      </c>
      <c r="E1990" t="s">
        <v>43</v>
      </c>
      <c r="F1990" s="43">
        <v>40</v>
      </c>
      <c r="G1990">
        <v>1</v>
      </c>
      <c r="H1990" t="s">
        <v>23</v>
      </c>
      <c r="I1990" s="43">
        <v>45</v>
      </c>
      <c r="J1990" t="s">
        <v>2526</v>
      </c>
      <c r="K1990" s="43">
        <v>80905</v>
      </c>
      <c r="L1990" t="s">
        <v>2557</v>
      </c>
      <c r="M1990">
        <v>39.69</v>
      </c>
      <c r="N1990">
        <v>7296</v>
      </c>
      <c r="O1990">
        <v>3710</v>
      </c>
      <c r="P1990">
        <v>3586</v>
      </c>
    </row>
    <row r="1991" spans="1:16">
      <c r="A1991">
        <v>8337038</v>
      </c>
      <c r="B1991" t="s">
        <v>2558</v>
      </c>
      <c r="C1991">
        <v>83370038</v>
      </c>
      <c r="D1991" s="43">
        <v>50</v>
      </c>
      <c r="E1991" t="s">
        <v>41</v>
      </c>
      <c r="F1991" s="43">
        <v>50</v>
      </c>
      <c r="G1991">
        <v>1</v>
      </c>
      <c r="H1991" t="s">
        <v>23</v>
      </c>
      <c r="I1991" s="43">
        <v>45</v>
      </c>
      <c r="J1991" t="s">
        <v>2526</v>
      </c>
      <c r="K1991" s="43">
        <v>80903</v>
      </c>
      <c r="L1991" t="s">
        <v>2559</v>
      </c>
      <c r="M1991">
        <v>50.42</v>
      </c>
      <c r="N1991">
        <v>4275</v>
      </c>
      <c r="O1991">
        <v>2124</v>
      </c>
      <c r="P1991">
        <v>2151</v>
      </c>
    </row>
    <row r="1992" spans="1:16">
      <c r="A1992">
        <v>8337062</v>
      </c>
      <c r="B1992" t="s">
        <v>2560</v>
      </c>
      <c r="C1992">
        <v>83370062</v>
      </c>
      <c r="D1992" s="43">
        <v>40</v>
      </c>
      <c r="E1992" t="s">
        <v>43</v>
      </c>
      <c r="F1992" s="43">
        <v>40</v>
      </c>
      <c r="G1992">
        <v>1</v>
      </c>
      <c r="H1992" t="s">
        <v>23</v>
      </c>
      <c r="I1992" s="43">
        <v>45</v>
      </c>
      <c r="J1992" t="s">
        <v>2526</v>
      </c>
      <c r="K1992" s="43">
        <v>80905</v>
      </c>
      <c r="L1992" t="s">
        <v>2557</v>
      </c>
      <c r="M1992">
        <v>45.87</v>
      </c>
      <c r="N1992">
        <v>7414</v>
      </c>
      <c r="O1992">
        <v>3681</v>
      </c>
      <c r="P1992">
        <v>3733</v>
      </c>
    </row>
    <row r="1993" spans="1:16">
      <c r="A1993">
        <v>8337066</v>
      </c>
      <c r="B1993" t="s">
        <v>2561</v>
      </c>
      <c r="C1993">
        <v>83370066</v>
      </c>
      <c r="D1993" s="43">
        <v>40</v>
      </c>
      <c r="E1993" t="s">
        <v>43</v>
      </c>
      <c r="F1993" s="43">
        <v>40</v>
      </c>
      <c r="G1993">
        <v>1</v>
      </c>
      <c r="H1993" t="s">
        <v>23</v>
      </c>
      <c r="I1993" s="43">
        <v>45</v>
      </c>
      <c r="J1993" t="s">
        <v>2526</v>
      </c>
      <c r="K1993" s="43">
        <v>80903</v>
      </c>
      <c r="L1993" t="s">
        <v>2559</v>
      </c>
      <c r="M1993">
        <v>23.58</v>
      </c>
      <c r="N1993">
        <v>8856</v>
      </c>
      <c r="O1993">
        <v>4329</v>
      </c>
      <c r="P1993">
        <v>4527</v>
      </c>
    </row>
    <row r="1994" spans="1:16">
      <c r="A1994">
        <v>8337106</v>
      </c>
      <c r="B1994" t="s">
        <v>2562</v>
      </c>
      <c r="C1994">
        <v>83370106</v>
      </c>
      <c r="D1994" s="43">
        <v>40</v>
      </c>
      <c r="E1994" t="s">
        <v>43</v>
      </c>
      <c r="F1994" s="43">
        <v>40</v>
      </c>
      <c r="G1994">
        <v>1</v>
      </c>
      <c r="H1994" t="s">
        <v>23</v>
      </c>
      <c r="I1994" s="43">
        <v>45</v>
      </c>
      <c r="J1994" t="s">
        <v>2526</v>
      </c>
      <c r="K1994" s="43">
        <v>80905</v>
      </c>
      <c r="L1994" t="s">
        <v>2557</v>
      </c>
      <c r="M1994">
        <v>93.22</v>
      </c>
      <c r="N1994">
        <v>5063</v>
      </c>
      <c r="O1994">
        <v>2536</v>
      </c>
      <c r="P1994">
        <v>2527</v>
      </c>
    </row>
    <row r="1995" spans="1:16">
      <c r="A1995">
        <v>8337116</v>
      </c>
      <c r="B1995" t="s">
        <v>2563</v>
      </c>
      <c r="C1995">
        <v>83370116</v>
      </c>
      <c r="D1995" s="43">
        <v>30</v>
      </c>
      <c r="E1995" t="s">
        <v>36</v>
      </c>
      <c r="F1995" s="43">
        <v>30</v>
      </c>
      <c r="G1995">
        <v>1</v>
      </c>
      <c r="H1995" t="s">
        <v>23</v>
      </c>
      <c r="I1995" s="43">
        <v>45</v>
      </c>
      <c r="J1995" t="s">
        <v>2526</v>
      </c>
      <c r="K1995" s="43">
        <v>80903</v>
      </c>
      <c r="L1995" t="s">
        <v>2559</v>
      </c>
      <c r="M1995">
        <v>35.68</v>
      </c>
      <c r="N1995">
        <v>12718</v>
      </c>
      <c r="O1995">
        <v>6125</v>
      </c>
      <c r="P1995">
        <v>6593</v>
      </c>
    </row>
    <row r="1996" spans="1:16">
      <c r="A1996">
        <v>8337901</v>
      </c>
      <c r="B1996" t="s">
        <v>2564</v>
      </c>
      <c r="C1996">
        <v>83375001</v>
      </c>
      <c r="D1996" s="43">
        <v>40</v>
      </c>
      <c r="E1996" t="s">
        <v>43</v>
      </c>
      <c r="F1996" s="43">
        <v>40</v>
      </c>
      <c r="G1996">
        <v>1</v>
      </c>
      <c r="H1996" t="s">
        <v>23</v>
      </c>
      <c r="I1996" s="43">
        <v>45</v>
      </c>
      <c r="J1996" t="s">
        <v>2526</v>
      </c>
      <c r="K1996" s="43">
        <v>80905</v>
      </c>
      <c r="L1996" t="s">
        <v>2557</v>
      </c>
      <c r="M1996">
        <v>106.41</v>
      </c>
      <c r="N1996">
        <v>8029</v>
      </c>
      <c r="O1996">
        <v>4062</v>
      </c>
      <c r="P1996">
        <v>3967</v>
      </c>
    </row>
    <row r="1997" spans="1:16">
      <c r="A1997">
        <v>8337902</v>
      </c>
      <c r="B1997" t="s">
        <v>2565</v>
      </c>
      <c r="C1997">
        <v>83375002</v>
      </c>
      <c r="D1997" s="43">
        <v>40</v>
      </c>
      <c r="E1997" t="s">
        <v>43</v>
      </c>
      <c r="F1997" s="43">
        <v>40</v>
      </c>
      <c r="G1997">
        <v>1</v>
      </c>
      <c r="H1997" t="s">
        <v>23</v>
      </c>
      <c r="I1997" s="43">
        <v>45</v>
      </c>
      <c r="J1997" t="s">
        <v>2526</v>
      </c>
      <c r="K1997" s="43">
        <v>80905</v>
      </c>
      <c r="L1997" t="s">
        <v>2557</v>
      </c>
      <c r="M1997">
        <v>48.4</v>
      </c>
      <c r="N1997">
        <v>8497</v>
      </c>
      <c r="O1997">
        <v>4186</v>
      </c>
      <c r="P1997">
        <v>4311</v>
      </c>
    </row>
    <row r="1998" spans="1:16">
      <c r="A1998">
        <v>8337903</v>
      </c>
      <c r="B1998" t="s">
        <v>2566</v>
      </c>
      <c r="C1998">
        <v>83375003</v>
      </c>
      <c r="D1998" s="43">
        <v>40</v>
      </c>
      <c r="E1998" t="s">
        <v>43</v>
      </c>
      <c r="F1998" s="43">
        <v>40</v>
      </c>
      <c r="G1998">
        <v>1</v>
      </c>
      <c r="H1998" t="s">
        <v>23</v>
      </c>
      <c r="I1998" s="43">
        <v>45</v>
      </c>
      <c r="J1998" t="s">
        <v>2526</v>
      </c>
      <c r="K1998" s="43">
        <v>80905</v>
      </c>
      <c r="L1998" t="s">
        <v>2557</v>
      </c>
      <c r="M1998">
        <v>53.71</v>
      </c>
      <c r="N1998">
        <v>9041</v>
      </c>
      <c r="O1998">
        <v>4532</v>
      </c>
      <c r="P1998">
        <v>4509</v>
      </c>
    </row>
    <row r="1999" spans="1:16">
      <c r="A1999">
        <v>8337904</v>
      </c>
      <c r="B1999" t="s">
        <v>2567</v>
      </c>
      <c r="C1999">
        <v>83375004</v>
      </c>
      <c r="D1999" s="43">
        <v>40</v>
      </c>
      <c r="E1999" t="s">
        <v>43</v>
      </c>
      <c r="F1999" s="43">
        <v>40</v>
      </c>
      <c r="G1999">
        <v>1</v>
      </c>
      <c r="H1999" t="s">
        <v>23</v>
      </c>
      <c r="I1999" s="43">
        <v>45</v>
      </c>
      <c r="J1999" t="s">
        <v>2526</v>
      </c>
      <c r="K1999" s="43">
        <v>80905</v>
      </c>
      <c r="L1999" t="s">
        <v>2557</v>
      </c>
      <c r="M1999">
        <v>125.62</v>
      </c>
      <c r="N1999">
        <v>7427</v>
      </c>
      <c r="O1999">
        <v>3735</v>
      </c>
      <c r="P1999">
        <v>3692</v>
      </c>
    </row>
    <row r="2000" spans="1:16">
      <c r="A2000">
        <v>8337905</v>
      </c>
      <c r="B2000" t="s">
        <v>2568</v>
      </c>
      <c r="C2000">
        <v>83375005</v>
      </c>
      <c r="D2000" s="43">
        <v>30</v>
      </c>
      <c r="E2000" t="s">
        <v>36</v>
      </c>
      <c r="F2000" s="43">
        <v>30</v>
      </c>
      <c r="G2000">
        <v>1</v>
      </c>
      <c r="H2000" t="s">
        <v>23</v>
      </c>
      <c r="I2000" s="43">
        <v>45</v>
      </c>
      <c r="J2000" t="s">
        <v>2526</v>
      </c>
      <c r="K2000" s="43">
        <v>80903</v>
      </c>
      <c r="L2000" t="s">
        <v>2559</v>
      </c>
      <c r="M2000">
        <v>118.39</v>
      </c>
      <c r="N2000">
        <v>30717</v>
      </c>
      <c r="O2000">
        <v>15152</v>
      </c>
      <c r="P2000">
        <v>15565</v>
      </c>
    </row>
    <row r="2001" spans="1:16">
      <c r="A2001">
        <v>8337906</v>
      </c>
      <c r="B2001" t="s">
        <v>2569</v>
      </c>
      <c r="C2001">
        <v>83375006</v>
      </c>
      <c r="D2001" s="43">
        <v>50</v>
      </c>
      <c r="E2001" t="s">
        <v>41</v>
      </c>
      <c r="F2001" s="43">
        <v>50</v>
      </c>
      <c r="G2001">
        <v>1</v>
      </c>
      <c r="H2001" t="s">
        <v>23</v>
      </c>
      <c r="I2001" s="43">
        <v>45</v>
      </c>
      <c r="J2001" t="s">
        <v>2526</v>
      </c>
      <c r="K2001" s="43">
        <v>80905</v>
      </c>
      <c r="L2001" t="s">
        <v>2557</v>
      </c>
      <c r="M2001">
        <v>215.91</v>
      </c>
      <c r="N2001">
        <v>13454</v>
      </c>
      <c r="O2001">
        <v>6627</v>
      </c>
      <c r="P2001">
        <v>6827</v>
      </c>
    </row>
    <row r="2002" spans="1:16">
      <c r="A2002">
        <v>8337907</v>
      </c>
      <c r="B2002" t="s">
        <v>2570</v>
      </c>
      <c r="C2002">
        <v>83375007</v>
      </c>
      <c r="D2002" s="43">
        <v>20</v>
      </c>
      <c r="E2002" t="s">
        <v>22</v>
      </c>
      <c r="F2002" s="43">
        <v>20</v>
      </c>
      <c r="G2002">
        <v>1</v>
      </c>
      <c r="H2002" t="s">
        <v>23</v>
      </c>
      <c r="I2002" s="43">
        <v>45</v>
      </c>
      <c r="J2002" t="s">
        <v>2526</v>
      </c>
      <c r="K2002" s="43">
        <v>80905</v>
      </c>
      <c r="L2002" t="s">
        <v>2557</v>
      </c>
      <c r="M2002">
        <v>133.82</v>
      </c>
      <c r="N2002">
        <v>36783</v>
      </c>
      <c r="O2002">
        <v>18221</v>
      </c>
      <c r="P2002">
        <v>18562</v>
      </c>
    </row>
    <row r="2003" spans="1:16">
      <c r="A2003">
        <v>8337908</v>
      </c>
      <c r="B2003" t="s">
        <v>2571</v>
      </c>
      <c r="C2003">
        <v>83375008</v>
      </c>
      <c r="D2003" s="43">
        <v>40</v>
      </c>
      <c r="E2003" t="s">
        <v>43</v>
      </c>
      <c r="F2003" s="43">
        <v>40</v>
      </c>
      <c r="G2003">
        <v>1</v>
      </c>
      <c r="H2003" t="s">
        <v>23</v>
      </c>
      <c r="I2003" s="43">
        <v>45</v>
      </c>
      <c r="J2003" t="s">
        <v>2526</v>
      </c>
      <c r="K2003" s="43">
        <v>80905</v>
      </c>
      <c r="L2003" t="s">
        <v>2557</v>
      </c>
      <c r="M2003">
        <v>40.42</v>
      </c>
      <c r="N2003">
        <v>8291</v>
      </c>
      <c r="O2003">
        <v>4086</v>
      </c>
      <c r="P2003">
        <v>4205</v>
      </c>
    </row>
    <row r="2004" spans="1:16">
      <c r="A2004">
        <v>8415014</v>
      </c>
      <c r="B2004" t="s">
        <v>2572</v>
      </c>
      <c r="C2004">
        <v>84150014</v>
      </c>
      <c r="D2004" s="43">
        <v>40</v>
      </c>
      <c r="E2004" t="s">
        <v>43</v>
      </c>
      <c r="F2004" s="43">
        <v>40</v>
      </c>
      <c r="G2004">
        <v>1</v>
      </c>
      <c r="H2004" t="s">
        <v>23</v>
      </c>
      <c r="I2004" s="43">
        <v>66</v>
      </c>
      <c r="J2004" t="s">
        <v>2573</v>
      </c>
      <c r="K2004" s="43">
        <v>81003</v>
      </c>
      <c r="L2004" t="s">
        <v>2574</v>
      </c>
      <c r="M2004">
        <v>15.81</v>
      </c>
      <c r="N2004">
        <v>9477</v>
      </c>
      <c r="O2004">
        <v>4699</v>
      </c>
      <c r="P2004">
        <v>4778</v>
      </c>
    </row>
    <row r="2005" spans="1:16">
      <c r="A2005">
        <v>8415019</v>
      </c>
      <c r="B2005" t="s">
        <v>2575</v>
      </c>
      <c r="C2005">
        <v>84150019</v>
      </c>
      <c r="D2005" s="43">
        <v>30</v>
      </c>
      <c r="E2005" t="s">
        <v>36</v>
      </c>
      <c r="F2005" s="43">
        <v>30</v>
      </c>
      <c r="G2005">
        <v>1</v>
      </c>
      <c r="H2005" t="s">
        <v>23</v>
      </c>
      <c r="I2005" s="43">
        <v>66</v>
      </c>
      <c r="J2005" t="s">
        <v>2573</v>
      </c>
      <c r="K2005" s="43">
        <v>81002</v>
      </c>
      <c r="L2005" t="s">
        <v>2576</v>
      </c>
      <c r="M2005">
        <v>23.16</v>
      </c>
      <c r="N2005">
        <v>10951</v>
      </c>
      <c r="O2005">
        <v>5439</v>
      </c>
      <c r="P2005">
        <v>5512</v>
      </c>
    </row>
    <row r="2006" spans="1:16">
      <c r="A2006">
        <v>8415059</v>
      </c>
      <c r="B2006" t="s">
        <v>2577</v>
      </c>
      <c r="C2006">
        <v>84150059</v>
      </c>
      <c r="D2006" s="43">
        <v>30</v>
      </c>
      <c r="E2006" t="s">
        <v>36</v>
      </c>
      <c r="F2006" s="43">
        <v>30</v>
      </c>
      <c r="G2006">
        <v>1</v>
      </c>
      <c r="H2006" t="s">
        <v>23</v>
      </c>
      <c r="I2006" s="43">
        <v>66</v>
      </c>
      <c r="J2006" t="s">
        <v>2573</v>
      </c>
      <c r="K2006" s="43">
        <v>81002</v>
      </c>
      <c r="L2006" t="s">
        <v>2576</v>
      </c>
      <c r="M2006">
        <v>30.13</v>
      </c>
      <c r="N2006">
        <v>18112</v>
      </c>
      <c r="O2006">
        <v>8761</v>
      </c>
      <c r="P2006">
        <v>9351</v>
      </c>
    </row>
    <row r="2007" spans="1:16">
      <c r="A2007">
        <v>8415061</v>
      </c>
      <c r="B2007" t="s">
        <v>2578</v>
      </c>
      <c r="C2007">
        <v>84150061</v>
      </c>
      <c r="D2007" s="43">
        <v>10</v>
      </c>
      <c r="E2007" t="s">
        <v>27</v>
      </c>
      <c r="F2007" s="43">
        <v>10</v>
      </c>
      <c r="G2007">
        <v>1</v>
      </c>
      <c r="H2007" t="s">
        <v>23</v>
      </c>
      <c r="I2007" s="43">
        <v>66</v>
      </c>
      <c r="J2007" t="s">
        <v>2573</v>
      </c>
      <c r="K2007" s="43">
        <v>81002</v>
      </c>
      <c r="L2007" t="s">
        <v>2576</v>
      </c>
      <c r="M2007">
        <v>87.06</v>
      </c>
      <c r="N2007">
        <v>114310</v>
      </c>
      <c r="O2007">
        <v>56398</v>
      </c>
      <c r="P2007">
        <v>57912</v>
      </c>
    </row>
    <row r="2008" spans="1:16">
      <c r="A2008">
        <v>8415073</v>
      </c>
      <c r="B2008" t="s">
        <v>2579</v>
      </c>
      <c r="C2008">
        <v>84150073</v>
      </c>
      <c r="D2008" s="43">
        <v>40</v>
      </c>
      <c r="E2008" t="s">
        <v>43</v>
      </c>
      <c r="F2008" s="43">
        <v>40</v>
      </c>
      <c r="G2008">
        <v>1</v>
      </c>
      <c r="H2008" t="s">
        <v>23</v>
      </c>
      <c r="I2008" s="43">
        <v>66</v>
      </c>
      <c r="J2008" t="s">
        <v>2573</v>
      </c>
      <c r="K2008" s="43">
        <v>81006</v>
      </c>
      <c r="L2008" t="s">
        <v>2580</v>
      </c>
      <c r="M2008">
        <v>79.22</v>
      </c>
      <c r="N2008">
        <v>6371</v>
      </c>
      <c r="O2008">
        <v>3208</v>
      </c>
      <c r="P2008">
        <v>3163</v>
      </c>
    </row>
    <row r="2009" spans="1:16">
      <c r="A2009">
        <v>8415080</v>
      </c>
      <c r="B2009" t="s">
        <v>2581</v>
      </c>
      <c r="C2009">
        <v>84150080</v>
      </c>
      <c r="D2009" s="43">
        <v>40</v>
      </c>
      <c r="E2009" t="s">
        <v>43</v>
      </c>
      <c r="F2009" s="43">
        <v>40</v>
      </c>
      <c r="G2009">
        <v>1</v>
      </c>
      <c r="H2009" t="s">
        <v>23</v>
      </c>
      <c r="I2009" s="43">
        <v>66</v>
      </c>
      <c r="J2009" t="s">
        <v>2573</v>
      </c>
      <c r="K2009" s="43">
        <v>81002</v>
      </c>
      <c r="L2009" t="s">
        <v>2576</v>
      </c>
      <c r="M2009">
        <v>5.34</v>
      </c>
      <c r="N2009">
        <v>5226</v>
      </c>
      <c r="O2009">
        <v>2564</v>
      </c>
      <c r="P2009">
        <v>2662</v>
      </c>
    </row>
    <row r="2010" spans="1:16">
      <c r="A2010">
        <v>8415091</v>
      </c>
      <c r="B2010" t="s">
        <v>2582</v>
      </c>
      <c r="C2010">
        <v>84150091</v>
      </c>
      <c r="D2010" s="43">
        <v>40</v>
      </c>
      <c r="E2010" t="s">
        <v>43</v>
      </c>
      <c r="F2010" s="43">
        <v>40</v>
      </c>
      <c r="G2010">
        <v>1</v>
      </c>
      <c r="H2010" t="s">
        <v>23</v>
      </c>
      <c r="I2010" s="43">
        <v>66</v>
      </c>
      <c r="J2010" t="s">
        <v>2573</v>
      </c>
      <c r="K2010" s="43">
        <v>81002</v>
      </c>
      <c r="L2010" t="s">
        <v>2576</v>
      </c>
      <c r="M2010">
        <v>61.26</v>
      </c>
      <c r="N2010">
        <v>7067</v>
      </c>
      <c r="O2010">
        <v>3588</v>
      </c>
      <c r="P2010">
        <v>3479</v>
      </c>
    </row>
    <row r="2011" spans="1:16">
      <c r="A2011">
        <v>8415092</v>
      </c>
      <c r="B2011" t="s">
        <v>2583</v>
      </c>
      <c r="C2011">
        <v>84150092</v>
      </c>
      <c r="D2011" s="43">
        <v>40</v>
      </c>
      <c r="E2011" t="s">
        <v>43</v>
      </c>
      <c r="F2011" s="43">
        <v>40</v>
      </c>
      <c r="G2011">
        <v>1</v>
      </c>
      <c r="H2011" t="s">
        <v>23</v>
      </c>
      <c r="I2011" s="43">
        <v>66</v>
      </c>
      <c r="J2011" t="s">
        <v>2573</v>
      </c>
      <c r="K2011" s="43">
        <v>81002</v>
      </c>
      <c r="L2011" t="s">
        <v>2576</v>
      </c>
      <c r="M2011">
        <v>34.24</v>
      </c>
      <c r="N2011">
        <v>9166</v>
      </c>
      <c r="O2011">
        <v>4580</v>
      </c>
      <c r="P2011">
        <v>4586</v>
      </c>
    </row>
    <row r="2012" spans="1:16">
      <c r="A2012">
        <v>8415093</v>
      </c>
      <c r="B2012" t="s">
        <v>2584</v>
      </c>
      <c r="C2012">
        <v>84150093</v>
      </c>
      <c r="D2012" s="43">
        <v>40</v>
      </c>
      <c r="E2012" t="s">
        <v>43</v>
      </c>
      <c r="F2012" s="43">
        <v>40</v>
      </c>
      <c r="G2012">
        <v>1</v>
      </c>
      <c r="H2012" t="s">
        <v>23</v>
      </c>
      <c r="I2012" s="43">
        <v>66</v>
      </c>
      <c r="J2012" t="s">
        <v>2573</v>
      </c>
      <c r="K2012" s="43">
        <v>81006</v>
      </c>
      <c r="L2012" t="s">
        <v>2580</v>
      </c>
      <c r="M2012">
        <v>58.97</v>
      </c>
      <c r="N2012">
        <v>5034</v>
      </c>
      <c r="O2012">
        <v>2554</v>
      </c>
      <c r="P2012">
        <v>2480</v>
      </c>
    </row>
    <row r="2013" spans="1:16">
      <c r="A2013">
        <v>8415901</v>
      </c>
      <c r="B2013" t="s">
        <v>2585</v>
      </c>
      <c r="C2013">
        <v>84155001</v>
      </c>
      <c r="D2013" s="43">
        <v>40</v>
      </c>
      <c r="E2013" t="s">
        <v>43</v>
      </c>
      <c r="F2013" s="43">
        <v>40</v>
      </c>
      <c r="G2013">
        <v>1</v>
      </c>
      <c r="H2013" t="s">
        <v>23</v>
      </c>
      <c r="I2013" s="43">
        <v>66</v>
      </c>
      <c r="J2013" t="s">
        <v>2573</v>
      </c>
      <c r="K2013" s="43">
        <v>81006</v>
      </c>
      <c r="L2013" t="s">
        <v>2580</v>
      </c>
      <c r="M2013">
        <v>93.22</v>
      </c>
      <c r="N2013">
        <v>8859</v>
      </c>
      <c r="O2013">
        <v>4371</v>
      </c>
      <c r="P2013">
        <v>4488</v>
      </c>
    </row>
    <row r="2014" spans="1:16">
      <c r="A2014">
        <v>8415902</v>
      </c>
      <c r="B2014" t="s">
        <v>2586</v>
      </c>
      <c r="C2014">
        <v>84155002</v>
      </c>
      <c r="D2014" s="43">
        <v>20</v>
      </c>
      <c r="E2014" t="s">
        <v>22</v>
      </c>
      <c r="F2014" s="43">
        <v>20</v>
      </c>
      <c r="G2014">
        <v>1</v>
      </c>
      <c r="H2014" t="s">
        <v>23</v>
      </c>
      <c r="I2014" s="43">
        <v>66</v>
      </c>
      <c r="J2014" t="s">
        <v>2573</v>
      </c>
      <c r="K2014" s="43">
        <v>81003</v>
      </c>
      <c r="L2014" t="s">
        <v>2574</v>
      </c>
      <c r="M2014">
        <v>42.73</v>
      </c>
      <c r="N2014">
        <v>28592</v>
      </c>
      <c r="O2014">
        <v>14025</v>
      </c>
      <c r="P2014">
        <v>14567</v>
      </c>
    </row>
    <row r="2015" spans="1:16">
      <c r="A2015">
        <v>8415903</v>
      </c>
      <c r="B2015" t="s">
        <v>2587</v>
      </c>
      <c r="C2015">
        <v>84155003</v>
      </c>
      <c r="D2015" s="43">
        <v>30</v>
      </c>
      <c r="E2015" t="s">
        <v>36</v>
      </c>
      <c r="F2015" s="43">
        <v>30</v>
      </c>
      <c r="G2015">
        <v>1</v>
      </c>
      <c r="H2015" t="s">
        <v>23</v>
      </c>
      <c r="I2015" s="43">
        <v>66</v>
      </c>
      <c r="J2015" t="s">
        <v>2573</v>
      </c>
      <c r="K2015" s="43">
        <v>81006</v>
      </c>
      <c r="L2015" t="s">
        <v>2580</v>
      </c>
      <c r="M2015">
        <v>179.94</v>
      </c>
      <c r="N2015">
        <v>18027</v>
      </c>
      <c r="O2015">
        <v>9092</v>
      </c>
      <c r="P2015">
        <v>8935</v>
      </c>
    </row>
    <row r="2016" spans="1:16">
      <c r="A2016">
        <v>8415904</v>
      </c>
      <c r="B2016" t="s">
        <v>2588</v>
      </c>
      <c r="C2016">
        <v>84155004</v>
      </c>
      <c r="D2016" s="43">
        <v>40</v>
      </c>
      <c r="E2016" t="s">
        <v>43</v>
      </c>
      <c r="F2016" s="43">
        <v>40</v>
      </c>
      <c r="G2016">
        <v>1</v>
      </c>
      <c r="H2016" t="s">
        <v>23</v>
      </c>
      <c r="I2016" s="43">
        <v>66</v>
      </c>
      <c r="J2016" t="s">
        <v>2573</v>
      </c>
      <c r="K2016" s="43">
        <v>81002</v>
      </c>
      <c r="L2016" t="s">
        <v>2576</v>
      </c>
      <c r="M2016">
        <v>31.75</v>
      </c>
      <c r="N2016">
        <v>14386</v>
      </c>
      <c r="O2016">
        <v>7077</v>
      </c>
      <c r="P2016">
        <v>7309</v>
      </c>
    </row>
    <row r="2017" spans="1:16">
      <c r="A2017">
        <v>8415905</v>
      </c>
      <c r="B2017" t="s">
        <v>2589</v>
      </c>
      <c r="C2017">
        <v>84155005</v>
      </c>
      <c r="D2017" s="43">
        <v>30</v>
      </c>
      <c r="E2017" t="s">
        <v>36</v>
      </c>
      <c r="F2017" s="43">
        <v>30</v>
      </c>
      <c r="G2017">
        <v>1</v>
      </c>
      <c r="H2017" t="s">
        <v>23</v>
      </c>
      <c r="I2017" s="43">
        <v>66</v>
      </c>
      <c r="J2017" t="s">
        <v>2573</v>
      </c>
      <c r="K2017" s="43">
        <v>81003</v>
      </c>
      <c r="L2017" t="s">
        <v>2574</v>
      </c>
      <c r="M2017">
        <v>122.42</v>
      </c>
      <c r="N2017">
        <v>20657</v>
      </c>
      <c r="O2017">
        <v>10215</v>
      </c>
      <c r="P2017">
        <v>10442</v>
      </c>
    </row>
    <row r="2018" spans="1:16">
      <c r="A2018">
        <v>8415906</v>
      </c>
      <c r="B2018" t="s">
        <v>2590</v>
      </c>
      <c r="C2018">
        <v>84155006</v>
      </c>
      <c r="D2018" s="43">
        <v>50</v>
      </c>
      <c r="E2018" t="s">
        <v>41</v>
      </c>
      <c r="F2018" s="43">
        <v>50</v>
      </c>
      <c r="G2018">
        <v>1</v>
      </c>
      <c r="H2018" t="s">
        <v>23</v>
      </c>
      <c r="I2018" s="43">
        <v>66</v>
      </c>
      <c r="J2018" t="s">
        <v>2573</v>
      </c>
      <c r="K2018" s="43">
        <v>81006</v>
      </c>
      <c r="L2018" t="s">
        <v>2580</v>
      </c>
      <c r="M2018">
        <v>162.86</v>
      </c>
      <c r="N2018">
        <v>5878</v>
      </c>
      <c r="O2018">
        <v>3063</v>
      </c>
      <c r="P2018">
        <v>2815</v>
      </c>
    </row>
    <row r="2019" spans="1:16">
      <c r="A2019">
        <v>8415971</v>
      </c>
      <c r="B2019" t="s">
        <v>2591</v>
      </c>
      <c r="C2019">
        <v>84159971</v>
      </c>
      <c r="D2019" s="43">
        <v>50</v>
      </c>
      <c r="E2019" t="s">
        <v>41</v>
      </c>
      <c r="F2019" s="43">
        <v>50</v>
      </c>
      <c r="G2019">
        <v>1</v>
      </c>
      <c r="H2019" t="s">
        <v>23</v>
      </c>
      <c r="I2019" s="43">
        <v>66</v>
      </c>
      <c r="J2019" t="s">
        <v>2573</v>
      </c>
      <c r="K2019" s="43">
        <v>81006</v>
      </c>
      <c r="L2019" t="s">
        <v>2580</v>
      </c>
      <c r="M2019">
        <v>64.63</v>
      </c>
      <c r="N2019">
        <v>0</v>
      </c>
      <c r="O2019">
        <v>0</v>
      </c>
      <c r="P2019">
        <v>0</v>
      </c>
    </row>
    <row r="2020" spans="1:16">
      <c r="A2020">
        <v>8416009</v>
      </c>
      <c r="B2020" t="s">
        <v>2592</v>
      </c>
      <c r="C2020">
        <v>84160009</v>
      </c>
      <c r="D2020" s="43">
        <v>40</v>
      </c>
      <c r="E2020" t="s">
        <v>43</v>
      </c>
      <c r="F2020" s="43">
        <v>40</v>
      </c>
      <c r="G2020">
        <v>1</v>
      </c>
      <c r="H2020" t="s">
        <v>23</v>
      </c>
      <c r="I2020" s="43">
        <v>66</v>
      </c>
      <c r="J2020" t="s">
        <v>2573</v>
      </c>
      <c r="K2020" s="43">
        <v>81001</v>
      </c>
      <c r="L2020" t="s">
        <v>2593</v>
      </c>
      <c r="M2020">
        <v>11.02</v>
      </c>
      <c r="N2020">
        <v>5518</v>
      </c>
      <c r="O2020">
        <v>2699</v>
      </c>
      <c r="P2020">
        <v>2819</v>
      </c>
    </row>
    <row r="2021" spans="1:16">
      <c r="A2021">
        <v>8416022</v>
      </c>
      <c r="B2021" t="s">
        <v>2594</v>
      </c>
      <c r="C2021">
        <v>84160022</v>
      </c>
      <c r="D2021" s="43">
        <v>40</v>
      </c>
      <c r="E2021" t="s">
        <v>43</v>
      </c>
      <c r="F2021" s="43">
        <v>40</v>
      </c>
      <c r="G2021">
        <v>1</v>
      </c>
      <c r="H2021" t="s">
        <v>23</v>
      </c>
      <c r="I2021" s="43">
        <v>66</v>
      </c>
      <c r="J2021" t="s">
        <v>2573</v>
      </c>
      <c r="K2021" s="43">
        <v>81001</v>
      </c>
      <c r="L2021" t="s">
        <v>2593</v>
      </c>
      <c r="M2021">
        <v>11</v>
      </c>
      <c r="N2021">
        <v>5608</v>
      </c>
      <c r="O2021">
        <v>2790</v>
      </c>
      <c r="P2021">
        <v>2818</v>
      </c>
    </row>
    <row r="2022" spans="1:16">
      <c r="A2022">
        <v>8416023</v>
      </c>
      <c r="B2022" t="s">
        <v>2595</v>
      </c>
      <c r="C2022">
        <v>84160023</v>
      </c>
      <c r="D2022" s="43">
        <v>40</v>
      </c>
      <c r="E2022" t="s">
        <v>43</v>
      </c>
      <c r="F2022" s="43">
        <v>40</v>
      </c>
      <c r="G2022">
        <v>1</v>
      </c>
      <c r="H2022" t="s">
        <v>23</v>
      </c>
      <c r="I2022" s="43">
        <v>66</v>
      </c>
      <c r="J2022" t="s">
        <v>2573</v>
      </c>
      <c r="K2022" s="43">
        <v>81001</v>
      </c>
      <c r="L2022" t="s">
        <v>2593</v>
      </c>
      <c r="M2022">
        <v>24.24</v>
      </c>
      <c r="N2022">
        <v>8471</v>
      </c>
      <c r="O2022">
        <v>4211</v>
      </c>
      <c r="P2022">
        <v>4260</v>
      </c>
    </row>
    <row r="2023" spans="1:16">
      <c r="A2023">
        <v>8416041</v>
      </c>
      <c r="B2023" t="s">
        <v>2596</v>
      </c>
      <c r="C2023">
        <v>84160041</v>
      </c>
      <c r="D2023" s="43">
        <v>20</v>
      </c>
      <c r="E2023" t="s">
        <v>22</v>
      </c>
      <c r="F2023" s="43">
        <v>20</v>
      </c>
      <c r="G2023">
        <v>1</v>
      </c>
      <c r="H2023" t="s">
        <v>23</v>
      </c>
      <c r="I2023" s="43">
        <v>66</v>
      </c>
      <c r="J2023" t="s">
        <v>2573</v>
      </c>
      <c r="K2023" s="43">
        <v>81001</v>
      </c>
      <c r="L2023" t="s">
        <v>2593</v>
      </c>
      <c r="M2023">
        <v>108.12</v>
      </c>
      <c r="N2023">
        <v>87464</v>
      </c>
      <c r="O2023">
        <v>41686</v>
      </c>
      <c r="P2023">
        <v>45778</v>
      </c>
    </row>
    <row r="2024" spans="1:16">
      <c r="A2024">
        <v>8416048</v>
      </c>
      <c r="B2024" t="s">
        <v>2597</v>
      </c>
      <c r="C2024">
        <v>84160048</v>
      </c>
      <c r="D2024" s="43">
        <v>30</v>
      </c>
      <c r="E2024" t="s">
        <v>36</v>
      </c>
      <c r="F2024" s="43">
        <v>30</v>
      </c>
      <c r="G2024">
        <v>1</v>
      </c>
      <c r="H2024" t="s">
        <v>23</v>
      </c>
      <c r="I2024" s="43">
        <v>66</v>
      </c>
      <c r="J2024" t="s">
        <v>2573</v>
      </c>
      <c r="K2024" s="43">
        <v>81001</v>
      </c>
      <c r="L2024" t="s">
        <v>2593</v>
      </c>
      <c r="M2024">
        <v>48.06</v>
      </c>
      <c r="N2024">
        <v>11264</v>
      </c>
      <c r="O2024">
        <v>5597</v>
      </c>
      <c r="P2024">
        <v>5667</v>
      </c>
    </row>
    <row r="2025" spans="1:16">
      <c r="A2025">
        <v>8416901</v>
      </c>
      <c r="B2025" t="s">
        <v>2598</v>
      </c>
      <c r="C2025">
        <v>84165001</v>
      </c>
      <c r="D2025" s="43">
        <v>40</v>
      </c>
      <c r="E2025" t="s">
        <v>43</v>
      </c>
      <c r="F2025" s="43">
        <v>40</v>
      </c>
      <c r="G2025">
        <v>1</v>
      </c>
      <c r="H2025" t="s">
        <v>23</v>
      </c>
      <c r="I2025" s="43">
        <v>66</v>
      </c>
      <c r="J2025" t="s">
        <v>2573</v>
      </c>
      <c r="K2025" s="43">
        <v>81001</v>
      </c>
      <c r="L2025" t="s">
        <v>2593</v>
      </c>
      <c r="M2025">
        <v>38.96</v>
      </c>
      <c r="N2025">
        <v>18896</v>
      </c>
      <c r="O2025">
        <v>9294</v>
      </c>
      <c r="P2025">
        <v>9602</v>
      </c>
    </row>
    <row r="2026" spans="1:16">
      <c r="A2026">
        <v>8416902</v>
      </c>
      <c r="B2026" t="s">
        <v>2599</v>
      </c>
      <c r="C2026">
        <v>84165002</v>
      </c>
      <c r="D2026" s="43">
        <v>30</v>
      </c>
      <c r="E2026" t="s">
        <v>36</v>
      </c>
      <c r="F2026" s="43">
        <v>30</v>
      </c>
      <c r="G2026">
        <v>1</v>
      </c>
      <c r="H2026" t="s">
        <v>23</v>
      </c>
      <c r="I2026" s="43">
        <v>66</v>
      </c>
      <c r="J2026" t="s">
        <v>2573</v>
      </c>
      <c r="K2026" s="43">
        <v>81001</v>
      </c>
      <c r="L2026" t="s">
        <v>2593</v>
      </c>
      <c r="M2026">
        <v>79.02</v>
      </c>
      <c r="N2026">
        <v>30479</v>
      </c>
      <c r="O2026">
        <v>14934</v>
      </c>
      <c r="P2026">
        <v>15545</v>
      </c>
    </row>
    <row r="2027" spans="1:16">
      <c r="A2027">
        <v>8416903</v>
      </c>
      <c r="B2027" t="s">
        <v>2600</v>
      </c>
      <c r="C2027">
        <v>84165003</v>
      </c>
      <c r="D2027" s="43">
        <v>20</v>
      </c>
      <c r="E2027" t="s">
        <v>22</v>
      </c>
      <c r="F2027" s="43">
        <v>20</v>
      </c>
      <c r="G2027">
        <v>1</v>
      </c>
      <c r="H2027" t="s">
        <v>23</v>
      </c>
      <c r="I2027" s="43">
        <v>66</v>
      </c>
      <c r="J2027" t="s">
        <v>2573</v>
      </c>
      <c r="K2027" s="43">
        <v>81004</v>
      </c>
      <c r="L2027" t="s">
        <v>2601</v>
      </c>
      <c r="M2027">
        <v>198.78</v>
      </c>
      <c r="N2027">
        <v>54137</v>
      </c>
      <c r="O2027">
        <v>27057</v>
      </c>
      <c r="P2027">
        <v>27080</v>
      </c>
    </row>
    <row r="2028" spans="1:16">
      <c r="A2028">
        <v>8417013</v>
      </c>
      <c r="B2028" t="s">
        <v>2602</v>
      </c>
      <c r="C2028">
        <v>84170013</v>
      </c>
      <c r="D2028" s="43">
        <v>30</v>
      </c>
      <c r="E2028" t="s">
        <v>36</v>
      </c>
      <c r="F2028" s="43">
        <v>30</v>
      </c>
      <c r="G2028">
        <v>1</v>
      </c>
      <c r="H2028" t="s">
        <v>23</v>
      </c>
      <c r="I2028" s="43">
        <v>66</v>
      </c>
      <c r="J2028" t="s">
        <v>2573</v>
      </c>
      <c r="K2028" s="43">
        <v>81005</v>
      </c>
      <c r="L2028" t="s">
        <v>2603</v>
      </c>
      <c r="M2028">
        <v>123.33</v>
      </c>
      <c r="N2028">
        <v>12157</v>
      </c>
      <c r="O2028">
        <v>5968</v>
      </c>
      <c r="P2028">
        <v>6189</v>
      </c>
    </row>
    <row r="2029" spans="1:16">
      <c r="A2029">
        <v>8417025</v>
      </c>
      <c r="B2029" t="s">
        <v>2604</v>
      </c>
      <c r="C2029">
        <v>84170025</v>
      </c>
      <c r="D2029" s="43">
        <v>30</v>
      </c>
      <c r="E2029" t="s">
        <v>36</v>
      </c>
      <c r="F2029" s="43">
        <v>30</v>
      </c>
      <c r="G2029">
        <v>1</v>
      </c>
      <c r="H2029" t="s">
        <v>23</v>
      </c>
      <c r="I2029" s="43">
        <v>66</v>
      </c>
      <c r="J2029" t="s">
        <v>2573</v>
      </c>
      <c r="K2029" s="43">
        <v>81005</v>
      </c>
      <c r="L2029" t="s">
        <v>2603</v>
      </c>
      <c r="M2029">
        <v>76.45</v>
      </c>
      <c r="N2029">
        <v>10488</v>
      </c>
      <c r="O2029">
        <v>5237</v>
      </c>
      <c r="P2029">
        <v>5251</v>
      </c>
    </row>
    <row r="2030" spans="1:16">
      <c r="A2030">
        <v>8417054</v>
      </c>
      <c r="B2030" t="s">
        <v>2605</v>
      </c>
      <c r="C2030">
        <v>84170054</v>
      </c>
      <c r="D2030" s="43">
        <v>40</v>
      </c>
      <c r="E2030" t="s">
        <v>43</v>
      </c>
      <c r="F2030" s="43">
        <v>40</v>
      </c>
      <c r="G2030">
        <v>1</v>
      </c>
      <c r="H2030" t="s">
        <v>23</v>
      </c>
      <c r="I2030" s="43">
        <v>66</v>
      </c>
      <c r="J2030" t="s">
        <v>2573</v>
      </c>
      <c r="K2030" s="43">
        <v>81007</v>
      </c>
      <c r="L2030" t="s">
        <v>2606</v>
      </c>
      <c r="M2030">
        <v>51.11</v>
      </c>
      <c r="N2030">
        <v>6433</v>
      </c>
      <c r="O2030">
        <v>3231</v>
      </c>
      <c r="P2030">
        <v>3202</v>
      </c>
    </row>
    <row r="2031" spans="1:16">
      <c r="A2031">
        <v>8417901</v>
      </c>
      <c r="B2031" t="s">
        <v>2607</v>
      </c>
      <c r="C2031">
        <v>84175001</v>
      </c>
      <c r="D2031" s="43">
        <v>20</v>
      </c>
      <c r="E2031" t="s">
        <v>22</v>
      </c>
      <c r="F2031" s="43">
        <v>20</v>
      </c>
      <c r="G2031">
        <v>1</v>
      </c>
      <c r="H2031" t="s">
        <v>23</v>
      </c>
      <c r="I2031" s="43">
        <v>66</v>
      </c>
      <c r="J2031" t="s">
        <v>2573</v>
      </c>
      <c r="K2031" s="43">
        <v>81008</v>
      </c>
      <c r="L2031" t="s">
        <v>2608</v>
      </c>
      <c r="M2031">
        <v>143.23</v>
      </c>
      <c r="N2031">
        <v>48055</v>
      </c>
      <c r="O2031">
        <v>23576</v>
      </c>
      <c r="P2031">
        <v>24479</v>
      </c>
    </row>
    <row r="2032" spans="1:16">
      <c r="A2032">
        <v>8417902</v>
      </c>
      <c r="B2032" t="s">
        <v>2609</v>
      </c>
      <c r="C2032">
        <v>84175002</v>
      </c>
      <c r="D2032" s="43">
        <v>20</v>
      </c>
      <c r="E2032" t="s">
        <v>22</v>
      </c>
      <c r="F2032" s="43">
        <v>20</v>
      </c>
      <c r="G2032">
        <v>1</v>
      </c>
      <c r="H2032" t="s">
        <v>23</v>
      </c>
      <c r="I2032" s="43">
        <v>66</v>
      </c>
      <c r="J2032" t="s">
        <v>2573</v>
      </c>
      <c r="K2032" s="43">
        <v>81007</v>
      </c>
      <c r="L2032" t="s">
        <v>2606</v>
      </c>
      <c r="M2032">
        <v>122.29</v>
      </c>
      <c r="N2032">
        <v>39550</v>
      </c>
      <c r="O2032">
        <v>19330</v>
      </c>
      <c r="P2032">
        <v>20220</v>
      </c>
    </row>
    <row r="2033" spans="1:16">
      <c r="A2033">
        <v>8417903</v>
      </c>
      <c r="B2033" t="s">
        <v>2610</v>
      </c>
      <c r="C2033">
        <v>84175003</v>
      </c>
      <c r="D2033" s="43">
        <v>40</v>
      </c>
      <c r="E2033" t="s">
        <v>43</v>
      </c>
      <c r="F2033" s="43">
        <v>40</v>
      </c>
      <c r="G2033">
        <v>1</v>
      </c>
      <c r="H2033" t="s">
        <v>23</v>
      </c>
      <c r="I2033" s="43">
        <v>66</v>
      </c>
      <c r="J2033" t="s">
        <v>2573</v>
      </c>
      <c r="K2033" s="43">
        <v>81005</v>
      </c>
      <c r="L2033" t="s">
        <v>2603</v>
      </c>
      <c r="M2033">
        <v>48.99</v>
      </c>
      <c r="N2033">
        <v>11465</v>
      </c>
      <c r="O2033">
        <v>5652</v>
      </c>
      <c r="P2033">
        <v>5813</v>
      </c>
    </row>
    <row r="2034" spans="1:16">
      <c r="A2034">
        <v>8417904</v>
      </c>
      <c r="B2034" t="s">
        <v>2611</v>
      </c>
      <c r="C2034">
        <v>84175004</v>
      </c>
      <c r="D2034" s="43">
        <v>30</v>
      </c>
      <c r="E2034" t="s">
        <v>36</v>
      </c>
      <c r="F2034" s="43">
        <v>30</v>
      </c>
      <c r="G2034">
        <v>1</v>
      </c>
      <c r="H2034" t="s">
        <v>23</v>
      </c>
      <c r="I2034" s="43">
        <v>66</v>
      </c>
      <c r="J2034" t="s">
        <v>2573</v>
      </c>
      <c r="K2034" s="43">
        <v>81005</v>
      </c>
      <c r="L2034" t="s">
        <v>2603</v>
      </c>
      <c r="M2034">
        <v>97.44</v>
      </c>
      <c r="N2034">
        <v>25488</v>
      </c>
      <c r="O2034">
        <v>12575</v>
      </c>
      <c r="P2034">
        <v>12913</v>
      </c>
    </row>
    <row r="2035" spans="1:16">
      <c r="A2035">
        <v>8417905</v>
      </c>
      <c r="B2035" t="s">
        <v>2612</v>
      </c>
      <c r="C2035">
        <v>84175005</v>
      </c>
      <c r="D2035" s="43">
        <v>30</v>
      </c>
      <c r="E2035" t="s">
        <v>36</v>
      </c>
      <c r="F2035" s="43">
        <v>30</v>
      </c>
      <c r="G2035">
        <v>1</v>
      </c>
      <c r="H2035" t="s">
        <v>23</v>
      </c>
      <c r="I2035" s="43">
        <v>66</v>
      </c>
      <c r="J2035" t="s">
        <v>2573</v>
      </c>
      <c r="K2035" s="43">
        <v>81008</v>
      </c>
      <c r="L2035" t="s">
        <v>2608</v>
      </c>
      <c r="M2035">
        <v>112.59</v>
      </c>
      <c r="N2035">
        <v>15828</v>
      </c>
      <c r="O2035">
        <v>8436</v>
      </c>
      <c r="P2035">
        <v>7392</v>
      </c>
    </row>
    <row r="2036" spans="1:16">
      <c r="A2036">
        <v>8417906</v>
      </c>
      <c r="B2036" t="s">
        <v>2613</v>
      </c>
      <c r="C2036">
        <v>84175006</v>
      </c>
      <c r="D2036" s="43">
        <v>50</v>
      </c>
      <c r="E2036" t="s">
        <v>41</v>
      </c>
      <c r="F2036" s="43">
        <v>50</v>
      </c>
      <c r="G2036">
        <v>1</v>
      </c>
      <c r="H2036" t="s">
        <v>23</v>
      </c>
      <c r="I2036" s="43">
        <v>66</v>
      </c>
      <c r="J2036" t="s">
        <v>2573</v>
      </c>
      <c r="K2036" s="43">
        <v>81007</v>
      </c>
      <c r="L2036" t="s">
        <v>2606</v>
      </c>
      <c r="M2036">
        <v>66.75</v>
      </c>
      <c r="N2036">
        <v>10267</v>
      </c>
      <c r="O2036">
        <v>5220</v>
      </c>
      <c r="P2036">
        <v>5047</v>
      </c>
    </row>
    <row r="2037" spans="1:16">
      <c r="A2037">
        <v>8417907</v>
      </c>
      <c r="B2037" t="s">
        <v>2614</v>
      </c>
      <c r="C2037">
        <v>84175007</v>
      </c>
      <c r="D2037" s="43">
        <v>40</v>
      </c>
      <c r="E2037" t="s">
        <v>43</v>
      </c>
      <c r="F2037" s="43">
        <v>40</v>
      </c>
      <c r="G2037">
        <v>1</v>
      </c>
      <c r="H2037" t="s">
        <v>23</v>
      </c>
      <c r="I2037" s="43">
        <v>66</v>
      </c>
      <c r="J2037" t="s">
        <v>2573</v>
      </c>
      <c r="K2037" s="43">
        <v>81008</v>
      </c>
      <c r="L2037" t="s">
        <v>2608</v>
      </c>
      <c r="M2037">
        <v>75.54</v>
      </c>
      <c r="N2037">
        <v>8864</v>
      </c>
      <c r="O2037">
        <v>4383</v>
      </c>
      <c r="P2037">
        <v>4481</v>
      </c>
    </row>
    <row r="2038" spans="1:16">
      <c r="A2038">
        <v>8421000</v>
      </c>
      <c r="B2038" t="s">
        <v>2615</v>
      </c>
      <c r="C2038">
        <v>84210000</v>
      </c>
      <c r="D2038" s="43">
        <v>10</v>
      </c>
      <c r="E2038" t="s">
        <v>27</v>
      </c>
      <c r="F2038" s="43">
        <v>10</v>
      </c>
      <c r="G2038">
        <v>1</v>
      </c>
      <c r="H2038" t="s">
        <v>23</v>
      </c>
      <c r="I2038" s="43">
        <v>75</v>
      </c>
      <c r="J2038" t="s">
        <v>2616</v>
      </c>
      <c r="K2038" s="43">
        <v>81103</v>
      </c>
      <c r="L2038" t="s">
        <v>2617</v>
      </c>
      <c r="M2038">
        <v>118.69</v>
      </c>
      <c r="N2038">
        <v>122636</v>
      </c>
      <c r="O2038">
        <v>60400</v>
      </c>
      <c r="P2038">
        <v>62236</v>
      </c>
    </row>
    <row r="2039" spans="1:16">
      <c r="A2039">
        <v>8425039</v>
      </c>
      <c r="B2039" t="s">
        <v>2618</v>
      </c>
      <c r="C2039">
        <v>84250039</v>
      </c>
      <c r="D2039" s="43">
        <v>30</v>
      </c>
      <c r="E2039" t="s">
        <v>36</v>
      </c>
      <c r="F2039" s="43">
        <v>30</v>
      </c>
      <c r="G2039">
        <v>1</v>
      </c>
      <c r="H2039" t="s">
        <v>23</v>
      </c>
      <c r="I2039" s="43">
        <v>75</v>
      </c>
      <c r="J2039" t="s">
        <v>2616</v>
      </c>
      <c r="K2039" s="43">
        <v>81103</v>
      </c>
      <c r="L2039" t="s">
        <v>2617</v>
      </c>
      <c r="M2039">
        <v>63.29</v>
      </c>
      <c r="N2039">
        <v>13387</v>
      </c>
      <c r="O2039">
        <v>6756</v>
      </c>
      <c r="P2039">
        <v>6631</v>
      </c>
    </row>
    <row r="2040" spans="1:16">
      <c r="A2040">
        <v>8425108</v>
      </c>
      <c r="B2040" t="s">
        <v>2619</v>
      </c>
      <c r="C2040">
        <v>84250108</v>
      </c>
      <c r="D2040" s="43">
        <v>40</v>
      </c>
      <c r="E2040" t="s">
        <v>43</v>
      </c>
      <c r="F2040" s="43">
        <v>40</v>
      </c>
      <c r="G2040">
        <v>1</v>
      </c>
      <c r="H2040" t="s">
        <v>23</v>
      </c>
      <c r="I2040" s="43">
        <v>75</v>
      </c>
      <c r="J2040" t="s">
        <v>2616</v>
      </c>
      <c r="K2040" s="43">
        <v>81106</v>
      </c>
      <c r="L2040" t="s">
        <v>2620</v>
      </c>
      <c r="M2040">
        <v>75.8</v>
      </c>
      <c r="N2040">
        <v>6783</v>
      </c>
      <c r="O2040">
        <v>3428</v>
      </c>
      <c r="P2040">
        <v>3355</v>
      </c>
    </row>
    <row r="2041" spans="1:16">
      <c r="A2041">
        <v>8425141</v>
      </c>
      <c r="B2041" t="s">
        <v>2621</v>
      </c>
      <c r="C2041">
        <v>84250141</v>
      </c>
      <c r="D2041" s="43">
        <v>30</v>
      </c>
      <c r="E2041" t="s">
        <v>36</v>
      </c>
      <c r="F2041" s="43">
        <v>30</v>
      </c>
      <c r="G2041">
        <v>1</v>
      </c>
      <c r="H2041" t="s">
        <v>23</v>
      </c>
      <c r="I2041" s="43">
        <v>75</v>
      </c>
      <c r="J2041" t="s">
        <v>2616</v>
      </c>
      <c r="K2041" s="43">
        <v>81103</v>
      </c>
      <c r="L2041" t="s">
        <v>2617</v>
      </c>
      <c r="M2041">
        <v>55.6</v>
      </c>
      <c r="N2041">
        <v>15643</v>
      </c>
      <c r="O2041">
        <v>7787</v>
      </c>
      <c r="P2041">
        <v>7856</v>
      </c>
    </row>
    <row r="2042" spans="1:16">
      <c r="A2042">
        <v>8425901</v>
      </c>
      <c r="B2042" t="s">
        <v>2622</v>
      </c>
      <c r="C2042">
        <v>84255001</v>
      </c>
      <c r="D2042" s="43">
        <v>50</v>
      </c>
      <c r="E2042" t="s">
        <v>41</v>
      </c>
      <c r="F2042" s="43">
        <v>50</v>
      </c>
      <c r="G2042">
        <v>1</v>
      </c>
      <c r="H2042" t="s">
        <v>23</v>
      </c>
      <c r="I2042" s="43">
        <v>75</v>
      </c>
      <c r="J2042" t="s">
        <v>2616</v>
      </c>
      <c r="K2042" s="43">
        <v>81104</v>
      </c>
      <c r="L2042" t="s">
        <v>2623</v>
      </c>
      <c r="M2042">
        <v>53.7</v>
      </c>
      <c r="N2042">
        <v>4989</v>
      </c>
      <c r="O2042">
        <v>2495</v>
      </c>
      <c r="P2042">
        <v>2494</v>
      </c>
    </row>
    <row r="2043" spans="1:16">
      <c r="A2043">
        <v>8425902</v>
      </c>
      <c r="B2043" t="s">
        <v>2624</v>
      </c>
      <c r="C2043">
        <v>84255002</v>
      </c>
      <c r="D2043" s="43">
        <v>30</v>
      </c>
      <c r="E2043" t="s">
        <v>36</v>
      </c>
      <c r="F2043" s="43">
        <v>30</v>
      </c>
      <c r="G2043">
        <v>1</v>
      </c>
      <c r="H2043" t="s">
        <v>23</v>
      </c>
      <c r="I2043" s="43">
        <v>75</v>
      </c>
      <c r="J2043" t="s">
        <v>2616</v>
      </c>
      <c r="K2043" s="43">
        <v>81106</v>
      </c>
      <c r="L2043" t="s">
        <v>2620</v>
      </c>
      <c r="M2043">
        <v>105.28</v>
      </c>
      <c r="N2043">
        <v>13987</v>
      </c>
      <c r="O2043">
        <v>7032</v>
      </c>
      <c r="P2043">
        <v>6955</v>
      </c>
    </row>
    <row r="2044" spans="1:16">
      <c r="A2044">
        <v>8425903</v>
      </c>
      <c r="B2044" t="s">
        <v>2625</v>
      </c>
      <c r="C2044">
        <v>84255003</v>
      </c>
      <c r="D2044" s="43">
        <v>40</v>
      </c>
      <c r="E2044" t="s">
        <v>43</v>
      </c>
      <c r="F2044" s="43">
        <v>40</v>
      </c>
      <c r="G2044">
        <v>1</v>
      </c>
      <c r="H2044" t="s">
        <v>23</v>
      </c>
      <c r="I2044" s="43">
        <v>75</v>
      </c>
      <c r="J2044" t="s">
        <v>2616</v>
      </c>
      <c r="K2044" s="43">
        <v>81103</v>
      </c>
      <c r="L2044" t="s">
        <v>2617</v>
      </c>
      <c r="M2044">
        <v>54.51</v>
      </c>
      <c r="N2044">
        <v>12038</v>
      </c>
      <c r="O2044">
        <v>6050</v>
      </c>
      <c r="P2044">
        <v>5988</v>
      </c>
    </row>
    <row r="2045" spans="1:16">
      <c r="A2045">
        <v>8425904</v>
      </c>
      <c r="B2045" t="s">
        <v>2626</v>
      </c>
      <c r="C2045">
        <v>84255004</v>
      </c>
      <c r="D2045" s="43">
        <v>40</v>
      </c>
      <c r="E2045" t="s">
        <v>43</v>
      </c>
      <c r="F2045" s="43">
        <v>40</v>
      </c>
      <c r="G2045">
        <v>1</v>
      </c>
      <c r="H2045" t="s">
        <v>23</v>
      </c>
      <c r="I2045" s="43">
        <v>75</v>
      </c>
      <c r="J2045" t="s">
        <v>2616</v>
      </c>
      <c r="K2045" s="43">
        <v>81103</v>
      </c>
      <c r="L2045" t="s">
        <v>2617</v>
      </c>
      <c r="M2045">
        <v>86.67</v>
      </c>
      <c r="N2045">
        <v>13779</v>
      </c>
      <c r="O2045">
        <v>7021</v>
      </c>
      <c r="P2045">
        <v>6758</v>
      </c>
    </row>
    <row r="2046" spans="1:16">
      <c r="A2046">
        <v>8425905</v>
      </c>
      <c r="B2046" t="s">
        <v>2627</v>
      </c>
      <c r="C2046">
        <v>84255005</v>
      </c>
      <c r="D2046" s="43">
        <v>20</v>
      </c>
      <c r="E2046" t="s">
        <v>22</v>
      </c>
      <c r="F2046" s="43">
        <v>20</v>
      </c>
      <c r="G2046">
        <v>1</v>
      </c>
      <c r="H2046" t="s">
        <v>23</v>
      </c>
      <c r="I2046" s="43">
        <v>75</v>
      </c>
      <c r="J2046" t="s">
        <v>2616</v>
      </c>
      <c r="K2046" s="43">
        <v>81104</v>
      </c>
      <c r="L2046" t="s">
        <v>2623</v>
      </c>
      <c r="M2046">
        <v>204.25</v>
      </c>
      <c r="N2046">
        <v>30878</v>
      </c>
      <c r="O2046">
        <v>15555</v>
      </c>
      <c r="P2046">
        <v>15323</v>
      </c>
    </row>
    <row r="2047" spans="1:16">
      <c r="A2047">
        <v>8425906</v>
      </c>
      <c r="B2047" t="s">
        <v>2628</v>
      </c>
      <c r="C2047">
        <v>84255006</v>
      </c>
      <c r="D2047" s="43">
        <v>50</v>
      </c>
      <c r="E2047" t="s">
        <v>41</v>
      </c>
      <c r="F2047" s="43">
        <v>50</v>
      </c>
      <c r="G2047">
        <v>1</v>
      </c>
      <c r="H2047" t="s">
        <v>23</v>
      </c>
      <c r="I2047" s="43">
        <v>75</v>
      </c>
      <c r="J2047" t="s">
        <v>2616</v>
      </c>
      <c r="K2047" s="43">
        <v>81103</v>
      </c>
      <c r="L2047" t="s">
        <v>2617</v>
      </c>
      <c r="M2047">
        <v>50.26</v>
      </c>
      <c r="N2047">
        <v>10683</v>
      </c>
      <c r="O2047">
        <v>5338</v>
      </c>
      <c r="P2047">
        <v>5345</v>
      </c>
    </row>
    <row r="2048" spans="1:16">
      <c r="A2048">
        <v>8425907</v>
      </c>
      <c r="B2048" t="s">
        <v>2629</v>
      </c>
      <c r="C2048">
        <v>84255007</v>
      </c>
      <c r="D2048" s="43">
        <v>30</v>
      </c>
      <c r="E2048" t="s">
        <v>36</v>
      </c>
      <c r="F2048" s="43">
        <v>30</v>
      </c>
      <c r="G2048">
        <v>1</v>
      </c>
      <c r="H2048" t="s">
        <v>23</v>
      </c>
      <c r="I2048" s="43">
        <v>75</v>
      </c>
      <c r="J2048" t="s">
        <v>2616</v>
      </c>
      <c r="K2048" s="43">
        <v>81106</v>
      </c>
      <c r="L2048" t="s">
        <v>2620</v>
      </c>
      <c r="M2048">
        <v>172.44</v>
      </c>
      <c r="N2048">
        <v>20788</v>
      </c>
      <c r="O2048">
        <v>10512</v>
      </c>
      <c r="P2048">
        <v>10276</v>
      </c>
    </row>
    <row r="2049" spans="1:16">
      <c r="A2049">
        <v>8425908</v>
      </c>
      <c r="B2049" t="s">
        <v>2630</v>
      </c>
      <c r="C2049">
        <v>84255008</v>
      </c>
      <c r="D2049" s="43">
        <v>30</v>
      </c>
      <c r="E2049" t="s">
        <v>36</v>
      </c>
      <c r="F2049" s="43">
        <v>30</v>
      </c>
      <c r="G2049">
        <v>1</v>
      </c>
      <c r="H2049" t="s">
        <v>23</v>
      </c>
      <c r="I2049" s="43">
        <v>75</v>
      </c>
      <c r="J2049" t="s">
        <v>2616</v>
      </c>
      <c r="K2049" s="43">
        <v>81103</v>
      </c>
      <c r="L2049" t="s">
        <v>2617</v>
      </c>
      <c r="M2049">
        <v>221.25</v>
      </c>
      <c r="N2049">
        <v>25983</v>
      </c>
      <c r="O2049">
        <v>13125</v>
      </c>
      <c r="P2049">
        <v>12858</v>
      </c>
    </row>
    <row r="2050" spans="1:16">
      <c r="A2050">
        <v>8425909</v>
      </c>
      <c r="B2050" t="s">
        <v>2631</v>
      </c>
      <c r="C2050">
        <v>84255009</v>
      </c>
      <c r="D2050" s="43">
        <v>50</v>
      </c>
      <c r="E2050" t="s">
        <v>41</v>
      </c>
      <c r="F2050" s="43">
        <v>50</v>
      </c>
      <c r="G2050">
        <v>1</v>
      </c>
      <c r="H2050" t="s">
        <v>23</v>
      </c>
      <c r="I2050" s="43">
        <v>75</v>
      </c>
      <c r="J2050" t="s">
        <v>2616</v>
      </c>
      <c r="K2050" s="43">
        <v>81103</v>
      </c>
      <c r="L2050" t="s">
        <v>2617</v>
      </c>
      <c r="M2050">
        <v>93.12</v>
      </c>
      <c r="N2050">
        <v>8872</v>
      </c>
      <c r="O2050">
        <v>4505</v>
      </c>
      <c r="P2050">
        <v>4367</v>
      </c>
    </row>
    <row r="2051" spans="1:16">
      <c r="A2051">
        <v>8425910</v>
      </c>
      <c r="B2051" t="s">
        <v>2632</v>
      </c>
      <c r="C2051">
        <v>84255010</v>
      </c>
      <c r="D2051" s="43">
        <v>40</v>
      </c>
      <c r="E2051" t="s">
        <v>43</v>
      </c>
      <c r="F2051" s="43">
        <v>40</v>
      </c>
      <c r="G2051">
        <v>1</v>
      </c>
      <c r="H2051" t="s">
        <v>23</v>
      </c>
      <c r="I2051" s="43">
        <v>75</v>
      </c>
      <c r="J2051" t="s">
        <v>2616</v>
      </c>
      <c r="K2051" s="43">
        <v>81104</v>
      </c>
      <c r="L2051" t="s">
        <v>2623</v>
      </c>
      <c r="M2051">
        <v>122.51</v>
      </c>
      <c r="N2051">
        <v>14294</v>
      </c>
      <c r="O2051">
        <v>7129</v>
      </c>
      <c r="P2051">
        <v>7165</v>
      </c>
    </row>
    <row r="2052" spans="1:16">
      <c r="A2052">
        <v>8426134</v>
      </c>
      <c r="B2052" t="s">
        <v>2633</v>
      </c>
      <c r="C2052">
        <v>84260134</v>
      </c>
      <c r="D2052" s="43">
        <v>40</v>
      </c>
      <c r="E2052" t="s">
        <v>43</v>
      </c>
      <c r="F2052" s="43">
        <v>40</v>
      </c>
      <c r="G2052">
        <v>1</v>
      </c>
      <c r="H2052" t="s">
        <v>23</v>
      </c>
      <c r="I2052" s="43">
        <v>75</v>
      </c>
      <c r="J2052" t="s">
        <v>2616</v>
      </c>
      <c r="K2052" s="43">
        <v>81102</v>
      </c>
      <c r="L2052" t="s">
        <v>2634</v>
      </c>
      <c r="M2052">
        <v>50.18</v>
      </c>
      <c r="N2052">
        <v>8082</v>
      </c>
      <c r="O2052">
        <v>4047</v>
      </c>
      <c r="P2052">
        <v>4035</v>
      </c>
    </row>
    <row r="2053" spans="1:16">
      <c r="A2053">
        <v>8426901</v>
      </c>
      <c r="B2053" t="s">
        <v>2635</v>
      </c>
      <c r="C2053">
        <v>84265001</v>
      </c>
      <c r="D2053" s="43">
        <v>50</v>
      </c>
      <c r="E2053" t="s">
        <v>41</v>
      </c>
      <c r="F2053" s="43">
        <v>50</v>
      </c>
      <c r="G2053">
        <v>1</v>
      </c>
      <c r="H2053" t="s">
        <v>23</v>
      </c>
      <c r="I2053" s="43">
        <v>75</v>
      </c>
      <c r="J2053" t="s">
        <v>2616</v>
      </c>
      <c r="K2053" s="43">
        <v>81101</v>
      </c>
      <c r="L2053" t="s">
        <v>2636</v>
      </c>
      <c r="M2053">
        <v>95.04</v>
      </c>
      <c r="N2053">
        <v>8433</v>
      </c>
      <c r="O2053">
        <v>4211</v>
      </c>
      <c r="P2053">
        <v>4222</v>
      </c>
    </row>
    <row r="2054" spans="1:16">
      <c r="A2054">
        <v>8426902</v>
      </c>
      <c r="B2054" t="s">
        <v>2637</v>
      </c>
      <c r="C2054">
        <v>84265002</v>
      </c>
      <c r="D2054" s="43">
        <v>40</v>
      </c>
      <c r="E2054" t="s">
        <v>43</v>
      </c>
      <c r="F2054" s="43">
        <v>40</v>
      </c>
      <c r="G2054">
        <v>1</v>
      </c>
      <c r="H2054" t="s">
        <v>23</v>
      </c>
      <c r="I2054" s="43">
        <v>75</v>
      </c>
      <c r="J2054" t="s">
        <v>2616</v>
      </c>
      <c r="K2054" s="43">
        <v>81102</v>
      </c>
      <c r="L2054" t="s">
        <v>2634</v>
      </c>
      <c r="M2054">
        <v>99.25</v>
      </c>
      <c r="N2054">
        <v>11351</v>
      </c>
      <c r="O2054">
        <v>5770</v>
      </c>
      <c r="P2054">
        <v>5581</v>
      </c>
    </row>
    <row r="2055" spans="1:16">
      <c r="A2055">
        <v>8426903</v>
      </c>
      <c r="B2055" t="s">
        <v>2638</v>
      </c>
      <c r="C2055">
        <v>84265003</v>
      </c>
      <c r="D2055" s="43">
        <v>20</v>
      </c>
      <c r="E2055" t="s">
        <v>22</v>
      </c>
      <c r="F2055" s="43">
        <v>20</v>
      </c>
      <c r="G2055">
        <v>1</v>
      </c>
      <c r="H2055" t="s">
        <v>23</v>
      </c>
      <c r="I2055" s="43">
        <v>75</v>
      </c>
      <c r="J2055" t="s">
        <v>2616</v>
      </c>
      <c r="K2055" s="43">
        <v>81102</v>
      </c>
      <c r="L2055" t="s">
        <v>2634</v>
      </c>
      <c r="M2055">
        <v>299.94</v>
      </c>
      <c r="N2055">
        <v>59235</v>
      </c>
      <c r="O2055">
        <v>29478</v>
      </c>
      <c r="P2055">
        <v>29757</v>
      </c>
    </row>
    <row r="2056" spans="1:16">
      <c r="A2056">
        <v>8426904</v>
      </c>
      <c r="B2056" t="s">
        <v>2639</v>
      </c>
      <c r="C2056">
        <v>84265004</v>
      </c>
      <c r="D2056" s="43">
        <v>50</v>
      </c>
      <c r="E2056" t="s">
        <v>41</v>
      </c>
      <c r="F2056" s="43">
        <v>50</v>
      </c>
      <c r="G2056">
        <v>1</v>
      </c>
      <c r="H2056" t="s">
        <v>23</v>
      </c>
      <c r="I2056" s="43">
        <v>75</v>
      </c>
      <c r="J2056" t="s">
        <v>2616</v>
      </c>
      <c r="K2056" s="43">
        <v>81102</v>
      </c>
      <c r="L2056" t="s">
        <v>2634</v>
      </c>
      <c r="M2056">
        <v>103.97</v>
      </c>
      <c r="N2056">
        <v>13895</v>
      </c>
      <c r="O2056">
        <v>7036</v>
      </c>
      <c r="P2056">
        <v>6859</v>
      </c>
    </row>
    <row r="2057" spans="1:16">
      <c r="A2057">
        <v>8426905</v>
      </c>
      <c r="B2057" t="s">
        <v>2640</v>
      </c>
      <c r="C2057">
        <v>84265005</v>
      </c>
      <c r="D2057" s="43">
        <v>20</v>
      </c>
      <c r="E2057" t="s">
        <v>22</v>
      </c>
      <c r="F2057" s="43">
        <v>20</v>
      </c>
      <c r="G2057">
        <v>1</v>
      </c>
      <c r="H2057" t="s">
        <v>23</v>
      </c>
      <c r="I2057" s="43">
        <v>75</v>
      </c>
      <c r="J2057" t="s">
        <v>2616</v>
      </c>
      <c r="K2057" s="43">
        <v>81105</v>
      </c>
      <c r="L2057" t="s">
        <v>2641</v>
      </c>
      <c r="M2057">
        <v>133.37</v>
      </c>
      <c r="N2057">
        <v>33663</v>
      </c>
      <c r="O2057">
        <v>16863</v>
      </c>
      <c r="P2057">
        <v>16800</v>
      </c>
    </row>
    <row r="2058" spans="1:16">
      <c r="A2058">
        <v>8426906</v>
      </c>
      <c r="B2058" t="s">
        <v>2642</v>
      </c>
      <c r="C2058">
        <v>84265006</v>
      </c>
      <c r="D2058" s="43">
        <v>40</v>
      </c>
      <c r="E2058" t="s">
        <v>43</v>
      </c>
      <c r="F2058" s="43">
        <v>40</v>
      </c>
      <c r="G2058">
        <v>1</v>
      </c>
      <c r="H2058" t="s">
        <v>23</v>
      </c>
      <c r="I2058" s="43">
        <v>75</v>
      </c>
      <c r="J2058" t="s">
        <v>2616</v>
      </c>
      <c r="K2058" s="43">
        <v>81102</v>
      </c>
      <c r="L2058" t="s">
        <v>2634</v>
      </c>
      <c r="M2058">
        <v>151.96</v>
      </c>
      <c r="N2058">
        <v>14379</v>
      </c>
      <c r="O2058">
        <v>7276</v>
      </c>
      <c r="P2058">
        <v>7103</v>
      </c>
    </row>
    <row r="2059" spans="1:16">
      <c r="A2059">
        <v>8426907</v>
      </c>
      <c r="B2059" t="s">
        <v>2643</v>
      </c>
      <c r="C2059">
        <v>84265007</v>
      </c>
      <c r="D2059" s="43">
        <v>30</v>
      </c>
      <c r="E2059" t="s">
        <v>36</v>
      </c>
      <c r="F2059" s="43">
        <v>30</v>
      </c>
      <c r="G2059">
        <v>1</v>
      </c>
      <c r="H2059" t="s">
        <v>23</v>
      </c>
      <c r="I2059" s="43">
        <v>75</v>
      </c>
      <c r="J2059" t="s">
        <v>2616</v>
      </c>
      <c r="K2059" s="43">
        <v>81101</v>
      </c>
      <c r="L2059" t="s">
        <v>2636</v>
      </c>
      <c r="M2059">
        <v>315.54</v>
      </c>
      <c r="N2059">
        <v>29940</v>
      </c>
      <c r="O2059">
        <v>15099</v>
      </c>
      <c r="P2059">
        <v>14841</v>
      </c>
    </row>
    <row r="2060" spans="1:16">
      <c r="A2060">
        <v>8426908</v>
      </c>
      <c r="B2060" t="s">
        <v>2644</v>
      </c>
      <c r="C2060">
        <v>84265008</v>
      </c>
      <c r="D2060" s="43">
        <v>50</v>
      </c>
      <c r="E2060" t="s">
        <v>41</v>
      </c>
      <c r="F2060" s="43">
        <v>50</v>
      </c>
      <c r="G2060">
        <v>1</v>
      </c>
      <c r="H2060" t="s">
        <v>23</v>
      </c>
      <c r="I2060" s="43">
        <v>75</v>
      </c>
      <c r="J2060" t="s">
        <v>2616</v>
      </c>
      <c r="K2060" s="43">
        <v>81102</v>
      </c>
      <c r="L2060" t="s">
        <v>2634</v>
      </c>
      <c r="M2060">
        <v>91.12</v>
      </c>
      <c r="N2060">
        <v>6909</v>
      </c>
      <c r="O2060">
        <v>3548</v>
      </c>
      <c r="P2060">
        <v>3361</v>
      </c>
    </row>
    <row r="2061" spans="1:16">
      <c r="A2061">
        <v>8426909</v>
      </c>
      <c r="B2061" t="s">
        <v>2645</v>
      </c>
      <c r="C2061">
        <v>84265009</v>
      </c>
      <c r="D2061" s="43">
        <v>40</v>
      </c>
      <c r="E2061" t="s">
        <v>43</v>
      </c>
      <c r="F2061" s="43">
        <v>40</v>
      </c>
      <c r="G2061">
        <v>1</v>
      </c>
      <c r="H2061" t="s">
        <v>23</v>
      </c>
      <c r="I2061" s="43">
        <v>75</v>
      </c>
      <c r="J2061" t="s">
        <v>2616</v>
      </c>
      <c r="K2061" s="43">
        <v>81105</v>
      </c>
      <c r="L2061" t="s">
        <v>2641</v>
      </c>
      <c r="M2061">
        <v>69.37</v>
      </c>
      <c r="N2061">
        <v>8132</v>
      </c>
      <c r="O2061">
        <v>4212</v>
      </c>
      <c r="P2061">
        <v>3920</v>
      </c>
    </row>
    <row r="2062" spans="1:16">
      <c r="A2062">
        <v>8435035</v>
      </c>
      <c r="B2062" t="s">
        <v>2646</v>
      </c>
      <c r="C2062">
        <v>84350035</v>
      </c>
      <c r="D2062" s="43">
        <v>30</v>
      </c>
      <c r="E2062" t="s">
        <v>36</v>
      </c>
      <c r="F2062" s="43">
        <v>30</v>
      </c>
      <c r="G2062">
        <v>1</v>
      </c>
      <c r="H2062" t="s">
        <v>23</v>
      </c>
      <c r="I2062" s="43">
        <v>77</v>
      </c>
      <c r="J2062" t="s">
        <v>2647</v>
      </c>
      <c r="K2062" s="43">
        <v>81206</v>
      </c>
      <c r="L2062" t="s">
        <v>2648</v>
      </c>
      <c r="M2062">
        <v>31.89</v>
      </c>
      <c r="N2062">
        <v>13252</v>
      </c>
      <c r="O2062">
        <v>6666</v>
      </c>
      <c r="P2062">
        <v>6586</v>
      </c>
    </row>
    <row r="2063" spans="1:16">
      <c r="A2063">
        <v>8435901</v>
      </c>
      <c r="B2063" t="s">
        <v>2649</v>
      </c>
      <c r="C2063">
        <v>84355001</v>
      </c>
      <c r="D2063" s="43">
        <v>40</v>
      </c>
      <c r="E2063" t="s">
        <v>43</v>
      </c>
      <c r="F2063" s="43">
        <v>40</v>
      </c>
      <c r="G2063">
        <v>1</v>
      </c>
      <c r="H2063" t="s">
        <v>23</v>
      </c>
      <c r="I2063" s="43">
        <v>77</v>
      </c>
      <c r="J2063" t="s">
        <v>2647</v>
      </c>
      <c r="K2063" s="43">
        <v>81206</v>
      </c>
      <c r="L2063" t="s">
        <v>2648</v>
      </c>
      <c r="M2063">
        <v>50.28</v>
      </c>
      <c r="N2063">
        <v>21326</v>
      </c>
      <c r="O2063">
        <v>10540</v>
      </c>
      <c r="P2063">
        <v>10786</v>
      </c>
    </row>
    <row r="2064" spans="1:16">
      <c r="A2064">
        <v>8435902</v>
      </c>
      <c r="B2064" t="s">
        <v>2650</v>
      </c>
      <c r="C2064">
        <v>84355002</v>
      </c>
      <c r="D2064" s="43">
        <v>20</v>
      </c>
      <c r="E2064" t="s">
        <v>22</v>
      </c>
      <c r="F2064" s="43">
        <v>20</v>
      </c>
      <c r="G2064">
        <v>1</v>
      </c>
      <c r="H2064" t="s">
        <v>23</v>
      </c>
      <c r="I2064" s="43">
        <v>77</v>
      </c>
      <c r="J2064" t="s">
        <v>2647</v>
      </c>
      <c r="K2064" s="43">
        <v>81206</v>
      </c>
      <c r="L2064" t="s">
        <v>2648</v>
      </c>
      <c r="M2064">
        <v>79.2</v>
      </c>
      <c r="N2064">
        <v>65548</v>
      </c>
      <c r="O2064">
        <v>32511</v>
      </c>
      <c r="P2064">
        <v>33037</v>
      </c>
    </row>
    <row r="2065" spans="1:16">
      <c r="A2065">
        <v>8435903</v>
      </c>
      <c r="B2065" t="s">
        <v>2651</v>
      </c>
      <c r="C2065">
        <v>84355003</v>
      </c>
      <c r="D2065" s="43">
        <v>30</v>
      </c>
      <c r="E2065" t="s">
        <v>36</v>
      </c>
      <c r="F2065" s="43">
        <v>30</v>
      </c>
      <c r="G2065">
        <v>1</v>
      </c>
      <c r="H2065" t="s">
        <v>23</v>
      </c>
      <c r="I2065" s="43">
        <v>77</v>
      </c>
      <c r="J2065" t="s">
        <v>2647</v>
      </c>
      <c r="K2065" s="43">
        <v>81206</v>
      </c>
      <c r="L2065" t="s">
        <v>2648</v>
      </c>
      <c r="M2065">
        <v>138.61</v>
      </c>
      <c r="N2065">
        <v>26614</v>
      </c>
      <c r="O2065">
        <v>13289</v>
      </c>
      <c r="P2065">
        <v>13325</v>
      </c>
    </row>
    <row r="2066" spans="1:16">
      <c r="A2066">
        <v>8435904</v>
      </c>
      <c r="B2066" t="s">
        <v>2652</v>
      </c>
      <c r="C2066">
        <v>84355004</v>
      </c>
      <c r="D2066" s="43">
        <v>40</v>
      </c>
      <c r="E2066" t="s">
        <v>43</v>
      </c>
      <c r="F2066" s="43">
        <v>40</v>
      </c>
      <c r="G2066">
        <v>1</v>
      </c>
      <c r="H2066" t="s">
        <v>23</v>
      </c>
      <c r="I2066" s="43">
        <v>77</v>
      </c>
      <c r="J2066" t="s">
        <v>2647</v>
      </c>
      <c r="K2066" s="43">
        <v>81205</v>
      </c>
      <c r="L2066" t="s">
        <v>2653</v>
      </c>
      <c r="M2066">
        <v>37.42</v>
      </c>
      <c r="N2066">
        <v>17861</v>
      </c>
      <c r="O2066">
        <v>8636</v>
      </c>
      <c r="P2066">
        <v>9225</v>
      </c>
    </row>
    <row r="2067" spans="1:16">
      <c r="A2067">
        <v>8435905</v>
      </c>
      <c r="B2067" t="s">
        <v>2654</v>
      </c>
      <c r="C2067">
        <v>84355005</v>
      </c>
      <c r="D2067" s="43">
        <v>30</v>
      </c>
      <c r="E2067" t="s">
        <v>36</v>
      </c>
      <c r="F2067" s="43">
        <v>30</v>
      </c>
      <c r="G2067">
        <v>1</v>
      </c>
      <c r="H2067" t="s">
        <v>23</v>
      </c>
      <c r="I2067" s="43">
        <v>77</v>
      </c>
      <c r="J2067" t="s">
        <v>2647</v>
      </c>
      <c r="K2067" s="43">
        <v>81205</v>
      </c>
      <c r="L2067" t="s">
        <v>2653</v>
      </c>
      <c r="M2067">
        <v>129.93</v>
      </c>
      <c r="N2067">
        <v>17191</v>
      </c>
      <c r="O2067">
        <v>8458</v>
      </c>
      <c r="P2067">
        <v>8733</v>
      </c>
    </row>
    <row r="2068" spans="1:16">
      <c r="A2068">
        <v>8435906</v>
      </c>
      <c r="B2068" t="s">
        <v>2655</v>
      </c>
      <c r="C2068">
        <v>84355006</v>
      </c>
      <c r="D2068" s="43">
        <v>30</v>
      </c>
      <c r="E2068" t="s">
        <v>36</v>
      </c>
      <c r="F2068" s="43">
        <v>30</v>
      </c>
      <c r="G2068">
        <v>1</v>
      </c>
      <c r="H2068" t="s">
        <v>23</v>
      </c>
      <c r="I2068" s="43">
        <v>77</v>
      </c>
      <c r="J2068" t="s">
        <v>2647</v>
      </c>
      <c r="K2068" s="43">
        <v>81206</v>
      </c>
      <c r="L2068" t="s">
        <v>2648</v>
      </c>
      <c r="M2068">
        <v>97.8</v>
      </c>
      <c r="N2068">
        <v>21656</v>
      </c>
      <c r="O2068">
        <v>10908</v>
      </c>
      <c r="P2068">
        <v>10748</v>
      </c>
    </row>
    <row r="2069" spans="1:16">
      <c r="A2069">
        <v>8435907</v>
      </c>
      <c r="B2069" t="s">
        <v>2656</v>
      </c>
      <c r="C2069">
        <v>84355007</v>
      </c>
      <c r="D2069" s="43">
        <v>20</v>
      </c>
      <c r="E2069" t="s">
        <v>22</v>
      </c>
      <c r="F2069" s="43">
        <v>20</v>
      </c>
      <c r="G2069">
        <v>1</v>
      </c>
      <c r="H2069" t="s">
        <v>23</v>
      </c>
      <c r="I2069" s="43">
        <v>77</v>
      </c>
      <c r="J2069" t="s">
        <v>2647</v>
      </c>
      <c r="K2069" s="43">
        <v>81205</v>
      </c>
      <c r="L2069" t="s">
        <v>2653</v>
      </c>
      <c r="M2069">
        <v>99.68</v>
      </c>
      <c r="N2069">
        <v>28753</v>
      </c>
      <c r="O2069">
        <v>13561</v>
      </c>
      <c r="P2069">
        <v>15192</v>
      </c>
    </row>
    <row r="2070" spans="1:16">
      <c r="A2070">
        <v>8436008</v>
      </c>
      <c r="B2070" t="s">
        <v>2657</v>
      </c>
      <c r="C2070">
        <v>84360008</v>
      </c>
      <c r="D2070" s="43">
        <v>40</v>
      </c>
      <c r="E2070" t="s">
        <v>43</v>
      </c>
      <c r="F2070" s="43">
        <v>40</v>
      </c>
      <c r="G2070">
        <v>1</v>
      </c>
      <c r="H2070" t="s">
        <v>23</v>
      </c>
      <c r="I2070" s="43">
        <v>77</v>
      </c>
      <c r="J2070" t="s">
        <v>2647</v>
      </c>
      <c r="K2070" s="43">
        <v>81208</v>
      </c>
      <c r="L2070" t="s">
        <v>2658</v>
      </c>
      <c r="M2070">
        <v>52.34</v>
      </c>
      <c r="N2070">
        <v>9988</v>
      </c>
      <c r="O2070">
        <v>4971</v>
      </c>
      <c r="P2070">
        <v>5017</v>
      </c>
    </row>
    <row r="2071" spans="1:16">
      <c r="A2071">
        <v>8436010</v>
      </c>
      <c r="B2071" t="s">
        <v>2659</v>
      </c>
      <c r="C2071">
        <v>84360010</v>
      </c>
      <c r="D2071" s="43">
        <v>30</v>
      </c>
      <c r="E2071" t="s">
        <v>36</v>
      </c>
      <c r="F2071" s="43">
        <v>30</v>
      </c>
      <c r="G2071">
        <v>1</v>
      </c>
      <c r="H2071" t="s">
        <v>23</v>
      </c>
      <c r="I2071" s="43">
        <v>77</v>
      </c>
      <c r="J2071" t="s">
        <v>2647</v>
      </c>
      <c r="K2071" s="43">
        <v>81204</v>
      </c>
      <c r="L2071" t="s">
        <v>2660</v>
      </c>
      <c r="M2071">
        <v>182.26</v>
      </c>
      <c r="N2071">
        <v>14505</v>
      </c>
      <c r="O2071">
        <v>7366</v>
      </c>
      <c r="P2071">
        <v>7139</v>
      </c>
    </row>
    <row r="2072" spans="1:16">
      <c r="A2072">
        <v>8436049</v>
      </c>
      <c r="B2072" t="s">
        <v>2661</v>
      </c>
      <c r="C2072">
        <v>84360049</v>
      </c>
      <c r="D2072" s="43">
        <v>30</v>
      </c>
      <c r="E2072" t="s">
        <v>36</v>
      </c>
      <c r="F2072" s="43">
        <v>30</v>
      </c>
      <c r="G2072">
        <v>1</v>
      </c>
      <c r="H2072" t="s">
        <v>23</v>
      </c>
      <c r="I2072" s="43">
        <v>77</v>
      </c>
      <c r="J2072" t="s">
        <v>2647</v>
      </c>
      <c r="K2072" s="43">
        <v>81204</v>
      </c>
      <c r="L2072" t="s">
        <v>2660</v>
      </c>
      <c r="M2072">
        <v>85.37</v>
      </c>
      <c r="N2072">
        <v>13602</v>
      </c>
      <c r="O2072">
        <v>6765</v>
      </c>
      <c r="P2072">
        <v>6837</v>
      </c>
    </row>
    <row r="2073" spans="1:16">
      <c r="A2073">
        <v>8436052</v>
      </c>
      <c r="B2073" t="s">
        <v>2662</v>
      </c>
      <c r="C2073">
        <v>84360052</v>
      </c>
      <c r="D2073" s="43">
        <v>40</v>
      </c>
      <c r="E2073" t="s">
        <v>43</v>
      </c>
      <c r="F2073" s="43">
        <v>40</v>
      </c>
      <c r="G2073">
        <v>1</v>
      </c>
      <c r="H2073" t="s">
        <v>23</v>
      </c>
      <c r="I2073" s="43">
        <v>77</v>
      </c>
      <c r="J2073" t="s">
        <v>2647</v>
      </c>
      <c r="K2073" s="43">
        <v>81207</v>
      </c>
      <c r="L2073" t="s">
        <v>2663</v>
      </c>
      <c r="M2073">
        <v>92.4</v>
      </c>
      <c r="N2073">
        <v>9015</v>
      </c>
      <c r="O2073">
        <v>4520</v>
      </c>
      <c r="P2073">
        <v>4495</v>
      </c>
    </row>
    <row r="2074" spans="1:16">
      <c r="A2074">
        <v>8436094</v>
      </c>
      <c r="B2074" t="s">
        <v>2664</v>
      </c>
      <c r="C2074">
        <v>84360094</v>
      </c>
      <c r="D2074" s="43">
        <v>40</v>
      </c>
      <c r="E2074" t="s">
        <v>43</v>
      </c>
      <c r="F2074" s="43">
        <v>40</v>
      </c>
      <c r="G2074">
        <v>1</v>
      </c>
      <c r="H2074" t="s">
        <v>23</v>
      </c>
      <c r="I2074" s="43">
        <v>77</v>
      </c>
      <c r="J2074" t="s">
        <v>2647</v>
      </c>
      <c r="K2074" s="43">
        <v>81207</v>
      </c>
      <c r="L2074" t="s">
        <v>2663</v>
      </c>
      <c r="M2074">
        <v>76.37</v>
      </c>
      <c r="N2074">
        <v>6240</v>
      </c>
      <c r="O2074">
        <v>3159</v>
      </c>
      <c r="P2074">
        <v>3081</v>
      </c>
    </row>
    <row r="2075" spans="1:16">
      <c r="A2075">
        <v>8436901</v>
      </c>
      <c r="B2075" t="s">
        <v>2665</v>
      </c>
      <c r="C2075">
        <v>84365001</v>
      </c>
      <c r="D2075" s="43">
        <v>50</v>
      </c>
      <c r="E2075" t="s">
        <v>41</v>
      </c>
      <c r="F2075" s="43">
        <v>50</v>
      </c>
      <c r="G2075">
        <v>1</v>
      </c>
      <c r="H2075" t="s">
        <v>23</v>
      </c>
      <c r="I2075" s="43">
        <v>77</v>
      </c>
      <c r="J2075" t="s">
        <v>2647</v>
      </c>
      <c r="K2075" s="43">
        <v>81202</v>
      </c>
      <c r="L2075" t="s">
        <v>2666</v>
      </c>
      <c r="M2075">
        <v>130.51</v>
      </c>
      <c r="N2075">
        <v>11289</v>
      </c>
      <c r="O2075">
        <v>5810</v>
      </c>
      <c r="P2075">
        <v>5479</v>
      </c>
    </row>
    <row r="2076" spans="1:16">
      <c r="A2076">
        <v>8436902</v>
      </c>
      <c r="B2076" t="s">
        <v>2667</v>
      </c>
      <c r="C2076">
        <v>84365002</v>
      </c>
      <c r="D2076" s="43">
        <v>20</v>
      </c>
      <c r="E2076" t="s">
        <v>22</v>
      </c>
      <c r="F2076" s="43">
        <v>20</v>
      </c>
      <c r="G2076">
        <v>1</v>
      </c>
      <c r="H2076" t="s">
        <v>23</v>
      </c>
      <c r="I2076" s="43">
        <v>77</v>
      </c>
      <c r="J2076" t="s">
        <v>2647</v>
      </c>
      <c r="K2076" s="43">
        <v>81208</v>
      </c>
      <c r="L2076" t="s">
        <v>2658</v>
      </c>
      <c r="M2076">
        <v>131.7</v>
      </c>
      <c r="N2076">
        <v>23119</v>
      </c>
      <c r="O2076">
        <v>11400</v>
      </c>
      <c r="P2076">
        <v>11719</v>
      </c>
    </row>
    <row r="2077" spans="1:16">
      <c r="A2077">
        <v>8436903</v>
      </c>
      <c r="B2077" t="s">
        <v>2668</v>
      </c>
      <c r="C2077">
        <v>84365003</v>
      </c>
      <c r="D2077" s="43">
        <v>50</v>
      </c>
      <c r="E2077" t="s">
        <v>41</v>
      </c>
      <c r="F2077" s="43">
        <v>50</v>
      </c>
      <c r="G2077">
        <v>1</v>
      </c>
      <c r="H2077" t="s">
        <v>23</v>
      </c>
      <c r="I2077" s="43">
        <v>77</v>
      </c>
      <c r="J2077" t="s">
        <v>2647</v>
      </c>
      <c r="K2077" s="43">
        <v>81203</v>
      </c>
      <c r="L2077" t="s">
        <v>2669</v>
      </c>
      <c r="M2077">
        <v>97</v>
      </c>
      <c r="N2077">
        <v>13250</v>
      </c>
      <c r="O2077">
        <v>6682</v>
      </c>
      <c r="P2077">
        <v>6568</v>
      </c>
    </row>
    <row r="2078" spans="1:16">
      <c r="A2078">
        <v>8436904</v>
      </c>
      <c r="B2078" t="s">
        <v>2670</v>
      </c>
      <c r="C2078">
        <v>84365004</v>
      </c>
      <c r="D2078" s="43">
        <v>20</v>
      </c>
      <c r="E2078" t="s">
        <v>22</v>
      </c>
      <c r="F2078" s="43">
        <v>20</v>
      </c>
      <c r="G2078">
        <v>1</v>
      </c>
      <c r="H2078" t="s">
        <v>23</v>
      </c>
      <c r="I2078" s="43">
        <v>77</v>
      </c>
      <c r="J2078" t="s">
        <v>2647</v>
      </c>
      <c r="K2078" s="43">
        <v>81204</v>
      </c>
      <c r="L2078" t="s">
        <v>2660</v>
      </c>
      <c r="M2078">
        <v>238.91</v>
      </c>
      <c r="N2078">
        <v>27666</v>
      </c>
      <c r="O2078">
        <v>13955</v>
      </c>
      <c r="P2078">
        <v>13711</v>
      </c>
    </row>
    <row r="2079" spans="1:16">
      <c r="A2079">
        <v>8436905</v>
      </c>
      <c r="B2079" t="s">
        <v>2671</v>
      </c>
      <c r="C2079">
        <v>84365005</v>
      </c>
      <c r="D2079" s="43">
        <v>20</v>
      </c>
      <c r="E2079" t="s">
        <v>22</v>
      </c>
      <c r="F2079" s="43">
        <v>20</v>
      </c>
      <c r="G2079">
        <v>1</v>
      </c>
      <c r="H2079" t="s">
        <v>23</v>
      </c>
      <c r="I2079" s="43">
        <v>77</v>
      </c>
      <c r="J2079" t="s">
        <v>2647</v>
      </c>
      <c r="K2079" s="43">
        <v>81203</v>
      </c>
      <c r="L2079" t="s">
        <v>2669</v>
      </c>
      <c r="M2079">
        <v>171.71</v>
      </c>
      <c r="N2079">
        <v>90675</v>
      </c>
      <c r="O2079">
        <v>44362</v>
      </c>
      <c r="P2079">
        <v>46313</v>
      </c>
    </row>
    <row r="2080" spans="1:16">
      <c r="A2080">
        <v>8436906</v>
      </c>
      <c r="B2080" t="s">
        <v>2672</v>
      </c>
      <c r="C2080">
        <v>84365006</v>
      </c>
      <c r="D2080" s="43">
        <v>50</v>
      </c>
      <c r="E2080" t="s">
        <v>41</v>
      </c>
      <c r="F2080" s="43">
        <v>50</v>
      </c>
      <c r="G2080">
        <v>1</v>
      </c>
      <c r="H2080" t="s">
        <v>23</v>
      </c>
      <c r="I2080" s="43">
        <v>77</v>
      </c>
      <c r="J2080" t="s">
        <v>2647</v>
      </c>
      <c r="K2080" s="43">
        <v>81203</v>
      </c>
      <c r="L2080" t="s">
        <v>2669</v>
      </c>
      <c r="M2080">
        <v>61.8</v>
      </c>
      <c r="N2080">
        <v>8189</v>
      </c>
      <c r="O2080">
        <v>4102</v>
      </c>
      <c r="P2080">
        <v>4087</v>
      </c>
    </row>
    <row r="2081" spans="1:16">
      <c r="A2081">
        <v>8436907</v>
      </c>
      <c r="B2081" t="s">
        <v>2673</v>
      </c>
      <c r="C2081">
        <v>84365007</v>
      </c>
      <c r="D2081" s="43">
        <v>20</v>
      </c>
      <c r="E2081" t="s">
        <v>22</v>
      </c>
      <c r="F2081" s="43">
        <v>20</v>
      </c>
      <c r="G2081">
        <v>1</v>
      </c>
      <c r="H2081" t="s">
        <v>23</v>
      </c>
      <c r="I2081" s="43">
        <v>77</v>
      </c>
      <c r="J2081" t="s">
        <v>2647</v>
      </c>
      <c r="K2081" s="43">
        <v>81207</v>
      </c>
      <c r="L2081" t="s">
        <v>2663</v>
      </c>
      <c r="M2081">
        <v>144.78</v>
      </c>
      <c r="N2081">
        <v>32928</v>
      </c>
      <c r="O2081">
        <v>16069</v>
      </c>
      <c r="P2081">
        <v>16859</v>
      </c>
    </row>
    <row r="2082" spans="1:16">
      <c r="A2082">
        <v>8436908</v>
      </c>
      <c r="B2082" t="s">
        <v>2674</v>
      </c>
      <c r="C2082">
        <v>84365008</v>
      </c>
      <c r="D2082" s="43">
        <v>40</v>
      </c>
      <c r="E2082" t="s">
        <v>43</v>
      </c>
      <c r="F2082" s="43">
        <v>40</v>
      </c>
      <c r="G2082">
        <v>1</v>
      </c>
      <c r="H2082" t="s">
        <v>23</v>
      </c>
      <c r="I2082" s="43">
        <v>77</v>
      </c>
      <c r="J2082" t="s">
        <v>2647</v>
      </c>
      <c r="K2082" s="43">
        <v>81203</v>
      </c>
      <c r="L2082" t="s">
        <v>2669</v>
      </c>
      <c r="M2082">
        <v>94.26</v>
      </c>
      <c r="N2082">
        <v>10140</v>
      </c>
      <c r="O2082">
        <v>5162</v>
      </c>
      <c r="P2082">
        <v>4978</v>
      </c>
    </row>
    <row r="2083" spans="1:16">
      <c r="A2083">
        <v>8436909</v>
      </c>
      <c r="B2083" t="s">
        <v>2675</v>
      </c>
      <c r="C2083">
        <v>84365009</v>
      </c>
      <c r="D2083" s="43">
        <v>50</v>
      </c>
      <c r="E2083" t="s">
        <v>41</v>
      </c>
      <c r="F2083" s="43">
        <v>50</v>
      </c>
      <c r="G2083">
        <v>1</v>
      </c>
      <c r="H2083" t="s">
        <v>23</v>
      </c>
      <c r="I2083" s="43">
        <v>77</v>
      </c>
      <c r="J2083" t="s">
        <v>2647</v>
      </c>
      <c r="K2083" s="43">
        <v>81203</v>
      </c>
      <c r="L2083" t="s">
        <v>2669</v>
      </c>
      <c r="M2083">
        <v>72.44</v>
      </c>
      <c r="N2083">
        <v>8690</v>
      </c>
      <c r="O2083">
        <v>4390</v>
      </c>
      <c r="P2083">
        <v>4300</v>
      </c>
    </row>
    <row r="2084" spans="1:16">
      <c r="A2084">
        <v>8437086</v>
      </c>
      <c r="B2084" t="s">
        <v>2676</v>
      </c>
      <c r="C2084">
        <v>84370086</v>
      </c>
      <c r="D2084" s="43">
        <v>40</v>
      </c>
      <c r="E2084" t="s">
        <v>43</v>
      </c>
      <c r="F2084" s="43">
        <v>40</v>
      </c>
      <c r="G2084">
        <v>1</v>
      </c>
      <c r="H2084" t="s">
        <v>23</v>
      </c>
      <c r="I2084" s="43">
        <v>77</v>
      </c>
      <c r="J2084" t="s">
        <v>2647</v>
      </c>
      <c r="K2084" s="43">
        <v>81202</v>
      </c>
      <c r="L2084" t="s">
        <v>2666</v>
      </c>
      <c r="M2084">
        <v>108.91</v>
      </c>
      <c r="N2084">
        <v>6751</v>
      </c>
      <c r="O2084">
        <v>3397</v>
      </c>
      <c r="P2084">
        <v>3354</v>
      </c>
    </row>
    <row r="2085" spans="1:16">
      <c r="A2085">
        <v>8437901</v>
      </c>
      <c r="B2085" t="s">
        <v>2677</v>
      </c>
      <c r="C2085">
        <v>84375001</v>
      </c>
      <c r="D2085" s="43">
        <v>40</v>
      </c>
      <c r="E2085" t="s">
        <v>43</v>
      </c>
      <c r="F2085" s="43">
        <v>40</v>
      </c>
      <c r="G2085">
        <v>1</v>
      </c>
      <c r="H2085" t="s">
        <v>23</v>
      </c>
      <c r="I2085" s="43">
        <v>77</v>
      </c>
      <c r="J2085" t="s">
        <v>2647</v>
      </c>
      <c r="K2085" s="43">
        <v>81201</v>
      </c>
      <c r="L2085" t="s">
        <v>2678</v>
      </c>
      <c r="M2085">
        <v>158.67</v>
      </c>
      <c r="N2085">
        <v>12133</v>
      </c>
      <c r="O2085">
        <v>6158</v>
      </c>
      <c r="P2085">
        <v>5975</v>
      </c>
    </row>
    <row r="2086" spans="1:16">
      <c r="A2086">
        <v>8437902</v>
      </c>
      <c r="B2086" t="s">
        <v>2679</v>
      </c>
      <c r="C2086">
        <v>84375002</v>
      </c>
      <c r="D2086" s="43">
        <v>40</v>
      </c>
      <c r="E2086" t="s">
        <v>43</v>
      </c>
      <c r="F2086" s="43">
        <v>40</v>
      </c>
      <c r="G2086">
        <v>1</v>
      </c>
      <c r="H2086" t="s">
        <v>23</v>
      </c>
      <c r="I2086" s="43">
        <v>77</v>
      </c>
      <c r="J2086" t="s">
        <v>2647</v>
      </c>
      <c r="K2086" s="43">
        <v>81201</v>
      </c>
      <c r="L2086" t="s">
        <v>2678</v>
      </c>
      <c r="M2086">
        <v>105.09</v>
      </c>
      <c r="N2086">
        <v>16523</v>
      </c>
      <c r="O2086">
        <v>8295</v>
      </c>
      <c r="P2086">
        <v>8228</v>
      </c>
    </row>
    <row r="2087" spans="1:16">
      <c r="A2087">
        <v>8437903</v>
      </c>
      <c r="B2087" t="s">
        <v>2680</v>
      </c>
      <c r="C2087">
        <v>84375003</v>
      </c>
      <c r="D2087" s="43">
        <v>40</v>
      </c>
      <c r="E2087" t="s">
        <v>43</v>
      </c>
      <c r="F2087" s="43">
        <v>40</v>
      </c>
      <c r="G2087">
        <v>1</v>
      </c>
      <c r="H2087" t="s">
        <v>23</v>
      </c>
      <c r="I2087" s="43">
        <v>77</v>
      </c>
      <c r="J2087" t="s">
        <v>2647</v>
      </c>
      <c r="K2087" s="43">
        <v>81209</v>
      </c>
      <c r="L2087" t="s">
        <v>2681</v>
      </c>
      <c r="M2087">
        <v>173.17</v>
      </c>
      <c r="N2087">
        <v>12866</v>
      </c>
      <c r="O2087">
        <v>6495</v>
      </c>
      <c r="P2087">
        <v>6371</v>
      </c>
    </row>
    <row r="2088" spans="1:16">
      <c r="A2088">
        <v>8437904</v>
      </c>
      <c r="B2088" t="s">
        <v>2682</v>
      </c>
      <c r="C2088">
        <v>84375004</v>
      </c>
      <c r="D2088" s="43">
        <v>30</v>
      </c>
      <c r="E2088" t="s">
        <v>36</v>
      </c>
      <c r="F2088" s="43">
        <v>30</v>
      </c>
      <c r="G2088">
        <v>1</v>
      </c>
      <c r="H2088" t="s">
        <v>23</v>
      </c>
      <c r="I2088" s="43">
        <v>77</v>
      </c>
      <c r="J2088" t="s">
        <v>2647</v>
      </c>
      <c r="K2088" s="43">
        <v>81209</v>
      </c>
      <c r="L2088" t="s">
        <v>2681</v>
      </c>
      <c r="M2088">
        <v>195.87</v>
      </c>
      <c r="N2088">
        <v>21120</v>
      </c>
      <c r="O2088">
        <v>10409</v>
      </c>
      <c r="P2088">
        <v>10711</v>
      </c>
    </row>
    <row r="2089" spans="1:16">
      <c r="A2089">
        <v>8437905</v>
      </c>
      <c r="B2089" t="s">
        <v>2683</v>
      </c>
      <c r="C2089">
        <v>84375005</v>
      </c>
      <c r="D2089" s="43">
        <v>30</v>
      </c>
      <c r="E2089" t="s">
        <v>36</v>
      </c>
      <c r="F2089" s="43">
        <v>30</v>
      </c>
      <c r="G2089">
        <v>1</v>
      </c>
      <c r="H2089" t="s">
        <v>23</v>
      </c>
      <c r="I2089" s="43">
        <v>77</v>
      </c>
      <c r="J2089" t="s">
        <v>2647</v>
      </c>
      <c r="K2089" s="43">
        <v>81202</v>
      </c>
      <c r="L2089" t="s">
        <v>2666</v>
      </c>
      <c r="M2089">
        <v>135.99</v>
      </c>
      <c r="N2089">
        <v>22082</v>
      </c>
      <c r="O2089">
        <v>10873</v>
      </c>
      <c r="P2089">
        <v>11209</v>
      </c>
    </row>
    <row r="2090" spans="1:16">
      <c r="A2090">
        <v>8437906</v>
      </c>
      <c r="B2090" t="s">
        <v>2684</v>
      </c>
      <c r="C2090">
        <v>84375006</v>
      </c>
      <c r="D2090" s="43">
        <v>30</v>
      </c>
      <c r="E2090" t="s">
        <v>36</v>
      </c>
      <c r="F2090" s="43">
        <v>30</v>
      </c>
      <c r="G2090">
        <v>1</v>
      </c>
      <c r="H2090" t="s">
        <v>23</v>
      </c>
      <c r="I2090" s="43">
        <v>77</v>
      </c>
      <c r="J2090" t="s">
        <v>2647</v>
      </c>
      <c r="K2090" s="43">
        <v>81201</v>
      </c>
      <c r="L2090" t="s">
        <v>2678</v>
      </c>
      <c r="M2090">
        <v>250.84</v>
      </c>
      <c r="N2090">
        <v>32920</v>
      </c>
      <c r="O2090">
        <v>16837</v>
      </c>
      <c r="P2090">
        <v>16083</v>
      </c>
    </row>
    <row r="2091" spans="1:16">
      <c r="A2091">
        <v>8437907</v>
      </c>
      <c r="B2091" t="s">
        <v>2685</v>
      </c>
      <c r="C2091">
        <v>84375007</v>
      </c>
      <c r="D2091" s="43">
        <v>50</v>
      </c>
      <c r="E2091" t="s">
        <v>41</v>
      </c>
      <c r="F2091" s="43">
        <v>50</v>
      </c>
      <c r="G2091">
        <v>1</v>
      </c>
      <c r="H2091" t="s">
        <v>23</v>
      </c>
      <c r="I2091" s="43">
        <v>77</v>
      </c>
      <c r="J2091" t="s">
        <v>2647</v>
      </c>
      <c r="K2091" s="43">
        <v>81201</v>
      </c>
      <c r="L2091" t="s">
        <v>2678</v>
      </c>
      <c r="M2091">
        <v>75.8</v>
      </c>
      <c r="N2091">
        <v>6377</v>
      </c>
      <c r="O2091">
        <v>3171</v>
      </c>
      <c r="P2091">
        <v>3206</v>
      </c>
    </row>
    <row r="2092" spans="1:16">
      <c r="A2092">
        <v>9161000</v>
      </c>
      <c r="B2092" t="s">
        <v>2686</v>
      </c>
      <c r="C2092">
        <v>91610000</v>
      </c>
      <c r="D2092" s="43">
        <v>10</v>
      </c>
      <c r="E2092" t="s">
        <v>27</v>
      </c>
      <c r="F2092" s="43">
        <v>10</v>
      </c>
      <c r="G2092">
        <v>1</v>
      </c>
      <c r="H2092" t="s">
        <v>23</v>
      </c>
      <c r="I2092" s="43">
        <v>55</v>
      </c>
      <c r="J2092" t="s">
        <v>2687</v>
      </c>
      <c r="K2092" s="43">
        <v>91002</v>
      </c>
      <c r="L2092" t="s">
        <v>2686</v>
      </c>
      <c r="M2092">
        <v>133.37</v>
      </c>
      <c r="N2092">
        <v>132438</v>
      </c>
      <c r="O2092">
        <v>66825</v>
      </c>
      <c r="P2092">
        <v>65613</v>
      </c>
    </row>
    <row r="2093" spans="1:16">
      <c r="A2093">
        <v>9162000</v>
      </c>
      <c r="B2093" t="s">
        <v>2688</v>
      </c>
      <c r="C2093">
        <v>91620000</v>
      </c>
      <c r="D2093" s="43">
        <v>10</v>
      </c>
      <c r="E2093" t="s">
        <v>27</v>
      </c>
      <c r="F2093" s="43">
        <v>10</v>
      </c>
      <c r="G2093">
        <v>1</v>
      </c>
      <c r="H2093" t="s">
        <v>23</v>
      </c>
      <c r="I2093" s="43">
        <v>55</v>
      </c>
      <c r="J2093" t="s">
        <v>2687</v>
      </c>
      <c r="K2093" s="43">
        <v>91406</v>
      </c>
      <c r="L2093" t="s">
        <v>2689</v>
      </c>
      <c r="M2093">
        <v>310.7</v>
      </c>
      <c r="N2093">
        <v>1450381</v>
      </c>
      <c r="O2093">
        <v>707150</v>
      </c>
      <c r="P2093">
        <v>743231</v>
      </c>
    </row>
    <row r="2094" spans="1:16">
      <c r="A2094">
        <v>9163000</v>
      </c>
      <c r="B2094" t="s">
        <v>2690</v>
      </c>
      <c r="C2094">
        <v>91630000</v>
      </c>
      <c r="D2094" s="43">
        <v>20</v>
      </c>
      <c r="E2094" t="s">
        <v>22</v>
      </c>
      <c r="F2094" s="43">
        <v>20</v>
      </c>
      <c r="G2094">
        <v>1</v>
      </c>
      <c r="H2094" t="s">
        <v>23</v>
      </c>
      <c r="I2094" s="43">
        <v>55</v>
      </c>
      <c r="J2094" t="s">
        <v>2687</v>
      </c>
      <c r="K2094" s="43">
        <v>91808</v>
      </c>
      <c r="L2094" t="s">
        <v>2690</v>
      </c>
      <c r="M2094">
        <v>37.22</v>
      </c>
      <c r="N2094">
        <v>61844</v>
      </c>
      <c r="O2094">
        <v>30273</v>
      </c>
      <c r="P2094">
        <v>31571</v>
      </c>
    </row>
    <row r="2095" spans="1:16">
      <c r="A2095">
        <v>9171111</v>
      </c>
      <c r="B2095" t="s">
        <v>2691</v>
      </c>
      <c r="C2095">
        <v>91710111</v>
      </c>
      <c r="D2095" s="43">
        <v>30</v>
      </c>
      <c r="E2095" t="s">
        <v>36</v>
      </c>
      <c r="F2095" s="43">
        <v>30</v>
      </c>
      <c r="G2095">
        <v>1</v>
      </c>
      <c r="H2095" t="s">
        <v>23</v>
      </c>
      <c r="I2095" s="43">
        <v>55</v>
      </c>
      <c r="J2095" t="s">
        <v>2687</v>
      </c>
      <c r="K2095" s="43">
        <v>91802</v>
      </c>
      <c r="L2095" t="s">
        <v>2692</v>
      </c>
      <c r="M2095">
        <v>23.08</v>
      </c>
      <c r="N2095">
        <v>12750</v>
      </c>
      <c r="O2095">
        <v>6024</v>
      </c>
      <c r="P2095">
        <v>6726</v>
      </c>
    </row>
    <row r="2096" spans="1:16">
      <c r="A2096">
        <v>9171112</v>
      </c>
      <c r="B2096" t="s">
        <v>2693</v>
      </c>
      <c r="C2096">
        <v>91710112</v>
      </c>
      <c r="D2096" s="43">
        <v>30</v>
      </c>
      <c r="E2096" t="s">
        <v>36</v>
      </c>
      <c r="F2096" s="43">
        <v>30</v>
      </c>
      <c r="G2096">
        <v>1</v>
      </c>
      <c r="H2096" t="s">
        <v>23</v>
      </c>
      <c r="I2096" s="43">
        <v>55</v>
      </c>
      <c r="J2096" t="s">
        <v>2687</v>
      </c>
      <c r="K2096" s="43">
        <v>91804</v>
      </c>
      <c r="L2096" t="s">
        <v>2694</v>
      </c>
      <c r="M2096">
        <v>19.81</v>
      </c>
      <c r="N2096">
        <v>18259</v>
      </c>
      <c r="O2096">
        <v>8878</v>
      </c>
      <c r="P2096">
        <v>9381</v>
      </c>
    </row>
    <row r="2097" spans="1:16">
      <c r="A2097">
        <v>9171113</v>
      </c>
      <c r="B2097" t="s">
        <v>2695</v>
      </c>
      <c r="C2097">
        <v>91710113</v>
      </c>
      <c r="D2097" s="43">
        <v>30</v>
      </c>
      <c r="E2097" t="s">
        <v>36</v>
      </c>
      <c r="F2097" s="43">
        <v>30</v>
      </c>
      <c r="G2097">
        <v>1</v>
      </c>
      <c r="H2097" t="s">
        <v>23</v>
      </c>
      <c r="I2097" s="43">
        <v>55</v>
      </c>
      <c r="J2097" t="s">
        <v>2687</v>
      </c>
      <c r="K2097" s="43">
        <v>91804</v>
      </c>
      <c r="L2097" t="s">
        <v>2694</v>
      </c>
      <c r="M2097">
        <v>46.2</v>
      </c>
      <c r="N2097">
        <v>10257</v>
      </c>
      <c r="O2097">
        <v>5094</v>
      </c>
      <c r="P2097">
        <v>5163</v>
      </c>
    </row>
    <row r="2098" spans="1:16">
      <c r="A2098">
        <v>9171117</v>
      </c>
      <c r="B2098" t="s">
        <v>2696</v>
      </c>
      <c r="C2098">
        <v>91710117</v>
      </c>
      <c r="D2098" s="43">
        <v>40</v>
      </c>
      <c r="E2098" t="s">
        <v>43</v>
      </c>
      <c r="F2098" s="43">
        <v>40</v>
      </c>
      <c r="G2098">
        <v>1</v>
      </c>
      <c r="H2098" t="s">
        <v>23</v>
      </c>
      <c r="I2098" s="43">
        <v>55</v>
      </c>
      <c r="J2098" t="s">
        <v>2687</v>
      </c>
      <c r="K2098" s="43">
        <v>91802</v>
      </c>
      <c r="L2098" t="s">
        <v>2692</v>
      </c>
      <c r="M2098">
        <v>25.87</v>
      </c>
      <c r="N2098">
        <v>8500</v>
      </c>
      <c r="O2098">
        <v>4152</v>
      </c>
      <c r="P2098">
        <v>4348</v>
      </c>
    </row>
    <row r="2099" spans="1:16">
      <c r="A2099">
        <v>9171118</v>
      </c>
      <c r="B2099" t="s">
        <v>2697</v>
      </c>
      <c r="C2099">
        <v>91710118</v>
      </c>
      <c r="D2099" s="43">
        <v>50</v>
      </c>
      <c r="E2099" t="s">
        <v>41</v>
      </c>
      <c r="F2099" s="43">
        <v>50</v>
      </c>
      <c r="G2099">
        <v>1</v>
      </c>
      <c r="H2099" t="s">
        <v>23</v>
      </c>
      <c r="I2099" s="43">
        <v>55</v>
      </c>
      <c r="J2099" t="s">
        <v>2687</v>
      </c>
      <c r="K2099" s="43">
        <v>91804</v>
      </c>
      <c r="L2099" t="s">
        <v>2694</v>
      </c>
      <c r="M2099">
        <v>28.74</v>
      </c>
      <c r="N2099">
        <v>2421</v>
      </c>
      <c r="O2099">
        <v>1204</v>
      </c>
      <c r="P2099">
        <v>1217</v>
      </c>
    </row>
    <row r="2100" spans="1:16">
      <c r="A2100">
        <v>9171125</v>
      </c>
      <c r="B2100" t="s">
        <v>2698</v>
      </c>
      <c r="C2100">
        <v>91710125</v>
      </c>
      <c r="D2100" s="43">
        <v>40</v>
      </c>
      <c r="E2100" t="s">
        <v>43</v>
      </c>
      <c r="F2100" s="43">
        <v>40</v>
      </c>
      <c r="G2100">
        <v>1</v>
      </c>
      <c r="H2100" t="s">
        <v>23</v>
      </c>
      <c r="I2100" s="43">
        <v>55</v>
      </c>
      <c r="J2100" t="s">
        <v>2687</v>
      </c>
      <c r="K2100" s="43">
        <v>91802</v>
      </c>
      <c r="L2100" t="s">
        <v>2692</v>
      </c>
      <c r="M2100">
        <v>36.6</v>
      </c>
      <c r="N2100">
        <v>8588</v>
      </c>
      <c r="O2100">
        <v>4200</v>
      </c>
      <c r="P2100">
        <v>4388</v>
      </c>
    </row>
    <row r="2101" spans="1:16">
      <c r="A2101">
        <v>9171127</v>
      </c>
      <c r="B2101" t="s">
        <v>2699</v>
      </c>
      <c r="C2101">
        <v>91710127</v>
      </c>
      <c r="D2101" s="43">
        <v>50</v>
      </c>
      <c r="E2101" t="s">
        <v>41</v>
      </c>
      <c r="F2101" s="43">
        <v>50</v>
      </c>
      <c r="G2101">
        <v>1</v>
      </c>
      <c r="H2101" t="s">
        <v>23</v>
      </c>
      <c r="I2101" s="43">
        <v>55</v>
      </c>
      <c r="J2101" t="s">
        <v>2687</v>
      </c>
      <c r="K2101" s="43">
        <v>91801</v>
      </c>
      <c r="L2101" t="s">
        <v>2700</v>
      </c>
      <c r="M2101">
        <v>52.63</v>
      </c>
      <c r="N2101">
        <v>2407</v>
      </c>
      <c r="O2101">
        <v>1249</v>
      </c>
      <c r="P2101">
        <v>1158</v>
      </c>
    </row>
    <row r="2102" spans="1:16">
      <c r="A2102">
        <v>9171131</v>
      </c>
      <c r="B2102" t="s">
        <v>2701</v>
      </c>
      <c r="C2102">
        <v>91710131</v>
      </c>
      <c r="D2102" s="43">
        <v>50</v>
      </c>
      <c r="E2102" t="s">
        <v>41</v>
      </c>
      <c r="F2102" s="43">
        <v>50</v>
      </c>
      <c r="G2102">
        <v>1</v>
      </c>
      <c r="H2102" t="s">
        <v>23</v>
      </c>
      <c r="I2102" s="43">
        <v>55</v>
      </c>
      <c r="J2102" t="s">
        <v>2687</v>
      </c>
      <c r="K2102" s="43">
        <v>91802</v>
      </c>
      <c r="L2102" t="s">
        <v>2692</v>
      </c>
      <c r="M2102">
        <v>5.38</v>
      </c>
      <c r="N2102">
        <v>1913</v>
      </c>
      <c r="O2102">
        <v>950</v>
      </c>
      <c r="P2102">
        <v>963</v>
      </c>
    </row>
    <row r="2103" spans="1:16">
      <c r="A2103">
        <v>9171132</v>
      </c>
      <c r="B2103" t="s">
        <v>2702</v>
      </c>
      <c r="C2103">
        <v>91710132</v>
      </c>
      <c r="D2103" s="43">
        <v>40</v>
      </c>
      <c r="E2103" t="s">
        <v>43</v>
      </c>
      <c r="F2103" s="43">
        <v>40</v>
      </c>
      <c r="G2103">
        <v>1</v>
      </c>
      <c r="H2103" t="s">
        <v>23</v>
      </c>
      <c r="I2103" s="43">
        <v>55</v>
      </c>
      <c r="J2103" t="s">
        <v>2687</v>
      </c>
      <c r="K2103" s="43">
        <v>91801</v>
      </c>
      <c r="L2103" t="s">
        <v>2700</v>
      </c>
      <c r="M2103">
        <v>13.65</v>
      </c>
      <c r="N2103">
        <v>9196</v>
      </c>
      <c r="O2103">
        <v>4487</v>
      </c>
      <c r="P2103">
        <v>4709</v>
      </c>
    </row>
    <row r="2104" spans="1:16">
      <c r="A2104">
        <v>9171133</v>
      </c>
      <c r="B2104" t="s">
        <v>2703</v>
      </c>
      <c r="C2104">
        <v>91710133</v>
      </c>
      <c r="D2104" s="43">
        <v>50</v>
      </c>
      <c r="E2104" t="s">
        <v>41</v>
      </c>
      <c r="F2104" s="43">
        <v>50</v>
      </c>
      <c r="G2104">
        <v>1</v>
      </c>
      <c r="H2104" t="s">
        <v>23</v>
      </c>
      <c r="I2104" s="43">
        <v>55</v>
      </c>
      <c r="J2104" t="s">
        <v>2687</v>
      </c>
      <c r="K2104" s="43">
        <v>91802</v>
      </c>
      <c r="L2104" t="s">
        <v>2692</v>
      </c>
      <c r="M2104">
        <v>19.56</v>
      </c>
      <c r="N2104">
        <v>3243</v>
      </c>
      <c r="O2104">
        <v>1599</v>
      </c>
      <c r="P2104">
        <v>1644</v>
      </c>
    </row>
    <row r="2105" spans="1:16">
      <c r="A2105">
        <v>9171137</v>
      </c>
      <c r="B2105" t="s">
        <v>2704</v>
      </c>
      <c r="C2105">
        <v>91710137</v>
      </c>
      <c r="D2105" s="43">
        <v>50</v>
      </c>
      <c r="E2105" t="s">
        <v>41</v>
      </c>
      <c r="F2105" s="43">
        <v>50</v>
      </c>
      <c r="G2105">
        <v>1</v>
      </c>
      <c r="H2105" t="s">
        <v>23</v>
      </c>
      <c r="I2105" s="43">
        <v>55</v>
      </c>
      <c r="J2105" t="s">
        <v>2687</v>
      </c>
      <c r="K2105" s="43">
        <v>91802</v>
      </c>
      <c r="L2105" t="s">
        <v>2692</v>
      </c>
      <c r="M2105">
        <v>24.58</v>
      </c>
      <c r="N2105">
        <v>4716</v>
      </c>
      <c r="O2105">
        <v>2306</v>
      </c>
      <c r="P2105">
        <v>2410</v>
      </c>
    </row>
    <row r="2106" spans="1:16">
      <c r="A2106">
        <v>9171901</v>
      </c>
      <c r="B2106" t="s">
        <v>2705</v>
      </c>
      <c r="C2106">
        <v>91715101</v>
      </c>
      <c r="D2106" s="43">
        <v>50</v>
      </c>
      <c r="E2106" t="s">
        <v>41</v>
      </c>
      <c r="F2106" s="43">
        <v>50</v>
      </c>
      <c r="G2106">
        <v>1</v>
      </c>
      <c r="H2106" t="s">
        <v>23</v>
      </c>
      <c r="I2106" s="43">
        <v>55</v>
      </c>
      <c r="J2106" t="s">
        <v>2687</v>
      </c>
      <c r="K2106" s="43">
        <v>91804</v>
      </c>
      <c r="L2106" t="s">
        <v>2694</v>
      </c>
      <c r="M2106">
        <v>37.46</v>
      </c>
      <c r="N2106">
        <v>6533</v>
      </c>
      <c r="O2106">
        <v>3297</v>
      </c>
      <c r="P2106">
        <v>3236</v>
      </c>
    </row>
    <row r="2107" spans="1:16">
      <c r="A2107">
        <v>9171902</v>
      </c>
      <c r="B2107" t="s">
        <v>2706</v>
      </c>
      <c r="C2107">
        <v>91715102</v>
      </c>
      <c r="D2107" s="43">
        <v>50</v>
      </c>
      <c r="E2107" t="s">
        <v>41</v>
      </c>
      <c r="F2107" s="43">
        <v>50</v>
      </c>
      <c r="G2107">
        <v>1</v>
      </c>
      <c r="H2107" t="s">
        <v>23</v>
      </c>
      <c r="I2107" s="43">
        <v>55</v>
      </c>
      <c r="J2107" t="s">
        <v>2687</v>
      </c>
      <c r="K2107" s="43">
        <v>91802</v>
      </c>
      <c r="L2107" t="s">
        <v>2692</v>
      </c>
      <c r="M2107">
        <v>80.68</v>
      </c>
      <c r="N2107">
        <v>5376</v>
      </c>
      <c r="O2107">
        <v>2746</v>
      </c>
      <c r="P2107">
        <v>2630</v>
      </c>
    </row>
    <row r="2108" spans="1:16">
      <c r="A2108">
        <v>9171903</v>
      </c>
      <c r="B2108" t="s">
        <v>2707</v>
      </c>
      <c r="C2108">
        <v>91715103</v>
      </c>
      <c r="D2108" s="43">
        <v>50</v>
      </c>
      <c r="E2108" t="s">
        <v>41</v>
      </c>
      <c r="F2108" s="43">
        <v>50</v>
      </c>
      <c r="G2108">
        <v>1</v>
      </c>
      <c r="H2108" t="s">
        <v>23</v>
      </c>
      <c r="I2108" s="43">
        <v>55</v>
      </c>
      <c r="J2108" t="s">
        <v>2687</v>
      </c>
      <c r="K2108" s="43">
        <v>91804</v>
      </c>
      <c r="L2108" t="s">
        <v>2694</v>
      </c>
      <c r="M2108">
        <v>33.52</v>
      </c>
      <c r="N2108">
        <v>3662</v>
      </c>
      <c r="O2108">
        <v>1863</v>
      </c>
      <c r="P2108">
        <v>1799</v>
      </c>
    </row>
    <row r="2109" spans="1:16">
      <c r="A2109">
        <v>9171904</v>
      </c>
      <c r="B2109" t="s">
        <v>2708</v>
      </c>
      <c r="C2109">
        <v>91715104</v>
      </c>
      <c r="D2109" s="43">
        <v>50</v>
      </c>
      <c r="E2109" t="s">
        <v>41</v>
      </c>
      <c r="F2109" s="43">
        <v>50</v>
      </c>
      <c r="G2109">
        <v>1</v>
      </c>
      <c r="H2109" t="s">
        <v>23</v>
      </c>
      <c r="I2109" s="43">
        <v>55</v>
      </c>
      <c r="J2109" t="s">
        <v>2687</v>
      </c>
      <c r="K2109" s="43">
        <v>91802</v>
      </c>
      <c r="L2109" t="s">
        <v>2692</v>
      </c>
      <c r="M2109">
        <v>70.73</v>
      </c>
      <c r="N2109">
        <v>4950</v>
      </c>
      <c r="O2109">
        <v>2445</v>
      </c>
      <c r="P2109">
        <v>2505</v>
      </c>
    </row>
    <row r="2110" spans="1:16">
      <c r="A2110">
        <v>9171906</v>
      </c>
      <c r="B2110" t="s">
        <v>2709</v>
      </c>
      <c r="C2110">
        <v>91715106</v>
      </c>
      <c r="D2110" s="43">
        <v>50</v>
      </c>
      <c r="E2110" t="s">
        <v>41</v>
      </c>
      <c r="F2110" s="43">
        <v>50</v>
      </c>
      <c r="G2110">
        <v>1</v>
      </c>
      <c r="H2110" t="s">
        <v>23</v>
      </c>
      <c r="I2110" s="43">
        <v>55</v>
      </c>
      <c r="J2110" t="s">
        <v>2687</v>
      </c>
      <c r="K2110" s="43">
        <v>91802</v>
      </c>
      <c r="L2110" t="s">
        <v>2692</v>
      </c>
      <c r="M2110">
        <v>50.86</v>
      </c>
      <c r="N2110">
        <v>5714</v>
      </c>
      <c r="O2110">
        <v>2875</v>
      </c>
      <c r="P2110">
        <v>2839</v>
      </c>
    </row>
    <row r="2111" spans="1:16">
      <c r="A2111">
        <v>9172111</v>
      </c>
      <c r="B2111" t="s">
        <v>2710</v>
      </c>
      <c r="C2111">
        <v>91720111</v>
      </c>
      <c r="D2111" s="43">
        <v>40</v>
      </c>
      <c r="E2111" t="s">
        <v>43</v>
      </c>
      <c r="F2111" s="43">
        <v>40</v>
      </c>
      <c r="G2111">
        <v>1</v>
      </c>
      <c r="H2111" t="s">
        <v>23</v>
      </c>
      <c r="I2111" s="43">
        <v>55</v>
      </c>
      <c r="J2111" t="s">
        <v>2687</v>
      </c>
      <c r="K2111" s="43">
        <v>91809</v>
      </c>
      <c r="L2111" t="s">
        <v>2711</v>
      </c>
      <c r="M2111">
        <v>32.96</v>
      </c>
      <c r="N2111">
        <v>9672</v>
      </c>
      <c r="O2111">
        <v>4759</v>
      </c>
      <c r="P2111">
        <v>4913</v>
      </c>
    </row>
    <row r="2112" spans="1:16">
      <c r="A2112">
        <v>9172112</v>
      </c>
      <c r="B2112" t="s">
        <v>2712</v>
      </c>
      <c r="C2112">
        <v>91720112</v>
      </c>
      <c r="D2112" s="43">
        <v>50</v>
      </c>
      <c r="E2112" t="s">
        <v>41</v>
      </c>
      <c r="F2112" s="43">
        <v>50</v>
      </c>
      <c r="G2112">
        <v>1</v>
      </c>
      <c r="H2112" t="s">
        <v>23</v>
      </c>
      <c r="I2112" s="43">
        <v>55</v>
      </c>
      <c r="J2112" t="s">
        <v>2687</v>
      </c>
      <c r="K2112" s="43">
        <v>91810</v>
      </c>
      <c r="L2112" t="s">
        <v>2713</v>
      </c>
      <c r="M2112">
        <v>45.91</v>
      </c>
      <c r="N2112">
        <v>4398</v>
      </c>
      <c r="O2112">
        <v>2266</v>
      </c>
      <c r="P2112">
        <v>2132</v>
      </c>
    </row>
    <row r="2113" spans="1:16">
      <c r="A2113">
        <v>9172114</v>
      </c>
      <c r="B2113" t="s">
        <v>2714</v>
      </c>
      <c r="C2113">
        <v>91720114</v>
      </c>
      <c r="D2113" s="43">
        <v>30</v>
      </c>
      <c r="E2113" t="s">
        <v>36</v>
      </c>
      <c r="F2113" s="43">
        <v>30</v>
      </c>
      <c r="G2113">
        <v>1</v>
      </c>
      <c r="H2113" t="s">
        <v>23</v>
      </c>
      <c r="I2113" s="43">
        <v>55</v>
      </c>
      <c r="J2113" t="s">
        <v>2687</v>
      </c>
      <c r="K2113" s="43">
        <v>91810</v>
      </c>
      <c r="L2113" t="s">
        <v>2713</v>
      </c>
      <c r="M2113">
        <v>41.92</v>
      </c>
      <c r="N2113">
        <v>17443</v>
      </c>
      <c r="O2113">
        <v>8241</v>
      </c>
      <c r="P2113">
        <v>9202</v>
      </c>
    </row>
    <row r="2114" spans="1:16">
      <c r="A2114">
        <v>9172115</v>
      </c>
      <c r="B2114" t="s">
        <v>2715</v>
      </c>
      <c r="C2114">
        <v>91720115</v>
      </c>
      <c r="D2114" s="43">
        <v>50</v>
      </c>
      <c r="E2114" t="s">
        <v>41</v>
      </c>
      <c r="F2114" s="43">
        <v>50</v>
      </c>
      <c r="G2114">
        <v>1</v>
      </c>
      <c r="H2114" t="s">
        <v>23</v>
      </c>
      <c r="I2114" s="43">
        <v>55</v>
      </c>
      <c r="J2114" t="s">
        <v>2687</v>
      </c>
      <c r="K2114" s="43">
        <v>91810</v>
      </c>
      <c r="L2114" t="s">
        <v>2713</v>
      </c>
      <c r="M2114">
        <v>12.34</v>
      </c>
      <c r="N2114">
        <v>3110</v>
      </c>
      <c r="O2114">
        <v>1558</v>
      </c>
      <c r="P2114">
        <v>1552</v>
      </c>
    </row>
    <row r="2115" spans="1:16">
      <c r="A2115">
        <v>9172116</v>
      </c>
      <c r="B2115" t="s">
        <v>2716</v>
      </c>
      <c r="C2115">
        <v>91720116</v>
      </c>
      <c r="D2115" s="43">
        <v>40</v>
      </c>
      <c r="E2115" t="s">
        <v>43</v>
      </c>
      <c r="F2115" s="43">
        <v>40</v>
      </c>
      <c r="G2115">
        <v>1</v>
      </c>
      <c r="H2115" t="s">
        <v>23</v>
      </c>
      <c r="I2115" s="43">
        <v>55</v>
      </c>
      <c r="J2115" t="s">
        <v>2687</v>
      </c>
      <c r="K2115" s="43">
        <v>91811</v>
      </c>
      <c r="L2115" t="s">
        <v>2717</v>
      </c>
      <c r="M2115">
        <v>35.63</v>
      </c>
      <c r="N2115">
        <v>7888</v>
      </c>
      <c r="O2115">
        <v>3852</v>
      </c>
      <c r="P2115">
        <v>4036</v>
      </c>
    </row>
    <row r="2116" spans="1:16">
      <c r="A2116">
        <v>9172117</v>
      </c>
      <c r="B2116" t="s">
        <v>2718</v>
      </c>
      <c r="C2116">
        <v>91720117</v>
      </c>
      <c r="D2116" s="43">
        <v>40</v>
      </c>
      <c r="E2116" t="s">
        <v>43</v>
      </c>
      <c r="F2116" s="43">
        <v>40</v>
      </c>
      <c r="G2116">
        <v>1</v>
      </c>
      <c r="H2116" t="s">
        <v>23</v>
      </c>
      <c r="I2116" s="43">
        <v>55</v>
      </c>
      <c r="J2116" t="s">
        <v>2687</v>
      </c>
      <c r="K2116" s="43">
        <v>91811</v>
      </c>
      <c r="L2116" t="s">
        <v>2717</v>
      </c>
      <c r="M2116">
        <v>62.14</v>
      </c>
      <c r="N2116">
        <v>7500</v>
      </c>
      <c r="O2116">
        <v>3659</v>
      </c>
      <c r="P2116">
        <v>3841</v>
      </c>
    </row>
    <row r="2117" spans="1:16">
      <c r="A2117">
        <v>9172118</v>
      </c>
      <c r="B2117" t="s">
        <v>2719</v>
      </c>
      <c r="C2117">
        <v>91720118</v>
      </c>
      <c r="D2117" s="43">
        <v>30</v>
      </c>
      <c r="E2117" t="s">
        <v>36</v>
      </c>
      <c r="F2117" s="43">
        <v>30</v>
      </c>
      <c r="G2117">
        <v>1</v>
      </c>
      <c r="H2117" t="s">
        <v>23</v>
      </c>
      <c r="I2117" s="43">
        <v>55</v>
      </c>
      <c r="J2117" t="s">
        <v>2687</v>
      </c>
      <c r="K2117" s="43">
        <v>91809</v>
      </c>
      <c r="L2117" t="s">
        <v>2711</v>
      </c>
      <c r="M2117">
        <v>14.82</v>
      </c>
      <c r="N2117">
        <v>16522</v>
      </c>
      <c r="O2117">
        <v>7999</v>
      </c>
      <c r="P2117">
        <v>8523</v>
      </c>
    </row>
    <row r="2118" spans="1:16">
      <c r="A2118">
        <v>9172122</v>
      </c>
      <c r="B2118" t="s">
        <v>2720</v>
      </c>
      <c r="C2118">
        <v>91720122</v>
      </c>
      <c r="D2118" s="43">
        <v>40</v>
      </c>
      <c r="E2118" t="s">
        <v>43</v>
      </c>
      <c r="F2118" s="43">
        <v>40</v>
      </c>
      <c r="G2118">
        <v>1</v>
      </c>
      <c r="H2118" t="s">
        <v>23</v>
      </c>
      <c r="I2118" s="43">
        <v>55</v>
      </c>
      <c r="J2118" t="s">
        <v>2687</v>
      </c>
      <c r="K2118" s="43">
        <v>91809</v>
      </c>
      <c r="L2118" t="s">
        <v>2711</v>
      </c>
      <c r="M2118">
        <v>35.29</v>
      </c>
      <c r="N2118">
        <v>6954</v>
      </c>
      <c r="O2118">
        <v>3502</v>
      </c>
      <c r="P2118">
        <v>3452</v>
      </c>
    </row>
    <row r="2119" spans="1:16">
      <c r="A2119">
        <v>9172124</v>
      </c>
      <c r="B2119" t="s">
        <v>2721</v>
      </c>
      <c r="C2119">
        <v>91720124</v>
      </c>
      <c r="D2119" s="43">
        <v>50</v>
      </c>
      <c r="E2119" t="s">
        <v>41</v>
      </c>
      <c r="F2119" s="43">
        <v>50</v>
      </c>
      <c r="G2119">
        <v>1</v>
      </c>
      <c r="H2119" t="s">
        <v>23</v>
      </c>
      <c r="I2119" s="43">
        <v>55</v>
      </c>
      <c r="J2119" t="s">
        <v>2687</v>
      </c>
      <c r="K2119" s="43">
        <v>91811</v>
      </c>
      <c r="L2119" t="s">
        <v>2717</v>
      </c>
      <c r="M2119">
        <v>17.66</v>
      </c>
      <c r="N2119">
        <v>1741</v>
      </c>
      <c r="O2119">
        <v>882</v>
      </c>
      <c r="P2119">
        <v>859</v>
      </c>
    </row>
    <row r="2120" spans="1:16">
      <c r="A2120">
        <v>9172128</v>
      </c>
      <c r="B2120" t="s">
        <v>2722</v>
      </c>
      <c r="C2120">
        <v>91720128</v>
      </c>
      <c r="D2120" s="43">
        <v>40</v>
      </c>
      <c r="E2120" t="s">
        <v>43</v>
      </c>
      <c r="F2120" s="43">
        <v>40</v>
      </c>
      <c r="G2120">
        <v>1</v>
      </c>
      <c r="H2120" t="s">
        <v>23</v>
      </c>
      <c r="I2120" s="43">
        <v>55</v>
      </c>
      <c r="J2120" t="s">
        <v>2687</v>
      </c>
      <c r="K2120" s="43">
        <v>91810</v>
      </c>
      <c r="L2120" t="s">
        <v>2713</v>
      </c>
      <c r="M2120">
        <v>17.67</v>
      </c>
      <c r="N2120">
        <v>5384</v>
      </c>
      <c r="O2120">
        <v>2600</v>
      </c>
      <c r="P2120">
        <v>2784</v>
      </c>
    </row>
    <row r="2121" spans="1:16">
      <c r="A2121">
        <v>9172129</v>
      </c>
      <c r="B2121" t="s">
        <v>2723</v>
      </c>
      <c r="C2121">
        <v>91720129</v>
      </c>
      <c r="D2121" s="43">
        <v>50</v>
      </c>
      <c r="E2121" t="s">
        <v>41</v>
      </c>
      <c r="F2121" s="43">
        <v>50</v>
      </c>
      <c r="G2121">
        <v>1</v>
      </c>
      <c r="H2121" t="s">
        <v>23</v>
      </c>
      <c r="I2121" s="43">
        <v>55</v>
      </c>
      <c r="J2121" t="s">
        <v>2687</v>
      </c>
      <c r="K2121" s="43">
        <v>91811</v>
      </c>
      <c r="L2121" t="s">
        <v>2717</v>
      </c>
      <c r="M2121">
        <v>129.17</v>
      </c>
      <c r="N2121">
        <v>1747</v>
      </c>
      <c r="O2121">
        <v>878</v>
      </c>
      <c r="P2121">
        <v>869</v>
      </c>
    </row>
    <row r="2122" spans="1:16">
      <c r="A2122">
        <v>9172130</v>
      </c>
      <c r="B2122" t="s">
        <v>2724</v>
      </c>
      <c r="C2122">
        <v>91720130</v>
      </c>
      <c r="D2122" s="43">
        <v>40</v>
      </c>
      <c r="E2122" t="s">
        <v>43</v>
      </c>
      <c r="F2122" s="43">
        <v>40</v>
      </c>
      <c r="G2122">
        <v>1</v>
      </c>
      <c r="H2122" t="s">
        <v>23</v>
      </c>
      <c r="I2122" s="43">
        <v>55</v>
      </c>
      <c r="J2122" t="s">
        <v>2687</v>
      </c>
      <c r="K2122" s="43">
        <v>91809</v>
      </c>
      <c r="L2122" t="s">
        <v>2711</v>
      </c>
      <c r="M2122">
        <v>39.1</v>
      </c>
      <c r="N2122">
        <v>5378</v>
      </c>
      <c r="O2122">
        <v>2685</v>
      </c>
      <c r="P2122">
        <v>2693</v>
      </c>
    </row>
    <row r="2123" spans="1:16">
      <c r="A2123">
        <v>9172131</v>
      </c>
      <c r="B2123" t="s">
        <v>2725</v>
      </c>
      <c r="C2123">
        <v>91720131</v>
      </c>
      <c r="D2123" s="43">
        <v>50</v>
      </c>
      <c r="E2123" t="s">
        <v>41</v>
      </c>
      <c r="F2123" s="43">
        <v>50</v>
      </c>
      <c r="G2123">
        <v>1</v>
      </c>
      <c r="H2123" t="s">
        <v>23</v>
      </c>
      <c r="I2123" s="43">
        <v>55</v>
      </c>
      <c r="J2123" t="s">
        <v>2687</v>
      </c>
      <c r="K2123" s="43">
        <v>91810</v>
      </c>
      <c r="L2123" t="s">
        <v>2713</v>
      </c>
      <c r="M2123">
        <v>107.28</v>
      </c>
      <c r="N2123">
        <v>1316</v>
      </c>
      <c r="O2123">
        <v>659</v>
      </c>
      <c r="P2123">
        <v>657</v>
      </c>
    </row>
    <row r="2124" spans="1:16">
      <c r="A2124">
        <v>9172132</v>
      </c>
      <c r="B2124" t="s">
        <v>2726</v>
      </c>
      <c r="C2124">
        <v>91720132</v>
      </c>
      <c r="D2124" s="43">
        <v>40</v>
      </c>
      <c r="E2124" t="s">
        <v>43</v>
      </c>
      <c r="F2124" s="43">
        <v>40</v>
      </c>
      <c r="G2124">
        <v>1</v>
      </c>
      <c r="H2124" t="s">
        <v>23</v>
      </c>
      <c r="I2124" s="43">
        <v>55</v>
      </c>
      <c r="J2124" t="s">
        <v>2687</v>
      </c>
      <c r="K2124" s="43">
        <v>91811</v>
      </c>
      <c r="L2124" t="s">
        <v>2717</v>
      </c>
      <c r="M2124">
        <v>131.65</v>
      </c>
      <c r="N2124">
        <v>5544</v>
      </c>
      <c r="O2124">
        <v>2695</v>
      </c>
      <c r="P2124">
        <v>2849</v>
      </c>
    </row>
    <row r="2125" spans="1:16">
      <c r="A2125">
        <v>9172134</v>
      </c>
      <c r="B2125" t="s">
        <v>2727</v>
      </c>
      <c r="C2125">
        <v>91720134</v>
      </c>
      <c r="D2125" s="43">
        <v>40</v>
      </c>
      <c r="E2125" t="s">
        <v>43</v>
      </c>
      <c r="F2125" s="43">
        <v>40</v>
      </c>
      <c r="G2125">
        <v>1</v>
      </c>
      <c r="H2125" t="s">
        <v>23</v>
      </c>
      <c r="I2125" s="43">
        <v>55</v>
      </c>
      <c r="J2125" t="s">
        <v>2687</v>
      </c>
      <c r="K2125" s="43">
        <v>91807</v>
      </c>
      <c r="L2125" t="s">
        <v>2728</v>
      </c>
      <c r="M2125">
        <v>86.77</v>
      </c>
      <c r="N2125">
        <v>9310</v>
      </c>
      <c r="O2125">
        <v>4662</v>
      </c>
      <c r="P2125">
        <v>4648</v>
      </c>
    </row>
    <row r="2126" spans="1:16">
      <c r="A2126">
        <v>9172444</v>
      </c>
      <c r="B2126" t="s">
        <v>2729</v>
      </c>
      <c r="C2126">
        <v>91729444</v>
      </c>
      <c r="D2126" s="43">
        <v>50</v>
      </c>
      <c r="E2126" t="s">
        <v>41</v>
      </c>
      <c r="F2126" s="43">
        <v>50</v>
      </c>
      <c r="G2126">
        <v>1</v>
      </c>
      <c r="H2126" t="s">
        <v>23</v>
      </c>
      <c r="I2126" s="43">
        <v>55</v>
      </c>
      <c r="J2126" t="s">
        <v>2687</v>
      </c>
      <c r="K2126" s="43">
        <v>91811</v>
      </c>
      <c r="L2126" t="s">
        <v>2717</v>
      </c>
      <c r="M2126">
        <v>29.61</v>
      </c>
      <c r="N2126">
        <v>0</v>
      </c>
      <c r="O2126">
        <v>0</v>
      </c>
      <c r="P2126">
        <v>0</v>
      </c>
    </row>
    <row r="2127" spans="1:16">
      <c r="A2127">
        <v>9173111</v>
      </c>
      <c r="B2127" t="s">
        <v>2730</v>
      </c>
      <c r="C2127">
        <v>91730111</v>
      </c>
      <c r="D2127" s="43">
        <v>50</v>
      </c>
      <c r="E2127" t="s">
        <v>41</v>
      </c>
      <c r="F2127" s="43">
        <v>50</v>
      </c>
      <c r="G2127">
        <v>1</v>
      </c>
      <c r="H2127" t="s">
        <v>23</v>
      </c>
      <c r="I2127" s="43">
        <v>55</v>
      </c>
      <c r="J2127" t="s">
        <v>2687</v>
      </c>
      <c r="K2127" s="43">
        <v>91705</v>
      </c>
      <c r="L2127" t="s">
        <v>2731</v>
      </c>
      <c r="M2127">
        <v>40.32</v>
      </c>
      <c r="N2127">
        <v>3822</v>
      </c>
      <c r="O2127">
        <v>1938</v>
      </c>
      <c r="P2127">
        <v>1884</v>
      </c>
    </row>
    <row r="2128" spans="1:16">
      <c r="A2128">
        <v>9173112</v>
      </c>
      <c r="B2128" t="s">
        <v>2732</v>
      </c>
      <c r="C2128">
        <v>91730112</v>
      </c>
      <c r="D2128" s="43">
        <v>30</v>
      </c>
      <c r="E2128" t="s">
        <v>36</v>
      </c>
      <c r="F2128" s="43">
        <v>30</v>
      </c>
      <c r="G2128">
        <v>1</v>
      </c>
      <c r="H2128" t="s">
        <v>23</v>
      </c>
      <c r="I2128" s="43">
        <v>55</v>
      </c>
      <c r="J2128" t="s">
        <v>2687</v>
      </c>
      <c r="K2128" s="43">
        <v>91705</v>
      </c>
      <c r="L2128" t="s">
        <v>2731</v>
      </c>
      <c r="M2128">
        <v>30.8</v>
      </c>
      <c r="N2128">
        <v>18475</v>
      </c>
      <c r="O2128">
        <v>8798</v>
      </c>
      <c r="P2128">
        <v>9677</v>
      </c>
    </row>
    <row r="2129" spans="1:16">
      <c r="A2129">
        <v>9173118</v>
      </c>
      <c r="B2129" t="s">
        <v>2733</v>
      </c>
      <c r="C2129">
        <v>91730118</v>
      </c>
      <c r="D2129" s="43">
        <v>40</v>
      </c>
      <c r="E2129" t="s">
        <v>43</v>
      </c>
      <c r="F2129" s="43">
        <v>40</v>
      </c>
      <c r="G2129">
        <v>1</v>
      </c>
      <c r="H2129" t="s">
        <v>23</v>
      </c>
      <c r="I2129" s="43">
        <v>55</v>
      </c>
      <c r="J2129" t="s">
        <v>2687</v>
      </c>
      <c r="K2129" s="43">
        <v>91703</v>
      </c>
      <c r="L2129" t="s">
        <v>2734</v>
      </c>
      <c r="M2129">
        <v>96.82</v>
      </c>
      <c r="N2129">
        <v>5442</v>
      </c>
      <c r="O2129">
        <v>2801</v>
      </c>
      <c r="P2129">
        <v>2641</v>
      </c>
    </row>
    <row r="2130" spans="1:16">
      <c r="A2130">
        <v>9173120</v>
      </c>
      <c r="B2130" t="s">
        <v>2735</v>
      </c>
      <c r="C2130">
        <v>91730120</v>
      </c>
      <c r="D2130" s="43">
        <v>40</v>
      </c>
      <c r="E2130" t="s">
        <v>43</v>
      </c>
      <c r="F2130" s="43">
        <v>40</v>
      </c>
      <c r="G2130">
        <v>1</v>
      </c>
      <c r="H2130" t="s">
        <v>23</v>
      </c>
      <c r="I2130" s="43">
        <v>55</v>
      </c>
      <c r="J2130" t="s">
        <v>2687</v>
      </c>
      <c r="K2130" s="43">
        <v>91703</v>
      </c>
      <c r="L2130" t="s">
        <v>2734</v>
      </c>
      <c r="M2130">
        <v>74.05</v>
      </c>
      <c r="N2130">
        <v>5456</v>
      </c>
      <c r="O2130">
        <v>2822</v>
      </c>
      <c r="P2130">
        <v>2634</v>
      </c>
    </row>
    <row r="2131" spans="1:16">
      <c r="A2131">
        <v>9173123</v>
      </c>
      <c r="B2131" t="s">
        <v>2736</v>
      </c>
      <c r="C2131">
        <v>91730123</v>
      </c>
      <c r="D2131" s="43">
        <v>50</v>
      </c>
      <c r="E2131" t="s">
        <v>41</v>
      </c>
      <c r="F2131" s="43">
        <v>50</v>
      </c>
      <c r="G2131">
        <v>1</v>
      </c>
      <c r="H2131" t="s">
        <v>23</v>
      </c>
      <c r="I2131" s="43">
        <v>55</v>
      </c>
      <c r="J2131" t="s">
        <v>2687</v>
      </c>
      <c r="K2131" s="43">
        <v>91703</v>
      </c>
      <c r="L2131" t="s">
        <v>2734</v>
      </c>
      <c r="M2131">
        <v>40.87</v>
      </c>
      <c r="N2131">
        <v>4316</v>
      </c>
      <c r="O2131">
        <v>2188</v>
      </c>
      <c r="P2131">
        <v>2128</v>
      </c>
    </row>
    <row r="2132" spans="1:16">
      <c r="A2132">
        <v>9173124</v>
      </c>
      <c r="B2132" t="s">
        <v>2737</v>
      </c>
      <c r="C2132">
        <v>91730124</v>
      </c>
      <c r="D2132" s="43">
        <v>50</v>
      </c>
      <c r="E2132" t="s">
        <v>41</v>
      </c>
      <c r="F2132" s="43">
        <v>50</v>
      </c>
      <c r="G2132">
        <v>1</v>
      </c>
      <c r="H2132" t="s">
        <v>23</v>
      </c>
      <c r="I2132" s="43">
        <v>55</v>
      </c>
      <c r="J2132" t="s">
        <v>2687</v>
      </c>
      <c r="K2132" s="43">
        <v>91705</v>
      </c>
      <c r="L2132" t="s">
        <v>2731</v>
      </c>
      <c r="M2132">
        <v>38.55</v>
      </c>
      <c r="N2132">
        <v>3131</v>
      </c>
      <c r="O2132">
        <v>1584</v>
      </c>
      <c r="P2132">
        <v>1547</v>
      </c>
    </row>
    <row r="2133" spans="1:16">
      <c r="A2133">
        <v>9173126</v>
      </c>
      <c r="B2133" t="s">
        <v>2738</v>
      </c>
      <c r="C2133">
        <v>91730126</v>
      </c>
      <c r="D2133" s="43">
        <v>20</v>
      </c>
      <c r="E2133" t="s">
        <v>22</v>
      </c>
      <c r="F2133" s="43">
        <v>20</v>
      </c>
      <c r="G2133">
        <v>1</v>
      </c>
      <c r="H2133" t="s">
        <v>23</v>
      </c>
      <c r="I2133" s="43">
        <v>55</v>
      </c>
      <c r="J2133" t="s">
        <v>2687</v>
      </c>
      <c r="K2133" s="43">
        <v>91703</v>
      </c>
      <c r="L2133" t="s">
        <v>2734</v>
      </c>
      <c r="M2133">
        <v>24.59</v>
      </c>
      <c r="N2133">
        <v>24392</v>
      </c>
      <c r="O2133">
        <v>11979</v>
      </c>
      <c r="P2133">
        <v>12413</v>
      </c>
    </row>
    <row r="2134" spans="1:16">
      <c r="A2134">
        <v>9173130</v>
      </c>
      <c r="B2134" t="s">
        <v>2739</v>
      </c>
      <c r="C2134">
        <v>91730130</v>
      </c>
      <c r="D2134" s="43">
        <v>50</v>
      </c>
      <c r="E2134" t="s">
        <v>41</v>
      </c>
      <c r="F2134" s="43">
        <v>50</v>
      </c>
      <c r="G2134">
        <v>1</v>
      </c>
      <c r="H2134" t="s">
        <v>23</v>
      </c>
      <c r="I2134" s="43">
        <v>55</v>
      </c>
      <c r="J2134" t="s">
        <v>2687</v>
      </c>
      <c r="K2134" s="43">
        <v>91703</v>
      </c>
      <c r="L2134" t="s">
        <v>2734</v>
      </c>
      <c r="M2134">
        <v>16.99</v>
      </c>
      <c r="N2134">
        <v>3780</v>
      </c>
      <c r="O2134">
        <v>1891</v>
      </c>
      <c r="P2134">
        <v>1889</v>
      </c>
    </row>
    <row r="2135" spans="1:16">
      <c r="A2135">
        <v>9173131</v>
      </c>
      <c r="B2135" t="s">
        <v>2740</v>
      </c>
      <c r="C2135">
        <v>91730131</v>
      </c>
      <c r="D2135" s="43">
        <v>50</v>
      </c>
      <c r="E2135" t="s">
        <v>41</v>
      </c>
      <c r="F2135" s="43">
        <v>50</v>
      </c>
      <c r="G2135">
        <v>1</v>
      </c>
      <c r="H2135" t="s">
        <v>23</v>
      </c>
      <c r="I2135" s="43">
        <v>55</v>
      </c>
      <c r="J2135" t="s">
        <v>2687</v>
      </c>
      <c r="K2135" s="43">
        <v>91705</v>
      </c>
      <c r="L2135" t="s">
        <v>2731</v>
      </c>
      <c r="M2135">
        <v>128.64</v>
      </c>
      <c r="N2135">
        <v>848</v>
      </c>
      <c r="O2135">
        <v>420</v>
      </c>
      <c r="P2135">
        <v>428</v>
      </c>
    </row>
    <row r="2136" spans="1:16">
      <c r="A2136">
        <v>9173134</v>
      </c>
      <c r="B2136" t="s">
        <v>2741</v>
      </c>
      <c r="C2136">
        <v>91730134</v>
      </c>
      <c r="D2136" s="43">
        <v>50</v>
      </c>
      <c r="E2136" t="s">
        <v>41</v>
      </c>
      <c r="F2136" s="43">
        <v>50</v>
      </c>
      <c r="G2136">
        <v>1</v>
      </c>
      <c r="H2136" t="s">
        <v>23</v>
      </c>
      <c r="I2136" s="43">
        <v>55</v>
      </c>
      <c r="J2136" t="s">
        <v>2687</v>
      </c>
      <c r="K2136" s="43">
        <v>91703</v>
      </c>
      <c r="L2136" t="s">
        <v>2734</v>
      </c>
      <c r="M2136">
        <v>45.68</v>
      </c>
      <c r="N2136">
        <v>3029</v>
      </c>
      <c r="O2136">
        <v>1517</v>
      </c>
      <c r="P2136">
        <v>1512</v>
      </c>
    </row>
    <row r="2137" spans="1:16">
      <c r="A2137">
        <v>9173135</v>
      </c>
      <c r="B2137" t="s">
        <v>2742</v>
      </c>
      <c r="C2137">
        <v>91730135</v>
      </c>
      <c r="D2137" s="43">
        <v>30</v>
      </c>
      <c r="E2137" t="s">
        <v>36</v>
      </c>
      <c r="F2137" s="43">
        <v>30</v>
      </c>
      <c r="G2137">
        <v>1</v>
      </c>
      <c r="H2137" t="s">
        <v>23</v>
      </c>
      <c r="I2137" s="43">
        <v>55</v>
      </c>
      <c r="J2137" t="s">
        <v>2687</v>
      </c>
      <c r="K2137" s="43">
        <v>91705</v>
      </c>
      <c r="L2137" t="s">
        <v>2731</v>
      </c>
      <c r="M2137">
        <v>242.91</v>
      </c>
      <c r="N2137">
        <v>10030</v>
      </c>
      <c r="O2137">
        <v>4883</v>
      </c>
      <c r="P2137">
        <v>5147</v>
      </c>
    </row>
    <row r="2138" spans="1:16">
      <c r="A2138">
        <v>9173137</v>
      </c>
      <c r="B2138" t="s">
        <v>2743</v>
      </c>
      <c r="C2138">
        <v>91730137</v>
      </c>
      <c r="D2138" s="43">
        <v>50</v>
      </c>
      <c r="E2138" t="s">
        <v>41</v>
      </c>
      <c r="F2138" s="43">
        <v>50</v>
      </c>
      <c r="G2138">
        <v>1</v>
      </c>
      <c r="H2138" t="s">
        <v>23</v>
      </c>
      <c r="I2138" s="43">
        <v>55</v>
      </c>
      <c r="J2138" t="s">
        <v>2687</v>
      </c>
      <c r="K2138" s="43">
        <v>91703</v>
      </c>
      <c r="L2138" t="s">
        <v>2734</v>
      </c>
      <c r="M2138">
        <v>52.23</v>
      </c>
      <c r="N2138">
        <v>4254</v>
      </c>
      <c r="O2138">
        <v>2109</v>
      </c>
      <c r="P2138">
        <v>2145</v>
      </c>
    </row>
    <row r="2139" spans="1:16">
      <c r="A2139">
        <v>9173145</v>
      </c>
      <c r="B2139" t="s">
        <v>2744</v>
      </c>
      <c r="C2139">
        <v>91730145</v>
      </c>
      <c r="D2139" s="43">
        <v>50</v>
      </c>
      <c r="E2139" t="s">
        <v>41</v>
      </c>
      <c r="F2139" s="43">
        <v>50</v>
      </c>
      <c r="G2139">
        <v>1</v>
      </c>
      <c r="H2139" t="s">
        <v>23</v>
      </c>
      <c r="I2139" s="43">
        <v>55</v>
      </c>
      <c r="J2139" t="s">
        <v>2687</v>
      </c>
      <c r="K2139" s="43">
        <v>91705</v>
      </c>
      <c r="L2139" t="s">
        <v>2731</v>
      </c>
      <c r="M2139">
        <v>64.83</v>
      </c>
      <c r="N2139">
        <v>3523</v>
      </c>
      <c r="O2139">
        <v>1748</v>
      </c>
      <c r="P2139">
        <v>1775</v>
      </c>
    </row>
    <row r="2140" spans="1:16">
      <c r="A2140">
        <v>9173147</v>
      </c>
      <c r="B2140" t="s">
        <v>2745</v>
      </c>
      <c r="C2140">
        <v>91730147</v>
      </c>
      <c r="D2140" s="43">
        <v>30</v>
      </c>
      <c r="E2140" t="s">
        <v>36</v>
      </c>
      <c r="F2140" s="43">
        <v>30</v>
      </c>
      <c r="G2140">
        <v>1</v>
      </c>
      <c r="H2140" t="s">
        <v>23</v>
      </c>
      <c r="I2140" s="43">
        <v>55</v>
      </c>
      <c r="J2140" t="s">
        <v>2687</v>
      </c>
      <c r="K2140" s="43">
        <v>91703</v>
      </c>
      <c r="L2140" t="s">
        <v>2734</v>
      </c>
      <c r="M2140">
        <v>9.13</v>
      </c>
      <c r="N2140">
        <v>18237</v>
      </c>
      <c r="O2140">
        <v>8802</v>
      </c>
      <c r="P2140">
        <v>9435</v>
      </c>
    </row>
    <row r="2141" spans="1:16">
      <c r="A2141">
        <v>9173444</v>
      </c>
      <c r="B2141" t="s">
        <v>2746</v>
      </c>
      <c r="C2141">
        <v>91739444</v>
      </c>
      <c r="D2141" s="43">
        <v>50</v>
      </c>
      <c r="E2141" t="s">
        <v>41</v>
      </c>
      <c r="F2141" s="43">
        <v>50</v>
      </c>
      <c r="G2141">
        <v>1</v>
      </c>
      <c r="H2141" t="s">
        <v>23</v>
      </c>
      <c r="I2141" s="43">
        <v>55</v>
      </c>
      <c r="J2141" t="s">
        <v>2687</v>
      </c>
      <c r="K2141" s="43">
        <v>91703</v>
      </c>
      <c r="L2141" t="s">
        <v>2734</v>
      </c>
      <c r="M2141">
        <v>8.01</v>
      </c>
      <c r="N2141">
        <v>0</v>
      </c>
      <c r="O2141">
        <v>0</v>
      </c>
      <c r="P2141">
        <v>0</v>
      </c>
    </row>
    <row r="2142" spans="1:16">
      <c r="A2142">
        <v>9173907</v>
      </c>
      <c r="B2142" t="s">
        <v>2747</v>
      </c>
      <c r="C2142">
        <v>91735107</v>
      </c>
      <c r="D2142" s="43">
        <v>50</v>
      </c>
      <c r="E2142" t="s">
        <v>41</v>
      </c>
      <c r="F2142" s="43">
        <v>50</v>
      </c>
      <c r="G2142">
        <v>1</v>
      </c>
      <c r="H2142" t="s">
        <v>23</v>
      </c>
      <c r="I2142" s="43">
        <v>55</v>
      </c>
      <c r="J2142" t="s">
        <v>2687</v>
      </c>
      <c r="K2142" s="43">
        <v>91705</v>
      </c>
      <c r="L2142" t="s">
        <v>2731</v>
      </c>
      <c r="M2142">
        <v>51.78</v>
      </c>
      <c r="N2142">
        <v>5807</v>
      </c>
      <c r="O2142">
        <v>2877</v>
      </c>
      <c r="P2142">
        <v>2930</v>
      </c>
    </row>
    <row r="2143" spans="1:16">
      <c r="A2143">
        <v>9173908</v>
      </c>
      <c r="B2143" t="s">
        <v>2748</v>
      </c>
      <c r="C2143">
        <v>91735108</v>
      </c>
      <c r="D2143" s="43">
        <v>50</v>
      </c>
      <c r="E2143" t="s">
        <v>41</v>
      </c>
      <c r="F2143" s="43">
        <v>50</v>
      </c>
      <c r="G2143">
        <v>1</v>
      </c>
      <c r="H2143" t="s">
        <v>23</v>
      </c>
      <c r="I2143" s="43">
        <v>55</v>
      </c>
      <c r="J2143" t="s">
        <v>2687</v>
      </c>
      <c r="K2143" s="43">
        <v>91705</v>
      </c>
      <c r="L2143" t="s">
        <v>2731</v>
      </c>
      <c r="M2143">
        <v>105.51</v>
      </c>
      <c r="N2143">
        <v>5276</v>
      </c>
      <c r="O2143">
        <v>2572</v>
      </c>
      <c r="P2143">
        <v>2704</v>
      </c>
    </row>
    <row r="2144" spans="1:16">
      <c r="A2144">
        <v>9173909</v>
      </c>
      <c r="B2144" t="s">
        <v>2749</v>
      </c>
      <c r="C2144">
        <v>91735109</v>
      </c>
      <c r="D2144" s="43">
        <v>50</v>
      </c>
      <c r="E2144" t="s">
        <v>41</v>
      </c>
      <c r="F2144" s="43">
        <v>50</v>
      </c>
      <c r="G2144">
        <v>1</v>
      </c>
      <c r="H2144" t="s">
        <v>23</v>
      </c>
      <c r="I2144" s="43">
        <v>55</v>
      </c>
      <c r="J2144" t="s">
        <v>2687</v>
      </c>
      <c r="K2144" s="43">
        <v>91705</v>
      </c>
      <c r="L2144" t="s">
        <v>2731</v>
      </c>
      <c r="M2144">
        <v>38.98</v>
      </c>
      <c r="N2144">
        <v>5112</v>
      </c>
      <c r="O2144">
        <v>2533</v>
      </c>
      <c r="P2144">
        <v>2579</v>
      </c>
    </row>
    <row r="2145" spans="1:16">
      <c r="A2145">
        <v>9174111</v>
      </c>
      <c r="B2145" t="s">
        <v>2750</v>
      </c>
      <c r="C2145">
        <v>91740111</v>
      </c>
      <c r="D2145" s="43">
        <v>40</v>
      </c>
      <c r="E2145" t="s">
        <v>43</v>
      </c>
      <c r="F2145" s="43">
        <v>40</v>
      </c>
      <c r="G2145">
        <v>1</v>
      </c>
      <c r="H2145" t="s">
        <v>23</v>
      </c>
      <c r="I2145" s="43">
        <v>55</v>
      </c>
      <c r="J2145" t="s">
        <v>2687</v>
      </c>
      <c r="K2145" s="43">
        <v>91403</v>
      </c>
      <c r="L2145" t="s">
        <v>2751</v>
      </c>
      <c r="M2145">
        <v>75.66</v>
      </c>
      <c r="N2145">
        <v>7835</v>
      </c>
      <c r="O2145">
        <v>3971</v>
      </c>
      <c r="P2145">
        <v>3864</v>
      </c>
    </row>
    <row r="2146" spans="1:16">
      <c r="A2146">
        <v>9174113</v>
      </c>
      <c r="B2146" t="s">
        <v>2752</v>
      </c>
      <c r="C2146">
        <v>91740113</v>
      </c>
      <c r="D2146" s="43">
        <v>40</v>
      </c>
      <c r="E2146" t="s">
        <v>43</v>
      </c>
      <c r="F2146" s="43">
        <v>40</v>
      </c>
      <c r="G2146">
        <v>1</v>
      </c>
      <c r="H2146" t="s">
        <v>23</v>
      </c>
      <c r="I2146" s="43">
        <v>55</v>
      </c>
      <c r="J2146" t="s">
        <v>2687</v>
      </c>
      <c r="K2146" s="43">
        <v>91403</v>
      </c>
      <c r="L2146" t="s">
        <v>2751</v>
      </c>
      <c r="M2146">
        <v>59.97</v>
      </c>
      <c r="N2146">
        <v>7729</v>
      </c>
      <c r="O2146">
        <v>3968</v>
      </c>
      <c r="P2146">
        <v>3761</v>
      </c>
    </row>
    <row r="2147" spans="1:16">
      <c r="A2147">
        <v>9174115</v>
      </c>
      <c r="B2147" t="s">
        <v>2753</v>
      </c>
      <c r="C2147">
        <v>91740115</v>
      </c>
      <c r="D2147" s="43">
        <v>20</v>
      </c>
      <c r="E2147" t="s">
        <v>22</v>
      </c>
      <c r="F2147" s="43">
        <v>20</v>
      </c>
      <c r="G2147">
        <v>1</v>
      </c>
      <c r="H2147" t="s">
        <v>23</v>
      </c>
      <c r="I2147" s="43">
        <v>55</v>
      </c>
      <c r="J2147" t="s">
        <v>2687</v>
      </c>
      <c r="K2147" s="43">
        <v>91403</v>
      </c>
      <c r="L2147" t="s">
        <v>2751</v>
      </c>
      <c r="M2147">
        <v>34.96</v>
      </c>
      <c r="N2147">
        <v>46705</v>
      </c>
      <c r="O2147">
        <v>22874</v>
      </c>
      <c r="P2147">
        <v>23831</v>
      </c>
    </row>
    <row r="2148" spans="1:16">
      <c r="A2148">
        <v>9174118</v>
      </c>
      <c r="B2148" t="s">
        <v>2754</v>
      </c>
      <c r="C2148">
        <v>91740118</v>
      </c>
      <c r="D2148" s="43">
        <v>40</v>
      </c>
      <c r="E2148" t="s">
        <v>43</v>
      </c>
      <c r="F2148" s="43">
        <v>40</v>
      </c>
      <c r="G2148">
        <v>1</v>
      </c>
      <c r="H2148" t="s">
        <v>23</v>
      </c>
      <c r="I2148" s="43">
        <v>55</v>
      </c>
      <c r="J2148" t="s">
        <v>2687</v>
      </c>
      <c r="K2148" s="43">
        <v>91403</v>
      </c>
      <c r="L2148" t="s">
        <v>2751</v>
      </c>
      <c r="M2148">
        <v>36.06</v>
      </c>
      <c r="N2148">
        <v>5782</v>
      </c>
      <c r="O2148">
        <v>2950</v>
      </c>
      <c r="P2148">
        <v>2832</v>
      </c>
    </row>
    <row r="2149" spans="1:16">
      <c r="A2149">
        <v>9174121</v>
      </c>
      <c r="B2149" t="s">
        <v>2755</v>
      </c>
      <c r="C2149">
        <v>91740121</v>
      </c>
      <c r="D2149" s="43">
        <v>40</v>
      </c>
      <c r="E2149" t="s">
        <v>43</v>
      </c>
      <c r="F2149" s="43">
        <v>40</v>
      </c>
      <c r="G2149">
        <v>1</v>
      </c>
      <c r="H2149" t="s">
        <v>23</v>
      </c>
      <c r="I2149" s="43">
        <v>55</v>
      </c>
      <c r="J2149" t="s">
        <v>2687</v>
      </c>
      <c r="K2149" s="43">
        <v>91403</v>
      </c>
      <c r="L2149" t="s">
        <v>2751</v>
      </c>
      <c r="M2149">
        <v>26.93</v>
      </c>
      <c r="N2149">
        <v>5332</v>
      </c>
      <c r="O2149">
        <v>2697</v>
      </c>
      <c r="P2149">
        <v>2635</v>
      </c>
    </row>
    <row r="2150" spans="1:16">
      <c r="A2150">
        <v>9174122</v>
      </c>
      <c r="B2150" t="s">
        <v>2756</v>
      </c>
      <c r="C2150">
        <v>91740122</v>
      </c>
      <c r="D2150" s="43">
        <v>40</v>
      </c>
      <c r="E2150" t="s">
        <v>43</v>
      </c>
      <c r="F2150" s="43">
        <v>40</v>
      </c>
      <c r="G2150">
        <v>1</v>
      </c>
      <c r="H2150" t="s">
        <v>23</v>
      </c>
      <c r="I2150" s="43">
        <v>55</v>
      </c>
      <c r="J2150" t="s">
        <v>2687</v>
      </c>
      <c r="K2150" s="43">
        <v>91403</v>
      </c>
      <c r="L2150" t="s">
        <v>2751</v>
      </c>
      <c r="M2150">
        <v>29.57</v>
      </c>
      <c r="N2150">
        <v>5484</v>
      </c>
      <c r="O2150">
        <v>2769</v>
      </c>
      <c r="P2150">
        <v>2715</v>
      </c>
    </row>
    <row r="2151" spans="1:16">
      <c r="A2151">
        <v>9174126</v>
      </c>
      <c r="B2151" t="s">
        <v>2757</v>
      </c>
      <c r="C2151">
        <v>91740126</v>
      </c>
      <c r="D2151" s="43">
        <v>20</v>
      </c>
      <c r="E2151" t="s">
        <v>22</v>
      </c>
      <c r="F2151" s="43">
        <v>20</v>
      </c>
      <c r="G2151">
        <v>1</v>
      </c>
      <c r="H2151" t="s">
        <v>23</v>
      </c>
      <c r="I2151" s="43">
        <v>55</v>
      </c>
      <c r="J2151" t="s">
        <v>2687</v>
      </c>
      <c r="K2151" s="43">
        <v>91406</v>
      </c>
      <c r="L2151" t="s">
        <v>2689</v>
      </c>
      <c r="M2151">
        <v>15.6</v>
      </c>
      <c r="N2151">
        <v>20096</v>
      </c>
      <c r="O2151">
        <v>10090</v>
      </c>
      <c r="P2151">
        <v>10006</v>
      </c>
    </row>
    <row r="2152" spans="1:16">
      <c r="A2152">
        <v>9174131</v>
      </c>
      <c r="B2152" t="s">
        <v>2758</v>
      </c>
      <c r="C2152">
        <v>91740131</v>
      </c>
      <c r="D2152" s="43">
        <v>30</v>
      </c>
      <c r="E2152" t="s">
        <v>36</v>
      </c>
      <c r="F2152" s="43">
        <v>30</v>
      </c>
      <c r="G2152">
        <v>1</v>
      </c>
      <c r="H2152" t="s">
        <v>23</v>
      </c>
      <c r="I2152" s="43">
        <v>55</v>
      </c>
      <c r="J2152" t="s">
        <v>2687</v>
      </c>
      <c r="K2152" s="43">
        <v>91403</v>
      </c>
      <c r="L2152" t="s">
        <v>2751</v>
      </c>
      <c r="M2152">
        <v>68.42</v>
      </c>
      <c r="N2152">
        <v>10223</v>
      </c>
      <c r="O2152">
        <v>5267</v>
      </c>
      <c r="P2152">
        <v>4956</v>
      </c>
    </row>
    <row r="2153" spans="1:16">
      <c r="A2153">
        <v>9174136</v>
      </c>
      <c r="B2153" t="s">
        <v>2759</v>
      </c>
      <c r="C2153">
        <v>91740136</v>
      </c>
      <c r="D2153" s="43">
        <v>40</v>
      </c>
      <c r="E2153" t="s">
        <v>43</v>
      </c>
      <c r="F2153" s="43">
        <v>40</v>
      </c>
      <c r="G2153">
        <v>1</v>
      </c>
      <c r="H2153" t="s">
        <v>23</v>
      </c>
      <c r="I2153" s="43">
        <v>55</v>
      </c>
      <c r="J2153" t="s">
        <v>2687</v>
      </c>
      <c r="K2153" s="43">
        <v>91403</v>
      </c>
      <c r="L2153" t="s">
        <v>2751</v>
      </c>
      <c r="M2153">
        <v>32.79</v>
      </c>
      <c r="N2153">
        <v>6394</v>
      </c>
      <c r="O2153">
        <v>3190</v>
      </c>
      <c r="P2153">
        <v>3204</v>
      </c>
    </row>
    <row r="2154" spans="1:16">
      <c r="A2154">
        <v>9174141</v>
      </c>
      <c r="B2154" t="s">
        <v>2760</v>
      </c>
      <c r="C2154">
        <v>91740141</v>
      </c>
      <c r="D2154" s="43">
        <v>40</v>
      </c>
      <c r="E2154" t="s">
        <v>43</v>
      </c>
      <c r="F2154" s="43">
        <v>40</v>
      </c>
      <c r="G2154">
        <v>1</v>
      </c>
      <c r="H2154" t="s">
        <v>23</v>
      </c>
      <c r="I2154" s="43">
        <v>55</v>
      </c>
      <c r="J2154" t="s">
        <v>2687</v>
      </c>
      <c r="K2154" s="43">
        <v>91403</v>
      </c>
      <c r="L2154" t="s">
        <v>2751</v>
      </c>
      <c r="M2154">
        <v>31.75</v>
      </c>
      <c r="N2154">
        <v>6429</v>
      </c>
      <c r="O2154">
        <v>3195</v>
      </c>
      <c r="P2154">
        <v>3234</v>
      </c>
    </row>
    <row r="2155" spans="1:16">
      <c r="A2155">
        <v>9174143</v>
      </c>
      <c r="B2155" t="s">
        <v>2761</v>
      </c>
      <c r="C2155">
        <v>91740143</v>
      </c>
      <c r="D2155" s="43">
        <v>40</v>
      </c>
      <c r="E2155" t="s">
        <v>43</v>
      </c>
      <c r="F2155" s="43">
        <v>40</v>
      </c>
      <c r="G2155">
        <v>1</v>
      </c>
      <c r="H2155" t="s">
        <v>23</v>
      </c>
      <c r="I2155" s="43">
        <v>55</v>
      </c>
      <c r="J2155" t="s">
        <v>2687</v>
      </c>
      <c r="K2155" s="43">
        <v>91403</v>
      </c>
      <c r="L2155" t="s">
        <v>2751</v>
      </c>
      <c r="M2155">
        <v>30.23</v>
      </c>
      <c r="N2155">
        <v>6416</v>
      </c>
      <c r="O2155">
        <v>3241</v>
      </c>
      <c r="P2155">
        <v>3175</v>
      </c>
    </row>
    <row r="2156" spans="1:16">
      <c r="A2156">
        <v>9174147</v>
      </c>
      <c r="B2156" t="s">
        <v>2762</v>
      </c>
      <c r="C2156">
        <v>91740147</v>
      </c>
      <c r="D2156" s="43">
        <v>50</v>
      </c>
      <c r="E2156" t="s">
        <v>41</v>
      </c>
      <c r="F2156" s="43">
        <v>50</v>
      </c>
      <c r="G2156">
        <v>1</v>
      </c>
      <c r="H2156" t="s">
        <v>23</v>
      </c>
      <c r="I2156" s="43">
        <v>55</v>
      </c>
      <c r="J2156" t="s">
        <v>2687</v>
      </c>
      <c r="K2156" s="43">
        <v>91403</v>
      </c>
      <c r="L2156" t="s">
        <v>2751</v>
      </c>
      <c r="M2156">
        <v>28.68</v>
      </c>
      <c r="N2156">
        <v>3307</v>
      </c>
      <c r="O2156">
        <v>1692</v>
      </c>
      <c r="P2156">
        <v>1615</v>
      </c>
    </row>
    <row r="2157" spans="1:16">
      <c r="A2157">
        <v>9174150</v>
      </c>
      <c r="B2157" t="s">
        <v>2763</v>
      </c>
      <c r="C2157">
        <v>91740150</v>
      </c>
      <c r="D2157" s="43">
        <v>50</v>
      </c>
      <c r="E2157" t="s">
        <v>41</v>
      </c>
      <c r="F2157" s="43">
        <v>50</v>
      </c>
      <c r="G2157">
        <v>1</v>
      </c>
      <c r="H2157" t="s">
        <v>23</v>
      </c>
      <c r="I2157" s="43">
        <v>55</v>
      </c>
      <c r="J2157" t="s">
        <v>2687</v>
      </c>
      <c r="K2157" s="43">
        <v>91403</v>
      </c>
      <c r="L2157" t="s">
        <v>2751</v>
      </c>
      <c r="M2157">
        <v>19.38</v>
      </c>
      <c r="N2157">
        <v>4588</v>
      </c>
      <c r="O2157">
        <v>2333</v>
      </c>
      <c r="P2157">
        <v>2255</v>
      </c>
    </row>
    <row r="2158" spans="1:16">
      <c r="A2158">
        <v>9174151</v>
      </c>
      <c r="B2158" t="s">
        <v>2764</v>
      </c>
      <c r="C2158">
        <v>91740151</v>
      </c>
      <c r="D2158" s="43">
        <v>50</v>
      </c>
      <c r="E2158" t="s">
        <v>41</v>
      </c>
      <c r="F2158" s="43">
        <v>50</v>
      </c>
      <c r="G2158">
        <v>1</v>
      </c>
      <c r="H2158" t="s">
        <v>23</v>
      </c>
      <c r="I2158" s="43">
        <v>55</v>
      </c>
      <c r="J2158" t="s">
        <v>2687</v>
      </c>
      <c r="K2158" s="43">
        <v>91403</v>
      </c>
      <c r="L2158" t="s">
        <v>2751</v>
      </c>
      <c r="M2158">
        <v>18.81</v>
      </c>
      <c r="N2158">
        <v>3345</v>
      </c>
      <c r="O2158">
        <v>1633</v>
      </c>
      <c r="P2158">
        <v>1712</v>
      </c>
    </row>
    <row r="2159" spans="1:16">
      <c r="A2159">
        <v>9174910</v>
      </c>
      <c r="B2159" t="s">
        <v>2765</v>
      </c>
      <c r="C2159">
        <v>91745110</v>
      </c>
      <c r="D2159" s="43">
        <v>50</v>
      </c>
      <c r="E2159" t="s">
        <v>41</v>
      </c>
      <c r="F2159" s="43">
        <v>50</v>
      </c>
      <c r="G2159">
        <v>1</v>
      </c>
      <c r="H2159" t="s">
        <v>23</v>
      </c>
      <c r="I2159" s="43">
        <v>55</v>
      </c>
      <c r="J2159" t="s">
        <v>2687</v>
      </c>
      <c r="K2159" s="43">
        <v>91403</v>
      </c>
      <c r="L2159" t="s">
        <v>2751</v>
      </c>
      <c r="M2159">
        <v>70.37</v>
      </c>
      <c r="N2159">
        <v>9705</v>
      </c>
      <c r="O2159">
        <v>4875</v>
      </c>
      <c r="P2159">
        <v>4830</v>
      </c>
    </row>
    <row r="2160" spans="1:16">
      <c r="A2160">
        <v>9175111</v>
      </c>
      <c r="B2160" t="s">
        <v>2766</v>
      </c>
      <c r="C2160">
        <v>91750111</v>
      </c>
      <c r="D2160" s="43">
        <v>50</v>
      </c>
      <c r="E2160" t="s">
        <v>41</v>
      </c>
      <c r="F2160" s="43">
        <v>50</v>
      </c>
      <c r="G2160">
        <v>1</v>
      </c>
      <c r="H2160" t="s">
        <v>23</v>
      </c>
      <c r="I2160" s="43">
        <v>55</v>
      </c>
      <c r="J2160" t="s">
        <v>2687</v>
      </c>
      <c r="K2160" s="43">
        <v>91404</v>
      </c>
      <c r="L2160" t="s">
        <v>2767</v>
      </c>
      <c r="M2160">
        <v>16.18</v>
      </c>
      <c r="N2160">
        <v>4115</v>
      </c>
      <c r="O2160">
        <v>2090</v>
      </c>
      <c r="P2160">
        <v>2025</v>
      </c>
    </row>
    <row r="2161" spans="1:16">
      <c r="A2161">
        <v>9175115</v>
      </c>
      <c r="B2161" t="s">
        <v>2768</v>
      </c>
      <c r="C2161">
        <v>91750115</v>
      </c>
      <c r="D2161" s="43">
        <v>30</v>
      </c>
      <c r="E2161" t="s">
        <v>36</v>
      </c>
      <c r="F2161" s="43">
        <v>30</v>
      </c>
      <c r="G2161">
        <v>1</v>
      </c>
      <c r="H2161" t="s">
        <v>23</v>
      </c>
      <c r="I2161" s="43">
        <v>55</v>
      </c>
      <c r="J2161" t="s">
        <v>2687</v>
      </c>
      <c r="K2161" s="43">
        <v>91409</v>
      </c>
      <c r="L2161" t="s">
        <v>2769</v>
      </c>
      <c r="M2161">
        <v>40.84</v>
      </c>
      <c r="N2161">
        <v>11935</v>
      </c>
      <c r="O2161">
        <v>5872</v>
      </c>
      <c r="P2161">
        <v>6063</v>
      </c>
    </row>
    <row r="2162" spans="1:16">
      <c r="A2162">
        <v>9175118</v>
      </c>
      <c r="B2162" t="s">
        <v>2770</v>
      </c>
      <c r="C2162">
        <v>91750118</v>
      </c>
      <c r="D2162" s="43">
        <v>50</v>
      </c>
      <c r="E2162" t="s">
        <v>41</v>
      </c>
      <c r="F2162" s="43">
        <v>50</v>
      </c>
      <c r="G2162">
        <v>1</v>
      </c>
      <c r="H2162" t="s">
        <v>23</v>
      </c>
      <c r="I2162" s="43">
        <v>55</v>
      </c>
      <c r="J2162" t="s">
        <v>2687</v>
      </c>
      <c r="K2162" s="43">
        <v>91404</v>
      </c>
      <c r="L2162" t="s">
        <v>2767</v>
      </c>
      <c r="M2162">
        <v>12.27</v>
      </c>
      <c r="N2162">
        <v>3683</v>
      </c>
      <c r="O2162">
        <v>1852</v>
      </c>
      <c r="P2162">
        <v>1831</v>
      </c>
    </row>
    <row r="2163" spans="1:16">
      <c r="A2163">
        <v>9175122</v>
      </c>
      <c r="B2163" t="s">
        <v>2771</v>
      </c>
      <c r="C2163">
        <v>91750122</v>
      </c>
      <c r="D2163" s="43">
        <v>30</v>
      </c>
      <c r="E2163" t="s">
        <v>36</v>
      </c>
      <c r="F2163" s="43">
        <v>30</v>
      </c>
      <c r="G2163">
        <v>1</v>
      </c>
      <c r="H2163" t="s">
        <v>23</v>
      </c>
      <c r="I2163" s="43">
        <v>55</v>
      </c>
      <c r="J2163" t="s">
        <v>2687</v>
      </c>
      <c r="K2163" s="43">
        <v>91409</v>
      </c>
      <c r="L2163" t="s">
        <v>2769</v>
      </c>
      <c r="M2163">
        <v>29.58</v>
      </c>
      <c r="N2163">
        <v>13480</v>
      </c>
      <c r="O2163">
        <v>6581</v>
      </c>
      <c r="P2163">
        <v>6899</v>
      </c>
    </row>
    <row r="2164" spans="1:16">
      <c r="A2164">
        <v>9175123</v>
      </c>
      <c r="B2164" t="s">
        <v>2772</v>
      </c>
      <c r="C2164">
        <v>91750123</v>
      </c>
      <c r="D2164" s="43">
        <v>50</v>
      </c>
      <c r="E2164" t="s">
        <v>41</v>
      </c>
      <c r="F2164" s="43">
        <v>50</v>
      </c>
      <c r="G2164">
        <v>1</v>
      </c>
      <c r="H2164" t="s">
        <v>23</v>
      </c>
      <c r="I2164" s="43">
        <v>55</v>
      </c>
      <c r="J2164" t="s">
        <v>2687</v>
      </c>
      <c r="K2164" s="43">
        <v>91404</v>
      </c>
      <c r="L2164" t="s">
        <v>2767</v>
      </c>
      <c r="M2164">
        <v>17.32</v>
      </c>
      <c r="N2164">
        <v>3057</v>
      </c>
      <c r="O2164">
        <v>1581</v>
      </c>
      <c r="P2164">
        <v>1476</v>
      </c>
    </row>
    <row r="2165" spans="1:16">
      <c r="A2165">
        <v>9175124</v>
      </c>
      <c r="B2165" t="s">
        <v>2773</v>
      </c>
      <c r="C2165">
        <v>91750124</v>
      </c>
      <c r="D2165" s="43">
        <v>30</v>
      </c>
      <c r="E2165" t="s">
        <v>36</v>
      </c>
      <c r="F2165" s="43">
        <v>30</v>
      </c>
      <c r="G2165">
        <v>1</v>
      </c>
      <c r="H2165" t="s">
        <v>23</v>
      </c>
      <c r="I2165" s="43">
        <v>55</v>
      </c>
      <c r="J2165" t="s">
        <v>2687</v>
      </c>
      <c r="K2165" s="43">
        <v>91409</v>
      </c>
      <c r="L2165" t="s">
        <v>2769</v>
      </c>
      <c r="M2165">
        <v>17.91</v>
      </c>
      <c r="N2165">
        <v>10446</v>
      </c>
      <c r="O2165">
        <v>5395</v>
      </c>
      <c r="P2165">
        <v>5051</v>
      </c>
    </row>
    <row r="2166" spans="1:16">
      <c r="A2166">
        <v>9175127</v>
      </c>
      <c r="B2166" t="s">
        <v>2774</v>
      </c>
      <c r="C2166">
        <v>91750127</v>
      </c>
      <c r="D2166" s="43">
        <v>30</v>
      </c>
      <c r="E2166" t="s">
        <v>36</v>
      </c>
      <c r="F2166" s="43">
        <v>30</v>
      </c>
      <c r="G2166">
        <v>1</v>
      </c>
      <c r="H2166" t="s">
        <v>23</v>
      </c>
      <c r="I2166" s="43">
        <v>55</v>
      </c>
      <c r="J2166" t="s">
        <v>2687</v>
      </c>
      <c r="K2166" s="43">
        <v>91404</v>
      </c>
      <c r="L2166" t="s">
        <v>2767</v>
      </c>
      <c r="M2166">
        <v>10.86</v>
      </c>
      <c r="N2166">
        <v>13333</v>
      </c>
      <c r="O2166">
        <v>6742</v>
      </c>
      <c r="P2166">
        <v>6591</v>
      </c>
    </row>
    <row r="2167" spans="1:16">
      <c r="A2167">
        <v>9175132</v>
      </c>
      <c r="B2167" t="s">
        <v>2775</v>
      </c>
      <c r="C2167">
        <v>91750132</v>
      </c>
      <c r="D2167" s="43">
        <v>20</v>
      </c>
      <c r="E2167" t="s">
        <v>22</v>
      </c>
      <c r="F2167" s="43">
        <v>20</v>
      </c>
      <c r="G2167">
        <v>1</v>
      </c>
      <c r="H2167" t="s">
        <v>23</v>
      </c>
      <c r="I2167" s="43">
        <v>55</v>
      </c>
      <c r="J2167" t="s">
        <v>2687</v>
      </c>
      <c r="K2167" s="43">
        <v>91406</v>
      </c>
      <c r="L2167" t="s">
        <v>2689</v>
      </c>
      <c r="M2167">
        <v>34.08</v>
      </c>
      <c r="N2167">
        <v>22768</v>
      </c>
      <c r="O2167">
        <v>11099</v>
      </c>
      <c r="P2167">
        <v>11669</v>
      </c>
    </row>
    <row r="2168" spans="1:16">
      <c r="A2168">
        <v>9175133</v>
      </c>
      <c r="B2168" t="s">
        <v>2776</v>
      </c>
      <c r="C2168">
        <v>91750133</v>
      </c>
      <c r="D2168" s="43">
        <v>40</v>
      </c>
      <c r="E2168" t="s">
        <v>43</v>
      </c>
      <c r="F2168" s="43">
        <v>40</v>
      </c>
      <c r="G2168">
        <v>1</v>
      </c>
      <c r="H2168" t="s">
        <v>23</v>
      </c>
      <c r="I2168" s="43">
        <v>55</v>
      </c>
      <c r="J2168" t="s">
        <v>2687</v>
      </c>
      <c r="K2168" s="43">
        <v>91406</v>
      </c>
      <c r="L2168" t="s">
        <v>2689</v>
      </c>
      <c r="M2168">
        <v>22.79</v>
      </c>
      <c r="N2168">
        <v>5349</v>
      </c>
      <c r="O2168">
        <v>2688</v>
      </c>
      <c r="P2168">
        <v>2661</v>
      </c>
    </row>
    <row r="2169" spans="1:16">
      <c r="A2169">
        <v>9175135</v>
      </c>
      <c r="B2169" t="s">
        <v>2777</v>
      </c>
      <c r="C2169">
        <v>91750135</v>
      </c>
      <c r="D2169" s="43">
        <v>30</v>
      </c>
      <c r="E2169" t="s">
        <v>36</v>
      </c>
      <c r="F2169" s="43">
        <v>30</v>
      </c>
      <c r="G2169">
        <v>1</v>
      </c>
      <c r="H2169" t="s">
        <v>23</v>
      </c>
      <c r="I2169" s="43">
        <v>55</v>
      </c>
      <c r="J2169" t="s">
        <v>2687</v>
      </c>
      <c r="K2169" s="43">
        <v>91406</v>
      </c>
      <c r="L2169" t="s">
        <v>2689</v>
      </c>
      <c r="M2169">
        <v>12.92</v>
      </c>
      <c r="N2169">
        <v>14596</v>
      </c>
      <c r="O2169">
        <v>7269</v>
      </c>
      <c r="P2169">
        <v>7327</v>
      </c>
    </row>
    <row r="2170" spans="1:16">
      <c r="A2170">
        <v>9175137</v>
      </c>
      <c r="B2170" t="s">
        <v>2778</v>
      </c>
      <c r="C2170">
        <v>91750137</v>
      </c>
      <c r="D2170" s="43">
        <v>50</v>
      </c>
      <c r="E2170" t="s">
        <v>41</v>
      </c>
      <c r="F2170" s="43">
        <v>50</v>
      </c>
      <c r="G2170">
        <v>1</v>
      </c>
      <c r="H2170" t="s">
        <v>23</v>
      </c>
      <c r="I2170" s="43">
        <v>55</v>
      </c>
      <c r="J2170" t="s">
        <v>2687</v>
      </c>
      <c r="K2170" s="43">
        <v>91409</v>
      </c>
      <c r="L2170" t="s">
        <v>2769</v>
      </c>
      <c r="M2170">
        <v>36.3</v>
      </c>
      <c r="N2170">
        <v>4035</v>
      </c>
      <c r="O2170">
        <v>2032</v>
      </c>
      <c r="P2170">
        <v>2003</v>
      </c>
    </row>
    <row r="2171" spans="1:16">
      <c r="A2171">
        <v>9175139</v>
      </c>
      <c r="B2171" t="s">
        <v>2779</v>
      </c>
      <c r="C2171">
        <v>91750139</v>
      </c>
      <c r="D2171" s="43">
        <v>40</v>
      </c>
      <c r="E2171" t="s">
        <v>43</v>
      </c>
      <c r="F2171" s="43">
        <v>40</v>
      </c>
      <c r="G2171">
        <v>1</v>
      </c>
      <c r="H2171" t="s">
        <v>23</v>
      </c>
      <c r="I2171" s="43">
        <v>55</v>
      </c>
      <c r="J2171" t="s">
        <v>2687</v>
      </c>
      <c r="K2171" s="43">
        <v>91406</v>
      </c>
      <c r="L2171" t="s">
        <v>2689</v>
      </c>
      <c r="M2171">
        <v>23.78</v>
      </c>
      <c r="N2171">
        <v>9156</v>
      </c>
      <c r="O2171">
        <v>4500</v>
      </c>
      <c r="P2171">
        <v>4656</v>
      </c>
    </row>
    <row r="2172" spans="1:16">
      <c r="A2172">
        <v>9175444</v>
      </c>
      <c r="B2172" t="s">
        <v>2780</v>
      </c>
      <c r="C2172">
        <v>91759444</v>
      </c>
      <c r="D2172" s="43">
        <v>50</v>
      </c>
      <c r="E2172" t="s">
        <v>41</v>
      </c>
      <c r="F2172" s="43">
        <v>50</v>
      </c>
      <c r="G2172">
        <v>1</v>
      </c>
      <c r="H2172" t="s">
        <v>23</v>
      </c>
      <c r="I2172" s="43">
        <v>55</v>
      </c>
      <c r="J2172" t="s">
        <v>2687</v>
      </c>
      <c r="K2172" s="43">
        <v>91409</v>
      </c>
      <c r="L2172" t="s">
        <v>2769</v>
      </c>
      <c r="M2172">
        <v>75.61</v>
      </c>
      <c r="N2172">
        <v>0</v>
      </c>
      <c r="O2172">
        <v>0</v>
      </c>
      <c r="P2172">
        <v>0</v>
      </c>
    </row>
    <row r="2173" spans="1:16">
      <c r="A2173">
        <v>9175912</v>
      </c>
      <c r="B2173" t="s">
        <v>2781</v>
      </c>
      <c r="C2173">
        <v>91755112</v>
      </c>
      <c r="D2173" s="43">
        <v>50</v>
      </c>
      <c r="E2173" t="s">
        <v>41</v>
      </c>
      <c r="F2173" s="43">
        <v>50</v>
      </c>
      <c r="G2173">
        <v>1</v>
      </c>
      <c r="H2173" t="s">
        <v>23</v>
      </c>
      <c r="I2173" s="43">
        <v>55</v>
      </c>
      <c r="J2173" t="s">
        <v>2687</v>
      </c>
      <c r="K2173" s="43">
        <v>91409</v>
      </c>
      <c r="L2173" t="s">
        <v>2769</v>
      </c>
      <c r="M2173">
        <v>71.28</v>
      </c>
      <c r="N2173">
        <v>7486</v>
      </c>
      <c r="O2173">
        <v>3760</v>
      </c>
      <c r="P2173">
        <v>3726</v>
      </c>
    </row>
    <row r="2174" spans="1:16">
      <c r="A2174">
        <v>9175914</v>
      </c>
      <c r="B2174" t="s">
        <v>2782</v>
      </c>
      <c r="C2174">
        <v>91755114</v>
      </c>
      <c r="D2174" s="43">
        <v>40</v>
      </c>
      <c r="E2174" t="s">
        <v>43</v>
      </c>
      <c r="F2174" s="43">
        <v>40</v>
      </c>
      <c r="G2174">
        <v>1</v>
      </c>
      <c r="H2174" t="s">
        <v>23</v>
      </c>
      <c r="I2174" s="43">
        <v>55</v>
      </c>
      <c r="J2174" t="s">
        <v>2687</v>
      </c>
      <c r="K2174" s="43">
        <v>91409</v>
      </c>
      <c r="L2174" t="s">
        <v>2769</v>
      </c>
      <c r="M2174">
        <v>127.64</v>
      </c>
      <c r="N2174">
        <v>13982</v>
      </c>
      <c r="O2174">
        <v>7103</v>
      </c>
      <c r="P2174">
        <v>6879</v>
      </c>
    </row>
    <row r="2175" spans="1:16">
      <c r="A2175">
        <v>9176112</v>
      </c>
      <c r="B2175" t="s">
        <v>2783</v>
      </c>
      <c r="C2175">
        <v>91760112</v>
      </c>
      <c r="D2175" s="43">
        <v>40</v>
      </c>
      <c r="E2175" t="s">
        <v>43</v>
      </c>
      <c r="F2175" s="43">
        <v>40</v>
      </c>
      <c r="G2175">
        <v>1</v>
      </c>
      <c r="H2175" t="s">
        <v>23</v>
      </c>
      <c r="I2175" s="43">
        <v>55</v>
      </c>
      <c r="J2175" t="s">
        <v>2687</v>
      </c>
      <c r="K2175" s="43">
        <v>91002</v>
      </c>
      <c r="L2175" t="s">
        <v>2686</v>
      </c>
      <c r="M2175">
        <v>114.18</v>
      </c>
      <c r="N2175">
        <v>6958</v>
      </c>
      <c r="O2175">
        <v>3538</v>
      </c>
      <c r="P2175">
        <v>3420</v>
      </c>
    </row>
    <row r="2176" spans="1:16">
      <c r="A2176">
        <v>9176114</v>
      </c>
      <c r="B2176" t="s">
        <v>2784</v>
      </c>
      <c r="C2176">
        <v>91760114</v>
      </c>
      <c r="D2176" s="43">
        <v>40</v>
      </c>
      <c r="E2176" t="s">
        <v>43</v>
      </c>
      <c r="F2176" s="43">
        <v>40</v>
      </c>
      <c r="G2176">
        <v>1</v>
      </c>
      <c r="H2176" t="s">
        <v>23</v>
      </c>
      <c r="I2176" s="43">
        <v>55</v>
      </c>
      <c r="J2176" t="s">
        <v>2687</v>
      </c>
      <c r="K2176" s="43">
        <v>91002</v>
      </c>
      <c r="L2176" t="s">
        <v>2686</v>
      </c>
      <c r="M2176">
        <v>100.07</v>
      </c>
      <c r="N2176">
        <v>9258</v>
      </c>
      <c r="O2176">
        <v>4810</v>
      </c>
      <c r="P2176">
        <v>4448</v>
      </c>
    </row>
    <row r="2177" spans="1:16">
      <c r="A2177">
        <v>9176118</v>
      </c>
      <c r="B2177" t="s">
        <v>2785</v>
      </c>
      <c r="C2177">
        <v>91760118</v>
      </c>
      <c r="D2177" s="43">
        <v>50</v>
      </c>
      <c r="E2177" t="s">
        <v>41</v>
      </c>
      <c r="F2177" s="43">
        <v>50</v>
      </c>
      <c r="G2177">
        <v>1</v>
      </c>
      <c r="H2177" t="s">
        <v>23</v>
      </c>
      <c r="I2177" s="43">
        <v>55</v>
      </c>
      <c r="J2177" t="s">
        <v>2687</v>
      </c>
      <c r="K2177" s="43">
        <v>91002</v>
      </c>
      <c r="L2177" t="s">
        <v>2686</v>
      </c>
      <c r="M2177">
        <v>22.53</v>
      </c>
      <c r="N2177">
        <v>3659</v>
      </c>
      <c r="O2177">
        <v>1842</v>
      </c>
      <c r="P2177">
        <v>1817</v>
      </c>
    </row>
    <row r="2178" spans="1:16">
      <c r="A2178">
        <v>9176120</v>
      </c>
      <c r="B2178" t="s">
        <v>2138</v>
      </c>
      <c r="C2178">
        <v>91760120</v>
      </c>
      <c r="D2178" s="43">
        <v>50</v>
      </c>
      <c r="E2178" t="s">
        <v>41</v>
      </c>
      <c r="F2178" s="43">
        <v>50</v>
      </c>
      <c r="G2178">
        <v>1</v>
      </c>
      <c r="H2178" t="s">
        <v>23</v>
      </c>
      <c r="I2178" s="43">
        <v>55</v>
      </c>
      <c r="J2178" t="s">
        <v>2687</v>
      </c>
      <c r="K2178" s="43">
        <v>91002</v>
      </c>
      <c r="L2178" t="s">
        <v>2686</v>
      </c>
      <c r="M2178">
        <v>47.84</v>
      </c>
      <c r="N2178">
        <v>4712</v>
      </c>
      <c r="O2178">
        <v>2457</v>
      </c>
      <c r="P2178">
        <v>2255</v>
      </c>
    </row>
    <row r="2179" spans="1:16">
      <c r="A2179">
        <v>9176121</v>
      </c>
      <c r="B2179" t="s">
        <v>2786</v>
      </c>
      <c r="C2179">
        <v>91760121</v>
      </c>
      <c r="D2179" s="43">
        <v>50</v>
      </c>
      <c r="E2179" t="s">
        <v>41</v>
      </c>
      <c r="F2179" s="43">
        <v>50</v>
      </c>
      <c r="G2179">
        <v>1</v>
      </c>
      <c r="H2179" t="s">
        <v>23</v>
      </c>
      <c r="I2179" s="43">
        <v>55</v>
      </c>
      <c r="J2179" t="s">
        <v>2687</v>
      </c>
      <c r="K2179" s="43">
        <v>91001</v>
      </c>
      <c r="L2179" t="s">
        <v>2787</v>
      </c>
      <c r="M2179">
        <v>40.51</v>
      </c>
      <c r="N2179">
        <v>2789</v>
      </c>
      <c r="O2179">
        <v>1459</v>
      </c>
      <c r="P2179">
        <v>1330</v>
      </c>
    </row>
    <row r="2180" spans="1:16">
      <c r="A2180">
        <v>9176123</v>
      </c>
      <c r="B2180" t="s">
        <v>2788</v>
      </c>
      <c r="C2180">
        <v>91760123</v>
      </c>
      <c r="D2180" s="43">
        <v>30</v>
      </c>
      <c r="E2180" t="s">
        <v>36</v>
      </c>
      <c r="F2180" s="43">
        <v>30</v>
      </c>
      <c r="G2180">
        <v>1</v>
      </c>
      <c r="H2180" t="s">
        <v>23</v>
      </c>
      <c r="I2180" s="43">
        <v>55</v>
      </c>
      <c r="J2180" t="s">
        <v>2687</v>
      </c>
      <c r="K2180" s="43">
        <v>91001</v>
      </c>
      <c r="L2180" t="s">
        <v>2787</v>
      </c>
      <c r="M2180">
        <v>47.78</v>
      </c>
      <c r="N2180">
        <v>13407</v>
      </c>
      <c r="O2180">
        <v>6486</v>
      </c>
      <c r="P2180">
        <v>6921</v>
      </c>
    </row>
    <row r="2181" spans="1:16">
      <c r="A2181">
        <v>9176126</v>
      </c>
      <c r="B2181" t="s">
        <v>2789</v>
      </c>
      <c r="C2181">
        <v>91760126</v>
      </c>
      <c r="D2181" s="43">
        <v>30</v>
      </c>
      <c r="E2181" t="s">
        <v>36</v>
      </c>
      <c r="F2181" s="43">
        <v>30</v>
      </c>
      <c r="G2181">
        <v>1</v>
      </c>
      <c r="H2181" t="s">
        <v>23</v>
      </c>
      <c r="I2181" s="43">
        <v>55</v>
      </c>
      <c r="J2181" t="s">
        <v>2687</v>
      </c>
      <c r="K2181" s="43">
        <v>91002</v>
      </c>
      <c r="L2181" t="s">
        <v>2686</v>
      </c>
      <c r="M2181">
        <v>28.21</v>
      </c>
      <c r="N2181">
        <v>11618</v>
      </c>
      <c r="O2181">
        <v>5790</v>
      </c>
      <c r="P2181">
        <v>5828</v>
      </c>
    </row>
    <row r="2182" spans="1:16">
      <c r="A2182">
        <v>9176129</v>
      </c>
      <c r="B2182" t="s">
        <v>2790</v>
      </c>
      <c r="C2182">
        <v>91760129</v>
      </c>
      <c r="D2182" s="43">
        <v>40</v>
      </c>
      <c r="E2182" t="s">
        <v>43</v>
      </c>
      <c r="F2182" s="43">
        <v>40</v>
      </c>
      <c r="G2182">
        <v>1</v>
      </c>
      <c r="H2182" t="s">
        <v>23</v>
      </c>
      <c r="I2182" s="43">
        <v>55</v>
      </c>
      <c r="J2182" t="s">
        <v>2687</v>
      </c>
      <c r="K2182" s="43">
        <v>91002</v>
      </c>
      <c r="L2182" t="s">
        <v>2686</v>
      </c>
      <c r="M2182">
        <v>47.42</v>
      </c>
      <c r="N2182">
        <v>6695</v>
      </c>
      <c r="O2182">
        <v>3430</v>
      </c>
      <c r="P2182">
        <v>3265</v>
      </c>
    </row>
    <row r="2183" spans="1:16">
      <c r="A2183">
        <v>9176131</v>
      </c>
      <c r="B2183" t="s">
        <v>2791</v>
      </c>
      <c r="C2183">
        <v>91760131</v>
      </c>
      <c r="D2183" s="43">
        <v>50</v>
      </c>
      <c r="E2183" t="s">
        <v>41</v>
      </c>
      <c r="F2183" s="43">
        <v>50</v>
      </c>
      <c r="G2183">
        <v>1</v>
      </c>
      <c r="H2183" t="s">
        <v>23</v>
      </c>
      <c r="I2183" s="43">
        <v>55</v>
      </c>
      <c r="J2183" t="s">
        <v>2687</v>
      </c>
      <c r="K2183" s="43">
        <v>91002</v>
      </c>
      <c r="L2183" t="s">
        <v>2686</v>
      </c>
      <c r="M2183">
        <v>4.16</v>
      </c>
      <c r="N2183">
        <v>2859</v>
      </c>
      <c r="O2183">
        <v>1463</v>
      </c>
      <c r="P2183">
        <v>1396</v>
      </c>
    </row>
    <row r="2184" spans="1:16">
      <c r="A2184">
        <v>9176132</v>
      </c>
      <c r="B2184" t="s">
        <v>2792</v>
      </c>
      <c r="C2184">
        <v>91760132</v>
      </c>
      <c r="D2184" s="43">
        <v>50</v>
      </c>
      <c r="E2184" t="s">
        <v>41</v>
      </c>
      <c r="F2184" s="43">
        <v>50</v>
      </c>
      <c r="G2184">
        <v>1</v>
      </c>
      <c r="H2184" t="s">
        <v>23</v>
      </c>
      <c r="I2184" s="43">
        <v>55</v>
      </c>
      <c r="J2184" t="s">
        <v>2687</v>
      </c>
      <c r="K2184" s="43">
        <v>91002</v>
      </c>
      <c r="L2184" t="s">
        <v>2686</v>
      </c>
      <c r="M2184">
        <v>33.79</v>
      </c>
      <c r="N2184">
        <v>2871</v>
      </c>
      <c r="O2184">
        <v>1492</v>
      </c>
      <c r="P2184">
        <v>1379</v>
      </c>
    </row>
    <row r="2185" spans="1:16">
      <c r="A2185">
        <v>9176137</v>
      </c>
      <c r="B2185" t="s">
        <v>2793</v>
      </c>
      <c r="C2185">
        <v>91760137</v>
      </c>
      <c r="D2185" s="43">
        <v>50</v>
      </c>
      <c r="E2185" t="s">
        <v>41</v>
      </c>
      <c r="F2185" s="43">
        <v>50</v>
      </c>
      <c r="G2185">
        <v>1</v>
      </c>
      <c r="H2185" t="s">
        <v>23</v>
      </c>
      <c r="I2185" s="43">
        <v>55</v>
      </c>
      <c r="J2185" t="s">
        <v>2687</v>
      </c>
      <c r="K2185" s="43">
        <v>91002</v>
      </c>
      <c r="L2185" t="s">
        <v>2686</v>
      </c>
      <c r="M2185">
        <v>51.71</v>
      </c>
      <c r="N2185">
        <v>2591</v>
      </c>
      <c r="O2185">
        <v>1327</v>
      </c>
      <c r="P2185">
        <v>1264</v>
      </c>
    </row>
    <row r="2186" spans="1:16">
      <c r="A2186">
        <v>9176138</v>
      </c>
      <c r="B2186" t="s">
        <v>2794</v>
      </c>
      <c r="C2186">
        <v>91760138</v>
      </c>
      <c r="D2186" s="43">
        <v>40</v>
      </c>
      <c r="E2186" t="s">
        <v>43</v>
      </c>
      <c r="F2186" s="43">
        <v>40</v>
      </c>
      <c r="G2186">
        <v>1</v>
      </c>
      <c r="H2186" t="s">
        <v>23</v>
      </c>
      <c r="I2186" s="43">
        <v>55</v>
      </c>
      <c r="J2186" t="s">
        <v>2687</v>
      </c>
      <c r="K2186" s="43">
        <v>91002</v>
      </c>
      <c r="L2186" t="s">
        <v>2686</v>
      </c>
      <c r="M2186">
        <v>81.43</v>
      </c>
      <c r="N2186">
        <v>5752</v>
      </c>
      <c r="O2186">
        <v>2919</v>
      </c>
      <c r="P2186">
        <v>2833</v>
      </c>
    </row>
    <row r="2187" spans="1:16">
      <c r="A2187">
        <v>9176139</v>
      </c>
      <c r="B2187" t="s">
        <v>2795</v>
      </c>
      <c r="C2187">
        <v>91760139</v>
      </c>
      <c r="D2187" s="43">
        <v>40</v>
      </c>
      <c r="E2187" t="s">
        <v>43</v>
      </c>
      <c r="F2187" s="43">
        <v>40</v>
      </c>
      <c r="G2187">
        <v>1</v>
      </c>
      <c r="H2187" t="s">
        <v>23</v>
      </c>
      <c r="I2187" s="43">
        <v>55</v>
      </c>
      <c r="J2187" t="s">
        <v>2687</v>
      </c>
      <c r="K2187" s="43">
        <v>91002</v>
      </c>
      <c r="L2187" t="s">
        <v>2686</v>
      </c>
      <c r="M2187">
        <v>55.67</v>
      </c>
      <c r="N2187">
        <v>9428</v>
      </c>
      <c r="O2187">
        <v>4701</v>
      </c>
      <c r="P2187">
        <v>4727</v>
      </c>
    </row>
    <row r="2188" spans="1:16">
      <c r="A2188">
        <v>9176143</v>
      </c>
      <c r="B2188" t="s">
        <v>2796</v>
      </c>
      <c r="C2188">
        <v>91760143</v>
      </c>
      <c r="D2188" s="43">
        <v>50</v>
      </c>
      <c r="E2188" t="s">
        <v>41</v>
      </c>
      <c r="F2188" s="43">
        <v>50</v>
      </c>
      <c r="G2188">
        <v>1</v>
      </c>
      <c r="H2188" t="s">
        <v>23</v>
      </c>
      <c r="I2188" s="43">
        <v>55</v>
      </c>
      <c r="J2188" t="s">
        <v>2687</v>
      </c>
      <c r="K2188" s="43">
        <v>91002</v>
      </c>
      <c r="L2188" t="s">
        <v>2686</v>
      </c>
      <c r="M2188">
        <v>8.48</v>
      </c>
      <c r="N2188">
        <v>4851</v>
      </c>
      <c r="O2188">
        <v>2434</v>
      </c>
      <c r="P2188">
        <v>2417</v>
      </c>
    </row>
    <row r="2189" spans="1:16">
      <c r="A2189">
        <v>9176148</v>
      </c>
      <c r="B2189" t="s">
        <v>2797</v>
      </c>
      <c r="C2189">
        <v>91760148</v>
      </c>
      <c r="D2189" s="43">
        <v>50</v>
      </c>
      <c r="E2189" t="s">
        <v>41</v>
      </c>
      <c r="F2189" s="43">
        <v>50</v>
      </c>
      <c r="G2189">
        <v>1</v>
      </c>
      <c r="H2189" t="s">
        <v>23</v>
      </c>
      <c r="I2189" s="43">
        <v>55</v>
      </c>
      <c r="J2189" t="s">
        <v>2687</v>
      </c>
      <c r="K2189" s="43">
        <v>91001</v>
      </c>
      <c r="L2189" t="s">
        <v>2787</v>
      </c>
      <c r="M2189">
        <v>33.46</v>
      </c>
      <c r="N2189">
        <v>1542</v>
      </c>
      <c r="O2189">
        <v>785</v>
      </c>
      <c r="P2189">
        <v>757</v>
      </c>
    </row>
    <row r="2190" spans="1:16">
      <c r="A2190">
        <v>9176161</v>
      </c>
      <c r="B2190" t="s">
        <v>2798</v>
      </c>
      <c r="C2190">
        <v>91760161</v>
      </c>
      <c r="D2190" s="43">
        <v>50</v>
      </c>
      <c r="E2190" t="s">
        <v>41</v>
      </c>
      <c r="F2190" s="43">
        <v>50</v>
      </c>
      <c r="G2190">
        <v>1</v>
      </c>
      <c r="H2190" t="s">
        <v>23</v>
      </c>
      <c r="I2190" s="43">
        <v>55</v>
      </c>
      <c r="J2190" t="s">
        <v>2687</v>
      </c>
      <c r="K2190" s="43">
        <v>91002</v>
      </c>
      <c r="L2190" t="s">
        <v>2686</v>
      </c>
      <c r="M2190">
        <v>39.04</v>
      </c>
      <c r="N2190">
        <v>3906</v>
      </c>
      <c r="O2190">
        <v>1966</v>
      </c>
      <c r="P2190">
        <v>1940</v>
      </c>
    </row>
    <row r="2191" spans="1:16">
      <c r="A2191">
        <v>9176164</v>
      </c>
      <c r="B2191" t="s">
        <v>2799</v>
      </c>
      <c r="C2191">
        <v>91760164</v>
      </c>
      <c r="D2191" s="43">
        <v>50</v>
      </c>
      <c r="E2191" t="s">
        <v>41</v>
      </c>
      <c r="F2191" s="43">
        <v>50</v>
      </c>
      <c r="G2191">
        <v>1</v>
      </c>
      <c r="H2191" t="s">
        <v>23</v>
      </c>
      <c r="I2191" s="43">
        <v>55</v>
      </c>
      <c r="J2191" t="s">
        <v>2687</v>
      </c>
      <c r="K2191" s="43">
        <v>91001</v>
      </c>
      <c r="L2191" t="s">
        <v>2787</v>
      </c>
      <c r="M2191">
        <v>71.1</v>
      </c>
      <c r="N2191">
        <v>2675</v>
      </c>
      <c r="O2191">
        <v>1430</v>
      </c>
      <c r="P2191">
        <v>1245</v>
      </c>
    </row>
    <row r="2192" spans="1:16">
      <c r="A2192">
        <v>9176166</v>
      </c>
      <c r="B2192" t="s">
        <v>2800</v>
      </c>
      <c r="C2192">
        <v>91760166</v>
      </c>
      <c r="D2192" s="43">
        <v>50</v>
      </c>
      <c r="E2192" t="s">
        <v>41</v>
      </c>
      <c r="F2192" s="43">
        <v>50</v>
      </c>
      <c r="G2192">
        <v>1</v>
      </c>
      <c r="H2192" t="s">
        <v>23</v>
      </c>
      <c r="I2192" s="43">
        <v>55</v>
      </c>
      <c r="J2192" t="s">
        <v>2687</v>
      </c>
      <c r="K2192" s="43">
        <v>91001</v>
      </c>
      <c r="L2192" t="s">
        <v>2787</v>
      </c>
      <c r="M2192">
        <v>33.81</v>
      </c>
      <c r="N2192">
        <v>2700</v>
      </c>
      <c r="O2192">
        <v>1359</v>
      </c>
      <c r="P2192">
        <v>1341</v>
      </c>
    </row>
    <row r="2193" spans="1:16">
      <c r="A2193">
        <v>9176167</v>
      </c>
      <c r="B2193" t="s">
        <v>2801</v>
      </c>
      <c r="C2193">
        <v>91760167</v>
      </c>
      <c r="D2193" s="43">
        <v>50</v>
      </c>
      <c r="E2193" t="s">
        <v>41</v>
      </c>
      <c r="F2193" s="43">
        <v>50</v>
      </c>
      <c r="G2193">
        <v>1</v>
      </c>
      <c r="H2193" t="s">
        <v>23</v>
      </c>
      <c r="I2193" s="43">
        <v>55</v>
      </c>
      <c r="J2193" t="s">
        <v>2687</v>
      </c>
      <c r="K2193" s="43">
        <v>91002</v>
      </c>
      <c r="L2193" t="s">
        <v>2686</v>
      </c>
      <c r="M2193">
        <v>12.47</v>
      </c>
      <c r="N2193">
        <v>4851</v>
      </c>
      <c r="O2193">
        <v>2470</v>
      </c>
      <c r="P2193">
        <v>2381</v>
      </c>
    </row>
    <row r="2194" spans="1:16">
      <c r="A2194">
        <v>9176444</v>
      </c>
      <c r="B2194" t="s">
        <v>2802</v>
      </c>
      <c r="C2194">
        <v>91769444</v>
      </c>
      <c r="D2194" s="43">
        <v>50</v>
      </c>
      <c r="E2194" t="s">
        <v>41</v>
      </c>
      <c r="F2194" s="43">
        <v>50</v>
      </c>
      <c r="G2194">
        <v>1</v>
      </c>
      <c r="H2194" t="s">
        <v>23</v>
      </c>
      <c r="I2194" s="43">
        <v>55</v>
      </c>
      <c r="J2194" t="s">
        <v>2687</v>
      </c>
      <c r="K2194" s="43">
        <v>91002</v>
      </c>
      <c r="L2194" t="s">
        <v>2686</v>
      </c>
      <c r="M2194">
        <v>5.42</v>
      </c>
      <c r="N2194">
        <v>0</v>
      </c>
      <c r="O2194">
        <v>0</v>
      </c>
      <c r="P2194">
        <v>0</v>
      </c>
    </row>
    <row r="2195" spans="1:16">
      <c r="A2195">
        <v>9176915</v>
      </c>
      <c r="B2195" t="s">
        <v>2803</v>
      </c>
      <c r="C2195">
        <v>91765115</v>
      </c>
      <c r="D2195" s="43">
        <v>50</v>
      </c>
      <c r="E2195" t="s">
        <v>41</v>
      </c>
      <c r="F2195" s="43">
        <v>50</v>
      </c>
      <c r="G2195">
        <v>1</v>
      </c>
      <c r="H2195" t="s">
        <v>23</v>
      </c>
      <c r="I2195" s="43">
        <v>55</v>
      </c>
      <c r="J2195" t="s">
        <v>2687</v>
      </c>
      <c r="K2195" s="43">
        <v>91001</v>
      </c>
      <c r="L2195" t="s">
        <v>2787</v>
      </c>
      <c r="M2195">
        <v>137.64</v>
      </c>
      <c r="N2195">
        <v>8319</v>
      </c>
      <c r="O2195">
        <v>4284</v>
      </c>
      <c r="P2195">
        <v>4035</v>
      </c>
    </row>
    <row r="2196" spans="1:16">
      <c r="A2196">
        <v>9176916</v>
      </c>
      <c r="B2196" t="s">
        <v>2804</v>
      </c>
      <c r="C2196">
        <v>91765116</v>
      </c>
      <c r="D2196" s="43">
        <v>50</v>
      </c>
      <c r="E2196" t="s">
        <v>41</v>
      </c>
      <c r="F2196" s="43">
        <v>50</v>
      </c>
      <c r="G2196">
        <v>1</v>
      </c>
      <c r="H2196" t="s">
        <v>23</v>
      </c>
      <c r="I2196" s="43">
        <v>55</v>
      </c>
      <c r="J2196" t="s">
        <v>2687</v>
      </c>
      <c r="K2196" s="43">
        <v>91002</v>
      </c>
      <c r="L2196" t="s">
        <v>2686</v>
      </c>
      <c r="M2196">
        <v>31.98</v>
      </c>
      <c r="N2196">
        <v>4610</v>
      </c>
      <c r="O2196">
        <v>2372</v>
      </c>
      <c r="P2196">
        <v>2238</v>
      </c>
    </row>
    <row r="2197" spans="1:16">
      <c r="A2197">
        <v>9176918</v>
      </c>
      <c r="B2197" t="s">
        <v>2805</v>
      </c>
      <c r="C2197">
        <v>91765118</v>
      </c>
      <c r="D2197" s="43">
        <v>50</v>
      </c>
      <c r="E2197" t="s">
        <v>41</v>
      </c>
      <c r="F2197" s="43">
        <v>50</v>
      </c>
      <c r="G2197">
        <v>1</v>
      </c>
      <c r="H2197" t="s">
        <v>23</v>
      </c>
      <c r="I2197" s="43">
        <v>55</v>
      </c>
      <c r="J2197" t="s">
        <v>2687</v>
      </c>
      <c r="K2197" s="43">
        <v>91001</v>
      </c>
      <c r="L2197" t="s">
        <v>2787</v>
      </c>
      <c r="M2197">
        <v>79.8</v>
      </c>
      <c r="N2197">
        <v>6185</v>
      </c>
      <c r="O2197">
        <v>3136</v>
      </c>
      <c r="P2197">
        <v>3049</v>
      </c>
    </row>
    <row r="2198" spans="1:16">
      <c r="A2198">
        <v>9176919</v>
      </c>
      <c r="B2198" t="s">
        <v>2806</v>
      </c>
      <c r="C2198">
        <v>91765119</v>
      </c>
      <c r="D2198" s="43">
        <v>50</v>
      </c>
      <c r="E2198" t="s">
        <v>41</v>
      </c>
      <c r="F2198" s="43">
        <v>50</v>
      </c>
      <c r="G2198">
        <v>1</v>
      </c>
      <c r="H2198" t="s">
        <v>23</v>
      </c>
      <c r="I2198" s="43">
        <v>55</v>
      </c>
      <c r="J2198" t="s">
        <v>2687</v>
      </c>
      <c r="K2198" s="43">
        <v>91002</v>
      </c>
      <c r="L2198" t="s">
        <v>2686</v>
      </c>
      <c r="M2198">
        <v>85.56</v>
      </c>
      <c r="N2198">
        <v>6569</v>
      </c>
      <c r="O2198">
        <v>3334</v>
      </c>
      <c r="P2198">
        <v>3235</v>
      </c>
    </row>
    <row r="2199" spans="1:16">
      <c r="A2199">
        <v>9177113</v>
      </c>
      <c r="B2199" t="s">
        <v>676</v>
      </c>
      <c r="C2199">
        <v>91770113</v>
      </c>
      <c r="D2199" s="43">
        <v>50</v>
      </c>
      <c r="E2199" t="s">
        <v>41</v>
      </c>
      <c r="F2199" s="43">
        <v>50</v>
      </c>
      <c r="G2199">
        <v>1</v>
      </c>
      <c r="H2199" t="s">
        <v>23</v>
      </c>
      <c r="I2199" s="43">
        <v>55</v>
      </c>
      <c r="J2199" t="s">
        <v>2687</v>
      </c>
      <c r="K2199" s="43">
        <v>91404</v>
      </c>
      <c r="L2199" t="s">
        <v>2767</v>
      </c>
      <c r="M2199">
        <v>47.15</v>
      </c>
      <c r="N2199">
        <v>3720</v>
      </c>
      <c r="O2199">
        <v>1890</v>
      </c>
      <c r="P2199">
        <v>1830</v>
      </c>
    </row>
    <row r="2200" spans="1:16">
      <c r="A2200">
        <v>9177115</v>
      </c>
      <c r="B2200" t="s">
        <v>2807</v>
      </c>
      <c r="C2200">
        <v>91770115</v>
      </c>
      <c r="D2200" s="43">
        <v>30</v>
      </c>
      <c r="E2200" t="s">
        <v>36</v>
      </c>
      <c r="F2200" s="43">
        <v>30</v>
      </c>
      <c r="G2200">
        <v>1</v>
      </c>
      <c r="H2200" t="s">
        <v>23</v>
      </c>
      <c r="I2200" s="43">
        <v>55</v>
      </c>
      <c r="J2200" t="s">
        <v>2687</v>
      </c>
      <c r="K2200" s="43">
        <v>91404</v>
      </c>
      <c r="L2200" t="s">
        <v>2767</v>
      </c>
      <c r="M2200">
        <v>99.56</v>
      </c>
      <c r="N2200">
        <v>14407</v>
      </c>
      <c r="O2200">
        <v>7209</v>
      </c>
      <c r="P2200">
        <v>7198</v>
      </c>
    </row>
    <row r="2201" spans="1:16">
      <c r="A2201">
        <v>9177117</v>
      </c>
      <c r="B2201" t="s">
        <v>2808</v>
      </c>
      <c r="C2201">
        <v>91770117</v>
      </c>
      <c r="D2201" s="43">
        <v>20</v>
      </c>
      <c r="E2201" t="s">
        <v>22</v>
      </c>
      <c r="F2201" s="43">
        <v>20</v>
      </c>
      <c r="G2201">
        <v>1</v>
      </c>
      <c r="H2201" t="s">
        <v>23</v>
      </c>
      <c r="I2201" s="43">
        <v>55</v>
      </c>
      <c r="J2201" t="s">
        <v>2687</v>
      </c>
      <c r="K2201" s="43">
        <v>91404</v>
      </c>
      <c r="L2201" t="s">
        <v>2767</v>
      </c>
      <c r="M2201">
        <v>54.61</v>
      </c>
      <c r="N2201">
        <v>36159</v>
      </c>
      <c r="O2201">
        <v>17544</v>
      </c>
      <c r="P2201">
        <v>18615</v>
      </c>
    </row>
    <row r="2202" spans="1:16">
      <c r="A2202">
        <v>9177118</v>
      </c>
      <c r="B2202" t="s">
        <v>2809</v>
      </c>
      <c r="C2202">
        <v>91770118</v>
      </c>
      <c r="D2202" s="43">
        <v>50</v>
      </c>
      <c r="E2202" t="s">
        <v>41</v>
      </c>
      <c r="F2202" s="43">
        <v>50</v>
      </c>
      <c r="G2202">
        <v>1</v>
      </c>
      <c r="H2202" t="s">
        <v>23</v>
      </c>
      <c r="I2202" s="43">
        <v>55</v>
      </c>
      <c r="J2202" t="s">
        <v>2687</v>
      </c>
      <c r="K2202" s="43">
        <v>91404</v>
      </c>
      <c r="L2202" t="s">
        <v>2767</v>
      </c>
      <c r="M2202">
        <v>23.17</v>
      </c>
      <c r="N2202">
        <v>4447</v>
      </c>
      <c r="O2202">
        <v>2234</v>
      </c>
      <c r="P2202">
        <v>2213</v>
      </c>
    </row>
    <row r="2203" spans="1:16">
      <c r="A2203">
        <v>9177119</v>
      </c>
      <c r="B2203" t="s">
        <v>2810</v>
      </c>
      <c r="C2203">
        <v>91770119</v>
      </c>
      <c r="D2203" s="43">
        <v>50</v>
      </c>
      <c r="E2203" t="s">
        <v>41</v>
      </c>
      <c r="F2203" s="43">
        <v>50</v>
      </c>
      <c r="G2203">
        <v>1</v>
      </c>
      <c r="H2203" t="s">
        <v>23</v>
      </c>
      <c r="I2203" s="43">
        <v>55</v>
      </c>
      <c r="J2203" t="s">
        <v>2687</v>
      </c>
      <c r="K2203" s="43">
        <v>91404</v>
      </c>
      <c r="L2203" t="s">
        <v>2767</v>
      </c>
      <c r="M2203">
        <v>15.37</v>
      </c>
      <c r="N2203">
        <v>3592</v>
      </c>
      <c r="O2203">
        <v>1882</v>
      </c>
      <c r="P2203">
        <v>1710</v>
      </c>
    </row>
    <row r="2204" spans="1:16">
      <c r="A2204">
        <v>9177120</v>
      </c>
      <c r="B2204" t="s">
        <v>2811</v>
      </c>
      <c r="C2204">
        <v>91770120</v>
      </c>
      <c r="D2204" s="43">
        <v>50</v>
      </c>
      <c r="E2204" t="s">
        <v>41</v>
      </c>
      <c r="F2204" s="43">
        <v>50</v>
      </c>
      <c r="G2204">
        <v>1</v>
      </c>
      <c r="H2204" t="s">
        <v>23</v>
      </c>
      <c r="I2204" s="43">
        <v>55</v>
      </c>
      <c r="J2204" t="s">
        <v>2687</v>
      </c>
      <c r="K2204" s="43">
        <v>91404</v>
      </c>
      <c r="L2204" t="s">
        <v>2767</v>
      </c>
      <c r="M2204">
        <v>42.36</v>
      </c>
      <c r="N2204">
        <v>3515</v>
      </c>
      <c r="O2204">
        <v>1779</v>
      </c>
      <c r="P2204">
        <v>1736</v>
      </c>
    </row>
    <row r="2205" spans="1:16">
      <c r="A2205">
        <v>9177123</v>
      </c>
      <c r="B2205" t="s">
        <v>2812</v>
      </c>
      <c r="C2205">
        <v>91770123</v>
      </c>
      <c r="D2205" s="43">
        <v>40</v>
      </c>
      <c r="E2205" t="s">
        <v>43</v>
      </c>
      <c r="F2205" s="43">
        <v>40</v>
      </c>
      <c r="G2205">
        <v>1</v>
      </c>
      <c r="H2205" t="s">
        <v>23</v>
      </c>
      <c r="I2205" s="43">
        <v>55</v>
      </c>
      <c r="J2205" t="s">
        <v>2687</v>
      </c>
      <c r="K2205" s="43">
        <v>91404</v>
      </c>
      <c r="L2205" t="s">
        <v>2767</v>
      </c>
      <c r="M2205">
        <v>43.78</v>
      </c>
      <c r="N2205">
        <v>5746</v>
      </c>
      <c r="O2205">
        <v>2951</v>
      </c>
      <c r="P2205">
        <v>2795</v>
      </c>
    </row>
    <row r="2206" spans="1:16">
      <c r="A2206">
        <v>9177127</v>
      </c>
      <c r="B2206" t="s">
        <v>2813</v>
      </c>
      <c r="C2206">
        <v>91770127</v>
      </c>
      <c r="D2206" s="43">
        <v>50</v>
      </c>
      <c r="E2206" t="s">
        <v>41</v>
      </c>
      <c r="F2206" s="43">
        <v>50</v>
      </c>
      <c r="G2206">
        <v>1</v>
      </c>
      <c r="H2206" t="s">
        <v>23</v>
      </c>
      <c r="I2206" s="43">
        <v>55</v>
      </c>
      <c r="J2206" t="s">
        <v>2687</v>
      </c>
      <c r="K2206" s="43">
        <v>91404</v>
      </c>
      <c r="L2206" t="s">
        <v>2767</v>
      </c>
      <c r="M2206">
        <v>33.94</v>
      </c>
      <c r="N2206">
        <v>2719</v>
      </c>
      <c r="O2206">
        <v>1384</v>
      </c>
      <c r="P2206">
        <v>1335</v>
      </c>
    </row>
    <row r="2207" spans="1:16">
      <c r="A2207">
        <v>9177130</v>
      </c>
      <c r="B2207" t="s">
        <v>2814</v>
      </c>
      <c r="C2207">
        <v>91770130</v>
      </c>
      <c r="D2207" s="43">
        <v>40</v>
      </c>
      <c r="E2207" t="s">
        <v>43</v>
      </c>
      <c r="F2207" s="43">
        <v>40</v>
      </c>
      <c r="G2207">
        <v>1</v>
      </c>
      <c r="H2207" t="s">
        <v>23</v>
      </c>
      <c r="I2207" s="43">
        <v>55</v>
      </c>
      <c r="J2207" t="s">
        <v>2687</v>
      </c>
      <c r="K2207" s="43">
        <v>91404</v>
      </c>
      <c r="L2207" t="s">
        <v>2767</v>
      </c>
      <c r="M2207">
        <v>39.97</v>
      </c>
      <c r="N2207">
        <v>5648</v>
      </c>
      <c r="O2207">
        <v>2856</v>
      </c>
      <c r="P2207">
        <v>2792</v>
      </c>
    </row>
    <row r="2208" spans="1:16">
      <c r="A2208">
        <v>9177137</v>
      </c>
      <c r="B2208" t="s">
        <v>2815</v>
      </c>
      <c r="C2208">
        <v>91770137</v>
      </c>
      <c r="D2208" s="43">
        <v>50</v>
      </c>
      <c r="E2208" t="s">
        <v>41</v>
      </c>
      <c r="F2208" s="43">
        <v>50</v>
      </c>
      <c r="G2208">
        <v>1</v>
      </c>
      <c r="H2208" t="s">
        <v>23</v>
      </c>
      <c r="I2208" s="43">
        <v>55</v>
      </c>
      <c r="J2208" t="s">
        <v>2687</v>
      </c>
      <c r="K2208" s="43">
        <v>91404</v>
      </c>
      <c r="L2208" t="s">
        <v>2767</v>
      </c>
      <c r="M2208">
        <v>46.32</v>
      </c>
      <c r="N2208">
        <v>4426</v>
      </c>
      <c r="O2208">
        <v>2276</v>
      </c>
      <c r="P2208">
        <v>2150</v>
      </c>
    </row>
    <row r="2209" spans="1:16">
      <c r="A2209">
        <v>9177139</v>
      </c>
      <c r="B2209" t="s">
        <v>2816</v>
      </c>
      <c r="C2209">
        <v>91770139</v>
      </c>
      <c r="D2209" s="43">
        <v>40</v>
      </c>
      <c r="E2209" t="s">
        <v>43</v>
      </c>
      <c r="F2209" s="43">
        <v>40</v>
      </c>
      <c r="G2209">
        <v>1</v>
      </c>
      <c r="H2209" t="s">
        <v>23</v>
      </c>
      <c r="I2209" s="43">
        <v>55</v>
      </c>
      <c r="J2209" t="s">
        <v>2687</v>
      </c>
      <c r="K2209" s="43">
        <v>91404</v>
      </c>
      <c r="L2209" t="s">
        <v>2767</v>
      </c>
      <c r="M2209">
        <v>70.18</v>
      </c>
      <c r="N2209">
        <v>9750</v>
      </c>
      <c r="O2209">
        <v>4959</v>
      </c>
      <c r="P2209">
        <v>4791</v>
      </c>
    </row>
    <row r="2210" spans="1:16">
      <c r="A2210">
        <v>9177920</v>
      </c>
      <c r="B2210" t="s">
        <v>2817</v>
      </c>
      <c r="C2210">
        <v>91775120</v>
      </c>
      <c r="D2210" s="43">
        <v>50</v>
      </c>
      <c r="E2210" t="s">
        <v>41</v>
      </c>
      <c r="F2210" s="43">
        <v>50</v>
      </c>
      <c r="G2210">
        <v>1</v>
      </c>
      <c r="H2210" t="s">
        <v>23</v>
      </c>
      <c r="I2210" s="43">
        <v>55</v>
      </c>
      <c r="J2210" t="s">
        <v>2687</v>
      </c>
      <c r="K2210" s="43">
        <v>91404</v>
      </c>
      <c r="L2210" t="s">
        <v>2767</v>
      </c>
      <c r="M2210">
        <v>44.83</v>
      </c>
      <c r="N2210">
        <v>4112</v>
      </c>
      <c r="O2210">
        <v>2134</v>
      </c>
      <c r="P2210">
        <v>1978</v>
      </c>
    </row>
    <row r="2211" spans="1:16">
      <c r="A2211">
        <v>9177921</v>
      </c>
      <c r="B2211" t="s">
        <v>2818</v>
      </c>
      <c r="C2211">
        <v>91775121</v>
      </c>
      <c r="D2211" s="43">
        <v>50</v>
      </c>
      <c r="E2211" t="s">
        <v>41</v>
      </c>
      <c r="F2211" s="43">
        <v>50</v>
      </c>
      <c r="G2211">
        <v>1</v>
      </c>
      <c r="H2211" t="s">
        <v>23</v>
      </c>
      <c r="I2211" s="43">
        <v>55</v>
      </c>
      <c r="J2211" t="s">
        <v>2687</v>
      </c>
      <c r="K2211" s="43">
        <v>91404</v>
      </c>
      <c r="L2211" t="s">
        <v>2767</v>
      </c>
      <c r="M2211">
        <v>39.5</v>
      </c>
      <c r="N2211">
        <v>6509</v>
      </c>
      <c r="O2211">
        <v>3318</v>
      </c>
      <c r="P2211">
        <v>3191</v>
      </c>
    </row>
    <row r="2212" spans="1:16">
      <c r="A2212">
        <v>9177923</v>
      </c>
      <c r="B2212" t="s">
        <v>2819</v>
      </c>
      <c r="C2212">
        <v>91775123</v>
      </c>
      <c r="D2212" s="43">
        <v>40</v>
      </c>
      <c r="E2212" t="s">
        <v>43</v>
      </c>
      <c r="F2212" s="43">
        <v>40</v>
      </c>
      <c r="G2212">
        <v>1</v>
      </c>
      <c r="H2212" t="s">
        <v>23</v>
      </c>
      <c r="I2212" s="43">
        <v>55</v>
      </c>
      <c r="J2212" t="s">
        <v>2687</v>
      </c>
      <c r="K2212" s="43">
        <v>91404</v>
      </c>
      <c r="L2212" t="s">
        <v>2767</v>
      </c>
      <c r="M2212">
        <v>100.35</v>
      </c>
      <c r="N2212">
        <v>8855</v>
      </c>
      <c r="O2212">
        <v>4563</v>
      </c>
      <c r="P2212">
        <v>4292</v>
      </c>
    </row>
    <row r="2213" spans="1:16">
      <c r="A2213">
        <v>9177924</v>
      </c>
      <c r="B2213" t="s">
        <v>2820</v>
      </c>
      <c r="C2213">
        <v>91775124</v>
      </c>
      <c r="D2213" s="43">
        <v>50</v>
      </c>
      <c r="E2213" t="s">
        <v>41</v>
      </c>
      <c r="F2213" s="43">
        <v>50</v>
      </c>
      <c r="G2213">
        <v>1</v>
      </c>
      <c r="H2213" t="s">
        <v>23</v>
      </c>
      <c r="I2213" s="43">
        <v>55</v>
      </c>
      <c r="J2213" t="s">
        <v>2687</v>
      </c>
      <c r="K2213" s="43">
        <v>91404</v>
      </c>
      <c r="L2213" t="s">
        <v>2767</v>
      </c>
      <c r="M2213">
        <v>29.95</v>
      </c>
      <c r="N2213">
        <v>4440</v>
      </c>
      <c r="O2213">
        <v>2278</v>
      </c>
      <c r="P2213">
        <v>2162</v>
      </c>
    </row>
    <row r="2214" spans="1:16">
      <c r="A2214">
        <v>9177925</v>
      </c>
      <c r="B2214" t="s">
        <v>2821</v>
      </c>
      <c r="C2214">
        <v>91775125</v>
      </c>
      <c r="D2214" s="43">
        <v>50</v>
      </c>
      <c r="E2214" t="s">
        <v>41</v>
      </c>
      <c r="F2214" s="43">
        <v>50</v>
      </c>
      <c r="G2214">
        <v>1</v>
      </c>
      <c r="H2214" t="s">
        <v>23</v>
      </c>
      <c r="I2214" s="43">
        <v>55</v>
      </c>
      <c r="J2214" t="s">
        <v>2687</v>
      </c>
      <c r="K2214" s="43">
        <v>91404</v>
      </c>
      <c r="L2214" t="s">
        <v>2767</v>
      </c>
      <c r="M2214">
        <v>74.43</v>
      </c>
      <c r="N2214">
        <v>5175</v>
      </c>
      <c r="O2214">
        <v>2647</v>
      </c>
      <c r="P2214">
        <v>2528</v>
      </c>
    </row>
    <row r="2215" spans="1:16">
      <c r="A2215">
        <v>9177926</v>
      </c>
      <c r="B2215" t="s">
        <v>2822</v>
      </c>
      <c r="C2215">
        <v>91775126</v>
      </c>
      <c r="D2215" s="43">
        <v>40</v>
      </c>
      <c r="E2215" t="s">
        <v>43</v>
      </c>
      <c r="F2215" s="43">
        <v>40</v>
      </c>
      <c r="G2215">
        <v>1</v>
      </c>
      <c r="H2215" t="s">
        <v>23</v>
      </c>
      <c r="I2215" s="43">
        <v>55</v>
      </c>
      <c r="J2215" t="s">
        <v>2687</v>
      </c>
      <c r="K2215" s="43">
        <v>91404</v>
      </c>
      <c r="L2215" t="s">
        <v>2767</v>
      </c>
      <c r="M2215">
        <v>65.26</v>
      </c>
      <c r="N2215">
        <v>10527</v>
      </c>
      <c r="O2215">
        <v>5417</v>
      </c>
      <c r="P2215">
        <v>5110</v>
      </c>
    </row>
    <row r="2216" spans="1:16">
      <c r="A2216">
        <v>9178116</v>
      </c>
      <c r="B2216" t="s">
        <v>2823</v>
      </c>
      <c r="C2216">
        <v>91780116</v>
      </c>
      <c r="D2216" s="43">
        <v>40</v>
      </c>
      <c r="E2216" t="s">
        <v>43</v>
      </c>
      <c r="F2216" s="43">
        <v>40</v>
      </c>
      <c r="G2216">
        <v>1</v>
      </c>
      <c r="H2216" t="s">
        <v>23</v>
      </c>
      <c r="I2216" s="43">
        <v>55</v>
      </c>
      <c r="J2216" t="s">
        <v>2687</v>
      </c>
      <c r="K2216" s="43">
        <v>91402</v>
      </c>
      <c r="L2216" t="s">
        <v>2824</v>
      </c>
      <c r="M2216">
        <v>54.99</v>
      </c>
      <c r="N2216">
        <v>5858</v>
      </c>
      <c r="O2216">
        <v>3027</v>
      </c>
      <c r="P2216">
        <v>2831</v>
      </c>
    </row>
    <row r="2217" spans="1:16">
      <c r="A2217">
        <v>9178120</v>
      </c>
      <c r="B2217" t="s">
        <v>2825</v>
      </c>
      <c r="C2217">
        <v>91780120</v>
      </c>
      <c r="D2217" s="43">
        <v>30</v>
      </c>
      <c r="E2217" t="s">
        <v>36</v>
      </c>
      <c r="F2217" s="43">
        <v>30</v>
      </c>
      <c r="G2217">
        <v>1</v>
      </c>
      <c r="H2217" t="s">
        <v>23</v>
      </c>
      <c r="I2217" s="43">
        <v>55</v>
      </c>
      <c r="J2217" t="s">
        <v>2687</v>
      </c>
      <c r="K2217" s="43">
        <v>91402</v>
      </c>
      <c r="L2217" t="s">
        <v>2824</v>
      </c>
      <c r="M2217">
        <v>37.31</v>
      </c>
      <c r="N2217">
        <v>13809</v>
      </c>
      <c r="O2217">
        <v>7086</v>
      </c>
      <c r="P2217">
        <v>6723</v>
      </c>
    </row>
    <row r="2218" spans="1:16">
      <c r="A2218">
        <v>9178122</v>
      </c>
      <c r="B2218" t="s">
        <v>2826</v>
      </c>
      <c r="C2218">
        <v>91780122</v>
      </c>
      <c r="D2218" s="43">
        <v>50</v>
      </c>
      <c r="E2218" t="s">
        <v>41</v>
      </c>
      <c r="F2218" s="43">
        <v>50</v>
      </c>
      <c r="G2218">
        <v>1</v>
      </c>
      <c r="H2218" t="s">
        <v>23</v>
      </c>
      <c r="I2218" s="43">
        <v>55</v>
      </c>
      <c r="J2218" t="s">
        <v>2687</v>
      </c>
      <c r="K2218" s="43">
        <v>91402</v>
      </c>
      <c r="L2218" t="s">
        <v>2824</v>
      </c>
      <c r="M2218">
        <v>40.81</v>
      </c>
      <c r="N2218">
        <v>3325</v>
      </c>
      <c r="O2218">
        <v>1694</v>
      </c>
      <c r="P2218">
        <v>1631</v>
      </c>
    </row>
    <row r="2219" spans="1:16">
      <c r="A2219">
        <v>9178123</v>
      </c>
      <c r="B2219" t="s">
        <v>2827</v>
      </c>
      <c r="C2219">
        <v>91780123</v>
      </c>
      <c r="D2219" s="43">
        <v>50</v>
      </c>
      <c r="E2219" t="s">
        <v>41</v>
      </c>
      <c r="F2219" s="43">
        <v>50</v>
      </c>
      <c r="G2219">
        <v>1</v>
      </c>
      <c r="H2219" t="s">
        <v>23</v>
      </c>
      <c r="I2219" s="43">
        <v>55</v>
      </c>
      <c r="J2219" t="s">
        <v>2687</v>
      </c>
      <c r="K2219" s="43">
        <v>91402</v>
      </c>
      <c r="L2219" t="s">
        <v>2824</v>
      </c>
      <c r="M2219">
        <v>37.64</v>
      </c>
      <c r="N2219">
        <v>4784</v>
      </c>
      <c r="O2219">
        <v>2497</v>
      </c>
      <c r="P2219">
        <v>2287</v>
      </c>
    </row>
    <row r="2220" spans="1:16">
      <c r="A2220">
        <v>9178124</v>
      </c>
      <c r="B2220" t="s">
        <v>2828</v>
      </c>
      <c r="C2220">
        <v>91780124</v>
      </c>
      <c r="D2220" s="43">
        <v>20</v>
      </c>
      <c r="E2220" t="s">
        <v>22</v>
      </c>
      <c r="F2220" s="43">
        <v>20</v>
      </c>
      <c r="G2220">
        <v>1</v>
      </c>
      <c r="H2220" t="s">
        <v>23</v>
      </c>
      <c r="I2220" s="43">
        <v>55</v>
      </c>
      <c r="J2220" t="s">
        <v>2687</v>
      </c>
      <c r="K2220" s="43">
        <v>91402</v>
      </c>
      <c r="L2220" t="s">
        <v>2824</v>
      </c>
      <c r="M2220">
        <v>88.6</v>
      </c>
      <c r="N2220">
        <v>46963</v>
      </c>
      <c r="O2220">
        <v>23568</v>
      </c>
      <c r="P2220">
        <v>23395</v>
      </c>
    </row>
    <row r="2221" spans="1:16">
      <c r="A2221">
        <v>9178130</v>
      </c>
      <c r="B2221" t="s">
        <v>2829</v>
      </c>
      <c r="C2221">
        <v>91780130</v>
      </c>
      <c r="D2221" s="43">
        <v>30</v>
      </c>
      <c r="E2221" t="s">
        <v>36</v>
      </c>
      <c r="F2221" s="43">
        <v>30</v>
      </c>
      <c r="G2221">
        <v>1</v>
      </c>
      <c r="H2221" t="s">
        <v>23</v>
      </c>
      <c r="I2221" s="43">
        <v>55</v>
      </c>
      <c r="J2221" t="s">
        <v>2687</v>
      </c>
      <c r="K2221" s="43">
        <v>91402</v>
      </c>
      <c r="L2221" t="s">
        <v>2824</v>
      </c>
      <c r="M2221">
        <v>35.07</v>
      </c>
      <c r="N2221">
        <v>10524</v>
      </c>
      <c r="O2221">
        <v>5396</v>
      </c>
      <c r="P2221">
        <v>5128</v>
      </c>
    </row>
    <row r="2222" spans="1:16">
      <c r="A2222">
        <v>9178133</v>
      </c>
      <c r="B2222" t="s">
        <v>2830</v>
      </c>
      <c r="C2222">
        <v>91780133</v>
      </c>
      <c r="D2222" s="43">
        <v>50</v>
      </c>
      <c r="E2222" t="s">
        <v>41</v>
      </c>
      <c r="F2222" s="43">
        <v>50</v>
      </c>
      <c r="G2222">
        <v>1</v>
      </c>
      <c r="H2222" t="s">
        <v>23</v>
      </c>
      <c r="I2222" s="43">
        <v>55</v>
      </c>
      <c r="J2222" t="s">
        <v>2687</v>
      </c>
      <c r="K2222" s="43">
        <v>91402</v>
      </c>
      <c r="L2222" t="s">
        <v>2824</v>
      </c>
      <c r="M2222">
        <v>25.74</v>
      </c>
      <c r="N2222">
        <v>2432</v>
      </c>
      <c r="O2222">
        <v>1237</v>
      </c>
      <c r="P2222">
        <v>1195</v>
      </c>
    </row>
    <row r="2223" spans="1:16">
      <c r="A2223">
        <v>9178136</v>
      </c>
      <c r="B2223" t="s">
        <v>2831</v>
      </c>
      <c r="C2223">
        <v>91780136</v>
      </c>
      <c r="D2223" s="43">
        <v>50</v>
      </c>
      <c r="E2223" t="s">
        <v>41</v>
      </c>
      <c r="F2223" s="43">
        <v>50</v>
      </c>
      <c r="G2223">
        <v>1</v>
      </c>
      <c r="H2223" t="s">
        <v>23</v>
      </c>
      <c r="I2223" s="43">
        <v>55</v>
      </c>
      <c r="J2223" t="s">
        <v>2687</v>
      </c>
      <c r="K2223" s="43">
        <v>91402</v>
      </c>
      <c r="L2223" t="s">
        <v>2824</v>
      </c>
      <c r="M2223">
        <v>32.96</v>
      </c>
      <c r="N2223">
        <v>3082</v>
      </c>
      <c r="O2223">
        <v>1622</v>
      </c>
      <c r="P2223">
        <v>1460</v>
      </c>
    </row>
    <row r="2224" spans="1:16">
      <c r="A2224">
        <v>9178137</v>
      </c>
      <c r="B2224" t="s">
        <v>2832</v>
      </c>
      <c r="C2224">
        <v>91780137</v>
      </c>
      <c r="D2224" s="43">
        <v>50</v>
      </c>
      <c r="E2224" t="s">
        <v>41</v>
      </c>
      <c r="F2224" s="43">
        <v>50</v>
      </c>
      <c r="G2224">
        <v>1</v>
      </c>
      <c r="H2224" t="s">
        <v>23</v>
      </c>
      <c r="I2224" s="43">
        <v>55</v>
      </c>
      <c r="J2224" t="s">
        <v>2687</v>
      </c>
      <c r="K2224" s="43">
        <v>91402</v>
      </c>
      <c r="L2224" t="s">
        <v>2824</v>
      </c>
      <c r="M2224">
        <v>39.51</v>
      </c>
      <c r="N2224">
        <v>4118</v>
      </c>
      <c r="O2224">
        <v>2091</v>
      </c>
      <c r="P2224">
        <v>2027</v>
      </c>
    </row>
    <row r="2225" spans="1:16">
      <c r="A2225">
        <v>9178138</v>
      </c>
      <c r="B2225" t="s">
        <v>2833</v>
      </c>
      <c r="C2225">
        <v>91780138</v>
      </c>
      <c r="D2225" s="43">
        <v>50</v>
      </c>
      <c r="E2225" t="s">
        <v>41</v>
      </c>
      <c r="F2225" s="43">
        <v>50</v>
      </c>
      <c r="G2225">
        <v>1</v>
      </c>
      <c r="H2225" t="s">
        <v>23</v>
      </c>
      <c r="I2225" s="43">
        <v>55</v>
      </c>
      <c r="J2225" t="s">
        <v>2687</v>
      </c>
      <c r="K2225" s="43">
        <v>91402</v>
      </c>
      <c r="L2225" t="s">
        <v>2824</v>
      </c>
      <c r="M2225">
        <v>26.89</v>
      </c>
      <c r="N2225">
        <v>3887</v>
      </c>
      <c r="O2225">
        <v>1975</v>
      </c>
      <c r="P2225">
        <v>1912</v>
      </c>
    </row>
    <row r="2226" spans="1:16">
      <c r="A2226">
        <v>9178140</v>
      </c>
      <c r="B2226" t="s">
        <v>2834</v>
      </c>
      <c r="C2226">
        <v>91780140</v>
      </c>
      <c r="D2226" s="43">
        <v>50</v>
      </c>
      <c r="E2226" t="s">
        <v>41</v>
      </c>
      <c r="F2226" s="43">
        <v>50</v>
      </c>
      <c r="G2226">
        <v>1</v>
      </c>
      <c r="H2226" t="s">
        <v>23</v>
      </c>
      <c r="I2226" s="43">
        <v>55</v>
      </c>
      <c r="J2226" t="s">
        <v>2687</v>
      </c>
      <c r="K2226" s="43">
        <v>91402</v>
      </c>
      <c r="L2226" t="s">
        <v>2824</v>
      </c>
      <c r="M2226">
        <v>20.5</v>
      </c>
      <c r="N2226">
        <v>3179</v>
      </c>
      <c r="O2226">
        <v>1626</v>
      </c>
      <c r="P2226">
        <v>1553</v>
      </c>
    </row>
    <row r="2227" spans="1:16">
      <c r="A2227">
        <v>9178143</v>
      </c>
      <c r="B2227" t="s">
        <v>2835</v>
      </c>
      <c r="C2227">
        <v>91780143</v>
      </c>
      <c r="D2227" s="43">
        <v>30</v>
      </c>
      <c r="E2227" t="s">
        <v>36</v>
      </c>
      <c r="F2227" s="43">
        <v>30</v>
      </c>
      <c r="G2227">
        <v>1</v>
      </c>
      <c r="H2227" t="s">
        <v>23</v>
      </c>
      <c r="I2227" s="43">
        <v>55</v>
      </c>
      <c r="J2227" t="s">
        <v>2687</v>
      </c>
      <c r="K2227" s="43">
        <v>91401</v>
      </c>
      <c r="L2227" t="s">
        <v>2836</v>
      </c>
      <c r="M2227">
        <v>43.85</v>
      </c>
      <c r="N2227">
        <v>17847</v>
      </c>
      <c r="O2227">
        <v>8855</v>
      </c>
      <c r="P2227">
        <v>8992</v>
      </c>
    </row>
    <row r="2228" spans="1:16">
      <c r="A2228">
        <v>9178144</v>
      </c>
      <c r="B2228" t="s">
        <v>2837</v>
      </c>
      <c r="C2228">
        <v>91780144</v>
      </c>
      <c r="D2228" s="43">
        <v>40</v>
      </c>
      <c r="E2228" t="s">
        <v>43</v>
      </c>
      <c r="F2228" s="43">
        <v>40</v>
      </c>
      <c r="G2228">
        <v>1</v>
      </c>
      <c r="H2228" t="s">
        <v>23</v>
      </c>
      <c r="I2228" s="43">
        <v>55</v>
      </c>
      <c r="J2228" t="s">
        <v>2687</v>
      </c>
      <c r="K2228" s="43">
        <v>91401</v>
      </c>
      <c r="L2228" t="s">
        <v>2836</v>
      </c>
      <c r="M2228">
        <v>34.3</v>
      </c>
      <c r="N2228">
        <v>5120</v>
      </c>
      <c r="O2228">
        <v>2604</v>
      </c>
      <c r="P2228">
        <v>2516</v>
      </c>
    </row>
    <row r="2229" spans="1:16">
      <c r="A2229">
        <v>9178145</v>
      </c>
      <c r="B2229" t="s">
        <v>2838</v>
      </c>
      <c r="C2229">
        <v>91780145</v>
      </c>
      <c r="D2229" s="43">
        <v>30</v>
      </c>
      <c r="E2229" t="s">
        <v>36</v>
      </c>
      <c r="F2229" s="43">
        <v>30</v>
      </c>
      <c r="G2229">
        <v>1</v>
      </c>
      <c r="H2229" t="s">
        <v>23</v>
      </c>
      <c r="I2229" s="43">
        <v>55</v>
      </c>
      <c r="J2229" t="s">
        <v>2687</v>
      </c>
      <c r="K2229" s="43">
        <v>91402</v>
      </c>
      <c r="L2229" t="s">
        <v>2824</v>
      </c>
      <c r="M2229">
        <v>45.53</v>
      </c>
      <c r="N2229">
        <v>19468</v>
      </c>
      <c r="O2229">
        <v>9988</v>
      </c>
      <c r="P2229">
        <v>9480</v>
      </c>
    </row>
    <row r="2230" spans="1:16">
      <c r="A2230">
        <v>9178927</v>
      </c>
      <c r="B2230" t="s">
        <v>2839</v>
      </c>
      <c r="C2230">
        <v>91785127</v>
      </c>
      <c r="D2230" s="43">
        <v>40</v>
      </c>
      <c r="E2230" t="s">
        <v>43</v>
      </c>
      <c r="F2230" s="43">
        <v>40</v>
      </c>
      <c r="G2230">
        <v>1</v>
      </c>
      <c r="H2230" t="s">
        <v>23</v>
      </c>
      <c r="I2230" s="43">
        <v>55</v>
      </c>
      <c r="J2230" t="s">
        <v>2687</v>
      </c>
      <c r="K2230" s="43">
        <v>91402</v>
      </c>
      <c r="L2230" t="s">
        <v>2824</v>
      </c>
      <c r="M2230">
        <v>39.28</v>
      </c>
      <c r="N2230">
        <v>7119</v>
      </c>
      <c r="O2230">
        <v>3730</v>
      </c>
      <c r="P2230">
        <v>3389</v>
      </c>
    </row>
    <row r="2231" spans="1:16">
      <c r="A2231">
        <v>9178929</v>
      </c>
      <c r="B2231" t="s">
        <v>2840</v>
      </c>
      <c r="C2231">
        <v>91785129</v>
      </c>
      <c r="D2231" s="43">
        <v>50</v>
      </c>
      <c r="E2231" t="s">
        <v>41</v>
      </c>
      <c r="F2231" s="43">
        <v>50</v>
      </c>
      <c r="G2231">
        <v>1</v>
      </c>
      <c r="H2231" t="s">
        <v>23</v>
      </c>
      <c r="I2231" s="43">
        <v>55</v>
      </c>
      <c r="J2231" t="s">
        <v>2687</v>
      </c>
      <c r="K2231" s="43">
        <v>91401</v>
      </c>
      <c r="L2231" t="s">
        <v>2836</v>
      </c>
      <c r="M2231">
        <v>98.44</v>
      </c>
      <c r="N2231">
        <v>8933</v>
      </c>
      <c r="O2231">
        <v>4603</v>
      </c>
      <c r="P2231">
        <v>4330</v>
      </c>
    </row>
    <row r="2232" spans="1:16">
      <c r="A2232">
        <v>9178930</v>
      </c>
      <c r="B2232" t="s">
        <v>2841</v>
      </c>
      <c r="C2232">
        <v>91785130</v>
      </c>
      <c r="D2232" s="43">
        <v>50</v>
      </c>
      <c r="E2232" t="s">
        <v>41</v>
      </c>
      <c r="F2232" s="43">
        <v>50</v>
      </c>
      <c r="G2232">
        <v>1</v>
      </c>
      <c r="H2232" t="s">
        <v>23</v>
      </c>
      <c r="I2232" s="43">
        <v>55</v>
      </c>
      <c r="J2232" t="s">
        <v>2687</v>
      </c>
      <c r="K2232" s="43">
        <v>91402</v>
      </c>
      <c r="L2232" t="s">
        <v>2824</v>
      </c>
      <c r="M2232">
        <v>98.41</v>
      </c>
      <c r="N2232">
        <v>12777</v>
      </c>
      <c r="O2232">
        <v>6550</v>
      </c>
      <c r="P2232">
        <v>6227</v>
      </c>
    </row>
    <row r="2233" spans="1:16">
      <c r="A2233">
        <v>9179113</v>
      </c>
      <c r="B2233" t="s">
        <v>2842</v>
      </c>
      <c r="C2233">
        <v>91790113</v>
      </c>
      <c r="D2233" s="43">
        <v>50</v>
      </c>
      <c r="E2233" t="s">
        <v>41</v>
      </c>
      <c r="F2233" s="43">
        <v>50</v>
      </c>
      <c r="G2233">
        <v>1</v>
      </c>
      <c r="H2233" t="s">
        <v>23</v>
      </c>
      <c r="I2233" s="43">
        <v>55</v>
      </c>
      <c r="J2233" t="s">
        <v>2687</v>
      </c>
      <c r="K2233" s="43">
        <v>91405</v>
      </c>
      <c r="L2233" t="s">
        <v>2843</v>
      </c>
      <c r="M2233">
        <v>21.02</v>
      </c>
      <c r="N2233">
        <v>3737</v>
      </c>
      <c r="O2233">
        <v>1892</v>
      </c>
      <c r="P2233">
        <v>1845</v>
      </c>
    </row>
    <row r="2234" spans="1:16">
      <c r="A2234">
        <v>9179117</v>
      </c>
      <c r="B2234" t="s">
        <v>2844</v>
      </c>
      <c r="C2234">
        <v>91790117</v>
      </c>
      <c r="D2234" s="43">
        <v>50</v>
      </c>
      <c r="E2234" t="s">
        <v>41</v>
      </c>
      <c r="F2234" s="43">
        <v>50</v>
      </c>
      <c r="G2234">
        <v>1</v>
      </c>
      <c r="H2234" t="s">
        <v>23</v>
      </c>
      <c r="I2234" s="43">
        <v>55</v>
      </c>
      <c r="J2234" t="s">
        <v>2687</v>
      </c>
      <c r="K2234" s="43">
        <v>91405</v>
      </c>
      <c r="L2234" t="s">
        <v>2843</v>
      </c>
      <c r="M2234">
        <v>33.4</v>
      </c>
      <c r="N2234">
        <v>3346</v>
      </c>
      <c r="O2234">
        <v>1697</v>
      </c>
      <c r="P2234">
        <v>1649</v>
      </c>
    </row>
    <row r="2235" spans="1:16">
      <c r="A2235">
        <v>9179118</v>
      </c>
      <c r="B2235" t="s">
        <v>2845</v>
      </c>
      <c r="C2235">
        <v>91790118</v>
      </c>
      <c r="D2235" s="43">
        <v>30</v>
      </c>
      <c r="E2235" t="s">
        <v>36</v>
      </c>
      <c r="F2235" s="43">
        <v>30</v>
      </c>
      <c r="G2235">
        <v>1</v>
      </c>
      <c r="H2235" t="s">
        <v>23</v>
      </c>
      <c r="I2235" s="43">
        <v>55</v>
      </c>
      <c r="J2235" t="s">
        <v>2687</v>
      </c>
      <c r="K2235" s="43">
        <v>91406</v>
      </c>
      <c r="L2235" t="s">
        <v>2689</v>
      </c>
      <c r="M2235">
        <v>6.99</v>
      </c>
      <c r="N2235">
        <v>11912</v>
      </c>
      <c r="O2235">
        <v>5851</v>
      </c>
      <c r="P2235">
        <v>6061</v>
      </c>
    </row>
    <row r="2236" spans="1:16">
      <c r="A2236">
        <v>9179119</v>
      </c>
      <c r="B2236" t="s">
        <v>2846</v>
      </c>
      <c r="C2236">
        <v>91790119</v>
      </c>
      <c r="D2236" s="43">
        <v>40</v>
      </c>
      <c r="E2236" t="s">
        <v>43</v>
      </c>
      <c r="F2236" s="43">
        <v>40</v>
      </c>
      <c r="G2236">
        <v>1</v>
      </c>
      <c r="H2236" t="s">
        <v>23</v>
      </c>
      <c r="I2236" s="43">
        <v>55</v>
      </c>
      <c r="J2236" t="s">
        <v>2687</v>
      </c>
      <c r="K2236" s="43">
        <v>91405</v>
      </c>
      <c r="L2236" t="s">
        <v>2843</v>
      </c>
      <c r="M2236">
        <v>10.95</v>
      </c>
      <c r="N2236">
        <v>6777</v>
      </c>
      <c r="O2236">
        <v>3376</v>
      </c>
      <c r="P2236">
        <v>3401</v>
      </c>
    </row>
    <row r="2237" spans="1:16">
      <c r="A2237">
        <v>9179121</v>
      </c>
      <c r="B2237" t="s">
        <v>2847</v>
      </c>
      <c r="C2237">
        <v>91790121</v>
      </c>
      <c r="D2237" s="43">
        <v>20</v>
      </c>
      <c r="E2237" t="s">
        <v>22</v>
      </c>
      <c r="F2237" s="43">
        <v>20</v>
      </c>
      <c r="G2237">
        <v>1</v>
      </c>
      <c r="H2237" t="s">
        <v>23</v>
      </c>
      <c r="I2237" s="43">
        <v>55</v>
      </c>
      <c r="J2237" t="s">
        <v>2687</v>
      </c>
      <c r="K2237" s="43">
        <v>91405</v>
      </c>
      <c r="L2237" t="s">
        <v>2843</v>
      </c>
      <c r="M2237">
        <v>32.53</v>
      </c>
      <c r="N2237">
        <v>35708</v>
      </c>
      <c r="O2237">
        <v>17355</v>
      </c>
      <c r="P2237">
        <v>18353</v>
      </c>
    </row>
    <row r="2238" spans="1:16">
      <c r="A2238">
        <v>9179123</v>
      </c>
      <c r="B2238" t="s">
        <v>2848</v>
      </c>
      <c r="C2238">
        <v>91790123</v>
      </c>
      <c r="D2238" s="43">
        <v>20</v>
      </c>
      <c r="E2238" t="s">
        <v>22</v>
      </c>
      <c r="F2238" s="43">
        <v>20</v>
      </c>
      <c r="G2238">
        <v>1</v>
      </c>
      <c r="H2238" t="s">
        <v>23</v>
      </c>
      <c r="I2238" s="43">
        <v>55</v>
      </c>
      <c r="J2238" t="s">
        <v>2687</v>
      </c>
      <c r="K2238" s="43">
        <v>91406</v>
      </c>
      <c r="L2238" t="s">
        <v>2689</v>
      </c>
      <c r="M2238">
        <v>21.61</v>
      </c>
      <c r="N2238">
        <v>39387</v>
      </c>
      <c r="O2238">
        <v>18916</v>
      </c>
      <c r="P2238">
        <v>20471</v>
      </c>
    </row>
    <row r="2239" spans="1:16">
      <c r="A2239">
        <v>9179126</v>
      </c>
      <c r="B2239" t="s">
        <v>2849</v>
      </c>
      <c r="C2239">
        <v>91790126</v>
      </c>
      <c r="D2239" s="43">
        <v>30</v>
      </c>
      <c r="E2239" t="s">
        <v>36</v>
      </c>
      <c r="F2239" s="43">
        <v>30</v>
      </c>
      <c r="G2239">
        <v>1</v>
      </c>
      <c r="H2239" t="s">
        <v>23</v>
      </c>
      <c r="I2239" s="43">
        <v>55</v>
      </c>
      <c r="J2239" t="s">
        <v>2687</v>
      </c>
      <c r="K2239" s="43">
        <v>91406</v>
      </c>
      <c r="L2239" t="s">
        <v>2689</v>
      </c>
      <c r="M2239">
        <v>6.36</v>
      </c>
      <c r="N2239">
        <v>19780</v>
      </c>
      <c r="O2239">
        <v>9570</v>
      </c>
      <c r="P2239">
        <v>10210</v>
      </c>
    </row>
    <row r="2240" spans="1:16">
      <c r="A2240">
        <v>9179134</v>
      </c>
      <c r="B2240" t="s">
        <v>2850</v>
      </c>
      <c r="C2240">
        <v>91790134</v>
      </c>
      <c r="D2240" s="43">
        <v>30</v>
      </c>
      <c r="E2240" t="s">
        <v>36</v>
      </c>
      <c r="F2240" s="43">
        <v>30</v>
      </c>
      <c r="G2240">
        <v>1</v>
      </c>
      <c r="H2240" t="s">
        <v>23</v>
      </c>
      <c r="I2240" s="43">
        <v>55</v>
      </c>
      <c r="J2240" t="s">
        <v>2687</v>
      </c>
      <c r="K2240" s="43">
        <v>91405</v>
      </c>
      <c r="L2240" t="s">
        <v>2843</v>
      </c>
      <c r="M2240">
        <v>53.44</v>
      </c>
      <c r="N2240">
        <v>13608</v>
      </c>
      <c r="O2240">
        <v>6666</v>
      </c>
      <c r="P2240">
        <v>6942</v>
      </c>
    </row>
    <row r="2241" spans="1:16">
      <c r="A2241">
        <v>9179138</v>
      </c>
      <c r="B2241" t="s">
        <v>2851</v>
      </c>
      <c r="C2241">
        <v>91790138</v>
      </c>
      <c r="D2241" s="43">
        <v>50</v>
      </c>
      <c r="E2241" t="s">
        <v>41</v>
      </c>
      <c r="F2241" s="43">
        <v>50</v>
      </c>
      <c r="G2241">
        <v>1</v>
      </c>
      <c r="H2241" t="s">
        <v>23</v>
      </c>
      <c r="I2241" s="43">
        <v>55</v>
      </c>
      <c r="J2241" t="s">
        <v>2687</v>
      </c>
      <c r="K2241" s="43">
        <v>91405</v>
      </c>
      <c r="L2241" t="s">
        <v>2843</v>
      </c>
      <c r="M2241">
        <v>45.45</v>
      </c>
      <c r="N2241">
        <v>4009</v>
      </c>
      <c r="O2241">
        <v>2059</v>
      </c>
      <c r="P2241">
        <v>1950</v>
      </c>
    </row>
    <row r="2242" spans="1:16">
      <c r="A2242">
        <v>9179142</v>
      </c>
      <c r="B2242" t="s">
        <v>2852</v>
      </c>
      <c r="C2242">
        <v>91790142</v>
      </c>
      <c r="D2242" s="43">
        <v>20</v>
      </c>
      <c r="E2242" t="s">
        <v>22</v>
      </c>
      <c r="F2242" s="43">
        <v>20</v>
      </c>
      <c r="G2242">
        <v>1</v>
      </c>
      <c r="H2242" t="s">
        <v>23</v>
      </c>
      <c r="I2242" s="43">
        <v>55</v>
      </c>
      <c r="J2242" t="s">
        <v>2687</v>
      </c>
      <c r="K2242" s="43">
        <v>91406</v>
      </c>
      <c r="L2242" t="s">
        <v>2689</v>
      </c>
      <c r="M2242">
        <v>29.92</v>
      </c>
      <c r="N2242">
        <v>26825</v>
      </c>
      <c r="O2242">
        <v>13119</v>
      </c>
      <c r="P2242">
        <v>13706</v>
      </c>
    </row>
    <row r="2243" spans="1:16">
      <c r="A2243">
        <v>9179145</v>
      </c>
      <c r="B2243" t="s">
        <v>2853</v>
      </c>
      <c r="C2243">
        <v>91790145</v>
      </c>
      <c r="D2243" s="43">
        <v>20</v>
      </c>
      <c r="E2243" t="s">
        <v>22</v>
      </c>
      <c r="F2243" s="43">
        <v>20</v>
      </c>
      <c r="G2243">
        <v>1</v>
      </c>
      <c r="H2243" t="s">
        <v>23</v>
      </c>
      <c r="I2243" s="43">
        <v>55</v>
      </c>
      <c r="J2243" t="s">
        <v>2687</v>
      </c>
      <c r="K2243" s="43">
        <v>91406</v>
      </c>
      <c r="L2243" t="s">
        <v>2689</v>
      </c>
      <c r="M2243">
        <v>12.23</v>
      </c>
      <c r="N2243">
        <v>21111</v>
      </c>
      <c r="O2243">
        <v>10212</v>
      </c>
      <c r="P2243">
        <v>10899</v>
      </c>
    </row>
    <row r="2244" spans="1:16">
      <c r="A2244">
        <v>9179149</v>
      </c>
      <c r="B2244" t="s">
        <v>2854</v>
      </c>
      <c r="C2244">
        <v>91790149</v>
      </c>
      <c r="D2244" s="43">
        <v>50</v>
      </c>
      <c r="E2244" t="s">
        <v>41</v>
      </c>
      <c r="F2244" s="43">
        <v>50</v>
      </c>
      <c r="G2244">
        <v>1</v>
      </c>
      <c r="H2244" t="s">
        <v>23</v>
      </c>
      <c r="I2244" s="43">
        <v>55</v>
      </c>
      <c r="J2244" t="s">
        <v>2687</v>
      </c>
      <c r="K2244" s="43">
        <v>91405</v>
      </c>
      <c r="L2244" t="s">
        <v>2843</v>
      </c>
      <c r="M2244">
        <v>15.95</v>
      </c>
      <c r="N2244">
        <v>3780</v>
      </c>
      <c r="O2244">
        <v>1908</v>
      </c>
      <c r="P2244">
        <v>1872</v>
      </c>
    </row>
    <row r="2245" spans="1:16">
      <c r="A2245">
        <v>9179931</v>
      </c>
      <c r="B2245" t="s">
        <v>2855</v>
      </c>
      <c r="C2245">
        <v>91795131</v>
      </c>
      <c r="D2245" s="43">
        <v>50</v>
      </c>
      <c r="E2245" t="s">
        <v>41</v>
      </c>
      <c r="F2245" s="43">
        <v>50</v>
      </c>
      <c r="G2245">
        <v>1</v>
      </c>
      <c r="H2245" t="s">
        <v>23</v>
      </c>
      <c r="I2245" s="43">
        <v>55</v>
      </c>
      <c r="J2245" t="s">
        <v>2687</v>
      </c>
      <c r="K2245" s="43">
        <v>91405</v>
      </c>
      <c r="L2245" t="s">
        <v>2843</v>
      </c>
      <c r="M2245">
        <v>109.45</v>
      </c>
      <c r="N2245">
        <v>16301</v>
      </c>
      <c r="O2245">
        <v>8117</v>
      </c>
      <c r="P2245">
        <v>8184</v>
      </c>
    </row>
    <row r="2246" spans="1:16">
      <c r="A2246">
        <v>9179932</v>
      </c>
      <c r="B2246" t="s">
        <v>2856</v>
      </c>
      <c r="C2246">
        <v>91795132</v>
      </c>
      <c r="D2246" s="43">
        <v>50</v>
      </c>
      <c r="E2246" t="s">
        <v>41</v>
      </c>
      <c r="F2246" s="43">
        <v>50</v>
      </c>
      <c r="G2246">
        <v>1</v>
      </c>
      <c r="H2246" t="s">
        <v>23</v>
      </c>
      <c r="I2246" s="43">
        <v>55</v>
      </c>
      <c r="J2246" t="s">
        <v>2687</v>
      </c>
      <c r="K2246" s="43">
        <v>91405</v>
      </c>
      <c r="L2246" t="s">
        <v>2843</v>
      </c>
      <c r="M2246">
        <v>35.51</v>
      </c>
      <c r="N2246">
        <v>7200</v>
      </c>
      <c r="O2246">
        <v>3535</v>
      </c>
      <c r="P2246">
        <v>3665</v>
      </c>
    </row>
    <row r="2247" spans="1:16">
      <c r="A2247">
        <v>9180112</v>
      </c>
      <c r="B2247" t="s">
        <v>2857</v>
      </c>
      <c r="C2247">
        <v>91800112</v>
      </c>
      <c r="D2247" s="43">
        <v>50</v>
      </c>
      <c r="E2247" t="s">
        <v>41</v>
      </c>
      <c r="F2247" s="43">
        <v>50</v>
      </c>
      <c r="G2247">
        <v>1</v>
      </c>
      <c r="H2247" t="s">
        <v>23</v>
      </c>
      <c r="I2247" s="43">
        <v>55</v>
      </c>
      <c r="J2247" t="s">
        <v>2687</v>
      </c>
      <c r="K2247" s="43">
        <v>91708</v>
      </c>
      <c r="L2247" t="s">
        <v>2858</v>
      </c>
      <c r="M2247">
        <v>32.58</v>
      </c>
      <c r="N2247">
        <v>2689</v>
      </c>
      <c r="O2247">
        <v>1330</v>
      </c>
      <c r="P2247">
        <v>1359</v>
      </c>
    </row>
    <row r="2248" spans="1:16">
      <c r="A2248">
        <v>9180116</v>
      </c>
      <c r="B2248" t="s">
        <v>2859</v>
      </c>
      <c r="C2248">
        <v>91800116</v>
      </c>
      <c r="D2248" s="43">
        <v>50</v>
      </c>
      <c r="E2248" t="s">
        <v>41</v>
      </c>
      <c r="F2248" s="43">
        <v>50</v>
      </c>
      <c r="G2248">
        <v>1</v>
      </c>
      <c r="H2248" t="s">
        <v>23</v>
      </c>
      <c r="I2248" s="43">
        <v>55</v>
      </c>
      <c r="J2248" t="s">
        <v>2687</v>
      </c>
      <c r="K2248" s="43">
        <v>91709</v>
      </c>
      <c r="L2248" t="s">
        <v>2860</v>
      </c>
      <c r="M2248">
        <v>25.76</v>
      </c>
      <c r="N2248">
        <v>3655</v>
      </c>
      <c r="O2248">
        <v>1763</v>
      </c>
      <c r="P2248">
        <v>1892</v>
      </c>
    </row>
    <row r="2249" spans="1:16">
      <c r="A2249">
        <v>9180117</v>
      </c>
      <c r="B2249" t="s">
        <v>2861</v>
      </c>
      <c r="C2249">
        <v>91800117</v>
      </c>
      <c r="D2249" s="43">
        <v>20</v>
      </c>
      <c r="E2249" t="s">
        <v>22</v>
      </c>
      <c r="F2249" s="43">
        <v>20</v>
      </c>
      <c r="G2249">
        <v>1</v>
      </c>
      <c r="H2249" t="s">
        <v>23</v>
      </c>
      <c r="I2249" s="43">
        <v>55</v>
      </c>
      <c r="J2249" t="s">
        <v>2687</v>
      </c>
      <c r="K2249" s="43">
        <v>91709</v>
      </c>
      <c r="L2249" t="s">
        <v>2860</v>
      </c>
      <c r="M2249">
        <v>205.66</v>
      </c>
      <c r="N2249">
        <v>26821</v>
      </c>
      <c r="O2249">
        <v>12763</v>
      </c>
      <c r="P2249">
        <v>14058</v>
      </c>
    </row>
    <row r="2250" spans="1:16">
      <c r="A2250">
        <v>9180118</v>
      </c>
      <c r="B2250" t="s">
        <v>2862</v>
      </c>
      <c r="C2250">
        <v>91800118</v>
      </c>
      <c r="D2250" s="43">
        <v>50</v>
      </c>
      <c r="E2250" t="s">
        <v>41</v>
      </c>
      <c r="F2250" s="43">
        <v>50</v>
      </c>
      <c r="G2250">
        <v>1</v>
      </c>
      <c r="H2250" t="s">
        <v>23</v>
      </c>
      <c r="I2250" s="43">
        <v>55</v>
      </c>
      <c r="J2250" t="s">
        <v>2687</v>
      </c>
      <c r="K2250" s="43">
        <v>91709</v>
      </c>
      <c r="L2250" t="s">
        <v>2860</v>
      </c>
      <c r="M2250">
        <v>49.39</v>
      </c>
      <c r="N2250">
        <v>3508</v>
      </c>
      <c r="O2250">
        <v>1718</v>
      </c>
      <c r="P2250">
        <v>1790</v>
      </c>
    </row>
    <row r="2251" spans="1:16">
      <c r="A2251">
        <v>9180122</v>
      </c>
      <c r="B2251" t="s">
        <v>2863</v>
      </c>
      <c r="C2251">
        <v>91800122</v>
      </c>
      <c r="D2251" s="43">
        <v>50</v>
      </c>
      <c r="E2251" t="s">
        <v>41</v>
      </c>
      <c r="F2251" s="43">
        <v>50</v>
      </c>
      <c r="G2251">
        <v>1</v>
      </c>
      <c r="H2251" t="s">
        <v>23</v>
      </c>
      <c r="I2251" s="43">
        <v>55</v>
      </c>
      <c r="J2251" t="s">
        <v>2687</v>
      </c>
      <c r="K2251" s="43">
        <v>91709</v>
      </c>
      <c r="L2251" t="s">
        <v>2860</v>
      </c>
      <c r="M2251">
        <v>36.32</v>
      </c>
      <c r="N2251">
        <v>1910</v>
      </c>
      <c r="O2251">
        <v>950</v>
      </c>
      <c r="P2251">
        <v>960</v>
      </c>
    </row>
    <row r="2252" spans="1:16">
      <c r="A2252">
        <v>9180123</v>
      </c>
      <c r="B2252" t="s">
        <v>2864</v>
      </c>
      <c r="C2252">
        <v>91800123</v>
      </c>
      <c r="D2252" s="43">
        <v>40</v>
      </c>
      <c r="E2252" t="s">
        <v>43</v>
      </c>
      <c r="F2252" s="43">
        <v>40</v>
      </c>
      <c r="G2252">
        <v>1</v>
      </c>
      <c r="H2252" t="s">
        <v>23</v>
      </c>
      <c r="I2252" s="43">
        <v>55</v>
      </c>
      <c r="J2252" t="s">
        <v>2687</v>
      </c>
      <c r="K2252" s="43">
        <v>91709</v>
      </c>
      <c r="L2252" t="s">
        <v>2860</v>
      </c>
      <c r="M2252">
        <v>132.84</v>
      </c>
      <c r="N2252">
        <v>7413</v>
      </c>
      <c r="O2252">
        <v>3677</v>
      </c>
      <c r="P2252">
        <v>3736</v>
      </c>
    </row>
    <row r="2253" spans="1:16">
      <c r="A2253">
        <v>9180124</v>
      </c>
      <c r="B2253" t="s">
        <v>2865</v>
      </c>
      <c r="C2253">
        <v>91800124</v>
      </c>
      <c r="D2253" s="43">
        <v>30</v>
      </c>
      <c r="E2253" t="s">
        <v>36</v>
      </c>
      <c r="F2253" s="43">
        <v>30</v>
      </c>
      <c r="G2253">
        <v>1</v>
      </c>
      <c r="H2253" t="s">
        <v>23</v>
      </c>
      <c r="I2253" s="43">
        <v>55</v>
      </c>
      <c r="J2253" t="s">
        <v>2687</v>
      </c>
      <c r="K2253" s="43">
        <v>91708</v>
      </c>
      <c r="L2253" t="s">
        <v>2858</v>
      </c>
      <c r="M2253">
        <v>38.05</v>
      </c>
      <c r="N2253">
        <v>12184</v>
      </c>
      <c r="O2253">
        <v>5786</v>
      </c>
      <c r="P2253">
        <v>6398</v>
      </c>
    </row>
    <row r="2254" spans="1:16">
      <c r="A2254">
        <v>9180125</v>
      </c>
      <c r="B2254" t="s">
        <v>2866</v>
      </c>
      <c r="C2254">
        <v>91800125</v>
      </c>
      <c r="D2254" s="43">
        <v>40</v>
      </c>
      <c r="E2254" t="s">
        <v>43</v>
      </c>
      <c r="F2254" s="43">
        <v>40</v>
      </c>
      <c r="G2254">
        <v>1</v>
      </c>
      <c r="H2254" t="s">
        <v>23</v>
      </c>
      <c r="I2254" s="43">
        <v>55</v>
      </c>
      <c r="J2254" t="s">
        <v>2687</v>
      </c>
      <c r="K2254" s="43">
        <v>91709</v>
      </c>
      <c r="L2254" t="s">
        <v>2860</v>
      </c>
      <c r="M2254">
        <v>30.06</v>
      </c>
      <c r="N2254">
        <v>5208</v>
      </c>
      <c r="O2254">
        <v>2500</v>
      </c>
      <c r="P2254">
        <v>2708</v>
      </c>
    </row>
    <row r="2255" spans="1:16">
      <c r="A2255">
        <v>9180126</v>
      </c>
      <c r="B2255" t="s">
        <v>2867</v>
      </c>
      <c r="C2255">
        <v>91800126</v>
      </c>
      <c r="D2255" s="43">
        <v>50</v>
      </c>
      <c r="E2255" t="s">
        <v>41</v>
      </c>
      <c r="F2255" s="43">
        <v>50</v>
      </c>
      <c r="G2255">
        <v>1</v>
      </c>
      <c r="H2255" t="s">
        <v>23</v>
      </c>
      <c r="I2255" s="43">
        <v>55</v>
      </c>
      <c r="J2255" t="s">
        <v>2687</v>
      </c>
      <c r="K2255" s="43">
        <v>91709</v>
      </c>
      <c r="L2255" t="s">
        <v>2860</v>
      </c>
      <c r="M2255">
        <v>17.86</v>
      </c>
      <c r="N2255">
        <v>3245</v>
      </c>
      <c r="O2255">
        <v>1587</v>
      </c>
      <c r="P2255">
        <v>1658</v>
      </c>
    </row>
    <row r="2256" spans="1:16">
      <c r="A2256">
        <v>9180134</v>
      </c>
      <c r="B2256" t="s">
        <v>2868</v>
      </c>
      <c r="C2256">
        <v>91800134</v>
      </c>
      <c r="D2256" s="43">
        <v>50</v>
      </c>
      <c r="E2256" t="s">
        <v>41</v>
      </c>
      <c r="F2256" s="43">
        <v>50</v>
      </c>
      <c r="G2256">
        <v>1</v>
      </c>
      <c r="H2256" t="s">
        <v>23</v>
      </c>
      <c r="I2256" s="43">
        <v>55</v>
      </c>
      <c r="J2256" t="s">
        <v>2687</v>
      </c>
      <c r="K2256" s="43">
        <v>91708</v>
      </c>
      <c r="L2256" t="s">
        <v>2858</v>
      </c>
      <c r="M2256">
        <v>42.75</v>
      </c>
      <c r="N2256">
        <v>2973</v>
      </c>
      <c r="O2256">
        <v>1431</v>
      </c>
      <c r="P2256">
        <v>1542</v>
      </c>
    </row>
    <row r="2257" spans="1:16">
      <c r="A2257">
        <v>9180136</v>
      </c>
      <c r="B2257" t="s">
        <v>2869</v>
      </c>
      <c r="C2257">
        <v>91800136</v>
      </c>
      <c r="D2257" s="43">
        <v>50</v>
      </c>
      <c r="E2257" t="s">
        <v>41</v>
      </c>
      <c r="F2257" s="43">
        <v>50</v>
      </c>
      <c r="G2257">
        <v>1</v>
      </c>
      <c r="H2257" t="s">
        <v>23</v>
      </c>
      <c r="I2257" s="43">
        <v>55</v>
      </c>
      <c r="J2257" t="s">
        <v>2687</v>
      </c>
      <c r="K2257" s="43">
        <v>91709</v>
      </c>
      <c r="L2257" t="s">
        <v>2860</v>
      </c>
      <c r="M2257">
        <v>33.96</v>
      </c>
      <c r="N2257">
        <v>1458</v>
      </c>
      <c r="O2257">
        <v>731</v>
      </c>
      <c r="P2257">
        <v>727</v>
      </c>
    </row>
    <row r="2258" spans="1:16">
      <c r="A2258">
        <v>9180444</v>
      </c>
      <c r="B2258" t="s">
        <v>2870</v>
      </c>
      <c r="C2258">
        <v>91809444</v>
      </c>
      <c r="D2258" s="43">
        <v>50</v>
      </c>
      <c r="E2258" t="s">
        <v>41</v>
      </c>
      <c r="F2258" s="43">
        <v>50</v>
      </c>
      <c r="G2258">
        <v>1</v>
      </c>
      <c r="H2258" t="s">
        <v>23</v>
      </c>
      <c r="I2258" s="43">
        <v>55</v>
      </c>
      <c r="J2258" t="s">
        <v>2687</v>
      </c>
      <c r="K2258" s="43">
        <v>91709</v>
      </c>
      <c r="L2258" t="s">
        <v>2860</v>
      </c>
      <c r="M2258">
        <v>83.46</v>
      </c>
      <c r="N2258">
        <v>0</v>
      </c>
      <c r="O2258">
        <v>0</v>
      </c>
      <c r="P2258">
        <v>0</v>
      </c>
    </row>
    <row r="2259" spans="1:16">
      <c r="A2259">
        <v>9180933</v>
      </c>
      <c r="B2259" t="s">
        <v>2871</v>
      </c>
      <c r="C2259">
        <v>91805133</v>
      </c>
      <c r="D2259" s="43">
        <v>50</v>
      </c>
      <c r="E2259" t="s">
        <v>41</v>
      </c>
      <c r="F2259" s="43">
        <v>50</v>
      </c>
      <c r="G2259">
        <v>1</v>
      </c>
      <c r="H2259" t="s">
        <v>23</v>
      </c>
      <c r="I2259" s="43">
        <v>55</v>
      </c>
      <c r="J2259" t="s">
        <v>2687</v>
      </c>
      <c r="K2259" s="43">
        <v>91708</v>
      </c>
      <c r="L2259" t="s">
        <v>2858</v>
      </c>
      <c r="M2259">
        <v>53.15</v>
      </c>
      <c r="N2259">
        <v>2826</v>
      </c>
      <c r="O2259">
        <v>1417</v>
      </c>
      <c r="P2259">
        <v>1409</v>
      </c>
    </row>
    <row r="2260" spans="1:16">
      <c r="A2260">
        <v>9180935</v>
      </c>
      <c r="B2260" t="s">
        <v>2872</v>
      </c>
      <c r="C2260">
        <v>91805135</v>
      </c>
      <c r="D2260" s="43">
        <v>50</v>
      </c>
      <c r="E2260" t="s">
        <v>41</v>
      </c>
      <c r="F2260" s="43">
        <v>50</v>
      </c>
      <c r="G2260">
        <v>1</v>
      </c>
      <c r="H2260" t="s">
        <v>23</v>
      </c>
      <c r="I2260" s="43">
        <v>55</v>
      </c>
      <c r="J2260" t="s">
        <v>2687</v>
      </c>
      <c r="K2260" s="43">
        <v>91709</v>
      </c>
      <c r="L2260" t="s">
        <v>2860</v>
      </c>
      <c r="M2260">
        <v>44.68</v>
      </c>
      <c r="N2260">
        <v>2303</v>
      </c>
      <c r="O2260">
        <v>1210</v>
      </c>
      <c r="P2260">
        <v>1093</v>
      </c>
    </row>
    <row r="2261" spans="1:16">
      <c r="A2261">
        <v>9180936</v>
      </c>
      <c r="B2261" t="s">
        <v>2873</v>
      </c>
      <c r="C2261">
        <v>91805136</v>
      </c>
      <c r="D2261" s="43">
        <v>50</v>
      </c>
      <c r="E2261" t="s">
        <v>41</v>
      </c>
      <c r="F2261" s="43">
        <v>50</v>
      </c>
      <c r="G2261">
        <v>1</v>
      </c>
      <c r="H2261" t="s">
        <v>23</v>
      </c>
      <c r="I2261" s="43">
        <v>55</v>
      </c>
      <c r="J2261" t="s">
        <v>2687</v>
      </c>
      <c r="K2261" s="43">
        <v>91708</v>
      </c>
      <c r="L2261" t="s">
        <v>2858</v>
      </c>
      <c r="M2261">
        <v>141.82</v>
      </c>
      <c r="N2261">
        <v>6869</v>
      </c>
      <c r="O2261">
        <v>3367</v>
      </c>
      <c r="P2261">
        <v>3502</v>
      </c>
    </row>
    <row r="2262" spans="1:16">
      <c r="A2262">
        <v>9180937</v>
      </c>
      <c r="B2262" t="s">
        <v>2874</v>
      </c>
      <c r="C2262">
        <v>91805137</v>
      </c>
      <c r="D2262" s="43">
        <v>50</v>
      </c>
      <c r="E2262" t="s">
        <v>41</v>
      </c>
      <c r="F2262" s="43">
        <v>50</v>
      </c>
      <c r="G2262">
        <v>1</v>
      </c>
      <c r="H2262" t="s">
        <v>23</v>
      </c>
      <c r="I2262" s="43">
        <v>55</v>
      </c>
      <c r="J2262" t="s">
        <v>2687</v>
      </c>
      <c r="K2262" s="43">
        <v>91708</v>
      </c>
      <c r="L2262" t="s">
        <v>2858</v>
      </c>
      <c r="M2262">
        <v>43.87</v>
      </c>
      <c r="N2262">
        <v>4323</v>
      </c>
      <c r="O2262">
        <v>2140</v>
      </c>
      <c r="P2262">
        <v>2183</v>
      </c>
    </row>
    <row r="2263" spans="1:16">
      <c r="A2263">
        <v>9181113</v>
      </c>
      <c r="B2263" t="s">
        <v>2875</v>
      </c>
      <c r="C2263">
        <v>91810113</v>
      </c>
      <c r="D2263" s="43">
        <v>50</v>
      </c>
      <c r="E2263" t="s">
        <v>41</v>
      </c>
      <c r="F2263" s="43">
        <v>50</v>
      </c>
      <c r="G2263">
        <v>1</v>
      </c>
      <c r="H2263" t="s">
        <v>23</v>
      </c>
      <c r="I2263" s="43">
        <v>55</v>
      </c>
      <c r="J2263" t="s">
        <v>2687</v>
      </c>
      <c r="K2263" s="43">
        <v>91407</v>
      </c>
      <c r="L2263" t="s">
        <v>2876</v>
      </c>
      <c r="M2263">
        <v>56.76</v>
      </c>
      <c r="N2263">
        <v>2581</v>
      </c>
      <c r="O2263">
        <v>1313</v>
      </c>
      <c r="P2263">
        <v>1268</v>
      </c>
    </row>
    <row r="2264" spans="1:16">
      <c r="A2264">
        <v>9181114</v>
      </c>
      <c r="B2264" t="s">
        <v>2877</v>
      </c>
      <c r="C2264">
        <v>91810114</v>
      </c>
      <c r="D2264" s="43">
        <v>30</v>
      </c>
      <c r="E2264" t="s">
        <v>36</v>
      </c>
      <c r="F2264" s="43">
        <v>30</v>
      </c>
      <c r="G2264">
        <v>1</v>
      </c>
      <c r="H2264" t="s">
        <v>23</v>
      </c>
      <c r="I2264" s="43">
        <v>55</v>
      </c>
      <c r="J2264" t="s">
        <v>2687</v>
      </c>
      <c r="K2264" s="43">
        <v>91407</v>
      </c>
      <c r="L2264" t="s">
        <v>2876</v>
      </c>
      <c r="M2264">
        <v>82.65</v>
      </c>
      <c r="N2264">
        <v>10326</v>
      </c>
      <c r="O2264">
        <v>4951</v>
      </c>
      <c r="P2264">
        <v>5375</v>
      </c>
    </row>
    <row r="2265" spans="1:16">
      <c r="A2265">
        <v>9181116</v>
      </c>
      <c r="B2265" t="s">
        <v>2878</v>
      </c>
      <c r="C2265">
        <v>91810116</v>
      </c>
      <c r="D2265" s="43">
        <v>50</v>
      </c>
      <c r="E2265" t="s">
        <v>41</v>
      </c>
      <c r="F2265" s="43">
        <v>50</v>
      </c>
      <c r="G2265">
        <v>1</v>
      </c>
      <c r="H2265" t="s">
        <v>23</v>
      </c>
      <c r="I2265" s="43">
        <v>55</v>
      </c>
      <c r="J2265" t="s">
        <v>2687</v>
      </c>
      <c r="K2265" s="43">
        <v>91407</v>
      </c>
      <c r="L2265" t="s">
        <v>2876</v>
      </c>
      <c r="M2265">
        <v>20.77</v>
      </c>
      <c r="N2265">
        <v>2247</v>
      </c>
      <c r="O2265">
        <v>1135</v>
      </c>
      <c r="P2265">
        <v>1112</v>
      </c>
    </row>
    <row r="2266" spans="1:16">
      <c r="A2266">
        <v>9181122</v>
      </c>
      <c r="B2266" t="s">
        <v>2879</v>
      </c>
      <c r="C2266">
        <v>91810122</v>
      </c>
      <c r="D2266" s="43">
        <v>40</v>
      </c>
      <c r="E2266" t="s">
        <v>43</v>
      </c>
      <c r="F2266" s="43">
        <v>40</v>
      </c>
      <c r="G2266">
        <v>1</v>
      </c>
      <c r="H2266" t="s">
        <v>23</v>
      </c>
      <c r="I2266" s="43">
        <v>55</v>
      </c>
      <c r="J2266" t="s">
        <v>2687</v>
      </c>
      <c r="K2266" s="43">
        <v>91407</v>
      </c>
      <c r="L2266" t="s">
        <v>2876</v>
      </c>
      <c r="M2266">
        <v>34.82</v>
      </c>
      <c r="N2266">
        <v>5556</v>
      </c>
      <c r="O2266">
        <v>2811</v>
      </c>
      <c r="P2266">
        <v>2745</v>
      </c>
    </row>
    <row r="2267" spans="1:16">
      <c r="A2267">
        <v>9181128</v>
      </c>
      <c r="B2267" t="s">
        <v>2880</v>
      </c>
      <c r="C2267">
        <v>91810128</v>
      </c>
      <c r="D2267" s="43">
        <v>30</v>
      </c>
      <c r="E2267" t="s">
        <v>36</v>
      </c>
      <c r="F2267" s="43">
        <v>30</v>
      </c>
      <c r="G2267">
        <v>1</v>
      </c>
      <c r="H2267" t="s">
        <v>23</v>
      </c>
      <c r="I2267" s="43">
        <v>55</v>
      </c>
      <c r="J2267" t="s">
        <v>2687</v>
      </c>
      <c r="K2267" s="43">
        <v>91407</v>
      </c>
      <c r="L2267" t="s">
        <v>2876</v>
      </c>
      <c r="M2267">
        <v>17.69</v>
      </c>
      <c r="N2267">
        <v>10149</v>
      </c>
      <c r="O2267">
        <v>4966</v>
      </c>
      <c r="P2267">
        <v>5183</v>
      </c>
    </row>
    <row r="2268" spans="1:16">
      <c r="A2268">
        <v>9181130</v>
      </c>
      <c r="B2268" t="s">
        <v>2881</v>
      </c>
      <c r="C2268">
        <v>91810130</v>
      </c>
      <c r="D2268" s="43">
        <v>20</v>
      </c>
      <c r="E2268" t="s">
        <v>22</v>
      </c>
      <c r="F2268" s="43">
        <v>20</v>
      </c>
      <c r="G2268">
        <v>1</v>
      </c>
      <c r="H2268" t="s">
        <v>23</v>
      </c>
      <c r="I2268" s="43">
        <v>55</v>
      </c>
      <c r="J2268" t="s">
        <v>2687</v>
      </c>
      <c r="K2268" s="43">
        <v>91407</v>
      </c>
      <c r="L2268" t="s">
        <v>2876</v>
      </c>
      <c r="M2268">
        <v>57.9</v>
      </c>
      <c r="N2268">
        <v>28708</v>
      </c>
      <c r="O2268">
        <v>14279</v>
      </c>
      <c r="P2268">
        <v>14429</v>
      </c>
    </row>
    <row r="2269" spans="1:16">
      <c r="A2269">
        <v>9181132</v>
      </c>
      <c r="B2269" t="s">
        <v>2882</v>
      </c>
      <c r="C2269">
        <v>91810132</v>
      </c>
      <c r="D2269" s="43">
        <v>50</v>
      </c>
      <c r="E2269" t="s">
        <v>41</v>
      </c>
      <c r="F2269" s="43">
        <v>50</v>
      </c>
      <c r="G2269">
        <v>1</v>
      </c>
      <c r="H2269" t="s">
        <v>23</v>
      </c>
      <c r="I2269" s="43">
        <v>55</v>
      </c>
      <c r="J2269" t="s">
        <v>2687</v>
      </c>
      <c r="K2269" s="43">
        <v>91407</v>
      </c>
      <c r="L2269" t="s">
        <v>2876</v>
      </c>
      <c r="M2269">
        <v>33.81</v>
      </c>
      <c r="N2269">
        <v>3685</v>
      </c>
      <c r="O2269">
        <v>1866</v>
      </c>
      <c r="P2269">
        <v>1819</v>
      </c>
    </row>
    <row r="2270" spans="1:16">
      <c r="A2270">
        <v>9181144</v>
      </c>
      <c r="B2270" t="s">
        <v>2883</v>
      </c>
      <c r="C2270">
        <v>91810144</v>
      </c>
      <c r="D2270" s="43">
        <v>50</v>
      </c>
      <c r="E2270" t="s">
        <v>41</v>
      </c>
      <c r="F2270" s="43">
        <v>50</v>
      </c>
      <c r="G2270">
        <v>1</v>
      </c>
      <c r="H2270" t="s">
        <v>23</v>
      </c>
      <c r="I2270" s="43">
        <v>55</v>
      </c>
      <c r="J2270" t="s">
        <v>2687</v>
      </c>
      <c r="K2270" s="43">
        <v>91407</v>
      </c>
      <c r="L2270" t="s">
        <v>2876</v>
      </c>
      <c r="M2270">
        <v>19.01</v>
      </c>
      <c r="N2270">
        <v>4562</v>
      </c>
      <c r="O2270">
        <v>2285</v>
      </c>
      <c r="P2270">
        <v>2277</v>
      </c>
    </row>
    <row r="2271" spans="1:16">
      <c r="A2271">
        <v>9181145</v>
      </c>
      <c r="B2271" t="s">
        <v>2884</v>
      </c>
      <c r="C2271">
        <v>91810145</v>
      </c>
      <c r="D2271" s="43">
        <v>50</v>
      </c>
      <c r="E2271" t="s">
        <v>41</v>
      </c>
      <c r="F2271" s="43">
        <v>50</v>
      </c>
      <c r="G2271">
        <v>1</v>
      </c>
      <c r="H2271" t="s">
        <v>23</v>
      </c>
      <c r="I2271" s="43">
        <v>55</v>
      </c>
      <c r="J2271" t="s">
        <v>2687</v>
      </c>
      <c r="K2271" s="43">
        <v>91407</v>
      </c>
      <c r="L2271" t="s">
        <v>2876</v>
      </c>
      <c r="M2271">
        <v>44.48</v>
      </c>
      <c r="N2271">
        <v>3775</v>
      </c>
      <c r="O2271">
        <v>1948</v>
      </c>
      <c r="P2271">
        <v>1827</v>
      </c>
    </row>
    <row r="2272" spans="1:16">
      <c r="A2272">
        <v>9181444</v>
      </c>
      <c r="B2272" t="s">
        <v>2885</v>
      </c>
      <c r="C2272">
        <v>91819444</v>
      </c>
      <c r="D2272" s="43">
        <v>50</v>
      </c>
      <c r="E2272" t="s">
        <v>41</v>
      </c>
      <c r="F2272" s="43">
        <v>50</v>
      </c>
      <c r="G2272">
        <v>1</v>
      </c>
      <c r="H2272" t="s">
        <v>23</v>
      </c>
      <c r="I2272" s="43">
        <v>55</v>
      </c>
      <c r="J2272" t="s">
        <v>2687</v>
      </c>
      <c r="K2272" s="43">
        <v>91407</v>
      </c>
      <c r="L2272" t="s">
        <v>2876</v>
      </c>
      <c r="M2272">
        <v>47.41</v>
      </c>
      <c r="N2272">
        <v>0</v>
      </c>
      <c r="O2272">
        <v>0</v>
      </c>
      <c r="P2272">
        <v>0</v>
      </c>
    </row>
    <row r="2273" spans="1:16">
      <c r="A2273">
        <v>9181938</v>
      </c>
      <c r="B2273" t="s">
        <v>2886</v>
      </c>
      <c r="C2273">
        <v>91815138</v>
      </c>
      <c r="D2273" s="43">
        <v>50</v>
      </c>
      <c r="E2273" t="s">
        <v>41</v>
      </c>
      <c r="F2273" s="43">
        <v>50</v>
      </c>
      <c r="G2273">
        <v>1</v>
      </c>
      <c r="H2273" t="s">
        <v>23</v>
      </c>
      <c r="I2273" s="43">
        <v>55</v>
      </c>
      <c r="J2273" t="s">
        <v>2687</v>
      </c>
      <c r="K2273" s="43">
        <v>91407</v>
      </c>
      <c r="L2273" t="s">
        <v>2876</v>
      </c>
      <c r="M2273">
        <v>52.54</v>
      </c>
      <c r="N2273">
        <v>5179</v>
      </c>
      <c r="O2273">
        <v>2664</v>
      </c>
      <c r="P2273">
        <v>2515</v>
      </c>
    </row>
    <row r="2274" spans="1:16">
      <c r="A2274">
        <v>9181939</v>
      </c>
      <c r="B2274" t="s">
        <v>2887</v>
      </c>
      <c r="C2274">
        <v>91815139</v>
      </c>
      <c r="D2274" s="43">
        <v>50</v>
      </c>
      <c r="E2274" t="s">
        <v>41</v>
      </c>
      <c r="F2274" s="43">
        <v>50</v>
      </c>
      <c r="G2274">
        <v>1</v>
      </c>
      <c r="H2274" t="s">
        <v>23</v>
      </c>
      <c r="I2274" s="43">
        <v>55</v>
      </c>
      <c r="J2274" t="s">
        <v>2687</v>
      </c>
      <c r="K2274" s="43">
        <v>91407</v>
      </c>
      <c r="L2274" t="s">
        <v>2876</v>
      </c>
      <c r="M2274">
        <v>53.45</v>
      </c>
      <c r="N2274">
        <v>5984</v>
      </c>
      <c r="O2274">
        <v>3035</v>
      </c>
      <c r="P2274">
        <v>2949</v>
      </c>
    </row>
    <row r="2275" spans="1:16">
      <c r="A2275">
        <v>9181940</v>
      </c>
      <c r="B2275" t="s">
        <v>2888</v>
      </c>
      <c r="C2275">
        <v>91815140</v>
      </c>
      <c r="D2275" s="43">
        <v>50</v>
      </c>
      <c r="E2275" t="s">
        <v>41</v>
      </c>
      <c r="F2275" s="43">
        <v>50</v>
      </c>
      <c r="G2275">
        <v>1</v>
      </c>
      <c r="H2275" t="s">
        <v>23</v>
      </c>
      <c r="I2275" s="43">
        <v>55</v>
      </c>
      <c r="J2275" t="s">
        <v>2687</v>
      </c>
      <c r="K2275" s="43">
        <v>91407</v>
      </c>
      <c r="L2275" t="s">
        <v>2876</v>
      </c>
      <c r="M2275">
        <v>46.65</v>
      </c>
      <c r="N2275">
        <v>4408</v>
      </c>
      <c r="O2275">
        <v>2232</v>
      </c>
      <c r="P2275">
        <v>2176</v>
      </c>
    </row>
    <row r="2276" spans="1:16">
      <c r="A2276">
        <v>9181941</v>
      </c>
      <c r="B2276" t="s">
        <v>2889</v>
      </c>
      <c r="C2276">
        <v>91815141</v>
      </c>
      <c r="D2276" s="43">
        <v>50</v>
      </c>
      <c r="E2276" t="s">
        <v>41</v>
      </c>
      <c r="F2276" s="43">
        <v>50</v>
      </c>
      <c r="G2276">
        <v>1</v>
      </c>
      <c r="H2276" t="s">
        <v>23</v>
      </c>
      <c r="I2276" s="43">
        <v>55</v>
      </c>
      <c r="J2276" t="s">
        <v>2687</v>
      </c>
      <c r="K2276" s="43">
        <v>91407</v>
      </c>
      <c r="L2276" t="s">
        <v>2876</v>
      </c>
      <c r="M2276">
        <v>50.46</v>
      </c>
      <c r="N2276">
        <v>6283</v>
      </c>
      <c r="O2276">
        <v>3197</v>
      </c>
      <c r="P2276">
        <v>3086</v>
      </c>
    </row>
    <row r="2277" spans="1:16">
      <c r="A2277">
        <v>9181942</v>
      </c>
      <c r="B2277" t="s">
        <v>2890</v>
      </c>
      <c r="C2277">
        <v>91815142</v>
      </c>
      <c r="D2277" s="43">
        <v>50</v>
      </c>
      <c r="E2277" t="s">
        <v>41</v>
      </c>
      <c r="F2277" s="43">
        <v>50</v>
      </c>
      <c r="G2277">
        <v>1</v>
      </c>
      <c r="H2277" t="s">
        <v>23</v>
      </c>
      <c r="I2277" s="43">
        <v>55</v>
      </c>
      <c r="J2277" t="s">
        <v>2687</v>
      </c>
      <c r="K2277" s="43">
        <v>91407</v>
      </c>
      <c r="L2277" t="s">
        <v>2876</v>
      </c>
      <c r="M2277">
        <v>102.55</v>
      </c>
      <c r="N2277">
        <v>9001</v>
      </c>
      <c r="O2277">
        <v>4527</v>
      </c>
      <c r="P2277">
        <v>4474</v>
      </c>
    </row>
    <row r="2278" spans="1:16">
      <c r="A2278">
        <v>9181943</v>
      </c>
      <c r="B2278" t="s">
        <v>2891</v>
      </c>
      <c r="C2278">
        <v>91815143</v>
      </c>
      <c r="D2278" s="43">
        <v>50</v>
      </c>
      <c r="E2278" t="s">
        <v>41</v>
      </c>
      <c r="F2278" s="43">
        <v>50</v>
      </c>
      <c r="G2278">
        <v>1</v>
      </c>
      <c r="H2278" t="s">
        <v>23</v>
      </c>
      <c r="I2278" s="43">
        <v>55</v>
      </c>
      <c r="J2278" t="s">
        <v>2687</v>
      </c>
      <c r="K2278" s="43">
        <v>91407</v>
      </c>
      <c r="L2278" t="s">
        <v>2876</v>
      </c>
      <c r="M2278">
        <v>21.05</v>
      </c>
      <c r="N2278">
        <v>7853</v>
      </c>
      <c r="O2278">
        <v>3910</v>
      </c>
      <c r="P2278">
        <v>3943</v>
      </c>
    </row>
    <row r="2279" spans="1:16">
      <c r="A2279">
        <v>9181944</v>
      </c>
      <c r="B2279" t="s">
        <v>2892</v>
      </c>
      <c r="C2279">
        <v>91815144</v>
      </c>
      <c r="D2279" s="43">
        <v>50</v>
      </c>
      <c r="E2279" t="s">
        <v>41</v>
      </c>
      <c r="F2279" s="43">
        <v>50</v>
      </c>
      <c r="G2279">
        <v>1</v>
      </c>
      <c r="H2279" t="s">
        <v>23</v>
      </c>
      <c r="I2279" s="43">
        <v>55</v>
      </c>
      <c r="J2279" t="s">
        <v>2687</v>
      </c>
      <c r="K2279" s="43">
        <v>91407</v>
      </c>
      <c r="L2279" t="s">
        <v>2876</v>
      </c>
      <c r="M2279">
        <v>62.41</v>
      </c>
      <c r="N2279">
        <v>7360</v>
      </c>
      <c r="O2279">
        <v>3769</v>
      </c>
      <c r="P2279">
        <v>3591</v>
      </c>
    </row>
    <row r="2280" spans="1:16">
      <c r="A2280">
        <v>9182111</v>
      </c>
      <c r="B2280" t="s">
        <v>2893</v>
      </c>
      <c r="C2280">
        <v>91820111</v>
      </c>
      <c r="D2280" s="43">
        <v>40</v>
      </c>
      <c r="E2280" t="s">
        <v>43</v>
      </c>
      <c r="F2280" s="43">
        <v>40</v>
      </c>
      <c r="G2280">
        <v>1</v>
      </c>
      <c r="H2280" t="s">
        <v>23</v>
      </c>
      <c r="I2280" s="43">
        <v>55</v>
      </c>
      <c r="J2280" t="s">
        <v>2687</v>
      </c>
      <c r="K2280" s="43">
        <v>91707</v>
      </c>
      <c r="L2280" t="s">
        <v>2894</v>
      </c>
      <c r="M2280">
        <v>32.79</v>
      </c>
      <c r="N2280">
        <v>4913</v>
      </c>
      <c r="O2280">
        <v>2322</v>
      </c>
      <c r="P2280">
        <v>2591</v>
      </c>
    </row>
    <row r="2281" spans="1:16">
      <c r="A2281">
        <v>9182112</v>
      </c>
      <c r="B2281" t="s">
        <v>2895</v>
      </c>
      <c r="C2281">
        <v>91820112</v>
      </c>
      <c r="D2281" s="43">
        <v>50</v>
      </c>
      <c r="E2281" t="s">
        <v>41</v>
      </c>
      <c r="F2281" s="43">
        <v>50</v>
      </c>
      <c r="G2281">
        <v>1</v>
      </c>
      <c r="H2281" t="s">
        <v>23</v>
      </c>
      <c r="I2281" s="43">
        <v>55</v>
      </c>
      <c r="J2281" t="s">
        <v>2687</v>
      </c>
      <c r="K2281" s="43">
        <v>91706</v>
      </c>
      <c r="L2281" t="s">
        <v>2896</v>
      </c>
      <c r="M2281">
        <v>79.45</v>
      </c>
      <c r="N2281">
        <v>1605</v>
      </c>
      <c r="O2281">
        <v>801</v>
      </c>
      <c r="P2281">
        <v>804</v>
      </c>
    </row>
    <row r="2282" spans="1:16">
      <c r="A2282">
        <v>9182114</v>
      </c>
      <c r="B2282" t="s">
        <v>2897</v>
      </c>
      <c r="C2282">
        <v>91820114</v>
      </c>
      <c r="D2282" s="43">
        <v>40</v>
      </c>
      <c r="E2282" t="s">
        <v>43</v>
      </c>
      <c r="F2282" s="43">
        <v>40</v>
      </c>
      <c r="G2282">
        <v>1</v>
      </c>
      <c r="H2282" t="s">
        <v>23</v>
      </c>
      <c r="I2282" s="43">
        <v>55</v>
      </c>
      <c r="J2282" t="s">
        <v>2687</v>
      </c>
      <c r="K2282" s="43">
        <v>91706</v>
      </c>
      <c r="L2282" t="s">
        <v>2896</v>
      </c>
      <c r="M2282">
        <v>75.82</v>
      </c>
      <c r="N2282">
        <v>5679</v>
      </c>
      <c r="O2282">
        <v>2851</v>
      </c>
      <c r="P2282">
        <v>2828</v>
      </c>
    </row>
    <row r="2283" spans="1:16">
      <c r="A2283">
        <v>9182116</v>
      </c>
      <c r="B2283" t="s">
        <v>2898</v>
      </c>
      <c r="C2283">
        <v>91820116</v>
      </c>
      <c r="D2283" s="43">
        <v>40</v>
      </c>
      <c r="E2283" t="s">
        <v>43</v>
      </c>
      <c r="F2283" s="43">
        <v>40</v>
      </c>
      <c r="G2283">
        <v>1</v>
      </c>
      <c r="H2283" t="s">
        <v>23</v>
      </c>
      <c r="I2283" s="43">
        <v>55</v>
      </c>
      <c r="J2283" t="s">
        <v>2687</v>
      </c>
      <c r="K2283" s="43">
        <v>91707</v>
      </c>
      <c r="L2283" t="s">
        <v>2894</v>
      </c>
      <c r="M2283">
        <v>34.41</v>
      </c>
      <c r="N2283">
        <v>6012</v>
      </c>
      <c r="O2283">
        <v>2917</v>
      </c>
      <c r="P2283">
        <v>3095</v>
      </c>
    </row>
    <row r="2284" spans="1:16">
      <c r="A2284">
        <v>9182119</v>
      </c>
      <c r="B2284" t="s">
        <v>2899</v>
      </c>
      <c r="C2284">
        <v>91820119</v>
      </c>
      <c r="D2284" s="43">
        <v>40</v>
      </c>
      <c r="E2284" t="s">
        <v>43</v>
      </c>
      <c r="F2284" s="43">
        <v>40</v>
      </c>
      <c r="G2284">
        <v>1</v>
      </c>
      <c r="H2284" t="s">
        <v>23</v>
      </c>
      <c r="I2284" s="43">
        <v>55</v>
      </c>
      <c r="J2284" t="s">
        <v>2687</v>
      </c>
      <c r="K2284" s="43">
        <v>91706</v>
      </c>
      <c r="L2284" t="s">
        <v>2896</v>
      </c>
      <c r="M2284">
        <v>22.29</v>
      </c>
      <c r="N2284">
        <v>8291</v>
      </c>
      <c r="O2284">
        <v>4090</v>
      </c>
      <c r="P2284">
        <v>4201</v>
      </c>
    </row>
    <row r="2285" spans="1:16">
      <c r="A2285">
        <v>9182120</v>
      </c>
      <c r="B2285" t="s">
        <v>2900</v>
      </c>
      <c r="C2285">
        <v>91820120</v>
      </c>
      <c r="D2285" s="43">
        <v>30</v>
      </c>
      <c r="E2285" t="s">
        <v>36</v>
      </c>
      <c r="F2285" s="43">
        <v>30</v>
      </c>
      <c r="G2285">
        <v>1</v>
      </c>
      <c r="H2285" t="s">
        <v>23</v>
      </c>
      <c r="I2285" s="43">
        <v>55</v>
      </c>
      <c r="J2285" t="s">
        <v>2687</v>
      </c>
      <c r="K2285" s="43">
        <v>91706</v>
      </c>
      <c r="L2285" t="s">
        <v>2896</v>
      </c>
      <c r="M2285">
        <v>48.24</v>
      </c>
      <c r="N2285">
        <v>16260</v>
      </c>
      <c r="O2285">
        <v>7932</v>
      </c>
      <c r="P2285">
        <v>8328</v>
      </c>
    </row>
    <row r="2286" spans="1:16">
      <c r="A2286">
        <v>9182123</v>
      </c>
      <c r="B2286" t="s">
        <v>2901</v>
      </c>
      <c r="C2286">
        <v>91820123</v>
      </c>
      <c r="D2286" s="43">
        <v>50</v>
      </c>
      <c r="E2286" t="s">
        <v>41</v>
      </c>
      <c r="F2286" s="43">
        <v>50</v>
      </c>
      <c r="G2286">
        <v>1</v>
      </c>
      <c r="H2286" t="s">
        <v>23</v>
      </c>
      <c r="I2286" s="43">
        <v>55</v>
      </c>
      <c r="J2286" t="s">
        <v>2687</v>
      </c>
      <c r="K2286" s="43">
        <v>91706</v>
      </c>
      <c r="L2286" t="s">
        <v>2896</v>
      </c>
      <c r="M2286">
        <v>53.91</v>
      </c>
      <c r="N2286">
        <v>3206</v>
      </c>
      <c r="O2286">
        <v>1629</v>
      </c>
      <c r="P2286">
        <v>1577</v>
      </c>
    </row>
    <row r="2287" spans="1:16">
      <c r="A2287">
        <v>9182124</v>
      </c>
      <c r="B2287" t="s">
        <v>2902</v>
      </c>
      <c r="C2287">
        <v>91820124</v>
      </c>
      <c r="D2287" s="43">
        <v>50</v>
      </c>
      <c r="E2287" t="s">
        <v>41</v>
      </c>
      <c r="F2287" s="43">
        <v>50</v>
      </c>
      <c r="G2287">
        <v>1</v>
      </c>
      <c r="H2287" t="s">
        <v>23</v>
      </c>
      <c r="I2287" s="43">
        <v>55</v>
      </c>
      <c r="J2287" t="s">
        <v>2687</v>
      </c>
      <c r="K2287" s="43">
        <v>91707</v>
      </c>
      <c r="L2287" t="s">
        <v>2894</v>
      </c>
      <c r="M2287">
        <v>122.24</v>
      </c>
      <c r="N2287">
        <v>3637</v>
      </c>
      <c r="O2287">
        <v>1722</v>
      </c>
      <c r="P2287">
        <v>1915</v>
      </c>
    </row>
    <row r="2288" spans="1:16">
      <c r="A2288">
        <v>9182125</v>
      </c>
      <c r="B2288" t="s">
        <v>2903</v>
      </c>
      <c r="C2288">
        <v>91820125</v>
      </c>
      <c r="D2288" s="43">
        <v>30</v>
      </c>
      <c r="E2288" t="s">
        <v>36</v>
      </c>
      <c r="F2288" s="43">
        <v>30</v>
      </c>
      <c r="G2288">
        <v>1</v>
      </c>
      <c r="H2288" t="s">
        <v>23</v>
      </c>
      <c r="I2288" s="43">
        <v>55</v>
      </c>
      <c r="J2288" t="s">
        <v>2687</v>
      </c>
      <c r="K2288" s="43">
        <v>91706</v>
      </c>
      <c r="L2288" t="s">
        <v>2896</v>
      </c>
      <c r="M2288">
        <v>32.43</v>
      </c>
      <c r="N2288">
        <v>11382</v>
      </c>
      <c r="O2288">
        <v>5501</v>
      </c>
      <c r="P2288">
        <v>5881</v>
      </c>
    </row>
    <row r="2289" spans="1:16">
      <c r="A2289">
        <v>9182127</v>
      </c>
      <c r="B2289" t="s">
        <v>2904</v>
      </c>
      <c r="C2289">
        <v>91820127</v>
      </c>
      <c r="D2289" s="43">
        <v>50</v>
      </c>
      <c r="E2289" t="s">
        <v>41</v>
      </c>
      <c r="F2289" s="43">
        <v>50</v>
      </c>
      <c r="G2289">
        <v>1</v>
      </c>
      <c r="H2289" t="s">
        <v>23</v>
      </c>
      <c r="I2289" s="43">
        <v>55</v>
      </c>
      <c r="J2289" t="s">
        <v>2687</v>
      </c>
      <c r="K2289" s="43">
        <v>91706</v>
      </c>
      <c r="L2289" t="s">
        <v>2896</v>
      </c>
      <c r="M2289">
        <v>21.16</v>
      </c>
      <c r="N2289">
        <v>4699</v>
      </c>
      <c r="O2289">
        <v>2403</v>
      </c>
      <c r="P2289">
        <v>2296</v>
      </c>
    </row>
    <row r="2290" spans="1:16">
      <c r="A2290">
        <v>9182129</v>
      </c>
      <c r="B2290" t="s">
        <v>2905</v>
      </c>
      <c r="C2290">
        <v>91820129</v>
      </c>
      <c r="D2290" s="43">
        <v>40</v>
      </c>
      <c r="E2290" t="s">
        <v>43</v>
      </c>
      <c r="F2290" s="43">
        <v>40</v>
      </c>
      <c r="G2290">
        <v>1</v>
      </c>
      <c r="H2290" t="s">
        <v>23</v>
      </c>
      <c r="I2290" s="43">
        <v>55</v>
      </c>
      <c r="J2290" t="s">
        <v>2687</v>
      </c>
      <c r="K2290" s="43">
        <v>91707</v>
      </c>
      <c r="L2290" t="s">
        <v>2894</v>
      </c>
      <c r="M2290">
        <v>59.11</v>
      </c>
      <c r="N2290">
        <v>5733</v>
      </c>
      <c r="O2290">
        <v>2545</v>
      </c>
      <c r="P2290">
        <v>3188</v>
      </c>
    </row>
    <row r="2291" spans="1:16">
      <c r="A2291">
        <v>9182131</v>
      </c>
      <c r="B2291" t="s">
        <v>2906</v>
      </c>
      <c r="C2291">
        <v>91820131</v>
      </c>
      <c r="D2291" s="43">
        <v>40</v>
      </c>
      <c r="E2291" t="s">
        <v>43</v>
      </c>
      <c r="F2291" s="43">
        <v>40</v>
      </c>
      <c r="G2291">
        <v>1</v>
      </c>
      <c r="H2291" t="s">
        <v>23</v>
      </c>
      <c r="I2291" s="43">
        <v>55</v>
      </c>
      <c r="J2291" t="s">
        <v>2687</v>
      </c>
      <c r="K2291" s="43">
        <v>91706</v>
      </c>
      <c r="L2291" t="s">
        <v>2896</v>
      </c>
      <c r="M2291">
        <v>79.16</v>
      </c>
      <c r="N2291">
        <v>6799</v>
      </c>
      <c r="O2291">
        <v>3268</v>
      </c>
      <c r="P2291">
        <v>3531</v>
      </c>
    </row>
    <row r="2292" spans="1:16">
      <c r="A2292">
        <v>9182132</v>
      </c>
      <c r="B2292" t="s">
        <v>2907</v>
      </c>
      <c r="C2292">
        <v>91820132</v>
      </c>
      <c r="D2292" s="43">
        <v>40</v>
      </c>
      <c r="E2292" t="s">
        <v>43</v>
      </c>
      <c r="F2292" s="43">
        <v>40</v>
      </c>
      <c r="G2292">
        <v>1</v>
      </c>
      <c r="H2292" t="s">
        <v>23</v>
      </c>
      <c r="I2292" s="43">
        <v>55</v>
      </c>
      <c r="J2292" t="s">
        <v>2687</v>
      </c>
      <c r="K2292" s="43">
        <v>91707</v>
      </c>
      <c r="L2292" t="s">
        <v>2894</v>
      </c>
      <c r="M2292">
        <v>22.77</v>
      </c>
      <c r="N2292">
        <v>3880</v>
      </c>
      <c r="O2292">
        <v>1926</v>
      </c>
      <c r="P2292">
        <v>1954</v>
      </c>
    </row>
    <row r="2293" spans="1:16">
      <c r="A2293">
        <v>9182133</v>
      </c>
      <c r="B2293" t="s">
        <v>2908</v>
      </c>
      <c r="C2293">
        <v>91820133</v>
      </c>
      <c r="D2293" s="43">
        <v>50</v>
      </c>
      <c r="E2293" t="s">
        <v>41</v>
      </c>
      <c r="F2293" s="43">
        <v>50</v>
      </c>
      <c r="G2293">
        <v>1</v>
      </c>
      <c r="H2293" t="s">
        <v>23</v>
      </c>
      <c r="I2293" s="43">
        <v>55</v>
      </c>
      <c r="J2293" t="s">
        <v>2687</v>
      </c>
      <c r="K2293" s="43">
        <v>91706</v>
      </c>
      <c r="L2293" t="s">
        <v>2896</v>
      </c>
      <c r="M2293">
        <v>42.18</v>
      </c>
      <c r="N2293">
        <v>3204</v>
      </c>
      <c r="O2293">
        <v>1644</v>
      </c>
      <c r="P2293">
        <v>1560</v>
      </c>
    </row>
    <row r="2294" spans="1:16">
      <c r="A2294">
        <v>9182134</v>
      </c>
      <c r="B2294" t="s">
        <v>2909</v>
      </c>
      <c r="C2294">
        <v>91820134</v>
      </c>
      <c r="D2294" s="43">
        <v>40</v>
      </c>
      <c r="E2294" t="s">
        <v>43</v>
      </c>
      <c r="F2294" s="43">
        <v>40</v>
      </c>
      <c r="G2294">
        <v>1</v>
      </c>
      <c r="H2294" t="s">
        <v>23</v>
      </c>
      <c r="I2294" s="43">
        <v>55</v>
      </c>
      <c r="J2294" t="s">
        <v>2687</v>
      </c>
      <c r="K2294" s="43">
        <v>91707</v>
      </c>
      <c r="L2294" t="s">
        <v>2894</v>
      </c>
      <c r="M2294">
        <v>42.31</v>
      </c>
      <c r="N2294">
        <v>5661</v>
      </c>
      <c r="O2294">
        <v>2815</v>
      </c>
      <c r="P2294">
        <v>2846</v>
      </c>
    </row>
    <row r="2295" spans="1:16">
      <c r="A2295">
        <v>9182136</v>
      </c>
      <c r="B2295" t="s">
        <v>2910</v>
      </c>
      <c r="C2295">
        <v>91820136</v>
      </c>
      <c r="D2295" s="43">
        <v>50</v>
      </c>
      <c r="E2295" t="s">
        <v>41</v>
      </c>
      <c r="F2295" s="43">
        <v>50</v>
      </c>
      <c r="G2295">
        <v>1</v>
      </c>
      <c r="H2295" t="s">
        <v>23</v>
      </c>
      <c r="I2295" s="43">
        <v>55</v>
      </c>
      <c r="J2295" t="s">
        <v>2687</v>
      </c>
      <c r="K2295" s="43">
        <v>91706</v>
      </c>
      <c r="L2295" t="s">
        <v>2896</v>
      </c>
      <c r="M2295">
        <v>51.24</v>
      </c>
      <c r="N2295">
        <v>3831</v>
      </c>
      <c r="O2295">
        <v>1934</v>
      </c>
      <c r="P2295">
        <v>1897</v>
      </c>
    </row>
    <row r="2296" spans="1:16">
      <c r="A2296">
        <v>9182137</v>
      </c>
      <c r="B2296" t="s">
        <v>2911</v>
      </c>
      <c r="C2296">
        <v>91820137</v>
      </c>
      <c r="D2296" s="43">
        <v>50</v>
      </c>
      <c r="E2296" t="s">
        <v>41</v>
      </c>
      <c r="F2296" s="43">
        <v>50</v>
      </c>
      <c r="G2296">
        <v>1</v>
      </c>
      <c r="H2296" t="s">
        <v>23</v>
      </c>
      <c r="I2296" s="43">
        <v>55</v>
      </c>
      <c r="J2296" t="s">
        <v>2687</v>
      </c>
      <c r="K2296" s="43">
        <v>91706</v>
      </c>
      <c r="L2296" t="s">
        <v>2896</v>
      </c>
      <c r="M2296">
        <v>46.71</v>
      </c>
      <c r="N2296">
        <v>3494</v>
      </c>
      <c r="O2296">
        <v>1765</v>
      </c>
      <c r="P2296">
        <v>1729</v>
      </c>
    </row>
    <row r="2297" spans="1:16">
      <c r="A2297">
        <v>9183112</v>
      </c>
      <c r="B2297" t="s">
        <v>2912</v>
      </c>
      <c r="C2297">
        <v>91830112</v>
      </c>
      <c r="D2297" s="43">
        <v>40</v>
      </c>
      <c r="E2297" t="s">
        <v>43</v>
      </c>
      <c r="F2297" s="43">
        <v>40</v>
      </c>
      <c r="G2297">
        <v>1</v>
      </c>
      <c r="H2297" t="s">
        <v>23</v>
      </c>
      <c r="I2297" s="43">
        <v>55</v>
      </c>
      <c r="J2297" t="s">
        <v>2687</v>
      </c>
      <c r="K2297" s="43">
        <v>91801</v>
      </c>
      <c r="L2297" t="s">
        <v>2700</v>
      </c>
      <c r="M2297">
        <v>31.13</v>
      </c>
      <c r="N2297">
        <v>6297</v>
      </c>
      <c r="O2297">
        <v>3201</v>
      </c>
      <c r="P2297">
        <v>3096</v>
      </c>
    </row>
    <row r="2298" spans="1:16">
      <c r="A2298">
        <v>9183113</v>
      </c>
      <c r="B2298" t="s">
        <v>2913</v>
      </c>
      <c r="C2298">
        <v>91830113</v>
      </c>
      <c r="D2298" s="43">
        <v>50</v>
      </c>
      <c r="E2298" t="s">
        <v>41</v>
      </c>
      <c r="F2298" s="43">
        <v>50</v>
      </c>
      <c r="G2298">
        <v>1</v>
      </c>
      <c r="H2298" t="s">
        <v>23</v>
      </c>
      <c r="I2298" s="43">
        <v>55</v>
      </c>
      <c r="J2298" t="s">
        <v>2687</v>
      </c>
      <c r="K2298" s="43">
        <v>91803</v>
      </c>
      <c r="L2298" t="s">
        <v>2914</v>
      </c>
      <c r="M2298">
        <v>20.76</v>
      </c>
      <c r="N2298">
        <v>3231</v>
      </c>
      <c r="O2298">
        <v>1732</v>
      </c>
      <c r="P2298">
        <v>1499</v>
      </c>
    </row>
    <row r="2299" spans="1:16">
      <c r="A2299">
        <v>9183114</v>
      </c>
      <c r="B2299" t="s">
        <v>2915</v>
      </c>
      <c r="C2299">
        <v>91830114</v>
      </c>
      <c r="D2299" s="43">
        <v>50</v>
      </c>
      <c r="E2299" t="s">
        <v>41</v>
      </c>
      <c r="F2299" s="43">
        <v>50</v>
      </c>
      <c r="G2299">
        <v>1</v>
      </c>
      <c r="H2299" t="s">
        <v>23</v>
      </c>
      <c r="I2299" s="43">
        <v>55</v>
      </c>
      <c r="J2299" t="s">
        <v>2687</v>
      </c>
      <c r="K2299" s="43">
        <v>91801</v>
      </c>
      <c r="L2299" t="s">
        <v>2700</v>
      </c>
      <c r="M2299">
        <v>28.79</v>
      </c>
      <c r="N2299">
        <v>3098</v>
      </c>
      <c r="O2299">
        <v>1573</v>
      </c>
      <c r="P2299">
        <v>1525</v>
      </c>
    </row>
    <row r="2300" spans="1:16">
      <c r="A2300">
        <v>9183119</v>
      </c>
      <c r="B2300" t="s">
        <v>2916</v>
      </c>
      <c r="C2300">
        <v>91830119</v>
      </c>
      <c r="D2300" s="43">
        <v>40</v>
      </c>
      <c r="E2300" t="s">
        <v>43</v>
      </c>
      <c r="F2300" s="43">
        <v>40</v>
      </c>
      <c r="G2300">
        <v>1</v>
      </c>
      <c r="H2300" t="s">
        <v>23</v>
      </c>
      <c r="I2300" s="43">
        <v>55</v>
      </c>
      <c r="J2300" t="s">
        <v>2687</v>
      </c>
      <c r="K2300" s="43">
        <v>91805</v>
      </c>
      <c r="L2300" t="s">
        <v>2917</v>
      </c>
      <c r="M2300">
        <v>20.37</v>
      </c>
      <c r="N2300">
        <v>6399</v>
      </c>
      <c r="O2300">
        <v>3194</v>
      </c>
      <c r="P2300">
        <v>3205</v>
      </c>
    </row>
    <row r="2301" spans="1:16">
      <c r="A2301">
        <v>9183127</v>
      </c>
      <c r="B2301" t="s">
        <v>2918</v>
      </c>
      <c r="C2301">
        <v>91830127</v>
      </c>
      <c r="D2301" s="43">
        <v>50</v>
      </c>
      <c r="E2301" t="s">
        <v>41</v>
      </c>
      <c r="F2301" s="43">
        <v>50</v>
      </c>
      <c r="G2301">
        <v>1</v>
      </c>
      <c r="H2301" t="s">
        <v>23</v>
      </c>
      <c r="I2301" s="43">
        <v>55</v>
      </c>
      <c r="J2301" t="s">
        <v>2687</v>
      </c>
      <c r="K2301" s="43">
        <v>91801</v>
      </c>
      <c r="L2301" t="s">
        <v>2700</v>
      </c>
      <c r="M2301">
        <v>27.24</v>
      </c>
      <c r="N2301">
        <v>3481</v>
      </c>
      <c r="O2301">
        <v>1764</v>
      </c>
      <c r="P2301">
        <v>1717</v>
      </c>
    </row>
    <row r="2302" spans="1:16">
      <c r="A2302">
        <v>9183128</v>
      </c>
      <c r="B2302" t="s">
        <v>2919</v>
      </c>
      <c r="C2302">
        <v>91830128</v>
      </c>
      <c r="D2302" s="43">
        <v>30</v>
      </c>
      <c r="E2302" t="s">
        <v>36</v>
      </c>
      <c r="F2302" s="43">
        <v>30</v>
      </c>
      <c r="G2302">
        <v>1</v>
      </c>
      <c r="H2302" t="s">
        <v>23</v>
      </c>
      <c r="I2302" s="43">
        <v>55</v>
      </c>
      <c r="J2302" t="s">
        <v>2687</v>
      </c>
      <c r="K2302" s="43">
        <v>91801</v>
      </c>
      <c r="L2302" t="s">
        <v>2700</v>
      </c>
      <c r="M2302">
        <v>29.42</v>
      </c>
      <c r="N2302">
        <v>19068</v>
      </c>
      <c r="O2302">
        <v>9460</v>
      </c>
      <c r="P2302">
        <v>9608</v>
      </c>
    </row>
    <row r="2303" spans="1:16">
      <c r="A2303">
        <v>9183135</v>
      </c>
      <c r="B2303" t="s">
        <v>2920</v>
      </c>
      <c r="C2303">
        <v>91830135</v>
      </c>
      <c r="D2303" s="43">
        <v>50</v>
      </c>
      <c r="E2303" t="s">
        <v>41</v>
      </c>
      <c r="F2303" s="43">
        <v>50</v>
      </c>
      <c r="G2303">
        <v>1</v>
      </c>
      <c r="H2303" t="s">
        <v>23</v>
      </c>
      <c r="I2303" s="43">
        <v>55</v>
      </c>
      <c r="J2303" t="s">
        <v>2687</v>
      </c>
      <c r="K2303" s="43">
        <v>91801</v>
      </c>
      <c r="L2303" t="s">
        <v>2700</v>
      </c>
      <c r="M2303">
        <v>31.65</v>
      </c>
      <c r="N2303">
        <v>2555</v>
      </c>
      <c r="O2303">
        <v>1331</v>
      </c>
      <c r="P2303">
        <v>1224</v>
      </c>
    </row>
    <row r="2304" spans="1:16">
      <c r="A2304">
        <v>9183144</v>
      </c>
      <c r="B2304" t="s">
        <v>2921</v>
      </c>
      <c r="C2304">
        <v>91830144</v>
      </c>
      <c r="D2304" s="43">
        <v>50</v>
      </c>
      <c r="E2304" t="s">
        <v>41</v>
      </c>
      <c r="F2304" s="43">
        <v>50</v>
      </c>
      <c r="G2304">
        <v>1</v>
      </c>
      <c r="H2304" t="s">
        <v>23</v>
      </c>
      <c r="I2304" s="43">
        <v>55</v>
      </c>
      <c r="J2304" t="s">
        <v>2687</v>
      </c>
      <c r="K2304" s="43">
        <v>91801</v>
      </c>
      <c r="L2304" t="s">
        <v>2700</v>
      </c>
      <c r="M2304">
        <v>20.77</v>
      </c>
      <c r="N2304">
        <v>3532</v>
      </c>
      <c r="O2304">
        <v>1776</v>
      </c>
      <c r="P2304">
        <v>1756</v>
      </c>
    </row>
    <row r="2305" spans="1:16">
      <c r="A2305">
        <v>9183148</v>
      </c>
      <c r="B2305" t="s">
        <v>2922</v>
      </c>
      <c r="C2305">
        <v>91830148</v>
      </c>
      <c r="D2305" s="43">
        <v>20</v>
      </c>
      <c r="E2305" t="s">
        <v>22</v>
      </c>
      <c r="F2305" s="43">
        <v>20</v>
      </c>
      <c r="G2305">
        <v>1</v>
      </c>
      <c r="H2305" t="s">
        <v>23</v>
      </c>
      <c r="I2305" s="43">
        <v>55</v>
      </c>
      <c r="J2305" t="s">
        <v>2687</v>
      </c>
      <c r="K2305" s="43">
        <v>91803</v>
      </c>
      <c r="L2305" t="s">
        <v>2914</v>
      </c>
      <c r="M2305">
        <v>21.55</v>
      </c>
      <c r="N2305">
        <v>22917</v>
      </c>
      <c r="O2305">
        <v>11366</v>
      </c>
      <c r="P2305">
        <v>11551</v>
      </c>
    </row>
    <row r="2306" spans="1:16">
      <c r="A2306">
        <v>9183444</v>
      </c>
      <c r="B2306" t="s">
        <v>2923</v>
      </c>
      <c r="C2306">
        <v>91839444</v>
      </c>
      <c r="D2306" s="43">
        <v>50</v>
      </c>
      <c r="E2306" t="s">
        <v>41</v>
      </c>
      <c r="F2306" s="43">
        <v>50</v>
      </c>
      <c r="G2306">
        <v>1</v>
      </c>
      <c r="H2306" t="s">
        <v>23</v>
      </c>
      <c r="I2306" s="43">
        <v>55</v>
      </c>
      <c r="J2306" t="s">
        <v>2687</v>
      </c>
      <c r="K2306" s="43">
        <v>91803</v>
      </c>
      <c r="L2306" t="s">
        <v>2914</v>
      </c>
      <c r="M2306">
        <v>7.12</v>
      </c>
      <c r="N2306">
        <v>0</v>
      </c>
      <c r="O2306">
        <v>0</v>
      </c>
      <c r="P2306">
        <v>0</v>
      </c>
    </row>
    <row r="2307" spans="1:16">
      <c r="A2307">
        <v>9183945</v>
      </c>
      <c r="B2307" t="s">
        <v>2924</v>
      </c>
      <c r="C2307">
        <v>91835145</v>
      </c>
      <c r="D2307" s="43">
        <v>50</v>
      </c>
      <c r="E2307" t="s">
        <v>41</v>
      </c>
      <c r="F2307" s="43">
        <v>50</v>
      </c>
      <c r="G2307">
        <v>1</v>
      </c>
      <c r="H2307" t="s">
        <v>23</v>
      </c>
      <c r="I2307" s="43">
        <v>55</v>
      </c>
      <c r="J2307" t="s">
        <v>2687</v>
      </c>
      <c r="K2307" s="43">
        <v>91801</v>
      </c>
      <c r="L2307" t="s">
        <v>2700</v>
      </c>
      <c r="M2307">
        <v>39.72</v>
      </c>
      <c r="N2307">
        <v>3487</v>
      </c>
      <c r="O2307">
        <v>1742</v>
      </c>
      <c r="P2307">
        <v>1745</v>
      </c>
    </row>
    <row r="2308" spans="1:16">
      <c r="A2308">
        <v>9183946</v>
      </c>
      <c r="B2308" t="s">
        <v>2925</v>
      </c>
      <c r="C2308">
        <v>91835146</v>
      </c>
      <c r="D2308" s="43">
        <v>50</v>
      </c>
      <c r="E2308" t="s">
        <v>41</v>
      </c>
      <c r="F2308" s="43">
        <v>50</v>
      </c>
      <c r="G2308">
        <v>1</v>
      </c>
      <c r="H2308" t="s">
        <v>23</v>
      </c>
      <c r="I2308" s="43">
        <v>55</v>
      </c>
      <c r="J2308" t="s">
        <v>2687</v>
      </c>
      <c r="K2308" s="43">
        <v>91805</v>
      </c>
      <c r="L2308" t="s">
        <v>2917</v>
      </c>
      <c r="M2308">
        <v>75.84</v>
      </c>
      <c r="N2308">
        <v>5586</v>
      </c>
      <c r="O2308">
        <v>2850</v>
      </c>
      <c r="P2308">
        <v>2736</v>
      </c>
    </row>
    <row r="2309" spans="1:16">
      <c r="A2309">
        <v>9183947</v>
      </c>
      <c r="B2309" t="s">
        <v>2926</v>
      </c>
      <c r="C2309">
        <v>91835147</v>
      </c>
      <c r="D2309" s="43">
        <v>50</v>
      </c>
      <c r="E2309" t="s">
        <v>41</v>
      </c>
      <c r="F2309" s="43">
        <v>50</v>
      </c>
      <c r="G2309">
        <v>1</v>
      </c>
      <c r="H2309" t="s">
        <v>23</v>
      </c>
      <c r="I2309" s="43">
        <v>55</v>
      </c>
      <c r="J2309" t="s">
        <v>2687</v>
      </c>
      <c r="K2309" s="43">
        <v>91805</v>
      </c>
      <c r="L2309" t="s">
        <v>2917</v>
      </c>
      <c r="M2309">
        <v>52.39</v>
      </c>
      <c r="N2309">
        <v>2991</v>
      </c>
      <c r="O2309">
        <v>1536</v>
      </c>
      <c r="P2309">
        <v>1455</v>
      </c>
    </row>
    <row r="2310" spans="1:16">
      <c r="A2310">
        <v>9183948</v>
      </c>
      <c r="B2310" t="s">
        <v>2927</v>
      </c>
      <c r="C2310">
        <v>91835148</v>
      </c>
      <c r="D2310" s="43">
        <v>50</v>
      </c>
      <c r="E2310" t="s">
        <v>41</v>
      </c>
      <c r="F2310" s="43">
        <v>50</v>
      </c>
      <c r="G2310">
        <v>1</v>
      </c>
      <c r="H2310" t="s">
        <v>23</v>
      </c>
      <c r="I2310" s="43">
        <v>55</v>
      </c>
      <c r="J2310" t="s">
        <v>2687</v>
      </c>
      <c r="K2310" s="43">
        <v>91803</v>
      </c>
      <c r="L2310" t="s">
        <v>2914</v>
      </c>
      <c r="M2310">
        <v>62.06</v>
      </c>
      <c r="N2310">
        <v>6135</v>
      </c>
      <c r="O2310">
        <v>3093</v>
      </c>
      <c r="P2310">
        <v>3042</v>
      </c>
    </row>
    <row r="2311" spans="1:16">
      <c r="A2311">
        <v>9183949</v>
      </c>
      <c r="B2311" t="s">
        <v>2928</v>
      </c>
      <c r="C2311">
        <v>91835149</v>
      </c>
      <c r="D2311" s="43">
        <v>40</v>
      </c>
      <c r="E2311" t="s">
        <v>43</v>
      </c>
      <c r="F2311" s="43">
        <v>40</v>
      </c>
      <c r="G2311">
        <v>1</v>
      </c>
      <c r="H2311" t="s">
        <v>23</v>
      </c>
      <c r="I2311" s="43">
        <v>55</v>
      </c>
      <c r="J2311" t="s">
        <v>2687</v>
      </c>
      <c r="K2311" s="43">
        <v>91801</v>
      </c>
      <c r="L2311" t="s">
        <v>2700</v>
      </c>
      <c r="M2311">
        <v>75.06</v>
      </c>
      <c r="N2311">
        <v>7286</v>
      </c>
      <c r="O2311">
        <v>3664</v>
      </c>
      <c r="P2311">
        <v>3622</v>
      </c>
    </row>
    <row r="2312" spans="1:16">
      <c r="A2312">
        <v>9183950</v>
      </c>
      <c r="B2312" t="s">
        <v>2929</v>
      </c>
      <c r="C2312">
        <v>91835150</v>
      </c>
      <c r="D2312" s="43">
        <v>50</v>
      </c>
      <c r="E2312" t="s">
        <v>41</v>
      </c>
      <c r="F2312" s="43">
        <v>50</v>
      </c>
      <c r="G2312">
        <v>1</v>
      </c>
      <c r="H2312" t="s">
        <v>23</v>
      </c>
      <c r="I2312" s="43">
        <v>55</v>
      </c>
      <c r="J2312" t="s">
        <v>2687</v>
      </c>
      <c r="K2312" s="43">
        <v>91801</v>
      </c>
      <c r="L2312" t="s">
        <v>2700</v>
      </c>
      <c r="M2312">
        <v>77.58</v>
      </c>
      <c r="N2312">
        <v>4500</v>
      </c>
      <c r="O2312">
        <v>2329</v>
      </c>
      <c r="P2312">
        <v>2171</v>
      </c>
    </row>
    <row r="2313" spans="1:16">
      <c r="A2313">
        <v>9183951</v>
      </c>
      <c r="B2313" t="s">
        <v>2930</v>
      </c>
      <c r="C2313">
        <v>91835151</v>
      </c>
      <c r="D2313" s="43">
        <v>50</v>
      </c>
      <c r="E2313" t="s">
        <v>41</v>
      </c>
      <c r="F2313" s="43">
        <v>50</v>
      </c>
      <c r="G2313">
        <v>1</v>
      </c>
      <c r="H2313" t="s">
        <v>23</v>
      </c>
      <c r="I2313" s="43">
        <v>55</v>
      </c>
      <c r="J2313" t="s">
        <v>2687</v>
      </c>
      <c r="K2313" s="43">
        <v>91801</v>
      </c>
      <c r="L2313" t="s">
        <v>2700</v>
      </c>
      <c r="M2313">
        <v>63.45</v>
      </c>
      <c r="N2313">
        <v>4153</v>
      </c>
      <c r="O2313">
        <v>2134</v>
      </c>
      <c r="P2313">
        <v>2019</v>
      </c>
    </row>
    <row r="2314" spans="1:16">
      <c r="A2314">
        <v>9183952</v>
      </c>
      <c r="B2314" t="s">
        <v>2931</v>
      </c>
      <c r="C2314">
        <v>91835152</v>
      </c>
      <c r="D2314" s="43">
        <v>50</v>
      </c>
      <c r="E2314" t="s">
        <v>41</v>
      </c>
      <c r="F2314" s="43">
        <v>50</v>
      </c>
      <c r="G2314">
        <v>1</v>
      </c>
      <c r="H2314" t="s">
        <v>23</v>
      </c>
      <c r="I2314" s="43">
        <v>55</v>
      </c>
      <c r="J2314" t="s">
        <v>2687</v>
      </c>
      <c r="K2314" s="43">
        <v>91801</v>
      </c>
      <c r="L2314" t="s">
        <v>2700</v>
      </c>
      <c r="M2314">
        <v>65.07</v>
      </c>
      <c r="N2314">
        <v>3489</v>
      </c>
      <c r="O2314">
        <v>1803</v>
      </c>
      <c r="P2314">
        <v>1686</v>
      </c>
    </row>
    <row r="2315" spans="1:16">
      <c r="A2315">
        <v>9183983</v>
      </c>
      <c r="B2315" t="s">
        <v>2932</v>
      </c>
      <c r="C2315">
        <v>91835183</v>
      </c>
      <c r="D2315" s="43">
        <v>50</v>
      </c>
      <c r="E2315" t="s">
        <v>41</v>
      </c>
      <c r="F2315" s="43">
        <v>50</v>
      </c>
      <c r="G2315">
        <v>1</v>
      </c>
      <c r="H2315" t="s">
        <v>23</v>
      </c>
      <c r="I2315" s="43">
        <v>55</v>
      </c>
      <c r="J2315" t="s">
        <v>2687</v>
      </c>
      <c r="K2315" s="43">
        <v>91805</v>
      </c>
      <c r="L2315" t="s">
        <v>2917</v>
      </c>
      <c r="M2315">
        <v>55.32</v>
      </c>
      <c r="N2315">
        <v>3829</v>
      </c>
      <c r="O2315">
        <v>1951</v>
      </c>
      <c r="P2315">
        <v>1878</v>
      </c>
    </row>
    <row r="2316" spans="1:16">
      <c r="A2316">
        <v>9184112</v>
      </c>
      <c r="B2316" t="s">
        <v>2933</v>
      </c>
      <c r="C2316">
        <v>91840112</v>
      </c>
      <c r="D2316" s="43">
        <v>40</v>
      </c>
      <c r="E2316" t="s">
        <v>43</v>
      </c>
      <c r="F2316" s="43">
        <v>40</v>
      </c>
      <c r="G2316">
        <v>1</v>
      </c>
      <c r="H2316" t="s">
        <v>23</v>
      </c>
      <c r="I2316" s="43">
        <v>55</v>
      </c>
      <c r="J2316" t="s">
        <v>2687</v>
      </c>
      <c r="K2316" s="43">
        <v>91406</v>
      </c>
      <c r="L2316" t="s">
        <v>2689</v>
      </c>
      <c r="M2316">
        <v>28.05</v>
      </c>
      <c r="N2316">
        <v>8778</v>
      </c>
      <c r="O2316">
        <v>4530</v>
      </c>
      <c r="P2316">
        <v>4248</v>
      </c>
    </row>
    <row r="2317" spans="1:16">
      <c r="A2317">
        <v>9184113</v>
      </c>
      <c r="B2317" t="s">
        <v>2934</v>
      </c>
      <c r="C2317">
        <v>91840113</v>
      </c>
      <c r="D2317" s="43">
        <v>50</v>
      </c>
      <c r="E2317" t="s">
        <v>41</v>
      </c>
      <c r="F2317" s="43">
        <v>50</v>
      </c>
      <c r="G2317">
        <v>1</v>
      </c>
      <c r="H2317" t="s">
        <v>23</v>
      </c>
      <c r="I2317" s="43">
        <v>55</v>
      </c>
      <c r="J2317" t="s">
        <v>2687</v>
      </c>
      <c r="K2317" s="43">
        <v>91406</v>
      </c>
      <c r="L2317" t="s">
        <v>2689</v>
      </c>
      <c r="M2317">
        <v>7.21</v>
      </c>
      <c r="N2317">
        <v>3228</v>
      </c>
      <c r="O2317">
        <v>1616</v>
      </c>
      <c r="P2317">
        <v>1612</v>
      </c>
    </row>
    <row r="2318" spans="1:16">
      <c r="A2318">
        <v>9184114</v>
      </c>
      <c r="B2318" t="s">
        <v>2935</v>
      </c>
      <c r="C2318">
        <v>91840114</v>
      </c>
      <c r="D2318" s="43">
        <v>40</v>
      </c>
      <c r="E2318" t="s">
        <v>43</v>
      </c>
      <c r="F2318" s="43">
        <v>40</v>
      </c>
      <c r="G2318">
        <v>1</v>
      </c>
      <c r="H2318" t="s">
        <v>23</v>
      </c>
      <c r="I2318" s="43">
        <v>55</v>
      </c>
      <c r="J2318" t="s">
        <v>2687</v>
      </c>
      <c r="K2318" s="43">
        <v>91406</v>
      </c>
      <c r="L2318" t="s">
        <v>2689</v>
      </c>
      <c r="M2318">
        <v>37.95</v>
      </c>
      <c r="N2318">
        <v>5311</v>
      </c>
      <c r="O2318">
        <v>2755</v>
      </c>
      <c r="P2318">
        <v>2556</v>
      </c>
    </row>
    <row r="2319" spans="1:16">
      <c r="A2319">
        <v>9184118</v>
      </c>
      <c r="B2319" t="s">
        <v>2936</v>
      </c>
      <c r="C2319">
        <v>91840118</v>
      </c>
      <c r="D2319" s="43">
        <v>40</v>
      </c>
      <c r="E2319" t="s">
        <v>43</v>
      </c>
      <c r="F2319" s="43">
        <v>40</v>
      </c>
      <c r="G2319">
        <v>1</v>
      </c>
      <c r="H2319" t="s">
        <v>23</v>
      </c>
      <c r="I2319" s="43">
        <v>55</v>
      </c>
      <c r="J2319" t="s">
        <v>2687</v>
      </c>
      <c r="K2319" s="43">
        <v>91406</v>
      </c>
      <c r="L2319" t="s">
        <v>2689</v>
      </c>
      <c r="M2319">
        <v>6.41</v>
      </c>
      <c r="N2319">
        <v>7190</v>
      </c>
      <c r="O2319">
        <v>3621</v>
      </c>
      <c r="P2319">
        <v>3569</v>
      </c>
    </row>
    <row r="2320" spans="1:16">
      <c r="A2320">
        <v>9184119</v>
      </c>
      <c r="B2320" t="s">
        <v>2937</v>
      </c>
      <c r="C2320">
        <v>91840119</v>
      </c>
      <c r="D2320" s="43">
        <v>30</v>
      </c>
      <c r="E2320" t="s">
        <v>36</v>
      </c>
      <c r="F2320" s="43">
        <v>30</v>
      </c>
      <c r="G2320">
        <v>1</v>
      </c>
      <c r="H2320" t="s">
        <v>23</v>
      </c>
      <c r="I2320" s="43">
        <v>55</v>
      </c>
      <c r="J2320" t="s">
        <v>2687</v>
      </c>
      <c r="K2320" s="43">
        <v>91406</v>
      </c>
      <c r="L2320" t="s">
        <v>2689</v>
      </c>
      <c r="M2320">
        <v>28.17</v>
      </c>
      <c r="N2320">
        <v>16812</v>
      </c>
      <c r="O2320">
        <v>8679</v>
      </c>
      <c r="P2320">
        <v>8133</v>
      </c>
    </row>
    <row r="2321" spans="1:16">
      <c r="A2321">
        <v>9184120</v>
      </c>
      <c r="B2321" t="s">
        <v>2938</v>
      </c>
      <c r="C2321">
        <v>91840120</v>
      </c>
      <c r="D2321" s="43">
        <v>30</v>
      </c>
      <c r="E2321" t="s">
        <v>36</v>
      </c>
      <c r="F2321" s="43">
        <v>30</v>
      </c>
      <c r="G2321">
        <v>1</v>
      </c>
      <c r="H2321" t="s">
        <v>23</v>
      </c>
      <c r="I2321" s="43">
        <v>55</v>
      </c>
      <c r="J2321" t="s">
        <v>2687</v>
      </c>
      <c r="K2321" s="43">
        <v>91406</v>
      </c>
      <c r="L2321" t="s">
        <v>2689</v>
      </c>
      <c r="M2321">
        <v>9.57</v>
      </c>
      <c r="N2321">
        <v>13596</v>
      </c>
      <c r="O2321">
        <v>6518</v>
      </c>
      <c r="P2321">
        <v>7078</v>
      </c>
    </row>
    <row r="2322" spans="1:16">
      <c r="A2322">
        <v>9184121</v>
      </c>
      <c r="B2322" t="s">
        <v>2939</v>
      </c>
      <c r="C2322">
        <v>91840121</v>
      </c>
      <c r="D2322" s="43">
        <v>40</v>
      </c>
      <c r="E2322" t="s">
        <v>43</v>
      </c>
      <c r="F2322" s="43">
        <v>40</v>
      </c>
      <c r="G2322">
        <v>1</v>
      </c>
      <c r="H2322" t="s">
        <v>23</v>
      </c>
      <c r="I2322" s="43">
        <v>55</v>
      </c>
      <c r="J2322" t="s">
        <v>2687</v>
      </c>
      <c r="K2322" s="43">
        <v>91406</v>
      </c>
      <c r="L2322" t="s">
        <v>2689</v>
      </c>
      <c r="M2322">
        <v>26.39</v>
      </c>
      <c r="N2322">
        <v>6721</v>
      </c>
      <c r="O2322">
        <v>3297</v>
      </c>
      <c r="P2322">
        <v>3424</v>
      </c>
    </row>
    <row r="2323" spans="1:16">
      <c r="A2323">
        <v>9184122</v>
      </c>
      <c r="B2323" t="s">
        <v>2940</v>
      </c>
      <c r="C2323">
        <v>91840122</v>
      </c>
      <c r="D2323" s="43">
        <v>30</v>
      </c>
      <c r="E2323" t="s">
        <v>36</v>
      </c>
      <c r="F2323" s="43">
        <v>30</v>
      </c>
      <c r="G2323">
        <v>1</v>
      </c>
      <c r="H2323" t="s">
        <v>23</v>
      </c>
      <c r="I2323" s="43">
        <v>55</v>
      </c>
      <c r="J2323" t="s">
        <v>2687</v>
      </c>
      <c r="K2323" s="43">
        <v>91406</v>
      </c>
      <c r="L2323" t="s">
        <v>2689</v>
      </c>
      <c r="M2323">
        <v>7.63</v>
      </c>
      <c r="N2323">
        <v>11342</v>
      </c>
      <c r="O2323">
        <v>5415</v>
      </c>
      <c r="P2323">
        <v>5927</v>
      </c>
    </row>
    <row r="2324" spans="1:16">
      <c r="A2324">
        <v>9184123</v>
      </c>
      <c r="B2324" t="s">
        <v>2941</v>
      </c>
      <c r="C2324">
        <v>91840123</v>
      </c>
      <c r="D2324" s="43">
        <v>20</v>
      </c>
      <c r="E2324" t="s">
        <v>22</v>
      </c>
      <c r="F2324" s="43">
        <v>20</v>
      </c>
      <c r="G2324">
        <v>1</v>
      </c>
      <c r="H2324" t="s">
        <v>23</v>
      </c>
      <c r="I2324" s="43">
        <v>55</v>
      </c>
      <c r="J2324" t="s">
        <v>2687</v>
      </c>
      <c r="K2324" s="43">
        <v>91406</v>
      </c>
      <c r="L2324" t="s">
        <v>2689</v>
      </c>
      <c r="M2324">
        <v>12.9</v>
      </c>
      <c r="N2324">
        <v>20513</v>
      </c>
      <c r="O2324">
        <v>10000</v>
      </c>
      <c r="P2324">
        <v>10513</v>
      </c>
    </row>
    <row r="2325" spans="1:16">
      <c r="A2325">
        <v>9184127</v>
      </c>
      <c r="B2325" t="s">
        <v>2942</v>
      </c>
      <c r="C2325">
        <v>91840127</v>
      </c>
      <c r="D2325" s="43">
        <v>30</v>
      </c>
      <c r="E2325" t="s">
        <v>36</v>
      </c>
      <c r="F2325" s="43">
        <v>30</v>
      </c>
      <c r="G2325">
        <v>1</v>
      </c>
      <c r="H2325" t="s">
        <v>23</v>
      </c>
      <c r="I2325" s="43">
        <v>55</v>
      </c>
      <c r="J2325" t="s">
        <v>2687</v>
      </c>
      <c r="K2325" s="43">
        <v>91406</v>
      </c>
      <c r="L2325" t="s">
        <v>2689</v>
      </c>
      <c r="M2325">
        <v>23.77</v>
      </c>
      <c r="N2325">
        <v>10567</v>
      </c>
      <c r="O2325">
        <v>5178</v>
      </c>
      <c r="P2325">
        <v>5389</v>
      </c>
    </row>
    <row r="2326" spans="1:16">
      <c r="A2326">
        <v>9184129</v>
      </c>
      <c r="B2326" t="s">
        <v>2943</v>
      </c>
      <c r="C2326">
        <v>91840129</v>
      </c>
      <c r="D2326" s="43">
        <v>40</v>
      </c>
      <c r="E2326" t="s">
        <v>43</v>
      </c>
      <c r="F2326" s="43">
        <v>40</v>
      </c>
      <c r="G2326">
        <v>1</v>
      </c>
      <c r="H2326" t="s">
        <v>23</v>
      </c>
      <c r="I2326" s="43">
        <v>55</v>
      </c>
      <c r="J2326" t="s">
        <v>2687</v>
      </c>
      <c r="K2326" s="43">
        <v>91406</v>
      </c>
      <c r="L2326" t="s">
        <v>2689</v>
      </c>
      <c r="M2326">
        <v>18.59</v>
      </c>
      <c r="N2326">
        <v>8811</v>
      </c>
      <c r="O2326">
        <v>4371</v>
      </c>
      <c r="P2326">
        <v>4440</v>
      </c>
    </row>
    <row r="2327" spans="1:16">
      <c r="A2327">
        <v>9184130</v>
      </c>
      <c r="B2327" t="s">
        <v>2944</v>
      </c>
      <c r="C2327">
        <v>91840130</v>
      </c>
      <c r="D2327" s="43">
        <v>30</v>
      </c>
      <c r="E2327" t="s">
        <v>36</v>
      </c>
      <c r="F2327" s="43">
        <v>30</v>
      </c>
      <c r="G2327">
        <v>1</v>
      </c>
      <c r="H2327" t="s">
        <v>23</v>
      </c>
      <c r="I2327" s="43">
        <v>55</v>
      </c>
      <c r="J2327" t="s">
        <v>2687</v>
      </c>
      <c r="K2327" s="43">
        <v>91406</v>
      </c>
      <c r="L2327" t="s">
        <v>2689</v>
      </c>
      <c r="M2327">
        <v>40.2</v>
      </c>
      <c r="N2327">
        <v>16372</v>
      </c>
      <c r="O2327">
        <v>8056</v>
      </c>
      <c r="P2327">
        <v>8316</v>
      </c>
    </row>
    <row r="2328" spans="1:16">
      <c r="A2328">
        <v>9184131</v>
      </c>
      <c r="B2328" t="s">
        <v>2945</v>
      </c>
      <c r="C2328">
        <v>91840131</v>
      </c>
      <c r="D2328" s="43">
        <v>30</v>
      </c>
      <c r="E2328" t="s">
        <v>36</v>
      </c>
      <c r="F2328" s="43">
        <v>30</v>
      </c>
      <c r="G2328">
        <v>1</v>
      </c>
      <c r="H2328" t="s">
        <v>23</v>
      </c>
      <c r="I2328" s="43">
        <v>55</v>
      </c>
      <c r="J2328" t="s">
        <v>2687</v>
      </c>
      <c r="K2328" s="43">
        <v>91406</v>
      </c>
      <c r="L2328" t="s">
        <v>2689</v>
      </c>
      <c r="M2328">
        <v>15.51</v>
      </c>
      <c r="N2328">
        <v>12981</v>
      </c>
      <c r="O2328">
        <v>6471</v>
      </c>
      <c r="P2328">
        <v>6510</v>
      </c>
    </row>
    <row r="2329" spans="1:16">
      <c r="A2329">
        <v>9184132</v>
      </c>
      <c r="B2329" t="s">
        <v>2478</v>
      </c>
      <c r="C2329">
        <v>91840132</v>
      </c>
      <c r="D2329" s="43">
        <v>40</v>
      </c>
      <c r="E2329" t="s">
        <v>43</v>
      </c>
      <c r="F2329" s="43">
        <v>40</v>
      </c>
      <c r="G2329">
        <v>1</v>
      </c>
      <c r="H2329" t="s">
        <v>23</v>
      </c>
      <c r="I2329" s="43">
        <v>55</v>
      </c>
      <c r="J2329" t="s">
        <v>2687</v>
      </c>
      <c r="K2329" s="43">
        <v>91406</v>
      </c>
      <c r="L2329" t="s">
        <v>2689</v>
      </c>
      <c r="M2329">
        <v>9.63</v>
      </c>
      <c r="N2329">
        <v>8565</v>
      </c>
      <c r="O2329">
        <v>4199</v>
      </c>
      <c r="P2329">
        <v>4366</v>
      </c>
    </row>
    <row r="2330" spans="1:16">
      <c r="A2330">
        <v>9184134</v>
      </c>
      <c r="B2330" t="s">
        <v>2946</v>
      </c>
      <c r="C2330">
        <v>91840134</v>
      </c>
      <c r="D2330" s="43">
        <v>30</v>
      </c>
      <c r="E2330" t="s">
        <v>36</v>
      </c>
      <c r="F2330" s="43">
        <v>30</v>
      </c>
      <c r="G2330">
        <v>1</v>
      </c>
      <c r="H2330" t="s">
        <v>23</v>
      </c>
      <c r="I2330" s="43">
        <v>55</v>
      </c>
      <c r="J2330" t="s">
        <v>2687</v>
      </c>
      <c r="K2330" s="43">
        <v>91406</v>
      </c>
      <c r="L2330" t="s">
        <v>2689</v>
      </c>
      <c r="M2330">
        <v>33.05</v>
      </c>
      <c r="N2330">
        <v>13371</v>
      </c>
      <c r="O2330">
        <v>6690</v>
      </c>
      <c r="P2330">
        <v>6681</v>
      </c>
    </row>
    <row r="2331" spans="1:16">
      <c r="A2331">
        <v>9184135</v>
      </c>
      <c r="B2331" t="s">
        <v>2947</v>
      </c>
      <c r="C2331">
        <v>91840135</v>
      </c>
      <c r="D2331" s="43">
        <v>30</v>
      </c>
      <c r="E2331" t="s">
        <v>36</v>
      </c>
      <c r="F2331" s="43">
        <v>30</v>
      </c>
      <c r="G2331">
        <v>1</v>
      </c>
      <c r="H2331" t="s">
        <v>23</v>
      </c>
      <c r="I2331" s="43">
        <v>55</v>
      </c>
      <c r="J2331" t="s">
        <v>2687</v>
      </c>
      <c r="K2331" s="43">
        <v>91406</v>
      </c>
      <c r="L2331" t="s">
        <v>2689</v>
      </c>
      <c r="M2331">
        <v>30.31</v>
      </c>
      <c r="N2331">
        <v>11596</v>
      </c>
      <c r="O2331">
        <v>5840</v>
      </c>
      <c r="P2331">
        <v>5756</v>
      </c>
    </row>
    <row r="2332" spans="1:16">
      <c r="A2332">
        <v>9184136</v>
      </c>
      <c r="B2332" t="s">
        <v>2948</v>
      </c>
      <c r="C2332">
        <v>91840136</v>
      </c>
      <c r="D2332" s="43">
        <v>20</v>
      </c>
      <c r="E2332" t="s">
        <v>22</v>
      </c>
      <c r="F2332" s="43">
        <v>20</v>
      </c>
      <c r="G2332">
        <v>1</v>
      </c>
      <c r="H2332" t="s">
        <v>23</v>
      </c>
      <c r="I2332" s="43">
        <v>55</v>
      </c>
      <c r="J2332" t="s">
        <v>2687</v>
      </c>
      <c r="K2332" s="43">
        <v>91406</v>
      </c>
      <c r="L2332" t="s">
        <v>2689</v>
      </c>
      <c r="M2332">
        <v>5.23</v>
      </c>
      <c r="N2332">
        <v>21295</v>
      </c>
      <c r="O2332">
        <v>10291</v>
      </c>
      <c r="P2332">
        <v>11004</v>
      </c>
    </row>
    <row r="2333" spans="1:16">
      <c r="A2333">
        <v>9184137</v>
      </c>
      <c r="B2333" t="s">
        <v>2949</v>
      </c>
      <c r="C2333">
        <v>91840137</v>
      </c>
      <c r="D2333" s="43">
        <v>40</v>
      </c>
      <c r="E2333" t="s">
        <v>43</v>
      </c>
      <c r="F2333" s="43">
        <v>40</v>
      </c>
      <c r="G2333">
        <v>1</v>
      </c>
      <c r="H2333" t="s">
        <v>23</v>
      </c>
      <c r="I2333" s="43">
        <v>55</v>
      </c>
      <c r="J2333" t="s">
        <v>2687</v>
      </c>
      <c r="K2333" s="43">
        <v>91406</v>
      </c>
      <c r="L2333" t="s">
        <v>2689</v>
      </c>
      <c r="M2333">
        <v>56.54</v>
      </c>
      <c r="N2333">
        <v>5074</v>
      </c>
      <c r="O2333">
        <v>2576</v>
      </c>
      <c r="P2333">
        <v>2498</v>
      </c>
    </row>
    <row r="2334" spans="1:16">
      <c r="A2334">
        <v>9184138</v>
      </c>
      <c r="B2334" t="s">
        <v>2950</v>
      </c>
      <c r="C2334">
        <v>91840138</v>
      </c>
      <c r="D2334" s="43">
        <v>30</v>
      </c>
      <c r="E2334" t="s">
        <v>36</v>
      </c>
      <c r="F2334" s="43">
        <v>30</v>
      </c>
      <c r="G2334">
        <v>1</v>
      </c>
      <c r="H2334" t="s">
        <v>23</v>
      </c>
      <c r="I2334" s="43">
        <v>55</v>
      </c>
      <c r="J2334" t="s">
        <v>2687</v>
      </c>
      <c r="K2334" s="43">
        <v>91406</v>
      </c>
      <c r="L2334" t="s">
        <v>2689</v>
      </c>
      <c r="M2334">
        <v>10.68</v>
      </c>
      <c r="N2334">
        <v>10526</v>
      </c>
      <c r="O2334">
        <v>4998</v>
      </c>
      <c r="P2334">
        <v>5528</v>
      </c>
    </row>
    <row r="2335" spans="1:16">
      <c r="A2335">
        <v>9184139</v>
      </c>
      <c r="B2335" t="s">
        <v>2951</v>
      </c>
      <c r="C2335">
        <v>91840139</v>
      </c>
      <c r="D2335" s="43">
        <v>40</v>
      </c>
      <c r="E2335" t="s">
        <v>43</v>
      </c>
      <c r="F2335" s="43">
        <v>40</v>
      </c>
      <c r="G2335">
        <v>1</v>
      </c>
      <c r="H2335" t="s">
        <v>23</v>
      </c>
      <c r="I2335" s="43">
        <v>55</v>
      </c>
      <c r="J2335" t="s">
        <v>2687</v>
      </c>
      <c r="K2335" s="43">
        <v>91406</v>
      </c>
      <c r="L2335" t="s">
        <v>2689</v>
      </c>
      <c r="M2335">
        <v>7.4</v>
      </c>
      <c r="N2335">
        <v>8978</v>
      </c>
      <c r="O2335">
        <v>4315</v>
      </c>
      <c r="P2335">
        <v>4663</v>
      </c>
    </row>
    <row r="2336" spans="1:16">
      <c r="A2336">
        <v>9184140</v>
      </c>
      <c r="B2336" t="s">
        <v>2952</v>
      </c>
      <c r="C2336">
        <v>91840140</v>
      </c>
      <c r="D2336" s="43">
        <v>40</v>
      </c>
      <c r="E2336" t="s">
        <v>43</v>
      </c>
      <c r="F2336" s="43">
        <v>40</v>
      </c>
      <c r="G2336">
        <v>1</v>
      </c>
      <c r="H2336" t="s">
        <v>23</v>
      </c>
      <c r="I2336" s="43">
        <v>55</v>
      </c>
      <c r="J2336" t="s">
        <v>2687</v>
      </c>
      <c r="K2336" s="43">
        <v>91406</v>
      </c>
      <c r="L2336" t="s">
        <v>2689</v>
      </c>
      <c r="M2336">
        <v>11.17</v>
      </c>
      <c r="N2336">
        <v>6503</v>
      </c>
      <c r="O2336">
        <v>3198</v>
      </c>
      <c r="P2336">
        <v>3305</v>
      </c>
    </row>
    <row r="2337" spans="1:16">
      <c r="A2337">
        <v>9184141</v>
      </c>
      <c r="B2337" t="s">
        <v>2953</v>
      </c>
      <c r="C2337">
        <v>91840141</v>
      </c>
      <c r="D2337" s="43">
        <v>40</v>
      </c>
      <c r="E2337" t="s">
        <v>43</v>
      </c>
      <c r="F2337" s="43">
        <v>40</v>
      </c>
      <c r="G2337">
        <v>1</v>
      </c>
      <c r="H2337" t="s">
        <v>23</v>
      </c>
      <c r="I2337" s="43">
        <v>55</v>
      </c>
      <c r="J2337" t="s">
        <v>2687</v>
      </c>
      <c r="K2337" s="43">
        <v>91406</v>
      </c>
      <c r="L2337" t="s">
        <v>2689</v>
      </c>
      <c r="M2337">
        <v>56.94</v>
      </c>
      <c r="N2337">
        <v>7705</v>
      </c>
      <c r="O2337">
        <v>3909</v>
      </c>
      <c r="P2337">
        <v>3796</v>
      </c>
    </row>
    <row r="2338" spans="1:16">
      <c r="A2338">
        <v>9184142</v>
      </c>
      <c r="B2338" t="s">
        <v>2954</v>
      </c>
      <c r="C2338">
        <v>91840142</v>
      </c>
      <c r="D2338" s="43">
        <v>40</v>
      </c>
      <c r="E2338" t="s">
        <v>43</v>
      </c>
      <c r="F2338" s="43">
        <v>40</v>
      </c>
      <c r="G2338">
        <v>1</v>
      </c>
      <c r="H2338" t="s">
        <v>23</v>
      </c>
      <c r="I2338" s="43">
        <v>55</v>
      </c>
      <c r="J2338" t="s">
        <v>2687</v>
      </c>
      <c r="K2338" s="43">
        <v>91406</v>
      </c>
      <c r="L2338" t="s">
        <v>2689</v>
      </c>
      <c r="M2338">
        <v>16.71</v>
      </c>
      <c r="N2338">
        <v>5643</v>
      </c>
      <c r="O2338">
        <v>2766</v>
      </c>
      <c r="P2338">
        <v>2877</v>
      </c>
    </row>
    <row r="2339" spans="1:16">
      <c r="A2339">
        <v>9184144</v>
      </c>
      <c r="B2339" t="s">
        <v>2955</v>
      </c>
      <c r="C2339">
        <v>91840144</v>
      </c>
      <c r="D2339" s="43">
        <v>50</v>
      </c>
      <c r="E2339" t="s">
        <v>41</v>
      </c>
      <c r="F2339" s="43">
        <v>50</v>
      </c>
      <c r="G2339">
        <v>1</v>
      </c>
      <c r="H2339" t="s">
        <v>23</v>
      </c>
      <c r="I2339" s="43">
        <v>55</v>
      </c>
      <c r="J2339" t="s">
        <v>2687</v>
      </c>
      <c r="K2339" s="43">
        <v>91406</v>
      </c>
      <c r="L2339" t="s">
        <v>2689</v>
      </c>
      <c r="M2339">
        <v>28.34</v>
      </c>
      <c r="N2339">
        <v>3132</v>
      </c>
      <c r="O2339">
        <v>1564</v>
      </c>
      <c r="P2339">
        <v>1568</v>
      </c>
    </row>
    <row r="2340" spans="1:16">
      <c r="A2340">
        <v>9184145</v>
      </c>
      <c r="B2340" t="s">
        <v>2956</v>
      </c>
      <c r="C2340">
        <v>91840145</v>
      </c>
      <c r="D2340" s="43">
        <v>30</v>
      </c>
      <c r="E2340" t="s">
        <v>36</v>
      </c>
      <c r="F2340" s="43">
        <v>30</v>
      </c>
      <c r="G2340">
        <v>1</v>
      </c>
      <c r="H2340" t="s">
        <v>23</v>
      </c>
      <c r="I2340" s="43">
        <v>55</v>
      </c>
      <c r="J2340" t="s">
        <v>2687</v>
      </c>
      <c r="K2340" s="43">
        <v>91406</v>
      </c>
      <c r="L2340" t="s">
        <v>2689</v>
      </c>
      <c r="M2340">
        <v>22</v>
      </c>
      <c r="N2340">
        <v>17947</v>
      </c>
      <c r="O2340">
        <v>8661</v>
      </c>
      <c r="P2340">
        <v>9286</v>
      </c>
    </row>
    <row r="2341" spans="1:16">
      <c r="A2341">
        <v>9184146</v>
      </c>
      <c r="B2341" t="s">
        <v>2957</v>
      </c>
      <c r="C2341">
        <v>91840146</v>
      </c>
      <c r="D2341" s="43">
        <v>30</v>
      </c>
      <c r="E2341" t="s">
        <v>36</v>
      </c>
      <c r="F2341" s="43">
        <v>30</v>
      </c>
      <c r="G2341">
        <v>1</v>
      </c>
      <c r="H2341" t="s">
        <v>23</v>
      </c>
      <c r="I2341" s="43">
        <v>55</v>
      </c>
      <c r="J2341" t="s">
        <v>2687</v>
      </c>
      <c r="K2341" s="43">
        <v>91406</v>
      </c>
      <c r="L2341" t="s">
        <v>2689</v>
      </c>
      <c r="M2341">
        <v>5.77</v>
      </c>
      <c r="N2341">
        <v>14010</v>
      </c>
      <c r="O2341">
        <v>7494</v>
      </c>
      <c r="P2341">
        <v>6516</v>
      </c>
    </row>
    <row r="2342" spans="1:16">
      <c r="A2342">
        <v>9184147</v>
      </c>
      <c r="B2342" t="s">
        <v>2958</v>
      </c>
      <c r="C2342">
        <v>91840147</v>
      </c>
      <c r="D2342" s="43">
        <v>30</v>
      </c>
      <c r="E2342" t="s">
        <v>36</v>
      </c>
      <c r="F2342" s="43">
        <v>30</v>
      </c>
      <c r="G2342">
        <v>1</v>
      </c>
      <c r="H2342" t="s">
        <v>23</v>
      </c>
      <c r="I2342" s="43">
        <v>55</v>
      </c>
      <c r="J2342" t="s">
        <v>2687</v>
      </c>
      <c r="K2342" s="43">
        <v>91406</v>
      </c>
      <c r="L2342" t="s">
        <v>2689</v>
      </c>
      <c r="M2342">
        <v>12.79</v>
      </c>
      <c r="N2342">
        <v>10948</v>
      </c>
      <c r="O2342">
        <v>5476</v>
      </c>
      <c r="P2342">
        <v>5472</v>
      </c>
    </row>
    <row r="2343" spans="1:16">
      <c r="A2343">
        <v>9184148</v>
      </c>
      <c r="B2343" t="s">
        <v>2959</v>
      </c>
      <c r="C2343">
        <v>91840148</v>
      </c>
      <c r="D2343" s="43">
        <v>20</v>
      </c>
      <c r="E2343" t="s">
        <v>22</v>
      </c>
      <c r="F2343" s="43">
        <v>20</v>
      </c>
      <c r="G2343">
        <v>1</v>
      </c>
      <c r="H2343" t="s">
        <v>23</v>
      </c>
      <c r="I2343" s="43">
        <v>55</v>
      </c>
      <c r="J2343" t="s">
        <v>2687</v>
      </c>
      <c r="K2343" s="43">
        <v>91406</v>
      </c>
      <c r="L2343" t="s">
        <v>2689</v>
      </c>
      <c r="M2343">
        <v>10.37</v>
      </c>
      <c r="N2343">
        <v>24437</v>
      </c>
      <c r="O2343">
        <v>11842</v>
      </c>
      <c r="P2343">
        <v>12595</v>
      </c>
    </row>
    <row r="2344" spans="1:16">
      <c r="A2344">
        <v>9184149</v>
      </c>
      <c r="B2344" t="s">
        <v>2960</v>
      </c>
      <c r="C2344">
        <v>91840149</v>
      </c>
      <c r="D2344" s="43">
        <v>20</v>
      </c>
      <c r="E2344" t="s">
        <v>22</v>
      </c>
      <c r="F2344" s="43">
        <v>20</v>
      </c>
      <c r="G2344">
        <v>1</v>
      </c>
      <c r="H2344" t="s">
        <v>23</v>
      </c>
      <c r="I2344" s="43">
        <v>55</v>
      </c>
      <c r="J2344" t="s">
        <v>2687</v>
      </c>
      <c r="K2344" s="43">
        <v>91406</v>
      </c>
      <c r="L2344" t="s">
        <v>2689</v>
      </c>
      <c r="M2344">
        <v>14.93</v>
      </c>
      <c r="N2344">
        <v>28051</v>
      </c>
      <c r="O2344">
        <v>14054</v>
      </c>
      <c r="P2344">
        <v>13997</v>
      </c>
    </row>
    <row r="2345" spans="1:16">
      <c r="A2345">
        <v>9184444</v>
      </c>
      <c r="B2345" t="s">
        <v>2961</v>
      </c>
      <c r="C2345">
        <v>91849444</v>
      </c>
      <c r="D2345" s="43">
        <v>50</v>
      </c>
      <c r="E2345" t="s">
        <v>41</v>
      </c>
      <c r="F2345" s="43">
        <v>50</v>
      </c>
      <c r="G2345">
        <v>1</v>
      </c>
      <c r="H2345" t="s">
        <v>23</v>
      </c>
      <c r="I2345" s="43">
        <v>55</v>
      </c>
      <c r="J2345" t="s">
        <v>2687</v>
      </c>
      <c r="K2345" s="43">
        <v>91406</v>
      </c>
      <c r="L2345" t="s">
        <v>2689</v>
      </c>
      <c r="M2345">
        <v>70.03</v>
      </c>
      <c r="N2345">
        <v>0</v>
      </c>
      <c r="O2345">
        <v>0</v>
      </c>
      <c r="P2345">
        <v>0</v>
      </c>
    </row>
    <row r="2346" spans="1:16">
      <c r="A2346">
        <v>9185113</v>
      </c>
      <c r="B2346" t="s">
        <v>2962</v>
      </c>
      <c r="C2346">
        <v>91850113</v>
      </c>
      <c r="D2346" s="43">
        <v>50</v>
      </c>
      <c r="E2346" t="s">
        <v>41</v>
      </c>
      <c r="F2346" s="43">
        <v>50</v>
      </c>
      <c r="G2346">
        <v>1</v>
      </c>
      <c r="H2346" t="s">
        <v>23</v>
      </c>
      <c r="I2346" s="43">
        <v>55</v>
      </c>
      <c r="J2346" t="s">
        <v>2687</v>
      </c>
      <c r="K2346" s="43">
        <v>91004</v>
      </c>
      <c r="L2346" t="s">
        <v>2963</v>
      </c>
      <c r="M2346">
        <v>29.89</v>
      </c>
      <c r="N2346">
        <v>2745</v>
      </c>
      <c r="O2346">
        <v>1402</v>
      </c>
      <c r="P2346">
        <v>1343</v>
      </c>
    </row>
    <row r="2347" spans="1:16">
      <c r="A2347">
        <v>9185125</v>
      </c>
      <c r="B2347" t="s">
        <v>2964</v>
      </c>
      <c r="C2347">
        <v>91850125</v>
      </c>
      <c r="D2347" s="43">
        <v>50</v>
      </c>
      <c r="E2347" t="s">
        <v>41</v>
      </c>
      <c r="F2347" s="43">
        <v>50</v>
      </c>
      <c r="G2347">
        <v>1</v>
      </c>
      <c r="H2347" t="s">
        <v>23</v>
      </c>
      <c r="I2347" s="43">
        <v>55</v>
      </c>
      <c r="J2347" t="s">
        <v>2687</v>
      </c>
      <c r="K2347" s="43">
        <v>91003</v>
      </c>
      <c r="L2347" t="s">
        <v>2965</v>
      </c>
      <c r="M2347">
        <v>49.73</v>
      </c>
      <c r="N2347">
        <v>4637</v>
      </c>
      <c r="O2347">
        <v>2379</v>
      </c>
      <c r="P2347">
        <v>2258</v>
      </c>
    </row>
    <row r="2348" spans="1:16">
      <c r="A2348">
        <v>9185127</v>
      </c>
      <c r="B2348" t="s">
        <v>2966</v>
      </c>
      <c r="C2348">
        <v>91850127</v>
      </c>
      <c r="D2348" s="43">
        <v>50</v>
      </c>
      <c r="E2348" t="s">
        <v>41</v>
      </c>
      <c r="F2348" s="43">
        <v>50</v>
      </c>
      <c r="G2348">
        <v>1</v>
      </c>
      <c r="H2348" t="s">
        <v>23</v>
      </c>
      <c r="I2348" s="43">
        <v>55</v>
      </c>
      <c r="J2348" t="s">
        <v>2687</v>
      </c>
      <c r="K2348" s="43">
        <v>91003</v>
      </c>
      <c r="L2348" t="s">
        <v>2965</v>
      </c>
      <c r="M2348">
        <v>62.79</v>
      </c>
      <c r="N2348">
        <v>3698</v>
      </c>
      <c r="O2348">
        <v>1874</v>
      </c>
      <c r="P2348">
        <v>1824</v>
      </c>
    </row>
    <row r="2349" spans="1:16">
      <c r="A2349">
        <v>9185139</v>
      </c>
      <c r="B2349" t="s">
        <v>2967</v>
      </c>
      <c r="C2349">
        <v>91850139</v>
      </c>
      <c r="D2349" s="43">
        <v>40</v>
      </c>
      <c r="E2349" t="s">
        <v>43</v>
      </c>
      <c r="F2349" s="43">
        <v>40</v>
      </c>
      <c r="G2349">
        <v>1</v>
      </c>
      <c r="H2349" t="s">
        <v>23</v>
      </c>
      <c r="I2349" s="43">
        <v>55</v>
      </c>
      <c r="J2349" t="s">
        <v>2687</v>
      </c>
      <c r="K2349" s="43">
        <v>91003</v>
      </c>
      <c r="L2349" t="s">
        <v>2965</v>
      </c>
      <c r="M2349">
        <v>29.09</v>
      </c>
      <c r="N2349">
        <v>5540</v>
      </c>
      <c r="O2349">
        <v>2770</v>
      </c>
      <c r="P2349">
        <v>2770</v>
      </c>
    </row>
    <row r="2350" spans="1:16">
      <c r="A2350">
        <v>9185140</v>
      </c>
      <c r="B2350" t="s">
        <v>2968</v>
      </c>
      <c r="C2350">
        <v>91850140</v>
      </c>
      <c r="D2350" s="43">
        <v>50</v>
      </c>
      <c r="E2350" t="s">
        <v>41</v>
      </c>
      <c r="F2350" s="43">
        <v>50</v>
      </c>
      <c r="G2350">
        <v>1</v>
      </c>
      <c r="H2350" t="s">
        <v>23</v>
      </c>
      <c r="I2350" s="43">
        <v>55</v>
      </c>
      <c r="J2350" t="s">
        <v>2687</v>
      </c>
      <c r="K2350" s="43">
        <v>91002</v>
      </c>
      <c r="L2350" t="s">
        <v>2686</v>
      </c>
      <c r="M2350">
        <v>38.52</v>
      </c>
      <c r="N2350">
        <v>4888</v>
      </c>
      <c r="O2350">
        <v>2476</v>
      </c>
      <c r="P2350">
        <v>2412</v>
      </c>
    </row>
    <row r="2351" spans="1:16">
      <c r="A2351">
        <v>9185149</v>
      </c>
      <c r="B2351" t="s">
        <v>2969</v>
      </c>
      <c r="C2351">
        <v>91850149</v>
      </c>
      <c r="D2351" s="43">
        <v>20</v>
      </c>
      <c r="E2351" t="s">
        <v>22</v>
      </c>
      <c r="F2351" s="43">
        <v>20</v>
      </c>
      <c r="G2351">
        <v>1</v>
      </c>
      <c r="H2351" t="s">
        <v>23</v>
      </c>
      <c r="I2351" s="43">
        <v>55</v>
      </c>
      <c r="J2351" t="s">
        <v>2687</v>
      </c>
      <c r="K2351" s="43">
        <v>91003</v>
      </c>
      <c r="L2351" t="s">
        <v>2965</v>
      </c>
      <c r="M2351">
        <v>81.3</v>
      </c>
      <c r="N2351">
        <v>29182</v>
      </c>
      <c r="O2351">
        <v>14674</v>
      </c>
      <c r="P2351">
        <v>14508</v>
      </c>
    </row>
    <row r="2352" spans="1:16">
      <c r="A2352">
        <v>9185150</v>
      </c>
      <c r="B2352" t="s">
        <v>786</v>
      </c>
      <c r="C2352">
        <v>91850150</v>
      </c>
      <c r="D2352" s="43">
        <v>50</v>
      </c>
      <c r="E2352" t="s">
        <v>41</v>
      </c>
      <c r="F2352" s="43">
        <v>50</v>
      </c>
      <c r="G2352">
        <v>1</v>
      </c>
      <c r="H2352" t="s">
        <v>23</v>
      </c>
      <c r="I2352" s="43">
        <v>55</v>
      </c>
      <c r="J2352" t="s">
        <v>2687</v>
      </c>
      <c r="K2352" s="43">
        <v>91003</v>
      </c>
      <c r="L2352" t="s">
        <v>2965</v>
      </c>
      <c r="M2352">
        <v>31.99</v>
      </c>
      <c r="N2352">
        <v>2829</v>
      </c>
      <c r="O2352">
        <v>1411</v>
      </c>
      <c r="P2352">
        <v>1418</v>
      </c>
    </row>
    <row r="2353" spans="1:16">
      <c r="A2353">
        <v>9185153</v>
      </c>
      <c r="B2353" t="s">
        <v>2970</v>
      </c>
      <c r="C2353">
        <v>91850153</v>
      </c>
      <c r="D2353" s="43">
        <v>50</v>
      </c>
      <c r="E2353" t="s">
        <v>41</v>
      </c>
      <c r="F2353" s="43">
        <v>50</v>
      </c>
      <c r="G2353">
        <v>1</v>
      </c>
      <c r="H2353" t="s">
        <v>23</v>
      </c>
      <c r="I2353" s="43">
        <v>55</v>
      </c>
      <c r="J2353" t="s">
        <v>2687</v>
      </c>
      <c r="K2353" s="43">
        <v>91003</v>
      </c>
      <c r="L2353" t="s">
        <v>2965</v>
      </c>
      <c r="M2353">
        <v>93.1</v>
      </c>
      <c r="N2353">
        <v>4857</v>
      </c>
      <c r="O2353">
        <v>2444</v>
      </c>
      <c r="P2353">
        <v>2413</v>
      </c>
    </row>
    <row r="2354" spans="1:16">
      <c r="A2354">
        <v>9185158</v>
      </c>
      <c r="B2354" t="s">
        <v>2971</v>
      </c>
      <c r="C2354">
        <v>91850158</v>
      </c>
      <c r="D2354" s="43">
        <v>30</v>
      </c>
      <c r="E2354" t="s">
        <v>36</v>
      </c>
      <c r="F2354" s="43">
        <v>30</v>
      </c>
      <c r="G2354">
        <v>1</v>
      </c>
      <c r="H2354" t="s">
        <v>23</v>
      </c>
      <c r="I2354" s="43">
        <v>55</v>
      </c>
      <c r="J2354" t="s">
        <v>2687</v>
      </c>
      <c r="K2354" s="43">
        <v>91004</v>
      </c>
      <c r="L2354" t="s">
        <v>2963</v>
      </c>
      <c r="M2354">
        <v>75.27</v>
      </c>
      <c r="N2354">
        <v>16753</v>
      </c>
      <c r="O2354">
        <v>8217</v>
      </c>
      <c r="P2354">
        <v>8536</v>
      </c>
    </row>
    <row r="2355" spans="1:16">
      <c r="A2355">
        <v>9185163</v>
      </c>
      <c r="B2355" t="s">
        <v>2972</v>
      </c>
      <c r="C2355">
        <v>91850163</v>
      </c>
      <c r="D2355" s="43">
        <v>50</v>
      </c>
      <c r="E2355" t="s">
        <v>41</v>
      </c>
      <c r="F2355" s="43">
        <v>50</v>
      </c>
      <c r="G2355">
        <v>1</v>
      </c>
      <c r="H2355" t="s">
        <v>23</v>
      </c>
      <c r="I2355" s="43">
        <v>55</v>
      </c>
      <c r="J2355" t="s">
        <v>2687</v>
      </c>
      <c r="K2355" s="43">
        <v>91003</v>
      </c>
      <c r="L2355" t="s">
        <v>2965</v>
      </c>
      <c r="M2355">
        <v>40.83</v>
      </c>
      <c r="N2355">
        <v>4619</v>
      </c>
      <c r="O2355">
        <v>2328</v>
      </c>
      <c r="P2355">
        <v>2291</v>
      </c>
    </row>
    <row r="2356" spans="1:16">
      <c r="A2356">
        <v>9185168</v>
      </c>
      <c r="B2356" t="s">
        <v>2973</v>
      </c>
      <c r="C2356">
        <v>91850168</v>
      </c>
      <c r="D2356" s="43">
        <v>50</v>
      </c>
      <c r="E2356" t="s">
        <v>41</v>
      </c>
      <c r="F2356" s="43">
        <v>50</v>
      </c>
      <c r="G2356">
        <v>1</v>
      </c>
      <c r="H2356" t="s">
        <v>23</v>
      </c>
      <c r="I2356" s="43">
        <v>55</v>
      </c>
      <c r="J2356" t="s">
        <v>2687</v>
      </c>
      <c r="K2356" s="43">
        <v>91003</v>
      </c>
      <c r="L2356" t="s">
        <v>2965</v>
      </c>
      <c r="M2356">
        <v>24.59</v>
      </c>
      <c r="N2356">
        <v>2434</v>
      </c>
      <c r="O2356">
        <v>1247</v>
      </c>
      <c r="P2356">
        <v>1187</v>
      </c>
    </row>
    <row r="2357" spans="1:16">
      <c r="A2357">
        <v>9185954</v>
      </c>
      <c r="B2357" t="s">
        <v>2974</v>
      </c>
      <c r="C2357">
        <v>91855154</v>
      </c>
      <c r="D2357" s="43">
        <v>50</v>
      </c>
      <c r="E2357" t="s">
        <v>41</v>
      </c>
      <c r="F2357" s="43">
        <v>50</v>
      </c>
      <c r="G2357">
        <v>1</v>
      </c>
      <c r="H2357" t="s">
        <v>23</v>
      </c>
      <c r="I2357" s="43">
        <v>55</v>
      </c>
      <c r="J2357" t="s">
        <v>2687</v>
      </c>
      <c r="K2357" s="43">
        <v>91003</v>
      </c>
      <c r="L2357" t="s">
        <v>2965</v>
      </c>
      <c r="M2357">
        <v>46.47</v>
      </c>
      <c r="N2357">
        <v>3373</v>
      </c>
      <c r="O2357">
        <v>1725</v>
      </c>
      <c r="P2357">
        <v>1648</v>
      </c>
    </row>
    <row r="2358" spans="1:16">
      <c r="A2358">
        <v>9185955</v>
      </c>
      <c r="B2358" t="s">
        <v>2975</v>
      </c>
      <c r="C2358">
        <v>91855155</v>
      </c>
      <c r="D2358" s="43">
        <v>50</v>
      </c>
      <c r="E2358" t="s">
        <v>41</v>
      </c>
      <c r="F2358" s="43">
        <v>50</v>
      </c>
      <c r="G2358">
        <v>1</v>
      </c>
      <c r="H2358" t="s">
        <v>23</v>
      </c>
      <c r="I2358" s="43">
        <v>55</v>
      </c>
      <c r="J2358" t="s">
        <v>2687</v>
      </c>
      <c r="K2358" s="43">
        <v>91004</v>
      </c>
      <c r="L2358" t="s">
        <v>2963</v>
      </c>
      <c r="M2358">
        <v>136.22</v>
      </c>
      <c r="N2358">
        <v>9099</v>
      </c>
      <c r="O2358">
        <v>4633</v>
      </c>
      <c r="P2358">
        <v>4466</v>
      </c>
    </row>
    <row r="2359" spans="1:16">
      <c r="A2359">
        <v>9186113</v>
      </c>
      <c r="B2359" t="s">
        <v>2976</v>
      </c>
      <c r="C2359">
        <v>91860113</v>
      </c>
      <c r="D2359" s="43">
        <v>40</v>
      </c>
      <c r="E2359" t="s">
        <v>43</v>
      </c>
      <c r="F2359" s="43">
        <v>40</v>
      </c>
      <c r="G2359">
        <v>1</v>
      </c>
      <c r="H2359" t="s">
        <v>23</v>
      </c>
      <c r="I2359" s="43">
        <v>55</v>
      </c>
      <c r="J2359" t="s">
        <v>2687</v>
      </c>
      <c r="K2359" s="43">
        <v>91002</v>
      </c>
      <c r="L2359" t="s">
        <v>2686</v>
      </c>
      <c r="M2359">
        <v>14.79</v>
      </c>
      <c r="N2359">
        <v>5181</v>
      </c>
      <c r="O2359">
        <v>2677</v>
      </c>
      <c r="P2359">
        <v>2504</v>
      </c>
    </row>
    <row r="2360" spans="1:16">
      <c r="A2360">
        <v>9186125</v>
      </c>
      <c r="B2360" t="s">
        <v>2977</v>
      </c>
      <c r="C2360">
        <v>91860125</v>
      </c>
      <c r="D2360" s="43">
        <v>50</v>
      </c>
      <c r="E2360" t="s">
        <v>41</v>
      </c>
      <c r="F2360" s="43">
        <v>50</v>
      </c>
      <c r="G2360">
        <v>1</v>
      </c>
      <c r="H2360" t="s">
        <v>23</v>
      </c>
      <c r="I2360" s="43">
        <v>55</v>
      </c>
      <c r="J2360" t="s">
        <v>2687</v>
      </c>
      <c r="K2360" s="43">
        <v>91005</v>
      </c>
      <c r="L2360" t="s">
        <v>2978</v>
      </c>
      <c r="M2360">
        <v>58.97</v>
      </c>
      <c r="N2360">
        <v>3429</v>
      </c>
      <c r="O2360">
        <v>1745</v>
      </c>
      <c r="P2360">
        <v>1684</v>
      </c>
    </row>
    <row r="2361" spans="1:16">
      <c r="A2361">
        <v>9186128</v>
      </c>
      <c r="B2361" t="s">
        <v>2979</v>
      </c>
      <c r="C2361">
        <v>91860128</v>
      </c>
      <c r="D2361" s="43">
        <v>50</v>
      </c>
      <c r="E2361" t="s">
        <v>41</v>
      </c>
      <c r="F2361" s="43">
        <v>50</v>
      </c>
      <c r="G2361">
        <v>1</v>
      </c>
      <c r="H2361" t="s">
        <v>23</v>
      </c>
      <c r="I2361" s="43">
        <v>55</v>
      </c>
      <c r="J2361" t="s">
        <v>2687</v>
      </c>
      <c r="K2361" s="43">
        <v>91004</v>
      </c>
      <c r="L2361" t="s">
        <v>2963</v>
      </c>
      <c r="M2361">
        <v>52.23</v>
      </c>
      <c r="N2361">
        <v>4569</v>
      </c>
      <c r="O2361">
        <v>2350</v>
      </c>
      <c r="P2361">
        <v>2219</v>
      </c>
    </row>
    <row r="2362" spans="1:16">
      <c r="A2362">
        <v>9186132</v>
      </c>
      <c r="B2362" t="s">
        <v>2980</v>
      </c>
      <c r="C2362">
        <v>91860132</v>
      </c>
      <c r="D2362" s="43">
        <v>50</v>
      </c>
      <c r="E2362" t="s">
        <v>41</v>
      </c>
      <c r="F2362" s="43">
        <v>50</v>
      </c>
      <c r="G2362">
        <v>1</v>
      </c>
      <c r="H2362" t="s">
        <v>23</v>
      </c>
      <c r="I2362" s="43">
        <v>55</v>
      </c>
      <c r="J2362" t="s">
        <v>2687</v>
      </c>
      <c r="K2362" s="43">
        <v>91005</v>
      </c>
      <c r="L2362" t="s">
        <v>2978</v>
      </c>
      <c r="M2362">
        <v>21.77</v>
      </c>
      <c r="N2362">
        <v>2995</v>
      </c>
      <c r="O2362">
        <v>1493</v>
      </c>
      <c r="P2362">
        <v>1502</v>
      </c>
    </row>
    <row r="2363" spans="1:16">
      <c r="A2363">
        <v>9186137</v>
      </c>
      <c r="B2363" t="s">
        <v>2981</v>
      </c>
      <c r="C2363">
        <v>91860137</v>
      </c>
      <c r="D2363" s="43">
        <v>30</v>
      </c>
      <c r="E2363" t="s">
        <v>36</v>
      </c>
      <c r="F2363" s="43">
        <v>30</v>
      </c>
      <c r="G2363">
        <v>1</v>
      </c>
      <c r="H2363" t="s">
        <v>23</v>
      </c>
      <c r="I2363" s="43">
        <v>55</v>
      </c>
      <c r="J2363" t="s">
        <v>2687</v>
      </c>
      <c r="K2363" s="43">
        <v>91002</v>
      </c>
      <c r="L2363" t="s">
        <v>2686</v>
      </c>
      <c r="M2363">
        <v>35.45</v>
      </c>
      <c r="N2363">
        <v>12317</v>
      </c>
      <c r="O2363">
        <v>6253</v>
      </c>
      <c r="P2363">
        <v>6064</v>
      </c>
    </row>
    <row r="2364" spans="1:16">
      <c r="A2364">
        <v>9186139</v>
      </c>
      <c r="B2364" t="s">
        <v>2982</v>
      </c>
      <c r="C2364">
        <v>91860139</v>
      </c>
      <c r="D2364" s="43">
        <v>50</v>
      </c>
      <c r="E2364" t="s">
        <v>41</v>
      </c>
      <c r="F2364" s="43">
        <v>50</v>
      </c>
      <c r="G2364">
        <v>1</v>
      </c>
      <c r="H2364" t="s">
        <v>23</v>
      </c>
      <c r="I2364" s="43">
        <v>55</v>
      </c>
      <c r="J2364" t="s">
        <v>2687</v>
      </c>
      <c r="K2364" s="43">
        <v>91002</v>
      </c>
      <c r="L2364" t="s">
        <v>2686</v>
      </c>
      <c r="M2364">
        <v>16.21</v>
      </c>
      <c r="N2364">
        <v>2990</v>
      </c>
      <c r="O2364">
        <v>1550</v>
      </c>
      <c r="P2364">
        <v>1440</v>
      </c>
    </row>
    <row r="2365" spans="1:16">
      <c r="A2365">
        <v>9186143</v>
      </c>
      <c r="B2365" t="s">
        <v>2983</v>
      </c>
      <c r="C2365">
        <v>91860143</v>
      </c>
      <c r="D2365" s="43">
        <v>20</v>
      </c>
      <c r="E2365" t="s">
        <v>22</v>
      </c>
      <c r="F2365" s="43">
        <v>20</v>
      </c>
      <c r="G2365">
        <v>1</v>
      </c>
      <c r="H2365" t="s">
        <v>23</v>
      </c>
      <c r="I2365" s="43">
        <v>55</v>
      </c>
      <c r="J2365" t="s">
        <v>2687</v>
      </c>
      <c r="K2365" s="43">
        <v>91005</v>
      </c>
      <c r="L2365" t="s">
        <v>2978</v>
      </c>
      <c r="M2365">
        <v>92.64</v>
      </c>
      <c r="N2365">
        <v>25226</v>
      </c>
      <c r="O2365">
        <v>12560</v>
      </c>
      <c r="P2365">
        <v>12666</v>
      </c>
    </row>
    <row r="2366" spans="1:16">
      <c r="A2366">
        <v>9186146</v>
      </c>
      <c r="B2366" t="s">
        <v>2984</v>
      </c>
      <c r="C2366">
        <v>91860146</v>
      </c>
      <c r="D2366" s="43">
        <v>40</v>
      </c>
      <c r="E2366" t="s">
        <v>43</v>
      </c>
      <c r="F2366" s="43">
        <v>40</v>
      </c>
      <c r="G2366">
        <v>1</v>
      </c>
      <c r="H2366" t="s">
        <v>23</v>
      </c>
      <c r="I2366" s="43">
        <v>55</v>
      </c>
      <c r="J2366" t="s">
        <v>2687</v>
      </c>
      <c r="K2366" s="43">
        <v>91005</v>
      </c>
      <c r="L2366" t="s">
        <v>2978</v>
      </c>
      <c r="M2366">
        <v>23.64</v>
      </c>
      <c r="N2366">
        <v>5018</v>
      </c>
      <c r="O2366">
        <v>2535</v>
      </c>
      <c r="P2366">
        <v>2483</v>
      </c>
    </row>
    <row r="2367" spans="1:16">
      <c r="A2367">
        <v>9186149</v>
      </c>
      <c r="B2367" t="s">
        <v>2985</v>
      </c>
      <c r="C2367">
        <v>91860149</v>
      </c>
      <c r="D2367" s="43">
        <v>40</v>
      </c>
      <c r="E2367" t="s">
        <v>43</v>
      </c>
      <c r="F2367" s="43">
        <v>40</v>
      </c>
      <c r="G2367">
        <v>1</v>
      </c>
      <c r="H2367" t="s">
        <v>23</v>
      </c>
      <c r="I2367" s="43">
        <v>55</v>
      </c>
      <c r="J2367" t="s">
        <v>2687</v>
      </c>
      <c r="K2367" s="43">
        <v>91005</v>
      </c>
      <c r="L2367" t="s">
        <v>2978</v>
      </c>
      <c r="M2367">
        <v>29.63</v>
      </c>
      <c r="N2367">
        <v>5936</v>
      </c>
      <c r="O2367">
        <v>2942</v>
      </c>
      <c r="P2367">
        <v>2994</v>
      </c>
    </row>
    <row r="2368" spans="1:16">
      <c r="A2368">
        <v>9186151</v>
      </c>
      <c r="B2368" t="s">
        <v>2986</v>
      </c>
      <c r="C2368">
        <v>91860151</v>
      </c>
      <c r="D2368" s="43">
        <v>50</v>
      </c>
      <c r="E2368" t="s">
        <v>41</v>
      </c>
      <c r="F2368" s="43">
        <v>50</v>
      </c>
      <c r="G2368">
        <v>1</v>
      </c>
      <c r="H2368" t="s">
        <v>23</v>
      </c>
      <c r="I2368" s="43">
        <v>55</v>
      </c>
      <c r="J2368" t="s">
        <v>2687</v>
      </c>
      <c r="K2368" s="43">
        <v>91005</v>
      </c>
      <c r="L2368" t="s">
        <v>2978</v>
      </c>
      <c r="M2368">
        <v>38.3</v>
      </c>
      <c r="N2368">
        <v>4862</v>
      </c>
      <c r="O2368">
        <v>2485</v>
      </c>
      <c r="P2368">
        <v>2377</v>
      </c>
    </row>
    <row r="2369" spans="1:16">
      <c r="A2369">
        <v>9186152</v>
      </c>
      <c r="B2369" t="s">
        <v>2987</v>
      </c>
      <c r="C2369">
        <v>91860152</v>
      </c>
      <c r="D2369" s="43">
        <v>40</v>
      </c>
      <c r="E2369" t="s">
        <v>43</v>
      </c>
      <c r="F2369" s="43">
        <v>40</v>
      </c>
      <c r="G2369">
        <v>1</v>
      </c>
      <c r="H2369" t="s">
        <v>23</v>
      </c>
      <c r="I2369" s="43">
        <v>55</v>
      </c>
      <c r="J2369" t="s">
        <v>2687</v>
      </c>
      <c r="K2369" s="43">
        <v>91005</v>
      </c>
      <c r="L2369" t="s">
        <v>2978</v>
      </c>
      <c r="M2369">
        <v>53.01</v>
      </c>
      <c r="N2369">
        <v>5184</v>
      </c>
      <c r="O2369">
        <v>2734</v>
      </c>
      <c r="P2369">
        <v>2450</v>
      </c>
    </row>
    <row r="2370" spans="1:16">
      <c r="A2370">
        <v>9186158</v>
      </c>
      <c r="B2370" t="s">
        <v>2988</v>
      </c>
      <c r="C2370">
        <v>91860158</v>
      </c>
      <c r="D2370" s="43">
        <v>40</v>
      </c>
      <c r="E2370" t="s">
        <v>43</v>
      </c>
      <c r="F2370" s="43">
        <v>40</v>
      </c>
      <c r="G2370">
        <v>1</v>
      </c>
      <c r="H2370" t="s">
        <v>23</v>
      </c>
      <c r="I2370" s="43">
        <v>55</v>
      </c>
      <c r="J2370" t="s">
        <v>2687</v>
      </c>
      <c r="K2370" s="43">
        <v>91002</v>
      </c>
      <c r="L2370" t="s">
        <v>2686</v>
      </c>
      <c r="M2370">
        <v>45.18</v>
      </c>
      <c r="N2370">
        <v>8120</v>
      </c>
      <c r="O2370">
        <v>4220</v>
      </c>
      <c r="P2370">
        <v>3900</v>
      </c>
    </row>
    <row r="2371" spans="1:16">
      <c r="A2371">
        <v>9186162</v>
      </c>
      <c r="B2371" t="s">
        <v>2989</v>
      </c>
      <c r="C2371">
        <v>91860162</v>
      </c>
      <c r="D2371" s="43">
        <v>30</v>
      </c>
      <c r="E2371" t="s">
        <v>36</v>
      </c>
      <c r="F2371" s="43">
        <v>30</v>
      </c>
      <c r="G2371">
        <v>1</v>
      </c>
      <c r="H2371" t="s">
        <v>23</v>
      </c>
      <c r="I2371" s="43">
        <v>55</v>
      </c>
      <c r="J2371" t="s">
        <v>2687</v>
      </c>
      <c r="K2371" s="43">
        <v>91005</v>
      </c>
      <c r="L2371" t="s">
        <v>2978</v>
      </c>
      <c r="M2371">
        <v>91.52</v>
      </c>
      <c r="N2371">
        <v>11355</v>
      </c>
      <c r="O2371">
        <v>5777</v>
      </c>
      <c r="P2371">
        <v>5578</v>
      </c>
    </row>
    <row r="2372" spans="1:16">
      <c r="A2372">
        <v>9186956</v>
      </c>
      <c r="B2372" t="s">
        <v>2990</v>
      </c>
      <c r="C2372">
        <v>91865156</v>
      </c>
      <c r="D2372" s="43">
        <v>30</v>
      </c>
      <c r="E2372" t="s">
        <v>36</v>
      </c>
      <c r="F2372" s="43">
        <v>30</v>
      </c>
      <c r="G2372">
        <v>1</v>
      </c>
      <c r="H2372" t="s">
        <v>23</v>
      </c>
      <c r="I2372" s="43">
        <v>55</v>
      </c>
      <c r="J2372" t="s">
        <v>2687</v>
      </c>
      <c r="K2372" s="43">
        <v>91002</v>
      </c>
      <c r="L2372" t="s">
        <v>2686</v>
      </c>
      <c r="M2372">
        <v>95.8</v>
      </c>
      <c r="N2372">
        <v>12503</v>
      </c>
      <c r="O2372">
        <v>6582</v>
      </c>
      <c r="P2372">
        <v>5921</v>
      </c>
    </row>
    <row r="2373" spans="1:16">
      <c r="A2373">
        <v>9186957</v>
      </c>
      <c r="B2373" t="s">
        <v>2991</v>
      </c>
      <c r="C2373">
        <v>91865157</v>
      </c>
      <c r="D2373" s="43">
        <v>50</v>
      </c>
      <c r="E2373" t="s">
        <v>41</v>
      </c>
      <c r="F2373" s="43">
        <v>50</v>
      </c>
      <c r="G2373">
        <v>1</v>
      </c>
      <c r="H2373" t="s">
        <v>23</v>
      </c>
      <c r="I2373" s="43">
        <v>55</v>
      </c>
      <c r="J2373" t="s">
        <v>2687</v>
      </c>
      <c r="K2373" s="43">
        <v>91005</v>
      </c>
      <c r="L2373" t="s">
        <v>2978</v>
      </c>
      <c r="M2373">
        <v>32.48</v>
      </c>
      <c r="N2373">
        <v>4237</v>
      </c>
      <c r="O2373">
        <v>2177</v>
      </c>
      <c r="P2373">
        <v>2060</v>
      </c>
    </row>
    <row r="2374" spans="1:16">
      <c r="A2374">
        <v>9186958</v>
      </c>
      <c r="B2374" t="s">
        <v>2992</v>
      </c>
      <c r="C2374">
        <v>91865158</v>
      </c>
      <c r="D2374" s="43">
        <v>40</v>
      </c>
      <c r="E2374" t="s">
        <v>43</v>
      </c>
      <c r="F2374" s="43">
        <v>40</v>
      </c>
      <c r="G2374">
        <v>1</v>
      </c>
      <c r="H2374" t="s">
        <v>23</v>
      </c>
      <c r="I2374" s="43">
        <v>55</v>
      </c>
      <c r="J2374" t="s">
        <v>2687</v>
      </c>
      <c r="K2374" s="43">
        <v>91002</v>
      </c>
      <c r="L2374" t="s">
        <v>2686</v>
      </c>
      <c r="M2374">
        <v>59.52</v>
      </c>
      <c r="N2374">
        <v>10206</v>
      </c>
      <c r="O2374">
        <v>5245</v>
      </c>
      <c r="P2374">
        <v>4961</v>
      </c>
    </row>
    <row r="2375" spans="1:16">
      <c r="A2375">
        <v>9187113</v>
      </c>
      <c r="B2375" t="s">
        <v>2993</v>
      </c>
      <c r="C2375">
        <v>91870113</v>
      </c>
      <c r="D2375" s="43">
        <v>50</v>
      </c>
      <c r="E2375" t="s">
        <v>41</v>
      </c>
      <c r="F2375" s="43">
        <v>50</v>
      </c>
      <c r="G2375">
        <v>1</v>
      </c>
      <c r="H2375" t="s">
        <v>23</v>
      </c>
      <c r="I2375" s="43">
        <v>55</v>
      </c>
      <c r="J2375" t="s">
        <v>2687</v>
      </c>
      <c r="K2375" s="43">
        <v>91805</v>
      </c>
      <c r="L2375" t="s">
        <v>2917</v>
      </c>
      <c r="M2375">
        <v>39.81</v>
      </c>
      <c r="N2375">
        <v>3707</v>
      </c>
      <c r="O2375">
        <v>1851</v>
      </c>
      <c r="P2375">
        <v>1856</v>
      </c>
    </row>
    <row r="2376" spans="1:16">
      <c r="A2376">
        <v>9187114</v>
      </c>
      <c r="B2376" t="s">
        <v>2994</v>
      </c>
      <c r="C2376">
        <v>91870114</v>
      </c>
      <c r="D2376" s="43">
        <v>40</v>
      </c>
      <c r="E2376" t="s">
        <v>43</v>
      </c>
      <c r="F2376" s="43">
        <v>40</v>
      </c>
      <c r="G2376">
        <v>1</v>
      </c>
      <c r="H2376" t="s">
        <v>23</v>
      </c>
      <c r="I2376" s="43">
        <v>55</v>
      </c>
      <c r="J2376" t="s">
        <v>2687</v>
      </c>
      <c r="K2376" s="43">
        <v>91808</v>
      </c>
      <c r="L2376" t="s">
        <v>2690</v>
      </c>
      <c r="M2376">
        <v>79.61</v>
      </c>
      <c r="N2376">
        <v>5647</v>
      </c>
      <c r="O2376">
        <v>2690</v>
      </c>
      <c r="P2376">
        <v>2957</v>
      </c>
    </row>
    <row r="2377" spans="1:16">
      <c r="A2377">
        <v>9187116</v>
      </c>
      <c r="B2377" t="s">
        <v>2995</v>
      </c>
      <c r="C2377">
        <v>91870116</v>
      </c>
      <c r="D2377" s="43">
        <v>50</v>
      </c>
      <c r="E2377" t="s">
        <v>41</v>
      </c>
      <c r="F2377" s="43">
        <v>50</v>
      </c>
      <c r="G2377">
        <v>1</v>
      </c>
      <c r="H2377" t="s">
        <v>23</v>
      </c>
      <c r="I2377" s="43">
        <v>55</v>
      </c>
      <c r="J2377" t="s">
        <v>2687</v>
      </c>
      <c r="K2377" s="43">
        <v>91805</v>
      </c>
      <c r="L2377" t="s">
        <v>2917</v>
      </c>
      <c r="M2377">
        <v>54.31</v>
      </c>
      <c r="N2377">
        <v>2999</v>
      </c>
      <c r="O2377">
        <v>1521</v>
      </c>
      <c r="P2377">
        <v>1478</v>
      </c>
    </row>
    <row r="2378" spans="1:16">
      <c r="A2378">
        <v>9187117</v>
      </c>
      <c r="B2378" t="s">
        <v>2996</v>
      </c>
      <c r="C2378">
        <v>91870117</v>
      </c>
      <c r="D2378" s="43">
        <v>30</v>
      </c>
      <c r="E2378" t="s">
        <v>36</v>
      </c>
      <c r="F2378" s="43">
        <v>30</v>
      </c>
      <c r="G2378">
        <v>1</v>
      </c>
      <c r="H2378" t="s">
        <v>23</v>
      </c>
      <c r="I2378" s="43">
        <v>55</v>
      </c>
      <c r="J2378" t="s">
        <v>2687</v>
      </c>
      <c r="K2378" s="43">
        <v>91812</v>
      </c>
      <c r="L2378" t="s">
        <v>2997</v>
      </c>
      <c r="M2378">
        <v>41.39</v>
      </c>
      <c r="N2378">
        <v>18407</v>
      </c>
      <c r="O2378">
        <v>8881</v>
      </c>
      <c r="P2378">
        <v>9526</v>
      </c>
    </row>
    <row r="2379" spans="1:16">
      <c r="A2379">
        <v>9187118</v>
      </c>
      <c r="B2379" t="s">
        <v>2998</v>
      </c>
      <c r="C2379">
        <v>91870118</v>
      </c>
      <c r="D2379" s="43">
        <v>40</v>
      </c>
      <c r="E2379" t="s">
        <v>43</v>
      </c>
      <c r="F2379" s="43">
        <v>40</v>
      </c>
      <c r="G2379">
        <v>1</v>
      </c>
      <c r="H2379" t="s">
        <v>23</v>
      </c>
      <c r="I2379" s="43">
        <v>55</v>
      </c>
      <c r="J2379" t="s">
        <v>2687</v>
      </c>
      <c r="K2379" s="43">
        <v>91808</v>
      </c>
      <c r="L2379" t="s">
        <v>2690</v>
      </c>
      <c r="M2379">
        <v>26.69</v>
      </c>
      <c r="N2379">
        <v>6811</v>
      </c>
      <c r="O2379">
        <v>3499</v>
      </c>
      <c r="P2379">
        <v>3312</v>
      </c>
    </row>
    <row r="2380" spans="1:16">
      <c r="A2380">
        <v>9187120</v>
      </c>
      <c r="B2380" t="s">
        <v>2999</v>
      </c>
      <c r="C2380">
        <v>91870120</v>
      </c>
      <c r="D2380" s="43">
        <v>40</v>
      </c>
      <c r="E2380" t="s">
        <v>43</v>
      </c>
      <c r="F2380" s="43">
        <v>40</v>
      </c>
      <c r="G2380">
        <v>1</v>
      </c>
      <c r="H2380" t="s">
        <v>23</v>
      </c>
      <c r="I2380" s="43">
        <v>55</v>
      </c>
      <c r="J2380" t="s">
        <v>2687</v>
      </c>
      <c r="K2380" s="43">
        <v>91808</v>
      </c>
      <c r="L2380" t="s">
        <v>2690</v>
      </c>
      <c r="M2380">
        <v>33.68</v>
      </c>
      <c r="N2380">
        <v>5692</v>
      </c>
      <c r="O2380">
        <v>2778</v>
      </c>
      <c r="P2380">
        <v>2914</v>
      </c>
    </row>
    <row r="2381" spans="1:16">
      <c r="A2381">
        <v>9187122</v>
      </c>
      <c r="B2381" t="s">
        <v>3000</v>
      </c>
      <c r="C2381">
        <v>91870122</v>
      </c>
      <c r="D2381" s="43">
        <v>30</v>
      </c>
      <c r="E2381" t="s">
        <v>36</v>
      </c>
      <c r="F2381" s="43">
        <v>30</v>
      </c>
      <c r="G2381">
        <v>1</v>
      </c>
      <c r="H2381" t="s">
        <v>23</v>
      </c>
      <c r="I2381" s="43">
        <v>55</v>
      </c>
      <c r="J2381" t="s">
        <v>2687</v>
      </c>
      <c r="K2381" s="43">
        <v>91812</v>
      </c>
      <c r="L2381" t="s">
        <v>2997</v>
      </c>
      <c r="M2381">
        <v>50.21</v>
      </c>
      <c r="N2381">
        <v>16439</v>
      </c>
      <c r="O2381">
        <v>8308</v>
      </c>
      <c r="P2381">
        <v>8131</v>
      </c>
    </row>
    <row r="2382" spans="1:16">
      <c r="A2382">
        <v>9187124</v>
      </c>
      <c r="B2382" t="s">
        <v>3001</v>
      </c>
      <c r="C2382">
        <v>91870124</v>
      </c>
      <c r="D2382" s="43">
        <v>50</v>
      </c>
      <c r="E2382" t="s">
        <v>41</v>
      </c>
      <c r="F2382" s="43">
        <v>50</v>
      </c>
      <c r="G2382">
        <v>1</v>
      </c>
      <c r="H2382" t="s">
        <v>23</v>
      </c>
      <c r="I2382" s="43">
        <v>55</v>
      </c>
      <c r="J2382" t="s">
        <v>2687</v>
      </c>
      <c r="K2382" s="43">
        <v>91805</v>
      </c>
      <c r="L2382" t="s">
        <v>2917</v>
      </c>
      <c r="M2382">
        <v>20.04</v>
      </c>
      <c r="N2382">
        <v>4522</v>
      </c>
      <c r="O2382">
        <v>2293</v>
      </c>
      <c r="P2382">
        <v>2229</v>
      </c>
    </row>
    <row r="2383" spans="1:16">
      <c r="A2383">
        <v>9187125</v>
      </c>
      <c r="B2383" t="s">
        <v>3002</v>
      </c>
      <c r="C2383">
        <v>91870125</v>
      </c>
      <c r="D2383" s="43">
        <v>50</v>
      </c>
      <c r="E2383" t="s">
        <v>41</v>
      </c>
      <c r="F2383" s="43">
        <v>50</v>
      </c>
      <c r="G2383">
        <v>1</v>
      </c>
      <c r="H2383" t="s">
        <v>23</v>
      </c>
      <c r="I2383" s="43">
        <v>55</v>
      </c>
      <c r="J2383" t="s">
        <v>2687</v>
      </c>
      <c r="K2383" s="43">
        <v>91808</v>
      </c>
      <c r="L2383" t="s">
        <v>2690</v>
      </c>
      <c r="M2383">
        <v>24.29</v>
      </c>
      <c r="N2383">
        <v>2915</v>
      </c>
      <c r="O2383">
        <v>1427</v>
      </c>
      <c r="P2383">
        <v>1488</v>
      </c>
    </row>
    <row r="2384" spans="1:16">
      <c r="A2384">
        <v>9187126</v>
      </c>
      <c r="B2384" t="s">
        <v>3003</v>
      </c>
      <c r="C2384">
        <v>91870126</v>
      </c>
      <c r="D2384" s="43">
        <v>50</v>
      </c>
      <c r="E2384" t="s">
        <v>41</v>
      </c>
      <c r="F2384" s="43">
        <v>50</v>
      </c>
      <c r="G2384">
        <v>1</v>
      </c>
      <c r="H2384" t="s">
        <v>23</v>
      </c>
      <c r="I2384" s="43">
        <v>55</v>
      </c>
      <c r="J2384" t="s">
        <v>2687</v>
      </c>
      <c r="K2384" s="43">
        <v>91805</v>
      </c>
      <c r="L2384" t="s">
        <v>2917</v>
      </c>
      <c r="M2384">
        <v>34.89</v>
      </c>
      <c r="N2384">
        <v>2995</v>
      </c>
      <c r="O2384">
        <v>1522</v>
      </c>
      <c r="P2384">
        <v>1473</v>
      </c>
    </row>
    <row r="2385" spans="1:16">
      <c r="A2385">
        <v>9187128</v>
      </c>
      <c r="B2385" t="s">
        <v>3004</v>
      </c>
      <c r="C2385">
        <v>91870128</v>
      </c>
      <c r="D2385" s="43">
        <v>40</v>
      </c>
      <c r="E2385" t="s">
        <v>43</v>
      </c>
      <c r="F2385" s="43">
        <v>40</v>
      </c>
      <c r="G2385">
        <v>1</v>
      </c>
      <c r="H2385" t="s">
        <v>23</v>
      </c>
      <c r="I2385" s="43">
        <v>55</v>
      </c>
      <c r="J2385" t="s">
        <v>2687</v>
      </c>
      <c r="K2385" s="43">
        <v>91808</v>
      </c>
      <c r="L2385" t="s">
        <v>2690</v>
      </c>
      <c r="M2385">
        <v>40.11</v>
      </c>
      <c r="N2385">
        <v>8240</v>
      </c>
      <c r="O2385">
        <v>3988</v>
      </c>
      <c r="P2385">
        <v>4252</v>
      </c>
    </row>
    <row r="2386" spans="1:16">
      <c r="A2386">
        <v>9187129</v>
      </c>
      <c r="B2386" t="s">
        <v>3005</v>
      </c>
      <c r="C2386">
        <v>91870129</v>
      </c>
      <c r="D2386" s="43">
        <v>40</v>
      </c>
      <c r="E2386" t="s">
        <v>43</v>
      </c>
      <c r="F2386" s="43">
        <v>40</v>
      </c>
      <c r="G2386">
        <v>1</v>
      </c>
      <c r="H2386" t="s">
        <v>23</v>
      </c>
      <c r="I2386" s="43">
        <v>55</v>
      </c>
      <c r="J2386" t="s">
        <v>2687</v>
      </c>
      <c r="K2386" s="43">
        <v>91812</v>
      </c>
      <c r="L2386" t="s">
        <v>2997</v>
      </c>
      <c r="M2386">
        <v>57.49</v>
      </c>
      <c r="N2386">
        <v>8001</v>
      </c>
      <c r="O2386">
        <v>3993</v>
      </c>
      <c r="P2386">
        <v>4008</v>
      </c>
    </row>
    <row r="2387" spans="1:16">
      <c r="A2387">
        <v>9187130</v>
      </c>
      <c r="B2387" t="s">
        <v>3006</v>
      </c>
      <c r="C2387">
        <v>91870130</v>
      </c>
      <c r="D2387" s="43">
        <v>30</v>
      </c>
      <c r="E2387" t="s">
        <v>36</v>
      </c>
      <c r="F2387" s="43">
        <v>30</v>
      </c>
      <c r="G2387">
        <v>1</v>
      </c>
      <c r="H2387" t="s">
        <v>23</v>
      </c>
      <c r="I2387" s="43">
        <v>55</v>
      </c>
      <c r="J2387" t="s">
        <v>2687</v>
      </c>
      <c r="K2387" s="43">
        <v>91812</v>
      </c>
      <c r="L2387" t="s">
        <v>2997</v>
      </c>
      <c r="M2387">
        <v>53.25</v>
      </c>
      <c r="N2387">
        <v>10710</v>
      </c>
      <c r="O2387">
        <v>5456</v>
      </c>
      <c r="P2387">
        <v>5254</v>
      </c>
    </row>
    <row r="2388" spans="1:16">
      <c r="A2388">
        <v>9187131</v>
      </c>
      <c r="B2388" t="s">
        <v>3007</v>
      </c>
      <c r="C2388">
        <v>91870131</v>
      </c>
      <c r="D2388" s="43">
        <v>50</v>
      </c>
      <c r="E2388" t="s">
        <v>41</v>
      </c>
      <c r="F2388" s="43">
        <v>50</v>
      </c>
      <c r="G2388">
        <v>1</v>
      </c>
      <c r="H2388" t="s">
        <v>23</v>
      </c>
      <c r="I2388" s="43">
        <v>55</v>
      </c>
      <c r="J2388" t="s">
        <v>2687</v>
      </c>
      <c r="K2388" s="43">
        <v>91808</v>
      </c>
      <c r="L2388" t="s">
        <v>2690</v>
      </c>
      <c r="M2388">
        <v>31.3</v>
      </c>
      <c r="N2388">
        <v>3036</v>
      </c>
      <c r="O2388">
        <v>1484</v>
      </c>
      <c r="P2388">
        <v>1552</v>
      </c>
    </row>
    <row r="2389" spans="1:16">
      <c r="A2389">
        <v>9187132</v>
      </c>
      <c r="B2389" t="s">
        <v>3008</v>
      </c>
      <c r="C2389">
        <v>91870132</v>
      </c>
      <c r="D2389" s="43">
        <v>50</v>
      </c>
      <c r="E2389" t="s">
        <v>41</v>
      </c>
      <c r="F2389" s="43">
        <v>50</v>
      </c>
      <c r="G2389">
        <v>1</v>
      </c>
      <c r="H2389" t="s">
        <v>23</v>
      </c>
      <c r="I2389" s="43">
        <v>55</v>
      </c>
      <c r="J2389" t="s">
        <v>2687</v>
      </c>
      <c r="K2389" s="43">
        <v>91808</v>
      </c>
      <c r="L2389" t="s">
        <v>2690</v>
      </c>
      <c r="M2389">
        <v>32.72</v>
      </c>
      <c r="N2389">
        <v>3086</v>
      </c>
      <c r="O2389">
        <v>1541</v>
      </c>
      <c r="P2389">
        <v>1545</v>
      </c>
    </row>
    <row r="2390" spans="1:16">
      <c r="A2390">
        <v>9187134</v>
      </c>
      <c r="B2390" t="s">
        <v>3009</v>
      </c>
      <c r="C2390">
        <v>91870134</v>
      </c>
      <c r="D2390" s="43">
        <v>50</v>
      </c>
      <c r="E2390" t="s">
        <v>41</v>
      </c>
      <c r="F2390" s="43">
        <v>50</v>
      </c>
      <c r="G2390">
        <v>1</v>
      </c>
      <c r="H2390" t="s">
        <v>23</v>
      </c>
      <c r="I2390" s="43">
        <v>55</v>
      </c>
      <c r="J2390" t="s">
        <v>2687</v>
      </c>
      <c r="K2390" s="43">
        <v>91808</v>
      </c>
      <c r="L2390" t="s">
        <v>2690</v>
      </c>
      <c r="M2390">
        <v>29.53</v>
      </c>
      <c r="N2390">
        <v>2681</v>
      </c>
      <c r="O2390">
        <v>1353</v>
      </c>
      <c r="P2390">
        <v>1328</v>
      </c>
    </row>
    <row r="2391" spans="1:16">
      <c r="A2391">
        <v>9187137</v>
      </c>
      <c r="B2391" t="s">
        <v>3010</v>
      </c>
      <c r="C2391">
        <v>91870137</v>
      </c>
      <c r="D2391" s="43">
        <v>40</v>
      </c>
      <c r="E2391" t="s">
        <v>43</v>
      </c>
      <c r="F2391" s="43">
        <v>40</v>
      </c>
      <c r="G2391">
        <v>1</v>
      </c>
      <c r="H2391" t="s">
        <v>23</v>
      </c>
      <c r="I2391" s="43">
        <v>55</v>
      </c>
      <c r="J2391" t="s">
        <v>2687</v>
      </c>
      <c r="K2391" s="43">
        <v>91808</v>
      </c>
      <c r="L2391" t="s">
        <v>2690</v>
      </c>
      <c r="M2391">
        <v>29.07</v>
      </c>
      <c r="N2391">
        <v>7306</v>
      </c>
      <c r="O2391">
        <v>3631</v>
      </c>
      <c r="P2391">
        <v>3675</v>
      </c>
    </row>
    <row r="2392" spans="1:16">
      <c r="A2392">
        <v>9187142</v>
      </c>
      <c r="B2392" t="s">
        <v>3011</v>
      </c>
      <c r="C2392">
        <v>91870142</v>
      </c>
      <c r="D2392" s="43">
        <v>50</v>
      </c>
      <c r="E2392" t="s">
        <v>41</v>
      </c>
      <c r="F2392" s="43">
        <v>50</v>
      </c>
      <c r="G2392">
        <v>1</v>
      </c>
      <c r="H2392" t="s">
        <v>23</v>
      </c>
      <c r="I2392" s="43">
        <v>55</v>
      </c>
      <c r="J2392" t="s">
        <v>2687</v>
      </c>
      <c r="K2392" s="43">
        <v>91808</v>
      </c>
      <c r="L2392" t="s">
        <v>2690</v>
      </c>
      <c r="M2392">
        <v>31.54</v>
      </c>
      <c r="N2392">
        <v>4833</v>
      </c>
      <c r="O2392">
        <v>2466</v>
      </c>
      <c r="P2392">
        <v>2367</v>
      </c>
    </row>
    <row r="2393" spans="1:16">
      <c r="A2393">
        <v>9187148</v>
      </c>
      <c r="B2393" t="s">
        <v>3012</v>
      </c>
      <c r="C2393">
        <v>91870148</v>
      </c>
      <c r="D2393" s="43">
        <v>40</v>
      </c>
      <c r="E2393" t="s">
        <v>43</v>
      </c>
      <c r="F2393" s="43">
        <v>40</v>
      </c>
      <c r="G2393">
        <v>1</v>
      </c>
      <c r="H2393" t="s">
        <v>23</v>
      </c>
      <c r="I2393" s="43">
        <v>55</v>
      </c>
      <c r="J2393" t="s">
        <v>2687</v>
      </c>
      <c r="K2393" s="43">
        <v>91808</v>
      </c>
      <c r="L2393" t="s">
        <v>2690</v>
      </c>
      <c r="M2393">
        <v>36.73</v>
      </c>
      <c r="N2393">
        <v>6775</v>
      </c>
      <c r="O2393">
        <v>3335</v>
      </c>
      <c r="P2393">
        <v>3440</v>
      </c>
    </row>
    <row r="2394" spans="1:16">
      <c r="A2394">
        <v>9187150</v>
      </c>
      <c r="B2394" t="s">
        <v>3013</v>
      </c>
      <c r="C2394">
        <v>91870150</v>
      </c>
      <c r="D2394" s="43">
        <v>30</v>
      </c>
      <c r="E2394" t="s">
        <v>36</v>
      </c>
      <c r="F2394" s="43">
        <v>30</v>
      </c>
      <c r="G2394">
        <v>1</v>
      </c>
      <c r="H2394" t="s">
        <v>23</v>
      </c>
      <c r="I2394" s="43">
        <v>55</v>
      </c>
      <c r="J2394" t="s">
        <v>2687</v>
      </c>
      <c r="K2394" s="43">
        <v>91808</v>
      </c>
      <c r="L2394" t="s">
        <v>2690</v>
      </c>
      <c r="M2394">
        <v>19.84</v>
      </c>
      <c r="N2394">
        <v>18252</v>
      </c>
      <c r="O2394">
        <v>8921</v>
      </c>
      <c r="P2394">
        <v>9331</v>
      </c>
    </row>
    <row r="2395" spans="1:16">
      <c r="A2395">
        <v>9187154</v>
      </c>
      <c r="B2395" t="s">
        <v>3014</v>
      </c>
      <c r="C2395">
        <v>91870154</v>
      </c>
      <c r="D2395" s="43">
        <v>50</v>
      </c>
      <c r="E2395" t="s">
        <v>41</v>
      </c>
      <c r="F2395" s="43">
        <v>50</v>
      </c>
      <c r="G2395">
        <v>1</v>
      </c>
      <c r="H2395" t="s">
        <v>23</v>
      </c>
      <c r="I2395" s="43">
        <v>55</v>
      </c>
      <c r="J2395" t="s">
        <v>2687</v>
      </c>
      <c r="K2395" s="43">
        <v>91808</v>
      </c>
      <c r="L2395" t="s">
        <v>2690</v>
      </c>
      <c r="M2395">
        <v>15.32</v>
      </c>
      <c r="N2395">
        <v>4380</v>
      </c>
      <c r="O2395">
        <v>2147</v>
      </c>
      <c r="P2395">
        <v>2233</v>
      </c>
    </row>
    <row r="2396" spans="1:16">
      <c r="A2396">
        <v>9187156</v>
      </c>
      <c r="B2396" t="s">
        <v>3015</v>
      </c>
      <c r="C2396">
        <v>91870156</v>
      </c>
      <c r="D2396" s="43">
        <v>50</v>
      </c>
      <c r="E2396" t="s">
        <v>41</v>
      </c>
      <c r="F2396" s="43">
        <v>50</v>
      </c>
      <c r="G2396">
        <v>1</v>
      </c>
      <c r="H2396" t="s">
        <v>23</v>
      </c>
      <c r="I2396" s="43">
        <v>55</v>
      </c>
      <c r="J2396" t="s">
        <v>2687</v>
      </c>
      <c r="K2396" s="43">
        <v>91808</v>
      </c>
      <c r="L2396" t="s">
        <v>2690</v>
      </c>
      <c r="M2396">
        <v>28.57</v>
      </c>
      <c r="N2396">
        <v>2667</v>
      </c>
      <c r="O2396">
        <v>1305</v>
      </c>
      <c r="P2396">
        <v>1362</v>
      </c>
    </row>
    <row r="2397" spans="1:16">
      <c r="A2397">
        <v>9187157</v>
      </c>
      <c r="B2397" t="s">
        <v>3016</v>
      </c>
      <c r="C2397">
        <v>91870157</v>
      </c>
      <c r="D2397" s="43">
        <v>40</v>
      </c>
      <c r="E2397" t="s">
        <v>43</v>
      </c>
      <c r="F2397" s="43">
        <v>40</v>
      </c>
      <c r="G2397">
        <v>1</v>
      </c>
      <c r="H2397" t="s">
        <v>23</v>
      </c>
      <c r="I2397" s="43">
        <v>55</v>
      </c>
      <c r="J2397" t="s">
        <v>2687</v>
      </c>
      <c r="K2397" s="43">
        <v>91808</v>
      </c>
      <c r="L2397" t="s">
        <v>2690</v>
      </c>
      <c r="M2397">
        <v>59.3</v>
      </c>
      <c r="N2397">
        <v>5033</v>
      </c>
      <c r="O2397">
        <v>2429</v>
      </c>
      <c r="P2397">
        <v>2604</v>
      </c>
    </row>
    <row r="2398" spans="1:16">
      <c r="A2398">
        <v>9187162</v>
      </c>
      <c r="B2398" t="s">
        <v>3017</v>
      </c>
      <c r="C2398">
        <v>91870162</v>
      </c>
      <c r="D2398" s="43">
        <v>30</v>
      </c>
      <c r="E2398" t="s">
        <v>36</v>
      </c>
      <c r="F2398" s="43">
        <v>30</v>
      </c>
      <c r="G2398">
        <v>1</v>
      </c>
      <c r="H2398" t="s">
        <v>23</v>
      </c>
      <c r="I2398" s="43">
        <v>55</v>
      </c>
      <c r="J2398" t="s">
        <v>2687</v>
      </c>
      <c r="K2398" s="43">
        <v>91808</v>
      </c>
      <c r="L2398" t="s">
        <v>2690</v>
      </c>
      <c r="M2398">
        <v>20.7</v>
      </c>
      <c r="N2398">
        <v>10725</v>
      </c>
      <c r="O2398">
        <v>5063</v>
      </c>
      <c r="P2398">
        <v>5662</v>
      </c>
    </row>
    <row r="2399" spans="1:16">
      <c r="A2399">
        <v>9187163</v>
      </c>
      <c r="B2399" t="s">
        <v>3018</v>
      </c>
      <c r="C2399">
        <v>91870163</v>
      </c>
      <c r="D2399" s="43">
        <v>50</v>
      </c>
      <c r="E2399" t="s">
        <v>41</v>
      </c>
      <c r="F2399" s="43">
        <v>50</v>
      </c>
      <c r="G2399">
        <v>1</v>
      </c>
      <c r="H2399" t="s">
        <v>23</v>
      </c>
      <c r="I2399" s="43">
        <v>55</v>
      </c>
      <c r="J2399" t="s">
        <v>2687</v>
      </c>
      <c r="K2399" s="43">
        <v>91808</v>
      </c>
      <c r="L2399" t="s">
        <v>2690</v>
      </c>
      <c r="M2399">
        <v>16.23</v>
      </c>
      <c r="N2399">
        <v>2675</v>
      </c>
      <c r="O2399">
        <v>1328</v>
      </c>
      <c r="P2399">
        <v>1347</v>
      </c>
    </row>
    <row r="2400" spans="1:16">
      <c r="A2400">
        <v>9187165</v>
      </c>
      <c r="B2400" t="s">
        <v>3019</v>
      </c>
      <c r="C2400">
        <v>91870165</v>
      </c>
      <c r="D2400" s="43">
        <v>30</v>
      </c>
      <c r="E2400" t="s">
        <v>36</v>
      </c>
      <c r="F2400" s="43">
        <v>30</v>
      </c>
      <c r="G2400">
        <v>1</v>
      </c>
      <c r="H2400" t="s">
        <v>23</v>
      </c>
      <c r="I2400" s="43">
        <v>55</v>
      </c>
      <c r="J2400" t="s">
        <v>2687</v>
      </c>
      <c r="K2400" s="43">
        <v>91808</v>
      </c>
      <c r="L2400" t="s">
        <v>2690</v>
      </c>
      <c r="M2400">
        <v>44.27</v>
      </c>
      <c r="N2400">
        <v>11585</v>
      </c>
      <c r="O2400">
        <v>5801</v>
      </c>
      <c r="P2400">
        <v>5784</v>
      </c>
    </row>
    <row r="2401" spans="1:16">
      <c r="A2401">
        <v>9187167</v>
      </c>
      <c r="B2401" t="s">
        <v>3020</v>
      </c>
      <c r="C2401">
        <v>91870167</v>
      </c>
      <c r="D2401" s="43">
        <v>40</v>
      </c>
      <c r="E2401" t="s">
        <v>43</v>
      </c>
      <c r="F2401" s="43">
        <v>40</v>
      </c>
      <c r="G2401">
        <v>1</v>
      </c>
      <c r="H2401" t="s">
        <v>23</v>
      </c>
      <c r="I2401" s="43">
        <v>55</v>
      </c>
      <c r="J2401" t="s">
        <v>2687</v>
      </c>
      <c r="K2401" s="43">
        <v>91808</v>
      </c>
      <c r="L2401" t="s">
        <v>2690</v>
      </c>
      <c r="M2401">
        <v>37.94</v>
      </c>
      <c r="N2401">
        <v>5551</v>
      </c>
      <c r="O2401">
        <v>2731</v>
      </c>
      <c r="P2401">
        <v>2820</v>
      </c>
    </row>
    <row r="2402" spans="1:16">
      <c r="A2402">
        <v>9187168</v>
      </c>
      <c r="B2402" t="s">
        <v>3021</v>
      </c>
      <c r="C2402">
        <v>91870168</v>
      </c>
      <c r="D2402" s="43">
        <v>50</v>
      </c>
      <c r="E2402" t="s">
        <v>41</v>
      </c>
      <c r="F2402" s="43">
        <v>50</v>
      </c>
      <c r="G2402">
        <v>1</v>
      </c>
      <c r="H2402" t="s">
        <v>23</v>
      </c>
      <c r="I2402" s="43">
        <v>55</v>
      </c>
      <c r="J2402" t="s">
        <v>2687</v>
      </c>
      <c r="K2402" s="43">
        <v>91808</v>
      </c>
      <c r="L2402" t="s">
        <v>2690</v>
      </c>
      <c r="M2402">
        <v>20</v>
      </c>
      <c r="N2402">
        <v>3859</v>
      </c>
      <c r="O2402">
        <v>1809</v>
      </c>
      <c r="P2402">
        <v>2050</v>
      </c>
    </row>
    <row r="2403" spans="1:16">
      <c r="A2403">
        <v>9187169</v>
      </c>
      <c r="B2403" t="s">
        <v>3022</v>
      </c>
      <c r="C2403">
        <v>91870169</v>
      </c>
      <c r="D2403" s="43">
        <v>40</v>
      </c>
      <c r="E2403" t="s">
        <v>43</v>
      </c>
      <c r="F2403" s="43">
        <v>40</v>
      </c>
      <c r="G2403">
        <v>1</v>
      </c>
      <c r="H2403" t="s">
        <v>23</v>
      </c>
      <c r="I2403" s="43">
        <v>55</v>
      </c>
      <c r="J2403" t="s">
        <v>2687</v>
      </c>
      <c r="K2403" s="43">
        <v>91808</v>
      </c>
      <c r="L2403" t="s">
        <v>2690</v>
      </c>
      <c r="M2403">
        <v>28.66</v>
      </c>
      <c r="N2403">
        <v>5663</v>
      </c>
      <c r="O2403">
        <v>2855</v>
      </c>
      <c r="P2403">
        <v>2808</v>
      </c>
    </row>
    <row r="2404" spans="1:16">
      <c r="A2404">
        <v>9187172</v>
      </c>
      <c r="B2404" t="s">
        <v>3023</v>
      </c>
      <c r="C2404">
        <v>91870172</v>
      </c>
      <c r="D2404" s="43">
        <v>50</v>
      </c>
      <c r="E2404" t="s">
        <v>41</v>
      </c>
      <c r="F2404" s="43">
        <v>50</v>
      </c>
      <c r="G2404">
        <v>1</v>
      </c>
      <c r="H2404" t="s">
        <v>23</v>
      </c>
      <c r="I2404" s="43">
        <v>55</v>
      </c>
      <c r="J2404" t="s">
        <v>2687</v>
      </c>
      <c r="K2404" s="43">
        <v>91808</v>
      </c>
      <c r="L2404" t="s">
        <v>2690</v>
      </c>
      <c r="M2404">
        <v>33.39</v>
      </c>
      <c r="N2404">
        <v>2811</v>
      </c>
      <c r="O2404">
        <v>1404</v>
      </c>
      <c r="P2404">
        <v>1407</v>
      </c>
    </row>
    <row r="2405" spans="1:16">
      <c r="A2405">
        <v>9187174</v>
      </c>
      <c r="B2405" t="s">
        <v>3024</v>
      </c>
      <c r="C2405">
        <v>91870174</v>
      </c>
      <c r="D2405" s="43">
        <v>50</v>
      </c>
      <c r="E2405" t="s">
        <v>41</v>
      </c>
      <c r="F2405" s="43">
        <v>50</v>
      </c>
      <c r="G2405">
        <v>1</v>
      </c>
      <c r="H2405" t="s">
        <v>23</v>
      </c>
      <c r="I2405" s="43">
        <v>55</v>
      </c>
      <c r="J2405" t="s">
        <v>2687</v>
      </c>
      <c r="K2405" s="43">
        <v>91808</v>
      </c>
      <c r="L2405" t="s">
        <v>2690</v>
      </c>
      <c r="M2405">
        <v>25.63</v>
      </c>
      <c r="N2405">
        <v>2637</v>
      </c>
      <c r="O2405">
        <v>1344</v>
      </c>
      <c r="P2405">
        <v>1293</v>
      </c>
    </row>
    <row r="2406" spans="1:16">
      <c r="A2406">
        <v>9187176</v>
      </c>
      <c r="B2406" t="s">
        <v>3025</v>
      </c>
      <c r="C2406">
        <v>91870176</v>
      </c>
      <c r="D2406" s="43">
        <v>50</v>
      </c>
      <c r="E2406" t="s">
        <v>41</v>
      </c>
      <c r="F2406" s="43">
        <v>50</v>
      </c>
      <c r="G2406">
        <v>1</v>
      </c>
      <c r="H2406" t="s">
        <v>23</v>
      </c>
      <c r="I2406" s="43">
        <v>55</v>
      </c>
      <c r="J2406" t="s">
        <v>2687</v>
      </c>
      <c r="K2406" s="43">
        <v>91805</v>
      </c>
      <c r="L2406" t="s">
        <v>2917</v>
      </c>
      <c r="M2406">
        <v>28.96</v>
      </c>
      <c r="N2406">
        <v>2796</v>
      </c>
      <c r="O2406">
        <v>1411</v>
      </c>
      <c r="P2406">
        <v>1385</v>
      </c>
    </row>
    <row r="2407" spans="1:16">
      <c r="A2407">
        <v>9187177</v>
      </c>
      <c r="B2407" t="s">
        <v>3026</v>
      </c>
      <c r="C2407">
        <v>91870177</v>
      </c>
      <c r="D2407" s="43">
        <v>30</v>
      </c>
      <c r="E2407" t="s">
        <v>36</v>
      </c>
      <c r="F2407" s="43">
        <v>30</v>
      </c>
      <c r="G2407">
        <v>1</v>
      </c>
      <c r="H2407" t="s">
        <v>23</v>
      </c>
      <c r="I2407" s="43">
        <v>55</v>
      </c>
      <c r="J2407" t="s">
        <v>2687</v>
      </c>
      <c r="K2407" s="43">
        <v>91808</v>
      </c>
      <c r="L2407" t="s">
        <v>2690</v>
      </c>
      <c r="M2407">
        <v>26.51</v>
      </c>
      <c r="N2407">
        <v>10186</v>
      </c>
      <c r="O2407">
        <v>4802</v>
      </c>
      <c r="P2407">
        <v>5384</v>
      </c>
    </row>
    <row r="2408" spans="1:16">
      <c r="A2408">
        <v>9187179</v>
      </c>
      <c r="B2408" t="s">
        <v>3027</v>
      </c>
      <c r="C2408">
        <v>91870179</v>
      </c>
      <c r="D2408" s="43">
        <v>40</v>
      </c>
      <c r="E2408" t="s">
        <v>43</v>
      </c>
      <c r="F2408" s="43">
        <v>40</v>
      </c>
      <c r="G2408">
        <v>1</v>
      </c>
      <c r="H2408" t="s">
        <v>23</v>
      </c>
      <c r="I2408" s="43">
        <v>55</v>
      </c>
      <c r="J2408" t="s">
        <v>2687</v>
      </c>
      <c r="K2408" s="43">
        <v>91812</v>
      </c>
      <c r="L2408" t="s">
        <v>2997</v>
      </c>
      <c r="M2408">
        <v>69.01</v>
      </c>
      <c r="N2408">
        <v>7063</v>
      </c>
      <c r="O2408">
        <v>3612</v>
      </c>
      <c r="P2408">
        <v>3451</v>
      </c>
    </row>
    <row r="2409" spans="1:16">
      <c r="A2409">
        <v>9187181</v>
      </c>
      <c r="B2409" t="s">
        <v>3028</v>
      </c>
      <c r="C2409">
        <v>91870181</v>
      </c>
      <c r="D2409" s="43">
        <v>50</v>
      </c>
      <c r="E2409" t="s">
        <v>41</v>
      </c>
      <c r="F2409" s="43">
        <v>50</v>
      </c>
      <c r="G2409">
        <v>1</v>
      </c>
      <c r="H2409" t="s">
        <v>23</v>
      </c>
      <c r="I2409" s="43">
        <v>55</v>
      </c>
      <c r="J2409" t="s">
        <v>2687</v>
      </c>
      <c r="K2409" s="43">
        <v>91808</v>
      </c>
      <c r="L2409" t="s">
        <v>2690</v>
      </c>
      <c r="M2409">
        <v>34.22</v>
      </c>
      <c r="N2409">
        <v>3173</v>
      </c>
      <c r="O2409">
        <v>1619</v>
      </c>
      <c r="P2409">
        <v>1554</v>
      </c>
    </row>
    <row r="2410" spans="1:16">
      <c r="A2410">
        <v>9187182</v>
      </c>
      <c r="B2410" t="s">
        <v>3029</v>
      </c>
      <c r="C2410">
        <v>91870182</v>
      </c>
      <c r="D2410" s="43">
        <v>30</v>
      </c>
      <c r="E2410" t="s">
        <v>36</v>
      </c>
      <c r="F2410" s="43">
        <v>30</v>
      </c>
      <c r="G2410">
        <v>1</v>
      </c>
      <c r="H2410" t="s">
        <v>23</v>
      </c>
      <c r="I2410" s="43">
        <v>55</v>
      </c>
      <c r="J2410" t="s">
        <v>2687</v>
      </c>
      <c r="K2410" s="43">
        <v>91805</v>
      </c>
      <c r="L2410" t="s">
        <v>2917</v>
      </c>
      <c r="M2410">
        <v>18.8</v>
      </c>
      <c r="N2410">
        <v>12846</v>
      </c>
      <c r="O2410">
        <v>6504</v>
      </c>
      <c r="P2410">
        <v>6342</v>
      </c>
    </row>
    <row r="2411" spans="1:16">
      <c r="A2411">
        <v>9187444</v>
      </c>
      <c r="B2411" t="s">
        <v>3030</v>
      </c>
      <c r="C2411">
        <v>91879444</v>
      </c>
      <c r="D2411" s="43">
        <v>50</v>
      </c>
      <c r="E2411" t="s">
        <v>41</v>
      </c>
      <c r="F2411" s="43">
        <v>50</v>
      </c>
      <c r="G2411">
        <v>1</v>
      </c>
      <c r="H2411" t="s">
        <v>23</v>
      </c>
      <c r="I2411" s="43">
        <v>55</v>
      </c>
      <c r="J2411" t="s">
        <v>2687</v>
      </c>
      <c r="K2411" s="43">
        <v>91808</v>
      </c>
      <c r="L2411" t="s">
        <v>2690</v>
      </c>
      <c r="M2411">
        <v>10.37</v>
      </c>
      <c r="N2411">
        <v>0</v>
      </c>
      <c r="O2411">
        <v>0</v>
      </c>
      <c r="P2411">
        <v>0</v>
      </c>
    </row>
    <row r="2412" spans="1:16">
      <c r="A2412">
        <v>9187960</v>
      </c>
      <c r="B2412" t="s">
        <v>3031</v>
      </c>
      <c r="C2412">
        <v>91875160</v>
      </c>
      <c r="D2412" s="43">
        <v>50</v>
      </c>
      <c r="E2412" t="s">
        <v>41</v>
      </c>
      <c r="F2412" s="43">
        <v>50</v>
      </c>
      <c r="G2412">
        <v>1</v>
      </c>
      <c r="H2412" t="s">
        <v>23</v>
      </c>
      <c r="I2412" s="43">
        <v>55</v>
      </c>
      <c r="J2412" t="s">
        <v>2687</v>
      </c>
      <c r="K2412" s="43">
        <v>91808</v>
      </c>
      <c r="L2412" t="s">
        <v>2690</v>
      </c>
      <c r="M2412">
        <v>21.4</v>
      </c>
      <c r="N2412">
        <v>2955</v>
      </c>
      <c r="O2412">
        <v>1446</v>
      </c>
      <c r="P2412">
        <v>1509</v>
      </c>
    </row>
    <row r="2413" spans="1:16">
      <c r="A2413">
        <v>9187962</v>
      </c>
      <c r="B2413" t="s">
        <v>3032</v>
      </c>
      <c r="C2413">
        <v>91875162</v>
      </c>
      <c r="D2413" s="43">
        <v>50</v>
      </c>
      <c r="E2413" t="s">
        <v>41</v>
      </c>
      <c r="F2413" s="43">
        <v>50</v>
      </c>
      <c r="G2413">
        <v>1</v>
      </c>
      <c r="H2413" t="s">
        <v>23</v>
      </c>
      <c r="I2413" s="43">
        <v>55</v>
      </c>
      <c r="J2413" t="s">
        <v>2687</v>
      </c>
      <c r="K2413" s="43">
        <v>91808</v>
      </c>
      <c r="L2413" t="s">
        <v>2690</v>
      </c>
      <c r="M2413">
        <v>52.56</v>
      </c>
      <c r="N2413">
        <v>5340</v>
      </c>
      <c r="O2413">
        <v>2710</v>
      </c>
      <c r="P2413">
        <v>2630</v>
      </c>
    </row>
    <row r="2414" spans="1:16">
      <c r="A2414">
        <v>9187965</v>
      </c>
      <c r="B2414" t="s">
        <v>3033</v>
      </c>
      <c r="C2414">
        <v>91875165</v>
      </c>
      <c r="D2414" s="43">
        <v>50</v>
      </c>
      <c r="E2414" t="s">
        <v>41</v>
      </c>
      <c r="F2414" s="43">
        <v>50</v>
      </c>
      <c r="G2414">
        <v>1</v>
      </c>
      <c r="H2414" t="s">
        <v>23</v>
      </c>
      <c r="I2414" s="43">
        <v>55</v>
      </c>
      <c r="J2414" t="s">
        <v>2687</v>
      </c>
      <c r="K2414" s="43">
        <v>91808</v>
      </c>
      <c r="L2414" t="s">
        <v>2690</v>
      </c>
      <c r="M2414">
        <v>27.67</v>
      </c>
      <c r="N2414">
        <v>5398</v>
      </c>
      <c r="O2414">
        <v>2735</v>
      </c>
      <c r="P2414">
        <v>2663</v>
      </c>
    </row>
    <row r="2415" spans="1:16">
      <c r="A2415">
        <v>9187984</v>
      </c>
      <c r="B2415" t="s">
        <v>3034</v>
      </c>
      <c r="C2415">
        <v>91875184</v>
      </c>
      <c r="D2415" s="43">
        <v>50</v>
      </c>
      <c r="E2415" t="s">
        <v>41</v>
      </c>
      <c r="F2415" s="43">
        <v>50</v>
      </c>
      <c r="G2415">
        <v>1</v>
      </c>
      <c r="H2415" t="s">
        <v>23</v>
      </c>
      <c r="I2415" s="43">
        <v>55</v>
      </c>
      <c r="J2415" t="s">
        <v>2687</v>
      </c>
      <c r="K2415" s="43">
        <v>91805</v>
      </c>
      <c r="L2415" t="s">
        <v>2917</v>
      </c>
      <c r="M2415">
        <v>53.54</v>
      </c>
      <c r="N2415">
        <v>5677</v>
      </c>
      <c r="O2415">
        <v>2903</v>
      </c>
      <c r="P2415">
        <v>2774</v>
      </c>
    </row>
    <row r="2416" spans="1:16">
      <c r="A2416">
        <v>9188113</v>
      </c>
      <c r="B2416" t="s">
        <v>3035</v>
      </c>
      <c r="C2416">
        <v>91880113</v>
      </c>
      <c r="D2416" s="43">
        <v>40</v>
      </c>
      <c r="E2416" t="s">
        <v>43</v>
      </c>
      <c r="F2416" s="43">
        <v>40</v>
      </c>
      <c r="G2416">
        <v>1</v>
      </c>
      <c r="H2416" t="s">
        <v>23</v>
      </c>
      <c r="I2416" s="43">
        <v>55</v>
      </c>
      <c r="J2416" t="s">
        <v>2687</v>
      </c>
      <c r="K2416" s="43">
        <v>91408</v>
      </c>
      <c r="L2416" t="s">
        <v>3036</v>
      </c>
      <c r="M2416">
        <v>36.62</v>
      </c>
      <c r="N2416">
        <v>8264</v>
      </c>
      <c r="O2416">
        <v>4080</v>
      </c>
      <c r="P2416">
        <v>4184</v>
      </c>
    </row>
    <row r="2417" spans="1:16">
      <c r="A2417">
        <v>9188117</v>
      </c>
      <c r="B2417" t="s">
        <v>3037</v>
      </c>
      <c r="C2417">
        <v>91880117</v>
      </c>
      <c r="D2417" s="43">
        <v>50</v>
      </c>
      <c r="E2417" t="s">
        <v>41</v>
      </c>
      <c r="F2417" s="43">
        <v>50</v>
      </c>
      <c r="G2417">
        <v>1</v>
      </c>
      <c r="H2417" t="s">
        <v>23</v>
      </c>
      <c r="I2417" s="43">
        <v>55</v>
      </c>
      <c r="J2417" t="s">
        <v>2687</v>
      </c>
      <c r="K2417" s="43">
        <v>91408</v>
      </c>
      <c r="L2417" t="s">
        <v>3036</v>
      </c>
      <c r="M2417">
        <v>40.44</v>
      </c>
      <c r="N2417">
        <v>3527</v>
      </c>
      <c r="O2417">
        <v>1778</v>
      </c>
      <c r="P2417">
        <v>1749</v>
      </c>
    </row>
    <row r="2418" spans="1:16">
      <c r="A2418">
        <v>9188118</v>
      </c>
      <c r="B2418" t="s">
        <v>3038</v>
      </c>
      <c r="C2418">
        <v>91880118</v>
      </c>
      <c r="D2418" s="43">
        <v>50</v>
      </c>
      <c r="E2418" t="s">
        <v>41</v>
      </c>
      <c r="F2418" s="43">
        <v>50</v>
      </c>
      <c r="G2418">
        <v>1</v>
      </c>
      <c r="H2418" t="s">
        <v>23</v>
      </c>
      <c r="I2418" s="43">
        <v>55</v>
      </c>
      <c r="J2418" t="s">
        <v>2687</v>
      </c>
      <c r="K2418" s="43">
        <v>91408</v>
      </c>
      <c r="L2418" t="s">
        <v>3036</v>
      </c>
      <c r="M2418">
        <v>9.15</v>
      </c>
      <c r="N2418">
        <v>4333</v>
      </c>
      <c r="O2418">
        <v>2095</v>
      </c>
      <c r="P2418">
        <v>2238</v>
      </c>
    </row>
    <row r="2419" spans="1:16">
      <c r="A2419">
        <v>9188120</v>
      </c>
      <c r="B2419" t="s">
        <v>3039</v>
      </c>
      <c r="C2419">
        <v>91880120</v>
      </c>
      <c r="D2419" s="43">
        <v>20</v>
      </c>
      <c r="E2419" t="s">
        <v>22</v>
      </c>
      <c r="F2419" s="43">
        <v>20</v>
      </c>
      <c r="G2419">
        <v>1</v>
      </c>
      <c r="H2419" t="s">
        <v>23</v>
      </c>
      <c r="I2419" s="43">
        <v>55</v>
      </c>
      <c r="J2419" t="s">
        <v>2687</v>
      </c>
      <c r="K2419" s="43">
        <v>91406</v>
      </c>
      <c r="L2419" t="s">
        <v>2689</v>
      </c>
      <c r="M2419">
        <v>55.51</v>
      </c>
      <c r="N2419">
        <v>20268</v>
      </c>
      <c r="O2419">
        <v>9821</v>
      </c>
      <c r="P2419">
        <v>10447</v>
      </c>
    </row>
    <row r="2420" spans="1:16">
      <c r="A2420">
        <v>9188121</v>
      </c>
      <c r="B2420" t="s">
        <v>3040</v>
      </c>
      <c r="C2420">
        <v>91880121</v>
      </c>
      <c r="D2420" s="43">
        <v>30</v>
      </c>
      <c r="E2420" t="s">
        <v>36</v>
      </c>
      <c r="F2420" s="43">
        <v>30</v>
      </c>
      <c r="G2420">
        <v>1</v>
      </c>
      <c r="H2420" t="s">
        <v>23</v>
      </c>
      <c r="I2420" s="43">
        <v>55</v>
      </c>
      <c r="J2420" t="s">
        <v>2687</v>
      </c>
      <c r="K2420" s="43">
        <v>91406</v>
      </c>
      <c r="L2420" t="s">
        <v>2689</v>
      </c>
      <c r="M2420">
        <v>31.5</v>
      </c>
      <c r="N2420">
        <v>18340</v>
      </c>
      <c r="O2420">
        <v>9067</v>
      </c>
      <c r="P2420">
        <v>9273</v>
      </c>
    </row>
    <row r="2421" spans="1:16">
      <c r="A2421">
        <v>9188124</v>
      </c>
      <c r="B2421" t="s">
        <v>3041</v>
      </c>
      <c r="C2421">
        <v>91880124</v>
      </c>
      <c r="D2421" s="43">
        <v>30</v>
      </c>
      <c r="E2421" t="s">
        <v>36</v>
      </c>
      <c r="F2421" s="43">
        <v>30</v>
      </c>
      <c r="G2421">
        <v>1</v>
      </c>
      <c r="H2421" t="s">
        <v>23</v>
      </c>
      <c r="I2421" s="43">
        <v>55</v>
      </c>
      <c r="J2421" t="s">
        <v>2687</v>
      </c>
      <c r="K2421" s="43">
        <v>91408</v>
      </c>
      <c r="L2421" t="s">
        <v>3036</v>
      </c>
      <c r="M2421">
        <v>20.88</v>
      </c>
      <c r="N2421">
        <v>10400</v>
      </c>
      <c r="O2421">
        <v>4833</v>
      </c>
      <c r="P2421">
        <v>5567</v>
      </c>
    </row>
    <row r="2422" spans="1:16">
      <c r="A2422">
        <v>9188126</v>
      </c>
      <c r="B2422" t="s">
        <v>3042</v>
      </c>
      <c r="C2422">
        <v>91880126</v>
      </c>
      <c r="D2422" s="43">
        <v>50</v>
      </c>
      <c r="E2422" t="s">
        <v>41</v>
      </c>
      <c r="F2422" s="43">
        <v>50</v>
      </c>
      <c r="G2422">
        <v>1</v>
      </c>
      <c r="H2422" t="s">
        <v>23</v>
      </c>
      <c r="I2422" s="43">
        <v>55</v>
      </c>
      <c r="J2422" t="s">
        <v>2687</v>
      </c>
      <c r="K2422" s="43">
        <v>91408</v>
      </c>
      <c r="L2422" t="s">
        <v>3036</v>
      </c>
      <c r="M2422">
        <v>24.42</v>
      </c>
      <c r="N2422">
        <v>4515</v>
      </c>
      <c r="O2422">
        <v>2297</v>
      </c>
      <c r="P2422">
        <v>2218</v>
      </c>
    </row>
    <row r="2423" spans="1:16">
      <c r="A2423">
        <v>9188127</v>
      </c>
      <c r="B2423" t="s">
        <v>3043</v>
      </c>
      <c r="C2423">
        <v>91880127</v>
      </c>
      <c r="D2423" s="43">
        <v>40</v>
      </c>
      <c r="E2423" t="s">
        <v>43</v>
      </c>
      <c r="F2423" s="43">
        <v>40</v>
      </c>
      <c r="G2423">
        <v>1</v>
      </c>
      <c r="H2423" t="s">
        <v>23</v>
      </c>
      <c r="I2423" s="43">
        <v>55</v>
      </c>
      <c r="J2423" t="s">
        <v>2687</v>
      </c>
      <c r="K2423" s="43">
        <v>91406</v>
      </c>
      <c r="L2423" t="s">
        <v>2689</v>
      </c>
      <c r="M2423">
        <v>15.99</v>
      </c>
      <c r="N2423">
        <v>7666</v>
      </c>
      <c r="O2423">
        <v>3693</v>
      </c>
      <c r="P2423">
        <v>3973</v>
      </c>
    </row>
    <row r="2424" spans="1:16">
      <c r="A2424">
        <v>9188132</v>
      </c>
      <c r="B2424" t="s">
        <v>3044</v>
      </c>
      <c r="C2424">
        <v>91880132</v>
      </c>
      <c r="D2424" s="43">
        <v>40</v>
      </c>
      <c r="E2424" t="s">
        <v>43</v>
      </c>
      <c r="F2424" s="43">
        <v>40</v>
      </c>
      <c r="G2424">
        <v>1</v>
      </c>
      <c r="H2424" t="s">
        <v>23</v>
      </c>
      <c r="I2424" s="43">
        <v>55</v>
      </c>
      <c r="J2424" t="s">
        <v>2687</v>
      </c>
      <c r="K2424" s="43">
        <v>91408</v>
      </c>
      <c r="L2424" t="s">
        <v>3036</v>
      </c>
      <c r="M2424">
        <v>34.87</v>
      </c>
      <c r="N2424">
        <v>7333</v>
      </c>
      <c r="O2424">
        <v>3629</v>
      </c>
      <c r="P2424">
        <v>3704</v>
      </c>
    </row>
    <row r="2425" spans="1:16">
      <c r="A2425">
        <v>9188137</v>
      </c>
      <c r="B2425" t="s">
        <v>3045</v>
      </c>
      <c r="C2425">
        <v>91880137</v>
      </c>
      <c r="D2425" s="43">
        <v>40</v>
      </c>
      <c r="E2425" t="s">
        <v>43</v>
      </c>
      <c r="F2425" s="43">
        <v>40</v>
      </c>
      <c r="G2425">
        <v>1</v>
      </c>
      <c r="H2425" t="s">
        <v>23</v>
      </c>
      <c r="I2425" s="43">
        <v>55</v>
      </c>
      <c r="J2425" t="s">
        <v>2687</v>
      </c>
      <c r="K2425" s="43">
        <v>91408</v>
      </c>
      <c r="L2425" t="s">
        <v>3036</v>
      </c>
      <c r="M2425">
        <v>20.96</v>
      </c>
      <c r="N2425">
        <v>5755</v>
      </c>
      <c r="O2425">
        <v>2793</v>
      </c>
      <c r="P2425">
        <v>2962</v>
      </c>
    </row>
    <row r="2426" spans="1:16">
      <c r="A2426">
        <v>9188139</v>
      </c>
      <c r="B2426" t="s">
        <v>3046</v>
      </c>
      <c r="C2426">
        <v>91880139</v>
      </c>
      <c r="D2426" s="43">
        <v>20</v>
      </c>
      <c r="E2426" t="s">
        <v>22</v>
      </c>
      <c r="F2426" s="43">
        <v>20</v>
      </c>
      <c r="G2426">
        <v>1</v>
      </c>
      <c r="H2426" t="s">
        <v>23</v>
      </c>
      <c r="I2426" s="43">
        <v>55</v>
      </c>
      <c r="J2426" t="s">
        <v>2687</v>
      </c>
      <c r="K2426" s="43">
        <v>91408</v>
      </c>
      <c r="L2426" t="s">
        <v>3036</v>
      </c>
      <c r="M2426">
        <v>61.84</v>
      </c>
      <c r="N2426">
        <v>22939</v>
      </c>
      <c r="O2426">
        <v>10759</v>
      </c>
      <c r="P2426">
        <v>12180</v>
      </c>
    </row>
    <row r="2427" spans="1:16">
      <c r="A2427">
        <v>9188141</v>
      </c>
      <c r="B2427" t="s">
        <v>3047</v>
      </c>
      <c r="C2427">
        <v>91880141</v>
      </c>
      <c r="D2427" s="43">
        <v>40</v>
      </c>
      <c r="E2427" t="s">
        <v>43</v>
      </c>
      <c r="F2427" s="43">
        <v>40</v>
      </c>
      <c r="G2427">
        <v>1</v>
      </c>
      <c r="H2427" t="s">
        <v>23</v>
      </c>
      <c r="I2427" s="43">
        <v>55</v>
      </c>
      <c r="J2427" t="s">
        <v>2687</v>
      </c>
      <c r="K2427" s="43">
        <v>91408</v>
      </c>
      <c r="L2427" t="s">
        <v>3036</v>
      </c>
      <c r="M2427">
        <v>35.65</v>
      </c>
      <c r="N2427">
        <v>9893</v>
      </c>
      <c r="O2427">
        <v>4750</v>
      </c>
      <c r="P2427">
        <v>5143</v>
      </c>
    </row>
    <row r="2428" spans="1:16">
      <c r="A2428">
        <v>9188144</v>
      </c>
      <c r="B2428" t="s">
        <v>3048</v>
      </c>
      <c r="C2428">
        <v>91880144</v>
      </c>
      <c r="D2428" s="43">
        <v>40</v>
      </c>
      <c r="E2428" t="s">
        <v>43</v>
      </c>
      <c r="F2428" s="43">
        <v>40</v>
      </c>
      <c r="G2428">
        <v>1</v>
      </c>
      <c r="H2428" t="s">
        <v>23</v>
      </c>
      <c r="I2428" s="43">
        <v>55</v>
      </c>
      <c r="J2428" t="s">
        <v>2687</v>
      </c>
      <c r="K2428" s="43">
        <v>91406</v>
      </c>
      <c r="L2428" t="s">
        <v>2689</v>
      </c>
      <c r="M2428">
        <v>22.6</v>
      </c>
      <c r="N2428">
        <v>5381</v>
      </c>
      <c r="O2428">
        <v>2709</v>
      </c>
      <c r="P2428">
        <v>2672</v>
      </c>
    </row>
    <row r="2429" spans="1:16">
      <c r="A2429">
        <v>9188145</v>
      </c>
      <c r="B2429" t="s">
        <v>3049</v>
      </c>
      <c r="C2429">
        <v>91880145</v>
      </c>
      <c r="D2429" s="43">
        <v>40</v>
      </c>
      <c r="E2429" t="s">
        <v>43</v>
      </c>
      <c r="F2429" s="43">
        <v>40</v>
      </c>
      <c r="G2429">
        <v>1</v>
      </c>
      <c r="H2429" t="s">
        <v>23</v>
      </c>
      <c r="I2429" s="43">
        <v>55</v>
      </c>
      <c r="J2429" t="s">
        <v>2687</v>
      </c>
      <c r="K2429" s="43">
        <v>91406</v>
      </c>
      <c r="L2429" t="s">
        <v>2689</v>
      </c>
      <c r="M2429">
        <v>20.42</v>
      </c>
      <c r="N2429">
        <v>5007</v>
      </c>
      <c r="O2429">
        <v>2468</v>
      </c>
      <c r="P2429">
        <v>2539</v>
      </c>
    </row>
    <row r="2430" spans="1:16">
      <c r="A2430">
        <v>9188444</v>
      </c>
      <c r="B2430" t="s">
        <v>3050</v>
      </c>
      <c r="C2430">
        <v>91889444</v>
      </c>
      <c r="D2430" s="43">
        <v>50</v>
      </c>
      <c r="E2430" t="s">
        <v>41</v>
      </c>
      <c r="F2430" s="43">
        <v>50</v>
      </c>
      <c r="G2430">
        <v>1</v>
      </c>
      <c r="H2430" t="s">
        <v>23</v>
      </c>
      <c r="I2430" s="43">
        <v>55</v>
      </c>
      <c r="J2430" t="s">
        <v>2687</v>
      </c>
      <c r="K2430" s="43">
        <v>91406</v>
      </c>
      <c r="L2430" t="s">
        <v>2689</v>
      </c>
      <c r="M2430">
        <v>56.88</v>
      </c>
      <c r="N2430">
        <v>0</v>
      </c>
      <c r="O2430">
        <v>0</v>
      </c>
      <c r="P2430">
        <v>0</v>
      </c>
    </row>
    <row r="2431" spans="1:16">
      <c r="A2431">
        <v>9189111</v>
      </c>
      <c r="B2431" t="s">
        <v>3051</v>
      </c>
      <c r="C2431">
        <v>91890111</v>
      </c>
      <c r="D2431" s="43">
        <v>50</v>
      </c>
      <c r="E2431" t="s">
        <v>41</v>
      </c>
      <c r="F2431" s="43">
        <v>50</v>
      </c>
      <c r="G2431">
        <v>1</v>
      </c>
      <c r="H2431" t="s">
        <v>23</v>
      </c>
      <c r="I2431" s="43">
        <v>55</v>
      </c>
      <c r="J2431" t="s">
        <v>2687</v>
      </c>
      <c r="K2431" s="43">
        <v>91806</v>
      </c>
      <c r="L2431" t="s">
        <v>3052</v>
      </c>
      <c r="M2431">
        <v>26.11</v>
      </c>
      <c r="N2431">
        <v>4181</v>
      </c>
      <c r="O2431">
        <v>2066</v>
      </c>
      <c r="P2431">
        <v>2115</v>
      </c>
    </row>
    <row r="2432" spans="1:16">
      <c r="A2432">
        <v>9189114</v>
      </c>
      <c r="B2432" t="s">
        <v>3053</v>
      </c>
      <c r="C2432">
        <v>91890114</v>
      </c>
      <c r="D2432" s="43">
        <v>50</v>
      </c>
      <c r="E2432" t="s">
        <v>41</v>
      </c>
      <c r="F2432" s="43">
        <v>50</v>
      </c>
      <c r="G2432">
        <v>1</v>
      </c>
      <c r="H2432" t="s">
        <v>23</v>
      </c>
      <c r="I2432" s="43">
        <v>55</v>
      </c>
      <c r="J2432" t="s">
        <v>2687</v>
      </c>
      <c r="K2432" s="43">
        <v>91807</v>
      </c>
      <c r="L2432" t="s">
        <v>2728</v>
      </c>
      <c r="M2432">
        <v>37.74</v>
      </c>
      <c r="N2432">
        <v>4827</v>
      </c>
      <c r="O2432">
        <v>2319</v>
      </c>
      <c r="P2432">
        <v>2508</v>
      </c>
    </row>
    <row r="2433" spans="1:16">
      <c r="A2433">
        <v>9189115</v>
      </c>
      <c r="B2433" t="s">
        <v>3054</v>
      </c>
      <c r="C2433">
        <v>91890115</v>
      </c>
      <c r="D2433" s="43">
        <v>50</v>
      </c>
      <c r="E2433" t="s">
        <v>41</v>
      </c>
      <c r="F2433" s="43">
        <v>50</v>
      </c>
      <c r="G2433">
        <v>1</v>
      </c>
      <c r="H2433" t="s">
        <v>23</v>
      </c>
      <c r="I2433" s="43">
        <v>55</v>
      </c>
      <c r="J2433" t="s">
        <v>2687</v>
      </c>
      <c r="K2433" s="43">
        <v>91806</v>
      </c>
      <c r="L2433" t="s">
        <v>3052</v>
      </c>
      <c r="M2433">
        <v>34.19</v>
      </c>
      <c r="N2433">
        <v>2574</v>
      </c>
      <c r="O2433">
        <v>1309</v>
      </c>
      <c r="P2433">
        <v>1265</v>
      </c>
    </row>
    <row r="2434" spans="1:16">
      <c r="A2434">
        <v>9189118</v>
      </c>
      <c r="B2434" t="s">
        <v>3055</v>
      </c>
      <c r="C2434">
        <v>91890118</v>
      </c>
      <c r="D2434" s="43">
        <v>50</v>
      </c>
      <c r="E2434" t="s">
        <v>41</v>
      </c>
      <c r="F2434" s="43">
        <v>50</v>
      </c>
      <c r="G2434">
        <v>1</v>
      </c>
      <c r="H2434" t="s">
        <v>23</v>
      </c>
      <c r="I2434" s="43">
        <v>55</v>
      </c>
      <c r="J2434" t="s">
        <v>2687</v>
      </c>
      <c r="K2434" s="43">
        <v>91809</v>
      </c>
      <c r="L2434" t="s">
        <v>2711</v>
      </c>
      <c r="M2434">
        <v>44.23</v>
      </c>
      <c r="N2434">
        <v>4147</v>
      </c>
      <c r="O2434">
        <v>2104</v>
      </c>
      <c r="P2434">
        <v>2043</v>
      </c>
    </row>
    <row r="2435" spans="1:16">
      <c r="A2435">
        <v>9189119</v>
      </c>
      <c r="B2435" t="s">
        <v>3056</v>
      </c>
      <c r="C2435">
        <v>91890119</v>
      </c>
      <c r="D2435" s="43">
        <v>50</v>
      </c>
      <c r="E2435" t="s">
        <v>41</v>
      </c>
      <c r="F2435" s="43">
        <v>50</v>
      </c>
      <c r="G2435">
        <v>1</v>
      </c>
      <c r="H2435" t="s">
        <v>23</v>
      </c>
      <c r="I2435" s="43">
        <v>55</v>
      </c>
      <c r="J2435" t="s">
        <v>2687</v>
      </c>
      <c r="K2435" s="43">
        <v>91807</v>
      </c>
      <c r="L2435" t="s">
        <v>2728</v>
      </c>
      <c r="M2435">
        <v>37.81</v>
      </c>
      <c r="N2435">
        <v>4340</v>
      </c>
      <c r="O2435">
        <v>2113</v>
      </c>
      <c r="P2435">
        <v>2227</v>
      </c>
    </row>
    <row r="2436" spans="1:16">
      <c r="A2436">
        <v>9189120</v>
      </c>
      <c r="B2436" t="s">
        <v>3057</v>
      </c>
      <c r="C2436">
        <v>91890120</v>
      </c>
      <c r="D2436" s="43">
        <v>40</v>
      </c>
      <c r="E2436" t="s">
        <v>43</v>
      </c>
      <c r="F2436" s="43">
        <v>40</v>
      </c>
      <c r="G2436">
        <v>1</v>
      </c>
      <c r="H2436" t="s">
        <v>23</v>
      </c>
      <c r="I2436" s="43">
        <v>55</v>
      </c>
      <c r="J2436" t="s">
        <v>2687</v>
      </c>
      <c r="K2436" s="43">
        <v>91807</v>
      </c>
      <c r="L2436" t="s">
        <v>2728</v>
      </c>
      <c r="M2436">
        <v>35.78</v>
      </c>
      <c r="N2436">
        <v>6743</v>
      </c>
      <c r="O2436">
        <v>3350</v>
      </c>
      <c r="P2436">
        <v>3393</v>
      </c>
    </row>
    <row r="2437" spans="1:16">
      <c r="A2437">
        <v>9189124</v>
      </c>
      <c r="B2437" t="s">
        <v>3058</v>
      </c>
      <c r="C2437">
        <v>91890124</v>
      </c>
      <c r="D2437" s="43">
        <v>50</v>
      </c>
      <c r="E2437" t="s">
        <v>41</v>
      </c>
      <c r="F2437" s="43">
        <v>50</v>
      </c>
      <c r="G2437">
        <v>1</v>
      </c>
      <c r="H2437" t="s">
        <v>23</v>
      </c>
      <c r="I2437" s="43">
        <v>55</v>
      </c>
      <c r="J2437" t="s">
        <v>2687</v>
      </c>
      <c r="K2437" s="43">
        <v>91807</v>
      </c>
      <c r="L2437" t="s">
        <v>2728</v>
      </c>
      <c r="M2437">
        <v>45.35</v>
      </c>
      <c r="N2437">
        <v>4622</v>
      </c>
      <c r="O2437">
        <v>2303</v>
      </c>
      <c r="P2437">
        <v>2319</v>
      </c>
    </row>
    <row r="2438" spans="1:16">
      <c r="A2438">
        <v>9189127</v>
      </c>
      <c r="B2438" t="s">
        <v>3059</v>
      </c>
      <c r="C2438">
        <v>91890127</v>
      </c>
      <c r="D2438" s="43">
        <v>50</v>
      </c>
      <c r="E2438" t="s">
        <v>41</v>
      </c>
      <c r="F2438" s="43">
        <v>50</v>
      </c>
      <c r="G2438">
        <v>1</v>
      </c>
      <c r="H2438" t="s">
        <v>23</v>
      </c>
      <c r="I2438" s="43">
        <v>55</v>
      </c>
      <c r="J2438" t="s">
        <v>2687</v>
      </c>
      <c r="K2438" s="43">
        <v>91809</v>
      </c>
      <c r="L2438" t="s">
        <v>2711</v>
      </c>
      <c r="M2438">
        <v>25.23</v>
      </c>
      <c r="N2438">
        <v>3249</v>
      </c>
      <c r="O2438">
        <v>1646</v>
      </c>
      <c r="P2438">
        <v>1603</v>
      </c>
    </row>
    <row r="2439" spans="1:16">
      <c r="A2439">
        <v>9189130</v>
      </c>
      <c r="B2439" t="s">
        <v>3060</v>
      </c>
      <c r="C2439">
        <v>91890130</v>
      </c>
      <c r="D2439" s="43">
        <v>50</v>
      </c>
      <c r="E2439" t="s">
        <v>41</v>
      </c>
      <c r="F2439" s="43">
        <v>50</v>
      </c>
      <c r="G2439">
        <v>1</v>
      </c>
      <c r="H2439" t="s">
        <v>23</v>
      </c>
      <c r="I2439" s="43">
        <v>55</v>
      </c>
      <c r="J2439" t="s">
        <v>2687</v>
      </c>
      <c r="K2439" s="43">
        <v>91807</v>
      </c>
      <c r="L2439" t="s">
        <v>2728</v>
      </c>
      <c r="M2439">
        <v>16.12</v>
      </c>
      <c r="N2439">
        <v>2504</v>
      </c>
      <c r="O2439">
        <v>1267</v>
      </c>
      <c r="P2439">
        <v>1237</v>
      </c>
    </row>
    <row r="2440" spans="1:16">
      <c r="A2440">
        <v>9189134</v>
      </c>
      <c r="B2440" t="s">
        <v>3061</v>
      </c>
      <c r="C2440">
        <v>91890134</v>
      </c>
      <c r="D2440" s="43">
        <v>50</v>
      </c>
      <c r="E2440" t="s">
        <v>41</v>
      </c>
      <c r="F2440" s="43">
        <v>50</v>
      </c>
      <c r="G2440">
        <v>1</v>
      </c>
      <c r="H2440" t="s">
        <v>23</v>
      </c>
      <c r="I2440" s="43">
        <v>55</v>
      </c>
      <c r="J2440" t="s">
        <v>2687</v>
      </c>
      <c r="K2440" s="43">
        <v>91806</v>
      </c>
      <c r="L2440" t="s">
        <v>3052</v>
      </c>
      <c r="M2440">
        <v>53.86</v>
      </c>
      <c r="N2440">
        <v>3460</v>
      </c>
      <c r="O2440">
        <v>1795</v>
      </c>
      <c r="P2440">
        <v>1665</v>
      </c>
    </row>
    <row r="2441" spans="1:16">
      <c r="A2441">
        <v>9189135</v>
      </c>
      <c r="B2441" t="s">
        <v>3062</v>
      </c>
      <c r="C2441">
        <v>91890135</v>
      </c>
      <c r="D2441" s="43">
        <v>50</v>
      </c>
      <c r="E2441" t="s">
        <v>41</v>
      </c>
      <c r="F2441" s="43">
        <v>50</v>
      </c>
      <c r="G2441">
        <v>1</v>
      </c>
      <c r="H2441" t="s">
        <v>23</v>
      </c>
      <c r="I2441" s="43">
        <v>55</v>
      </c>
      <c r="J2441" t="s">
        <v>2687</v>
      </c>
      <c r="K2441" s="43">
        <v>91807</v>
      </c>
      <c r="L2441" t="s">
        <v>2728</v>
      </c>
      <c r="M2441">
        <v>29.93</v>
      </c>
      <c r="N2441">
        <v>2321</v>
      </c>
      <c r="O2441">
        <v>1218</v>
      </c>
      <c r="P2441">
        <v>1103</v>
      </c>
    </row>
    <row r="2442" spans="1:16">
      <c r="A2442">
        <v>9189139</v>
      </c>
      <c r="B2442" t="s">
        <v>3063</v>
      </c>
      <c r="C2442">
        <v>91890139</v>
      </c>
      <c r="D2442" s="43">
        <v>50</v>
      </c>
      <c r="E2442" t="s">
        <v>41</v>
      </c>
      <c r="F2442" s="43">
        <v>50</v>
      </c>
      <c r="G2442">
        <v>1</v>
      </c>
      <c r="H2442" t="s">
        <v>23</v>
      </c>
      <c r="I2442" s="43">
        <v>55</v>
      </c>
      <c r="J2442" t="s">
        <v>2687</v>
      </c>
      <c r="K2442" s="43">
        <v>91807</v>
      </c>
      <c r="L2442" t="s">
        <v>2728</v>
      </c>
      <c r="M2442">
        <v>70.99</v>
      </c>
      <c r="N2442">
        <v>2361</v>
      </c>
      <c r="O2442">
        <v>1180</v>
      </c>
      <c r="P2442">
        <v>1181</v>
      </c>
    </row>
    <row r="2443" spans="1:16">
      <c r="A2443">
        <v>9189140</v>
      </c>
      <c r="B2443" t="s">
        <v>3064</v>
      </c>
      <c r="C2443">
        <v>91890140</v>
      </c>
      <c r="D2443" s="43">
        <v>40</v>
      </c>
      <c r="E2443" t="s">
        <v>43</v>
      </c>
      <c r="F2443" s="43">
        <v>40</v>
      </c>
      <c r="G2443">
        <v>1</v>
      </c>
      <c r="H2443" t="s">
        <v>23</v>
      </c>
      <c r="I2443" s="43">
        <v>55</v>
      </c>
      <c r="J2443" t="s">
        <v>2687</v>
      </c>
      <c r="K2443" s="43">
        <v>91807</v>
      </c>
      <c r="L2443" t="s">
        <v>2728</v>
      </c>
      <c r="M2443">
        <v>147.84</v>
      </c>
      <c r="N2443">
        <v>7010</v>
      </c>
      <c r="O2443">
        <v>3484</v>
      </c>
      <c r="P2443">
        <v>3526</v>
      </c>
    </row>
    <row r="2444" spans="1:16">
      <c r="A2444">
        <v>9189141</v>
      </c>
      <c r="B2444" t="s">
        <v>3065</v>
      </c>
      <c r="C2444">
        <v>91890141</v>
      </c>
      <c r="D2444" s="43">
        <v>50</v>
      </c>
      <c r="E2444" t="s">
        <v>41</v>
      </c>
      <c r="F2444" s="43">
        <v>50</v>
      </c>
      <c r="G2444">
        <v>1</v>
      </c>
      <c r="H2444" t="s">
        <v>23</v>
      </c>
      <c r="I2444" s="43">
        <v>55</v>
      </c>
      <c r="J2444" t="s">
        <v>2687</v>
      </c>
      <c r="K2444" s="43">
        <v>91807</v>
      </c>
      <c r="L2444" t="s">
        <v>2728</v>
      </c>
      <c r="M2444">
        <v>45.16</v>
      </c>
      <c r="N2444">
        <v>1783</v>
      </c>
      <c r="O2444">
        <v>894</v>
      </c>
      <c r="P2444">
        <v>889</v>
      </c>
    </row>
    <row r="2445" spans="1:16">
      <c r="A2445">
        <v>9189142</v>
      </c>
      <c r="B2445" t="s">
        <v>3066</v>
      </c>
      <c r="C2445">
        <v>91890142</v>
      </c>
      <c r="D2445" s="43">
        <v>50</v>
      </c>
      <c r="E2445" t="s">
        <v>41</v>
      </c>
      <c r="F2445" s="43">
        <v>50</v>
      </c>
      <c r="G2445">
        <v>1</v>
      </c>
      <c r="H2445" t="s">
        <v>23</v>
      </c>
      <c r="I2445" s="43">
        <v>55</v>
      </c>
      <c r="J2445" t="s">
        <v>2687</v>
      </c>
      <c r="K2445" s="43">
        <v>91806</v>
      </c>
      <c r="L2445" t="s">
        <v>3052</v>
      </c>
      <c r="M2445">
        <v>61.15</v>
      </c>
      <c r="N2445">
        <v>3557</v>
      </c>
      <c r="O2445">
        <v>1816</v>
      </c>
      <c r="P2445">
        <v>1741</v>
      </c>
    </row>
    <row r="2446" spans="1:16">
      <c r="A2446">
        <v>9189143</v>
      </c>
      <c r="B2446" t="s">
        <v>3067</v>
      </c>
      <c r="C2446">
        <v>91890143</v>
      </c>
      <c r="D2446" s="43">
        <v>50</v>
      </c>
      <c r="E2446" t="s">
        <v>41</v>
      </c>
      <c r="F2446" s="43">
        <v>50</v>
      </c>
      <c r="G2446">
        <v>1</v>
      </c>
      <c r="H2446" t="s">
        <v>23</v>
      </c>
      <c r="I2446" s="43">
        <v>55</v>
      </c>
      <c r="J2446" t="s">
        <v>2687</v>
      </c>
      <c r="K2446" s="43">
        <v>91806</v>
      </c>
      <c r="L2446" t="s">
        <v>3052</v>
      </c>
      <c r="M2446">
        <v>47.92</v>
      </c>
      <c r="N2446">
        <v>4558</v>
      </c>
      <c r="O2446">
        <v>2284</v>
      </c>
      <c r="P2446">
        <v>2274</v>
      </c>
    </row>
    <row r="2447" spans="1:16">
      <c r="A2447">
        <v>9189145</v>
      </c>
      <c r="B2447" t="s">
        <v>3068</v>
      </c>
      <c r="C2447">
        <v>91890145</v>
      </c>
      <c r="D2447" s="43">
        <v>40</v>
      </c>
      <c r="E2447" t="s">
        <v>43</v>
      </c>
      <c r="F2447" s="43">
        <v>40</v>
      </c>
      <c r="G2447">
        <v>1</v>
      </c>
      <c r="H2447" t="s">
        <v>23</v>
      </c>
      <c r="I2447" s="43">
        <v>55</v>
      </c>
      <c r="J2447" t="s">
        <v>2687</v>
      </c>
      <c r="K2447" s="43">
        <v>91807</v>
      </c>
      <c r="L2447" t="s">
        <v>2728</v>
      </c>
      <c r="M2447">
        <v>56.98</v>
      </c>
      <c r="N2447">
        <v>8422</v>
      </c>
      <c r="O2447">
        <v>4174</v>
      </c>
      <c r="P2447">
        <v>4248</v>
      </c>
    </row>
    <row r="2448" spans="1:16">
      <c r="A2448">
        <v>9189148</v>
      </c>
      <c r="B2448" t="s">
        <v>3069</v>
      </c>
      <c r="C2448">
        <v>91890148</v>
      </c>
      <c r="D2448" s="43">
        <v>50</v>
      </c>
      <c r="E2448" t="s">
        <v>41</v>
      </c>
      <c r="F2448" s="43">
        <v>50</v>
      </c>
      <c r="G2448">
        <v>1</v>
      </c>
      <c r="H2448" t="s">
        <v>23</v>
      </c>
      <c r="I2448" s="43">
        <v>55</v>
      </c>
      <c r="J2448" t="s">
        <v>2687</v>
      </c>
      <c r="K2448" s="43">
        <v>91807</v>
      </c>
      <c r="L2448" t="s">
        <v>2728</v>
      </c>
      <c r="M2448">
        <v>23.73</v>
      </c>
      <c r="N2448">
        <v>3340</v>
      </c>
      <c r="O2448">
        <v>1665</v>
      </c>
      <c r="P2448">
        <v>1675</v>
      </c>
    </row>
    <row r="2449" spans="1:16">
      <c r="A2449">
        <v>9189149</v>
      </c>
      <c r="B2449" t="s">
        <v>3070</v>
      </c>
      <c r="C2449">
        <v>91890149</v>
      </c>
      <c r="D2449" s="43">
        <v>40</v>
      </c>
      <c r="E2449" t="s">
        <v>43</v>
      </c>
      <c r="F2449" s="43">
        <v>40</v>
      </c>
      <c r="G2449">
        <v>1</v>
      </c>
      <c r="H2449" t="s">
        <v>23</v>
      </c>
      <c r="I2449" s="43">
        <v>55</v>
      </c>
      <c r="J2449" t="s">
        <v>2687</v>
      </c>
      <c r="K2449" s="43">
        <v>91806</v>
      </c>
      <c r="L2449" t="s">
        <v>3052</v>
      </c>
      <c r="M2449">
        <v>50.24</v>
      </c>
      <c r="N2449">
        <v>5717</v>
      </c>
      <c r="O2449">
        <v>2871</v>
      </c>
      <c r="P2449">
        <v>2846</v>
      </c>
    </row>
    <row r="2450" spans="1:16">
      <c r="A2450">
        <v>9189152</v>
      </c>
      <c r="B2450" t="s">
        <v>3071</v>
      </c>
      <c r="C2450">
        <v>91890152</v>
      </c>
      <c r="D2450" s="43">
        <v>40</v>
      </c>
      <c r="E2450" t="s">
        <v>43</v>
      </c>
      <c r="F2450" s="43">
        <v>40</v>
      </c>
      <c r="G2450">
        <v>1</v>
      </c>
      <c r="H2450" t="s">
        <v>23</v>
      </c>
      <c r="I2450" s="43">
        <v>55</v>
      </c>
      <c r="J2450" t="s">
        <v>2687</v>
      </c>
      <c r="K2450" s="43">
        <v>91804</v>
      </c>
      <c r="L2450" t="s">
        <v>2694</v>
      </c>
      <c r="M2450">
        <v>72.04</v>
      </c>
      <c r="N2450">
        <v>5818</v>
      </c>
      <c r="O2450">
        <v>2946</v>
      </c>
      <c r="P2450">
        <v>2872</v>
      </c>
    </row>
    <row r="2451" spans="1:16">
      <c r="A2451">
        <v>9189154</v>
      </c>
      <c r="B2451" t="s">
        <v>3072</v>
      </c>
      <c r="C2451">
        <v>91890154</v>
      </c>
      <c r="D2451" s="43">
        <v>20</v>
      </c>
      <c r="E2451" t="s">
        <v>22</v>
      </c>
      <c r="F2451" s="43">
        <v>20</v>
      </c>
      <c r="G2451">
        <v>1</v>
      </c>
      <c r="H2451" t="s">
        <v>23</v>
      </c>
      <c r="I2451" s="43">
        <v>55</v>
      </c>
      <c r="J2451" t="s">
        <v>2687</v>
      </c>
      <c r="K2451" s="43">
        <v>91806</v>
      </c>
      <c r="L2451" t="s">
        <v>3052</v>
      </c>
      <c r="M2451">
        <v>45.06</v>
      </c>
      <c r="N2451">
        <v>20799</v>
      </c>
      <c r="O2451">
        <v>10234</v>
      </c>
      <c r="P2451">
        <v>10565</v>
      </c>
    </row>
    <row r="2452" spans="1:16">
      <c r="A2452">
        <v>9189155</v>
      </c>
      <c r="B2452" t="s">
        <v>3073</v>
      </c>
      <c r="C2452">
        <v>91890155</v>
      </c>
      <c r="D2452" s="43">
        <v>20</v>
      </c>
      <c r="E2452" t="s">
        <v>22</v>
      </c>
      <c r="F2452" s="43">
        <v>20</v>
      </c>
      <c r="G2452">
        <v>1</v>
      </c>
      <c r="H2452" t="s">
        <v>23</v>
      </c>
      <c r="I2452" s="43">
        <v>55</v>
      </c>
      <c r="J2452" t="s">
        <v>2687</v>
      </c>
      <c r="K2452" s="43">
        <v>91807</v>
      </c>
      <c r="L2452" t="s">
        <v>2728</v>
      </c>
      <c r="M2452">
        <v>48.55</v>
      </c>
      <c r="N2452">
        <v>19642</v>
      </c>
      <c r="O2452">
        <v>9364</v>
      </c>
      <c r="P2452">
        <v>10278</v>
      </c>
    </row>
    <row r="2453" spans="1:16">
      <c r="A2453">
        <v>9189157</v>
      </c>
      <c r="B2453" t="s">
        <v>3074</v>
      </c>
      <c r="C2453">
        <v>91890157</v>
      </c>
      <c r="D2453" s="43">
        <v>30</v>
      </c>
      <c r="E2453" t="s">
        <v>36</v>
      </c>
      <c r="F2453" s="43">
        <v>30</v>
      </c>
      <c r="G2453">
        <v>1</v>
      </c>
      <c r="H2453" t="s">
        <v>23</v>
      </c>
      <c r="I2453" s="43">
        <v>55</v>
      </c>
      <c r="J2453" t="s">
        <v>2687</v>
      </c>
      <c r="K2453" s="43">
        <v>91806</v>
      </c>
      <c r="L2453" t="s">
        <v>3052</v>
      </c>
      <c r="M2453">
        <v>51.55</v>
      </c>
      <c r="N2453">
        <v>11073</v>
      </c>
      <c r="O2453">
        <v>5411</v>
      </c>
      <c r="P2453">
        <v>5662</v>
      </c>
    </row>
    <row r="2454" spans="1:16">
      <c r="A2454">
        <v>9189159</v>
      </c>
      <c r="B2454" t="s">
        <v>3075</v>
      </c>
      <c r="C2454">
        <v>91890159</v>
      </c>
      <c r="D2454" s="43">
        <v>50</v>
      </c>
      <c r="E2454" t="s">
        <v>41</v>
      </c>
      <c r="F2454" s="43">
        <v>50</v>
      </c>
      <c r="G2454">
        <v>1</v>
      </c>
      <c r="H2454" t="s">
        <v>23</v>
      </c>
      <c r="I2454" s="43">
        <v>55</v>
      </c>
      <c r="J2454" t="s">
        <v>2687</v>
      </c>
      <c r="K2454" s="43">
        <v>91807</v>
      </c>
      <c r="L2454" t="s">
        <v>2728</v>
      </c>
      <c r="M2454">
        <v>30.53</v>
      </c>
      <c r="N2454">
        <v>4989</v>
      </c>
      <c r="O2454">
        <v>2446</v>
      </c>
      <c r="P2454">
        <v>2543</v>
      </c>
    </row>
    <row r="2455" spans="1:16">
      <c r="A2455">
        <v>9189160</v>
      </c>
      <c r="B2455" t="s">
        <v>3076</v>
      </c>
      <c r="C2455">
        <v>91890160</v>
      </c>
      <c r="D2455" s="43">
        <v>50</v>
      </c>
      <c r="E2455" t="s">
        <v>41</v>
      </c>
      <c r="F2455" s="43">
        <v>50</v>
      </c>
      <c r="G2455">
        <v>1</v>
      </c>
      <c r="H2455" t="s">
        <v>23</v>
      </c>
      <c r="I2455" s="43">
        <v>55</v>
      </c>
      <c r="J2455" t="s">
        <v>2687</v>
      </c>
      <c r="K2455" s="43">
        <v>91807</v>
      </c>
      <c r="L2455" t="s">
        <v>2728</v>
      </c>
      <c r="M2455">
        <v>41.28</v>
      </c>
      <c r="N2455">
        <v>3472</v>
      </c>
      <c r="O2455">
        <v>1706</v>
      </c>
      <c r="P2455">
        <v>1766</v>
      </c>
    </row>
    <row r="2456" spans="1:16">
      <c r="A2456">
        <v>9189444</v>
      </c>
      <c r="B2456" t="s">
        <v>3077</v>
      </c>
      <c r="C2456">
        <v>91899444</v>
      </c>
      <c r="D2456" s="43">
        <v>50</v>
      </c>
      <c r="E2456" t="s">
        <v>41</v>
      </c>
      <c r="F2456" s="43">
        <v>50</v>
      </c>
      <c r="G2456">
        <v>1</v>
      </c>
      <c r="H2456" t="s">
        <v>23</v>
      </c>
      <c r="I2456" s="43">
        <v>55</v>
      </c>
      <c r="J2456" t="s">
        <v>2687</v>
      </c>
      <c r="K2456" s="43">
        <v>91807</v>
      </c>
      <c r="L2456" t="s">
        <v>2728</v>
      </c>
      <c r="M2456">
        <v>86.84</v>
      </c>
      <c r="N2456">
        <v>0</v>
      </c>
      <c r="O2456">
        <v>0</v>
      </c>
      <c r="P2456">
        <v>0</v>
      </c>
    </row>
    <row r="2457" spans="1:16">
      <c r="A2457">
        <v>9189966</v>
      </c>
      <c r="B2457" t="s">
        <v>3078</v>
      </c>
      <c r="C2457">
        <v>91895166</v>
      </c>
      <c r="D2457" s="43">
        <v>50</v>
      </c>
      <c r="E2457" t="s">
        <v>41</v>
      </c>
      <c r="F2457" s="43">
        <v>50</v>
      </c>
      <c r="G2457">
        <v>1</v>
      </c>
      <c r="H2457" t="s">
        <v>23</v>
      </c>
      <c r="I2457" s="43">
        <v>55</v>
      </c>
      <c r="J2457" t="s">
        <v>2687</v>
      </c>
      <c r="K2457" s="43">
        <v>91807</v>
      </c>
      <c r="L2457" t="s">
        <v>2728</v>
      </c>
      <c r="M2457">
        <v>46.87</v>
      </c>
      <c r="N2457">
        <v>6720</v>
      </c>
      <c r="O2457">
        <v>3264</v>
      </c>
      <c r="P2457">
        <v>3456</v>
      </c>
    </row>
    <row r="2458" spans="1:16">
      <c r="A2458">
        <v>9189969</v>
      </c>
      <c r="B2458" t="s">
        <v>3079</v>
      </c>
      <c r="C2458">
        <v>91895169</v>
      </c>
      <c r="D2458" s="43">
        <v>50</v>
      </c>
      <c r="E2458" t="s">
        <v>41</v>
      </c>
      <c r="F2458" s="43">
        <v>50</v>
      </c>
      <c r="G2458">
        <v>1</v>
      </c>
      <c r="H2458" t="s">
        <v>23</v>
      </c>
      <c r="I2458" s="43">
        <v>55</v>
      </c>
      <c r="J2458" t="s">
        <v>2687</v>
      </c>
      <c r="K2458" s="43">
        <v>91807</v>
      </c>
      <c r="L2458" t="s">
        <v>2728</v>
      </c>
      <c r="M2458">
        <v>32.76</v>
      </c>
      <c r="N2458">
        <v>4438</v>
      </c>
      <c r="O2458">
        <v>2161</v>
      </c>
      <c r="P2458">
        <v>2277</v>
      </c>
    </row>
    <row r="2459" spans="1:16">
      <c r="A2459">
        <v>9189970</v>
      </c>
      <c r="B2459" t="s">
        <v>3080</v>
      </c>
      <c r="C2459">
        <v>91895170</v>
      </c>
      <c r="D2459" s="43">
        <v>50</v>
      </c>
      <c r="E2459" t="s">
        <v>41</v>
      </c>
      <c r="F2459" s="43">
        <v>50</v>
      </c>
      <c r="G2459">
        <v>1</v>
      </c>
      <c r="H2459" t="s">
        <v>23</v>
      </c>
      <c r="I2459" s="43">
        <v>55</v>
      </c>
      <c r="J2459" t="s">
        <v>2687</v>
      </c>
      <c r="K2459" s="43">
        <v>91806</v>
      </c>
      <c r="L2459" t="s">
        <v>3052</v>
      </c>
      <c r="M2459">
        <v>94.49</v>
      </c>
      <c r="N2459">
        <v>7277</v>
      </c>
      <c r="O2459">
        <v>3570</v>
      </c>
      <c r="P2459">
        <v>3707</v>
      </c>
    </row>
    <row r="2460" spans="1:16">
      <c r="A2460">
        <v>9189973</v>
      </c>
      <c r="B2460" t="s">
        <v>3081</v>
      </c>
      <c r="C2460">
        <v>91895173</v>
      </c>
      <c r="D2460" s="43">
        <v>40</v>
      </c>
      <c r="E2460" t="s">
        <v>43</v>
      </c>
      <c r="F2460" s="43">
        <v>40</v>
      </c>
      <c r="G2460">
        <v>1</v>
      </c>
      <c r="H2460" t="s">
        <v>23</v>
      </c>
      <c r="I2460" s="43">
        <v>55</v>
      </c>
      <c r="J2460" t="s">
        <v>2687</v>
      </c>
      <c r="K2460" s="43">
        <v>91807</v>
      </c>
      <c r="L2460" t="s">
        <v>2728</v>
      </c>
      <c r="M2460">
        <v>93.64</v>
      </c>
      <c r="N2460">
        <v>10218</v>
      </c>
      <c r="O2460">
        <v>5039</v>
      </c>
      <c r="P2460">
        <v>5179</v>
      </c>
    </row>
    <row r="2461" spans="1:16">
      <c r="A2461">
        <v>9190115</v>
      </c>
      <c r="B2461" t="s">
        <v>3082</v>
      </c>
      <c r="C2461">
        <v>91900115</v>
      </c>
      <c r="D2461" s="43">
        <v>50</v>
      </c>
      <c r="E2461" t="s">
        <v>41</v>
      </c>
      <c r="F2461" s="43">
        <v>50</v>
      </c>
      <c r="G2461">
        <v>1</v>
      </c>
      <c r="H2461" t="s">
        <v>23</v>
      </c>
      <c r="I2461" s="43">
        <v>55</v>
      </c>
      <c r="J2461" t="s">
        <v>2687</v>
      </c>
      <c r="K2461" s="43">
        <v>91704</v>
      </c>
      <c r="L2461" t="s">
        <v>3083</v>
      </c>
      <c r="M2461">
        <v>13.8</v>
      </c>
      <c r="N2461">
        <v>2251</v>
      </c>
      <c r="O2461">
        <v>1058</v>
      </c>
      <c r="P2461">
        <v>1193</v>
      </c>
    </row>
    <row r="2462" spans="1:16">
      <c r="A2462">
        <v>9190130</v>
      </c>
      <c r="B2462" t="s">
        <v>3084</v>
      </c>
      <c r="C2462">
        <v>91900130</v>
      </c>
      <c r="D2462" s="43">
        <v>50</v>
      </c>
      <c r="E2462" t="s">
        <v>41</v>
      </c>
      <c r="F2462" s="43">
        <v>50</v>
      </c>
      <c r="G2462">
        <v>1</v>
      </c>
      <c r="H2462" t="s">
        <v>23</v>
      </c>
      <c r="I2462" s="43">
        <v>55</v>
      </c>
      <c r="J2462" t="s">
        <v>2687</v>
      </c>
      <c r="K2462" s="43">
        <v>91702</v>
      </c>
      <c r="L2462" t="s">
        <v>3085</v>
      </c>
      <c r="M2462">
        <v>20.51</v>
      </c>
      <c r="N2462">
        <v>3769</v>
      </c>
      <c r="O2462">
        <v>1897</v>
      </c>
      <c r="P2462">
        <v>1872</v>
      </c>
    </row>
    <row r="2463" spans="1:16">
      <c r="A2463">
        <v>9190138</v>
      </c>
      <c r="B2463" t="s">
        <v>3086</v>
      </c>
      <c r="C2463">
        <v>91900138</v>
      </c>
      <c r="D2463" s="43">
        <v>50</v>
      </c>
      <c r="E2463" t="s">
        <v>41</v>
      </c>
      <c r="F2463" s="43">
        <v>50</v>
      </c>
      <c r="G2463">
        <v>1</v>
      </c>
      <c r="H2463" t="s">
        <v>23</v>
      </c>
      <c r="I2463" s="43">
        <v>55</v>
      </c>
      <c r="J2463" t="s">
        <v>2687</v>
      </c>
      <c r="K2463" s="43">
        <v>91702</v>
      </c>
      <c r="L2463" t="s">
        <v>3085</v>
      </c>
      <c r="M2463">
        <v>32.22</v>
      </c>
      <c r="N2463">
        <v>2374</v>
      </c>
      <c r="O2463">
        <v>1184</v>
      </c>
      <c r="P2463">
        <v>1190</v>
      </c>
    </row>
    <row r="2464" spans="1:16">
      <c r="A2464">
        <v>9190139</v>
      </c>
      <c r="B2464" t="s">
        <v>3087</v>
      </c>
      <c r="C2464">
        <v>91900139</v>
      </c>
      <c r="D2464" s="43">
        <v>30</v>
      </c>
      <c r="E2464" t="s">
        <v>36</v>
      </c>
      <c r="F2464" s="43">
        <v>30</v>
      </c>
      <c r="G2464">
        <v>1</v>
      </c>
      <c r="H2464" t="s">
        <v>23</v>
      </c>
      <c r="I2464" s="43">
        <v>55</v>
      </c>
      <c r="J2464" t="s">
        <v>2687</v>
      </c>
      <c r="K2464" s="43">
        <v>91702</v>
      </c>
      <c r="L2464" t="s">
        <v>3085</v>
      </c>
      <c r="M2464">
        <v>32.68</v>
      </c>
      <c r="N2464">
        <v>12516</v>
      </c>
      <c r="O2464">
        <v>6117</v>
      </c>
      <c r="P2464">
        <v>6399</v>
      </c>
    </row>
    <row r="2465" spans="1:16">
      <c r="A2465">
        <v>9190140</v>
      </c>
      <c r="B2465" t="s">
        <v>3088</v>
      </c>
      <c r="C2465">
        <v>91900140</v>
      </c>
      <c r="D2465" s="43">
        <v>30</v>
      </c>
      <c r="E2465" t="s">
        <v>36</v>
      </c>
      <c r="F2465" s="43">
        <v>30</v>
      </c>
      <c r="G2465">
        <v>1</v>
      </c>
      <c r="H2465" t="s">
        <v>23</v>
      </c>
      <c r="I2465" s="43">
        <v>55</v>
      </c>
      <c r="J2465" t="s">
        <v>2687</v>
      </c>
      <c r="K2465" s="43">
        <v>91701</v>
      </c>
      <c r="L2465" t="s">
        <v>3089</v>
      </c>
      <c r="M2465">
        <v>75.14</v>
      </c>
      <c r="N2465">
        <v>11334</v>
      </c>
      <c r="O2465">
        <v>5791</v>
      </c>
      <c r="P2465">
        <v>5543</v>
      </c>
    </row>
    <row r="2466" spans="1:16">
      <c r="A2466">
        <v>9190141</v>
      </c>
      <c r="B2466" t="s">
        <v>3090</v>
      </c>
      <c r="C2466">
        <v>91900141</v>
      </c>
      <c r="D2466" s="43">
        <v>30</v>
      </c>
      <c r="E2466" t="s">
        <v>36</v>
      </c>
      <c r="F2466" s="43">
        <v>30</v>
      </c>
      <c r="G2466">
        <v>1</v>
      </c>
      <c r="H2466" t="s">
        <v>23</v>
      </c>
      <c r="I2466" s="43">
        <v>55</v>
      </c>
      <c r="J2466" t="s">
        <v>2687</v>
      </c>
      <c r="K2466" s="43">
        <v>91704</v>
      </c>
      <c r="L2466" t="s">
        <v>3083</v>
      </c>
      <c r="M2466">
        <v>25.72</v>
      </c>
      <c r="N2466">
        <v>16234</v>
      </c>
      <c r="O2466">
        <v>7876</v>
      </c>
      <c r="P2466">
        <v>8358</v>
      </c>
    </row>
    <row r="2467" spans="1:16">
      <c r="A2467">
        <v>9190142</v>
      </c>
      <c r="B2467" t="s">
        <v>3091</v>
      </c>
      <c r="C2467">
        <v>91900142</v>
      </c>
      <c r="D2467" s="43">
        <v>50</v>
      </c>
      <c r="E2467" t="s">
        <v>41</v>
      </c>
      <c r="F2467" s="43">
        <v>50</v>
      </c>
      <c r="G2467">
        <v>1</v>
      </c>
      <c r="H2467" t="s">
        <v>23</v>
      </c>
      <c r="I2467" s="43">
        <v>55</v>
      </c>
      <c r="J2467" t="s">
        <v>2687</v>
      </c>
      <c r="K2467" s="43">
        <v>91702</v>
      </c>
      <c r="L2467" t="s">
        <v>3085</v>
      </c>
      <c r="M2467">
        <v>29.21</v>
      </c>
      <c r="N2467">
        <v>3307</v>
      </c>
      <c r="O2467">
        <v>1634</v>
      </c>
      <c r="P2467">
        <v>1673</v>
      </c>
    </row>
    <row r="2468" spans="1:16">
      <c r="A2468">
        <v>9190144</v>
      </c>
      <c r="B2468" t="s">
        <v>3092</v>
      </c>
      <c r="C2468">
        <v>91900144</v>
      </c>
      <c r="D2468" s="43">
        <v>50</v>
      </c>
      <c r="E2468" t="s">
        <v>41</v>
      </c>
      <c r="F2468" s="43">
        <v>50</v>
      </c>
      <c r="G2468">
        <v>1</v>
      </c>
      <c r="H2468" t="s">
        <v>23</v>
      </c>
      <c r="I2468" s="43">
        <v>55</v>
      </c>
      <c r="J2468" t="s">
        <v>2687</v>
      </c>
      <c r="K2468" s="43">
        <v>91702</v>
      </c>
      <c r="L2468" t="s">
        <v>3085</v>
      </c>
      <c r="M2468">
        <v>21.98</v>
      </c>
      <c r="N2468">
        <v>2298</v>
      </c>
      <c r="O2468">
        <v>1186</v>
      </c>
      <c r="P2468">
        <v>1112</v>
      </c>
    </row>
    <row r="2469" spans="1:16">
      <c r="A2469">
        <v>9190148</v>
      </c>
      <c r="B2469" t="s">
        <v>3093</v>
      </c>
      <c r="C2469">
        <v>91900148</v>
      </c>
      <c r="D2469" s="43">
        <v>30</v>
      </c>
      <c r="E2469" t="s">
        <v>36</v>
      </c>
      <c r="F2469" s="43">
        <v>30</v>
      </c>
      <c r="G2469">
        <v>1</v>
      </c>
      <c r="H2469" t="s">
        <v>23</v>
      </c>
      <c r="I2469" s="43">
        <v>55</v>
      </c>
      <c r="J2469" t="s">
        <v>2687</v>
      </c>
      <c r="K2469" s="43">
        <v>91701</v>
      </c>
      <c r="L2469" t="s">
        <v>3089</v>
      </c>
      <c r="M2469">
        <v>21.34</v>
      </c>
      <c r="N2469">
        <v>12291</v>
      </c>
      <c r="O2469">
        <v>6190</v>
      </c>
      <c r="P2469">
        <v>6101</v>
      </c>
    </row>
    <row r="2470" spans="1:16">
      <c r="A2470">
        <v>9190157</v>
      </c>
      <c r="B2470" t="s">
        <v>3094</v>
      </c>
      <c r="C2470">
        <v>91900157</v>
      </c>
      <c r="D2470" s="43">
        <v>20</v>
      </c>
      <c r="E2470" t="s">
        <v>22</v>
      </c>
      <c r="F2470" s="43">
        <v>20</v>
      </c>
      <c r="G2470">
        <v>1</v>
      </c>
      <c r="H2470" t="s">
        <v>23</v>
      </c>
      <c r="I2470" s="43">
        <v>55</v>
      </c>
      <c r="J2470" t="s">
        <v>2687</v>
      </c>
      <c r="K2470" s="43">
        <v>91702</v>
      </c>
      <c r="L2470" t="s">
        <v>3085</v>
      </c>
      <c r="M2470">
        <v>55.49</v>
      </c>
      <c r="N2470">
        <v>22184</v>
      </c>
      <c r="O2470">
        <v>10693</v>
      </c>
      <c r="P2470">
        <v>11491</v>
      </c>
    </row>
    <row r="2471" spans="1:16">
      <c r="A2471">
        <v>9190158</v>
      </c>
      <c r="B2471" t="s">
        <v>3095</v>
      </c>
      <c r="C2471">
        <v>91900158</v>
      </c>
      <c r="D2471" s="43">
        <v>50</v>
      </c>
      <c r="E2471" t="s">
        <v>41</v>
      </c>
      <c r="F2471" s="43">
        <v>50</v>
      </c>
      <c r="G2471">
        <v>1</v>
      </c>
      <c r="H2471" t="s">
        <v>23</v>
      </c>
      <c r="I2471" s="43">
        <v>55</v>
      </c>
      <c r="J2471" t="s">
        <v>2687</v>
      </c>
      <c r="K2471" s="43">
        <v>91702</v>
      </c>
      <c r="L2471" t="s">
        <v>3085</v>
      </c>
      <c r="M2471">
        <v>51.12</v>
      </c>
      <c r="N2471">
        <v>2191</v>
      </c>
      <c r="O2471">
        <v>1127</v>
      </c>
      <c r="P2471">
        <v>1064</v>
      </c>
    </row>
    <row r="2472" spans="1:16">
      <c r="A2472">
        <v>9190159</v>
      </c>
      <c r="B2472" t="s">
        <v>3096</v>
      </c>
      <c r="C2472">
        <v>91900159</v>
      </c>
      <c r="D2472" s="43">
        <v>50</v>
      </c>
      <c r="E2472" t="s">
        <v>41</v>
      </c>
      <c r="F2472" s="43">
        <v>50</v>
      </c>
      <c r="G2472">
        <v>1</v>
      </c>
      <c r="H2472" t="s">
        <v>23</v>
      </c>
      <c r="I2472" s="43">
        <v>55</v>
      </c>
      <c r="J2472" t="s">
        <v>2687</v>
      </c>
      <c r="K2472" s="43">
        <v>91702</v>
      </c>
      <c r="L2472" t="s">
        <v>3085</v>
      </c>
      <c r="M2472">
        <v>33.02</v>
      </c>
      <c r="N2472">
        <v>3171</v>
      </c>
      <c r="O2472">
        <v>1622</v>
      </c>
      <c r="P2472">
        <v>1549</v>
      </c>
    </row>
    <row r="2473" spans="1:16">
      <c r="A2473">
        <v>9190974</v>
      </c>
      <c r="B2473" t="s">
        <v>3097</v>
      </c>
      <c r="C2473">
        <v>91905174</v>
      </c>
      <c r="D2473" s="43">
        <v>50</v>
      </c>
      <c r="E2473" t="s">
        <v>41</v>
      </c>
      <c r="F2473" s="43">
        <v>50</v>
      </c>
      <c r="G2473">
        <v>1</v>
      </c>
      <c r="H2473" t="s">
        <v>23</v>
      </c>
      <c r="I2473" s="43">
        <v>55</v>
      </c>
      <c r="J2473" t="s">
        <v>2687</v>
      </c>
      <c r="K2473" s="43">
        <v>91701</v>
      </c>
      <c r="L2473" t="s">
        <v>3089</v>
      </c>
      <c r="M2473">
        <v>72.86</v>
      </c>
      <c r="N2473">
        <v>8181</v>
      </c>
      <c r="O2473">
        <v>4165</v>
      </c>
      <c r="P2473">
        <v>4016</v>
      </c>
    </row>
    <row r="2474" spans="1:16">
      <c r="A2474">
        <v>9190975</v>
      </c>
      <c r="B2474" t="s">
        <v>3098</v>
      </c>
      <c r="C2474">
        <v>91905175</v>
      </c>
      <c r="D2474" s="43">
        <v>50</v>
      </c>
      <c r="E2474" t="s">
        <v>41</v>
      </c>
      <c r="F2474" s="43">
        <v>50</v>
      </c>
      <c r="G2474">
        <v>1</v>
      </c>
      <c r="H2474" t="s">
        <v>23</v>
      </c>
      <c r="I2474" s="43">
        <v>55</v>
      </c>
      <c r="J2474" t="s">
        <v>2687</v>
      </c>
      <c r="K2474" s="43">
        <v>91701</v>
      </c>
      <c r="L2474" t="s">
        <v>3089</v>
      </c>
      <c r="M2474">
        <v>66.6</v>
      </c>
      <c r="N2474">
        <v>4079</v>
      </c>
      <c r="O2474">
        <v>2107</v>
      </c>
      <c r="P2474">
        <v>1972</v>
      </c>
    </row>
    <row r="2475" spans="1:16">
      <c r="A2475">
        <v>9190976</v>
      </c>
      <c r="B2475" t="s">
        <v>3099</v>
      </c>
      <c r="C2475">
        <v>91905176</v>
      </c>
      <c r="D2475" s="43">
        <v>50</v>
      </c>
      <c r="E2475" t="s">
        <v>41</v>
      </c>
      <c r="F2475" s="43">
        <v>50</v>
      </c>
      <c r="G2475">
        <v>1</v>
      </c>
      <c r="H2475" t="s">
        <v>23</v>
      </c>
      <c r="I2475" s="43">
        <v>55</v>
      </c>
      <c r="J2475" t="s">
        <v>2687</v>
      </c>
      <c r="K2475" s="43">
        <v>91704</v>
      </c>
      <c r="L2475" t="s">
        <v>3083</v>
      </c>
      <c r="M2475">
        <v>76.31</v>
      </c>
      <c r="N2475">
        <v>5167</v>
      </c>
      <c r="O2475">
        <v>2610</v>
      </c>
      <c r="P2475">
        <v>2557</v>
      </c>
    </row>
    <row r="2476" spans="1:16">
      <c r="A2476">
        <v>9190977</v>
      </c>
      <c r="B2476" t="s">
        <v>3100</v>
      </c>
      <c r="C2476">
        <v>91905177</v>
      </c>
      <c r="D2476" s="43">
        <v>50</v>
      </c>
      <c r="E2476" t="s">
        <v>41</v>
      </c>
      <c r="F2476" s="43">
        <v>50</v>
      </c>
      <c r="G2476">
        <v>1</v>
      </c>
      <c r="H2476" t="s">
        <v>23</v>
      </c>
      <c r="I2476" s="43">
        <v>55</v>
      </c>
      <c r="J2476" t="s">
        <v>2687</v>
      </c>
      <c r="K2476" s="43">
        <v>91702</v>
      </c>
      <c r="L2476" t="s">
        <v>3085</v>
      </c>
      <c r="M2476">
        <v>81.37</v>
      </c>
      <c r="N2476">
        <v>7206</v>
      </c>
      <c r="O2476">
        <v>3546</v>
      </c>
      <c r="P2476">
        <v>3660</v>
      </c>
    </row>
    <row r="2477" spans="1:16">
      <c r="A2477">
        <v>9190978</v>
      </c>
      <c r="B2477" t="s">
        <v>3101</v>
      </c>
      <c r="C2477">
        <v>91905178</v>
      </c>
      <c r="D2477" s="43">
        <v>50</v>
      </c>
      <c r="E2477" t="s">
        <v>41</v>
      </c>
      <c r="F2477" s="43">
        <v>50</v>
      </c>
      <c r="G2477">
        <v>1</v>
      </c>
      <c r="H2477" t="s">
        <v>23</v>
      </c>
      <c r="I2477" s="43">
        <v>55</v>
      </c>
      <c r="J2477" t="s">
        <v>2687</v>
      </c>
      <c r="K2477" s="43">
        <v>91701</v>
      </c>
      <c r="L2477" t="s">
        <v>3089</v>
      </c>
      <c r="M2477">
        <v>71.8</v>
      </c>
      <c r="N2477">
        <v>3631</v>
      </c>
      <c r="O2477">
        <v>1875</v>
      </c>
      <c r="P2477">
        <v>1756</v>
      </c>
    </row>
    <row r="2478" spans="1:16">
      <c r="A2478">
        <v>9190979</v>
      </c>
      <c r="B2478" t="s">
        <v>3102</v>
      </c>
      <c r="C2478">
        <v>91905179</v>
      </c>
      <c r="D2478" s="43">
        <v>50</v>
      </c>
      <c r="E2478" t="s">
        <v>41</v>
      </c>
      <c r="F2478" s="43">
        <v>50</v>
      </c>
      <c r="G2478">
        <v>1</v>
      </c>
      <c r="H2478" t="s">
        <v>23</v>
      </c>
      <c r="I2478" s="43">
        <v>55</v>
      </c>
      <c r="J2478" t="s">
        <v>2687</v>
      </c>
      <c r="K2478" s="43">
        <v>91704</v>
      </c>
      <c r="L2478" t="s">
        <v>3083</v>
      </c>
      <c r="M2478">
        <v>57.56</v>
      </c>
      <c r="N2478">
        <v>5768</v>
      </c>
      <c r="O2478">
        <v>2789</v>
      </c>
      <c r="P2478">
        <v>2979</v>
      </c>
    </row>
    <row r="2479" spans="1:16">
      <c r="A2479">
        <v>9190980</v>
      </c>
      <c r="B2479" t="s">
        <v>3103</v>
      </c>
      <c r="C2479">
        <v>91905180</v>
      </c>
      <c r="D2479" s="43">
        <v>50</v>
      </c>
      <c r="E2479" t="s">
        <v>41</v>
      </c>
      <c r="F2479" s="43">
        <v>50</v>
      </c>
      <c r="G2479">
        <v>1</v>
      </c>
      <c r="H2479" t="s">
        <v>23</v>
      </c>
      <c r="I2479" s="43">
        <v>55</v>
      </c>
      <c r="J2479" t="s">
        <v>2687</v>
      </c>
      <c r="K2479" s="43">
        <v>91701</v>
      </c>
      <c r="L2479" t="s">
        <v>3089</v>
      </c>
      <c r="M2479">
        <v>127.64</v>
      </c>
      <c r="N2479">
        <v>4954</v>
      </c>
      <c r="O2479">
        <v>2507</v>
      </c>
      <c r="P2479">
        <v>2447</v>
      </c>
    </row>
    <row r="2480" spans="1:16">
      <c r="A2480">
        <v>9261000</v>
      </c>
      <c r="B2480" t="s">
        <v>3104</v>
      </c>
      <c r="C2480">
        <v>92610000</v>
      </c>
      <c r="D2480" s="43">
        <v>20</v>
      </c>
      <c r="E2480" t="s">
        <v>22</v>
      </c>
      <c r="F2480" s="43">
        <v>20</v>
      </c>
      <c r="G2480">
        <v>1</v>
      </c>
      <c r="H2480" t="s">
        <v>23</v>
      </c>
      <c r="I2480" s="43">
        <v>62</v>
      </c>
      <c r="J2480" t="s">
        <v>3105</v>
      </c>
      <c r="K2480" s="43">
        <v>91302</v>
      </c>
      <c r="L2480" t="s">
        <v>3104</v>
      </c>
      <c r="M2480">
        <v>65.81</v>
      </c>
      <c r="N2480">
        <v>69211</v>
      </c>
      <c r="O2480">
        <v>33513</v>
      </c>
      <c r="P2480">
        <v>35698</v>
      </c>
    </row>
    <row r="2481" spans="1:16">
      <c r="A2481">
        <v>9262000</v>
      </c>
      <c r="B2481" t="s">
        <v>3106</v>
      </c>
      <c r="C2481">
        <v>92620000</v>
      </c>
      <c r="D2481" s="43">
        <v>20</v>
      </c>
      <c r="E2481" t="s">
        <v>22</v>
      </c>
      <c r="F2481" s="43">
        <v>20</v>
      </c>
      <c r="G2481">
        <v>1</v>
      </c>
      <c r="H2481" t="s">
        <v>23</v>
      </c>
      <c r="I2481" s="43">
        <v>62</v>
      </c>
      <c r="J2481" t="s">
        <v>3105</v>
      </c>
      <c r="K2481" s="43">
        <v>91207</v>
      </c>
      <c r="L2481" t="s">
        <v>3106</v>
      </c>
      <c r="M2481">
        <v>69.57</v>
      </c>
      <c r="N2481">
        <v>50566</v>
      </c>
      <c r="O2481">
        <v>23945</v>
      </c>
      <c r="P2481">
        <v>26621</v>
      </c>
    </row>
    <row r="2482" spans="1:16">
      <c r="A2482">
        <v>9263000</v>
      </c>
      <c r="B2482" t="s">
        <v>3107</v>
      </c>
      <c r="C2482">
        <v>92630000</v>
      </c>
      <c r="D2482" s="43">
        <v>20</v>
      </c>
      <c r="E2482" t="s">
        <v>22</v>
      </c>
      <c r="F2482" s="43">
        <v>20</v>
      </c>
      <c r="G2482">
        <v>1</v>
      </c>
      <c r="H2482" t="s">
        <v>23</v>
      </c>
      <c r="I2482" s="43">
        <v>62</v>
      </c>
      <c r="J2482" t="s">
        <v>3105</v>
      </c>
      <c r="K2482" s="43">
        <v>91203</v>
      </c>
      <c r="L2482" t="s">
        <v>3107</v>
      </c>
      <c r="M2482">
        <v>67.58</v>
      </c>
      <c r="N2482">
        <v>46806</v>
      </c>
      <c r="O2482">
        <v>23519</v>
      </c>
      <c r="P2482">
        <v>23287</v>
      </c>
    </row>
    <row r="2483" spans="1:16">
      <c r="A2483">
        <v>9271111</v>
      </c>
      <c r="B2483" t="s">
        <v>3108</v>
      </c>
      <c r="C2483">
        <v>92710111</v>
      </c>
      <c r="D2483" s="43">
        <v>50</v>
      </c>
      <c r="E2483" t="s">
        <v>41</v>
      </c>
      <c r="F2483" s="43">
        <v>50</v>
      </c>
      <c r="G2483">
        <v>1</v>
      </c>
      <c r="H2483" t="s">
        <v>23</v>
      </c>
      <c r="I2483" s="43">
        <v>62</v>
      </c>
      <c r="J2483" t="s">
        <v>3105</v>
      </c>
      <c r="K2483" s="43">
        <v>91204</v>
      </c>
      <c r="L2483" t="s">
        <v>3109</v>
      </c>
      <c r="M2483">
        <v>29.35</v>
      </c>
      <c r="N2483">
        <v>2298</v>
      </c>
      <c r="O2483">
        <v>1159</v>
      </c>
      <c r="P2483">
        <v>1139</v>
      </c>
    </row>
    <row r="2484" spans="1:16">
      <c r="A2484">
        <v>9271113</v>
      </c>
      <c r="B2484" t="s">
        <v>3110</v>
      </c>
      <c r="C2484">
        <v>92710113</v>
      </c>
      <c r="D2484" s="43">
        <v>50</v>
      </c>
      <c r="E2484" t="s">
        <v>41</v>
      </c>
      <c r="F2484" s="43">
        <v>50</v>
      </c>
      <c r="G2484">
        <v>1</v>
      </c>
      <c r="H2484" t="s">
        <v>23</v>
      </c>
      <c r="I2484" s="43">
        <v>62</v>
      </c>
      <c r="J2484" t="s">
        <v>3105</v>
      </c>
      <c r="K2484" s="43">
        <v>91204</v>
      </c>
      <c r="L2484" t="s">
        <v>3109</v>
      </c>
      <c r="M2484">
        <v>24.08</v>
      </c>
      <c r="N2484">
        <v>2111</v>
      </c>
      <c r="O2484">
        <v>1058</v>
      </c>
      <c r="P2484">
        <v>1053</v>
      </c>
    </row>
    <row r="2485" spans="1:16">
      <c r="A2485">
        <v>9271116</v>
      </c>
      <c r="B2485" t="s">
        <v>3111</v>
      </c>
      <c r="C2485">
        <v>92710116</v>
      </c>
      <c r="D2485" s="43">
        <v>50</v>
      </c>
      <c r="E2485" t="s">
        <v>41</v>
      </c>
      <c r="F2485" s="43">
        <v>50</v>
      </c>
      <c r="G2485">
        <v>1</v>
      </c>
      <c r="H2485" t="s">
        <v>23</v>
      </c>
      <c r="I2485" s="43">
        <v>62</v>
      </c>
      <c r="J2485" t="s">
        <v>3105</v>
      </c>
      <c r="K2485" s="43">
        <v>91204</v>
      </c>
      <c r="L2485" t="s">
        <v>3109</v>
      </c>
      <c r="M2485">
        <v>39.48</v>
      </c>
      <c r="N2485">
        <v>4700</v>
      </c>
      <c r="O2485">
        <v>2351</v>
      </c>
      <c r="P2485">
        <v>2349</v>
      </c>
    </row>
    <row r="2486" spans="1:16">
      <c r="A2486">
        <v>9271119</v>
      </c>
      <c r="B2486" t="s">
        <v>3112</v>
      </c>
      <c r="C2486">
        <v>92710119</v>
      </c>
      <c r="D2486" s="43">
        <v>20</v>
      </c>
      <c r="E2486" t="s">
        <v>22</v>
      </c>
      <c r="F2486" s="43">
        <v>20</v>
      </c>
      <c r="G2486">
        <v>1</v>
      </c>
      <c r="H2486" t="s">
        <v>23</v>
      </c>
      <c r="I2486" s="43">
        <v>62</v>
      </c>
      <c r="J2486" t="s">
        <v>3105</v>
      </c>
      <c r="K2486" s="43">
        <v>91204</v>
      </c>
      <c r="L2486" t="s">
        <v>3109</v>
      </c>
      <c r="M2486">
        <v>77.2</v>
      </c>
      <c r="N2486">
        <v>32189</v>
      </c>
      <c r="O2486">
        <v>15738</v>
      </c>
      <c r="P2486">
        <v>16451</v>
      </c>
    </row>
    <row r="2487" spans="1:16">
      <c r="A2487">
        <v>9271122</v>
      </c>
      <c r="B2487" t="s">
        <v>3113</v>
      </c>
      <c r="C2487">
        <v>92710122</v>
      </c>
      <c r="D2487" s="43">
        <v>50</v>
      </c>
      <c r="E2487" t="s">
        <v>41</v>
      </c>
      <c r="F2487" s="43">
        <v>50</v>
      </c>
      <c r="G2487">
        <v>1</v>
      </c>
      <c r="H2487" t="s">
        <v>23</v>
      </c>
      <c r="I2487" s="43">
        <v>62</v>
      </c>
      <c r="J2487" t="s">
        <v>3105</v>
      </c>
      <c r="K2487" s="43">
        <v>91204</v>
      </c>
      <c r="L2487" t="s">
        <v>3109</v>
      </c>
      <c r="M2487">
        <v>46.3</v>
      </c>
      <c r="N2487">
        <v>2749</v>
      </c>
      <c r="O2487">
        <v>1363</v>
      </c>
      <c r="P2487">
        <v>1386</v>
      </c>
    </row>
    <row r="2488" spans="1:16">
      <c r="A2488">
        <v>9271125</v>
      </c>
      <c r="B2488" t="s">
        <v>3114</v>
      </c>
      <c r="C2488">
        <v>92710125</v>
      </c>
      <c r="D2488" s="43">
        <v>40</v>
      </c>
      <c r="E2488" t="s">
        <v>43</v>
      </c>
      <c r="F2488" s="43">
        <v>40</v>
      </c>
      <c r="G2488">
        <v>1</v>
      </c>
      <c r="H2488" t="s">
        <v>23</v>
      </c>
      <c r="I2488" s="43">
        <v>62</v>
      </c>
      <c r="J2488" t="s">
        <v>3105</v>
      </c>
      <c r="K2488" s="43">
        <v>91204</v>
      </c>
      <c r="L2488" t="s">
        <v>3109</v>
      </c>
      <c r="M2488">
        <v>45.81</v>
      </c>
      <c r="N2488">
        <v>7476</v>
      </c>
      <c r="O2488">
        <v>3715</v>
      </c>
      <c r="P2488">
        <v>3761</v>
      </c>
    </row>
    <row r="2489" spans="1:16">
      <c r="A2489">
        <v>9271127</v>
      </c>
      <c r="B2489" t="s">
        <v>3115</v>
      </c>
      <c r="C2489">
        <v>92710127</v>
      </c>
      <c r="D2489" s="43">
        <v>50</v>
      </c>
      <c r="E2489" t="s">
        <v>41</v>
      </c>
      <c r="F2489" s="43">
        <v>50</v>
      </c>
      <c r="G2489">
        <v>1</v>
      </c>
      <c r="H2489" t="s">
        <v>23</v>
      </c>
      <c r="I2489" s="43">
        <v>62</v>
      </c>
      <c r="J2489" t="s">
        <v>3105</v>
      </c>
      <c r="K2489" s="43">
        <v>91204</v>
      </c>
      <c r="L2489" t="s">
        <v>3109</v>
      </c>
      <c r="M2489">
        <v>19.09</v>
      </c>
      <c r="N2489">
        <v>2092</v>
      </c>
      <c r="O2489">
        <v>1060</v>
      </c>
      <c r="P2489">
        <v>1032</v>
      </c>
    </row>
    <row r="2490" spans="1:16">
      <c r="A2490">
        <v>9271128</v>
      </c>
      <c r="B2490" t="s">
        <v>3116</v>
      </c>
      <c r="C2490">
        <v>92710128</v>
      </c>
      <c r="D2490" s="43">
        <v>50</v>
      </c>
      <c r="E2490" t="s">
        <v>41</v>
      </c>
      <c r="F2490" s="43">
        <v>50</v>
      </c>
      <c r="G2490">
        <v>1</v>
      </c>
      <c r="H2490" t="s">
        <v>23</v>
      </c>
      <c r="I2490" s="43">
        <v>62</v>
      </c>
      <c r="J2490" t="s">
        <v>3105</v>
      </c>
      <c r="K2490" s="43">
        <v>91204</v>
      </c>
      <c r="L2490" t="s">
        <v>3109</v>
      </c>
      <c r="M2490">
        <v>40.34</v>
      </c>
      <c r="N2490">
        <v>3138</v>
      </c>
      <c r="O2490">
        <v>1547</v>
      </c>
      <c r="P2490">
        <v>1591</v>
      </c>
    </row>
    <row r="2491" spans="1:16">
      <c r="A2491">
        <v>9271132</v>
      </c>
      <c r="B2491" t="s">
        <v>3117</v>
      </c>
      <c r="C2491">
        <v>92710132</v>
      </c>
      <c r="D2491" s="43">
        <v>50</v>
      </c>
      <c r="E2491" t="s">
        <v>41</v>
      </c>
      <c r="F2491" s="43">
        <v>50</v>
      </c>
      <c r="G2491">
        <v>1</v>
      </c>
      <c r="H2491" t="s">
        <v>23</v>
      </c>
      <c r="I2491" s="43">
        <v>62</v>
      </c>
      <c r="J2491" t="s">
        <v>3105</v>
      </c>
      <c r="K2491" s="43">
        <v>91204</v>
      </c>
      <c r="L2491" t="s">
        <v>3109</v>
      </c>
      <c r="M2491">
        <v>11.96</v>
      </c>
      <c r="N2491">
        <v>4219</v>
      </c>
      <c r="O2491">
        <v>2048</v>
      </c>
      <c r="P2491">
        <v>2171</v>
      </c>
    </row>
    <row r="2492" spans="1:16">
      <c r="A2492">
        <v>9271138</v>
      </c>
      <c r="B2492" t="s">
        <v>3118</v>
      </c>
      <c r="C2492">
        <v>92710138</v>
      </c>
      <c r="D2492" s="43">
        <v>50</v>
      </c>
      <c r="E2492" t="s">
        <v>41</v>
      </c>
      <c r="F2492" s="43">
        <v>50</v>
      </c>
      <c r="G2492">
        <v>1</v>
      </c>
      <c r="H2492" t="s">
        <v>23</v>
      </c>
      <c r="I2492" s="43">
        <v>62</v>
      </c>
      <c r="J2492" t="s">
        <v>3105</v>
      </c>
      <c r="K2492" s="43">
        <v>91204</v>
      </c>
      <c r="L2492" t="s">
        <v>3109</v>
      </c>
      <c r="M2492">
        <v>9.97</v>
      </c>
      <c r="N2492">
        <v>1714</v>
      </c>
      <c r="O2492">
        <v>860</v>
      </c>
      <c r="P2492">
        <v>854</v>
      </c>
    </row>
    <row r="2493" spans="1:16">
      <c r="A2493">
        <v>9271140</v>
      </c>
      <c r="B2493" t="s">
        <v>3119</v>
      </c>
      <c r="C2493">
        <v>92710140</v>
      </c>
      <c r="D2493" s="43">
        <v>50</v>
      </c>
      <c r="E2493" t="s">
        <v>41</v>
      </c>
      <c r="F2493" s="43">
        <v>50</v>
      </c>
      <c r="G2493">
        <v>1</v>
      </c>
      <c r="H2493" t="s">
        <v>23</v>
      </c>
      <c r="I2493" s="43">
        <v>62</v>
      </c>
      <c r="J2493" t="s">
        <v>3105</v>
      </c>
      <c r="K2493" s="43">
        <v>91204</v>
      </c>
      <c r="L2493" t="s">
        <v>3109</v>
      </c>
      <c r="M2493">
        <v>23.76</v>
      </c>
      <c r="N2493">
        <v>3314</v>
      </c>
      <c r="O2493">
        <v>1647</v>
      </c>
      <c r="P2493">
        <v>1667</v>
      </c>
    </row>
    <row r="2494" spans="1:16">
      <c r="A2494">
        <v>9271141</v>
      </c>
      <c r="B2494" t="s">
        <v>3120</v>
      </c>
      <c r="C2494">
        <v>92710141</v>
      </c>
      <c r="D2494" s="43">
        <v>30</v>
      </c>
      <c r="E2494" t="s">
        <v>36</v>
      </c>
      <c r="F2494" s="43">
        <v>30</v>
      </c>
      <c r="G2494">
        <v>1</v>
      </c>
      <c r="H2494" t="s">
        <v>23</v>
      </c>
      <c r="I2494" s="43">
        <v>62</v>
      </c>
      <c r="J2494" t="s">
        <v>3105</v>
      </c>
      <c r="K2494" s="43">
        <v>91204</v>
      </c>
      <c r="L2494" t="s">
        <v>3109</v>
      </c>
      <c r="M2494">
        <v>111.18</v>
      </c>
      <c r="N2494">
        <v>11602</v>
      </c>
      <c r="O2494">
        <v>5804</v>
      </c>
      <c r="P2494">
        <v>5798</v>
      </c>
    </row>
    <row r="2495" spans="1:16">
      <c r="A2495">
        <v>9271146</v>
      </c>
      <c r="B2495" t="s">
        <v>3121</v>
      </c>
      <c r="C2495">
        <v>92710146</v>
      </c>
      <c r="D2495" s="43">
        <v>20</v>
      </c>
      <c r="E2495" t="s">
        <v>22</v>
      </c>
      <c r="F2495" s="43">
        <v>20</v>
      </c>
      <c r="G2495">
        <v>1</v>
      </c>
      <c r="H2495" t="s">
        <v>23</v>
      </c>
      <c r="I2495" s="43">
        <v>62</v>
      </c>
      <c r="J2495" t="s">
        <v>3105</v>
      </c>
      <c r="K2495" s="43">
        <v>91204</v>
      </c>
      <c r="L2495" t="s">
        <v>3109</v>
      </c>
      <c r="M2495">
        <v>35.87</v>
      </c>
      <c r="N2495">
        <v>12913</v>
      </c>
      <c r="O2495">
        <v>6453</v>
      </c>
      <c r="P2495">
        <v>6460</v>
      </c>
    </row>
    <row r="2496" spans="1:16">
      <c r="A2496">
        <v>9271151</v>
      </c>
      <c r="B2496" t="s">
        <v>3122</v>
      </c>
      <c r="C2496">
        <v>92710151</v>
      </c>
      <c r="D2496" s="43">
        <v>50</v>
      </c>
      <c r="E2496" t="s">
        <v>41</v>
      </c>
      <c r="F2496" s="43">
        <v>50</v>
      </c>
      <c r="G2496">
        <v>1</v>
      </c>
      <c r="H2496" t="s">
        <v>23</v>
      </c>
      <c r="I2496" s="43">
        <v>62</v>
      </c>
      <c r="J2496" t="s">
        <v>3105</v>
      </c>
      <c r="K2496" s="43">
        <v>91204</v>
      </c>
      <c r="L2496" t="s">
        <v>3109</v>
      </c>
      <c r="M2496">
        <v>44.68</v>
      </c>
      <c r="N2496">
        <v>3092</v>
      </c>
      <c r="O2496">
        <v>1572</v>
      </c>
      <c r="P2496">
        <v>1520</v>
      </c>
    </row>
    <row r="2497" spans="1:16">
      <c r="A2497">
        <v>9271153</v>
      </c>
      <c r="B2497" t="s">
        <v>3123</v>
      </c>
      <c r="C2497">
        <v>92710153</v>
      </c>
      <c r="D2497" s="43">
        <v>50</v>
      </c>
      <c r="E2497" t="s">
        <v>41</v>
      </c>
      <c r="F2497" s="43">
        <v>50</v>
      </c>
      <c r="G2497">
        <v>1</v>
      </c>
      <c r="H2497" t="s">
        <v>23</v>
      </c>
      <c r="I2497" s="43">
        <v>62</v>
      </c>
      <c r="J2497" t="s">
        <v>3105</v>
      </c>
      <c r="K2497" s="43">
        <v>91204</v>
      </c>
      <c r="L2497" t="s">
        <v>3109</v>
      </c>
      <c r="M2497">
        <v>27.61</v>
      </c>
      <c r="N2497">
        <v>3831</v>
      </c>
      <c r="O2497">
        <v>1916</v>
      </c>
      <c r="P2497">
        <v>1915</v>
      </c>
    </row>
    <row r="2498" spans="1:16">
      <c r="A2498">
        <v>9271902</v>
      </c>
      <c r="B2498" t="s">
        <v>3124</v>
      </c>
      <c r="C2498">
        <v>92715202</v>
      </c>
      <c r="D2498" s="43">
        <v>50</v>
      </c>
      <c r="E2498" t="s">
        <v>41</v>
      </c>
      <c r="F2498" s="43">
        <v>50</v>
      </c>
      <c r="G2498">
        <v>1</v>
      </c>
      <c r="H2498" t="s">
        <v>23</v>
      </c>
      <c r="I2498" s="43">
        <v>62</v>
      </c>
      <c r="J2498" t="s">
        <v>3105</v>
      </c>
      <c r="K2498" s="43">
        <v>91204</v>
      </c>
      <c r="L2498" t="s">
        <v>3109</v>
      </c>
      <c r="M2498">
        <v>94.01</v>
      </c>
      <c r="N2498">
        <v>5485</v>
      </c>
      <c r="O2498">
        <v>2720</v>
      </c>
      <c r="P2498">
        <v>2765</v>
      </c>
    </row>
    <row r="2499" spans="1:16">
      <c r="A2499">
        <v>9271904</v>
      </c>
      <c r="B2499" t="s">
        <v>3125</v>
      </c>
      <c r="C2499">
        <v>92715204</v>
      </c>
      <c r="D2499" s="43">
        <v>50</v>
      </c>
      <c r="E2499" t="s">
        <v>41</v>
      </c>
      <c r="F2499" s="43">
        <v>50</v>
      </c>
      <c r="G2499">
        <v>1</v>
      </c>
      <c r="H2499" t="s">
        <v>23</v>
      </c>
      <c r="I2499" s="43">
        <v>62</v>
      </c>
      <c r="J2499" t="s">
        <v>3105</v>
      </c>
      <c r="K2499" s="43">
        <v>91204</v>
      </c>
      <c r="L2499" t="s">
        <v>3109</v>
      </c>
      <c r="M2499">
        <v>68.6</v>
      </c>
      <c r="N2499">
        <v>4377</v>
      </c>
      <c r="O2499">
        <v>2189</v>
      </c>
      <c r="P2499">
        <v>2188</v>
      </c>
    </row>
    <row r="2500" spans="1:16">
      <c r="A2500">
        <v>9271905</v>
      </c>
      <c r="B2500" t="s">
        <v>3126</v>
      </c>
      <c r="C2500">
        <v>92715205</v>
      </c>
      <c r="D2500" s="43">
        <v>50</v>
      </c>
      <c r="E2500" t="s">
        <v>41</v>
      </c>
      <c r="F2500" s="43">
        <v>50</v>
      </c>
      <c r="G2500">
        <v>1</v>
      </c>
      <c r="H2500" t="s">
        <v>23</v>
      </c>
      <c r="I2500" s="43">
        <v>62</v>
      </c>
      <c r="J2500" t="s">
        <v>3105</v>
      </c>
      <c r="K2500" s="43">
        <v>91204</v>
      </c>
      <c r="L2500" t="s">
        <v>3109</v>
      </c>
      <c r="M2500">
        <v>47.97</v>
      </c>
      <c r="N2500">
        <v>3109</v>
      </c>
      <c r="O2500">
        <v>1587</v>
      </c>
      <c r="P2500">
        <v>1522</v>
      </c>
    </row>
    <row r="2501" spans="1:16">
      <c r="A2501">
        <v>9271906</v>
      </c>
      <c r="B2501" t="s">
        <v>3127</v>
      </c>
      <c r="C2501">
        <v>92715206</v>
      </c>
      <c r="D2501" s="43">
        <v>50</v>
      </c>
      <c r="E2501" t="s">
        <v>41</v>
      </c>
      <c r="F2501" s="43">
        <v>50</v>
      </c>
      <c r="G2501">
        <v>1</v>
      </c>
      <c r="H2501" t="s">
        <v>23</v>
      </c>
      <c r="I2501" s="43">
        <v>62</v>
      </c>
      <c r="J2501" t="s">
        <v>3105</v>
      </c>
      <c r="K2501" s="43">
        <v>91204</v>
      </c>
      <c r="L2501" t="s">
        <v>3109</v>
      </c>
      <c r="M2501">
        <v>64.06</v>
      </c>
      <c r="N2501">
        <v>6187</v>
      </c>
      <c r="O2501">
        <v>3064</v>
      </c>
      <c r="P2501">
        <v>3123</v>
      </c>
    </row>
    <row r="2502" spans="1:16">
      <c r="A2502">
        <v>9272118</v>
      </c>
      <c r="B2502" t="s">
        <v>3128</v>
      </c>
      <c r="C2502">
        <v>92720118</v>
      </c>
      <c r="D2502" s="43">
        <v>40</v>
      </c>
      <c r="E2502" t="s">
        <v>43</v>
      </c>
      <c r="F2502" s="43">
        <v>40</v>
      </c>
      <c r="G2502">
        <v>1</v>
      </c>
      <c r="H2502" t="s">
        <v>23</v>
      </c>
      <c r="I2502" s="43">
        <v>62</v>
      </c>
      <c r="J2502" t="s">
        <v>3105</v>
      </c>
      <c r="K2502" s="43">
        <v>91205</v>
      </c>
      <c r="L2502" t="s">
        <v>3129</v>
      </c>
      <c r="M2502">
        <v>48.64</v>
      </c>
      <c r="N2502">
        <v>7194</v>
      </c>
      <c r="O2502">
        <v>3511</v>
      </c>
      <c r="P2502">
        <v>3683</v>
      </c>
    </row>
    <row r="2503" spans="1:16">
      <c r="A2503">
        <v>9272120</v>
      </c>
      <c r="B2503" t="s">
        <v>3130</v>
      </c>
      <c r="C2503">
        <v>92720120</v>
      </c>
      <c r="D2503" s="43">
        <v>40</v>
      </c>
      <c r="E2503" t="s">
        <v>43</v>
      </c>
      <c r="F2503" s="43">
        <v>40</v>
      </c>
      <c r="G2503">
        <v>1</v>
      </c>
      <c r="H2503" t="s">
        <v>23</v>
      </c>
      <c r="I2503" s="43">
        <v>62</v>
      </c>
      <c r="J2503" t="s">
        <v>3105</v>
      </c>
      <c r="K2503" s="43">
        <v>91210</v>
      </c>
      <c r="L2503" t="s">
        <v>3131</v>
      </c>
      <c r="M2503">
        <v>63.79</v>
      </c>
      <c r="N2503">
        <v>8313</v>
      </c>
      <c r="O2503">
        <v>4123</v>
      </c>
      <c r="P2503">
        <v>4190</v>
      </c>
    </row>
    <row r="2504" spans="1:16">
      <c r="A2504">
        <v>9272121</v>
      </c>
      <c r="B2504" t="s">
        <v>3132</v>
      </c>
      <c r="C2504">
        <v>92720121</v>
      </c>
      <c r="D2504" s="43">
        <v>50</v>
      </c>
      <c r="E2504" t="s">
        <v>41</v>
      </c>
      <c r="F2504" s="43">
        <v>50</v>
      </c>
      <c r="G2504">
        <v>1</v>
      </c>
      <c r="H2504" t="s">
        <v>23</v>
      </c>
      <c r="I2504" s="43">
        <v>62</v>
      </c>
      <c r="J2504" t="s">
        <v>3105</v>
      </c>
      <c r="K2504" s="43">
        <v>91205</v>
      </c>
      <c r="L2504" t="s">
        <v>3129</v>
      </c>
      <c r="M2504">
        <v>36.13</v>
      </c>
      <c r="N2504">
        <v>2391</v>
      </c>
      <c r="O2504">
        <v>1178</v>
      </c>
      <c r="P2504">
        <v>1213</v>
      </c>
    </row>
    <row r="2505" spans="1:16">
      <c r="A2505">
        <v>9272122</v>
      </c>
      <c r="B2505" t="s">
        <v>3133</v>
      </c>
      <c r="C2505">
        <v>92720122</v>
      </c>
      <c r="D2505" s="43">
        <v>50</v>
      </c>
      <c r="E2505" t="s">
        <v>41</v>
      </c>
      <c r="F2505" s="43">
        <v>50</v>
      </c>
      <c r="G2505">
        <v>1</v>
      </c>
      <c r="H2505" t="s">
        <v>23</v>
      </c>
      <c r="I2505" s="43">
        <v>62</v>
      </c>
      <c r="J2505" t="s">
        <v>3105</v>
      </c>
      <c r="K2505" s="43">
        <v>91205</v>
      </c>
      <c r="L2505" t="s">
        <v>3129</v>
      </c>
      <c r="M2505">
        <v>21.03</v>
      </c>
      <c r="N2505">
        <v>1341</v>
      </c>
      <c r="O2505">
        <v>674</v>
      </c>
      <c r="P2505">
        <v>667</v>
      </c>
    </row>
    <row r="2506" spans="1:16">
      <c r="A2506">
        <v>9272127</v>
      </c>
      <c r="B2506" t="s">
        <v>3134</v>
      </c>
      <c r="C2506">
        <v>92720127</v>
      </c>
      <c r="D2506" s="43">
        <v>50</v>
      </c>
      <c r="E2506" t="s">
        <v>41</v>
      </c>
      <c r="F2506" s="43">
        <v>50</v>
      </c>
      <c r="G2506">
        <v>1</v>
      </c>
      <c r="H2506" t="s">
        <v>23</v>
      </c>
      <c r="I2506" s="43">
        <v>62</v>
      </c>
      <c r="J2506" t="s">
        <v>3105</v>
      </c>
      <c r="K2506" s="43">
        <v>91205</v>
      </c>
      <c r="L2506" t="s">
        <v>3129</v>
      </c>
      <c r="M2506">
        <v>43.11</v>
      </c>
      <c r="N2506">
        <v>3311</v>
      </c>
      <c r="O2506">
        <v>1659</v>
      </c>
      <c r="P2506">
        <v>1652</v>
      </c>
    </row>
    <row r="2507" spans="1:16">
      <c r="A2507">
        <v>9272129</v>
      </c>
      <c r="B2507" t="s">
        <v>3135</v>
      </c>
      <c r="C2507">
        <v>92720129</v>
      </c>
      <c r="D2507" s="43">
        <v>50</v>
      </c>
      <c r="E2507" t="s">
        <v>41</v>
      </c>
      <c r="F2507" s="43">
        <v>50</v>
      </c>
      <c r="G2507">
        <v>1</v>
      </c>
      <c r="H2507" t="s">
        <v>23</v>
      </c>
      <c r="I2507" s="43">
        <v>62</v>
      </c>
      <c r="J2507" t="s">
        <v>3105</v>
      </c>
      <c r="K2507" s="43">
        <v>91205</v>
      </c>
      <c r="L2507" t="s">
        <v>3129</v>
      </c>
      <c r="M2507">
        <v>42.39</v>
      </c>
      <c r="N2507">
        <v>3317</v>
      </c>
      <c r="O2507">
        <v>1676</v>
      </c>
      <c r="P2507">
        <v>1641</v>
      </c>
    </row>
    <row r="2508" spans="1:16">
      <c r="A2508">
        <v>9272134</v>
      </c>
      <c r="B2508" t="s">
        <v>3136</v>
      </c>
      <c r="C2508">
        <v>92720134</v>
      </c>
      <c r="D2508" s="43">
        <v>50</v>
      </c>
      <c r="E2508" t="s">
        <v>41</v>
      </c>
      <c r="F2508" s="43">
        <v>50</v>
      </c>
      <c r="G2508">
        <v>1</v>
      </c>
      <c r="H2508" t="s">
        <v>23</v>
      </c>
      <c r="I2508" s="43">
        <v>62</v>
      </c>
      <c r="J2508" t="s">
        <v>3105</v>
      </c>
      <c r="K2508" s="43">
        <v>91205</v>
      </c>
      <c r="L2508" t="s">
        <v>3129</v>
      </c>
      <c r="M2508">
        <v>28.89</v>
      </c>
      <c r="N2508">
        <v>2306</v>
      </c>
      <c r="O2508">
        <v>1158</v>
      </c>
      <c r="P2508">
        <v>1148</v>
      </c>
    </row>
    <row r="2509" spans="1:16">
      <c r="A2509">
        <v>9272136</v>
      </c>
      <c r="B2509" t="s">
        <v>3137</v>
      </c>
      <c r="C2509">
        <v>92720136</v>
      </c>
      <c r="D2509" s="43">
        <v>50</v>
      </c>
      <c r="E2509" t="s">
        <v>41</v>
      </c>
      <c r="F2509" s="43">
        <v>50</v>
      </c>
      <c r="G2509">
        <v>1</v>
      </c>
      <c r="H2509" t="s">
        <v>23</v>
      </c>
      <c r="I2509" s="43">
        <v>62</v>
      </c>
      <c r="J2509" t="s">
        <v>3105</v>
      </c>
      <c r="K2509" s="43">
        <v>91205</v>
      </c>
      <c r="L2509" t="s">
        <v>3129</v>
      </c>
      <c r="M2509">
        <v>46.39</v>
      </c>
      <c r="N2509">
        <v>4379</v>
      </c>
      <c r="O2509">
        <v>2202</v>
      </c>
      <c r="P2509">
        <v>2177</v>
      </c>
    </row>
    <row r="2510" spans="1:16">
      <c r="A2510">
        <v>9272140</v>
      </c>
      <c r="B2510" t="s">
        <v>3138</v>
      </c>
      <c r="C2510">
        <v>92720140</v>
      </c>
      <c r="D2510" s="43">
        <v>50</v>
      </c>
      <c r="E2510" t="s">
        <v>41</v>
      </c>
      <c r="F2510" s="43">
        <v>50</v>
      </c>
      <c r="G2510">
        <v>1</v>
      </c>
      <c r="H2510" t="s">
        <v>23</v>
      </c>
      <c r="I2510" s="43">
        <v>62</v>
      </c>
      <c r="J2510" t="s">
        <v>3105</v>
      </c>
      <c r="K2510" s="43">
        <v>91205</v>
      </c>
      <c r="L2510" t="s">
        <v>3129</v>
      </c>
      <c r="M2510">
        <v>16.39</v>
      </c>
      <c r="N2510">
        <v>1899</v>
      </c>
      <c r="O2510">
        <v>951</v>
      </c>
      <c r="P2510">
        <v>948</v>
      </c>
    </row>
    <row r="2511" spans="1:16">
      <c r="A2511">
        <v>9272141</v>
      </c>
      <c r="B2511" t="s">
        <v>3139</v>
      </c>
      <c r="C2511">
        <v>92720141</v>
      </c>
      <c r="D2511" s="43">
        <v>50</v>
      </c>
      <c r="E2511" t="s">
        <v>41</v>
      </c>
      <c r="F2511" s="43">
        <v>50</v>
      </c>
      <c r="G2511">
        <v>1</v>
      </c>
      <c r="H2511" t="s">
        <v>23</v>
      </c>
      <c r="I2511" s="43">
        <v>62</v>
      </c>
      <c r="J2511" t="s">
        <v>3105</v>
      </c>
      <c r="K2511" s="43">
        <v>91205</v>
      </c>
      <c r="L2511" t="s">
        <v>3129</v>
      </c>
      <c r="M2511">
        <v>40.63</v>
      </c>
      <c r="N2511">
        <v>4382</v>
      </c>
      <c r="O2511">
        <v>2223</v>
      </c>
      <c r="P2511">
        <v>2159</v>
      </c>
    </row>
    <row r="2512" spans="1:16">
      <c r="A2512">
        <v>9272142</v>
      </c>
      <c r="B2512" t="s">
        <v>3140</v>
      </c>
      <c r="C2512">
        <v>92720142</v>
      </c>
      <c r="D2512" s="43">
        <v>50</v>
      </c>
      <c r="E2512" t="s">
        <v>41</v>
      </c>
      <c r="F2512" s="43">
        <v>50</v>
      </c>
      <c r="G2512">
        <v>1</v>
      </c>
      <c r="H2512" t="s">
        <v>23</v>
      </c>
      <c r="I2512" s="43">
        <v>62</v>
      </c>
      <c r="J2512" t="s">
        <v>3105</v>
      </c>
      <c r="K2512" s="43">
        <v>91210</v>
      </c>
      <c r="L2512" t="s">
        <v>3131</v>
      </c>
      <c r="M2512">
        <v>28.04</v>
      </c>
      <c r="N2512">
        <v>1947</v>
      </c>
      <c r="O2512">
        <v>958</v>
      </c>
      <c r="P2512">
        <v>989</v>
      </c>
    </row>
    <row r="2513" spans="1:16">
      <c r="A2513">
        <v>9272143</v>
      </c>
      <c r="B2513" t="s">
        <v>3141</v>
      </c>
      <c r="C2513">
        <v>92720143</v>
      </c>
      <c r="D2513" s="43">
        <v>50</v>
      </c>
      <c r="E2513" t="s">
        <v>41</v>
      </c>
      <c r="F2513" s="43">
        <v>50</v>
      </c>
      <c r="G2513">
        <v>1</v>
      </c>
      <c r="H2513" t="s">
        <v>23</v>
      </c>
      <c r="I2513" s="43">
        <v>62</v>
      </c>
      <c r="J2513" t="s">
        <v>3105</v>
      </c>
      <c r="K2513" s="43">
        <v>91210</v>
      </c>
      <c r="L2513" t="s">
        <v>3131</v>
      </c>
      <c r="M2513">
        <v>40.31</v>
      </c>
      <c r="N2513">
        <v>2848</v>
      </c>
      <c r="O2513">
        <v>1373</v>
      </c>
      <c r="P2513">
        <v>1475</v>
      </c>
    </row>
    <row r="2514" spans="1:16">
      <c r="A2514">
        <v>9272146</v>
      </c>
      <c r="B2514" t="s">
        <v>3142</v>
      </c>
      <c r="C2514">
        <v>92720146</v>
      </c>
      <c r="D2514" s="43">
        <v>50</v>
      </c>
      <c r="E2514" t="s">
        <v>41</v>
      </c>
      <c r="F2514" s="43">
        <v>50</v>
      </c>
      <c r="G2514">
        <v>1</v>
      </c>
      <c r="H2514" t="s">
        <v>23</v>
      </c>
      <c r="I2514" s="43">
        <v>62</v>
      </c>
      <c r="J2514" t="s">
        <v>3105</v>
      </c>
      <c r="K2514" s="43">
        <v>91210</v>
      </c>
      <c r="L2514" t="s">
        <v>3131</v>
      </c>
      <c r="M2514">
        <v>27.53</v>
      </c>
      <c r="N2514">
        <v>2259</v>
      </c>
      <c r="O2514">
        <v>1160</v>
      </c>
      <c r="P2514">
        <v>1099</v>
      </c>
    </row>
    <row r="2515" spans="1:16">
      <c r="A2515">
        <v>9272149</v>
      </c>
      <c r="B2515" t="s">
        <v>3143</v>
      </c>
      <c r="C2515">
        <v>92720149</v>
      </c>
      <c r="D2515" s="43">
        <v>50</v>
      </c>
      <c r="E2515" t="s">
        <v>41</v>
      </c>
      <c r="F2515" s="43">
        <v>50</v>
      </c>
      <c r="G2515">
        <v>1</v>
      </c>
      <c r="H2515" t="s">
        <v>23</v>
      </c>
      <c r="I2515" s="43">
        <v>62</v>
      </c>
      <c r="J2515" t="s">
        <v>3105</v>
      </c>
      <c r="K2515" s="43">
        <v>91210</v>
      </c>
      <c r="L2515" t="s">
        <v>3131</v>
      </c>
      <c r="M2515">
        <v>47.05</v>
      </c>
      <c r="N2515">
        <v>3864</v>
      </c>
      <c r="O2515">
        <v>1901</v>
      </c>
      <c r="P2515">
        <v>1963</v>
      </c>
    </row>
    <row r="2516" spans="1:16">
      <c r="A2516">
        <v>9272151</v>
      </c>
      <c r="B2516" t="s">
        <v>3144</v>
      </c>
      <c r="C2516">
        <v>92720151</v>
      </c>
      <c r="D2516" s="43">
        <v>30</v>
      </c>
      <c r="E2516" t="s">
        <v>36</v>
      </c>
      <c r="F2516" s="43">
        <v>30</v>
      </c>
      <c r="G2516">
        <v>1</v>
      </c>
      <c r="H2516" t="s">
        <v>23</v>
      </c>
      <c r="I2516" s="43">
        <v>62</v>
      </c>
      <c r="J2516" t="s">
        <v>3105</v>
      </c>
      <c r="K2516" s="43">
        <v>91205</v>
      </c>
      <c r="L2516" t="s">
        <v>3129</v>
      </c>
      <c r="M2516">
        <v>80.04</v>
      </c>
      <c r="N2516">
        <v>10283</v>
      </c>
      <c r="O2516">
        <v>5060</v>
      </c>
      <c r="P2516">
        <v>5223</v>
      </c>
    </row>
    <row r="2517" spans="1:16">
      <c r="A2517">
        <v>9272444</v>
      </c>
      <c r="B2517" t="s">
        <v>3145</v>
      </c>
      <c r="C2517">
        <v>92729444</v>
      </c>
      <c r="D2517" s="43">
        <v>50</v>
      </c>
      <c r="E2517" t="s">
        <v>41</v>
      </c>
      <c r="F2517" s="43">
        <v>50</v>
      </c>
      <c r="G2517">
        <v>1</v>
      </c>
      <c r="H2517" t="s">
        <v>23</v>
      </c>
      <c r="I2517" s="43">
        <v>62</v>
      </c>
      <c r="J2517" t="s">
        <v>3105</v>
      </c>
      <c r="K2517" s="43">
        <v>91205</v>
      </c>
      <c r="L2517" t="s">
        <v>3129</v>
      </c>
      <c r="M2517">
        <v>156.31</v>
      </c>
      <c r="N2517">
        <v>0</v>
      </c>
      <c r="O2517">
        <v>0</v>
      </c>
      <c r="P2517">
        <v>0</v>
      </c>
    </row>
    <row r="2518" spans="1:16">
      <c r="A2518">
        <v>9272911</v>
      </c>
      <c r="B2518" t="s">
        <v>3146</v>
      </c>
      <c r="C2518">
        <v>92725211</v>
      </c>
      <c r="D2518" s="43">
        <v>50</v>
      </c>
      <c r="E2518" t="s">
        <v>41</v>
      </c>
      <c r="F2518" s="43">
        <v>50</v>
      </c>
      <c r="G2518">
        <v>1</v>
      </c>
      <c r="H2518" t="s">
        <v>23</v>
      </c>
      <c r="I2518" s="43">
        <v>62</v>
      </c>
      <c r="J2518" t="s">
        <v>3105</v>
      </c>
      <c r="K2518" s="43">
        <v>91210</v>
      </c>
      <c r="L2518" t="s">
        <v>3131</v>
      </c>
      <c r="M2518">
        <v>90.92</v>
      </c>
      <c r="N2518">
        <v>7711</v>
      </c>
      <c r="O2518">
        <v>3875</v>
      </c>
      <c r="P2518">
        <v>3836</v>
      </c>
    </row>
    <row r="2519" spans="1:16">
      <c r="A2519">
        <v>9272912</v>
      </c>
      <c r="B2519" t="s">
        <v>3147</v>
      </c>
      <c r="C2519">
        <v>92725212</v>
      </c>
      <c r="D2519" s="43">
        <v>50</v>
      </c>
      <c r="E2519" t="s">
        <v>41</v>
      </c>
      <c r="F2519" s="43">
        <v>50</v>
      </c>
      <c r="G2519">
        <v>1</v>
      </c>
      <c r="H2519" t="s">
        <v>23</v>
      </c>
      <c r="I2519" s="43">
        <v>62</v>
      </c>
      <c r="J2519" t="s">
        <v>3105</v>
      </c>
      <c r="K2519" s="43">
        <v>91205</v>
      </c>
      <c r="L2519" t="s">
        <v>3129</v>
      </c>
      <c r="M2519">
        <v>31.26</v>
      </c>
      <c r="N2519">
        <v>3085</v>
      </c>
      <c r="O2519">
        <v>1552</v>
      </c>
      <c r="P2519">
        <v>1533</v>
      </c>
    </row>
    <row r="2520" spans="1:16">
      <c r="A2520">
        <v>9272913</v>
      </c>
      <c r="B2520" t="s">
        <v>3148</v>
      </c>
      <c r="C2520">
        <v>92725213</v>
      </c>
      <c r="D2520" s="43">
        <v>50</v>
      </c>
      <c r="E2520" t="s">
        <v>41</v>
      </c>
      <c r="F2520" s="43">
        <v>50</v>
      </c>
      <c r="G2520">
        <v>1</v>
      </c>
      <c r="H2520" t="s">
        <v>23</v>
      </c>
      <c r="I2520" s="43">
        <v>62</v>
      </c>
      <c r="J2520" t="s">
        <v>3105</v>
      </c>
      <c r="K2520" s="43">
        <v>91210</v>
      </c>
      <c r="L2520" t="s">
        <v>3131</v>
      </c>
      <c r="M2520">
        <v>55.17</v>
      </c>
      <c r="N2520">
        <v>3539</v>
      </c>
      <c r="O2520">
        <v>1807</v>
      </c>
      <c r="P2520">
        <v>1732</v>
      </c>
    </row>
    <row r="2521" spans="1:16">
      <c r="A2521">
        <v>9272914</v>
      </c>
      <c r="B2521" t="s">
        <v>3149</v>
      </c>
      <c r="C2521">
        <v>92725214</v>
      </c>
      <c r="D2521" s="43">
        <v>50</v>
      </c>
      <c r="E2521" t="s">
        <v>41</v>
      </c>
      <c r="F2521" s="43">
        <v>50</v>
      </c>
      <c r="G2521">
        <v>1</v>
      </c>
      <c r="H2521" t="s">
        <v>23</v>
      </c>
      <c r="I2521" s="43">
        <v>62</v>
      </c>
      <c r="J2521" t="s">
        <v>3105</v>
      </c>
      <c r="K2521" s="43">
        <v>91205</v>
      </c>
      <c r="L2521" t="s">
        <v>3129</v>
      </c>
      <c r="M2521">
        <v>40.14</v>
      </c>
      <c r="N2521">
        <v>3753</v>
      </c>
      <c r="O2521">
        <v>1880</v>
      </c>
      <c r="P2521">
        <v>1873</v>
      </c>
    </row>
    <row r="2522" spans="1:16">
      <c r="A2522">
        <v>9273111</v>
      </c>
      <c r="B2522" t="s">
        <v>3150</v>
      </c>
      <c r="C2522">
        <v>92730111</v>
      </c>
      <c r="D2522" s="43">
        <v>30</v>
      </c>
      <c r="E2522" t="s">
        <v>36</v>
      </c>
      <c r="F2522" s="43">
        <v>30</v>
      </c>
      <c r="G2522">
        <v>1</v>
      </c>
      <c r="H2522" t="s">
        <v>23</v>
      </c>
      <c r="I2522" s="43">
        <v>65</v>
      </c>
      <c r="J2522" t="s">
        <v>3151</v>
      </c>
      <c r="K2522" s="43">
        <v>91108</v>
      </c>
      <c r="L2522" t="s">
        <v>3152</v>
      </c>
      <c r="M2522">
        <v>60.29</v>
      </c>
      <c r="N2522">
        <v>13540</v>
      </c>
      <c r="O2522">
        <v>6958</v>
      </c>
      <c r="P2522">
        <v>6582</v>
      </c>
    </row>
    <row r="2523" spans="1:16">
      <c r="A2523">
        <v>9273116</v>
      </c>
      <c r="B2523" t="s">
        <v>3153</v>
      </c>
      <c r="C2523">
        <v>92730116</v>
      </c>
      <c r="D2523" s="43">
        <v>30</v>
      </c>
      <c r="E2523" t="s">
        <v>36</v>
      </c>
      <c r="F2523" s="43">
        <v>30</v>
      </c>
      <c r="G2523">
        <v>1</v>
      </c>
      <c r="H2523" t="s">
        <v>23</v>
      </c>
      <c r="I2523" s="43">
        <v>65</v>
      </c>
      <c r="J2523" t="s">
        <v>3151</v>
      </c>
      <c r="K2523" s="43">
        <v>91102</v>
      </c>
      <c r="L2523" t="s">
        <v>3154</v>
      </c>
      <c r="M2523">
        <v>55.29</v>
      </c>
      <c r="N2523">
        <v>12208</v>
      </c>
      <c r="O2523">
        <v>5988</v>
      </c>
      <c r="P2523">
        <v>6220</v>
      </c>
    </row>
    <row r="2524" spans="1:16">
      <c r="A2524">
        <v>9273137</v>
      </c>
      <c r="B2524" t="s">
        <v>3155</v>
      </c>
      <c r="C2524">
        <v>92730137</v>
      </c>
      <c r="D2524" s="43">
        <v>30</v>
      </c>
      <c r="E2524" t="s">
        <v>36</v>
      </c>
      <c r="F2524" s="43">
        <v>30</v>
      </c>
      <c r="G2524">
        <v>1</v>
      </c>
      <c r="H2524" t="s">
        <v>23</v>
      </c>
      <c r="I2524" s="43">
        <v>65</v>
      </c>
      <c r="J2524" t="s">
        <v>3151</v>
      </c>
      <c r="K2524" s="43">
        <v>91107</v>
      </c>
      <c r="L2524" t="s">
        <v>3156</v>
      </c>
      <c r="M2524">
        <v>76.76</v>
      </c>
      <c r="N2524">
        <v>16270</v>
      </c>
      <c r="O2524">
        <v>8195</v>
      </c>
      <c r="P2524">
        <v>8075</v>
      </c>
    </row>
    <row r="2525" spans="1:16">
      <c r="A2525">
        <v>9273147</v>
      </c>
      <c r="B2525" t="s">
        <v>3157</v>
      </c>
      <c r="C2525">
        <v>92730147</v>
      </c>
      <c r="D2525" s="43">
        <v>30</v>
      </c>
      <c r="E2525" t="s">
        <v>36</v>
      </c>
      <c r="F2525" s="43">
        <v>30</v>
      </c>
      <c r="G2525">
        <v>1</v>
      </c>
      <c r="H2525" t="s">
        <v>23</v>
      </c>
      <c r="I2525" s="43">
        <v>65</v>
      </c>
      <c r="J2525" t="s">
        <v>3151</v>
      </c>
      <c r="K2525" s="43">
        <v>91301</v>
      </c>
      <c r="L2525" t="s">
        <v>3158</v>
      </c>
      <c r="M2525">
        <v>61.59</v>
      </c>
      <c r="N2525">
        <v>14855</v>
      </c>
      <c r="O2525">
        <v>7499</v>
      </c>
      <c r="P2525">
        <v>7356</v>
      </c>
    </row>
    <row r="2526" spans="1:16">
      <c r="A2526">
        <v>9273152</v>
      </c>
      <c r="B2526" t="s">
        <v>3159</v>
      </c>
      <c r="C2526">
        <v>92730152</v>
      </c>
      <c r="D2526" s="43">
        <v>30</v>
      </c>
      <c r="E2526" t="s">
        <v>36</v>
      </c>
      <c r="F2526" s="43">
        <v>30</v>
      </c>
      <c r="G2526">
        <v>1</v>
      </c>
      <c r="H2526" t="s">
        <v>23</v>
      </c>
      <c r="I2526" s="43">
        <v>65</v>
      </c>
      <c r="J2526" t="s">
        <v>3151</v>
      </c>
      <c r="K2526" s="43">
        <v>91108</v>
      </c>
      <c r="L2526" t="s">
        <v>3152</v>
      </c>
      <c r="M2526">
        <v>93.56</v>
      </c>
      <c r="N2526">
        <v>13670</v>
      </c>
      <c r="O2526">
        <v>6967</v>
      </c>
      <c r="P2526">
        <v>6703</v>
      </c>
    </row>
    <row r="2527" spans="1:16">
      <c r="A2527">
        <v>9273159</v>
      </c>
      <c r="B2527" t="s">
        <v>3160</v>
      </c>
      <c r="C2527">
        <v>92730159</v>
      </c>
      <c r="D2527" s="43">
        <v>50</v>
      </c>
      <c r="E2527" t="s">
        <v>41</v>
      </c>
      <c r="F2527" s="43">
        <v>50</v>
      </c>
      <c r="G2527">
        <v>1</v>
      </c>
      <c r="H2527" t="s">
        <v>23</v>
      </c>
      <c r="I2527" s="43">
        <v>65</v>
      </c>
      <c r="J2527" t="s">
        <v>3151</v>
      </c>
      <c r="K2527" s="43">
        <v>91107</v>
      </c>
      <c r="L2527" t="s">
        <v>3156</v>
      </c>
      <c r="M2527">
        <v>36.89</v>
      </c>
      <c r="N2527">
        <v>2235</v>
      </c>
      <c r="O2527">
        <v>1148</v>
      </c>
      <c r="P2527">
        <v>1087</v>
      </c>
    </row>
    <row r="2528" spans="1:16">
      <c r="A2528">
        <v>9273164</v>
      </c>
      <c r="B2528" t="s">
        <v>3161</v>
      </c>
      <c r="C2528">
        <v>92730164</v>
      </c>
      <c r="D2528" s="43">
        <v>40</v>
      </c>
      <c r="E2528" t="s">
        <v>43</v>
      </c>
      <c r="F2528" s="43">
        <v>40</v>
      </c>
      <c r="G2528">
        <v>1</v>
      </c>
      <c r="H2528" t="s">
        <v>23</v>
      </c>
      <c r="I2528" s="43">
        <v>65</v>
      </c>
      <c r="J2528" t="s">
        <v>3151</v>
      </c>
      <c r="K2528" s="43">
        <v>91107</v>
      </c>
      <c r="L2528" t="s">
        <v>3156</v>
      </c>
      <c r="M2528">
        <v>100.45</v>
      </c>
      <c r="N2528">
        <v>5813</v>
      </c>
      <c r="O2528">
        <v>2961</v>
      </c>
      <c r="P2528">
        <v>2852</v>
      </c>
    </row>
    <row r="2529" spans="1:16">
      <c r="A2529">
        <v>9273165</v>
      </c>
      <c r="B2529" t="s">
        <v>3162</v>
      </c>
      <c r="C2529">
        <v>92730165</v>
      </c>
      <c r="D2529" s="43">
        <v>50</v>
      </c>
      <c r="E2529" t="s">
        <v>41</v>
      </c>
      <c r="F2529" s="43">
        <v>50</v>
      </c>
      <c r="G2529">
        <v>1</v>
      </c>
      <c r="H2529" t="s">
        <v>23</v>
      </c>
      <c r="I2529" s="43">
        <v>65</v>
      </c>
      <c r="J2529" t="s">
        <v>3151</v>
      </c>
      <c r="K2529" s="43">
        <v>91108</v>
      </c>
      <c r="L2529" t="s">
        <v>3152</v>
      </c>
      <c r="M2529">
        <v>54.17</v>
      </c>
      <c r="N2529">
        <v>3369</v>
      </c>
      <c r="O2529">
        <v>1733</v>
      </c>
      <c r="P2529">
        <v>1636</v>
      </c>
    </row>
    <row r="2530" spans="1:16">
      <c r="A2530">
        <v>9273444</v>
      </c>
      <c r="B2530" t="s">
        <v>3163</v>
      </c>
      <c r="C2530">
        <v>92739444</v>
      </c>
      <c r="D2530" s="43">
        <v>50</v>
      </c>
      <c r="E2530" t="s">
        <v>41</v>
      </c>
      <c r="F2530" s="43">
        <v>50</v>
      </c>
      <c r="G2530">
        <v>1</v>
      </c>
      <c r="H2530" t="s">
        <v>23</v>
      </c>
      <c r="I2530" s="43">
        <v>65</v>
      </c>
      <c r="J2530" t="s">
        <v>3151</v>
      </c>
      <c r="K2530" s="43">
        <v>91107</v>
      </c>
      <c r="L2530" t="s">
        <v>3156</v>
      </c>
      <c r="M2530">
        <v>88.74</v>
      </c>
      <c r="N2530">
        <v>0</v>
      </c>
      <c r="O2530">
        <v>0</v>
      </c>
      <c r="P2530">
        <v>0</v>
      </c>
    </row>
    <row r="2531" spans="1:16">
      <c r="A2531">
        <v>9273915</v>
      </c>
      <c r="B2531" t="s">
        <v>3164</v>
      </c>
      <c r="C2531">
        <v>92735215</v>
      </c>
      <c r="D2531" s="43">
        <v>50</v>
      </c>
      <c r="E2531" t="s">
        <v>41</v>
      </c>
      <c r="F2531" s="43">
        <v>50</v>
      </c>
      <c r="G2531">
        <v>1</v>
      </c>
      <c r="H2531" t="s">
        <v>23</v>
      </c>
      <c r="I2531" s="43">
        <v>65</v>
      </c>
      <c r="J2531" t="s">
        <v>3151</v>
      </c>
      <c r="K2531" s="43">
        <v>91107</v>
      </c>
      <c r="L2531" t="s">
        <v>3156</v>
      </c>
      <c r="M2531">
        <v>40.42</v>
      </c>
      <c r="N2531">
        <v>5258</v>
      </c>
      <c r="O2531">
        <v>2655</v>
      </c>
      <c r="P2531">
        <v>2603</v>
      </c>
    </row>
    <row r="2532" spans="1:16">
      <c r="A2532">
        <v>9273916</v>
      </c>
      <c r="B2532" t="s">
        <v>3165</v>
      </c>
      <c r="C2532">
        <v>92735216</v>
      </c>
      <c r="D2532" s="43">
        <v>40</v>
      </c>
      <c r="E2532" t="s">
        <v>43</v>
      </c>
      <c r="F2532" s="43">
        <v>40</v>
      </c>
      <c r="G2532">
        <v>1</v>
      </c>
      <c r="H2532" t="s">
        <v>23</v>
      </c>
      <c r="I2532" s="43">
        <v>65</v>
      </c>
      <c r="J2532" t="s">
        <v>3151</v>
      </c>
      <c r="K2532" s="43">
        <v>91107</v>
      </c>
      <c r="L2532" t="s">
        <v>3156</v>
      </c>
      <c r="M2532">
        <v>61.12</v>
      </c>
      <c r="N2532">
        <v>7055</v>
      </c>
      <c r="O2532">
        <v>3529</v>
      </c>
      <c r="P2532">
        <v>3526</v>
      </c>
    </row>
    <row r="2533" spans="1:16">
      <c r="A2533">
        <v>9273917</v>
      </c>
      <c r="B2533" t="s">
        <v>3166</v>
      </c>
      <c r="C2533">
        <v>92735217</v>
      </c>
      <c r="D2533" s="43">
        <v>40</v>
      </c>
      <c r="E2533" t="s">
        <v>43</v>
      </c>
      <c r="F2533" s="43">
        <v>40</v>
      </c>
      <c r="G2533">
        <v>1</v>
      </c>
      <c r="H2533" t="s">
        <v>23</v>
      </c>
      <c r="I2533" s="43">
        <v>65</v>
      </c>
      <c r="J2533" t="s">
        <v>3151</v>
      </c>
      <c r="K2533" s="43">
        <v>91102</v>
      </c>
      <c r="L2533" t="s">
        <v>3154</v>
      </c>
      <c r="M2533">
        <v>116.5</v>
      </c>
      <c r="N2533">
        <v>8739</v>
      </c>
      <c r="O2533">
        <v>4480</v>
      </c>
      <c r="P2533">
        <v>4259</v>
      </c>
    </row>
    <row r="2534" spans="1:16">
      <c r="A2534">
        <v>9273918</v>
      </c>
      <c r="B2534" t="s">
        <v>3167</v>
      </c>
      <c r="C2534">
        <v>92735218</v>
      </c>
      <c r="D2534" s="43">
        <v>50</v>
      </c>
      <c r="E2534" t="s">
        <v>41</v>
      </c>
      <c r="F2534" s="43">
        <v>50</v>
      </c>
      <c r="G2534">
        <v>1</v>
      </c>
      <c r="H2534" t="s">
        <v>23</v>
      </c>
      <c r="I2534" s="43">
        <v>65</v>
      </c>
      <c r="J2534" t="s">
        <v>3151</v>
      </c>
      <c r="K2534" s="43">
        <v>91108</v>
      </c>
      <c r="L2534" t="s">
        <v>3152</v>
      </c>
      <c r="M2534">
        <v>86.87</v>
      </c>
      <c r="N2534">
        <v>9031</v>
      </c>
      <c r="O2534">
        <v>4637</v>
      </c>
      <c r="P2534">
        <v>4394</v>
      </c>
    </row>
    <row r="2535" spans="1:16">
      <c r="A2535">
        <v>9273919</v>
      </c>
      <c r="B2535" t="s">
        <v>3168</v>
      </c>
      <c r="C2535">
        <v>92735219</v>
      </c>
      <c r="D2535" s="43">
        <v>50</v>
      </c>
      <c r="E2535" t="s">
        <v>41</v>
      </c>
      <c r="F2535" s="43">
        <v>50</v>
      </c>
      <c r="G2535">
        <v>1</v>
      </c>
      <c r="H2535" t="s">
        <v>23</v>
      </c>
      <c r="I2535" s="43">
        <v>65</v>
      </c>
      <c r="J2535" t="s">
        <v>3151</v>
      </c>
      <c r="K2535" s="43">
        <v>91301</v>
      </c>
      <c r="L2535" t="s">
        <v>3158</v>
      </c>
      <c r="M2535">
        <v>133.32</v>
      </c>
      <c r="N2535">
        <v>6922</v>
      </c>
      <c r="O2535">
        <v>3556</v>
      </c>
      <c r="P2535">
        <v>3366</v>
      </c>
    </row>
    <row r="2536" spans="1:16">
      <c r="A2536">
        <v>9274111</v>
      </c>
      <c r="B2536" t="s">
        <v>3169</v>
      </c>
      <c r="C2536">
        <v>92740111</v>
      </c>
      <c r="D2536" s="43">
        <v>50</v>
      </c>
      <c r="E2536" t="s">
        <v>41</v>
      </c>
      <c r="F2536" s="43">
        <v>50</v>
      </c>
      <c r="G2536">
        <v>1</v>
      </c>
      <c r="H2536" t="s">
        <v>23</v>
      </c>
      <c r="I2536" s="43">
        <v>62</v>
      </c>
      <c r="J2536" t="s">
        <v>3105</v>
      </c>
      <c r="K2536" s="43">
        <v>91302</v>
      </c>
      <c r="L2536" t="s">
        <v>3104</v>
      </c>
      <c r="M2536">
        <v>47.84</v>
      </c>
      <c r="N2536">
        <v>4078</v>
      </c>
      <c r="O2536">
        <v>2092</v>
      </c>
      <c r="P2536">
        <v>1986</v>
      </c>
    </row>
    <row r="2537" spans="1:16">
      <c r="A2537">
        <v>9274113</v>
      </c>
      <c r="B2537" t="s">
        <v>3170</v>
      </c>
      <c r="C2537">
        <v>92740113</v>
      </c>
      <c r="D2537" s="43">
        <v>30</v>
      </c>
      <c r="E2537" t="s">
        <v>36</v>
      </c>
      <c r="F2537" s="43">
        <v>30</v>
      </c>
      <c r="G2537">
        <v>1</v>
      </c>
      <c r="H2537" t="s">
        <v>23</v>
      </c>
      <c r="I2537" s="43">
        <v>62</v>
      </c>
      <c r="J2537" t="s">
        <v>3105</v>
      </c>
      <c r="K2537" s="43">
        <v>91302</v>
      </c>
      <c r="L2537" t="s">
        <v>3104</v>
      </c>
      <c r="M2537">
        <v>23</v>
      </c>
      <c r="N2537">
        <v>11158</v>
      </c>
      <c r="O2537">
        <v>5579</v>
      </c>
      <c r="P2537">
        <v>5579</v>
      </c>
    </row>
    <row r="2538" spans="1:16">
      <c r="A2538">
        <v>9274120</v>
      </c>
      <c r="B2538" t="s">
        <v>3171</v>
      </c>
      <c r="C2538">
        <v>92740120</v>
      </c>
      <c r="D2538" s="43">
        <v>40</v>
      </c>
      <c r="E2538" t="s">
        <v>43</v>
      </c>
      <c r="F2538" s="43">
        <v>40</v>
      </c>
      <c r="G2538">
        <v>1</v>
      </c>
      <c r="H2538" t="s">
        <v>23</v>
      </c>
      <c r="I2538" s="43">
        <v>62</v>
      </c>
      <c r="J2538" t="s">
        <v>3105</v>
      </c>
      <c r="K2538" s="43">
        <v>91308</v>
      </c>
      <c r="L2538" t="s">
        <v>3172</v>
      </c>
      <c r="M2538">
        <v>62</v>
      </c>
      <c r="N2538">
        <v>5243</v>
      </c>
      <c r="O2538">
        <v>2687</v>
      </c>
      <c r="P2538">
        <v>2556</v>
      </c>
    </row>
    <row r="2539" spans="1:16">
      <c r="A2539">
        <v>9274121</v>
      </c>
      <c r="B2539" t="s">
        <v>3173</v>
      </c>
      <c r="C2539">
        <v>92740121</v>
      </c>
      <c r="D2539" s="43">
        <v>50</v>
      </c>
      <c r="E2539" t="s">
        <v>41</v>
      </c>
      <c r="F2539" s="43">
        <v>50</v>
      </c>
      <c r="G2539">
        <v>1</v>
      </c>
      <c r="H2539" t="s">
        <v>23</v>
      </c>
      <c r="I2539" s="43">
        <v>62</v>
      </c>
      <c r="J2539" t="s">
        <v>3105</v>
      </c>
      <c r="K2539" s="43">
        <v>91302</v>
      </c>
      <c r="L2539" t="s">
        <v>3104</v>
      </c>
      <c r="M2539">
        <v>26.73</v>
      </c>
      <c r="N2539">
        <v>3739</v>
      </c>
      <c r="O2539">
        <v>1878</v>
      </c>
      <c r="P2539">
        <v>1861</v>
      </c>
    </row>
    <row r="2540" spans="1:16">
      <c r="A2540">
        <v>9274124</v>
      </c>
      <c r="B2540" t="s">
        <v>2825</v>
      </c>
      <c r="C2540">
        <v>92740124</v>
      </c>
      <c r="D2540" s="43">
        <v>50</v>
      </c>
      <c r="E2540" t="s">
        <v>41</v>
      </c>
      <c r="F2540" s="43">
        <v>50</v>
      </c>
      <c r="G2540">
        <v>1</v>
      </c>
      <c r="H2540" t="s">
        <v>23</v>
      </c>
      <c r="I2540" s="43">
        <v>62</v>
      </c>
      <c r="J2540" t="s">
        <v>3105</v>
      </c>
      <c r="K2540" s="43">
        <v>91302</v>
      </c>
      <c r="L2540" t="s">
        <v>3104</v>
      </c>
      <c r="M2540">
        <v>30.14</v>
      </c>
      <c r="N2540">
        <v>3903</v>
      </c>
      <c r="O2540">
        <v>2009</v>
      </c>
      <c r="P2540">
        <v>1894</v>
      </c>
    </row>
    <row r="2541" spans="1:16">
      <c r="A2541">
        <v>9274126</v>
      </c>
      <c r="B2541" t="s">
        <v>3174</v>
      </c>
      <c r="C2541">
        <v>92740126</v>
      </c>
      <c r="D2541" s="43">
        <v>30</v>
      </c>
      <c r="E2541" t="s">
        <v>36</v>
      </c>
      <c r="F2541" s="43">
        <v>30</v>
      </c>
      <c r="G2541">
        <v>1</v>
      </c>
      <c r="H2541" t="s">
        <v>23</v>
      </c>
      <c r="I2541" s="43">
        <v>62</v>
      </c>
      <c r="J2541" t="s">
        <v>3105</v>
      </c>
      <c r="K2541" s="43">
        <v>91302</v>
      </c>
      <c r="L2541" t="s">
        <v>3104</v>
      </c>
      <c r="M2541">
        <v>37.17</v>
      </c>
      <c r="N2541">
        <v>12193</v>
      </c>
      <c r="O2541">
        <v>6003</v>
      </c>
      <c r="P2541">
        <v>6190</v>
      </c>
    </row>
    <row r="2542" spans="1:16">
      <c r="A2542">
        <v>9274128</v>
      </c>
      <c r="B2542" t="s">
        <v>3175</v>
      </c>
      <c r="C2542">
        <v>92740128</v>
      </c>
      <c r="D2542" s="43">
        <v>30</v>
      </c>
      <c r="E2542" t="s">
        <v>36</v>
      </c>
      <c r="F2542" s="43">
        <v>30</v>
      </c>
      <c r="G2542">
        <v>1</v>
      </c>
      <c r="H2542" t="s">
        <v>23</v>
      </c>
      <c r="I2542" s="43">
        <v>62</v>
      </c>
      <c r="J2542" t="s">
        <v>3105</v>
      </c>
      <c r="K2542" s="43">
        <v>91302</v>
      </c>
      <c r="L2542" t="s">
        <v>3104</v>
      </c>
      <c r="M2542">
        <v>83.61</v>
      </c>
      <c r="N2542">
        <v>11804</v>
      </c>
      <c r="O2542">
        <v>6013</v>
      </c>
      <c r="P2542">
        <v>5791</v>
      </c>
    </row>
    <row r="2543" spans="1:16">
      <c r="A2543">
        <v>9274134</v>
      </c>
      <c r="B2543" t="s">
        <v>3176</v>
      </c>
      <c r="C2543">
        <v>92740134</v>
      </c>
      <c r="D2543" s="43">
        <v>40</v>
      </c>
      <c r="E2543" t="s">
        <v>43</v>
      </c>
      <c r="F2543" s="43">
        <v>40</v>
      </c>
      <c r="G2543">
        <v>1</v>
      </c>
      <c r="H2543" t="s">
        <v>23</v>
      </c>
      <c r="I2543" s="43">
        <v>62</v>
      </c>
      <c r="J2543" t="s">
        <v>3105</v>
      </c>
      <c r="K2543" s="43">
        <v>91302</v>
      </c>
      <c r="L2543" t="s">
        <v>3104</v>
      </c>
      <c r="M2543">
        <v>62.5</v>
      </c>
      <c r="N2543">
        <v>6896</v>
      </c>
      <c r="O2543">
        <v>3470</v>
      </c>
      <c r="P2543">
        <v>3426</v>
      </c>
    </row>
    <row r="2544" spans="1:16">
      <c r="A2544">
        <v>9274141</v>
      </c>
      <c r="B2544" t="s">
        <v>3177</v>
      </c>
      <c r="C2544">
        <v>92740141</v>
      </c>
      <c r="D2544" s="43">
        <v>50</v>
      </c>
      <c r="E2544" t="s">
        <v>41</v>
      </c>
      <c r="F2544" s="43">
        <v>50</v>
      </c>
      <c r="G2544">
        <v>1</v>
      </c>
      <c r="H2544" t="s">
        <v>23</v>
      </c>
      <c r="I2544" s="43">
        <v>62</v>
      </c>
      <c r="J2544" t="s">
        <v>3105</v>
      </c>
      <c r="K2544" s="43">
        <v>91302</v>
      </c>
      <c r="L2544" t="s">
        <v>3104</v>
      </c>
      <c r="M2544">
        <v>68.33</v>
      </c>
      <c r="N2544">
        <v>4063</v>
      </c>
      <c r="O2544">
        <v>2099</v>
      </c>
      <c r="P2544">
        <v>1964</v>
      </c>
    </row>
    <row r="2545" spans="1:16">
      <c r="A2545">
        <v>9274146</v>
      </c>
      <c r="B2545" t="s">
        <v>3178</v>
      </c>
      <c r="C2545">
        <v>92740146</v>
      </c>
      <c r="D2545" s="43">
        <v>40</v>
      </c>
      <c r="E2545" t="s">
        <v>43</v>
      </c>
      <c r="F2545" s="43">
        <v>40</v>
      </c>
      <c r="G2545">
        <v>1</v>
      </c>
      <c r="H2545" t="s">
        <v>23</v>
      </c>
      <c r="I2545" s="43">
        <v>62</v>
      </c>
      <c r="J2545" t="s">
        <v>3105</v>
      </c>
      <c r="K2545" s="43">
        <v>91302</v>
      </c>
      <c r="L2545" t="s">
        <v>3104</v>
      </c>
      <c r="M2545">
        <v>37.05</v>
      </c>
      <c r="N2545">
        <v>5351</v>
      </c>
      <c r="O2545">
        <v>2693</v>
      </c>
      <c r="P2545">
        <v>2658</v>
      </c>
    </row>
    <row r="2546" spans="1:16">
      <c r="A2546">
        <v>9274153</v>
      </c>
      <c r="B2546" t="s">
        <v>3179</v>
      </c>
      <c r="C2546">
        <v>92740153</v>
      </c>
      <c r="D2546" s="43">
        <v>50</v>
      </c>
      <c r="E2546" t="s">
        <v>41</v>
      </c>
      <c r="F2546" s="43">
        <v>50</v>
      </c>
      <c r="G2546">
        <v>1</v>
      </c>
      <c r="H2546" t="s">
        <v>23</v>
      </c>
      <c r="I2546" s="43">
        <v>62</v>
      </c>
      <c r="J2546" t="s">
        <v>3105</v>
      </c>
      <c r="K2546" s="43">
        <v>91302</v>
      </c>
      <c r="L2546" t="s">
        <v>3104</v>
      </c>
      <c r="M2546">
        <v>38.75</v>
      </c>
      <c r="N2546">
        <v>4017</v>
      </c>
      <c r="O2546">
        <v>2029</v>
      </c>
      <c r="P2546">
        <v>1988</v>
      </c>
    </row>
    <row r="2547" spans="1:16">
      <c r="A2547">
        <v>9274156</v>
      </c>
      <c r="B2547" t="s">
        <v>3180</v>
      </c>
      <c r="C2547">
        <v>92740156</v>
      </c>
      <c r="D2547" s="43">
        <v>50</v>
      </c>
      <c r="E2547" t="s">
        <v>41</v>
      </c>
      <c r="F2547" s="43">
        <v>50</v>
      </c>
      <c r="G2547">
        <v>1</v>
      </c>
      <c r="H2547" t="s">
        <v>23</v>
      </c>
      <c r="I2547" s="43">
        <v>62</v>
      </c>
      <c r="J2547" t="s">
        <v>3105</v>
      </c>
      <c r="K2547" s="43">
        <v>91302</v>
      </c>
      <c r="L2547" t="s">
        <v>3104</v>
      </c>
      <c r="M2547">
        <v>34.06</v>
      </c>
      <c r="N2547">
        <v>3975</v>
      </c>
      <c r="O2547">
        <v>2120</v>
      </c>
      <c r="P2547">
        <v>1855</v>
      </c>
    </row>
    <row r="2548" spans="1:16">
      <c r="A2548">
        <v>9274172</v>
      </c>
      <c r="B2548" t="s">
        <v>3181</v>
      </c>
      <c r="C2548">
        <v>92740172</v>
      </c>
      <c r="D2548" s="43">
        <v>50</v>
      </c>
      <c r="E2548" t="s">
        <v>41</v>
      </c>
      <c r="F2548" s="43">
        <v>50</v>
      </c>
      <c r="G2548">
        <v>1</v>
      </c>
      <c r="H2548" t="s">
        <v>23</v>
      </c>
      <c r="I2548" s="43">
        <v>62</v>
      </c>
      <c r="J2548" t="s">
        <v>3105</v>
      </c>
      <c r="K2548" s="43">
        <v>91301</v>
      </c>
      <c r="L2548" t="s">
        <v>3158</v>
      </c>
      <c r="M2548">
        <v>71.79</v>
      </c>
      <c r="N2548">
        <v>4932</v>
      </c>
      <c r="O2548">
        <v>2596</v>
      </c>
      <c r="P2548">
        <v>2336</v>
      </c>
    </row>
    <row r="2549" spans="1:16">
      <c r="A2549">
        <v>9274176</v>
      </c>
      <c r="B2549" t="s">
        <v>3182</v>
      </c>
      <c r="C2549">
        <v>92740176</v>
      </c>
      <c r="D2549" s="43">
        <v>40</v>
      </c>
      <c r="E2549" t="s">
        <v>43</v>
      </c>
      <c r="F2549" s="43">
        <v>40</v>
      </c>
      <c r="G2549">
        <v>1</v>
      </c>
      <c r="H2549" t="s">
        <v>23</v>
      </c>
      <c r="I2549" s="43">
        <v>62</v>
      </c>
      <c r="J2549" t="s">
        <v>3105</v>
      </c>
      <c r="K2549" s="43">
        <v>91302</v>
      </c>
      <c r="L2549" t="s">
        <v>3104</v>
      </c>
      <c r="M2549">
        <v>90.12</v>
      </c>
      <c r="N2549">
        <v>7827</v>
      </c>
      <c r="O2549">
        <v>3933</v>
      </c>
      <c r="P2549">
        <v>3894</v>
      </c>
    </row>
    <row r="2550" spans="1:16">
      <c r="A2550">
        <v>9274182</v>
      </c>
      <c r="B2550" t="s">
        <v>3183</v>
      </c>
      <c r="C2550">
        <v>92740182</v>
      </c>
      <c r="D2550" s="43">
        <v>50</v>
      </c>
      <c r="E2550" t="s">
        <v>41</v>
      </c>
      <c r="F2550" s="43">
        <v>50</v>
      </c>
      <c r="G2550">
        <v>1</v>
      </c>
      <c r="H2550" t="s">
        <v>23</v>
      </c>
      <c r="I2550" s="43">
        <v>62</v>
      </c>
      <c r="J2550" t="s">
        <v>3105</v>
      </c>
      <c r="K2550" s="43">
        <v>91302</v>
      </c>
      <c r="L2550" t="s">
        <v>3104</v>
      </c>
      <c r="M2550">
        <v>24.72</v>
      </c>
      <c r="N2550">
        <v>3792</v>
      </c>
      <c r="O2550">
        <v>1904</v>
      </c>
      <c r="P2550">
        <v>1888</v>
      </c>
    </row>
    <row r="2551" spans="1:16">
      <c r="A2551">
        <v>9274184</v>
      </c>
      <c r="B2551" t="s">
        <v>3184</v>
      </c>
      <c r="C2551">
        <v>92740184</v>
      </c>
      <c r="D2551" s="43">
        <v>30</v>
      </c>
      <c r="E2551" t="s">
        <v>36</v>
      </c>
      <c r="F2551" s="43">
        <v>30</v>
      </c>
      <c r="G2551">
        <v>1</v>
      </c>
      <c r="H2551" t="s">
        <v>23</v>
      </c>
      <c r="I2551" s="43">
        <v>62</v>
      </c>
      <c r="J2551" t="s">
        <v>3105</v>
      </c>
      <c r="K2551" s="43">
        <v>91308</v>
      </c>
      <c r="L2551" t="s">
        <v>3172</v>
      </c>
      <c r="M2551">
        <v>68.86</v>
      </c>
      <c r="N2551">
        <v>11535</v>
      </c>
      <c r="O2551">
        <v>5740</v>
      </c>
      <c r="P2551">
        <v>5795</v>
      </c>
    </row>
    <row r="2552" spans="1:16">
      <c r="A2552">
        <v>9274185</v>
      </c>
      <c r="B2552" t="s">
        <v>3185</v>
      </c>
      <c r="C2552">
        <v>92740185</v>
      </c>
      <c r="D2552" s="43">
        <v>50</v>
      </c>
      <c r="E2552" t="s">
        <v>41</v>
      </c>
      <c r="F2552" s="43">
        <v>50</v>
      </c>
      <c r="G2552">
        <v>1</v>
      </c>
      <c r="H2552" t="s">
        <v>23</v>
      </c>
      <c r="I2552" s="43">
        <v>62</v>
      </c>
      <c r="J2552" t="s">
        <v>3105</v>
      </c>
      <c r="K2552" s="43">
        <v>91302</v>
      </c>
      <c r="L2552" t="s">
        <v>3104</v>
      </c>
      <c r="M2552">
        <v>21.72</v>
      </c>
      <c r="N2552">
        <v>2491</v>
      </c>
      <c r="O2552">
        <v>1289</v>
      </c>
      <c r="P2552">
        <v>1202</v>
      </c>
    </row>
    <row r="2553" spans="1:16">
      <c r="A2553">
        <v>9274194</v>
      </c>
      <c r="B2553" t="s">
        <v>3186</v>
      </c>
      <c r="C2553">
        <v>92740194</v>
      </c>
      <c r="D2553" s="43">
        <v>40</v>
      </c>
      <c r="E2553" t="s">
        <v>43</v>
      </c>
      <c r="F2553" s="43">
        <v>40</v>
      </c>
      <c r="G2553">
        <v>1</v>
      </c>
      <c r="H2553" t="s">
        <v>23</v>
      </c>
      <c r="I2553" s="43">
        <v>62</v>
      </c>
      <c r="J2553" t="s">
        <v>3105</v>
      </c>
      <c r="K2553" s="43">
        <v>91302</v>
      </c>
      <c r="L2553" t="s">
        <v>3104</v>
      </c>
      <c r="M2553">
        <v>51.12</v>
      </c>
      <c r="N2553">
        <v>5336</v>
      </c>
      <c r="O2553">
        <v>2698</v>
      </c>
      <c r="P2553">
        <v>2638</v>
      </c>
    </row>
    <row r="2554" spans="1:16">
      <c r="A2554">
        <v>9274920</v>
      </c>
      <c r="B2554" t="s">
        <v>3187</v>
      </c>
      <c r="C2554">
        <v>92745220</v>
      </c>
      <c r="D2554" s="43">
        <v>40</v>
      </c>
      <c r="E2554" t="s">
        <v>43</v>
      </c>
      <c r="F2554" s="43">
        <v>40</v>
      </c>
      <c r="G2554">
        <v>1</v>
      </c>
      <c r="H2554" t="s">
        <v>23</v>
      </c>
      <c r="I2554" s="43">
        <v>62</v>
      </c>
      <c r="J2554" t="s">
        <v>3105</v>
      </c>
      <c r="K2554" s="43">
        <v>91302</v>
      </c>
      <c r="L2554" t="s">
        <v>3104</v>
      </c>
      <c r="M2554">
        <v>82.44</v>
      </c>
      <c r="N2554">
        <v>9518</v>
      </c>
      <c r="O2554">
        <v>4808</v>
      </c>
      <c r="P2554">
        <v>4710</v>
      </c>
    </row>
    <row r="2555" spans="1:16">
      <c r="A2555">
        <v>9274921</v>
      </c>
      <c r="B2555" t="s">
        <v>3188</v>
      </c>
      <c r="C2555">
        <v>92745221</v>
      </c>
      <c r="D2555" s="43">
        <v>50</v>
      </c>
      <c r="E2555" t="s">
        <v>41</v>
      </c>
      <c r="F2555" s="43">
        <v>50</v>
      </c>
      <c r="G2555">
        <v>1</v>
      </c>
      <c r="H2555" t="s">
        <v>23</v>
      </c>
      <c r="I2555" s="43">
        <v>62</v>
      </c>
      <c r="J2555" t="s">
        <v>3105</v>
      </c>
      <c r="K2555" s="43">
        <v>91302</v>
      </c>
      <c r="L2555" t="s">
        <v>3104</v>
      </c>
      <c r="M2555">
        <v>76.72</v>
      </c>
      <c r="N2555">
        <v>7746</v>
      </c>
      <c r="O2555">
        <v>3953</v>
      </c>
      <c r="P2555">
        <v>3793</v>
      </c>
    </row>
    <row r="2556" spans="1:16">
      <c r="A2556">
        <v>9274922</v>
      </c>
      <c r="B2556" t="s">
        <v>3189</v>
      </c>
      <c r="C2556">
        <v>92745222</v>
      </c>
      <c r="D2556" s="43">
        <v>50</v>
      </c>
      <c r="E2556" t="s">
        <v>41</v>
      </c>
      <c r="F2556" s="43">
        <v>50</v>
      </c>
      <c r="G2556">
        <v>1</v>
      </c>
      <c r="H2556" t="s">
        <v>23</v>
      </c>
      <c r="I2556" s="43">
        <v>62</v>
      </c>
      <c r="J2556" t="s">
        <v>3105</v>
      </c>
      <c r="K2556" s="43">
        <v>91302</v>
      </c>
      <c r="L2556" t="s">
        <v>3104</v>
      </c>
      <c r="M2556">
        <v>55.29</v>
      </c>
      <c r="N2556">
        <v>5891</v>
      </c>
      <c r="O2556">
        <v>3046</v>
      </c>
      <c r="P2556">
        <v>2845</v>
      </c>
    </row>
    <row r="2557" spans="1:16">
      <c r="A2557">
        <v>9274923</v>
      </c>
      <c r="B2557" t="s">
        <v>3190</v>
      </c>
      <c r="C2557">
        <v>92745223</v>
      </c>
      <c r="D2557" s="43">
        <v>50</v>
      </c>
      <c r="E2557" t="s">
        <v>41</v>
      </c>
      <c r="F2557" s="43">
        <v>50</v>
      </c>
      <c r="G2557">
        <v>1</v>
      </c>
      <c r="H2557" t="s">
        <v>23</v>
      </c>
      <c r="I2557" s="43">
        <v>62</v>
      </c>
      <c r="J2557" t="s">
        <v>3105</v>
      </c>
      <c r="K2557" s="43">
        <v>91308</v>
      </c>
      <c r="L2557" t="s">
        <v>3172</v>
      </c>
      <c r="M2557">
        <v>117.34</v>
      </c>
      <c r="N2557">
        <v>6653</v>
      </c>
      <c r="O2557">
        <v>3357</v>
      </c>
      <c r="P2557">
        <v>3296</v>
      </c>
    </row>
    <row r="2558" spans="1:16">
      <c r="A2558">
        <v>9274926</v>
      </c>
      <c r="B2558" t="s">
        <v>3191</v>
      </c>
      <c r="C2558">
        <v>92745226</v>
      </c>
      <c r="D2558" s="43">
        <v>50</v>
      </c>
      <c r="E2558" t="s">
        <v>41</v>
      </c>
      <c r="F2558" s="43">
        <v>50</v>
      </c>
      <c r="G2558">
        <v>1</v>
      </c>
      <c r="H2558" t="s">
        <v>23</v>
      </c>
      <c r="I2558" s="43">
        <v>62</v>
      </c>
      <c r="J2558" t="s">
        <v>3105</v>
      </c>
      <c r="K2558" s="43">
        <v>91302</v>
      </c>
      <c r="L2558" t="s">
        <v>3104</v>
      </c>
      <c r="M2558">
        <v>41.05</v>
      </c>
      <c r="N2558">
        <v>3108</v>
      </c>
      <c r="O2558">
        <v>1610</v>
      </c>
      <c r="P2558">
        <v>1498</v>
      </c>
    </row>
    <row r="2559" spans="1:16">
      <c r="A2559">
        <v>9274927</v>
      </c>
      <c r="B2559" t="s">
        <v>3192</v>
      </c>
      <c r="C2559">
        <v>92745227</v>
      </c>
      <c r="D2559" s="43">
        <v>40</v>
      </c>
      <c r="E2559" t="s">
        <v>43</v>
      </c>
      <c r="F2559" s="43">
        <v>40</v>
      </c>
      <c r="G2559">
        <v>1</v>
      </c>
      <c r="H2559" t="s">
        <v>23</v>
      </c>
      <c r="I2559" s="43">
        <v>62</v>
      </c>
      <c r="J2559" t="s">
        <v>3105</v>
      </c>
      <c r="K2559" s="43">
        <v>91308</v>
      </c>
      <c r="L2559" t="s">
        <v>3172</v>
      </c>
      <c r="M2559">
        <v>95.54</v>
      </c>
      <c r="N2559">
        <v>9328</v>
      </c>
      <c r="O2559">
        <v>4862</v>
      </c>
      <c r="P2559">
        <v>4466</v>
      </c>
    </row>
    <row r="2560" spans="1:16">
      <c r="A2560">
        <v>9275111</v>
      </c>
      <c r="B2560" t="s">
        <v>3193</v>
      </c>
      <c r="C2560">
        <v>92750111</v>
      </c>
      <c r="D2560" s="43">
        <v>50</v>
      </c>
      <c r="E2560" t="s">
        <v>41</v>
      </c>
      <c r="F2560" s="43">
        <v>50</v>
      </c>
      <c r="G2560">
        <v>1</v>
      </c>
      <c r="H2560" t="s">
        <v>23</v>
      </c>
      <c r="I2560" s="43">
        <v>62</v>
      </c>
      <c r="J2560" t="s">
        <v>3105</v>
      </c>
      <c r="K2560" s="43">
        <v>91206</v>
      </c>
      <c r="L2560" t="s">
        <v>3194</v>
      </c>
      <c r="M2560">
        <v>20.35</v>
      </c>
      <c r="N2560">
        <v>2435</v>
      </c>
      <c r="O2560">
        <v>1258</v>
      </c>
      <c r="P2560">
        <v>1177</v>
      </c>
    </row>
    <row r="2561" spans="1:16">
      <c r="A2561">
        <v>9275114</v>
      </c>
      <c r="B2561" t="s">
        <v>3195</v>
      </c>
      <c r="C2561">
        <v>92750114</v>
      </c>
      <c r="D2561" s="43">
        <v>50</v>
      </c>
      <c r="E2561" t="s">
        <v>41</v>
      </c>
      <c r="F2561" s="43">
        <v>50</v>
      </c>
      <c r="G2561">
        <v>1</v>
      </c>
      <c r="H2561" t="s">
        <v>23</v>
      </c>
      <c r="I2561" s="43">
        <v>62</v>
      </c>
      <c r="J2561" t="s">
        <v>3105</v>
      </c>
      <c r="K2561" s="43">
        <v>91206</v>
      </c>
      <c r="L2561" t="s">
        <v>3194</v>
      </c>
      <c r="M2561">
        <v>45.82</v>
      </c>
      <c r="N2561">
        <v>4224</v>
      </c>
      <c r="O2561">
        <v>2100</v>
      </c>
      <c r="P2561">
        <v>2124</v>
      </c>
    </row>
    <row r="2562" spans="1:16">
      <c r="A2562">
        <v>9275116</v>
      </c>
      <c r="B2562" t="s">
        <v>3196</v>
      </c>
      <c r="C2562">
        <v>92750116</v>
      </c>
      <c r="D2562" s="43">
        <v>40</v>
      </c>
      <c r="E2562" t="s">
        <v>43</v>
      </c>
      <c r="F2562" s="43">
        <v>40</v>
      </c>
      <c r="G2562">
        <v>1</v>
      </c>
      <c r="H2562" t="s">
        <v>23</v>
      </c>
      <c r="I2562" s="43">
        <v>62</v>
      </c>
      <c r="J2562" t="s">
        <v>3105</v>
      </c>
      <c r="K2562" s="43">
        <v>91208</v>
      </c>
      <c r="L2562" t="s">
        <v>3197</v>
      </c>
      <c r="M2562">
        <v>55.06</v>
      </c>
      <c r="N2562">
        <v>6994</v>
      </c>
      <c r="O2562">
        <v>3333</v>
      </c>
      <c r="P2562">
        <v>3661</v>
      </c>
    </row>
    <row r="2563" spans="1:16">
      <c r="A2563">
        <v>9275118</v>
      </c>
      <c r="B2563" t="s">
        <v>3198</v>
      </c>
      <c r="C2563">
        <v>92750118</v>
      </c>
      <c r="D2563" s="43">
        <v>50</v>
      </c>
      <c r="E2563" t="s">
        <v>41</v>
      </c>
      <c r="F2563" s="43">
        <v>50</v>
      </c>
      <c r="G2563">
        <v>1</v>
      </c>
      <c r="H2563" t="s">
        <v>23</v>
      </c>
      <c r="I2563" s="43">
        <v>62</v>
      </c>
      <c r="J2563" t="s">
        <v>3105</v>
      </c>
      <c r="K2563" s="43">
        <v>91207</v>
      </c>
      <c r="L2563" t="s">
        <v>3106</v>
      </c>
      <c r="M2563">
        <v>29.85</v>
      </c>
      <c r="N2563">
        <v>2083</v>
      </c>
      <c r="O2563">
        <v>1035</v>
      </c>
      <c r="P2563">
        <v>1048</v>
      </c>
    </row>
    <row r="2564" spans="1:16">
      <c r="A2564">
        <v>9275119</v>
      </c>
      <c r="B2564" t="s">
        <v>3199</v>
      </c>
      <c r="C2564">
        <v>92750119</v>
      </c>
      <c r="D2564" s="43">
        <v>50</v>
      </c>
      <c r="E2564" t="s">
        <v>41</v>
      </c>
      <c r="F2564" s="43">
        <v>50</v>
      </c>
      <c r="G2564">
        <v>1</v>
      </c>
      <c r="H2564" t="s">
        <v>23</v>
      </c>
      <c r="I2564" s="43">
        <v>62</v>
      </c>
      <c r="J2564" t="s">
        <v>3105</v>
      </c>
      <c r="K2564" s="43">
        <v>91207</v>
      </c>
      <c r="L2564" t="s">
        <v>3106</v>
      </c>
      <c r="M2564">
        <v>28.11</v>
      </c>
      <c r="N2564">
        <v>4104</v>
      </c>
      <c r="O2564">
        <v>2050</v>
      </c>
      <c r="P2564">
        <v>2054</v>
      </c>
    </row>
    <row r="2565" spans="1:16">
      <c r="A2565">
        <v>9275120</v>
      </c>
      <c r="B2565" t="s">
        <v>3200</v>
      </c>
      <c r="C2565">
        <v>92750120</v>
      </c>
      <c r="D2565" s="43">
        <v>50</v>
      </c>
      <c r="E2565" t="s">
        <v>41</v>
      </c>
      <c r="F2565" s="43">
        <v>50</v>
      </c>
      <c r="G2565">
        <v>1</v>
      </c>
      <c r="H2565" t="s">
        <v>23</v>
      </c>
      <c r="I2565" s="43">
        <v>62</v>
      </c>
      <c r="J2565" t="s">
        <v>3105</v>
      </c>
      <c r="K2565" s="43">
        <v>91206</v>
      </c>
      <c r="L2565" t="s">
        <v>3194</v>
      </c>
      <c r="M2565">
        <v>23.66</v>
      </c>
      <c r="N2565">
        <v>4269</v>
      </c>
      <c r="O2565">
        <v>2107</v>
      </c>
      <c r="P2565">
        <v>2162</v>
      </c>
    </row>
    <row r="2566" spans="1:16">
      <c r="A2566">
        <v>9275121</v>
      </c>
      <c r="B2566" t="s">
        <v>3201</v>
      </c>
      <c r="C2566">
        <v>92750121</v>
      </c>
      <c r="D2566" s="43">
        <v>50</v>
      </c>
      <c r="E2566" t="s">
        <v>41</v>
      </c>
      <c r="F2566" s="43">
        <v>50</v>
      </c>
      <c r="G2566">
        <v>1</v>
      </c>
      <c r="H2566" t="s">
        <v>23</v>
      </c>
      <c r="I2566" s="43">
        <v>62</v>
      </c>
      <c r="J2566" t="s">
        <v>3105</v>
      </c>
      <c r="K2566" s="43">
        <v>91206</v>
      </c>
      <c r="L2566" t="s">
        <v>3194</v>
      </c>
      <c r="M2566">
        <v>19.29</v>
      </c>
      <c r="N2566">
        <v>3399</v>
      </c>
      <c r="O2566">
        <v>1723</v>
      </c>
      <c r="P2566">
        <v>1676</v>
      </c>
    </row>
    <row r="2567" spans="1:16">
      <c r="A2567">
        <v>9275122</v>
      </c>
      <c r="B2567" t="s">
        <v>3202</v>
      </c>
      <c r="C2567">
        <v>92750122</v>
      </c>
      <c r="D2567" s="43">
        <v>40</v>
      </c>
      <c r="E2567" t="s">
        <v>43</v>
      </c>
      <c r="F2567" s="43">
        <v>40</v>
      </c>
      <c r="G2567">
        <v>1</v>
      </c>
      <c r="H2567" t="s">
        <v>23</v>
      </c>
      <c r="I2567" s="43">
        <v>62</v>
      </c>
      <c r="J2567" t="s">
        <v>3105</v>
      </c>
      <c r="K2567" s="43">
        <v>91207</v>
      </c>
      <c r="L2567" t="s">
        <v>3106</v>
      </c>
      <c r="M2567">
        <v>79.35</v>
      </c>
      <c r="N2567">
        <v>7987</v>
      </c>
      <c r="O2567">
        <v>3929</v>
      </c>
      <c r="P2567">
        <v>4058</v>
      </c>
    </row>
    <row r="2568" spans="1:16">
      <c r="A2568">
        <v>9275124</v>
      </c>
      <c r="B2568" t="s">
        <v>3203</v>
      </c>
      <c r="C2568">
        <v>92750124</v>
      </c>
      <c r="D2568" s="43">
        <v>40</v>
      </c>
      <c r="E2568" t="s">
        <v>43</v>
      </c>
      <c r="F2568" s="43">
        <v>40</v>
      </c>
      <c r="G2568">
        <v>1</v>
      </c>
      <c r="H2568" t="s">
        <v>23</v>
      </c>
      <c r="I2568" s="43">
        <v>62</v>
      </c>
      <c r="J2568" t="s">
        <v>3105</v>
      </c>
      <c r="K2568" s="43">
        <v>91208</v>
      </c>
      <c r="L2568" t="s">
        <v>3197</v>
      </c>
      <c r="M2568">
        <v>70.16</v>
      </c>
      <c r="N2568">
        <v>8859</v>
      </c>
      <c r="O2568">
        <v>4351</v>
      </c>
      <c r="P2568">
        <v>4508</v>
      </c>
    </row>
    <row r="2569" spans="1:16">
      <c r="A2569">
        <v>9275125</v>
      </c>
      <c r="B2569" t="s">
        <v>3204</v>
      </c>
      <c r="C2569">
        <v>92750125</v>
      </c>
      <c r="D2569" s="43">
        <v>50</v>
      </c>
      <c r="E2569" t="s">
        <v>41</v>
      </c>
      <c r="F2569" s="43">
        <v>50</v>
      </c>
      <c r="G2569">
        <v>1</v>
      </c>
      <c r="H2569" t="s">
        <v>23</v>
      </c>
      <c r="I2569" s="43">
        <v>62</v>
      </c>
      <c r="J2569" t="s">
        <v>3105</v>
      </c>
      <c r="K2569" s="43">
        <v>91208</v>
      </c>
      <c r="L2569" t="s">
        <v>3197</v>
      </c>
      <c r="M2569">
        <v>47.71</v>
      </c>
      <c r="N2569">
        <v>2587</v>
      </c>
      <c r="O2569">
        <v>1290</v>
      </c>
      <c r="P2569">
        <v>1297</v>
      </c>
    </row>
    <row r="2570" spans="1:16">
      <c r="A2570">
        <v>9275126</v>
      </c>
      <c r="B2570" t="s">
        <v>3205</v>
      </c>
      <c r="C2570">
        <v>92750126</v>
      </c>
      <c r="D2570" s="43">
        <v>30</v>
      </c>
      <c r="E2570" t="s">
        <v>36</v>
      </c>
      <c r="F2570" s="43">
        <v>30</v>
      </c>
      <c r="G2570">
        <v>1</v>
      </c>
      <c r="H2570" t="s">
        <v>23</v>
      </c>
      <c r="I2570" s="43">
        <v>62</v>
      </c>
      <c r="J2570" t="s">
        <v>3105</v>
      </c>
      <c r="K2570" s="43">
        <v>91207</v>
      </c>
      <c r="L2570" t="s">
        <v>3106</v>
      </c>
      <c r="M2570">
        <v>82.82</v>
      </c>
      <c r="N2570">
        <v>11523</v>
      </c>
      <c r="O2570">
        <v>5715</v>
      </c>
      <c r="P2570">
        <v>5808</v>
      </c>
    </row>
    <row r="2571" spans="1:16">
      <c r="A2571">
        <v>9275127</v>
      </c>
      <c r="B2571" t="s">
        <v>3206</v>
      </c>
      <c r="C2571">
        <v>92750127</v>
      </c>
      <c r="D2571" s="43">
        <v>50</v>
      </c>
      <c r="E2571" t="s">
        <v>41</v>
      </c>
      <c r="F2571" s="43">
        <v>50</v>
      </c>
      <c r="G2571">
        <v>1</v>
      </c>
      <c r="H2571" t="s">
        <v>23</v>
      </c>
      <c r="I2571" s="43">
        <v>62</v>
      </c>
      <c r="J2571" t="s">
        <v>3105</v>
      </c>
      <c r="K2571" s="43">
        <v>91206</v>
      </c>
      <c r="L2571" t="s">
        <v>3194</v>
      </c>
      <c r="M2571">
        <v>32.7</v>
      </c>
      <c r="N2571">
        <v>3581</v>
      </c>
      <c r="O2571">
        <v>1823</v>
      </c>
      <c r="P2571">
        <v>1758</v>
      </c>
    </row>
    <row r="2572" spans="1:16">
      <c r="A2572">
        <v>9275128</v>
      </c>
      <c r="B2572" t="s">
        <v>3207</v>
      </c>
      <c r="C2572">
        <v>92750128</v>
      </c>
      <c r="D2572" s="43">
        <v>40</v>
      </c>
      <c r="E2572" t="s">
        <v>43</v>
      </c>
      <c r="F2572" s="43">
        <v>40</v>
      </c>
      <c r="G2572">
        <v>1</v>
      </c>
      <c r="H2572" t="s">
        <v>23</v>
      </c>
      <c r="I2572" s="43">
        <v>62</v>
      </c>
      <c r="J2572" t="s">
        <v>3105</v>
      </c>
      <c r="K2572" s="43">
        <v>91207</v>
      </c>
      <c r="L2572" t="s">
        <v>3106</v>
      </c>
      <c r="M2572">
        <v>37.22</v>
      </c>
      <c r="N2572">
        <v>5914</v>
      </c>
      <c r="O2572">
        <v>2933</v>
      </c>
      <c r="P2572">
        <v>2981</v>
      </c>
    </row>
    <row r="2573" spans="1:16">
      <c r="A2573">
        <v>9275130</v>
      </c>
      <c r="B2573" t="s">
        <v>3208</v>
      </c>
      <c r="C2573">
        <v>92750130</v>
      </c>
      <c r="D2573" s="43">
        <v>50</v>
      </c>
      <c r="E2573" t="s">
        <v>41</v>
      </c>
      <c r="F2573" s="43">
        <v>50</v>
      </c>
      <c r="G2573">
        <v>1</v>
      </c>
      <c r="H2573" t="s">
        <v>23</v>
      </c>
      <c r="I2573" s="43">
        <v>62</v>
      </c>
      <c r="J2573" t="s">
        <v>3105</v>
      </c>
      <c r="K2573" s="43">
        <v>91208</v>
      </c>
      <c r="L2573" t="s">
        <v>3197</v>
      </c>
      <c r="M2573">
        <v>18.48</v>
      </c>
      <c r="N2573">
        <v>2195</v>
      </c>
      <c r="O2573">
        <v>1071</v>
      </c>
      <c r="P2573">
        <v>1124</v>
      </c>
    </row>
    <row r="2574" spans="1:16">
      <c r="A2574">
        <v>9275131</v>
      </c>
      <c r="B2574" t="s">
        <v>3209</v>
      </c>
      <c r="C2574">
        <v>92750131</v>
      </c>
      <c r="D2574" s="43">
        <v>50</v>
      </c>
      <c r="E2574" t="s">
        <v>41</v>
      </c>
      <c r="F2574" s="43">
        <v>50</v>
      </c>
      <c r="G2574">
        <v>1</v>
      </c>
      <c r="H2574" t="s">
        <v>23</v>
      </c>
      <c r="I2574" s="43">
        <v>62</v>
      </c>
      <c r="J2574" t="s">
        <v>3105</v>
      </c>
      <c r="K2574" s="43">
        <v>91208</v>
      </c>
      <c r="L2574" t="s">
        <v>3197</v>
      </c>
      <c r="M2574">
        <v>25.49</v>
      </c>
      <c r="N2574">
        <v>1891</v>
      </c>
      <c r="O2574">
        <v>944</v>
      </c>
      <c r="P2574">
        <v>947</v>
      </c>
    </row>
    <row r="2575" spans="1:16">
      <c r="A2575">
        <v>9275133</v>
      </c>
      <c r="B2575" t="s">
        <v>3210</v>
      </c>
      <c r="C2575">
        <v>92750133</v>
      </c>
      <c r="D2575" s="43">
        <v>50</v>
      </c>
      <c r="E2575" t="s">
        <v>41</v>
      </c>
      <c r="F2575" s="43">
        <v>50</v>
      </c>
      <c r="G2575">
        <v>1</v>
      </c>
      <c r="H2575" t="s">
        <v>23</v>
      </c>
      <c r="I2575" s="43">
        <v>62</v>
      </c>
      <c r="J2575" t="s">
        <v>3105</v>
      </c>
      <c r="K2575" s="43">
        <v>91207</v>
      </c>
      <c r="L2575" t="s">
        <v>3106</v>
      </c>
      <c r="M2575">
        <v>41.75</v>
      </c>
      <c r="N2575">
        <v>4394</v>
      </c>
      <c r="O2575">
        <v>2193</v>
      </c>
      <c r="P2575">
        <v>2201</v>
      </c>
    </row>
    <row r="2576" spans="1:16">
      <c r="A2576">
        <v>9275134</v>
      </c>
      <c r="B2576" t="s">
        <v>3211</v>
      </c>
      <c r="C2576">
        <v>92750134</v>
      </c>
      <c r="D2576" s="43">
        <v>50</v>
      </c>
      <c r="E2576" t="s">
        <v>41</v>
      </c>
      <c r="F2576" s="43">
        <v>50</v>
      </c>
      <c r="G2576">
        <v>1</v>
      </c>
      <c r="H2576" t="s">
        <v>23</v>
      </c>
      <c r="I2576" s="43">
        <v>62</v>
      </c>
      <c r="J2576" t="s">
        <v>3105</v>
      </c>
      <c r="K2576" s="43">
        <v>91207</v>
      </c>
      <c r="L2576" t="s">
        <v>3106</v>
      </c>
      <c r="M2576">
        <v>31.07</v>
      </c>
      <c r="N2576">
        <v>3415</v>
      </c>
      <c r="O2576">
        <v>1740</v>
      </c>
      <c r="P2576">
        <v>1675</v>
      </c>
    </row>
    <row r="2577" spans="1:16">
      <c r="A2577">
        <v>9275135</v>
      </c>
      <c r="B2577" t="s">
        <v>3212</v>
      </c>
      <c r="C2577">
        <v>92750135</v>
      </c>
      <c r="D2577" s="43">
        <v>50</v>
      </c>
      <c r="E2577" t="s">
        <v>41</v>
      </c>
      <c r="F2577" s="43">
        <v>50</v>
      </c>
      <c r="G2577">
        <v>1</v>
      </c>
      <c r="H2577" t="s">
        <v>23</v>
      </c>
      <c r="I2577" s="43">
        <v>62</v>
      </c>
      <c r="J2577" t="s">
        <v>3105</v>
      </c>
      <c r="K2577" s="43">
        <v>91207</v>
      </c>
      <c r="L2577" t="s">
        <v>3106</v>
      </c>
      <c r="M2577">
        <v>24.3</v>
      </c>
      <c r="N2577">
        <v>2748</v>
      </c>
      <c r="O2577">
        <v>1371</v>
      </c>
      <c r="P2577">
        <v>1377</v>
      </c>
    </row>
    <row r="2578" spans="1:16">
      <c r="A2578">
        <v>9275137</v>
      </c>
      <c r="B2578" t="s">
        <v>3213</v>
      </c>
      <c r="C2578">
        <v>92750137</v>
      </c>
      <c r="D2578" s="43">
        <v>50</v>
      </c>
      <c r="E2578" t="s">
        <v>41</v>
      </c>
      <c r="F2578" s="43">
        <v>50</v>
      </c>
      <c r="G2578">
        <v>1</v>
      </c>
      <c r="H2578" t="s">
        <v>23</v>
      </c>
      <c r="I2578" s="43">
        <v>62</v>
      </c>
      <c r="J2578" t="s">
        <v>3105</v>
      </c>
      <c r="K2578" s="43">
        <v>91207</v>
      </c>
      <c r="L2578" t="s">
        <v>3106</v>
      </c>
      <c r="M2578">
        <v>18.2</v>
      </c>
      <c r="N2578">
        <v>3795</v>
      </c>
      <c r="O2578">
        <v>1924</v>
      </c>
      <c r="P2578">
        <v>1871</v>
      </c>
    </row>
    <row r="2579" spans="1:16">
      <c r="A2579">
        <v>9275138</v>
      </c>
      <c r="B2579" t="s">
        <v>3214</v>
      </c>
      <c r="C2579">
        <v>92750138</v>
      </c>
      <c r="D2579" s="43">
        <v>40</v>
      </c>
      <c r="E2579" t="s">
        <v>43</v>
      </c>
      <c r="F2579" s="43">
        <v>40</v>
      </c>
      <c r="G2579">
        <v>1</v>
      </c>
      <c r="H2579" t="s">
        <v>23</v>
      </c>
      <c r="I2579" s="43">
        <v>62</v>
      </c>
      <c r="J2579" t="s">
        <v>3105</v>
      </c>
      <c r="K2579" s="43">
        <v>91206</v>
      </c>
      <c r="L2579" t="s">
        <v>3194</v>
      </c>
      <c r="M2579">
        <v>60.74</v>
      </c>
      <c r="N2579">
        <v>7090</v>
      </c>
      <c r="O2579">
        <v>3535</v>
      </c>
      <c r="P2579">
        <v>3555</v>
      </c>
    </row>
    <row r="2580" spans="1:16">
      <c r="A2580">
        <v>9275141</v>
      </c>
      <c r="B2580" t="s">
        <v>3215</v>
      </c>
      <c r="C2580">
        <v>92750141</v>
      </c>
      <c r="D2580" s="43">
        <v>30</v>
      </c>
      <c r="E2580" t="s">
        <v>36</v>
      </c>
      <c r="F2580" s="43">
        <v>30</v>
      </c>
      <c r="G2580">
        <v>1</v>
      </c>
      <c r="H2580" t="s">
        <v>23</v>
      </c>
      <c r="I2580" s="43">
        <v>62</v>
      </c>
      <c r="J2580" t="s">
        <v>3105</v>
      </c>
      <c r="K2580" s="43">
        <v>91208</v>
      </c>
      <c r="L2580" t="s">
        <v>3197</v>
      </c>
      <c r="M2580">
        <v>68.88</v>
      </c>
      <c r="N2580">
        <v>15499</v>
      </c>
      <c r="O2580">
        <v>7564</v>
      </c>
      <c r="P2580">
        <v>7935</v>
      </c>
    </row>
    <row r="2581" spans="1:16">
      <c r="A2581">
        <v>9275144</v>
      </c>
      <c r="B2581" t="s">
        <v>3216</v>
      </c>
      <c r="C2581">
        <v>92750144</v>
      </c>
      <c r="D2581" s="43">
        <v>50</v>
      </c>
      <c r="E2581" t="s">
        <v>41</v>
      </c>
      <c r="F2581" s="43">
        <v>50</v>
      </c>
      <c r="G2581">
        <v>1</v>
      </c>
      <c r="H2581" t="s">
        <v>23</v>
      </c>
      <c r="I2581" s="43">
        <v>62</v>
      </c>
      <c r="J2581" t="s">
        <v>3105</v>
      </c>
      <c r="K2581" s="43">
        <v>91207</v>
      </c>
      <c r="L2581" t="s">
        <v>3106</v>
      </c>
      <c r="M2581">
        <v>12.96</v>
      </c>
      <c r="N2581">
        <v>3128</v>
      </c>
      <c r="O2581">
        <v>1551</v>
      </c>
      <c r="P2581">
        <v>1577</v>
      </c>
    </row>
    <row r="2582" spans="1:16">
      <c r="A2582">
        <v>9275145</v>
      </c>
      <c r="B2582" t="s">
        <v>3217</v>
      </c>
      <c r="C2582">
        <v>92750145</v>
      </c>
      <c r="D2582" s="43">
        <v>40</v>
      </c>
      <c r="E2582" t="s">
        <v>43</v>
      </c>
      <c r="F2582" s="43">
        <v>40</v>
      </c>
      <c r="G2582">
        <v>1</v>
      </c>
      <c r="H2582" t="s">
        <v>23</v>
      </c>
      <c r="I2582" s="43">
        <v>62</v>
      </c>
      <c r="J2582" t="s">
        <v>3105</v>
      </c>
      <c r="K2582" s="43">
        <v>91208</v>
      </c>
      <c r="L2582" t="s">
        <v>3197</v>
      </c>
      <c r="M2582">
        <v>51.46</v>
      </c>
      <c r="N2582">
        <v>6944</v>
      </c>
      <c r="O2582">
        <v>3467</v>
      </c>
      <c r="P2582">
        <v>3477</v>
      </c>
    </row>
    <row r="2583" spans="1:16">
      <c r="A2583">
        <v>9275146</v>
      </c>
      <c r="B2583" t="s">
        <v>3218</v>
      </c>
      <c r="C2583">
        <v>92750146</v>
      </c>
      <c r="D2583" s="43">
        <v>40</v>
      </c>
      <c r="E2583" t="s">
        <v>43</v>
      </c>
      <c r="F2583" s="43">
        <v>40</v>
      </c>
      <c r="G2583">
        <v>1</v>
      </c>
      <c r="H2583" t="s">
        <v>23</v>
      </c>
      <c r="I2583" s="43">
        <v>62</v>
      </c>
      <c r="J2583" t="s">
        <v>3105</v>
      </c>
      <c r="K2583" s="43">
        <v>91207</v>
      </c>
      <c r="L2583" t="s">
        <v>3106</v>
      </c>
      <c r="M2583">
        <v>31.93</v>
      </c>
      <c r="N2583">
        <v>6813</v>
      </c>
      <c r="O2583">
        <v>3379</v>
      </c>
      <c r="P2583">
        <v>3434</v>
      </c>
    </row>
    <row r="2584" spans="1:16">
      <c r="A2584">
        <v>9275148</v>
      </c>
      <c r="B2584" t="s">
        <v>3219</v>
      </c>
      <c r="C2584">
        <v>92750148</v>
      </c>
      <c r="D2584" s="43">
        <v>50</v>
      </c>
      <c r="E2584" t="s">
        <v>41</v>
      </c>
      <c r="F2584" s="43">
        <v>50</v>
      </c>
      <c r="G2584">
        <v>1</v>
      </c>
      <c r="H2584" t="s">
        <v>23</v>
      </c>
      <c r="I2584" s="43">
        <v>62</v>
      </c>
      <c r="J2584" t="s">
        <v>3105</v>
      </c>
      <c r="K2584" s="43">
        <v>91207</v>
      </c>
      <c r="L2584" t="s">
        <v>3106</v>
      </c>
      <c r="M2584">
        <v>16.49</v>
      </c>
      <c r="N2584">
        <v>1432</v>
      </c>
      <c r="O2584">
        <v>724</v>
      </c>
      <c r="P2584">
        <v>708</v>
      </c>
    </row>
    <row r="2585" spans="1:16">
      <c r="A2585">
        <v>9275149</v>
      </c>
      <c r="B2585" t="s">
        <v>3220</v>
      </c>
      <c r="C2585">
        <v>92750149</v>
      </c>
      <c r="D2585" s="43">
        <v>50</v>
      </c>
      <c r="E2585" t="s">
        <v>41</v>
      </c>
      <c r="F2585" s="43">
        <v>50</v>
      </c>
      <c r="G2585">
        <v>1</v>
      </c>
      <c r="H2585" t="s">
        <v>23</v>
      </c>
      <c r="I2585" s="43">
        <v>62</v>
      </c>
      <c r="J2585" t="s">
        <v>3105</v>
      </c>
      <c r="K2585" s="43">
        <v>91208</v>
      </c>
      <c r="L2585" t="s">
        <v>3197</v>
      </c>
      <c r="M2585">
        <v>28.69</v>
      </c>
      <c r="N2585">
        <v>1700</v>
      </c>
      <c r="O2585">
        <v>859</v>
      </c>
      <c r="P2585">
        <v>841</v>
      </c>
    </row>
    <row r="2586" spans="1:16">
      <c r="A2586">
        <v>9275150</v>
      </c>
      <c r="B2586" t="s">
        <v>3221</v>
      </c>
      <c r="C2586">
        <v>92750150</v>
      </c>
      <c r="D2586" s="43">
        <v>50</v>
      </c>
      <c r="E2586" t="s">
        <v>41</v>
      </c>
      <c r="F2586" s="43">
        <v>50</v>
      </c>
      <c r="G2586">
        <v>1</v>
      </c>
      <c r="H2586" t="s">
        <v>23</v>
      </c>
      <c r="I2586" s="43">
        <v>62</v>
      </c>
      <c r="J2586" t="s">
        <v>3105</v>
      </c>
      <c r="K2586" s="43">
        <v>91207</v>
      </c>
      <c r="L2586" t="s">
        <v>3106</v>
      </c>
      <c r="M2586">
        <v>33.72</v>
      </c>
      <c r="N2586">
        <v>4343</v>
      </c>
      <c r="O2586">
        <v>2137</v>
      </c>
      <c r="P2586">
        <v>2206</v>
      </c>
    </row>
    <row r="2587" spans="1:16">
      <c r="A2587">
        <v>9275151</v>
      </c>
      <c r="B2587" t="s">
        <v>3183</v>
      </c>
      <c r="C2587">
        <v>92750151</v>
      </c>
      <c r="D2587" s="43">
        <v>40</v>
      </c>
      <c r="E2587" t="s">
        <v>43</v>
      </c>
      <c r="F2587" s="43">
        <v>40</v>
      </c>
      <c r="G2587">
        <v>1</v>
      </c>
      <c r="H2587" t="s">
        <v>23</v>
      </c>
      <c r="I2587" s="43">
        <v>62</v>
      </c>
      <c r="J2587" t="s">
        <v>3105</v>
      </c>
      <c r="K2587" s="43">
        <v>91207</v>
      </c>
      <c r="L2587" t="s">
        <v>3106</v>
      </c>
      <c r="M2587">
        <v>49.72</v>
      </c>
      <c r="N2587">
        <v>6713</v>
      </c>
      <c r="O2587">
        <v>3346</v>
      </c>
      <c r="P2587">
        <v>3367</v>
      </c>
    </row>
    <row r="2588" spans="1:16">
      <c r="A2588">
        <v>9275153</v>
      </c>
      <c r="B2588" t="s">
        <v>3222</v>
      </c>
      <c r="C2588">
        <v>92750153</v>
      </c>
      <c r="D2588" s="43">
        <v>40</v>
      </c>
      <c r="E2588" t="s">
        <v>43</v>
      </c>
      <c r="F2588" s="43">
        <v>40</v>
      </c>
      <c r="G2588">
        <v>1</v>
      </c>
      <c r="H2588" t="s">
        <v>23</v>
      </c>
      <c r="I2588" s="43">
        <v>62</v>
      </c>
      <c r="J2588" t="s">
        <v>3105</v>
      </c>
      <c r="K2588" s="43">
        <v>91207</v>
      </c>
      <c r="L2588" t="s">
        <v>3106</v>
      </c>
      <c r="M2588">
        <v>73.6</v>
      </c>
      <c r="N2588">
        <v>6004</v>
      </c>
      <c r="O2588">
        <v>3008</v>
      </c>
      <c r="P2588">
        <v>2996</v>
      </c>
    </row>
    <row r="2589" spans="1:16">
      <c r="A2589">
        <v>9275154</v>
      </c>
      <c r="B2589" t="s">
        <v>3223</v>
      </c>
      <c r="C2589">
        <v>92750154</v>
      </c>
      <c r="D2589" s="43">
        <v>30</v>
      </c>
      <c r="E2589" t="s">
        <v>36</v>
      </c>
      <c r="F2589" s="43">
        <v>30</v>
      </c>
      <c r="G2589">
        <v>1</v>
      </c>
      <c r="H2589" t="s">
        <v>23</v>
      </c>
      <c r="I2589" s="43">
        <v>62</v>
      </c>
      <c r="J2589" t="s">
        <v>3105</v>
      </c>
      <c r="K2589" s="43">
        <v>91206</v>
      </c>
      <c r="L2589" t="s">
        <v>3194</v>
      </c>
      <c r="M2589">
        <v>86.33</v>
      </c>
      <c r="N2589">
        <v>16251</v>
      </c>
      <c r="O2589">
        <v>8054</v>
      </c>
      <c r="P2589">
        <v>8197</v>
      </c>
    </row>
    <row r="2590" spans="1:16">
      <c r="A2590">
        <v>9275156</v>
      </c>
      <c r="B2590" t="s">
        <v>3224</v>
      </c>
      <c r="C2590">
        <v>92750156</v>
      </c>
      <c r="D2590" s="43">
        <v>40</v>
      </c>
      <c r="E2590" t="s">
        <v>43</v>
      </c>
      <c r="F2590" s="43">
        <v>40</v>
      </c>
      <c r="G2590">
        <v>1</v>
      </c>
      <c r="H2590" t="s">
        <v>23</v>
      </c>
      <c r="I2590" s="43">
        <v>62</v>
      </c>
      <c r="J2590" t="s">
        <v>3105</v>
      </c>
      <c r="K2590" s="43">
        <v>91207</v>
      </c>
      <c r="L2590" t="s">
        <v>3106</v>
      </c>
      <c r="M2590">
        <v>80.68</v>
      </c>
      <c r="N2590">
        <v>5579</v>
      </c>
      <c r="O2590">
        <v>2830</v>
      </c>
      <c r="P2590">
        <v>2749</v>
      </c>
    </row>
    <row r="2591" spans="1:16">
      <c r="A2591">
        <v>9275159</v>
      </c>
      <c r="B2591" t="s">
        <v>3225</v>
      </c>
      <c r="C2591">
        <v>92750159</v>
      </c>
      <c r="D2591" s="43">
        <v>50</v>
      </c>
      <c r="E2591" t="s">
        <v>41</v>
      </c>
      <c r="F2591" s="43">
        <v>50</v>
      </c>
      <c r="G2591">
        <v>1</v>
      </c>
      <c r="H2591" t="s">
        <v>23</v>
      </c>
      <c r="I2591" s="43">
        <v>62</v>
      </c>
      <c r="J2591" t="s">
        <v>3105</v>
      </c>
      <c r="K2591" s="43">
        <v>91206</v>
      </c>
      <c r="L2591" t="s">
        <v>3194</v>
      </c>
      <c r="M2591">
        <v>56.92</v>
      </c>
      <c r="N2591">
        <v>4762</v>
      </c>
      <c r="O2591">
        <v>2384</v>
      </c>
      <c r="P2591">
        <v>2378</v>
      </c>
    </row>
    <row r="2592" spans="1:16">
      <c r="A2592">
        <v>9275929</v>
      </c>
      <c r="B2592" t="s">
        <v>3226</v>
      </c>
      <c r="C2592">
        <v>92755229</v>
      </c>
      <c r="D2592" s="43">
        <v>40</v>
      </c>
      <c r="E2592" t="s">
        <v>43</v>
      </c>
      <c r="F2592" s="43">
        <v>40</v>
      </c>
      <c r="G2592">
        <v>1</v>
      </c>
      <c r="H2592" t="s">
        <v>23</v>
      </c>
      <c r="I2592" s="43">
        <v>62</v>
      </c>
      <c r="J2592" t="s">
        <v>3105</v>
      </c>
      <c r="K2592" s="43">
        <v>91207</v>
      </c>
      <c r="L2592" t="s">
        <v>3106</v>
      </c>
      <c r="M2592">
        <v>39.52</v>
      </c>
      <c r="N2592">
        <v>5476</v>
      </c>
      <c r="O2592">
        <v>2632</v>
      </c>
      <c r="P2592">
        <v>2844</v>
      </c>
    </row>
    <row r="2593" spans="1:16">
      <c r="A2593">
        <v>9275932</v>
      </c>
      <c r="B2593" t="s">
        <v>3227</v>
      </c>
      <c r="C2593">
        <v>92755232</v>
      </c>
      <c r="D2593" s="43">
        <v>50</v>
      </c>
      <c r="E2593" t="s">
        <v>41</v>
      </c>
      <c r="F2593" s="43">
        <v>50</v>
      </c>
      <c r="G2593">
        <v>1</v>
      </c>
      <c r="H2593" t="s">
        <v>23</v>
      </c>
      <c r="I2593" s="43">
        <v>62</v>
      </c>
      <c r="J2593" t="s">
        <v>3105</v>
      </c>
      <c r="K2593" s="43">
        <v>91206</v>
      </c>
      <c r="L2593" t="s">
        <v>3194</v>
      </c>
      <c r="M2593">
        <v>37.5</v>
      </c>
      <c r="N2593">
        <v>4073</v>
      </c>
      <c r="O2593">
        <v>2013</v>
      </c>
      <c r="P2593">
        <v>2060</v>
      </c>
    </row>
    <row r="2594" spans="1:16">
      <c r="A2594">
        <v>9275934</v>
      </c>
      <c r="B2594" t="s">
        <v>3228</v>
      </c>
      <c r="C2594">
        <v>92755234</v>
      </c>
      <c r="D2594" s="43">
        <v>50</v>
      </c>
      <c r="E2594" t="s">
        <v>41</v>
      </c>
      <c r="F2594" s="43">
        <v>50</v>
      </c>
      <c r="G2594">
        <v>1</v>
      </c>
      <c r="H2594" t="s">
        <v>23</v>
      </c>
      <c r="I2594" s="43">
        <v>62</v>
      </c>
      <c r="J2594" t="s">
        <v>3105</v>
      </c>
      <c r="K2594" s="43">
        <v>91208</v>
      </c>
      <c r="L2594" t="s">
        <v>3197</v>
      </c>
      <c r="M2594">
        <v>69.76</v>
      </c>
      <c r="N2594">
        <v>6132</v>
      </c>
      <c r="O2594">
        <v>2974</v>
      </c>
      <c r="P2594">
        <v>3158</v>
      </c>
    </row>
    <row r="2595" spans="1:16">
      <c r="A2595">
        <v>9276113</v>
      </c>
      <c r="B2595" t="s">
        <v>3229</v>
      </c>
      <c r="C2595">
        <v>92760113</v>
      </c>
      <c r="D2595" s="43">
        <v>50</v>
      </c>
      <c r="E2595" t="s">
        <v>41</v>
      </c>
      <c r="F2595" s="43">
        <v>50</v>
      </c>
      <c r="G2595">
        <v>1</v>
      </c>
      <c r="H2595" t="s">
        <v>23</v>
      </c>
      <c r="I2595" s="43">
        <v>62</v>
      </c>
      <c r="J2595" t="s">
        <v>3105</v>
      </c>
      <c r="K2595" s="43">
        <v>91202</v>
      </c>
      <c r="L2595" t="s">
        <v>3230</v>
      </c>
      <c r="M2595">
        <v>37.9</v>
      </c>
      <c r="N2595">
        <v>1939</v>
      </c>
      <c r="O2595">
        <v>966</v>
      </c>
      <c r="P2595">
        <v>973</v>
      </c>
    </row>
    <row r="2596" spans="1:16">
      <c r="A2596">
        <v>9276115</v>
      </c>
      <c r="B2596" t="s">
        <v>3231</v>
      </c>
      <c r="C2596">
        <v>92760115</v>
      </c>
      <c r="D2596" s="43">
        <v>50</v>
      </c>
      <c r="E2596" t="s">
        <v>41</v>
      </c>
      <c r="F2596" s="43">
        <v>50</v>
      </c>
      <c r="G2596">
        <v>1</v>
      </c>
      <c r="H2596" t="s">
        <v>23</v>
      </c>
      <c r="I2596" s="43">
        <v>62</v>
      </c>
      <c r="J2596" t="s">
        <v>3105</v>
      </c>
      <c r="K2596" s="43">
        <v>91202</v>
      </c>
      <c r="L2596" t="s">
        <v>3230</v>
      </c>
      <c r="M2596">
        <v>47.33</v>
      </c>
      <c r="N2596">
        <v>1007</v>
      </c>
      <c r="O2596">
        <v>528</v>
      </c>
      <c r="P2596">
        <v>479</v>
      </c>
    </row>
    <row r="2597" spans="1:16">
      <c r="A2597">
        <v>9276116</v>
      </c>
      <c r="B2597" t="s">
        <v>3232</v>
      </c>
      <c r="C2597">
        <v>92760116</v>
      </c>
      <c r="D2597" s="43">
        <v>50</v>
      </c>
      <c r="E2597" t="s">
        <v>41</v>
      </c>
      <c r="F2597" s="43">
        <v>50</v>
      </c>
      <c r="G2597">
        <v>1</v>
      </c>
      <c r="H2597" t="s">
        <v>23</v>
      </c>
      <c r="I2597" s="43">
        <v>62</v>
      </c>
      <c r="J2597" t="s">
        <v>3105</v>
      </c>
      <c r="K2597" s="43">
        <v>91202</v>
      </c>
      <c r="L2597" t="s">
        <v>3230</v>
      </c>
      <c r="M2597">
        <v>46.3</v>
      </c>
      <c r="N2597">
        <v>3172</v>
      </c>
      <c r="O2597">
        <v>1630</v>
      </c>
      <c r="P2597">
        <v>1542</v>
      </c>
    </row>
    <row r="2598" spans="1:16">
      <c r="A2598">
        <v>9276117</v>
      </c>
      <c r="B2598" t="s">
        <v>3233</v>
      </c>
      <c r="C2598">
        <v>92760117</v>
      </c>
      <c r="D2598" s="43">
        <v>50</v>
      </c>
      <c r="E2598" t="s">
        <v>41</v>
      </c>
      <c r="F2598" s="43">
        <v>50</v>
      </c>
      <c r="G2598">
        <v>1</v>
      </c>
      <c r="H2598" t="s">
        <v>23</v>
      </c>
      <c r="I2598" s="43">
        <v>62</v>
      </c>
      <c r="J2598" t="s">
        <v>3105</v>
      </c>
      <c r="K2598" s="43">
        <v>91202</v>
      </c>
      <c r="L2598" t="s">
        <v>3230</v>
      </c>
      <c r="M2598">
        <v>45.26</v>
      </c>
      <c r="N2598">
        <v>3397</v>
      </c>
      <c r="O2598">
        <v>1678</v>
      </c>
      <c r="P2598">
        <v>1719</v>
      </c>
    </row>
    <row r="2599" spans="1:16">
      <c r="A2599">
        <v>9276118</v>
      </c>
      <c r="B2599" t="s">
        <v>3234</v>
      </c>
      <c r="C2599">
        <v>92760118</v>
      </c>
      <c r="D2599" s="43">
        <v>50</v>
      </c>
      <c r="E2599" t="s">
        <v>41</v>
      </c>
      <c r="F2599" s="43">
        <v>50</v>
      </c>
      <c r="G2599">
        <v>1</v>
      </c>
      <c r="H2599" t="s">
        <v>23</v>
      </c>
      <c r="I2599" s="43">
        <v>62</v>
      </c>
      <c r="J2599" t="s">
        <v>3105</v>
      </c>
      <c r="K2599" s="43">
        <v>91201</v>
      </c>
      <c r="L2599" t="s">
        <v>3235</v>
      </c>
      <c r="M2599">
        <v>27.56</v>
      </c>
      <c r="N2599">
        <v>1646</v>
      </c>
      <c r="O2599">
        <v>827</v>
      </c>
      <c r="P2599">
        <v>819</v>
      </c>
    </row>
    <row r="2600" spans="1:16">
      <c r="A2600">
        <v>9276120</v>
      </c>
      <c r="B2600" t="s">
        <v>3236</v>
      </c>
      <c r="C2600">
        <v>92760120</v>
      </c>
      <c r="D2600" s="43">
        <v>50</v>
      </c>
      <c r="E2600" t="s">
        <v>41</v>
      </c>
      <c r="F2600" s="43">
        <v>50</v>
      </c>
      <c r="G2600">
        <v>1</v>
      </c>
      <c r="H2600" t="s">
        <v>23</v>
      </c>
      <c r="I2600" s="43">
        <v>62</v>
      </c>
      <c r="J2600" t="s">
        <v>3105</v>
      </c>
      <c r="K2600" s="43">
        <v>91202</v>
      </c>
      <c r="L2600" t="s">
        <v>3230</v>
      </c>
      <c r="M2600">
        <v>41.72</v>
      </c>
      <c r="N2600">
        <v>2428</v>
      </c>
      <c r="O2600">
        <v>1200</v>
      </c>
      <c r="P2600">
        <v>1228</v>
      </c>
    </row>
    <row r="2601" spans="1:16">
      <c r="A2601">
        <v>9276121</v>
      </c>
      <c r="B2601" t="s">
        <v>3237</v>
      </c>
      <c r="C2601">
        <v>92760121</v>
      </c>
      <c r="D2601" s="43">
        <v>50</v>
      </c>
      <c r="E2601" t="s">
        <v>41</v>
      </c>
      <c r="F2601" s="43">
        <v>50</v>
      </c>
      <c r="G2601">
        <v>1</v>
      </c>
      <c r="H2601" t="s">
        <v>23</v>
      </c>
      <c r="I2601" s="43">
        <v>62</v>
      </c>
      <c r="J2601" t="s">
        <v>3105</v>
      </c>
      <c r="K2601" s="43">
        <v>91202</v>
      </c>
      <c r="L2601" t="s">
        <v>3230</v>
      </c>
      <c r="M2601">
        <v>60.13</v>
      </c>
      <c r="N2601">
        <v>2679</v>
      </c>
      <c r="O2601">
        <v>1309</v>
      </c>
      <c r="P2601">
        <v>1370</v>
      </c>
    </row>
    <row r="2602" spans="1:16">
      <c r="A2602">
        <v>9276122</v>
      </c>
      <c r="B2602" t="s">
        <v>3238</v>
      </c>
      <c r="C2602">
        <v>92760122</v>
      </c>
      <c r="D2602" s="43">
        <v>50</v>
      </c>
      <c r="E2602" t="s">
        <v>41</v>
      </c>
      <c r="F2602" s="43">
        <v>50</v>
      </c>
      <c r="G2602">
        <v>1</v>
      </c>
      <c r="H2602" t="s">
        <v>23</v>
      </c>
      <c r="I2602" s="43">
        <v>62</v>
      </c>
      <c r="J2602" t="s">
        <v>3105</v>
      </c>
      <c r="K2602" s="43">
        <v>91201</v>
      </c>
      <c r="L2602" t="s">
        <v>3235</v>
      </c>
      <c r="M2602">
        <v>22.37</v>
      </c>
      <c r="N2602">
        <v>2189</v>
      </c>
      <c r="O2602">
        <v>1111</v>
      </c>
      <c r="P2602">
        <v>1078</v>
      </c>
    </row>
    <row r="2603" spans="1:16">
      <c r="A2603">
        <v>9276126</v>
      </c>
      <c r="B2603" t="s">
        <v>3239</v>
      </c>
      <c r="C2603">
        <v>92760126</v>
      </c>
      <c r="D2603" s="43">
        <v>50</v>
      </c>
      <c r="E2603" t="s">
        <v>41</v>
      </c>
      <c r="F2603" s="43">
        <v>50</v>
      </c>
      <c r="G2603">
        <v>1</v>
      </c>
      <c r="H2603" t="s">
        <v>23</v>
      </c>
      <c r="I2603" s="43">
        <v>62</v>
      </c>
      <c r="J2603" t="s">
        <v>3105</v>
      </c>
      <c r="K2603" s="43">
        <v>91202</v>
      </c>
      <c r="L2603" t="s">
        <v>3230</v>
      </c>
      <c r="M2603">
        <v>48.8</v>
      </c>
      <c r="N2603">
        <v>4325</v>
      </c>
      <c r="O2603">
        <v>2202</v>
      </c>
      <c r="P2603">
        <v>2123</v>
      </c>
    </row>
    <row r="2604" spans="1:16">
      <c r="A2604">
        <v>9276127</v>
      </c>
      <c r="B2604" t="s">
        <v>3240</v>
      </c>
      <c r="C2604">
        <v>92760127</v>
      </c>
      <c r="D2604" s="43">
        <v>50</v>
      </c>
      <c r="E2604" t="s">
        <v>41</v>
      </c>
      <c r="F2604" s="43">
        <v>50</v>
      </c>
      <c r="G2604">
        <v>1</v>
      </c>
      <c r="H2604" t="s">
        <v>23</v>
      </c>
      <c r="I2604" s="43">
        <v>62</v>
      </c>
      <c r="J2604" t="s">
        <v>3105</v>
      </c>
      <c r="K2604" s="43">
        <v>91202</v>
      </c>
      <c r="L2604" t="s">
        <v>3230</v>
      </c>
      <c r="M2604">
        <v>30.57</v>
      </c>
      <c r="N2604">
        <v>2131</v>
      </c>
      <c r="O2604">
        <v>1074</v>
      </c>
      <c r="P2604">
        <v>1057</v>
      </c>
    </row>
    <row r="2605" spans="1:16">
      <c r="A2605">
        <v>9276128</v>
      </c>
      <c r="B2605" t="s">
        <v>3241</v>
      </c>
      <c r="C2605">
        <v>92760128</v>
      </c>
      <c r="D2605" s="43">
        <v>50</v>
      </c>
      <c r="E2605" t="s">
        <v>41</v>
      </c>
      <c r="F2605" s="43">
        <v>50</v>
      </c>
      <c r="G2605">
        <v>1</v>
      </c>
      <c r="H2605" t="s">
        <v>23</v>
      </c>
      <c r="I2605" s="43">
        <v>62</v>
      </c>
      <c r="J2605" t="s">
        <v>3105</v>
      </c>
      <c r="K2605" s="43">
        <v>91201</v>
      </c>
      <c r="L2605" t="s">
        <v>3235</v>
      </c>
      <c r="M2605">
        <v>59.51</v>
      </c>
      <c r="N2605">
        <v>2787</v>
      </c>
      <c r="O2605">
        <v>1430</v>
      </c>
      <c r="P2605">
        <v>1357</v>
      </c>
    </row>
    <row r="2606" spans="1:16">
      <c r="A2606">
        <v>9276129</v>
      </c>
      <c r="B2606" t="s">
        <v>3242</v>
      </c>
      <c r="C2606">
        <v>92760129</v>
      </c>
      <c r="D2606" s="43">
        <v>50</v>
      </c>
      <c r="E2606" t="s">
        <v>41</v>
      </c>
      <c r="F2606" s="43">
        <v>50</v>
      </c>
      <c r="G2606">
        <v>1</v>
      </c>
      <c r="H2606" t="s">
        <v>23</v>
      </c>
      <c r="I2606" s="43">
        <v>62</v>
      </c>
      <c r="J2606" t="s">
        <v>3105</v>
      </c>
      <c r="K2606" s="43">
        <v>91202</v>
      </c>
      <c r="L2606" t="s">
        <v>3230</v>
      </c>
      <c r="M2606">
        <v>34.37</v>
      </c>
      <c r="N2606">
        <v>1847</v>
      </c>
      <c r="O2606">
        <v>920</v>
      </c>
      <c r="P2606">
        <v>927</v>
      </c>
    </row>
    <row r="2607" spans="1:16">
      <c r="A2607">
        <v>9276130</v>
      </c>
      <c r="B2607" t="s">
        <v>3243</v>
      </c>
      <c r="C2607">
        <v>92760130</v>
      </c>
      <c r="D2607" s="43">
        <v>50</v>
      </c>
      <c r="E2607" t="s">
        <v>41</v>
      </c>
      <c r="F2607" s="43">
        <v>50</v>
      </c>
      <c r="G2607">
        <v>1</v>
      </c>
      <c r="H2607" t="s">
        <v>23</v>
      </c>
      <c r="I2607" s="43">
        <v>62</v>
      </c>
      <c r="J2607" t="s">
        <v>3105</v>
      </c>
      <c r="K2607" s="43">
        <v>91202</v>
      </c>
      <c r="L2607" t="s">
        <v>3230</v>
      </c>
      <c r="M2607">
        <v>108.85</v>
      </c>
      <c r="N2607">
        <v>2362</v>
      </c>
      <c r="O2607">
        <v>1178</v>
      </c>
      <c r="P2607">
        <v>1184</v>
      </c>
    </row>
    <row r="2608" spans="1:16">
      <c r="A2608">
        <v>9276134</v>
      </c>
      <c r="B2608" t="s">
        <v>3244</v>
      </c>
      <c r="C2608">
        <v>92760134</v>
      </c>
      <c r="D2608" s="43">
        <v>50</v>
      </c>
      <c r="E2608" t="s">
        <v>41</v>
      </c>
      <c r="F2608" s="43">
        <v>50</v>
      </c>
      <c r="G2608">
        <v>1</v>
      </c>
      <c r="H2608" t="s">
        <v>23</v>
      </c>
      <c r="I2608" s="43">
        <v>62</v>
      </c>
      <c r="J2608" t="s">
        <v>3105</v>
      </c>
      <c r="K2608" s="43">
        <v>91201</v>
      </c>
      <c r="L2608" t="s">
        <v>3235</v>
      </c>
      <c r="M2608">
        <v>17.04</v>
      </c>
      <c r="N2608">
        <v>1672</v>
      </c>
      <c r="O2608">
        <v>811</v>
      </c>
      <c r="P2608">
        <v>861</v>
      </c>
    </row>
    <row r="2609" spans="1:16">
      <c r="A2609">
        <v>9276135</v>
      </c>
      <c r="B2609" t="s">
        <v>3245</v>
      </c>
      <c r="C2609">
        <v>92760135</v>
      </c>
      <c r="D2609" s="43">
        <v>50</v>
      </c>
      <c r="E2609" t="s">
        <v>41</v>
      </c>
      <c r="F2609" s="43">
        <v>50</v>
      </c>
      <c r="G2609">
        <v>1</v>
      </c>
      <c r="H2609" t="s">
        <v>23</v>
      </c>
      <c r="I2609" s="43">
        <v>62</v>
      </c>
      <c r="J2609" t="s">
        <v>3105</v>
      </c>
      <c r="K2609" s="43">
        <v>91201</v>
      </c>
      <c r="L2609" t="s">
        <v>3235</v>
      </c>
      <c r="M2609">
        <v>40.08</v>
      </c>
      <c r="N2609">
        <v>2676</v>
      </c>
      <c r="O2609">
        <v>1326</v>
      </c>
      <c r="P2609">
        <v>1350</v>
      </c>
    </row>
    <row r="2610" spans="1:16">
      <c r="A2610">
        <v>9276138</v>
      </c>
      <c r="B2610" t="s">
        <v>3246</v>
      </c>
      <c r="C2610">
        <v>92760138</v>
      </c>
      <c r="D2610" s="43">
        <v>30</v>
      </c>
      <c r="E2610" t="s">
        <v>36</v>
      </c>
      <c r="F2610" s="43">
        <v>30</v>
      </c>
      <c r="G2610">
        <v>1</v>
      </c>
      <c r="H2610" t="s">
        <v>23</v>
      </c>
      <c r="I2610" s="43">
        <v>62</v>
      </c>
      <c r="J2610" t="s">
        <v>3105</v>
      </c>
      <c r="K2610" s="43">
        <v>91202</v>
      </c>
      <c r="L2610" t="s">
        <v>3230</v>
      </c>
      <c r="M2610">
        <v>65.12</v>
      </c>
      <c r="N2610">
        <v>10855</v>
      </c>
      <c r="O2610">
        <v>5400</v>
      </c>
      <c r="P2610">
        <v>5455</v>
      </c>
    </row>
    <row r="2611" spans="1:16">
      <c r="A2611">
        <v>9276139</v>
      </c>
      <c r="B2611" t="s">
        <v>3247</v>
      </c>
      <c r="C2611">
        <v>92760139</v>
      </c>
      <c r="D2611" s="43">
        <v>50</v>
      </c>
      <c r="E2611" t="s">
        <v>41</v>
      </c>
      <c r="F2611" s="43">
        <v>50</v>
      </c>
      <c r="G2611">
        <v>1</v>
      </c>
      <c r="H2611" t="s">
        <v>23</v>
      </c>
      <c r="I2611" s="43">
        <v>62</v>
      </c>
      <c r="J2611" t="s">
        <v>3105</v>
      </c>
      <c r="K2611" s="43">
        <v>91202</v>
      </c>
      <c r="L2611" t="s">
        <v>3230</v>
      </c>
      <c r="M2611">
        <v>40.22</v>
      </c>
      <c r="N2611">
        <v>3080</v>
      </c>
      <c r="O2611">
        <v>1553</v>
      </c>
      <c r="P2611">
        <v>1527</v>
      </c>
    </row>
    <row r="2612" spans="1:16">
      <c r="A2612">
        <v>9276143</v>
      </c>
      <c r="B2612" t="s">
        <v>3248</v>
      </c>
      <c r="C2612">
        <v>92760143</v>
      </c>
      <c r="D2612" s="43">
        <v>50</v>
      </c>
      <c r="E2612" t="s">
        <v>41</v>
      </c>
      <c r="F2612" s="43">
        <v>50</v>
      </c>
      <c r="G2612">
        <v>1</v>
      </c>
      <c r="H2612" t="s">
        <v>23</v>
      </c>
      <c r="I2612" s="43">
        <v>62</v>
      </c>
      <c r="J2612" t="s">
        <v>3105</v>
      </c>
      <c r="K2612" s="43">
        <v>91201</v>
      </c>
      <c r="L2612" t="s">
        <v>3235</v>
      </c>
      <c r="M2612">
        <v>25.77</v>
      </c>
      <c r="N2612">
        <v>2879</v>
      </c>
      <c r="O2612">
        <v>1474</v>
      </c>
      <c r="P2612">
        <v>1405</v>
      </c>
    </row>
    <row r="2613" spans="1:16">
      <c r="A2613">
        <v>9276144</v>
      </c>
      <c r="B2613" t="s">
        <v>3249</v>
      </c>
      <c r="C2613">
        <v>92760144</v>
      </c>
      <c r="D2613" s="43">
        <v>40</v>
      </c>
      <c r="E2613" t="s">
        <v>43</v>
      </c>
      <c r="F2613" s="43">
        <v>40</v>
      </c>
      <c r="G2613">
        <v>1</v>
      </c>
      <c r="H2613" t="s">
        <v>23</v>
      </c>
      <c r="I2613" s="43">
        <v>62</v>
      </c>
      <c r="J2613" t="s">
        <v>3105</v>
      </c>
      <c r="K2613" s="43">
        <v>91201</v>
      </c>
      <c r="L2613" t="s">
        <v>3235</v>
      </c>
      <c r="M2613">
        <v>62.48</v>
      </c>
      <c r="N2613">
        <v>8060</v>
      </c>
      <c r="O2613">
        <v>4027</v>
      </c>
      <c r="P2613">
        <v>4033</v>
      </c>
    </row>
    <row r="2614" spans="1:16">
      <c r="A2614">
        <v>9276148</v>
      </c>
      <c r="B2614" t="s">
        <v>3250</v>
      </c>
      <c r="C2614">
        <v>92760148</v>
      </c>
      <c r="D2614" s="43">
        <v>40</v>
      </c>
      <c r="E2614" t="s">
        <v>43</v>
      </c>
      <c r="F2614" s="43">
        <v>40</v>
      </c>
      <c r="G2614">
        <v>1</v>
      </c>
      <c r="H2614" t="s">
        <v>23</v>
      </c>
      <c r="I2614" s="43">
        <v>62</v>
      </c>
      <c r="J2614" t="s">
        <v>3105</v>
      </c>
      <c r="K2614" s="43">
        <v>91202</v>
      </c>
      <c r="L2614" t="s">
        <v>3230</v>
      </c>
      <c r="M2614">
        <v>41.17</v>
      </c>
      <c r="N2614">
        <v>9407</v>
      </c>
      <c r="O2614">
        <v>4596</v>
      </c>
      <c r="P2614">
        <v>4811</v>
      </c>
    </row>
    <row r="2615" spans="1:16">
      <c r="A2615">
        <v>9276938</v>
      </c>
      <c r="B2615" t="s">
        <v>3251</v>
      </c>
      <c r="C2615">
        <v>92765238</v>
      </c>
      <c r="D2615" s="43">
        <v>50</v>
      </c>
      <c r="E2615" t="s">
        <v>41</v>
      </c>
      <c r="F2615" s="43">
        <v>50</v>
      </c>
      <c r="G2615">
        <v>1</v>
      </c>
      <c r="H2615" t="s">
        <v>23</v>
      </c>
      <c r="I2615" s="43">
        <v>62</v>
      </c>
      <c r="J2615" t="s">
        <v>3105</v>
      </c>
      <c r="K2615" s="43">
        <v>91201</v>
      </c>
      <c r="L2615" t="s">
        <v>3235</v>
      </c>
      <c r="M2615">
        <v>72.4</v>
      </c>
      <c r="N2615">
        <v>6274</v>
      </c>
      <c r="O2615">
        <v>3162</v>
      </c>
      <c r="P2615">
        <v>3112</v>
      </c>
    </row>
    <row r="2616" spans="1:16">
      <c r="A2616">
        <v>9277111</v>
      </c>
      <c r="B2616" t="s">
        <v>3252</v>
      </c>
      <c r="C2616">
        <v>92770111</v>
      </c>
      <c r="D2616" s="43">
        <v>40</v>
      </c>
      <c r="E2616" t="s">
        <v>43</v>
      </c>
      <c r="F2616" s="43">
        <v>40</v>
      </c>
      <c r="G2616">
        <v>1</v>
      </c>
      <c r="H2616" t="s">
        <v>23</v>
      </c>
      <c r="I2616" s="43">
        <v>62</v>
      </c>
      <c r="J2616" t="s">
        <v>3105</v>
      </c>
      <c r="K2616" s="43">
        <v>91305</v>
      </c>
      <c r="L2616" t="s">
        <v>3253</v>
      </c>
      <c r="M2616">
        <v>80.43</v>
      </c>
      <c r="N2616">
        <v>6654</v>
      </c>
      <c r="O2616">
        <v>3494</v>
      </c>
      <c r="P2616">
        <v>3160</v>
      </c>
    </row>
    <row r="2617" spans="1:16">
      <c r="A2617">
        <v>9277114</v>
      </c>
      <c r="B2617" t="s">
        <v>3254</v>
      </c>
      <c r="C2617">
        <v>92770114</v>
      </c>
      <c r="D2617" s="43">
        <v>50</v>
      </c>
      <c r="E2617" t="s">
        <v>41</v>
      </c>
      <c r="F2617" s="43">
        <v>50</v>
      </c>
      <c r="G2617">
        <v>1</v>
      </c>
      <c r="H2617" t="s">
        <v>23</v>
      </c>
      <c r="I2617" s="43">
        <v>62</v>
      </c>
      <c r="J2617" t="s">
        <v>3105</v>
      </c>
      <c r="K2617" s="43">
        <v>91306</v>
      </c>
      <c r="L2617" t="s">
        <v>3255</v>
      </c>
      <c r="M2617">
        <v>55.05</v>
      </c>
      <c r="N2617">
        <v>3128</v>
      </c>
      <c r="O2617">
        <v>1565</v>
      </c>
      <c r="P2617">
        <v>1563</v>
      </c>
    </row>
    <row r="2618" spans="1:16">
      <c r="A2618">
        <v>9277116</v>
      </c>
      <c r="B2618" t="s">
        <v>3256</v>
      </c>
      <c r="C2618">
        <v>92770116</v>
      </c>
      <c r="D2618" s="43">
        <v>30</v>
      </c>
      <c r="E2618" t="s">
        <v>36</v>
      </c>
      <c r="F2618" s="43">
        <v>30</v>
      </c>
      <c r="G2618">
        <v>1</v>
      </c>
      <c r="H2618" t="s">
        <v>23</v>
      </c>
      <c r="I2618" s="43">
        <v>62</v>
      </c>
      <c r="J2618" t="s">
        <v>3105</v>
      </c>
      <c r="K2618" s="43">
        <v>91305</v>
      </c>
      <c r="L2618" t="s">
        <v>3253</v>
      </c>
      <c r="M2618">
        <v>44.34</v>
      </c>
      <c r="N2618">
        <v>13456</v>
      </c>
      <c r="O2618">
        <v>6598</v>
      </c>
      <c r="P2618">
        <v>6858</v>
      </c>
    </row>
    <row r="2619" spans="1:16">
      <c r="A2619">
        <v>9277117</v>
      </c>
      <c r="B2619" t="s">
        <v>3257</v>
      </c>
      <c r="C2619">
        <v>92770117</v>
      </c>
      <c r="D2619" s="43">
        <v>50</v>
      </c>
      <c r="E2619" t="s">
        <v>41</v>
      </c>
      <c r="F2619" s="43">
        <v>50</v>
      </c>
      <c r="G2619">
        <v>1</v>
      </c>
      <c r="H2619" t="s">
        <v>23</v>
      </c>
      <c r="I2619" s="43">
        <v>62</v>
      </c>
      <c r="J2619" t="s">
        <v>3105</v>
      </c>
      <c r="K2619" s="43">
        <v>91306</v>
      </c>
      <c r="L2619" t="s">
        <v>3255</v>
      </c>
      <c r="M2619">
        <v>36.83</v>
      </c>
      <c r="N2619">
        <v>2369</v>
      </c>
      <c r="O2619">
        <v>1205</v>
      </c>
      <c r="P2619">
        <v>1164</v>
      </c>
    </row>
    <row r="2620" spans="1:16">
      <c r="A2620">
        <v>9277121</v>
      </c>
      <c r="B2620" t="s">
        <v>3258</v>
      </c>
      <c r="C2620">
        <v>92770121</v>
      </c>
      <c r="D2620" s="43">
        <v>40</v>
      </c>
      <c r="E2620" t="s">
        <v>43</v>
      </c>
      <c r="F2620" s="43">
        <v>40</v>
      </c>
      <c r="G2620">
        <v>1</v>
      </c>
      <c r="H2620" t="s">
        <v>23</v>
      </c>
      <c r="I2620" s="43">
        <v>62</v>
      </c>
      <c r="J2620" t="s">
        <v>3105</v>
      </c>
      <c r="K2620" s="43">
        <v>91305</v>
      </c>
      <c r="L2620" t="s">
        <v>3253</v>
      </c>
      <c r="M2620">
        <v>108.75</v>
      </c>
      <c r="N2620">
        <v>6433</v>
      </c>
      <c r="O2620">
        <v>3201</v>
      </c>
      <c r="P2620">
        <v>3232</v>
      </c>
    </row>
    <row r="2621" spans="1:16">
      <c r="A2621">
        <v>9277124</v>
      </c>
      <c r="B2621" t="s">
        <v>3259</v>
      </c>
      <c r="C2621">
        <v>92770124</v>
      </c>
      <c r="D2621" s="43">
        <v>50</v>
      </c>
      <c r="E2621" t="s">
        <v>41</v>
      </c>
      <c r="F2621" s="43">
        <v>50</v>
      </c>
      <c r="G2621">
        <v>1</v>
      </c>
      <c r="H2621" t="s">
        <v>23</v>
      </c>
      <c r="I2621" s="43">
        <v>62</v>
      </c>
      <c r="J2621" t="s">
        <v>3105</v>
      </c>
      <c r="K2621" s="43">
        <v>91305</v>
      </c>
      <c r="L2621" t="s">
        <v>3253</v>
      </c>
      <c r="M2621">
        <v>49.89</v>
      </c>
      <c r="N2621">
        <v>3623</v>
      </c>
      <c r="O2621">
        <v>1756</v>
      </c>
      <c r="P2621">
        <v>1867</v>
      </c>
    </row>
    <row r="2622" spans="1:16">
      <c r="A2622">
        <v>9277126</v>
      </c>
      <c r="B2622" t="s">
        <v>3260</v>
      </c>
      <c r="C2622">
        <v>92770126</v>
      </c>
      <c r="D2622" s="43">
        <v>50</v>
      </c>
      <c r="E2622" t="s">
        <v>41</v>
      </c>
      <c r="F2622" s="43">
        <v>50</v>
      </c>
      <c r="G2622">
        <v>1</v>
      </c>
      <c r="H2622" t="s">
        <v>23</v>
      </c>
      <c r="I2622" s="43">
        <v>62</v>
      </c>
      <c r="J2622" t="s">
        <v>3105</v>
      </c>
      <c r="K2622" s="43">
        <v>91306</v>
      </c>
      <c r="L2622" t="s">
        <v>3255</v>
      </c>
      <c r="M2622">
        <v>40.59</v>
      </c>
      <c r="N2622">
        <v>2447</v>
      </c>
      <c r="O2622">
        <v>1234</v>
      </c>
      <c r="P2622">
        <v>1213</v>
      </c>
    </row>
    <row r="2623" spans="1:16">
      <c r="A2623">
        <v>9277127</v>
      </c>
      <c r="B2623" t="s">
        <v>3261</v>
      </c>
      <c r="C2623">
        <v>92770127</v>
      </c>
      <c r="D2623" s="43">
        <v>50</v>
      </c>
      <c r="E2623" t="s">
        <v>41</v>
      </c>
      <c r="F2623" s="43">
        <v>50</v>
      </c>
      <c r="G2623">
        <v>1</v>
      </c>
      <c r="H2623" t="s">
        <v>23</v>
      </c>
      <c r="I2623" s="43">
        <v>62</v>
      </c>
      <c r="J2623" t="s">
        <v>3105</v>
      </c>
      <c r="K2623" s="43">
        <v>91307</v>
      </c>
      <c r="L2623" t="s">
        <v>3262</v>
      </c>
      <c r="M2623">
        <v>11.29</v>
      </c>
      <c r="N2623">
        <v>2328</v>
      </c>
      <c r="O2623">
        <v>1172</v>
      </c>
      <c r="P2623">
        <v>1156</v>
      </c>
    </row>
    <row r="2624" spans="1:16">
      <c r="A2624">
        <v>9277128</v>
      </c>
      <c r="B2624" t="s">
        <v>3263</v>
      </c>
      <c r="C2624">
        <v>92770128</v>
      </c>
      <c r="D2624" s="43">
        <v>40</v>
      </c>
      <c r="E2624" t="s">
        <v>43</v>
      </c>
      <c r="F2624" s="43">
        <v>40</v>
      </c>
      <c r="G2624">
        <v>1</v>
      </c>
      <c r="H2624" t="s">
        <v>23</v>
      </c>
      <c r="I2624" s="43">
        <v>62</v>
      </c>
      <c r="J2624" t="s">
        <v>3105</v>
      </c>
      <c r="K2624" s="43">
        <v>91307</v>
      </c>
      <c r="L2624" t="s">
        <v>3262</v>
      </c>
      <c r="M2624">
        <v>31.65</v>
      </c>
      <c r="N2624">
        <v>5389</v>
      </c>
      <c r="O2624">
        <v>2691</v>
      </c>
      <c r="P2624">
        <v>2698</v>
      </c>
    </row>
    <row r="2625" spans="1:16">
      <c r="A2625">
        <v>9277134</v>
      </c>
      <c r="B2625" t="s">
        <v>3264</v>
      </c>
      <c r="C2625">
        <v>92770134</v>
      </c>
      <c r="D2625" s="43">
        <v>50</v>
      </c>
      <c r="E2625" t="s">
        <v>41</v>
      </c>
      <c r="F2625" s="43">
        <v>50</v>
      </c>
      <c r="G2625">
        <v>1</v>
      </c>
      <c r="H2625" t="s">
        <v>23</v>
      </c>
      <c r="I2625" s="43">
        <v>62</v>
      </c>
      <c r="J2625" t="s">
        <v>3105</v>
      </c>
      <c r="K2625" s="43">
        <v>91305</v>
      </c>
      <c r="L2625" t="s">
        <v>3253</v>
      </c>
      <c r="M2625">
        <v>24.67</v>
      </c>
      <c r="N2625">
        <v>2027</v>
      </c>
      <c r="O2625">
        <v>1018</v>
      </c>
      <c r="P2625">
        <v>1009</v>
      </c>
    </row>
    <row r="2626" spans="1:16">
      <c r="A2626">
        <v>9277138</v>
      </c>
      <c r="B2626" t="s">
        <v>3265</v>
      </c>
      <c r="C2626">
        <v>92770138</v>
      </c>
      <c r="D2626" s="43">
        <v>30</v>
      </c>
      <c r="E2626" t="s">
        <v>36</v>
      </c>
      <c r="F2626" s="43">
        <v>30</v>
      </c>
      <c r="G2626">
        <v>1</v>
      </c>
      <c r="H2626" t="s">
        <v>23</v>
      </c>
      <c r="I2626" s="43">
        <v>62</v>
      </c>
      <c r="J2626" t="s">
        <v>3105</v>
      </c>
      <c r="K2626" s="43">
        <v>91306</v>
      </c>
      <c r="L2626" t="s">
        <v>3255</v>
      </c>
      <c r="M2626">
        <v>52.35</v>
      </c>
      <c r="N2626">
        <v>12297</v>
      </c>
      <c r="O2626">
        <v>5941</v>
      </c>
      <c r="P2626">
        <v>6356</v>
      </c>
    </row>
    <row r="2627" spans="1:16">
      <c r="A2627">
        <v>9277139</v>
      </c>
      <c r="B2627" t="s">
        <v>3266</v>
      </c>
      <c r="C2627">
        <v>92770139</v>
      </c>
      <c r="D2627" s="43">
        <v>50</v>
      </c>
      <c r="E2627" t="s">
        <v>41</v>
      </c>
      <c r="F2627" s="43">
        <v>50</v>
      </c>
      <c r="G2627">
        <v>1</v>
      </c>
      <c r="H2627" t="s">
        <v>23</v>
      </c>
      <c r="I2627" s="43">
        <v>62</v>
      </c>
      <c r="J2627" t="s">
        <v>3105</v>
      </c>
      <c r="K2627" s="43">
        <v>91306</v>
      </c>
      <c r="L2627" t="s">
        <v>3255</v>
      </c>
      <c r="M2627">
        <v>43.51</v>
      </c>
      <c r="N2627">
        <v>2288</v>
      </c>
      <c r="O2627">
        <v>1116</v>
      </c>
      <c r="P2627">
        <v>1172</v>
      </c>
    </row>
    <row r="2628" spans="1:16">
      <c r="A2628">
        <v>9277142</v>
      </c>
      <c r="B2628" t="s">
        <v>3267</v>
      </c>
      <c r="C2628">
        <v>92770142</v>
      </c>
      <c r="D2628" s="43">
        <v>50</v>
      </c>
      <c r="E2628" t="s">
        <v>41</v>
      </c>
      <c r="F2628" s="43">
        <v>50</v>
      </c>
      <c r="G2628">
        <v>1</v>
      </c>
      <c r="H2628" t="s">
        <v>23</v>
      </c>
      <c r="I2628" s="43">
        <v>62</v>
      </c>
      <c r="J2628" t="s">
        <v>3105</v>
      </c>
      <c r="K2628" s="43">
        <v>91305</v>
      </c>
      <c r="L2628" t="s">
        <v>3253</v>
      </c>
      <c r="M2628">
        <v>48.17</v>
      </c>
      <c r="N2628">
        <v>2973</v>
      </c>
      <c r="O2628">
        <v>1514</v>
      </c>
      <c r="P2628">
        <v>1459</v>
      </c>
    </row>
    <row r="2629" spans="1:16">
      <c r="A2629">
        <v>9277144</v>
      </c>
      <c r="B2629" t="s">
        <v>3268</v>
      </c>
      <c r="C2629">
        <v>92770144</v>
      </c>
      <c r="D2629" s="43">
        <v>50</v>
      </c>
      <c r="E2629" t="s">
        <v>41</v>
      </c>
      <c r="F2629" s="43">
        <v>50</v>
      </c>
      <c r="G2629">
        <v>1</v>
      </c>
      <c r="H2629" t="s">
        <v>23</v>
      </c>
      <c r="I2629" s="43">
        <v>62</v>
      </c>
      <c r="J2629" t="s">
        <v>3105</v>
      </c>
      <c r="K2629" s="43">
        <v>91305</v>
      </c>
      <c r="L2629" t="s">
        <v>3253</v>
      </c>
      <c r="M2629">
        <v>36.12</v>
      </c>
      <c r="N2629">
        <v>1973</v>
      </c>
      <c r="O2629">
        <v>986</v>
      </c>
      <c r="P2629">
        <v>987</v>
      </c>
    </row>
    <row r="2630" spans="1:16">
      <c r="A2630">
        <v>9277145</v>
      </c>
      <c r="B2630" t="s">
        <v>3269</v>
      </c>
      <c r="C2630">
        <v>92770145</v>
      </c>
      <c r="D2630" s="43">
        <v>40</v>
      </c>
      <c r="E2630" t="s">
        <v>43</v>
      </c>
      <c r="F2630" s="43">
        <v>40</v>
      </c>
      <c r="G2630">
        <v>1</v>
      </c>
      <c r="H2630" t="s">
        <v>23</v>
      </c>
      <c r="I2630" s="43">
        <v>62</v>
      </c>
      <c r="J2630" t="s">
        <v>3105</v>
      </c>
      <c r="K2630" s="43">
        <v>91307</v>
      </c>
      <c r="L2630" t="s">
        <v>3262</v>
      </c>
      <c r="M2630">
        <v>47.31</v>
      </c>
      <c r="N2630">
        <v>9933</v>
      </c>
      <c r="O2630">
        <v>4915</v>
      </c>
      <c r="P2630">
        <v>5018</v>
      </c>
    </row>
    <row r="2631" spans="1:16">
      <c r="A2631">
        <v>9277149</v>
      </c>
      <c r="B2631" t="s">
        <v>3270</v>
      </c>
      <c r="C2631">
        <v>92770149</v>
      </c>
      <c r="D2631" s="43">
        <v>40</v>
      </c>
      <c r="E2631" t="s">
        <v>43</v>
      </c>
      <c r="F2631" s="43">
        <v>40</v>
      </c>
      <c r="G2631">
        <v>1</v>
      </c>
      <c r="H2631" t="s">
        <v>23</v>
      </c>
      <c r="I2631" s="43">
        <v>62</v>
      </c>
      <c r="J2631" t="s">
        <v>3105</v>
      </c>
      <c r="K2631" s="43">
        <v>91306</v>
      </c>
      <c r="L2631" t="s">
        <v>3255</v>
      </c>
      <c r="M2631">
        <v>62.26</v>
      </c>
      <c r="N2631">
        <v>5235</v>
      </c>
      <c r="O2631">
        <v>2623</v>
      </c>
      <c r="P2631">
        <v>2612</v>
      </c>
    </row>
    <row r="2632" spans="1:16">
      <c r="A2632">
        <v>9277151</v>
      </c>
      <c r="B2632" t="s">
        <v>3271</v>
      </c>
      <c r="C2632">
        <v>92770151</v>
      </c>
      <c r="D2632" s="43">
        <v>50</v>
      </c>
      <c r="E2632" t="s">
        <v>41</v>
      </c>
      <c r="F2632" s="43">
        <v>50</v>
      </c>
      <c r="G2632">
        <v>1</v>
      </c>
      <c r="H2632" t="s">
        <v>23</v>
      </c>
      <c r="I2632" s="43">
        <v>62</v>
      </c>
      <c r="J2632" t="s">
        <v>3105</v>
      </c>
      <c r="K2632" s="43">
        <v>91305</v>
      </c>
      <c r="L2632" t="s">
        <v>3253</v>
      </c>
      <c r="M2632">
        <v>27.53</v>
      </c>
      <c r="N2632">
        <v>2079</v>
      </c>
      <c r="O2632">
        <v>1084</v>
      </c>
      <c r="P2632">
        <v>995</v>
      </c>
    </row>
    <row r="2633" spans="1:16">
      <c r="A2633">
        <v>9277152</v>
      </c>
      <c r="B2633" t="s">
        <v>3272</v>
      </c>
      <c r="C2633">
        <v>92770152</v>
      </c>
      <c r="D2633" s="43">
        <v>50</v>
      </c>
      <c r="E2633" t="s">
        <v>41</v>
      </c>
      <c r="F2633" s="43">
        <v>50</v>
      </c>
      <c r="G2633">
        <v>1</v>
      </c>
      <c r="H2633" t="s">
        <v>23</v>
      </c>
      <c r="I2633" s="43">
        <v>62</v>
      </c>
      <c r="J2633" t="s">
        <v>3105</v>
      </c>
      <c r="K2633" s="43">
        <v>91307</v>
      </c>
      <c r="L2633" t="s">
        <v>3262</v>
      </c>
      <c r="M2633">
        <v>38.33</v>
      </c>
      <c r="N2633">
        <v>2052</v>
      </c>
      <c r="O2633">
        <v>1041</v>
      </c>
      <c r="P2633">
        <v>1011</v>
      </c>
    </row>
    <row r="2634" spans="1:16">
      <c r="A2634">
        <v>9277153</v>
      </c>
      <c r="B2634" t="s">
        <v>3273</v>
      </c>
      <c r="C2634">
        <v>92770153</v>
      </c>
      <c r="D2634" s="43">
        <v>50</v>
      </c>
      <c r="E2634" t="s">
        <v>41</v>
      </c>
      <c r="F2634" s="43">
        <v>50</v>
      </c>
      <c r="G2634">
        <v>1</v>
      </c>
      <c r="H2634" t="s">
        <v>23</v>
      </c>
      <c r="I2634" s="43">
        <v>62</v>
      </c>
      <c r="J2634" t="s">
        <v>3105</v>
      </c>
      <c r="K2634" s="43">
        <v>91305</v>
      </c>
      <c r="L2634" t="s">
        <v>3253</v>
      </c>
      <c r="M2634">
        <v>49.18</v>
      </c>
      <c r="N2634">
        <v>3597</v>
      </c>
      <c r="O2634">
        <v>1807</v>
      </c>
      <c r="P2634">
        <v>1790</v>
      </c>
    </row>
    <row r="2635" spans="1:16">
      <c r="A2635">
        <v>9277154</v>
      </c>
      <c r="B2635" t="s">
        <v>3274</v>
      </c>
      <c r="C2635">
        <v>92770154</v>
      </c>
      <c r="D2635" s="43">
        <v>50</v>
      </c>
      <c r="E2635" t="s">
        <v>41</v>
      </c>
      <c r="F2635" s="43">
        <v>50</v>
      </c>
      <c r="G2635">
        <v>1</v>
      </c>
      <c r="H2635" t="s">
        <v>23</v>
      </c>
      <c r="I2635" s="43">
        <v>62</v>
      </c>
      <c r="J2635" t="s">
        <v>3105</v>
      </c>
      <c r="K2635" s="43">
        <v>91306</v>
      </c>
      <c r="L2635" t="s">
        <v>3255</v>
      </c>
      <c r="M2635">
        <v>28.91</v>
      </c>
      <c r="N2635">
        <v>2141</v>
      </c>
      <c r="O2635">
        <v>1113</v>
      </c>
      <c r="P2635">
        <v>1028</v>
      </c>
    </row>
    <row r="2636" spans="1:16">
      <c r="A2636">
        <v>9277939</v>
      </c>
      <c r="B2636" t="s">
        <v>3275</v>
      </c>
      <c r="C2636">
        <v>92775239</v>
      </c>
      <c r="D2636" s="43">
        <v>50</v>
      </c>
      <c r="E2636" t="s">
        <v>41</v>
      </c>
      <c r="F2636" s="43">
        <v>50</v>
      </c>
      <c r="G2636">
        <v>1</v>
      </c>
      <c r="H2636" t="s">
        <v>23</v>
      </c>
      <c r="I2636" s="43">
        <v>62</v>
      </c>
      <c r="J2636" t="s">
        <v>3105</v>
      </c>
      <c r="K2636" s="43">
        <v>91305</v>
      </c>
      <c r="L2636" t="s">
        <v>3253</v>
      </c>
      <c r="M2636">
        <v>100.93</v>
      </c>
      <c r="N2636">
        <v>5860</v>
      </c>
      <c r="O2636">
        <v>2914</v>
      </c>
      <c r="P2636">
        <v>2946</v>
      </c>
    </row>
    <row r="2637" spans="1:16">
      <c r="A2637">
        <v>9277940</v>
      </c>
      <c r="B2637" t="s">
        <v>3276</v>
      </c>
      <c r="C2637">
        <v>92775240</v>
      </c>
      <c r="D2637" s="43">
        <v>50</v>
      </c>
      <c r="E2637" t="s">
        <v>41</v>
      </c>
      <c r="F2637" s="43">
        <v>50</v>
      </c>
      <c r="G2637">
        <v>1</v>
      </c>
      <c r="H2637" t="s">
        <v>23</v>
      </c>
      <c r="I2637" s="43">
        <v>62</v>
      </c>
      <c r="J2637" t="s">
        <v>3105</v>
      </c>
      <c r="K2637" s="43">
        <v>91305</v>
      </c>
      <c r="L2637" t="s">
        <v>3253</v>
      </c>
      <c r="M2637">
        <v>48.99</v>
      </c>
      <c r="N2637">
        <v>4870</v>
      </c>
      <c r="O2637">
        <v>2442</v>
      </c>
      <c r="P2637">
        <v>2428</v>
      </c>
    </row>
    <row r="2638" spans="1:16">
      <c r="A2638">
        <v>9277941</v>
      </c>
      <c r="B2638" t="s">
        <v>3277</v>
      </c>
      <c r="C2638">
        <v>92775241</v>
      </c>
      <c r="D2638" s="43">
        <v>40</v>
      </c>
      <c r="E2638" t="s">
        <v>43</v>
      </c>
      <c r="F2638" s="43">
        <v>40</v>
      </c>
      <c r="G2638">
        <v>1</v>
      </c>
      <c r="H2638" t="s">
        <v>23</v>
      </c>
      <c r="I2638" s="43">
        <v>62</v>
      </c>
      <c r="J2638" t="s">
        <v>3105</v>
      </c>
      <c r="K2638" s="43">
        <v>91306</v>
      </c>
      <c r="L2638" t="s">
        <v>3255</v>
      </c>
      <c r="M2638">
        <v>88.28</v>
      </c>
      <c r="N2638">
        <v>7302</v>
      </c>
      <c r="O2638">
        <v>3578</v>
      </c>
      <c r="P2638">
        <v>3724</v>
      </c>
    </row>
    <row r="2639" spans="1:16">
      <c r="A2639">
        <v>9277943</v>
      </c>
      <c r="B2639" t="s">
        <v>3278</v>
      </c>
      <c r="C2639">
        <v>92775243</v>
      </c>
      <c r="D2639" s="43">
        <v>50</v>
      </c>
      <c r="E2639" t="s">
        <v>41</v>
      </c>
      <c r="F2639" s="43">
        <v>50</v>
      </c>
      <c r="G2639">
        <v>1</v>
      </c>
      <c r="H2639" t="s">
        <v>23</v>
      </c>
      <c r="I2639" s="43">
        <v>62</v>
      </c>
      <c r="J2639" t="s">
        <v>3105</v>
      </c>
      <c r="K2639" s="43">
        <v>91306</v>
      </c>
      <c r="L2639" t="s">
        <v>3255</v>
      </c>
      <c r="M2639">
        <v>68.32</v>
      </c>
      <c r="N2639">
        <v>5622</v>
      </c>
      <c r="O2639">
        <v>2845</v>
      </c>
      <c r="P2639">
        <v>2777</v>
      </c>
    </row>
    <row r="2640" spans="1:16">
      <c r="A2640">
        <v>9277944</v>
      </c>
      <c r="B2640" t="s">
        <v>3279</v>
      </c>
      <c r="C2640">
        <v>92775244</v>
      </c>
      <c r="D2640" s="43">
        <v>50</v>
      </c>
      <c r="E2640" t="s">
        <v>41</v>
      </c>
      <c r="F2640" s="43">
        <v>50</v>
      </c>
      <c r="G2640">
        <v>1</v>
      </c>
      <c r="H2640" t="s">
        <v>23</v>
      </c>
      <c r="I2640" s="43">
        <v>62</v>
      </c>
      <c r="J2640" t="s">
        <v>3105</v>
      </c>
      <c r="K2640" s="43">
        <v>91307</v>
      </c>
      <c r="L2640" t="s">
        <v>3262</v>
      </c>
      <c r="M2640">
        <v>57.74</v>
      </c>
      <c r="N2640">
        <v>3142</v>
      </c>
      <c r="O2640">
        <v>1549</v>
      </c>
      <c r="P2640">
        <v>1593</v>
      </c>
    </row>
    <row r="2641" spans="1:16">
      <c r="A2641">
        <v>9278118</v>
      </c>
      <c r="B2641" t="s">
        <v>3280</v>
      </c>
      <c r="C2641">
        <v>92780118</v>
      </c>
      <c r="D2641" s="43">
        <v>40</v>
      </c>
      <c r="E2641" t="s">
        <v>43</v>
      </c>
      <c r="F2641" s="43">
        <v>40</v>
      </c>
      <c r="G2641">
        <v>1</v>
      </c>
      <c r="H2641" t="s">
        <v>23</v>
      </c>
      <c r="I2641" s="43">
        <v>62</v>
      </c>
      <c r="J2641" t="s">
        <v>3105</v>
      </c>
      <c r="K2641" s="43">
        <v>91209</v>
      </c>
      <c r="L2641" t="s">
        <v>3281</v>
      </c>
      <c r="M2641">
        <v>49.75</v>
      </c>
      <c r="N2641">
        <v>9771</v>
      </c>
      <c r="O2641">
        <v>4904</v>
      </c>
      <c r="P2641">
        <v>4867</v>
      </c>
    </row>
    <row r="2642" spans="1:16">
      <c r="A2642">
        <v>9278121</v>
      </c>
      <c r="B2642" t="s">
        <v>2936</v>
      </c>
      <c r="C2642">
        <v>92780121</v>
      </c>
      <c r="D2642" s="43">
        <v>50</v>
      </c>
      <c r="E2642" t="s">
        <v>41</v>
      </c>
      <c r="F2642" s="43">
        <v>50</v>
      </c>
      <c r="G2642">
        <v>1</v>
      </c>
      <c r="H2642" t="s">
        <v>23</v>
      </c>
      <c r="I2642" s="43">
        <v>62</v>
      </c>
      <c r="J2642" t="s">
        <v>3105</v>
      </c>
      <c r="K2642" s="43">
        <v>91203</v>
      </c>
      <c r="L2642" t="s">
        <v>3107</v>
      </c>
      <c r="M2642">
        <v>22.66</v>
      </c>
      <c r="N2642">
        <v>1981</v>
      </c>
      <c r="O2642">
        <v>1042</v>
      </c>
      <c r="P2642">
        <v>939</v>
      </c>
    </row>
    <row r="2643" spans="1:16">
      <c r="A2643">
        <v>9278123</v>
      </c>
      <c r="B2643" t="s">
        <v>3282</v>
      </c>
      <c r="C2643">
        <v>92780123</v>
      </c>
      <c r="D2643" s="43">
        <v>40</v>
      </c>
      <c r="E2643" t="s">
        <v>43</v>
      </c>
      <c r="F2643" s="43">
        <v>40</v>
      </c>
      <c r="G2643">
        <v>1</v>
      </c>
      <c r="H2643" t="s">
        <v>23</v>
      </c>
      <c r="I2643" s="43">
        <v>62</v>
      </c>
      <c r="J2643" t="s">
        <v>3105</v>
      </c>
      <c r="K2643" s="43">
        <v>91203</v>
      </c>
      <c r="L2643" t="s">
        <v>3107</v>
      </c>
      <c r="M2643">
        <v>99.85</v>
      </c>
      <c r="N2643">
        <v>6870</v>
      </c>
      <c r="O2643">
        <v>3476</v>
      </c>
      <c r="P2643">
        <v>3394</v>
      </c>
    </row>
    <row r="2644" spans="1:16">
      <c r="A2644">
        <v>9278129</v>
      </c>
      <c r="B2644" t="s">
        <v>3283</v>
      </c>
      <c r="C2644">
        <v>92780129</v>
      </c>
      <c r="D2644" s="43">
        <v>50</v>
      </c>
      <c r="E2644" t="s">
        <v>41</v>
      </c>
      <c r="F2644" s="43">
        <v>50</v>
      </c>
      <c r="G2644">
        <v>1</v>
      </c>
      <c r="H2644" t="s">
        <v>23</v>
      </c>
      <c r="I2644" s="43">
        <v>62</v>
      </c>
      <c r="J2644" t="s">
        <v>3105</v>
      </c>
      <c r="K2644" s="43">
        <v>91203</v>
      </c>
      <c r="L2644" t="s">
        <v>3107</v>
      </c>
      <c r="M2644">
        <v>32.37</v>
      </c>
      <c r="N2644">
        <v>2121</v>
      </c>
      <c r="O2644">
        <v>1096</v>
      </c>
      <c r="P2644">
        <v>1025</v>
      </c>
    </row>
    <row r="2645" spans="1:16">
      <c r="A2645">
        <v>9278141</v>
      </c>
      <c r="B2645" t="s">
        <v>3284</v>
      </c>
      <c r="C2645">
        <v>92780141</v>
      </c>
      <c r="D2645" s="43">
        <v>50</v>
      </c>
      <c r="E2645" t="s">
        <v>41</v>
      </c>
      <c r="F2645" s="43">
        <v>50</v>
      </c>
      <c r="G2645">
        <v>1</v>
      </c>
      <c r="H2645" t="s">
        <v>23</v>
      </c>
      <c r="I2645" s="43">
        <v>62</v>
      </c>
      <c r="J2645" t="s">
        <v>3105</v>
      </c>
      <c r="K2645" s="43">
        <v>91203</v>
      </c>
      <c r="L2645" t="s">
        <v>3107</v>
      </c>
      <c r="M2645">
        <v>42.81</v>
      </c>
      <c r="N2645">
        <v>3660</v>
      </c>
      <c r="O2645">
        <v>1840</v>
      </c>
      <c r="P2645">
        <v>1820</v>
      </c>
    </row>
    <row r="2646" spans="1:16">
      <c r="A2646">
        <v>9278143</v>
      </c>
      <c r="B2646" t="s">
        <v>3285</v>
      </c>
      <c r="C2646">
        <v>92780143</v>
      </c>
      <c r="D2646" s="43">
        <v>50</v>
      </c>
      <c r="E2646" t="s">
        <v>41</v>
      </c>
      <c r="F2646" s="43">
        <v>50</v>
      </c>
      <c r="G2646">
        <v>1</v>
      </c>
      <c r="H2646" t="s">
        <v>23</v>
      </c>
      <c r="I2646" s="43">
        <v>62</v>
      </c>
      <c r="J2646" t="s">
        <v>3105</v>
      </c>
      <c r="K2646" s="43">
        <v>91203</v>
      </c>
      <c r="L2646" t="s">
        <v>3107</v>
      </c>
      <c r="M2646">
        <v>26.75</v>
      </c>
      <c r="N2646">
        <v>1820</v>
      </c>
      <c r="O2646">
        <v>907</v>
      </c>
      <c r="P2646">
        <v>913</v>
      </c>
    </row>
    <row r="2647" spans="1:16">
      <c r="A2647">
        <v>9278144</v>
      </c>
      <c r="B2647" t="s">
        <v>3286</v>
      </c>
      <c r="C2647">
        <v>92780144</v>
      </c>
      <c r="D2647" s="43">
        <v>50</v>
      </c>
      <c r="E2647" t="s">
        <v>41</v>
      </c>
      <c r="F2647" s="43">
        <v>50</v>
      </c>
      <c r="G2647">
        <v>1</v>
      </c>
      <c r="H2647" t="s">
        <v>23</v>
      </c>
      <c r="I2647" s="43">
        <v>62</v>
      </c>
      <c r="J2647" t="s">
        <v>3105</v>
      </c>
      <c r="K2647" s="43">
        <v>91203</v>
      </c>
      <c r="L2647" t="s">
        <v>3107</v>
      </c>
      <c r="M2647">
        <v>76.19</v>
      </c>
      <c r="N2647">
        <v>3404</v>
      </c>
      <c r="O2647">
        <v>1768</v>
      </c>
      <c r="P2647">
        <v>1636</v>
      </c>
    </row>
    <row r="2648" spans="1:16">
      <c r="A2648">
        <v>9278146</v>
      </c>
      <c r="B2648" t="s">
        <v>3287</v>
      </c>
      <c r="C2648">
        <v>92780146</v>
      </c>
      <c r="D2648" s="43">
        <v>50</v>
      </c>
      <c r="E2648" t="s">
        <v>41</v>
      </c>
      <c r="F2648" s="43">
        <v>50</v>
      </c>
      <c r="G2648">
        <v>1</v>
      </c>
      <c r="H2648" t="s">
        <v>23</v>
      </c>
      <c r="I2648" s="43">
        <v>62</v>
      </c>
      <c r="J2648" t="s">
        <v>3105</v>
      </c>
      <c r="K2648" s="43">
        <v>91203</v>
      </c>
      <c r="L2648" t="s">
        <v>3107</v>
      </c>
      <c r="M2648">
        <v>78.41</v>
      </c>
      <c r="N2648">
        <v>4188</v>
      </c>
      <c r="O2648">
        <v>2094</v>
      </c>
      <c r="P2648">
        <v>2094</v>
      </c>
    </row>
    <row r="2649" spans="1:16">
      <c r="A2649">
        <v>9278148</v>
      </c>
      <c r="B2649" t="s">
        <v>3288</v>
      </c>
      <c r="C2649">
        <v>92780148</v>
      </c>
      <c r="D2649" s="43">
        <v>40</v>
      </c>
      <c r="E2649" t="s">
        <v>43</v>
      </c>
      <c r="F2649" s="43">
        <v>40</v>
      </c>
      <c r="G2649">
        <v>1</v>
      </c>
      <c r="H2649" t="s">
        <v>23</v>
      </c>
      <c r="I2649" s="43">
        <v>62</v>
      </c>
      <c r="J2649" t="s">
        <v>3105</v>
      </c>
      <c r="K2649" s="43">
        <v>91203</v>
      </c>
      <c r="L2649" t="s">
        <v>3107</v>
      </c>
      <c r="M2649">
        <v>72.59</v>
      </c>
      <c r="N2649">
        <v>6683</v>
      </c>
      <c r="O2649">
        <v>3136</v>
      </c>
      <c r="P2649">
        <v>3547</v>
      </c>
    </row>
    <row r="2650" spans="1:16">
      <c r="A2650">
        <v>9278167</v>
      </c>
      <c r="B2650" t="s">
        <v>3289</v>
      </c>
      <c r="C2650">
        <v>92780167</v>
      </c>
      <c r="D2650" s="43">
        <v>50</v>
      </c>
      <c r="E2650" t="s">
        <v>41</v>
      </c>
      <c r="F2650" s="43">
        <v>50</v>
      </c>
      <c r="G2650">
        <v>1</v>
      </c>
      <c r="H2650" t="s">
        <v>23</v>
      </c>
      <c r="I2650" s="43">
        <v>62</v>
      </c>
      <c r="J2650" t="s">
        <v>3105</v>
      </c>
      <c r="K2650" s="43">
        <v>91203</v>
      </c>
      <c r="L2650" t="s">
        <v>3107</v>
      </c>
      <c r="M2650">
        <v>60.77</v>
      </c>
      <c r="N2650">
        <v>2806</v>
      </c>
      <c r="O2650">
        <v>1425</v>
      </c>
      <c r="P2650">
        <v>1381</v>
      </c>
    </row>
    <row r="2651" spans="1:16">
      <c r="A2651">
        <v>9278170</v>
      </c>
      <c r="B2651" t="s">
        <v>3290</v>
      </c>
      <c r="C2651">
        <v>92780170</v>
      </c>
      <c r="D2651" s="43">
        <v>50</v>
      </c>
      <c r="E2651" t="s">
        <v>41</v>
      </c>
      <c r="F2651" s="43">
        <v>50</v>
      </c>
      <c r="G2651">
        <v>1</v>
      </c>
      <c r="H2651" t="s">
        <v>23</v>
      </c>
      <c r="I2651" s="43">
        <v>62</v>
      </c>
      <c r="J2651" t="s">
        <v>3105</v>
      </c>
      <c r="K2651" s="43">
        <v>91203</v>
      </c>
      <c r="L2651" t="s">
        <v>3107</v>
      </c>
      <c r="M2651">
        <v>19.51</v>
      </c>
      <c r="N2651">
        <v>3107</v>
      </c>
      <c r="O2651">
        <v>1539</v>
      </c>
      <c r="P2651">
        <v>1568</v>
      </c>
    </row>
    <row r="2652" spans="1:16">
      <c r="A2652">
        <v>9278178</v>
      </c>
      <c r="B2652" t="s">
        <v>3291</v>
      </c>
      <c r="C2652">
        <v>92780178</v>
      </c>
      <c r="D2652" s="43">
        <v>50</v>
      </c>
      <c r="E2652" t="s">
        <v>41</v>
      </c>
      <c r="F2652" s="43">
        <v>50</v>
      </c>
      <c r="G2652">
        <v>1</v>
      </c>
      <c r="H2652" t="s">
        <v>23</v>
      </c>
      <c r="I2652" s="43">
        <v>62</v>
      </c>
      <c r="J2652" t="s">
        <v>3105</v>
      </c>
      <c r="K2652" s="43">
        <v>91203</v>
      </c>
      <c r="L2652" t="s">
        <v>3107</v>
      </c>
      <c r="M2652">
        <v>30.22</v>
      </c>
      <c r="N2652">
        <v>1769</v>
      </c>
      <c r="O2652">
        <v>917</v>
      </c>
      <c r="P2652">
        <v>852</v>
      </c>
    </row>
    <row r="2653" spans="1:16">
      <c r="A2653">
        <v>9278184</v>
      </c>
      <c r="B2653" t="s">
        <v>3292</v>
      </c>
      <c r="C2653">
        <v>92780184</v>
      </c>
      <c r="D2653" s="43">
        <v>50</v>
      </c>
      <c r="E2653" t="s">
        <v>41</v>
      </c>
      <c r="F2653" s="43">
        <v>50</v>
      </c>
      <c r="G2653">
        <v>1</v>
      </c>
      <c r="H2653" t="s">
        <v>23</v>
      </c>
      <c r="I2653" s="43">
        <v>62</v>
      </c>
      <c r="J2653" t="s">
        <v>3105</v>
      </c>
      <c r="K2653" s="43">
        <v>91209</v>
      </c>
      <c r="L2653" t="s">
        <v>3281</v>
      </c>
      <c r="M2653">
        <v>36.86</v>
      </c>
      <c r="N2653">
        <v>1725</v>
      </c>
      <c r="O2653">
        <v>876</v>
      </c>
      <c r="P2653">
        <v>849</v>
      </c>
    </row>
    <row r="2654" spans="1:16">
      <c r="A2654">
        <v>9278190</v>
      </c>
      <c r="B2654" t="s">
        <v>3293</v>
      </c>
      <c r="C2654">
        <v>92780190</v>
      </c>
      <c r="D2654" s="43">
        <v>50</v>
      </c>
      <c r="E2654" t="s">
        <v>41</v>
      </c>
      <c r="F2654" s="43">
        <v>50</v>
      </c>
      <c r="G2654">
        <v>1</v>
      </c>
      <c r="H2654" t="s">
        <v>23</v>
      </c>
      <c r="I2654" s="43">
        <v>62</v>
      </c>
      <c r="J2654" t="s">
        <v>3105</v>
      </c>
      <c r="K2654" s="43">
        <v>91203</v>
      </c>
      <c r="L2654" t="s">
        <v>3107</v>
      </c>
      <c r="M2654">
        <v>23.14</v>
      </c>
      <c r="N2654">
        <v>3109</v>
      </c>
      <c r="O2654">
        <v>1566</v>
      </c>
      <c r="P2654">
        <v>1543</v>
      </c>
    </row>
    <row r="2655" spans="1:16">
      <c r="A2655">
        <v>9278197</v>
      </c>
      <c r="B2655" t="s">
        <v>3294</v>
      </c>
      <c r="C2655">
        <v>92780197</v>
      </c>
      <c r="D2655" s="43">
        <v>50</v>
      </c>
      <c r="E2655" t="s">
        <v>41</v>
      </c>
      <c r="F2655" s="43">
        <v>50</v>
      </c>
      <c r="G2655">
        <v>1</v>
      </c>
      <c r="H2655" t="s">
        <v>23</v>
      </c>
      <c r="I2655" s="43">
        <v>62</v>
      </c>
      <c r="J2655" t="s">
        <v>3105</v>
      </c>
      <c r="K2655" s="43">
        <v>91203</v>
      </c>
      <c r="L2655" t="s">
        <v>3107</v>
      </c>
      <c r="M2655">
        <v>78.19</v>
      </c>
      <c r="N2655">
        <v>3712</v>
      </c>
      <c r="O2655">
        <v>1904</v>
      </c>
      <c r="P2655">
        <v>1808</v>
      </c>
    </row>
    <row r="2656" spans="1:16">
      <c r="A2656">
        <v>9278946</v>
      </c>
      <c r="B2656" t="s">
        <v>3295</v>
      </c>
      <c r="C2656">
        <v>92785246</v>
      </c>
      <c r="D2656" s="43">
        <v>50</v>
      </c>
      <c r="E2656" t="s">
        <v>41</v>
      </c>
      <c r="F2656" s="43">
        <v>50</v>
      </c>
      <c r="G2656">
        <v>1</v>
      </c>
      <c r="H2656" t="s">
        <v>23</v>
      </c>
      <c r="I2656" s="43">
        <v>62</v>
      </c>
      <c r="J2656" t="s">
        <v>3105</v>
      </c>
      <c r="K2656" s="43">
        <v>91203</v>
      </c>
      <c r="L2656" t="s">
        <v>3107</v>
      </c>
      <c r="M2656">
        <v>54.81</v>
      </c>
      <c r="N2656">
        <v>3574</v>
      </c>
      <c r="O2656">
        <v>1870</v>
      </c>
      <c r="P2656">
        <v>1704</v>
      </c>
    </row>
    <row r="2657" spans="1:16">
      <c r="A2657">
        <v>9278948</v>
      </c>
      <c r="B2657" t="s">
        <v>3296</v>
      </c>
      <c r="C2657">
        <v>92785248</v>
      </c>
      <c r="D2657" s="43">
        <v>50</v>
      </c>
      <c r="E2657" t="s">
        <v>41</v>
      </c>
      <c r="F2657" s="43">
        <v>50</v>
      </c>
      <c r="G2657">
        <v>1</v>
      </c>
      <c r="H2657" t="s">
        <v>23</v>
      </c>
      <c r="I2657" s="43">
        <v>62</v>
      </c>
      <c r="J2657" t="s">
        <v>3105</v>
      </c>
      <c r="K2657" s="43">
        <v>91203</v>
      </c>
      <c r="L2657" t="s">
        <v>3107</v>
      </c>
      <c r="M2657">
        <v>63.7</v>
      </c>
      <c r="N2657">
        <v>7033</v>
      </c>
      <c r="O2657">
        <v>3555</v>
      </c>
      <c r="P2657">
        <v>3478</v>
      </c>
    </row>
    <row r="2658" spans="1:16">
      <c r="A2658">
        <v>9278949</v>
      </c>
      <c r="B2658" t="s">
        <v>3297</v>
      </c>
      <c r="C2658">
        <v>92785249</v>
      </c>
      <c r="D2658" s="43">
        <v>50</v>
      </c>
      <c r="E2658" t="s">
        <v>41</v>
      </c>
      <c r="F2658" s="43">
        <v>50</v>
      </c>
      <c r="G2658">
        <v>1</v>
      </c>
      <c r="H2658" t="s">
        <v>23</v>
      </c>
      <c r="I2658" s="43">
        <v>62</v>
      </c>
      <c r="J2658" t="s">
        <v>3105</v>
      </c>
      <c r="K2658" s="43">
        <v>91209</v>
      </c>
      <c r="L2658" t="s">
        <v>3281</v>
      </c>
      <c r="M2658">
        <v>54.64</v>
      </c>
      <c r="N2658">
        <v>6107</v>
      </c>
      <c r="O2658">
        <v>3120</v>
      </c>
      <c r="P2658">
        <v>2987</v>
      </c>
    </row>
    <row r="2659" spans="1:16">
      <c r="A2659">
        <v>9278950</v>
      </c>
      <c r="B2659" t="s">
        <v>3298</v>
      </c>
      <c r="C2659">
        <v>92785250</v>
      </c>
      <c r="D2659" s="43">
        <v>50</v>
      </c>
      <c r="E2659" t="s">
        <v>41</v>
      </c>
      <c r="F2659" s="43">
        <v>50</v>
      </c>
      <c r="G2659">
        <v>1</v>
      </c>
      <c r="H2659" t="s">
        <v>23</v>
      </c>
      <c r="I2659" s="43">
        <v>62</v>
      </c>
      <c r="J2659" t="s">
        <v>3105</v>
      </c>
      <c r="K2659" s="43">
        <v>91203</v>
      </c>
      <c r="L2659" t="s">
        <v>3107</v>
      </c>
      <c r="M2659">
        <v>64.84</v>
      </c>
      <c r="N2659">
        <v>7778</v>
      </c>
      <c r="O2659">
        <v>3934</v>
      </c>
      <c r="P2659">
        <v>3844</v>
      </c>
    </row>
    <row r="2660" spans="1:16">
      <c r="A2660">
        <v>9278952</v>
      </c>
      <c r="B2660" t="s">
        <v>3299</v>
      </c>
      <c r="C2660">
        <v>92785252</v>
      </c>
      <c r="D2660" s="43">
        <v>50</v>
      </c>
      <c r="E2660" t="s">
        <v>41</v>
      </c>
      <c r="F2660" s="43">
        <v>50</v>
      </c>
      <c r="G2660">
        <v>1</v>
      </c>
      <c r="H2660" t="s">
        <v>23</v>
      </c>
      <c r="I2660" s="43">
        <v>62</v>
      </c>
      <c r="J2660" t="s">
        <v>3105</v>
      </c>
      <c r="K2660" s="43">
        <v>91209</v>
      </c>
      <c r="L2660" t="s">
        <v>3281</v>
      </c>
      <c r="M2660">
        <v>94.54</v>
      </c>
      <c r="N2660">
        <v>7417</v>
      </c>
      <c r="O2660">
        <v>3700</v>
      </c>
      <c r="P2660">
        <v>3717</v>
      </c>
    </row>
    <row r="2661" spans="1:16">
      <c r="A2661">
        <v>9278956</v>
      </c>
      <c r="B2661" t="s">
        <v>3300</v>
      </c>
      <c r="C2661">
        <v>92785256</v>
      </c>
      <c r="D2661" s="43">
        <v>50</v>
      </c>
      <c r="E2661" t="s">
        <v>41</v>
      </c>
      <c r="F2661" s="43">
        <v>50</v>
      </c>
      <c r="G2661">
        <v>1</v>
      </c>
      <c r="H2661" t="s">
        <v>23</v>
      </c>
      <c r="I2661" s="43">
        <v>62</v>
      </c>
      <c r="J2661" t="s">
        <v>3105</v>
      </c>
      <c r="K2661" s="43">
        <v>91203</v>
      </c>
      <c r="L2661" t="s">
        <v>3107</v>
      </c>
      <c r="M2661">
        <v>65.09</v>
      </c>
      <c r="N2661">
        <v>5879</v>
      </c>
      <c r="O2661">
        <v>2880</v>
      </c>
      <c r="P2661">
        <v>2999</v>
      </c>
    </row>
    <row r="2662" spans="1:16">
      <c r="A2662">
        <v>9278957</v>
      </c>
      <c r="B2662" t="s">
        <v>3301</v>
      </c>
      <c r="C2662">
        <v>92785257</v>
      </c>
      <c r="D2662" s="43">
        <v>50</v>
      </c>
      <c r="E2662" t="s">
        <v>41</v>
      </c>
      <c r="F2662" s="43">
        <v>50</v>
      </c>
      <c r="G2662">
        <v>1</v>
      </c>
      <c r="H2662" t="s">
        <v>23</v>
      </c>
      <c r="I2662" s="43">
        <v>62</v>
      </c>
      <c r="J2662" t="s">
        <v>3105</v>
      </c>
      <c r="K2662" s="43">
        <v>91203</v>
      </c>
      <c r="L2662" t="s">
        <v>3107</v>
      </c>
      <c r="M2662">
        <v>54.22</v>
      </c>
      <c r="N2662">
        <v>4292</v>
      </c>
      <c r="O2662">
        <v>2134</v>
      </c>
      <c r="P2662">
        <v>2158</v>
      </c>
    </row>
    <row r="2663" spans="1:16">
      <c r="A2663">
        <v>9279112</v>
      </c>
      <c r="B2663" t="s">
        <v>3302</v>
      </c>
      <c r="C2663">
        <v>92790112</v>
      </c>
      <c r="D2663" s="43">
        <v>30</v>
      </c>
      <c r="E2663" t="s">
        <v>36</v>
      </c>
      <c r="F2663" s="43">
        <v>30</v>
      </c>
      <c r="G2663">
        <v>1</v>
      </c>
      <c r="H2663" t="s">
        <v>23</v>
      </c>
      <c r="I2663" s="43">
        <v>62</v>
      </c>
      <c r="J2663" t="s">
        <v>3105</v>
      </c>
      <c r="K2663" s="43">
        <v>91303</v>
      </c>
      <c r="L2663" t="s">
        <v>3303</v>
      </c>
      <c r="M2663">
        <v>44.01</v>
      </c>
      <c r="N2663">
        <v>19145</v>
      </c>
      <c r="O2663">
        <v>9951</v>
      </c>
      <c r="P2663">
        <v>9194</v>
      </c>
    </row>
    <row r="2664" spans="1:16">
      <c r="A2664">
        <v>9279113</v>
      </c>
      <c r="B2664" t="s">
        <v>3304</v>
      </c>
      <c r="C2664">
        <v>92790113</v>
      </c>
      <c r="D2664" s="43">
        <v>40</v>
      </c>
      <c r="E2664" t="s">
        <v>43</v>
      </c>
      <c r="F2664" s="43">
        <v>40</v>
      </c>
      <c r="G2664">
        <v>1</v>
      </c>
      <c r="H2664" t="s">
        <v>23</v>
      </c>
      <c r="I2664" s="43">
        <v>62</v>
      </c>
      <c r="J2664" t="s">
        <v>3105</v>
      </c>
      <c r="K2664" s="43">
        <v>91304</v>
      </c>
      <c r="L2664" t="s">
        <v>3305</v>
      </c>
      <c r="M2664">
        <v>98.18</v>
      </c>
      <c r="N2664">
        <v>6521</v>
      </c>
      <c r="O2664">
        <v>3340</v>
      </c>
      <c r="P2664">
        <v>3181</v>
      </c>
    </row>
    <row r="2665" spans="1:16">
      <c r="A2665">
        <v>9279115</v>
      </c>
      <c r="B2665" t="s">
        <v>3306</v>
      </c>
      <c r="C2665">
        <v>92790115</v>
      </c>
      <c r="D2665" s="43">
        <v>50</v>
      </c>
      <c r="E2665" t="s">
        <v>41</v>
      </c>
      <c r="F2665" s="43">
        <v>50</v>
      </c>
      <c r="G2665">
        <v>1</v>
      </c>
      <c r="H2665" t="s">
        <v>23</v>
      </c>
      <c r="I2665" s="43">
        <v>62</v>
      </c>
      <c r="J2665" t="s">
        <v>3105</v>
      </c>
      <c r="K2665" s="43">
        <v>91303</v>
      </c>
      <c r="L2665" t="s">
        <v>3303</v>
      </c>
      <c r="M2665">
        <v>30.43</v>
      </c>
      <c r="N2665">
        <v>4649</v>
      </c>
      <c r="O2665">
        <v>2414</v>
      </c>
      <c r="P2665">
        <v>2235</v>
      </c>
    </row>
    <row r="2666" spans="1:16">
      <c r="A2666">
        <v>9279122</v>
      </c>
      <c r="B2666" t="s">
        <v>3307</v>
      </c>
      <c r="C2666">
        <v>92790122</v>
      </c>
      <c r="D2666" s="43">
        <v>30</v>
      </c>
      <c r="E2666" t="s">
        <v>36</v>
      </c>
      <c r="F2666" s="43">
        <v>30</v>
      </c>
      <c r="G2666">
        <v>1</v>
      </c>
      <c r="H2666" t="s">
        <v>23</v>
      </c>
      <c r="I2666" s="43">
        <v>62</v>
      </c>
      <c r="J2666" t="s">
        <v>3105</v>
      </c>
      <c r="K2666" s="43">
        <v>91304</v>
      </c>
      <c r="L2666" t="s">
        <v>3305</v>
      </c>
      <c r="M2666">
        <v>84.41</v>
      </c>
      <c r="N2666">
        <v>13027</v>
      </c>
      <c r="O2666">
        <v>6386</v>
      </c>
      <c r="P2666">
        <v>6641</v>
      </c>
    </row>
    <row r="2667" spans="1:16">
      <c r="A2667">
        <v>9279124</v>
      </c>
      <c r="B2667" t="s">
        <v>3308</v>
      </c>
      <c r="C2667">
        <v>92790124</v>
      </c>
      <c r="D2667" s="43">
        <v>50</v>
      </c>
      <c r="E2667" t="s">
        <v>41</v>
      </c>
      <c r="F2667" s="43">
        <v>50</v>
      </c>
      <c r="G2667">
        <v>1</v>
      </c>
      <c r="H2667" t="s">
        <v>23</v>
      </c>
      <c r="I2667" s="43">
        <v>62</v>
      </c>
      <c r="J2667" t="s">
        <v>3105</v>
      </c>
      <c r="K2667" s="43">
        <v>91303</v>
      </c>
      <c r="L2667" t="s">
        <v>3303</v>
      </c>
      <c r="M2667">
        <v>38.92</v>
      </c>
      <c r="N2667">
        <v>3508</v>
      </c>
      <c r="O2667">
        <v>1827</v>
      </c>
      <c r="P2667">
        <v>1681</v>
      </c>
    </row>
    <row r="2668" spans="1:16">
      <c r="A2668">
        <v>9279126</v>
      </c>
      <c r="B2668" t="s">
        <v>3309</v>
      </c>
      <c r="C2668">
        <v>92790126</v>
      </c>
      <c r="D2668" s="43">
        <v>50</v>
      </c>
      <c r="E2668" t="s">
        <v>41</v>
      </c>
      <c r="F2668" s="43">
        <v>50</v>
      </c>
      <c r="G2668">
        <v>1</v>
      </c>
      <c r="H2668" t="s">
        <v>23</v>
      </c>
      <c r="I2668" s="43">
        <v>62</v>
      </c>
      <c r="J2668" t="s">
        <v>3105</v>
      </c>
      <c r="K2668" s="43">
        <v>91303</v>
      </c>
      <c r="L2668" t="s">
        <v>3303</v>
      </c>
      <c r="M2668">
        <v>40.71</v>
      </c>
      <c r="N2668">
        <v>3681</v>
      </c>
      <c r="O2668">
        <v>1912</v>
      </c>
      <c r="P2668">
        <v>1769</v>
      </c>
    </row>
    <row r="2669" spans="1:16">
      <c r="A2669">
        <v>9279127</v>
      </c>
      <c r="B2669" t="s">
        <v>3310</v>
      </c>
      <c r="C2669">
        <v>92790127</v>
      </c>
      <c r="D2669" s="43">
        <v>40</v>
      </c>
      <c r="E2669" t="s">
        <v>43</v>
      </c>
      <c r="F2669" s="43">
        <v>40</v>
      </c>
      <c r="G2669">
        <v>1</v>
      </c>
      <c r="H2669" t="s">
        <v>23</v>
      </c>
      <c r="I2669" s="43">
        <v>62</v>
      </c>
      <c r="J2669" t="s">
        <v>3105</v>
      </c>
      <c r="K2669" s="43">
        <v>91303</v>
      </c>
      <c r="L2669" t="s">
        <v>3303</v>
      </c>
      <c r="M2669">
        <v>84.75</v>
      </c>
      <c r="N2669">
        <v>6053</v>
      </c>
      <c r="O2669">
        <v>3149</v>
      </c>
      <c r="P2669">
        <v>2904</v>
      </c>
    </row>
    <row r="2670" spans="1:16">
      <c r="A2670">
        <v>9279128</v>
      </c>
      <c r="B2670" t="s">
        <v>3311</v>
      </c>
      <c r="C2670">
        <v>92790128</v>
      </c>
      <c r="D2670" s="43">
        <v>50</v>
      </c>
      <c r="E2670" t="s">
        <v>41</v>
      </c>
      <c r="F2670" s="43">
        <v>50</v>
      </c>
      <c r="G2670">
        <v>1</v>
      </c>
      <c r="H2670" t="s">
        <v>23</v>
      </c>
      <c r="I2670" s="43">
        <v>62</v>
      </c>
      <c r="J2670" t="s">
        <v>3105</v>
      </c>
      <c r="K2670" s="43">
        <v>91303</v>
      </c>
      <c r="L2670" t="s">
        <v>3303</v>
      </c>
      <c r="M2670">
        <v>70.43</v>
      </c>
      <c r="N2670">
        <v>4903</v>
      </c>
      <c r="O2670">
        <v>2563</v>
      </c>
      <c r="P2670">
        <v>2340</v>
      </c>
    </row>
    <row r="2671" spans="1:16">
      <c r="A2671">
        <v>9279130</v>
      </c>
      <c r="B2671" t="s">
        <v>3312</v>
      </c>
      <c r="C2671">
        <v>92790130</v>
      </c>
      <c r="D2671" s="43">
        <v>50</v>
      </c>
      <c r="E2671" t="s">
        <v>41</v>
      </c>
      <c r="F2671" s="43">
        <v>50</v>
      </c>
      <c r="G2671">
        <v>1</v>
      </c>
      <c r="H2671" t="s">
        <v>23</v>
      </c>
      <c r="I2671" s="43">
        <v>62</v>
      </c>
      <c r="J2671" t="s">
        <v>3105</v>
      </c>
      <c r="K2671" s="43">
        <v>91303</v>
      </c>
      <c r="L2671" t="s">
        <v>3303</v>
      </c>
      <c r="M2671">
        <v>29.63</v>
      </c>
      <c r="N2671">
        <v>2519</v>
      </c>
      <c r="O2671">
        <v>1317</v>
      </c>
      <c r="P2671">
        <v>1202</v>
      </c>
    </row>
    <row r="2672" spans="1:16">
      <c r="A2672">
        <v>9279132</v>
      </c>
      <c r="B2672" t="s">
        <v>3313</v>
      </c>
      <c r="C2672">
        <v>92790132</v>
      </c>
      <c r="D2672" s="43">
        <v>40</v>
      </c>
      <c r="E2672" t="s">
        <v>43</v>
      </c>
      <c r="F2672" s="43">
        <v>40</v>
      </c>
      <c r="G2672">
        <v>1</v>
      </c>
      <c r="H2672" t="s">
        <v>23</v>
      </c>
      <c r="I2672" s="43">
        <v>62</v>
      </c>
      <c r="J2672" t="s">
        <v>3105</v>
      </c>
      <c r="K2672" s="43">
        <v>91304</v>
      </c>
      <c r="L2672" t="s">
        <v>3305</v>
      </c>
      <c r="M2672">
        <v>71.18</v>
      </c>
      <c r="N2672">
        <v>6499</v>
      </c>
      <c r="O2672">
        <v>3267</v>
      </c>
      <c r="P2672">
        <v>3232</v>
      </c>
    </row>
    <row r="2673" spans="1:16">
      <c r="A2673">
        <v>9279134</v>
      </c>
      <c r="B2673" t="s">
        <v>3314</v>
      </c>
      <c r="C2673">
        <v>92790134</v>
      </c>
      <c r="D2673" s="43">
        <v>40</v>
      </c>
      <c r="E2673" t="s">
        <v>43</v>
      </c>
      <c r="F2673" s="43">
        <v>40</v>
      </c>
      <c r="G2673">
        <v>1</v>
      </c>
      <c r="H2673" t="s">
        <v>23</v>
      </c>
      <c r="I2673" s="43">
        <v>62</v>
      </c>
      <c r="J2673" t="s">
        <v>3105</v>
      </c>
      <c r="K2673" s="43">
        <v>91303</v>
      </c>
      <c r="L2673" t="s">
        <v>3303</v>
      </c>
      <c r="M2673">
        <v>94.21</v>
      </c>
      <c r="N2673">
        <v>7675</v>
      </c>
      <c r="O2673">
        <v>3973</v>
      </c>
      <c r="P2673">
        <v>3702</v>
      </c>
    </row>
    <row r="2674" spans="1:16">
      <c r="A2674">
        <v>9279135</v>
      </c>
      <c r="B2674" t="s">
        <v>3315</v>
      </c>
      <c r="C2674">
        <v>92790135</v>
      </c>
      <c r="D2674" s="43">
        <v>50</v>
      </c>
      <c r="E2674" t="s">
        <v>41</v>
      </c>
      <c r="F2674" s="43">
        <v>50</v>
      </c>
      <c r="G2674">
        <v>1</v>
      </c>
      <c r="H2674" t="s">
        <v>23</v>
      </c>
      <c r="I2674" s="43">
        <v>62</v>
      </c>
      <c r="J2674" t="s">
        <v>3105</v>
      </c>
      <c r="K2674" s="43">
        <v>91304</v>
      </c>
      <c r="L2674" t="s">
        <v>3305</v>
      </c>
      <c r="M2674">
        <v>51.22</v>
      </c>
      <c r="N2674">
        <v>3774</v>
      </c>
      <c r="O2674">
        <v>1942</v>
      </c>
      <c r="P2674">
        <v>1832</v>
      </c>
    </row>
    <row r="2675" spans="1:16">
      <c r="A2675">
        <v>9279137</v>
      </c>
      <c r="B2675" t="s">
        <v>3316</v>
      </c>
      <c r="C2675">
        <v>92790137</v>
      </c>
      <c r="D2675" s="43">
        <v>40</v>
      </c>
      <c r="E2675" t="s">
        <v>43</v>
      </c>
      <c r="F2675" s="43">
        <v>40</v>
      </c>
      <c r="G2675">
        <v>1</v>
      </c>
      <c r="H2675" t="s">
        <v>23</v>
      </c>
      <c r="I2675" s="43">
        <v>62</v>
      </c>
      <c r="J2675" t="s">
        <v>3105</v>
      </c>
      <c r="K2675" s="43">
        <v>91304</v>
      </c>
      <c r="L2675" t="s">
        <v>3305</v>
      </c>
      <c r="M2675">
        <v>71.17</v>
      </c>
      <c r="N2675">
        <v>6799</v>
      </c>
      <c r="O2675">
        <v>3468</v>
      </c>
      <c r="P2675">
        <v>3331</v>
      </c>
    </row>
    <row r="2676" spans="1:16">
      <c r="A2676">
        <v>9279908</v>
      </c>
      <c r="B2676" t="s">
        <v>3317</v>
      </c>
      <c r="C2676">
        <v>92795208</v>
      </c>
      <c r="D2676" s="43">
        <v>50</v>
      </c>
      <c r="E2676" t="s">
        <v>41</v>
      </c>
      <c r="F2676" s="43">
        <v>50</v>
      </c>
      <c r="G2676">
        <v>1</v>
      </c>
      <c r="H2676" t="s">
        <v>23</v>
      </c>
      <c r="I2676" s="43">
        <v>62</v>
      </c>
      <c r="J2676" t="s">
        <v>3105</v>
      </c>
      <c r="K2676" s="43">
        <v>91303</v>
      </c>
      <c r="L2676" t="s">
        <v>3303</v>
      </c>
      <c r="M2676">
        <v>68.55</v>
      </c>
      <c r="N2676">
        <v>5351</v>
      </c>
      <c r="O2676">
        <v>2860</v>
      </c>
      <c r="P2676">
        <v>2491</v>
      </c>
    </row>
    <row r="2677" spans="1:16">
      <c r="A2677">
        <v>9361000</v>
      </c>
      <c r="B2677" t="s">
        <v>3318</v>
      </c>
      <c r="C2677">
        <v>93610000</v>
      </c>
      <c r="D2677" s="43">
        <v>20</v>
      </c>
      <c r="E2677" t="s">
        <v>22</v>
      </c>
      <c r="F2677" s="43">
        <v>20</v>
      </c>
      <c r="G2677">
        <v>1</v>
      </c>
      <c r="H2677" t="s">
        <v>23</v>
      </c>
      <c r="I2677" s="43">
        <v>65</v>
      </c>
      <c r="J2677" t="s">
        <v>3151</v>
      </c>
      <c r="K2677" s="43">
        <v>90605</v>
      </c>
      <c r="L2677" t="s">
        <v>3318</v>
      </c>
      <c r="M2677">
        <v>50.14</v>
      </c>
      <c r="N2677">
        <v>41861</v>
      </c>
      <c r="O2677">
        <v>20571</v>
      </c>
      <c r="P2677">
        <v>21290</v>
      </c>
    </row>
    <row r="2678" spans="1:16">
      <c r="A2678">
        <v>9362000</v>
      </c>
      <c r="B2678" t="s">
        <v>3154</v>
      </c>
      <c r="C2678">
        <v>93620000</v>
      </c>
      <c r="D2678" s="43">
        <v>10</v>
      </c>
      <c r="E2678" t="s">
        <v>27</v>
      </c>
      <c r="F2678" s="43">
        <v>10</v>
      </c>
      <c r="G2678">
        <v>1</v>
      </c>
      <c r="H2678" t="s">
        <v>23</v>
      </c>
      <c r="I2678" s="43">
        <v>65</v>
      </c>
      <c r="J2678" t="s">
        <v>3151</v>
      </c>
      <c r="K2678" s="43">
        <v>91102</v>
      </c>
      <c r="L2678" t="s">
        <v>3154</v>
      </c>
      <c r="M2678">
        <v>80.7</v>
      </c>
      <c r="N2678">
        <v>145465</v>
      </c>
      <c r="O2678">
        <v>69969</v>
      </c>
      <c r="P2678">
        <v>75496</v>
      </c>
    </row>
    <row r="2679" spans="1:16">
      <c r="A2679">
        <v>9363000</v>
      </c>
      <c r="B2679" t="s">
        <v>3319</v>
      </c>
      <c r="C2679">
        <v>93630000</v>
      </c>
      <c r="D2679" s="43">
        <v>20</v>
      </c>
      <c r="E2679" t="s">
        <v>22</v>
      </c>
      <c r="F2679" s="43">
        <v>20</v>
      </c>
      <c r="G2679">
        <v>1</v>
      </c>
      <c r="H2679" t="s">
        <v>23</v>
      </c>
      <c r="I2679" s="43">
        <v>65</v>
      </c>
      <c r="J2679" t="s">
        <v>3151</v>
      </c>
      <c r="K2679" s="43">
        <v>90603</v>
      </c>
      <c r="L2679" t="s">
        <v>3320</v>
      </c>
      <c r="M2679">
        <v>70.55</v>
      </c>
      <c r="N2679">
        <v>42055</v>
      </c>
      <c r="O2679">
        <v>20052</v>
      </c>
      <c r="P2679">
        <v>22003</v>
      </c>
    </row>
    <row r="2680" spans="1:16">
      <c r="A2680">
        <v>9371111</v>
      </c>
      <c r="B2680" t="s">
        <v>3321</v>
      </c>
      <c r="C2680">
        <v>93710111</v>
      </c>
      <c r="D2680" s="43">
        <v>50</v>
      </c>
      <c r="E2680" t="s">
        <v>41</v>
      </c>
      <c r="F2680" s="43">
        <v>50</v>
      </c>
      <c r="G2680">
        <v>1</v>
      </c>
      <c r="H2680" t="s">
        <v>23</v>
      </c>
      <c r="I2680" s="43">
        <v>65</v>
      </c>
      <c r="J2680" t="s">
        <v>3151</v>
      </c>
      <c r="K2680" s="43">
        <v>90605</v>
      </c>
      <c r="L2680" t="s">
        <v>3318</v>
      </c>
      <c r="M2680">
        <v>8.14</v>
      </c>
      <c r="N2680">
        <v>2098</v>
      </c>
      <c r="O2680">
        <v>1083</v>
      </c>
      <c r="P2680">
        <v>1015</v>
      </c>
    </row>
    <row r="2681" spans="1:16">
      <c r="A2681">
        <v>9371113</v>
      </c>
      <c r="B2681" t="s">
        <v>3322</v>
      </c>
      <c r="C2681">
        <v>93710113</v>
      </c>
      <c r="D2681" s="43">
        <v>40</v>
      </c>
      <c r="E2681" t="s">
        <v>43</v>
      </c>
      <c r="F2681" s="43">
        <v>40</v>
      </c>
      <c r="G2681">
        <v>1</v>
      </c>
      <c r="H2681" t="s">
        <v>23</v>
      </c>
      <c r="I2681" s="43">
        <v>65</v>
      </c>
      <c r="J2681" t="s">
        <v>3151</v>
      </c>
      <c r="K2681" s="43">
        <v>90508</v>
      </c>
      <c r="L2681" t="s">
        <v>3323</v>
      </c>
      <c r="M2681">
        <v>78.26</v>
      </c>
      <c r="N2681">
        <v>8940</v>
      </c>
      <c r="O2681">
        <v>4390</v>
      </c>
      <c r="P2681">
        <v>4550</v>
      </c>
    </row>
    <row r="2682" spans="1:16">
      <c r="A2682">
        <v>9371118</v>
      </c>
      <c r="B2682" t="s">
        <v>3324</v>
      </c>
      <c r="C2682">
        <v>93710118</v>
      </c>
      <c r="D2682" s="43">
        <v>50</v>
      </c>
      <c r="E2682" t="s">
        <v>41</v>
      </c>
      <c r="F2682" s="43">
        <v>50</v>
      </c>
      <c r="G2682">
        <v>1</v>
      </c>
      <c r="H2682" t="s">
        <v>23</v>
      </c>
      <c r="I2682" s="43">
        <v>65</v>
      </c>
      <c r="J2682" t="s">
        <v>3151</v>
      </c>
      <c r="K2682" s="43">
        <v>90605</v>
      </c>
      <c r="L2682" t="s">
        <v>3318</v>
      </c>
      <c r="M2682">
        <v>45.39</v>
      </c>
      <c r="N2682">
        <v>2453</v>
      </c>
      <c r="O2682">
        <v>1260</v>
      </c>
      <c r="P2682">
        <v>1193</v>
      </c>
    </row>
    <row r="2683" spans="1:16">
      <c r="A2683">
        <v>9371119</v>
      </c>
      <c r="B2683" t="s">
        <v>3325</v>
      </c>
      <c r="C2683">
        <v>93710119</v>
      </c>
      <c r="D2683" s="43">
        <v>50</v>
      </c>
      <c r="E2683" t="s">
        <v>41</v>
      </c>
      <c r="F2683" s="43">
        <v>50</v>
      </c>
      <c r="G2683">
        <v>1</v>
      </c>
      <c r="H2683" t="s">
        <v>23</v>
      </c>
      <c r="I2683" s="43">
        <v>65</v>
      </c>
      <c r="J2683" t="s">
        <v>3151</v>
      </c>
      <c r="K2683" s="43">
        <v>90604</v>
      </c>
      <c r="L2683" t="s">
        <v>3326</v>
      </c>
      <c r="M2683">
        <v>34.72</v>
      </c>
      <c r="N2683">
        <v>1888</v>
      </c>
      <c r="O2683">
        <v>931</v>
      </c>
      <c r="P2683">
        <v>957</v>
      </c>
    </row>
    <row r="2684" spans="1:16">
      <c r="A2684">
        <v>9371120</v>
      </c>
      <c r="B2684" t="s">
        <v>3327</v>
      </c>
      <c r="C2684">
        <v>93710120</v>
      </c>
      <c r="D2684" s="43">
        <v>50</v>
      </c>
      <c r="E2684" t="s">
        <v>41</v>
      </c>
      <c r="F2684" s="43">
        <v>50</v>
      </c>
      <c r="G2684">
        <v>1</v>
      </c>
      <c r="H2684" t="s">
        <v>23</v>
      </c>
      <c r="I2684" s="43">
        <v>65</v>
      </c>
      <c r="J2684" t="s">
        <v>3151</v>
      </c>
      <c r="K2684" s="43">
        <v>90605</v>
      </c>
      <c r="L2684" t="s">
        <v>3318</v>
      </c>
      <c r="M2684">
        <v>41.46</v>
      </c>
      <c r="N2684">
        <v>2219</v>
      </c>
      <c r="O2684">
        <v>1129</v>
      </c>
      <c r="P2684">
        <v>1090</v>
      </c>
    </row>
    <row r="2685" spans="1:16">
      <c r="A2685">
        <v>9371121</v>
      </c>
      <c r="B2685" t="s">
        <v>3328</v>
      </c>
      <c r="C2685">
        <v>93710121</v>
      </c>
      <c r="D2685" s="43">
        <v>50</v>
      </c>
      <c r="E2685" t="s">
        <v>41</v>
      </c>
      <c r="F2685" s="43">
        <v>50</v>
      </c>
      <c r="G2685">
        <v>1</v>
      </c>
      <c r="H2685" t="s">
        <v>23</v>
      </c>
      <c r="I2685" s="43">
        <v>65</v>
      </c>
      <c r="J2685" t="s">
        <v>3151</v>
      </c>
      <c r="K2685" s="43">
        <v>90605</v>
      </c>
      <c r="L2685" t="s">
        <v>3318</v>
      </c>
      <c r="M2685">
        <v>46.36</v>
      </c>
      <c r="N2685">
        <v>2642</v>
      </c>
      <c r="O2685">
        <v>1354</v>
      </c>
      <c r="P2685">
        <v>1288</v>
      </c>
    </row>
    <row r="2686" spans="1:16">
      <c r="A2686">
        <v>9371122</v>
      </c>
      <c r="B2686" t="s">
        <v>3329</v>
      </c>
      <c r="C2686">
        <v>93710122</v>
      </c>
      <c r="D2686" s="43">
        <v>50</v>
      </c>
      <c r="E2686" t="s">
        <v>41</v>
      </c>
      <c r="F2686" s="43">
        <v>50</v>
      </c>
      <c r="G2686">
        <v>1</v>
      </c>
      <c r="H2686" t="s">
        <v>23</v>
      </c>
      <c r="I2686" s="43">
        <v>65</v>
      </c>
      <c r="J2686" t="s">
        <v>3151</v>
      </c>
      <c r="K2686" s="43">
        <v>90605</v>
      </c>
      <c r="L2686" t="s">
        <v>3318</v>
      </c>
      <c r="M2686">
        <v>82.02</v>
      </c>
      <c r="N2686">
        <v>4195</v>
      </c>
      <c r="O2686">
        <v>2110</v>
      </c>
      <c r="P2686">
        <v>2085</v>
      </c>
    </row>
    <row r="2687" spans="1:16">
      <c r="A2687">
        <v>9371127</v>
      </c>
      <c r="B2687" t="s">
        <v>3330</v>
      </c>
      <c r="C2687">
        <v>93710127</v>
      </c>
      <c r="D2687" s="43">
        <v>40</v>
      </c>
      <c r="E2687" t="s">
        <v>43</v>
      </c>
      <c r="F2687" s="43">
        <v>40</v>
      </c>
      <c r="G2687">
        <v>1</v>
      </c>
      <c r="H2687" t="s">
        <v>23</v>
      </c>
      <c r="I2687" s="43">
        <v>65</v>
      </c>
      <c r="J2687" t="s">
        <v>3151</v>
      </c>
      <c r="K2687" s="43">
        <v>90605</v>
      </c>
      <c r="L2687" t="s">
        <v>3318</v>
      </c>
      <c r="M2687">
        <v>74.94</v>
      </c>
      <c r="N2687">
        <v>5795</v>
      </c>
      <c r="O2687">
        <v>2857</v>
      </c>
      <c r="P2687">
        <v>2938</v>
      </c>
    </row>
    <row r="2688" spans="1:16">
      <c r="A2688">
        <v>9371129</v>
      </c>
      <c r="B2688" t="s">
        <v>3331</v>
      </c>
      <c r="C2688">
        <v>93710129</v>
      </c>
      <c r="D2688" s="43">
        <v>50</v>
      </c>
      <c r="E2688" t="s">
        <v>41</v>
      </c>
      <c r="F2688" s="43">
        <v>50</v>
      </c>
      <c r="G2688">
        <v>1</v>
      </c>
      <c r="H2688" t="s">
        <v>23</v>
      </c>
      <c r="I2688" s="43">
        <v>65</v>
      </c>
      <c r="J2688" t="s">
        <v>3151</v>
      </c>
      <c r="K2688" s="43">
        <v>90605</v>
      </c>
      <c r="L2688" t="s">
        <v>3318</v>
      </c>
      <c r="M2688">
        <v>39.28</v>
      </c>
      <c r="N2688">
        <v>1573</v>
      </c>
      <c r="O2688">
        <v>799</v>
      </c>
      <c r="P2688">
        <v>774</v>
      </c>
    </row>
    <row r="2689" spans="1:16">
      <c r="A2689">
        <v>9371132</v>
      </c>
      <c r="B2689" t="s">
        <v>3332</v>
      </c>
      <c r="C2689">
        <v>93710132</v>
      </c>
      <c r="D2689" s="43">
        <v>50</v>
      </c>
      <c r="E2689" t="s">
        <v>41</v>
      </c>
      <c r="F2689" s="43">
        <v>50</v>
      </c>
      <c r="G2689">
        <v>1</v>
      </c>
      <c r="H2689" t="s">
        <v>23</v>
      </c>
      <c r="I2689" s="43">
        <v>65</v>
      </c>
      <c r="J2689" t="s">
        <v>3151</v>
      </c>
      <c r="K2689" s="43">
        <v>90605</v>
      </c>
      <c r="L2689" t="s">
        <v>3318</v>
      </c>
      <c r="M2689">
        <v>64.87</v>
      </c>
      <c r="N2689">
        <v>2440</v>
      </c>
      <c r="O2689">
        <v>1261</v>
      </c>
      <c r="P2689">
        <v>1179</v>
      </c>
    </row>
    <row r="2690" spans="1:16">
      <c r="A2690">
        <v>9371136</v>
      </c>
      <c r="B2690" t="s">
        <v>3333</v>
      </c>
      <c r="C2690">
        <v>93710136</v>
      </c>
      <c r="D2690" s="43">
        <v>40</v>
      </c>
      <c r="E2690" t="s">
        <v>43</v>
      </c>
      <c r="F2690" s="43">
        <v>40</v>
      </c>
      <c r="G2690">
        <v>1</v>
      </c>
      <c r="H2690" t="s">
        <v>23</v>
      </c>
      <c r="I2690" s="43">
        <v>65</v>
      </c>
      <c r="J2690" t="s">
        <v>3151</v>
      </c>
      <c r="K2690" s="43">
        <v>90605</v>
      </c>
      <c r="L2690" t="s">
        <v>3318</v>
      </c>
      <c r="M2690">
        <v>46.37</v>
      </c>
      <c r="N2690">
        <v>9750</v>
      </c>
      <c r="O2690">
        <v>4838</v>
      </c>
      <c r="P2690">
        <v>4912</v>
      </c>
    </row>
    <row r="2691" spans="1:16">
      <c r="A2691">
        <v>9371144</v>
      </c>
      <c r="B2691" t="s">
        <v>3334</v>
      </c>
      <c r="C2691">
        <v>93710144</v>
      </c>
      <c r="D2691" s="43">
        <v>50</v>
      </c>
      <c r="E2691" t="s">
        <v>41</v>
      </c>
      <c r="F2691" s="43">
        <v>50</v>
      </c>
      <c r="G2691">
        <v>1</v>
      </c>
      <c r="H2691" t="s">
        <v>23</v>
      </c>
      <c r="I2691" s="43">
        <v>65</v>
      </c>
      <c r="J2691" t="s">
        <v>3151</v>
      </c>
      <c r="K2691" s="43">
        <v>90605</v>
      </c>
      <c r="L2691" t="s">
        <v>3318</v>
      </c>
      <c r="M2691">
        <v>11.58</v>
      </c>
      <c r="N2691">
        <v>3412</v>
      </c>
      <c r="O2691">
        <v>1678</v>
      </c>
      <c r="P2691">
        <v>1734</v>
      </c>
    </row>
    <row r="2692" spans="1:16">
      <c r="A2692">
        <v>9371146</v>
      </c>
      <c r="B2692" t="s">
        <v>3335</v>
      </c>
      <c r="C2692">
        <v>93710146</v>
      </c>
      <c r="D2692" s="43">
        <v>50</v>
      </c>
      <c r="E2692" t="s">
        <v>41</v>
      </c>
      <c r="F2692" s="43">
        <v>50</v>
      </c>
      <c r="G2692">
        <v>1</v>
      </c>
      <c r="H2692" t="s">
        <v>23</v>
      </c>
      <c r="I2692" s="43">
        <v>65</v>
      </c>
      <c r="J2692" t="s">
        <v>3151</v>
      </c>
      <c r="K2692" s="43">
        <v>90605</v>
      </c>
      <c r="L2692" t="s">
        <v>3318</v>
      </c>
      <c r="M2692">
        <v>32.29</v>
      </c>
      <c r="N2692">
        <v>2735</v>
      </c>
      <c r="O2692">
        <v>1391</v>
      </c>
      <c r="P2692">
        <v>1344</v>
      </c>
    </row>
    <row r="2693" spans="1:16">
      <c r="A2693">
        <v>9371148</v>
      </c>
      <c r="B2693" t="s">
        <v>3336</v>
      </c>
      <c r="C2693">
        <v>93710148</v>
      </c>
      <c r="D2693" s="43">
        <v>50</v>
      </c>
      <c r="E2693" t="s">
        <v>41</v>
      </c>
      <c r="F2693" s="43">
        <v>50</v>
      </c>
      <c r="G2693">
        <v>1</v>
      </c>
      <c r="H2693" t="s">
        <v>23</v>
      </c>
      <c r="I2693" s="43">
        <v>65</v>
      </c>
      <c r="J2693" t="s">
        <v>3151</v>
      </c>
      <c r="K2693" s="43">
        <v>90605</v>
      </c>
      <c r="L2693" t="s">
        <v>3318</v>
      </c>
      <c r="M2693">
        <v>25.32</v>
      </c>
      <c r="N2693">
        <v>2330</v>
      </c>
      <c r="O2693">
        <v>1142</v>
      </c>
      <c r="P2693">
        <v>1188</v>
      </c>
    </row>
    <row r="2694" spans="1:16">
      <c r="A2694">
        <v>9371150</v>
      </c>
      <c r="B2694" t="s">
        <v>3337</v>
      </c>
      <c r="C2694">
        <v>93710150</v>
      </c>
      <c r="D2694" s="43">
        <v>50</v>
      </c>
      <c r="E2694" t="s">
        <v>41</v>
      </c>
      <c r="F2694" s="43">
        <v>50</v>
      </c>
      <c r="G2694">
        <v>1</v>
      </c>
      <c r="H2694" t="s">
        <v>23</v>
      </c>
      <c r="I2694" s="43">
        <v>65</v>
      </c>
      <c r="J2694" t="s">
        <v>3151</v>
      </c>
      <c r="K2694" s="43">
        <v>90605</v>
      </c>
      <c r="L2694" t="s">
        <v>3318</v>
      </c>
      <c r="M2694">
        <v>63.41</v>
      </c>
      <c r="N2694">
        <v>4188</v>
      </c>
      <c r="O2694">
        <v>2099</v>
      </c>
      <c r="P2694">
        <v>2089</v>
      </c>
    </row>
    <row r="2695" spans="1:16">
      <c r="A2695">
        <v>9371151</v>
      </c>
      <c r="B2695" t="s">
        <v>3338</v>
      </c>
      <c r="C2695">
        <v>93710151</v>
      </c>
      <c r="D2695" s="43">
        <v>30</v>
      </c>
      <c r="E2695" t="s">
        <v>36</v>
      </c>
      <c r="F2695" s="43">
        <v>30</v>
      </c>
      <c r="G2695">
        <v>1</v>
      </c>
      <c r="H2695" t="s">
        <v>23</v>
      </c>
      <c r="I2695" s="43">
        <v>65</v>
      </c>
      <c r="J2695" t="s">
        <v>3151</v>
      </c>
      <c r="K2695" s="43">
        <v>90604</v>
      </c>
      <c r="L2695" t="s">
        <v>3326</v>
      </c>
      <c r="M2695">
        <v>53.11</v>
      </c>
      <c r="N2695">
        <v>19624</v>
      </c>
      <c r="O2695">
        <v>9712</v>
      </c>
      <c r="P2695">
        <v>9912</v>
      </c>
    </row>
    <row r="2696" spans="1:16">
      <c r="A2696">
        <v>9371154</v>
      </c>
      <c r="B2696" t="s">
        <v>3339</v>
      </c>
      <c r="C2696">
        <v>93710154</v>
      </c>
      <c r="D2696" s="43">
        <v>50</v>
      </c>
      <c r="E2696" t="s">
        <v>41</v>
      </c>
      <c r="F2696" s="43">
        <v>50</v>
      </c>
      <c r="G2696">
        <v>1</v>
      </c>
      <c r="H2696" t="s">
        <v>23</v>
      </c>
      <c r="I2696" s="43">
        <v>65</v>
      </c>
      <c r="J2696" t="s">
        <v>3151</v>
      </c>
      <c r="K2696" s="43">
        <v>90605</v>
      </c>
      <c r="L2696" t="s">
        <v>3318</v>
      </c>
      <c r="M2696">
        <v>72.9</v>
      </c>
      <c r="N2696">
        <v>3641</v>
      </c>
      <c r="O2696">
        <v>1848</v>
      </c>
      <c r="P2696">
        <v>1793</v>
      </c>
    </row>
    <row r="2697" spans="1:16">
      <c r="A2697">
        <v>9371156</v>
      </c>
      <c r="B2697" t="s">
        <v>3340</v>
      </c>
      <c r="C2697">
        <v>93710156</v>
      </c>
      <c r="D2697" s="43">
        <v>40</v>
      </c>
      <c r="E2697" t="s">
        <v>43</v>
      </c>
      <c r="F2697" s="43">
        <v>40</v>
      </c>
      <c r="G2697">
        <v>1</v>
      </c>
      <c r="H2697" t="s">
        <v>23</v>
      </c>
      <c r="I2697" s="43">
        <v>65</v>
      </c>
      <c r="J2697" t="s">
        <v>3151</v>
      </c>
      <c r="K2697" s="43">
        <v>90605</v>
      </c>
      <c r="L2697" t="s">
        <v>3318</v>
      </c>
      <c r="M2697">
        <v>64.68</v>
      </c>
      <c r="N2697">
        <v>5893</v>
      </c>
      <c r="O2697">
        <v>2852</v>
      </c>
      <c r="P2697">
        <v>3041</v>
      </c>
    </row>
    <row r="2698" spans="1:16">
      <c r="A2698">
        <v>9371444</v>
      </c>
      <c r="B2698" t="s">
        <v>3341</v>
      </c>
      <c r="C2698">
        <v>93719444</v>
      </c>
      <c r="D2698" s="43">
        <v>50</v>
      </c>
      <c r="E2698" t="s">
        <v>41</v>
      </c>
      <c r="F2698" s="43">
        <v>50</v>
      </c>
      <c r="G2698">
        <v>1</v>
      </c>
      <c r="H2698" t="s">
        <v>23</v>
      </c>
      <c r="I2698" s="43">
        <v>65</v>
      </c>
      <c r="J2698" t="s">
        <v>3151</v>
      </c>
      <c r="K2698" s="43">
        <v>90605</v>
      </c>
      <c r="L2698" t="s">
        <v>3318</v>
      </c>
      <c r="M2698">
        <v>22.34</v>
      </c>
      <c r="N2698">
        <v>0</v>
      </c>
      <c r="O2698">
        <v>0</v>
      </c>
      <c r="P2698">
        <v>0</v>
      </c>
    </row>
    <row r="2699" spans="1:16">
      <c r="A2699">
        <v>9371901</v>
      </c>
      <c r="B2699" t="s">
        <v>3342</v>
      </c>
      <c r="C2699">
        <v>93715301</v>
      </c>
      <c r="D2699" s="43">
        <v>50</v>
      </c>
      <c r="E2699" t="s">
        <v>41</v>
      </c>
      <c r="F2699" s="43">
        <v>50</v>
      </c>
      <c r="G2699">
        <v>1</v>
      </c>
      <c r="H2699" t="s">
        <v>23</v>
      </c>
      <c r="I2699" s="43">
        <v>65</v>
      </c>
      <c r="J2699" t="s">
        <v>3151</v>
      </c>
      <c r="K2699" s="43">
        <v>90605</v>
      </c>
      <c r="L2699" t="s">
        <v>3318</v>
      </c>
      <c r="M2699">
        <v>85.51</v>
      </c>
      <c r="N2699">
        <v>5812</v>
      </c>
      <c r="O2699">
        <v>2956</v>
      </c>
      <c r="P2699">
        <v>2856</v>
      </c>
    </row>
    <row r="2700" spans="1:16">
      <c r="A2700">
        <v>9371902</v>
      </c>
      <c r="B2700" t="s">
        <v>3343</v>
      </c>
      <c r="C2700">
        <v>93715302</v>
      </c>
      <c r="D2700" s="43">
        <v>50</v>
      </c>
      <c r="E2700" t="s">
        <v>41</v>
      </c>
      <c r="F2700" s="43">
        <v>50</v>
      </c>
      <c r="G2700">
        <v>1</v>
      </c>
      <c r="H2700" t="s">
        <v>23</v>
      </c>
      <c r="I2700" s="43">
        <v>65</v>
      </c>
      <c r="J2700" t="s">
        <v>3151</v>
      </c>
      <c r="K2700" s="43">
        <v>90604</v>
      </c>
      <c r="L2700" t="s">
        <v>3326</v>
      </c>
      <c r="M2700">
        <v>66.14</v>
      </c>
      <c r="N2700">
        <v>2934</v>
      </c>
      <c r="O2700">
        <v>1515</v>
      </c>
      <c r="P2700">
        <v>1419</v>
      </c>
    </row>
    <row r="2701" spans="1:16">
      <c r="A2701">
        <v>9371903</v>
      </c>
      <c r="B2701" t="s">
        <v>3344</v>
      </c>
      <c r="C2701">
        <v>93715303</v>
      </c>
      <c r="D2701" s="43">
        <v>50</v>
      </c>
      <c r="E2701" t="s">
        <v>41</v>
      </c>
      <c r="F2701" s="43">
        <v>50</v>
      </c>
      <c r="G2701">
        <v>1</v>
      </c>
      <c r="H2701" t="s">
        <v>23</v>
      </c>
      <c r="I2701" s="43">
        <v>65</v>
      </c>
      <c r="J2701" t="s">
        <v>3151</v>
      </c>
      <c r="K2701" s="43">
        <v>90604</v>
      </c>
      <c r="L2701" t="s">
        <v>3326</v>
      </c>
      <c r="M2701">
        <v>80.02</v>
      </c>
      <c r="N2701">
        <v>5219</v>
      </c>
      <c r="O2701">
        <v>2623</v>
      </c>
      <c r="P2701">
        <v>2596</v>
      </c>
    </row>
    <row r="2702" spans="1:16">
      <c r="A2702">
        <v>9371904</v>
      </c>
      <c r="B2702" t="s">
        <v>3345</v>
      </c>
      <c r="C2702">
        <v>93715304</v>
      </c>
      <c r="D2702" s="43">
        <v>50</v>
      </c>
      <c r="E2702" t="s">
        <v>41</v>
      </c>
      <c r="F2702" s="43">
        <v>50</v>
      </c>
      <c r="G2702">
        <v>1</v>
      </c>
      <c r="H2702" t="s">
        <v>23</v>
      </c>
      <c r="I2702" s="43">
        <v>65</v>
      </c>
      <c r="J2702" t="s">
        <v>3151</v>
      </c>
      <c r="K2702" s="43">
        <v>90604</v>
      </c>
      <c r="L2702" t="s">
        <v>3326</v>
      </c>
      <c r="M2702">
        <v>116.63</v>
      </c>
      <c r="N2702">
        <v>3787</v>
      </c>
      <c r="O2702">
        <v>1939</v>
      </c>
      <c r="P2702">
        <v>1848</v>
      </c>
    </row>
    <row r="2703" spans="1:16">
      <c r="A2703">
        <v>9372112</v>
      </c>
      <c r="B2703" t="s">
        <v>3346</v>
      </c>
      <c r="C2703">
        <v>93720112</v>
      </c>
      <c r="D2703" s="43">
        <v>50</v>
      </c>
      <c r="E2703" t="s">
        <v>41</v>
      </c>
      <c r="F2703" s="43">
        <v>50</v>
      </c>
      <c r="G2703">
        <v>1</v>
      </c>
      <c r="H2703" t="s">
        <v>23</v>
      </c>
      <c r="I2703" s="43">
        <v>65</v>
      </c>
      <c r="J2703" t="s">
        <v>3151</v>
      </c>
      <c r="K2703" s="43">
        <v>91105</v>
      </c>
      <c r="L2703" t="s">
        <v>3347</v>
      </c>
      <c r="M2703">
        <v>28.32</v>
      </c>
      <c r="N2703">
        <v>1946</v>
      </c>
      <c r="O2703">
        <v>959</v>
      </c>
      <c r="P2703">
        <v>987</v>
      </c>
    </row>
    <row r="2704" spans="1:16">
      <c r="A2704">
        <v>9372113</v>
      </c>
      <c r="B2704" t="s">
        <v>3348</v>
      </c>
      <c r="C2704">
        <v>93720113</v>
      </c>
      <c r="D2704" s="43">
        <v>50</v>
      </c>
      <c r="E2704" t="s">
        <v>41</v>
      </c>
      <c r="F2704" s="43">
        <v>50</v>
      </c>
      <c r="G2704">
        <v>1</v>
      </c>
      <c r="H2704" t="s">
        <v>23</v>
      </c>
      <c r="I2704" s="43">
        <v>65</v>
      </c>
      <c r="J2704" t="s">
        <v>3151</v>
      </c>
      <c r="K2704" s="43">
        <v>91106</v>
      </c>
      <c r="L2704" t="s">
        <v>3349</v>
      </c>
      <c r="M2704">
        <v>28.79</v>
      </c>
      <c r="N2704">
        <v>2480</v>
      </c>
      <c r="O2704">
        <v>1233</v>
      </c>
      <c r="P2704">
        <v>1247</v>
      </c>
    </row>
    <row r="2705" spans="1:16">
      <c r="A2705">
        <v>9372115</v>
      </c>
      <c r="B2705" t="s">
        <v>3350</v>
      </c>
      <c r="C2705">
        <v>93720115</v>
      </c>
      <c r="D2705" s="43">
        <v>50</v>
      </c>
      <c r="E2705" t="s">
        <v>41</v>
      </c>
      <c r="F2705" s="43">
        <v>50</v>
      </c>
      <c r="G2705">
        <v>1</v>
      </c>
      <c r="H2705" t="s">
        <v>23</v>
      </c>
      <c r="I2705" s="43">
        <v>65</v>
      </c>
      <c r="J2705" t="s">
        <v>3151</v>
      </c>
      <c r="K2705" s="43">
        <v>91106</v>
      </c>
      <c r="L2705" t="s">
        <v>3349</v>
      </c>
      <c r="M2705">
        <v>17.02</v>
      </c>
      <c r="N2705">
        <v>1923</v>
      </c>
      <c r="O2705">
        <v>951</v>
      </c>
      <c r="P2705">
        <v>972</v>
      </c>
    </row>
    <row r="2706" spans="1:16">
      <c r="A2706">
        <v>9372116</v>
      </c>
      <c r="B2706" t="s">
        <v>3351</v>
      </c>
      <c r="C2706">
        <v>93720116</v>
      </c>
      <c r="D2706" s="43">
        <v>30</v>
      </c>
      <c r="E2706" t="s">
        <v>36</v>
      </c>
      <c r="F2706" s="43">
        <v>30</v>
      </c>
      <c r="G2706">
        <v>1</v>
      </c>
      <c r="H2706" t="s">
        <v>23</v>
      </c>
      <c r="I2706" s="43">
        <v>65</v>
      </c>
      <c r="J2706" t="s">
        <v>3151</v>
      </c>
      <c r="K2706" s="43">
        <v>91104</v>
      </c>
      <c r="L2706" t="s">
        <v>3352</v>
      </c>
      <c r="M2706">
        <v>80.67</v>
      </c>
      <c r="N2706">
        <v>16529</v>
      </c>
      <c r="O2706">
        <v>8141</v>
      </c>
      <c r="P2706">
        <v>8388</v>
      </c>
    </row>
    <row r="2707" spans="1:16">
      <c r="A2707">
        <v>9372117</v>
      </c>
      <c r="B2707" t="s">
        <v>3353</v>
      </c>
      <c r="C2707">
        <v>93720117</v>
      </c>
      <c r="D2707" s="43">
        <v>50</v>
      </c>
      <c r="E2707" t="s">
        <v>41</v>
      </c>
      <c r="F2707" s="43">
        <v>50</v>
      </c>
      <c r="G2707">
        <v>1</v>
      </c>
      <c r="H2707" t="s">
        <v>23</v>
      </c>
      <c r="I2707" s="43">
        <v>65</v>
      </c>
      <c r="J2707" t="s">
        <v>3151</v>
      </c>
      <c r="K2707" s="43">
        <v>91104</v>
      </c>
      <c r="L2707" t="s">
        <v>3352</v>
      </c>
      <c r="M2707">
        <v>23.41</v>
      </c>
      <c r="N2707">
        <v>2608</v>
      </c>
      <c r="O2707">
        <v>1316</v>
      </c>
      <c r="P2707">
        <v>1292</v>
      </c>
    </row>
    <row r="2708" spans="1:16">
      <c r="A2708">
        <v>9372124</v>
      </c>
      <c r="B2708" t="s">
        <v>3354</v>
      </c>
      <c r="C2708">
        <v>93720124</v>
      </c>
      <c r="D2708" s="43">
        <v>50</v>
      </c>
      <c r="E2708" t="s">
        <v>41</v>
      </c>
      <c r="F2708" s="43">
        <v>50</v>
      </c>
      <c r="G2708">
        <v>1</v>
      </c>
      <c r="H2708" t="s">
        <v>23</v>
      </c>
      <c r="I2708" s="43">
        <v>65</v>
      </c>
      <c r="J2708" t="s">
        <v>3151</v>
      </c>
      <c r="K2708" s="43">
        <v>91105</v>
      </c>
      <c r="L2708" t="s">
        <v>3347</v>
      </c>
      <c r="M2708">
        <v>60.51</v>
      </c>
      <c r="N2708">
        <v>3347</v>
      </c>
      <c r="O2708">
        <v>1670</v>
      </c>
      <c r="P2708">
        <v>1677</v>
      </c>
    </row>
    <row r="2709" spans="1:16">
      <c r="A2709">
        <v>9372126</v>
      </c>
      <c r="B2709" t="s">
        <v>3355</v>
      </c>
      <c r="C2709">
        <v>93720126</v>
      </c>
      <c r="D2709" s="43">
        <v>40</v>
      </c>
      <c r="E2709" t="s">
        <v>43</v>
      </c>
      <c r="F2709" s="43">
        <v>40</v>
      </c>
      <c r="G2709">
        <v>1</v>
      </c>
      <c r="H2709" t="s">
        <v>23</v>
      </c>
      <c r="I2709" s="43">
        <v>65</v>
      </c>
      <c r="J2709" t="s">
        <v>3151</v>
      </c>
      <c r="K2709" s="43">
        <v>91105</v>
      </c>
      <c r="L2709" t="s">
        <v>3347</v>
      </c>
      <c r="M2709">
        <v>67.05</v>
      </c>
      <c r="N2709">
        <v>8910</v>
      </c>
      <c r="O2709">
        <v>4455</v>
      </c>
      <c r="P2709">
        <v>4455</v>
      </c>
    </row>
    <row r="2710" spans="1:16">
      <c r="A2710">
        <v>9372130</v>
      </c>
      <c r="B2710" t="s">
        <v>3356</v>
      </c>
      <c r="C2710">
        <v>93720130</v>
      </c>
      <c r="D2710" s="43">
        <v>50</v>
      </c>
      <c r="E2710" t="s">
        <v>41</v>
      </c>
      <c r="F2710" s="43">
        <v>50</v>
      </c>
      <c r="G2710">
        <v>1</v>
      </c>
      <c r="H2710" t="s">
        <v>23</v>
      </c>
      <c r="I2710" s="43">
        <v>65</v>
      </c>
      <c r="J2710" t="s">
        <v>3151</v>
      </c>
      <c r="K2710" s="43">
        <v>91106</v>
      </c>
      <c r="L2710" t="s">
        <v>3349</v>
      </c>
      <c r="M2710">
        <v>10.2</v>
      </c>
      <c r="N2710">
        <v>1522</v>
      </c>
      <c r="O2710">
        <v>744</v>
      </c>
      <c r="P2710">
        <v>778</v>
      </c>
    </row>
    <row r="2711" spans="1:16">
      <c r="A2711">
        <v>9372135</v>
      </c>
      <c r="B2711" t="s">
        <v>3357</v>
      </c>
      <c r="C2711">
        <v>93720135</v>
      </c>
      <c r="D2711" s="43">
        <v>50</v>
      </c>
      <c r="E2711" t="s">
        <v>41</v>
      </c>
      <c r="F2711" s="43">
        <v>50</v>
      </c>
      <c r="G2711">
        <v>1</v>
      </c>
      <c r="H2711" t="s">
        <v>23</v>
      </c>
      <c r="I2711" s="43">
        <v>65</v>
      </c>
      <c r="J2711" t="s">
        <v>3151</v>
      </c>
      <c r="K2711" s="43">
        <v>91106</v>
      </c>
      <c r="L2711" t="s">
        <v>3349</v>
      </c>
      <c r="M2711">
        <v>24.22</v>
      </c>
      <c r="N2711">
        <v>1887</v>
      </c>
      <c r="O2711">
        <v>920</v>
      </c>
      <c r="P2711">
        <v>967</v>
      </c>
    </row>
    <row r="2712" spans="1:16">
      <c r="A2712">
        <v>9372137</v>
      </c>
      <c r="B2712" t="s">
        <v>3358</v>
      </c>
      <c r="C2712">
        <v>93720137</v>
      </c>
      <c r="D2712" s="43">
        <v>40</v>
      </c>
      <c r="E2712" t="s">
        <v>43</v>
      </c>
      <c r="F2712" s="43">
        <v>40</v>
      </c>
      <c r="G2712">
        <v>1</v>
      </c>
      <c r="H2712" t="s">
        <v>23</v>
      </c>
      <c r="I2712" s="43">
        <v>65</v>
      </c>
      <c r="J2712" t="s">
        <v>3151</v>
      </c>
      <c r="K2712" s="43">
        <v>91106</v>
      </c>
      <c r="L2712" t="s">
        <v>3349</v>
      </c>
      <c r="M2712">
        <v>62.18</v>
      </c>
      <c r="N2712">
        <v>7301</v>
      </c>
      <c r="O2712">
        <v>3563</v>
      </c>
      <c r="P2712">
        <v>3738</v>
      </c>
    </row>
    <row r="2713" spans="1:16">
      <c r="A2713">
        <v>9372138</v>
      </c>
      <c r="B2713" t="s">
        <v>3359</v>
      </c>
      <c r="C2713">
        <v>93720138</v>
      </c>
      <c r="D2713" s="43">
        <v>50</v>
      </c>
      <c r="E2713" t="s">
        <v>41</v>
      </c>
      <c r="F2713" s="43">
        <v>50</v>
      </c>
      <c r="G2713">
        <v>1</v>
      </c>
      <c r="H2713" t="s">
        <v>23</v>
      </c>
      <c r="I2713" s="43">
        <v>65</v>
      </c>
      <c r="J2713" t="s">
        <v>3151</v>
      </c>
      <c r="K2713" s="43">
        <v>91106</v>
      </c>
      <c r="L2713" t="s">
        <v>3349</v>
      </c>
      <c r="M2713">
        <v>33.38</v>
      </c>
      <c r="N2713">
        <v>2641</v>
      </c>
      <c r="O2713">
        <v>1293</v>
      </c>
      <c r="P2713">
        <v>1348</v>
      </c>
    </row>
    <row r="2714" spans="1:16">
      <c r="A2714">
        <v>9372143</v>
      </c>
      <c r="B2714" t="s">
        <v>3360</v>
      </c>
      <c r="C2714">
        <v>93720143</v>
      </c>
      <c r="D2714" s="43">
        <v>50</v>
      </c>
      <c r="E2714" t="s">
        <v>41</v>
      </c>
      <c r="F2714" s="43">
        <v>50</v>
      </c>
      <c r="G2714">
        <v>1</v>
      </c>
      <c r="H2714" t="s">
        <v>23</v>
      </c>
      <c r="I2714" s="43">
        <v>65</v>
      </c>
      <c r="J2714" t="s">
        <v>3151</v>
      </c>
      <c r="K2714" s="43">
        <v>91106</v>
      </c>
      <c r="L2714" t="s">
        <v>3349</v>
      </c>
      <c r="M2714">
        <v>25.25</v>
      </c>
      <c r="N2714">
        <v>2295</v>
      </c>
      <c r="O2714">
        <v>1133</v>
      </c>
      <c r="P2714">
        <v>1162</v>
      </c>
    </row>
    <row r="2715" spans="1:16">
      <c r="A2715">
        <v>9372144</v>
      </c>
      <c r="B2715" t="s">
        <v>3361</v>
      </c>
      <c r="C2715">
        <v>93720144</v>
      </c>
      <c r="D2715" s="43">
        <v>50</v>
      </c>
      <c r="E2715" t="s">
        <v>41</v>
      </c>
      <c r="F2715" s="43">
        <v>50</v>
      </c>
      <c r="G2715">
        <v>1</v>
      </c>
      <c r="H2715" t="s">
        <v>23</v>
      </c>
      <c r="I2715" s="43">
        <v>65</v>
      </c>
      <c r="J2715" t="s">
        <v>3151</v>
      </c>
      <c r="K2715" s="43">
        <v>91105</v>
      </c>
      <c r="L2715" t="s">
        <v>3347</v>
      </c>
      <c r="M2715">
        <v>59.88</v>
      </c>
      <c r="N2715">
        <v>3749</v>
      </c>
      <c r="O2715">
        <v>1878</v>
      </c>
      <c r="P2715">
        <v>1871</v>
      </c>
    </row>
    <row r="2716" spans="1:16">
      <c r="A2716">
        <v>9372146</v>
      </c>
      <c r="B2716" t="s">
        <v>3362</v>
      </c>
      <c r="C2716">
        <v>93720146</v>
      </c>
      <c r="D2716" s="43">
        <v>50</v>
      </c>
      <c r="E2716" t="s">
        <v>41</v>
      </c>
      <c r="F2716" s="43">
        <v>50</v>
      </c>
      <c r="G2716">
        <v>1</v>
      </c>
      <c r="H2716" t="s">
        <v>23</v>
      </c>
      <c r="I2716" s="43">
        <v>65</v>
      </c>
      <c r="J2716" t="s">
        <v>3151</v>
      </c>
      <c r="K2716" s="43">
        <v>91104</v>
      </c>
      <c r="L2716" t="s">
        <v>3352</v>
      </c>
      <c r="M2716">
        <v>44.53</v>
      </c>
      <c r="N2716">
        <v>2217</v>
      </c>
      <c r="O2716">
        <v>1115</v>
      </c>
      <c r="P2716">
        <v>1102</v>
      </c>
    </row>
    <row r="2717" spans="1:16">
      <c r="A2717">
        <v>9372151</v>
      </c>
      <c r="B2717" t="s">
        <v>1411</v>
      </c>
      <c r="C2717">
        <v>93720151</v>
      </c>
      <c r="D2717" s="43">
        <v>50</v>
      </c>
      <c r="E2717" t="s">
        <v>41</v>
      </c>
      <c r="F2717" s="43">
        <v>50</v>
      </c>
      <c r="G2717">
        <v>1</v>
      </c>
      <c r="H2717" t="s">
        <v>23</v>
      </c>
      <c r="I2717" s="43">
        <v>65</v>
      </c>
      <c r="J2717" t="s">
        <v>3151</v>
      </c>
      <c r="K2717" s="43">
        <v>91106</v>
      </c>
      <c r="L2717" t="s">
        <v>3349</v>
      </c>
      <c r="M2717">
        <v>24.73</v>
      </c>
      <c r="N2717">
        <v>1855</v>
      </c>
      <c r="O2717">
        <v>922</v>
      </c>
      <c r="P2717">
        <v>933</v>
      </c>
    </row>
    <row r="2718" spans="1:16">
      <c r="A2718">
        <v>9372153</v>
      </c>
      <c r="B2718" t="s">
        <v>3363</v>
      </c>
      <c r="C2718">
        <v>93720153</v>
      </c>
      <c r="D2718" s="43">
        <v>30</v>
      </c>
      <c r="E2718" t="s">
        <v>36</v>
      </c>
      <c r="F2718" s="43">
        <v>30</v>
      </c>
      <c r="G2718">
        <v>1</v>
      </c>
      <c r="H2718" t="s">
        <v>23</v>
      </c>
      <c r="I2718" s="43">
        <v>65</v>
      </c>
      <c r="J2718" t="s">
        <v>3151</v>
      </c>
      <c r="K2718" s="43">
        <v>91104</v>
      </c>
      <c r="L2718" t="s">
        <v>3352</v>
      </c>
      <c r="M2718">
        <v>113.69</v>
      </c>
      <c r="N2718">
        <v>11682</v>
      </c>
      <c r="O2718">
        <v>5816</v>
      </c>
      <c r="P2718">
        <v>5866</v>
      </c>
    </row>
    <row r="2719" spans="1:16">
      <c r="A2719">
        <v>9372154</v>
      </c>
      <c r="B2719" t="s">
        <v>3364</v>
      </c>
      <c r="C2719">
        <v>93720154</v>
      </c>
      <c r="D2719" s="43">
        <v>50</v>
      </c>
      <c r="E2719" t="s">
        <v>41</v>
      </c>
      <c r="F2719" s="43">
        <v>50</v>
      </c>
      <c r="G2719">
        <v>1</v>
      </c>
      <c r="H2719" t="s">
        <v>23</v>
      </c>
      <c r="I2719" s="43">
        <v>65</v>
      </c>
      <c r="J2719" t="s">
        <v>3151</v>
      </c>
      <c r="K2719" s="43">
        <v>91104</v>
      </c>
      <c r="L2719" t="s">
        <v>3352</v>
      </c>
      <c r="M2719">
        <v>66.69</v>
      </c>
      <c r="N2719">
        <v>3460</v>
      </c>
      <c r="O2719">
        <v>1775</v>
      </c>
      <c r="P2719">
        <v>1685</v>
      </c>
    </row>
    <row r="2720" spans="1:16">
      <c r="A2720">
        <v>9372155</v>
      </c>
      <c r="B2720" t="s">
        <v>3365</v>
      </c>
      <c r="C2720">
        <v>93720155</v>
      </c>
      <c r="D2720" s="43">
        <v>50</v>
      </c>
      <c r="E2720" t="s">
        <v>41</v>
      </c>
      <c r="F2720" s="43">
        <v>50</v>
      </c>
      <c r="G2720">
        <v>1</v>
      </c>
      <c r="H2720" t="s">
        <v>23</v>
      </c>
      <c r="I2720" s="43">
        <v>65</v>
      </c>
      <c r="J2720" t="s">
        <v>3151</v>
      </c>
      <c r="K2720" s="43">
        <v>91104</v>
      </c>
      <c r="L2720" t="s">
        <v>3352</v>
      </c>
      <c r="M2720">
        <v>20.94</v>
      </c>
      <c r="N2720">
        <v>2295</v>
      </c>
      <c r="O2720">
        <v>1108</v>
      </c>
      <c r="P2720">
        <v>1187</v>
      </c>
    </row>
    <row r="2721" spans="1:16">
      <c r="A2721">
        <v>9372157</v>
      </c>
      <c r="B2721" t="s">
        <v>3366</v>
      </c>
      <c r="C2721">
        <v>93720157</v>
      </c>
      <c r="D2721" s="43">
        <v>50</v>
      </c>
      <c r="E2721" t="s">
        <v>41</v>
      </c>
      <c r="F2721" s="43">
        <v>50</v>
      </c>
      <c r="G2721">
        <v>1</v>
      </c>
      <c r="H2721" t="s">
        <v>23</v>
      </c>
      <c r="I2721" s="43">
        <v>65</v>
      </c>
      <c r="J2721" t="s">
        <v>3151</v>
      </c>
      <c r="K2721" s="43">
        <v>91104</v>
      </c>
      <c r="L2721" t="s">
        <v>3352</v>
      </c>
      <c r="M2721">
        <v>43.71</v>
      </c>
      <c r="N2721">
        <v>1951</v>
      </c>
      <c r="O2721">
        <v>960</v>
      </c>
      <c r="P2721">
        <v>991</v>
      </c>
    </row>
    <row r="2722" spans="1:16">
      <c r="A2722">
        <v>9372158</v>
      </c>
      <c r="B2722" t="s">
        <v>2196</v>
      </c>
      <c r="C2722">
        <v>93720158</v>
      </c>
      <c r="D2722" s="43">
        <v>50</v>
      </c>
      <c r="E2722" t="s">
        <v>41</v>
      </c>
      <c r="F2722" s="43">
        <v>50</v>
      </c>
      <c r="G2722">
        <v>1</v>
      </c>
      <c r="H2722" t="s">
        <v>23</v>
      </c>
      <c r="I2722" s="43">
        <v>65</v>
      </c>
      <c r="J2722" t="s">
        <v>3151</v>
      </c>
      <c r="K2722" s="43">
        <v>91104</v>
      </c>
      <c r="L2722" t="s">
        <v>3352</v>
      </c>
      <c r="M2722">
        <v>38.54</v>
      </c>
      <c r="N2722">
        <v>2687</v>
      </c>
      <c r="O2722">
        <v>1341</v>
      </c>
      <c r="P2722">
        <v>1346</v>
      </c>
    </row>
    <row r="2723" spans="1:16">
      <c r="A2723">
        <v>9372164</v>
      </c>
      <c r="B2723" t="s">
        <v>3367</v>
      </c>
      <c r="C2723">
        <v>93720164</v>
      </c>
      <c r="D2723" s="43">
        <v>50</v>
      </c>
      <c r="E2723" t="s">
        <v>41</v>
      </c>
      <c r="F2723" s="43">
        <v>50</v>
      </c>
      <c r="G2723">
        <v>1</v>
      </c>
      <c r="H2723" t="s">
        <v>23</v>
      </c>
      <c r="I2723" s="43">
        <v>65</v>
      </c>
      <c r="J2723" t="s">
        <v>3151</v>
      </c>
      <c r="K2723" s="43">
        <v>91104</v>
      </c>
      <c r="L2723" t="s">
        <v>3352</v>
      </c>
      <c r="M2723">
        <v>45.42</v>
      </c>
      <c r="N2723">
        <v>4105</v>
      </c>
      <c r="O2723">
        <v>2085</v>
      </c>
      <c r="P2723">
        <v>2020</v>
      </c>
    </row>
    <row r="2724" spans="1:16">
      <c r="A2724">
        <v>9372168</v>
      </c>
      <c r="B2724" t="s">
        <v>3368</v>
      </c>
      <c r="C2724">
        <v>93720168</v>
      </c>
      <c r="D2724" s="43">
        <v>50</v>
      </c>
      <c r="E2724" t="s">
        <v>41</v>
      </c>
      <c r="F2724" s="43">
        <v>50</v>
      </c>
      <c r="G2724">
        <v>1</v>
      </c>
      <c r="H2724" t="s">
        <v>23</v>
      </c>
      <c r="I2724" s="43">
        <v>65</v>
      </c>
      <c r="J2724" t="s">
        <v>3151</v>
      </c>
      <c r="K2724" s="43">
        <v>91104</v>
      </c>
      <c r="L2724" t="s">
        <v>3352</v>
      </c>
      <c r="M2724">
        <v>25.16</v>
      </c>
      <c r="N2724">
        <v>2096</v>
      </c>
      <c r="O2724">
        <v>1071</v>
      </c>
      <c r="P2724">
        <v>1025</v>
      </c>
    </row>
    <row r="2725" spans="1:16">
      <c r="A2725">
        <v>9372171</v>
      </c>
      <c r="B2725" t="s">
        <v>3369</v>
      </c>
      <c r="C2725">
        <v>93720171</v>
      </c>
      <c r="D2725" s="43">
        <v>40</v>
      </c>
      <c r="E2725" t="s">
        <v>43</v>
      </c>
      <c r="F2725" s="43">
        <v>40</v>
      </c>
      <c r="G2725">
        <v>1</v>
      </c>
      <c r="H2725" t="s">
        <v>23</v>
      </c>
      <c r="I2725" s="43">
        <v>65</v>
      </c>
      <c r="J2725" t="s">
        <v>3151</v>
      </c>
      <c r="K2725" s="43">
        <v>91104</v>
      </c>
      <c r="L2725" t="s">
        <v>3352</v>
      </c>
      <c r="M2725">
        <v>101.18</v>
      </c>
      <c r="N2725">
        <v>6768</v>
      </c>
      <c r="O2725">
        <v>3329</v>
      </c>
      <c r="P2725">
        <v>3439</v>
      </c>
    </row>
    <row r="2726" spans="1:16">
      <c r="A2726">
        <v>9372175</v>
      </c>
      <c r="B2726" t="s">
        <v>3370</v>
      </c>
      <c r="C2726">
        <v>93720175</v>
      </c>
      <c r="D2726" s="43">
        <v>50</v>
      </c>
      <c r="E2726" t="s">
        <v>41</v>
      </c>
      <c r="F2726" s="43">
        <v>50</v>
      </c>
      <c r="G2726">
        <v>1</v>
      </c>
      <c r="H2726" t="s">
        <v>23</v>
      </c>
      <c r="I2726" s="43">
        <v>65</v>
      </c>
      <c r="J2726" t="s">
        <v>3151</v>
      </c>
      <c r="K2726" s="43">
        <v>91104</v>
      </c>
      <c r="L2726" t="s">
        <v>3352</v>
      </c>
      <c r="M2726">
        <v>10.3</v>
      </c>
      <c r="N2726">
        <v>1991</v>
      </c>
      <c r="O2726">
        <v>980</v>
      </c>
      <c r="P2726">
        <v>1011</v>
      </c>
    </row>
    <row r="2727" spans="1:16">
      <c r="A2727">
        <v>9372177</v>
      </c>
      <c r="B2727" t="s">
        <v>3371</v>
      </c>
      <c r="C2727">
        <v>93720177</v>
      </c>
      <c r="D2727" s="43">
        <v>50</v>
      </c>
      <c r="E2727" t="s">
        <v>41</v>
      </c>
      <c r="F2727" s="43">
        <v>50</v>
      </c>
      <c r="G2727">
        <v>1</v>
      </c>
      <c r="H2727" t="s">
        <v>23</v>
      </c>
      <c r="I2727" s="43">
        <v>65</v>
      </c>
      <c r="J2727" t="s">
        <v>3151</v>
      </c>
      <c r="K2727" s="43">
        <v>91106</v>
      </c>
      <c r="L2727" t="s">
        <v>3349</v>
      </c>
      <c r="M2727">
        <v>21.61</v>
      </c>
      <c r="N2727">
        <v>1864</v>
      </c>
      <c r="O2727">
        <v>888</v>
      </c>
      <c r="P2727">
        <v>976</v>
      </c>
    </row>
    <row r="2728" spans="1:16">
      <c r="A2728">
        <v>9372178</v>
      </c>
      <c r="B2728" t="s">
        <v>3372</v>
      </c>
      <c r="C2728">
        <v>93720178</v>
      </c>
      <c r="D2728" s="43">
        <v>50</v>
      </c>
      <c r="E2728" t="s">
        <v>41</v>
      </c>
      <c r="F2728" s="43">
        <v>50</v>
      </c>
      <c r="G2728">
        <v>1</v>
      </c>
      <c r="H2728" t="s">
        <v>23</v>
      </c>
      <c r="I2728" s="43">
        <v>65</v>
      </c>
      <c r="J2728" t="s">
        <v>3151</v>
      </c>
      <c r="K2728" s="43">
        <v>91106</v>
      </c>
      <c r="L2728" t="s">
        <v>3349</v>
      </c>
      <c r="M2728">
        <v>59.25</v>
      </c>
      <c r="N2728">
        <v>1875</v>
      </c>
      <c r="O2728">
        <v>946</v>
      </c>
      <c r="P2728">
        <v>929</v>
      </c>
    </row>
    <row r="2729" spans="1:16">
      <c r="A2729">
        <v>9372908</v>
      </c>
      <c r="B2729" t="s">
        <v>3373</v>
      </c>
      <c r="C2729">
        <v>93725308</v>
      </c>
      <c r="D2729" s="43">
        <v>50</v>
      </c>
      <c r="E2729" t="s">
        <v>41</v>
      </c>
      <c r="F2729" s="43">
        <v>50</v>
      </c>
      <c r="G2729">
        <v>1</v>
      </c>
      <c r="H2729" t="s">
        <v>23</v>
      </c>
      <c r="I2729" s="43">
        <v>65</v>
      </c>
      <c r="J2729" t="s">
        <v>3151</v>
      </c>
      <c r="K2729" s="43">
        <v>91104</v>
      </c>
      <c r="L2729" t="s">
        <v>3352</v>
      </c>
      <c r="M2729">
        <v>66.67</v>
      </c>
      <c r="N2729">
        <v>2940</v>
      </c>
      <c r="O2729">
        <v>1482</v>
      </c>
      <c r="P2729">
        <v>1458</v>
      </c>
    </row>
    <row r="2730" spans="1:16">
      <c r="A2730">
        <v>9372910</v>
      </c>
      <c r="B2730" t="s">
        <v>3374</v>
      </c>
      <c r="C2730">
        <v>93725310</v>
      </c>
      <c r="D2730" s="43">
        <v>50</v>
      </c>
      <c r="E2730" t="s">
        <v>41</v>
      </c>
      <c r="F2730" s="43">
        <v>50</v>
      </c>
      <c r="G2730">
        <v>1</v>
      </c>
      <c r="H2730" t="s">
        <v>23</v>
      </c>
      <c r="I2730" s="43">
        <v>65</v>
      </c>
      <c r="J2730" t="s">
        <v>3151</v>
      </c>
      <c r="K2730" s="43">
        <v>91104</v>
      </c>
      <c r="L2730" t="s">
        <v>3352</v>
      </c>
      <c r="M2730">
        <v>52.55</v>
      </c>
      <c r="N2730">
        <v>3179</v>
      </c>
      <c r="O2730">
        <v>1649</v>
      </c>
      <c r="P2730">
        <v>1530</v>
      </c>
    </row>
    <row r="2731" spans="1:16">
      <c r="A2731">
        <v>9372912</v>
      </c>
      <c r="B2731" t="s">
        <v>3375</v>
      </c>
      <c r="C2731">
        <v>93725312</v>
      </c>
      <c r="D2731" s="43">
        <v>50</v>
      </c>
      <c r="E2731" t="s">
        <v>41</v>
      </c>
      <c r="F2731" s="43">
        <v>50</v>
      </c>
      <c r="G2731">
        <v>1</v>
      </c>
      <c r="H2731" t="s">
        <v>23</v>
      </c>
      <c r="I2731" s="43">
        <v>65</v>
      </c>
      <c r="J2731" t="s">
        <v>3151</v>
      </c>
      <c r="K2731" s="43">
        <v>91105</v>
      </c>
      <c r="L2731" t="s">
        <v>3347</v>
      </c>
      <c r="M2731">
        <v>43.57</v>
      </c>
      <c r="N2731">
        <v>3361</v>
      </c>
      <c r="O2731">
        <v>1679</v>
      </c>
      <c r="P2731">
        <v>1682</v>
      </c>
    </row>
    <row r="2732" spans="1:16">
      <c r="A2732">
        <v>9372913</v>
      </c>
      <c r="B2732" t="s">
        <v>3376</v>
      </c>
      <c r="C2732">
        <v>93725313</v>
      </c>
      <c r="D2732" s="43">
        <v>50</v>
      </c>
      <c r="E2732" t="s">
        <v>41</v>
      </c>
      <c r="F2732" s="43">
        <v>50</v>
      </c>
      <c r="G2732">
        <v>1</v>
      </c>
      <c r="H2732" t="s">
        <v>23</v>
      </c>
      <c r="I2732" s="43">
        <v>65</v>
      </c>
      <c r="J2732" t="s">
        <v>3151</v>
      </c>
      <c r="K2732" s="43">
        <v>91104</v>
      </c>
      <c r="L2732" t="s">
        <v>3352</v>
      </c>
      <c r="M2732">
        <v>44.63</v>
      </c>
      <c r="N2732">
        <v>3389</v>
      </c>
      <c r="O2732">
        <v>1865</v>
      </c>
      <c r="P2732">
        <v>1524</v>
      </c>
    </row>
    <row r="2733" spans="1:16">
      <c r="A2733">
        <v>9372917</v>
      </c>
      <c r="B2733" t="s">
        <v>3377</v>
      </c>
      <c r="C2733">
        <v>93725317</v>
      </c>
      <c r="D2733" s="43">
        <v>50</v>
      </c>
      <c r="E2733" t="s">
        <v>41</v>
      </c>
      <c r="F2733" s="43">
        <v>50</v>
      </c>
      <c r="G2733">
        <v>1</v>
      </c>
      <c r="H2733" t="s">
        <v>23</v>
      </c>
      <c r="I2733" s="43">
        <v>65</v>
      </c>
      <c r="J2733" t="s">
        <v>3151</v>
      </c>
      <c r="K2733" s="43">
        <v>91104</v>
      </c>
      <c r="L2733" t="s">
        <v>3352</v>
      </c>
      <c r="M2733">
        <v>70.71</v>
      </c>
      <c r="N2733">
        <v>4673</v>
      </c>
      <c r="O2733">
        <v>2401</v>
      </c>
      <c r="P2733">
        <v>2272</v>
      </c>
    </row>
    <row r="2734" spans="1:16">
      <c r="A2734">
        <v>9372918</v>
      </c>
      <c r="B2734" t="s">
        <v>3378</v>
      </c>
      <c r="C2734">
        <v>93725318</v>
      </c>
      <c r="D2734" s="43">
        <v>50</v>
      </c>
      <c r="E2734" t="s">
        <v>41</v>
      </c>
      <c r="F2734" s="43">
        <v>50</v>
      </c>
      <c r="G2734">
        <v>1</v>
      </c>
      <c r="H2734" t="s">
        <v>23</v>
      </c>
      <c r="I2734" s="43">
        <v>65</v>
      </c>
      <c r="J2734" t="s">
        <v>3151</v>
      </c>
      <c r="K2734" s="43">
        <v>91104</v>
      </c>
      <c r="L2734" t="s">
        <v>3352</v>
      </c>
      <c r="M2734">
        <v>105.42</v>
      </c>
      <c r="N2734">
        <v>6833</v>
      </c>
      <c r="O2734">
        <v>3449</v>
      </c>
      <c r="P2734">
        <v>3384</v>
      </c>
    </row>
    <row r="2735" spans="1:16">
      <c r="A2735">
        <v>9373112</v>
      </c>
      <c r="B2735" t="s">
        <v>3379</v>
      </c>
      <c r="C2735">
        <v>93730112</v>
      </c>
      <c r="D2735" s="43">
        <v>40</v>
      </c>
      <c r="E2735" t="s">
        <v>43</v>
      </c>
      <c r="F2735" s="43">
        <v>40</v>
      </c>
      <c r="G2735">
        <v>1</v>
      </c>
      <c r="H2735" t="s">
        <v>23</v>
      </c>
      <c r="I2735" s="43">
        <v>65</v>
      </c>
      <c r="J2735" t="s">
        <v>3151</v>
      </c>
      <c r="K2735" s="43">
        <v>91101</v>
      </c>
      <c r="L2735" t="s">
        <v>3380</v>
      </c>
      <c r="M2735">
        <v>131.18</v>
      </c>
      <c r="N2735">
        <v>8522</v>
      </c>
      <c r="O2735">
        <v>4279</v>
      </c>
      <c r="P2735">
        <v>4243</v>
      </c>
    </row>
    <row r="2736" spans="1:16">
      <c r="A2736">
        <v>9373113</v>
      </c>
      <c r="B2736" t="s">
        <v>3381</v>
      </c>
      <c r="C2736">
        <v>93730113</v>
      </c>
      <c r="D2736" s="43">
        <v>40</v>
      </c>
      <c r="E2736" t="s">
        <v>43</v>
      </c>
      <c r="F2736" s="43">
        <v>40</v>
      </c>
      <c r="G2736">
        <v>1</v>
      </c>
      <c r="H2736" t="s">
        <v>23</v>
      </c>
      <c r="I2736" s="43">
        <v>65</v>
      </c>
      <c r="J2736" t="s">
        <v>3151</v>
      </c>
      <c r="K2736" s="43">
        <v>91101</v>
      </c>
      <c r="L2736" t="s">
        <v>3380</v>
      </c>
      <c r="M2736">
        <v>65.14</v>
      </c>
      <c r="N2736">
        <v>7556</v>
      </c>
      <c r="O2736">
        <v>3835</v>
      </c>
      <c r="P2736">
        <v>3721</v>
      </c>
    </row>
    <row r="2737" spans="1:16">
      <c r="A2737">
        <v>9373115</v>
      </c>
      <c r="B2737" t="s">
        <v>3382</v>
      </c>
      <c r="C2737">
        <v>93730115</v>
      </c>
      <c r="D2737" s="43">
        <v>50</v>
      </c>
      <c r="E2737" t="s">
        <v>41</v>
      </c>
      <c r="F2737" s="43">
        <v>50</v>
      </c>
      <c r="G2737">
        <v>1</v>
      </c>
      <c r="H2737" t="s">
        <v>23</v>
      </c>
      <c r="I2737" s="43">
        <v>65</v>
      </c>
      <c r="J2737" t="s">
        <v>3151</v>
      </c>
      <c r="K2737" s="43">
        <v>91109</v>
      </c>
      <c r="L2737" t="s">
        <v>3383</v>
      </c>
      <c r="M2737">
        <v>70.79</v>
      </c>
      <c r="N2737">
        <v>3454</v>
      </c>
      <c r="O2737">
        <v>1790</v>
      </c>
      <c r="P2737">
        <v>1664</v>
      </c>
    </row>
    <row r="2738" spans="1:16">
      <c r="A2738">
        <v>9373119</v>
      </c>
      <c r="B2738" t="s">
        <v>3384</v>
      </c>
      <c r="C2738">
        <v>93730119</v>
      </c>
      <c r="D2738" s="43">
        <v>50</v>
      </c>
      <c r="E2738" t="s">
        <v>41</v>
      </c>
      <c r="F2738" s="43">
        <v>50</v>
      </c>
      <c r="G2738">
        <v>1</v>
      </c>
      <c r="H2738" t="s">
        <v>23</v>
      </c>
      <c r="I2738" s="43">
        <v>65</v>
      </c>
      <c r="J2738" t="s">
        <v>3151</v>
      </c>
      <c r="K2738" s="43">
        <v>91101</v>
      </c>
      <c r="L2738" t="s">
        <v>3380</v>
      </c>
      <c r="M2738">
        <v>71.37</v>
      </c>
      <c r="N2738">
        <v>4506</v>
      </c>
      <c r="O2738">
        <v>2286</v>
      </c>
      <c r="P2738">
        <v>2220</v>
      </c>
    </row>
    <row r="2739" spans="1:16">
      <c r="A2739">
        <v>9373121</v>
      </c>
      <c r="B2739" t="s">
        <v>3385</v>
      </c>
      <c r="C2739">
        <v>93730121</v>
      </c>
      <c r="D2739" s="43">
        <v>40</v>
      </c>
      <c r="E2739" t="s">
        <v>43</v>
      </c>
      <c r="F2739" s="43">
        <v>40</v>
      </c>
      <c r="G2739">
        <v>1</v>
      </c>
      <c r="H2739" t="s">
        <v>23</v>
      </c>
      <c r="I2739" s="43">
        <v>65</v>
      </c>
      <c r="J2739" t="s">
        <v>3151</v>
      </c>
      <c r="K2739" s="43">
        <v>91109</v>
      </c>
      <c r="L2739" t="s">
        <v>3383</v>
      </c>
      <c r="M2739">
        <v>78.79</v>
      </c>
      <c r="N2739">
        <v>6084</v>
      </c>
      <c r="O2739">
        <v>3173</v>
      </c>
      <c r="P2739">
        <v>2911</v>
      </c>
    </row>
    <row r="2740" spans="1:16">
      <c r="A2740">
        <v>9373126</v>
      </c>
      <c r="B2740" t="s">
        <v>3386</v>
      </c>
      <c r="C2740">
        <v>93730126</v>
      </c>
      <c r="D2740" s="43">
        <v>40</v>
      </c>
      <c r="E2740" t="s">
        <v>43</v>
      </c>
      <c r="F2740" s="43">
        <v>40</v>
      </c>
      <c r="G2740">
        <v>1</v>
      </c>
      <c r="H2740" t="s">
        <v>23</v>
      </c>
      <c r="I2740" s="43">
        <v>65</v>
      </c>
      <c r="J2740" t="s">
        <v>3151</v>
      </c>
      <c r="K2740" s="43">
        <v>91101</v>
      </c>
      <c r="L2740" t="s">
        <v>3380</v>
      </c>
      <c r="M2740">
        <v>80.57</v>
      </c>
      <c r="N2740">
        <v>8791</v>
      </c>
      <c r="O2740">
        <v>4542</v>
      </c>
      <c r="P2740">
        <v>4249</v>
      </c>
    </row>
    <row r="2741" spans="1:16">
      <c r="A2741">
        <v>9373134</v>
      </c>
      <c r="B2741" t="s">
        <v>3387</v>
      </c>
      <c r="C2741">
        <v>93730134</v>
      </c>
      <c r="D2741" s="43">
        <v>50</v>
      </c>
      <c r="E2741" t="s">
        <v>41</v>
      </c>
      <c r="F2741" s="43">
        <v>50</v>
      </c>
      <c r="G2741">
        <v>1</v>
      </c>
      <c r="H2741" t="s">
        <v>23</v>
      </c>
      <c r="I2741" s="43">
        <v>65</v>
      </c>
      <c r="J2741" t="s">
        <v>3151</v>
      </c>
      <c r="K2741" s="43">
        <v>91109</v>
      </c>
      <c r="L2741" t="s">
        <v>3383</v>
      </c>
      <c r="M2741">
        <v>137.09</v>
      </c>
      <c r="N2741">
        <v>2130</v>
      </c>
      <c r="O2741">
        <v>1115</v>
      </c>
      <c r="P2741">
        <v>1015</v>
      </c>
    </row>
    <row r="2742" spans="1:16">
      <c r="A2742">
        <v>9373140</v>
      </c>
      <c r="B2742" t="s">
        <v>3388</v>
      </c>
      <c r="C2742">
        <v>93730140</v>
      </c>
      <c r="D2742" s="43">
        <v>50</v>
      </c>
      <c r="E2742" t="s">
        <v>41</v>
      </c>
      <c r="F2742" s="43">
        <v>50</v>
      </c>
      <c r="G2742">
        <v>1</v>
      </c>
      <c r="H2742" t="s">
        <v>23</v>
      </c>
      <c r="I2742" s="43">
        <v>65</v>
      </c>
      <c r="J2742" t="s">
        <v>3151</v>
      </c>
      <c r="K2742" s="43">
        <v>91101</v>
      </c>
      <c r="L2742" t="s">
        <v>3380</v>
      </c>
      <c r="M2742">
        <v>82.97</v>
      </c>
      <c r="N2742">
        <v>3682</v>
      </c>
      <c r="O2742">
        <v>1890</v>
      </c>
      <c r="P2742">
        <v>1792</v>
      </c>
    </row>
    <row r="2743" spans="1:16">
      <c r="A2743">
        <v>9373143</v>
      </c>
      <c r="B2743" t="s">
        <v>3389</v>
      </c>
      <c r="C2743">
        <v>93730143</v>
      </c>
      <c r="D2743" s="43">
        <v>50</v>
      </c>
      <c r="E2743" t="s">
        <v>41</v>
      </c>
      <c r="F2743" s="43">
        <v>50</v>
      </c>
      <c r="G2743">
        <v>1</v>
      </c>
      <c r="H2743" t="s">
        <v>23</v>
      </c>
      <c r="I2743" s="43">
        <v>65</v>
      </c>
      <c r="J2743" t="s">
        <v>3151</v>
      </c>
      <c r="K2743" s="43">
        <v>91109</v>
      </c>
      <c r="L2743" t="s">
        <v>3383</v>
      </c>
      <c r="M2743">
        <v>30.7</v>
      </c>
      <c r="N2743">
        <v>2365</v>
      </c>
      <c r="O2743">
        <v>1186</v>
      </c>
      <c r="P2743">
        <v>1179</v>
      </c>
    </row>
    <row r="2744" spans="1:16">
      <c r="A2744">
        <v>9373146</v>
      </c>
      <c r="B2744" t="s">
        <v>3390</v>
      </c>
      <c r="C2744">
        <v>93730146</v>
      </c>
      <c r="D2744" s="43">
        <v>50</v>
      </c>
      <c r="E2744" t="s">
        <v>41</v>
      </c>
      <c r="F2744" s="43">
        <v>50</v>
      </c>
      <c r="G2744">
        <v>1</v>
      </c>
      <c r="H2744" t="s">
        <v>23</v>
      </c>
      <c r="I2744" s="43">
        <v>65</v>
      </c>
      <c r="J2744" t="s">
        <v>3151</v>
      </c>
      <c r="K2744" s="43">
        <v>91101</v>
      </c>
      <c r="L2744" t="s">
        <v>3380</v>
      </c>
      <c r="M2744">
        <v>36.98</v>
      </c>
      <c r="N2744">
        <v>4842</v>
      </c>
      <c r="O2744">
        <v>2491</v>
      </c>
      <c r="P2744">
        <v>2351</v>
      </c>
    </row>
    <row r="2745" spans="1:16">
      <c r="A2745">
        <v>9373147</v>
      </c>
      <c r="B2745" t="s">
        <v>3391</v>
      </c>
      <c r="C2745">
        <v>93730147</v>
      </c>
      <c r="D2745" s="43">
        <v>20</v>
      </c>
      <c r="E2745" t="s">
        <v>22</v>
      </c>
      <c r="F2745" s="43">
        <v>20</v>
      </c>
      <c r="G2745">
        <v>1</v>
      </c>
      <c r="H2745" t="s">
        <v>23</v>
      </c>
      <c r="I2745" s="43">
        <v>65</v>
      </c>
      <c r="J2745" t="s">
        <v>3151</v>
      </c>
      <c r="K2745" s="43">
        <v>91101</v>
      </c>
      <c r="L2745" t="s">
        <v>3380</v>
      </c>
      <c r="M2745">
        <v>79.01</v>
      </c>
      <c r="N2745">
        <v>39333</v>
      </c>
      <c r="O2745">
        <v>19066</v>
      </c>
      <c r="P2745">
        <v>20267</v>
      </c>
    </row>
    <row r="2746" spans="1:16">
      <c r="A2746">
        <v>9373151</v>
      </c>
      <c r="B2746" t="s">
        <v>3392</v>
      </c>
      <c r="C2746">
        <v>93730151</v>
      </c>
      <c r="D2746" s="43">
        <v>40</v>
      </c>
      <c r="E2746" t="s">
        <v>43</v>
      </c>
      <c r="F2746" s="43">
        <v>40</v>
      </c>
      <c r="G2746">
        <v>1</v>
      </c>
      <c r="H2746" t="s">
        <v>23</v>
      </c>
      <c r="I2746" s="43">
        <v>65</v>
      </c>
      <c r="J2746" t="s">
        <v>3151</v>
      </c>
      <c r="K2746" s="43">
        <v>91109</v>
      </c>
      <c r="L2746" t="s">
        <v>3383</v>
      </c>
      <c r="M2746">
        <v>57.33</v>
      </c>
      <c r="N2746">
        <v>6771</v>
      </c>
      <c r="O2746">
        <v>3438</v>
      </c>
      <c r="P2746">
        <v>3333</v>
      </c>
    </row>
    <row r="2747" spans="1:16">
      <c r="A2747">
        <v>9373155</v>
      </c>
      <c r="B2747" t="s">
        <v>3393</v>
      </c>
      <c r="C2747">
        <v>93730155</v>
      </c>
      <c r="D2747" s="43">
        <v>40</v>
      </c>
      <c r="E2747" t="s">
        <v>43</v>
      </c>
      <c r="F2747" s="43">
        <v>40</v>
      </c>
      <c r="G2747">
        <v>1</v>
      </c>
      <c r="H2747" t="s">
        <v>23</v>
      </c>
      <c r="I2747" s="43">
        <v>65</v>
      </c>
      <c r="J2747" t="s">
        <v>3151</v>
      </c>
      <c r="K2747" s="43">
        <v>91101</v>
      </c>
      <c r="L2747" t="s">
        <v>3380</v>
      </c>
      <c r="M2747">
        <v>24.65</v>
      </c>
      <c r="N2747">
        <v>7539</v>
      </c>
      <c r="O2747">
        <v>3757</v>
      </c>
      <c r="P2747">
        <v>3782</v>
      </c>
    </row>
    <row r="2748" spans="1:16">
      <c r="A2748">
        <v>9373156</v>
      </c>
      <c r="B2748" t="s">
        <v>3394</v>
      </c>
      <c r="C2748">
        <v>93730156</v>
      </c>
      <c r="D2748" s="43">
        <v>40</v>
      </c>
      <c r="E2748" t="s">
        <v>43</v>
      </c>
      <c r="F2748" s="43">
        <v>40</v>
      </c>
      <c r="G2748">
        <v>1</v>
      </c>
      <c r="H2748" t="s">
        <v>23</v>
      </c>
      <c r="I2748" s="43">
        <v>65</v>
      </c>
      <c r="J2748" t="s">
        <v>3151</v>
      </c>
      <c r="K2748" s="43">
        <v>91101</v>
      </c>
      <c r="L2748" t="s">
        <v>3380</v>
      </c>
      <c r="M2748">
        <v>50.27</v>
      </c>
      <c r="N2748">
        <v>5702</v>
      </c>
      <c r="O2748">
        <v>2834</v>
      </c>
      <c r="P2748">
        <v>2868</v>
      </c>
    </row>
    <row r="2749" spans="1:16">
      <c r="A2749">
        <v>9373160</v>
      </c>
      <c r="B2749" t="s">
        <v>3395</v>
      </c>
      <c r="C2749">
        <v>93730160</v>
      </c>
      <c r="D2749" s="43">
        <v>40</v>
      </c>
      <c r="E2749" t="s">
        <v>43</v>
      </c>
      <c r="F2749" s="43">
        <v>40</v>
      </c>
      <c r="G2749">
        <v>1</v>
      </c>
      <c r="H2749" t="s">
        <v>23</v>
      </c>
      <c r="I2749" s="43">
        <v>65</v>
      </c>
      <c r="J2749" t="s">
        <v>3151</v>
      </c>
      <c r="K2749" s="43">
        <v>91109</v>
      </c>
      <c r="L2749" t="s">
        <v>3383</v>
      </c>
      <c r="M2749">
        <v>68.29</v>
      </c>
      <c r="N2749">
        <v>5124</v>
      </c>
      <c r="O2749">
        <v>2579</v>
      </c>
      <c r="P2749">
        <v>2545</v>
      </c>
    </row>
    <row r="2750" spans="1:16">
      <c r="A2750">
        <v>9373167</v>
      </c>
      <c r="B2750" t="s">
        <v>3396</v>
      </c>
      <c r="C2750">
        <v>93730167</v>
      </c>
      <c r="D2750" s="43">
        <v>40</v>
      </c>
      <c r="E2750" t="s">
        <v>43</v>
      </c>
      <c r="F2750" s="43">
        <v>40</v>
      </c>
      <c r="G2750">
        <v>1</v>
      </c>
      <c r="H2750" t="s">
        <v>23</v>
      </c>
      <c r="I2750" s="43">
        <v>65</v>
      </c>
      <c r="J2750" t="s">
        <v>3151</v>
      </c>
      <c r="K2750" s="43">
        <v>91109</v>
      </c>
      <c r="L2750" t="s">
        <v>3383</v>
      </c>
      <c r="M2750">
        <v>175.69</v>
      </c>
      <c r="N2750">
        <v>5228</v>
      </c>
      <c r="O2750">
        <v>2619</v>
      </c>
      <c r="P2750">
        <v>2609</v>
      </c>
    </row>
    <row r="2751" spans="1:16">
      <c r="A2751">
        <v>9373921</v>
      </c>
      <c r="B2751" t="s">
        <v>3397</v>
      </c>
      <c r="C2751">
        <v>93735321</v>
      </c>
      <c r="D2751" s="43">
        <v>50</v>
      </c>
      <c r="E2751" t="s">
        <v>41</v>
      </c>
      <c r="F2751" s="43">
        <v>50</v>
      </c>
      <c r="G2751">
        <v>1</v>
      </c>
      <c r="H2751" t="s">
        <v>23</v>
      </c>
      <c r="I2751" s="43">
        <v>65</v>
      </c>
      <c r="J2751" t="s">
        <v>3151</v>
      </c>
      <c r="K2751" s="43">
        <v>91101</v>
      </c>
      <c r="L2751" t="s">
        <v>3380</v>
      </c>
      <c r="M2751">
        <v>103.29</v>
      </c>
      <c r="N2751">
        <v>8756</v>
      </c>
      <c r="O2751">
        <v>4791</v>
      </c>
      <c r="P2751">
        <v>3965</v>
      </c>
    </row>
    <row r="2752" spans="1:16">
      <c r="A2752">
        <v>9374111</v>
      </c>
      <c r="B2752" t="s">
        <v>3398</v>
      </c>
      <c r="C2752">
        <v>93740111</v>
      </c>
      <c r="D2752" s="43">
        <v>50</v>
      </c>
      <c r="E2752" t="s">
        <v>41</v>
      </c>
      <c r="F2752" s="43">
        <v>50</v>
      </c>
      <c r="G2752">
        <v>1</v>
      </c>
      <c r="H2752" t="s">
        <v>23</v>
      </c>
      <c r="I2752" s="43">
        <v>65</v>
      </c>
      <c r="J2752" t="s">
        <v>3151</v>
      </c>
      <c r="K2752" s="43">
        <v>90603</v>
      </c>
      <c r="L2752" t="s">
        <v>3320</v>
      </c>
      <c r="M2752">
        <v>22.04</v>
      </c>
      <c r="N2752">
        <v>4776</v>
      </c>
      <c r="O2752">
        <v>2304</v>
      </c>
      <c r="P2752">
        <v>2472</v>
      </c>
    </row>
    <row r="2753" spans="1:16">
      <c r="A2753">
        <v>9374118</v>
      </c>
      <c r="B2753" t="s">
        <v>3399</v>
      </c>
      <c r="C2753">
        <v>93740118</v>
      </c>
      <c r="D2753" s="43">
        <v>50</v>
      </c>
      <c r="E2753" t="s">
        <v>41</v>
      </c>
      <c r="F2753" s="43">
        <v>50</v>
      </c>
      <c r="G2753">
        <v>1</v>
      </c>
      <c r="H2753" t="s">
        <v>23</v>
      </c>
      <c r="I2753" s="43">
        <v>65</v>
      </c>
      <c r="J2753" t="s">
        <v>3151</v>
      </c>
      <c r="K2753" s="43">
        <v>90603</v>
      </c>
      <c r="L2753" t="s">
        <v>3320</v>
      </c>
      <c r="M2753">
        <v>55.24</v>
      </c>
      <c r="N2753">
        <v>2756</v>
      </c>
      <c r="O2753">
        <v>1412</v>
      </c>
      <c r="P2753">
        <v>1344</v>
      </c>
    </row>
    <row r="2754" spans="1:16">
      <c r="A2754">
        <v>9374121</v>
      </c>
      <c r="B2754" t="s">
        <v>3400</v>
      </c>
      <c r="C2754">
        <v>93740121</v>
      </c>
      <c r="D2754" s="43">
        <v>50</v>
      </c>
      <c r="E2754" t="s">
        <v>41</v>
      </c>
      <c r="F2754" s="43">
        <v>50</v>
      </c>
      <c r="G2754">
        <v>1</v>
      </c>
      <c r="H2754" t="s">
        <v>23</v>
      </c>
      <c r="I2754" s="43">
        <v>65</v>
      </c>
      <c r="J2754" t="s">
        <v>3151</v>
      </c>
      <c r="K2754" s="43">
        <v>90603</v>
      </c>
      <c r="L2754" t="s">
        <v>3320</v>
      </c>
      <c r="M2754">
        <v>54.42</v>
      </c>
      <c r="N2754">
        <v>3436</v>
      </c>
      <c r="O2754">
        <v>1728</v>
      </c>
      <c r="P2754">
        <v>1708</v>
      </c>
    </row>
    <row r="2755" spans="1:16">
      <c r="A2755">
        <v>9374122</v>
      </c>
      <c r="B2755" t="s">
        <v>3401</v>
      </c>
      <c r="C2755">
        <v>93740122</v>
      </c>
      <c r="D2755" s="43">
        <v>50</v>
      </c>
      <c r="E2755" t="s">
        <v>41</v>
      </c>
      <c r="F2755" s="43">
        <v>50</v>
      </c>
      <c r="G2755">
        <v>1</v>
      </c>
      <c r="H2755" t="s">
        <v>23</v>
      </c>
      <c r="I2755" s="43">
        <v>65</v>
      </c>
      <c r="J2755" t="s">
        <v>3151</v>
      </c>
      <c r="K2755" s="43">
        <v>90603</v>
      </c>
      <c r="L2755" t="s">
        <v>3320</v>
      </c>
      <c r="M2755">
        <v>23.27</v>
      </c>
      <c r="N2755">
        <v>1582</v>
      </c>
      <c r="O2755">
        <v>785</v>
      </c>
      <c r="P2755">
        <v>797</v>
      </c>
    </row>
    <row r="2756" spans="1:16">
      <c r="A2756">
        <v>9374124</v>
      </c>
      <c r="B2756" t="s">
        <v>3402</v>
      </c>
      <c r="C2756">
        <v>93740124</v>
      </c>
      <c r="D2756" s="43">
        <v>40</v>
      </c>
      <c r="E2756" t="s">
        <v>43</v>
      </c>
      <c r="F2756" s="43">
        <v>40</v>
      </c>
      <c r="G2756">
        <v>1</v>
      </c>
      <c r="H2756" t="s">
        <v>23</v>
      </c>
      <c r="I2756" s="43">
        <v>65</v>
      </c>
      <c r="J2756" t="s">
        <v>3151</v>
      </c>
      <c r="K2756" s="43">
        <v>90603</v>
      </c>
      <c r="L2756" t="s">
        <v>3320</v>
      </c>
      <c r="M2756">
        <v>216.19</v>
      </c>
      <c r="N2756">
        <v>6521</v>
      </c>
      <c r="O2756">
        <v>3191</v>
      </c>
      <c r="P2756">
        <v>3330</v>
      </c>
    </row>
    <row r="2757" spans="1:16">
      <c r="A2757">
        <v>9374133</v>
      </c>
      <c r="B2757" t="s">
        <v>3403</v>
      </c>
      <c r="C2757">
        <v>93740133</v>
      </c>
      <c r="D2757" s="43">
        <v>50</v>
      </c>
      <c r="E2757" t="s">
        <v>41</v>
      </c>
      <c r="F2757" s="43">
        <v>50</v>
      </c>
      <c r="G2757">
        <v>1</v>
      </c>
      <c r="H2757" t="s">
        <v>23</v>
      </c>
      <c r="I2757" s="43">
        <v>65</v>
      </c>
      <c r="J2757" t="s">
        <v>3151</v>
      </c>
      <c r="K2757" s="43">
        <v>90603</v>
      </c>
      <c r="L2757" t="s">
        <v>3320</v>
      </c>
      <c r="M2757">
        <v>38.65</v>
      </c>
      <c r="N2757">
        <v>3424</v>
      </c>
      <c r="O2757">
        <v>1742</v>
      </c>
      <c r="P2757">
        <v>1682</v>
      </c>
    </row>
    <row r="2758" spans="1:16">
      <c r="A2758">
        <v>9374134</v>
      </c>
      <c r="B2758" t="s">
        <v>3404</v>
      </c>
      <c r="C2758">
        <v>93740134</v>
      </c>
      <c r="D2758" s="43">
        <v>50</v>
      </c>
      <c r="E2758" t="s">
        <v>41</v>
      </c>
      <c r="F2758" s="43">
        <v>50</v>
      </c>
      <c r="G2758">
        <v>1</v>
      </c>
      <c r="H2758" t="s">
        <v>23</v>
      </c>
      <c r="I2758" s="43">
        <v>65</v>
      </c>
      <c r="J2758" t="s">
        <v>3151</v>
      </c>
      <c r="K2758" s="43">
        <v>90603</v>
      </c>
      <c r="L2758" t="s">
        <v>3320</v>
      </c>
      <c r="M2758">
        <v>16.85</v>
      </c>
      <c r="N2758">
        <v>2808</v>
      </c>
      <c r="O2758">
        <v>1395</v>
      </c>
      <c r="P2758">
        <v>1413</v>
      </c>
    </row>
    <row r="2759" spans="1:16">
      <c r="A2759">
        <v>9374137</v>
      </c>
      <c r="B2759" t="s">
        <v>3405</v>
      </c>
      <c r="C2759">
        <v>93740137</v>
      </c>
      <c r="D2759" s="43">
        <v>50</v>
      </c>
      <c r="E2759" t="s">
        <v>41</v>
      </c>
      <c r="F2759" s="43">
        <v>50</v>
      </c>
      <c r="G2759">
        <v>1</v>
      </c>
      <c r="H2759" t="s">
        <v>23</v>
      </c>
      <c r="I2759" s="43">
        <v>65</v>
      </c>
      <c r="J2759" t="s">
        <v>3151</v>
      </c>
      <c r="K2759" s="43">
        <v>90603</v>
      </c>
      <c r="L2759" t="s">
        <v>3320</v>
      </c>
      <c r="M2759">
        <v>64.32</v>
      </c>
      <c r="N2759">
        <v>2450</v>
      </c>
      <c r="O2759">
        <v>1208</v>
      </c>
      <c r="P2759">
        <v>1242</v>
      </c>
    </row>
    <row r="2760" spans="1:16">
      <c r="A2760">
        <v>9374139</v>
      </c>
      <c r="B2760" t="s">
        <v>3406</v>
      </c>
      <c r="C2760">
        <v>93740139</v>
      </c>
      <c r="D2760" s="43">
        <v>40</v>
      </c>
      <c r="E2760" t="s">
        <v>43</v>
      </c>
      <c r="F2760" s="43">
        <v>40</v>
      </c>
      <c r="G2760">
        <v>1</v>
      </c>
      <c r="H2760" t="s">
        <v>23</v>
      </c>
      <c r="I2760" s="43">
        <v>65</v>
      </c>
      <c r="J2760" t="s">
        <v>3151</v>
      </c>
      <c r="K2760" s="43">
        <v>90603</v>
      </c>
      <c r="L2760" t="s">
        <v>3320</v>
      </c>
      <c r="M2760">
        <v>9.94</v>
      </c>
      <c r="N2760">
        <v>5840</v>
      </c>
      <c r="O2760">
        <v>2858</v>
      </c>
      <c r="P2760">
        <v>2982</v>
      </c>
    </row>
    <row r="2761" spans="1:16">
      <c r="A2761">
        <v>9374162</v>
      </c>
      <c r="B2761" t="s">
        <v>3407</v>
      </c>
      <c r="C2761">
        <v>93740162</v>
      </c>
      <c r="D2761" s="43">
        <v>40</v>
      </c>
      <c r="E2761" t="s">
        <v>43</v>
      </c>
      <c r="F2761" s="43">
        <v>40</v>
      </c>
      <c r="G2761">
        <v>1</v>
      </c>
      <c r="H2761" t="s">
        <v>23</v>
      </c>
      <c r="I2761" s="43">
        <v>65</v>
      </c>
      <c r="J2761" t="s">
        <v>3151</v>
      </c>
      <c r="K2761" s="43">
        <v>90603</v>
      </c>
      <c r="L2761" t="s">
        <v>3320</v>
      </c>
      <c r="M2761">
        <v>74.9</v>
      </c>
      <c r="N2761">
        <v>7392</v>
      </c>
      <c r="O2761">
        <v>3602</v>
      </c>
      <c r="P2761">
        <v>3790</v>
      </c>
    </row>
    <row r="2762" spans="1:16">
      <c r="A2762">
        <v>9374164</v>
      </c>
      <c r="B2762" t="s">
        <v>3408</v>
      </c>
      <c r="C2762">
        <v>93740164</v>
      </c>
      <c r="D2762" s="43">
        <v>50</v>
      </c>
      <c r="E2762" t="s">
        <v>41</v>
      </c>
      <c r="F2762" s="43">
        <v>50</v>
      </c>
      <c r="G2762">
        <v>1</v>
      </c>
      <c r="H2762" t="s">
        <v>23</v>
      </c>
      <c r="I2762" s="43">
        <v>65</v>
      </c>
      <c r="J2762" t="s">
        <v>3151</v>
      </c>
      <c r="K2762" s="43">
        <v>90603</v>
      </c>
      <c r="L2762" t="s">
        <v>3320</v>
      </c>
      <c r="M2762">
        <v>37.33</v>
      </c>
      <c r="N2762">
        <v>2214</v>
      </c>
      <c r="O2762">
        <v>1124</v>
      </c>
      <c r="P2762">
        <v>1090</v>
      </c>
    </row>
    <row r="2763" spans="1:16">
      <c r="A2763">
        <v>9374165</v>
      </c>
      <c r="B2763" t="s">
        <v>3409</v>
      </c>
      <c r="C2763">
        <v>93740165</v>
      </c>
      <c r="D2763" s="43">
        <v>50</v>
      </c>
      <c r="E2763" t="s">
        <v>41</v>
      </c>
      <c r="F2763" s="43">
        <v>50</v>
      </c>
      <c r="G2763">
        <v>1</v>
      </c>
      <c r="H2763" t="s">
        <v>23</v>
      </c>
      <c r="I2763" s="43">
        <v>65</v>
      </c>
      <c r="J2763" t="s">
        <v>3151</v>
      </c>
      <c r="K2763" s="43">
        <v>90603</v>
      </c>
      <c r="L2763" t="s">
        <v>3320</v>
      </c>
      <c r="M2763">
        <v>30.96</v>
      </c>
      <c r="N2763">
        <v>1946</v>
      </c>
      <c r="O2763">
        <v>1002</v>
      </c>
      <c r="P2763">
        <v>944</v>
      </c>
    </row>
    <row r="2764" spans="1:16">
      <c r="A2764">
        <v>9374168</v>
      </c>
      <c r="B2764" t="s">
        <v>3410</v>
      </c>
      <c r="C2764">
        <v>93740168</v>
      </c>
      <c r="D2764" s="43">
        <v>50</v>
      </c>
      <c r="E2764" t="s">
        <v>41</v>
      </c>
      <c r="F2764" s="43">
        <v>50</v>
      </c>
      <c r="G2764">
        <v>1</v>
      </c>
      <c r="H2764" t="s">
        <v>23</v>
      </c>
      <c r="I2764" s="43">
        <v>65</v>
      </c>
      <c r="J2764" t="s">
        <v>3151</v>
      </c>
      <c r="K2764" s="43">
        <v>90603</v>
      </c>
      <c r="L2764" t="s">
        <v>3320</v>
      </c>
      <c r="M2764">
        <v>36.37</v>
      </c>
      <c r="N2764">
        <v>4991</v>
      </c>
      <c r="O2764">
        <v>2494</v>
      </c>
      <c r="P2764">
        <v>2497</v>
      </c>
    </row>
    <row r="2765" spans="1:16">
      <c r="A2765">
        <v>9374444</v>
      </c>
      <c r="B2765" t="s">
        <v>3411</v>
      </c>
      <c r="C2765">
        <v>93749444</v>
      </c>
      <c r="D2765" s="43">
        <v>50</v>
      </c>
      <c r="E2765" t="s">
        <v>41</v>
      </c>
      <c r="F2765" s="43">
        <v>50</v>
      </c>
      <c r="G2765">
        <v>1</v>
      </c>
      <c r="H2765" t="s">
        <v>23</v>
      </c>
      <c r="I2765" s="43">
        <v>65</v>
      </c>
      <c r="J2765" t="s">
        <v>3151</v>
      </c>
      <c r="K2765" s="43">
        <v>90603</v>
      </c>
      <c r="L2765" t="s">
        <v>3320</v>
      </c>
      <c r="M2765">
        <v>47.82</v>
      </c>
      <c r="N2765">
        <v>0</v>
      </c>
      <c r="O2765">
        <v>0</v>
      </c>
      <c r="P2765">
        <v>0</v>
      </c>
    </row>
    <row r="2766" spans="1:16">
      <c r="A2766">
        <v>9374923</v>
      </c>
      <c r="B2766" t="s">
        <v>3412</v>
      </c>
      <c r="C2766">
        <v>93745323</v>
      </c>
      <c r="D2766" s="43">
        <v>50</v>
      </c>
      <c r="E2766" t="s">
        <v>41</v>
      </c>
      <c r="F2766" s="43">
        <v>50</v>
      </c>
      <c r="G2766">
        <v>1</v>
      </c>
      <c r="H2766" t="s">
        <v>23</v>
      </c>
      <c r="I2766" s="43">
        <v>65</v>
      </c>
      <c r="J2766" t="s">
        <v>3151</v>
      </c>
      <c r="K2766" s="43">
        <v>90603</v>
      </c>
      <c r="L2766" t="s">
        <v>3320</v>
      </c>
      <c r="M2766">
        <v>127.68</v>
      </c>
      <c r="N2766">
        <v>7416</v>
      </c>
      <c r="O2766">
        <v>3772</v>
      </c>
      <c r="P2766">
        <v>3644</v>
      </c>
    </row>
    <row r="2767" spans="1:16">
      <c r="A2767">
        <v>9374924</v>
      </c>
      <c r="B2767" t="s">
        <v>3413</v>
      </c>
      <c r="C2767">
        <v>93745324</v>
      </c>
      <c r="D2767" s="43">
        <v>40</v>
      </c>
      <c r="E2767" t="s">
        <v>43</v>
      </c>
      <c r="F2767" s="43">
        <v>40</v>
      </c>
      <c r="G2767">
        <v>1</v>
      </c>
      <c r="H2767" t="s">
        <v>23</v>
      </c>
      <c r="I2767" s="43">
        <v>65</v>
      </c>
      <c r="J2767" t="s">
        <v>3151</v>
      </c>
      <c r="K2767" s="43">
        <v>90603</v>
      </c>
      <c r="L2767" t="s">
        <v>3320</v>
      </c>
      <c r="M2767">
        <v>104.9</v>
      </c>
      <c r="N2767">
        <v>6794</v>
      </c>
      <c r="O2767">
        <v>3316</v>
      </c>
      <c r="P2767">
        <v>3478</v>
      </c>
    </row>
    <row r="2768" spans="1:16">
      <c r="A2768">
        <v>9374925</v>
      </c>
      <c r="B2768" t="s">
        <v>3414</v>
      </c>
      <c r="C2768">
        <v>93745325</v>
      </c>
      <c r="D2768" s="43">
        <v>50</v>
      </c>
      <c r="E2768" t="s">
        <v>41</v>
      </c>
      <c r="F2768" s="43">
        <v>50</v>
      </c>
      <c r="G2768">
        <v>1</v>
      </c>
      <c r="H2768" t="s">
        <v>23</v>
      </c>
      <c r="I2768" s="43">
        <v>65</v>
      </c>
      <c r="J2768" t="s">
        <v>3151</v>
      </c>
      <c r="K2768" s="43">
        <v>90603</v>
      </c>
      <c r="L2768" t="s">
        <v>3320</v>
      </c>
      <c r="M2768">
        <v>86.99</v>
      </c>
      <c r="N2768">
        <v>6674</v>
      </c>
      <c r="O2768">
        <v>3333</v>
      </c>
      <c r="P2768">
        <v>3341</v>
      </c>
    </row>
    <row r="2769" spans="1:16">
      <c r="A2769">
        <v>9374926</v>
      </c>
      <c r="B2769" t="s">
        <v>3415</v>
      </c>
      <c r="C2769">
        <v>93745326</v>
      </c>
      <c r="D2769" s="43">
        <v>50</v>
      </c>
      <c r="E2769" t="s">
        <v>41</v>
      </c>
      <c r="F2769" s="43">
        <v>50</v>
      </c>
      <c r="G2769">
        <v>1</v>
      </c>
      <c r="H2769" t="s">
        <v>23</v>
      </c>
      <c r="I2769" s="43">
        <v>65</v>
      </c>
      <c r="J2769" t="s">
        <v>3151</v>
      </c>
      <c r="K2769" s="43">
        <v>90603</v>
      </c>
      <c r="L2769" t="s">
        <v>3320</v>
      </c>
      <c r="M2769">
        <v>101.31</v>
      </c>
      <c r="N2769">
        <v>5173</v>
      </c>
      <c r="O2769">
        <v>2655</v>
      </c>
      <c r="P2769">
        <v>2518</v>
      </c>
    </row>
    <row r="2770" spans="1:16">
      <c r="A2770">
        <v>9374927</v>
      </c>
      <c r="B2770" t="s">
        <v>3416</v>
      </c>
      <c r="C2770">
        <v>93745327</v>
      </c>
      <c r="D2770" s="43">
        <v>40</v>
      </c>
      <c r="E2770" t="s">
        <v>43</v>
      </c>
      <c r="F2770" s="43">
        <v>40</v>
      </c>
      <c r="G2770">
        <v>1</v>
      </c>
      <c r="H2770" t="s">
        <v>23</v>
      </c>
      <c r="I2770" s="43">
        <v>65</v>
      </c>
      <c r="J2770" t="s">
        <v>3151</v>
      </c>
      <c r="K2770" s="43">
        <v>90603</v>
      </c>
      <c r="L2770" t="s">
        <v>3320</v>
      </c>
      <c r="M2770">
        <v>79.2</v>
      </c>
      <c r="N2770">
        <v>6175</v>
      </c>
      <c r="O2770">
        <v>2985</v>
      </c>
      <c r="P2770">
        <v>3190</v>
      </c>
    </row>
    <row r="2771" spans="1:16">
      <c r="A2771">
        <v>9374929</v>
      </c>
      <c r="B2771" t="s">
        <v>3417</v>
      </c>
      <c r="C2771">
        <v>93745329</v>
      </c>
      <c r="D2771" s="43">
        <v>50</v>
      </c>
      <c r="E2771" t="s">
        <v>41</v>
      </c>
      <c r="F2771" s="43">
        <v>50</v>
      </c>
      <c r="G2771">
        <v>1</v>
      </c>
      <c r="H2771" t="s">
        <v>23</v>
      </c>
      <c r="I2771" s="43">
        <v>65</v>
      </c>
      <c r="J2771" t="s">
        <v>3151</v>
      </c>
      <c r="K2771" s="43">
        <v>90603</v>
      </c>
      <c r="L2771" t="s">
        <v>3320</v>
      </c>
      <c r="M2771">
        <v>41.19</v>
      </c>
      <c r="N2771">
        <v>6226</v>
      </c>
      <c r="O2771">
        <v>3038</v>
      </c>
      <c r="P2771">
        <v>3188</v>
      </c>
    </row>
    <row r="2772" spans="1:16">
      <c r="A2772">
        <v>9374930</v>
      </c>
      <c r="B2772" t="s">
        <v>3418</v>
      </c>
      <c r="C2772">
        <v>93745330</v>
      </c>
      <c r="D2772" s="43">
        <v>50</v>
      </c>
      <c r="E2772" t="s">
        <v>41</v>
      </c>
      <c r="F2772" s="43">
        <v>50</v>
      </c>
      <c r="G2772">
        <v>1</v>
      </c>
      <c r="H2772" t="s">
        <v>23</v>
      </c>
      <c r="I2772" s="43">
        <v>65</v>
      </c>
      <c r="J2772" t="s">
        <v>3151</v>
      </c>
      <c r="K2772" s="43">
        <v>90603</v>
      </c>
      <c r="L2772" t="s">
        <v>3320</v>
      </c>
      <c r="M2772">
        <v>78.92</v>
      </c>
      <c r="N2772">
        <v>2703</v>
      </c>
      <c r="O2772">
        <v>1373</v>
      </c>
      <c r="P2772">
        <v>1330</v>
      </c>
    </row>
    <row r="2773" spans="1:16">
      <c r="A2773">
        <v>9374931</v>
      </c>
      <c r="B2773" t="s">
        <v>3419</v>
      </c>
      <c r="C2773">
        <v>93745331</v>
      </c>
      <c r="D2773" s="43">
        <v>50</v>
      </c>
      <c r="E2773" t="s">
        <v>41</v>
      </c>
      <c r="F2773" s="43">
        <v>50</v>
      </c>
      <c r="G2773">
        <v>1</v>
      </c>
      <c r="H2773" t="s">
        <v>23</v>
      </c>
      <c r="I2773" s="43">
        <v>65</v>
      </c>
      <c r="J2773" t="s">
        <v>3151</v>
      </c>
      <c r="K2773" s="43">
        <v>90603</v>
      </c>
      <c r="L2773" t="s">
        <v>3320</v>
      </c>
      <c r="M2773">
        <v>79.2</v>
      </c>
      <c r="N2773">
        <v>3781</v>
      </c>
      <c r="O2773">
        <v>1909</v>
      </c>
      <c r="P2773">
        <v>1872</v>
      </c>
    </row>
    <row r="2774" spans="1:16">
      <c r="A2774">
        <v>9375117</v>
      </c>
      <c r="B2774" t="s">
        <v>3420</v>
      </c>
      <c r="C2774">
        <v>93750117</v>
      </c>
      <c r="D2774" s="43">
        <v>40</v>
      </c>
      <c r="E2774" t="s">
        <v>43</v>
      </c>
      <c r="F2774" s="43">
        <v>40</v>
      </c>
      <c r="G2774">
        <v>1</v>
      </c>
      <c r="H2774" t="s">
        <v>23</v>
      </c>
      <c r="I2774" s="43">
        <v>65</v>
      </c>
      <c r="J2774" t="s">
        <v>3151</v>
      </c>
      <c r="K2774" s="43">
        <v>91103</v>
      </c>
      <c r="L2774" t="s">
        <v>3421</v>
      </c>
      <c r="M2774">
        <v>30.52</v>
      </c>
      <c r="N2774">
        <v>5335</v>
      </c>
      <c r="O2774">
        <v>2711</v>
      </c>
      <c r="P2774">
        <v>2624</v>
      </c>
    </row>
    <row r="2775" spans="1:16">
      <c r="A2775">
        <v>9375118</v>
      </c>
      <c r="B2775" t="s">
        <v>3422</v>
      </c>
      <c r="C2775">
        <v>93750118</v>
      </c>
      <c r="D2775" s="43">
        <v>40</v>
      </c>
      <c r="E2775" t="s">
        <v>43</v>
      </c>
      <c r="F2775" s="43">
        <v>40</v>
      </c>
      <c r="G2775">
        <v>1</v>
      </c>
      <c r="H2775" t="s">
        <v>23</v>
      </c>
      <c r="I2775" s="43">
        <v>65</v>
      </c>
      <c r="J2775" t="s">
        <v>3151</v>
      </c>
      <c r="K2775" s="43">
        <v>91102</v>
      </c>
      <c r="L2775" t="s">
        <v>3154</v>
      </c>
      <c r="M2775">
        <v>72.52</v>
      </c>
      <c r="N2775">
        <v>5520</v>
      </c>
      <c r="O2775">
        <v>2758</v>
      </c>
      <c r="P2775">
        <v>2762</v>
      </c>
    </row>
    <row r="2776" spans="1:16">
      <c r="A2776">
        <v>9375119</v>
      </c>
      <c r="B2776" t="s">
        <v>3423</v>
      </c>
      <c r="C2776">
        <v>93750119</v>
      </c>
      <c r="D2776" s="43">
        <v>40</v>
      </c>
      <c r="E2776" t="s">
        <v>43</v>
      </c>
      <c r="F2776" s="43">
        <v>40</v>
      </c>
      <c r="G2776">
        <v>1</v>
      </c>
      <c r="H2776" t="s">
        <v>23</v>
      </c>
      <c r="I2776" s="43">
        <v>65</v>
      </c>
      <c r="J2776" t="s">
        <v>3151</v>
      </c>
      <c r="K2776" s="43">
        <v>91102</v>
      </c>
      <c r="L2776" t="s">
        <v>3154</v>
      </c>
      <c r="M2776">
        <v>71.84</v>
      </c>
      <c r="N2776">
        <v>5519</v>
      </c>
      <c r="O2776">
        <v>2724</v>
      </c>
      <c r="P2776">
        <v>2795</v>
      </c>
    </row>
    <row r="2777" spans="1:16">
      <c r="A2777">
        <v>9375143</v>
      </c>
      <c r="B2777" t="s">
        <v>3424</v>
      </c>
      <c r="C2777">
        <v>93750143</v>
      </c>
      <c r="D2777" s="43">
        <v>50</v>
      </c>
      <c r="E2777" t="s">
        <v>41</v>
      </c>
      <c r="F2777" s="43">
        <v>50</v>
      </c>
      <c r="G2777">
        <v>1</v>
      </c>
      <c r="H2777" t="s">
        <v>23</v>
      </c>
      <c r="I2777" s="43">
        <v>65</v>
      </c>
      <c r="J2777" t="s">
        <v>3151</v>
      </c>
      <c r="K2777" s="43">
        <v>91102</v>
      </c>
      <c r="L2777" t="s">
        <v>3154</v>
      </c>
      <c r="M2777">
        <v>20.73</v>
      </c>
      <c r="N2777">
        <v>1967</v>
      </c>
      <c r="O2777">
        <v>1012</v>
      </c>
      <c r="P2777">
        <v>955</v>
      </c>
    </row>
    <row r="2778" spans="1:16">
      <c r="A2778">
        <v>9375148</v>
      </c>
      <c r="B2778" t="s">
        <v>3425</v>
      </c>
      <c r="C2778">
        <v>93750148</v>
      </c>
      <c r="D2778" s="43">
        <v>40</v>
      </c>
      <c r="E2778" t="s">
        <v>43</v>
      </c>
      <c r="F2778" s="43">
        <v>40</v>
      </c>
      <c r="G2778">
        <v>1</v>
      </c>
      <c r="H2778" t="s">
        <v>23</v>
      </c>
      <c r="I2778" s="43">
        <v>65</v>
      </c>
      <c r="J2778" t="s">
        <v>3151</v>
      </c>
      <c r="K2778" s="43">
        <v>91102</v>
      </c>
      <c r="L2778" t="s">
        <v>3154</v>
      </c>
      <c r="M2778">
        <v>122.3</v>
      </c>
      <c r="N2778">
        <v>8908</v>
      </c>
      <c r="O2778">
        <v>4584</v>
      </c>
      <c r="P2778">
        <v>4324</v>
      </c>
    </row>
    <row r="2779" spans="1:16">
      <c r="A2779">
        <v>9375161</v>
      </c>
      <c r="B2779" t="s">
        <v>3426</v>
      </c>
      <c r="C2779">
        <v>93750161</v>
      </c>
      <c r="D2779" s="43">
        <v>50</v>
      </c>
      <c r="E2779" t="s">
        <v>41</v>
      </c>
      <c r="F2779" s="43">
        <v>50</v>
      </c>
      <c r="G2779">
        <v>1</v>
      </c>
      <c r="H2779" t="s">
        <v>23</v>
      </c>
      <c r="I2779" s="43">
        <v>65</v>
      </c>
      <c r="J2779" t="s">
        <v>3151</v>
      </c>
      <c r="K2779" s="43">
        <v>91102</v>
      </c>
      <c r="L2779" t="s">
        <v>3154</v>
      </c>
      <c r="M2779">
        <v>5.28</v>
      </c>
      <c r="N2779">
        <v>2452</v>
      </c>
      <c r="O2779">
        <v>1239</v>
      </c>
      <c r="P2779">
        <v>1213</v>
      </c>
    </row>
    <row r="2780" spans="1:16">
      <c r="A2780">
        <v>9375165</v>
      </c>
      <c r="B2780" t="s">
        <v>3427</v>
      </c>
      <c r="C2780">
        <v>93750165</v>
      </c>
      <c r="D2780" s="43">
        <v>30</v>
      </c>
      <c r="E2780" t="s">
        <v>36</v>
      </c>
      <c r="F2780" s="43">
        <v>30</v>
      </c>
      <c r="G2780">
        <v>1</v>
      </c>
      <c r="H2780" t="s">
        <v>23</v>
      </c>
      <c r="I2780" s="43">
        <v>65</v>
      </c>
      <c r="J2780" t="s">
        <v>3151</v>
      </c>
      <c r="K2780" s="43">
        <v>91102</v>
      </c>
      <c r="L2780" t="s">
        <v>3154</v>
      </c>
      <c r="M2780">
        <v>34.51</v>
      </c>
      <c r="N2780">
        <v>13215</v>
      </c>
      <c r="O2780">
        <v>6418</v>
      </c>
      <c r="P2780">
        <v>6797</v>
      </c>
    </row>
    <row r="2781" spans="1:16">
      <c r="A2781">
        <v>9375170</v>
      </c>
      <c r="B2781" t="s">
        <v>3428</v>
      </c>
      <c r="C2781">
        <v>93750170</v>
      </c>
      <c r="D2781" s="43">
        <v>50</v>
      </c>
      <c r="E2781" t="s">
        <v>41</v>
      </c>
      <c r="F2781" s="43">
        <v>50</v>
      </c>
      <c r="G2781">
        <v>1</v>
      </c>
      <c r="H2781" t="s">
        <v>23</v>
      </c>
      <c r="I2781" s="43">
        <v>65</v>
      </c>
      <c r="J2781" t="s">
        <v>3151</v>
      </c>
      <c r="K2781" s="43">
        <v>91103</v>
      </c>
      <c r="L2781" t="s">
        <v>3421</v>
      </c>
      <c r="M2781">
        <v>53.88</v>
      </c>
      <c r="N2781">
        <v>4818</v>
      </c>
      <c r="O2781">
        <v>2388</v>
      </c>
      <c r="P2781">
        <v>2430</v>
      </c>
    </row>
    <row r="2782" spans="1:16">
      <c r="A2782">
        <v>9375174</v>
      </c>
      <c r="B2782" t="s">
        <v>3429</v>
      </c>
      <c r="C2782">
        <v>93750174</v>
      </c>
      <c r="D2782" s="43">
        <v>30</v>
      </c>
      <c r="E2782" t="s">
        <v>36</v>
      </c>
      <c r="F2782" s="43">
        <v>30</v>
      </c>
      <c r="G2782">
        <v>1</v>
      </c>
      <c r="H2782" t="s">
        <v>23</v>
      </c>
      <c r="I2782" s="43">
        <v>65</v>
      </c>
      <c r="J2782" t="s">
        <v>3151</v>
      </c>
      <c r="K2782" s="43">
        <v>91103</v>
      </c>
      <c r="L2782" t="s">
        <v>3421</v>
      </c>
      <c r="M2782">
        <v>9.75</v>
      </c>
      <c r="N2782">
        <v>13431</v>
      </c>
      <c r="O2782">
        <v>6574</v>
      </c>
      <c r="P2782">
        <v>6857</v>
      </c>
    </row>
    <row r="2783" spans="1:16">
      <c r="A2783">
        <v>9375175</v>
      </c>
      <c r="B2783" t="s">
        <v>3430</v>
      </c>
      <c r="C2783">
        <v>93750175</v>
      </c>
      <c r="D2783" s="43">
        <v>40</v>
      </c>
      <c r="E2783" t="s">
        <v>43</v>
      </c>
      <c r="F2783" s="43">
        <v>40</v>
      </c>
      <c r="G2783">
        <v>1</v>
      </c>
      <c r="H2783" t="s">
        <v>23</v>
      </c>
      <c r="I2783" s="43">
        <v>65</v>
      </c>
      <c r="J2783" t="s">
        <v>3151</v>
      </c>
      <c r="K2783" s="43">
        <v>91102</v>
      </c>
      <c r="L2783" t="s">
        <v>3154</v>
      </c>
      <c r="M2783">
        <v>33.45</v>
      </c>
      <c r="N2783">
        <v>9279</v>
      </c>
      <c r="O2783">
        <v>4579</v>
      </c>
      <c r="P2783">
        <v>4700</v>
      </c>
    </row>
    <row r="2784" spans="1:16">
      <c r="A2784">
        <v>9375179</v>
      </c>
      <c r="B2784" t="s">
        <v>3431</v>
      </c>
      <c r="C2784">
        <v>93750179</v>
      </c>
      <c r="D2784" s="43">
        <v>40</v>
      </c>
      <c r="E2784" t="s">
        <v>43</v>
      </c>
      <c r="F2784" s="43">
        <v>40</v>
      </c>
      <c r="G2784">
        <v>1</v>
      </c>
      <c r="H2784" t="s">
        <v>23</v>
      </c>
      <c r="I2784" s="43">
        <v>65</v>
      </c>
      <c r="J2784" t="s">
        <v>3151</v>
      </c>
      <c r="K2784" s="43">
        <v>91102</v>
      </c>
      <c r="L2784" t="s">
        <v>3154</v>
      </c>
      <c r="M2784">
        <v>24.84</v>
      </c>
      <c r="N2784">
        <v>8153</v>
      </c>
      <c r="O2784">
        <v>4094</v>
      </c>
      <c r="P2784">
        <v>4059</v>
      </c>
    </row>
    <row r="2785" spans="1:16">
      <c r="A2785">
        <v>9375180</v>
      </c>
      <c r="B2785" t="s">
        <v>3432</v>
      </c>
      <c r="C2785">
        <v>93750180</v>
      </c>
      <c r="D2785" s="43">
        <v>40</v>
      </c>
      <c r="E2785" t="s">
        <v>43</v>
      </c>
      <c r="F2785" s="43">
        <v>40</v>
      </c>
      <c r="G2785">
        <v>1</v>
      </c>
      <c r="H2785" t="s">
        <v>23</v>
      </c>
      <c r="I2785" s="43">
        <v>65</v>
      </c>
      <c r="J2785" t="s">
        <v>3151</v>
      </c>
      <c r="K2785" s="43">
        <v>91102</v>
      </c>
      <c r="L2785" t="s">
        <v>3154</v>
      </c>
      <c r="M2785">
        <v>32.55</v>
      </c>
      <c r="N2785">
        <v>5958</v>
      </c>
      <c r="O2785">
        <v>2986</v>
      </c>
      <c r="P2785">
        <v>2972</v>
      </c>
    </row>
    <row r="2786" spans="1:16">
      <c r="A2786">
        <v>9375181</v>
      </c>
      <c r="B2786" t="s">
        <v>3433</v>
      </c>
      <c r="C2786">
        <v>93750181</v>
      </c>
      <c r="D2786" s="43">
        <v>50</v>
      </c>
      <c r="E2786" t="s">
        <v>41</v>
      </c>
      <c r="F2786" s="43">
        <v>50</v>
      </c>
      <c r="G2786">
        <v>1</v>
      </c>
      <c r="H2786" t="s">
        <v>23</v>
      </c>
      <c r="I2786" s="43">
        <v>65</v>
      </c>
      <c r="J2786" t="s">
        <v>3151</v>
      </c>
      <c r="K2786" s="43">
        <v>91102</v>
      </c>
      <c r="L2786" t="s">
        <v>3154</v>
      </c>
      <c r="M2786">
        <v>24.58</v>
      </c>
      <c r="N2786">
        <v>3287</v>
      </c>
      <c r="O2786">
        <v>1639</v>
      </c>
      <c r="P2786">
        <v>1648</v>
      </c>
    </row>
    <row r="2787" spans="1:16">
      <c r="A2787">
        <v>9375183</v>
      </c>
      <c r="B2787" t="s">
        <v>3434</v>
      </c>
      <c r="C2787">
        <v>93750183</v>
      </c>
      <c r="D2787" s="43">
        <v>50</v>
      </c>
      <c r="E2787" t="s">
        <v>41</v>
      </c>
      <c r="F2787" s="43">
        <v>50</v>
      </c>
      <c r="G2787">
        <v>1</v>
      </c>
      <c r="H2787" t="s">
        <v>23</v>
      </c>
      <c r="I2787" s="43">
        <v>65</v>
      </c>
      <c r="J2787" t="s">
        <v>3151</v>
      </c>
      <c r="K2787" s="43">
        <v>91102</v>
      </c>
      <c r="L2787" t="s">
        <v>3154</v>
      </c>
      <c r="M2787">
        <v>48.16</v>
      </c>
      <c r="N2787">
        <v>3204</v>
      </c>
      <c r="O2787">
        <v>1616</v>
      </c>
      <c r="P2787">
        <v>1588</v>
      </c>
    </row>
    <row r="2788" spans="1:16">
      <c r="A2788">
        <v>9375190</v>
      </c>
      <c r="B2788" t="s">
        <v>3435</v>
      </c>
      <c r="C2788">
        <v>93750190</v>
      </c>
      <c r="D2788" s="43">
        <v>30</v>
      </c>
      <c r="E2788" t="s">
        <v>36</v>
      </c>
      <c r="F2788" s="43">
        <v>30</v>
      </c>
      <c r="G2788">
        <v>1</v>
      </c>
      <c r="H2788" t="s">
        <v>23</v>
      </c>
      <c r="I2788" s="43">
        <v>65</v>
      </c>
      <c r="J2788" t="s">
        <v>3151</v>
      </c>
      <c r="K2788" s="43">
        <v>91102</v>
      </c>
      <c r="L2788" t="s">
        <v>3154</v>
      </c>
      <c r="M2788">
        <v>103.77</v>
      </c>
      <c r="N2788">
        <v>15831</v>
      </c>
      <c r="O2788">
        <v>7851</v>
      </c>
      <c r="P2788">
        <v>7980</v>
      </c>
    </row>
    <row r="2789" spans="1:16">
      <c r="A2789">
        <v>9375196</v>
      </c>
      <c r="B2789" t="s">
        <v>3436</v>
      </c>
      <c r="C2789">
        <v>93750196</v>
      </c>
      <c r="D2789" s="43">
        <v>40</v>
      </c>
      <c r="E2789" t="s">
        <v>43</v>
      </c>
      <c r="F2789" s="43">
        <v>40</v>
      </c>
      <c r="G2789">
        <v>1</v>
      </c>
      <c r="H2789" t="s">
        <v>23</v>
      </c>
      <c r="I2789" s="43">
        <v>65</v>
      </c>
      <c r="J2789" t="s">
        <v>3151</v>
      </c>
      <c r="K2789" s="43">
        <v>91102</v>
      </c>
      <c r="L2789" t="s">
        <v>3154</v>
      </c>
      <c r="M2789">
        <v>77.42</v>
      </c>
      <c r="N2789">
        <v>7709</v>
      </c>
      <c r="O2789">
        <v>3873</v>
      </c>
      <c r="P2789">
        <v>3836</v>
      </c>
    </row>
    <row r="2790" spans="1:16">
      <c r="A2790">
        <v>9375199</v>
      </c>
      <c r="B2790" t="s">
        <v>3437</v>
      </c>
      <c r="C2790">
        <v>93750199</v>
      </c>
      <c r="D2790" s="43">
        <v>40</v>
      </c>
      <c r="E2790" t="s">
        <v>43</v>
      </c>
      <c r="F2790" s="43">
        <v>40</v>
      </c>
      <c r="G2790">
        <v>1</v>
      </c>
      <c r="H2790" t="s">
        <v>23</v>
      </c>
      <c r="I2790" s="43">
        <v>65</v>
      </c>
      <c r="J2790" t="s">
        <v>3151</v>
      </c>
      <c r="K2790" s="43">
        <v>91102</v>
      </c>
      <c r="L2790" t="s">
        <v>3154</v>
      </c>
      <c r="M2790">
        <v>44.12</v>
      </c>
      <c r="N2790">
        <v>6922</v>
      </c>
      <c r="O2790">
        <v>3475</v>
      </c>
      <c r="P2790">
        <v>3447</v>
      </c>
    </row>
    <row r="2791" spans="1:16">
      <c r="A2791">
        <v>9375204</v>
      </c>
      <c r="B2791" t="s">
        <v>3438</v>
      </c>
      <c r="C2791">
        <v>93750204</v>
      </c>
      <c r="D2791" s="43">
        <v>40</v>
      </c>
      <c r="E2791" t="s">
        <v>43</v>
      </c>
      <c r="F2791" s="43">
        <v>40</v>
      </c>
      <c r="G2791">
        <v>1</v>
      </c>
      <c r="H2791" t="s">
        <v>23</v>
      </c>
      <c r="I2791" s="43">
        <v>65</v>
      </c>
      <c r="J2791" t="s">
        <v>3151</v>
      </c>
      <c r="K2791" s="43">
        <v>91102</v>
      </c>
      <c r="L2791" t="s">
        <v>3154</v>
      </c>
      <c r="M2791">
        <v>11.43</v>
      </c>
      <c r="N2791">
        <v>5370</v>
      </c>
      <c r="O2791">
        <v>2631</v>
      </c>
      <c r="P2791">
        <v>2739</v>
      </c>
    </row>
    <row r="2792" spans="1:16">
      <c r="A2792">
        <v>9375205</v>
      </c>
      <c r="B2792" t="s">
        <v>3439</v>
      </c>
      <c r="C2792">
        <v>93750205</v>
      </c>
      <c r="D2792" s="43">
        <v>50</v>
      </c>
      <c r="E2792" t="s">
        <v>41</v>
      </c>
      <c r="F2792" s="43">
        <v>50</v>
      </c>
      <c r="G2792">
        <v>1</v>
      </c>
      <c r="H2792" t="s">
        <v>23</v>
      </c>
      <c r="I2792" s="43">
        <v>65</v>
      </c>
      <c r="J2792" t="s">
        <v>3151</v>
      </c>
      <c r="K2792" s="43">
        <v>91102</v>
      </c>
      <c r="L2792" t="s">
        <v>3154</v>
      </c>
      <c r="M2792">
        <v>37.1</v>
      </c>
      <c r="N2792">
        <v>3360</v>
      </c>
      <c r="O2792">
        <v>1667</v>
      </c>
      <c r="P2792">
        <v>1693</v>
      </c>
    </row>
    <row r="2793" spans="1:16">
      <c r="A2793">
        <v>9375208</v>
      </c>
      <c r="B2793" t="s">
        <v>3440</v>
      </c>
      <c r="C2793">
        <v>93750208</v>
      </c>
      <c r="D2793" s="43">
        <v>40</v>
      </c>
      <c r="E2793" t="s">
        <v>43</v>
      </c>
      <c r="F2793" s="43">
        <v>40</v>
      </c>
      <c r="G2793">
        <v>1</v>
      </c>
      <c r="H2793" t="s">
        <v>23</v>
      </c>
      <c r="I2793" s="43">
        <v>65</v>
      </c>
      <c r="J2793" t="s">
        <v>3151</v>
      </c>
      <c r="K2793" s="43">
        <v>91102</v>
      </c>
      <c r="L2793" t="s">
        <v>3154</v>
      </c>
      <c r="M2793">
        <v>29.85</v>
      </c>
      <c r="N2793">
        <v>8441</v>
      </c>
      <c r="O2793">
        <v>4255</v>
      </c>
      <c r="P2793">
        <v>4186</v>
      </c>
    </row>
    <row r="2794" spans="1:16">
      <c r="A2794">
        <v>9375209</v>
      </c>
      <c r="B2794" t="s">
        <v>3441</v>
      </c>
      <c r="C2794">
        <v>93750209</v>
      </c>
      <c r="D2794" s="43">
        <v>50</v>
      </c>
      <c r="E2794" t="s">
        <v>41</v>
      </c>
      <c r="F2794" s="43">
        <v>50</v>
      </c>
      <c r="G2794">
        <v>1</v>
      </c>
      <c r="H2794" t="s">
        <v>23</v>
      </c>
      <c r="I2794" s="43">
        <v>65</v>
      </c>
      <c r="J2794" t="s">
        <v>3151</v>
      </c>
      <c r="K2794" s="43">
        <v>91102</v>
      </c>
      <c r="L2794" t="s">
        <v>3154</v>
      </c>
      <c r="M2794">
        <v>26.74</v>
      </c>
      <c r="N2794">
        <v>2520</v>
      </c>
      <c r="O2794">
        <v>1279</v>
      </c>
      <c r="P2794">
        <v>1241</v>
      </c>
    </row>
    <row r="2795" spans="1:16">
      <c r="A2795">
        <v>9375213</v>
      </c>
      <c r="B2795" t="s">
        <v>3442</v>
      </c>
      <c r="C2795">
        <v>93750213</v>
      </c>
      <c r="D2795" s="43">
        <v>40</v>
      </c>
      <c r="E2795" t="s">
        <v>43</v>
      </c>
      <c r="F2795" s="43">
        <v>40</v>
      </c>
      <c r="G2795">
        <v>1</v>
      </c>
      <c r="H2795" t="s">
        <v>23</v>
      </c>
      <c r="I2795" s="43">
        <v>65</v>
      </c>
      <c r="J2795" t="s">
        <v>3151</v>
      </c>
      <c r="K2795" s="43">
        <v>91102</v>
      </c>
      <c r="L2795" t="s">
        <v>3154</v>
      </c>
      <c r="M2795">
        <v>16.11</v>
      </c>
      <c r="N2795">
        <v>5881</v>
      </c>
      <c r="O2795">
        <v>2944</v>
      </c>
      <c r="P2795">
        <v>2937</v>
      </c>
    </row>
    <row r="2796" spans="1:16">
      <c r="A2796">
        <v>9375444</v>
      </c>
      <c r="B2796" t="s">
        <v>3443</v>
      </c>
      <c r="C2796">
        <v>93759444</v>
      </c>
      <c r="D2796" s="43">
        <v>50</v>
      </c>
      <c r="E2796" t="s">
        <v>41</v>
      </c>
      <c r="F2796" s="43">
        <v>50</v>
      </c>
      <c r="G2796">
        <v>1</v>
      </c>
      <c r="H2796" t="s">
        <v>23</v>
      </c>
      <c r="I2796" s="43">
        <v>65</v>
      </c>
      <c r="J2796" t="s">
        <v>3151</v>
      </c>
      <c r="K2796" s="43">
        <v>91102</v>
      </c>
      <c r="L2796" t="s">
        <v>3154</v>
      </c>
      <c r="M2796">
        <v>31.97</v>
      </c>
      <c r="N2796">
        <v>0</v>
      </c>
      <c r="O2796">
        <v>0</v>
      </c>
      <c r="P2796">
        <v>0</v>
      </c>
    </row>
    <row r="2797" spans="1:16">
      <c r="A2797">
        <v>9375932</v>
      </c>
      <c r="B2797" t="s">
        <v>3444</v>
      </c>
      <c r="C2797">
        <v>93755332</v>
      </c>
      <c r="D2797" s="43">
        <v>50</v>
      </c>
      <c r="E2797" t="s">
        <v>41</v>
      </c>
      <c r="F2797" s="43">
        <v>50</v>
      </c>
      <c r="G2797">
        <v>1</v>
      </c>
      <c r="H2797" t="s">
        <v>23</v>
      </c>
      <c r="I2797" s="43">
        <v>65</v>
      </c>
      <c r="J2797" t="s">
        <v>3151</v>
      </c>
      <c r="K2797" s="43">
        <v>91102</v>
      </c>
      <c r="L2797" t="s">
        <v>3154</v>
      </c>
      <c r="M2797">
        <v>81.71</v>
      </c>
      <c r="N2797">
        <v>5411</v>
      </c>
      <c r="O2797">
        <v>2699</v>
      </c>
      <c r="P2797">
        <v>2712</v>
      </c>
    </row>
    <row r="2798" spans="1:16">
      <c r="A2798">
        <v>9375933</v>
      </c>
      <c r="B2798" t="s">
        <v>3445</v>
      </c>
      <c r="C2798">
        <v>93755333</v>
      </c>
      <c r="D2798" s="43">
        <v>40</v>
      </c>
      <c r="E2798" t="s">
        <v>43</v>
      </c>
      <c r="F2798" s="43">
        <v>40</v>
      </c>
      <c r="G2798">
        <v>1</v>
      </c>
      <c r="H2798" t="s">
        <v>23</v>
      </c>
      <c r="I2798" s="43">
        <v>65</v>
      </c>
      <c r="J2798" t="s">
        <v>3151</v>
      </c>
      <c r="K2798" s="43">
        <v>91102</v>
      </c>
      <c r="L2798" t="s">
        <v>3154</v>
      </c>
      <c r="M2798">
        <v>52.91</v>
      </c>
      <c r="N2798">
        <v>8682</v>
      </c>
      <c r="O2798">
        <v>4356</v>
      </c>
      <c r="P2798">
        <v>4326</v>
      </c>
    </row>
    <row r="2799" spans="1:16">
      <c r="A2799">
        <v>9375934</v>
      </c>
      <c r="B2799" t="s">
        <v>3446</v>
      </c>
      <c r="C2799">
        <v>93755334</v>
      </c>
      <c r="D2799" s="43">
        <v>50</v>
      </c>
      <c r="E2799" t="s">
        <v>41</v>
      </c>
      <c r="F2799" s="43">
        <v>50</v>
      </c>
      <c r="G2799">
        <v>1</v>
      </c>
      <c r="H2799" t="s">
        <v>23</v>
      </c>
      <c r="I2799" s="43">
        <v>65</v>
      </c>
      <c r="J2799" t="s">
        <v>3151</v>
      </c>
      <c r="K2799" s="43">
        <v>91102</v>
      </c>
      <c r="L2799" t="s">
        <v>3154</v>
      </c>
      <c r="M2799">
        <v>29.86</v>
      </c>
      <c r="N2799">
        <v>3050</v>
      </c>
      <c r="O2799">
        <v>1556</v>
      </c>
      <c r="P2799">
        <v>1494</v>
      </c>
    </row>
    <row r="2800" spans="1:16">
      <c r="A2800">
        <v>9375935</v>
      </c>
      <c r="B2800" t="s">
        <v>3447</v>
      </c>
      <c r="C2800">
        <v>93755335</v>
      </c>
      <c r="D2800" s="43">
        <v>50</v>
      </c>
      <c r="E2800" t="s">
        <v>41</v>
      </c>
      <c r="F2800" s="43">
        <v>50</v>
      </c>
      <c r="G2800">
        <v>1</v>
      </c>
      <c r="H2800" t="s">
        <v>23</v>
      </c>
      <c r="I2800" s="43">
        <v>65</v>
      </c>
      <c r="J2800" t="s">
        <v>3151</v>
      </c>
      <c r="K2800" s="43">
        <v>91102</v>
      </c>
      <c r="L2800" t="s">
        <v>3154</v>
      </c>
      <c r="M2800">
        <v>45.91</v>
      </c>
      <c r="N2800">
        <v>7315</v>
      </c>
      <c r="O2800">
        <v>3661</v>
      </c>
      <c r="P2800">
        <v>3654</v>
      </c>
    </row>
    <row r="2801" spans="1:16">
      <c r="A2801">
        <v>9375936</v>
      </c>
      <c r="B2801" t="s">
        <v>3448</v>
      </c>
      <c r="C2801">
        <v>93755336</v>
      </c>
      <c r="D2801" s="43">
        <v>50</v>
      </c>
      <c r="E2801" t="s">
        <v>41</v>
      </c>
      <c r="F2801" s="43">
        <v>50</v>
      </c>
      <c r="G2801">
        <v>1</v>
      </c>
      <c r="H2801" t="s">
        <v>23</v>
      </c>
      <c r="I2801" s="43">
        <v>65</v>
      </c>
      <c r="J2801" t="s">
        <v>3151</v>
      </c>
      <c r="K2801" s="43">
        <v>91102</v>
      </c>
      <c r="L2801" t="s">
        <v>3154</v>
      </c>
      <c r="M2801">
        <v>82.76</v>
      </c>
      <c r="N2801">
        <v>6712</v>
      </c>
      <c r="O2801">
        <v>3414</v>
      </c>
      <c r="P2801">
        <v>3298</v>
      </c>
    </row>
    <row r="2802" spans="1:16">
      <c r="A2802">
        <v>9375937</v>
      </c>
      <c r="B2802" t="s">
        <v>3449</v>
      </c>
      <c r="C2802">
        <v>93755337</v>
      </c>
      <c r="D2802" s="43">
        <v>50</v>
      </c>
      <c r="E2802" t="s">
        <v>41</v>
      </c>
      <c r="F2802" s="43">
        <v>50</v>
      </c>
      <c r="G2802">
        <v>1</v>
      </c>
      <c r="H2802" t="s">
        <v>23</v>
      </c>
      <c r="I2802" s="43">
        <v>65</v>
      </c>
      <c r="J2802" t="s">
        <v>3151</v>
      </c>
      <c r="K2802" s="43">
        <v>91102</v>
      </c>
      <c r="L2802" t="s">
        <v>3154</v>
      </c>
      <c r="M2802">
        <v>28.51</v>
      </c>
      <c r="N2802">
        <v>4799</v>
      </c>
      <c r="O2802">
        <v>2409</v>
      </c>
      <c r="P2802">
        <v>2390</v>
      </c>
    </row>
    <row r="2803" spans="1:16">
      <c r="A2803">
        <v>9375938</v>
      </c>
      <c r="B2803" t="s">
        <v>3450</v>
      </c>
      <c r="C2803">
        <v>93755338</v>
      </c>
      <c r="D2803" s="43">
        <v>50</v>
      </c>
      <c r="E2803" t="s">
        <v>41</v>
      </c>
      <c r="F2803" s="43">
        <v>50</v>
      </c>
      <c r="G2803">
        <v>1</v>
      </c>
      <c r="H2803" t="s">
        <v>23</v>
      </c>
      <c r="I2803" s="43">
        <v>65</v>
      </c>
      <c r="J2803" t="s">
        <v>3151</v>
      </c>
      <c r="K2803" s="43">
        <v>91103</v>
      </c>
      <c r="L2803" t="s">
        <v>3421</v>
      </c>
      <c r="M2803">
        <v>106.82</v>
      </c>
      <c r="N2803">
        <v>6341</v>
      </c>
      <c r="O2803">
        <v>3139</v>
      </c>
      <c r="P2803">
        <v>3202</v>
      </c>
    </row>
    <row r="2804" spans="1:16">
      <c r="A2804">
        <v>9376116</v>
      </c>
      <c r="B2804" t="s">
        <v>3451</v>
      </c>
      <c r="C2804">
        <v>93760116</v>
      </c>
      <c r="D2804" s="43">
        <v>50</v>
      </c>
      <c r="E2804" t="s">
        <v>41</v>
      </c>
      <c r="F2804" s="43">
        <v>50</v>
      </c>
      <c r="G2804">
        <v>1</v>
      </c>
      <c r="H2804" t="s">
        <v>23</v>
      </c>
      <c r="I2804" s="43">
        <v>65</v>
      </c>
      <c r="J2804" t="s">
        <v>3151</v>
      </c>
      <c r="K2804" s="43">
        <v>90606</v>
      </c>
      <c r="L2804" t="s">
        <v>3452</v>
      </c>
      <c r="M2804">
        <v>54.23</v>
      </c>
      <c r="N2804">
        <v>4233</v>
      </c>
      <c r="O2804">
        <v>2126</v>
      </c>
      <c r="P2804">
        <v>2107</v>
      </c>
    </row>
    <row r="2805" spans="1:16">
      <c r="A2805">
        <v>9376117</v>
      </c>
      <c r="B2805" t="s">
        <v>3453</v>
      </c>
      <c r="C2805">
        <v>93760117</v>
      </c>
      <c r="D2805" s="43">
        <v>50</v>
      </c>
      <c r="E2805" t="s">
        <v>41</v>
      </c>
      <c r="F2805" s="43">
        <v>50</v>
      </c>
      <c r="G2805">
        <v>1</v>
      </c>
      <c r="H2805" t="s">
        <v>23</v>
      </c>
      <c r="I2805" s="43">
        <v>65</v>
      </c>
      <c r="J2805" t="s">
        <v>3151</v>
      </c>
      <c r="K2805" s="43">
        <v>90606</v>
      </c>
      <c r="L2805" t="s">
        <v>3452</v>
      </c>
      <c r="M2805">
        <v>44.4</v>
      </c>
      <c r="N2805">
        <v>4439</v>
      </c>
      <c r="O2805">
        <v>2253</v>
      </c>
      <c r="P2805">
        <v>2186</v>
      </c>
    </row>
    <row r="2806" spans="1:16">
      <c r="A2806">
        <v>9376119</v>
      </c>
      <c r="B2806" t="s">
        <v>3454</v>
      </c>
      <c r="C2806">
        <v>93760119</v>
      </c>
      <c r="D2806" s="43">
        <v>30</v>
      </c>
      <c r="E2806" t="s">
        <v>36</v>
      </c>
      <c r="F2806" s="43">
        <v>30</v>
      </c>
      <c r="G2806">
        <v>1</v>
      </c>
      <c r="H2806" t="s">
        <v>23</v>
      </c>
      <c r="I2806" s="43">
        <v>65</v>
      </c>
      <c r="J2806" t="s">
        <v>3151</v>
      </c>
      <c r="K2806" s="43">
        <v>90607</v>
      </c>
      <c r="L2806" t="s">
        <v>3455</v>
      </c>
      <c r="M2806">
        <v>93.26</v>
      </c>
      <c r="N2806">
        <v>12862</v>
      </c>
      <c r="O2806">
        <v>6301</v>
      </c>
      <c r="P2806">
        <v>6561</v>
      </c>
    </row>
    <row r="2807" spans="1:16">
      <c r="A2807">
        <v>9376125</v>
      </c>
      <c r="B2807" t="s">
        <v>3456</v>
      </c>
      <c r="C2807">
        <v>93760125</v>
      </c>
      <c r="D2807" s="43">
        <v>50</v>
      </c>
      <c r="E2807" t="s">
        <v>41</v>
      </c>
      <c r="F2807" s="43">
        <v>50</v>
      </c>
      <c r="G2807">
        <v>1</v>
      </c>
      <c r="H2807" t="s">
        <v>23</v>
      </c>
      <c r="I2807" s="43">
        <v>65</v>
      </c>
      <c r="J2807" t="s">
        <v>3151</v>
      </c>
      <c r="K2807" s="43">
        <v>90606</v>
      </c>
      <c r="L2807" t="s">
        <v>3452</v>
      </c>
      <c r="M2807">
        <v>26.84</v>
      </c>
      <c r="N2807">
        <v>2366</v>
      </c>
      <c r="O2807">
        <v>1227</v>
      </c>
      <c r="P2807">
        <v>1139</v>
      </c>
    </row>
    <row r="2808" spans="1:16">
      <c r="A2808">
        <v>9376141</v>
      </c>
      <c r="B2808" t="s">
        <v>3457</v>
      </c>
      <c r="C2808">
        <v>93760141</v>
      </c>
      <c r="D2808" s="43">
        <v>30</v>
      </c>
      <c r="E2808" t="s">
        <v>36</v>
      </c>
      <c r="F2808" s="43">
        <v>30</v>
      </c>
      <c r="G2808">
        <v>1</v>
      </c>
      <c r="H2808" t="s">
        <v>23</v>
      </c>
      <c r="I2808" s="43">
        <v>65</v>
      </c>
      <c r="J2808" t="s">
        <v>3151</v>
      </c>
      <c r="K2808" s="43">
        <v>90607</v>
      </c>
      <c r="L2808" t="s">
        <v>3455</v>
      </c>
      <c r="M2808">
        <v>34.7</v>
      </c>
      <c r="N2808">
        <v>10941</v>
      </c>
      <c r="O2808">
        <v>5482</v>
      </c>
      <c r="P2808">
        <v>5459</v>
      </c>
    </row>
    <row r="2809" spans="1:16">
      <c r="A2809">
        <v>9376147</v>
      </c>
      <c r="B2809" t="s">
        <v>3458</v>
      </c>
      <c r="C2809">
        <v>93760147</v>
      </c>
      <c r="D2809" s="43">
        <v>40</v>
      </c>
      <c r="E2809" t="s">
        <v>43</v>
      </c>
      <c r="F2809" s="43">
        <v>40</v>
      </c>
      <c r="G2809">
        <v>1</v>
      </c>
      <c r="H2809" t="s">
        <v>23</v>
      </c>
      <c r="I2809" s="43">
        <v>65</v>
      </c>
      <c r="J2809" t="s">
        <v>3151</v>
      </c>
      <c r="K2809" s="43">
        <v>90606</v>
      </c>
      <c r="L2809" t="s">
        <v>3452</v>
      </c>
      <c r="M2809">
        <v>110.17</v>
      </c>
      <c r="N2809">
        <v>8233</v>
      </c>
      <c r="O2809">
        <v>4228</v>
      </c>
      <c r="P2809">
        <v>4005</v>
      </c>
    </row>
    <row r="2810" spans="1:16">
      <c r="A2810">
        <v>9376149</v>
      </c>
      <c r="B2810" t="s">
        <v>3459</v>
      </c>
      <c r="C2810">
        <v>93760149</v>
      </c>
      <c r="D2810" s="43">
        <v>40</v>
      </c>
      <c r="E2810" t="s">
        <v>43</v>
      </c>
      <c r="F2810" s="43">
        <v>40</v>
      </c>
      <c r="G2810">
        <v>1</v>
      </c>
      <c r="H2810" t="s">
        <v>23</v>
      </c>
      <c r="I2810" s="43">
        <v>65</v>
      </c>
      <c r="J2810" t="s">
        <v>3151</v>
      </c>
      <c r="K2810" s="43">
        <v>90606</v>
      </c>
      <c r="L2810" t="s">
        <v>3452</v>
      </c>
      <c r="M2810">
        <v>98.73</v>
      </c>
      <c r="N2810">
        <v>8732</v>
      </c>
      <c r="O2810">
        <v>4435</v>
      </c>
      <c r="P2810">
        <v>4297</v>
      </c>
    </row>
    <row r="2811" spans="1:16">
      <c r="A2811">
        <v>9376150</v>
      </c>
      <c r="B2811" t="s">
        <v>3460</v>
      </c>
      <c r="C2811">
        <v>93760150</v>
      </c>
      <c r="D2811" s="43">
        <v>40</v>
      </c>
      <c r="E2811" t="s">
        <v>43</v>
      </c>
      <c r="F2811" s="43">
        <v>40</v>
      </c>
      <c r="G2811">
        <v>1</v>
      </c>
      <c r="H2811" t="s">
        <v>23</v>
      </c>
      <c r="I2811" s="43">
        <v>65</v>
      </c>
      <c r="J2811" t="s">
        <v>3151</v>
      </c>
      <c r="K2811" s="43">
        <v>90603</v>
      </c>
      <c r="L2811" t="s">
        <v>3320</v>
      </c>
      <c r="M2811">
        <v>66.05</v>
      </c>
      <c r="N2811">
        <v>5685</v>
      </c>
      <c r="O2811">
        <v>2857</v>
      </c>
      <c r="P2811">
        <v>2828</v>
      </c>
    </row>
    <row r="2812" spans="1:16">
      <c r="A2812">
        <v>9376151</v>
      </c>
      <c r="B2812" t="s">
        <v>3461</v>
      </c>
      <c r="C2812">
        <v>93760151</v>
      </c>
      <c r="D2812" s="43">
        <v>40</v>
      </c>
      <c r="E2812" t="s">
        <v>43</v>
      </c>
      <c r="F2812" s="43">
        <v>40</v>
      </c>
      <c r="G2812">
        <v>1</v>
      </c>
      <c r="H2812" t="s">
        <v>23</v>
      </c>
      <c r="I2812" s="43">
        <v>65</v>
      </c>
      <c r="J2812" t="s">
        <v>3151</v>
      </c>
      <c r="K2812" s="43">
        <v>90606</v>
      </c>
      <c r="L2812" t="s">
        <v>3452</v>
      </c>
      <c r="M2812">
        <v>62.41</v>
      </c>
      <c r="N2812">
        <v>4948</v>
      </c>
      <c r="O2812">
        <v>2488</v>
      </c>
      <c r="P2812">
        <v>2460</v>
      </c>
    </row>
    <row r="2813" spans="1:16">
      <c r="A2813">
        <v>9376159</v>
      </c>
      <c r="B2813" t="s">
        <v>3462</v>
      </c>
      <c r="C2813">
        <v>93760159</v>
      </c>
      <c r="D2813" s="43">
        <v>50</v>
      </c>
      <c r="E2813" t="s">
        <v>41</v>
      </c>
      <c r="F2813" s="43">
        <v>50</v>
      </c>
      <c r="G2813">
        <v>1</v>
      </c>
      <c r="H2813" t="s">
        <v>23</v>
      </c>
      <c r="I2813" s="43">
        <v>65</v>
      </c>
      <c r="J2813" t="s">
        <v>3151</v>
      </c>
      <c r="K2813" s="43">
        <v>90606</v>
      </c>
      <c r="L2813" t="s">
        <v>3452</v>
      </c>
      <c r="M2813">
        <v>41.24</v>
      </c>
      <c r="N2813">
        <v>2879</v>
      </c>
      <c r="O2813">
        <v>1475</v>
      </c>
      <c r="P2813">
        <v>1404</v>
      </c>
    </row>
    <row r="2814" spans="1:16">
      <c r="A2814">
        <v>9376161</v>
      </c>
      <c r="B2814" t="s">
        <v>3463</v>
      </c>
      <c r="C2814">
        <v>93760161</v>
      </c>
      <c r="D2814" s="43">
        <v>20</v>
      </c>
      <c r="E2814" t="s">
        <v>22</v>
      </c>
      <c r="F2814" s="43">
        <v>20</v>
      </c>
      <c r="G2814">
        <v>1</v>
      </c>
      <c r="H2814" t="s">
        <v>23</v>
      </c>
      <c r="I2814" s="43">
        <v>65</v>
      </c>
      <c r="J2814" t="s">
        <v>3151</v>
      </c>
      <c r="K2814" s="43">
        <v>90606</v>
      </c>
      <c r="L2814" t="s">
        <v>3452</v>
      </c>
      <c r="M2814">
        <v>123.78</v>
      </c>
      <c r="N2814">
        <v>28481</v>
      </c>
      <c r="O2814">
        <v>14181</v>
      </c>
      <c r="P2814">
        <v>14300</v>
      </c>
    </row>
    <row r="2815" spans="1:16">
      <c r="A2815">
        <v>9376170</v>
      </c>
      <c r="B2815" t="s">
        <v>3464</v>
      </c>
      <c r="C2815">
        <v>93760170</v>
      </c>
      <c r="D2815" s="43">
        <v>40</v>
      </c>
      <c r="E2815" t="s">
        <v>43</v>
      </c>
      <c r="F2815" s="43">
        <v>40</v>
      </c>
      <c r="G2815">
        <v>1</v>
      </c>
      <c r="H2815" t="s">
        <v>23</v>
      </c>
      <c r="I2815" s="43">
        <v>65</v>
      </c>
      <c r="J2815" t="s">
        <v>3151</v>
      </c>
      <c r="K2815" s="43">
        <v>90607</v>
      </c>
      <c r="L2815" t="s">
        <v>3455</v>
      </c>
      <c r="M2815">
        <v>38.25</v>
      </c>
      <c r="N2815">
        <v>7299</v>
      </c>
      <c r="O2815">
        <v>3627</v>
      </c>
      <c r="P2815">
        <v>3672</v>
      </c>
    </row>
    <row r="2816" spans="1:16">
      <c r="A2816">
        <v>9376444</v>
      </c>
      <c r="B2816" t="s">
        <v>3465</v>
      </c>
      <c r="C2816">
        <v>93769444</v>
      </c>
      <c r="D2816" s="43">
        <v>50</v>
      </c>
      <c r="E2816" t="s">
        <v>41</v>
      </c>
      <c r="F2816" s="43">
        <v>50</v>
      </c>
      <c r="G2816">
        <v>1</v>
      </c>
      <c r="H2816" t="s">
        <v>23</v>
      </c>
      <c r="I2816" s="43">
        <v>65</v>
      </c>
      <c r="J2816" t="s">
        <v>3151</v>
      </c>
      <c r="K2816" s="43">
        <v>90606</v>
      </c>
      <c r="L2816" t="s">
        <v>3452</v>
      </c>
      <c r="M2816">
        <v>22.32</v>
      </c>
      <c r="N2816">
        <v>0</v>
      </c>
      <c r="O2816">
        <v>0</v>
      </c>
      <c r="P2816">
        <v>0</v>
      </c>
    </row>
    <row r="2817" spans="1:16">
      <c r="A2817">
        <v>9376939</v>
      </c>
      <c r="B2817" t="s">
        <v>3466</v>
      </c>
      <c r="C2817">
        <v>93765339</v>
      </c>
      <c r="D2817" s="43">
        <v>50</v>
      </c>
      <c r="E2817" t="s">
        <v>41</v>
      </c>
      <c r="F2817" s="43">
        <v>50</v>
      </c>
      <c r="G2817">
        <v>1</v>
      </c>
      <c r="H2817" t="s">
        <v>23</v>
      </c>
      <c r="I2817" s="43">
        <v>65</v>
      </c>
      <c r="J2817" t="s">
        <v>3151</v>
      </c>
      <c r="K2817" s="43">
        <v>90606</v>
      </c>
      <c r="L2817" t="s">
        <v>3452</v>
      </c>
      <c r="M2817">
        <v>105.35</v>
      </c>
      <c r="N2817">
        <v>5175</v>
      </c>
      <c r="O2817">
        <v>2626</v>
      </c>
      <c r="P2817">
        <v>2549</v>
      </c>
    </row>
    <row r="2818" spans="1:16">
      <c r="A2818">
        <v>9376941</v>
      </c>
      <c r="B2818" t="s">
        <v>3467</v>
      </c>
      <c r="C2818">
        <v>93765341</v>
      </c>
      <c r="D2818" s="43">
        <v>40</v>
      </c>
      <c r="E2818" t="s">
        <v>43</v>
      </c>
      <c r="F2818" s="43">
        <v>40</v>
      </c>
      <c r="G2818">
        <v>1</v>
      </c>
      <c r="H2818" t="s">
        <v>23</v>
      </c>
      <c r="I2818" s="43">
        <v>65</v>
      </c>
      <c r="J2818" t="s">
        <v>3151</v>
      </c>
      <c r="K2818" s="43">
        <v>90606</v>
      </c>
      <c r="L2818" t="s">
        <v>3452</v>
      </c>
      <c r="M2818">
        <v>120.64</v>
      </c>
      <c r="N2818">
        <v>7832</v>
      </c>
      <c r="O2818">
        <v>3947</v>
      </c>
      <c r="P2818">
        <v>3885</v>
      </c>
    </row>
    <row r="2819" spans="1:16">
      <c r="A2819">
        <v>9376942</v>
      </c>
      <c r="B2819" t="s">
        <v>3468</v>
      </c>
      <c r="C2819">
        <v>93765342</v>
      </c>
      <c r="D2819" s="43">
        <v>40</v>
      </c>
      <c r="E2819" t="s">
        <v>43</v>
      </c>
      <c r="F2819" s="43">
        <v>40</v>
      </c>
      <c r="G2819">
        <v>1</v>
      </c>
      <c r="H2819" t="s">
        <v>23</v>
      </c>
      <c r="I2819" s="43">
        <v>65</v>
      </c>
      <c r="J2819" t="s">
        <v>3151</v>
      </c>
      <c r="K2819" s="43">
        <v>90606</v>
      </c>
      <c r="L2819" t="s">
        <v>3452</v>
      </c>
      <c r="M2819">
        <v>81.13</v>
      </c>
      <c r="N2819">
        <v>9371</v>
      </c>
      <c r="O2819">
        <v>4626</v>
      </c>
      <c r="P2819">
        <v>4745</v>
      </c>
    </row>
    <row r="2820" spans="1:16">
      <c r="A2820">
        <v>9376943</v>
      </c>
      <c r="B2820" t="s">
        <v>3469</v>
      </c>
      <c r="C2820">
        <v>93765343</v>
      </c>
      <c r="D2820" s="43">
        <v>40</v>
      </c>
      <c r="E2820" t="s">
        <v>43</v>
      </c>
      <c r="F2820" s="43">
        <v>40</v>
      </c>
      <c r="G2820">
        <v>1</v>
      </c>
      <c r="H2820" t="s">
        <v>23</v>
      </c>
      <c r="I2820" s="43">
        <v>65</v>
      </c>
      <c r="J2820" t="s">
        <v>3151</v>
      </c>
      <c r="K2820" s="43">
        <v>90606</v>
      </c>
      <c r="L2820" t="s">
        <v>3452</v>
      </c>
      <c r="M2820">
        <v>69.08</v>
      </c>
      <c r="N2820">
        <v>6366</v>
      </c>
      <c r="O2820">
        <v>3233</v>
      </c>
      <c r="P2820">
        <v>3133</v>
      </c>
    </row>
    <row r="2821" spans="1:16">
      <c r="A2821">
        <v>9376944</v>
      </c>
      <c r="B2821" t="s">
        <v>3470</v>
      </c>
      <c r="C2821">
        <v>93765344</v>
      </c>
      <c r="D2821" s="43">
        <v>50</v>
      </c>
      <c r="E2821" t="s">
        <v>41</v>
      </c>
      <c r="F2821" s="43">
        <v>50</v>
      </c>
      <c r="G2821">
        <v>1</v>
      </c>
      <c r="H2821" t="s">
        <v>23</v>
      </c>
      <c r="I2821" s="43">
        <v>65</v>
      </c>
      <c r="J2821" t="s">
        <v>3151</v>
      </c>
      <c r="K2821" s="43">
        <v>90606</v>
      </c>
      <c r="L2821" t="s">
        <v>3452</v>
      </c>
      <c r="M2821">
        <v>83.24</v>
      </c>
      <c r="N2821">
        <v>3452</v>
      </c>
      <c r="O2821">
        <v>1759</v>
      </c>
      <c r="P2821">
        <v>1693</v>
      </c>
    </row>
    <row r="2822" spans="1:16">
      <c r="A2822">
        <v>9376945</v>
      </c>
      <c r="B2822" t="s">
        <v>3471</v>
      </c>
      <c r="C2822">
        <v>93765345</v>
      </c>
      <c r="D2822" s="43">
        <v>50</v>
      </c>
      <c r="E2822" t="s">
        <v>41</v>
      </c>
      <c r="F2822" s="43">
        <v>50</v>
      </c>
      <c r="G2822">
        <v>1</v>
      </c>
      <c r="H2822" t="s">
        <v>23</v>
      </c>
      <c r="I2822" s="43">
        <v>65</v>
      </c>
      <c r="J2822" t="s">
        <v>3151</v>
      </c>
      <c r="K2822" s="43">
        <v>90606</v>
      </c>
      <c r="L2822" t="s">
        <v>3452</v>
      </c>
      <c r="M2822">
        <v>135.38</v>
      </c>
      <c r="N2822">
        <v>4539</v>
      </c>
      <c r="O2822">
        <v>2352</v>
      </c>
      <c r="P2822">
        <v>2187</v>
      </c>
    </row>
    <row r="2823" spans="1:16">
      <c r="A2823">
        <v>9376946</v>
      </c>
      <c r="B2823" t="s">
        <v>3472</v>
      </c>
      <c r="C2823">
        <v>93765346</v>
      </c>
      <c r="D2823" s="43">
        <v>40</v>
      </c>
      <c r="E2823" t="s">
        <v>43</v>
      </c>
      <c r="F2823" s="43">
        <v>40</v>
      </c>
      <c r="G2823">
        <v>1</v>
      </c>
      <c r="H2823" t="s">
        <v>23</v>
      </c>
      <c r="I2823" s="43">
        <v>65</v>
      </c>
      <c r="J2823" t="s">
        <v>3151</v>
      </c>
      <c r="K2823" s="43">
        <v>90606</v>
      </c>
      <c r="L2823" t="s">
        <v>3452</v>
      </c>
      <c r="M2823">
        <v>53.77</v>
      </c>
      <c r="N2823">
        <v>7031</v>
      </c>
      <c r="O2823">
        <v>3561</v>
      </c>
      <c r="P2823">
        <v>3470</v>
      </c>
    </row>
    <row r="2824" spans="1:16">
      <c r="A2824">
        <v>9377112</v>
      </c>
      <c r="B2824" t="s">
        <v>3473</v>
      </c>
      <c r="C2824">
        <v>93770112</v>
      </c>
      <c r="D2824" s="43">
        <v>50</v>
      </c>
      <c r="E2824" t="s">
        <v>41</v>
      </c>
      <c r="F2824" s="43">
        <v>50</v>
      </c>
      <c r="G2824">
        <v>1</v>
      </c>
      <c r="H2824" t="s">
        <v>23</v>
      </c>
      <c r="I2824" s="43">
        <v>65</v>
      </c>
      <c r="J2824" t="s">
        <v>3151</v>
      </c>
      <c r="K2824" s="43">
        <v>90602</v>
      </c>
      <c r="L2824" t="s">
        <v>3474</v>
      </c>
      <c r="M2824">
        <v>74.42</v>
      </c>
      <c r="N2824">
        <v>3227</v>
      </c>
      <c r="O2824">
        <v>1672</v>
      </c>
      <c r="P2824">
        <v>1555</v>
      </c>
    </row>
    <row r="2825" spans="1:16">
      <c r="A2825">
        <v>9377116</v>
      </c>
      <c r="B2825" t="s">
        <v>3475</v>
      </c>
      <c r="C2825">
        <v>93770116</v>
      </c>
      <c r="D2825" s="43">
        <v>40</v>
      </c>
      <c r="E2825" t="s">
        <v>43</v>
      </c>
      <c r="F2825" s="43">
        <v>40</v>
      </c>
      <c r="G2825">
        <v>1</v>
      </c>
      <c r="H2825" t="s">
        <v>23</v>
      </c>
      <c r="I2825" s="43">
        <v>65</v>
      </c>
      <c r="J2825" t="s">
        <v>3151</v>
      </c>
      <c r="K2825" s="43">
        <v>90603</v>
      </c>
      <c r="L2825" t="s">
        <v>3320</v>
      </c>
      <c r="M2825">
        <v>67.54</v>
      </c>
      <c r="N2825">
        <v>5150</v>
      </c>
      <c r="O2825">
        <v>2538</v>
      </c>
      <c r="P2825">
        <v>2612</v>
      </c>
    </row>
    <row r="2826" spans="1:16">
      <c r="A2826">
        <v>9377118</v>
      </c>
      <c r="B2826" t="s">
        <v>3476</v>
      </c>
      <c r="C2826">
        <v>93770118</v>
      </c>
      <c r="D2826" s="43">
        <v>50</v>
      </c>
      <c r="E2826" t="s">
        <v>41</v>
      </c>
      <c r="F2826" s="43">
        <v>50</v>
      </c>
      <c r="G2826">
        <v>1</v>
      </c>
      <c r="H2826" t="s">
        <v>23</v>
      </c>
      <c r="I2826" s="43">
        <v>65</v>
      </c>
      <c r="J2826" t="s">
        <v>3151</v>
      </c>
      <c r="K2826" s="43">
        <v>90602</v>
      </c>
      <c r="L2826" t="s">
        <v>3474</v>
      </c>
      <c r="M2826">
        <v>16.28</v>
      </c>
      <c r="N2826">
        <v>1263</v>
      </c>
      <c r="O2826">
        <v>642</v>
      </c>
      <c r="P2826">
        <v>621</v>
      </c>
    </row>
    <row r="2827" spans="1:16">
      <c r="A2827">
        <v>9377119</v>
      </c>
      <c r="B2827" t="s">
        <v>3477</v>
      </c>
      <c r="C2827">
        <v>93770119</v>
      </c>
      <c r="D2827" s="43">
        <v>50</v>
      </c>
      <c r="E2827" t="s">
        <v>41</v>
      </c>
      <c r="F2827" s="43">
        <v>50</v>
      </c>
      <c r="G2827">
        <v>1</v>
      </c>
      <c r="H2827" t="s">
        <v>23</v>
      </c>
      <c r="I2827" s="43">
        <v>65</v>
      </c>
      <c r="J2827" t="s">
        <v>3151</v>
      </c>
      <c r="K2827" s="43">
        <v>90602</v>
      </c>
      <c r="L2827" t="s">
        <v>3474</v>
      </c>
      <c r="M2827">
        <v>14.84</v>
      </c>
      <c r="N2827">
        <v>1620</v>
      </c>
      <c r="O2827">
        <v>790</v>
      </c>
      <c r="P2827">
        <v>830</v>
      </c>
    </row>
    <row r="2828" spans="1:16">
      <c r="A2828">
        <v>9377127</v>
      </c>
      <c r="B2828" t="s">
        <v>3478</v>
      </c>
      <c r="C2828">
        <v>93770127</v>
      </c>
      <c r="D2828" s="43">
        <v>50</v>
      </c>
      <c r="E2828" t="s">
        <v>41</v>
      </c>
      <c r="F2828" s="43">
        <v>50</v>
      </c>
      <c r="G2828">
        <v>1</v>
      </c>
      <c r="H2828" t="s">
        <v>23</v>
      </c>
      <c r="I2828" s="43">
        <v>65</v>
      </c>
      <c r="J2828" t="s">
        <v>3151</v>
      </c>
      <c r="K2828" s="43">
        <v>90603</v>
      </c>
      <c r="L2828" t="s">
        <v>3320</v>
      </c>
      <c r="M2828">
        <v>25.34</v>
      </c>
      <c r="N2828">
        <v>1885</v>
      </c>
      <c r="O2828">
        <v>971</v>
      </c>
      <c r="P2828">
        <v>914</v>
      </c>
    </row>
    <row r="2829" spans="1:16">
      <c r="A2829">
        <v>9377131</v>
      </c>
      <c r="B2829" t="s">
        <v>3479</v>
      </c>
      <c r="C2829">
        <v>93770131</v>
      </c>
      <c r="D2829" s="43">
        <v>50</v>
      </c>
      <c r="E2829" t="s">
        <v>41</v>
      </c>
      <c r="F2829" s="43">
        <v>50</v>
      </c>
      <c r="G2829">
        <v>1</v>
      </c>
      <c r="H2829" t="s">
        <v>23</v>
      </c>
      <c r="I2829" s="43">
        <v>65</v>
      </c>
      <c r="J2829" t="s">
        <v>3151</v>
      </c>
      <c r="K2829" s="43">
        <v>90601</v>
      </c>
      <c r="L2829" t="s">
        <v>3480</v>
      </c>
      <c r="M2829">
        <v>23.48</v>
      </c>
      <c r="N2829">
        <v>1805</v>
      </c>
      <c r="O2829">
        <v>941</v>
      </c>
      <c r="P2829">
        <v>864</v>
      </c>
    </row>
    <row r="2830" spans="1:16">
      <c r="A2830">
        <v>9377133</v>
      </c>
      <c r="B2830" t="s">
        <v>3481</v>
      </c>
      <c r="C2830">
        <v>93770133</v>
      </c>
      <c r="D2830" s="43">
        <v>50</v>
      </c>
      <c r="E2830" t="s">
        <v>41</v>
      </c>
      <c r="F2830" s="43">
        <v>50</v>
      </c>
      <c r="G2830">
        <v>1</v>
      </c>
      <c r="H2830" t="s">
        <v>23</v>
      </c>
      <c r="I2830" s="43">
        <v>65</v>
      </c>
      <c r="J2830" t="s">
        <v>3151</v>
      </c>
      <c r="K2830" s="43">
        <v>90603</v>
      </c>
      <c r="L2830" t="s">
        <v>3320</v>
      </c>
      <c r="M2830">
        <v>32.31</v>
      </c>
      <c r="N2830">
        <v>2272</v>
      </c>
      <c r="O2830">
        <v>1103</v>
      </c>
      <c r="P2830">
        <v>1169</v>
      </c>
    </row>
    <row r="2831" spans="1:16">
      <c r="A2831">
        <v>9377139</v>
      </c>
      <c r="B2831" t="s">
        <v>3482</v>
      </c>
      <c r="C2831">
        <v>93770139</v>
      </c>
      <c r="D2831" s="43">
        <v>50</v>
      </c>
      <c r="E2831" t="s">
        <v>41</v>
      </c>
      <c r="F2831" s="43">
        <v>50</v>
      </c>
      <c r="G2831">
        <v>1</v>
      </c>
      <c r="H2831" t="s">
        <v>23</v>
      </c>
      <c r="I2831" s="43">
        <v>65</v>
      </c>
      <c r="J2831" t="s">
        <v>3151</v>
      </c>
      <c r="K2831" s="43">
        <v>90602</v>
      </c>
      <c r="L2831" t="s">
        <v>3474</v>
      </c>
      <c r="M2831">
        <v>72.92</v>
      </c>
      <c r="N2831">
        <v>1830</v>
      </c>
      <c r="O2831">
        <v>952</v>
      </c>
      <c r="P2831">
        <v>878</v>
      </c>
    </row>
    <row r="2832" spans="1:16">
      <c r="A2832">
        <v>9377142</v>
      </c>
      <c r="B2832" t="s">
        <v>3483</v>
      </c>
      <c r="C2832">
        <v>93770142</v>
      </c>
      <c r="D2832" s="43">
        <v>50</v>
      </c>
      <c r="E2832" t="s">
        <v>41</v>
      </c>
      <c r="F2832" s="43">
        <v>50</v>
      </c>
      <c r="G2832">
        <v>1</v>
      </c>
      <c r="H2832" t="s">
        <v>23</v>
      </c>
      <c r="I2832" s="43">
        <v>65</v>
      </c>
      <c r="J2832" t="s">
        <v>3151</v>
      </c>
      <c r="K2832" s="43">
        <v>90601</v>
      </c>
      <c r="L2832" t="s">
        <v>3480</v>
      </c>
      <c r="M2832">
        <v>50.14</v>
      </c>
      <c r="N2832">
        <v>1372</v>
      </c>
      <c r="O2832">
        <v>694</v>
      </c>
      <c r="P2832">
        <v>678</v>
      </c>
    </row>
    <row r="2833" spans="1:16">
      <c r="A2833">
        <v>9377146</v>
      </c>
      <c r="B2833" t="s">
        <v>3484</v>
      </c>
      <c r="C2833">
        <v>93770146</v>
      </c>
      <c r="D2833" s="43">
        <v>50</v>
      </c>
      <c r="E2833" t="s">
        <v>41</v>
      </c>
      <c r="F2833" s="43">
        <v>50</v>
      </c>
      <c r="G2833">
        <v>1</v>
      </c>
      <c r="H2833" t="s">
        <v>23</v>
      </c>
      <c r="I2833" s="43">
        <v>65</v>
      </c>
      <c r="J2833" t="s">
        <v>3151</v>
      </c>
      <c r="K2833" s="43">
        <v>90602</v>
      </c>
      <c r="L2833" t="s">
        <v>3474</v>
      </c>
      <c r="M2833">
        <v>74.23</v>
      </c>
      <c r="N2833">
        <v>3294</v>
      </c>
      <c r="O2833">
        <v>1648</v>
      </c>
      <c r="P2833">
        <v>1646</v>
      </c>
    </row>
    <row r="2834" spans="1:16">
      <c r="A2834">
        <v>9377154</v>
      </c>
      <c r="B2834" t="s">
        <v>3485</v>
      </c>
      <c r="C2834">
        <v>93770154</v>
      </c>
      <c r="D2834" s="43">
        <v>40</v>
      </c>
      <c r="E2834" t="s">
        <v>43</v>
      </c>
      <c r="F2834" s="43">
        <v>40</v>
      </c>
      <c r="G2834">
        <v>1</v>
      </c>
      <c r="H2834" t="s">
        <v>23</v>
      </c>
      <c r="I2834" s="43">
        <v>65</v>
      </c>
      <c r="J2834" t="s">
        <v>3151</v>
      </c>
      <c r="K2834" s="43">
        <v>90602</v>
      </c>
      <c r="L2834" t="s">
        <v>3474</v>
      </c>
      <c r="M2834">
        <v>103.93</v>
      </c>
      <c r="N2834">
        <v>8899</v>
      </c>
      <c r="O2834">
        <v>4307</v>
      </c>
      <c r="P2834">
        <v>4592</v>
      </c>
    </row>
    <row r="2835" spans="1:16">
      <c r="A2835">
        <v>9377157</v>
      </c>
      <c r="B2835" t="s">
        <v>3486</v>
      </c>
      <c r="C2835">
        <v>93770157</v>
      </c>
      <c r="D2835" s="43">
        <v>50</v>
      </c>
      <c r="E2835" t="s">
        <v>41</v>
      </c>
      <c r="F2835" s="43">
        <v>50</v>
      </c>
      <c r="G2835">
        <v>1</v>
      </c>
      <c r="H2835" t="s">
        <v>23</v>
      </c>
      <c r="I2835" s="43">
        <v>65</v>
      </c>
      <c r="J2835" t="s">
        <v>3151</v>
      </c>
      <c r="K2835" s="43">
        <v>90506</v>
      </c>
      <c r="L2835" t="s">
        <v>3487</v>
      </c>
      <c r="M2835">
        <v>60.37</v>
      </c>
      <c r="N2835">
        <v>4284</v>
      </c>
      <c r="O2835">
        <v>2120</v>
      </c>
      <c r="P2835">
        <v>2164</v>
      </c>
    </row>
    <row r="2836" spans="1:16">
      <c r="A2836">
        <v>9377158</v>
      </c>
      <c r="B2836" t="s">
        <v>3488</v>
      </c>
      <c r="C2836">
        <v>93770158</v>
      </c>
      <c r="D2836" s="43">
        <v>40</v>
      </c>
      <c r="E2836" t="s">
        <v>43</v>
      </c>
      <c r="F2836" s="43">
        <v>40</v>
      </c>
      <c r="G2836">
        <v>1</v>
      </c>
      <c r="H2836" t="s">
        <v>23</v>
      </c>
      <c r="I2836" s="43">
        <v>65</v>
      </c>
      <c r="J2836" t="s">
        <v>3151</v>
      </c>
      <c r="K2836" s="43">
        <v>90601</v>
      </c>
      <c r="L2836" t="s">
        <v>3480</v>
      </c>
      <c r="M2836">
        <v>66.52</v>
      </c>
      <c r="N2836">
        <v>6741</v>
      </c>
      <c r="O2836">
        <v>3329</v>
      </c>
      <c r="P2836">
        <v>3412</v>
      </c>
    </row>
    <row r="2837" spans="1:16">
      <c r="A2837">
        <v>9377444</v>
      </c>
      <c r="B2837" t="s">
        <v>3489</v>
      </c>
      <c r="C2837">
        <v>93779444</v>
      </c>
      <c r="D2837" s="43">
        <v>50</v>
      </c>
      <c r="E2837" t="s">
        <v>41</v>
      </c>
      <c r="F2837" s="43">
        <v>50</v>
      </c>
      <c r="G2837">
        <v>1</v>
      </c>
      <c r="H2837" t="s">
        <v>23</v>
      </c>
      <c r="I2837" s="43">
        <v>65</v>
      </c>
      <c r="J2837" t="s">
        <v>3151</v>
      </c>
      <c r="K2837" s="43">
        <v>90603</v>
      </c>
      <c r="L2837" t="s">
        <v>3320</v>
      </c>
      <c r="M2837">
        <v>5.08</v>
      </c>
      <c r="N2837">
        <v>0</v>
      </c>
      <c r="O2837">
        <v>0</v>
      </c>
      <c r="P2837">
        <v>0</v>
      </c>
    </row>
    <row r="2838" spans="1:16">
      <c r="A2838">
        <v>9377947</v>
      </c>
      <c r="B2838" t="s">
        <v>3490</v>
      </c>
      <c r="C2838">
        <v>93775347</v>
      </c>
      <c r="D2838" s="43">
        <v>40</v>
      </c>
      <c r="E2838" t="s">
        <v>43</v>
      </c>
      <c r="F2838" s="43">
        <v>40</v>
      </c>
      <c r="G2838">
        <v>1</v>
      </c>
      <c r="H2838" t="s">
        <v>23</v>
      </c>
      <c r="I2838" s="43">
        <v>65</v>
      </c>
      <c r="J2838" t="s">
        <v>3151</v>
      </c>
      <c r="K2838" s="43">
        <v>90602</v>
      </c>
      <c r="L2838" t="s">
        <v>3474</v>
      </c>
      <c r="M2838">
        <v>117.16</v>
      </c>
      <c r="N2838">
        <v>9000</v>
      </c>
      <c r="O2838">
        <v>4464</v>
      </c>
      <c r="P2838">
        <v>4536</v>
      </c>
    </row>
    <row r="2839" spans="1:16">
      <c r="A2839">
        <v>9377948</v>
      </c>
      <c r="B2839" t="s">
        <v>3491</v>
      </c>
      <c r="C2839">
        <v>93775348</v>
      </c>
      <c r="D2839" s="43">
        <v>40</v>
      </c>
      <c r="E2839" t="s">
        <v>43</v>
      </c>
      <c r="F2839" s="43">
        <v>40</v>
      </c>
      <c r="G2839">
        <v>1</v>
      </c>
      <c r="H2839" t="s">
        <v>23</v>
      </c>
      <c r="I2839" s="43">
        <v>65</v>
      </c>
      <c r="J2839" t="s">
        <v>3151</v>
      </c>
      <c r="K2839" s="43">
        <v>90603</v>
      </c>
      <c r="L2839" t="s">
        <v>3320</v>
      </c>
      <c r="M2839">
        <v>81.57</v>
      </c>
      <c r="N2839">
        <v>6792</v>
      </c>
      <c r="O2839">
        <v>3351</v>
      </c>
      <c r="P2839">
        <v>3441</v>
      </c>
    </row>
    <row r="2840" spans="1:16">
      <c r="A2840">
        <v>9377949</v>
      </c>
      <c r="B2840" t="s">
        <v>3492</v>
      </c>
      <c r="C2840">
        <v>93775349</v>
      </c>
      <c r="D2840" s="43">
        <v>50</v>
      </c>
      <c r="E2840" t="s">
        <v>41</v>
      </c>
      <c r="F2840" s="43">
        <v>50</v>
      </c>
      <c r="G2840">
        <v>1</v>
      </c>
      <c r="H2840" t="s">
        <v>23</v>
      </c>
      <c r="I2840" s="43">
        <v>65</v>
      </c>
      <c r="J2840" t="s">
        <v>3151</v>
      </c>
      <c r="K2840" s="43">
        <v>90506</v>
      </c>
      <c r="L2840" t="s">
        <v>3487</v>
      </c>
      <c r="M2840">
        <v>81.55</v>
      </c>
      <c r="N2840">
        <v>6158</v>
      </c>
      <c r="O2840">
        <v>3065</v>
      </c>
      <c r="P2840">
        <v>3093</v>
      </c>
    </row>
    <row r="2841" spans="1:16">
      <c r="A2841">
        <v>9377950</v>
      </c>
      <c r="B2841" t="s">
        <v>3493</v>
      </c>
      <c r="C2841">
        <v>93775350</v>
      </c>
      <c r="D2841" s="43">
        <v>50</v>
      </c>
      <c r="E2841" t="s">
        <v>41</v>
      </c>
      <c r="F2841" s="43">
        <v>50</v>
      </c>
      <c r="G2841">
        <v>1</v>
      </c>
      <c r="H2841" t="s">
        <v>23</v>
      </c>
      <c r="I2841" s="43">
        <v>65</v>
      </c>
      <c r="J2841" t="s">
        <v>3151</v>
      </c>
      <c r="K2841" s="43">
        <v>90603</v>
      </c>
      <c r="L2841" t="s">
        <v>3320</v>
      </c>
      <c r="M2841">
        <v>34.59</v>
      </c>
      <c r="N2841">
        <v>2667</v>
      </c>
      <c r="O2841">
        <v>1368</v>
      </c>
      <c r="P2841">
        <v>1299</v>
      </c>
    </row>
    <row r="2842" spans="1:16">
      <c r="A2842">
        <v>9377951</v>
      </c>
      <c r="B2842" t="s">
        <v>3494</v>
      </c>
      <c r="C2842">
        <v>93775351</v>
      </c>
      <c r="D2842" s="43">
        <v>50</v>
      </c>
      <c r="E2842" t="s">
        <v>41</v>
      </c>
      <c r="F2842" s="43">
        <v>50</v>
      </c>
      <c r="G2842">
        <v>1</v>
      </c>
      <c r="H2842" t="s">
        <v>23</v>
      </c>
      <c r="I2842" s="43">
        <v>65</v>
      </c>
      <c r="J2842" t="s">
        <v>3151</v>
      </c>
      <c r="K2842" s="43">
        <v>90602</v>
      </c>
      <c r="L2842" t="s">
        <v>3474</v>
      </c>
      <c r="M2842">
        <v>81.96</v>
      </c>
      <c r="N2842">
        <v>5055</v>
      </c>
      <c r="O2842">
        <v>2471</v>
      </c>
      <c r="P2842">
        <v>2584</v>
      </c>
    </row>
    <row r="2843" spans="1:16">
      <c r="A2843">
        <v>9461000</v>
      </c>
      <c r="B2843" t="s">
        <v>3495</v>
      </c>
      <c r="C2843">
        <v>94610000</v>
      </c>
      <c r="D2843" s="43">
        <v>20</v>
      </c>
      <c r="E2843" t="s">
        <v>22</v>
      </c>
      <c r="F2843" s="43">
        <v>20</v>
      </c>
      <c r="G2843">
        <v>1</v>
      </c>
      <c r="H2843" t="s">
        <v>23</v>
      </c>
      <c r="I2843" s="43">
        <v>5</v>
      </c>
      <c r="J2843" t="s">
        <v>3496</v>
      </c>
      <c r="K2843" s="43">
        <v>90405</v>
      </c>
      <c r="L2843" t="s">
        <v>3495</v>
      </c>
      <c r="M2843">
        <v>54.62</v>
      </c>
      <c r="N2843">
        <v>73331</v>
      </c>
      <c r="O2843">
        <v>34767</v>
      </c>
      <c r="P2843">
        <v>38564</v>
      </c>
    </row>
    <row r="2844" spans="1:16">
      <c r="A2844">
        <v>9462000</v>
      </c>
      <c r="B2844" t="s">
        <v>3497</v>
      </c>
      <c r="C2844">
        <v>94620000</v>
      </c>
      <c r="D2844" s="43">
        <v>20</v>
      </c>
      <c r="E2844" t="s">
        <v>22</v>
      </c>
      <c r="F2844" s="43">
        <v>20</v>
      </c>
      <c r="G2844">
        <v>1</v>
      </c>
      <c r="H2844" t="s">
        <v>23</v>
      </c>
      <c r="I2844" s="43">
        <v>5</v>
      </c>
      <c r="J2844" t="s">
        <v>3496</v>
      </c>
      <c r="K2844" s="43">
        <v>90507</v>
      </c>
      <c r="L2844" t="s">
        <v>3497</v>
      </c>
      <c r="M2844">
        <v>66.93</v>
      </c>
      <c r="N2844">
        <v>72148</v>
      </c>
      <c r="O2844">
        <v>34850</v>
      </c>
      <c r="P2844">
        <v>37298</v>
      </c>
    </row>
    <row r="2845" spans="1:16">
      <c r="A2845">
        <v>9463000</v>
      </c>
      <c r="B2845" t="s">
        <v>3498</v>
      </c>
      <c r="C2845">
        <v>94630000</v>
      </c>
      <c r="D2845" s="43">
        <v>20</v>
      </c>
      <c r="E2845" t="s">
        <v>22</v>
      </c>
      <c r="F2845" s="43">
        <v>20</v>
      </c>
      <c r="G2845">
        <v>1</v>
      </c>
      <c r="H2845" t="s">
        <v>23</v>
      </c>
      <c r="I2845" s="43">
        <v>14</v>
      </c>
      <c r="J2845" t="s">
        <v>3499</v>
      </c>
      <c r="K2845" s="43">
        <v>90402</v>
      </c>
      <c r="L2845" t="s">
        <v>3498</v>
      </c>
      <c r="M2845">
        <v>48.29</v>
      </c>
      <c r="N2845">
        <v>41257</v>
      </c>
      <c r="O2845">
        <v>20004</v>
      </c>
      <c r="P2845">
        <v>21253</v>
      </c>
    </row>
    <row r="2846" spans="1:16">
      <c r="A2846">
        <v>9464000</v>
      </c>
      <c r="B2846" t="s">
        <v>3500</v>
      </c>
      <c r="C2846">
        <v>94640000</v>
      </c>
      <c r="D2846" s="43">
        <v>20</v>
      </c>
      <c r="E2846" t="s">
        <v>22</v>
      </c>
      <c r="F2846" s="43">
        <v>20</v>
      </c>
      <c r="G2846">
        <v>1</v>
      </c>
      <c r="H2846" t="s">
        <v>23</v>
      </c>
      <c r="I2846" s="43">
        <v>5</v>
      </c>
      <c r="J2846" t="s">
        <v>3496</v>
      </c>
      <c r="K2846" s="43">
        <v>90502</v>
      </c>
      <c r="L2846" t="s">
        <v>3500</v>
      </c>
      <c r="M2846">
        <v>58.03</v>
      </c>
      <c r="N2846">
        <v>44660</v>
      </c>
      <c r="O2846">
        <v>21342</v>
      </c>
      <c r="P2846">
        <v>23318</v>
      </c>
    </row>
    <row r="2847" spans="1:16">
      <c r="A2847">
        <v>9471111</v>
      </c>
      <c r="B2847" t="s">
        <v>3501</v>
      </c>
      <c r="C2847">
        <v>94710111</v>
      </c>
      <c r="D2847" s="43">
        <v>50</v>
      </c>
      <c r="E2847" t="s">
        <v>41</v>
      </c>
      <c r="F2847" s="43">
        <v>50</v>
      </c>
      <c r="G2847">
        <v>1</v>
      </c>
      <c r="H2847" t="s">
        <v>23</v>
      </c>
      <c r="I2847" s="43">
        <v>5</v>
      </c>
      <c r="J2847" t="s">
        <v>3496</v>
      </c>
      <c r="K2847" s="43">
        <v>90405</v>
      </c>
      <c r="L2847" t="s">
        <v>3495</v>
      </c>
      <c r="M2847">
        <v>8.7</v>
      </c>
      <c r="N2847">
        <v>2026</v>
      </c>
      <c r="O2847">
        <v>997</v>
      </c>
      <c r="P2847">
        <v>1029</v>
      </c>
    </row>
    <row r="2848" spans="1:16">
      <c r="A2848">
        <v>9471117</v>
      </c>
      <c r="B2848" t="s">
        <v>3502</v>
      </c>
      <c r="C2848">
        <v>94710117</v>
      </c>
      <c r="D2848" s="43">
        <v>40</v>
      </c>
      <c r="E2848" t="s">
        <v>43</v>
      </c>
      <c r="F2848" s="43">
        <v>40</v>
      </c>
      <c r="G2848">
        <v>1</v>
      </c>
      <c r="H2848" t="s">
        <v>23</v>
      </c>
      <c r="I2848" s="43">
        <v>5</v>
      </c>
      <c r="J2848" t="s">
        <v>3496</v>
      </c>
      <c r="K2848" s="43">
        <v>90405</v>
      </c>
      <c r="L2848" t="s">
        <v>3495</v>
      </c>
      <c r="M2848">
        <v>17.55</v>
      </c>
      <c r="N2848">
        <v>5996</v>
      </c>
      <c r="O2848">
        <v>2959</v>
      </c>
      <c r="P2848">
        <v>3037</v>
      </c>
    </row>
    <row r="2849" spans="1:16">
      <c r="A2849">
        <v>9471119</v>
      </c>
      <c r="B2849" t="s">
        <v>3503</v>
      </c>
      <c r="C2849">
        <v>94710119</v>
      </c>
      <c r="D2849" s="43">
        <v>50</v>
      </c>
      <c r="E2849" t="s">
        <v>41</v>
      </c>
      <c r="F2849" s="43">
        <v>50</v>
      </c>
      <c r="G2849">
        <v>1</v>
      </c>
      <c r="H2849" t="s">
        <v>23</v>
      </c>
      <c r="I2849" s="43">
        <v>5</v>
      </c>
      <c r="J2849" t="s">
        <v>3496</v>
      </c>
      <c r="K2849" s="43">
        <v>90405</v>
      </c>
      <c r="L2849" t="s">
        <v>3495</v>
      </c>
      <c r="M2849">
        <v>16.85</v>
      </c>
      <c r="N2849">
        <v>4513</v>
      </c>
      <c r="O2849">
        <v>2177</v>
      </c>
      <c r="P2849">
        <v>2336</v>
      </c>
    </row>
    <row r="2850" spans="1:16">
      <c r="A2850">
        <v>9471123</v>
      </c>
      <c r="B2850" t="s">
        <v>3504</v>
      </c>
      <c r="C2850">
        <v>94710123</v>
      </c>
      <c r="D2850" s="43">
        <v>50</v>
      </c>
      <c r="E2850" t="s">
        <v>41</v>
      </c>
      <c r="F2850" s="43">
        <v>50</v>
      </c>
      <c r="G2850">
        <v>1</v>
      </c>
      <c r="H2850" t="s">
        <v>23</v>
      </c>
      <c r="I2850" s="43">
        <v>5</v>
      </c>
      <c r="J2850" t="s">
        <v>3496</v>
      </c>
      <c r="K2850" s="43">
        <v>90405</v>
      </c>
      <c r="L2850" t="s">
        <v>3495</v>
      </c>
      <c r="M2850">
        <v>30.06</v>
      </c>
      <c r="N2850">
        <v>3549</v>
      </c>
      <c r="O2850">
        <v>1784</v>
      </c>
      <c r="P2850">
        <v>1765</v>
      </c>
    </row>
    <row r="2851" spans="1:16">
      <c r="A2851">
        <v>9471131</v>
      </c>
      <c r="B2851" t="s">
        <v>3505</v>
      </c>
      <c r="C2851">
        <v>94710131</v>
      </c>
      <c r="D2851" s="43">
        <v>50</v>
      </c>
      <c r="E2851" t="s">
        <v>41</v>
      </c>
      <c r="F2851" s="43">
        <v>50</v>
      </c>
      <c r="G2851">
        <v>1</v>
      </c>
      <c r="H2851" t="s">
        <v>23</v>
      </c>
      <c r="I2851" s="43">
        <v>5</v>
      </c>
      <c r="J2851" t="s">
        <v>3496</v>
      </c>
      <c r="K2851" s="43">
        <v>90405</v>
      </c>
      <c r="L2851" t="s">
        <v>3495</v>
      </c>
      <c r="M2851">
        <v>44.01</v>
      </c>
      <c r="N2851">
        <v>4961</v>
      </c>
      <c r="O2851">
        <v>2474</v>
      </c>
      <c r="P2851">
        <v>2487</v>
      </c>
    </row>
    <row r="2852" spans="1:16">
      <c r="A2852">
        <v>9471137</v>
      </c>
      <c r="B2852" t="s">
        <v>3506</v>
      </c>
      <c r="C2852">
        <v>94710137</v>
      </c>
      <c r="D2852" s="43">
        <v>50</v>
      </c>
      <c r="E2852" t="s">
        <v>41</v>
      </c>
      <c r="F2852" s="43">
        <v>50</v>
      </c>
      <c r="G2852">
        <v>1</v>
      </c>
      <c r="H2852" t="s">
        <v>23</v>
      </c>
      <c r="I2852" s="43">
        <v>5</v>
      </c>
      <c r="J2852" t="s">
        <v>3496</v>
      </c>
      <c r="K2852" s="43">
        <v>90405</v>
      </c>
      <c r="L2852" t="s">
        <v>3495</v>
      </c>
      <c r="M2852">
        <v>3.77</v>
      </c>
      <c r="N2852">
        <v>3367</v>
      </c>
      <c r="O2852">
        <v>1636</v>
      </c>
      <c r="P2852">
        <v>1731</v>
      </c>
    </row>
    <row r="2853" spans="1:16">
      <c r="A2853">
        <v>9471140</v>
      </c>
      <c r="B2853" t="s">
        <v>3507</v>
      </c>
      <c r="C2853">
        <v>94710140</v>
      </c>
      <c r="D2853" s="43">
        <v>40</v>
      </c>
      <c r="E2853" t="s">
        <v>43</v>
      </c>
      <c r="F2853" s="43">
        <v>40</v>
      </c>
      <c r="G2853">
        <v>1</v>
      </c>
      <c r="H2853" t="s">
        <v>23</v>
      </c>
      <c r="I2853" s="43">
        <v>5</v>
      </c>
      <c r="J2853" t="s">
        <v>3496</v>
      </c>
      <c r="K2853" s="43">
        <v>90405</v>
      </c>
      <c r="L2853" t="s">
        <v>3495</v>
      </c>
      <c r="M2853">
        <v>14.61</v>
      </c>
      <c r="N2853">
        <v>8330</v>
      </c>
      <c r="O2853">
        <v>4104</v>
      </c>
      <c r="P2853">
        <v>4226</v>
      </c>
    </row>
    <row r="2854" spans="1:16">
      <c r="A2854">
        <v>9471142</v>
      </c>
      <c r="B2854" t="s">
        <v>3508</v>
      </c>
      <c r="C2854">
        <v>94710142</v>
      </c>
      <c r="D2854" s="43">
        <v>50</v>
      </c>
      <c r="E2854" t="s">
        <v>41</v>
      </c>
      <c r="F2854" s="43">
        <v>50</v>
      </c>
      <c r="G2854">
        <v>1</v>
      </c>
      <c r="H2854" t="s">
        <v>23</v>
      </c>
      <c r="I2854" s="43">
        <v>5</v>
      </c>
      <c r="J2854" t="s">
        <v>3496</v>
      </c>
      <c r="K2854" s="43">
        <v>90405</v>
      </c>
      <c r="L2854" t="s">
        <v>3495</v>
      </c>
      <c r="M2854">
        <v>76.71</v>
      </c>
      <c r="N2854">
        <v>3538</v>
      </c>
      <c r="O2854">
        <v>1786</v>
      </c>
      <c r="P2854">
        <v>1752</v>
      </c>
    </row>
    <row r="2855" spans="1:16">
      <c r="A2855">
        <v>9471145</v>
      </c>
      <c r="B2855" t="s">
        <v>3509</v>
      </c>
      <c r="C2855">
        <v>94710145</v>
      </c>
      <c r="D2855" s="43">
        <v>30</v>
      </c>
      <c r="E2855" t="s">
        <v>36</v>
      </c>
      <c r="F2855" s="43">
        <v>30</v>
      </c>
      <c r="G2855">
        <v>1</v>
      </c>
      <c r="H2855" t="s">
        <v>23</v>
      </c>
      <c r="I2855" s="43">
        <v>5</v>
      </c>
      <c r="J2855" t="s">
        <v>3496</v>
      </c>
      <c r="K2855" s="43">
        <v>90405</v>
      </c>
      <c r="L2855" t="s">
        <v>3495</v>
      </c>
      <c r="M2855">
        <v>40.99</v>
      </c>
      <c r="N2855">
        <v>12097</v>
      </c>
      <c r="O2855">
        <v>6028</v>
      </c>
      <c r="P2855">
        <v>6069</v>
      </c>
    </row>
    <row r="2856" spans="1:16">
      <c r="A2856">
        <v>9471150</v>
      </c>
      <c r="B2856" t="s">
        <v>3510</v>
      </c>
      <c r="C2856">
        <v>94710150</v>
      </c>
      <c r="D2856" s="43">
        <v>50</v>
      </c>
      <c r="E2856" t="s">
        <v>41</v>
      </c>
      <c r="F2856" s="43">
        <v>50</v>
      </c>
      <c r="G2856">
        <v>1</v>
      </c>
      <c r="H2856" t="s">
        <v>23</v>
      </c>
      <c r="I2856" s="43">
        <v>5</v>
      </c>
      <c r="J2856" t="s">
        <v>3496</v>
      </c>
      <c r="K2856" s="43">
        <v>90405</v>
      </c>
      <c r="L2856" t="s">
        <v>3495</v>
      </c>
      <c r="M2856">
        <v>8.27</v>
      </c>
      <c r="N2856">
        <v>2595</v>
      </c>
      <c r="O2856">
        <v>1296</v>
      </c>
      <c r="P2856">
        <v>1299</v>
      </c>
    </row>
    <row r="2857" spans="1:16">
      <c r="A2857">
        <v>9471155</v>
      </c>
      <c r="B2857" t="s">
        <v>3511</v>
      </c>
      <c r="C2857">
        <v>94710155</v>
      </c>
      <c r="D2857" s="43">
        <v>40</v>
      </c>
      <c r="E2857" t="s">
        <v>43</v>
      </c>
      <c r="F2857" s="43">
        <v>40</v>
      </c>
      <c r="G2857">
        <v>1</v>
      </c>
      <c r="H2857" t="s">
        <v>23</v>
      </c>
      <c r="I2857" s="43">
        <v>5</v>
      </c>
      <c r="J2857" t="s">
        <v>3496</v>
      </c>
      <c r="K2857" s="43">
        <v>90405</v>
      </c>
      <c r="L2857" t="s">
        <v>3495</v>
      </c>
      <c r="M2857">
        <v>25.86</v>
      </c>
      <c r="N2857">
        <v>6055</v>
      </c>
      <c r="O2857">
        <v>3023</v>
      </c>
      <c r="P2857">
        <v>3032</v>
      </c>
    </row>
    <row r="2858" spans="1:16">
      <c r="A2858">
        <v>9471159</v>
      </c>
      <c r="B2858" t="s">
        <v>3512</v>
      </c>
      <c r="C2858">
        <v>94710159</v>
      </c>
      <c r="D2858" s="43">
        <v>40</v>
      </c>
      <c r="E2858" t="s">
        <v>43</v>
      </c>
      <c r="F2858" s="43">
        <v>40</v>
      </c>
      <c r="G2858">
        <v>1</v>
      </c>
      <c r="H2858" t="s">
        <v>23</v>
      </c>
      <c r="I2858" s="43">
        <v>5</v>
      </c>
      <c r="J2858" t="s">
        <v>3496</v>
      </c>
      <c r="K2858" s="43">
        <v>90405</v>
      </c>
      <c r="L2858" t="s">
        <v>3495</v>
      </c>
      <c r="M2858">
        <v>26.24</v>
      </c>
      <c r="N2858">
        <v>8831</v>
      </c>
      <c r="O2858">
        <v>4365</v>
      </c>
      <c r="P2858">
        <v>4466</v>
      </c>
    </row>
    <row r="2859" spans="1:16">
      <c r="A2859">
        <v>9471165</v>
      </c>
      <c r="B2859" t="s">
        <v>3513</v>
      </c>
      <c r="C2859">
        <v>94710165</v>
      </c>
      <c r="D2859" s="43">
        <v>50</v>
      </c>
      <c r="E2859" t="s">
        <v>41</v>
      </c>
      <c r="F2859" s="43">
        <v>50</v>
      </c>
      <c r="G2859">
        <v>1</v>
      </c>
      <c r="H2859" t="s">
        <v>23</v>
      </c>
      <c r="I2859" s="43">
        <v>5</v>
      </c>
      <c r="J2859" t="s">
        <v>3496</v>
      </c>
      <c r="K2859" s="43">
        <v>90405</v>
      </c>
      <c r="L2859" t="s">
        <v>3495</v>
      </c>
      <c r="M2859">
        <v>27.05</v>
      </c>
      <c r="N2859">
        <v>4582</v>
      </c>
      <c r="O2859">
        <v>2253</v>
      </c>
      <c r="P2859">
        <v>2329</v>
      </c>
    </row>
    <row r="2860" spans="1:16">
      <c r="A2860">
        <v>9471169</v>
      </c>
      <c r="B2860" t="s">
        <v>3514</v>
      </c>
      <c r="C2860">
        <v>94710169</v>
      </c>
      <c r="D2860" s="43">
        <v>50</v>
      </c>
      <c r="E2860" t="s">
        <v>41</v>
      </c>
      <c r="F2860" s="43">
        <v>50</v>
      </c>
      <c r="G2860">
        <v>1</v>
      </c>
      <c r="H2860" t="s">
        <v>23</v>
      </c>
      <c r="I2860" s="43">
        <v>5</v>
      </c>
      <c r="J2860" t="s">
        <v>3496</v>
      </c>
      <c r="K2860" s="43">
        <v>90405</v>
      </c>
      <c r="L2860" t="s">
        <v>3495</v>
      </c>
      <c r="M2860">
        <v>9.88</v>
      </c>
      <c r="N2860">
        <v>1968</v>
      </c>
      <c r="O2860">
        <v>987</v>
      </c>
      <c r="P2860">
        <v>981</v>
      </c>
    </row>
    <row r="2861" spans="1:16">
      <c r="A2861">
        <v>9471172</v>
      </c>
      <c r="B2861" t="s">
        <v>3515</v>
      </c>
      <c r="C2861">
        <v>94710172</v>
      </c>
      <c r="D2861" s="43">
        <v>50</v>
      </c>
      <c r="E2861" t="s">
        <v>41</v>
      </c>
      <c r="F2861" s="43">
        <v>50</v>
      </c>
      <c r="G2861">
        <v>1</v>
      </c>
      <c r="H2861" t="s">
        <v>23</v>
      </c>
      <c r="I2861" s="43">
        <v>5</v>
      </c>
      <c r="J2861" t="s">
        <v>3496</v>
      </c>
      <c r="K2861" s="43">
        <v>90405</v>
      </c>
      <c r="L2861" t="s">
        <v>3495</v>
      </c>
      <c r="M2861">
        <v>35.7</v>
      </c>
      <c r="N2861">
        <v>2933</v>
      </c>
      <c r="O2861">
        <v>1457</v>
      </c>
      <c r="P2861">
        <v>1476</v>
      </c>
    </row>
    <row r="2862" spans="1:16">
      <c r="A2862">
        <v>9471174</v>
      </c>
      <c r="B2862" t="s">
        <v>3516</v>
      </c>
      <c r="C2862">
        <v>94710174</v>
      </c>
      <c r="D2862" s="43">
        <v>50</v>
      </c>
      <c r="E2862" t="s">
        <v>41</v>
      </c>
      <c r="F2862" s="43">
        <v>50</v>
      </c>
      <c r="G2862">
        <v>1</v>
      </c>
      <c r="H2862" t="s">
        <v>23</v>
      </c>
      <c r="I2862" s="43">
        <v>5</v>
      </c>
      <c r="J2862" t="s">
        <v>3496</v>
      </c>
      <c r="K2862" s="43">
        <v>90405</v>
      </c>
      <c r="L2862" t="s">
        <v>3495</v>
      </c>
      <c r="M2862">
        <v>39.6</v>
      </c>
      <c r="N2862">
        <v>4592</v>
      </c>
      <c r="O2862">
        <v>2333</v>
      </c>
      <c r="P2862">
        <v>2259</v>
      </c>
    </row>
    <row r="2863" spans="1:16">
      <c r="A2863">
        <v>9471185</v>
      </c>
      <c r="B2863" t="s">
        <v>3517</v>
      </c>
      <c r="C2863">
        <v>94710185</v>
      </c>
      <c r="D2863" s="43">
        <v>40</v>
      </c>
      <c r="E2863" t="s">
        <v>43</v>
      </c>
      <c r="F2863" s="43">
        <v>40</v>
      </c>
      <c r="G2863">
        <v>1</v>
      </c>
      <c r="H2863" t="s">
        <v>23</v>
      </c>
      <c r="I2863" s="43">
        <v>5</v>
      </c>
      <c r="J2863" t="s">
        <v>3496</v>
      </c>
      <c r="K2863" s="43">
        <v>90405</v>
      </c>
      <c r="L2863" t="s">
        <v>3495</v>
      </c>
      <c r="M2863">
        <v>94.88</v>
      </c>
      <c r="N2863">
        <v>7176</v>
      </c>
      <c r="O2863">
        <v>3697</v>
      </c>
      <c r="P2863">
        <v>3479</v>
      </c>
    </row>
    <row r="2864" spans="1:16">
      <c r="A2864">
        <v>9471191</v>
      </c>
      <c r="B2864" t="s">
        <v>3518</v>
      </c>
      <c r="C2864">
        <v>94710191</v>
      </c>
      <c r="D2864" s="43">
        <v>40</v>
      </c>
      <c r="E2864" t="s">
        <v>43</v>
      </c>
      <c r="F2864" s="43">
        <v>40</v>
      </c>
      <c r="G2864">
        <v>1</v>
      </c>
      <c r="H2864" t="s">
        <v>23</v>
      </c>
      <c r="I2864" s="43">
        <v>5</v>
      </c>
      <c r="J2864" t="s">
        <v>3496</v>
      </c>
      <c r="K2864" s="43">
        <v>90405</v>
      </c>
      <c r="L2864" t="s">
        <v>3495</v>
      </c>
      <c r="M2864">
        <v>23.91</v>
      </c>
      <c r="N2864">
        <v>6978</v>
      </c>
      <c r="O2864">
        <v>3499</v>
      </c>
      <c r="P2864">
        <v>3479</v>
      </c>
    </row>
    <row r="2865" spans="1:16">
      <c r="A2865">
        <v>9471195</v>
      </c>
      <c r="B2865" t="s">
        <v>3519</v>
      </c>
      <c r="C2865">
        <v>94710195</v>
      </c>
      <c r="D2865" s="43">
        <v>40</v>
      </c>
      <c r="E2865" t="s">
        <v>43</v>
      </c>
      <c r="F2865" s="43">
        <v>40</v>
      </c>
      <c r="G2865">
        <v>1</v>
      </c>
      <c r="H2865" t="s">
        <v>23</v>
      </c>
      <c r="I2865" s="43">
        <v>5</v>
      </c>
      <c r="J2865" t="s">
        <v>3496</v>
      </c>
      <c r="K2865" s="43">
        <v>90405</v>
      </c>
      <c r="L2865" t="s">
        <v>3495</v>
      </c>
      <c r="M2865">
        <v>31.7</v>
      </c>
      <c r="N2865">
        <v>7956</v>
      </c>
      <c r="O2865">
        <v>3958</v>
      </c>
      <c r="P2865">
        <v>3998</v>
      </c>
    </row>
    <row r="2866" spans="1:16">
      <c r="A2866">
        <v>9471207</v>
      </c>
      <c r="B2866" t="s">
        <v>3520</v>
      </c>
      <c r="C2866">
        <v>94710207</v>
      </c>
      <c r="D2866" s="43">
        <v>50</v>
      </c>
      <c r="E2866" t="s">
        <v>41</v>
      </c>
      <c r="F2866" s="43">
        <v>50</v>
      </c>
      <c r="G2866">
        <v>1</v>
      </c>
      <c r="H2866" t="s">
        <v>23</v>
      </c>
      <c r="I2866" s="43">
        <v>5</v>
      </c>
      <c r="J2866" t="s">
        <v>3496</v>
      </c>
      <c r="K2866" s="43">
        <v>90405</v>
      </c>
      <c r="L2866" t="s">
        <v>3495</v>
      </c>
      <c r="M2866">
        <v>15.83</v>
      </c>
      <c r="N2866">
        <v>3696</v>
      </c>
      <c r="O2866">
        <v>1851</v>
      </c>
      <c r="P2866">
        <v>1845</v>
      </c>
    </row>
    <row r="2867" spans="1:16">
      <c r="A2867">
        <v>9471208</v>
      </c>
      <c r="B2867" t="s">
        <v>3521</v>
      </c>
      <c r="C2867">
        <v>94710208</v>
      </c>
      <c r="D2867" s="43">
        <v>50</v>
      </c>
      <c r="E2867" t="s">
        <v>41</v>
      </c>
      <c r="F2867" s="43">
        <v>50</v>
      </c>
      <c r="G2867">
        <v>1</v>
      </c>
      <c r="H2867" t="s">
        <v>23</v>
      </c>
      <c r="I2867" s="43">
        <v>5</v>
      </c>
      <c r="J2867" t="s">
        <v>3496</v>
      </c>
      <c r="K2867" s="43">
        <v>90405</v>
      </c>
      <c r="L2867" t="s">
        <v>3495</v>
      </c>
      <c r="M2867">
        <v>16.23</v>
      </c>
      <c r="N2867">
        <v>2616</v>
      </c>
      <c r="O2867">
        <v>1297</v>
      </c>
      <c r="P2867">
        <v>1319</v>
      </c>
    </row>
    <row r="2868" spans="1:16">
      <c r="A2868">
        <v>9471214</v>
      </c>
      <c r="B2868" t="s">
        <v>3522</v>
      </c>
      <c r="C2868">
        <v>94710214</v>
      </c>
      <c r="D2868" s="43">
        <v>40</v>
      </c>
      <c r="E2868" t="s">
        <v>43</v>
      </c>
      <c r="F2868" s="43">
        <v>40</v>
      </c>
      <c r="G2868">
        <v>1</v>
      </c>
      <c r="H2868" t="s">
        <v>23</v>
      </c>
      <c r="I2868" s="43">
        <v>5</v>
      </c>
      <c r="J2868" t="s">
        <v>3496</v>
      </c>
      <c r="K2868" s="43">
        <v>90405</v>
      </c>
      <c r="L2868" t="s">
        <v>3495</v>
      </c>
      <c r="M2868">
        <v>30.54</v>
      </c>
      <c r="N2868">
        <v>5095</v>
      </c>
      <c r="O2868">
        <v>2568</v>
      </c>
      <c r="P2868">
        <v>2527</v>
      </c>
    </row>
    <row r="2869" spans="1:16">
      <c r="A2869">
        <v>9471220</v>
      </c>
      <c r="B2869" t="s">
        <v>3523</v>
      </c>
      <c r="C2869">
        <v>94710220</v>
      </c>
      <c r="D2869" s="43">
        <v>40</v>
      </c>
      <c r="E2869" t="s">
        <v>43</v>
      </c>
      <c r="F2869" s="43">
        <v>40</v>
      </c>
      <c r="G2869">
        <v>1</v>
      </c>
      <c r="H2869" t="s">
        <v>23</v>
      </c>
      <c r="I2869" s="43">
        <v>5</v>
      </c>
      <c r="J2869" t="s">
        <v>3496</v>
      </c>
      <c r="K2869" s="43">
        <v>90405</v>
      </c>
      <c r="L2869" t="s">
        <v>3495</v>
      </c>
      <c r="M2869">
        <v>70.25</v>
      </c>
      <c r="N2869">
        <v>5872</v>
      </c>
      <c r="O2869">
        <v>3009</v>
      </c>
      <c r="P2869">
        <v>2863</v>
      </c>
    </row>
    <row r="2870" spans="1:16">
      <c r="A2870">
        <v>9471444</v>
      </c>
      <c r="B2870" t="s">
        <v>3524</v>
      </c>
      <c r="C2870">
        <v>94719444</v>
      </c>
      <c r="D2870" s="43">
        <v>50</v>
      </c>
      <c r="E2870" t="s">
        <v>41</v>
      </c>
      <c r="F2870" s="43">
        <v>50</v>
      </c>
      <c r="G2870">
        <v>1</v>
      </c>
      <c r="H2870" t="s">
        <v>23</v>
      </c>
      <c r="I2870" s="43">
        <v>5</v>
      </c>
      <c r="J2870" t="s">
        <v>3496</v>
      </c>
      <c r="K2870" s="43">
        <v>90405</v>
      </c>
      <c r="L2870" t="s">
        <v>3495</v>
      </c>
      <c r="M2870">
        <v>88.21</v>
      </c>
      <c r="N2870">
        <v>0</v>
      </c>
      <c r="O2870">
        <v>0</v>
      </c>
      <c r="P2870">
        <v>0</v>
      </c>
    </row>
    <row r="2871" spans="1:16">
      <c r="A2871">
        <v>9471901</v>
      </c>
      <c r="B2871" t="s">
        <v>3525</v>
      </c>
      <c r="C2871">
        <v>94715401</v>
      </c>
      <c r="D2871" s="43">
        <v>50</v>
      </c>
      <c r="E2871" t="s">
        <v>41</v>
      </c>
      <c r="F2871" s="43">
        <v>50</v>
      </c>
      <c r="G2871">
        <v>1</v>
      </c>
      <c r="H2871" t="s">
        <v>23</v>
      </c>
      <c r="I2871" s="43">
        <v>5</v>
      </c>
      <c r="J2871" t="s">
        <v>3496</v>
      </c>
      <c r="K2871" s="43">
        <v>90405</v>
      </c>
      <c r="L2871" t="s">
        <v>3495</v>
      </c>
      <c r="M2871">
        <v>65.38</v>
      </c>
      <c r="N2871">
        <v>8128</v>
      </c>
      <c r="O2871">
        <v>4115</v>
      </c>
      <c r="P2871">
        <v>4013</v>
      </c>
    </row>
    <row r="2872" spans="1:16">
      <c r="A2872">
        <v>9471903</v>
      </c>
      <c r="B2872" t="s">
        <v>3526</v>
      </c>
      <c r="C2872">
        <v>94715403</v>
      </c>
      <c r="D2872" s="43">
        <v>50</v>
      </c>
      <c r="E2872" t="s">
        <v>41</v>
      </c>
      <c r="F2872" s="43">
        <v>50</v>
      </c>
      <c r="G2872">
        <v>1</v>
      </c>
      <c r="H2872" t="s">
        <v>23</v>
      </c>
      <c r="I2872" s="43">
        <v>5</v>
      </c>
      <c r="J2872" t="s">
        <v>3496</v>
      </c>
      <c r="K2872" s="43">
        <v>90405</v>
      </c>
      <c r="L2872" t="s">
        <v>3495</v>
      </c>
      <c r="M2872">
        <v>106.19</v>
      </c>
      <c r="N2872">
        <v>3198</v>
      </c>
      <c r="O2872">
        <v>1651</v>
      </c>
      <c r="P2872">
        <v>1547</v>
      </c>
    </row>
    <row r="2873" spans="1:16">
      <c r="A2873">
        <v>9471907</v>
      </c>
      <c r="B2873" t="s">
        <v>3527</v>
      </c>
      <c r="C2873">
        <v>94715407</v>
      </c>
      <c r="D2873" s="43">
        <v>50</v>
      </c>
      <c r="E2873" t="s">
        <v>41</v>
      </c>
      <c r="F2873" s="43">
        <v>50</v>
      </c>
      <c r="G2873">
        <v>1</v>
      </c>
      <c r="H2873" t="s">
        <v>23</v>
      </c>
      <c r="I2873" s="43">
        <v>5</v>
      </c>
      <c r="J2873" t="s">
        <v>3496</v>
      </c>
      <c r="K2873" s="43">
        <v>90405</v>
      </c>
      <c r="L2873" t="s">
        <v>3495</v>
      </c>
      <c r="M2873">
        <v>69.64</v>
      </c>
      <c r="N2873">
        <v>3079</v>
      </c>
      <c r="O2873">
        <v>1634</v>
      </c>
      <c r="P2873">
        <v>1445</v>
      </c>
    </row>
    <row r="2874" spans="1:16">
      <c r="A2874">
        <v>9471908</v>
      </c>
      <c r="B2874" t="s">
        <v>3528</v>
      </c>
      <c r="C2874">
        <v>94715408</v>
      </c>
      <c r="D2874" s="43">
        <v>40</v>
      </c>
      <c r="E2874" t="s">
        <v>43</v>
      </c>
      <c r="F2874" s="43">
        <v>40</v>
      </c>
      <c r="G2874">
        <v>1</v>
      </c>
      <c r="H2874" t="s">
        <v>23</v>
      </c>
      <c r="I2874" s="43">
        <v>5</v>
      </c>
      <c r="J2874" t="s">
        <v>3496</v>
      </c>
      <c r="K2874" s="43">
        <v>90405</v>
      </c>
      <c r="L2874" t="s">
        <v>3495</v>
      </c>
      <c r="M2874">
        <v>112.55</v>
      </c>
      <c r="N2874">
        <v>8535</v>
      </c>
      <c r="O2874">
        <v>4331</v>
      </c>
      <c r="P2874">
        <v>4204</v>
      </c>
    </row>
    <row r="2875" spans="1:16">
      <c r="A2875">
        <v>9471945</v>
      </c>
      <c r="B2875" t="s">
        <v>3529</v>
      </c>
      <c r="C2875">
        <v>94715445</v>
      </c>
      <c r="D2875" s="43">
        <v>50</v>
      </c>
      <c r="E2875" t="s">
        <v>41</v>
      </c>
      <c r="F2875" s="43">
        <v>50</v>
      </c>
      <c r="G2875">
        <v>1</v>
      </c>
      <c r="H2875" t="s">
        <v>23</v>
      </c>
      <c r="I2875" s="43">
        <v>5</v>
      </c>
      <c r="J2875" t="s">
        <v>3496</v>
      </c>
      <c r="K2875" s="43">
        <v>90405</v>
      </c>
      <c r="L2875" t="s">
        <v>3495</v>
      </c>
      <c r="M2875">
        <v>16.7</v>
      </c>
      <c r="N2875">
        <v>3308</v>
      </c>
      <c r="O2875">
        <v>1637</v>
      </c>
      <c r="P2875">
        <v>1671</v>
      </c>
    </row>
    <row r="2876" spans="1:16">
      <c r="A2876">
        <v>9472111</v>
      </c>
      <c r="B2876" t="s">
        <v>3530</v>
      </c>
      <c r="C2876">
        <v>94720111</v>
      </c>
      <c r="D2876" s="43">
        <v>50</v>
      </c>
      <c r="E2876" t="s">
        <v>41</v>
      </c>
      <c r="F2876" s="43">
        <v>50</v>
      </c>
      <c r="G2876">
        <v>1</v>
      </c>
      <c r="H2876" t="s">
        <v>23</v>
      </c>
      <c r="I2876" s="43">
        <v>5</v>
      </c>
      <c r="J2876" t="s">
        <v>3496</v>
      </c>
      <c r="K2876" s="43">
        <v>90507</v>
      </c>
      <c r="L2876" t="s">
        <v>3497</v>
      </c>
      <c r="M2876">
        <v>41.7</v>
      </c>
      <c r="N2876">
        <v>2175</v>
      </c>
      <c r="O2876">
        <v>1122</v>
      </c>
      <c r="P2876">
        <v>1053</v>
      </c>
    </row>
    <row r="2877" spans="1:16">
      <c r="A2877">
        <v>9472116</v>
      </c>
      <c r="B2877" t="s">
        <v>3531</v>
      </c>
      <c r="C2877">
        <v>94720116</v>
      </c>
      <c r="D2877" s="43">
        <v>50</v>
      </c>
      <c r="E2877" t="s">
        <v>41</v>
      </c>
      <c r="F2877" s="43">
        <v>50</v>
      </c>
      <c r="G2877">
        <v>1</v>
      </c>
      <c r="H2877" t="s">
        <v>23</v>
      </c>
      <c r="I2877" s="43">
        <v>5</v>
      </c>
      <c r="J2877" t="s">
        <v>3496</v>
      </c>
      <c r="K2877" s="43">
        <v>90507</v>
      </c>
      <c r="L2877" t="s">
        <v>3497</v>
      </c>
      <c r="M2877">
        <v>33.56</v>
      </c>
      <c r="N2877">
        <v>4257</v>
      </c>
      <c r="O2877">
        <v>2089</v>
      </c>
      <c r="P2877">
        <v>2168</v>
      </c>
    </row>
    <row r="2878" spans="1:16">
      <c r="A2878">
        <v>9472119</v>
      </c>
      <c r="B2878" t="s">
        <v>3532</v>
      </c>
      <c r="C2878">
        <v>94720119</v>
      </c>
      <c r="D2878" s="43">
        <v>40</v>
      </c>
      <c r="E2878" t="s">
        <v>43</v>
      </c>
      <c r="F2878" s="43">
        <v>40</v>
      </c>
      <c r="G2878">
        <v>1</v>
      </c>
      <c r="H2878" t="s">
        <v>23</v>
      </c>
      <c r="I2878" s="43">
        <v>5</v>
      </c>
      <c r="J2878" t="s">
        <v>3496</v>
      </c>
      <c r="K2878" s="43">
        <v>90507</v>
      </c>
      <c r="L2878" t="s">
        <v>3497</v>
      </c>
      <c r="M2878">
        <v>37.6</v>
      </c>
      <c r="N2878">
        <v>7237</v>
      </c>
      <c r="O2878">
        <v>3493</v>
      </c>
      <c r="P2878">
        <v>3744</v>
      </c>
    </row>
    <row r="2879" spans="1:16">
      <c r="A2879">
        <v>9472121</v>
      </c>
      <c r="B2879" t="s">
        <v>3533</v>
      </c>
      <c r="C2879">
        <v>94720121</v>
      </c>
      <c r="D2879" s="43">
        <v>50</v>
      </c>
      <c r="E2879" t="s">
        <v>41</v>
      </c>
      <c r="F2879" s="43">
        <v>50</v>
      </c>
      <c r="G2879">
        <v>1</v>
      </c>
      <c r="H2879" t="s">
        <v>23</v>
      </c>
      <c r="I2879" s="43">
        <v>5</v>
      </c>
      <c r="J2879" t="s">
        <v>3496</v>
      </c>
      <c r="K2879" s="43">
        <v>90507</v>
      </c>
      <c r="L2879" t="s">
        <v>3497</v>
      </c>
      <c r="M2879">
        <v>8.39</v>
      </c>
      <c r="N2879">
        <v>1885</v>
      </c>
      <c r="O2879">
        <v>961</v>
      </c>
      <c r="P2879">
        <v>924</v>
      </c>
    </row>
    <row r="2880" spans="1:16">
      <c r="A2880">
        <v>9472131</v>
      </c>
      <c r="B2880" t="s">
        <v>3534</v>
      </c>
      <c r="C2880">
        <v>94720131</v>
      </c>
      <c r="D2880" s="43">
        <v>40</v>
      </c>
      <c r="E2880" t="s">
        <v>43</v>
      </c>
      <c r="F2880" s="43">
        <v>40</v>
      </c>
      <c r="G2880">
        <v>1</v>
      </c>
      <c r="H2880" t="s">
        <v>23</v>
      </c>
      <c r="I2880" s="43">
        <v>5</v>
      </c>
      <c r="J2880" t="s">
        <v>3496</v>
      </c>
      <c r="K2880" s="43">
        <v>90507</v>
      </c>
      <c r="L2880" t="s">
        <v>3497</v>
      </c>
      <c r="M2880">
        <v>36.17</v>
      </c>
      <c r="N2880">
        <v>5102</v>
      </c>
      <c r="O2880">
        <v>2453</v>
      </c>
      <c r="P2880">
        <v>2649</v>
      </c>
    </row>
    <row r="2881" spans="1:16">
      <c r="A2881">
        <v>9472138</v>
      </c>
      <c r="B2881" t="s">
        <v>3535</v>
      </c>
      <c r="C2881">
        <v>94720138</v>
      </c>
      <c r="D2881" s="43">
        <v>50</v>
      </c>
      <c r="E2881" t="s">
        <v>41</v>
      </c>
      <c r="F2881" s="43">
        <v>50</v>
      </c>
      <c r="G2881">
        <v>1</v>
      </c>
      <c r="H2881" t="s">
        <v>23</v>
      </c>
      <c r="I2881" s="43">
        <v>5</v>
      </c>
      <c r="J2881" t="s">
        <v>3496</v>
      </c>
      <c r="K2881" s="43">
        <v>90507</v>
      </c>
      <c r="L2881" t="s">
        <v>3497</v>
      </c>
      <c r="M2881">
        <v>5.16</v>
      </c>
      <c r="N2881">
        <v>1872</v>
      </c>
      <c r="O2881">
        <v>919</v>
      </c>
      <c r="P2881">
        <v>953</v>
      </c>
    </row>
    <row r="2882" spans="1:16">
      <c r="A2882">
        <v>9472139</v>
      </c>
      <c r="B2882" t="s">
        <v>3536</v>
      </c>
      <c r="C2882">
        <v>94720139</v>
      </c>
      <c r="D2882" s="43">
        <v>50</v>
      </c>
      <c r="E2882" t="s">
        <v>41</v>
      </c>
      <c r="F2882" s="43">
        <v>50</v>
      </c>
      <c r="G2882">
        <v>1</v>
      </c>
      <c r="H2882" t="s">
        <v>23</v>
      </c>
      <c r="I2882" s="43">
        <v>5</v>
      </c>
      <c r="J2882" t="s">
        <v>3496</v>
      </c>
      <c r="K2882" s="43">
        <v>90503</v>
      </c>
      <c r="L2882" t="s">
        <v>3537</v>
      </c>
      <c r="M2882">
        <v>50.3</v>
      </c>
      <c r="N2882">
        <v>4443</v>
      </c>
      <c r="O2882">
        <v>2148</v>
      </c>
      <c r="P2882">
        <v>2295</v>
      </c>
    </row>
    <row r="2883" spans="1:16">
      <c r="A2883">
        <v>9472143</v>
      </c>
      <c r="B2883" t="s">
        <v>3538</v>
      </c>
      <c r="C2883">
        <v>94720143</v>
      </c>
      <c r="D2883" s="43">
        <v>50</v>
      </c>
      <c r="E2883" t="s">
        <v>41</v>
      </c>
      <c r="F2883" s="43">
        <v>50</v>
      </c>
      <c r="G2883">
        <v>1</v>
      </c>
      <c r="H2883" t="s">
        <v>23</v>
      </c>
      <c r="I2883" s="43">
        <v>5</v>
      </c>
      <c r="J2883" t="s">
        <v>3496</v>
      </c>
      <c r="K2883" s="43">
        <v>90507</v>
      </c>
      <c r="L2883" t="s">
        <v>3497</v>
      </c>
      <c r="M2883">
        <v>23.24</v>
      </c>
      <c r="N2883">
        <v>3536</v>
      </c>
      <c r="O2883">
        <v>1733</v>
      </c>
      <c r="P2883">
        <v>1803</v>
      </c>
    </row>
    <row r="2884" spans="1:16">
      <c r="A2884">
        <v>9472150</v>
      </c>
      <c r="B2884" t="s">
        <v>3539</v>
      </c>
      <c r="C2884">
        <v>94720150</v>
      </c>
      <c r="D2884" s="43">
        <v>50</v>
      </c>
      <c r="E2884" t="s">
        <v>41</v>
      </c>
      <c r="F2884" s="43">
        <v>50</v>
      </c>
      <c r="G2884">
        <v>1</v>
      </c>
      <c r="H2884" t="s">
        <v>23</v>
      </c>
      <c r="I2884" s="43">
        <v>5</v>
      </c>
      <c r="J2884" t="s">
        <v>3496</v>
      </c>
      <c r="K2884" s="43">
        <v>90507</v>
      </c>
      <c r="L2884" t="s">
        <v>3497</v>
      </c>
      <c r="M2884">
        <v>14.65</v>
      </c>
      <c r="N2884">
        <v>3683</v>
      </c>
      <c r="O2884">
        <v>1813</v>
      </c>
      <c r="P2884">
        <v>1870</v>
      </c>
    </row>
    <row r="2885" spans="1:16">
      <c r="A2885">
        <v>9472164</v>
      </c>
      <c r="B2885" t="s">
        <v>3540</v>
      </c>
      <c r="C2885">
        <v>94720164</v>
      </c>
      <c r="D2885" s="43">
        <v>50</v>
      </c>
      <c r="E2885" t="s">
        <v>41</v>
      </c>
      <c r="F2885" s="43">
        <v>50</v>
      </c>
      <c r="G2885">
        <v>1</v>
      </c>
      <c r="H2885" t="s">
        <v>23</v>
      </c>
      <c r="I2885" s="43">
        <v>5</v>
      </c>
      <c r="J2885" t="s">
        <v>3496</v>
      </c>
      <c r="K2885" s="43">
        <v>90507</v>
      </c>
      <c r="L2885" t="s">
        <v>3497</v>
      </c>
      <c r="M2885">
        <v>13.23</v>
      </c>
      <c r="N2885">
        <v>1321</v>
      </c>
      <c r="O2885">
        <v>669</v>
      </c>
      <c r="P2885">
        <v>652</v>
      </c>
    </row>
    <row r="2886" spans="1:16">
      <c r="A2886">
        <v>9472175</v>
      </c>
      <c r="B2886" t="s">
        <v>3541</v>
      </c>
      <c r="C2886">
        <v>94720175</v>
      </c>
      <c r="D2886" s="43">
        <v>30</v>
      </c>
      <c r="E2886" t="s">
        <v>36</v>
      </c>
      <c r="F2886" s="43">
        <v>30</v>
      </c>
      <c r="G2886">
        <v>1</v>
      </c>
      <c r="H2886" t="s">
        <v>23</v>
      </c>
      <c r="I2886" s="43">
        <v>5</v>
      </c>
      <c r="J2886" t="s">
        <v>3496</v>
      </c>
      <c r="K2886" s="43">
        <v>90508</v>
      </c>
      <c r="L2886" t="s">
        <v>3323</v>
      </c>
      <c r="M2886">
        <v>100</v>
      </c>
      <c r="N2886">
        <v>13356</v>
      </c>
      <c r="O2886">
        <v>6537</v>
      </c>
      <c r="P2886">
        <v>6819</v>
      </c>
    </row>
    <row r="2887" spans="1:16">
      <c r="A2887">
        <v>9472179</v>
      </c>
      <c r="B2887" t="s">
        <v>3542</v>
      </c>
      <c r="C2887">
        <v>94720179</v>
      </c>
      <c r="D2887" s="43">
        <v>40</v>
      </c>
      <c r="E2887" t="s">
        <v>43</v>
      </c>
      <c r="F2887" s="43">
        <v>40</v>
      </c>
      <c r="G2887">
        <v>1</v>
      </c>
      <c r="H2887" t="s">
        <v>23</v>
      </c>
      <c r="I2887" s="43">
        <v>5</v>
      </c>
      <c r="J2887" t="s">
        <v>3496</v>
      </c>
      <c r="K2887" s="43">
        <v>90508</v>
      </c>
      <c r="L2887" t="s">
        <v>3323</v>
      </c>
      <c r="M2887">
        <v>73.29</v>
      </c>
      <c r="N2887">
        <v>5306</v>
      </c>
      <c r="O2887">
        <v>2662</v>
      </c>
      <c r="P2887">
        <v>2644</v>
      </c>
    </row>
    <row r="2888" spans="1:16">
      <c r="A2888">
        <v>9472190</v>
      </c>
      <c r="B2888" t="s">
        <v>3543</v>
      </c>
      <c r="C2888">
        <v>94720190</v>
      </c>
      <c r="D2888" s="43">
        <v>40</v>
      </c>
      <c r="E2888" t="s">
        <v>43</v>
      </c>
      <c r="F2888" s="43">
        <v>40</v>
      </c>
      <c r="G2888">
        <v>1</v>
      </c>
      <c r="H2888" t="s">
        <v>23</v>
      </c>
      <c r="I2888" s="43">
        <v>5</v>
      </c>
      <c r="J2888" t="s">
        <v>3496</v>
      </c>
      <c r="K2888" s="43">
        <v>90507</v>
      </c>
      <c r="L2888" t="s">
        <v>3497</v>
      </c>
      <c r="M2888">
        <v>52.91</v>
      </c>
      <c r="N2888">
        <v>5809</v>
      </c>
      <c r="O2888">
        <v>2912</v>
      </c>
      <c r="P2888">
        <v>2897</v>
      </c>
    </row>
    <row r="2889" spans="1:16">
      <c r="A2889">
        <v>9472197</v>
      </c>
      <c r="B2889" t="s">
        <v>3544</v>
      </c>
      <c r="C2889">
        <v>94720197</v>
      </c>
      <c r="D2889" s="43">
        <v>50</v>
      </c>
      <c r="E2889" t="s">
        <v>41</v>
      </c>
      <c r="F2889" s="43">
        <v>50</v>
      </c>
      <c r="G2889">
        <v>1</v>
      </c>
      <c r="H2889" t="s">
        <v>23</v>
      </c>
      <c r="I2889" s="43">
        <v>5</v>
      </c>
      <c r="J2889" t="s">
        <v>3496</v>
      </c>
      <c r="K2889" s="43">
        <v>90507</v>
      </c>
      <c r="L2889" t="s">
        <v>3497</v>
      </c>
      <c r="M2889">
        <v>57.2</v>
      </c>
      <c r="N2889">
        <v>3071</v>
      </c>
      <c r="O2889">
        <v>1588</v>
      </c>
      <c r="P2889">
        <v>1483</v>
      </c>
    </row>
    <row r="2890" spans="1:16">
      <c r="A2890">
        <v>9472198</v>
      </c>
      <c r="B2890" t="s">
        <v>3545</v>
      </c>
      <c r="C2890">
        <v>94720198</v>
      </c>
      <c r="D2890" s="43">
        <v>50</v>
      </c>
      <c r="E2890" t="s">
        <v>41</v>
      </c>
      <c r="F2890" s="43">
        <v>50</v>
      </c>
      <c r="G2890">
        <v>1</v>
      </c>
      <c r="H2890" t="s">
        <v>23</v>
      </c>
      <c r="I2890" s="43">
        <v>5</v>
      </c>
      <c r="J2890" t="s">
        <v>3496</v>
      </c>
      <c r="K2890" s="43">
        <v>90507</v>
      </c>
      <c r="L2890" t="s">
        <v>3497</v>
      </c>
      <c r="M2890">
        <v>26.73</v>
      </c>
      <c r="N2890">
        <v>2279</v>
      </c>
      <c r="O2890">
        <v>1139</v>
      </c>
      <c r="P2890">
        <v>1140</v>
      </c>
    </row>
    <row r="2891" spans="1:16">
      <c r="A2891">
        <v>9472444</v>
      </c>
      <c r="B2891" t="s">
        <v>3546</v>
      </c>
      <c r="C2891">
        <v>94729444</v>
      </c>
      <c r="D2891" s="43">
        <v>50</v>
      </c>
      <c r="E2891" t="s">
        <v>41</v>
      </c>
      <c r="F2891" s="43">
        <v>50</v>
      </c>
      <c r="G2891">
        <v>1</v>
      </c>
      <c r="H2891" t="s">
        <v>23</v>
      </c>
      <c r="I2891" s="43">
        <v>5</v>
      </c>
      <c r="J2891" t="s">
        <v>3496</v>
      </c>
      <c r="K2891" s="43">
        <v>90507</v>
      </c>
      <c r="L2891" t="s">
        <v>3497</v>
      </c>
      <c r="M2891">
        <v>171.62</v>
      </c>
      <c r="N2891">
        <v>0</v>
      </c>
      <c r="O2891">
        <v>0</v>
      </c>
      <c r="P2891">
        <v>0</v>
      </c>
    </row>
    <row r="2892" spans="1:16">
      <c r="A2892">
        <v>9472912</v>
      </c>
      <c r="B2892" t="s">
        <v>3547</v>
      </c>
      <c r="C2892">
        <v>94725412</v>
      </c>
      <c r="D2892" s="43">
        <v>40</v>
      </c>
      <c r="E2892" t="s">
        <v>43</v>
      </c>
      <c r="F2892" s="43">
        <v>40</v>
      </c>
      <c r="G2892">
        <v>1</v>
      </c>
      <c r="H2892" t="s">
        <v>23</v>
      </c>
      <c r="I2892" s="43">
        <v>5</v>
      </c>
      <c r="J2892" t="s">
        <v>3496</v>
      </c>
      <c r="K2892" s="43">
        <v>90507</v>
      </c>
      <c r="L2892" t="s">
        <v>3497</v>
      </c>
      <c r="M2892">
        <v>124.08</v>
      </c>
      <c r="N2892">
        <v>7311</v>
      </c>
      <c r="O2892">
        <v>3604</v>
      </c>
      <c r="P2892">
        <v>3707</v>
      </c>
    </row>
    <row r="2893" spans="1:16">
      <c r="A2893">
        <v>9472913</v>
      </c>
      <c r="B2893" t="s">
        <v>3548</v>
      </c>
      <c r="C2893">
        <v>94725413</v>
      </c>
      <c r="D2893" s="43">
        <v>50</v>
      </c>
      <c r="E2893" t="s">
        <v>41</v>
      </c>
      <c r="F2893" s="43">
        <v>50</v>
      </c>
      <c r="G2893">
        <v>1</v>
      </c>
      <c r="H2893" t="s">
        <v>23</v>
      </c>
      <c r="I2893" s="43">
        <v>5</v>
      </c>
      <c r="J2893" t="s">
        <v>3496</v>
      </c>
      <c r="K2893" s="43">
        <v>90507</v>
      </c>
      <c r="L2893" t="s">
        <v>3497</v>
      </c>
      <c r="M2893">
        <v>44.04</v>
      </c>
      <c r="N2893">
        <v>5187</v>
      </c>
      <c r="O2893">
        <v>2551</v>
      </c>
      <c r="P2893">
        <v>2636</v>
      </c>
    </row>
    <row r="2894" spans="1:16">
      <c r="A2894">
        <v>9472914</v>
      </c>
      <c r="B2894" t="s">
        <v>3549</v>
      </c>
      <c r="C2894">
        <v>94725414</v>
      </c>
      <c r="D2894" s="43">
        <v>50</v>
      </c>
      <c r="E2894" t="s">
        <v>41</v>
      </c>
      <c r="F2894" s="43">
        <v>50</v>
      </c>
      <c r="G2894">
        <v>1</v>
      </c>
      <c r="H2894" t="s">
        <v>23</v>
      </c>
      <c r="I2894" s="43">
        <v>5</v>
      </c>
      <c r="J2894" t="s">
        <v>3496</v>
      </c>
      <c r="K2894" s="43">
        <v>90507</v>
      </c>
      <c r="L2894" t="s">
        <v>3497</v>
      </c>
      <c r="M2894">
        <v>34.44</v>
      </c>
      <c r="N2894">
        <v>5258</v>
      </c>
      <c r="O2894">
        <v>2560</v>
      </c>
      <c r="P2894">
        <v>2698</v>
      </c>
    </row>
    <row r="2895" spans="1:16">
      <c r="A2895">
        <v>9472915</v>
      </c>
      <c r="B2895" t="s">
        <v>3550</v>
      </c>
      <c r="C2895">
        <v>94725415</v>
      </c>
      <c r="D2895" s="43">
        <v>40</v>
      </c>
      <c r="E2895" t="s">
        <v>43</v>
      </c>
      <c r="F2895" s="43">
        <v>40</v>
      </c>
      <c r="G2895">
        <v>1</v>
      </c>
      <c r="H2895" t="s">
        <v>23</v>
      </c>
      <c r="I2895" s="43">
        <v>5</v>
      </c>
      <c r="J2895" t="s">
        <v>3496</v>
      </c>
      <c r="K2895" s="43">
        <v>90507</v>
      </c>
      <c r="L2895" t="s">
        <v>3497</v>
      </c>
      <c r="M2895">
        <v>142.24</v>
      </c>
      <c r="N2895">
        <v>9572</v>
      </c>
      <c r="O2895">
        <v>4775</v>
      </c>
      <c r="P2895">
        <v>4797</v>
      </c>
    </row>
    <row r="2896" spans="1:16">
      <c r="A2896">
        <v>9472916</v>
      </c>
      <c r="B2896" t="s">
        <v>3551</v>
      </c>
      <c r="C2896">
        <v>94725416</v>
      </c>
      <c r="D2896" s="43">
        <v>50</v>
      </c>
      <c r="E2896" t="s">
        <v>41</v>
      </c>
      <c r="F2896" s="43">
        <v>50</v>
      </c>
      <c r="G2896">
        <v>1</v>
      </c>
      <c r="H2896" t="s">
        <v>23</v>
      </c>
      <c r="I2896" s="43">
        <v>5</v>
      </c>
      <c r="J2896" t="s">
        <v>3496</v>
      </c>
      <c r="K2896" s="43">
        <v>90507</v>
      </c>
      <c r="L2896" t="s">
        <v>3497</v>
      </c>
      <c r="M2896">
        <v>116.07</v>
      </c>
      <c r="N2896">
        <v>7836</v>
      </c>
      <c r="O2896">
        <v>3878</v>
      </c>
      <c r="P2896">
        <v>3958</v>
      </c>
    </row>
    <row r="2897" spans="1:16">
      <c r="A2897">
        <v>9472917</v>
      </c>
      <c r="B2897" t="s">
        <v>3552</v>
      </c>
      <c r="C2897">
        <v>94725417</v>
      </c>
      <c r="D2897" s="43">
        <v>50</v>
      </c>
      <c r="E2897" t="s">
        <v>41</v>
      </c>
      <c r="F2897" s="43">
        <v>50</v>
      </c>
      <c r="G2897">
        <v>1</v>
      </c>
      <c r="H2897" t="s">
        <v>23</v>
      </c>
      <c r="I2897" s="43">
        <v>5</v>
      </c>
      <c r="J2897" t="s">
        <v>3496</v>
      </c>
      <c r="K2897" s="43">
        <v>90508</v>
      </c>
      <c r="L2897" t="s">
        <v>3323</v>
      </c>
      <c r="M2897">
        <v>67.15</v>
      </c>
      <c r="N2897">
        <v>3810</v>
      </c>
      <c r="O2897">
        <v>1910</v>
      </c>
      <c r="P2897">
        <v>1900</v>
      </c>
    </row>
    <row r="2898" spans="1:16">
      <c r="A2898">
        <v>9473112</v>
      </c>
      <c r="B2898" t="s">
        <v>3553</v>
      </c>
      <c r="C2898">
        <v>94730112</v>
      </c>
      <c r="D2898" s="43">
        <v>50</v>
      </c>
      <c r="E2898" t="s">
        <v>41</v>
      </c>
      <c r="F2898" s="43">
        <v>50</v>
      </c>
      <c r="G2898">
        <v>1</v>
      </c>
      <c r="H2898" t="s">
        <v>23</v>
      </c>
      <c r="I2898" s="43">
        <v>14</v>
      </c>
      <c r="J2898" t="s">
        <v>3499</v>
      </c>
      <c r="K2898" s="43">
        <v>90402</v>
      </c>
      <c r="L2898" t="s">
        <v>3498</v>
      </c>
      <c r="M2898">
        <v>19.83</v>
      </c>
      <c r="N2898">
        <v>4184</v>
      </c>
      <c r="O2898">
        <v>2035</v>
      </c>
      <c r="P2898">
        <v>2149</v>
      </c>
    </row>
    <row r="2899" spans="1:16">
      <c r="A2899">
        <v>9473120</v>
      </c>
      <c r="B2899" t="s">
        <v>3554</v>
      </c>
      <c r="C2899">
        <v>94730120</v>
      </c>
      <c r="D2899" s="43">
        <v>50</v>
      </c>
      <c r="E2899" t="s">
        <v>41</v>
      </c>
      <c r="F2899" s="43">
        <v>50</v>
      </c>
      <c r="G2899">
        <v>1</v>
      </c>
      <c r="H2899" t="s">
        <v>23</v>
      </c>
      <c r="I2899" s="43">
        <v>14</v>
      </c>
      <c r="J2899" t="s">
        <v>3499</v>
      </c>
      <c r="K2899" s="43">
        <v>90402</v>
      </c>
      <c r="L2899" t="s">
        <v>3498</v>
      </c>
      <c r="M2899">
        <v>3.83</v>
      </c>
      <c r="N2899">
        <v>3617</v>
      </c>
      <c r="O2899">
        <v>1738</v>
      </c>
      <c r="P2899">
        <v>1879</v>
      </c>
    </row>
    <row r="2900" spans="1:16">
      <c r="A2900">
        <v>9473121</v>
      </c>
      <c r="B2900" t="s">
        <v>3555</v>
      </c>
      <c r="C2900">
        <v>94730121</v>
      </c>
      <c r="D2900" s="43">
        <v>40</v>
      </c>
      <c r="E2900" t="s">
        <v>43</v>
      </c>
      <c r="F2900" s="43">
        <v>40</v>
      </c>
      <c r="G2900">
        <v>1</v>
      </c>
      <c r="H2900" t="s">
        <v>23</v>
      </c>
      <c r="I2900" s="43">
        <v>14</v>
      </c>
      <c r="J2900" t="s">
        <v>3499</v>
      </c>
      <c r="K2900" s="43">
        <v>90402</v>
      </c>
      <c r="L2900" t="s">
        <v>3498</v>
      </c>
      <c r="M2900">
        <v>26.36</v>
      </c>
      <c r="N2900">
        <v>5920</v>
      </c>
      <c r="O2900">
        <v>2931</v>
      </c>
      <c r="P2900">
        <v>2989</v>
      </c>
    </row>
    <row r="2901" spans="1:16">
      <c r="A2901">
        <v>9473132</v>
      </c>
      <c r="B2901" t="s">
        <v>3556</v>
      </c>
      <c r="C2901">
        <v>94730132</v>
      </c>
      <c r="D2901" s="43">
        <v>50</v>
      </c>
      <c r="E2901" t="s">
        <v>41</v>
      </c>
      <c r="F2901" s="43">
        <v>50</v>
      </c>
      <c r="G2901">
        <v>1</v>
      </c>
      <c r="H2901" t="s">
        <v>23</v>
      </c>
      <c r="I2901" s="43">
        <v>14</v>
      </c>
      <c r="J2901" t="s">
        <v>3499</v>
      </c>
      <c r="K2901" s="43">
        <v>90402</v>
      </c>
      <c r="L2901" t="s">
        <v>3498</v>
      </c>
      <c r="M2901">
        <v>22.27</v>
      </c>
      <c r="N2901">
        <v>2569</v>
      </c>
      <c r="O2901">
        <v>1302</v>
      </c>
      <c r="P2901">
        <v>1267</v>
      </c>
    </row>
    <row r="2902" spans="1:16">
      <c r="A2902">
        <v>9473138</v>
      </c>
      <c r="B2902" t="s">
        <v>3557</v>
      </c>
      <c r="C2902">
        <v>94730138</v>
      </c>
      <c r="D2902" s="43">
        <v>50</v>
      </c>
      <c r="E2902" t="s">
        <v>41</v>
      </c>
      <c r="F2902" s="43">
        <v>50</v>
      </c>
      <c r="G2902">
        <v>1</v>
      </c>
      <c r="H2902" t="s">
        <v>23</v>
      </c>
      <c r="I2902" s="43">
        <v>14</v>
      </c>
      <c r="J2902" t="s">
        <v>3499</v>
      </c>
      <c r="K2902" s="43">
        <v>90402</v>
      </c>
      <c r="L2902" t="s">
        <v>3498</v>
      </c>
      <c r="M2902">
        <v>33.08</v>
      </c>
      <c r="N2902">
        <v>2286</v>
      </c>
      <c r="O2902">
        <v>1140</v>
      </c>
      <c r="P2902">
        <v>1146</v>
      </c>
    </row>
    <row r="2903" spans="1:16">
      <c r="A2903">
        <v>9473141</v>
      </c>
      <c r="B2903" t="s">
        <v>3558</v>
      </c>
      <c r="C2903">
        <v>94730141</v>
      </c>
      <c r="D2903" s="43">
        <v>50</v>
      </c>
      <c r="E2903" t="s">
        <v>41</v>
      </c>
      <c r="F2903" s="43">
        <v>50</v>
      </c>
      <c r="G2903">
        <v>1</v>
      </c>
      <c r="H2903" t="s">
        <v>23</v>
      </c>
      <c r="I2903" s="43">
        <v>14</v>
      </c>
      <c r="J2903" t="s">
        <v>3499</v>
      </c>
      <c r="K2903" s="43">
        <v>90402</v>
      </c>
      <c r="L2903" t="s">
        <v>3498</v>
      </c>
      <c r="M2903">
        <v>30.35</v>
      </c>
      <c r="N2903">
        <v>4269</v>
      </c>
      <c r="O2903">
        <v>2104</v>
      </c>
      <c r="P2903">
        <v>2165</v>
      </c>
    </row>
    <row r="2904" spans="1:16">
      <c r="A2904">
        <v>9473144</v>
      </c>
      <c r="B2904" t="s">
        <v>3559</v>
      </c>
      <c r="C2904">
        <v>94730144</v>
      </c>
      <c r="D2904" s="43">
        <v>50</v>
      </c>
      <c r="E2904" t="s">
        <v>41</v>
      </c>
      <c r="F2904" s="43">
        <v>50</v>
      </c>
      <c r="G2904">
        <v>1</v>
      </c>
      <c r="H2904" t="s">
        <v>23</v>
      </c>
      <c r="I2904" s="43">
        <v>14</v>
      </c>
      <c r="J2904" t="s">
        <v>3499</v>
      </c>
      <c r="K2904" s="43">
        <v>90402</v>
      </c>
      <c r="L2904" t="s">
        <v>3498</v>
      </c>
      <c r="M2904">
        <v>73.59</v>
      </c>
      <c r="N2904">
        <v>3695</v>
      </c>
      <c r="O2904">
        <v>1830</v>
      </c>
      <c r="P2904">
        <v>1865</v>
      </c>
    </row>
    <row r="2905" spans="1:16">
      <c r="A2905">
        <v>9473151</v>
      </c>
      <c r="B2905" t="s">
        <v>3560</v>
      </c>
      <c r="C2905">
        <v>94730151</v>
      </c>
      <c r="D2905" s="43">
        <v>30</v>
      </c>
      <c r="E2905" t="s">
        <v>36</v>
      </c>
      <c r="F2905" s="43">
        <v>30</v>
      </c>
      <c r="G2905">
        <v>1</v>
      </c>
      <c r="H2905" t="s">
        <v>23</v>
      </c>
      <c r="I2905" s="43">
        <v>14</v>
      </c>
      <c r="J2905" t="s">
        <v>3499</v>
      </c>
      <c r="K2905" s="43">
        <v>90401</v>
      </c>
      <c r="L2905" t="s">
        <v>3561</v>
      </c>
      <c r="M2905">
        <v>61.9</v>
      </c>
      <c r="N2905">
        <v>15227</v>
      </c>
      <c r="O2905">
        <v>7439</v>
      </c>
      <c r="P2905">
        <v>7788</v>
      </c>
    </row>
    <row r="2906" spans="1:16">
      <c r="A2906">
        <v>9473158</v>
      </c>
      <c r="B2906" t="s">
        <v>3562</v>
      </c>
      <c r="C2906">
        <v>94730158</v>
      </c>
      <c r="D2906" s="43">
        <v>40</v>
      </c>
      <c r="E2906" t="s">
        <v>43</v>
      </c>
      <c r="F2906" s="43">
        <v>40</v>
      </c>
      <c r="G2906">
        <v>1</v>
      </c>
      <c r="H2906" t="s">
        <v>23</v>
      </c>
      <c r="I2906" s="43">
        <v>14</v>
      </c>
      <c r="J2906" t="s">
        <v>3499</v>
      </c>
      <c r="K2906" s="43">
        <v>90402</v>
      </c>
      <c r="L2906" t="s">
        <v>3498</v>
      </c>
      <c r="M2906">
        <v>77.65</v>
      </c>
      <c r="N2906">
        <v>6399</v>
      </c>
      <c r="O2906">
        <v>3126</v>
      </c>
      <c r="P2906">
        <v>3273</v>
      </c>
    </row>
    <row r="2907" spans="1:16">
      <c r="A2907">
        <v>9473159</v>
      </c>
      <c r="B2907" t="s">
        <v>3563</v>
      </c>
      <c r="C2907">
        <v>94730159</v>
      </c>
      <c r="D2907" s="43">
        <v>30</v>
      </c>
      <c r="E2907" t="s">
        <v>36</v>
      </c>
      <c r="F2907" s="43">
        <v>30</v>
      </c>
      <c r="G2907">
        <v>1</v>
      </c>
      <c r="H2907" t="s">
        <v>23</v>
      </c>
      <c r="I2907" s="43">
        <v>14</v>
      </c>
      <c r="J2907" t="s">
        <v>3499</v>
      </c>
      <c r="K2907" s="43">
        <v>90402</v>
      </c>
      <c r="L2907" t="s">
        <v>3498</v>
      </c>
      <c r="M2907">
        <v>49.98</v>
      </c>
      <c r="N2907">
        <v>13068</v>
      </c>
      <c r="O2907">
        <v>6448</v>
      </c>
      <c r="P2907">
        <v>6620</v>
      </c>
    </row>
    <row r="2908" spans="1:16">
      <c r="A2908">
        <v>9473165</v>
      </c>
      <c r="B2908" t="s">
        <v>3564</v>
      </c>
      <c r="C2908">
        <v>94730165</v>
      </c>
      <c r="D2908" s="43">
        <v>50</v>
      </c>
      <c r="E2908" t="s">
        <v>41</v>
      </c>
      <c r="F2908" s="43">
        <v>50</v>
      </c>
      <c r="G2908">
        <v>1</v>
      </c>
      <c r="H2908" t="s">
        <v>23</v>
      </c>
      <c r="I2908" s="43">
        <v>14</v>
      </c>
      <c r="J2908" t="s">
        <v>3499</v>
      </c>
      <c r="K2908" s="43">
        <v>90402</v>
      </c>
      <c r="L2908" t="s">
        <v>3498</v>
      </c>
      <c r="M2908">
        <v>72.54</v>
      </c>
      <c r="N2908">
        <v>3962</v>
      </c>
      <c r="O2908">
        <v>2025</v>
      </c>
      <c r="P2908">
        <v>1937</v>
      </c>
    </row>
    <row r="2909" spans="1:16">
      <c r="A2909">
        <v>9473166</v>
      </c>
      <c r="B2909" t="s">
        <v>3565</v>
      </c>
      <c r="C2909">
        <v>94730166</v>
      </c>
      <c r="D2909" s="43">
        <v>50</v>
      </c>
      <c r="E2909" t="s">
        <v>41</v>
      </c>
      <c r="F2909" s="43">
        <v>50</v>
      </c>
      <c r="G2909">
        <v>1</v>
      </c>
      <c r="H2909" t="s">
        <v>23</v>
      </c>
      <c r="I2909" s="43">
        <v>14</v>
      </c>
      <c r="J2909" t="s">
        <v>3499</v>
      </c>
      <c r="K2909" s="43">
        <v>90402</v>
      </c>
      <c r="L2909" t="s">
        <v>3498</v>
      </c>
      <c r="M2909">
        <v>34.69</v>
      </c>
      <c r="N2909">
        <v>4815</v>
      </c>
      <c r="O2909">
        <v>2386</v>
      </c>
      <c r="P2909">
        <v>2429</v>
      </c>
    </row>
    <row r="2910" spans="1:16">
      <c r="A2910">
        <v>9473170</v>
      </c>
      <c r="B2910" t="s">
        <v>3566</v>
      </c>
      <c r="C2910">
        <v>94730170</v>
      </c>
      <c r="D2910" s="43">
        <v>50</v>
      </c>
      <c r="E2910" t="s">
        <v>41</v>
      </c>
      <c r="F2910" s="43">
        <v>50</v>
      </c>
      <c r="G2910">
        <v>1</v>
      </c>
      <c r="H2910" t="s">
        <v>23</v>
      </c>
      <c r="I2910" s="43">
        <v>14</v>
      </c>
      <c r="J2910" t="s">
        <v>3499</v>
      </c>
      <c r="K2910" s="43">
        <v>90402</v>
      </c>
      <c r="L2910" t="s">
        <v>3498</v>
      </c>
      <c r="M2910">
        <v>20.49</v>
      </c>
      <c r="N2910">
        <v>4112</v>
      </c>
      <c r="O2910">
        <v>2070</v>
      </c>
      <c r="P2910">
        <v>2042</v>
      </c>
    </row>
    <row r="2911" spans="1:16">
      <c r="A2911">
        <v>9473174</v>
      </c>
      <c r="B2911" t="s">
        <v>3567</v>
      </c>
      <c r="C2911">
        <v>94730174</v>
      </c>
      <c r="D2911" s="43">
        <v>50</v>
      </c>
      <c r="E2911" t="s">
        <v>41</v>
      </c>
      <c r="F2911" s="43">
        <v>50</v>
      </c>
      <c r="G2911">
        <v>1</v>
      </c>
      <c r="H2911" t="s">
        <v>23</v>
      </c>
      <c r="I2911" s="43">
        <v>14</v>
      </c>
      <c r="J2911" t="s">
        <v>3499</v>
      </c>
      <c r="K2911" s="43">
        <v>90402</v>
      </c>
      <c r="L2911" t="s">
        <v>3498</v>
      </c>
      <c r="M2911">
        <v>9.61</v>
      </c>
      <c r="N2911">
        <v>3163</v>
      </c>
      <c r="O2911">
        <v>1599</v>
      </c>
      <c r="P2911">
        <v>1564</v>
      </c>
    </row>
    <row r="2912" spans="1:16">
      <c r="A2912">
        <v>9473175</v>
      </c>
      <c r="B2912" t="s">
        <v>3568</v>
      </c>
      <c r="C2912">
        <v>94730175</v>
      </c>
      <c r="D2912" s="43">
        <v>50</v>
      </c>
      <c r="E2912" t="s">
        <v>41</v>
      </c>
      <c r="F2912" s="43">
        <v>50</v>
      </c>
      <c r="G2912">
        <v>1</v>
      </c>
      <c r="H2912" t="s">
        <v>23</v>
      </c>
      <c r="I2912" s="43">
        <v>14</v>
      </c>
      <c r="J2912" t="s">
        <v>3499</v>
      </c>
      <c r="K2912" s="43">
        <v>90402</v>
      </c>
      <c r="L2912" t="s">
        <v>3498</v>
      </c>
      <c r="M2912">
        <v>33.72</v>
      </c>
      <c r="N2912">
        <v>4918</v>
      </c>
      <c r="O2912">
        <v>2415</v>
      </c>
      <c r="P2912">
        <v>2503</v>
      </c>
    </row>
    <row r="2913" spans="1:16">
      <c r="A2913">
        <v>9473444</v>
      </c>
      <c r="B2913" t="s">
        <v>3569</v>
      </c>
      <c r="C2913">
        <v>94739444</v>
      </c>
      <c r="D2913" s="43">
        <v>50</v>
      </c>
      <c r="E2913" t="s">
        <v>41</v>
      </c>
      <c r="F2913" s="43">
        <v>50</v>
      </c>
      <c r="G2913">
        <v>1</v>
      </c>
      <c r="H2913" t="s">
        <v>23</v>
      </c>
      <c r="I2913" s="43">
        <v>14</v>
      </c>
      <c r="J2913" t="s">
        <v>3499</v>
      </c>
      <c r="K2913" s="43">
        <v>90402</v>
      </c>
      <c r="L2913" t="s">
        <v>3498</v>
      </c>
      <c r="M2913">
        <v>6.02</v>
      </c>
      <c r="N2913">
        <v>0</v>
      </c>
      <c r="O2913">
        <v>0</v>
      </c>
      <c r="P2913">
        <v>0</v>
      </c>
    </row>
    <row r="2914" spans="1:16">
      <c r="A2914">
        <v>9473918</v>
      </c>
      <c r="B2914" t="s">
        <v>3570</v>
      </c>
      <c r="C2914">
        <v>94735418</v>
      </c>
      <c r="D2914" s="43">
        <v>50</v>
      </c>
      <c r="E2914" t="s">
        <v>41</v>
      </c>
      <c r="F2914" s="43">
        <v>50</v>
      </c>
      <c r="G2914">
        <v>1</v>
      </c>
      <c r="H2914" t="s">
        <v>23</v>
      </c>
      <c r="I2914" s="43">
        <v>14</v>
      </c>
      <c r="J2914" t="s">
        <v>3499</v>
      </c>
      <c r="K2914" s="43">
        <v>90402</v>
      </c>
      <c r="L2914" t="s">
        <v>3498</v>
      </c>
      <c r="M2914">
        <v>14.57</v>
      </c>
      <c r="N2914">
        <v>4395</v>
      </c>
      <c r="O2914">
        <v>2193</v>
      </c>
      <c r="P2914">
        <v>2202</v>
      </c>
    </row>
    <row r="2915" spans="1:16">
      <c r="A2915">
        <v>9474123</v>
      </c>
      <c r="B2915" t="s">
        <v>3571</v>
      </c>
      <c r="C2915">
        <v>94740123</v>
      </c>
      <c r="D2915" s="43">
        <v>40</v>
      </c>
      <c r="E2915" t="s">
        <v>43</v>
      </c>
      <c r="F2915" s="43">
        <v>40</v>
      </c>
      <c r="G2915">
        <v>1</v>
      </c>
      <c r="H2915" t="s">
        <v>23</v>
      </c>
      <c r="I2915" s="43">
        <v>5</v>
      </c>
      <c r="J2915" t="s">
        <v>3496</v>
      </c>
      <c r="K2915" s="43">
        <v>90406</v>
      </c>
      <c r="L2915" t="s">
        <v>3572</v>
      </c>
      <c r="M2915">
        <v>48.91</v>
      </c>
      <c r="N2915">
        <v>6487</v>
      </c>
      <c r="O2915">
        <v>3252</v>
      </c>
      <c r="P2915">
        <v>3235</v>
      </c>
    </row>
    <row r="2916" spans="1:16">
      <c r="A2916">
        <v>9474124</v>
      </c>
      <c r="B2916" t="s">
        <v>3573</v>
      </c>
      <c r="C2916">
        <v>94740124</v>
      </c>
      <c r="D2916" s="43">
        <v>50</v>
      </c>
      <c r="E2916" t="s">
        <v>41</v>
      </c>
      <c r="F2916" s="43">
        <v>50</v>
      </c>
      <c r="G2916">
        <v>1</v>
      </c>
      <c r="H2916" t="s">
        <v>23</v>
      </c>
      <c r="I2916" s="43">
        <v>5</v>
      </c>
      <c r="J2916" t="s">
        <v>3496</v>
      </c>
      <c r="K2916" s="43">
        <v>90704</v>
      </c>
      <c r="L2916" t="s">
        <v>3574</v>
      </c>
      <c r="M2916">
        <v>28.04</v>
      </c>
      <c r="N2916">
        <v>2054</v>
      </c>
      <c r="O2916">
        <v>1060</v>
      </c>
      <c r="P2916">
        <v>994</v>
      </c>
    </row>
    <row r="2917" spans="1:16">
      <c r="A2917">
        <v>9474126</v>
      </c>
      <c r="B2917" t="s">
        <v>3575</v>
      </c>
      <c r="C2917">
        <v>94740126</v>
      </c>
      <c r="D2917" s="43">
        <v>20</v>
      </c>
      <c r="E2917" t="s">
        <v>22</v>
      </c>
      <c r="F2917" s="43">
        <v>20</v>
      </c>
      <c r="G2917">
        <v>1</v>
      </c>
      <c r="H2917" t="s">
        <v>23</v>
      </c>
      <c r="I2917" s="43">
        <v>5</v>
      </c>
      <c r="J2917" t="s">
        <v>3496</v>
      </c>
      <c r="K2917" s="43">
        <v>90406</v>
      </c>
      <c r="L2917" t="s">
        <v>3572</v>
      </c>
      <c r="M2917">
        <v>44.43</v>
      </c>
      <c r="N2917">
        <v>31651</v>
      </c>
      <c r="O2917">
        <v>15195</v>
      </c>
      <c r="P2917">
        <v>16456</v>
      </c>
    </row>
    <row r="2918" spans="1:16">
      <c r="A2918">
        <v>9474129</v>
      </c>
      <c r="B2918" t="s">
        <v>3576</v>
      </c>
      <c r="C2918">
        <v>94740129</v>
      </c>
      <c r="D2918" s="43">
        <v>50</v>
      </c>
      <c r="E2918" t="s">
        <v>41</v>
      </c>
      <c r="F2918" s="43">
        <v>50</v>
      </c>
      <c r="G2918">
        <v>1</v>
      </c>
      <c r="H2918" t="s">
        <v>23</v>
      </c>
      <c r="I2918" s="43">
        <v>5</v>
      </c>
      <c r="J2918" t="s">
        <v>3496</v>
      </c>
      <c r="K2918" s="43">
        <v>90704</v>
      </c>
      <c r="L2918" t="s">
        <v>3574</v>
      </c>
      <c r="M2918">
        <v>57.69</v>
      </c>
      <c r="N2918">
        <v>4064</v>
      </c>
      <c r="O2918">
        <v>2074</v>
      </c>
      <c r="P2918">
        <v>1990</v>
      </c>
    </row>
    <row r="2919" spans="1:16">
      <c r="A2919">
        <v>9474133</v>
      </c>
      <c r="B2919" t="s">
        <v>3577</v>
      </c>
      <c r="C2919">
        <v>94740133</v>
      </c>
      <c r="D2919" s="43">
        <v>50</v>
      </c>
      <c r="E2919" t="s">
        <v>41</v>
      </c>
      <c r="F2919" s="43">
        <v>50</v>
      </c>
      <c r="G2919">
        <v>1</v>
      </c>
      <c r="H2919" t="s">
        <v>23</v>
      </c>
      <c r="I2919" s="43">
        <v>5</v>
      </c>
      <c r="J2919" t="s">
        <v>3496</v>
      </c>
      <c r="K2919" s="43">
        <v>90406</v>
      </c>
      <c r="L2919" t="s">
        <v>3572</v>
      </c>
      <c r="M2919">
        <v>41.33</v>
      </c>
      <c r="N2919">
        <v>4077</v>
      </c>
      <c r="O2919">
        <v>2069</v>
      </c>
      <c r="P2919">
        <v>2008</v>
      </c>
    </row>
    <row r="2920" spans="1:16">
      <c r="A2920">
        <v>9474134</v>
      </c>
      <c r="B2920" t="s">
        <v>3578</v>
      </c>
      <c r="C2920">
        <v>94740134</v>
      </c>
      <c r="D2920" s="43">
        <v>50</v>
      </c>
      <c r="E2920" t="s">
        <v>41</v>
      </c>
      <c r="F2920" s="43">
        <v>50</v>
      </c>
      <c r="G2920">
        <v>1</v>
      </c>
      <c r="H2920" t="s">
        <v>23</v>
      </c>
      <c r="I2920" s="43">
        <v>5</v>
      </c>
      <c r="J2920" t="s">
        <v>3496</v>
      </c>
      <c r="K2920" s="43">
        <v>90406</v>
      </c>
      <c r="L2920" t="s">
        <v>3572</v>
      </c>
      <c r="M2920">
        <v>13.52</v>
      </c>
      <c r="N2920">
        <v>3667</v>
      </c>
      <c r="O2920">
        <v>1852</v>
      </c>
      <c r="P2920">
        <v>1815</v>
      </c>
    </row>
    <row r="2921" spans="1:16">
      <c r="A2921">
        <v>9474135</v>
      </c>
      <c r="B2921" t="s">
        <v>3579</v>
      </c>
      <c r="C2921">
        <v>94740135</v>
      </c>
      <c r="D2921" s="43">
        <v>40</v>
      </c>
      <c r="E2921" t="s">
        <v>43</v>
      </c>
      <c r="F2921" s="43">
        <v>40</v>
      </c>
      <c r="G2921">
        <v>1</v>
      </c>
      <c r="H2921" t="s">
        <v>23</v>
      </c>
      <c r="I2921" s="43">
        <v>5</v>
      </c>
      <c r="J2921" t="s">
        <v>3496</v>
      </c>
      <c r="K2921" s="43">
        <v>90406</v>
      </c>
      <c r="L2921" t="s">
        <v>3572</v>
      </c>
      <c r="M2921">
        <v>15.6</v>
      </c>
      <c r="N2921">
        <v>5107</v>
      </c>
      <c r="O2921">
        <v>2539</v>
      </c>
      <c r="P2921">
        <v>2568</v>
      </c>
    </row>
    <row r="2922" spans="1:16">
      <c r="A2922">
        <v>9474140</v>
      </c>
      <c r="B2922" t="s">
        <v>3580</v>
      </c>
      <c r="C2922">
        <v>94740140</v>
      </c>
      <c r="D2922" s="43">
        <v>40</v>
      </c>
      <c r="E2922" t="s">
        <v>43</v>
      </c>
      <c r="F2922" s="43">
        <v>40</v>
      </c>
      <c r="G2922">
        <v>1</v>
      </c>
      <c r="H2922" t="s">
        <v>23</v>
      </c>
      <c r="I2922" s="43">
        <v>5</v>
      </c>
      <c r="J2922" t="s">
        <v>3496</v>
      </c>
      <c r="K2922" s="43">
        <v>90704</v>
      </c>
      <c r="L2922" t="s">
        <v>3574</v>
      </c>
      <c r="M2922">
        <v>28.83</v>
      </c>
      <c r="N2922">
        <v>5025</v>
      </c>
      <c r="O2922">
        <v>2567</v>
      </c>
      <c r="P2922">
        <v>2458</v>
      </c>
    </row>
    <row r="2923" spans="1:16">
      <c r="A2923">
        <v>9474146</v>
      </c>
      <c r="B2923" t="s">
        <v>3581</v>
      </c>
      <c r="C2923">
        <v>94740146</v>
      </c>
      <c r="D2923" s="43">
        <v>50</v>
      </c>
      <c r="E2923" t="s">
        <v>41</v>
      </c>
      <c r="F2923" s="43">
        <v>50</v>
      </c>
      <c r="G2923">
        <v>1</v>
      </c>
      <c r="H2923" t="s">
        <v>23</v>
      </c>
      <c r="I2923" s="43">
        <v>5</v>
      </c>
      <c r="J2923" t="s">
        <v>3496</v>
      </c>
      <c r="K2923" s="43">
        <v>90701</v>
      </c>
      <c r="L2923" t="s">
        <v>3582</v>
      </c>
      <c r="M2923">
        <v>9.58</v>
      </c>
      <c r="N2923">
        <v>3046</v>
      </c>
      <c r="O2923">
        <v>1476</v>
      </c>
      <c r="P2923">
        <v>1570</v>
      </c>
    </row>
    <row r="2924" spans="1:16">
      <c r="A2924">
        <v>9474154</v>
      </c>
      <c r="B2924" t="s">
        <v>3583</v>
      </c>
      <c r="C2924">
        <v>94740154</v>
      </c>
      <c r="D2924" s="43">
        <v>40</v>
      </c>
      <c r="E2924" t="s">
        <v>43</v>
      </c>
      <c r="F2924" s="43">
        <v>40</v>
      </c>
      <c r="G2924">
        <v>1</v>
      </c>
      <c r="H2924" t="s">
        <v>23</v>
      </c>
      <c r="I2924" s="43">
        <v>5</v>
      </c>
      <c r="J2924" t="s">
        <v>3496</v>
      </c>
      <c r="K2924" s="43">
        <v>90701</v>
      </c>
      <c r="L2924" t="s">
        <v>3582</v>
      </c>
      <c r="M2924">
        <v>26.4</v>
      </c>
      <c r="N2924">
        <v>7968</v>
      </c>
      <c r="O2924">
        <v>3920</v>
      </c>
      <c r="P2924">
        <v>4048</v>
      </c>
    </row>
    <row r="2925" spans="1:16">
      <c r="A2925">
        <v>9474156</v>
      </c>
      <c r="B2925" t="s">
        <v>3584</v>
      </c>
      <c r="C2925">
        <v>94740156</v>
      </c>
      <c r="D2925" s="43">
        <v>50</v>
      </c>
      <c r="E2925" t="s">
        <v>41</v>
      </c>
      <c r="F2925" s="43">
        <v>50</v>
      </c>
      <c r="G2925">
        <v>1</v>
      </c>
      <c r="H2925" t="s">
        <v>23</v>
      </c>
      <c r="I2925" s="43">
        <v>5</v>
      </c>
      <c r="J2925" t="s">
        <v>3496</v>
      </c>
      <c r="K2925" s="43">
        <v>90704</v>
      </c>
      <c r="L2925" t="s">
        <v>3574</v>
      </c>
      <c r="M2925">
        <v>21.14</v>
      </c>
      <c r="N2925">
        <v>2204</v>
      </c>
      <c r="O2925">
        <v>1143</v>
      </c>
      <c r="P2925">
        <v>1061</v>
      </c>
    </row>
    <row r="2926" spans="1:16">
      <c r="A2926">
        <v>9474161</v>
      </c>
      <c r="B2926" t="s">
        <v>3585</v>
      </c>
      <c r="C2926">
        <v>94740161</v>
      </c>
      <c r="D2926" s="43">
        <v>50</v>
      </c>
      <c r="E2926" t="s">
        <v>41</v>
      </c>
      <c r="F2926" s="43">
        <v>50</v>
      </c>
      <c r="G2926">
        <v>1</v>
      </c>
      <c r="H2926" t="s">
        <v>23</v>
      </c>
      <c r="I2926" s="43">
        <v>5</v>
      </c>
      <c r="J2926" t="s">
        <v>3496</v>
      </c>
      <c r="K2926" s="43">
        <v>90406</v>
      </c>
      <c r="L2926" t="s">
        <v>3572</v>
      </c>
      <c r="M2926">
        <v>24.2</v>
      </c>
      <c r="N2926">
        <v>2426</v>
      </c>
      <c r="O2926">
        <v>1190</v>
      </c>
      <c r="P2926">
        <v>1236</v>
      </c>
    </row>
    <row r="2927" spans="1:16">
      <c r="A2927">
        <v>9474176</v>
      </c>
      <c r="B2927" t="s">
        <v>3586</v>
      </c>
      <c r="C2927">
        <v>94740176</v>
      </c>
      <c r="D2927" s="43">
        <v>50</v>
      </c>
      <c r="E2927" t="s">
        <v>41</v>
      </c>
      <c r="F2927" s="43">
        <v>50</v>
      </c>
      <c r="G2927">
        <v>1</v>
      </c>
      <c r="H2927" t="s">
        <v>23</v>
      </c>
      <c r="I2927" s="43">
        <v>5</v>
      </c>
      <c r="J2927" t="s">
        <v>3496</v>
      </c>
      <c r="K2927" s="43">
        <v>90406</v>
      </c>
      <c r="L2927" t="s">
        <v>3572</v>
      </c>
      <c r="M2927">
        <v>45.9</v>
      </c>
      <c r="N2927">
        <v>2464</v>
      </c>
      <c r="O2927">
        <v>1225</v>
      </c>
      <c r="P2927">
        <v>1239</v>
      </c>
    </row>
    <row r="2928" spans="1:16">
      <c r="A2928">
        <v>9474920</v>
      </c>
      <c r="B2928" t="s">
        <v>3587</v>
      </c>
      <c r="C2928">
        <v>94745420</v>
      </c>
      <c r="D2928" s="43">
        <v>40</v>
      </c>
      <c r="E2928" t="s">
        <v>43</v>
      </c>
      <c r="F2928" s="43">
        <v>40</v>
      </c>
      <c r="G2928">
        <v>1</v>
      </c>
      <c r="H2928" t="s">
        <v>23</v>
      </c>
      <c r="I2928" s="43">
        <v>5</v>
      </c>
      <c r="J2928" t="s">
        <v>3496</v>
      </c>
      <c r="K2928" s="43">
        <v>90406</v>
      </c>
      <c r="L2928" t="s">
        <v>3572</v>
      </c>
      <c r="M2928">
        <v>62.43</v>
      </c>
      <c r="N2928">
        <v>8147</v>
      </c>
      <c r="O2928">
        <v>4037</v>
      </c>
      <c r="P2928">
        <v>4110</v>
      </c>
    </row>
    <row r="2929" spans="1:16">
      <c r="A2929">
        <v>9474922</v>
      </c>
      <c r="B2929" t="s">
        <v>3588</v>
      </c>
      <c r="C2929">
        <v>94745422</v>
      </c>
      <c r="D2929" s="43">
        <v>50</v>
      </c>
      <c r="E2929" t="s">
        <v>41</v>
      </c>
      <c r="F2929" s="43">
        <v>50</v>
      </c>
      <c r="G2929">
        <v>1</v>
      </c>
      <c r="H2929" t="s">
        <v>23</v>
      </c>
      <c r="I2929" s="43">
        <v>5</v>
      </c>
      <c r="J2929" t="s">
        <v>3496</v>
      </c>
      <c r="K2929" s="43">
        <v>90406</v>
      </c>
      <c r="L2929" t="s">
        <v>3572</v>
      </c>
      <c r="M2929">
        <v>29.52</v>
      </c>
      <c r="N2929">
        <v>4927</v>
      </c>
      <c r="O2929">
        <v>2463</v>
      </c>
      <c r="P2929">
        <v>2464</v>
      </c>
    </row>
    <row r="2930" spans="1:16">
      <c r="A2930">
        <v>9474923</v>
      </c>
      <c r="B2930" t="s">
        <v>3589</v>
      </c>
      <c r="C2930">
        <v>94745423</v>
      </c>
      <c r="D2930" s="43">
        <v>50</v>
      </c>
      <c r="E2930" t="s">
        <v>41</v>
      </c>
      <c r="F2930" s="43">
        <v>50</v>
      </c>
      <c r="G2930">
        <v>1</v>
      </c>
      <c r="H2930" t="s">
        <v>23</v>
      </c>
      <c r="I2930" s="43">
        <v>5</v>
      </c>
      <c r="J2930" t="s">
        <v>3496</v>
      </c>
      <c r="K2930" s="43">
        <v>90406</v>
      </c>
      <c r="L2930" t="s">
        <v>3572</v>
      </c>
      <c r="M2930">
        <v>36.24</v>
      </c>
      <c r="N2930">
        <v>5929</v>
      </c>
      <c r="O2930">
        <v>3009</v>
      </c>
      <c r="P2930">
        <v>2920</v>
      </c>
    </row>
    <row r="2931" spans="1:16">
      <c r="A2931">
        <v>9474925</v>
      </c>
      <c r="B2931" t="s">
        <v>3590</v>
      </c>
      <c r="C2931">
        <v>94745425</v>
      </c>
      <c r="D2931" s="43">
        <v>50</v>
      </c>
      <c r="E2931" t="s">
        <v>41</v>
      </c>
      <c r="F2931" s="43">
        <v>50</v>
      </c>
      <c r="G2931">
        <v>1</v>
      </c>
      <c r="H2931" t="s">
        <v>23</v>
      </c>
      <c r="I2931" s="43">
        <v>5</v>
      </c>
      <c r="J2931" t="s">
        <v>3496</v>
      </c>
      <c r="K2931" s="43">
        <v>90701</v>
      </c>
      <c r="L2931" t="s">
        <v>3582</v>
      </c>
      <c r="M2931">
        <v>17.09</v>
      </c>
      <c r="N2931">
        <v>4058</v>
      </c>
      <c r="O2931">
        <v>2017</v>
      </c>
      <c r="P2931">
        <v>2041</v>
      </c>
    </row>
    <row r="2932" spans="1:16">
      <c r="A2932">
        <v>9474926</v>
      </c>
      <c r="B2932" t="s">
        <v>3591</v>
      </c>
      <c r="C2932">
        <v>94745426</v>
      </c>
      <c r="D2932" s="43">
        <v>50</v>
      </c>
      <c r="E2932" t="s">
        <v>41</v>
      </c>
      <c r="F2932" s="43">
        <v>50</v>
      </c>
      <c r="G2932">
        <v>1</v>
      </c>
      <c r="H2932" t="s">
        <v>23</v>
      </c>
      <c r="I2932" s="43">
        <v>5</v>
      </c>
      <c r="J2932" t="s">
        <v>3496</v>
      </c>
      <c r="K2932" s="43">
        <v>90701</v>
      </c>
      <c r="L2932" t="s">
        <v>3582</v>
      </c>
      <c r="M2932">
        <v>23.82</v>
      </c>
      <c r="N2932">
        <v>4840</v>
      </c>
      <c r="O2932">
        <v>2403</v>
      </c>
      <c r="P2932">
        <v>2437</v>
      </c>
    </row>
    <row r="2933" spans="1:16">
      <c r="A2933">
        <v>9474927</v>
      </c>
      <c r="B2933" t="s">
        <v>3592</v>
      </c>
      <c r="C2933">
        <v>94745427</v>
      </c>
      <c r="D2933" s="43">
        <v>50</v>
      </c>
      <c r="E2933" t="s">
        <v>41</v>
      </c>
      <c r="F2933" s="43">
        <v>50</v>
      </c>
      <c r="G2933">
        <v>1</v>
      </c>
      <c r="H2933" t="s">
        <v>23</v>
      </c>
      <c r="I2933" s="43">
        <v>5</v>
      </c>
      <c r="J2933" t="s">
        <v>3496</v>
      </c>
      <c r="K2933" s="43">
        <v>90704</v>
      </c>
      <c r="L2933" t="s">
        <v>3574</v>
      </c>
      <c r="M2933">
        <v>68.11</v>
      </c>
      <c r="N2933">
        <v>6693</v>
      </c>
      <c r="O2933">
        <v>3374</v>
      </c>
      <c r="P2933">
        <v>3319</v>
      </c>
    </row>
    <row r="2934" spans="1:16">
      <c r="A2934">
        <v>9475112</v>
      </c>
      <c r="B2934" t="s">
        <v>3593</v>
      </c>
      <c r="C2934">
        <v>94750112</v>
      </c>
      <c r="D2934" s="43">
        <v>50</v>
      </c>
      <c r="E2934" t="s">
        <v>41</v>
      </c>
      <c r="F2934" s="43">
        <v>50</v>
      </c>
      <c r="G2934">
        <v>1</v>
      </c>
      <c r="H2934" t="s">
        <v>23</v>
      </c>
      <c r="I2934" s="43">
        <v>5</v>
      </c>
      <c r="J2934" t="s">
        <v>3496</v>
      </c>
      <c r="K2934" s="43">
        <v>90501</v>
      </c>
      <c r="L2934" t="s">
        <v>3594</v>
      </c>
      <c r="M2934">
        <v>25.84</v>
      </c>
      <c r="N2934">
        <v>3435</v>
      </c>
      <c r="O2934">
        <v>1631</v>
      </c>
      <c r="P2934">
        <v>1804</v>
      </c>
    </row>
    <row r="2935" spans="1:16">
      <c r="A2935">
        <v>9475113</v>
      </c>
      <c r="B2935" t="s">
        <v>3035</v>
      </c>
      <c r="C2935">
        <v>94750113</v>
      </c>
      <c r="D2935" s="43">
        <v>50</v>
      </c>
      <c r="E2935" t="s">
        <v>41</v>
      </c>
      <c r="F2935" s="43">
        <v>50</v>
      </c>
      <c r="G2935">
        <v>1</v>
      </c>
      <c r="H2935" t="s">
        <v>23</v>
      </c>
      <c r="I2935" s="43">
        <v>5</v>
      </c>
      <c r="J2935" t="s">
        <v>3496</v>
      </c>
      <c r="K2935" s="43">
        <v>90502</v>
      </c>
      <c r="L2935" t="s">
        <v>3500</v>
      </c>
      <c r="M2935">
        <v>38.91</v>
      </c>
      <c r="N2935">
        <v>2138</v>
      </c>
      <c r="O2935">
        <v>1059</v>
      </c>
      <c r="P2935">
        <v>1079</v>
      </c>
    </row>
    <row r="2936" spans="1:16">
      <c r="A2936">
        <v>9475120</v>
      </c>
      <c r="B2936" t="s">
        <v>3595</v>
      </c>
      <c r="C2936">
        <v>94750120</v>
      </c>
      <c r="D2936" s="43">
        <v>50</v>
      </c>
      <c r="E2936" t="s">
        <v>41</v>
      </c>
      <c r="F2936" s="43">
        <v>50</v>
      </c>
      <c r="G2936">
        <v>1</v>
      </c>
      <c r="H2936" t="s">
        <v>23</v>
      </c>
      <c r="I2936" s="43">
        <v>5</v>
      </c>
      <c r="J2936" t="s">
        <v>3496</v>
      </c>
      <c r="K2936" s="43">
        <v>90502</v>
      </c>
      <c r="L2936" t="s">
        <v>3500</v>
      </c>
      <c r="M2936">
        <v>15.25</v>
      </c>
      <c r="N2936">
        <v>3920</v>
      </c>
      <c r="O2936">
        <v>1943</v>
      </c>
      <c r="P2936">
        <v>1977</v>
      </c>
    </row>
    <row r="2937" spans="1:16">
      <c r="A2937">
        <v>9475128</v>
      </c>
      <c r="B2937" t="s">
        <v>3596</v>
      </c>
      <c r="C2937">
        <v>94750128</v>
      </c>
      <c r="D2937" s="43">
        <v>50</v>
      </c>
      <c r="E2937" t="s">
        <v>41</v>
      </c>
      <c r="F2937" s="43">
        <v>50</v>
      </c>
      <c r="G2937">
        <v>1</v>
      </c>
      <c r="H2937" t="s">
        <v>23</v>
      </c>
      <c r="I2937" s="43">
        <v>5</v>
      </c>
      <c r="J2937" t="s">
        <v>3496</v>
      </c>
      <c r="K2937" s="43">
        <v>90501</v>
      </c>
      <c r="L2937" t="s">
        <v>3594</v>
      </c>
      <c r="M2937">
        <v>15.57</v>
      </c>
      <c r="N2937">
        <v>2916</v>
      </c>
      <c r="O2937">
        <v>1460</v>
      </c>
      <c r="P2937">
        <v>1456</v>
      </c>
    </row>
    <row r="2938" spans="1:16">
      <c r="A2938">
        <v>9475136</v>
      </c>
      <c r="B2938" t="s">
        <v>3597</v>
      </c>
      <c r="C2938">
        <v>94750136</v>
      </c>
      <c r="D2938" s="43">
        <v>40</v>
      </c>
      <c r="E2938" t="s">
        <v>43</v>
      </c>
      <c r="F2938" s="43">
        <v>40</v>
      </c>
      <c r="G2938">
        <v>1</v>
      </c>
      <c r="H2938" t="s">
        <v>23</v>
      </c>
      <c r="I2938" s="43">
        <v>5</v>
      </c>
      <c r="J2938" t="s">
        <v>3496</v>
      </c>
      <c r="K2938" s="43">
        <v>90503</v>
      </c>
      <c r="L2938" t="s">
        <v>3537</v>
      </c>
      <c r="M2938">
        <v>58.72</v>
      </c>
      <c r="N2938">
        <v>8497</v>
      </c>
      <c r="O2938">
        <v>4146</v>
      </c>
      <c r="P2938">
        <v>4351</v>
      </c>
    </row>
    <row r="2939" spans="1:16">
      <c r="A2939">
        <v>9475141</v>
      </c>
      <c r="B2939" t="s">
        <v>3598</v>
      </c>
      <c r="C2939">
        <v>94750141</v>
      </c>
      <c r="D2939" s="43">
        <v>50</v>
      </c>
      <c r="E2939" t="s">
        <v>41</v>
      </c>
      <c r="F2939" s="43">
        <v>50</v>
      </c>
      <c r="G2939">
        <v>1</v>
      </c>
      <c r="H2939" t="s">
        <v>23</v>
      </c>
      <c r="I2939" s="43">
        <v>5</v>
      </c>
      <c r="J2939" t="s">
        <v>3496</v>
      </c>
      <c r="K2939" s="43">
        <v>90502</v>
      </c>
      <c r="L2939" t="s">
        <v>3500</v>
      </c>
      <c r="M2939">
        <v>31.44</v>
      </c>
      <c r="N2939">
        <v>2505</v>
      </c>
      <c r="O2939">
        <v>1228</v>
      </c>
      <c r="P2939">
        <v>1277</v>
      </c>
    </row>
    <row r="2940" spans="1:16">
      <c r="A2940">
        <v>9475142</v>
      </c>
      <c r="B2940" t="s">
        <v>3599</v>
      </c>
      <c r="C2940">
        <v>94750142</v>
      </c>
      <c r="D2940" s="43">
        <v>50</v>
      </c>
      <c r="E2940" t="s">
        <v>41</v>
      </c>
      <c r="F2940" s="43">
        <v>50</v>
      </c>
      <c r="G2940">
        <v>1</v>
      </c>
      <c r="H2940" t="s">
        <v>23</v>
      </c>
      <c r="I2940" s="43">
        <v>5</v>
      </c>
      <c r="J2940" t="s">
        <v>3496</v>
      </c>
      <c r="K2940" s="43">
        <v>90502</v>
      </c>
      <c r="L2940" t="s">
        <v>3500</v>
      </c>
      <c r="M2940">
        <v>43.25</v>
      </c>
      <c r="N2940">
        <v>3230</v>
      </c>
      <c r="O2940">
        <v>1582</v>
      </c>
      <c r="P2940">
        <v>1648</v>
      </c>
    </row>
    <row r="2941" spans="1:16">
      <c r="A2941">
        <v>9475154</v>
      </c>
      <c r="B2941" t="s">
        <v>3600</v>
      </c>
      <c r="C2941">
        <v>94750154</v>
      </c>
      <c r="D2941" s="43">
        <v>30</v>
      </c>
      <c r="E2941" t="s">
        <v>36</v>
      </c>
      <c r="F2941" s="43">
        <v>30</v>
      </c>
      <c r="G2941">
        <v>1</v>
      </c>
      <c r="H2941" t="s">
        <v>23</v>
      </c>
      <c r="I2941" s="43">
        <v>5</v>
      </c>
      <c r="J2941" t="s">
        <v>3496</v>
      </c>
      <c r="K2941" s="43">
        <v>90503</v>
      </c>
      <c r="L2941" t="s">
        <v>3537</v>
      </c>
      <c r="M2941">
        <v>68.79</v>
      </c>
      <c r="N2941">
        <v>10320</v>
      </c>
      <c r="O2941">
        <v>4979</v>
      </c>
      <c r="P2941">
        <v>5341</v>
      </c>
    </row>
    <row r="2942" spans="1:16">
      <c r="A2942">
        <v>9475156</v>
      </c>
      <c r="B2942" t="s">
        <v>3601</v>
      </c>
      <c r="C2942">
        <v>94750156</v>
      </c>
      <c r="D2942" s="43">
        <v>40</v>
      </c>
      <c r="E2942" t="s">
        <v>43</v>
      </c>
      <c r="F2942" s="43">
        <v>40</v>
      </c>
      <c r="G2942">
        <v>1</v>
      </c>
      <c r="H2942" t="s">
        <v>23</v>
      </c>
      <c r="I2942" s="43">
        <v>5</v>
      </c>
      <c r="J2942" t="s">
        <v>3496</v>
      </c>
      <c r="K2942" s="43">
        <v>90501</v>
      </c>
      <c r="L2942" t="s">
        <v>3594</v>
      </c>
      <c r="M2942">
        <v>37.05</v>
      </c>
      <c r="N2942">
        <v>7640</v>
      </c>
      <c r="O2942">
        <v>3656</v>
      </c>
      <c r="P2942">
        <v>3984</v>
      </c>
    </row>
    <row r="2943" spans="1:16">
      <c r="A2943">
        <v>9475158</v>
      </c>
      <c r="B2943" t="s">
        <v>3602</v>
      </c>
      <c r="C2943">
        <v>94750158</v>
      </c>
      <c r="D2943" s="43">
        <v>40</v>
      </c>
      <c r="E2943" t="s">
        <v>43</v>
      </c>
      <c r="F2943" s="43">
        <v>40</v>
      </c>
      <c r="G2943">
        <v>1</v>
      </c>
      <c r="H2943" t="s">
        <v>23</v>
      </c>
      <c r="I2943" s="43">
        <v>5</v>
      </c>
      <c r="J2943" t="s">
        <v>3496</v>
      </c>
      <c r="K2943" s="43">
        <v>90502</v>
      </c>
      <c r="L2943" t="s">
        <v>3500</v>
      </c>
      <c r="M2943">
        <v>21.51</v>
      </c>
      <c r="N2943">
        <v>5366</v>
      </c>
      <c r="O2943">
        <v>2608</v>
      </c>
      <c r="P2943">
        <v>2758</v>
      </c>
    </row>
    <row r="2944" spans="1:16">
      <c r="A2944">
        <v>9475161</v>
      </c>
      <c r="B2944" t="s">
        <v>3603</v>
      </c>
      <c r="C2944">
        <v>94750161</v>
      </c>
      <c r="D2944" s="43">
        <v>50</v>
      </c>
      <c r="E2944" t="s">
        <v>41</v>
      </c>
      <c r="F2944" s="43">
        <v>50</v>
      </c>
      <c r="G2944">
        <v>1</v>
      </c>
      <c r="H2944" t="s">
        <v>23</v>
      </c>
      <c r="I2944" s="43">
        <v>5</v>
      </c>
      <c r="J2944" t="s">
        <v>3496</v>
      </c>
      <c r="K2944" s="43">
        <v>90502</v>
      </c>
      <c r="L2944" t="s">
        <v>3500</v>
      </c>
      <c r="M2944">
        <v>39.9</v>
      </c>
      <c r="N2944">
        <v>2319</v>
      </c>
      <c r="O2944">
        <v>1142</v>
      </c>
      <c r="P2944">
        <v>1177</v>
      </c>
    </row>
    <row r="2945" spans="1:16">
      <c r="A2945">
        <v>9475162</v>
      </c>
      <c r="B2945" t="s">
        <v>3604</v>
      </c>
      <c r="C2945">
        <v>94750162</v>
      </c>
      <c r="D2945" s="43">
        <v>40</v>
      </c>
      <c r="E2945" t="s">
        <v>43</v>
      </c>
      <c r="F2945" s="43">
        <v>40</v>
      </c>
      <c r="G2945">
        <v>1</v>
      </c>
      <c r="H2945" t="s">
        <v>23</v>
      </c>
      <c r="I2945" s="43">
        <v>5</v>
      </c>
      <c r="J2945" t="s">
        <v>3496</v>
      </c>
      <c r="K2945" s="43">
        <v>90502</v>
      </c>
      <c r="L2945" t="s">
        <v>3500</v>
      </c>
      <c r="M2945">
        <v>80.33</v>
      </c>
      <c r="N2945">
        <v>9335</v>
      </c>
      <c r="O2945">
        <v>4545</v>
      </c>
      <c r="P2945">
        <v>4790</v>
      </c>
    </row>
    <row r="2946" spans="1:16">
      <c r="A2946">
        <v>9475168</v>
      </c>
      <c r="B2946" t="s">
        <v>3605</v>
      </c>
      <c r="C2946">
        <v>94750168</v>
      </c>
      <c r="D2946" s="43">
        <v>40</v>
      </c>
      <c r="E2946" t="s">
        <v>43</v>
      </c>
      <c r="F2946" s="43">
        <v>40</v>
      </c>
      <c r="G2946">
        <v>1</v>
      </c>
      <c r="H2946" t="s">
        <v>23</v>
      </c>
      <c r="I2946" s="43">
        <v>5</v>
      </c>
      <c r="J2946" t="s">
        <v>3496</v>
      </c>
      <c r="K2946" s="43">
        <v>90502</v>
      </c>
      <c r="L2946" t="s">
        <v>3500</v>
      </c>
      <c r="M2946">
        <v>59.16</v>
      </c>
      <c r="N2946">
        <v>7141</v>
      </c>
      <c r="O2946">
        <v>3529</v>
      </c>
      <c r="P2946">
        <v>3612</v>
      </c>
    </row>
    <row r="2947" spans="1:16">
      <c r="A2947">
        <v>9475169</v>
      </c>
      <c r="B2947" t="s">
        <v>3606</v>
      </c>
      <c r="C2947">
        <v>94750169</v>
      </c>
      <c r="D2947" s="43">
        <v>50</v>
      </c>
      <c r="E2947" t="s">
        <v>41</v>
      </c>
      <c r="F2947" s="43">
        <v>50</v>
      </c>
      <c r="G2947">
        <v>1</v>
      </c>
      <c r="H2947" t="s">
        <v>23</v>
      </c>
      <c r="I2947" s="43">
        <v>5</v>
      </c>
      <c r="J2947" t="s">
        <v>3496</v>
      </c>
      <c r="K2947" s="43">
        <v>90501</v>
      </c>
      <c r="L2947" t="s">
        <v>3594</v>
      </c>
      <c r="M2947">
        <v>36.7</v>
      </c>
      <c r="N2947">
        <v>4587</v>
      </c>
      <c r="O2947">
        <v>2241</v>
      </c>
      <c r="P2947">
        <v>2346</v>
      </c>
    </row>
    <row r="2948" spans="1:16">
      <c r="A2948">
        <v>9475171</v>
      </c>
      <c r="B2948" t="s">
        <v>3607</v>
      </c>
      <c r="C2948">
        <v>94750171</v>
      </c>
      <c r="D2948" s="43">
        <v>50</v>
      </c>
      <c r="E2948" t="s">
        <v>41</v>
      </c>
      <c r="F2948" s="43">
        <v>50</v>
      </c>
      <c r="G2948">
        <v>1</v>
      </c>
      <c r="H2948" t="s">
        <v>23</v>
      </c>
      <c r="I2948" s="43">
        <v>5</v>
      </c>
      <c r="J2948" t="s">
        <v>3496</v>
      </c>
      <c r="K2948" s="43">
        <v>90501</v>
      </c>
      <c r="L2948" t="s">
        <v>3594</v>
      </c>
      <c r="M2948">
        <v>27.75</v>
      </c>
      <c r="N2948">
        <v>4359</v>
      </c>
      <c r="O2948">
        <v>2062</v>
      </c>
      <c r="P2948">
        <v>2297</v>
      </c>
    </row>
    <row r="2949" spans="1:16">
      <c r="A2949">
        <v>9475175</v>
      </c>
      <c r="B2949" t="s">
        <v>3608</v>
      </c>
      <c r="C2949">
        <v>94750175</v>
      </c>
      <c r="D2949" s="43">
        <v>50</v>
      </c>
      <c r="E2949" t="s">
        <v>41</v>
      </c>
      <c r="F2949" s="43">
        <v>50</v>
      </c>
      <c r="G2949">
        <v>1</v>
      </c>
      <c r="H2949" t="s">
        <v>23</v>
      </c>
      <c r="I2949" s="43">
        <v>5</v>
      </c>
      <c r="J2949" t="s">
        <v>3496</v>
      </c>
      <c r="K2949" s="43">
        <v>90503</v>
      </c>
      <c r="L2949" t="s">
        <v>3537</v>
      </c>
      <c r="M2949">
        <v>34.67</v>
      </c>
      <c r="N2949">
        <v>2368</v>
      </c>
      <c r="O2949">
        <v>1156</v>
      </c>
      <c r="P2949">
        <v>1212</v>
      </c>
    </row>
    <row r="2950" spans="1:16">
      <c r="A2950">
        <v>9475189</v>
      </c>
      <c r="B2950" t="s">
        <v>3609</v>
      </c>
      <c r="C2950">
        <v>94750189</v>
      </c>
      <c r="D2950" s="43">
        <v>50</v>
      </c>
      <c r="E2950" t="s">
        <v>41</v>
      </c>
      <c r="F2950" s="43">
        <v>50</v>
      </c>
      <c r="G2950">
        <v>1</v>
      </c>
      <c r="H2950" t="s">
        <v>23</v>
      </c>
      <c r="I2950" s="43">
        <v>5</v>
      </c>
      <c r="J2950" t="s">
        <v>3496</v>
      </c>
      <c r="K2950" s="43">
        <v>90503</v>
      </c>
      <c r="L2950" t="s">
        <v>3537</v>
      </c>
      <c r="M2950">
        <v>31.25</v>
      </c>
      <c r="N2950">
        <v>2005</v>
      </c>
      <c r="O2950">
        <v>993</v>
      </c>
      <c r="P2950">
        <v>1012</v>
      </c>
    </row>
    <row r="2951" spans="1:16">
      <c r="A2951">
        <v>9475444</v>
      </c>
      <c r="B2951" t="s">
        <v>3610</v>
      </c>
      <c r="C2951">
        <v>94759444</v>
      </c>
      <c r="D2951" s="43">
        <v>50</v>
      </c>
      <c r="E2951" t="s">
        <v>41</v>
      </c>
      <c r="F2951" s="43">
        <v>50</v>
      </c>
      <c r="G2951">
        <v>1</v>
      </c>
      <c r="H2951" t="s">
        <v>23</v>
      </c>
      <c r="I2951" s="43">
        <v>5</v>
      </c>
      <c r="J2951" t="s">
        <v>3496</v>
      </c>
      <c r="K2951" s="43">
        <v>90501</v>
      </c>
      <c r="L2951" t="s">
        <v>3594</v>
      </c>
      <c r="M2951">
        <v>37.6</v>
      </c>
      <c r="N2951">
        <v>0</v>
      </c>
      <c r="O2951">
        <v>0</v>
      </c>
      <c r="P2951">
        <v>0</v>
      </c>
    </row>
    <row r="2952" spans="1:16">
      <c r="A2952">
        <v>9475928</v>
      </c>
      <c r="B2952" t="s">
        <v>3611</v>
      </c>
      <c r="C2952">
        <v>94755428</v>
      </c>
      <c r="D2952" s="43">
        <v>50</v>
      </c>
      <c r="E2952" t="s">
        <v>41</v>
      </c>
      <c r="F2952" s="43">
        <v>50</v>
      </c>
      <c r="G2952">
        <v>1</v>
      </c>
      <c r="H2952" t="s">
        <v>23</v>
      </c>
      <c r="I2952" s="43">
        <v>5</v>
      </c>
      <c r="J2952" t="s">
        <v>3496</v>
      </c>
      <c r="K2952" s="43">
        <v>90502</v>
      </c>
      <c r="L2952" t="s">
        <v>3500</v>
      </c>
      <c r="M2952">
        <v>28.16</v>
      </c>
      <c r="N2952">
        <v>2003</v>
      </c>
      <c r="O2952">
        <v>974</v>
      </c>
      <c r="P2952">
        <v>1029</v>
      </c>
    </row>
    <row r="2953" spans="1:16">
      <c r="A2953">
        <v>9475930</v>
      </c>
      <c r="B2953" t="s">
        <v>3612</v>
      </c>
      <c r="C2953">
        <v>94755430</v>
      </c>
      <c r="D2953" s="43">
        <v>50</v>
      </c>
      <c r="E2953" t="s">
        <v>41</v>
      </c>
      <c r="F2953" s="43">
        <v>50</v>
      </c>
      <c r="G2953">
        <v>1</v>
      </c>
      <c r="H2953" t="s">
        <v>23</v>
      </c>
      <c r="I2953" s="43">
        <v>5</v>
      </c>
      <c r="J2953" t="s">
        <v>3496</v>
      </c>
      <c r="K2953" s="43">
        <v>90502</v>
      </c>
      <c r="L2953" t="s">
        <v>3500</v>
      </c>
      <c r="M2953">
        <v>85.53</v>
      </c>
      <c r="N2953">
        <v>6374</v>
      </c>
      <c r="O2953">
        <v>3167</v>
      </c>
      <c r="P2953">
        <v>3207</v>
      </c>
    </row>
    <row r="2954" spans="1:16">
      <c r="A2954">
        <v>9475931</v>
      </c>
      <c r="B2954" t="s">
        <v>3613</v>
      </c>
      <c r="C2954">
        <v>94755431</v>
      </c>
      <c r="D2954" s="43">
        <v>50</v>
      </c>
      <c r="E2954" t="s">
        <v>41</v>
      </c>
      <c r="F2954" s="43">
        <v>50</v>
      </c>
      <c r="G2954">
        <v>1</v>
      </c>
      <c r="H2954" t="s">
        <v>23</v>
      </c>
      <c r="I2954" s="43">
        <v>5</v>
      </c>
      <c r="J2954" t="s">
        <v>3496</v>
      </c>
      <c r="K2954" s="43">
        <v>90503</v>
      </c>
      <c r="L2954" t="s">
        <v>3537</v>
      </c>
      <c r="M2954">
        <v>36.91</v>
      </c>
      <c r="N2954">
        <v>3166</v>
      </c>
      <c r="O2954">
        <v>1542</v>
      </c>
      <c r="P2954">
        <v>1624</v>
      </c>
    </row>
    <row r="2955" spans="1:16">
      <c r="A2955">
        <v>9475932</v>
      </c>
      <c r="B2955" t="s">
        <v>3614</v>
      </c>
      <c r="C2955">
        <v>94755432</v>
      </c>
      <c r="D2955" s="43">
        <v>50</v>
      </c>
      <c r="E2955" t="s">
        <v>41</v>
      </c>
      <c r="F2955" s="43">
        <v>50</v>
      </c>
      <c r="G2955">
        <v>1</v>
      </c>
      <c r="H2955" t="s">
        <v>23</v>
      </c>
      <c r="I2955" s="43">
        <v>5</v>
      </c>
      <c r="J2955" t="s">
        <v>3496</v>
      </c>
      <c r="K2955" s="43">
        <v>90503</v>
      </c>
      <c r="L2955" t="s">
        <v>3537</v>
      </c>
      <c r="M2955">
        <v>38.26</v>
      </c>
      <c r="N2955">
        <v>2805</v>
      </c>
      <c r="O2955">
        <v>1365</v>
      </c>
      <c r="P2955">
        <v>1440</v>
      </c>
    </row>
    <row r="2956" spans="1:16">
      <c r="A2956">
        <v>9476145</v>
      </c>
      <c r="B2956" t="s">
        <v>3615</v>
      </c>
      <c r="C2956">
        <v>94760145</v>
      </c>
      <c r="D2956" s="43">
        <v>30</v>
      </c>
      <c r="E2956" t="s">
        <v>36</v>
      </c>
      <c r="F2956" s="43">
        <v>30</v>
      </c>
      <c r="G2956">
        <v>1</v>
      </c>
      <c r="H2956" t="s">
        <v>23</v>
      </c>
      <c r="I2956" s="43">
        <v>5</v>
      </c>
      <c r="J2956" t="s">
        <v>3496</v>
      </c>
      <c r="K2956" s="43">
        <v>90403</v>
      </c>
      <c r="L2956" t="s">
        <v>3616</v>
      </c>
      <c r="M2956">
        <v>66.99</v>
      </c>
      <c r="N2956">
        <v>16808</v>
      </c>
      <c r="O2956">
        <v>8164</v>
      </c>
      <c r="P2956">
        <v>8644</v>
      </c>
    </row>
    <row r="2957" spans="1:16">
      <c r="A2957">
        <v>9476146</v>
      </c>
      <c r="B2957" t="s">
        <v>3617</v>
      </c>
      <c r="C2957">
        <v>94760146</v>
      </c>
      <c r="D2957" s="43">
        <v>40</v>
      </c>
      <c r="E2957" t="s">
        <v>43</v>
      </c>
      <c r="F2957" s="43">
        <v>40</v>
      </c>
      <c r="G2957">
        <v>1</v>
      </c>
      <c r="H2957" t="s">
        <v>23</v>
      </c>
      <c r="I2957" s="43">
        <v>5</v>
      </c>
      <c r="J2957" t="s">
        <v>3496</v>
      </c>
      <c r="K2957" s="43">
        <v>90403</v>
      </c>
      <c r="L2957" t="s">
        <v>3616</v>
      </c>
      <c r="M2957">
        <v>35.64</v>
      </c>
      <c r="N2957">
        <v>7700</v>
      </c>
      <c r="O2957">
        <v>3758</v>
      </c>
      <c r="P2957">
        <v>3942</v>
      </c>
    </row>
    <row r="2958" spans="1:16">
      <c r="A2958">
        <v>9476152</v>
      </c>
      <c r="B2958" t="s">
        <v>3618</v>
      </c>
      <c r="C2958">
        <v>94760152</v>
      </c>
      <c r="D2958" s="43">
        <v>40</v>
      </c>
      <c r="E2958" t="s">
        <v>43</v>
      </c>
      <c r="F2958" s="43">
        <v>40</v>
      </c>
      <c r="G2958">
        <v>1</v>
      </c>
      <c r="H2958" t="s">
        <v>23</v>
      </c>
      <c r="I2958" s="43">
        <v>5</v>
      </c>
      <c r="J2958" t="s">
        <v>3496</v>
      </c>
      <c r="K2958" s="43">
        <v>90403</v>
      </c>
      <c r="L2958" t="s">
        <v>3616</v>
      </c>
      <c r="M2958">
        <v>58.73</v>
      </c>
      <c r="N2958">
        <v>3430</v>
      </c>
      <c r="O2958">
        <v>1696</v>
      </c>
      <c r="P2958">
        <v>1734</v>
      </c>
    </row>
    <row r="2959" spans="1:16">
      <c r="A2959">
        <v>9476159</v>
      </c>
      <c r="B2959" t="s">
        <v>3619</v>
      </c>
      <c r="C2959">
        <v>94760159</v>
      </c>
      <c r="D2959" s="43">
        <v>50</v>
      </c>
      <c r="E2959" t="s">
        <v>41</v>
      </c>
      <c r="F2959" s="43">
        <v>50</v>
      </c>
      <c r="G2959">
        <v>1</v>
      </c>
      <c r="H2959" t="s">
        <v>23</v>
      </c>
      <c r="I2959" s="43">
        <v>5</v>
      </c>
      <c r="J2959" t="s">
        <v>3496</v>
      </c>
      <c r="K2959" s="43">
        <v>90403</v>
      </c>
      <c r="L2959" t="s">
        <v>3616</v>
      </c>
      <c r="M2959">
        <v>21.91</v>
      </c>
      <c r="N2959">
        <v>1729</v>
      </c>
      <c r="O2959">
        <v>854</v>
      </c>
      <c r="P2959">
        <v>875</v>
      </c>
    </row>
    <row r="2960" spans="1:16">
      <c r="A2960">
        <v>9476164</v>
      </c>
      <c r="B2960" t="s">
        <v>3620</v>
      </c>
      <c r="C2960">
        <v>94760164</v>
      </c>
      <c r="D2960" s="43">
        <v>50</v>
      </c>
      <c r="E2960" t="s">
        <v>41</v>
      </c>
      <c r="F2960" s="43">
        <v>50</v>
      </c>
      <c r="G2960">
        <v>1</v>
      </c>
      <c r="H2960" t="s">
        <v>23</v>
      </c>
      <c r="I2960" s="43">
        <v>5</v>
      </c>
      <c r="J2960" t="s">
        <v>3496</v>
      </c>
      <c r="K2960" s="43">
        <v>90403</v>
      </c>
      <c r="L2960" t="s">
        <v>3616</v>
      </c>
      <c r="M2960">
        <v>53.19</v>
      </c>
      <c r="N2960">
        <v>3981</v>
      </c>
      <c r="O2960">
        <v>1959</v>
      </c>
      <c r="P2960">
        <v>2022</v>
      </c>
    </row>
    <row r="2961" spans="1:16">
      <c r="A2961">
        <v>9476175</v>
      </c>
      <c r="B2961" t="s">
        <v>3621</v>
      </c>
      <c r="C2961">
        <v>94760175</v>
      </c>
      <c r="D2961" s="43">
        <v>50</v>
      </c>
      <c r="E2961" t="s">
        <v>41</v>
      </c>
      <c r="F2961" s="43">
        <v>50</v>
      </c>
      <c r="G2961">
        <v>1</v>
      </c>
      <c r="H2961" t="s">
        <v>23</v>
      </c>
      <c r="I2961" s="43">
        <v>5</v>
      </c>
      <c r="J2961" t="s">
        <v>3496</v>
      </c>
      <c r="K2961" s="43">
        <v>90403</v>
      </c>
      <c r="L2961" t="s">
        <v>3616</v>
      </c>
      <c r="M2961">
        <v>36.14</v>
      </c>
      <c r="N2961">
        <v>3180</v>
      </c>
      <c r="O2961">
        <v>1576</v>
      </c>
      <c r="P2961">
        <v>1604</v>
      </c>
    </row>
    <row r="2962" spans="1:16">
      <c r="A2962">
        <v>9476177</v>
      </c>
      <c r="B2962" t="s">
        <v>3622</v>
      </c>
      <c r="C2962">
        <v>94760177</v>
      </c>
      <c r="D2962" s="43">
        <v>50</v>
      </c>
      <c r="E2962" t="s">
        <v>41</v>
      </c>
      <c r="F2962" s="43">
        <v>50</v>
      </c>
      <c r="G2962">
        <v>1</v>
      </c>
      <c r="H2962" t="s">
        <v>23</v>
      </c>
      <c r="I2962" s="43">
        <v>5</v>
      </c>
      <c r="J2962" t="s">
        <v>3496</v>
      </c>
      <c r="K2962" s="43">
        <v>90403</v>
      </c>
      <c r="L2962" t="s">
        <v>3616</v>
      </c>
      <c r="M2962">
        <v>55.04</v>
      </c>
      <c r="N2962">
        <v>3510</v>
      </c>
      <c r="O2962">
        <v>1769</v>
      </c>
      <c r="P2962">
        <v>1741</v>
      </c>
    </row>
    <row r="2963" spans="1:16">
      <c r="A2963">
        <v>9476178</v>
      </c>
      <c r="B2963" t="s">
        <v>3623</v>
      </c>
      <c r="C2963">
        <v>94760178</v>
      </c>
      <c r="D2963" s="43">
        <v>40</v>
      </c>
      <c r="E2963" t="s">
        <v>43</v>
      </c>
      <c r="F2963" s="43">
        <v>40</v>
      </c>
      <c r="G2963">
        <v>1</v>
      </c>
      <c r="H2963" t="s">
        <v>23</v>
      </c>
      <c r="I2963" s="43">
        <v>5</v>
      </c>
      <c r="J2963" t="s">
        <v>3496</v>
      </c>
      <c r="K2963" s="43">
        <v>90403</v>
      </c>
      <c r="L2963" t="s">
        <v>3616</v>
      </c>
      <c r="M2963">
        <v>25.37</v>
      </c>
      <c r="N2963">
        <v>5035</v>
      </c>
      <c r="O2963">
        <v>2507</v>
      </c>
      <c r="P2963">
        <v>2528</v>
      </c>
    </row>
    <row r="2964" spans="1:16">
      <c r="A2964">
        <v>9476179</v>
      </c>
      <c r="B2964" t="s">
        <v>3624</v>
      </c>
      <c r="C2964">
        <v>94760179</v>
      </c>
      <c r="D2964" s="43">
        <v>50</v>
      </c>
      <c r="E2964" t="s">
        <v>41</v>
      </c>
      <c r="F2964" s="43">
        <v>50</v>
      </c>
      <c r="G2964">
        <v>1</v>
      </c>
      <c r="H2964" t="s">
        <v>23</v>
      </c>
      <c r="I2964" s="43">
        <v>5</v>
      </c>
      <c r="J2964" t="s">
        <v>3496</v>
      </c>
      <c r="K2964" s="43">
        <v>90403</v>
      </c>
      <c r="L2964" t="s">
        <v>3616</v>
      </c>
      <c r="M2964">
        <v>23.81</v>
      </c>
      <c r="N2964">
        <v>2117</v>
      </c>
      <c r="O2964">
        <v>1047</v>
      </c>
      <c r="P2964">
        <v>1070</v>
      </c>
    </row>
    <row r="2965" spans="1:16">
      <c r="A2965">
        <v>9476183</v>
      </c>
      <c r="B2965" t="s">
        <v>3625</v>
      </c>
      <c r="C2965">
        <v>94760183</v>
      </c>
      <c r="D2965" s="43">
        <v>50</v>
      </c>
      <c r="E2965" t="s">
        <v>41</v>
      </c>
      <c r="F2965" s="43">
        <v>50</v>
      </c>
      <c r="G2965">
        <v>1</v>
      </c>
      <c r="H2965" t="s">
        <v>23</v>
      </c>
      <c r="I2965" s="43">
        <v>5</v>
      </c>
      <c r="J2965" t="s">
        <v>3496</v>
      </c>
      <c r="K2965" s="43">
        <v>90403</v>
      </c>
      <c r="L2965" t="s">
        <v>3616</v>
      </c>
      <c r="M2965">
        <v>33.32</v>
      </c>
      <c r="N2965">
        <v>3720</v>
      </c>
      <c r="O2965">
        <v>1813</v>
      </c>
      <c r="P2965">
        <v>1907</v>
      </c>
    </row>
    <row r="2966" spans="1:16">
      <c r="A2966">
        <v>9476184</v>
      </c>
      <c r="B2966" t="s">
        <v>3626</v>
      </c>
      <c r="C2966">
        <v>94760184</v>
      </c>
      <c r="D2966" s="43">
        <v>50</v>
      </c>
      <c r="E2966" t="s">
        <v>41</v>
      </c>
      <c r="F2966" s="43">
        <v>50</v>
      </c>
      <c r="G2966">
        <v>1</v>
      </c>
      <c r="H2966" t="s">
        <v>23</v>
      </c>
      <c r="I2966" s="43">
        <v>5</v>
      </c>
      <c r="J2966" t="s">
        <v>3496</v>
      </c>
      <c r="K2966" s="43">
        <v>90403</v>
      </c>
      <c r="L2966" t="s">
        <v>3616</v>
      </c>
      <c r="M2966">
        <v>45.66</v>
      </c>
      <c r="N2966">
        <v>2783</v>
      </c>
      <c r="O2966">
        <v>1392</v>
      </c>
      <c r="P2966">
        <v>1391</v>
      </c>
    </row>
    <row r="2967" spans="1:16">
      <c r="A2967">
        <v>9476185</v>
      </c>
      <c r="B2967" t="s">
        <v>3627</v>
      </c>
      <c r="C2967">
        <v>94760185</v>
      </c>
      <c r="D2967" s="43">
        <v>50</v>
      </c>
      <c r="E2967" t="s">
        <v>41</v>
      </c>
      <c r="F2967" s="43">
        <v>50</v>
      </c>
      <c r="G2967">
        <v>1</v>
      </c>
      <c r="H2967" t="s">
        <v>23</v>
      </c>
      <c r="I2967" s="43">
        <v>5</v>
      </c>
      <c r="J2967" t="s">
        <v>3496</v>
      </c>
      <c r="K2967" s="43">
        <v>90403</v>
      </c>
      <c r="L2967" t="s">
        <v>3616</v>
      </c>
      <c r="M2967">
        <v>26.41</v>
      </c>
      <c r="N2967">
        <v>2919</v>
      </c>
      <c r="O2967">
        <v>1463</v>
      </c>
      <c r="P2967">
        <v>1456</v>
      </c>
    </row>
    <row r="2968" spans="1:16">
      <c r="A2968">
        <v>9476189</v>
      </c>
      <c r="B2968" t="s">
        <v>3628</v>
      </c>
      <c r="C2968">
        <v>94760189</v>
      </c>
      <c r="D2968" s="43">
        <v>50</v>
      </c>
      <c r="E2968" t="s">
        <v>41</v>
      </c>
      <c r="F2968" s="43">
        <v>50</v>
      </c>
      <c r="G2968">
        <v>1</v>
      </c>
      <c r="H2968" t="s">
        <v>23</v>
      </c>
      <c r="I2968" s="43">
        <v>5</v>
      </c>
      <c r="J2968" t="s">
        <v>3496</v>
      </c>
      <c r="K2968" s="43">
        <v>90403</v>
      </c>
      <c r="L2968" t="s">
        <v>3616</v>
      </c>
      <c r="M2968">
        <v>42.92</v>
      </c>
      <c r="N2968">
        <v>3741</v>
      </c>
      <c r="O2968">
        <v>1859</v>
      </c>
      <c r="P2968">
        <v>1882</v>
      </c>
    </row>
    <row r="2969" spans="1:16">
      <c r="A2969">
        <v>9476444</v>
      </c>
      <c r="B2969" t="s">
        <v>3629</v>
      </c>
      <c r="C2969">
        <v>94769444</v>
      </c>
      <c r="D2969" s="43">
        <v>50</v>
      </c>
      <c r="E2969" t="s">
        <v>41</v>
      </c>
      <c r="F2969" s="43">
        <v>50</v>
      </c>
      <c r="G2969">
        <v>1</v>
      </c>
      <c r="H2969" t="s">
        <v>23</v>
      </c>
      <c r="I2969" s="43">
        <v>5</v>
      </c>
      <c r="J2969" t="s">
        <v>3496</v>
      </c>
      <c r="K2969" s="43">
        <v>90403</v>
      </c>
      <c r="L2969" t="s">
        <v>3616</v>
      </c>
      <c r="M2969">
        <v>20.86</v>
      </c>
      <c r="N2969">
        <v>0</v>
      </c>
      <c r="O2969">
        <v>0</v>
      </c>
      <c r="P2969">
        <v>0</v>
      </c>
    </row>
    <row r="2970" spans="1:16">
      <c r="A2970">
        <v>9476933</v>
      </c>
      <c r="B2970" t="s">
        <v>3630</v>
      </c>
      <c r="C2970">
        <v>94765433</v>
      </c>
      <c r="D2970" s="43">
        <v>50</v>
      </c>
      <c r="E2970" t="s">
        <v>41</v>
      </c>
      <c r="F2970" s="43">
        <v>50</v>
      </c>
      <c r="G2970">
        <v>1</v>
      </c>
      <c r="H2970" t="s">
        <v>23</v>
      </c>
      <c r="I2970" s="43">
        <v>5</v>
      </c>
      <c r="J2970" t="s">
        <v>3496</v>
      </c>
      <c r="K2970" s="43">
        <v>90403</v>
      </c>
      <c r="L2970" t="s">
        <v>3616</v>
      </c>
      <c r="M2970">
        <v>63.03</v>
      </c>
      <c r="N2970">
        <v>3289</v>
      </c>
      <c r="O2970">
        <v>1621</v>
      </c>
      <c r="P2970">
        <v>1668</v>
      </c>
    </row>
    <row r="2971" spans="1:16">
      <c r="A2971">
        <v>9476934</v>
      </c>
      <c r="B2971" t="s">
        <v>3631</v>
      </c>
      <c r="C2971">
        <v>94765434</v>
      </c>
      <c r="D2971" s="43">
        <v>50</v>
      </c>
      <c r="E2971" t="s">
        <v>41</v>
      </c>
      <c r="F2971" s="43">
        <v>50</v>
      </c>
      <c r="G2971">
        <v>1</v>
      </c>
      <c r="H2971" t="s">
        <v>23</v>
      </c>
      <c r="I2971" s="43">
        <v>5</v>
      </c>
      <c r="J2971" t="s">
        <v>3496</v>
      </c>
      <c r="K2971" s="43">
        <v>90403</v>
      </c>
      <c r="L2971" t="s">
        <v>3616</v>
      </c>
      <c r="M2971">
        <v>42.5</v>
      </c>
      <c r="N2971">
        <v>3974</v>
      </c>
      <c r="O2971">
        <v>1997</v>
      </c>
      <c r="P2971">
        <v>1977</v>
      </c>
    </row>
    <row r="2972" spans="1:16">
      <c r="A2972">
        <v>9477121</v>
      </c>
      <c r="B2972" t="s">
        <v>3632</v>
      </c>
      <c r="C2972">
        <v>94770121</v>
      </c>
      <c r="D2972" s="43">
        <v>50</v>
      </c>
      <c r="E2972" t="s">
        <v>41</v>
      </c>
      <c r="F2972" s="43">
        <v>50</v>
      </c>
      <c r="G2972">
        <v>1</v>
      </c>
      <c r="H2972" t="s">
        <v>23</v>
      </c>
      <c r="I2972" s="43">
        <v>5</v>
      </c>
      <c r="J2972" t="s">
        <v>3496</v>
      </c>
      <c r="K2972" s="43">
        <v>90505</v>
      </c>
      <c r="L2972" t="s">
        <v>3633</v>
      </c>
      <c r="M2972">
        <v>23.05</v>
      </c>
      <c r="N2972">
        <v>3480</v>
      </c>
      <c r="O2972">
        <v>1691</v>
      </c>
      <c r="P2972">
        <v>1789</v>
      </c>
    </row>
    <row r="2973" spans="1:16">
      <c r="A2973">
        <v>9477128</v>
      </c>
      <c r="B2973" t="s">
        <v>3634</v>
      </c>
      <c r="C2973">
        <v>94770128</v>
      </c>
      <c r="D2973" s="43">
        <v>20</v>
      </c>
      <c r="E2973" t="s">
        <v>22</v>
      </c>
      <c r="F2973" s="43">
        <v>20</v>
      </c>
      <c r="G2973">
        <v>1</v>
      </c>
      <c r="H2973" t="s">
        <v>23</v>
      </c>
      <c r="I2973" s="43">
        <v>5</v>
      </c>
      <c r="J2973" t="s">
        <v>3496</v>
      </c>
      <c r="K2973" s="43">
        <v>90505</v>
      </c>
      <c r="L2973" t="s">
        <v>3633</v>
      </c>
      <c r="M2973">
        <v>92.79</v>
      </c>
      <c r="N2973">
        <v>25933</v>
      </c>
      <c r="O2973">
        <v>12497</v>
      </c>
      <c r="P2973">
        <v>13436</v>
      </c>
    </row>
    <row r="2974" spans="1:16">
      <c r="A2974">
        <v>9477136</v>
      </c>
      <c r="B2974" t="s">
        <v>3635</v>
      </c>
      <c r="C2974">
        <v>94770136</v>
      </c>
      <c r="D2974" s="43">
        <v>40</v>
      </c>
      <c r="E2974" t="s">
        <v>43</v>
      </c>
      <c r="F2974" s="43">
        <v>40</v>
      </c>
      <c r="G2974">
        <v>1</v>
      </c>
      <c r="H2974" t="s">
        <v>23</v>
      </c>
      <c r="I2974" s="43">
        <v>5</v>
      </c>
      <c r="J2974" t="s">
        <v>3496</v>
      </c>
      <c r="K2974" s="43">
        <v>90505</v>
      </c>
      <c r="L2974" t="s">
        <v>3633</v>
      </c>
      <c r="M2974">
        <v>49.42</v>
      </c>
      <c r="N2974">
        <v>6495</v>
      </c>
      <c r="O2974">
        <v>3241</v>
      </c>
      <c r="P2974">
        <v>3254</v>
      </c>
    </row>
    <row r="2975" spans="1:16">
      <c r="A2975">
        <v>9477139</v>
      </c>
      <c r="B2975" t="s">
        <v>3636</v>
      </c>
      <c r="C2975">
        <v>94770139</v>
      </c>
      <c r="D2975" s="43">
        <v>50</v>
      </c>
      <c r="E2975" t="s">
        <v>41</v>
      </c>
      <c r="F2975" s="43">
        <v>50</v>
      </c>
      <c r="G2975">
        <v>1</v>
      </c>
      <c r="H2975" t="s">
        <v>23</v>
      </c>
      <c r="I2975" s="43">
        <v>5</v>
      </c>
      <c r="J2975" t="s">
        <v>3496</v>
      </c>
      <c r="K2975" s="43">
        <v>90505</v>
      </c>
      <c r="L2975" t="s">
        <v>3633</v>
      </c>
      <c r="M2975">
        <v>15.82</v>
      </c>
      <c r="N2975">
        <v>1418</v>
      </c>
      <c r="O2975">
        <v>692</v>
      </c>
      <c r="P2975">
        <v>726</v>
      </c>
    </row>
    <row r="2976" spans="1:16">
      <c r="A2976">
        <v>9477142</v>
      </c>
      <c r="B2976" t="s">
        <v>3637</v>
      </c>
      <c r="C2976">
        <v>94770142</v>
      </c>
      <c r="D2976" s="43">
        <v>50</v>
      </c>
      <c r="E2976" t="s">
        <v>41</v>
      </c>
      <c r="F2976" s="43">
        <v>50</v>
      </c>
      <c r="G2976">
        <v>1</v>
      </c>
      <c r="H2976" t="s">
        <v>23</v>
      </c>
      <c r="I2976" s="43">
        <v>5</v>
      </c>
      <c r="J2976" t="s">
        <v>3496</v>
      </c>
      <c r="K2976" s="43">
        <v>90505</v>
      </c>
      <c r="L2976" t="s">
        <v>3633</v>
      </c>
      <c r="M2976">
        <v>50.23</v>
      </c>
      <c r="N2976">
        <v>3798</v>
      </c>
      <c r="O2976">
        <v>1864</v>
      </c>
      <c r="P2976">
        <v>1934</v>
      </c>
    </row>
    <row r="2977" spans="1:16">
      <c r="A2977">
        <v>9477143</v>
      </c>
      <c r="B2977" t="s">
        <v>3638</v>
      </c>
      <c r="C2977">
        <v>94770143</v>
      </c>
      <c r="D2977" s="43">
        <v>50</v>
      </c>
      <c r="E2977" t="s">
        <v>41</v>
      </c>
      <c r="F2977" s="43">
        <v>50</v>
      </c>
      <c r="G2977">
        <v>1</v>
      </c>
      <c r="H2977" t="s">
        <v>23</v>
      </c>
      <c r="I2977" s="43">
        <v>5</v>
      </c>
      <c r="J2977" t="s">
        <v>3496</v>
      </c>
      <c r="K2977" s="43">
        <v>90505</v>
      </c>
      <c r="L2977" t="s">
        <v>3633</v>
      </c>
      <c r="M2977">
        <v>18.94</v>
      </c>
      <c r="N2977">
        <v>3016</v>
      </c>
      <c r="O2977">
        <v>1512</v>
      </c>
      <c r="P2977">
        <v>1504</v>
      </c>
    </row>
    <row r="2978" spans="1:16">
      <c r="A2978">
        <v>9477148</v>
      </c>
      <c r="B2978" t="s">
        <v>3639</v>
      </c>
      <c r="C2978">
        <v>94770148</v>
      </c>
      <c r="D2978" s="43">
        <v>50</v>
      </c>
      <c r="E2978" t="s">
        <v>41</v>
      </c>
      <c r="F2978" s="43">
        <v>50</v>
      </c>
      <c r="G2978">
        <v>1</v>
      </c>
      <c r="H2978" t="s">
        <v>23</v>
      </c>
      <c r="I2978" s="43">
        <v>5</v>
      </c>
      <c r="J2978" t="s">
        <v>3496</v>
      </c>
      <c r="K2978" s="43">
        <v>90505</v>
      </c>
      <c r="L2978" t="s">
        <v>3633</v>
      </c>
      <c r="M2978">
        <v>54.83</v>
      </c>
      <c r="N2978">
        <v>1869</v>
      </c>
      <c r="O2978">
        <v>909</v>
      </c>
      <c r="P2978">
        <v>960</v>
      </c>
    </row>
    <row r="2979" spans="1:16">
      <c r="A2979">
        <v>9477157</v>
      </c>
      <c r="B2979" t="s">
        <v>3640</v>
      </c>
      <c r="C2979">
        <v>94770157</v>
      </c>
      <c r="D2979" s="43">
        <v>50</v>
      </c>
      <c r="E2979" t="s">
        <v>41</v>
      </c>
      <c r="F2979" s="43">
        <v>50</v>
      </c>
      <c r="G2979">
        <v>1</v>
      </c>
      <c r="H2979" t="s">
        <v>23</v>
      </c>
      <c r="I2979" s="43">
        <v>5</v>
      </c>
      <c r="J2979" t="s">
        <v>3496</v>
      </c>
      <c r="K2979" s="43">
        <v>90505</v>
      </c>
      <c r="L2979" t="s">
        <v>3633</v>
      </c>
      <c r="M2979">
        <v>64.19</v>
      </c>
      <c r="N2979">
        <v>4183</v>
      </c>
      <c r="O2979">
        <v>2056</v>
      </c>
      <c r="P2979">
        <v>2127</v>
      </c>
    </row>
    <row r="2980" spans="1:16">
      <c r="A2980">
        <v>9477163</v>
      </c>
      <c r="B2980" t="s">
        <v>3641</v>
      </c>
      <c r="C2980">
        <v>94770163</v>
      </c>
      <c r="D2980" s="43">
        <v>50</v>
      </c>
      <c r="E2980" t="s">
        <v>41</v>
      </c>
      <c r="F2980" s="43">
        <v>50</v>
      </c>
      <c r="G2980">
        <v>1</v>
      </c>
      <c r="H2980" t="s">
        <v>23</v>
      </c>
      <c r="I2980" s="43">
        <v>5</v>
      </c>
      <c r="J2980" t="s">
        <v>3496</v>
      </c>
      <c r="K2980" s="43">
        <v>90505</v>
      </c>
      <c r="L2980" t="s">
        <v>3633</v>
      </c>
      <c r="M2980">
        <v>17.21</v>
      </c>
      <c r="N2980">
        <v>1842</v>
      </c>
      <c r="O2980">
        <v>885</v>
      </c>
      <c r="P2980">
        <v>957</v>
      </c>
    </row>
    <row r="2981" spans="1:16">
      <c r="A2981">
        <v>9477935</v>
      </c>
      <c r="B2981" t="s">
        <v>3642</v>
      </c>
      <c r="C2981">
        <v>94775435</v>
      </c>
      <c r="D2981" s="43">
        <v>50</v>
      </c>
      <c r="E2981" t="s">
        <v>41</v>
      </c>
      <c r="F2981" s="43">
        <v>50</v>
      </c>
      <c r="G2981">
        <v>1</v>
      </c>
      <c r="H2981" t="s">
        <v>23</v>
      </c>
      <c r="I2981" s="43">
        <v>5</v>
      </c>
      <c r="J2981" t="s">
        <v>3496</v>
      </c>
      <c r="K2981" s="43">
        <v>90505</v>
      </c>
      <c r="L2981" t="s">
        <v>3633</v>
      </c>
      <c r="M2981">
        <v>57.11</v>
      </c>
      <c r="N2981">
        <v>4255</v>
      </c>
      <c r="O2981">
        <v>2080</v>
      </c>
      <c r="P2981">
        <v>2175</v>
      </c>
    </row>
    <row r="2982" spans="1:16">
      <c r="A2982">
        <v>9477936</v>
      </c>
      <c r="B2982" t="s">
        <v>3643</v>
      </c>
      <c r="C2982">
        <v>94775436</v>
      </c>
      <c r="D2982" s="43">
        <v>50</v>
      </c>
      <c r="E2982" t="s">
        <v>41</v>
      </c>
      <c r="F2982" s="43">
        <v>50</v>
      </c>
      <c r="G2982">
        <v>1</v>
      </c>
      <c r="H2982" t="s">
        <v>23</v>
      </c>
      <c r="I2982" s="43">
        <v>5</v>
      </c>
      <c r="J2982" t="s">
        <v>3496</v>
      </c>
      <c r="K2982" s="43">
        <v>90505</v>
      </c>
      <c r="L2982" t="s">
        <v>3633</v>
      </c>
      <c r="M2982">
        <v>54.7</v>
      </c>
      <c r="N2982">
        <v>4071</v>
      </c>
      <c r="O2982">
        <v>2034</v>
      </c>
      <c r="P2982">
        <v>2037</v>
      </c>
    </row>
    <row r="2983" spans="1:16">
      <c r="A2983">
        <v>9477937</v>
      </c>
      <c r="B2983" t="s">
        <v>3644</v>
      </c>
      <c r="C2983">
        <v>94775437</v>
      </c>
      <c r="D2983" s="43">
        <v>50</v>
      </c>
      <c r="E2983" t="s">
        <v>41</v>
      </c>
      <c r="F2983" s="43">
        <v>50</v>
      </c>
      <c r="G2983">
        <v>1</v>
      </c>
      <c r="H2983" t="s">
        <v>23</v>
      </c>
      <c r="I2983" s="43">
        <v>5</v>
      </c>
      <c r="J2983" t="s">
        <v>3496</v>
      </c>
      <c r="K2983" s="43">
        <v>90505</v>
      </c>
      <c r="L2983" t="s">
        <v>3633</v>
      </c>
      <c r="M2983">
        <v>36.29</v>
      </c>
      <c r="N2983">
        <v>4353</v>
      </c>
      <c r="O2983">
        <v>2189</v>
      </c>
      <c r="P2983">
        <v>2164</v>
      </c>
    </row>
    <row r="2984" spans="1:16">
      <c r="A2984">
        <v>9477938</v>
      </c>
      <c r="B2984" t="s">
        <v>3645</v>
      </c>
      <c r="C2984">
        <v>94775438</v>
      </c>
      <c r="D2984" s="43">
        <v>50</v>
      </c>
      <c r="E2984" t="s">
        <v>41</v>
      </c>
      <c r="F2984" s="43">
        <v>50</v>
      </c>
      <c r="G2984">
        <v>1</v>
      </c>
      <c r="H2984" t="s">
        <v>23</v>
      </c>
      <c r="I2984" s="43">
        <v>5</v>
      </c>
      <c r="J2984" t="s">
        <v>3496</v>
      </c>
      <c r="K2984" s="43">
        <v>90505</v>
      </c>
      <c r="L2984" t="s">
        <v>3633</v>
      </c>
      <c r="M2984">
        <v>75.8</v>
      </c>
      <c r="N2984">
        <v>3592</v>
      </c>
      <c r="O2984">
        <v>1790</v>
      </c>
      <c r="P2984">
        <v>1802</v>
      </c>
    </row>
    <row r="2985" spans="1:16">
      <c r="A2985">
        <v>9477939</v>
      </c>
      <c r="B2985" t="s">
        <v>3646</v>
      </c>
      <c r="C2985">
        <v>94775439</v>
      </c>
      <c r="D2985" s="43">
        <v>50</v>
      </c>
      <c r="E2985" t="s">
        <v>41</v>
      </c>
      <c r="F2985" s="43">
        <v>50</v>
      </c>
      <c r="G2985">
        <v>1</v>
      </c>
      <c r="H2985" t="s">
        <v>23</v>
      </c>
      <c r="I2985" s="43">
        <v>5</v>
      </c>
      <c r="J2985" t="s">
        <v>3496</v>
      </c>
      <c r="K2985" s="43">
        <v>90505</v>
      </c>
      <c r="L2985" t="s">
        <v>3633</v>
      </c>
      <c r="M2985">
        <v>47.96</v>
      </c>
      <c r="N2985">
        <v>4163</v>
      </c>
      <c r="O2985">
        <v>2063</v>
      </c>
      <c r="P2985">
        <v>2100</v>
      </c>
    </row>
    <row r="2986" spans="1:16">
      <c r="A2986">
        <v>9478111</v>
      </c>
      <c r="B2986" t="s">
        <v>3647</v>
      </c>
      <c r="C2986">
        <v>94780111</v>
      </c>
      <c r="D2986" s="43">
        <v>40</v>
      </c>
      <c r="E2986" t="s">
        <v>43</v>
      </c>
      <c r="F2986" s="43">
        <v>40</v>
      </c>
      <c r="G2986">
        <v>1</v>
      </c>
      <c r="H2986" t="s">
        <v>23</v>
      </c>
      <c r="I2986" s="43">
        <v>5</v>
      </c>
      <c r="J2986" t="s">
        <v>3496</v>
      </c>
      <c r="K2986" s="43">
        <v>90404</v>
      </c>
      <c r="L2986" t="s">
        <v>3648</v>
      </c>
      <c r="M2986">
        <v>32.92</v>
      </c>
      <c r="N2986">
        <v>5380</v>
      </c>
      <c r="O2986">
        <v>2610</v>
      </c>
      <c r="P2986">
        <v>2770</v>
      </c>
    </row>
    <row r="2987" spans="1:16">
      <c r="A2987">
        <v>9478116</v>
      </c>
      <c r="B2987" t="s">
        <v>3649</v>
      </c>
      <c r="C2987">
        <v>94780116</v>
      </c>
      <c r="D2987" s="43">
        <v>40</v>
      </c>
      <c r="E2987" t="s">
        <v>43</v>
      </c>
      <c r="F2987" s="43">
        <v>40</v>
      </c>
      <c r="G2987">
        <v>1</v>
      </c>
      <c r="H2987" t="s">
        <v>23</v>
      </c>
      <c r="I2987" s="43">
        <v>5</v>
      </c>
      <c r="J2987" t="s">
        <v>3496</v>
      </c>
      <c r="K2987" s="43">
        <v>90404</v>
      </c>
      <c r="L2987" t="s">
        <v>3648</v>
      </c>
      <c r="M2987">
        <v>40.59</v>
      </c>
      <c r="N2987">
        <v>6384</v>
      </c>
      <c r="O2987">
        <v>3067</v>
      </c>
      <c r="P2987">
        <v>3317</v>
      </c>
    </row>
    <row r="2988" spans="1:16">
      <c r="A2988">
        <v>9478120</v>
      </c>
      <c r="B2988" t="s">
        <v>3650</v>
      </c>
      <c r="C2988">
        <v>94780120</v>
      </c>
      <c r="D2988" s="43">
        <v>40</v>
      </c>
      <c r="E2988" t="s">
        <v>43</v>
      </c>
      <c r="F2988" s="43">
        <v>40</v>
      </c>
      <c r="G2988">
        <v>1</v>
      </c>
      <c r="H2988" t="s">
        <v>23</v>
      </c>
      <c r="I2988" s="43">
        <v>5</v>
      </c>
      <c r="J2988" t="s">
        <v>3496</v>
      </c>
      <c r="K2988" s="43">
        <v>90404</v>
      </c>
      <c r="L2988" t="s">
        <v>3648</v>
      </c>
      <c r="M2988">
        <v>68.73</v>
      </c>
      <c r="N2988">
        <v>5576</v>
      </c>
      <c r="O2988">
        <v>2805</v>
      </c>
      <c r="P2988">
        <v>2771</v>
      </c>
    </row>
    <row r="2989" spans="1:16">
      <c r="A2989">
        <v>9478139</v>
      </c>
      <c r="B2989" t="s">
        <v>1858</v>
      </c>
      <c r="C2989">
        <v>94780139</v>
      </c>
      <c r="D2989" s="43">
        <v>20</v>
      </c>
      <c r="E2989" t="s">
        <v>22</v>
      </c>
      <c r="F2989" s="43">
        <v>20</v>
      </c>
      <c r="G2989">
        <v>1</v>
      </c>
      <c r="H2989" t="s">
        <v>23</v>
      </c>
      <c r="I2989" s="43">
        <v>5</v>
      </c>
      <c r="J2989" t="s">
        <v>3496</v>
      </c>
      <c r="K2989" s="43">
        <v>90404</v>
      </c>
      <c r="L2989" t="s">
        <v>3648</v>
      </c>
      <c r="M2989">
        <v>122.27</v>
      </c>
      <c r="N2989">
        <v>20169</v>
      </c>
      <c r="O2989">
        <v>9942</v>
      </c>
      <c r="P2989">
        <v>10227</v>
      </c>
    </row>
    <row r="2990" spans="1:16">
      <c r="A2990">
        <v>9478145</v>
      </c>
      <c r="B2990" t="s">
        <v>3651</v>
      </c>
      <c r="C2990">
        <v>94780145</v>
      </c>
      <c r="D2990" s="43">
        <v>40</v>
      </c>
      <c r="E2990" t="s">
        <v>43</v>
      </c>
      <c r="F2990" s="43">
        <v>40</v>
      </c>
      <c r="G2990">
        <v>1</v>
      </c>
      <c r="H2990" t="s">
        <v>23</v>
      </c>
      <c r="I2990" s="43">
        <v>5</v>
      </c>
      <c r="J2990" t="s">
        <v>3496</v>
      </c>
      <c r="K2990" s="43">
        <v>90404</v>
      </c>
      <c r="L2990" t="s">
        <v>3648</v>
      </c>
      <c r="M2990">
        <v>19.36</v>
      </c>
      <c r="N2990">
        <v>6336</v>
      </c>
      <c r="O2990">
        <v>3119</v>
      </c>
      <c r="P2990">
        <v>3217</v>
      </c>
    </row>
    <row r="2991" spans="1:16">
      <c r="A2991">
        <v>9478165</v>
      </c>
      <c r="B2991" t="s">
        <v>3652</v>
      </c>
      <c r="C2991">
        <v>94780165</v>
      </c>
      <c r="D2991" s="43">
        <v>30</v>
      </c>
      <c r="E2991" t="s">
        <v>36</v>
      </c>
      <c r="F2991" s="43">
        <v>30</v>
      </c>
      <c r="G2991">
        <v>1</v>
      </c>
      <c r="H2991" t="s">
        <v>23</v>
      </c>
      <c r="I2991" s="43">
        <v>5</v>
      </c>
      <c r="J2991" t="s">
        <v>3496</v>
      </c>
      <c r="K2991" s="43">
        <v>90404</v>
      </c>
      <c r="L2991" t="s">
        <v>3648</v>
      </c>
      <c r="M2991">
        <v>99.4</v>
      </c>
      <c r="N2991">
        <v>10231</v>
      </c>
      <c r="O2991">
        <v>5012</v>
      </c>
      <c r="P2991">
        <v>5219</v>
      </c>
    </row>
    <row r="2992" spans="1:16">
      <c r="A2992">
        <v>9478176</v>
      </c>
      <c r="B2992" t="s">
        <v>3653</v>
      </c>
      <c r="C2992">
        <v>94780176</v>
      </c>
      <c r="D2992" s="43">
        <v>50</v>
      </c>
      <c r="E2992" t="s">
        <v>41</v>
      </c>
      <c r="F2992" s="43">
        <v>50</v>
      </c>
      <c r="G2992">
        <v>1</v>
      </c>
      <c r="H2992" t="s">
        <v>23</v>
      </c>
      <c r="I2992" s="43">
        <v>5</v>
      </c>
      <c r="J2992" t="s">
        <v>3496</v>
      </c>
      <c r="K2992" s="43">
        <v>90404</v>
      </c>
      <c r="L2992" t="s">
        <v>3648</v>
      </c>
      <c r="M2992">
        <v>90.15</v>
      </c>
      <c r="N2992">
        <v>4821</v>
      </c>
      <c r="O2992">
        <v>2434</v>
      </c>
      <c r="P2992">
        <v>2387</v>
      </c>
    </row>
    <row r="2993" spans="1:16">
      <c r="A2993">
        <v>9478444</v>
      </c>
      <c r="B2993" t="s">
        <v>3654</v>
      </c>
      <c r="C2993">
        <v>94789444</v>
      </c>
      <c r="D2993" s="43">
        <v>50</v>
      </c>
      <c r="E2993" t="s">
        <v>41</v>
      </c>
      <c r="F2993" s="43">
        <v>50</v>
      </c>
      <c r="G2993">
        <v>1</v>
      </c>
      <c r="H2993" t="s">
        <v>23</v>
      </c>
      <c r="I2993" s="43">
        <v>5</v>
      </c>
      <c r="J2993" t="s">
        <v>3496</v>
      </c>
      <c r="K2993" s="43">
        <v>90404</v>
      </c>
      <c r="L2993" t="s">
        <v>3648</v>
      </c>
      <c r="M2993">
        <v>7.49</v>
      </c>
      <c r="N2993">
        <v>0</v>
      </c>
      <c r="O2993">
        <v>0</v>
      </c>
      <c r="P2993">
        <v>0</v>
      </c>
    </row>
    <row r="2994" spans="1:16">
      <c r="A2994">
        <v>9478941</v>
      </c>
      <c r="B2994" t="s">
        <v>3655</v>
      </c>
      <c r="C2994">
        <v>94785441</v>
      </c>
      <c r="D2994" s="43">
        <v>50</v>
      </c>
      <c r="E2994" t="s">
        <v>41</v>
      </c>
      <c r="F2994" s="43">
        <v>50</v>
      </c>
      <c r="G2994">
        <v>1</v>
      </c>
      <c r="H2994" t="s">
        <v>23</v>
      </c>
      <c r="I2994" s="43">
        <v>5</v>
      </c>
      <c r="J2994" t="s">
        <v>3496</v>
      </c>
      <c r="K2994" s="43">
        <v>90404</v>
      </c>
      <c r="L2994" t="s">
        <v>3648</v>
      </c>
      <c r="M2994">
        <v>18.41</v>
      </c>
      <c r="N2994">
        <v>4548</v>
      </c>
      <c r="O2994">
        <v>2254</v>
      </c>
      <c r="P2994">
        <v>2294</v>
      </c>
    </row>
    <row r="2995" spans="1:16">
      <c r="A2995">
        <v>9478946</v>
      </c>
      <c r="B2995" t="s">
        <v>3656</v>
      </c>
      <c r="C2995">
        <v>94785446</v>
      </c>
      <c r="D2995" s="43">
        <v>50</v>
      </c>
      <c r="E2995" t="s">
        <v>41</v>
      </c>
      <c r="F2995" s="43">
        <v>50</v>
      </c>
      <c r="G2995">
        <v>1</v>
      </c>
      <c r="H2995" t="s">
        <v>23</v>
      </c>
      <c r="I2995" s="43">
        <v>5</v>
      </c>
      <c r="J2995" t="s">
        <v>3496</v>
      </c>
      <c r="K2995" s="43">
        <v>90404</v>
      </c>
      <c r="L2995" t="s">
        <v>3648</v>
      </c>
      <c r="M2995">
        <v>20.64</v>
      </c>
      <c r="N2995">
        <v>3210</v>
      </c>
      <c r="O2995">
        <v>1574</v>
      </c>
      <c r="P2995">
        <v>1636</v>
      </c>
    </row>
    <row r="2996" spans="1:16">
      <c r="A2996">
        <v>9479112</v>
      </c>
      <c r="B2996" t="s">
        <v>3657</v>
      </c>
      <c r="C2996">
        <v>94790112</v>
      </c>
      <c r="D2996" s="43">
        <v>40</v>
      </c>
      <c r="E2996" t="s">
        <v>43</v>
      </c>
      <c r="F2996" s="43">
        <v>40</v>
      </c>
      <c r="G2996">
        <v>1</v>
      </c>
      <c r="H2996" t="s">
        <v>23</v>
      </c>
      <c r="I2996" s="43">
        <v>5</v>
      </c>
      <c r="J2996" t="s">
        <v>3496</v>
      </c>
      <c r="K2996" s="43">
        <v>90506</v>
      </c>
      <c r="L2996" t="s">
        <v>3487</v>
      </c>
      <c r="M2996">
        <v>43.2</v>
      </c>
      <c r="N2996">
        <v>5196</v>
      </c>
      <c r="O2996">
        <v>2559</v>
      </c>
      <c r="P2996">
        <v>2637</v>
      </c>
    </row>
    <row r="2997" spans="1:16">
      <c r="A2997">
        <v>9479129</v>
      </c>
      <c r="B2997" t="s">
        <v>3658</v>
      </c>
      <c r="C2997">
        <v>94790129</v>
      </c>
      <c r="D2997" s="43">
        <v>50</v>
      </c>
      <c r="E2997" t="s">
        <v>41</v>
      </c>
      <c r="F2997" s="43">
        <v>50</v>
      </c>
      <c r="G2997">
        <v>1</v>
      </c>
      <c r="H2997" t="s">
        <v>23</v>
      </c>
      <c r="I2997" s="43">
        <v>5</v>
      </c>
      <c r="J2997" t="s">
        <v>3496</v>
      </c>
      <c r="K2997" s="43">
        <v>90506</v>
      </c>
      <c r="L2997" t="s">
        <v>3487</v>
      </c>
      <c r="M2997">
        <v>48.48</v>
      </c>
      <c r="N2997">
        <v>3313</v>
      </c>
      <c r="O2997">
        <v>1629</v>
      </c>
      <c r="P2997">
        <v>1684</v>
      </c>
    </row>
    <row r="2998" spans="1:16">
      <c r="A2998">
        <v>9479135</v>
      </c>
      <c r="B2998" t="s">
        <v>3659</v>
      </c>
      <c r="C2998">
        <v>94790135</v>
      </c>
      <c r="D2998" s="43">
        <v>50</v>
      </c>
      <c r="E2998" t="s">
        <v>41</v>
      </c>
      <c r="F2998" s="43">
        <v>50</v>
      </c>
      <c r="G2998">
        <v>1</v>
      </c>
      <c r="H2998" t="s">
        <v>23</v>
      </c>
      <c r="I2998" s="43">
        <v>5</v>
      </c>
      <c r="J2998" t="s">
        <v>3496</v>
      </c>
      <c r="K2998" s="43">
        <v>90504</v>
      </c>
      <c r="L2998" t="s">
        <v>3660</v>
      </c>
      <c r="M2998">
        <v>35.48</v>
      </c>
      <c r="N2998">
        <v>3144</v>
      </c>
      <c r="O2998">
        <v>1530</v>
      </c>
      <c r="P2998">
        <v>1614</v>
      </c>
    </row>
    <row r="2999" spans="1:16">
      <c r="A2999">
        <v>9479136</v>
      </c>
      <c r="B2999" t="s">
        <v>3661</v>
      </c>
      <c r="C2999">
        <v>94790136</v>
      </c>
      <c r="D2999" s="43">
        <v>20</v>
      </c>
      <c r="E2999" t="s">
        <v>22</v>
      </c>
      <c r="F2999" s="43">
        <v>20</v>
      </c>
      <c r="G2999">
        <v>1</v>
      </c>
      <c r="H2999" t="s">
        <v>23</v>
      </c>
      <c r="I2999" s="43">
        <v>5</v>
      </c>
      <c r="J2999" t="s">
        <v>3496</v>
      </c>
      <c r="K2999" s="43">
        <v>90506</v>
      </c>
      <c r="L2999" t="s">
        <v>3487</v>
      </c>
      <c r="M2999">
        <v>49.53</v>
      </c>
      <c r="N2999">
        <v>17130</v>
      </c>
      <c r="O2999">
        <v>8147</v>
      </c>
      <c r="P2999">
        <v>8983</v>
      </c>
    </row>
    <row r="3000" spans="1:16">
      <c r="A3000">
        <v>9479145</v>
      </c>
      <c r="B3000" t="s">
        <v>3662</v>
      </c>
      <c r="C3000">
        <v>94790145</v>
      </c>
      <c r="D3000" s="43">
        <v>50</v>
      </c>
      <c r="E3000" t="s">
        <v>41</v>
      </c>
      <c r="F3000" s="43">
        <v>50</v>
      </c>
      <c r="G3000">
        <v>1</v>
      </c>
      <c r="H3000" t="s">
        <v>23</v>
      </c>
      <c r="I3000" s="43">
        <v>5</v>
      </c>
      <c r="J3000" t="s">
        <v>3496</v>
      </c>
      <c r="K3000" s="43">
        <v>90506</v>
      </c>
      <c r="L3000" t="s">
        <v>3487</v>
      </c>
      <c r="M3000">
        <v>29.84</v>
      </c>
      <c r="N3000">
        <v>2158</v>
      </c>
      <c r="O3000">
        <v>1088</v>
      </c>
      <c r="P3000">
        <v>1070</v>
      </c>
    </row>
    <row r="3001" spans="1:16">
      <c r="A3001">
        <v>9479150</v>
      </c>
      <c r="B3001" t="s">
        <v>3663</v>
      </c>
      <c r="C3001">
        <v>94790150</v>
      </c>
      <c r="D3001" s="43">
        <v>50</v>
      </c>
      <c r="E3001" t="s">
        <v>41</v>
      </c>
      <c r="F3001" s="43">
        <v>50</v>
      </c>
      <c r="G3001">
        <v>1</v>
      </c>
      <c r="H3001" t="s">
        <v>23</v>
      </c>
      <c r="I3001" s="43">
        <v>5</v>
      </c>
      <c r="J3001" t="s">
        <v>3496</v>
      </c>
      <c r="K3001" s="43">
        <v>90504</v>
      </c>
      <c r="L3001" t="s">
        <v>3660</v>
      </c>
      <c r="M3001">
        <v>19.19</v>
      </c>
      <c r="N3001">
        <v>3207</v>
      </c>
      <c r="O3001">
        <v>1533</v>
      </c>
      <c r="P3001">
        <v>1674</v>
      </c>
    </row>
    <row r="3002" spans="1:16">
      <c r="A3002">
        <v>9479152</v>
      </c>
      <c r="B3002" t="s">
        <v>3664</v>
      </c>
      <c r="C3002">
        <v>94790152</v>
      </c>
      <c r="D3002" s="43">
        <v>30</v>
      </c>
      <c r="E3002" t="s">
        <v>36</v>
      </c>
      <c r="F3002" s="43">
        <v>30</v>
      </c>
      <c r="G3002">
        <v>1</v>
      </c>
      <c r="H3002" t="s">
        <v>23</v>
      </c>
      <c r="I3002" s="43">
        <v>5</v>
      </c>
      <c r="J3002" t="s">
        <v>3496</v>
      </c>
      <c r="K3002" s="43">
        <v>90504</v>
      </c>
      <c r="L3002" t="s">
        <v>3660</v>
      </c>
      <c r="M3002">
        <v>86.06</v>
      </c>
      <c r="N3002">
        <v>14928</v>
      </c>
      <c r="O3002">
        <v>7159</v>
      </c>
      <c r="P3002">
        <v>7769</v>
      </c>
    </row>
    <row r="3003" spans="1:16">
      <c r="A3003">
        <v>9479166</v>
      </c>
      <c r="B3003" t="s">
        <v>3665</v>
      </c>
      <c r="C3003">
        <v>94790166</v>
      </c>
      <c r="D3003" s="43">
        <v>50</v>
      </c>
      <c r="E3003" t="s">
        <v>41</v>
      </c>
      <c r="F3003" s="43">
        <v>50</v>
      </c>
      <c r="G3003">
        <v>1</v>
      </c>
      <c r="H3003" t="s">
        <v>23</v>
      </c>
      <c r="I3003" s="43">
        <v>5</v>
      </c>
      <c r="J3003" t="s">
        <v>3496</v>
      </c>
      <c r="K3003" s="43">
        <v>90506</v>
      </c>
      <c r="L3003" t="s">
        <v>3487</v>
      </c>
      <c r="M3003">
        <v>42.24</v>
      </c>
      <c r="N3003">
        <v>3120</v>
      </c>
      <c r="O3003">
        <v>1516</v>
      </c>
      <c r="P3003">
        <v>1604</v>
      </c>
    </row>
    <row r="3004" spans="1:16">
      <c r="A3004">
        <v>9479169</v>
      </c>
      <c r="B3004" t="s">
        <v>3666</v>
      </c>
      <c r="C3004">
        <v>94790169</v>
      </c>
      <c r="D3004" s="43">
        <v>20</v>
      </c>
      <c r="E3004" t="s">
        <v>22</v>
      </c>
      <c r="F3004" s="43">
        <v>20</v>
      </c>
      <c r="G3004">
        <v>1</v>
      </c>
      <c r="H3004" t="s">
        <v>23</v>
      </c>
      <c r="I3004" s="43">
        <v>5</v>
      </c>
      <c r="J3004" t="s">
        <v>3496</v>
      </c>
      <c r="K3004" s="43">
        <v>90506</v>
      </c>
      <c r="L3004" t="s">
        <v>3487</v>
      </c>
      <c r="M3004">
        <v>54.88</v>
      </c>
      <c r="N3004">
        <v>9203</v>
      </c>
      <c r="O3004">
        <v>4505</v>
      </c>
      <c r="P3004">
        <v>4698</v>
      </c>
    </row>
    <row r="3005" spans="1:16">
      <c r="A3005">
        <v>9479444</v>
      </c>
      <c r="B3005" t="s">
        <v>3667</v>
      </c>
      <c r="C3005">
        <v>94799444</v>
      </c>
      <c r="D3005" s="43">
        <v>50</v>
      </c>
      <c r="E3005" t="s">
        <v>41</v>
      </c>
      <c r="F3005" s="43">
        <v>50</v>
      </c>
      <c r="G3005">
        <v>1</v>
      </c>
      <c r="H3005" t="s">
        <v>23</v>
      </c>
      <c r="I3005" s="43">
        <v>5</v>
      </c>
      <c r="J3005" t="s">
        <v>3496</v>
      </c>
      <c r="K3005" s="43">
        <v>90504</v>
      </c>
      <c r="L3005" t="s">
        <v>3660</v>
      </c>
      <c r="M3005">
        <v>77.03</v>
      </c>
      <c r="N3005">
        <v>0</v>
      </c>
      <c r="O3005">
        <v>0</v>
      </c>
      <c r="P3005">
        <v>0</v>
      </c>
    </row>
    <row r="3006" spans="1:16">
      <c r="A3006">
        <v>9479942</v>
      </c>
      <c r="B3006" t="s">
        <v>3668</v>
      </c>
      <c r="C3006">
        <v>94795442</v>
      </c>
      <c r="D3006" s="43">
        <v>50</v>
      </c>
      <c r="E3006" t="s">
        <v>41</v>
      </c>
      <c r="F3006" s="43">
        <v>50</v>
      </c>
      <c r="G3006">
        <v>1</v>
      </c>
      <c r="H3006" t="s">
        <v>23</v>
      </c>
      <c r="I3006" s="43">
        <v>5</v>
      </c>
      <c r="J3006" t="s">
        <v>3496</v>
      </c>
      <c r="K3006" s="43">
        <v>90504</v>
      </c>
      <c r="L3006" t="s">
        <v>3660</v>
      </c>
      <c r="M3006">
        <v>52.3</v>
      </c>
      <c r="N3006">
        <v>4112</v>
      </c>
      <c r="O3006">
        <v>2021</v>
      </c>
      <c r="P3006">
        <v>2091</v>
      </c>
    </row>
    <row r="3007" spans="1:16">
      <c r="A3007">
        <v>9479943</v>
      </c>
      <c r="B3007" t="s">
        <v>3669</v>
      </c>
      <c r="C3007">
        <v>94795443</v>
      </c>
      <c r="D3007" s="43">
        <v>50</v>
      </c>
      <c r="E3007" t="s">
        <v>41</v>
      </c>
      <c r="F3007" s="43">
        <v>50</v>
      </c>
      <c r="G3007">
        <v>1</v>
      </c>
      <c r="H3007" t="s">
        <v>23</v>
      </c>
      <c r="I3007" s="43">
        <v>5</v>
      </c>
      <c r="J3007" t="s">
        <v>3496</v>
      </c>
      <c r="K3007" s="43">
        <v>90506</v>
      </c>
      <c r="L3007" t="s">
        <v>3487</v>
      </c>
      <c r="M3007">
        <v>32.19</v>
      </c>
      <c r="N3007">
        <v>2616</v>
      </c>
      <c r="O3007">
        <v>1285</v>
      </c>
      <c r="P3007">
        <v>1331</v>
      </c>
    </row>
    <row r="3008" spans="1:16">
      <c r="A3008">
        <v>9479944</v>
      </c>
      <c r="B3008" t="s">
        <v>3670</v>
      </c>
      <c r="C3008">
        <v>94795444</v>
      </c>
      <c r="D3008" s="43">
        <v>50</v>
      </c>
      <c r="E3008" t="s">
        <v>41</v>
      </c>
      <c r="F3008" s="43">
        <v>50</v>
      </c>
      <c r="G3008">
        <v>1</v>
      </c>
      <c r="H3008" t="s">
        <v>23</v>
      </c>
      <c r="I3008" s="43">
        <v>5</v>
      </c>
      <c r="J3008" t="s">
        <v>3496</v>
      </c>
      <c r="K3008" s="43">
        <v>90506</v>
      </c>
      <c r="L3008" t="s">
        <v>3487</v>
      </c>
      <c r="M3008">
        <v>36.01</v>
      </c>
      <c r="N3008">
        <v>5058</v>
      </c>
      <c r="O3008">
        <v>2498</v>
      </c>
      <c r="P3008">
        <v>2560</v>
      </c>
    </row>
    <row r="3009" spans="1:16">
      <c r="A3009">
        <v>9561000</v>
      </c>
      <c r="B3009" t="s">
        <v>3671</v>
      </c>
      <c r="C3009">
        <v>95610000</v>
      </c>
      <c r="D3009" s="43">
        <v>20</v>
      </c>
      <c r="E3009" t="s">
        <v>22</v>
      </c>
      <c r="F3009" s="43">
        <v>20</v>
      </c>
      <c r="G3009">
        <v>1</v>
      </c>
      <c r="H3009" t="s">
        <v>23</v>
      </c>
      <c r="I3009" s="43">
        <v>58</v>
      </c>
      <c r="J3009" t="s">
        <v>3672</v>
      </c>
      <c r="K3009" s="43">
        <v>90804</v>
      </c>
      <c r="L3009" t="s">
        <v>3671</v>
      </c>
      <c r="M3009">
        <v>99.91</v>
      </c>
      <c r="N3009">
        <v>41159</v>
      </c>
      <c r="O3009">
        <v>19778</v>
      </c>
      <c r="P3009">
        <v>21381</v>
      </c>
    </row>
    <row r="3010" spans="1:16">
      <c r="A3010">
        <v>9562000</v>
      </c>
      <c r="B3010" t="s">
        <v>3582</v>
      </c>
      <c r="C3010">
        <v>95620000</v>
      </c>
      <c r="D3010" s="43">
        <v>10</v>
      </c>
      <c r="E3010" t="s">
        <v>27</v>
      </c>
      <c r="F3010" s="43">
        <v>10</v>
      </c>
      <c r="G3010">
        <v>1</v>
      </c>
      <c r="H3010" t="s">
        <v>23</v>
      </c>
      <c r="I3010" s="43">
        <v>58</v>
      </c>
      <c r="J3010" t="s">
        <v>3672</v>
      </c>
      <c r="K3010" s="43">
        <v>90701</v>
      </c>
      <c r="L3010" t="s">
        <v>3582</v>
      </c>
      <c r="M3010">
        <v>76.95</v>
      </c>
      <c r="N3010">
        <v>108336</v>
      </c>
      <c r="O3010">
        <v>53454</v>
      </c>
      <c r="P3010">
        <v>54882</v>
      </c>
    </row>
    <row r="3011" spans="1:16">
      <c r="A3011">
        <v>9563000</v>
      </c>
      <c r="B3011" t="s">
        <v>1399</v>
      </c>
      <c r="C3011">
        <v>95630000</v>
      </c>
      <c r="D3011" s="43">
        <v>10</v>
      </c>
      <c r="E3011" t="s">
        <v>27</v>
      </c>
      <c r="F3011" s="43">
        <v>10</v>
      </c>
      <c r="G3011">
        <v>1</v>
      </c>
      <c r="H3011" t="s">
        <v>23</v>
      </c>
      <c r="I3011" s="43">
        <v>58</v>
      </c>
      <c r="J3011" t="s">
        <v>3672</v>
      </c>
      <c r="K3011" s="43">
        <v>90703</v>
      </c>
      <c r="L3011" t="s">
        <v>1399</v>
      </c>
      <c r="M3011">
        <v>63.35</v>
      </c>
      <c r="N3011">
        <v>124171</v>
      </c>
      <c r="O3011">
        <v>60669</v>
      </c>
      <c r="P3011">
        <v>63502</v>
      </c>
    </row>
    <row r="3012" spans="1:16">
      <c r="A3012">
        <v>9564000</v>
      </c>
      <c r="B3012" t="s">
        <v>3574</v>
      </c>
      <c r="C3012">
        <v>95640000</v>
      </c>
      <c r="D3012" s="43">
        <v>10</v>
      </c>
      <c r="E3012" t="s">
        <v>27</v>
      </c>
      <c r="F3012" s="43">
        <v>10</v>
      </c>
      <c r="G3012">
        <v>1</v>
      </c>
      <c r="H3012" t="s">
        <v>23</v>
      </c>
      <c r="I3012" s="43">
        <v>58</v>
      </c>
      <c r="J3012" t="s">
        <v>3672</v>
      </c>
      <c r="K3012" s="43">
        <v>90704</v>
      </c>
      <c r="L3012" t="s">
        <v>3574</v>
      </c>
      <c r="M3012">
        <v>186.38</v>
      </c>
      <c r="N3012">
        <v>509975</v>
      </c>
      <c r="O3012">
        <v>247931</v>
      </c>
      <c r="P3012">
        <v>262044</v>
      </c>
    </row>
    <row r="3013" spans="1:16">
      <c r="A3013">
        <v>9565000</v>
      </c>
      <c r="B3013" t="s">
        <v>3673</v>
      </c>
      <c r="C3013">
        <v>95650000</v>
      </c>
      <c r="D3013" s="43">
        <v>20</v>
      </c>
      <c r="E3013" t="s">
        <v>22</v>
      </c>
      <c r="F3013" s="43">
        <v>20</v>
      </c>
      <c r="G3013">
        <v>1</v>
      </c>
      <c r="H3013" t="s">
        <v>23</v>
      </c>
      <c r="I3013" s="43">
        <v>58</v>
      </c>
      <c r="J3013" t="s">
        <v>3672</v>
      </c>
      <c r="K3013" s="43">
        <v>90707</v>
      </c>
      <c r="L3013" t="s">
        <v>3673</v>
      </c>
      <c r="M3013">
        <v>40.82</v>
      </c>
      <c r="N3013">
        <v>40428</v>
      </c>
      <c r="O3013">
        <v>19710</v>
      </c>
      <c r="P3013">
        <v>20718</v>
      </c>
    </row>
    <row r="3014" spans="1:16">
      <c r="A3014">
        <v>9571113</v>
      </c>
      <c r="B3014" t="s">
        <v>3674</v>
      </c>
      <c r="C3014">
        <v>95710113</v>
      </c>
      <c r="D3014" s="43">
        <v>50</v>
      </c>
      <c r="E3014" t="s">
        <v>41</v>
      </c>
      <c r="F3014" s="43">
        <v>50</v>
      </c>
      <c r="G3014">
        <v>1</v>
      </c>
      <c r="H3014" t="s">
        <v>23</v>
      </c>
      <c r="I3014" s="43">
        <v>58</v>
      </c>
      <c r="J3014" t="s">
        <v>3672</v>
      </c>
      <c r="K3014" s="43">
        <v>90804</v>
      </c>
      <c r="L3014" t="s">
        <v>3671</v>
      </c>
      <c r="M3014">
        <v>31.31</v>
      </c>
      <c r="N3014">
        <v>2278</v>
      </c>
      <c r="O3014">
        <v>1141</v>
      </c>
      <c r="P3014">
        <v>1137</v>
      </c>
    </row>
    <row r="3015" spans="1:16">
      <c r="A3015">
        <v>9571114</v>
      </c>
      <c r="B3015" t="s">
        <v>3675</v>
      </c>
      <c r="C3015">
        <v>95710114</v>
      </c>
      <c r="D3015" s="43">
        <v>50</v>
      </c>
      <c r="E3015" t="s">
        <v>41</v>
      </c>
      <c r="F3015" s="43">
        <v>50</v>
      </c>
      <c r="G3015">
        <v>1</v>
      </c>
      <c r="H3015" t="s">
        <v>23</v>
      </c>
      <c r="I3015" s="43">
        <v>58</v>
      </c>
      <c r="J3015" t="s">
        <v>3672</v>
      </c>
      <c r="K3015" s="43">
        <v>90805</v>
      </c>
      <c r="L3015" t="s">
        <v>3676</v>
      </c>
      <c r="M3015">
        <v>36.67</v>
      </c>
      <c r="N3015">
        <v>2902</v>
      </c>
      <c r="O3015">
        <v>1463</v>
      </c>
      <c r="P3015">
        <v>1439</v>
      </c>
    </row>
    <row r="3016" spans="1:16">
      <c r="A3016">
        <v>9571115</v>
      </c>
      <c r="B3016" t="s">
        <v>3677</v>
      </c>
      <c r="C3016">
        <v>95710115</v>
      </c>
      <c r="D3016" s="43">
        <v>40</v>
      </c>
      <c r="E3016" t="s">
        <v>43</v>
      </c>
      <c r="F3016" s="43">
        <v>40</v>
      </c>
      <c r="G3016">
        <v>1</v>
      </c>
      <c r="H3016" t="s">
        <v>23</v>
      </c>
      <c r="I3016" s="43">
        <v>58</v>
      </c>
      <c r="J3016" t="s">
        <v>3672</v>
      </c>
      <c r="K3016" s="43">
        <v>90804</v>
      </c>
      <c r="L3016" t="s">
        <v>3671</v>
      </c>
      <c r="M3016">
        <v>61.86</v>
      </c>
      <c r="N3016">
        <v>5937</v>
      </c>
      <c r="O3016">
        <v>3041</v>
      </c>
      <c r="P3016">
        <v>2896</v>
      </c>
    </row>
    <row r="3017" spans="1:16">
      <c r="A3017">
        <v>9571127</v>
      </c>
      <c r="B3017" t="s">
        <v>3678</v>
      </c>
      <c r="C3017">
        <v>95710127</v>
      </c>
      <c r="D3017" s="43">
        <v>50</v>
      </c>
      <c r="E3017" t="s">
        <v>41</v>
      </c>
      <c r="F3017" s="43">
        <v>50</v>
      </c>
      <c r="G3017">
        <v>1</v>
      </c>
      <c r="H3017" t="s">
        <v>23</v>
      </c>
      <c r="I3017" s="43">
        <v>58</v>
      </c>
      <c r="J3017" t="s">
        <v>3672</v>
      </c>
      <c r="K3017" s="43">
        <v>90804</v>
      </c>
      <c r="L3017" t="s">
        <v>3671</v>
      </c>
      <c r="M3017">
        <v>12.62</v>
      </c>
      <c r="N3017">
        <v>3275</v>
      </c>
      <c r="O3017">
        <v>1643</v>
      </c>
      <c r="P3017">
        <v>1632</v>
      </c>
    </row>
    <row r="3018" spans="1:16">
      <c r="A3018">
        <v>9571130</v>
      </c>
      <c r="B3018" t="s">
        <v>3679</v>
      </c>
      <c r="C3018">
        <v>95710130</v>
      </c>
      <c r="D3018" s="43">
        <v>50</v>
      </c>
      <c r="E3018" t="s">
        <v>41</v>
      </c>
      <c r="F3018" s="43">
        <v>50</v>
      </c>
      <c r="G3018">
        <v>1</v>
      </c>
      <c r="H3018" t="s">
        <v>23</v>
      </c>
      <c r="I3018" s="43">
        <v>58</v>
      </c>
      <c r="J3018" t="s">
        <v>3672</v>
      </c>
      <c r="K3018" s="43">
        <v>90804</v>
      </c>
      <c r="L3018" t="s">
        <v>3671</v>
      </c>
      <c r="M3018">
        <v>38.35</v>
      </c>
      <c r="N3018">
        <v>1977</v>
      </c>
      <c r="O3018">
        <v>981</v>
      </c>
      <c r="P3018">
        <v>996</v>
      </c>
    </row>
    <row r="3019" spans="1:16">
      <c r="A3019">
        <v>9571135</v>
      </c>
      <c r="B3019" t="s">
        <v>3680</v>
      </c>
      <c r="C3019">
        <v>95710135</v>
      </c>
      <c r="D3019" s="43">
        <v>40</v>
      </c>
      <c r="E3019" t="s">
        <v>43</v>
      </c>
      <c r="F3019" s="43">
        <v>40</v>
      </c>
      <c r="G3019">
        <v>1</v>
      </c>
      <c r="H3019" t="s">
        <v>23</v>
      </c>
      <c r="I3019" s="43">
        <v>58</v>
      </c>
      <c r="J3019" t="s">
        <v>3672</v>
      </c>
      <c r="K3019" s="43">
        <v>90804</v>
      </c>
      <c r="L3019" t="s">
        <v>3671</v>
      </c>
      <c r="M3019">
        <v>63.94</v>
      </c>
      <c r="N3019">
        <v>5572</v>
      </c>
      <c r="O3019">
        <v>2819</v>
      </c>
      <c r="P3019">
        <v>2753</v>
      </c>
    </row>
    <row r="3020" spans="1:16">
      <c r="A3020">
        <v>9571136</v>
      </c>
      <c r="B3020" t="s">
        <v>3681</v>
      </c>
      <c r="C3020">
        <v>95710136</v>
      </c>
      <c r="D3020" s="43">
        <v>30</v>
      </c>
      <c r="E3020" t="s">
        <v>36</v>
      </c>
      <c r="F3020" s="43">
        <v>30</v>
      </c>
      <c r="G3020">
        <v>1</v>
      </c>
      <c r="H3020" t="s">
        <v>23</v>
      </c>
      <c r="I3020" s="43">
        <v>58</v>
      </c>
      <c r="J3020" t="s">
        <v>3672</v>
      </c>
      <c r="K3020" s="43">
        <v>90805</v>
      </c>
      <c r="L3020" t="s">
        <v>3676</v>
      </c>
      <c r="M3020">
        <v>75.17</v>
      </c>
      <c r="N3020">
        <v>11538</v>
      </c>
      <c r="O3020">
        <v>5683</v>
      </c>
      <c r="P3020">
        <v>5855</v>
      </c>
    </row>
    <row r="3021" spans="1:16">
      <c r="A3021">
        <v>9571139</v>
      </c>
      <c r="B3021" t="s">
        <v>3682</v>
      </c>
      <c r="C3021">
        <v>95710139</v>
      </c>
      <c r="D3021" s="43">
        <v>50</v>
      </c>
      <c r="E3021" t="s">
        <v>41</v>
      </c>
      <c r="F3021" s="43">
        <v>50</v>
      </c>
      <c r="G3021">
        <v>1</v>
      </c>
      <c r="H3021" t="s">
        <v>23</v>
      </c>
      <c r="I3021" s="43">
        <v>58</v>
      </c>
      <c r="J3021" t="s">
        <v>3672</v>
      </c>
      <c r="K3021" s="43">
        <v>90805</v>
      </c>
      <c r="L3021" t="s">
        <v>3676</v>
      </c>
      <c r="M3021">
        <v>23.03</v>
      </c>
      <c r="N3021">
        <v>2585</v>
      </c>
      <c r="O3021">
        <v>1306</v>
      </c>
      <c r="P3021">
        <v>1279</v>
      </c>
    </row>
    <row r="3022" spans="1:16">
      <c r="A3022">
        <v>9571145</v>
      </c>
      <c r="B3022" t="s">
        <v>3683</v>
      </c>
      <c r="C3022">
        <v>95710145</v>
      </c>
      <c r="D3022" s="43">
        <v>30</v>
      </c>
      <c r="E3022" t="s">
        <v>36</v>
      </c>
      <c r="F3022" s="43">
        <v>30</v>
      </c>
      <c r="G3022">
        <v>1</v>
      </c>
      <c r="H3022" t="s">
        <v>23</v>
      </c>
      <c r="I3022" s="43">
        <v>58</v>
      </c>
      <c r="J3022" t="s">
        <v>3672</v>
      </c>
      <c r="K3022" s="43">
        <v>90805</v>
      </c>
      <c r="L3022" t="s">
        <v>3676</v>
      </c>
      <c r="M3022">
        <v>137.23</v>
      </c>
      <c r="N3022">
        <v>12238</v>
      </c>
      <c r="O3022">
        <v>6090</v>
      </c>
      <c r="P3022">
        <v>6148</v>
      </c>
    </row>
    <row r="3023" spans="1:16">
      <c r="A3023">
        <v>9571146</v>
      </c>
      <c r="B3023" t="s">
        <v>3684</v>
      </c>
      <c r="C3023">
        <v>95710146</v>
      </c>
      <c r="D3023" s="43">
        <v>50</v>
      </c>
      <c r="E3023" t="s">
        <v>41</v>
      </c>
      <c r="F3023" s="43">
        <v>50</v>
      </c>
      <c r="G3023">
        <v>1</v>
      </c>
      <c r="H3023" t="s">
        <v>23</v>
      </c>
      <c r="I3023" s="43">
        <v>58</v>
      </c>
      <c r="J3023" t="s">
        <v>3672</v>
      </c>
      <c r="K3023" s="43">
        <v>90804</v>
      </c>
      <c r="L3023" t="s">
        <v>3671</v>
      </c>
      <c r="M3023">
        <v>40.94</v>
      </c>
      <c r="N3023">
        <v>2348</v>
      </c>
      <c r="O3023">
        <v>1181</v>
      </c>
      <c r="P3023">
        <v>1167</v>
      </c>
    </row>
    <row r="3024" spans="1:16">
      <c r="A3024">
        <v>9571165</v>
      </c>
      <c r="B3024" t="s">
        <v>3685</v>
      </c>
      <c r="C3024">
        <v>95710165</v>
      </c>
      <c r="D3024" s="43">
        <v>40</v>
      </c>
      <c r="E3024" t="s">
        <v>43</v>
      </c>
      <c r="F3024" s="43">
        <v>40</v>
      </c>
      <c r="G3024">
        <v>1</v>
      </c>
      <c r="H3024" t="s">
        <v>23</v>
      </c>
      <c r="I3024" s="43">
        <v>58</v>
      </c>
      <c r="J3024" t="s">
        <v>3672</v>
      </c>
      <c r="K3024" s="43">
        <v>90804</v>
      </c>
      <c r="L3024" t="s">
        <v>3671</v>
      </c>
      <c r="M3024">
        <v>62.25</v>
      </c>
      <c r="N3024">
        <v>9235</v>
      </c>
      <c r="O3024">
        <v>4536</v>
      </c>
      <c r="P3024">
        <v>4699</v>
      </c>
    </row>
    <row r="3025" spans="1:16">
      <c r="A3025">
        <v>9571166</v>
      </c>
      <c r="B3025" t="s">
        <v>3686</v>
      </c>
      <c r="C3025">
        <v>95710166</v>
      </c>
      <c r="D3025" s="43">
        <v>40</v>
      </c>
      <c r="E3025" t="s">
        <v>43</v>
      </c>
      <c r="F3025" s="43">
        <v>40</v>
      </c>
      <c r="G3025">
        <v>1</v>
      </c>
      <c r="H3025" t="s">
        <v>23</v>
      </c>
      <c r="I3025" s="43">
        <v>58</v>
      </c>
      <c r="J3025" t="s">
        <v>3672</v>
      </c>
      <c r="K3025" s="43">
        <v>90804</v>
      </c>
      <c r="L3025" t="s">
        <v>3671</v>
      </c>
      <c r="M3025">
        <v>81.71</v>
      </c>
      <c r="N3025">
        <v>7830</v>
      </c>
      <c r="O3025">
        <v>3900</v>
      </c>
      <c r="P3025">
        <v>3930</v>
      </c>
    </row>
    <row r="3026" spans="1:16">
      <c r="A3026">
        <v>9571170</v>
      </c>
      <c r="B3026" t="s">
        <v>3687</v>
      </c>
      <c r="C3026">
        <v>95710170</v>
      </c>
      <c r="D3026" s="43">
        <v>50</v>
      </c>
      <c r="E3026" t="s">
        <v>41</v>
      </c>
      <c r="F3026" s="43">
        <v>50</v>
      </c>
      <c r="G3026">
        <v>1</v>
      </c>
      <c r="H3026" t="s">
        <v>23</v>
      </c>
      <c r="I3026" s="43">
        <v>58</v>
      </c>
      <c r="J3026" t="s">
        <v>3672</v>
      </c>
      <c r="K3026" s="43">
        <v>90805</v>
      </c>
      <c r="L3026" t="s">
        <v>3676</v>
      </c>
      <c r="M3026">
        <v>21.16</v>
      </c>
      <c r="N3026">
        <v>2102</v>
      </c>
      <c r="O3026">
        <v>1063</v>
      </c>
      <c r="P3026">
        <v>1039</v>
      </c>
    </row>
    <row r="3027" spans="1:16">
      <c r="A3027">
        <v>9571171</v>
      </c>
      <c r="B3027" t="s">
        <v>3688</v>
      </c>
      <c r="C3027">
        <v>95710171</v>
      </c>
      <c r="D3027" s="43">
        <v>50</v>
      </c>
      <c r="E3027" t="s">
        <v>41</v>
      </c>
      <c r="F3027" s="43">
        <v>50</v>
      </c>
      <c r="G3027">
        <v>1</v>
      </c>
      <c r="H3027" t="s">
        <v>23</v>
      </c>
      <c r="I3027" s="43">
        <v>58</v>
      </c>
      <c r="J3027" t="s">
        <v>3672</v>
      </c>
      <c r="K3027" s="43">
        <v>90804</v>
      </c>
      <c r="L3027" t="s">
        <v>3671</v>
      </c>
      <c r="M3027">
        <v>50.86</v>
      </c>
      <c r="N3027">
        <v>3105</v>
      </c>
      <c r="O3027">
        <v>1592</v>
      </c>
      <c r="P3027">
        <v>1513</v>
      </c>
    </row>
    <row r="3028" spans="1:16">
      <c r="A3028">
        <v>9571174</v>
      </c>
      <c r="B3028" t="s">
        <v>3689</v>
      </c>
      <c r="C3028">
        <v>95710174</v>
      </c>
      <c r="D3028" s="43">
        <v>40</v>
      </c>
      <c r="E3028" t="s">
        <v>43</v>
      </c>
      <c r="F3028" s="43">
        <v>40</v>
      </c>
      <c r="G3028">
        <v>1</v>
      </c>
      <c r="H3028" t="s">
        <v>23</v>
      </c>
      <c r="I3028" s="43">
        <v>58</v>
      </c>
      <c r="J3028" t="s">
        <v>3672</v>
      </c>
      <c r="K3028" s="43">
        <v>90804</v>
      </c>
      <c r="L3028" t="s">
        <v>3671</v>
      </c>
      <c r="M3028">
        <v>84.11</v>
      </c>
      <c r="N3028">
        <v>5556</v>
      </c>
      <c r="O3028">
        <v>2792</v>
      </c>
      <c r="P3028">
        <v>2764</v>
      </c>
    </row>
    <row r="3029" spans="1:16">
      <c r="A3029">
        <v>9571175</v>
      </c>
      <c r="B3029" t="s">
        <v>3690</v>
      </c>
      <c r="C3029">
        <v>95710175</v>
      </c>
      <c r="D3029" s="43">
        <v>50</v>
      </c>
      <c r="E3029" t="s">
        <v>41</v>
      </c>
      <c r="F3029" s="43">
        <v>50</v>
      </c>
      <c r="G3029">
        <v>1</v>
      </c>
      <c r="H3029" t="s">
        <v>23</v>
      </c>
      <c r="I3029" s="43">
        <v>58</v>
      </c>
      <c r="J3029" t="s">
        <v>3672</v>
      </c>
      <c r="K3029" s="43">
        <v>90804</v>
      </c>
      <c r="L3029" t="s">
        <v>3671</v>
      </c>
      <c r="M3029">
        <v>41.36</v>
      </c>
      <c r="N3029">
        <v>3806</v>
      </c>
      <c r="O3029">
        <v>1910</v>
      </c>
      <c r="P3029">
        <v>1896</v>
      </c>
    </row>
    <row r="3030" spans="1:16">
      <c r="A3030">
        <v>9571177</v>
      </c>
      <c r="B3030" t="s">
        <v>3691</v>
      </c>
      <c r="C3030">
        <v>95710177</v>
      </c>
      <c r="D3030" s="43">
        <v>50</v>
      </c>
      <c r="E3030" t="s">
        <v>41</v>
      </c>
      <c r="F3030" s="43">
        <v>50</v>
      </c>
      <c r="G3030">
        <v>1</v>
      </c>
      <c r="H3030" t="s">
        <v>23</v>
      </c>
      <c r="I3030" s="43">
        <v>58</v>
      </c>
      <c r="J3030" t="s">
        <v>3672</v>
      </c>
      <c r="K3030" s="43">
        <v>90806</v>
      </c>
      <c r="L3030" t="s">
        <v>3692</v>
      </c>
      <c r="M3030">
        <v>26.08</v>
      </c>
      <c r="N3030">
        <v>2861</v>
      </c>
      <c r="O3030">
        <v>1429</v>
      </c>
      <c r="P3030">
        <v>1432</v>
      </c>
    </row>
    <row r="3031" spans="1:16">
      <c r="A3031">
        <v>9571180</v>
      </c>
      <c r="B3031" t="s">
        <v>3693</v>
      </c>
      <c r="C3031">
        <v>95710180</v>
      </c>
      <c r="D3031" s="43">
        <v>40</v>
      </c>
      <c r="E3031" t="s">
        <v>43</v>
      </c>
      <c r="F3031" s="43">
        <v>40</v>
      </c>
      <c r="G3031">
        <v>1</v>
      </c>
      <c r="H3031" t="s">
        <v>23</v>
      </c>
      <c r="I3031" s="43">
        <v>58</v>
      </c>
      <c r="J3031" t="s">
        <v>3672</v>
      </c>
      <c r="K3031" s="43">
        <v>90804</v>
      </c>
      <c r="L3031" t="s">
        <v>3671</v>
      </c>
      <c r="M3031">
        <v>33.81</v>
      </c>
      <c r="N3031">
        <v>7674</v>
      </c>
      <c r="O3031">
        <v>3606</v>
      </c>
      <c r="P3031">
        <v>4068</v>
      </c>
    </row>
    <row r="3032" spans="1:16">
      <c r="A3032">
        <v>9571183</v>
      </c>
      <c r="B3032" t="s">
        <v>3694</v>
      </c>
      <c r="C3032">
        <v>95710183</v>
      </c>
      <c r="D3032" s="43">
        <v>50</v>
      </c>
      <c r="E3032" t="s">
        <v>41</v>
      </c>
      <c r="F3032" s="43">
        <v>50</v>
      </c>
      <c r="G3032">
        <v>1</v>
      </c>
      <c r="H3032" t="s">
        <v>23</v>
      </c>
      <c r="I3032" s="43">
        <v>58</v>
      </c>
      <c r="J3032" t="s">
        <v>3672</v>
      </c>
      <c r="K3032" s="43">
        <v>90804</v>
      </c>
      <c r="L3032" t="s">
        <v>3671</v>
      </c>
      <c r="M3032">
        <v>23.65</v>
      </c>
      <c r="N3032">
        <v>1585</v>
      </c>
      <c r="O3032">
        <v>786</v>
      </c>
      <c r="P3032">
        <v>799</v>
      </c>
    </row>
    <row r="3033" spans="1:16">
      <c r="A3033">
        <v>9571190</v>
      </c>
      <c r="B3033" t="s">
        <v>3695</v>
      </c>
      <c r="C3033">
        <v>95710190</v>
      </c>
      <c r="D3033" s="43">
        <v>50</v>
      </c>
      <c r="E3033" t="s">
        <v>41</v>
      </c>
      <c r="F3033" s="43">
        <v>50</v>
      </c>
      <c r="G3033">
        <v>1</v>
      </c>
      <c r="H3033" t="s">
        <v>23</v>
      </c>
      <c r="I3033" s="43">
        <v>58</v>
      </c>
      <c r="J3033" t="s">
        <v>3672</v>
      </c>
      <c r="K3033" s="43">
        <v>90804</v>
      </c>
      <c r="L3033" t="s">
        <v>3671</v>
      </c>
      <c r="M3033">
        <v>41.81</v>
      </c>
      <c r="N3033">
        <v>4894</v>
      </c>
      <c r="O3033">
        <v>2466</v>
      </c>
      <c r="P3033">
        <v>2428</v>
      </c>
    </row>
    <row r="3034" spans="1:16">
      <c r="A3034">
        <v>9571193</v>
      </c>
      <c r="B3034" t="s">
        <v>3696</v>
      </c>
      <c r="C3034">
        <v>95710193</v>
      </c>
      <c r="D3034" s="43">
        <v>30</v>
      </c>
      <c r="E3034" t="s">
        <v>36</v>
      </c>
      <c r="F3034" s="43">
        <v>30</v>
      </c>
      <c r="G3034">
        <v>1</v>
      </c>
      <c r="H3034" t="s">
        <v>23</v>
      </c>
      <c r="I3034" s="43">
        <v>58</v>
      </c>
      <c r="J3034" t="s">
        <v>3672</v>
      </c>
      <c r="K3034" s="43">
        <v>90803</v>
      </c>
      <c r="L3034" t="s">
        <v>3697</v>
      </c>
      <c r="M3034">
        <v>41.68</v>
      </c>
      <c r="N3034">
        <v>11041</v>
      </c>
      <c r="O3034">
        <v>5354</v>
      </c>
      <c r="P3034">
        <v>5687</v>
      </c>
    </row>
    <row r="3035" spans="1:16">
      <c r="A3035">
        <v>9571196</v>
      </c>
      <c r="B3035" t="s">
        <v>3698</v>
      </c>
      <c r="C3035">
        <v>95710196</v>
      </c>
      <c r="D3035" s="43">
        <v>50</v>
      </c>
      <c r="E3035" t="s">
        <v>41</v>
      </c>
      <c r="F3035" s="43">
        <v>50</v>
      </c>
      <c r="G3035">
        <v>1</v>
      </c>
      <c r="H3035" t="s">
        <v>23</v>
      </c>
      <c r="I3035" s="43">
        <v>58</v>
      </c>
      <c r="J3035" t="s">
        <v>3672</v>
      </c>
      <c r="K3035" s="43">
        <v>90804</v>
      </c>
      <c r="L3035" t="s">
        <v>3671</v>
      </c>
      <c r="M3035">
        <v>20.94</v>
      </c>
      <c r="N3035">
        <v>3410</v>
      </c>
      <c r="O3035">
        <v>1709</v>
      </c>
      <c r="P3035">
        <v>1701</v>
      </c>
    </row>
    <row r="3036" spans="1:16">
      <c r="A3036">
        <v>9571199</v>
      </c>
      <c r="B3036" t="s">
        <v>3699</v>
      </c>
      <c r="C3036">
        <v>95710199</v>
      </c>
      <c r="D3036" s="43">
        <v>50</v>
      </c>
      <c r="E3036" t="s">
        <v>41</v>
      </c>
      <c r="F3036" s="43">
        <v>50</v>
      </c>
      <c r="G3036">
        <v>1</v>
      </c>
      <c r="H3036" t="s">
        <v>23</v>
      </c>
      <c r="I3036" s="43">
        <v>58</v>
      </c>
      <c r="J3036" t="s">
        <v>3672</v>
      </c>
      <c r="K3036" s="43">
        <v>90805</v>
      </c>
      <c r="L3036" t="s">
        <v>3676</v>
      </c>
      <c r="M3036">
        <v>51.48</v>
      </c>
      <c r="N3036">
        <v>3527</v>
      </c>
      <c r="O3036">
        <v>1814</v>
      </c>
      <c r="P3036">
        <v>1713</v>
      </c>
    </row>
    <row r="3037" spans="1:16">
      <c r="A3037">
        <v>9571200</v>
      </c>
      <c r="B3037" t="s">
        <v>3700</v>
      </c>
      <c r="C3037">
        <v>95710200</v>
      </c>
      <c r="D3037" s="43">
        <v>50</v>
      </c>
      <c r="E3037" t="s">
        <v>41</v>
      </c>
      <c r="F3037" s="43">
        <v>50</v>
      </c>
      <c r="G3037">
        <v>1</v>
      </c>
      <c r="H3037" t="s">
        <v>23</v>
      </c>
      <c r="I3037" s="43">
        <v>58</v>
      </c>
      <c r="J3037" t="s">
        <v>3672</v>
      </c>
      <c r="K3037" s="43">
        <v>90805</v>
      </c>
      <c r="L3037" t="s">
        <v>3676</v>
      </c>
      <c r="M3037">
        <v>15.34</v>
      </c>
      <c r="N3037">
        <v>2948</v>
      </c>
      <c r="O3037">
        <v>1562</v>
      </c>
      <c r="P3037">
        <v>1386</v>
      </c>
    </row>
    <row r="3038" spans="1:16">
      <c r="A3038">
        <v>9571214</v>
      </c>
      <c r="B3038" t="s">
        <v>3701</v>
      </c>
      <c r="C3038">
        <v>95710214</v>
      </c>
      <c r="D3038" s="43">
        <v>40</v>
      </c>
      <c r="E3038" t="s">
        <v>43</v>
      </c>
      <c r="F3038" s="43">
        <v>40</v>
      </c>
      <c r="G3038">
        <v>1</v>
      </c>
      <c r="H3038" t="s">
        <v>23</v>
      </c>
      <c r="I3038" s="43">
        <v>58</v>
      </c>
      <c r="J3038" t="s">
        <v>3672</v>
      </c>
      <c r="K3038" s="43">
        <v>90806</v>
      </c>
      <c r="L3038" t="s">
        <v>3692</v>
      </c>
      <c r="M3038">
        <v>53.58</v>
      </c>
      <c r="N3038">
        <v>5962</v>
      </c>
      <c r="O3038">
        <v>2974</v>
      </c>
      <c r="P3038">
        <v>2988</v>
      </c>
    </row>
    <row r="3039" spans="1:16">
      <c r="A3039">
        <v>9571226</v>
      </c>
      <c r="B3039" t="s">
        <v>3702</v>
      </c>
      <c r="C3039">
        <v>95710226</v>
      </c>
      <c r="D3039" s="43">
        <v>40</v>
      </c>
      <c r="E3039" t="s">
        <v>43</v>
      </c>
      <c r="F3039" s="43">
        <v>40</v>
      </c>
      <c r="G3039">
        <v>1</v>
      </c>
      <c r="H3039" t="s">
        <v>23</v>
      </c>
      <c r="I3039" s="43">
        <v>58</v>
      </c>
      <c r="J3039" t="s">
        <v>3672</v>
      </c>
      <c r="K3039" s="43">
        <v>90804</v>
      </c>
      <c r="L3039" t="s">
        <v>3671</v>
      </c>
      <c r="M3039">
        <v>68.11</v>
      </c>
      <c r="N3039">
        <v>6094</v>
      </c>
      <c r="O3039">
        <v>3141</v>
      </c>
      <c r="P3039">
        <v>2953</v>
      </c>
    </row>
    <row r="3040" spans="1:16">
      <c r="A3040">
        <v>9571444</v>
      </c>
      <c r="B3040" t="s">
        <v>3703</v>
      </c>
      <c r="C3040">
        <v>95719444</v>
      </c>
      <c r="D3040" s="43">
        <v>50</v>
      </c>
      <c r="E3040" t="s">
        <v>41</v>
      </c>
      <c r="F3040" s="43">
        <v>50</v>
      </c>
      <c r="G3040">
        <v>1</v>
      </c>
      <c r="H3040" t="s">
        <v>23</v>
      </c>
      <c r="I3040" s="43">
        <v>58</v>
      </c>
      <c r="J3040" t="s">
        <v>3672</v>
      </c>
      <c r="K3040" s="43">
        <v>90804</v>
      </c>
      <c r="L3040" t="s">
        <v>3671</v>
      </c>
      <c r="M3040">
        <v>1.82</v>
      </c>
      <c r="N3040">
        <v>0</v>
      </c>
      <c r="O3040">
        <v>0</v>
      </c>
      <c r="P3040">
        <v>0</v>
      </c>
    </row>
    <row r="3041" spans="1:16">
      <c r="A3041">
        <v>9571901</v>
      </c>
      <c r="B3041" t="s">
        <v>3704</v>
      </c>
      <c r="C3041">
        <v>95715501</v>
      </c>
      <c r="D3041" s="43">
        <v>50</v>
      </c>
      <c r="E3041" t="s">
        <v>41</v>
      </c>
      <c r="F3041" s="43">
        <v>50</v>
      </c>
      <c r="G3041">
        <v>1</v>
      </c>
      <c r="H3041" t="s">
        <v>23</v>
      </c>
      <c r="I3041" s="43">
        <v>58</v>
      </c>
      <c r="J3041" t="s">
        <v>3672</v>
      </c>
      <c r="K3041" s="43">
        <v>90803</v>
      </c>
      <c r="L3041" t="s">
        <v>3697</v>
      </c>
      <c r="M3041">
        <v>216.4</v>
      </c>
      <c r="N3041">
        <v>10173</v>
      </c>
      <c r="O3041">
        <v>5172</v>
      </c>
      <c r="P3041">
        <v>5001</v>
      </c>
    </row>
    <row r="3042" spans="1:16">
      <c r="A3042">
        <v>9571902</v>
      </c>
      <c r="B3042" t="s">
        <v>3705</v>
      </c>
      <c r="C3042">
        <v>95715502</v>
      </c>
      <c r="D3042" s="43">
        <v>50</v>
      </c>
      <c r="E3042" t="s">
        <v>41</v>
      </c>
      <c r="F3042" s="43">
        <v>50</v>
      </c>
      <c r="G3042">
        <v>1</v>
      </c>
      <c r="H3042" t="s">
        <v>23</v>
      </c>
      <c r="I3042" s="43">
        <v>58</v>
      </c>
      <c r="J3042" t="s">
        <v>3672</v>
      </c>
      <c r="K3042" s="43">
        <v>90803</v>
      </c>
      <c r="L3042" t="s">
        <v>3697</v>
      </c>
      <c r="M3042">
        <v>140.1</v>
      </c>
      <c r="N3042">
        <v>9400</v>
      </c>
      <c r="O3042">
        <v>4820</v>
      </c>
      <c r="P3042">
        <v>4580</v>
      </c>
    </row>
    <row r="3043" spans="1:16">
      <c r="A3043">
        <v>9571904</v>
      </c>
      <c r="B3043" t="s">
        <v>3706</v>
      </c>
      <c r="C3043">
        <v>95715504</v>
      </c>
      <c r="D3043" s="43">
        <v>50</v>
      </c>
      <c r="E3043" t="s">
        <v>41</v>
      </c>
      <c r="F3043" s="43">
        <v>50</v>
      </c>
      <c r="G3043">
        <v>1</v>
      </c>
      <c r="H3043" t="s">
        <v>23</v>
      </c>
      <c r="I3043" s="43">
        <v>58</v>
      </c>
      <c r="J3043" t="s">
        <v>3672</v>
      </c>
      <c r="K3043" s="43">
        <v>90804</v>
      </c>
      <c r="L3043" t="s">
        <v>3671</v>
      </c>
      <c r="M3043">
        <v>73.77</v>
      </c>
      <c r="N3043">
        <v>5489</v>
      </c>
      <c r="O3043">
        <v>2821</v>
      </c>
      <c r="P3043">
        <v>2668</v>
      </c>
    </row>
    <row r="3044" spans="1:16">
      <c r="A3044">
        <v>9571906</v>
      </c>
      <c r="B3044" t="s">
        <v>3707</v>
      </c>
      <c r="C3044">
        <v>95715506</v>
      </c>
      <c r="D3044" s="43">
        <v>50</v>
      </c>
      <c r="E3044" t="s">
        <v>41</v>
      </c>
      <c r="F3044" s="43">
        <v>50</v>
      </c>
      <c r="G3044">
        <v>1</v>
      </c>
      <c r="H3044" t="s">
        <v>23</v>
      </c>
      <c r="I3044" s="43">
        <v>58</v>
      </c>
      <c r="J3044" t="s">
        <v>3672</v>
      </c>
      <c r="K3044" s="43">
        <v>90804</v>
      </c>
      <c r="L3044" t="s">
        <v>3671</v>
      </c>
      <c r="M3044">
        <v>36.87</v>
      </c>
      <c r="N3044">
        <v>3833</v>
      </c>
      <c r="O3044">
        <v>1963</v>
      </c>
      <c r="P3044">
        <v>1870</v>
      </c>
    </row>
    <row r="3045" spans="1:16">
      <c r="A3045">
        <v>9571907</v>
      </c>
      <c r="B3045" t="s">
        <v>3708</v>
      </c>
      <c r="C3045">
        <v>95715507</v>
      </c>
      <c r="D3045" s="43">
        <v>50</v>
      </c>
      <c r="E3045" t="s">
        <v>41</v>
      </c>
      <c r="F3045" s="43">
        <v>50</v>
      </c>
      <c r="G3045">
        <v>1</v>
      </c>
      <c r="H3045" t="s">
        <v>23</v>
      </c>
      <c r="I3045" s="43">
        <v>58</v>
      </c>
      <c r="J3045" t="s">
        <v>3672</v>
      </c>
      <c r="K3045" s="43">
        <v>90805</v>
      </c>
      <c r="L3045" t="s">
        <v>3676</v>
      </c>
      <c r="M3045">
        <v>52.69</v>
      </c>
      <c r="N3045">
        <v>4769</v>
      </c>
      <c r="O3045">
        <v>2394</v>
      </c>
      <c r="P3045">
        <v>2375</v>
      </c>
    </row>
    <row r="3046" spans="1:16">
      <c r="A3046">
        <v>9571908</v>
      </c>
      <c r="B3046" t="s">
        <v>3709</v>
      </c>
      <c r="C3046">
        <v>95715508</v>
      </c>
      <c r="D3046" s="43">
        <v>50</v>
      </c>
      <c r="E3046" t="s">
        <v>41</v>
      </c>
      <c r="F3046" s="43">
        <v>50</v>
      </c>
      <c r="G3046">
        <v>1</v>
      </c>
      <c r="H3046" t="s">
        <v>23</v>
      </c>
      <c r="I3046" s="43">
        <v>58</v>
      </c>
      <c r="J3046" t="s">
        <v>3672</v>
      </c>
      <c r="K3046" s="43">
        <v>90805</v>
      </c>
      <c r="L3046" t="s">
        <v>3676</v>
      </c>
      <c r="M3046">
        <v>61.22</v>
      </c>
      <c r="N3046">
        <v>4998</v>
      </c>
      <c r="O3046">
        <v>2567</v>
      </c>
      <c r="P3046">
        <v>2431</v>
      </c>
    </row>
    <row r="3047" spans="1:16">
      <c r="A3047">
        <v>9571909</v>
      </c>
      <c r="B3047" t="s">
        <v>3710</v>
      </c>
      <c r="C3047">
        <v>95715509</v>
      </c>
      <c r="D3047" s="43">
        <v>50</v>
      </c>
      <c r="E3047" t="s">
        <v>41</v>
      </c>
      <c r="F3047" s="43">
        <v>50</v>
      </c>
      <c r="G3047">
        <v>1</v>
      </c>
      <c r="H3047" t="s">
        <v>23</v>
      </c>
      <c r="I3047" s="43">
        <v>58</v>
      </c>
      <c r="J3047" t="s">
        <v>3672</v>
      </c>
      <c r="K3047" s="43">
        <v>90805</v>
      </c>
      <c r="L3047" t="s">
        <v>3676</v>
      </c>
      <c r="M3047">
        <v>113.93</v>
      </c>
      <c r="N3047">
        <v>5759</v>
      </c>
      <c r="O3047">
        <v>2894</v>
      </c>
      <c r="P3047">
        <v>2865</v>
      </c>
    </row>
    <row r="3048" spans="1:16">
      <c r="A3048">
        <v>9571938</v>
      </c>
      <c r="B3048" t="s">
        <v>3711</v>
      </c>
      <c r="C3048">
        <v>95715538</v>
      </c>
      <c r="D3048" s="43">
        <v>50</v>
      </c>
      <c r="E3048" t="s">
        <v>41</v>
      </c>
      <c r="F3048" s="43">
        <v>50</v>
      </c>
      <c r="G3048">
        <v>1</v>
      </c>
      <c r="H3048" t="s">
        <v>23</v>
      </c>
      <c r="I3048" s="43">
        <v>58</v>
      </c>
      <c r="J3048" t="s">
        <v>3672</v>
      </c>
      <c r="K3048" s="43">
        <v>90806</v>
      </c>
      <c r="L3048" t="s">
        <v>3692</v>
      </c>
      <c r="M3048">
        <v>35.98</v>
      </c>
      <c r="N3048">
        <v>4613</v>
      </c>
      <c r="O3048">
        <v>2320</v>
      </c>
      <c r="P3048">
        <v>2293</v>
      </c>
    </row>
    <row r="3049" spans="1:16">
      <c r="A3049">
        <v>9572111</v>
      </c>
      <c r="B3049" t="s">
        <v>3712</v>
      </c>
      <c r="C3049">
        <v>95720111</v>
      </c>
      <c r="D3049" s="43">
        <v>40</v>
      </c>
      <c r="E3049" t="s">
        <v>43</v>
      </c>
      <c r="F3049" s="43">
        <v>40</v>
      </c>
      <c r="G3049">
        <v>1</v>
      </c>
      <c r="H3049" t="s">
        <v>23</v>
      </c>
      <c r="I3049" s="43">
        <v>58</v>
      </c>
      <c r="J3049" t="s">
        <v>3672</v>
      </c>
      <c r="K3049" s="43">
        <v>90701</v>
      </c>
      <c r="L3049" t="s">
        <v>3582</v>
      </c>
      <c r="M3049">
        <v>31.67</v>
      </c>
      <c r="N3049">
        <v>7429</v>
      </c>
      <c r="O3049">
        <v>3754</v>
      </c>
      <c r="P3049">
        <v>3675</v>
      </c>
    </row>
    <row r="3050" spans="1:16">
      <c r="A3050">
        <v>9572115</v>
      </c>
      <c r="B3050" t="s">
        <v>3713</v>
      </c>
      <c r="C3050">
        <v>95720115</v>
      </c>
      <c r="D3050" s="43">
        <v>40</v>
      </c>
      <c r="E3050" t="s">
        <v>43</v>
      </c>
      <c r="F3050" s="43">
        <v>40</v>
      </c>
      <c r="G3050">
        <v>1</v>
      </c>
      <c r="H3050" t="s">
        <v>23</v>
      </c>
      <c r="I3050" s="43">
        <v>58</v>
      </c>
      <c r="J3050" t="s">
        <v>3672</v>
      </c>
      <c r="K3050" s="43">
        <v>90701</v>
      </c>
      <c r="L3050" t="s">
        <v>3582</v>
      </c>
      <c r="M3050">
        <v>11.8</v>
      </c>
      <c r="N3050">
        <v>7489</v>
      </c>
      <c r="O3050">
        <v>3707</v>
      </c>
      <c r="P3050">
        <v>3782</v>
      </c>
    </row>
    <row r="3051" spans="1:16">
      <c r="A3051">
        <v>9572119</v>
      </c>
      <c r="B3051" t="s">
        <v>3714</v>
      </c>
      <c r="C3051">
        <v>95720119</v>
      </c>
      <c r="D3051" s="43">
        <v>50</v>
      </c>
      <c r="E3051" t="s">
        <v>41</v>
      </c>
      <c r="F3051" s="43">
        <v>50</v>
      </c>
      <c r="G3051">
        <v>1</v>
      </c>
      <c r="H3051" t="s">
        <v>23</v>
      </c>
      <c r="I3051" s="43">
        <v>58</v>
      </c>
      <c r="J3051" t="s">
        <v>3672</v>
      </c>
      <c r="K3051" s="43">
        <v>90701</v>
      </c>
      <c r="L3051" t="s">
        <v>3582</v>
      </c>
      <c r="M3051">
        <v>4.15</v>
      </c>
      <c r="N3051">
        <v>4591</v>
      </c>
      <c r="O3051">
        <v>2248</v>
      </c>
      <c r="P3051">
        <v>2343</v>
      </c>
    </row>
    <row r="3052" spans="1:16">
      <c r="A3052">
        <v>9572121</v>
      </c>
      <c r="B3052" t="s">
        <v>3715</v>
      </c>
      <c r="C3052">
        <v>95720121</v>
      </c>
      <c r="D3052" s="43">
        <v>30</v>
      </c>
      <c r="E3052" t="s">
        <v>36</v>
      </c>
      <c r="F3052" s="43">
        <v>30</v>
      </c>
      <c r="G3052">
        <v>1</v>
      </c>
      <c r="H3052" t="s">
        <v>23</v>
      </c>
      <c r="I3052" s="43">
        <v>58</v>
      </c>
      <c r="J3052" t="s">
        <v>3672</v>
      </c>
      <c r="K3052" s="43">
        <v>90704</v>
      </c>
      <c r="L3052" t="s">
        <v>3574</v>
      </c>
      <c r="M3052">
        <v>29.75</v>
      </c>
      <c r="N3052">
        <v>14229</v>
      </c>
      <c r="O3052">
        <v>7016</v>
      </c>
      <c r="P3052">
        <v>7213</v>
      </c>
    </row>
    <row r="3053" spans="1:16">
      <c r="A3053">
        <v>9572130</v>
      </c>
      <c r="B3053" t="s">
        <v>3716</v>
      </c>
      <c r="C3053">
        <v>95720130</v>
      </c>
      <c r="D3053" s="43">
        <v>40</v>
      </c>
      <c r="E3053" t="s">
        <v>43</v>
      </c>
      <c r="F3053" s="43">
        <v>40</v>
      </c>
      <c r="G3053">
        <v>1</v>
      </c>
      <c r="H3053" t="s">
        <v>23</v>
      </c>
      <c r="I3053" s="43">
        <v>58</v>
      </c>
      <c r="J3053" t="s">
        <v>3672</v>
      </c>
      <c r="K3053" s="43">
        <v>90701</v>
      </c>
      <c r="L3053" t="s">
        <v>3582</v>
      </c>
      <c r="M3053">
        <v>6.76</v>
      </c>
      <c r="N3053">
        <v>5367</v>
      </c>
      <c r="O3053">
        <v>2636</v>
      </c>
      <c r="P3053">
        <v>2731</v>
      </c>
    </row>
    <row r="3054" spans="1:16">
      <c r="A3054">
        <v>9572131</v>
      </c>
      <c r="B3054" t="s">
        <v>3717</v>
      </c>
      <c r="C3054">
        <v>95720131</v>
      </c>
      <c r="D3054" s="43">
        <v>40</v>
      </c>
      <c r="E3054" t="s">
        <v>43</v>
      </c>
      <c r="F3054" s="43">
        <v>40</v>
      </c>
      <c r="G3054">
        <v>1</v>
      </c>
      <c r="H3054" t="s">
        <v>23</v>
      </c>
      <c r="I3054" s="43">
        <v>58</v>
      </c>
      <c r="J3054" t="s">
        <v>3672</v>
      </c>
      <c r="K3054" s="43">
        <v>90704</v>
      </c>
      <c r="L3054" t="s">
        <v>3574</v>
      </c>
      <c r="M3054">
        <v>11.1</v>
      </c>
      <c r="N3054">
        <v>8487</v>
      </c>
      <c r="O3054">
        <v>4083</v>
      </c>
      <c r="P3054">
        <v>4404</v>
      </c>
    </row>
    <row r="3055" spans="1:16">
      <c r="A3055">
        <v>9572132</v>
      </c>
      <c r="B3055" t="s">
        <v>3718</v>
      </c>
      <c r="C3055">
        <v>95720132</v>
      </c>
      <c r="D3055" s="43">
        <v>20</v>
      </c>
      <c r="E3055" t="s">
        <v>22</v>
      </c>
      <c r="F3055" s="43">
        <v>20</v>
      </c>
      <c r="G3055">
        <v>1</v>
      </c>
      <c r="H3055" t="s">
        <v>23</v>
      </c>
      <c r="I3055" s="43">
        <v>58</v>
      </c>
      <c r="J3055" t="s">
        <v>3672</v>
      </c>
      <c r="K3055" s="43">
        <v>90702</v>
      </c>
      <c r="L3055" t="s">
        <v>3719</v>
      </c>
      <c r="M3055">
        <v>47.62</v>
      </c>
      <c r="N3055">
        <v>23095</v>
      </c>
      <c r="O3055">
        <v>11596</v>
      </c>
      <c r="P3055">
        <v>11499</v>
      </c>
    </row>
    <row r="3056" spans="1:16">
      <c r="A3056">
        <v>9572135</v>
      </c>
      <c r="B3056" t="s">
        <v>3720</v>
      </c>
      <c r="C3056">
        <v>95720135</v>
      </c>
      <c r="D3056" s="43">
        <v>30</v>
      </c>
      <c r="E3056" t="s">
        <v>36</v>
      </c>
      <c r="F3056" s="43">
        <v>30</v>
      </c>
      <c r="G3056">
        <v>1</v>
      </c>
      <c r="H3056" t="s">
        <v>23</v>
      </c>
      <c r="I3056" s="43">
        <v>58</v>
      </c>
      <c r="J3056" t="s">
        <v>3672</v>
      </c>
      <c r="K3056" s="43">
        <v>90701</v>
      </c>
      <c r="L3056" t="s">
        <v>3582</v>
      </c>
      <c r="M3056">
        <v>70.87</v>
      </c>
      <c r="N3056">
        <v>13251</v>
      </c>
      <c r="O3056">
        <v>6606</v>
      </c>
      <c r="P3056">
        <v>6645</v>
      </c>
    </row>
    <row r="3057" spans="1:16">
      <c r="A3057">
        <v>9572137</v>
      </c>
      <c r="B3057" t="s">
        <v>3721</v>
      </c>
      <c r="C3057">
        <v>95720137</v>
      </c>
      <c r="D3057" s="43">
        <v>50</v>
      </c>
      <c r="E3057" t="s">
        <v>41</v>
      </c>
      <c r="F3057" s="43">
        <v>50</v>
      </c>
      <c r="G3057">
        <v>1</v>
      </c>
      <c r="H3057" t="s">
        <v>23</v>
      </c>
      <c r="I3057" s="43">
        <v>58</v>
      </c>
      <c r="J3057" t="s">
        <v>3672</v>
      </c>
      <c r="K3057" s="43">
        <v>90704</v>
      </c>
      <c r="L3057" t="s">
        <v>3574</v>
      </c>
      <c r="M3057">
        <v>10.86</v>
      </c>
      <c r="N3057">
        <v>2908</v>
      </c>
      <c r="O3057">
        <v>1414</v>
      </c>
      <c r="P3057">
        <v>1494</v>
      </c>
    </row>
    <row r="3058" spans="1:16">
      <c r="A3058">
        <v>9572142</v>
      </c>
      <c r="B3058" t="s">
        <v>3722</v>
      </c>
      <c r="C3058">
        <v>95720142</v>
      </c>
      <c r="D3058" s="43">
        <v>50</v>
      </c>
      <c r="E3058" t="s">
        <v>41</v>
      </c>
      <c r="F3058" s="43">
        <v>50</v>
      </c>
      <c r="G3058">
        <v>1</v>
      </c>
      <c r="H3058" t="s">
        <v>23</v>
      </c>
      <c r="I3058" s="43">
        <v>58</v>
      </c>
      <c r="J3058" t="s">
        <v>3672</v>
      </c>
      <c r="K3058" s="43">
        <v>90701</v>
      </c>
      <c r="L3058" t="s">
        <v>3582</v>
      </c>
      <c r="M3058">
        <v>13.18</v>
      </c>
      <c r="N3058">
        <v>4854</v>
      </c>
      <c r="O3058">
        <v>2460</v>
      </c>
      <c r="P3058">
        <v>2394</v>
      </c>
    </row>
    <row r="3059" spans="1:16">
      <c r="A3059">
        <v>9572149</v>
      </c>
      <c r="B3059" t="s">
        <v>3723</v>
      </c>
      <c r="C3059">
        <v>95720149</v>
      </c>
      <c r="D3059" s="43">
        <v>50</v>
      </c>
      <c r="E3059" t="s">
        <v>41</v>
      </c>
      <c r="F3059" s="43">
        <v>50</v>
      </c>
      <c r="G3059">
        <v>1</v>
      </c>
      <c r="H3059" t="s">
        <v>23</v>
      </c>
      <c r="I3059" s="43">
        <v>58</v>
      </c>
      <c r="J3059" t="s">
        <v>3672</v>
      </c>
      <c r="K3059" s="43">
        <v>90701</v>
      </c>
      <c r="L3059" t="s">
        <v>3582</v>
      </c>
      <c r="M3059">
        <v>7.76</v>
      </c>
      <c r="N3059">
        <v>4699</v>
      </c>
      <c r="O3059">
        <v>2275</v>
      </c>
      <c r="P3059">
        <v>2424</v>
      </c>
    </row>
    <row r="3060" spans="1:16">
      <c r="A3060">
        <v>9572160</v>
      </c>
      <c r="B3060" t="s">
        <v>3724</v>
      </c>
      <c r="C3060">
        <v>95720160</v>
      </c>
      <c r="D3060" s="43">
        <v>50</v>
      </c>
      <c r="E3060" t="s">
        <v>41</v>
      </c>
      <c r="F3060" s="43">
        <v>50</v>
      </c>
      <c r="G3060">
        <v>1</v>
      </c>
      <c r="H3060" t="s">
        <v>23</v>
      </c>
      <c r="I3060" s="43">
        <v>58</v>
      </c>
      <c r="J3060" t="s">
        <v>3672</v>
      </c>
      <c r="K3060" s="43">
        <v>90701</v>
      </c>
      <c r="L3060" t="s">
        <v>3582</v>
      </c>
      <c r="M3060">
        <v>23.17</v>
      </c>
      <c r="N3060">
        <v>2248</v>
      </c>
      <c r="O3060">
        <v>1165</v>
      </c>
      <c r="P3060">
        <v>1083</v>
      </c>
    </row>
    <row r="3061" spans="1:16">
      <c r="A3061">
        <v>9572164</v>
      </c>
      <c r="B3061" t="s">
        <v>3725</v>
      </c>
      <c r="C3061">
        <v>95720164</v>
      </c>
      <c r="D3061" s="43">
        <v>40</v>
      </c>
      <c r="E3061" t="s">
        <v>43</v>
      </c>
      <c r="F3061" s="43">
        <v>40</v>
      </c>
      <c r="G3061">
        <v>1</v>
      </c>
      <c r="H3061" t="s">
        <v>23</v>
      </c>
      <c r="I3061" s="43">
        <v>58</v>
      </c>
      <c r="J3061" t="s">
        <v>3672</v>
      </c>
      <c r="K3061" s="43">
        <v>90702</v>
      </c>
      <c r="L3061" t="s">
        <v>3719</v>
      </c>
      <c r="M3061">
        <v>36.76</v>
      </c>
      <c r="N3061">
        <v>6465</v>
      </c>
      <c r="O3061">
        <v>3174</v>
      </c>
      <c r="P3061">
        <v>3291</v>
      </c>
    </row>
    <row r="3062" spans="1:16">
      <c r="A3062">
        <v>9572444</v>
      </c>
      <c r="B3062" t="s">
        <v>3726</v>
      </c>
      <c r="C3062">
        <v>95729444</v>
      </c>
      <c r="D3062" s="43">
        <v>50</v>
      </c>
      <c r="E3062" t="s">
        <v>41</v>
      </c>
      <c r="F3062" s="43">
        <v>50</v>
      </c>
      <c r="G3062">
        <v>1</v>
      </c>
      <c r="H3062" t="s">
        <v>23</v>
      </c>
      <c r="I3062" s="43">
        <v>58</v>
      </c>
      <c r="J3062" t="s">
        <v>3672</v>
      </c>
      <c r="K3062" s="43">
        <v>90701</v>
      </c>
      <c r="L3062" t="s">
        <v>3582</v>
      </c>
      <c r="M3062">
        <v>102.7</v>
      </c>
      <c r="N3062">
        <v>0</v>
      </c>
      <c r="O3062">
        <v>0</v>
      </c>
      <c r="P3062">
        <v>0</v>
      </c>
    </row>
    <row r="3063" spans="1:16">
      <c r="A3063">
        <v>9572910</v>
      </c>
      <c r="B3063" t="s">
        <v>3727</v>
      </c>
      <c r="C3063">
        <v>95725510</v>
      </c>
      <c r="D3063" s="43">
        <v>50</v>
      </c>
      <c r="E3063" t="s">
        <v>41</v>
      </c>
      <c r="F3063" s="43">
        <v>50</v>
      </c>
      <c r="G3063">
        <v>1</v>
      </c>
      <c r="H3063" t="s">
        <v>23</v>
      </c>
      <c r="I3063" s="43">
        <v>58</v>
      </c>
      <c r="J3063" t="s">
        <v>3672</v>
      </c>
      <c r="K3063" s="43">
        <v>90701</v>
      </c>
      <c r="L3063" t="s">
        <v>3582</v>
      </c>
      <c r="M3063">
        <v>84.12</v>
      </c>
      <c r="N3063">
        <v>6812</v>
      </c>
      <c r="O3063">
        <v>3538</v>
      </c>
      <c r="P3063">
        <v>3274</v>
      </c>
    </row>
    <row r="3064" spans="1:16">
      <c r="A3064">
        <v>9572912</v>
      </c>
      <c r="B3064" t="s">
        <v>3728</v>
      </c>
      <c r="C3064">
        <v>95725512</v>
      </c>
      <c r="D3064" s="43">
        <v>50</v>
      </c>
      <c r="E3064" t="s">
        <v>41</v>
      </c>
      <c r="F3064" s="43">
        <v>50</v>
      </c>
      <c r="G3064">
        <v>1</v>
      </c>
      <c r="H3064" t="s">
        <v>23</v>
      </c>
      <c r="I3064" s="43">
        <v>58</v>
      </c>
      <c r="J3064" t="s">
        <v>3672</v>
      </c>
      <c r="K3064" s="43">
        <v>90702</v>
      </c>
      <c r="L3064" t="s">
        <v>3719</v>
      </c>
      <c r="M3064">
        <v>23.23</v>
      </c>
      <c r="N3064">
        <v>4300</v>
      </c>
      <c r="O3064">
        <v>2196</v>
      </c>
      <c r="P3064">
        <v>2104</v>
      </c>
    </row>
    <row r="3065" spans="1:16">
      <c r="A3065">
        <v>9572914</v>
      </c>
      <c r="B3065" t="s">
        <v>3729</v>
      </c>
      <c r="C3065">
        <v>95725514</v>
      </c>
      <c r="D3065" s="43">
        <v>40</v>
      </c>
      <c r="E3065" t="s">
        <v>43</v>
      </c>
      <c r="F3065" s="43">
        <v>40</v>
      </c>
      <c r="G3065">
        <v>1</v>
      </c>
      <c r="H3065" t="s">
        <v>23</v>
      </c>
      <c r="I3065" s="43">
        <v>58</v>
      </c>
      <c r="J3065" t="s">
        <v>3672</v>
      </c>
      <c r="K3065" s="43">
        <v>90701</v>
      </c>
      <c r="L3065" t="s">
        <v>3582</v>
      </c>
      <c r="M3065">
        <v>17.18</v>
      </c>
      <c r="N3065">
        <v>11912</v>
      </c>
      <c r="O3065">
        <v>5872</v>
      </c>
      <c r="P3065">
        <v>6040</v>
      </c>
    </row>
    <row r="3066" spans="1:16">
      <c r="A3066">
        <v>9572939</v>
      </c>
      <c r="B3066" t="s">
        <v>3730</v>
      </c>
      <c r="C3066">
        <v>95725539</v>
      </c>
      <c r="D3066" s="43">
        <v>50</v>
      </c>
      <c r="E3066" t="s">
        <v>41</v>
      </c>
      <c r="F3066" s="43">
        <v>50</v>
      </c>
      <c r="G3066">
        <v>1</v>
      </c>
      <c r="H3066" t="s">
        <v>23</v>
      </c>
      <c r="I3066" s="43">
        <v>58</v>
      </c>
      <c r="J3066" t="s">
        <v>3672</v>
      </c>
      <c r="K3066" s="43">
        <v>90702</v>
      </c>
      <c r="L3066" t="s">
        <v>3719</v>
      </c>
      <c r="M3066">
        <v>31.98</v>
      </c>
      <c r="N3066">
        <v>6000</v>
      </c>
      <c r="O3066">
        <v>2982</v>
      </c>
      <c r="P3066">
        <v>3018</v>
      </c>
    </row>
    <row r="3067" spans="1:16">
      <c r="A3067">
        <v>9573111</v>
      </c>
      <c r="B3067" t="s">
        <v>3731</v>
      </c>
      <c r="C3067">
        <v>95730111</v>
      </c>
      <c r="D3067" s="43">
        <v>50</v>
      </c>
      <c r="E3067" t="s">
        <v>41</v>
      </c>
      <c r="F3067" s="43">
        <v>50</v>
      </c>
      <c r="G3067">
        <v>1</v>
      </c>
      <c r="H3067" t="s">
        <v>23</v>
      </c>
      <c r="I3067" s="43">
        <v>58</v>
      </c>
      <c r="J3067" t="s">
        <v>3672</v>
      </c>
      <c r="K3067" s="43">
        <v>90703</v>
      </c>
      <c r="L3067" t="s">
        <v>1399</v>
      </c>
      <c r="M3067">
        <v>5.06</v>
      </c>
      <c r="N3067">
        <v>2067</v>
      </c>
      <c r="O3067">
        <v>1049</v>
      </c>
      <c r="P3067">
        <v>1018</v>
      </c>
    </row>
    <row r="3068" spans="1:16">
      <c r="A3068">
        <v>9573114</v>
      </c>
      <c r="B3068" t="s">
        <v>3732</v>
      </c>
      <c r="C3068">
        <v>95730114</v>
      </c>
      <c r="D3068" s="43">
        <v>30</v>
      </c>
      <c r="E3068" t="s">
        <v>36</v>
      </c>
      <c r="F3068" s="43">
        <v>30</v>
      </c>
      <c r="G3068">
        <v>1</v>
      </c>
      <c r="H3068" t="s">
        <v>23</v>
      </c>
      <c r="I3068" s="43">
        <v>58</v>
      </c>
      <c r="J3068" t="s">
        <v>3672</v>
      </c>
      <c r="K3068" s="43">
        <v>90703</v>
      </c>
      <c r="L3068" t="s">
        <v>1399</v>
      </c>
      <c r="M3068">
        <v>45.42</v>
      </c>
      <c r="N3068">
        <v>10741</v>
      </c>
      <c r="O3068">
        <v>5279</v>
      </c>
      <c r="P3068">
        <v>5462</v>
      </c>
    </row>
    <row r="3069" spans="1:16">
      <c r="A3069">
        <v>9573115</v>
      </c>
      <c r="B3069" t="s">
        <v>3733</v>
      </c>
      <c r="C3069">
        <v>95730115</v>
      </c>
      <c r="D3069" s="43">
        <v>50</v>
      </c>
      <c r="E3069" t="s">
        <v>41</v>
      </c>
      <c r="F3069" s="43">
        <v>50</v>
      </c>
      <c r="G3069">
        <v>1</v>
      </c>
      <c r="H3069" t="s">
        <v>23</v>
      </c>
      <c r="I3069" s="43">
        <v>58</v>
      </c>
      <c r="J3069" t="s">
        <v>3672</v>
      </c>
      <c r="K3069" s="43">
        <v>90703</v>
      </c>
      <c r="L3069" t="s">
        <v>1399</v>
      </c>
      <c r="M3069">
        <v>35.51</v>
      </c>
      <c r="N3069">
        <v>4029</v>
      </c>
      <c r="O3069">
        <v>1981</v>
      </c>
      <c r="P3069">
        <v>2048</v>
      </c>
    </row>
    <row r="3070" spans="1:16">
      <c r="A3070">
        <v>9573120</v>
      </c>
      <c r="B3070" t="s">
        <v>3734</v>
      </c>
      <c r="C3070">
        <v>95730120</v>
      </c>
      <c r="D3070" s="43">
        <v>30</v>
      </c>
      <c r="E3070" t="s">
        <v>36</v>
      </c>
      <c r="F3070" s="43">
        <v>30</v>
      </c>
      <c r="G3070">
        <v>1</v>
      </c>
      <c r="H3070" t="s">
        <v>23</v>
      </c>
      <c r="I3070" s="43">
        <v>58</v>
      </c>
      <c r="J3070" t="s">
        <v>3672</v>
      </c>
      <c r="K3070" s="43">
        <v>90703</v>
      </c>
      <c r="L3070" t="s">
        <v>1399</v>
      </c>
      <c r="M3070">
        <v>46.33</v>
      </c>
      <c r="N3070">
        <v>10535</v>
      </c>
      <c r="O3070">
        <v>5074</v>
      </c>
      <c r="P3070">
        <v>5461</v>
      </c>
    </row>
    <row r="3071" spans="1:16">
      <c r="A3071">
        <v>9573122</v>
      </c>
      <c r="B3071" t="s">
        <v>3735</v>
      </c>
      <c r="C3071">
        <v>95730122</v>
      </c>
      <c r="D3071" s="43">
        <v>30</v>
      </c>
      <c r="E3071" t="s">
        <v>36</v>
      </c>
      <c r="F3071" s="43">
        <v>30</v>
      </c>
      <c r="G3071">
        <v>1</v>
      </c>
      <c r="H3071" t="s">
        <v>23</v>
      </c>
      <c r="I3071" s="43">
        <v>58</v>
      </c>
      <c r="J3071" t="s">
        <v>3672</v>
      </c>
      <c r="K3071" s="43">
        <v>90704</v>
      </c>
      <c r="L3071" t="s">
        <v>3574</v>
      </c>
      <c r="M3071">
        <v>12.1</v>
      </c>
      <c r="N3071">
        <v>17520</v>
      </c>
      <c r="O3071">
        <v>8373</v>
      </c>
      <c r="P3071">
        <v>9147</v>
      </c>
    </row>
    <row r="3072" spans="1:16">
      <c r="A3072">
        <v>9573124</v>
      </c>
      <c r="B3072" t="s">
        <v>3736</v>
      </c>
      <c r="C3072">
        <v>95730124</v>
      </c>
      <c r="D3072" s="43">
        <v>50</v>
      </c>
      <c r="E3072" t="s">
        <v>41</v>
      </c>
      <c r="F3072" s="43">
        <v>50</v>
      </c>
      <c r="G3072">
        <v>1</v>
      </c>
      <c r="H3072" t="s">
        <v>23</v>
      </c>
      <c r="I3072" s="43">
        <v>58</v>
      </c>
      <c r="J3072" t="s">
        <v>3672</v>
      </c>
      <c r="K3072" s="43">
        <v>90703</v>
      </c>
      <c r="L3072" t="s">
        <v>1399</v>
      </c>
      <c r="M3072">
        <v>3.39</v>
      </c>
      <c r="N3072">
        <v>2167</v>
      </c>
      <c r="O3072">
        <v>1024</v>
      </c>
      <c r="P3072">
        <v>1143</v>
      </c>
    </row>
    <row r="3073" spans="1:16">
      <c r="A3073">
        <v>9573125</v>
      </c>
      <c r="B3073" t="s">
        <v>3737</v>
      </c>
      <c r="C3073">
        <v>95730125</v>
      </c>
      <c r="D3073" s="43">
        <v>40</v>
      </c>
      <c r="E3073" t="s">
        <v>43</v>
      </c>
      <c r="F3073" s="43">
        <v>40</v>
      </c>
      <c r="G3073">
        <v>1</v>
      </c>
      <c r="H3073" t="s">
        <v>23</v>
      </c>
      <c r="I3073" s="43">
        <v>58</v>
      </c>
      <c r="J3073" t="s">
        <v>3672</v>
      </c>
      <c r="K3073" s="43">
        <v>90704</v>
      </c>
      <c r="L3073" t="s">
        <v>3574</v>
      </c>
      <c r="M3073">
        <v>44.38</v>
      </c>
      <c r="N3073">
        <v>9612</v>
      </c>
      <c r="O3073">
        <v>4750</v>
      </c>
      <c r="P3073">
        <v>4862</v>
      </c>
    </row>
    <row r="3074" spans="1:16">
      <c r="A3074">
        <v>9573127</v>
      </c>
      <c r="B3074" t="s">
        <v>3738</v>
      </c>
      <c r="C3074">
        <v>95730127</v>
      </c>
      <c r="D3074" s="43">
        <v>30</v>
      </c>
      <c r="E3074" t="s">
        <v>36</v>
      </c>
      <c r="F3074" s="43">
        <v>30</v>
      </c>
      <c r="G3074">
        <v>1</v>
      </c>
      <c r="H3074" t="s">
        <v>23</v>
      </c>
      <c r="I3074" s="43">
        <v>58</v>
      </c>
      <c r="J3074" t="s">
        <v>3672</v>
      </c>
      <c r="K3074" s="43">
        <v>90704</v>
      </c>
      <c r="L3074" t="s">
        <v>3574</v>
      </c>
      <c r="M3074">
        <v>19.51</v>
      </c>
      <c r="N3074">
        <v>13789</v>
      </c>
      <c r="O3074">
        <v>6543</v>
      </c>
      <c r="P3074">
        <v>7246</v>
      </c>
    </row>
    <row r="3075" spans="1:16">
      <c r="A3075">
        <v>9573133</v>
      </c>
      <c r="B3075" t="s">
        <v>3739</v>
      </c>
      <c r="C3075">
        <v>95730133</v>
      </c>
      <c r="D3075" s="43">
        <v>40</v>
      </c>
      <c r="E3075" t="s">
        <v>43</v>
      </c>
      <c r="F3075" s="43">
        <v>40</v>
      </c>
      <c r="G3075">
        <v>1</v>
      </c>
      <c r="H3075" t="s">
        <v>23</v>
      </c>
      <c r="I3075" s="43">
        <v>58</v>
      </c>
      <c r="J3075" t="s">
        <v>3672</v>
      </c>
      <c r="K3075" s="43">
        <v>90703</v>
      </c>
      <c r="L3075" t="s">
        <v>1399</v>
      </c>
      <c r="M3075">
        <v>26.64</v>
      </c>
      <c r="N3075">
        <v>5102</v>
      </c>
      <c r="O3075">
        <v>2580</v>
      </c>
      <c r="P3075">
        <v>2522</v>
      </c>
    </row>
    <row r="3076" spans="1:16">
      <c r="A3076">
        <v>9573134</v>
      </c>
      <c r="B3076" t="s">
        <v>3740</v>
      </c>
      <c r="C3076">
        <v>95730134</v>
      </c>
      <c r="D3076" s="43">
        <v>20</v>
      </c>
      <c r="E3076" t="s">
        <v>22</v>
      </c>
      <c r="F3076" s="43">
        <v>20</v>
      </c>
      <c r="G3076">
        <v>1</v>
      </c>
      <c r="H3076" t="s">
        <v>23</v>
      </c>
      <c r="I3076" s="43">
        <v>58</v>
      </c>
      <c r="J3076" t="s">
        <v>3672</v>
      </c>
      <c r="K3076" s="43">
        <v>90703</v>
      </c>
      <c r="L3076" t="s">
        <v>1399</v>
      </c>
      <c r="M3076">
        <v>28.78</v>
      </c>
      <c r="N3076">
        <v>24627</v>
      </c>
      <c r="O3076">
        <v>11781</v>
      </c>
      <c r="P3076">
        <v>12846</v>
      </c>
    </row>
    <row r="3077" spans="1:16">
      <c r="A3077">
        <v>9573917</v>
      </c>
      <c r="B3077" t="s">
        <v>3741</v>
      </c>
      <c r="C3077">
        <v>95735517</v>
      </c>
      <c r="D3077" s="43">
        <v>40</v>
      </c>
      <c r="E3077" t="s">
        <v>43</v>
      </c>
      <c r="F3077" s="43">
        <v>40</v>
      </c>
      <c r="G3077">
        <v>1</v>
      </c>
      <c r="H3077" t="s">
        <v>23</v>
      </c>
      <c r="I3077" s="43">
        <v>58</v>
      </c>
      <c r="J3077" t="s">
        <v>3672</v>
      </c>
      <c r="K3077" s="43">
        <v>90703</v>
      </c>
      <c r="L3077" t="s">
        <v>1399</v>
      </c>
      <c r="M3077">
        <v>24.66</v>
      </c>
      <c r="N3077">
        <v>9529</v>
      </c>
      <c r="O3077">
        <v>4692</v>
      </c>
      <c r="P3077">
        <v>4837</v>
      </c>
    </row>
    <row r="3078" spans="1:16">
      <c r="A3078">
        <v>9573940</v>
      </c>
      <c r="B3078" t="s">
        <v>3742</v>
      </c>
      <c r="C3078">
        <v>95735540</v>
      </c>
      <c r="D3078" s="43">
        <v>50</v>
      </c>
      <c r="E3078" t="s">
        <v>41</v>
      </c>
      <c r="F3078" s="43">
        <v>50</v>
      </c>
      <c r="G3078">
        <v>1</v>
      </c>
      <c r="H3078" t="s">
        <v>23</v>
      </c>
      <c r="I3078" s="43">
        <v>58</v>
      </c>
      <c r="J3078" t="s">
        <v>3672</v>
      </c>
      <c r="K3078" s="43">
        <v>90703</v>
      </c>
      <c r="L3078" t="s">
        <v>1399</v>
      </c>
      <c r="M3078">
        <v>15.78</v>
      </c>
      <c r="N3078">
        <v>4573</v>
      </c>
      <c r="O3078">
        <v>2255</v>
      </c>
      <c r="P3078">
        <v>2318</v>
      </c>
    </row>
    <row r="3079" spans="1:16">
      <c r="A3079">
        <v>9574112</v>
      </c>
      <c r="B3079" t="s">
        <v>3743</v>
      </c>
      <c r="C3079">
        <v>95740112</v>
      </c>
      <c r="D3079" s="43">
        <v>30</v>
      </c>
      <c r="E3079" t="s">
        <v>36</v>
      </c>
      <c r="F3079" s="43">
        <v>30</v>
      </c>
      <c r="G3079">
        <v>1</v>
      </c>
      <c r="H3079" t="s">
        <v>23</v>
      </c>
      <c r="I3079" s="43">
        <v>58</v>
      </c>
      <c r="J3079" t="s">
        <v>3672</v>
      </c>
      <c r="K3079" s="43">
        <v>90704</v>
      </c>
      <c r="L3079" t="s">
        <v>3574</v>
      </c>
      <c r="M3079">
        <v>48.63</v>
      </c>
      <c r="N3079">
        <v>15260</v>
      </c>
      <c r="O3079">
        <v>7497</v>
      </c>
      <c r="P3079">
        <v>7763</v>
      </c>
    </row>
    <row r="3080" spans="1:16">
      <c r="A3080">
        <v>9574117</v>
      </c>
      <c r="B3080" t="s">
        <v>3744</v>
      </c>
      <c r="C3080">
        <v>95740117</v>
      </c>
      <c r="D3080" s="43">
        <v>30</v>
      </c>
      <c r="E3080" t="s">
        <v>36</v>
      </c>
      <c r="F3080" s="43">
        <v>30</v>
      </c>
      <c r="G3080">
        <v>1</v>
      </c>
      <c r="H3080" t="s">
        <v>23</v>
      </c>
      <c r="I3080" s="43">
        <v>58</v>
      </c>
      <c r="J3080" t="s">
        <v>3672</v>
      </c>
      <c r="K3080" s="43">
        <v>90704</v>
      </c>
      <c r="L3080" t="s">
        <v>3574</v>
      </c>
      <c r="M3080">
        <v>39.21</v>
      </c>
      <c r="N3080">
        <v>11279</v>
      </c>
      <c r="O3080">
        <v>5652</v>
      </c>
      <c r="P3080">
        <v>5627</v>
      </c>
    </row>
    <row r="3081" spans="1:16">
      <c r="A3081">
        <v>9574123</v>
      </c>
      <c r="B3081" t="s">
        <v>3745</v>
      </c>
      <c r="C3081">
        <v>95740123</v>
      </c>
      <c r="D3081" s="43">
        <v>30</v>
      </c>
      <c r="E3081" t="s">
        <v>36</v>
      </c>
      <c r="F3081" s="43">
        <v>30</v>
      </c>
      <c r="G3081">
        <v>1</v>
      </c>
      <c r="H3081" t="s">
        <v>23</v>
      </c>
      <c r="I3081" s="43">
        <v>58</v>
      </c>
      <c r="J3081" t="s">
        <v>3672</v>
      </c>
      <c r="K3081" s="43">
        <v>90704</v>
      </c>
      <c r="L3081" t="s">
        <v>3574</v>
      </c>
      <c r="M3081">
        <v>9.81</v>
      </c>
      <c r="N3081">
        <v>13491</v>
      </c>
      <c r="O3081">
        <v>6599</v>
      </c>
      <c r="P3081">
        <v>6892</v>
      </c>
    </row>
    <row r="3082" spans="1:16">
      <c r="A3082">
        <v>9574132</v>
      </c>
      <c r="B3082" t="s">
        <v>3746</v>
      </c>
      <c r="C3082">
        <v>95740132</v>
      </c>
      <c r="D3082" s="43">
        <v>30</v>
      </c>
      <c r="E3082" t="s">
        <v>36</v>
      </c>
      <c r="F3082" s="43">
        <v>30</v>
      </c>
      <c r="G3082">
        <v>1</v>
      </c>
      <c r="H3082" t="s">
        <v>23</v>
      </c>
      <c r="I3082" s="43">
        <v>58</v>
      </c>
      <c r="J3082" t="s">
        <v>3672</v>
      </c>
      <c r="K3082" s="43">
        <v>90706</v>
      </c>
      <c r="L3082" t="s">
        <v>3747</v>
      </c>
      <c r="M3082">
        <v>22.91</v>
      </c>
      <c r="N3082">
        <v>12260</v>
      </c>
      <c r="O3082">
        <v>6021</v>
      </c>
      <c r="P3082">
        <v>6239</v>
      </c>
    </row>
    <row r="3083" spans="1:16">
      <c r="A3083">
        <v>9574135</v>
      </c>
      <c r="B3083" t="s">
        <v>3748</v>
      </c>
      <c r="C3083">
        <v>95740135</v>
      </c>
      <c r="D3083" s="43">
        <v>50</v>
      </c>
      <c r="E3083" t="s">
        <v>41</v>
      </c>
      <c r="F3083" s="43">
        <v>50</v>
      </c>
      <c r="G3083">
        <v>1</v>
      </c>
      <c r="H3083" t="s">
        <v>23</v>
      </c>
      <c r="I3083" s="43">
        <v>58</v>
      </c>
      <c r="J3083" t="s">
        <v>3672</v>
      </c>
      <c r="K3083" s="43">
        <v>90706</v>
      </c>
      <c r="L3083" t="s">
        <v>3747</v>
      </c>
      <c r="M3083">
        <v>43.18</v>
      </c>
      <c r="N3083">
        <v>2033</v>
      </c>
      <c r="O3083">
        <v>1023</v>
      </c>
      <c r="P3083">
        <v>1010</v>
      </c>
    </row>
    <row r="3084" spans="1:16">
      <c r="A3084">
        <v>9574138</v>
      </c>
      <c r="B3084" t="s">
        <v>3749</v>
      </c>
      <c r="C3084">
        <v>95740138</v>
      </c>
      <c r="D3084" s="43">
        <v>20</v>
      </c>
      <c r="E3084" t="s">
        <v>22</v>
      </c>
      <c r="F3084" s="43">
        <v>20</v>
      </c>
      <c r="G3084">
        <v>1</v>
      </c>
      <c r="H3084" t="s">
        <v>23</v>
      </c>
      <c r="I3084" s="43">
        <v>58</v>
      </c>
      <c r="J3084" t="s">
        <v>3672</v>
      </c>
      <c r="K3084" s="43">
        <v>90705</v>
      </c>
      <c r="L3084" t="s">
        <v>3750</v>
      </c>
      <c r="M3084">
        <v>59.81</v>
      </c>
      <c r="N3084">
        <v>26344</v>
      </c>
      <c r="O3084">
        <v>12798</v>
      </c>
      <c r="P3084">
        <v>13546</v>
      </c>
    </row>
    <row r="3085" spans="1:16">
      <c r="A3085">
        <v>9574139</v>
      </c>
      <c r="B3085" t="s">
        <v>3751</v>
      </c>
      <c r="C3085">
        <v>95740139</v>
      </c>
      <c r="D3085" s="43">
        <v>40</v>
      </c>
      <c r="E3085" t="s">
        <v>43</v>
      </c>
      <c r="F3085" s="43">
        <v>40</v>
      </c>
      <c r="G3085">
        <v>1</v>
      </c>
      <c r="H3085" t="s">
        <v>23</v>
      </c>
      <c r="I3085" s="43">
        <v>58</v>
      </c>
      <c r="J3085" t="s">
        <v>3672</v>
      </c>
      <c r="K3085" s="43">
        <v>90704</v>
      </c>
      <c r="L3085" t="s">
        <v>3574</v>
      </c>
      <c r="M3085">
        <v>29.44</v>
      </c>
      <c r="N3085">
        <v>6521</v>
      </c>
      <c r="O3085">
        <v>3218</v>
      </c>
      <c r="P3085">
        <v>3303</v>
      </c>
    </row>
    <row r="3086" spans="1:16">
      <c r="A3086">
        <v>9574140</v>
      </c>
      <c r="B3086" t="s">
        <v>3752</v>
      </c>
      <c r="C3086">
        <v>95740140</v>
      </c>
      <c r="D3086" s="43">
        <v>50</v>
      </c>
      <c r="E3086" t="s">
        <v>41</v>
      </c>
      <c r="F3086" s="43">
        <v>50</v>
      </c>
      <c r="G3086">
        <v>1</v>
      </c>
      <c r="H3086" t="s">
        <v>23</v>
      </c>
      <c r="I3086" s="43">
        <v>58</v>
      </c>
      <c r="J3086" t="s">
        <v>3672</v>
      </c>
      <c r="K3086" s="43">
        <v>90706</v>
      </c>
      <c r="L3086" t="s">
        <v>3747</v>
      </c>
      <c r="M3086">
        <v>23.31</v>
      </c>
      <c r="N3086">
        <v>2917</v>
      </c>
      <c r="O3086">
        <v>1470</v>
      </c>
      <c r="P3086">
        <v>1447</v>
      </c>
    </row>
    <row r="3087" spans="1:16">
      <c r="A3087">
        <v>9574141</v>
      </c>
      <c r="B3087" t="s">
        <v>3753</v>
      </c>
      <c r="C3087">
        <v>95740141</v>
      </c>
      <c r="D3087" s="43">
        <v>50</v>
      </c>
      <c r="E3087" t="s">
        <v>41</v>
      </c>
      <c r="F3087" s="43">
        <v>50</v>
      </c>
      <c r="G3087">
        <v>1</v>
      </c>
      <c r="H3087" t="s">
        <v>23</v>
      </c>
      <c r="I3087" s="43">
        <v>58</v>
      </c>
      <c r="J3087" t="s">
        <v>3672</v>
      </c>
      <c r="K3087" s="43">
        <v>90705</v>
      </c>
      <c r="L3087" t="s">
        <v>3750</v>
      </c>
      <c r="M3087">
        <v>14.14</v>
      </c>
      <c r="N3087">
        <v>4686</v>
      </c>
      <c r="O3087">
        <v>2291</v>
      </c>
      <c r="P3087">
        <v>2395</v>
      </c>
    </row>
    <row r="3088" spans="1:16">
      <c r="A3088">
        <v>9574146</v>
      </c>
      <c r="B3088" t="s">
        <v>3754</v>
      </c>
      <c r="C3088">
        <v>95740146</v>
      </c>
      <c r="D3088" s="43">
        <v>50</v>
      </c>
      <c r="E3088" t="s">
        <v>41</v>
      </c>
      <c r="F3088" s="43">
        <v>50</v>
      </c>
      <c r="G3088">
        <v>1</v>
      </c>
      <c r="H3088" t="s">
        <v>23</v>
      </c>
      <c r="I3088" s="43">
        <v>58</v>
      </c>
      <c r="J3088" t="s">
        <v>3672</v>
      </c>
      <c r="K3088" s="43">
        <v>90705</v>
      </c>
      <c r="L3088" t="s">
        <v>3750</v>
      </c>
      <c r="M3088">
        <v>10.01</v>
      </c>
      <c r="N3088">
        <v>2039</v>
      </c>
      <c r="O3088">
        <v>1011</v>
      </c>
      <c r="P3088">
        <v>1028</v>
      </c>
    </row>
    <row r="3089" spans="1:16">
      <c r="A3089">
        <v>9574147</v>
      </c>
      <c r="B3089" t="s">
        <v>3755</v>
      </c>
      <c r="C3089">
        <v>95740147</v>
      </c>
      <c r="D3089" s="43">
        <v>40</v>
      </c>
      <c r="E3089" t="s">
        <v>43</v>
      </c>
      <c r="F3089" s="43">
        <v>40</v>
      </c>
      <c r="G3089">
        <v>1</v>
      </c>
      <c r="H3089" t="s">
        <v>23</v>
      </c>
      <c r="I3089" s="43">
        <v>58</v>
      </c>
      <c r="J3089" t="s">
        <v>3672</v>
      </c>
      <c r="K3089" s="43">
        <v>90706</v>
      </c>
      <c r="L3089" t="s">
        <v>3747</v>
      </c>
      <c r="M3089">
        <v>50.04</v>
      </c>
      <c r="N3089">
        <v>5155</v>
      </c>
      <c r="O3089">
        <v>2582</v>
      </c>
      <c r="P3089">
        <v>2573</v>
      </c>
    </row>
    <row r="3090" spans="1:16">
      <c r="A3090">
        <v>9574150</v>
      </c>
      <c r="B3090" t="s">
        <v>3756</v>
      </c>
      <c r="C3090">
        <v>95740150</v>
      </c>
      <c r="D3090" s="43">
        <v>50</v>
      </c>
      <c r="E3090" t="s">
        <v>41</v>
      </c>
      <c r="F3090" s="43">
        <v>50</v>
      </c>
      <c r="G3090">
        <v>1</v>
      </c>
      <c r="H3090" t="s">
        <v>23</v>
      </c>
      <c r="I3090" s="43">
        <v>58</v>
      </c>
      <c r="J3090" t="s">
        <v>3672</v>
      </c>
      <c r="K3090" s="43">
        <v>90705</v>
      </c>
      <c r="L3090" t="s">
        <v>3750</v>
      </c>
      <c r="M3090">
        <v>6.84</v>
      </c>
      <c r="N3090">
        <v>2356</v>
      </c>
      <c r="O3090">
        <v>1150</v>
      </c>
      <c r="P3090">
        <v>1206</v>
      </c>
    </row>
    <row r="3091" spans="1:16">
      <c r="A3091">
        <v>9574152</v>
      </c>
      <c r="B3091" t="s">
        <v>3757</v>
      </c>
      <c r="C3091">
        <v>95740152</v>
      </c>
      <c r="D3091" s="43">
        <v>30</v>
      </c>
      <c r="E3091" t="s">
        <v>36</v>
      </c>
      <c r="F3091" s="43">
        <v>30</v>
      </c>
      <c r="G3091">
        <v>1</v>
      </c>
      <c r="H3091" t="s">
        <v>23</v>
      </c>
      <c r="I3091" s="43">
        <v>58</v>
      </c>
      <c r="J3091" t="s">
        <v>3672</v>
      </c>
      <c r="K3091" s="43">
        <v>90704</v>
      </c>
      <c r="L3091" t="s">
        <v>3574</v>
      </c>
      <c r="M3091">
        <v>14.29</v>
      </c>
      <c r="N3091">
        <v>11823</v>
      </c>
      <c r="O3091">
        <v>5665</v>
      </c>
      <c r="P3091">
        <v>6158</v>
      </c>
    </row>
    <row r="3092" spans="1:16">
      <c r="A3092">
        <v>9574154</v>
      </c>
      <c r="B3092" t="s">
        <v>3758</v>
      </c>
      <c r="C3092">
        <v>95740154</v>
      </c>
      <c r="D3092" s="43">
        <v>50</v>
      </c>
      <c r="E3092" t="s">
        <v>41</v>
      </c>
      <c r="F3092" s="43">
        <v>50</v>
      </c>
      <c r="G3092">
        <v>1</v>
      </c>
      <c r="H3092" t="s">
        <v>23</v>
      </c>
      <c r="I3092" s="43">
        <v>58</v>
      </c>
      <c r="J3092" t="s">
        <v>3672</v>
      </c>
      <c r="K3092" s="43">
        <v>90704</v>
      </c>
      <c r="L3092" t="s">
        <v>3574</v>
      </c>
      <c r="M3092">
        <v>3.57</v>
      </c>
      <c r="N3092">
        <v>4533</v>
      </c>
      <c r="O3092">
        <v>2255</v>
      </c>
      <c r="P3092">
        <v>2278</v>
      </c>
    </row>
    <row r="3093" spans="1:16">
      <c r="A3093">
        <v>9574155</v>
      </c>
      <c r="B3093" t="s">
        <v>3759</v>
      </c>
      <c r="C3093">
        <v>95740155</v>
      </c>
      <c r="D3093" s="43">
        <v>40</v>
      </c>
      <c r="E3093" t="s">
        <v>43</v>
      </c>
      <c r="F3093" s="43">
        <v>40</v>
      </c>
      <c r="G3093">
        <v>1</v>
      </c>
      <c r="H3093" t="s">
        <v>23</v>
      </c>
      <c r="I3093" s="43">
        <v>58</v>
      </c>
      <c r="J3093" t="s">
        <v>3672</v>
      </c>
      <c r="K3093" s="43">
        <v>90705</v>
      </c>
      <c r="L3093" t="s">
        <v>3750</v>
      </c>
      <c r="M3093">
        <v>49.35</v>
      </c>
      <c r="N3093">
        <v>8245</v>
      </c>
      <c r="O3093">
        <v>4113</v>
      </c>
      <c r="P3093">
        <v>4132</v>
      </c>
    </row>
    <row r="3094" spans="1:16">
      <c r="A3094">
        <v>9574156</v>
      </c>
      <c r="B3094" t="s">
        <v>3760</v>
      </c>
      <c r="C3094">
        <v>95740156</v>
      </c>
      <c r="D3094" s="43">
        <v>40</v>
      </c>
      <c r="E3094" t="s">
        <v>43</v>
      </c>
      <c r="F3094" s="43">
        <v>40</v>
      </c>
      <c r="G3094">
        <v>1</v>
      </c>
      <c r="H3094" t="s">
        <v>23</v>
      </c>
      <c r="I3094" s="43">
        <v>58</v>
      </c>
      <c r="J3094" t="s">
        <v>3672</v>
      </c>
      <c r="K3094" s="43">
        <v>90704</v>
      </c>
      <c r="L3094" t="s">
        <v>3574</v>
      </c>
      <c r="M3094">
        <v>5.9</v>
      </c>
      <c r="N3094">
        <v>8593</v>
      </c>
      <c r="O3094">
        <v>4186</v>
      </c>
      <c r="P3094">
        <v>4407</v>
      </c>
    </row>
    <row r="3095" spans="1:16">
      <c r="A3095">
        <v>9574157</v>
      </c>
      <c r="B3095" t="s">
        <v>3761</v>
      </c>
      <c r="C3095">
        <v>95740157</v>
      </c>
      <c r="D3095" s="43">
        <v>40</v>
      </c>
      <c r="E3095" t="s">
        <v>43</v>
      </c>
      <c r="F3095" s="43">
        <v>40</v>
      </c>
      <c r="G3095">
        <v>1</v>
      </c>
      <c r="H3095" t="s">
        <v>23</v>
      </c>
      <c r="I3095" s="43">
        <v>58</v>
      </c>
      <c r="J3095" t="s">
        <v>3672</v>
      </c>
      <c r="K3095" s="43">
        <v>90704</v>
      </c>
      <c r="L3095" t="s">
        <v>3574</v>
      </c>
      <c r="M3095">
        <v>22.25</v>
      </c>
      <c r="N3095">
        <v>8364</v>
      </c>
      <c r="O3095">
        <v>4158</v>
      </c>
      <c r="P3095">
        <v>4206</v>
      </c>
    </row>
    <row r="3096" spans="1:16">
      <c r="A3096">
        <v>9574158</v>
      </c>
      <c r="B3096" t="s">
        <v>3762</v>
      </c>
      <c r="C3096">
        <v>95740158</v>
      </c>
      <c r="D3096" s="43">
        <v>50</v>
      </c>
      <c r="E3096" t="s">
        <v>41</v>
      </c>
      <c r="F3096" s="43">
        <v>50</v>
      </c>
      <c r="G3096">
        <v>1</v>
      </c>
      <c r="H3096" t="s">
        <v>23</v>
      </c>
      <c r="I3096" s="43">
        <v>58</v>
      </c>
      <c r="J3096" t="s">
        <v>3672</v>
      </c>
      <c r="K3096" s="43">
        <v>90705</v>
      </c>
      <c r="L3096" t="s">
        <v>3750</v>
      </c>
      <c r="M3096">
        <v>40.87</v>
      </c>
      <c r="N3096">
        <v>3204</v>
      </c>
      <c r="O3096">
        <v>1656</v>
      </c>
      <c r="P3096">
        <v>1548</v>
      </c>
    </row>
    <row r="3097" spans="1:16">
      <c r="A3097">
        <v>9574164</v>
      </c>
      <c r="B3097" t="s">
        <v>3763</v>
      </c>
      <c r="C3097">
        <v>95740164</v>
      </c>
      <c r="D3097" s="43">
        <v>50</v>
      </c>
      <c r="E3097" t="s">
        <v>41</v>
      </c>
      <c r="F3097" s="43">
        <v>50</v>
      </c>
      <c r="G3097">
        <v>1</v>
      </c>
      <c r="H3097" t="s">
        <v>23</v>
      </c>
      <c r="I3097" s="43">
        <v>58</v>
      </c>
      <c r="J3097" t="s">
        <v>3672</v>
      </c>
      <c r="K3097" s="43">
        <v>90704</v>
      </c>
      <c r="L3097" t="s">
        <v>3574</v>
      </c>
      <c r="M3097">
        <v>6.45</v>
      </c>
      <c r="N3097">
        <v>4160</v>
      </c>
      <c r="O3097">
        <v>1993</v>
      </c>
      <c r="P3097">
        <v>2167</v>
      </c>
    </row>
    <row r="3098" spans="1:16">
      <c r="A3098">
        <v>9574444</v>
      </c>
      <c r="B3098" t="s">
        <v>3764</v>
      </c>
      <c r="C3098">
        <v>95749444</v>
      </c>
      <c r="D3098" s="43">
        <v>50</v>
      </c>
      <c r="E3098" t="s">
        <v>41</v>
      </c>
      <c r="F3098" s="43">
        <v>50</v>
      </c>
      <c r="G3098">
        <v>1</v>
      </c>
      <c r="H3098" t="s">
        <v>23</v>
      </c>
      <c r="I3098" s="43">
        <v>58</v>
      </c>
      <c r="J3098" t="s">
        <v>3672</v>
      </c>
      <c r="K3098" s="43">
        <v>90704</v>
      </c>
      <c r="L3098" t="s">
        <v>3574</v>
      </c>
      <c r="M3098">
        <v>128.11</v>
      </c>
      <c r="N3098">
        <v>0</v>
      </c>
      <c r="O3098">
        <v>0</v>
      </c>
      <c r="P3098">
        <v>0</v>
      </c>
    </row>
    <row r="3099" spans="1:16">
      <c r="A3099">
        <v>9574927</v>
      </c>
      <c r="B3099" t="s">
        <v>3192</v>
      </c>
      <c r="C3099">
        <v>95745527</v>
      </c>
      <c r="D3099" s="43">
        <v>50</v>
      </c>
      <c r="E3099" t="s">
        <v>41</v>
      </c>
      <c r="F3099" s="43">
        <v>50</v>
      </c>
      <c r="G3099">
        <v>1</v>
      </c>
      <c r="H3099" t="s">
        <v>23</v>
      </c>
      <c r="I3099" s="43">
        <v>58</v>
      </c>
      <c r="J3099" t="s">
        <v>3672</v>
      </c>
      <c r="K3099" s="43">
        <v>90706</v>
      </c>
      <c r="L3099" t="s">
        <v>3747</v>
      </c>
      <c r="M3099">
        <v>68.15</v>
      </c>
      <c r="N3099">
        <v>4984</v>
      </c>
      <c r="O3099">
        <v>2506</v>
      </c>
      <c r="P3099">
        <v>2478</v>
      </c>
    </row>
    <row r="3100" spans="1:16">
      <c r="A3100">
        <v>9574928</v>
      </c>
      <c r="B3100" t="s">
        <v>3765</v>
      </c>
      <c r="C3100">
        <v>95745528</v>
      </c>
      <c r="D3100" s="43">
        <v>50</v>
      </c>
      <c r="E3100" t="s">
        <v>41</v>
      </c>
      <c r="F3100" s="43">
        <v>50</v>
      </c>
      <c r="G3100">
        <v>1</v>
      </c>
      <c r="H3100" t="s">
        <v>23</v>
      </c>
      <c r="I3100" s="43">
        <v>58</v>
      </c>
      <c r="J3100" t="s">
        <v>3672</v>
      </c>
      <c r="K3100" s="43">
        <v>90706</v>
      </c>
      <c r="L3100" t="s">
        <v>3747</v>
      </c>
      <c r="M3100">
        <v>60.54</v>
      </c>
      <c r="N3100">
        <v>4838</v>
      </c>
      <c r="O3100">
        <v>2426</v>
      </c>
      <c r="P3100">
        <v>2412</v>
      </c>
    </row>
    <row r="3101" spans="1:16">
      <c r="A3101">
        <v>9574929</v>
      </c>
      <c r="B3101" t="s">
        <v>3766</v>
      </c>
      <c r="C3101">
        <v>95745529</v>
      </c>
      <c r="D3101" s="43">
        <v>50</v>
      </c>
      <c r="E3101" t="s">
        <v>41</v>
      </c>
      <c r="F3101" s="43">
        <v>50</v>
      </c>
      <c r="G3101">
        <v>1</v>
      </c>
      <c r="H3101" t="s">
        <v>23</v>
      </c>
      <c r="I3101" s="43">
        <v>58</v>
      </c>
      <c r="J3101" t="s">
        <v>3672</v>
      </c>
      <c r="K3101" s="43">
        <v>90706</v>
      </c>
      <c r="L3101" t="s">
        <v>3747</v>
      </c>
      <c r="M3101">
        <v>42.76</v>
      </c>
      <c r="N3101">
        <v>4558</v>
      </c>
      <c r="O3101">
        <v>2260</v>
      </c>
      <c r="P3101">
        <v>2298</v>
      </c>
    </row>
    <row r="3102" spans="1:16">
      <c r="A3102">
        <v>9575112</v>
      </c>
      <c r="B3102" t="s">
        <v>3767</v>
      </c>
      <c r="C3102">
        <v>95750112</v>
      </c>
      <c r="D3102" s="43">
        <v>30</v>
      </c>
      <c r="E3102" t="s">
        <v>36</v>
      </c>
      <c r="F3102" s="43">
        <v>30</v>
      </c>
      <c r="G3102">
        <v>1</v>
      </c>
      <c r="H3102" t="s">
        <v>23</v>
      </c>
      <c r="I3102" s="43">
        <v>58</v>
      </c>
      <c r="J3102" t="s">
        <v>3672</v>
      </c>
      <c r="K3102" s="43">
        <v>90802</v>
      </c>
      <c r="L3102" t="s">
        <v>3768</v>
      </c>
      <c r="M3102">
        <v>78.25</v>
      </c>
      <c r="N3102">
        <v>12047</v>
      </c>
      <c r="O3102">
        <v>5845</v>
      </c>
      <c r="P3102">
        <v>6202</v>
      </c>
    </row>
    <row r="3103" spans="1:16">
      <c r="A3103">
        <v>9575116</v>
      </c>
      <c r="B3103" t="s">
        <v>3769</v>
      </c>
      <c r="C3103">
        <v>95750116</v>
      </c>
      <c r="D3103" s="43">
        <v>50</v>
      </c>
      <c r="E3103" t="s">
        <v>41</v>
      </c>
      <c r="F3103" s="43">
        <v>50</v>
      </c>
      <c r="G3103">
        <v>1</v>
      </c>
      <c r="H3103" t="s">
        <v>23</v>
      </c>
      <c r="I3103" s="43">
        <v>58</v>
      </c>
      <c r="J3103" t="s">
        <v>3672</v>
      </c>
      <c r="K3103" s="43">
        <v>90801</v>
      </c>
      <c r="L3103" t="s">
        <v>3770</v>
      </c>
      <c r="M3103">
        <v>43.98</v>
      </c>
      <c r="N3103">
        <v>2552</v>
      </c>
      <c r="O3103">
        <v>1257</v>
      </c>
      <c r="P3103">
        <v>1295</v>
      </c>
    </row>
    <row r="3104" spans="1:16">
      <c r="A3104">
        <v>9575119</v>
      </c>
      <c r="B3104" t="s">
        <v>3771</v>
      </c>
      <c r="C3104">
        <v>95750119</v>
      </c>
      <c r="D3104" s="43">
        <v>50</v>
      </c>
      <c r="E3104" t="s">
        <v>41</v>
      </c>
      <c r="F3104" s="43">
        <v>50</v>
      </c>
      <c r="G3104">
        <v>1</v>
      </c>
      <c r="H3104" t="s">
        <v>23</v>
      </c>
      <c r="I3104" s="43">
        <v>58</v>
      </c>
      <c r="J3104" t="s">
        <v>3672</v>
      </c>
      <c r="K3104" s="43">
        <v>90801</v>
      </c>
      <c r="L3104" t="s">
        <v>3770</v>
      </c>
      <c r="M3104">
        <v>31.23</v>
      </c>
      <c r="N3104">
        <v>2218</v>
      </c>
      <c r="O3104">
        <v>1138</v>
      </c>
      <c r="P3104">
        <v>1080</v>
      </c>
    </row>
    <row r="3105" spans="1:16">
      <c r="A3105">
        <v>9575121</v>
      </c>
      <c r="B3105" t="s">
        <v>3772</v>
      </c>
      <c r="C3105">
        <v>95750121</v>
      </c>
      <c r="D3105" s="43">
        <v>40</v>
      </c>
      <c r="E3105" t="s">
        <v>43</v>
      </c>
      <c r="F3105" s="43">
        <v>40</v>
      </c>
      <c r="G3105">
        <v>1</v>
      </c>
      <c r="H3105" t="s">
        <v>23</v>
      </c>
      <c r="I3105" s="43">
        <v>58</v>
      </c>
      <c r="J3105" t="s">
        <v>3672</v>
      </c>
      <c r="K3105" s="43">
        <v>90801</v>
      </c>
      <c r="L3105" t="s">
        <v>3770</v>
      </c>
      <c r="M3105">
        <v>67.27</v>
      </c>
      <c r="N3105">
        <v>5956</v>
      </c>
      <c r="O3105">
        <v>3013</v>
      </c>
      <c r="P3105">
        <v>2943</v>
      </c>
    </row>
    <row r="3106" spans="1:16">
      <c r="A3106">
        <v>9575135</v>
      </c>
      <c r="B3106" t="s">
        <v>3773</v>
      </c>
      <c r="C3106">
        <v>95750135</v>
      </c>
      <c r="D3106" s="43">
        <v>50</v>
      </c>
      <c r="E3106" t="s">
        <v>41</v>
      </c>
      <c r="F3106" s="43">
        <v>50</v>
      </c>
      <c r="G3106">
        <v>1</v>
      </c>
      <c r="H3106" t="s">
        <v>23</v>
      </c>
      <c r="I3106" s="43">
        <v>58</v>
      </c>
      <c r="J3106" t="s">
        <v>3672</v>
      </c>
      <c r="K3106" s="43">
        <v>90802</v>
      </c>
      <c r="L3106" t="s">
        <v>3768</v>
      </c>
      <c r="M3106">
        <v>42.27</v>
      </c>
      <c r="N3106">
        <v>2107</v>
      </c>
      <c r="O3106">
        <v>1074</v>
      </c>
      <c r="P3106">
        <v>1033</v>
      </c>
    </row>
    <row r="3107" spans="1:16">
      <c r="A3107">
        <v>9575145</v>
      </c>
      <c r="B3107" t="s">
        <v>3774</v>
      </c>
      <c r="C3107">
        <v>95750145</v>
      </c>
      <c r="D3107" s="43">
        <v>40</v>
      </c>
      <c r="E3107" t="s">
        <v>43</v>
      </c>
      <c r="F3107" s="43">
        <v>40</v>
      </c>
      <c r="G3107">
        <v>1</v>
      </c>
      <c r="H3107" t="s">
        <v>23</v>
      </c>
      <c r="I3107" s="43">
        <v>58</v>
      </c>
      <c r="J3107" t="s">
        <v>3672</v>
      </c>
      <c r="K3107" s="43">
        <v>90801</v>
      </c>
      <c r="L3107" t="s">
        <v>3770</v>
      </c>
      <c r="M3107">
        <v>60.9</v>
      </c>
      <c r="N3107">
        <v>5620</v>
      </c>
      <c r="O3107">
        <v>2831</v>
      </c>
      <c r="P3107">
        <v>2789</v>
      </c>
    </row>
    <row r="3108" spans="1:16">
      <c r="A3108">
        <v>9575153</v>
      </c>
      <c r="B3108" t="s">
        <v>3775</v>
      </c>
      <c r="C3108">
        <v>95750153</v>
      </c>
      <c r="D3108" s="43">
        <v>30</v>
      </c>
      <c r="E3108" t="s">
        <v>36</v>
      </c>
      <c r="F3108" s="43">
        <v>30</v>
      </c>
      <c r="G3108">
        <v>1</v>
      </c>
      <c r="H3108" t="s">
        <v>23</v>
      </c>
      <c r="I3108" s="43">
        <v>58</v>
      </c>
      <c r="J3108" t="s">
        <v>3672</v>
      </c>
      <c r="K3108" s="43">
        <v>90801</v>
      </c>
      <c r="L3108" t="s">
        <v>3770</v>
      </c>
      <c r="M3108">
        <v>61.23</v>
      </c>
      <c r="N3108">
        <v>12805</v>
      </c>
      <c r="O3108">
        <v>6166</v>
      </c>
      <c r="P3108">
        <v>6639</v>
      </c>
    </row>
    <row r="3109" spans="1:16">
      <c r="A3109">
        <v>9575156</v>
      </c>
      <c r="B3109" t="s">
        <v>3776</v>
      </c>
      <c r="C3109">
        <v>95750156</v>
      </c>
      <c r="D3109" s="43">
        <v>50</v>
      </c>
      <c r="E3109" t="s">
        <v>41</v>
      </c>
      <c r="F3109" s="43">
        <v>50</v>
      </c>
      <c r="G3109">
        <v>1</v>
      </c>
      <c r="H3109" t="s">
        <v>23</v>
      </c>
      <c r="I3109" s="43">
        <v>58</v>
      </c>
      <c r="J3109" t="s">
        <v>3672</v>
      </c>
      <c r="K3109" s="43">
        <v>90802</v>
      </c>
      <c r="L3109" t="s">
        <v>3768</v>
      </c>
      <c r="M3109">
        <v>39.67</v>
      </c>
      <c r="N3109">
        <v>2714</v>
      </c>
      <c r="O3109">
        <v>1351</v>
      </c>
      <c r="P3109">
        <v>1363</v>
      </c>
    </row>
    <row r="3110" spans="1:16">
      <c r="A3110">
        <v>9575444</v>
      </c>
      <c r="B3110" t="s">
        <v>3777</v>
      </c>
      <c r="C3110">
        <v>95759444</v>
      </c>
      <c r="D3110" s="43">
        <v>50</v>
      </c>
      <c r="E3110" t="s">
        <v>41</v>
      </c>
      <c r="F3110" s="43">
        <v>50</v>
      </c>
      <c r="G3110">
        <v>1</v>
      </c>
      <c r="H3110" t="s">
        <v>23</v>
      </c>
      <c r="I3110" s="43">
        <v>58</v>
      </c>
      <c r="J3110" t="s">
        <v>3672</v>
      </c>
      <c r="K3110" s="43">
        <v>90802</v>
      </c>
      <c r="L3110" t="s">
        <v>3768</v>
      </c>
      <c r="M3110">
        <v>2.74</v>
      </c>
      <c r="N3110">
        <v>0</v>
      </c>
      <c r="O3110">
        <v>0</v>
      </c>
      <c r="P3110">
        <v>0</v>
      </c>
    </row>
    <row r="3111" spans="1:16">
      <c r="A3111">
        <v>9575918</v>
      </c>
      <c r="B3111" t="s">
        <v>3778</v>
      </c>
      <c r="C3111">
        <v>95755518</v>
      </c>
      <c r="D3111" s="43">
        <v>50</v>
      </c>
      <c r="E3111" t="s">
        <v>41</v>
      </c>
      <c r="F3111" s="43">
        <v>50</v>
      </c>
      <c r="G3111">
        <v>1</v>
      </c>
      <c r="H3111" t="s">
        <v>23</v>
      </c>
      <c r="I3111" s="43">
        <v>58</v>
      </c>
      <c r="J3111" t="s">
        <v>3672</v>
      </c>
      <c r="K3111" s="43">
        <v>90801</v>
      </c>
      <c r="L3111" t="s">
        <v>3770</v>
      </c>
      <c r="M3111">
        <v>215.71</v>
      </c>
      <c r="N3111">
        <v>11894</v>
      </c>
      <c r="O3111">
        <v>5979</v>
      </c>
      <c r="P3111">
        <v>5915</v>
      </c>
    </row>
    <row r="3112" spans="1:16">
      <c r="A3112">
        <v>9575919</v>
      </c>
      <c r="B3112" t="s">
        <v>3779</v>
      </c>
      <c r="C3112">
        <v>95755519</v>
      </c>
      <c r="D3112" s="43">
        <v>40</v>
      </c>
      <c r="E3112" t="s">
        <v>43</v>
      </c>
      <c r="F3112" s="43">
        <v>40</v>
      </c>
      <c r="G3112">
        <v>1</v>
      </c>
      <c r="H3112" t="s">
        <v>23</v>
      </c>
      <c r="I3112" s="43">
        <v>58</v>
      </c>
      <c r="J3112" t="s">
        <v>3672</v>
      </c>
      <c r="K3112" s="43">
        <v>90802</v>
      </c>
      <c r="L3112" t="s">
        <v>3768</v>
      </c>
      <c r="M3112">
        <v>278.28</v>
      </c>
      <c r="N3112">
        <v>13673</v>
      </c>
      <c r="O3112">
        <v>6886</v>
      </c>
      <c r="P3112">
        <v>6787</v>
      </c>
    </row>
    <row r="3113" spans="1:16">
      <c r="A3113">
        <v>9575920</v>
      </c>
      <c r="B3113" t="s">
        <v>3780</v>
      </c>
      <c r="C3113">
        <v>95755520</v>
      </c>
      <c r="D3113" s="43">
        <v>50</v>
      </c>
      <c r="E3113" t="s">
        <v>41</v>
      </c>
      <c r="F3113" s="43">
        <v>50</v>
      </c>
      <c r="G3113">
        <v>1</v>
      </c>
      <c r="H3113" t="s">
        <v>23</v>
      </c>
      <c r="I3113" s="43">
        <v>58</v>
      </c>
      <c r="J3113" t="s">
        <v>3672</v>
      </c>
      <c r="K3113" s="43">
        <v>90801</v>
      </c>
      <c r="L3113" t="s">
        <v>3770</v>
      </c>
      <c r="M3113">
        <v>19.3</v>
      </c>
      <c r="N3113">
        <v>2851</v>
      </c>
      <c r="O3113">
        <v>1456</v>
      </c>
      <c r="P3113">
        <v>1395</v>
      </c>
    </row>
    <row r="3114" spans="1:16">
      <c r="A3114">
        <v>9575921</v>
      </c>
      <c r="B3114" t="s">
        <v>3781</v>
      </c>
      <c r="C3114">
        <v>95755521</v>
      </c>
      <c r="D3114" s="43">
        <v>50</v>
      </c>
      <c r="E3114" t="s">
        <v>41</v>
      </c>
      <c r="F3114" s="43">
        <v>50</v>
      </c>
      <c r="G3114">
        <v>1</v>
      </c>
      <c r="H3114" t="s">
        <v>23</v>
      </c>
      <c r="I3114" s="43">
        <v>58</v>
      </c>
      <c r="J3114" t="s">
        <v>3672</v>
      </c>
      <c r="K3114" s="43">
        <v>90801</v>
      </c>
      <c r="L3114" t="s">
        <v>3770</v>
      </c>
      <c r="M3114">
        <v>93.92</v>
      </c>
      <c r="N3114">
        <v>7494</v>
      </c>
      <c r="O3114">
        <v>3762</v>
      </c>
      <c r="P3114">
        <v>3732</v>
      </c>
    </row>
    <row r="3115" spans="1:16">
      <c r="A3115">
        <v>9575922</v>
      </c>
      <c r="B3115" t="s">
        <v>3782</v>
      </c>
      <c r="C3115">
        <v>95755522</v>
      </c>
      <c r="D3115" s="43">
        <v>50</v>
      </c>
      <c r="E3115" t="s">
        <v>41</v>
      </c>
      <c r="F3115" s="43">
        <v>50</v>
      </c>
      <c r="G3115">
        <v>1</v>
      </c>
      <c r="H3115" t="s">
        <v>23</v>
      </c>
      <c r="I3115" s="43">
        <v>58</v>
      </c>
      <c r="J3115" t="s">
        <v>3672</v>
      </c>
      <c r="K3115" s="43">
        <v>90801</v>
      </c>
      <c r="L3115" t="s">
        <v>3770</v>
      </c>
      <c r="M3115">
        <v>79.02</v>
      </c>
      <c r="N3115">
        <v>7146</v>
      </c>
      <c r="O3115">
        <v>3634</v>
      </c>
      <c r="P3115">
        <v>3512</v>
      </c>
    </row>
    <row r="3116" spans="1:16">
      <c r="A3116">
        <v>9575924</v>
      </c>
      <c r="B3116" t="s">
        <v>3783</v>
      </c>
      <c r="C3116">
        <v>95755524</v>
      </c>
      <c r="D3116" s="43">
        <v>50</v>
      </c>
      <c r="E3116" t="s">
        <v>41</v>
      </c>
      <c r="F3116" s="43">
        <v>50</v>
      </c>
      <c r="G3116">
        <v>1</v>
      </c>
      <c r="H3116" t="s">
        <v>23</v>
      </c>
      <c r="I3116" s="43">
        <v>58</v>
      </c>
      <c r="J3116" t="s">
        <v>3672</v>
      </c>
      <c r="K3116" s="43">
        <v>90802</v>
      </c>
      <c r="L3116" t="s">
        <v>3768</v>
      </c>
      <c r="M3116">
        <v>103.09</v>
      </c>
      <c r="N3116">
        <v>6269</v>
      </c>
      <c r="O3116">
        <v>3124</v>
      </c>
      <c r="P3116">
        <v>3145</v>
      </c>
    </row>
    <row r="3117" spans="1:16">
      <c r="A3117">
        <v>9575925</v>
      </c>
      <c r="B3117" t="s">
        <v>3784</v>
      </c>
      <c r="C3117">
        <v>95755525</v>
      </c>
      <c r="D3117" s="43">
        <v>50</v>
      </c>
      <c r="E3117" t="s">
        <v>41</v>
      </c>
      <c r="F3117" s="43">
        <v>50</v>
      </c>
      <c r="G3117">
        <v>1</v>
      </c>
      <c r="H3117" t="s">
        <v>23</v>
      </c>
      <c r="I3117" s="43">
        <v>58</v>
      </c>
      <c r="J3117" t="s">
        <v>3672</v>
      </c>
      <c r="K3117" s="43">
        <v>90801</v>
      </c>
      <c r="L3117" t="s">
        <v>3770</v>
      </c>
      <c r="M3117">
        <v>50.69</v>
      </c>
      <c r="N3117">
        <v>3405</v>
      </c>
      <c r="O3117">
        <v>1701</v>
      </c>
      <c r="P3117">
        <v>1704</v>
      </c>
    </row>
    <row r="3118" spans="1:16">
      <c r="A3118">
        <v>9576111</v>
      </c>
      <c r="B3118" t="s">
        <v>3785</v>
      </c>
      <c r="C3118">
        <v>95760111</v>
      </c>
      <c r="D3118" s="43">
        <v>40</v>
      </c>
      <c r="E3118" t="s">
        <v>43</v>
      </c>
      <c r="F3118" s="43">
        <v>40</v>
      </c>
      <c r="G3118">
        <v>1</v>
      </c>
      <c r="H3118" t="s">
        <v>23</v>
      </c>
      <c r="I3118" s="43">
        <v>58</v>
      </c>
      <c r="J3118" t="s">
        <v>3672</v>
      </c>
      <c r="K3118" s="43">
        <v>90707</v>
      </c>
      <c r="L3118" t="s">
        <v>3673</v>
      </c>
      <c r="M3118">
        <v>48.41</v>
      </c>
      <c r="N3118">
        <v>5541</v>
      </c>
      <c r="O3118">
        <v>2693</v>
      </c>
      <c r="P3118">
        <v>2848</v>
      </c>
    </row>
    <row r="3119" spans="1:16">
      <c r="A3119">
        <v>9576113</v>
      </c>
      <c r="B3119" t="s">
        <v>3786</v>
      </c>
      <c r="C3119">
        <v>95760113</v>
      </c>
      <c r="D3119" s="43">
        <v>40</v>
      </c>
      <c r="E3119" t="s">
        <v>43</v>
      </c>
      <c r="F3119" s="43">
        <v>40</v>
      </c>
      <c r="G3119">
        <v>1</v>
      </c>
      <c r="H3119" t="s">
        <v>23</v>
      </c>
      <c r="I3119" s="43">
        <v>58</v>
      </c>
      <c r="J3119" t="s">
        <v>3672</v>
      </c>
      <c r="K3119" s="43">
        <v>90708</v>
      </c>
      <c r="L3119" t="s">
        <v>3787</v>
      </c>
      <c r="M3119">
        <v>59.72</v>
      </c>
      <c r="N3119">
        <v>8234</v>
      </c>
      <c r="O3119">
        <v>4121</v>
      </c>
      <c r="P3119">
        <v>4113</v>
      </c>
    </row>
    <row r="3120" spans="1:16">
      <c r="A3120">
        <v>9576117</v>
      </c>
      <c r="B3120" t="s">
        <v>3788</v>
      </c>
      <c r="C3120">
        <v>95760117</v>
      </c>
      <c r="D3120" s="43">
        <v>40</v>
      </c>
      <c r="E3120" t="s">
        <v>43</v>
      </c>
      <c r="F3120" s="43">
        <v>40</v>
      </c>
      <c r="G3120">
        <v>1</v>
      </c>
      <c r="H3120" t="s">
        <v>23</v>
      </c>
      <c r="I3120" s="43">
        <v>58</v>
      </c>
      <c r="J3120" t="s">
        <v>3672</v>
      </c>
      <c r="K3120" s="43">
        <v>90708</v>
      </c>
      <c r="L3120" t="s">
        <v>3787</v>
      </c>
      <c r="M3120">
        <v>30.78</v>
      </c>
      <c r="N3120">
        <v>5286</v>
      </c>
      <c r="O3120">
        <v>2626</v>
      </c>
      <c r="P3120">
        <v>2660</v>
      </c>
    </row>
    <row r="3121" spans="1:16">
      <c r="A3121">
        <v>9576121</v>
      </c>
      <c r="B3121" t="s">
        <v>3789</v>
      </c>
      <c r="C3121">
        <v>95760121</v>
      </c>
      <c r="D3121" s="43">
        <v>40</v>
      </c>
      <c r="E3121" t="s">
        <v>43</v>
      </c>
      <c r="F3121" s="43">
        <v>40</v>
      </c>
      <c r="G3121">
        <v>1</v>
      </c>
      <c r="H3121" t="s">
        <v>23</v>
      </c>
      <c r="I3121" s="43">
        <v>58</v>
      </c>
      <c r="J3121" t="s">
        <v>3672</v>
      </c>
      <c r="K3121" s="43">
        <v>90708</v>
      </c>
      <c r="L3121" t="s">
        <v>3787</v>
      </c>
      <c r="M3121">
        <v>46.94</v>
      </c>
      <c r="N3121">
        <v>6661</v>
      </c>
      <c r="O3121">
        <v>3366</v>
      </c>
      <c r="P3121">
        <v>3295</v>
      </c>
    </row>
    <row r="3122" spans="1:16">
      <c r="A3122">
        <v>9576122</v>
      </c>
      <c r="B3122" t="s">
        <v>3790</v>
      </c>
      <c r="C3122">
        <v>95760122</v>
      </c>
      <c r="D3122" s="43">
        <v>40</v>
      </c>
      <c r="E3122" t="s">
        <v>43</v>
      </c>
      <c r="F3122" s="43">
        <v>40</v>
      </c>
      <c r="G3122">
        <v>1</v>
      </c>
      <c r="H3122" t="s">
        <v>23</v>
      </c>
      <c r="I3122" s="43">
        <v>58</v>
      </c>
      <c r="J3122" t="s">
        <v>3672</v>
      </c>
      <c r="K3122" s="43">
        <v>90708</v>
      </c>
      <c r="L3122" t="s">
        <v>3787</v>
      </c>
      <c r="M3122">
        <v>103.75</v>
      </c>
      <c r="N3122">
        <v>7061</v>
      </c>
      <c r="O3122">
        <v>3603</v>
      </c>
      <c r="P3122">
        <v>3458</v>
      </c>
    </row>
    <row r="3123" spans="1:16">
      <c r="A3123">
        <v>9576126</v>
      </c>
      <c r="B3123" t="s">
        <v>3791</v>
      </c>
      <c r="C3123">
        <v>95760126</v>
      </c>
      <c r="D3123" s="43">
        <v>50</v>
      </c>
      <c r="E3123" t="s">
        <v>41</v>
      </c>
      <c r="F3123" s="43">
        <v>50</v>
      </c>
      <c r="G3123">
        <v>1</v>
      </c>
      <c r="H3123" t="s">
        <v>23</v>
      </c>
      <c r="I3123" s="43">
        <v>58</v>
      </c>
      <c r="J3123" t="s">
        <v>3672</v>
      </c>
      <c r="K3123" s="43">
        <v>90708</v>
      </c>
      <c r="L3123" t="s">
        <v>3787</v>
      </c>
      <c r="M3123">
        <v>58.64</v>
      </c>
      <c r="N3123">
        <v>4642</v>
      </c>
      <c r="O3123">
        <v>2364</v>
      </c>
      <c r="P3123">
        <v>2278</v>
      </c>
    </row>
    <row r="3124" spans="1:16">
      <c r="A3124">
        <v>9576127</v>
      </c>
      <c r="B3124" t="s">
        <v>3792</v>
      </c>
      <c r="C3124">
        <v>95760127</v>
      </c>
      <c r="D3124" s="43">
        <v>30</v>
      </c>
      <c r="E3124" t="s">
        <v>36</v>
      </c>
      <c r="F3124" s="43">
        <v>30</v>
      </c>
      <c r="G3124">
        <v>1</v>
      </c>
      <c r="H3124" t="s">
        <v>23</v>
      </c>
      <c r="I3124" s="43">
        <v>58</v>
      </c>
      <c r="J3124" t="s">
        <v>3672</v>
      </c>
      <c r="K3124" s="43">
        <v>90708</v>
      </c>
      <c r="L3124" t="s">
        <v>3787</v>
      </c>
      <c r="M3124">
        <v>89.71</v>
      </c>
      <c r="N3124">
        <v>13287</v>
      </c>
      <c r="O3124">
        <v>6775</v>
      </c>
      <c r="P3124">
        <v>6512</v>
      </c>
    </row>
    <row r="3125" spans="1:16">
      <c r="A3125">
        <v>9576128</v>
      </c>
      <c r="B3125" t="s">
        <v>3793</v>
      </c>
      <c r="C3125">
        <v>95760128</v>
      </c>
      <c r="D3125" s="43">
        <v>50</v>
      </c>
      <c r="E3125" t="s">
        <v>41</v>
      </c>
      <c r="F3125" s="43">
        <v>50</v>
      </c>
      <c r="G3125">
        <v>1</v>
      </c>
      <c r="H3125" t="s">
        <v>23</v>
      </c>
      <c r="I3125" s="43">
        <v>58</v>
      </c>
      <c r="J3125" t="s">
        <v>3672</v>
      </c>
      <c r="K3125" s="43">
        <v>90707</v>
      </c>
      <c r="L3125" t="s">
        <v>3673</v>
      </c>
      <c r="M3125">
        <v>37.11</v>
      </c>
      <c r="N3125">
        <v>2898</v>
      </c>
      <c r="O3125">
        <v>1466</v>
      </c>
      <c r="P3125">
        <v>1432</v>
      </c>
    </row>
    <row r="3126" spans="1:16">
      <c r="A3126">
        <v>9576132</v>
      </c>
      <c r="B3126" t="s">
        <v>3794</v>
      </c>
      <c r="C3126">
        <v>95760132</v>
      </c>
      <c r="D3126" s="43">
        <v>40</v>
      </c>
      <c r="E3126" t="s">
        <v>43</v>
      </c>
      <c r="F3126" s="43">
        <v>40</v>
      </c>
      <c r="G3126">
        <v>1</v>
      </c>
      <c r="H3126" t="s">
        <v>23</v>
      </c>
      <c r="I3126" s="43">
        <v>58</v>
      </c>
      <c r="J3126" t="s">
        <v>3672</v>
      </c>
      <c r="K3126" s="43">
        <v>90704</v>
      </c>
      <c r="L3126" t="s">
        <v>3574</v>
      </c>
      <c r="M3126">
        <v>32.39</v>
      </c>
      <c r="N3126">
        <v>7276</v>
      </c>
      <c r="O3126">
        <v>3556</v>
      </c>
      <c r="P3126">
        <v>3720</v>
      </c>
    </row>
    <row r="3127" spans="1:16">
      <c r="A3127">
        <v>9576137</v>
      </c>
      <c r="B3127" t="s">
        <v>3795</v>
      </c>
      <c r="C3127">
        <v>95760137</v>
      </c>
      <c r="D3127" s="43">
        <v>40</v>
      </c>
      <c r="E3127" t="s">
        <v>43</v>
      </c>
      <c r="F3127" s="43">
        <v>40</v>
      </c>
      <c r="G3127">
        <v>1</v>
      </c>
      <c r="H3127" t="s">
        <v>23</v>
      </c>
      <c r="I3127" s="43">
        <v>58</v>
      </c>
      <c r="J3127" t="s">
        <v>3672</v>
      </c>
      <c r="K3127" s="43">
        <v>90707</v>
      </c>
      <c r="L3127" t="s">
        <v>3673</v>
      </c>
      <c r="M3127">
        <v>13.02</v>
      </c>
      <c r="N3127">
        <v>6834</v>
      </c>
      <c r="O3127">
        <v>3367</v>
      </c>
      <c r="P3127">
        <v>3467</v>
      </c>
    </row>
    <row r="3128" spans="1:16">
      <c r="A3128">
        <v>9576141</v>
      </c>
      <c r="B3128" t="s">
        <v>3723</v>
      </c>
      <c r="C3128">
        <v>95760141</v>
      </c>
      <c r="D3128" s="43">
        <v>50</v>
      </c>
      <c r="E3128" t="s">
        <v>41</v>
      </c>
      <c r="F3128" s="43">
        <v>50</v>
      </c>
      <c r="G3128">
        <v>1</v>
      </c>
      <c r="H3128" t="s">
        <v>23</v>
      </c>
      <c r="I3128" s="43">
        <v>58</v>
      </c>
      <c r="J3128" t="s">
        <v>3672</v>
      </c>
      <c r="K3128" s="43">
        <v>90708</v>
      </c>
      <c r="L3128" t="s">
        <v>3787</v>
      </c>
      <c r="M3128">
        <v>21.66</v>
      </c>
      <c r="N3128">
        <v>3126</v>
      </c>
      <c r="O3128">
        <v>1622</v>
      </c>
      <c r="P3128">
        <v>1504</v>
      </c>
    </row>
    <row r="3129" spans="1:16">
      <c r="A3129">
        <v>9576142</v>
      </c>
      <c r="B3129" t="s">
        <v>3796</v>
      </c>
      <c r="C3129">
        <v>95760142</v>
      </c>
      <c r="D3129" s="43">
        <v>50</v>
      </c>
      <c r="E3129" t="s">
        <v>41</v>
      </c>
      <c r="F3129" s="43">
        <v>50</v>
      </c>
      <c r="G3129">
        <v>1</v>
      </c>
      <c r="H3129" t="s">
        <v>23</v>
      </c>
      <c r="I3129" s="43">
        <v>58</v>
      </c>
      <c r="J3129" t="s">
        <v>3672</v>
      </c>
      <c r="K3129" s="43">
        <v>90707</v>
      </c>
      <c r="L3129" t="s">
        <v>3673</v>
      </c>
      <c r="M3129">
        <v>46.49</v>
      </c>
      <c r="N3129">
        <v>3637</v>
      </c>
      <c r="O3129">
        <v>1797</v>
      </c>
      <c r="P3129">
        <v>1840</v>
      </c>
    </row>
    <row r="3130" spans="1:16">
      <c r="A3130">
        <v>9576143</v>
      </c>
      <c r="B3130" t="s">
        <v>3797</v>
      </c>
      <c r="C3130">
        <v>95760143</v>
      </c>
      <c r="D3130" s="43">
        <v>20</v>
      </c>
      <c r="E3130" t="s">
        <v>22</v>
      </c>
      <c r="F3130" s="43">
        <v>20</v>
      </c>
      <c r="G3130">
        <v>1</v>
      </c>
      <c r="H3130" t="s">
        <v>23</v>
      </c>
      <c r="I3130" s="43">
        <v>58</v>
      </c>
      <c r="J3130" t="s">
        <v>3672</v>
      </c>
      <c r="K3130" s="43">
        <v>90708</v>
      </c>
      <c r="L3130" t="s">
        <v>3787</v>
      </c>
      <c r="M3130">
        <v>96.35</v>
      </c>
      <c r="N3130">
        <v>24819</v>
      </c>
      <c r="O3130">
        <v>12086</v>
      </c>
      <c r="P3130">
        <v>12733</v>
      </c>
    </row>
    <row r="3131" spans="1:16">
      <c r="A3131">
        <v>9576147</v>
      </c>
      <c r="B3131" t="s">
        <v>3798</v>
      </c>
      <c r="C3131">
        <v>95760147</v>
      </c>
      <c r="D3131" s="43">
        <v>50</v>
      </c>
      <c r="E3131" t="s">
        <v>41</v>
      </c>
      <c r="F3131" s="43">
        <v>50</v>
      </c>
      <c r="G3131">
        <v>1</v>
      </c>
      <c r="H3131" t="s">
        <v>23</v>
      </c>
      <c r="I3131" s="43">
        <v>58</v>
      </c>
      <c r="J3131" t="s">
        <v>3672</v>
      </c>
      <c r="K3131" s="43">
        <v>90708</v>
      </c>
      <c r="L3131" t="s">
        <v>3787</v>
      </c>
      <c r="M3131">
        <v>55.72</v>
      </c>
      <c r="N3131">
        <v>4988</v>
      </c>
      <c r="O3131">
        <v>2515</v>
      </c>
      <c r="P3131">
        <v>2473</v>
      </c>
    </row>
    <row r="3132" spans="1:16">
      <c r="A3132">
        <v>9576148</v>
      </c>
      <c r="B3132" t="s">
        <v>3799</v>
      </c>
      <c r="C3132">
        <v>95760148</v>
      </c>
      <c r="D3132" s="43">
        <v>40</v>
      </c>
      <c r="E3132" t="s">
        <v>43</v>
      </c>
      <c r="F3132" s="43">
        <v>40</v>
      </c>
      <c r="G3132">
        <v>1</v>
      </c>
      <c r="H3132" t="s">
        <v>23</v>
      </c>
      <c r="I3132" s="43">
        <v>58</v>
      </c>
      <c r="J3132" t="s">
        <v>3672</v>
      </c>
      <c r="K3132" s="43">
        <v>90708</v>
      </c>
      <c r="L3132" t="s">
        <v>3787</v>
      </c>
      <c r="M3132">
        <v>80.55</v>
      </c>
      <c r="N3132">
        <v>5151</v>
      </c>
      <c r="O3132">
        <v>2621</v>
      </c>
      <c r="P3132">
        <v>2530</v>
      </c>
    </row>
    <row r="3133" spans="1:16">
      <c r="A3133">
        <v>9576151</v>
      </c>
      <c r="B3133" t="s">
        <v>3800</v>
      </c>
      <c r="C3133">
        <v>95760151</v>
      </c>
      <c r="D3133" s="43">
        <v>30</v>
      </c>
      <c r="E3133" t="s">
        <v>36</v>
      </c>
      <c r="F3133" s="43">
        <v>30</v>
      </c>
      <c r="G3133">
        <v>1</v>
      </c>
      <c r="H3133" t="s">
        <v>23</v>
      </c>
      <c r="I3133" s="43">
        <v>58</v>
      </c>
      <c r="J3133" t="s">
        <v>3672</v>
      </c>
      <c r="K3133" s="43">
        <v>90704</v>
      </c>
      <c r="L3133" t="s">
        <v>3574</v>
      </c>
      <c r="M3133">
        <v>50.92</v>
      </c>
      <c r="N3133">
        <v>15699</v>
      </c>
      <c r="O3133">
        <v>7653</v>
      </c>
      <c r="P3133">
        <v>8046</v>
      </c>
    </row>
    <row r="3134" spans="1:16">
      <c r="A3134">
        <v>9576444</v>
      </c>
      <c r="B3134" t="s">
        <v>3801</v>
      </c>
      <c r="C3134">
        <v>95769444</v>
      </c>
      <c r="D3134" s="43">
        <v>50</v>
      </c>
      <c r="E3134" t="s">
        <v>41</v>
      </c>
      <c r="F3134" s="43">
        <v>50</v>
      </c>
      <c r="G3134">
        <v>1</v>
      </c>
      <c r="H3134" t="s">
        <v>23</v>
      </c>
      <c r="I3134" s="43">
        <v>58</v>
      </c>
      <c r="J3134" t="s">
        <v>3672</v>
      </c>
      <c r="K3134" s="43">
        <v>90704</v>
      </c>
      <c r="L3134" t="s">
        <v>3574</v>
      </c>
      <c r="M3134">
        <v>23.24</v>
      </c>
      <c r="N3134">
        <v>0</v>
      </c>
      <c r="O3134">
        <v>0</v>
      </c>
      <c r="P3134">
        <v>0</v>
      </c>
    </row>
    <row r="3135" spans="1:16">
      <c r="A3135">
        <v>9577114</v>
      </c>
      <c r="B3135" t="s">
        <v>3802</v>
      </c>
      <c r="C3135">
        <v>95770114</v>
      </c>
      <c r="D3135" s="43">
        <v>50</v>
      </c>
      <c r="E3135" t="s">
        <v>41</v>
      </c>
      <c r="F3135" s="43">
        <v>50</v>
      </c>
      <c r="G3135">
        <v>1</v>
      </c>
      <c r="H3135" t="s">
        <v>23</v>
      </c>
      <c r="I3135" s="43">
        <v>58</v>
      </c>
      <c r="J3135" t="s">
        <v>3672</v>
      </c>
      <c r="K3135" s="43">
        <v>90806</v>
      </c>
      <c r="L3135" t="s">
        <v>3692</v>
      </c>
      <c r="M3135">
        <v>10.96</v>
      </c>
      <c r="N3135">
        <v>2223</v>
      </c>
      <c r="O3135">
        <v>1102</v>
      </c>
      <c r="P3135">
        <v>1121</v>
      </c>
    </row>
    <row r="3136" spans="1:16">
      <c r="A3136">
        <v>9577136</v>
      </c>
      <c r="B3136" t="s">
        <v>3803</v>
      </c>
      <c r="C3136">
        <v>95770136</v>
      </c>
      <c r="D3136" s="43">
        <v>30</v>
      </c>
      <c r="E3136" t="s">
        <v>36</v>
      </c>
      <c r="F3136" s="43">
        <v>30</v>
      </c>
      <c r="G3136">
        <v>1</v>
      </c>
      <c r="H3136" t="s">
        <v>23</v>
      </c>
      <c r="I3136" s="43">
        <v>58</v>
      </c>
      <c r="J3136" t="s">
        <v>3672</v>
      </c>
      <c r="K3136" s="43">
        <v>90806</v>
      </c>
      <c r="L3136" t="s">
        <v>3692</v>
      </c>
      <c r="M3136">
        <v>82.73</v>
      </c>
      <c r="N3136">
        <v>16432</v>
      </c>
      <c r="O3136">
        <v>7833</v>
      </c>
      <c r="P3136">
        <v>8599</v>
      </c>
    </row>
    <row r="3137" spans="1:16">
      <c r="A3137">
        <v>9577148</v>
      </c>
      <c r="B3137" t="s">
        <v>3804</v>
      </c>
      <c r="C3137">
        <v>95770148</v>
      </c>
      <c r="D3137" s="43">
        <v>50</v>
      </c>
      <c r="E3137" t="s">
        <v>41</v>
      </c>
      <c r="F3137" s="43">
        <v>50</v>
      </c>
      <c r="G3137">
        <v>1</v>
      </c>
      <c r="H3137" t="s">
        <v>23</v>
      </c>
      <c r="I3137" s="43">
        <v>58</v>
      </c>
      <c r="J3137" t="s">
        <v>3672</v>
      </c>
      <c r="K3137" s="43">
        <v>90807</v>
      </c>
      <c r="L3137" t="s">
        <v>3805</v>
      </c>
      <c r="M3137">
        <v>39.07</v>
      </c>
      <c r="N3137">
        <v>2227</v>
      </c>
      <c r="O3137">
        <v>1145</v>
      </c>
      <c r="P3137">
        <v>1082</v>
      </c>
    </row>
    <row r="3138" spans="1:16">
      <c r="A3138">
        <v>9577158</v>
      </c>
      <c r="B3138" t="s">
        <v>3806</v>
      </c>
      <c r="C3138">
        <v>95770158</v>
      </c>
      <c r="D3138" s="43">
        <v>50</v>
      </c>
      <c r="E3138" t="s">
        <v>41</v>
      </c>
      <c r="F3138" s="43">
        <v>50</v>
      </c>
      <c r="G3138">
        <v>1</v>
      </c>
      <c r="H3138" t="s">
        <v>23</v>
      </c>
      <c r="I3138" s="43">
        <v>58</v>
      </c>
      <c r="J3138" t="s">
        <v>3672</v>
      </c>
      <c r="K3138" s="43">
        <v>90807</v>
      </c>
      <c r="L3138" t="s">
        <v>3805</v>
      </c>
      <c r="M3138">
        <v>64.32</v>
      </c>
      <c r="N3138">
        <v>4049</v>
      </c>
      <c r="O3138">
        <v>2030</v>
      </c>
      <c r="P3138">
        <v>2019</v>
      </c>
    </row>
    <row r="3139" spans="1:16">
      <c r="A3139">
        <v>9577161</v>
      </c>
      <c r="B3139" t="s">
        <v>3807</v>
      </c>
      <c r="C3139">
        <v>95770161</v>
      </c>
      <c r="D3139" s="43">
        <v>40</v>
      </c>
      <c r="E3139" t="s">
        <v>43</v>
      </c>
      <c r="F3139" s="43">
        <v>40</v>
      </c>
      <c r="G3139">
        <v>1</v>
      </c>
      <c r="H3139" t="s">
        <v>23</v>
      </c>
      <c r="I3139" s="43">
        <v>58</v>
      </c>
      <c r="J3139" t="s">
        <v>3672</v>
      </c>
      <c r="K3139" s="43">
        <v>90807</v>
      </c>
      <c r="L3139" t="s">
        <v>3805</v>
      </c>
      <c r="M3139">
        <v>71.35</v>
      </c>
      <c r="N3139">
        <v>7415</v>
      </c>
      <c r="O3139">
        <v>3690</v>
      </c>
      <c r="P3139">
        <v>3725</v>
      </c>
    </row>
    <row r="3140" spans="1:16">
      <c r="A3140">
        <v>9577162</v>
      </c>
      <c r="B3140" t="s">
        <v>3808</v>
      </c>
      <c r="C3140">
        <v>95770162</v>
      </c>
      <c r="D3140" s="43">
        <v>50</v>
      </c>
      <c r="E3140" t="s">
        <v>41</v>
      </c>
      <c r="F3140" s="43">
        <v>50</v>
      </c>
      <c r="G3140">
        <v>1</v>
      </c>
      <c r="H3140" t="s">
        <v>23</v>
      </c>
      <c r="I3140" s="43">
        <v>58</v>
      </c>
      <c r="J3140" t="s">
        <v>3672</v>
      </c>
      <c r="K3140" s="43">
        <v>90806</v>
      </c>
      <c r="L3140" t="s">
        <v>3692</v>
      </c>
      <c r="M3140">
        <v>33.86</v>
      </c>
      <c r="N3140">
        <v>1864</v>
      </c>
      <c r="O3140">
        <v>988</v>
      </c>
      <c r="P3140">
        <v>876</v>
      </c>
    </row>
    <row r="3141" spans="1:16">
      <c r="A3141">
        <v>9577168</v>
      </c>
      <c r="B3141" t="s">
        <v>3809</v>
      </c>
      <c r="C3141">
        <v>95770168</v>
      </c>
      <c r="D3141" s="43">
        <v>50</v>
      </c>
      <c r="E3141" t="s">
        <v>41</v>
      </c>
      <c r="F3141" s="43">
        <v>50</v>
      </c>
      <c r="G3141">
        <v>1</v>
      </c>
      <c r="H3141" t="s">
        <v>23</v>
      </c>
      <c r="I3141" s="43">
        <v>58</v>
      </c>
      <c r="J3141" t="s">
        <v>3672</v>
      </c>
      <c r="K3141" s="43">
        <v>90807</v>
      </c>
      <c r="L3141" t="s">
        <v>3805</v>
      </c>
      <c r="M3141">
        <v>13.54</v>
      </c>
      <c r="N3141">
        <v>1717</v>
      </c>
      <c r="O3141">
        <v>911</v>
      </c>
      <c r="P3141">
        <v>806</v>
      </c>
    </row>
    <row r="3142" spans="1:16">
      <c r="A3142">
        <v>9577173</v>
      </c>
      <c r="B3142" t="s">
        <v>3810</v>
      </c>
      <c r="C3142">
        <v>95770173</v>
      </c>
      <c r="D3142" s="43">
        <v>30</v>
      </c>
      <c r="E3142" t="s">
        <v>36</v>
      </c>
      <c r="F3142" s="43">
        <v>30</v>
      </c>
      <c r="G3142">
        <v>1</v>
      </c>
      <c r="H3142" t="s">
        <v>23</v>
      </c>
      <c r="I3142" s="43">
        <v>58</v>
      </c>
      <c r="J3142" t="s">
        <v>3672</v>
      </c>
      <c r="K3142" s="43">
        <v>90807</v>
      </c>
      <c r="L3142" t="s">
        <v>3805</v>
      </c>
      <c r="M3142">
        <v>103.42</v>
      </c>
      <c r="N3142">
        <v>12781</v>
      </c>
      <c r="O3142">
        <v>6409</v>
      </c>
      <c r="P3142">
        <v>6372</v>
      </c>
    </row>
    <row r="3143" spans="1:16">
      <c r="A3143">
        <v>9577177</v>
      </c>
      <c r="B3143" t="s">
        <v>3811</v>
      </c>
      <c r="C3143">
        <v>95770177</v>
      </c>
      <c r="D3143" s="43">
        <v>30</v>
      </c>
      <c r="E3143" t="s">
        <v>36</v>
      </c>
      <c r="F3143" s="43">
        <v>30</v>
      </c>
      <c r="G3143">
        <v>1</v>
      </c>
      <c r="H3143" t="s">
        <v>23</v>
      </c>
      <c r="I3143" s="43">
        <v>58</v>
      </c>
      <c r="J3143" t="s">
        <v>3672</v>
      </c>
      <c r="K3143" s="43">
        <v>90807</v>
      </c>
      <c r="L3143" t="s">
        <v>3805</v>
      </c>
      <c r="M3143">
        <v>97.57</v>
      </c>
      <c r="N3143">
        <v>17976</v>
      </c>
      <c r="O3143">
        <v>8806</v>
      </c>
      <c r="P3143">
        <v>9170</v>
      </c>
    </row>
    <row r="3144" spans="1:16">
      <c r="A3144">
        <v>9577932</v>
      </c>
      <c r="B3144" t="s">
        <v>3812</v>
      </c>
      <c r="C3144">
        <v>95775532</v>
      </c>
      <c r="D3144" s="43">
        <v>50</v>
      </c>
      <c r="E3144" t="s">
        <v>41</v>
      </c>
      <c r="F3144" s="43">
        <v>50</v>
      </c>
      <c r="G3144">
        <v>1</v>
      </c>
      <c r="H3144" t="s">
        <v>23</v>
      </c>
      <c r="I3144" s="43">
        <v>58</v>
      </c>
      <c r="J3144" t="s">
        <v>3672</v>
      </c>
      <c r="K3144" s="43">
        <v>90806</v>
      </c>
      <c r="L3144" t="s">
        <v>3692</v>
      </c>
      <c r="M3144">
        <v>114.54</v>
      </c>
      <c r="N3144">
        <v>6760</v>
      </c>
      <c r="O3144">
        <v>3437</v>
      </c>
      <c r="P3144">
        <v>3323</v>
      </c>
    </row>
    <row r="3145" spans="1:16">
      <c r="A3145">
        <v>9577933</v>
      </c>
      <c r="B3145" t="s">
        <v>3813</v>
      </c>
      <c r="C3145">
        <v>95775533</v>
      </c>
      <c r="D3145" s="43">
        <v>50</v>
      </c>
      <c r="E3145" t="s">
        <v>41</v>
      </c>
      <c r="F3145" s="43">
        <v>50</v>
      </c>
      <c r="G3145">
        <v>1</v>
      </c>
      <c r="H3145" t="s">
        <v>23</v>
      </c>
      <c r="I3145" s="43">
        <v>58</v>
      </c>
      <c r="J3145" t="s">
        <v>3672</v>
      </c>
      <c r="K3145" s="43">
        <v>90806</v>
      </c>
      <c r="L3145" t="s">
        <v>3692</v>
      </c>
      <c r="M3145">
        <v>80.68</v>
      </c>
      <c r="N3145">
        <v>4845</v>
      </c>
      <c r="O3145">
        <v>2494</v>
      </c>
      <c r="P3145">
        <v>2351</v>
      </c>
    </row>
    <row r="3146" spans="1:16">
      <c r="A3146">
        <v>9577934</v>
      </c>
      <c r="B3146" t="s">
        <v>3814</v>
      </c>
      <c r="C3146">
        <v>95775534</v>
      </c>
      <c r="D3146" s="43">
        <v>50</v>
      </c>
      <c r="E3146" t="s">
        <v>41</v>
      </c>
      <c r="F3146" s="43">
        <v>50</v>
      </c>
      <c r="G3146">
        <v>1</v>
      </c>
      <c r="H3146" t="s">
        <v>23</v>
      </c>
      <c r="I3146" s="43">
        <v>58</v>
      </c>
      <c r="J3146" t="s">
        <v>3672</v>
      </c>
      <c r="K3146" s="43">
        <v>90807</v>
      </c>
      <c r="L3146" t="s">
        <v>3805</v>
      </c>
      <c r="M3146">
        <v>66.35</v>
      </c>
      <c r="N3146">
        <v>5641</v>
      </c>
      <c r="O3146">
        <v>2833</v>
      </c>
      <c r="P3146">
        <v>2808</v>
      </c>
    </row>
    <row r="3147" spans="1:16">
      <c r="A3147">
        <v>9577935</v>
      </c>
      <c r="B3147" t="s">
        <v>3815</v>
      </c>
      <c r="C3147">
        <v>95775535</v>
      </c>
      <c r="D3147" s="43">
        <v>50</v>
      </c>
      <c r="E3147" t="s">
        <v>41</v>
      </c>
      <c r="F3147" s="43">
        <v>50</v>
      </c>
      <c r="G3147">
        <v>1</v>
      </c>
      <c r="H3147" t="s">
        <v>23</v>
      </c>
      <c r="I3147" s="43">
        <v>58</v>
      </c>
      <c r="J3147" t="s">
        <v>3672</v>
      </c>
      <c r="K3147" s="43">
        <v>90807</v>
      </c>
      <c r="L3147" t="s">
        <v>3805</v>
      </c>
      <c r="M3147">
        <v>99.41</v>
      </c>
      <c r="N3147">
        <v>4842</v>
      </c>
      <c r="O3147">
        <v>2530</v>
      </c>
      <c r="P3147">
        <v>2312</v>
      </c>
    </row>
    <row r="3148" spans="1:16">
      <c r="A3148">
        <v>9577936</v>
      </c>
      <c r="B3148" t="s">
        <v>3816</v>
      </c>
      <c r="C3148">
        <v>95775536</v>
      </c>
      <c r="D3148" s="43">
        <v>50</v>
      </c>
      <c r="E3148" t="s">
        <v>41</v>
      </c>
      <c r="F3148" s="43">
        <v>50</v>
      </c>
      <c r="G3148">
        <v>1</v>
      </c>
      <c r="H3148" t="s">
        <v>23</v>
      </c>
      <c r="I3148" s="43">
        <v>58</v>
      </c>
      <c r="J3148" t="s">
        <v>3672</v>
      </c>
      <c r="K3148" s="43">
        <v>90806</v>
      </c>
      <c r="L3148" t="s">
        <v>3692</v>
      </c>
      <c r="M3148">
        <v>93.1</v>
      </c>
      <c r="N3148">
        <v>4570</v>
      </c>
      <c r="O3148">
        <v>2317</v>
      </c>
      <c r="P3148">
        <v>2253</v>
      </c>
    </row>
    <row r="3149" spans="1:16">
      <c r="A3149">
        <v>9661000</v>
      </c>
      <c r="B3149" t="s">
        <v>3817</v>
      </c>
      <c r="C3149">
        <v>96610000</v>
      </c>
      <c r="D3149" s="43">
        <v>20</v>
      </c>
      <c r="E3149" t="s">
        <v>22</v>
      </c>
      <c r="F3149" s="43">
        <v>20</v>
      </c>
      <c r="G3149">
        <v>1</v>
      </c>
      <c r="H3149" t="s">
        <v>23</v>
      </c>
      <c r="I3149" s="43">
        <v>3</v>
      </c>
      <c r="J3149" t="s">
        <v>3818</v>
      </c>
      <c r="K3149" s="43">
        <v>90102</v>
      </c>
      <c r="L3149" t="s">
        <v>3817</v>
      </c>
      <c r="M3149">
        <v>62.47</v>
      </c>
      <c r="N3149">
        <v>68986</v>
      </c>
      <c r="O3149">
        <v>33288</v>
      </c>
      <c r="P3149">
        <v>35698</v>
      </c>
    </row>
    <row r="3150" spans="1:16">
      <c r="A3150">
        <v>9662000</v>
      </c>
      <c r="B3150" t="s">
        <v>3819</v>
      </c>
      <c r="C3150">
        <v>96620000</v>
      </c>
      <c r="D3150" s="43">
        <v>20</v>
      </c>
      <c r="E3150" t="s">
        <v>22</v>
      </c>
      <c r="F3150" s="43">
        <v>20</v>
      </c>
      <c r="G3150">
        <v>1</v>
      </c>
      <c r="H3150" t="s">
        <v>23</v>
      </c>
      <c r="I3150" s="43">
        <v>79</v>
      </c>
      <c r="J3150" t="s">
        <v>3820</v>
      </c>
      <c r="K3150" s="43">
        <v>90305</v>
      </c>
      <c r="L3150" t="s">
        <v>3819</v>
      </c>
      <c r="M3150">
        <v>35.7</v>
      </c>
      <c r="N3150">
        <v>51969</v>
      </c>
      <c r="O3150">
        <v>25160</v>
      </c>
      <c r="P3150">
        <v>26809</v>
      </c>
    </row>
    <row r="3151" spans="1:16">
      <c r="A3151">
        <v>9663000</v>
      </c>
      <c r="B3151" t="s">
        <v>3821</v>
      </c>
      <c r="C3151">
        <v>96630000</v>
      </c>
      <c r="D3151" s="43">
        <v>10</v>
      </c>
      <c r="E3151" t="s">
        <v>27</v>
      </c>
      <c r="F3151" s="43">
        <v>10</v>
      </c>
      <c r="G3151">
        <v>1</v>
      </c>
      <c r="H3151" t="s">
        <v>23</v>
      </c>
      <c r="I3151" s="43">
        <v>79</v>
      </c>
      <c r="J3151" t="s">
        <v>3820</v>
      </c>
      <c r="K3151" s="43">
        <v>90204</v>
      </c>
      <c r="L3151" t="s">
        <v>3821</v>
      </c>
      <c r="M3151">
        <v>87.63</v>
      </c>
      <c r="N3151">
        <v>124873</v>
      </c>
      <c r="O3151">
        <v>59159</v>
      </c>
      <c r="P3151">
        <v>65714</v>
      </c>
    </row>
    <row r="3152" spans="1:16">
      <c r="A3152">
        <v>9671111</v>
      </c>
      <c r="B3152" t="s">
        <v>3822</v>
      </c>
      <c r="C3152">
        <v>96710111</v>
      </c>
      <c r="D3152" s="43">
        <v>30</v>
      </c>
      <c r="E3152" t="s">
        <v>36</v>
      </c>
      <c r="F3152" s="43">
        <v>30</v>
      </c>
      <c r="G3152">
        <v>1</v>
      </c>
      <c r="H3152" t="s">
        <v>23</v>
      </c>
      <c r="I3152" s="43">
        <v>3</v>
      </c>
      <c r="J3152" t="s">
        <v>3818</v>
      </c>
      <c r="K3152" s="43">
        <v>90101</v>
      </c>
      <c r="L3152" t="s">
        <v>3823</v>
      </c>
      <c r="M3152">
        <v>59.32</v>
      </c>
      <c r="N3152">
        <v>18839</v>
      </c>
      <c r="O3152">
        <v>9393</v>
      </c>
      <c r="P3152">
        <v>9446</v>
      </c>
    </row>
    <row r="3153" spans="1:16">
      <c r="A3153">
        <v>9671112</v>
      </c>
      <c r="B3153" t="s">
        <v>3824</v>
      </c>
      <c r="C3153">
        <v>96710112</v>
      </c>
      <c r="D3153" s="43">
        <v>40</v>
      </c>
      <c r="E3153" t="s">
        <v>43</v>
      </c>
      <c r="F3153" s="43">
        <v>40</v>
      </c>
      <c r="G3153">
        <v>1</v>
      </c>
      <c r="H3153" t="s">
        <v>23</v>
      </c>
      <c r="I3153" s="43">
        <v>3</v>
      </c>
      <c r="J3153" t="s">
        <v>3818</v>
      </c>
      <c r="K3153" s="43">
        <v>90102</v>
      </c>
      <c r="L3153" t="s">
        <v>3817</v>
      </c>
      <c r="M3153">
        <v>29.98</v>
      </c>
      <c r="N3153">
        <v>5678</v>
      </c>
      <c r="O3153">
        <v>2838</v>
      </c>
      <c r="P3153">
        <v>2840</v>
      </c>
    </row>
    <row r="3154" spans="1:16">
      <c r="A3154">
        <v>9671114</v>
      </c>
      <c r="B3154" t="s">
        <v>3825</v>
      </c>
      <c r="C3154">
        <v>96710114</v>
      </c>
      <c r="D3154" s="43">
        <v>40</v>
      </c>
      <c r="E3154" t="s">
        <v>43</v>
      </c>
      <c r="F3154" s="43">
        <v>40</v>
      </c>
      <c r="G3154">
        <v>1</v>
      </c>
      <c r="H3154" t="s">
        <v>23</v>
      </c>
      <c r="I3154" s="43">
        <v>3</v>
      </c>
      <c r="J3154" t="s">
        <v>3818</v>
      </c>
      <c r="K3154" s="43">
        <v>90101</v>
      </c>
      <c r="L3154" t="s">
        <v>3823</v>
      </c>
      <c r="M3154">
        <v>12.67</v>
      </c>
      <c r="N3154">
        <v>7968</v>
      </c>
      <c r="O3154">
        <v>3908</v>
      </c>
      <c r="P3154">
        <v>4060</v>
      </c>
    </row>
    <row r="3155" spans="1:16">
      <c r="A3155">
        <v>9671119</v>
      </c>
      <c r="B3155" t="s">
        <v>3826</v>
      </c>
      <c r="C3155">
        <v>96710119</v>
      </c>
      <c r="D3155" s="43">
        <v>50</v>
      </c>
      <c r="E3155" t="s">
        <v>41</v>
      </c>
      <c r="F3155" s="43">
        <v>50</v>
      </c>
      <c r="G3155">
        <v>1</v>
      </c>
      <c r="H3155" t="s">
        <v>23</v>
      </c>
      <c r="I3155" s="43">
        <v>3</v>
      </c>
      <c r="J3155" t="s">
        <v>3818</v>
      </c>
      <c r="K3155" s="43">
        <v>90102</v>
      </c>
      <c r="L3155" t="s">
        <v>3817</v>
      </c>
      <c r="M3155">
        <v>9.64</v>
      </c>
      <c r="N3155">
        <v>2044</v>
      </c>
      <c r="O3155">
        <v>1025</v>
      </c>
      <c r="P3155">
        <v>1019</v>
      </c>
    </row>
    <row r="3156" spans="1:16">
      <c r="A3156">
        <v>9671120</v>
      </c>
      <c r="B3156" t="s">
        <v>3827</v>
      </c>
      <c r="C3156">
        <v>96710120</v>
      </c>
      <c r="D3156" s="43">
        <v>50</v>
      </c>
      <c r="E3156" t="s">
        <v>41</v>
      </c>
      <c r="F3156" s="43">
        <v>50</v>
      </c>
      <c r="G3156">
        <v>1</v>
      </c>
      <c r="H3156" t="s">
        <v>23</v>
      </c>
      <c r="I3156" s="43">
        <v>3</v>
      </c>
      <c r="J3156" t="s">
        <v>3818</v>
      </c>
      <c r="K3156" s="43">
        <v>90102</v>
      </c>
      <c r="L3156" t="s">
        <v>3817</v>
      </c>
      <c r="M3156">
        <v>3.53</v>
      </c>
      <c r="N3156">
        <v>3295</v>
      </c>
      <c r="O3156">
        <v>1598</v>
      </c>
      <c r="P3156">
        <v>1697</v>
      </c>
    </row>
    <row r="3157" spans="1:16">
      <c r="A3157">
        <v>9671121</v>
      </c>
      <c r="B3157" t="s">
        <v>3828</v>
      </c>
      <c r="C3157">
        <v>96710121</v>
      </c>
      <c r="D3157" s="43">
        <v>40</v>
      </c>
      <c r="E3157" t="s">
        <v>43</v>
      </c>
      <c r="F3157" s="43">
        <v>40</v>
      </c>
      <c r="G3157">
        <v>1</v>
      </c>
      <c r="H3157" t="s">
        <v>23</v>
      </c>
      <c r="I3157" s="43">
        <v>3</v>
      </c>
      <c r="J3157" t="s">
        <v>3818</v>
      </c>
      <c r="K3157" s="43">
        <v>90102</v>
      </c>
      <c r="L3157" t="s">
        <v>3817</v>
      </c>
      <c r="M3157">
        <v>10.97</v>
      </c>
      <c r="N3157">
        <v>9929</v>
      </c>
      <c r="O3157">
        <v>4931</v>
      </c>
      <c r="P3157">
        <v>4998</v>
      </c>
    </row>
    <row r="3158" spans="1:16">
      <c r="A3158">
        <v>9671122</v>
      </c>
      <c r="B3158" t="s">
        <v>3829</v>
      </c>
      <c r="C3158">
        <v>96710122</v>
      </c>
      <c r="D3158" s="43">
        <v>30</v>
      </c>
      <c r="E3158" t="s">
        <v>36</v>
      </c>
      <c r="F3158" s="43">
        <v>30</v>
      </c>
      <c r="G3158">
        <v>1</v>
      </c>
      <c r="H3158" t="s">
        <v>23</v>
      </c>
      <c r="I3158" s="43">
        <v>3</v>
      </c>
      <c r="J3158" t="s">
        <v>3818</v>
      </c>
      <c r="K3158" s="43">
        <v>90102</v>
      </c>
      <c r="L3158" t="s">
        <v>3817</v>
      </c>
      <c r="M3158">
        <v>44.31</v>
      </c>
      <c r="N3158">
        <v>16372</v>
      </c>
      <c r="O3158">
        <v>8149</v>
      </c>
      <c r="P3158">
        <v>8223</v>
      </c>
    </row>
    <row r="3159" spans="1:16">
      <c r="A3159">
        <v>9671124</v>
      </c>
      <c r="B3159" t="s">
        <v>3283</v>
      </c>
      <c r="C3159">
        <v>96710124</v>
      </c>
      <c r="D3159" s="43">
        <v>40</v>
      </c>
      <c r="E3159" t="s">
        <v>43</v>
      </c>
      <c r="F3159" s="43">
        <v>40</v>
      </c>
      <c r="G3159">
        <v>1</v>
      </c>
      <c r="H3159" t="s">
        <v>23</v>
      </c>
      <c r="I3159" s="43">
        <v>3</v>
      </c>
      <c r="J3159" t="s">
        <v>3818</v>
      </c>
      <c r="K3159" s="43">
        <v>90102</v>
      </c>
      <c r="L3159" t="s">
        <v>3817</v>
      </c>
      <c r="M3159">
        <v>7.36</v>
      </c>
      <c r="N3159">
        <v>8498</v>
      </c>
      <c r="O3159">
        <v>4192</v>
      </c>
      <c r="P3159">
        <v>4306</v>
      </c>
    </row>
    <row r="3160" spans="1:16">
      <c r="A3160">
        <v>9671130</v>
      </c>
      <c r="B3160" t="s">
        <v>3830</v>
      </c>
      <c r="C3160">
        <v>96710130</v>
      </c>
      <c r="D3160" s="43">
        <v>30</v>
      </c>
      <c r="E3160" t="s">
        <v>36</v>
      </c>
      <c r="F3160" s="43">
        <v>30</v>
      </c>
      <c r="G3160">
        <v>1</v>
      </c>
      <c r="H3160" t="s">
        <v>23</v>
      </c>
      <c r="I3160" s="43">
        <v>3</v>
      </c>
      <c r="J3160" t="s">
        <v>3818</v>
      </c>
      <c r="K3160" s="43">
        <v>90102</v>
      </c>
      <c r="L3160" t="s">
        <v>3817</v>
      </c>
      <c r="M3160">
        <v>30.6</v>
      </c>
      <c r="N3160">
        <v>13143</v>
      </c>
      <c r="O3160">
        <v>6507</v>
      </c>
      <c r="P3160">
        <v>6636</v>
      </c>
    </row>
    <row r="3161" spans="1:16">
      <c r="A3161">
        <v>9671133</v>
      </c>
      <c r="B3161" t="s">
        <v>3831</v>
      </c>
      <c r="C3161">
        <v>96710133</v>
      </c>
      <c r="D3161" s="43">
        <v>50</v>
      </c>
      <c r="E3161" t="s">
        <v>41</v>
      </c>
      <c r="F3161" s="43">
        <v>50</v>
      </c>
      <c r="G3161">
        <v>1</v>
      </c>
      <c r="H3161" t="s">
        <v>23</v>
      </c>
      <c r="I3161" s="43">
        <v>3</v>
      </c>
      <c r="J3161" t="s">
        <v>3818</v>
      </c>
      <c r="K3161" s="43">
        <v>90102</v>
      </c>
      <c r="L3161" t="s">
        <v>3817</v>
      </c>
      <c r="M3161">
        <v>13.63</v>
      </c>
      <c r="N3161">
        <v>3911</v>
      </c>
      <c r="O3161">
        <v>1975</v>
      </c>
      <c r="P3161">
        <v>1936</v>
      </c>
    </row>
    <row r="3162" spans="1:16">
      <c r="A3162">
        <v>9671134</v>
      </c>
      <c r="B3162" t="s">
        <v>3832</v>
      </c>
      <c r="C3162">
        <v>96710134</v>
      </c>
      <c r="D3162" s="43">
        <v>40</v>
      </c>
      <c r="E3162" t="s">
        <v>43</v>
      </c>
      <c r="F3162" s="43">
        <v>40</v>
      </c>
      <c r="G3162">
        <v>1</v>
      </c>
      <c r="H3162" t="s">
        <v>23</v>
      </c>
      <c r="I3162" s="43">
        <v>3</v>
      </c>
      <c r="J3162" t="s">
        <v>3818</v>
      </c>
      <c r="K3162" s="43">
        <v>90101</v>
      </c>
      <c r="L3162" t="s">
        <v>3823</v>
      </c>
      <c r="M3162">
        <v>10.64</v>
      </c>
      <c r="N3162">
        <v>7555</v>
      </c>
      <c r="O3162">
        <v>3678</v>
      </c>
      <c r="P3162">
        <v>3877</v>
      </c>
    </row>
    <row r="3163" spans="1:16">
      <c r="A3163">
        <v>9671136</v>
      </c>
      <c r="B3163" t="s">
        <v>3833</v>
      </c>
      <c r="C3163">
        <v>96710136</v>
      </c>
      <c r="D3163" s="43">
        <v>40</v>
      </c>
      <c r="E3163" t="s">
        <v>43</v>
      </c>
      <c r="F3163" s="43">
        <v>40</v>
      </c>
      <c r="G3163">
        <v>1</v>
      </c>
      <c r="H3163" t="s">
        <v>23</v>
      </c>
      <c r="I3163" s="43">
        <v>3</v>
      </c>
      <c r="J3163" t="s">
        <v>3818</v>
      </c>
      <c r="K3163" s="43">
        <v>90102</v>
      </c>
      <c r="L3163" t="s">
        <v>3817</v>
      </c>
      <c r="M3163">
        <v>13.9</v>
      </c>
      <c r="N3163">
        <v>8218</v>
      </c>
      <c r="O3163">
        <v>4055</v>
      </c>
      <c r="P3163">
        <v>4163</v>
      </c>
    </row>
    <row r="3164" spans="1:16">
      <c r="A3164">
        <v>9671139</v>
      </c>
      <c r="B3164" t="s">
        <v>3834</v>
      </c>
      <c r="C3164">
        <v>96710139</v>
      </c>
      <c r="D3164" s="43">
        <v>40</v>
      </c>
      <c r="E3164" t="s">
        <v>43</v>
      </c>
      <c r="F3164" s="43">
        <v>40</v>
      </c>
      <c r="G3164">
        <v>1</v>
      </c>
      <c r="H3164" t="s">
        <v>23</v>
      </c>
      <c r="I3164" s="43">
        <v>3</v>
      </c>
      <c r="J3164" t="s">
        <v>3818</v>
      </c>
      <c r="K3164" s="43">
        <v>90102</v>
      </c>
      <c r="L3164" t="s">
        <v>3817</v>
      </c>
      <c r="M3164">
        <v>15.6</v>
      </c>
      <c r="N3164">
        <v>5297</v>
      </c>
      <c r="O3164">
        <v>2691</v>
      </c>
      <c r="P3164">
        <v>2606</v>
      </c>
    </row>
    <row r="3165" spans="1:16">
      <c r="A3165">
        <v>9671140</v>
      </c>
      <c r="B3165" t="s">
        <v>3835</v>
      </c>
      <c r="C3165">
        <v>96710140</v>
      </c>
      <c r="D3165" s="43">
        <v>40</v>
      </c>
      <c r="E3165" t="s">
        <v>43</v>
      </c>
      <c r="F3165" s="43">
        <v>40</v>
      </c>
      <c r="G3165">
        <v>1</v>
      </c>
      <c r="H3165" t="s">
        <v>23</v>
      </c>
      <c r="I3165" s="43">
        <v>3</v>
      </c>
      <c r="J3165" t="s">
        <v>3818</v>
      </c>
      <c r="K3165" s="43">
        <v>90102</v>
      </c>
      <c r="L3165" t="s">
        <v>3817</v>
      </c>
      <c r="M3165">
        <v>7.29</v>
      </c>
      <c r="N3165">
        <v>8766</v>
      </c>
      <c r="O3165">
        <v>4315</v>
      </c>
      <c r="P3165">
        <v>4451</v>
      </c>
    </row>
    <row r="3166" spans="1:16">
      <c r="A3166">
        <v>9671143</v>
      </c>
      <c r="B3166" t="s">
        <v>3836</v>
      </c>
      <c r="C3166">
        <v>96710143</v>
      </c>
      <c r="D3166" s="43">
        <v>30</v>
      </c>
      <c r="E3166" t="s">
        <v>36</v>
      </c>
      <c r="F3166" s="43">
        <v>30</v>
      </c>
      <c r="G3166">
        <v>1</v>
      </c>
      <c r="H3166" t="s">
        <v>23</v>
      </c>
      <c r="I3166" s="43">
        <v>3</v>
      </c>
      <c r="J3166" t="s">
        <v>3818</v>
      </c>
      <c r="K3166" s="43">
        <v>90101</v>
      </c>
      <c r="L3166" t="s">
        <v>3823</v>
      </c>
      <c r="M3166">
        <v>35.87</v>
      </c>
      <c r="N3166">
        <v>11576</v>
      </c>
      <c r="O3166">
        <v>5759</v>
      </c>
      <c r="P3166">
        <v>5817</v>
      </c>
    </row>
    <row r="3167" spans="1:16">
      <c r="A3167">
        <v>9671148</v>
      </c>
      <c r="B3167" t="s">
        <v>3837</v>
      </c>
      <c r="C3167">
        <v>96710148</v>
      </c>
      <c r="D3167" s="43">
        <v>50</v>
      </c>
      <c r="E3167" t="s">
        <v>41</v>
      </c>
      <c r="F3167" s="43">
        <v>50</v>
      </c>
      <c r="G3167">
        <v>1</v>
      </c>
      <c r="H3167" t="s">
        <v>23</v>
      </c>
      <c r="I3167" s="43">
        <v>3</v>
      </c>
      <c r="J3167" t="s">
        <v>3818</v>
      </c>
      <c r="K3167" s="43">
        <v>90102</v>
      </c>
      <c r="L3167" t="s">
        <v>3817</v>
      </c>
      <c r="M3167">
        <v>7.05</v>
      </c>
      <c r="N3167">
        <v>1764</v>
      </c>
      <c r="O3167">
        <v>912</v>
      </c>
      <c r="P3167">
        <v>852</v>
      </c>
    </row>
    <row r="3168" spans="1:16">
      <c r="A3168">
        <v>9671150</v>
      </c>
      <c r="B3168" t="s">
        <v>3838</v>
      </c>
      <c r="C3168">
        <v>96710150</v>
      </c>
      <c r="D3168" s="43">
        <v>50</v>
      </c>
      <c r="E3168" t="s">
        <v>41</v>
      </c>
      <c r="F3168" s="43">
        <v>50</v>
      </c>
      <c r="G3168">
        <v>1</v>
      </c>
      <c r="H3168" t="s">
        <v>23</v>
      </c>
      <c r="I3168" s="43">
        <v>3</v>
      </c>
      <c r="J3168" t="s">
        <v>3818</v>
      </c>
      <c r="K3168" s="43">
        <v>90102</v>
      </c>
      <c r="L3168" t="s">
        <v>3817</v>
      </c>
      <c r="M3168">
        <v>13.82</v>
      </c>
      <c r="N3168">
        <v>3588</v>
      </c>
      <c r="O3168">
        <v>1794</v>
      </c>
      <c r="P3168">
        <v>1794</v>
      </c>
    </row>
    <row r="3169" spans="1:16">
      <c r="A3169">
        <v>9671155</v>
      </c>
      <c r="B3169" t="s">
        <v>3839</v>
      </c>
      <c r="C3169">
        <v>96710155</v>
      </c>
      <c r="D3169" s="43">
        <v>40</v>
      </c>
      <c r="E3169" t="s">
        <v>43</v>
      </c>
      <c r="F3169" s="43">
        <v>40</v>
      </c>
      <c r="G3169">
        <v>1</v>
      </c>
      <c r="H3169" t="s">
        <v>23</v>
      </c>
      <c r="I3169" s="43">
        <v>3</v>
      </c>
      <c r="J3169" t="s">
        <v>3818</v>
      </c>
      <c r="K3169" s="43">
        <v>90102</v>
      </c>
      <c r="L3169" t="s">
        <v>3817</v>
      </c>
      <c r="M3169">
        <v>18.88</v>
      </c>
      <c r="N3169">
        <v>7957</v>
      </c>
      <c r="O3169">
        <v>4027</v>
      </c>
      <c r="P3169">
        <v>3930</v>
      </c>
    </row>
    <row r="3170" spans="1:16">
      <c r="A3170">
        <v>9671156</v>
      </c>
      <c r="B3170" t="s">
        <v>3840</v>
      </c>
      <c r="C3170">
        <v>96710156</v>
      </c>
      <c r="D3170" s="43">
        <v>50</v>
      </c>
      <c r="E3170" t="s">
        <v>41</v>
      </c>
      <c r="F3170" s="43">
        <v>50</v>
      </c>
      <c r="G3170">
        <v>1</v>
      </c>
      <c r="H3170" t="s">
        <v>23</v>
      </c>
      <c r="I3170" s="43">
        <v>3</v>
      </c>
      <c r="J3170" t="s">
        <v>3818</v>
      </c>
      <c r="K3170" s="43">
        <v>90102</v>
      </c>
      <c r="L3170" t="s">
        <v>3817</v>
      </c>
      <c r="M3170">
        <v>6.6</v>
      </c>
      <c r="N3170">
        <v>4034</v>
      </c>
      <c r="O3170">
        <v>2043</v>
      </c>
      <c r="P3170">
        <v>1991</v>
      </c>
    </row>
    <row r="3171" spans="1:16">
      <c r="A3171">
        <v>9671157</v>
      </c>
      <c r="B3171" t="s">
        <v>3841</v>
      </c>
      <c r="C3171">
        <v>96710157</v>
      </c>
      <c r="D3171" s="43">
        <v>50</v>
      </c>
      <c r="E3171" t="s">
        <v>41</v>
      </c>
      <c r="F3171" s="43">
        <v>50</v>
      </c>
      <c r="G3171">
        <v>1</v>
      </c>
      <c r="H3171" t="s">
        <v>23</v>
      </c>
      <c r="I3171" s="43">
        <v>3</v>
      </c>
      <c r="J3171" t="s">
        <v>3818</v>
      </c>
      <c r="K3171" s="43">
        <v>90102</v>
      </c>
      <c r="L3171" t="s">
        <v>3817</v>
      </c>
      <c r="M3171">
        <v>2.89</v>
      </c>
      <c r="N3171">
        <v>2041</v>
      </c>
      <c r="O3171">
        <v>1050</v>
      </c>
      <c r="P3171">
        <v>991</v>
      </c>
    </row>
    <row r="3172" spans="1:16">
      <c r="A3172">
        <v>9671444</v>
      </c>
      <c r="B3172" t="s">
        <v>3842</v>
      </c>
      <c r="C3172">
        <v>96719444</v>
      </c>
      <c r="D3172" s="43">
        <v>50</v>
      </c>
      <c r="E3172" t="s">
        <v>41</v>
      </c>
      <c r="F3172" s="43">
        <v>50</v>
      </c>
      <c r="G3172">
        <v>1</v>
      </c>
      <c r="H3172" t="s">
        <v>23</v>
      </c>
      <c r="I3172" s="43">
        <v>3</v>
      </c>
      <c r="J3172" t="s">
        <v>3818</v>
      </c>
      <c r="K3172" s="43">
        <v>90102</v>
      </c>
      <c r="L3172" t="s">
        <v>3817</v>
      </c>
      <c r="M3172">
        <v>208.56</v>
      </c>
      <c r="N3172">
        <v>0</v>
      </c>
      <c r="O3172">
        <v>0</v>
      </c>
      <c r="P3172">
        <v>0</v>
      </c>
    </row>
    <row r="3173" spans="1:16">
      <c r="A3173">
        <v>9671902</v>
      </c>
      <c r="B3173" t="s">
        <v>3843</v>
      </c>
      <c r="C3173">
        <v>96715602</v>
      </c>
      <c r="D3173" s="43">
        <v>50</v>
      </c>
      <c r="E3173" t="s">
        <v>41</v>
      </c>
      <c r="F3173" s="43">
        <v>50</v>
      </c>
      <c r="G3173">
        <v>1</v>
      </c>
      <c r="H3173" t="s">
        <v>23</v>
      </c>
      <c r="I3173" s="43">
        <v>3</v>
      </c>
      <c r="J3173" t="s">
        <v>3818</v>
      </c>
      <c r="K3173" s="43">
        <v>90102</v>
      </c>
      <c r="L3173" t="s">
        <v>3817</v>
      </c>
      <c r="M3173">
        <v>11.25</v>
      </c>
      <c r="N3173">
        <v>3112</v>
      </c>
      <c r="O3173">
        <v>1586</v>
      </c>
      <c r="P3173">
        <v>1526</v>
      </c>
    </row>
    <row r="3174" spans="1:16">
      <c r="A3174">
        <v>9671903</v>
      </c>
      <c r="B3174" t="s">
        <v>3844</v>
      </c>
      <c r="C3174">
        <v>96715603</v>
      </c>
      <c r="D3174" s="43">
        <v>50</v>
      </c>
      <c r="E3174" t="s">
        <v>41</v>
      </c>
      <c r="F3174" s="43">
        <v>50</v>
      </c>
      <c r="G3174">
        <v>1</v>
      </c>
      <c r="H3174" t="s">
        <v>23</v>
      </c>
      <c r="I3174" s="43">
        <v>3</v>
      </c>
      <c r="J3174" t="s">
        <v>3818</v>
      </c>
      <c r="K3174" s="43">
        <v>90102</v>
      </c>
      <c r="L3174" t="s">
        <v>3817</v>
      </c>
      <c r="M3174">
        <v>65.61</v>
      </c>
      <c r="N3174">
        <v>6324</v>
      </c>
      <c r="O3174">
        <v>3234</v>
      </c>
      <c r="P3174">
        <v>3090</v>
      </c>
    </row>
    <row r="3175" spans="1:16">
      <c r="A3175">
        <v>9671904</v>
      </c>
      <c r="B3175" t="s">
        <v>3845</v>
      </c>
      <c r="C3175">
        <v>96715604</v>
      </c>
      <c r="D3175" s="43">
        <v>50</v>
      </c>
      <c r="E3175" t="s">
        <v>41</v>
      </c>
      <c r="F3175" s="43">
        <v>50</v>
      </c>
      <c r="G3175">
        <v>1</v>
      </c>
      <c r="H3175" t="s">
        <v>23</v>
      </c>
      <c r="I3175" s="43">
        <v>3</v>
      </c>
      <c r="J3175" t="s">
        <v>3818</v>
      </c>
      <c r="K3175" s="43">
        <v>90102</v>
      </c>
      <c r="L3175" t="s">
        <v>3817</v>
      </c>
      <c r="M3175">
        <v>59.17</v>
      </c>
      <c r="N3175">
        <v>13786</v>
      </c>
      <c r="O3175">
        <v>6883</v>
      </c>
      <c r="P3175">
        <v>6903</v>
      </c>
    </row>
    <row r="3176" spans="1:16">
      <c r="A3176">
        <v>9672112</v>
      </c>
      <c r="B3176" t="s">
        <v>3846</v>
      </c>
      <c r="C3176">
        <v>96720112</v>
      </c>
      <c r="D3176" s="43">
        <v>50</v>
      </c>
      <c r="E3176" t="s">
        <v>41</v>
      </c>
      <c r="F3176" s="43">
        <v>50</v>
      </c>
      <c r="G3176">
        <v>1</v>
      </c>
      <c r="H3176" t="s">
        <v>23</v>
      </c>
      <c r="I3176" s="43">
        <v>79</v>
      </c>
      <c r="J3176" t="s">
        <v>3820</v>
      </c>
      <c r="K3176" s="43">
        <v>90303</v>
      </c>
      <c r="L3176" t="s">
        <v>3847</v>
      </c>
      <c r="M3176">
        <v>37.93</v>
      </c>
      <c r="N3176">
        <v>4565</v>
      </c>
      <c r="O3176">
        <v>2250</v>
      </c>
      <c r="P3176">
        <v>2315</v>
      </c>
    </row>
    <row r="3177" spans="1:16">
      <c r="A3177">
        <v>9672113</v>
      </c>
      <c r="B3177" t="s">
        <v>3848</v>
      </c>
      <c r="C3177">
        <v>96720113</v>
      </c>
      <c r="D3177" s="43">
        <v>40</v>
      </c>
      <c r="E3177" t="s">
        <v>43</v>
      </c>
      <c r="F3177" s="43">
        <v>40</v>
      </c>
      <c r="G3177">
        <v>1</v>
      </c>
      <c r="H3177" t="s">
        <v>23</v>
      </c>
      <c r="I3177" s="43">
        <v>79</v>
      </c>
      <c r="J3177" t="s">
        <v>3820</v>
      </c>
      <c r="K3177" s="43">
        <v>90302</v>
      </c>
      <c r="L3177" t="s">
        <v>3849</v>
      </c>
      <c r="M3177">
        <v>23.73</v>
      </c>
      <c r="N3177">
        <v>6412</v>
      </c>
      <c r="O3177">
        <v>3111</v>
      </c>
      <c r="P3177">
        <v>3301</v>
      </c>
    </row>
    <row r="3178" spans="1:16">
      <c r="A3178">
        <v>9672114</v>
      </c>
      <c r="B3178" t="s">
        <v>3850</v>
      </c>
      <c r="C3178">
        <v>96720114</v>
      </c>
      <c r="D3178" s="43">
        <v>20</v>
      </c>
      <c r="E3178" t="s">
        <v>22</v>
      </c>
      <c r="F3178" s="43">
        <v>20</v>
      </c>
      <c r="G3178">
        <v>1</v>
      </c>
      <c r="H3178" t="s">
        <v>23</v>
      </c>
      <c r="I3178" s="43">
        <v>79</v>
      </c>
      <c r="J3178" t="s">
        <v>3820</v>
      </c>
      <c r="K3178" s="43">
        <v>90303</v>
      </c>
      <c r="L3178" t="s">
        <v>3847</v>
      </c>
      <c r="M3178">
        <v>69.93</v>
      </c>
      <c r="N3178">
        <v>21696</v>
      </c>
      <c r="O3178">
        <v>9921</v>
      </c>
      <c r="P3178">
        <v>11775</v>
      </c>
    </row>
    <row r="3179" spans="1:16">
      <c r="A3179">
        <v>9672117</v>
      </c>
      <c r="B3179" t="s">
        <v>3851</v>
      </c>
      <c r="C3179">
        <v>96720117</v>
      </c>
      <c r="D3179" s="43">
        <v>40</v>
      </c>
      <c r="E3179" t="s">
        <v>43</v>
      </c>
      <c r="F3179" s="43">
        <v>40</v>
      </c>
      <c r="G3179">
        <v>1</v>
      </c>
      <c r="H3179" t="s">
        <v>23</v>
      </c>
      <c r="I3179" s="43">
        <v>79</v>
      </c>
      <c r="J3179" t="s">
        <v>3820</v>
      </c>
      <c r="K3179" s="43">
        <v>90302</v>
      </c>
      <c r="L3179" t="s">
        <v>3849</v>
      </c>
      <c r="M3179">
        <v>69.11</v>
      </c>
      <c r="N3179">
        <v>7570</v>
      </c>
      <c r="O3179">
        <v>3766</v>
      </c>
      <c r="P3179">
        <v>3804</v>
      </c>
    </row>
    <row r="3180" spans="1:16">
      <c r="A3180">
        <v>9672127</v>
      </c>
      <c r="B3180" t="s">
        <v>3852</v>
      </c>
      <c r="C3180">
        <v>96720127</v>
      </c>
      <c r="D3180" s="43">
        <v>30</v>
      </c>
      <c r="E3180" t="s">
        <v>36</v>
      </c>
      <c r="F3180" s="43">
        <v>30</v>
      </c>
      <c r="G3180">
        <v>1</v>
      </c>
      <c r="H3180" t="s">
        <v>23</v>
      </c>
      <c r="I3180" s="43">
        <v>79</v>
      </c>
      <c r="J3180" t="s">
        <v>3820</v>
      </c>
      <c r="K3180" s="43">
        <v>90304</v>
      </c>
      <c r="L3180" t="s">
        <v>3853</v>
      </c>
      <c r="M3180">
        <v>128.88</v>
      </c>
      <c r="N3180">
        <v>11135</v>
      </c>
      <c r="O3180">
        <v>5512</v>
      </c>
      <c r="P3180">
        <v>5623</v>
      </c>
    </row>
    <row r="3181" spans="1:16">
      <c r="A3181">
        <v>9672134</v>
      </c>
      <c r="B3181" t="s">
        <v>3854</v>
      </c>
      <c r="C3181">
        <v>96720134</v>
      </c>
      <c r="D3181" s="43">
        <v>50</v>
      </c>
      <c r="E3181" t="s">
        <v>41</v>
      </c>
      <c r="F3181" s="43">
        <v>50</v>
      </c>
      <c r="G3181">
        <v>1</v>
      </c>
      <c r="H3181" t="s">
        <v>23</v>
      </c>
      <c r="I3181" s="43">
        <v>79</v>
      </c>
      <c r="J3181" t="s">
        <v>3820</v>
      </c>
      <c r="K3181" s="43">
        <v>90302</v>
      </c>
      <c r="L3181" t="s">
        <v>3849</v>
      </c>
      <c r="M3181">
        <v>23.8</v>
      </c>
      <c r="N3181">
        <v>1771</v>
      </c>
      <c r="O3181">
        <v>889</v>
      </c>
      <c r="P3181">
        <v>882</v>
      </c>
    </row>
    <row r="3182" spans="1:16">
      <c r="A3182">
        <v>9672135</v>
      </c>
      <c r="B3182" t="s">
        <v>3855</v>
      </c>
      <c r="C3182">
        <v>96720135</v>
      </c>
      <c r="D3182" s="43">
        <v>40</v>
      </c>
      <c r="E3182" t="s">
        <v>43</v>
      </c>
      <c r="F3182" s="43">
        <v>40</v>
      </c>
      <c r="G3182">
        <v>1</v>
      </c>
      <c r="H3182" t="s">
        <v>23</v>
      </c>
      <c r="I3182" s="43">
        <v>79</v>
      </c>
      <c r="J3182" t="s">
        <v>3820</v>
      </c>
      <c r="K3182" s="43">
        <v>90303</v>
      </c>
      <c r="L3182" t="s">
        <v>3847</v>
      </c>
      <c r="M3182">
        <v>93.11</v>
      </c>
      <c r="N3182">
        <v>7628</v>
      </c>
      <c r="O3182">
        <v>3897</v>
      </c>
      <c r="P3182">
        <v>3731</v>
      </c>
    </row>
    <row r="3183" spans="1:16">
      <c r="A3183">
        <v>9672136</v>
      </c>
      <c r="B3183" t="s">
        <v>3856</v>
      </c>
      <c r="C3183">
        <v>96720136</v>
      </c>
      <c r="D3183" s="43">
        <v>50</v>
      </c>
      <c r="E3183" t="s">
        <v>41</v>
      </c>
      <c r="F3183" s="43">
        <v>50</v>
      </c>
      <c r="G3183">
        <v>1</v>
      </c>
      <c r="H3183" t="s">
        <v>23</v>
      </c>
      <c r="I3183" s="43">
        <v>79</v>
      </c>
      <c r="J3183" t="s">
        <v>3820</v>
      </c>
      <c r="K3183" s="43">
        <v>90303</v>
      </c>
      <c r="L3183" t="s">
        <v>3847</v>
      </c>
      <c r="M3183">
        <v>26.36</v>
      </c>
      <c r="N3183">
        <v>3934</v>
      </c>
      <c r="O3183">
        <v>1971</v>
      </c>
      <c r="P3183">
        <v>1963</v>
      </c>
    </row>
    <row r="3184" spans="1:16">
      <c r="A3184">
        <v>9672139</v>
      </c>
      <c r="B3184" t="s">
        <v>3857</v>
      </c>
      <c r="C3184">
        <v>96720139</v>
      </c>
      <c r="D3184" s="43">
        <v>40</v>
      </c>
      <c r="E3184" t="s">
        <v>43</v>
      </c>
      <c r="F3184" s="43">
        <v>40</v>
      </c>
      <c r="G3184">
        <v>1</v>
      </c>
      <c r="H3184" t="s">
        <v>23</v>
      </c>
      <c r="I3184" s="43">
        <v>79</v>
      </c>
      <c r="J3184" t="s">
        <v>3820</v>
      </c>
      <c r="K3184" s="43">
        <v>90304</v>
      </c>
      <c r="L3184" t="s">
        <v>3853</v>
      </c>
      <c r="M3184">
        <v>52.48</v>
      </c>
      <c r="N3184">
        <v>5048</v>
      </c>
      <c r="O3184">
        <v>2542</v>
      </c>
      <c r="P3184">
        <v>2506</v>
      </c>
    </row>
    <row r="3185" spans="1:16">
      <c r="A3185">
        <v>9672140</v>
      </c>
      <c r="B3185" t="s">
        <v>3858</v>
      </c>
      <c r="C3185">
        <v>96720140</v>
      </c>
      <c r="D3185" s="43">
        <v>40</v>
      </c>
      <c r="E3185" t="s">
        <v>43</v>
      </c>
      <c r="F3185" s="43">
        <v>40</v>
      </c>
      <c r="G3185">
        <v>1</v>
      </c>
      <c r="H3185" t="s">
        <v>23</v>
      </c>
      <c r="I3185" s="43">
        <v>79</v>
      </c>
      <c r="J3185" t="s">
        <v>3820</v>
      </c>
      <c r="K3185" s="43">
        <v>90303</v>
      </c>
      <c r="L3185" t="s">
        <v>3847</v>
      </c>
      <c r="M3185">
        <v>33.42</v>
      </c>
      <c r="N3185">
        <v>5023</v>
      </c>
      <c r="O3185">
        <v>2505</v>
      </c>
      <c r="P3185">
        <v>2518</v>
      </c>
    </row>
    <row r="3186" spans="1:16">
      <c r="A3186">
        <v>9672161</v>
      </c>
      <c r="B3186" t="s">
        <v>3859</v>
      </c>
      <c r="C3186">
        <v>96720161</v>
      </c>
      <c r="D3186" s="43">
        <v>50</v>
      </c>
      <c r="E3186" t="s">
        <v>41</v>
      </c>
      <c r="F3186" s="43">
        <v>50</v>
      </c>
      <c r="G3186">
        <v>1</v>
      </c>
      <c r="H3186" t="s">
        <v>23</v>
      </c>
      <c r="I3186" s="43">
        <v>79</v>
      </c>
      <c r="J3186" t="s">
        <v>3820</v>
      </c>
      <c r="K3186" s="43">
        <v>90304</v>
      </c>
      <c r="L3186" t="s">
        <v>3853</v>
      </c>
      <c r="M3186">
        <v>53.49</v>
      </c>
      <c r="N3186">
        <v>2104</v>
      </c>
      <c r="O3186">
        <v>1054</v>
      </c>
      <c r="P3186">
        <v>1050</v>
      </c>
    </row>
    <row r="3187" spans="1:16">
      <c r="A3187">
        <v>9672163</v>
      </c>
      <c r="B3187" t="s">
        <v>3860</v>
      </c>
      <c r="C3187">
        <v>96720163</v>
      </c>
      <c r="D3187" s="43">
        <v>50</v>
      </c>
      <c r="E3187" t="s">
        <v>41</v>
      </c>
      <c r="F3187" s="43">
        <v>50</v>
      </c>
      <c r="G3187">
        <v>1</v>
      </c>
      <c r="H3187" t="s">
        <v>23</v>
      </c>
      <c r="I3187" s="43">
        <v>79</v>
      </c>
      <c r="J3187" t="s">
        <v>3820</v>
      </c>
      <c r="K3187" s="43">
        <v>90302</v>
      </c>
      <c r="L3187" t="s">
        <v>3849</v>
      </c>
      <c r="M3187">
        <v>77.54</v>
      </c>
      <c r="N3187">
        <v>2968</v>
      </c>
      <c r="O3187">
        <v>1513</v>
      </c>
      <c r="P3187">
        <v>1455</v>
      </c>
    </row>
    <row r="3188" spans="1:16">
      <c r="A3188">
        <v>9672166</v>
      </c>
      <c r="B3188" t="s">
        <v>3861</v>
      </c>
      <c r="C3188">
        <v>96720166</v>
      </c>
      <c r="D3188" s="43">
        <v>50</v>
      </c>
      <c r="E3188" t="s">
        <v>41</v>
      </c>
      <c r="F3188" s="43">
        <v>50</v>
      </c>
      <c r="G3188">
        <v>1</v>
      </c>
      <c r="H3188" t="s">
        <v>23</v>
      </c>
      <c r="I3188" s="43">
        <v>79</v>
      </c>
      <c r="J3188" t="s">
        <v>3820</v>
      </c>
      <c r="K3188" s="43">
        <v>90302</v>
      </c>
      <c r="L3188" t="s">
        <v>3849</v>
      </c>
      <c r="M3188">
        <v>40.92</v>
      </c>
      <c r="N3188">
        <v>2074</v>
      </c>
      <c r="O3188">
        <v>1032</v>
      </c>
      <c r="P3188">
        <v>1042</v>
      </c>
    </row>
    <row r="3189" spans="1:16">
      <c r="A3189">
        <v>9672444</v>
      </c>
      <c r="B3189" t="s">
        <v>3862</v>
      </c>
      <c r="C3189">
        <v>96729444</v>
      </c>
      <c r="D3189" s="43">
        <v>50</v>
      </c>
      <c r="E3189" t="s">
        <v>41</v>
      </c>
      <c r="F3189" s="43">
        <v>50</v>
      </c>
      <c r="G3189">
        <v>1</v>
      </c>
      <c r="H3189" t="s">
        <v>23</v>
      </c>
      <c r="I3189" s="43">
        <v>79</v>
      </c>
      <c r="J3189" t="s">
        <v>3820</v>
      </c>
      <c r="K3189" s="43">
        <v>90302</v>
      </c>
      <c r="L3189" t="s">
        <v>3849</v>
      </c>
      <c r="M3189">
        <v>122.66</v>
      </c>
      <c r="N3189">
        <v>0</v>
      </c>
      <c r="O3189">
        <v>0</v>
      </c>
      <c r="P3189">
        <v>0</v>
      </c>
    </row>
    <row r="3190" spans="1:16">
      <c r="A3190">
        <v>9672906</v>
      </c>
      <c r="B3190" t="s">
        <v>3863</v>
      </c>
      <c r="C3190">
        <v>96725606</v>
      </c>
      <c r="D3190" s="43">
        <v>50</v>
      </c>
      <c r="E3190" t="s">
        <v>41</v>
      </c>
      <c r="F3190" s="43">
        <v>50</v>
      </c>
      <c r="G3190">
        <v>1</v>
      </c>
      <c r="H3190" t="s">
        <v>23</v>
      </c>
      <c r="I3190" s="43">
        <v>79</v>
      </c>
      <c r="J3190" t="s">
        <v>3820</v>
      </c>
      <c r="K3190" s="43">
        <v>90302</v>
      </c>
      <c r="L3190" t="s">
        <v>3849</v>
      </c>
      <c r="M3190">
        <v>86.25</v>
      </c>
      <c r="N3190">
        <v>5614</v>
      </c>
      <c r="O3190">
        <v>2836</v>
      </c>
      <c r="P3190">
        <v>2778</v>
      </c>
    </row>
    <row r="3191" spans="1:16">
      <c r="A3191">
        <v>9672907</v>
      </c>
      <c r="B3191" t="s">
        <v>3864</v>
      </c>
      <c r="C3191">
        <v>96725607</v>
      </c>
      <c r="D3191" s="43">
        <v>50</v>
      </c>
      <c r="E3191" t="s">
        <v>41</v>
      </c>
      <c r="F3191" s="43">
        <v>50</v>
      </c>
      <c r="G3191">
        <v>1</v>
      </c>
      <c r="H3191" t="s">
        <v>23</v>
      </c>
      <c r="I3191" s="43">
        <v>79</v>
      </c>
      <c r="J3191" t="s">
        <v>3820</v>
      </c>
      <c r="K3191" s="43">
        <v>90304</v>
      </c>
      <c r="L3191" t="s">
        <v>3853</v>
      </c>
      <c r="M3191">
        <v>53.21</v>
      </c>
      <c r="N3191">
        <v>4670</v>
      </c>
      <c r="O3191">
        <v>2372</v>
      </c>
      <c r="P3191">
        <v>2298</v>
      </c>
    </row>
    <row r="3192" spans="1:16">
      <c r="A3192">
        <v>9672908</v>
      </c>
      <c r="B3192" t="s">
        <v>3865</v>
      </c>
      <c r="C3192">
        <v>96725608</v>
      </c>
      <c r="D3192" s="43">
        <v>50</v>
      </c>
      <c r="E3192" t="s">
        <v>41</v>
      </c>
      <c r="F3192" s="43">
        <v>50</v>
      </c>
      <c r="G3192">
        <v>1</v>
      </c>
      <c r="H3192" t="s">
        <v>23</v>
      </c>
      <c r="I3192" s="43">
        <v>79</v>
      </c>
      <c r="J3192" t="s">
        <v>3820</v>
      </c>
      <c r="K3192" s="43">
        <v>90304</v>
      </c>
      <c r="L3192" t="s">
        <v>3853</v>
      </c>
      <c r="M3192">
        <v>51.91</v>
      </c>
      <c r="N3192">
        <v>4304</v>
      </c>
      <c r="O3192">
        <v>2162</v>
      </c>
      <c r="P3192">
        <v>2142</v>
      </c>
    </row>
    <row r="3193" spans="1:16">
      <c r="A3193">
        <v>9672909</v>
      </c>
      <c r="B3193" t="s">
        <v>3866</v>
      </c>
      <c r="C3193">
        <v>96725609</v>
      </c>
      <c r="D3193" s="43">
        <v>50</v>
      </c>
      <c r="E3193" t="s">
        <v>41</v>
      </c>
      <c r="F3193" s="43">
        <v>50</v>
      </c>
      <c r="G3193">
        <v>1</v>
      </c>
      <c r="H3193" t="s">
        <v>23</v>
      </c>
      <c r="I3193" s="43">
        <v>79</v>
      </c>
      <c r="J3193" t="s">
        <v>3820</v>
      </c>
      <c r="K3193" s="43">
        <v>90303</v>
      </c>
      <c r="L3193" t="s">
        <v>3847</v>
      </c>
      <c r="M3193">
        <v>92.22</v>
      </c>
      <c r="N3193">
        <v>6590</v>
      </c>
      <c r="O3193">
        <v>3290</v>
      </c>
      <c r="P3193">
        <v>3300</v>
      </c>
    </row>
    <row r="3194" spans="1:16">
      <c r="A3194">
        <v>9673114</v>
      </c>
      <c r="B3194" t="s">
        <v>3867</v>
      </c>
      <c r="C3194">
        <v>96730114</v>
      </c>
      <c r="D3194" s="43">
        <v>30</v>
      </c>
      <c r="E3194" t="s">
        <v>36</v>
      </c>
      <c r="F3194" s="43">
        <v>30</v>
      </c>
      <c r="G3194">
        <v>1</v>
      </c>
      <c r="H3194" t="s">
        <v>23</v>
      </c>
      <c r="I3194" s="43">
        <v>79</v>
      </c>
      <c r="J3194" t="s">
        <v>3820</v>
      </c>
      <c r="K3194" s="43">
        <v>90301</v>
      </c>
      <c r="L3194" t="s">
        <v>3868</v>
      </c>
      <c r="M3194">
        <v>36.9</v>
      </c>
      <c r="N3194">
        <v>15154</v>
      </c>
      <c r="O3194">
        <v>7233</v>
      </c>
      <c r="P3194">
        <v>7921</v>
      </c>
    </row>
    <row r="3195" spans="1:16">
      <c r="A3195">
        <v>9673116</v>
      </c>
      <c r="B3195" t="s">
        <v>3869</v>
      </c>
      <c r="C3195">
        <v>96730116</v>
      </c>
      <c r="D3195" s="43">
        <v>50</v>
      </c>
      <c r="E3195" t="s">
        <v>41</v>
      </c>
      <c r="F3195" s="43">
        <v>50</v>
      </c>
      <c r="G3195">
        <v>1</v>
      </c>
      <c r="H3195" t="s">
        <v>23</v>
      </c>
      <c r="I3195" s="43">
        <v>79</v>
      </c>
      <c r="J3195" t="s">
        <v>3820</v>
      </c>
      <c r="K3195" s="43">
        <v>90301</v>
      </c>
      <c r="L3195" t="s">
        <v>3868</v>
      </c>
      <c r="M3195">
        <v>41.75</v>
      </c>
      <c r="N3195">
        <v>2042</v>
      </c>
      <c r="O3195">
        <v>1100</v>
      </c>
      <c r="P3195">
        <v>942</v>
      </c>
    </row>
    <row r="3196" spans="1:16">
      <c r="A3196">
        <v>9673117</v>
      </c>
      <c r="B3196" t="s">
        <v>3870</v>
      </c>
      <c r="C3196">
        <v>96730117</v>
      </c>
      <c r="D3196" s="43">
        <v>50</v>
      </c>
      <c r="E3196" t="s">
        <v>41</v>
      </c>
      <c r="F3196" s="43">
        <v>50</v>
      </c>
      <c r="G3196">
        <v>1</v>
      </c>
      <c r="H3196" t="s">
        <v>23</v>
      </c>
      <c r="I3196" s="43">
        <v>79</v>
      </c>
      <c r="J3196" t="s">
        <v>3820</v>
      </c>
      <c r="K3196" s="43">
        <v>90301</v>
      </c>
      <c r="L3196" t="s">
        <v>3868</v>
      </c>
      <c r="M3196">
        <v>67.71</v>
      </c>
      <c r="N3196">
        <v>4698</v>
      </c>
      <c r="O3196">
        <v>2292</v>
      </c>
      <c r="P3196">
        <v>2406</v>
      </c>
    </row>
    <row r="3197" spans="1:16">
      <c r="A3197">
        <v>9673141</v>
      </c>
      <c r="B3197" t="s">
        <v>3871</v>
      </c>
      <c r="C3197">
        <v>96730141</v>
      </c>
      <c r="D3197" s="43">
        <v>40</v>
      </c>
      <c r="E3197" t="s">
        <v>43</v>
      </c>
      <c r="F3197" s="43">
        <v>40</v>
      </c>
      <c r="G3197">
        <v>1</v>
      </c>
      <c r="H3197" t="s">
        <v>23</v>
      </c>
      <c r="I3197" s="43">
        <v>79</v>
      </c>
      <c r="J3197" t="s">
        <v>3820</v>
      </c>
      <c r="K3197" s="43">
        <v>90301</v>
      </c>
      <c r="L3197" t="s">
        <v>3868</v>
      </c>
      <c r="M3197">
        <v>69.52</v>
      </c>
      <c r="N3197">
        <v>6034</v>
      </c>
      <c r="O3197">
        <v>2901</v>
      </c>
      <c r="P3197">
        <v>3133</v>
      </c>
    </row>
    <row r="3198" spans="1:16">
      <c r="A3198">
        <v>9673149</v>
      </c>
      <c r="B3198" t="s">
        <v>3872</v>
      </c>
      <c r="C3198">
        <v>96730149</v>
      </c>
      <c r="D3198" s="43">
        <v>50</v>
      </c>
      <c r="E3198" t="s">
        <v>41</v>
      </c>
      <c r="F3198" s="43">
        <v>50</v>
      </c>
      <c r="G3198">
        <v>1</v>
      </c>
      <c r="H3198" t="s">
        <v>23</v>
      </c>
      <c r="I3198" s="43">
        <v>79</v>
      </c>
      <c r="J3198" t="s">
        <v>3820</v>
      </c>
      <c r="K3198" s="43">
        <v>90301</v>
      </c>
      <c r="L3198" t="s">
        <v>3868</v>
      </c>
      <c r="M3198">
        <v>67.66</v>
      </c>
      <c r="N3198">
        <v>2671</v>
      </c>
      <c r="O3198">
        <v>1349</v>
      </c>
      <c r="P3198">
        <v>1322</v>
      </c>
    </row>
    <row r="3199" spans="1:16">
      <c r="A3199">
        <v>9673162</v>
      </c>
      <c r="B3199" t="s">
        <v>3873</v>
      </c>
      <c r="C3199">
        <v>96730162</v>
      </c>
      <c r="D3199" s="43">
        <v>50</v>
      </c>
      <c r="E3199" t="s">
        <v>41</v>
      </c>
      <c r="F3199" s="43">
        <v>50</v>
      </c>
      <c r="G3199">
        <v>1</v>
      </c>
      <c r="H3199" t="s">
        <v>23</v>
      </c>
      <c r="I3199" s="43">
        <v>79</v>
      </c>
      <c r="J3199" t="s">
        <v>3820</v>
      </c>
      <c r="K3199" s="43">
        <v>90301</v>
      </c>
      <c r="L3199" t="s">
        <v>3868</v>
      </c>
      <c r="M3199">
        <v>28.03</v>
      </c>
      <c r="N3199">
        <v>2506</v>
      </c>
      <c r="O3199">
        <v>1245</v>
      </c>
      <c r="P3199">
        <v>1261</v>
      </c>
    </row>
    <row r="3200" spans="1:16">
      <c r="A3200">
        <v>9673444</v>
      </c>
      <c r="B3200" t="s">
        <v>3874</v>
      </c>
      <c r="C3200">
        <v>96739444</v>
      </c>
      <c r="D3200" s="43">
        <v>50</v>
      </c>
      <c r="E3200" t="s">
        <v>41</v>
      </c>
      <c r="F3200" s="43">
        <v>50</v>
      </c>
      <c r="G3200">
        <v>1</v>
      </c>
      <c r="H3200" t="s">
        <v>23</v>
      </c>
      <c r="I3200" s="43">
        <v>79</v>
      </c>
      <c r="J3200" t="s">
        <v>3820</v>
      </c>
      <c r="K3200" s="43">
        <v>90301</v>
      </c>
      <c r="L3200" t="s">
        <v>3868</v>
      </c>
      <c r="M3200">
        <v>79.47</v>
      </c>
      <c r="N3200">
        <v>0</v>
      </c>
      <c r="O3200">
        <v>0</v>
      </c>
      <c r="P3200">
        <v>0</v>
      </c>
    </row>
    <row r="3201" spans="1:16">
      <c r="A3201">
        <v>9673933</v>
      </c>
      <c r="B3201" t="s">
        <v>3875</v>
      </c>
      <c r="C3201">
        <v>96735633</v>
      </c>
      <c r="D3201" s="43">
        <v>40</v>
      </c>
      <c r="E3201" t="s">
        <v>43</v>
      </c>
      <c r="F3201" s="43">
        <v>40</v>
      </c>
      <c r="G3201">
        <v>1</v>
      </c>
      <c r="H3201" t="s">
        <v>23</v>
      </c>
      <c r="I3201" s="43">
        <v>79</v>
      </c>
      <c r="J3201" t="s">
        <v>3820</v>
      </c>
      <c r="K3201" s="43">
        <v>90301</v>
      </c>
      <c r="L3201" t="s">
        <v>3868</v>
      </c>
      <c r="M3201">
        <v>121.11</v>
      </c>
      <c r="N3201">
        <v>9104</v>
      </c>
      <c r="O3201">
        <v>4537</v>
      </c>
      <c r="P3201">
        <v>4567</v>
      </c>
    </row>
    <row r="3202" spans="1:16">
      <c r="A3202">
        <v>9673934</v>
      </c>
      <c r="B3202" t="s">
        <v>3876</v>
      </c>
      <c r="C3202">
        <v>96735634</v>
      </c>
      <c r="D3202" s="43">
        <v>50</v>
      </c>
      <c r="E3202" t="s">
        <v>41</v>
      </c>
      <c r="F3202" s="43">
        <v>50</v>
      </c>
      <c r="G3202">
        <v>1</v>
      </c>
      <c r="H3202" t="s">
        <v>23</v>
      </c>
      <c r="I3202" s="43">
        <v>79</v>
      </c>
      <c r="J3202" t="s">
        <v>3820</v>
      </c>
      <c r="K3202" s="43">
        <v>90301</v>
      </c>
      <c r="L3202" t="s">
        <v>3868</v>
      </c>
      <c r="M3202">
        <v>159.09</v>
      </c>
      <c r="N3202">
        <v>7143</v>
      </c>
      <c r="O3202">
        <v>3683</v>
      </c>
      <c r="P3202">
        <v>3460</v>
      </c>
    </row>
    <row r="3203" spans="1:16">
      <c r="A3203">
        <v>9673935</v>
      </c>
      <c r="B3203" t="s">
        <v>3877</v>
      </c>
      <c r="C3203">
        <v>96735635</v>
      </c>
      <c r="D3203" s="43">
        <v>50</v>
      </c>
      <c r="E3203" t="s">
        <v>41</v>
      </c>
      <c r="F3203" s="43">
        <v>50</v>
      </c>
      <c r="G3203">
        <v>1</v>
      </c>
      <c r="H3203" t="s">
        <v>23</v>
      </c>
      <c r="I3203" s="43">
        <v>79</v>
      </c>
      <c r="J3203" t="s">
        <v>3820</v>
      </c>
      <c r="K3203" s="43">
        <v>90301</v>
      </c>
      <c r="L3203" t="s">
        <v>3868</v>
      </c>
      <c r="M3203">
        <v>84.09</v>
      </c>
      <c r="N3203">
        <v>12195</v>
      </c>
      <c r="O3203">
        <v>6082</v>
      </c>
      <c r="P3203">
        <v>6113</v>
      </c>
    </row>
    <row r="3204" spans="1:16">
      <c r="A3204">
        <v>9673937</v>
      </c>
      <c r="B3204" t="s">
        <v>3878</v>
      </c>
      <c r="C3204">
        <v>96735637</v>
      </c>
      <c r="D3204" s="43">
        <v>50</v>
      </c>
      <c r="E3204" t="s">
        <v>41</v>
      </c>
      <c r="F3204" s="43">
        <v>50</v>
      </c>
      <c r="G3204">
        <v>1</v>
      </c>
      <c r="H3204" t="s">
        <v>23</v>
      </c>
      <c r="I3204" s="43">
        <v>79</v>
      </c>
      <c r="J3204" t="s">
        <v>3820</v>
      </c>
      <c r="K3204" s="43">
        <v>90301</v>
      </c>
      <c r="L3204" t="s">
        <v>3868</v>
      </c>
      <c r="M3204">
        <v>87.14</v>
      </c>
      <c r="N3204">
        <v>4165</v>
      </c>
      <c r="O3204">
        <v>2119</v>
      </c>
      <c r="P3204">
        <v>2046</v>
      </c>
    </row>
    <row r="3205" spans="1:16">
      <c r="A3205">
        <v>9673938</v>
      </c>
      <c r="B3205" t="s">
        <v>3879</v>
      </c>
      <c r="C3205">
        <v>96735638</v>
      </c>
      <c r="D3205" s="43">
        <v>50</v>
      </c>
      <c r="E3205" t="s">
        <v>41</v>
      </c>
      <c r="F3205" s="43">
        <v>50</v>
      </c>
      <c r="G3205">
        <v>1</v>
      </c>
      <c r="H3205" t="s">
        <v>23</v>
      </c>
      <c r="I3205" s="43">
        <v>79</v>
      </c>
      <c r="J3205" t="s">
        <v>3820</v>
      </c>
      <c r="K3205" s="43">
        <v>90301</v>
      </c>
      <c r="L3205" t="s">
        <v>3868</v>
      </c>
      <c r="M3205">
        <v>51.36</v>
      </c>
      <c r="N3205">
        <v>5013</v>
      </c>
      <c r="O3205">
        <v>2503</v>
      </c>
      <c r="P3205">
        <v>2510</v>
      </c>
    </row>
    <row r="3206" spans="1:16">
      <c r="A3206">
        <v>9673939</v>
      </c>
      <c r="B3206" t="s">
        <v>3880</v>
      </c>
      <c r="C3206">
        <v>96735639</v>
      </c>
      <c r="D3206" s="43">
        <v>50</v>
      </c>
      <c r="E3206" t="s">
        <v>41</v>
      </c>
      <c r="F3206" s="43">
        <v>50</v>
      </c>
      <c r="G3206">
        <v>1</v>
      </c>
      <c r="H3206" t="s">
        <v>23</v>
      </c>
      <c r="I3206" s="43">
        <v>79</v>
      </c>
      <c r="J3206" t="s">
        <v>3820</v>
      </c>
      <c r="K3206" s="43">
        <v>90301</v>
      </c>
      <c r="L3206" t="s">
        <v>3868</v>
      </c>
      <c r="M3206">
        <v>71.58</v>
      </c>
      <c r="N3206">
        <v>4936</v>
      </c>
      <c r="O3206">
        <v>2466</v>
      </c>
      <c r="P3206">
        <v>2470</v>
      </c>
    </row>
    <row r="3207" spans="1:16">
      <c r="A3207">
        <v>9673940</v>
      </c>
      <c r="B3207" t="s">
        <v>3881</v>
      </c>
      <c r="C3207">
        <v>96735640</v>
      </c>
      <c r="D3207" s="43">
        <v>50</v>
      </c>
      <c r="E3207" t="s">
        <v>41</v>
      </c>
      <c r="F3207" s="43">
        <v>50</v>
      </c>
      <c r="G3207">
        <v>1</v>
      </c>
      <c r="H3207" t="s">
        <v>23</v>
      </c>
      <c r="I3207" s="43">
        <v>79</v>
      </c>
      <c r="J3207" t="s">
        <v>3820</v>
      </c>
      <c r="K3207" s="43">
        <v>90301</v>
      </c>
      <c r="L3207" t="s">
        <v>3868</v>
      </c>
      <c r="M3207">
        <v>56.34</v>
      </c>
      <c r="N3207">
        <v>4062</v>
      </c>
      <c r="O3207">
        <v>2030</v>
      </c>
      <c r="P3207">
        <v>2032</v>
      </c>
    </row>
    <row r="3208" spans="1:16">
      <c r="A3208">
        <v>9674133</v>
      </c>
      <c r="B3208" t="s">
        <v>3882</v>
      </c>
      <c r="C3208">
        <v>96740133</v>
      </c>
      <c r="D3208" s="43">
        <v>40</v>
      </c>
      <c r="E3208" t="s">
        <v>43</v>
      </c>
      <c r="F3208" s="43">
        <v>40</v>
      </c>
      <c r="G3208">
        <v>1</v>
      </c>
      <c r="H3208" t="s">
        <v>23</v>
      </c>
      <c r="I3208" s="43">
        <v>79</v>
      </c>
      <c r="J3208" t="s">
        <v>3820</v>
      </c>
      <c r="K3208" s="43">
        <v>90306</v>
      </c>
      <c r="L3208" t="s">
        <v>3883</v>
      </c>
      <c r="M3208">
        <v>40.75</v>
      </c>
      <c r="N3208">
        <v>5280</v>
      </c>
      <c r="O3208">
        <v>2676</v>
      </c>
      <c r="P3208">
        <v>2604</v>
      </c>
    </row>
    <row r="3209" spans="1:16">
      <c r="A3209">
        <v>9674147</v>
      </c>
      <c r="B3209" t="s">
        <v>3884</v>
      </c>
      <c r="C3209">
        <v>96740147</v>
      </c>
      <c r="D3209" s="43">
        <v>30</v>
      </c>
      <c r="E3209" t="s">
        <v>36</v>
      </c>
      <c r="F3209" s="43">
        <v>30</v>
      </c>
      <c r="G3209">
        <v>1</v>
      </c>
      <c r="H3209" t="s">
        <v>23</v>
      </c>
      <c r="I3209" s="43">
        <v>79</v>
      </c>
      <c r="J3209" t="s">
        <v>3820</v>
      </c>
      <c r="K3209" s="43">
        <v>90306</v>
      </c>
      <c r="L3209" t="s">
        <v>3883</v>
      </c>
      <c r="M3209">
        <v>52.69</v>
      </c>
      <c r="N3209">
        <v>13277</v>
      </c>
      <c r="O3209">
        <v>6531</v>
      </c>
      <c r="P3209">
        <v>6746</v>
      </c>
    </row>
    <row r="3210" spans="1:16">
      <c r="A3210">
        <v>9674159</v>
      </c>
      <c r="B3210" t="s">
        <v>3885</v>
      </c>
      <c r="C3210">
        <v>96740159</v>
      </c>
      <c r="D3210" s="43">
        <v>50</v>
      </c>
      <c r="E3210" t="s">
        <v>41</v>
      </c>
      <c r="F3210" s="43">
        <v>50</v>
      </c>
      <c r="G3210">
        <v>1</v>
      </c>
      <c r="H3210" t="s">
        <v>23</v>
      </c>
      <c r="I3210" s="43">
        <v>79</v>
      </c>
      <c r="J3210" t="s">
        <v>3820</v>
      </c>
      <c r="K3210" s="43">
        <v>90306</v>
      </c>
      <c r="L3210" t="s">
        <v>3883</v>
      </c>
      <c r="M3210">
        <v>45.14</v>
      </c>
      <c r="N3210">
        <v>3971</v>
      </c>
      <c r="O3210">
        <v>1996</v>
      </c>
      <c r="P3210">
        <v>1975</v>
      </c>
    </row>
    <row r="3211" spans="1:16">
      <c r="A3211">
        <v>9674163</v>
      </c>
      <c r="B3211" t="s">
        <v>3886</v>
      </c>
      <c r="C3211">
        <v>96740163</v>
      </c>
      <c r="D3211" s="43">
        <v>40</v>
      </c>
      <c r="E3211" t="s">
        <v>43</v>
      </c>
      <c r="F3211" s="43">
        <v>40</v>
      </c>
      <c r="G3211">
        <v>1</v>
      </c>
      <c r="H3211" t="s">
        <v>23</v>
      </c>
      <c r="I3211" s="43">
        <v>79</v>
      </c>
      <c r="J3211" t="s">
        <v>3820</v>
      </c>
      <c r="K3211" s="43">
        <v>90306</v>
      </c>
      <c r="L3211" t="s">
        <v>3883</v>
      </c>
      <c r="M3211">
        <v>61.59</v>
      </c>
      <c r="N3211">
        <v>6396</v>
      </c>
      <c r="O3211">
        <v>3225</v>
      </c>
      <c r="P3211">
        <v>3171</v>
      </c>
    </row>
    <row r="3212" spans="1:16">
      <c r="A3212">
        <v>9674164</v>
      </c>
      <c r="B3212" t="s">
        <v>3887</v>
      </c>
      <c r="C3212">
        <v>96740164</v>
      </c>
      <c r="D3212" s="43">
        <v>50</v>
      </c>
      <c r="E3212" t="s">
        <v>41</v>
      </c>
      <c r="F3212" s="43">
        <v>50</v>
      </c>
      <c r="G3212">
        <v>1</v>
      </c>
      <c r="H3212" t="s">
        <v>23</v>
      </c>
      <c r="I3212" s="43">
        <v>79</v>
      </c>
      <c r="J3212" t="s">
        <v>3820</v>
      </c>
      <c r="K3212" s="43">
        <v>90306</v>
      </c>
      <c r="L3212" t="s">
        <v>3883</v>
      </c>
      <c r="M3212">
        <v>61.9</v>
      </c>
      <c r="N3212">
        <v>3596</v>
      </c>
      <c r="O3212">
        <v>1779</v>
      </c>
      <c r="P3212">
        <v>1817</v>
      </c>
    </row>
    <row r="3213" spans="1:16">
      <c r="A3213">
        <v>9674171</v>
      </c>
      <c r="B3213" t="s">
        <v>3888</v>
      </c>
      <c r="C3213">
        <v>96740171</v>
      </c>
      <c r="D3213" s="43">
        <v>50</v>
      </c>
      <c r="E3213" t="s">
        <v>41</v>
      </c>
      <c r="F3213" s="43">
        <v>50</v>
      </c>
      <c r="G3213">
        <v>1</v>
      </c>
      <c r="H3213" t="s">
        <v>23</v>
      </c>
      <c r="I3213" s="43">
        <v>79</v>
      </c>
      <c r="J3213" t="s">
        <v>3820</v>
      </c>
      <c r="K3213" s="43">
        <v>90306</v>
      </c>
      <c r="L3213" t="s">
        <v>3883</v>
      </c>
      <c r="M3213">
        <v>71.87</v>
      </c>
      <c r="N3213">
        <v>3339</v>
      </c>
      <c r="O3213">
        <v>1656</v>
      </c>
      <c r="P3213">
        <v>1683</v>
      </c>
    </row>
    <row r="3214" spans="1:16">
      <c r="A3214">
        <v>9674187</v>
      </c>
      <c r="B3214" t="s">
        <v>3889</v>
      </c>
      <c r="C3214">
        <v>96740187</v>
      </c>
      <c r="D3214" s="43">
        <v>50</v>
      </c>
      <c r="E3214" t="s">
        <v>41</v>
      </c>
      <c r="F3214" s="43">
        <v>50</v>
      </c>
      <c r="G3214">
        <v>1</v>
      </c>
      <c r="H3214" t="s">
        <v>23</v>
      </c>
      <c r="I3214" s="43">
        <v>79</v>
      </c>
      <c r="J3214" t="s">
        <v>3820</v>
      </c>
      <c r="K3214" s="43">
        <v>90306</v>
      </c>
      <c r="L3214" t="s">
        <v>3883</v>
      </c>
      <c r="M3214">
        <v>61.1</v>
      </c>
      <c r="N3214">
        <v>2947</v>
      </c>
      <c r="O3214">
        <v>1525</v>
      </c>
      <c r="P3214">
        <v>1422</v>
      </c>
    </row>
    <row r="3215" spans="1:16">
      <c r="A3215">
        <v>9674195</v>
      </c>
      <c r="B3215" t="s">
        <v>3890</v>
      </c>
      <c r="C3215">
        <v>96740195</v>
      </c>
      <c r="D3215" s="43">
        <v>50</v>
      </c>
      <c r="E3215" t="s">
        <v>41</v>
      </c>
      <c r="F3215" s="43">
        <v>50</v>
      </c>
      <c r="G3215">
        <v>1</v>
      </c>
      <c r="H3215" t="s">
        <v>23</v>
      </c>
      <c r="I3215" s="43">
        <v>79</v>
      </c>
      <c r="J3215" t="s">
        <v>3820</v>
      </c>
      <c r="K3215" s="43">
        <v>90306</v>
      </c>
      <c r="L3215" t="s">
        <v>3883</v>
      </c>
      <c r="M3215">
        <v>12.29</v>
      </c>
      <c r="N3215">
        <v>3121</v>
      </c>
      <c r="O3215">
        <v>1568</v>
      </c>
      <c r="P3215">
        <v>1553</v>
      </c>
    </row>
    <row r="3216" spans="1:16">
      <c r="A3216">
        <v>9674210</v>
      </c>
      <c r="B3216" t="s">
        <v>3891</v>
      </c>
      <c r="C3216">
        <v>96740210</v>
      </c>
      <c r="D3216" s="43">
        <v>50</v>
      </c>
      <c r="E3216" t="s">
        <v>41</v>
      </c>
      <c r="F3216" s="43">
        <v>50</v>
      </c>
      <c r="G3216">
        <v>1</v>
      </c>
      <c r="H3216" t="s">
        <v>23</v>
      </c>
      <c r="I3216" s="43">
        <v>79</v>
      </c>
      <c r="J3216" t="s">
        <v>3820</v>
      </c>
      <c r="K3216" s="43">
        <v>90306</v>
      </c>
      <c r="L3216" t="s">
        <v>3883</v>
      </c>
      <c r="M3216">
        <v>27.75</v>
      </c>
      <c r="N3216">
        <v>1696</v>
      </c>
      <c r="O3216">
        <v>866</v>
      </c>
      <c r="P3216">
        <v>830</v>
      </c>
    </row>
    <row r="3217" spans="1:16">
      <c r="A3217">
        <v>9674221</v>
      </c>
      <c r="B3217" t="s">
        <v>3892</v>
      </c>
      <c r="C3217">
        <v>96740221</v>
      </c>
      <c r="D3217" s="43">
        <v>40</v>
      </c>
      <c r="E3217" t="s">
        <v>43</v>
      </c>
      <c r="F3217" s="43">
        <v>40</v>
      </c>
      <c r="G3217">
        <v>1</v>
      </c>
      <c r="H3217" t="s">
        <v>23</v>
      </c>
      <c r="I3217" s="43">
        <v>79</v>
      </c>
      <c r="J3217" t="s">
        <v>3820</v>
      </c>
      <c r="K3217" s="43">
        <v>90306</v>
      </c>
      <c r="L3217" t="s">
        <v>3883</v>
      </c>
      <c r="M3217">
        <v>35.71</v>
      </c>
      <c r="N3217">
        <v>5597</v>
      </c>
      <c r="O3217">
        <v>2757</v>
      </c>
      <c r="P3217">
        <v>2840</v>
      </c>
    </row>
    <row r="3218" spans="1:16">
      <c r="A3218">
        <v>9674910</v>
      </c>
      <c r="B3218" t="s">
        <v>3893</v>
      </c>
      <c r="C3218">
        <v>96745610</v>
      </c>
      <c r="D3218" s="43">
        <v>50</v>
      </c>
      <c r="E3218" t="s">
        <v>41</v>
      </c>
      <c r="F3218" s="43">
        <v>50</v>
      </c>
      <c r="G3218">
        <v>1</v>
      </c>
      <c r="H3218" t="s">
        <v>23</v>
      </c>
      <c r="I3218" s="43">
        <v>79</v>
      </c>
      <c r="J3218" t="s">
        <v>3820</v>
      </c>
      <c r="K3218" s="43">
        <v>90306</v>
      </c>
      <c r="L3218" t="s">
        <v>3883</v>
      </c>
      <c r="M3218">
        <v>66.23</v>
      </c>
      <c r="N3218">
        <v>7360</v>
      </c>
      <c r="O3218">
        <v>3735</v>
      </c>
      <c r="P3218">
        <v>3625</v>
      </c>
    </row>
    <row r="3219" spans="1:16">
      <c r="A3219">
        <v>9674911</v>
      </c>
      <c r="B3219" t="s">
        <v>3894</v>
      </c>
      <c r="C3219">
        <v>96745611</v>
      </c>
      <c r="D3219" s="43">
        <v>40</v>
      </c>
      <c r="E3219" t="s">
        <v>43</v>
      </c>
      <c r="F3219" s="43">
        <v>40</v>
      </c>
      <c r="G3219">
        <v>1</v>
      </c>
      <c r="H3219" t="s">
        <v>23</v>
      </c>
      <c r="I3219" s="43">
        <v>79</v>
      </c>
      <c r="J3219" t="s">
        <v>3820</v>
      </c>
      <c r="K3219" s="43">
        <v>90306</v>
      </c>
      <c r="L3219" t="s">
        <v>3883</v>
      </c>
      <c r="M3219">
        <v>148.08</v>
      </c>
      <c r="N3219">
        <v>10456</v>
      </c>
      <c r="O3219">
        <v>5266</v>
      </c>
      <c r="P3219">
        <v>5190</v>
      </c>
    </row>
    <row r="3220" spans="1:16">
      <c r="A3220">
        <v>9674912</v>
      </c>
      <c r="B3220" t="s">
        <v>3895</v>
      </c>
      <c r="C3220">
        <v>96745612</v>
      </c>
      <c r="D3220" s="43">
        <v>40</v>
      </c>
      <c r="E3220" t="s">
        <v>43</v>
      </c>
      <c r="F3220" s="43">
        <v>40</v>
      </c>
      <c r="G3220">
        <v>1</v>
      </c>
      <c r="H3220" t="s">
        <v>23</v>
      </c>
      <c r="I3220" s="43">
        <v>79</v>
      </c>
      <c r="J3220" t="s">
        <v>3820</v>
      </c>
      <c r="K3220" s="43">
        <v>90306</v>
      </c>
      <c r="L3220" t="s">
        <v>3883</v>
      </c>
      <c r="M3220">
        <v>213.56</v>
      </c>
      <c r="N3220">
        <v>11563</v>
      </c>
      <c r="O3220">
        <v>5820</v>
      </c>
      <c r="P3220">
        <v>5743</v>
      </c>
    </row>
    <row r="3221" spans="1:16">
      <c r="A3221">
        <v>9674913</v>
      </c>
      <c r="B3221" t="s">
        <v>3896</v>
      </c>
      <c r="C3221">
        <v>96745613</v>
      </c>
      <c r="D3221" s="43">
        <v>50</v>
      </c>
      <c r="E3221" t="s">
        <v>41</v>
      </c>
      <c r="F3221" s="43">
        <v>50</v>
      </c>
      <c r="G3221">
        <v>1</v>
      </c>
      <c r="H3221" t="s">
        <v>23</v>
      </c>
      <c r="I3221" s="43">
        <v>79</v>
      </c>
      <c r="J3221" t="s">
        <v>3820</v>
      </c>
      <c r="K3221" s="43">
        <v>90306</v>
      </c>
      <c r="L3221" t="s">
        <v>3883</v>
      </c>
      <c r="M3221">
        <v>57.73</v>
      </c>
      <c r="N3221">
        <v>5982</v>
      </c>
      <c r="O3221">
        <v>3012</v>
      </c>
      <c r="P3221">
        <v>2970</v>
      </c>
    </row>
    <row r="3222" spans="1:16">
      <c r="A3222">
        <v>9675117</v>
      </c>
      <c r="B3222" t="s">
        <v>3897</v>
      </c>
      <c r="C3222">
        <v>96750117</v>
      </c>
      <c r="D3222" s="43">
        <v>40</v>
      </c>
      <c r="E3222" t="s">
        <v>43</v>
      </c>
      <c r="F3222" s="43">
        <v>40</v>
      </c>
      <c r="G3222">
        <v>1</v>
      </c>
      <c r="H3222" t="s">
        <v>23</v>
      </c>
      <c r="I3222" s="43">
        <v>79</v>
      </c>
      <c r="J3222" t="s">
        <v>3820</v>
      </c>
      <c r="K3222" s="43">
        <v>90205</v>
      </c>
      <c r="L3222" t="s">
        <v>3898</v>
      </c>
      <c r="M3222">
        <v>60.94</v>
      </c>
      <c r="N3222">
        <v>6968</v>
      </c>
      <c r="O3222">
        <v>3481</v>
      </c>
      <c r="P3222">
        <v>3487</v>
      </c>
    </row>
    <row r="3223" spans="1:16">
      <c r="A3223">
        <v>9675127</v>
      </c>
      <c r="B3223" t="s">
        <v>3899</v>
      </c>
      <c r="C3223">
        <v>96750127</v>
      </c>
      <c r="D3223" s="43">
        <v>50</v>
      </c>
      <c r="E3223" t="s">
        <v>41</v>
      </c>
      <c r="F3223" s="43">
        <v>50</v>
      </c>
      <c r="G3223">
        <v>1</v>
      </c>
      <c r="H3223" t="s">
        <v>23</v>
      </c>
      <c r="I3223" s="43">
        <v>79</v>
      </c>
      <c r="J3223" t="s">
        <v>3820</v>
      </c>
      <c r="K3223" s="43">
        <v>90205</v>
      </c>
      <c r="L3223" t="s">
        <v>3898</v>
      </c>
      <c r="M3223">
        <v>48.77</v>
      </c>
      <c r="N3223">
        <v>2416</v>
      </c>
      <c r="O3223">
        <v>1227</v>
      </c>
      <c r="P3223">
        <v>1189</v>
      </c>
    </row>
    <row r="3224" spans="1:16">
      <c r="A3224">
        <v>9675141</v>
      </c>
      <c r="B3224" t="s">
        <v>3900</v>
      </c>
      <c r="C3224">
        <v>96750141</v>
      </c>
      <c r="D3224" s="43">
        <v>20</v>
      </c>
      <c r="E3224" t="s">
        <v>22</v>
      </c>
      <c r="F3224" s="43">
        <v>20</v>
      </c>
      <c r="G3224">
        <v>1</v>
      </c>
      <c r="H3224" t="s">
        <v>23</v>
      </c>
      <c r="I3224" s="43">
        <v>79</v>
      </c>
      <c r="J3224" t="s">
        <v>3820</v>
      </c>
      <c r="K3224" s="43">
        <v>90205</v>
      </c>
      <c r="L3224" t="s">
        <v>3898</v>
      </c>
      <c r="M3224">
        <v>47</v>
      </c>
      <c r="N3224">
        <v>20756</v>
      </c>
      <c r="O3224">
        <v>10087</v>
      </c>
      <c r="P3224">
        <v>10669</v>
      </c>
    </row>
    <row r="3225" spans="1:16">
      <c r="A3225">
        <v>9675144</v>
      </c>
      <c r="B3225" t="s">
        <v>3901</v>
      </c>
      <c r="C3225">
        <v>96750144</v>
      </c>
      <c r="D3225" s="43">
        <v>50</v>
      </c>
      <c r="E3225" t="s">
        <v>41</v>
      </c>
      <c r="F3225" s="43">
        <v>50</v>
      </c>
      <c r="G3225">
        <v>1</v>
      </c>
      <c r="H3225" t="s">
        <v>23</v>
      </c>
      <c r="I3225" s="43">
        <v>79</v>
      </c>
      <c r="J3225" t="s">
        <v>3820</v>
      </c>
      <c r="K3225" s="43">
        <v>90205</v>
      </c>
      <c r="L3225" t="s">
        <v>3898</v>
      </c>
      <c r="M3225">
        <v>12.21</v>
      </c>
      <c r="N3225">
        <v>2202</v>
      </c>
      <c r="O3225">
        <v>1105</v>
      </c>
      <c r="P3225">
        <v>1097</v>
      </c>
    </row>
    <row r="3226" spans="1:16">
      <c r="A3226">
        <v>9675158</v>
      </c>
      <c r="B3226" t="s">
        <v>3902</v>
      </c>
      <c r="C3226">
        <v>96750158</v>
      </c>
      <c r="D3226" s="43">
        <v>50</v>
      </c>
      <c r="E3226" t="s">
        <v>41</v>
      </c>
      <c r="F3226" s="43">
        <v>50</v>
      </c>
      <c r="G3226">
        <v>1</v>
      </c>
      <c r="H3226" t="s">
        <v>23</v>
      </c>
      <c r="I3226" s="43">
        <v>79</v>
      </c>
      <c r="J3226" t="s">
        <v>3820</v>
      </c>
      <c r="K3226" s="43">
        <v>90205</v>
      </c>
      <c r="L3226" t="s">
        <v>3898</v>
      </c>
      <c r="M3226">
        <v>48.86</v>
      </c>
      <c r="N3226">
        <v>3139</v>
      </c>
      <c r="O3226">
        <v>1600</v>
      </c>
      <c r="P3226">
        <v>1539</v>
      </c>
    </row>
    <row r="3227" spans="1:16">
      <c r="A3227">
        <v>9675165</v>
      </c>
      <c r="B3227" t="s">
        <v>3903</v>
      </c>
      <c r="C3227">
        <v>96750165</v>
      </c>
      <c r="D3227" s="43">
        <v>50</v>
      </c>
      <c r="E3227" t="s">
        <v>41</v>
      </c>
      <c r="F3227" s="43">
        <v>50</v>
      </c>
      <c r="G3227">
        <v>1</v>
      </c>
      <c r="H3227" t="s">
        <v>23</v>
      </c>
      <c r="I3227" s="43">
        <v>79</v>
      </c>
      <c r="J3227" t="s">
        <v>3820</v>
      </c>
      <c r="K3227" s="43">
        <v>90205</v>
      </c>
      <c r="L3227" t="s">
        <v>3898</v>
      </c>
      <c r="M3227">
        <v>21.11</v>
      </c>
      <c r="N3227">
        <v>3574</v>
      </c>
      <c r="O3227">
        <v>1877</v>
      </c>
      <c r="P3227">
        <v>1697</v>
      </c>
    </row>
    <row r="3228" spans="1:16">
      <c r="A3228">
        <v>9675914</v>
      </c>
      <c r="B3228" t="s">
        <v>3904</v>
      </c>
      <c r="C3228">
        <v>96755614</v>
      </c>
      <c r="D3228" s="43">
        <v>50</v>
      </c>
      <c r="E3228" t="s">
        <v>41</v>
      </c>
      <c r="F3228" s="43">
        <v>50</v>
      </c>
      <c r="G3228">
        <v>1</v>
      </c>
      <c r="H3228" t="s">
        <v>23</v>
      </c>
      <c r="I3228" s="43">
        <v>79</v>
      </c>
      <c r="J3228" t="s">
        <v>3820</v>
      </c>
      <c r="K3228" s="43">
        <v>90205</v>
      </c>
      <c r="L3228" t="s">
        <v>3898</v>
      </c>
      <c r="M3228">
        <v>75.98</v>
      </c>
      <c r="N3228">
        <v>7321</v>
      </c>
      <c r="O3228">
        <v>3657</v>
      </c>
      <c r="P3228">
        <v>3664</v>
      </c>
    </row>
    <row r="3229" spans="1:16">
      <c r="A3229">
        <v>9675915</v>
      </c>
      <c r="B3229" t="s">
        <v>3905</v>
      </c>
      <c r="C3229">
        <v>96755615</v>
      </c>
      <c r="D3229" s="43">
        <v>50</v>
      </c>
      <c r="E3229" t="s">
        <v>41</v>
      </c>
      <c r="F3229" s="43">
        <v>50</v>
      </c>
      <c r="G3229">
        <v>1</v>
      </c>
      <c r="H3229" t="s">
        <v>23</v>
      </c>
      <c r="I3229" s="43">
        <v>79</v>
      </c>
      <c r="J3229" t="s">
        <v>3820</v>
      </c>
      <c r="K3229" s="43">
        <v>90205</v>
      </c>
      <c r="L3229" t="s">
        <v>3898</v>
      </c>
      <c r="M3229">
        <v>44.43</v>
      </c>
      <c r="N3229">
        <v>4392</v>
      </c>
      <c r="O3229">
        <v>2295</v>
      </c>
      <c r="P3229">
        <v>2097</v>
      </c>
    </row>
    <row r="3230" spans="1:16">
      <c r="A3230">
        <v>9675916</v>
      </c>
      <c r="B3230" t="s">
        <v>3906</v>
      </c>
      <c r="C3230">
        <v>96755616</v>
      </c>
      <c r="D3230" s="43">
        <v>50</v>
      </c>
      <c r="E3230" t="s">
        <v>41</v>
      </c>
      <c r="F3230" s="43">
        <v>50</v>
      </c>
      <c r="G3230">
        <v>1</v>
      </c>
      <c r="H3230" t="s">
        <v>23</v>
      </c>
      <c r="I3230" s="43">
        <v>79</v>
      </c>
      <c r="J3230" t="s">
        <v>3820</v>
      </c>
      <c r="K3230" s="43">
        <v>90205</v>
      </c>
      <c r="L3230" t="s">
        <v>3898</v>
      </c>
      <c r="M3230">
        <v>122.46</v>
      </c>
      <c r="N3230">
        <v>9107</v>
      </c>
      <c r="O3230">
        <v>4582</v>
      </c>
      <c r="P3230">
        <v>4525</v>
      </c>
    </row>
    <row r="3231" spans="1:16">
      <c r="A3231">
        <v>9675917</v>
      </c>
      <c r="B3231" t="s">
        <v>3907</v>
      </c>
      <c r="C3231">
        <v>96755617</v>
      </c>
      <c r="D3231" s="43">
        <v>50</v>
      </c>
      <c r="E3231" t="s">
        <v>41</v>
      </c>
      <c r="F3231" s="43">
        <v>50</v>
      </c>
      <c r="G3231">
        <v>1</v>
      </c>
      <c r="H3231" t="s">
        <v>23</v>
      </c>
      <c r="I3231" s="43">
        <v>79</v>
      </c>
      <c r="J3231" t="s">
        <v>3820</v>
      </c>
      <c r="K3231" s="43">
        <v>90205</v>
      </c>
      <c r="L3231" t="s">
        <v>3898</v>
      </c>
      <c r="M3231">
        <v>47.3</v>
      </c>
      <c r="N3231">
        <v>7920</v>
      </c>
      <c r="O3231">
        <v>4024</v>
      </c>
      <c r="P3231">
        <v>3896</v>
      </c>
    </row>
    <row r="3232" spans="1:16">
      <c r="A3232">
        <v>9675918</v>
      </c>
      <c r="B3232" t="s">
        <v>3908</v>
      </c>
      <c r="C3232">
        <v>96755618</v>
      </c>
      <c r="D3232" s="43">
        <v>50</v>
      </c>
      <c r="E3232" t="s">
        <v>41</v>
      </c>
      <c r="F3232" s="43">
        <v>50</v>
      </c>
      <c r="G3232">
        <v>1</v>
      </c>
      <c r="H3232" t="s">
        <v>23</v>
      </c>
      <c r="I3232" s="43">
        <v>79</v>
      </c>
      <c r="J3232" t="s">
        <v>3820</v>
      </c>
      <c r="K3232" s="43">
        <v>90205</v>
      </c>
      <c r="L3232" t="s">
        <v>3898</v>
      </c>
      <c r="M3232">
        <v>83.98</v>
      </c>
      <c r="N3232">
        <v>10462</v>
      </c>
      <c r="O3232">
        <v>5383</v>
      </c>
      <c r="P3232">
        <v>5079</v>
      </c>
    </row>
    <row r="3233" spans="1:16">
      <c r="A3233">
        <v>9675919</v>
      </c>
      <c r="B3233" t="s">
        <v>3909</v>
      </c>
      <c r="C3233">
        <v>96755619</v>
      </c>
      <c r="D3233" s="43">
        <v>40</v>
      </c>
      <c r="E3233" t="s">
        <v>43</v>
      </c>
      <c r="F3233" s="43">
        <v>40</v>
      </c>
      <c r="G3233">
        <v>1</v>
      </c>
      <c r="H3233" t="s">
        <v>23</v>
      </c>
      <c r="I3233" s="43">
        <v>79</v>
      </c>
      <c r="J3233" t="s">
        <v>3820</v>
      </c>
      <c r="K3233" s="43">
        <v>90205</v>
      </c>
      <c r="L3233" t="s">
        <v>3898</v>
      </c>
      <c r="M3233">
        <v>71.16</v>
      </c>
      <c r="N3233">
        <v>11049</v>
      </c>
      <c r="O3233">
        <v>5478</v>
      </c>
      <c r="P3233">
        <v>5571</v>
      </c>
    </row>
    <row r="3234" spans="1:16">
      <c r="A3234">
        <v>9676112</v>
      </c>
      <c r="B3234" t="s">
        <v>3910</v>
      </c>
      <c r="C3234">
        <v>96760112</v>
      </c>
      <c r="D3234" s="43">
        <v>50</v>
      </c>
      <c r="E3234" t="s">
        <v>41</v>
      </c>
      <c r="F3234" s="43">
        <v>50</v>
      </c>
      <c r="G3234">
        <v>1</v>
      </c>
      <c r="H3234" t="s">
        <v>23</v>
      </c>
      <c r="I3234" s="43">
        <v>3</v>
      </c>
      <c r="J3234" t="s">
        <v>3818</v>
      </c>
      <c r="K3234" s="43">
        <v>90104</v>
      </c>
      <c r="L3234" t="s">
        <v>3911</v>
      </c>
      <c r="M3234">
        <v>50.92</v>
      </c>
      <c r="N3234">
        <v>3984</v>
      </c>
      <c r="O3234">
        <v>1964</v>
      </c>
      <c r="P3234">
        <v>2020</v>
      </c>
    </row>
    <row r="3235" spans="1:16">
      <c r="A3235">
        <v>9676117</v>
      </c>
      <c r="B3235" t="s">
        <v>3912</v>
      </c>
      <c r="C3235">
        <v>96760117</v>
      </c>
      <c r="D3235" s="43">
        <v>50</v>
      </c>
      <c r="E3235" t="s">
        <v>41</v>
      </c>
      <c r="F3235" s="43">
        <v>50</v>
      </c>
      <c r="G3235">
        <v>1</v>
      </c>
      <c r="H3235" t="s">
        <v>23</v>
      </c>
      <c r="I3235" s="43">
        <v>3</v>
      </c>
      <c r="J3235" t="s">
        <v>3818</v>
      </c>
      <c r="K3235" s="43">
        <v>90104</v>
      </c>
      <c r="L3235" t="s">
        <v>3911</v>
      </c>
      <c r="M3235">
        <v>25.67</v>
      </c>
      <c r="N3235">
        <v>2470</v>
      </c>
      <c r="O3235">
        <v>1265</v>
      </c>
      <c r="P3235">
        <v>1205</v>
      </c>
    </row>
    <row r="3236" spans="1:16">
      <c r="A3236">
        <v>9676118</v>
      </c>
      <c r="B3236" t="s">
        <v>3913</v>
      </c>
      <c r="C3236">
        <v>96760118</v>
      </c>
      <c r="D3236" s="43">
        <v>50</v>
      </c>
      <c r="E3236" t="s">
        <v>41</v>
      </c>
      <c r="F3236" s="43">
        <v>50</v>
      </c>
      <c r="G3236">
        <v>1</v>
      </c>
      <c r="H3236" t="s">
        <v>23</v>
      </c>
      <c r="I3236" s="43">
        <v>3</v>
      </c>
      <c r="J3236" t="s">
        <v>3818</v>
      </c>
      <c r="K3236" s="43">
        <v>90104</v>
      </c>
      <c r="L3236" t="s">
        <v>3911</v>
      </c>
      <c r="M3236">
        <v>11.34</v>
      </c>
      <c r="N3236">
        <v>1761</v>
      </c>
      <c r="O3236">
        <v>906</v>
      </c>
      <c r="P3236">
        <v>855</v>
      </c>
    </row>
    <row r="3237" spans="1:16">
      <c r="A3237">
        <v>9676119</v>
      </c>
      <c r="B3237" t="s">
        <v>3914</v>
      </c>
      <c r="C3237">
        <v>96760119</v>
      </c>
      <c r="D3237" s="43">
        <v>50</v>
      </c>
      <c r="E3237" t="s">
        <v>41</v>
      </c>
      <c r="F3237" s="43">
        <v>50</v>
      </c>
      <c r="G3237">
        <v>1</v>
      </c>
      <c r="H3237" t="s">
        <v>23</v>
      </c>
      <c r="I3237" s="43">
        <v>3</v>
      </c>
      <c r="J3237" t="s">
        <v>3818</v>
      </c>
      <c r="K3237" s="43">
        <v>90104</v>
      </c>
      <c r="L3237" t="s">
        <v>3911</v>
      </c>
      <c r="M3237">
        <v>31.23</v>
      </c>
      <c r="N3237">
        <v>2545</v>
      </c>
      <c r="O3237">
        <v>1285</v>
      </c>
      <c r="P3237">
        <v>1260</v>
      </c>
    </row>
    <row r="3238" spans="1:16">
      <c r="A3238">
        <v>9676121</v>
      </c>
      <c r="B3238" t="s">
        <v>3915</v>
      </c>
      <c r="C3238">
        <v>96760121</v>
      </c>
      <c r="D3238" s="43">
        <v>40</v>
      </c>
      <c r="E3238" t="s">
        <v>43</v>
      </c>
      <c r="F3238" s="43">
        <v>40</v>
      </c>
      <c r="G3238">
        <v>1</v>
      </c>
      <c r="H3238" t="s">
        <v>23</v>
      </c>
      <c r="I3238" s="43">
        <v>3</v>
      </c>
      <c r="J3238" t="s">
        <v>3818</v>
      </c>
      <c r="K3238" s="43">
        <v>90103</v>
      </c>
      <c r="L3238" t="s">
        <v>3916</v>
      </c>
      <c r="M3238">
        <v>24.39</v>
      </c>
      <c r="N3238">
        <v>9015</v>
      </c>
      <c r="O3238">
        <v>4515</v>
      </c>
      <c r="P3238">
        <v>4500</v>
      </c>
    </row>
    <row r="3239" spans="1:16">
      <c r="A3239">
        <v>9676122</v>
      </c>
      <c r="B3239" t="s">
        <v>3917</v>
      </c>
      <c r="C3239">
        <v>96760122</v>
      </c>
      <c r="D3239" s="43">
        <v>40</v>
      </c>
      <c r="E3239" t="s">
        <v>43</v>
      </c>
      <c r="F3239" s="43">
        <v>40</v>
      </c>
      <c r="G3239">
        <v>1</v>
      </c>
      <c r="H3239" t="s">
        <v>23</v>
      </c>
      <c r="I3239" s="43">
        <v>3</v>
      </c>
      <c r="J3239" t="s">
        <v>3818</v>
      </c>
      <c r="K3239" s="43">
        <v>90103</v>
      </c>
      <c r="L3239" t="s">
        <v>3916</v>
      </c>
      <c r="M3239">
        <v>16.32</v>
      </c>
      <c r="N3239">
        <v>9996</v>
      </c>
      <c r="O3239">
        <v>4970</v>
      </c>
      <c r="P3239">
        <v>5026</v>
      </c>
    </row>
    <row r="3240" spans="1:16">
      <c r="A3240">
        <v>9676123</v>
      </c>
      <c r="B3240" t="s">
        <v>3918</v>
      </c>
      <c r="C3240">
        <v>96760123</v>
      </c>
      <c r="D3240" s="43">
        <v>50</v>
      </c>
      <c r="E3240" t="s">
        <v>41</v>
      </c>
      <c r="F3240" s="43">
        <v>50</v>
      </c>
      <c r="G3240">
        <v>1</v>
      </c>
      <c r="H3240" t="s">
        <v>23</v>
      </c>
      <c r="I3240" s="43">
        <v>3</v>
      </c>
      <c r="J3240" t="s">
        <v>3818</v>
      </c>
      <c r="K3240" s="43">
        <v>90103</v>
      </c>
      <c r="L3240" t="s">
        <v>3916</v>
      </c>
      <c r="M3240">
        <v>38.12</v>
      </c>
      <c r="N3240">
        <v>3778</v>
      </c>
      <c r="O3240">
        <v>1925</v>
      </c>
      <c r="P3240">
        <v>1853</v>
      </c>
    </row>
    <row r="3241" spans="1:16">
      <c r="A3241">
        <v>9676124</v>
      </c>
      <c r="B3241" t="s">
        <v>3919</v>
      </c>
      <c r="C3241">
        <v>96760124</v>
      </c>
      <c r="D3241" s="43">
        <v>50</v>
      </c>
      <c r="E3241" t="s">
        <v>41</v>
      </c>
      <c r="F3241" s="43">
        <v>50</v>
      </c>
      <c r="G3241">
        <v>1</v>
      </c>
      <c r="H3241" t="s">
        <v>23</v>
      </c>
      <c r="I3241" s="43">
        <v>3</v>
      </c>
      <c r="J3241" t="s">
        <v>3818</v>
      </c>
      <c r="K3241" s="43">
        <v>90104</v>
      </c>
      <c r="L3241" t="s">
        <v>3911</v>
      </c>
      <c r="M3241">
        <v>10.98</v>
      </c>
      <c r="N3241">
        <v>2588</v>
      </c>
      <c r="O3241">
        <v>1302</v>
      </c>
      <c r="P3241">
        <v>1286</v>
      </c>
    </row>
    <row r="3242" spans="1:16">
      <c r="A3242">
        <v>9676125</v>
      </c>
      <c r="B3242" t="s">
        <v>3920</v>
      </c>
      <c r="C3242">
        <v>96760125</v>
      </c>
      <c r="D3242" s="43">
        <v>40</v>
      </c>
      <c r="E3242" t="s">
        <v>43</v>
      </c>
      <c r="F3242" s="43">
        <v>40</v>
      </c>
      <c r="G3242">
        <v>1</v>
      </c>
      <c r="H3242" t="s">
        <v>23</v>
      </c>
      <c r="I3242" s="43">
        <v>3</v>
      </c>
      <c r="J3242" t="s">
        <v>3818</v>
      </c>
      <c r="K3242" s="43">
        <v>90104</v>
      </c>
      <c r="L3242" t="s">
        <v>3911</v>
      </c>
      <c r="M3242">
        <v>18.99</v>
      </c>
      <c r="N3242">
        <v>5114</v>
      </c>
      <c r="O3242">
        <v>2510</v>
      </c>
      <c r="P3242">
        <v>2604</v>
      </c>
    </row>
    <row r="3243" spans="1:16">
      <c r="A3243">
        <v>9676126</v>
      </c>
      <c r="B3243" t="s">
        <v>3921</v>
      </c>
      <c r="C3243">
        <v>96760126</v>
      </c>
      <c r="D3243" s="43">
        <v>50</v>
      </c>
      <c r="E3243" t="s">
        <v>41</v>
      </c>
      <c r="F3243" s="43">
        <v>50</v>
      </c>
      <c r="G3243">
        <v>1</v>
      </c>
      <c r="H3243" t="s">
        <v>23</v>
      </c>
      <c r="I3243" s="43">
        <v>3</v>
      </c>
      <c r="J3243" t="s">
        <v>3818</v>
      </c>
      <c r="K3243" s="43">
        <v>90103</v>
      </c>
      <c r="L3243" t="s">
        <v>3916</v>
      </c>
      <c r="M3243">
        <v>14.02</v>
      </c>
      <c r="N3243">
        <v>4118</v>
      </c>
      <c r="O3243">
        <v>2016</v>
      </c>
      <c r="P3243">
        <v>2102</v>
      </c>
    </row>
    <row r="3244" spans="1:16">
      <c r="A3244">
        <v>9676131</v>
      </c>
      <c r="B3244" t="s">
        <v>3922</v>
      </c>
      <c r="C3244">
        <v>96760131</v>
      </c>
      <c r="D3244" s="43">
        <v>50</v>
      </c>
      <c r="E3244" t="s">
        <v>41</v>
      </c>
      <c r="F3244" s="43">
        <v>50</v>
      </c>
      <c r="G3244">
        <v>1</v>
      </c>
      <c r="H3244" t="s">
        <v>23</v>
      </c>
      <c r="I3244" s="43">
        <v>3</v>
      </c>
      <c r="J3244" t="s">
        <v>3818</v>
      </c>
      <c r="K3244" s="43">
        <v>90104</v>
      </c>
      <c r="L3244" t="s">
        <v>3911</v>
      </c>
      <c r="M3244">
        <v>63.86</v>
      </c>
      <c r="N3244">
        <v>2233</v>
      </c>
      <c r="O3244">
        <v>1145</v>
      </c>
      <c r="P3244">
        <v>1088</v>
      </c>
    </row>
    <row r="3245" spans="1:16">
      <c r="A3245">
        <v>9676134</v>
      </c>
      <c r="B3245" t="s">
        <v>3923</v>
      </c>
      <c r="C3245">
        <v>96760134</v>
      </c>
      <c r="D3245" s="43">
        <v>40</v>
      </c>
      <c r="E3245" t="s">
        <v>43</v>
      </c>
      <c r="F3245" s="43">
        <v>40</v>
      </c>
      <c r="G3245">
        <v>1</v>
      </c>
      <c r="H3245" t="s">
        <v>23</v>
      </c>
      <c r="I3245" s="43">
        <v>3</v>
      </c>
      <c r="J3245" t="s">
        <v>3818</v>
      </c>
      <c r="K3245" s="43">
        <v>90103</v>
      </c>
      <c r="L3245" t="s">
        <v>3916</v>
      </c>
      <c r="M3245">
        <v>21.14</v>
      </c>
      <c r="N3245">
        <v>6112</v>
      </c>
      <c r="O3245">
        <v>3040</v>
      </c>
      <c r="P3245">
        <v>3072</v>
      </c>
    </row>
    <row r="3246" spans="1:16">
      <c r="A3246">
        <v>9676136</v>
      </c>
      <c r="B3246" t="s">
        <v>3924</v>
      </c>
      <c r="C3246">
        <v>96760136</v>
      </c>
      <c r="D3246" s="43">
        <v>50</v>
      </c>
      <c r="E3246" t="s">
        <v>41</v>
      </c>
      <c r="F3246" s="43">
        <v>50</v>
      </c>
      <c r="G3246">
        <v>1</v>
      </c>
      <c r="H3246" t="s">
        <v>23</v>
      </c>
      <c r="I3246" s="43">
        <v>3</v>
      </c>
      <c r="J3246" t="s">
        <v>3818</v>
      </c>
      <c r="K3246" s="43">
        <v>90103</v>
      </c>
      <c r="L3246" t="s">
        <v>3916</v>
      </c>
      <c r="M3246">
        <v>19.85</v>
      </c>
      <c r="N3246">
        <v>4788</v>
      </c>
      <c r="O3246">
        <v>2429</v>
      </c>
      <c r="P3246">
        <v>2359</v>
      </c>
    </row>
    <row r="3247" spans="1:16">
      <c r="A3247">
        <v>9676139</v>
      </c>
      <c r="B3247" t="s">
        <v>3925</v>
      </c>
      <c r="C3247">
        <v>96760139</v>
      </c>
      <c r="D3247" s="43">
        <v>40</v>
      </c>
      <c r="E3247" t="s">
        <v>43</v>
      </c>
      <c r="F3247" s="43">
        <v>40</v>
      </c>
      <c r="G3247">
        <v>1</v>
      </c>
      <c r="H3247" t="s">
        <v>23</v>
      </c>
      <c r="I3247" s="43">
        <v>3</v>
      </c>
      <c r="J3247" t="s">
        <v>3818</v>
      </c>
      <c r="K3247" s="43">
        <v>90104</v>
      </c>
      <c r="L3247" t="s">
        <v>3911</v>
      </c>
      <c r="M3247">
        <v>60.18</v>
      </c>
      <c r="N3247">
        <v>9372</v>
      </c>
      <c r="O3247">
        <v>4595</v>
      </c>
      <c r="P3247">
        <v>4777</v>
      </c>
    </row>
    <row r="3248" spans="1:16">
      <c r="A3248">
        <v>9676140</v>
      </c>
      <c r="B3248" t="s">
        <v>3926</v>
      </c>
      <c r="C3248">
        <v>96760140</v>
      </c>
      <c r="D3248" s="43">
        <v>50</v>
      </c>
      <c r="E3248" t="s">
        <v>41</v>
      </c>
      <c r="F3248" s="43">
        <v>50</v>
      </c>
      <c r="G3248">
        <v>1</v>
      </c>
      <c r="H3248" t="s">
        <v>23</v>
      </c>
      <c r="I3248" s="43">
        <v>3</v>
      </c>
      <c r="J3248" t="s">
        <v>3818</v>
      </c>
      <c r="K3248" s="43">
        <v>90103</v>
      </c>
      <c r="L3248" t="s">
        <v>3916</v>
      </c>
      <c r="M3248">
        <v>18.46</v>
      </c>
      <c r="N3248">
        <v>4948</v>
      </c>
      <c r="O3248">
        <v>2475</v>
      </c>
      <c r="P3248">
        <v>2473</v>
      </c>
    </row>
    <row r="3249" spans="1:16">
      <c r="A3249">
        <v>9676144</v>
      </c>
      <c r="B3249" t="s">
        <v>3927</v>
      </c>
      <c r="C3249">
        <v>96760144</v>
      </c>
      <c r="D3249" s="43">
        <v>50</v>
      </c>
      <c r="E3249" t="s">
        <v>41</v>
      </c>
      <c r="F3249" s="43">
        <v>50</v>
      </c>
      <c r="G3249">
        <v>1</v>
      </c>
      <c r="H3249" t="s">
        <v>23</v>
      </c>
      <c r="I3249" s="43">
        <v>3</v>
      </c>
      <c r="J3249" t="s">
        <v>3818</v>
      </c>
      <c r="K3249" s="43">
        <v>90102</v>
      </c>
      <c r="L3249" t="s">
        <v>3817</v>
      </c>
      <c r="M3249">
        <v>15.6</v>
      </c>
      <c r="N3249">
        <v>4993</v>
      </c>
      <c r="O3249">
        <v>2499</v>
      </c>
      <c r="P3249">
        <v>2494</v>
      </c>
    </row>
    <row r="3250" spans="1:16">
      <c r="A3250">
        <v>9676145</v>
      </c>
      <c r="B3250" t="s">
        <v>3928</v>
      </c>
      <c r="C3250">
        <v>96760145</v>
      </c>
      <c r="D3250" s="43">
        <v>40</v>
      </c>
      <c r="E3250" t="s">
        <v>43</v>
      </c>
      <c r="F3250" s="43">
        <v>40</v>
      </c>
      <c r="G3250">
        <v>1</v>
      </c>
      <c r="H3250" t="s">
        <v>23</v>
      </c>
      <c r="I3250" s="43">
        <v>3</v>
      </c>
      <c r="J3250" t="s">
        <v>3818</v>
      </c>
      <c r="K3250" s="43">
        <v>90103</v>
      </c>
      <c r="L3250" t="s">
        <v>3916</v>
      </c>
      <c r="M3250">
        <v>24.83</v>
      </c>
      <c r="N3250">
        <v>8477</v>
      </c>
      <c r="O3250">
        <v>4197</v>
      </c>
      <c r="P3250">
        <v>4280</v>
      </c>
    </row>
    <row r="3251" spans="1:16">
      <c r="A3251">
        <v>9676156</v>
      </c>
      <c r="B3251" t="s">
        <v>3929</v>
      </c>
      <c r="C3251">
        <v>96760156</v>
      </c>
      <c r="D3251" s="43">
        <v>50</v>
      </c>
      <c r="E3251" t="s">
        <v>41</v>
      </c>
      <c r="F3251" s="43">
        <v>50</v>
      </c>
      <c r="G3251">
        <v>1</v>
      </c>
      <c r="H3251" t="s">
        <v>23</v>
      </c>
      <c r="I3251" s="43">
        <v>3</v>
      </c>
      <c r="J3251" t="s">
        <v>3818</v>
      </c>
      <c r="K3251" s="43">
        <v>90104</v>
      </c>
      <c r="L3251" t="s">
        <v>3911</v>
      </c>
      <c r="M3251">
        <v>16.61</v>
      </c>
      <c r="N3251">
        <v>1785</v>
      </c>
      <c r="O3251">
        <v>890</v>
      </c>
      <c r="P3251">
        <v>895</v>
      </c>
    </row>
    <row r="3252" spans="1:16">
      <c r="A3252">
        <v>9676160</v>
      </c>
      <c r="B3252" t="s">
        <v>3930</v>
      </c>
      <c r="C3252">
        <v>96760160</v>
      </c>
      <c r="D3252" s="43">
        <v>40</v>
      </c>
      <c r="E3252" t="s">
        <v>43</v>
      </c>
      <c r="F3252" s="43">
        <v>40</v>
      </c>
      <c r="G3252">
        <v>1</v>
      </c>
      <c r="H3252" t="s">
        <v>23</v>
      </c>
      <c r="I3252" s="43">
        <v>3</v>
      </c>
      <c r="J3252" t="s">
        <v>3818</v>
      </c>
      <c r="K3252" s="43">
        <v>90102</v>
      </c>
      <c r="L3252" t="s">
        <v>3817</v>
      </c>
      <c r="M3252">
        <v>19.95</v>
      </c>
      <c r="N3252">
        <v>7125</v>
      </c>
      <c r="O3252">
        <v>3555</v>
      </c>
      <c r="P3252">
        <v>3570</v>
      </c>
    </row>
    <row r="3253" spans="1:16">
      <c r="A3253">
        <v>9676165</v>
      </c>
      <c r="B3253" t="s">
        <v>3931</v>
      </c>
      <c r="C3253">
        <v>96760165</v>
      </c>
      <c r="D3253" s="43">
        <v>50</v>
      </c>
      <c r="E3253" t="s">
        <v>41</v>
      </c>
      <c r="F3253" s="43">
        <v>50</v>
      </c>
      <c r="G3253">
        <v>1</v>
      </c>
      <c r="H3253" t="s">
        <v>23</v>
      </c>
      <c r="I3253" s="43">
        <v>3</v>
      </c>
      <c r="J3253" t="s">
        <v>3818</v>
      </c>
      <c r="K3253" s="43">
        <v>90104</v>
      </c>
      <c r="L3253" t="s">
        <v>3911</v>
      </c>
      <c r="M3253">
        <v>27.28</v>
      </c>
      <c r="N3253">
        <v>2200</v>
      </c>
      <c r="O3253">
        <v>1121</v>
      </c>
      <c r="P3253">
        <v>1079</v>
      </c>
    </row>
    <row r="3254" spans="1:16">
      <c r="A3254">
        <v>9676169</v>
      </c>
      <c r="B3254" t="s">
        <v>3932</v>
      </c>
      <c r="C3254">
        <v>96760169</v>
      </c>
      <c r="D3254" s="43">
        <v>50</v>
      </c>
      <c r="E3254" t="s">
        <v>41</v>
      </c>
      <c r="F3254" s="43">
        <v>50</v>
      </c>
      <c r="G3254">
        <v>1</v>
      </c>
      <c r="H3254" t="s">
        <v>23</v>
      </c>
      <c r="I3254" s="43">
        <v>3</v>
      </c>
      <c r="J3254" t="s">
        <v>3818</v>
      </c>
      <c r="K3254" s="43">
        <v>90103</v>
      </c>
      <c r="L3254" t="s">
        <v>3916</v>
      </c>
      <c r="M3254">
        <v>15.89</v>
      </c>
      <c r="N3254">
        <v>4699</v>
      </c>
      <c r="O3254">
        <v>2322</v>
      </c>
      <c r="P3254">
        <v>2377</v>
      </c>
    </row>
    <row r="3255" spans="1:16">
      <c r="A3255">
        <v>9676444</v>
      </c>
      <c r="B3255" t="s">
        <v>3933</v>
      </c>
      <c r="C3255">
        <v>96769444</v>
      </c>
      <c r="D3255" s="43">
        <v>50</v>
      </c>
      <c r="E3255" t="s">
        <v>41</v>
      </c>
      <c r="F3255" s="43">
        <v>50</v>
      </c>
      <c r="G3255">
        <v>1</v>
      </c>
      <c r="H3255" t="s">
        <v>23</v>
      </c>
      <c r="I3255" s="43">
        <v>3</v>
      </c>
      <c r="J3255" t="s">
        <v>3818</v>
      </c>
      <c r="K3255" s="43">
        <v>90103</v>
      </c>
      <c r="L3255" t="s">
        <v>3916</v>
      </c>
      <c r="M3255">
        <v>8.79</v>
      </c>
      <c r="N3255">
        <v>0</v>
      </c>
      <c r="O3255">
        <v>0</v>
      </c>
      <c r="P3255">
        <v>0</v>
      </c>
    </row>
    <row r="3256" spans="1:16">
      <c r="A3256">
        <v>9676926</v>
      </c>
      <c r="B3256" t="s">
        <v>3934</v>
      </c>
      <c r="C3256">
        <v>96765626</v>
      </c>
      <c r="D3256" s="43">
        <v>50</v>
      </c>
      <c r="E3256" t="s">
        <v>41</v>
      </c>
      <c r="F3256" s="43">
        <v>50</v>
      </c>
      <c r="G3256">
        <v>1</v>
      </c>
      <c r="H3256" t="s">
        <v>23</v>
      </c>
      <c r="I3256" s="43">
        <v>3</v>
      </c>
      <c r="J3256" t="s">
        <v>3818</v>
      </c>
      <c r="K3256" s="43">
        <v>90104</v>
      </c>
      <c r="L3256" t="s">
        <v>3911</v>
      </c>
      <c r="M3256">
        <v>34.04</v>
      </c>
      <c r="N3256">
        <v>5795</v>
      </c>
      <c r="O3256">
        <v>2908</v>
      </c>
      <c r="P3256">
        <v>2887</v>
      </c>
    </row>
    <row r="3257" spans="1:16">
      <c r="A3257">
        <v>9676927</v>
      </c>
      <c r="B3257" t="s">
        <v>3935</v>
      </c>
      <c r="C3257">
        <v>96765627</v>
      </c>
      <c r="D3257" s="43">
        <v>50</v>
      </c>
      <c r="E3257" t="s">
        <v>41</v>
      </c>
      <c r="F3257" s="43">
        <v>50</v>
      </c>
      <c r="G3257">
        <v>1</v>
      </c>
      <c r="H3257" t="s">
        <v>23</v>
      </c>
      <c r="I3257" s="43">
        <v>3</v>
      </c>
      <c r="J3257" t="s">
        <v>3818</v>
      </c>
      <c r="K3257" s="43">
        <v>90104</v>
      </c>
      <c r="L3257" t="s">
        <v>3911</v>
      </c>
      <c r="M3257">
        <v>18.44</v>
      </c>
      <c r="N3257">
        <v>5830</v>
      </c>
      <c r="O3257">
        <v>2893</v>
      </c>
      <c r="P3257">
        <v>2937</v>
      </c>
    </row>
    <row r="3258" spans="1:16">
      <c r="A3258">
        <v>9676930</v>
      </c>
      <c r="B3258" t="s">
        <v>3936</v>
      </c>
      <c r="C3258">
        <v>96765630</v>
      </c>
      <c r="D3258" s="43">
        <v>40</v>
      </c>
      <c r="E3258" t="s">
        <v>43</v>
      </c>
      <c r="F3258" s="43">
        <v>40</v>
      </c>
      <c r="G3258">
        <v>1</v>
      </c>
      <c r="H3258" t="s">
        <v>23</v>
      </c>
      <c r="I3258" s="43">
        <v>3</v>
      </c>
      <c r="J3258" t="s">
        <v>3818</v>
      </c>
      <c r="K3258" s="43">
        <v>90103</v>
      </c>
      <c r="L3258" t="s">
        <v>3916</v>
      </c>
      <c r="M3258">
        <v>23.86</v>
      </c>
      <c r="N3258">
        <v>7640</v>
      </c>
      <c r="O3258">
        <v>3753</v>
      </c>
      <c r="P3258">
        <v>3887</v>
      </c>
    </row>
    <row r="3259" spans="1:16">
      <c r="A3259">
        <v>9676931</v>
      </c>
      <c r="B3259" t="s">
        <v>3937</v>
      </c>
      <c r="C3259">
        <v>96765631</v>
      </c>
      <c r="D3259" s="43">
        <v>50</v>
      </c>
      <c r="E3259" t="s">
        <v>41</v>
      </c>
      <c r="F3259" s="43">
        <v>50</v>
      </c>
      <c r="G3259">
        <v>1</v>
      </c>
      <c r="H3259" t="s">
        <v>23</v>
      </c>
      <c r="I3259" s="43">
        <v>3</v>
      </c>
      <c r="J3259" t="s">
        <v>3818</v>
      </c>
      <c r="K3259" s="43">
        <v>90103</v>
      </c>
      <c r="L3259" t="s">
        <v>3916</v>
      </c>
      <c r="M3259">
        <v>36.57</v>
      </c>
      <c r="N3259">
        <v>4288</v>
      </c>
      <c r="O3259">
        <v>2165</v>
      </c>
      <c r="P3259">
        <v>2123</v>
      </c>
    </row>
    <row r="3260" spans="1:16">
      <c r="A3260">
        <v>9676932</v>
      </c>
      <c r="B3260" t="s">
        <v>3938</v>
      </c>
      <c r="C3260">
        <v>96765632</v>
      </c>
      <c r="D3260" s="43">
        <v>50</v>
      </c>
      <c r="E3260" t="s">
        <v>41</v>
      </c>
      <c r="F3260" s="43">
        <v>50</v>
      </c>
      <c r="G3260">
        <v>1</v>
      </c>
      <c r="H3260" t="s">
        <v>23</v>
      </c>
      <c r="I3260" s="43">
        <v>3</v>
      </c>
      <c r="J3260" t="s">
        <v>3818</v>
      </c>
      <c r="K3260" s="43">
        <v>90104</v>
      </c>
      <c r="L3260" t="s">
        <v>3911</v>
      </c>
      <c r="M3260">
        <v>48.53</v>
      </c>
      <c r="N3260">
        <v>2792</v>
      </c>
      <c r="O3260">
        <v>1417</v>
      </c>
      <c r="P3260">
        <v>1375</v>
      </c>
    </row>
    <row r="3261" spans="1:16">
      <c r="A3261">
        <v>9677114</v>
      </c>
      <c r="B3261" t="s">
        <v>3939</v>
      </c>
      <c r="C3261">
        <v>96770114</v>
      </c>
      <c r="D3261" s="43">
        <v>40</v>
      </c>
      <c r="E3261" t="s">
        <v>43</v>
      </c>
      <c r="F3261" s="43">
        <v>40</v>
      </c>
      <c r="G3261">
        <v>1</v>
      </c>
      <c r="H3261" t="s">
        <v>23</v>
      </c>
      <c r="I3261" s="43">
        <v>79</v>
      </c>
      <c r="J3261" t="s">
        <v>3820</v>
      </c>
      <c r="K3261" s="43">
        <v>90202</v>
      </c>
      <c r="L3261" t="s">
        <v>3940</v>
      </c>
      <c r="M3261">
        <v>112.11</v>
      </c>
      <c r="N3261">
        <v>8161</v>
      </c>
      <c r="O3261">
        <v>4132</v>
      </c>
      <c r="P3261">
        <v>4029</v>
      </c>
    </row>
    <row r="3262" spans="1:16">
      <c r="A3262">
        <v>9677127</v>
      </c>
      <c r="B3262" t="s">
        <v>3941</v>
      </c>
      <c r="C3262">
        <v>96770127</v>
      </c>
      <c r="D3262" s="43">
        <v>50</v>
      </c>
      <c r="E3262" t="s">
        <v>41</v>
      </c>
      <c r="F3262" s="43">
        <v>50</v>
      </c>
      <c r="G3262">
        <v>1</v>
      </c>
      <c r="H3262" t="s">
        <v>23</v>
      </c>
      <c r="I3262" s="43">
        <v>79</v>
      </c>
      <c r="J3262" t="s">
        <v>3820</v>
      </c>
      <c r="K3262" s="43">
        <v>90202</v>
      </c>
      <c r="L3262" t="s">
        <v>3940</v>
      </c>
      <c r="M3262">
        <v>56.81</v>
      </c>
      <c r="N3262">
        <v>3194</v>
      </c>
      <c r="O3262">
        <v>1631</v>
      </c>
      <c r="P3262">
        <v>1563</v>
      </c>
    </row>
    <row r="3263" spans="1:16">
      <c r="A3263">
        <v>9677129</v>
      </c>
      <c r="B3263" t="s">
        <v>3942</v>
      </c>
      <c r="C3263">
        <v>96770129</v>
      </c>
      <c r="D3263" s="43">
        <v>50</v>
      </c>
      <c r="E3263" t="s">
        <v>41</v>
      </c>
      <c r="F3263" s="43">
        <v>50</v>
      </c>
      <c r="G3263">
        <v>1</v>
      </c>
      <c r="H3263" t="s">
        <v>23</v>
      </c>
      <c r="I3263" s="43">
        <v>79</v>
      </c>
      <c r="J3263" t="s">
        <v>3820</v>
      </c>
      <c r="K3263" s="43">
        <v>90201</v>
      </c>
      <c r="L3263" t="s">
        <v>3943</v>
      </c>
      <c r="M3263">
        <v>19.2</v>
      </c>
      <c r="N3263">
        <v>4545</v>
      </c>
      <c r="O3263">
        <v>2295</v>
      </c>
      <c r="P3263">
        <v>2250</v>
      </c>
    </row>
    <row r="3264" spans="1:16">
      <c r="A3264">
        <v>9677131</v>
      </c>
      <c r="B3264" t="s">
        <v>3944</v>
      </c>
      <c r="C3264">
        <v>96770131</v>
      </c>
      <c r="D3264" s="43">
        <v>30</v>
      </c>
      <c r="E3264" t="s">
        <v>36</v>
      </c>
      <c r="F3264" s="43">
        <v>30</v>
      </c>
      <c r="G3264">
        <v>1</v>
      </c>
      <c r="H3264" t="s">
        <v>23</v>
      </c>
      <c r="I3264" s="43">
        <v>79</v>
      </c>
      <c r="J3264" t="s">
        <v>3820</v>
      </c>
      <c r="K3264" s="43">
        <v>90201</v>
      </c>
      <c r="L3264" t="s">
        <v>3943</v>
      </c>
      <c r="M3264">
        <v>75.1</v>
      </c>
      <c r="N3264">
        <v>10069</v>
      </c>
      <c r="O3264">
        <v>5016</v>
      </c>
      <c r="P3264">
        <v>5053</v>
      </c>
    </row>
    <row r="3265" spans="1:16">
      <c r="A3265">
        <v>9677148</v>
      </c>
      <c r="B3265" t="s">
        <v>3945</v>
      </c>
      <c r="C3265">
        <v>96770148</v>
      </c>
      <c r="D3265" s="43">
        <v>30</v>
      </c>
      <c r="E3265" t="s">
        <v>36</v>
      </c>
      <c r="F3265" s="43">
        <v>30</v>
      </c>
      <c r="G3265">
        <v>1</v>
      </c>
      <c r="H3265" t="s">
        <v>23</v>
      </c>
      <c r="I3265" s="43">
        <v>79</v>
      </c>
      <c r="J3265" t="s">
        <v>3820</v>
      </c>
      <c r="K3265" s="43">
        <v>90202</v>
      </c>
      <c r="L3265" t="s">
        <v>3940</v>
      </c>
      <c r="M3265">
        <v>98.18</v>
      </c>
      <c r="N3265">
        <v>14808</v>
      </c>
      <c r="O3265">
        <v>7290</v>
      </c>
      <c r="P3265">
        <v>7518</v>
      </c>
    </row>
    <row r="3266" spans="1:16">
      <c r="A3266">
        <v>9677154</v>
      </c>
      <c r="B3266" t="s">
        <v>3946</v>
      </c>
      <c r="C3266">
        <v>96770154</v>
      </c>
      <c r="D3266" s="43">
        <v>50</v>
      </c>
      <c r="E3266" t="s">
        <v>41</v>
      </c>
      <c r="F3266" s="43">
        <v>50</v>
      </c>
      <c r="G3266">
        <v>1</v>
      </c>
      <c r="H3266" t="s">
        <v>23</v>
      </c>
      <c r="I3266" s="43">
        <v>79</v>
      </c>
      <c r="J3266" t="s">
        <v>3820</v>
      </c>
      <c r="K3266" s="43">
        <v>90203</v>
      </c>
      <c r="L3266" t="s">
        <v>3947</v>
      </c>
      <c r="M3266">
        <v>25.48</v>
      </c>
      <c r="N3266">
        <v>4332</v>
      </c>
      <c r="O3266">
        <v>2167</v>
      </c>
      <c r="P3266">
        <v>2165</v>
      </c>
    </row>
    <row r="3267" spans="1:16">
      <c r="A3267">
        <v>9677155</v>
      </c>
      <c r="B3267" t="s">
        <v>3948</v>
      </c>
      <c r="C3267">
        <v>96770155</v>
      </c>
      <c r="D3267" s="43">
        <v>30</v>
      </c>
      <c r="E3267" t="s">
        <v>36</v>
      </c>
      <c r="F3267" s="43">
        <v>30</v>
      </c>
      <c r="G3267">
        <v>1</v>
      </c>
      <c r="H3267" t="s">
        <v>23</v>
      </c>
      <c r="I3267" s="43">
        <v>79</v>
      </c>
      <c r="J3267" t="s">
        <v>3820</v>
      </c>
      <c r="K3267" s="43">
        <v>90201</v>
      </c>
      <c r="L3267" t="s">
        <v>3943</v>
      </c>
      <c r="M3267">
        <v>90.43</v>
      </c>
      <c r="N3267">
        <v>15060</v>
      </c>
      <c r="O3267">
        <v>7427</v>
      </c>
      <c r="P3267">
        <v>7633</v>
      </c>
    </row>
    <row r="3268" spans="1:16">
      <c r="A3268">
        <v>9677157</v>
      </c>
      <c r="B3268" t="s">
        <v>3949</v>
      </c>
      <c r="C3268">
        <v>96770157</v>
      </c>
      <c r="D3268" s="43">
        <v>30</v>
      </c>
      <c r="E3268" t="s">
        <v>36</v>
      </c>
      <c r="F3268" s="43">
        <v>30</v>
      </c>
      <c r="G3268">
        <v>1</v>
      </c>
      <c r="H3268" t="s">
        <v>23</v>
      </c>
      <c r="I3268" s="43">
        <v>79</v>
      </c>
      <c r="J3268" t="s">
        <v>3820</v>
      </c>
      <c r="K3268" s="43">
        <v>90203</v>
      </c>
      <c r="L3268" t="s">
        <v>3947</v>
      </c>
      <c r="M3268">
        <v>35.71</v>
      </c>
      <c r="N3268">
        <v>10967</v>
      </c>
      <c r="O3268">
        <v>5322</v>
      </c>
      <c r="P3268">
        <v>5645</v>
      </c>
    </row>
    <row r="3269" spans="1:16">
      <c r="A3269">
        <v>9677177</v>
      </c>
      <c r="B3269" t="s">
        <v>3950</v>
      </c>
      <c r="C3269">
        <v>96770177</v>
      </c>
      <c r="D3269" s="43">
        <v>50</v>
      </c>
      <c r="E3269" t="s">
        <v>41</v>
      </c>
      <c r="F3269" s="43">
        <v>50</v>
      </c>
      <c r="G3269">
        <v>1</v>
      </c>
      <c r="H3269" t="s">
        <v>23</v>
      </c>
      <c r="I3269" s="43">
        <v>79</v>
      </c>
      <c r="J3269" t="s">
        <v>3820</v>
      </c>
      <c r="K3269" s="43">
        <v>90201</v>
      </c>
      <c r="L3269" t="s">
        <v>3943</v>
      </c>
      <c r="M3269">
        <v>26.2</v>
      </c>
      <c r="N3269">
        <v>1987</v>
      </c>
      <c r="O3269">
        <v>966</v>
      </c>
      <c r="P3269">
        <v>1021</v>
      </c>
    </row>
    <row r="3270" spans="1:16">
      <c r="A3270">
        <v>9677444</v>
      </c>
      <c r="B3270" t="s">
        <v>3951</v>
      </c>
      <c r="C3270">
        <v>96779444</v>
      </c>
      <c r="D3270" s="43">
        <v>50</v>
      </c>
      <c r="E3270" t="s">
        <v>41</v>
      </c>
      <c r="F3270" s="43">
        <v>50</v>
      </c>
      <c r="G3270">
        <v>1</v>
      </c>
      <c r="H3270" t="s">
        <v>23</v>
      </c>
      <c r="I3270" s="43">
        <v>79</v>
      </c>
      <c r="J3270" t="s">
        <v>3820</v>
      </c>
      <c r="K3270" s="43">
        <v>90201</v>
      </c>
      <c r="L3270" t="s">
        <v>3943</v>
      </c>
      <c r="M3270">
        <v>167.29</v>
      </c>
      <c r="N3270">
        <v>0</v>
      </c>
      <c r="O3270">
        <v>0</v>
      </c>
      <c r="P3270">
        <v>0</v>
      </c>
    </row>
    <row r="3271" spans="1:16">
      <c r="A3271">
        <v>9677920</v>
      </c>
      <c r="B3271" t="s">
        <v>3952</v>
      </c>
      <c r="C3271">
        <v>96775620</v>
      </c>
      <c r="D3271" s="43">
        <v>50</v>
      </c>
      <c r="E3271" t="s">
        <v>41</v>
      </c>
      <c r="F3271" s="43">
        <v>50</v>
      </c>
      <c r="G3271">
        <v>1</v>
      </c>
      <c r="H3271" t="s">
        <v>23</v>
      </c>
      <c r="I3271" s="43">
        <v>79</v>
      </c>
      <c r="J3271" t="s">
        <v>3820</v>
      </c>
      <c r="K3271" s="43">
        <v>90203</v>
      </c>
      <c r="L3271" t="s">
        <v>3947</v>
      </c>
      <c r="M3271">
        <v>42.65</v>
      </c>
      <c r="N3271">
        <v>6172</v>
      </c>
      <c r="O3271">
        <v>3139</v>
      </c>
      <c r="P3271">
        <v>3033</v>
      </c>
    </row>
    <row r="3272" spans="1:16">
      <c r="A3272">
        <v>9677921</v>
      </c>
      <c r="B3272" t="s">
        <v>3953</v>
      </c>
      <c r="C3272">
        <v>96775621</v>
      </c>
      <c r="D3272" s="43">
        <v>50</v>
      </c>
      <c r="E3272" t="s">
        <v>41</v>
      </c>
      <c r="F3272" s="43">
        <v>50</v>
      </c>
      <c r="G3272">
        <v>1</v>
      </c>
      <c r="H3272" t="s">
        <v>23</v>
      </c>
      <c r="I3272" s="43">
        <v>79</v>
      </c>
      <c r="J3272" t="s">
        <v>3820</v>
      </c>
      <c r="K3272" s="43">
        <v>90203</v>
      </c>
      <c r="L3272" t="s">
        <v>3947</v>
      </c>
      <c r="M3272">
        <v>178.93</v>
      </c>
      <c r="N3272">
        <v>14985</v>
      </c>
      <c r="O3272">
        <v>7538</v>
      </c>
      <c r="P3272">
        <v>7447</v>
      </c>
    </row>
    <row r="3273" spans="1:16">
      <c r="A3273">
        <v>9677922</v>
      </c>
      <c r="B3273" t="s">
        <v>3954</v>
      </c>
      <c r="C3273">
        <v>96775622</v>
      </c>
      <c r="D3273" s="43">
        <v>50</v>
      </c>
      <c r="E3273" t="s">
        <v>41</v>
      </c>
      <c r="F3273" s="43">
        <v>50</v>
      </c>
      <c r="G3273">
        <v>1</v>
      </c>
      <c r="H3273" t="s">
        <v>23</v>
      </c>
      <c r="I3273" s="43">
        <v>79</v>
      </c>
      <c r="J3273" t="s">
        <v>3820</v>
      </c>
      <c r="K3273" s="43">
        <v>90201</v>
      </c>
      <c r="L3273" t="s">
        <v>3943</v>
      </c>
      <c r="M3273">
        <v>123.76</v>
      </c>
      <c r="N3273">
        <v>6087</v>
      </c>
      <c r="O3273">
        <v>3047</v>
      </c>
      <c r="P3273">
        <v>3040</v>
      </c>
    </row>
    <row r="3274" spans="1:16">
      <c r="A3274">
        <v>9677923</v>
      </c>
      <c r="B3274" t="s">
        <v>3955</v>
      </c>
      <c r="C3274">
        <v>96775623</v>
      </c>
      <c r="D3274" s="43">
        <v>50</v>
      </c>
      <c r="E3274" t="s">
        <v>41</v>
      </c>
      <c r="F3274" s="43">
        <v>50</v>
      </c>
      <c r="G3274">
        <v>1</v>
      </c>
      <c r="H3274" t="s">
        <v>23</v>
      </c>
      <c r="I3274" s="43">
        <v>79</v>
      </c>
      <c r="J3274" t="s">
        <v>3820</v>
      </c>
      <c r="K3274" s="43">
        <v>90201</v>
      </c>
      <c r="L3274" t="s">
        <v>3943</v>
      </c>
      <c r="M3274">
        <v>86.97</v>
      </c>
      <c r="N3274">
        <v>4317</v>
      </c>
      <c r="O3274">
        <v>2189</v>
      </c>
      <c r="P3274">
        <v>2128</v>
      </c>
    </row>
    <row r="3275" spans="1:16">
      <c r="A3275">
        <v>9677924</v>
      </c>
      <c r="B3275" t="s">
        <v>3956</v>
      </c>
      <c r="C3275">
        <v>96775624</v>
      </c>
      <c r="D3275" s="43">
        <v>50</v>
      </c>
      <c r="E3275" t="s">
        <v>41</v>
      </c>
      <c r="F3275" s="43">
        <v>50</v>
      </c>
      <c r="G3275">
        <v>1</v>
      </c>
      <c r="H3275" t="s">
        <v>23</v>
      </c>
      <c r="I3275" s="43">
        <v>79</v>
      </c>
      <c r="J3275" t="s">
        <v>3820</v>
      </c>
      <c r="K3275" s="43">
        <v>90201</v>
      </c>
      <c r="L3275" t="s">
        <v>3943</v>
      </c>
      <c r="M3275">
        <v>70.42</v>
      </c>
      <c r="N3275">
        <v>5308</v>
      </c>
      <c r="O3275">
        <v>2687</v>
      </c>
      <c r="P3275">
        <v>2621</v>
      </c>
    </row>
    <row r="3276" spans="1:16">
      <c r="A3276">
        <v>9677925</v>
      </c>
      <c r="B3276" t="s">
        <v>3957</v>
      </c>
      <c r="C3276">
        <v>96775625</v>
      </c>
      <c r="D3276" s="43">
        <v>40</v>
      </c>
      <c r="E3276" t="s">
        <v>43</v>
      </c>
      <c r="F3276" s="43">
        <v>40</v>
      </c>
      <c r="G3276">
        <v>1</v>
      </c>
      <c r="H3276" t="s">
        <v>23</v>
      </c>
      <c r="I3276" s="43">
        <v>79</v>
      </c>
      <c r="J3276" t="s">
        <v>3820</v>
      </c>
      <c r="K3276" s="43">
        <v>90202</v>
      </c>
      <c r="L3276" t="s">
        <v>3940</v>
      </c>
      <c r="M3276">
        <v>86.55</v>
      </c>
      <c r="N3276">
        <v>10806</v>
      </c>
      <c r="O3276">
        <v>5368</v>
      </c>
      <c r="P3276">
        <v>5438</v>
      </c>
    </row>
    <row r="3277" spans="1:16">
      <c r="A3277">
        <v>9677956</v>
      </c>
      <c r="B3277" t="s">
        <v>3958</v>
      </c>
      <c r="C3277">
        <v>96775656</v>
      </c>
      <c r="D3277" s="43">
        <v>50</v>
      </c>
      <c r="E3277" t="s">
        <v>41</v>
      </c>
      <c r="F3277" s="43">
        <v>50</v>
      </c>
      <c r="G3277">
        <v>1</v>
      </c>
      <c r="H3277" t="s">
        <v>23</v>
      </c>
      <c r="I3277" s="43">
        <v>79</v>
      </c>
      <c r="J3277" t="s">
        <v>3820</v>
      </c>
      <c r="K3277" s="43">
        <v>90201</v>
      </c>
      <c r="L3277" t="s">
        <v>3943</v>
      </c>
      <c r="M3277">
        <v>25.67</v>
      </c>
      <c r="N3277">
        <v>5325</v>
      </c>
      <c r="O3277">
        <v>2642</v>
      </c>
      <c r="P3277">
        <v>2683</v>
      </c>
    </row>
    <row r="3278" spans="1:16">
      <c r="A3278">
        <v>9678115</v>
      </c>
      <c r="B3278" t="s">
        <v>3959</v>
      </c>
      <c r="C3278">
        <v>96780115</v>
      </c>
      <c r="D3278" s="43">
        <v>40</v>
      </c>
      <c r="E3278" t="s">
        <v>43</v>
      </c>
      <c r="F3278" s="43">
        <v>40</v>
      </c>
      <c r="G3278">
        <v>1</v>
      </c>
      <c r="H3278" t="s">
        <v>23</v>
      </c>
      <c r="I3278" s="43">
        <v>79</v>
      </c>
      <c r="J3278" t="s">
        <v>3820</v>
      </c>
      <c r="K3278" s="43">
        <v>90305</v>
      </c>
      <c r="L3278" t="s">
        <v>3819</v>
      </c>
      <c r="M3278">
        <v>19.87</v>
      </c>
      <c r="N3278">
        <v>5334</v>
      </c>
      <c r="O3278">
        <v>2639</v>
      </c>
      <c r="P3278">
        <v>2695</v>
      </c>
    </row>
    <row r="3279" spans="1:16">
      <c r="A3279">
        <v>9678123</v>
      </c>
      <c r="B3279" t="s">
        <v>3960</v>
      </c>
      <c r="C3279">
        <v>96780123</v>
      </c>
      <c r="D3279" s="43">
        <v>40</v>
      </c>
      <c r="E3279" t="s">
        <v>43</v>
      </c>
      <c r="F3279" s="43">
        <v>40</v>
      </c>
      <c r="G3279">
        <v>1</v>
      </c>
      <c r="H3279" t="s">
        <v>23</v>
      </c>
      <c r="I3279" s="43">
        <v>79</v>
      </c>
      <c r="J3279" t="s">
        <v>3820</v>
      </c>
      <c r="K3279" s="43">
        <v>90305</v>
      </c>
      <c r="L3279" t="s">
        <v>3819</v>
      </c>
      <c r="M3279">
        <v>23.84</v>
      </c>
      <c r="N3279">
        <v>7308</v>
      </c>
      <c r="O3279">
        <v>3613</v>
      </c>
      <c r="P3279">
        <v>3695</v>
      </c>
    </row>
    <row r="3280" spans="1:16">
      <c r="A3280">
        <v>9678128</v>
      </c>
      <c r="B3280" t="s">
        <v>3961</v>
      </c>
      <c r="C3280">
        <v>96780128</v>
      </c>
      <c r="D3280" s="43">
        <v>50</v>
      </c>
      <c r="E3280" t="s">
        <v>41</v>
      </c>
      <c r="F3280" s="43">
        <v>50</v>
      </c>
      <c r="G3280">
        <v>1</v>
      </c>
      <c r="H3280" t="s">
        <v>23</v>
      </c>
      <c r="I3280" s="43">
        <v>79</v>
      </c>
      <c r="J3280" t="s">
        <v>3820</v>
      </c>
      <c r="K3280" s="43">
        <v>90305</v>
      </c>
      <c r="L3280" t="s">
        <v>3819</v>
      </c>
      <c r="M3280">
        <v>17.4</v>
      </c>
      <c r="N3280">
        <v>3047</v>
      </c>
      <c r="O3280">
        <v>1529</v>
      </c>
      <c r="P3280">
        <v>1518</v>
      </c>
    </row>
    <row r="3281" spans="1:16">
      <c r="A3281">
        <v>9678132</v>
      </c>
      <c r="B3281" t="s">
        <v>3962</v>
      </c>
      <c r="C3281">
        <v>96780132</v>
      </c>
      <c r="D3281" s="43">
        <v>50</v>
      </c>
      <c r="E3281" t="s">
        <v>41</v>
      </c>
      <c r="F3281" s="43">
        <v>50</v>
      </c>
      <c r="G3281">
        <v>1</v>
      </c>
      <c r="H3281" t="s">
        <v>23</v>
      </c>
      <c r="I3281" s="43">
        <v>79</v>
      </c>
      <c r="J3281" t="s">
        <v>3820</v>
      </c>
      <c r="K3281" s="43">
        <v>90305</v>
      </c>
      <c r="L3281" t="s">
        <v>3819</v>
      </c>
      <c r="M3281">
        <v>15.33</v>
      </c>
      <c r="N3281">
        <v>2967</v>
      </c>
      <c r="O3281">
        <v>1496</v>
      </c>
      <c r="P3281">
        <v>1471</v>
      </c>
    </row>
    <row r="3282" spans="1:16">
      <c r="A3282">
        <v>9678135</v>
      </c>
      <c r="B3282" t="s">
        <v>3963</v>
      </c>
      <c r="C3282">
        <v>96780135</v>
      </c>
      <c r="D3282" s="43">
        <v>40</v>
      </c>
      <c r="E3282" t="s">
        <v>43</v>
      </c>
      <c r="F3282" s="43">
        <v>40</v>
      </c>
      <c r="G3282">
        <v>1</v>
      </c>
      <c r="H3282" t="s">
        <v>23</v>
      </c>
      <c r="I3282" s="43">
        <v>79</v>
      </c>
      <c r="J3282" t="s">
        <v>3820</v>
      </c>
      <c r="K3282" s="43">
        <v>90305</v>
      </c>
      <c r="L3282" t="s">
        <v>3819</v>
      </c>
      <c r="M3282">
        <v>20.67</v>
      </c>
      <c r="N3282">
        <v>6240</v>
      </c>
      <c r="O3282">
        <v>3067</v>
      </c>
      <c r="P3282">
        <v>3173</v>
      </c>
    </row>
    <row r="3283" spans="1:16">
      <c r="A3283">
        <v>9678136</v>
      </c>
      <c r="B3283" t="s">
        <v>3964</v>
      </c>
      <c r="C3283">
        <v>96780136</v>
      </c>
      <c r="D3283" s="43">
        <v>50</v>
      </c>
      <c r="E3283" t="s">
        <v>41</v>
      </c>
      <c r="F3283" s="43">
        <v>50</v>
      </c>
      <c r="G3283">
        <v>1</v>
      </c>
      <c r="H3283" t="s">
        <v>23</v>
      </c>
      <c r="I3283" s="43">
        <v>79</v>
      </c>
      <c r="J3283" t="s">
        <v>3820</v>
      </c>
      <c r="K3283" s="43">
        <v>90305</v>
      </c>
      <c r="L3283" t="s">
        <v>3819</v>
      </c>
      <c r="M3283">
        <v>11.35</v>
      </c>
      <c r="N3283">
        <v>3440</v>
      </c>
      <c r="O3283">
        <v>1704</v>
      </c>
      <c r="P3283">
        <v>1736</v>
      </c>
    </row>
    <row r="3284" spans="1:16">
      <c r="A3284">
        <v>9678138</v>
      </c>
      <c r="B3284" t="s">
        <v>3965</v>
      </c>
      <c r="C3284">
        <v>96780138</v>
      </c>
      <c r="D3284" s="43">
        <v>50</v>
      </c>
      <c r="E3284" t="s">
        <v>41</v>
      </c>
      <c r="F3284" s="43">
        <v>50</v>
      </c>
      <c r="G3284">
        <v>1</v>
      </c>
      <c r="H3284" t="s">
        <v>23</v>
      </c>
      <c r="I3284" s="43">
        <v>79</v>
      </c>
      <c r="J3284" t="s">
        <v>3820</v>
      </c>
      <c r="K3284" s="43">
        <v>90305</v>
      </c>
      <c r="L3284" t="s">
        <v>3819</v>
      </c>
      <c r="M3284">
        <v>34.93</v>
      </c>
      <c r="N3284">
        <v>4211</v>
      </c>
      <c r="O3284">
        <v>2116</v>
      </c>
      <c r="P3284">
        <v>2095</v>
      </c>
    </row>
    <row r="3285" spans="1:16">
      <c r="A3285">
        <v>9678150</v>
      </c>
      <c r="B3285" t="s">
        <v>3966</v>
      </c>
      <c r="C3285">
        <v>96780150</v>
      </c>
      <c r="D3285" s="43">
        <v>40</v>
      </c>
      <c r="E3285" t="s">
        <v>43</v>
      </c>
      <c r="F3285" s="43">
        <v>40</v>
      </c>
      <c r="G3285">
        <v>1</v>
      </c>
      <c r="H3285" t="s">
        <v>23</v>
      </c>
      <c r="I3285" s="43">
        <v>79</v>
      </c>
      <c r="J3285" t="s">
        <v>3820</v>
      </c>
      <c r="K3285" s="43">
        <v>90305</v>
      </c>
      <c r="L3285" t="s">
        <v>3819</v>
      </c>
      <c r="M3285">
        <v>59.1</v>
      </c>
      <c r="N3285">
        <v>5463</v>
      </c>
      <c r="O3285">
        <v>2741</v>
      </c>
      <c r="P3285">
        <v>2722</v>
      </c>
    </row>
    <row r="3286" spans="1:16">
      <c r="A3286">
        <v>9678160</v>
      </c>
      <c r="B3286" t="s">
        <v>3967</v>
      </c>
      <c r="C3286">
        <v>96780160</v>
      </c>
      <c r="D3286" s="43">
        <v>40</v>
      </c>
      <c r="E3286" t="s">
        <v>43</v>
      </c>
      <c r="F3286" s="43">
        <v>40</v>
      </c>
      <c r="G3286">
        <v>1</v>
      </c>
      <c r="H3286" t="s">
        <v>23</v>
      </c>
      <c r="I3286" s="43">
        <v>79</v>
      </c>
      <c r="J3286" t="s">
        <v>3820</v>
      </c>
      <c r="K3286" s="43">
        <v>90305</v>
      </c>
      <c r="L3286" t="s">
        <v>3819</v>
      </c>
      <c r="M3286">
        <v>9.77</v>
      </c>
      <c r="N3286">
        <v>7871</v>
      </c>
      <c r="O3286">
        <v>3905</v>
      </c>
      <c r="P3286">
        <v>3966</v>
      </c>
    </row>
    <row r="3287" spans="1:16">
      <c r="A3287">
        <v>9678168</v>
      </c>
      <c r="B3287" t="s">
        <v>3968</v>
      </c>
      <c r="C3287">
        <v>96780168</v>
      </c>
      <c r="D3287" s="43">
        <v>50</v>
      </c>
      <c r="E3287" t="s">
        <v>41</v>
      </c>
      <c r="F3287" s="43">
        <v>50</v>
      </c>
      <c r="G3287">
        <v>1</v>
      </c>
      <c r="H3287" t="s">
        <v>23</v>
      </c>
      <c r="I3287" s="43">
        <v>79</v>
      </c>
      <c r="J3287" t="s">
        <v>3820</v>
      </c>
      <c r="K3287" s="43">
        <v>90305</v>
      </c>
      <c r="L3287" t="s">
        <v>3819</v>
      </c>
      <c r="M3287">
        <v>39.13</v>
      </c>
      <c r="N3287">
        <v>4364</v>
      </c>
      <c r="O3287">
        <v>2186</v>
      </c>
      <c r="P3287">
        <v>2178</v>
      </c>
    </row>
    <row r="3288" spans="1:16">
      <c r="A3288">
        <v>9678170</v>
      </c>
      <c r="B3288" t="s">
        <v>3969</v>
      </c>
      <c r="C3288">
        <v>96780170</v>
      </c>
      <c r="D3288" s="43">
        <v>50</v>
      </c>
      <c r="E3288" t="s">
        <v>41</v>
      </c>
      <c r="F3288" s="43">
        <v>50</v>
      </c>
      <c r="G3288">
        <v>1</v>
      </c>
      <c r="H3288" t="s">
        <v>23</v>
      </c>
      <c r="I3288" s="43">
        <v>79</v>
      </c>
      <c r="J3288" t="s">
        <v>3820</v>
      </c>
      <c r="K3288" s="43">
        <v>90305</v>
      </c>
      <c r="L3288" t="s">
        <v>3819</v>
      </c>
      <c r="M3288">
        <v>19.09</v>
      </c>
      <c r="N3288">
        <v>4561</v>
      </c>
      <c r="O3288">
        <v>2247</v>
      </c>
      <c r="P3288">
        <v>2314</v>
      </c>
    </row>
    <row r="3289" spans="1:16">
      <c r="A3289">
        <v>9678174</v>
      </c>
      <c r="B3289" t="s">
        <v>3970</v>
      </c>
      <c r="C3289">
        <v>96780174</v>
      </c>
      <c r="D3289" s="43">
        <v>40</v>
      </c>
      <c r="E3289" t="s">
        <v>43</v>
      </c>
      <c r="F3289" s="43">
        <v>40</v>
      </c>
      <c r="G3289">
        <v>1</v>
      </c>
      <c r="H3289" t="s">
        <v>23</v>
      </c>
      <c r="I3289" s="43">
        <v>79</v>
      </c>
      <c r="J3289" t="s">
        <v>3820</v>
      </c>
      <c r="K3289" s="43">
        <v>90305</v>
      </c>
      <c r="L3289" t="s">
        <v>3819</v>
      </c>
      <c r="M3289">
        <v>81.03</v>
      </c>
      <c r="N3289">
        <v>7701</v>
      </c>
      <c r="O3289">
        <v>3866</v>
      </c>
      <c r="P3289">
        <v>3835</v>
      </c>
    </row>
    <row r="3290" spans="1:16">
      <c r="A3290">
        <v>9678176</v>
      </c>
      <c r="B3290" t="s">
        <v>3971</v>
      </c>
      <c r="C3290">
        <v>96780176</v>
      </c>
      <c r="D3290" s="43">
        <v>50</v>
      </c>
      <c r="E3290" t="s">
        <v>41</v>
      </c>
      <c r="F3290" s="43">
        <v>50</v>
      </c>
      <c r="G3290">
        <v>1</v>
      </c>
      <c r="H3290" t="s">
        <v>23</v>
      </c>
      <c r="I3290" s="43">
        <v>79</v>
      </c>
      <c r="J3290" t="s">
        <v>3820</v>
      </c>
      <c r="K3290" s="43">
        <v>90305</v>
      </c>
      <c r="L3290" t="s">
        <v>3819</v>
      </c>
      <c r="M3290">
        <v>8.1</v>
      </c>
      <c r="N3290">
        <v>4164</v>
      </c>
      <c r="O3290">
        <v>2055</v>
      </c>
      <c r="P3290">
        <v>2109</v>
      </c>
    </row>
    <row r="3291" spans="1:16">
      <c r="A3291">
        <v>9678178</v>
      </c>
      <c r="B3291" t="s">
        <v>3972</v>
      </c>
      <c r="C3291">
        <v>96780178</v>
      </c>
      <c r="D3291" s="43">
        <v>50</v>
      </c>
      <c r="E3291" t="s">
        <v>41</v>
      </c>
      <c r="F3291" s="43">
        <v>50</v>
      </c>
      <c r="G3291">
        <v>1</v>
      </c>
      <c r="H3291" t="s">
        <v>23</v>
      </c>
      <c r="I3291" s="43">
        <v>79</v>
      </c>
      <c r="J3291" t="s">
        <v>3820</v>
      </c>
      <c r="K3291" s="43">
        <v>90305</v>
      </c>
      <c r="L3291" t="s">
        <v>3819</v>
      </c>
      <c r="M3291">
        <v>6.98</v>
      </c>
      <c r="N3291">
        <v>4462</v>
      </c>
      <c r="O3291">
        <v>2222</v>
      </c>
      <c r="P3291">
        <v>2240</v>
      </c>
    </row>
    <row r="3292" spans="1:16">
      <c r="A3292">
        <v>9678181</v>
      </c>
      <c r="B3292" t="s">
        <v>3973</v>
      </c>
      <c r="C3292">
        <v>96780181</v>
      </c>
      <c r="D3292" s="43">
        <v>50</v>
      </c>
      <c r="E3292" t="s">
        <v>41</v>
      </c>
      <c r="F3292" s="43">
        <v>50</v>
      </c>
      <c r="G3292">
        <v>1</v>
      </c>
      <c r="H3292" t="s">
        <v>23</v>
      </c>
      <c r="I3292" s="43">
        <v>79</v>
      </c>
      <c r="J3292" t="s">
        <v>3820</v>
      </c>
      <c r="K3292" s="43">
        <v>90305</v>
      </c>
      <c r="L3292" t="s">
        <v>3819</v>
      </c>
      <c r="M3292">
        <v>63.61</v>
      </c>
      <c r="N3292">
        <v>4055</v>
      </c>
      <c r="O3292">
        <v>2026</v>
      </c>
      <c r="P3292">
        <v>2029</v>
      </c>
    </row>
    <row r="3293" spans="1:16">
      <c r="A3293">
        <v>9678186</v>
      </c>
      <c r="B3293" t="s">
        <v>3974</v>
      </c>
      <c r="C3293">
        <v>96780186</v>
      </c>
      <c r="D3293" s="43">
        <v>50</v>
      </c>
      <c r="E3293" t="s">
        <v>41</v>
      </c>
      <c r="F3293" s="43">
        <v>50</v>
      </c>
      <c r="G3293">
        <v>1</v>
      </c>
      <c r="H3293" t="s">
        <v>23</v>
      </c>
      <c r="I3293" s="43">
        <v>79</v>
      </c>
      <c r="J3293" t="s">
        <v>3820</v>
      </c>
      <c r="K3293" s="43">
        <v>90305</v>
      </c>
      <c r="L3293" t="s">
        <v>3819</v>
      </c>
      <c r="M3293">
        <v>62.14</v>
      </c>
      <c r="N3293">
        <v>3880</v>
      </c>
      <c r="O3293">
        <v>1955</v>
      </c>
      <c r="P3293">
        <v>1925</v>
      </c>
    </row>
    <row r="3294" spans="1:16">
      <c r="A3294">
        <v>9678190</v>
      </c>
      <c r="B3294" t="s">
        <v>3975</v>
      </c>
      <c r="C3294">
        <v>96780190</v>
      </c>
      <c r="D3294" s="43">
        <v>50</v>
      </c>
      <c r="E3294" t="s">
        <v>41</v>
      </c>
      <c r="F3294" s="43">
        <v>50</v>
      </c>
      <c r="G3294">
        <v>1</v>
      </c>
      <c r="H3294" t="s">
        <v>23</v>
      </c>
      <c r="I3294" s="43">
        <v>79</v>
      </c>
      <c r="J3294" t="s">
        <v>3820</v>
      </c>
      <c r="K3294" s="43">
        <v>90305</v>
      </c>
      <c r="L3294" t="s">
        <v>3819</v>
      </c>
      <c r="M3294">
        <v>23.76</v>
      </c>
      <c r="N3294">
        <v>2770</v>
      </c>
      <c r="O3294">
        <v>1409</v>
      </c>
      <c r="P3294">
        <v>1361</v>
      </c>
    </row>
    <row r="3295" spans="1:16">
      <c r="A3295">
        <v>9678192</v>
      </c>
      <c r="B3295" t="s">
        <v>3976</v>
      </c>
      <c r="C3295">
        <v>96780192</v>
      </c>
      <c r="D3295" s="43">
        <v>50</v>
      </c>
      <c r="E3295" t="s">
        <v>41</v>
      </c>
      <c r="F3295" s="43">
        <v>50</v>
      </c>
      <c r="G3295">
        <v>1</v>
      </c>
      <c r="H3295" t="s">
        <v>23</v>
      </c>
      <c r="I3295" s="43">
        <v>79</v>
      </c>
      <c r="J3295" t="s">
        <v>3820</v>
      </c>
      <c r="K3295" s="43">
        <v>90305</v>
      </c>
      <c r="L3295" t="s">
        <v>3819</v>
      </c>
      <c r="M3295">
        <v>51.3</v>
      </c>
      <c r="N3295">
        <v>3404</v>
      </c>
      <c r="O3295">
        <v>1737</v>
      </c>
      <c r="P3295">
        <v>1667</v>
      </c>
    </row>
    <row r="3296" spans="1:16">
      <c r="A3296">
        <v>9678193</v>
      </c>
      <c r="B3296" t="s">
        <v>3977</v>
      </c>
      <c r="C3296">
        <v>96780193</v>
      </c>
      <c r="D3296" s="43">
        <v>30</v>
      </c>
      <c r="E3296" t="s">
        <v>36</v>
      </c>
      <c r="F3296" s="43">
        <v>30</v>
      </c>
      <c r="G3296">
        <v>1</v>
      </c>
      <c r="H3296" t="s">
        <v>23</v>
      </c>
      <c r="I3296" s="43">
        <v>79</v>
      </c>
      <c r="J3296" t="s">
        <v>3820</v>
      </c>
      <c r="K3296" s="43">
        <v>90305</v>
      </c>
      <c r="L3296" t="s">
        <v>3819</v>
      </c>
      <c r="M3296">
        <v>73.57</v>
      </c>
      <c r="N3296">
        <v>10206</v>
      </c>
      <c r="O3296">
        <v>5149</v>
      </c>
      <c r="P3296">
        <v>5057</v>
      </c>
    </row>
    <row r="3297" spans="1:16">
      <c r="A3297">
        <v>9678444</v>
      </c>
      <c r="B3297" t="s">
        <v>3978</v>
      </c>
      <c r="C3297">
        <v>96789444</v>
      </c>
      <c r="D3297" s="43">
        <v>50</v>
      </c>
      <c r="E3297" t="s">
        <v>41</v>
      </c>
      <c r="F3297" s="43">
        <v>50</v>
      </c>
      <c r="G3297">
        <v>1</v>
      </c>
      <c r="H3297" t="s">
        <v>23</v>
      </c>
      <c r="I3297" s="43">
        <v>79</v>
      </c>
      <c r="J3297" t="s">
        <v>3820</v>
      </c>
      <c r="K3297" s="43">
        <v>90307</v>
      </c>
      <c r="L3297" t="s">
        <v>3979</v>
      </c>
      <c r="M3297">
        <v>35.29</v>
      </c>
      <c r="N3297">
        <v>0</v>
      </c>
      <c r="O3297">
        <v>0</v>
      </c>
      <c r="P3297">
        <v>0</v>
      </c>
    </row>
    <row r="3298" spans="1:16">
      <c r="A3298">
        <v>9678942</v>
      </c>
      <c r="B3298" t="s">
        <v>3980</v>
      </c>
      <c r="C3298">
        <v>96785642</v>
      </c>
      <c r="D3298" s="43">
        <v>40</v>
      </c>
      <c r="E3298" t="s">
        <v>43</v>
      </c>
      <c r="F3298" s="43">
        <v>40</v>
      </c>
      <c r="G3298">
        <v>1</v>
      </c>
      <c r="H3298" t="s">
        <v>23</v>
      </c>
      <c r="I3298" s="43">
        <v>79</v>
      </c>
      <c r="J3298" t="s">
        <v>3820</v>
      </c>
      <c r="K3298" s="43">
        <v>90307</v>
      </c>
      <c r="L3298" t="s">
        <v>3979</v>
      </c>
      <c r="M3298">
        <v>147.97</v>
      </c>
      <c r="N3298">
        <v>16499</v>
      </c>
      <c r="O3298">
        <v>8326</v>
      </c>
      <c r="P3298">
        <v>8173</v>
      </c>
    </row>
    <row r="3299" spans="1:16">
      <c r="A3299">
        <v>9678943</v>
      </c>
      <c r="B3299" t="s">
        <v>3981</v>
      </c>
      <c r="C3299">
        <v>96785643</v>
      </c>
      <c r="D3299" s="43">
        <v>50</v>
      </c>
      <c r="E3299" t="s">
        <v>41</v>
      </c>
      <c r="F3299" s="43">
        <v>50</v>
      </c>
      <c r="G3299">
        <v>1</v>
      </c>
      <c r="H3299" t="s">
        <v>23</v>
      </c>
      <c r="I3299" s="43">
        <v>79</v>
      </c>
      <c r="J3299" t="s">
        <v>3820</v>
      </c>
      <c r="K3299" s="43">
        <v>90305</v>
      </c>
      <c r="L3299" t="s">
        <v>3819</v>
      </c>
      <c r="M3299">
        <v>17.23</v>
      </c>
      <c r="N3299">
        <v>2866</v>
      </c>
      <c r="O3299">
        <v>1418</v>
      </c>
      <c r="P3299">
        <v>1448</v>
      </c>
    </row>
    <row r="3300" spans="1:16">
      <c r="A3300">
        <v>9679126</v>
      </c>
      <c r="B3300" t="s">
        <v>3982</v>
      </c>
      <c r="C3300">
        <v>96790126</v>
      </c>
      <c r="D3300" s="43">
        <v>50</v>
      </c>
      <c r="E3300" t="s">
        <v>41</v>
      </c>
      <c r="F3300" s="43">
        <v>50</v>
      </c>
      <c r="G3300">
        <v>1</v>
      </c>
      <c r="H3300" t="s">
        <v>23</v>
      </c>
      <c r="I3300" s="43">
        <v>79</v>
      </c>
      <c r="J3300" t="s">
        <v>3820</v>
      </c>
      <c r="K3300" s="43">
        <v>90204</v>
      </c>
      <c r="L3300" t="s">
        <v>3821</v>
      </c>
      <c r="M3300">
        <v>5.32</v>
      </c>
      <c r="N3300">
        <v>3372</v>
      </c>
      <c r="O3300">
        <v>1655</v>
      </c>
      <c r="P3300">
        <v>1717</v>
      </c>
    </row>
    <row r="3301" spans="1:16">
      <c r="A3301">
        <v>9679134</v>
      </c>
      <c r="B3301" t="s">
        <v>3983</v>
      </c>
      <c r="C3301">
        <v>96790134</v>
      </c>
      <c r="D3301" s="43">
        <v>50</v>
      </c>
      <c r="E3301" t="s">
        <v>41</v>
      </c>
      <c r="F3301" s="43">
        <v>50</v>
      </c>
      <c r="G3301">
        <v>1</v>
      </c>
      <c r="H3301" t="s">
        <v>23</v>
      </c>
      <c r="I3301" s="43">
        <v>79</v>
      </c>
      <c r="J3301" t="s">
        <v>3820</v>
      </c>
      <c r="K3301" s="43">
        <v>90206</v>
      </c>
      <c r="L3301" t="s">
        <v>3984</v>
      </c>
      <c r="M3301">
        <v>31.99</v>
      </c>
      <c r="N3301">
        <v>2508</v>
      </c>
      <c r="O3301">
        <v>1305</v>
      </c>
      <c r="P3301">
        <v>1203</v>
      </c>
    </row>
    <row r="3302" spans="1:16">
      <c r="A3302">
        <v>9679136</v>
      </c>
      <c r="B3302" t="s">
        <v>3985</v>
      </c>
      <c r="C3302">
        <v>96790136</v>
      </c>
      <c r="D3302" s="43">
        <v>40</v>
      </c>
      <c r="E3302" t="s">
        <v>43</v>
      </c>
      <c r="F3302" s="43">
        <v>40</v>
      </c>
      <c r="G3302">
        <v>1</v>
      </c>
      <c r="H3302" t="s">
        <v>23</v>
      </c>
      <c r="I3302" s="43">
        <v>79</v>
      </c>
      <c r="J3302" t="s">
        <v>3820</v>
      </c>
      <c r="K3302" s="43">
        <v>90204</v>
      </c>
      <c r="L3302" t="s">
        <v>3821</v>
      </c>
      <c r="M3302">
        <v>4.58</v>
      </c>
      <c r="N3302">
        <v>6235</v>
      </c>
      <c r="O3302">
        <v>3053</v>
      </c>
      <c r="P3302">
        <v>3182</v>
      </c>
    </row>
    <row r="3303" spans="1:16">
      <c r="A3303">
        <v>9679142</v>
      </c>
      <c r="B3303" t="s">
        <v>3986</v>
      </c>
      <c r="C3303">
        <v>96790142</v>
      </c>
      <c r="D3303" s="43">
        <v>50</v>
      </c>
      <c r="E3303" t="s">
        <v>41</v>
      </c>
      <c r="F3303" s="43">
        <v>50</v>
      </c>
      <c r="G3303">
        <v>1</v>
      </c>
      <c r="H3303" t="s">
        <v>23</v>
      </c>
      <c r="I3303" s="43">
        <v>79</v>
      </c>
      <c r="J3303" t="s">
        <v>3820</v>
      </c>
      <c r="K3303" s="43">
        <v>90204</v>
      </c>
      <c r="L3303" t="s">
        <v>3821</v>
      </c>
      <c r="M3303">
        <v>16.05</v>
      </c>
      <c r="N3303">
        <v>4403</v>
      </c>
      <c r="O3303">
        <v>2166</v>
      </c>
      <c r="P3303">
        <v>2237</v>
      </c>
    </row>
    <row r="3304" spans="1:16">
      <c r="A3304">
        <v>9679143</v>
      </c>
      <c r="B3304" t="s">
        <v>3987</v>
      </c>
      <c r="C3304">
        <v>96790143</v>
      </c>
      <c r="D3304" s="43">
        <v>50</v>
      </c>
      <c r="E3304" t="s">
        <v>41</v>
      </c>
      <c r="F3304" s="43">
        <v>50</v>
      </c>
      <c r="G3304">
        <v>1</v>
      </c>
      <c r="H3304" t="s">
        <v>23</v>
      </c>
      <c r="I3304" s="43">
        <v>79</v>
      </c>
      <c r="J3304" t="s">
        <v>3820</v>
      </c>
      <c r="K3304" s="43">
        <v>90204</v>
      </c>
      <c r="L3304" t="s">
        <v>3821</v>
      </c>
      <c r="M3304">
        <v>21.98</v>
      </c>
      <c r="N3304">
        <v>2429</v>
      </c>
      <c r="O3304">
        <v>1232</v>
      </c>
      <c r="P3304">
        <v>1197</v>
      </c>
    </row>
    <row r="3305" spans="1:16">
      <c r="A3305">
        <v>9679147</v>
      </c>
      <c r="B3305" t="s">
        <v>3988</v>
      </c>
      <c r="C3305">
        <v>96790147</v>
      </c>
      <c r="D3305" s="43">
        <v>40</v>
      </c>
      <c r="E3305" t="s">
        <v>43</v>
      </c>
      <c r="F3305" s="43">
        <v>40</v>
      </c>
      <c r="G3305">
        <v>1</v>
      </c>
      <c r="H3305" t="s">
        <v>23</v>
      </c>
      <c r="I3305" s="43">
        <v>79</v>
      </c>
      <c r="J3305" t="s">
        <v>3820</v>
      </c>
      <c r="K3305" s="43">
        <v>90204</v>
      </c>
      <c r="L3305" t="s">
        <v>3821</v>
      </c>
      <c r="M3305">
        <v>7.55</v>
      </c>
      <c r="N3305">
        <v>9329</v>
      </c>
      <c r="O3305">
        <v>4474</v>
      </c>
      <c r="P3305">
        <v>4855</v>
      </c>
    </row>
    <row r="3306" spans="1:16">
      <c r="A3306">
        <v>9679155</v>
      </c>
      <c r="B3306" t="s">
        <v>3989</v>
      </c>
      <c r="C3306">
        <v>96790155</v>
      </c>
      <c r="D3306" s="43">
        <v>50</v>
      </c>
      <c r="E3306" t="s">
        <v>41</v>
      </c>
      <c r="F3306" s="43">
        <v>50</v>
      </c>
      <c r="G3306">
        <v>1</v>
      </c>
      <c r="H3306" t="s">
        <v>23</v>
      </c>
      <c r="I3306" s="43">
        <v>79</v>
      </c>
      <c r="J3306" t="s">
        <v>3820</v>
      </c>
      <c r="K3306" s="43">
        <v>90204</v>
      </c>
      <c r="L3306" t="s">
        <v>3821</v>
      </c>
      <c r="M3306">
        <v>7.74</v>
      </c>
      <c r="N3306">
        <v>2089</v>
      </c>
      <c r="O3306">
        <v>1084</v>
      </c>
      <c r="P3306">
        <v>1005</v>
      </c>
    </row>
    <row r="3307" spans="1:16">
      <c r="A3307">
        <v>9679156</v>
      </c>
      <c r="B3307" t="s">
        <v>3990</v>
      </c>
      <c r="C3307">
        <v>96790156</v>
      </c>
      <c r="D3307" s="43">
        <v>50</v>
      </c>
      <c r="E3307" t="s">
        <v>41</v>
      </c>
      <c r="F3307" s="43">
        <v>50</v>
      </c>
      <c r="G3307">
        <v>1</v>
      </c>
      <c r="H3307" t="s">
        <v>23</v>
      </c>
      <c r="I3307" s="43">
        <v>79</v>
      </c>
      <c r="J3307" t="s">
        <v>3820</v>
      </c>
      <c r="K3307" s="43">
        <v>90204</v>
      </c>
      <c r="L3307" t="s">
        <v>3821</v>
      </c>
      <c r="M3307">
        <v>12.28</v>
      </c>
      <c r="N3307">
        <v>4796</v>
      </c>
      <c r="O3307">
        <v>2320</v>
      </c>
      <c r="P3307">
        <v>2476</v>
      </c>
    </row>
    <row r="3308" spans="1:16">
      <c r="A3308">
        <v>9679164</v>
      </c>
      <c r="B3308" t="s">
        <v>3991</v>
      </c>
      <c r="C3308">
        <v>96790164</v>
      </c>
      <c r="D3308" s="43">
        <v>50</v>
      </c>
      <c r="E3308" t="s">
        <v>41</v>
      </c>
      <c r="F3308" s="43">
        <v>50</v>
      </c>
      <c r="G3308">
        <v>1</v>
      </c>
      <c r="H3308" t="s">
        <v>23</v>
      </c>
      <c r="I3308" s="43">
        <v>79</v>
      </c>
      <c r="J3308" t="s">
        <v>3820</v>
      </c>
      <c r="K3308" s="43">
        <v>90204</v>
      </c>
      <c r="L3308" t="s">
        <v>3821</v>
      </c>
      <c r="M3308">
        <v>26.55</v>
      </c>
      <c r="N3308">
        <v>2243</v>
      </c>
      <c r="O3308">
        <v>1137</v>
      </c>
      <c r="P3308">
        <v>1106</v>
      </c>
    </row>
    <row r="3309" spans="1:16">
      <c r="A3309">
        <v>9679170</v>
      </c>
      <c r="B3309" t="s">
        <v>3992</v>
      </c>
      <c r="C3309">
        <v>96790170</v>
      </c>
      <c r="D3309" s="43">
        <v>30</v>
      </c>
      <c r="E3309" t="s">
        <v>36</v>
      </c>
      <c r="F3309" s="43">
        <v>30</v>
      </c>
      <c r="G3309">
        <v>1</v>
      </c>
      <c r="H3309" t="s">
        <v>23</v>
      </c>
      <c r="I3309" s="43">
        <v>79</v>
      </c>
      <c r="J3309" t="s">
        <v>3820</v>
      </c>
      <c r="K3309" s="43">
        <v>90206</v>
      </c>
      <c r="L3309" t="s">
        <v>3984</v>
      </c>
      <c r="M3309">
        <v>63.57</v>
      </c>
      <c r="N3309">
        <v>11155</v>
      </c>
      <c r="O3309">
        <v>5515</v>
      </c>
      <c r="P3309">
        <v>5640</v>
      </c>
    </row>
    <row r="3310" spans="1:16">
      <c r="A3310">
        <v>9679175</v>
      </c>
      <c r="B3310" t="s">
        <v>3993</v>
      </c>
      <c r="C3310">
        <v>96790175</v>
      </c>
      <c r="D3310" s="43">
        <v>50</v>
      </c>
      <c r="E3310" t="s">
        <v>41</v>
      </c>
      <c r="F3310" s="43">
        <v>50</v>
      </c>
      <c r="G3310">
        <v>1</v>
      </c>
      <c r="H3310" t="s">
        <v>23</v>
      </c>
      <c r="I3310" s="43">
        <v>79</v>
      </c>
      <c r="J3310" t="s">
        <v>3820</v>
      </c>
      <c r="K3310" s="43">
        <v>90204</v>
      </c>
      <c r="L3310" t="s">
        <v>3821</v>
      </c>
      <c r="M3310">
        <v>16.26</v>
      </c>
      <c r="N3310">
        <v>3403</v>
      </c>
      <c r="O3310">
        <v>1663</v>
      </c>
      <c r="P3310">
        <v>1740</v>
      </c>
    </row>
    <row r="3311" spans="1:16">
      <c r="A3311">
        <v>9679176</v>
      </c>
      <c r="B3311" t="s">
        <v>3994</v>
      </c>
      <c r="C3311">
        <v>96790176</v>
      </c>
      <c r="D3311" s="43">
        <v>50</v>
      </c>
      <c r="E3311" t="s">
        <v>41</v>
      </c>
      <c r="F3311" s="43">
        <v>50</v>
      </c>
      <c r="G3311">
        <v>1</v>
      </c>
      <c r="H3311" t="s">
        <v>23</v>
      </c>
      <c r="I3311" s="43">
        <v>79</v>
      </c>
      <c r="J3311" t="s">
        <v>3820</v>
      </c>
      <c r="K3311" s="43">
        <v>90204</v>
      </c>
      <c r="L3311" t="s">
        <v>3821</v>
      </c>
      <c r="M3311">
        <v>34.79</v>
      </c>
      <c r="N3311">
        <v>4075</v>
      </c>
      <c r="O3311">
        <v>2035</v>
      </c>
      <c r="P3311">
        <v>2040</v>
      </c>
    </row>
    <row r="3312" spans="1:16">
      <c r="A3312">
        <v>9679180</v>
      </c>
      <c r="B3312" t="s">
        <v>3995</v>
      </c>
      <c r="C3312">
        <v>96790180</v>
      </c>
      <c r="D3312" s="43">
        <v>40</v>
      </c>
      <c r="E3312" t="s">
        <v>43</v>
      </c>
      <c r="F3312" s="43">
        <v>40</v>
      </c>
      <c r="G3312">
        <v>1</v>
      </c>
      <c r="H3312" t="s">
        <v>23</v>
      </c>
      <c r="I3312" s="43">
        <v>79</v>
      </c>
      <c r="J3312" t="s">
        <v>3820</v>
      </c>
      <c r="K3312" s="43">
        <v>90204</v>
      </c>
      <c r="L3312" t="s">
        <v>3821</v>
      </c>
      <c r="M3312">
        <v>36.41</v>
      </c>
      <c r="N3312">
        <v>7530</v>
      </c>
      <c r="O3312">
        <v>3730</v>
      </c>
      <c r="P3312">
        <v>3800</v>
      </c>
    </row>
    <row r="3313" spans="1:16">
      <c r="A3313">
        <v>9679185</v>
      </c>
      <c r="B3313" t="s">
        <v>3996</v>
      </c>
      <c r="C3313">
        <v>96790185</v>
      </c>
      <c r="D3313" s="43">
        <v>40</v>
      </c>
      <c r="E3313" t="s">
        <v>43</v>
      </c>
      <c r="F3313" s="43">
        <v>40</v>
      </c>
      <c r="G3313">
        <v>1</v>
      </c>
      <c r="H3313" t="s">
        <v>23</v>
      </c>
      <c r="I3313" s="43">
        <v>79</v>
      </c>
      <c r="J3313" t="s">
        <v>3820</v>
      </c>
      <c r="K3313" s="43">
        <v>90204</v>
      </c>
      <c r="L3313" t="s">
        <v>3821</v>
      </c>
      <c r="M3313">
        <v>14.83</v>
      </c>
      <c r="N3313">
        <v>5354</v>
      </c>
      <c r="O3313">
        <v>2604</v>
      </c>
      <c r="P3313">
        <v>2750</v>
      </c>
    </row>
    <row r="3314" spans="1:16">
      <c r="A3314">
        <v>9679193</v>
      </c>
      <c r="B3314" t="s">
        <v>3997</v>
      </c>
      <c r="C3314">
        <v>96790193</v>
      </c>
      <c r="D3314" s="43">
        <v>50</v>
      </c>
      <c r="E3314" t="s">
        <v>41</v>
      </c>
      <c r="F3314" s="43">
        <v>50</v>
      </c>
      <c r="G3314">
        <v>1</v>
      </c>
      <c r="H3314" t="s">
        <v>23</v>
      </c>
      <c r="I3314" s="43">
        <v>79</v>
      </c>
      <c r="J3314" t="s">
        <v>3820</v>
      </c>
      <c r="K3314" s="43">
        <v>90204</v>
      </c>
      <c r="L3314" t="s">
        <v>3821</v>
      </c>
      <c r="M3314">
        <v>9.69</v>
      </c>
      <c r="N3314">
        <v>2313</v>
      </c>
      <c r="O3314">
        <v>1132</v>
      </c>
      <c r="P3314">
        <v>1181</v>
      </c>
    </row>
    <row r="3315" spans="1:16">
      <c r="A3315">
        <v>9679194</v>
      </c>
      <c r="B3315" t="s">
        <v>3998</v>
      </c>
      <c r="C3315">
        <v>96790194</v>
      </c>
      <c r="D3315" s="43">
        <v>50</v>
      </c>
      <c r="E3315" t="s">
        <v>41</v>
      </c>
      <c r="F3315" s="43">
        <v>50</v>
      </c>
      <c r="G3315">
        <v>1</v>
      </c>
      <c r="H3315" t="s">
        <v>23</v>
      </c>
      <c r="I3315" s="43">
        <v>79</v>
      </c>
      <c r="J3315" t="s">
        <v>3820</v>
      </c>
      <c r="K3315" s="43">
        <v>90204</v>
      </c>
      <c r="L3315" t="s">
        <v>3821</v>
      </c>
      <c r="M3315">
        <v>11.06</v>
      </c>
      <c r="N3315">
        <v>2689</v>
      </c>
      <c r="O3315">
        <v>1365</v>
      </c>
      <c r="P3315">
        <v>1324</v>
      </c>
    </row>
    <row r="3316" spans="1:16">
      <c r="A3316">
        <v>9679200</v>
      </c>
      <c r="B3316" t="s">
        <v>3999</v>
      </c>
      <c r="C3316">
        <v>96790200</v>
      </c>
      <c r="D3316" s="43">
        <v>50</v>
      </c>
      <c r="E3316" t="s">
        <v>41</v>
      </c>
      <c r="F3316" s="43">
        <v>50</v>
      </c>
      <c r="G3316">
        <v>1</v>
      </c>
      <c r="H3316" t="s">
        <v>23</v>
      </c>
      <c r="I3316" s="43">
        <v>79</v>
      </c>
      <c r="J3316" t="s">
        <v>3820</v>
      </c>
      <c r="K3316" s="43">
        <v>90204</v>
      </c>
      <c r="L3316" t="s">
        <v>3821</v>
      </c>
      <c r="M3316">
        <v>28.02</v>
      </c>
      <c r="N3316">
        <v>3092</v>
      </c>
      <c r="O3316">
        <v>1559</v>
      </c>
      <c r="P3316">
        <v>1533</v>
      </c>
    </row>
    <row r="3317" spans="1:16">
      <c r="A3317">
        <v>9679201</v>
      </c>
      <c r="B3317" t="s">
        <v>4000</v>
      </c>
      <c r="C3317">
        <v>96790201</v>
      </c>
      <c r="D3317" s="43">
        <v>50</v>
      </c>
      <c r="E3317" t="s">
        <v>41</v>
      </c>
      <c r="F3317" s="43">
        <v>50</v>
      </c>
      <c r="G3317">
        <v>1</v>
      </c>
      <c r="H3317" t="s">
        <v>23</v>
      </c>
      <c r="I3317" s="43">
        <v>79</v>
      </c>
      <c r="J3317" t="s">
        <v>3820</v>
      </c>
      <c r="K3317" s="43">
        <v>90204</v>
      </c>
      <c r="L3317" t="s">
        <v>3821</v>
      </c>
      <c r="M3317">
        <v>23.93</v>
      </c>
      <c r="N3317">
        <v>3041</v>
      </c>
      <c r="O3317">
        <v>1577</v>
      </c>
      <c r="P3317">
        <v>1464</v>
      </c>
    </row>
    <row r="3318" spans="1:16">
      <c r="A3318">
        <v>9679202</v>
      </c>
      <c r="B3318" t="s">
        <v>4001</v>
      </c>
      <c r="C3318">
        <v>96790202</v>
      </c>
      <c r="D3318" s="43">
        <v>40</v>
      </c>
      <c r="E3318" t="s">
        <v>43</v>
      </c>
      <c r="F3318" s="43">
        <v>40</v>
      </c>
      <c r="G3318">
        <v>1</v>
      </c>
      <c r="H3318" t="s">
        <v>23</v>
      </c>
      <c r="I3318" s="43">
        <v>79</v>
      </c>
      <c r="J3318" t="s">
        <v>3820</v>
      </c>
      <c r="K3318" s="43">
        <v>90204</v>
      </c>
      <c r="L3318" t="s">
        <v>3821</v>
      </c>
      <c r="M3318">
        <v>10.76</v>
      </c>
      <c r="N3318">
        <v>9673</v>
      </c>
      <c r="O3318">
        <v>4731</v>
      </c>
      <c r="P3318">
        <v>4942</v>
      </c>
    </row>
    <row r="3319" spans="1:16">
      <c r="A3319">
        <v>9679204</v>
      </c>
      <c r="B3319" t="s">
        <v>4002</v>
      </c>
      <c r="C3319">
        <v>96790204</v>
      </c>
      <c r="D3319" s="43">
        <v>50</v>
      </c>
      <c r="E3319" t="s">
        <v>41</v>
      </c>
      <c r="F3319" s="43">
        <v>50</v>
      </c>
      <c r="G3319">
        <v>1</v>
      </c>
      <c r="H3319" t="s">
        <v>23</v>
      </c>
      <c r="I3319" s="43">
        <v>79</v>
      </c>
      <c r="J3319" t="s">
        <v>3820</v>
      </c>
      <c r="K3319" s="43">
        <v>90204</v>
      </c>
      <c r="L3319" t="s">
        <v>3821</v>
      </c>
      <c r="M3319">
        <v>6.62</v>
      </c>
      <c r="N3319">
        <v>2707</v>
      </c>
      <c r="O3319">
        <v>1341</v>
      </c>
      <c r="P3319">
        <v>1366</v>
      </c>
    </row>
    <row r="3320" spans="1:16">
      <c r="A3320">
        <v>9679205</v>
      </c>
      <c r="B3320" t="s">
        <v>4003</v>
      </c>
      <c r="C3320">
        <v>96790205</v>
      </c>
      <c r="D3320" s="43">
        <v>50</v>
      </c>
      <c r="E3320" t="s">
        <v>41</v>
      </c>
      <c r="F3320" s="43">
        <v>50</v>
      </c>
      <c r="G3320">
        <v>1</v>
      </c>
      <c r="H3320" t="s">
        <v>23</v>
      </c>
      <c r="I3320" s="43">
        <v>79</v>
      </c>
      <c r="J3320" t="s">
        <v>3820</v>
      </c>
      <c r="K3320" s="43">
        <v>90204</v>
      </c>
      <c r="L3320" t="s">
        <v>3821</v>
      </c>
      <c r="M3320">
        <v>19.16</v>
      </c>
      <c r="N3320">
        <v>4866</v>
      </c>
      <c r="O3320">
        <v>2437</v>
      </c>
      <c r="P3320">
        <v>2429</v>
      </c>
    </row>
    <row r="3321" spans="1:16">
      <c r="A3321">
        <v>9679209</v>
      </c>
      <c r="B3321" t="s">
        <v>4004</v>
      </c>
      <c r="C3321">
        <v>96790209</v>
      </c>
      <c r="D3321" s="43">
        <v>50</v>
      </c>
      <c r="E3321" t="s">
        <v>41</v>
      </c>
      <c r="F3321" s="43">
        <v>50</v>
      </c>
      <c r="G3321">
        <v>1</v>
      </c>
      <c r="H3321" t="s">
        <v>23</v>
      </c>
      <c r="I3321" s="43">
        <v>79</v>
      </c>
      <c r="J3321" t="s">
        <v>3820</v>
      </c>
      <c r="K3321" s="43">
        <v>90204</v>
      </c>
      <c r="L3321" t="s">
        <v>3821</v>
      </c>
      <c r="M3321">
        <v>9.96</v>
      </c>
      <c r="N3321">
        <v>4299</v>
      </c>
      <c r="O3321">
        <v>2062</v>
      </c>
      <c r="P3321">
        <v>2237</v>
      </c>
    </row>
    <row r="3322" spans="1:16">
      <c r="A3322">
        <v>9679444</v>
      </c>
      <c r="B3322" t="s">
        <v>4005</v>
      </c>
      <c r="C3322">
        <v>96799444</v>
      </c>
      <c r="D3322" s="43">
        <v>50</v>
      </c>
      <c r="E3322" t="s">
        <v>41</v>
      </c>
      <c r="F3322" s="43">
        <v>50</v>
      </c>
      <c r="G3322">
        <v>1</v>
      </c>
      <c r="H3322" t="s">
        <v>23</v>
      </c>
      <c r="I3322" s="43">
        <v>79</v>
      </c>
      <c r="J3322" t="s">
        <v>3820</v>
      </c>
      <c r="K3322" s="43">
        <v>90204</v>
      </c>
      <c r="L3322" t="s">
        <v>3821</v>
      </c>
      <c r="M3322">
        <v>55.15</v>
      </c>
      <c r="N3322">
        <v>0</v>
      </c>
      <c r="O3322">
        <v>0</v>
      </c>
      <c r="P3322">
        <v>0</v>
      </c>
    </row>
    <row r="3323" spans="1:16">
      <c r="A3323">
        <v>9679944</v>
      </c>
      <c r="B3323" t="s">
        <v>4006</v>
      </c>
      <c r="C3323">
        <v>96795644</v>
      </c>
      <c r="D3323" s="43">
        <v>50</v>
      </c>
      <c r="E3323" t="s">
        <v>41</v>
      </c>
      <c r="F3323" s="43">
        <v>50</v>
      </c>
      <c r="G3323">
        <v>1</v>
      </c>
      <c r="H3323" t="s">
        <v>23</v>
      </c>
      <c r="I3323" s="43">
        <v>79</v>
      </c>
      <c r="J3323" t="s">
        <v>3820</v>
      </c>
      <c r="K3323" s="43">
        <v>90206</v>
      </c>
      <c r="L3323" t="s">
        <v>3984</v>
      </c>
      <c r="M3323">
        <v>52.09</v>
      </c>
      <c r="N3323">
        <v>3155</v>
      </c>
      <c r="O3323">
        <v>1649</v>
      </c>
      <c r="P3323">
        <v>1506</v>
      </c>
    </row>
    <row r="3324" spans="1:16">
      <c r="A3324">
        <v>9679945</v>
      </c>
      <c r="B3324" t="s">
        <v>4007</v>
      </c>
      <c r="C3324">
        <v>96795645</v>
      </c>
      <c r="D3324" s="43">
        <v>50</v>
      </c>
      <c r="E3324" t="s">
        <v>41</v>
      </c>
      <c r="F3324" s="43">
        <v>50</v>
      </c>
      <c r="G3324">
        <v>1</v>
      </c>
      <c r="H3324" t="s">
        <v>23</v>
      </c>
      <c r="I3324" s="43">
        <v>79</v>
      </c>
      <c r="J3324" t="s">
        <v>3820</v>
      </c>
      <c r="K3324" s="43">
        <v>90204</v>
      </c>
      <c r="L3324" t="s">
        <v>3821</v>
      </c>
      <c r="M3324">
        <v>35.13</v>
      </c>
      <c r="N3324">
        <v>4678</v>
      </c>
      <c r="O3324">
        <v>2352</v>
      </c>
      <c r="P3324">
        <v>2326</v>
      </c>
    </row>
    <row r="3325" spans="1:16">
      <c r="A3325">
        <v>9679946</v>
      </c>
      <c r="B3325" t="s">
        <v>4008</v>
      </c>
      <c r="C3325">
        <v>96795646</v>
      </c>
      <c r="D3325" s="43">
        <v>50</v>
      </c>
      <c r="E3325" t="s">
        <v>41</v>
      </c>
      <c r="F3325" s="43">
        <v>50</v>
      </c>
      <c r="G3325">
        <v>1</v>
      </c>
      <c r="H3325" t="s">
        <v>23</v>
      </c>
      <c r="I3325" s="43">
        <v>79</v>
      </c>
      <c r="J3325" t="s">
        <v>3820</v>
      </c>
      <c r="K3325" s="43">
        <v>90206</v>
      </c>
      <c r="L3325" t="s">
        <v>3984</v>
      </c>
      <c r="M3325">
        <v>33.56</v>
      </c>
      <c r="N3325">
        <v>7510</v>
      </c>
      <c r="O3325">
        <v>3637</v>
      </c>
      <c r="P3325">
        <v>3873</v>
      </c>
    </row>
    <row r="3326" spans="1:16">
      <c r="A3326">
        <v>9679947</v>
      </c>
      <c r="B3326" t="s">
        <v>4009</v>
      </c>
      <c r="C3326">
        <v>96795647</v>
      </c>
      <c r="D3326" s="43">
        <v>40</v>
      </c>
      <c r="E3326" t="s">
        <v>43</v>
      </c>
      <c r="F3326" s="43">
        <v>40</v>
      </c>
      <c r="G3326">
        <v>1</v>
      </c>
      <c r="H3326" t="s">
        <v>23</v>
      </c>
      <c r="I3326" s="43">
        <v>79</v>
      </c>
      <c r="J3326" t="s">
        <v>3820</v>
      </c>
      <c r="K3326" s="43">
        <v>90204</v>
      </c>
      <c r="L3326" t="s">
        <v>3821</v>
      </c>
      <c r="M3326">
        <v>49.71</v>
      </c>
      <c r="N3326">
        <v>7565</v>
      </c>
      <c r="O3326">
        <v>3769</v>
      </c>
      <c r="P3326">
        <v>3796</v>
      </c>
    </row>
    <row r="3327" spans="1:16">
      <c r="A3327">
        <v>9679948</v>
      </c>
      <c r="B3327" t="s">
        <v>4010</v>
      </c>
      <c r="C3327">
        <v>96795648</v>
      </c>
      <c r="D3327" s="43">
        <v>40</v>
      </c>
      <c r="E3327" t="s">
        <v>43</v>
      </c>
      <c r="F3327" s="43">
        <v>40</v>
      </c>
      <c r="G3327">
        <v>1</v>
      </c>
      <c r="H3327" t="s">
        <v>23</v>
      </c>
      <c r="I3327" s="43">
        <v>79</v>
      </c>
      <c r="J3327" t="s">
        <v>3820</v>
      </c>
      <c r="K3327" s="43">
        <v>90206</v>
      </c>
      <c r="L3327" t="s">
        <v>3984</v>
      </c>
      <c r="M3327">
        <v>84.31</v>
      </c>
      <c r="N3327">
        <v>6718</v>
      </c>
      <c r="O3327">
        <v>3450</v>
      </c>
      <c r="P3327">
        <v>3268</v>
      </c>
    </row>
    <row r="3328" spans="1:16">
      <c r="A3328">
        <v>9679949</v>
      </c>
      <c r="B3328" t="s">
        <v>4011</v>
      </c>
      <c r="C3328">
        <v>96795649</v>
      </c>
      <c r="D3328" s="43">
        <v>50</v>
      </c>
      <c r="E3328" t="s">
        <v>41</v>
      </c>
      <c r="F3328" s="43">
        <v>50</v>
      </c>
      <c r="G3328">
        <v>1</v>
      </c>
      <c r="H3328" t="s">
        <v>23</v>
      </c>
      <c r="I3328" s="43">
        <v>79</v>
      </c>
      <c r="J3328" t="s">
        <v>3820</v>
      </c>
      <c r="K3328" s="43">
        <v>90204</v>
      </c>
      <c r="L3328" t="s">
        <v>3821</v>
      </c>
      <c r="M3328">
        <v>65.19</v>
      </c>
      <c r="N3328">
        <v>6963</v>
      </c>
      <c r="O3328">
        <v>3546</v>
      </c>
      <c r="P3328">
        <v>3417</v>
      </c>
    </row>
    <row r="3329" spans="1:16">
      <c r="A3329">
        <v>9679950</v>
      </c>
      <c r="B3329" t="s">
        <v>4012</v>
      </c>
      <c r="C3329">
        <v>96795650</v>
      </c>
      <c r="D3329" s="43">
        <v>50</v>
      </c>
      <c r="E3329" t="s">
        <v>41</v>
      </c>
      <c r="F3329" s="43">
        <v>50</v>
      </c>
      <c r="G3329">
        <v>1</v>
      </c>
      <c r="H3329" t="s">
        <v>23</v>
      </c>
      <c r="I3329" s="43">
        <v>79</v>
      </c>
      <c r="J3329" t="s">
        <v>3820</v>
      </c>
      <c r="K3329" s="43">
        <v>90204</v>
      </c>
      <c r="L3329" t="s">
        <v>3821</v>
      </c>
      <c r="M3329">
        <v>29.37</v>
      </c>
      <c r="N3329">
        <v>3446</v>
      </c>
      <c r="O3329">
        <v>1786</v>
      </c>
      <c r="P3329">
        <v>1660</v>
      </c>
    </row>
    <row r="3330" spans="1:16">
      <c r="A3330">
        <v>9679951</v>
      </c>
      <c r="B3330" t="s">
        <v>4013</v>
      </c>
      <c r="C3330">
        <v>96795651</v>
      </c>
      <c r="D3330" s="43">
        <v>50</v>
      </c>
      <c r="E3330" t="s">
        <v>41</v>
      </c>
      <c r="F3330" s="43">
        <v>50</v>
      </c>
      <c r="G3330">
        <v>1</v>
      </c>
      <c r="H3330" t="s">
        <v>23</v>
      </c>
      <c r="I3330" s="43">
        <v>79</v>
      </c>
      <c r="J3330" t="s">
        <v>3820</v>
      </c>
      <c r="K3330" s="43">
        <v>90204</v>
      </c>
      <c r="L3330" t="s">
        <v>3821</v>
      </c>
      <c r="M3330">
        <v>27.94</v>
      </c>
      <c r="N3330">
        <v>4496</v>
      </c>
      <c r="O3330">
        <v>2245</v>
      </c>
      <c r="P3330">
        <v>2251</v>
      </c>
    </row>
    <row r="3331" spans="1:16">
      <c r="A3331">
        <v>9679952</v>
      </c>
      <c r="B3331" t="s">
        <v>4014</v>
      </c>
      <c r="C3331">
        <v>96795652</v>
      </c>
      <c r="D3331" s="43">
        <v>50</v>
      </c>
      <c r="E3331" t="s">
        <v>41</v>
      </c>
      <c r="F3331" s="43">
        <v>50</v>
      </c>
      <c r="G3331">
        <v>1</v>
      </c>
      <c r="H3331" t="s">
        <v>23</v>
      </c>
      <c r="I3331" s="43">
        <v>79</v>
      </c>
      <c r="J3331" t="s">
        <v>3820</v>
      </c>
      <c r="K3331" s="43">
        <v>90204</v>
      </c>
      <c r="L3331" t="s">
        <v>3821</v>
      </c>
      <c r="M3331">
        <v>10.68</v>
      </c>
      <c r="N3331">
        <v>4846</v>
      </c>
      <c r="O3331">
        <v>2372</v>
      </c>
      <c r="P3331">
        <v>2474</v>
      </c>
    </row>
    <row r="3332" spans="1:16">
      <c r="A3332">
        <v>9679954</v>
      </c>
      <c r="B3332" t="s">
        <v>4015</v>
      </c>
      <c r="C3332">
        <v>96795654</v>
      </c>
      <c r="D3332" s="43">
        <v>50</v>
      </c>
      <c r="E3332" t="s">
        <v>41</v>
      </c>
      <c r="F3332" s="43">
        <v>50</v>
      </c>
      <c r="G3332">
        <v>1</v>
      </c>
      <c r="H3332" t="s">
        <v>23</v>
      </c>
      <c r="I3332" s="43">
        <v>79</v>
      </c>
      <c r="J3332" t="s">
        <v>3820</v>
      </c>
      <c r="K3332" s="43">
        <v>90206</v>
      </c>
      <c r="L3332" t="s">
        <v>3984</v>
      </c>
      <c r="M3332">
        <v>74.57</v>
      </c>
      <c r="N3332">
        <v>4201</v>
      </c>
      <c r="O3332">
        <v>2121</v>
      </c>
      <c r="P3332">
        <v>2080</v>
      </c>
    </row>
    <row r="3333" spans="1:16">
      <c r="A3333">
        <v>9679955</v>
      </c>
      <c r="B3333" t="s">
        <v>4016</v>
      </c>
      <c r="C3333">
        <v>96795655</v>
      </c>
      <c r="D3333" s="43">
        <v>50</v>
      </c>
      <c r="E3333" t="s">
        <v>41</v>
      </c>
      <c r="F3333" s="43">
        <v>50</v>
      </c>
      <c r="G3333">
        <v>1</v>
      </c>
      <c r="H3333" t="s">
        <v>23</v>
      </c>
      <c r="I3333" s="43">
        <v>79</v>
      </c>
      <c r="J3333" t="s">
        <v>3820</v>
      </c>
      <c r="K3333" s="43">
        <v>90204</v>
      </c>
      <c r="L3333" t="s">
        <v>3821</v>
      </c>
      <c r="M3333">
        <v>31.59</v>
      </c>
      <c r="N3333">
        <v>5248</v>
      </c>
      <c r="O3333">
        <v>2653</v>
      </c>
      <c r="P3333">
        <v>2595</v>
      </c>
    </row>
    <row r="3334" spans="1:16">
      <c r="A3334">
        <v>9761000</v>
      </c>
      <c r="B3334" t="s">
        <v>4017</v>
      </c>
      <c r="C3334">
        <v>97610000</v>
      </c>
      <c r="D3334" s="43">
        <v>10</v>
      </c>
      <c r="E3334" t="s">
        <v>27</v>
      </c>
      <c r="F3334" s="43">
        <v>10</v>
      </c>
      <c r="G3334">
        <v>1</v>
      </c>
      <c r="H3334" t="s">
        <v>23</v>
      </c>
      <c r="I3334" s="43">
        <v>4</v>
      </c>
      <c r="J3334" t="s">
        <v>4018</v>
      </c>
      <c r="K3334" s="43">
        <v>90906</v>
      </c>
      <c r="L3334" t="s">
        <v>4017</v>
      </c>
      <c r="M3334">
        <v>146.84</v>
      </c>
      <c r="N3334">
        <v>286374</v>
      </c>
      <c r="O3334">
        <v>140323</v>
      </c>
      <c r="P3334">
        <v>146051</v>
      </c>
    </row>
    <row r="3335" spans="1:16">
      <c r="A3335">
        <v>9762000</v>
      </c>
      <c r="B3335" t="s">
        <v>4019</v>
      </c>
      <c r="C3335">
        <v>97620000</v>
      </c>
      <c r="D3335" s="43">
        <v>20</v>
      </c>
      <c r="E3335" t="s">
        <v>22</v>
      </c>
      <c r="F3335" s="43">
        <v>20</v>
      </c>
      <c r="G3335">
        <v>1</v>
      </c>
      <c r="H3335" t="s">
        <v>23</v>
      </c>
      <c r="I3335" s="43">
        <v>4</v>
      </c>
      <c r="J3335" t="s">
        <v>4018</v>
      </c>
      <c r="K3335" s="43">
        <v>91601</v>
      </c>
      <c r="L3335" t="s">
        <v>4019</v>
      </c>
      <c r="M3335">
        <v>40.03</v>
      </c>
      <c r="N3335">
        <v>42731</v>
      </c>
      <c r="O3335">
        <v>20999</v>
      </c>
      <c r="P3335">
        <v>21732</v>
      </c>
    </row>
    <row r="3336" spans="1:16">
      <c r="A3336">
        <v>9763000</v>
      </c>
      <c r="B3336" t="s">
        <v>4020</v>
      </c>
      <c r="C3336">
        <v>97630000</v>
      </c>
      <c r="D3336" s="43">
        <v>20</v>
      </c>
      <c r="E3336" t="s">
        <v>22</v>
      </c>
      <c r="F3336" s="43">
        <v>20</v>
      </c>
      <c r="G3336">
        <v>1</v>
      </c>
      <c r="H3336" t="s">
        <v>23</v>
      </c>
      <c r="I3336" s="43">
        <v>4</v>
      </c>
      <c r="J3336" t="s">
        <v>4018</v>
      </c>
      <c r="K3336" s="43">
        <v>91603</v>
      </c>
      <c r="L3336" t="s">
        <v>4020</v>
      </c>
      <c r="M3336">
        <v>63.28</v>
      </c>
      <c r="N3336">
        <v>66947</v>
      </c>
      <c r="O3336">
        <v>33106</v>
      </c>
      <c r="P3336">
        <v>33841</v>
      </c>
    </row>
    <row r="3337" spans="1:16">
      <c r="A3337">
        <v>9764000</v>
      </c>
      <c r="B3337" t="s">
        <v>4021</v>
      </c>
      <c r="C3337">
        <v>97640000</v>
      </c>
      <c r="D3337" s="43">
        <v>20</v>
      </c>
      <c r="E3337" t="s">
        <v>22</v>
      </c>
      <c r="F3337" s="43">
        <v>20</v>
      </c>
      <c r="G3337">
        <v>1</v>
      </c>
      <c r="H3337" t="s">
        <v>23</v>
      </c>
      <c r="I3337" s="43">
        <v>4</v>
      </c>
      <c r="J3337" t="s">
        <v>4018</v>
      </c>
      <c r="K3337" s="43">
        <v>91507</v>
      </c>
      <c r="L3337" t="s">
        <v>4021</v>
      </c>
      <c r="M3337">
        <v>70.14</v>
      </c>
      <c r="N3337">
        <v>42841</v>
      </c>
      <c r="O3337">
        <v>21082</v>
      </c>
      <c r="P3337">
        <v>21759</v>
      </c>
    </row>
    <row r="3338" spans="1:16">
      <c r="A3338">
        <v>9771112</v>
      </c>
      <c r="B3338" t="s">
        <v>4022</v>
      </c>
      <c r="C3338">
        <v>97710112</v>
      </c>
      <c r="D3338" s="43">
        <v>40</v>
      </c>
      <c r="E3338" t="s">
        <v>43</v>
      </c>
      <c r="F3338" s="43">
        <v>40</v>
      </c>
      <c r="G3338">
        <v>1</v>
      </c>
      <c r="H3338" t="s">
        <v>23</v>
      </c>
      <c r="I3338" s="43">
        <v>4</v>
      </c>
      <c r="J3338" t="s">
        <v>4018</v>
      </c>
      <c r="K3338" s="43">
        <v>90906</v>
      </c>
      <c r="L3338" t="s">
        <v>4017</v>
      </c>
      <c r="M3338">
        <v>44.82</v>
      </c>
      <c r="N3338">
        <v>5359</v>
      </c>
      <c r="O3338">
        <v>2760</v>
      </c>
      <c r="P3338">
        <v>2599</v>
      </c>
    </row>
    <row r="3339" spans="1:16">
      <c r="A3339">
        <v>9771113</v>
      </c>
      <c r="B3339" t="s">
        <v>4023</v>
      </c>
      <c r="C3339">
        <v>97710113</v>
      </c>
      <c r="D3339" s="43">
        <v>20</v>
      </c>
      <c r="E3339" t="s">
        <v>22</v>
      </c>
      <c r="F3339" s="43">
        <v>20</v>
      </c>
      <c r="G3339">
        <v>1</v>
      </c>
      <c r="H3339" t="s">
        <v>23</v>
      </c>
      <c r="I3339" s="43">
        <v>4</v>
      </c>
      <c r="J3339" t="s">
        <v>4018</v>
      </c>
      <c r="K3339" s="43">
        <v>90904</v>
      </c>
      <c r="L3339" t="s">
        <v>4024</v>
      </c>
      <c r="M3339">
        <v>92.87</v>
      </c>
      <c r="N3339">
        <v>21050</v>
      </c>
      <c r="O3339">
        <v>10240</v>
      </c>
      <c r="P3339">
        <v>10810</v>
      </c>
    </row>
    <row r="3340" spans="1:16">
      <c r="A3340">
        <v>9771130</v>
      </c>
      <c r="B3340" t="s">
        <v>4025</v>
      </c>
      <c r="C3340">
        <v>97710130</v>
      </c>
      <c r="D3340" s="43">
        <v>20</v>
      </c>
      <c r="E3340" t="s">
        <v>22</v>
      </c>
      <c r="F3340" s="43">
        <v>20</v>
      </c>
      <c r="G3340">
        <v>1</v>
      </c>
      <c r="H3340" t="s">
        <v>23</v>
      </c>
      <c r="I3340" s="43">
        <v>4</v>
      </c>
      <c r="J3340" t="s">
        <v>4018</v>
      </c>
      <c r="K3340" s="43">
        <v>90905</v>
      </c>
      <c r="L3340" t="s">
        <v>4026</v>
      </c>
      <c r="M3340">
        <v>81.27</v>
      </c>
      <c r="N3340">
        <v>29339</v>
      </c>
      <c r="O3340">
        <v>14349</v>
      </c>
      <c r="P3340">
        <v>14990</v>
      </c>
    </row>
    <row r="3341" spans="1:16">
      <c r="A3341">
        <v>9771140</v>
      </c>
      <c r="B3341" t="s">
        <v>4027</v>
      </c>
      <c r="C3341">
        <v>97710140</v>
      </c>
      <c r="D3341" s="43">
        <v>50</v>
      </c>
      <c r="E3341" t="s">
        <v>41</v>
      </c>
      <c r="F3341" s="43">
        <v>50</v>
      </c>
      <c r="G3341">
        <v>1</v>
      </c>
      <c r="H3341" t="s">
        <v>23</v>
      </c>
      <c r="I3341" s="43">
        <v>4</v>
      </c>
      <c r="J3341" t="s">
        <v>4018</v>
      </c>
      <c r="K3341" s="43">
        <v>90904</v>
      </c>
      <c r="L3341" t="s">
        <v>4024</v>
      </c>
      <c r="M3341">
        <v>26.1</v>
      </c>
      <c r="N3341">
        <v>2402</v>
      </c>
      <c r="O3341">
        <v>1268</v>
      </c>
      <c r="P3341">
        <v>1134</v>
      </c>
    </row>
    <row r="3342" spans="1:16">
      <c r="A3342">
        <v>9771141</v>
      </c>
      <c r="B3342" t="s">
        <v>4028</v>
      </c>
      <c r="C3342">
        <v>97710141</v>
      </c>
      <c r="D3342" s="43">
        <v>50</v>
      </c>
      <c r="E3342" t="s">
        <v>41</v>
      </c>
      <c r="F3342" s="43">
        <v>50</v>
      </c>
      <c r="G3342">
        <v>1</v>
      </c>
      <c r="H3342" t="s">
        <v>23</v>
      </c>
      <c r="I3342" s="43">
        <v>4</v>
      </c>
      <c r="J3342" t="s">
        <v>4018</v>
      </c>
      <c r="K3342" s="43">
        <v>90904</v>
      </c>
      <c r="L3342" t="s">
        <v>4024</v>
      </c>
      <c r="M3342">
        <v>27.56</v>
      </c>
      <c r="N3342">
        <v>2556</v>
      </c>
      <c r="O3342">
        <v>1283</v>
      </c>
      <c r="P3342">
        <v>1273</v>
      </c>
    </row>
    <row r="3343" spans="1:16">
      <c r="A3343">
        <v>9771142</v>
      </c>
      <c r="B3343" t="s">
        <v>4029</v>
      </c>
      <c r="C3343">
        <v>97710142</v>
      </c>
      <c r="D3343" s="43">
        <v>30</v>
      </c>
      <c r="E3343" t="s">
        <v>36</v>
      </c>
      <c r="F3343" s="43">
        <v>30</v>
      </c>
      <c r="G3343">
        <v>1</v>
      </c>
      <c r="H3343" t="s">
        <v>23</v>
      </c>
      <c r="I3343" s="43">
        <v>4</v>
      </c>
      <c r="J3343" t="s">
        <v>4018</v>
      </c>
      <c r="K3343" s="43">
        <v>90906</v>
      </c>
      <c r="L3343" t="s">
        <v>4017</v>
      </c>
      <c r="M3343">
        <v>23.15</v>
      </c>
      <c r="N3343">
        <v>11226</v>
      </c>
      <c r="O3343">
        <v>5564</v>
      </c>
      <c r="P3343">
        <v>5662</v>
      </c>
    </row>
    <row r="3344" spans="1:16">
      <c r="A3344">
        <v>9771145</v>
      </c>
      <c r="B3344" t="s">
        <v>4030</v>
      </c>
      <c r="C3344">
        <v>97710145</v>
      </c>
      <c r="D3344" s="43">
        <v>50</v>
      </c>
      <c r="E3344" t="s">
        <v>41</v>
      </c>
      <c r="F3344" s="43">
        <v>50</v>
      </c>
      <c r="G3344">
        <v>1</v>
      </c>
      <c r="H3344" t="s">
        <v>23</v>
      </c>
      <c r="I3344" s="43">
        <v>4</v>
      </c>
      <c r="J3344" t="s">
        <v>4018</v>
      </c>
      <c r="K3344" s="43">
        <v>90906</v>
      </c>
      <c r="L3344" t="s">
        <v>4017</v>
      </c>
      <c r="M3344">
        <v>24.81</v>
      </c>
      <c r="N3344">
        <v>3132</v>
      </c>
      <c r="O3344">
        <v>1571</v>
      </c>
      <c r="P3344">
        <v>1561</v>
      </c>
    </row>
    <row r="3345" spans="1:16">
      <c r="A3345">
        <v>9771158</v>
      </c>
      <c r="B3345" t="s">
        <v>4031</v>
      </c>
      <c r="C3345">
        <v>97710158</v>
      </c>
      <c r="D3345" s="43">
        <v>50</v>
      </c>
      <c r="E3345" t="s">
        <v>41</v>
      </c>
      <c r="F3345" s="43">
        <v>50</v>
      </c>
      <c r="G3345">
        <v>1</v>
      </c>
      <c r="H3345" t="s">
        <v>23</v>
      </c>
      <c r="I3345" s="43">
        <v>4</v>
      </c>
      <c r="J3345" t="s">
        <v>4018</v>
      </c>
      <c r="K3345" s="43">
        <v>90906</v>
      </c>
      <c r="L3345" t="s">
        <v>4017</v>
      </c>
      <c r="M3345">
        <v>26.24</v>
      </c>
      <c r="N3345">
        <v>2495</v>
      </c>
      <c r="O3345">
        <v>1283</v>
      </c>
      <c r="P3345">
        <v>1212</v>
      </c>
    </row>
    <row r="3346" spans="1:16">
      <c r="A3346">
        <v>9771160</v>
      </c>
      <c r="B3346" t="s">
        <v>4032</v>
      </c>
      <c r="C3346">
        <v>97710160</v>
      </c>
      <c r="D3346" s="43">
        <v>50</v>
      </c>
      <c r="E3346" t="s">
        <v>41</v>
      </c>
      <c r="F3346" s="43">
        <v>50</v>
      </c>
      <c r="G3346">
        <v>1</v>
      </c>
      <c r="H3346" t="s">
        <v>23</v>
      </c>
      <c r="I3346" s="43">
        <v>4</v>
      </c>
      <c r="J3346" t="s">
        <v>4018</v>
      </c>
      <c r="K3346" s="43">
        <v>90906</v>
      </c>
      <c r="L3346" t="s">
        <v>4017</v>
      </c>
      <c r="M3346">
        <v>29.22</v>
      </c>
      <c r="N3346">
        <v>3051</v>
      </c>
      <c r="O3346">
        <v>1528</v>
      </c>
      <c r="P3346">
        <v>1523</v>
      </c>
    </row>
    <row r="3347" spans="1:16">
      <c r="A3347">
        <v>9771901</v>
      </c>
      <c r="B3347" t="s">
        <v>4033</v>
      </c>
      <c r="C3347">
        <v>97715701</v>
      </c>
      <c r="D3347" s="43">
        <v>50</v>
      </c>
      <c r="E3347" t="s">
        <v>41</v>
      </c>
      <c r="F3347" s="43">
        <v>50</v>
      </c>
      <c r="G3347">
        <v>1</v>
      </c>
      <c r="H3347" t="s">
        <v>23</v>
      </c>
      <c r="I3347" s="43">
        <v>4</v>
      </c>
      <c r="J3347" t="s">
        <v>4018</v>
      </c>
      <c r="K3347" s="43">
        <v>90906</v>
      </c>
      <c r="L3347" t="s">
        <v>4017</v>
      </c>
      <c r="M3347">
        <v>71.14</v>
      </c>
      <c r="N3347">
        <v>7408</v>
      </c>
      <c r="O3347">
        <v>3783</v>
      </c>
      <c r="P3347">
        <v>3625</v>
      </c>
    </row>
    <row r="3348" spans="1:16">
      <c r="A3348">
        <v>9771903</v>
      </c>
      <c r="B3348" t="s">
        <v>4034</v>
      </c>
      <c r="C3348">
        <v>97715703</v>
      </c>
      <c r="D3348" s="43">
        <v>50</v>
      </c>
      <c r="E3348" t="s">
        <v>41</v>
      </c>
      <c r="F3348" s="43">
        <v>50</v>
      </c>
      <c r="G3348">
        <v>1</v>
      </c>
      <c r="H3348" t="s">
        <v>23</v>
      </c>
      <c r="I3348" s="43">
        <v>4</v>
      </c>
      <c r="J3348" t="s">
        <v>4018</v>
      </c>
      <c r="K3348" s="43">
        <v>90904</v>
      </c>
      <c r="L3348" t="s">
        <v>4024</v>
      </c>
      <c r="M3348">
        <v>67.29</v>
      </c>
      <c r="N3348">
        <v>6180</v>
      </c>
      <c r="O3348">
        <v>3137</v>
      </c>
      <c r="P3348">
        <v>3043</v>
      </c>
    </row>
    <row r="3349" spans="1:16">
      <c r="A3349">
        <v>9771904</v>
      </c>
      <c r="B3349" t="s">
        <v>4035</v>
      </c>
      <c r="C3349">
        <v>97715704</v>
      </c>
      <c r="D3349" s="43">
        <v>40</v>
      </c>
      <c r="E3349" t="s">
        <v>43</v>
      </c>
      <c r="F3349" s="43">
        <v>40</v>
      </c>
      <c r="G3349">
        <v>1</v>
      </c>
      <c r="H3349" t="s">
        <v>23</v>
      </c>
      <c r="I3349" s="43">
        <v>4</v>
      </c>
      <c r="J3349" t="s">
        <v>4018</v>
      </c>
      <c r="K3349" s="43">
        <v>90905</v>
      </c>
      <c r="L3349" t="s">
        <v>4026</v>
      </c>
      <c r="M3349">
        <v>109.88</v>
      </c>
      <c r="N3349">
        <v>12586</v>
      </c>
      <c r="O3349">
        <v>6478</v>
      </c>
      <c r="P3349">
        <v>6108</v>
      </c>
    </row>
    <row r="3350" spans="1:16">
      <c r="A3350">
        <v>9771905</v>
      </c>
      <c r="B3350" t="s">
        <v>4036</v>
      </c>
      <c r="C3350">
        <v>97715705</v>
      </c>
      <c r="D3350" s="43">
        <v>30</v>
      </c>
      <c r="E3350" t="s">
        <v>36</v>
      </c>
      <c r="F3350" s="43">
        <v>30</v>
      </c>
      <c r="G3350">
        <v>1</v>
      </c>
      <c r="H3350" t="s">
        <v>23</v>
      </c>
      <c r="I3350" s="43">
        <v>4</v>
      </c>
      <c r="J3350" t="s">
        <v>4018</v>
      </c>
      <c r="K3350" s="43">
        <v>90906</v>
      </c>
      <c r="L3350" t="s">
        <v>4017</v>
      </c>
      <c r="M3350">
        <v>56.52</v>
      </c>
      <c r="N3350">
        <v>16380</v>
      </c>
      <c r="O3350">
        <v>8040</v>
      </c>
      <c r="P3350">
        <v>8340</v>
      </c>
    </row>
    <row r="3351" spans="1:16">
      <c r="A3351">
        <v>9771971</v>
      </c>
      <c r="B3351" t="s">
        <v>4037</v>
      </c>
      <c r="C3351">
        <v>97715771</v>
      </c>
      <c r="D3351" s="43">
        <v>40</v>
      </c>
      <c r="E3351" t="s">
        <v>43</v>
      </c>
      <c r="F3351" s="43">
        <v>40</v>
      </c>
      <c r="G3351">
        <v>1</v>
      </c>
      <c r="H3351" t="s">
        <v>23</v>
      </c>
      <c r="I3351" s="43">
        <v>4</v>
      </c>
      <c r="J3351" t="s">
        <v>4018</v>
      </c>
      <c r="K3351" s="43">
        <v>90904</v>
      </c>
      <c r="L3351" t="s">
        <v>4024</v>
      </c>
      <c r="M3351">
        <v>99.46</v>
      </c>
      <c r="N3351">
        <v>7752</v>
      </c>
      <c r="O3351">
        <v>3957</v>
      </c>
      <c r="P3351">
        <v>3795</v>
      </c>
    </row>
    <row r="3352" spans="1:16">
      <c r="A3352">
        <v>9772111</v>
      </c>
      <c r="B3352" t="s">
        <v>4038</v>
      </c>
      <c r="C3352">
        <v>97720111</v>
      </c>
      <c r="D3352" s="43">
        <v>50</v>
      </c>
      <c r="E3352" t="s">
        <v>41</v>
      </c>
      <c r="F3352" s="43">
        <v>50</v>
      </c>
      <c r="G3352">
        <v>1</v>
      </c>
      <c r="H3352" t="s">
        <v>23</v>
      </c>
      <c r="I3352" s="43">
        <v>4</v>
      </c>
      <c r="J3352" t="s">
        <v>4018</v>
      </c>
      <c r="K3352" s="43">
        <v>90906</v>
      </c>
      <c r="L3352" t="s">
        <v>4017</v>
      </c>
      <c r="M3352">
        <v>9.7</v>
      </c>
      <c r="N3352">
        <v>2306</v>
      </c>
      <c r="O3352">
        <v>1160</v>
      </c>
      <c r="P3352">
        <v>1146</v>
      </c>
    </row>
    <row r="3353" spans="1:16">
      <c r="A3353">
        <v>9772115</v>
      </c>
      <c r="B3353" t="s">
        <v>4039</v>
      </c>
      <c r="C3353">
        <v>97720115</v>
      </c>
      <c r="D3353" s="43">
        <v>50</v>
      </c>
      <c r="E3353" t="s">
        <v>41</v>
      </c>
      <c r="F3353" s="43">
        <v>50</v>
      </c>
      <c r="G3353">
        <v>1</v>
      </c>
      <c r="H3353" t="s">
        <v>23</v>
      </c>
      <c r="I3353" s="43">
        <v>4</v>
      </c>
      <c r="J3353" t="s">
        <v>4018</v>
      </c>
      <c r="K3353" s="43">
        <v>90906</v>
      </c>
      <c r="L3353" t="s">
        <v>4017</v>
      </c>
      <c r="M3353">
        <v>41.2</v>
      </c>
      <c r="N3353">
        <v>3948</v>
      </c>
      <c r="O3353">
        <v>1950</v>
      </c>
      <c r="P3353">
        <v>1998</v>
      </c>
    </row>
    <row r="3354" spans="1:16">
      <c r="A3354">
        <v>9772117</v>
      </c>
      <c r="B3354" t="s">
        <v>4040</v>
      </c>
      <c r="C3354">
        <v>97720117</v>
      </c>
      <c r="D3354" s="43">
        <v>50</v>
      </c>
      <c r="E3354" t="s">
        <v>41</v>
      </c>
      <c r="F3354" s="43">
        <v>50</v>
      </c>
      <c r="G3354">
        <v>1</v>
      </c>
      <c r="H3354" t="s">
        <v>23</v>
      </c>
      <c r="I3354" s="43">
        <v>4</v>
      </c>
      <c r="J3354" t="s">
        <v>4018</v>
      </c>
      <c r="K3354" s="43">
        <v>90906</v>
      </c>
      <c r="L3354" t="s">
        <v>4017</v>
      </c>
      <c r="M3354">
        <v>9.35</v>
      </c>
      <c r="N3354">
        <v>2993</v>
      </c>
      <c r="O3354">
        <v>1456</v>
      </c>
      <c r="P3354">
        <v>1537</v>
      </c>
    </row>
    <row r="3355" spans="1:16">
      <c r="A3355">
        <v>9772121</v>
      </c>
      <c r="B3355" t="s">
        <v>4041</v>
      </c>
      <c r="C3355">
        <v>97720121</v>
      </c>
      <c r="D3355" s="43">
        <v>50</v>
      </c>
      <c r="E3355" t="s">
        <v>41</v>
      </c>
      <c r="F3355" s="43">
        <v>50</v>
      </c>
      <c r="G3355">
        <v>1</v>
      </c>
      <c r="H3355" t="s">
        <v>23</v>
      </c>
      <c r="I3355" s="43">
        <v>4</v>
      </c>
      <c r="J3355" t="s">
        <v>4018</v>
      </c>
      <c r="K3355" s="43">
        <v>90906</v>
      </c>
      <c r="L3355" t="s">
        <v>4017</v>
      </c>
      <c r="M3355">
        <v>36.89</v>
      </c>
      <c r="N3355">
        <v>3444</v>
      </c>
      <c r="O3355">
        <v>1718</v>
      </c>
      <c r="P3355">
        <v>1726</v>
      </c>
    </row>
    <row r="3356" spans="1:16">
      <c r="A3356">
        <v>9772125</v>
      </c>
      <c r="B3356" t="s">
        <v>4042</v>
      </c>
      <c r="C3356">
        <v>97720125</v>
      </c>
      <c r="D3356" s="43">
        <v>30</v>
      </c>
      <c r="E3356" t="s">
        <v>36</v>
      </c>
      <c r="F3356" s="43">
        <v>30</v>
      </c>
      <c r="G3356">
        <v>1</v>
      </c>
      <c r="H3356" t="s">
        <v>23</v>
      </c>
      <c r="I3356" s="43">
        <v>4</v>
      </c>
      <c r="J3356" t="s">
        <v>4018</v>
      </c>
      <c r="K3356" s="43">
        <v>90906</v>
      </c>
      <c r="L3356" t="s">
        <v>4017</v>
      </c>
      <c r="M3356">
        <v>50.28</v>
      </c>
      <c r="N3356">
        <v>16955</v>
      </c>
      <c r="O3356">
        <v>8426</v>
      </c>
      <c r="P3356">
        <v>8529</v>
      </c>
    </row>
    <row r="3357" spans="1:16">
      <c r="A3357">
        <v>9772130</v>
      </c>
      <c r="B3357" t="s">
        <v>4043</v>
      </c>
      <c r="C3357">
        <v>97720130</v>
      </c>
      <c r="D3357" s="43">
        <v>40</v>
      </c>
      <c r="E3357" t="s">
        <v>43</v>
      </c>
      <c r="F3357" s="43">
        <v>40</v>
      </c>
      <c r="G3357">
        <v>1</v>
      </c>
      <c r="H3357" t="s">
        <v>23</v>
      </c>
      <c r="I3357" s="43">
        <v>4</v>
      </c>
      <c r="J3357" t="s">
        <v>4018</v>
      </c>
      <c r="K3357" s="43">
        <v>90906</v>
      </c>
      <c r="L3357" t="s">
        <v>4017</v>
      </c>
      <c r="M3357">
        <v>33.25</v>
      </c>
      <c r="N3357">
        <v>9995</v>
      </c>
      <c r="O3357">
        <v>4884</v>
      </c>
      <c r="P3357">
        <v>5111</v>
      </c>
    </row>
    <row r="3358" spans="1:16">
      <c r="A3358">
        <v>9772131</v>
      </c>
      <c r="B3358" t="s">
        <v>4044</v>
      </c>
      <c r="C3358">
        <v>97720131</v>
      </c>
      <c r="D3358" s="43">
        <v>40</v>
      </c>
      <c r="E3358" t="s">
        <v>43</v>
      </c>
      <c r="F3358" s="43">
        <v>40</v>
      </c>
      <c r="G3358">
        <v>1</v>
      </c>
      <c r="H3358" t="s">
        <v>23</v>
      </c>
      <c r="I3358" s="43">
        <v>4</v>
      </c>
      <c r="J3358" t="s">
        <v>4018</v>
      </c>
      <c r="K3358" s="43">
        <v>90906</v>
      </c>
      <c r="L3358" t="s">
        <v>4017</v>
      </c>
      <c r="M3358">
        <v>67.69</v>
      </c>
      <c r="N3358">
        <v>6517</v>
      </c>
      <c r="O3358">
        <v>3302</v>
      </c>
      <c r="P3358">
        <v>3215</v>
      </c>
    </row>
    <row r="3359" spans="1:16">
      <c r="A3359">
        <v>9772141</v>
      </c>
      <c r="B3359" t="s">
        <v>4045</v>
      </c>
      <c r="C3359">
        <v>97720141</v>
      </c>
      <c r="D3359" s="43">
        <v>50</v>
      </c>
      <c r="E3359" t="s">
        <v>41</v>
      </c>
      <c r="F3359" s="43">
        <v>50</v>
      </c>
      <c r="G3359">
        <v>1</v>
      </c>
      <c r="H3359" t="s">
        <v>23</v>
      </c>
      <c r="I3359" s="43">
        <v>4</v>
      </c>
      <c r="J3359" t="s">
        <v>4018</v>
      </c>
      <c r="K3359" s="43">
        <v>90907</v>
      </c>
      <c r="L3359" t="s">
        <v>4046</v>
      </c>
      <c r="M3359">
        <v>30.21</v>
      </c>
      <c r="N3359">
        <v>4629</v>
      </c>
      <c r="O3359">
        <v>2320</v>
      </c>
      <c r="P3359">
        <v>2309</v>
      </c>
    </row>
    <row r="3360" spans="1:16">
      <c r="A3360">
        <v>9772145</v>
      </c>
      <c r="B3360" t="s">
        <v>4047</v>
      </c>
      <c r="C3360">
        <v>97720145</v>
      </c>
      <c r="D3360" s="43">
        <v>50</v>
      </c>
      <c r="E3360" t="s">
        <v>41</v>
      </c>
      <c r="F3360" s="43">
        <v>50</v>
      </c>
      <c r="G3360">
        <v>1</v>
      </c>
      <c r="H3360" t="s">
        <v>23</v>
      </c>
      <c r="I3360" s="43">
        <v>4</v>
      </c>
      <c r="J3360" t="s">
        <v>4018</v>
      </c>
      <c r="K3360" s="43">
        <v>90906</v>
      </c>
      <c r="L3360" t="s">
        <v>4017</v>
      </c>
      <c r="M3360">
        <v>26.7</v>
      </c>
      <c r="N3360">
        <v>4492</v>
      </c>
      <c r="O3360">
        <v>2291</v>
      </c>
      <c r="P3360">
        <v>2201</v>
      </c>
    </row>
    <row r="3361" spans="1:16">
      <c r="A3361">
        <v>9772147</v>
      </c>
      <c r="B3361" t="s">
        <v>4048</v>
      </c>
      <c r="C3361">
        <v>97720147</v>
      </c>
      <c r="D3361" s="43">
        <v>20</v>
      </c>
      <c r="E3361" t="s">
        <v>22</v>
      </c>
      <c r="F3361" s="43">
        <v>20</v>
      </c>
      <c r="G3361">
        <v>1</v>
      </c>
      <c r="H3361" t="s">
        <v>23</v>
      </c>
      <c r="I3361" s="43">
        <v>4</v>
      </c>
      <c r="J3361" t="s">
        <v>4018</v>
      </c>
      <c r="K3361" s="43">
        <v>90906</v>
      </c>
      <c r="L3361" t="s">
        <v>4017</v>
      </c>
      <c r="M3361">
        <v>34.01</v>
      </c>
      <c r="N3361">
        <v>21908</v>
      </c>
      <c r="O3361">
        <v>10816</v>
      </c>
      <c r="P3361">
        <v>11092</v>
      </c>
    </row>
    <row r="3362" spans="1:16">
      <c r="A3362">
        <v>9772149</v>
      </c>
      <c r="B3362" t="s">
        <v>4049</v>
      </c>
      <c r="C3362">
        <v>97720149</v>
      </c>
      <c r="D3362" s="43">
        <v>50</v>
      </c>
      <c r="E3362" t="s">
        <v>41</v>
      </c>
      <c r="F3362" s="43">
        <v>50</v>
      </c>
      <c r="G3362">
        <v>1</v>
      </c>
      <c r="H3362" t="s">
        <v>23</v>
      </c>
      <c r="I3362" s="43">
        <v>4</v>
      </c>
      <c r="J3362" t="s">
        <v>4018</v>
      </c>
      <c r="K3362" s="43">
        <v>90907</v>
      </c>
      <c r="L3362" t="s">
        <v>4046</v>
      </c>
      <c r="M3362">
        <v>14.56</v>
      </c>
      <c r="N3362">
        <v>3863</v>
      </c>
      <c r="O3362">
        <v>1940</v>
      </c>
      <c r="P3362">
        <v>1923</v>
      </c>
    </row>
    <row r="3363" spans="1:16">
      <c r="A3363">
        <v>9772159</v>
      </c>
      <c r="B3363" t="s">
        <v>4050</v>
      </c>
      <c r="C3363">
        <v>97720159</v>
      </c>
      <c r="D3363" s="43">
        <v>50</v>
      </c>
      <c r="E3363" t="s">
        <v>41</v>
      </c>
      <c r="F3363" s="43">
        <v>50</v>
      </c>
      <c r="G3363">
        <v>1</v>
      </c>
      <c r="H3363" t="s">
        <v>23</v>
      </c>
      <c r="I3363" s="43">
        <v>4</v>
      </c>
      <c r="J3363" t="s">
        <v>4018</v>
      </c>
      <c r="K3363" s="43">
        <v>90906</v>
      </c>
      <c r="L3363" t="s">
        <v>4017</v>
      </c>
      <c r="M3363">
        <v>26.48</v>
      </c>
      <c r="N3363">
        <v>2594</v>
      </c>
      <c r="O3363">
        <v>1334</v>
      </c>
      <c r="P3363">
        <v>1260</v>
      </c>
    </row>
    <row r="3364" spans="1:16">
      <c r="A3364">
        <v>9772163</v>
      </c>
      <c r="B3364" t="s">
        <v>4051</v>
      </c>
      <c r="C3364">
        <v>97720163</v>
      </c>
      <c r="D3364" s="43">
        <v>20</v>
      </c>
      <c r="E3364" t="s">
        <v>22</v>
      </c>
      <c r="F3364" s="43">
        <v>20</v>
      </c>
      <c r="G3364">
        <v>1</v>
      </c>
      <c r="H3364" t="s">
        <v>23</v>
      </c>
      <c r="I3364" s="43">
        <v>4</v>
      </c>
      <c r="J3364" t="s">
        <v>4018</v>
      </c>
      <c r="K3364" s="43">
        <v>90906</v>
      </c>
      <c r="L3364" t="s">
        <v>4017</v>
      </c>
      <c r="M3364">
        <v>18.4</v>
      </c>
      <c r="N3364">
        <v>27772</v>
      </c>
      <c r="O3364">
        <v>13764</v>
      </c>
      <c r="P3364">
        <v>14008</v>
      </c>
    </row>
    <row r="3365" spans="1:16">
      <c r="A3365">
        <v>9772167</v>
      </c>
      <c r="B3365" t="s">
        <v>4052</v>
      </c>
      <c r="C3365">
        <v>97720167</v>
      </c>
      <c r="D3365" s="43">
        <v>50</v>
      </c>
      <c r="E3365" t="s">
        <v>41</v>
      </c>
      <c r="F3365" s="43">
        <v>50</v>
      </c>
      <c r="G3365">
        <v>1</v>
      </c>
      <c r="H3365" t="s">
        <v>23</v>
      </c>
      <c r="I3365" s="43">
        <v>4</v>
      </c>
      <c r="J3365" t="s">
        <v>4018</v>
      </c>
      <c r="K3365" s="43">
        <v>90906</v>
      </c>
      <c r="L3365" t="s">
        <v>4017</v>
      </c>
      <c r="M3365">
        <v>27.92</v>
      </c>
      <c r="N3365">
        <v>2482</v>
      </c>
      <c r="O3365">
        <v>1242</v>
      </c>
      <c r="P3365">
        <v>1240</v>
      </c>
    </row>
    <row r="3366" spans="1:16">
      <c r="A3366">
        <v>9772171</v>
      </c>
      <c r="B3366" t="s">
        <v>4053</v>
      </c>
      <c r="C3366">
        <v>97720171</v>
      </c>
      <c r="D3366" s="43">
        <v>40</v>
      </c>
      <c r="E3366" t="s">
        <v>43</v>
      </c>
      <c r="F3366" s="43">
        <v>40</v>
      </c>
      <c r="G3366">
        <v>1</v>
      </c>
      <c r="H3366" t="s">
        <v>23</v>
      </c>
      <c r="I3366" s="43">
        <v>4</v>
      </c>
      <c r="J3366" t="s">
        <v>4018</v>
      </c>
      <c r="K3366" s="43">
        <v>90906</v>
      </c>
      <c r="L3366" t="s">
        <v>4017</v>
      </c>
      <c r="M3366">
        <v>23.56</v>
      </c>
      <c r="N3366">
        <v>7962</v>
      </c>
      <c r="O3366">
        <v>4031</v>
      </c>
      <c r="P3366">
        <v>3931</v>
      </c>
    </row>
    <row r="3367" spans="1:16">
      <c r="A3367">
        <v>9772177</v>
      </c>
      <c r="B3367" t="s">
        <v>4054</v>
      </c>
      <c r="C3367">
        <v>97720177</v>
      </c>
      <c r="D3367" s="43">
        <v>30</v>
      </c>
      <c r="E3367" t="s">
        <v>36</v>
      </c>
      <c r="F3367" s="43">
        <v>30</v>
      </c>
      <c r="G3367">
        <v>1</v>
      </c>
      <c r="H3367" t="s">
        <v>23</v>
      </c>
      <c r="I3367" s="43">
        <v>4</v>
      </c>
      <c r="J3367" t="s">
        <v>4018</v>
      </c>
      <c r="K3367" s="43">
        <v>90906</v>
      </c>
      <c r="L3367" t="s">
        <v>4017</v>
      </c>
      <c r="M3367">
        <v>29.88</v>
      </c>
      <c r="N3367">
        <v>11290</v>
      </c>
      <c r="O3367">
        <v>5636</v>
      </c>
      <c r="P3367">
        <v>5654</v>
      </c>
    </row>
    <row r="3368" spans="1:16">
      <c r="A3368">
        <v>9772184</v>
      </c>
      <c r="B3368" t="s">
        <v>4055</v>
      </c>
      <c r="C3368">
        <v>97720184</v>
      </c>
      <c r="D3368" s="43">
        <v>20</v>
      </c>
      <c r="E3368" t="s">
        <v>22</v>
      </c>
      <c r="F3368" s="43">
        <v>20</v>
      </c>
      <c r="G3368">
        <v>1</v>
      </c>
      <c r="H3368" t="s">
        <v>23</v>
      </c>
      <c r="I3368" s="43">
        <v>4</v>
      </c>
      <c r="J3368" t="s">
        <v>4018</v>
      </c>
      <c r="K3368" s="43">
        <v>90906</v>
      </c>
      <c r="L3368" t="s">
        <v>4017</v>
      </c>
      <c r="M3368">
        <v>25.21</v>
      </c>
      <c r="N3368">
        <v>21617</v>
      </c>
      <c r="O3368">
        <v>10309</v>
      </c>
      <c r="P3368">
        <v>11308</v>
      </c>
    </row>
    <row r="3369" spans="1:16">
      <c r="A3369">
        <v>9772200</v>
      </c>
      <c r="B3369" t="s">
        <v>4056</v>
      </c>
      <c r="C3369">
        <v>97720200</v>
      </c>
      <c r="D3369" s="43">
        <v>30</v>
      </c>
      <c r="E3369" t="s">
        <v>36</v>
      </c>
      <c r="F3369" s="43">
        <v>30</v>
      </c>
      <c r="G3369">
        <v>1</v>
      </c>
      <c r="H3369" t="s">
        <v>23</v>
      </c>
      <c r="I3369" s="43">
        <v>4</v>
      </c>
      <c r="J3369" t="s">
        <v>4018</v>
      </c>
      <c r="K3369" s="43">
        <v>90907</v>
      </c>
      <c r="L3369" t="s">
        <v>4046</v>
      </c>
      <c r="M3369">
        <v>55.52</v>
      </c>
      <c r="N3369">
        <v>13836</v>
      </c>
      <c r="O3369">
        <v>6861</v>
      </c>
      <c r="P3369">
        <v>6975</v>
      </c>
    </row>
    <row r="3370" spans="1:16">
      <c r="A3370">
        <v>9772202</v>
      </c>
      <c r="B3370" t="s">
        <v>4057</v>
      </c>
      <c r="C3370">
        <v>97720202</v>
      </c>
      <c r="D3370" s="43">
        <v>30</v>
      </c>
      <c r="E3370" t="s">
        <v>36</v>
      </c>
      <c r="F3370" s="43">
        <v>30</v>
      </c>
      <c r="G3370">
        <v>1</v>
      </c>
      <c r="H3370" t="s">
        <v>23</v>
      </c>
      <c r="I3370" s="43">
        <v>4</v>
      </c>
      <c r="J3370" t="s">
        <v>4018</v>
      </c>
      <c r="K3370" s="43">
        <v>90906</v>
      </c>
      <c r="L3370" t="s">
        <v>4017</v>
      </c>
      <c r="M3370">
        <v>11.49</v>
      </c>
      <c r="N3370">
        <v>14749</v>
      </c>
      <c r="O3370">
        <v>7158</v>
      </c>
      <c r="P3370">
        <v>7591</v>
      </c>
    </row>
    <row r="3371" spans="1:16">
      <c r="A3371">
        <v>9772207</v>
      </c>
      <c r="B3371" t="s">
        <v>4058</v>
      </c>
      <c r="C3371">
        <v>97720207</v>
      </c>
      <c r="D3371" s="43">
        <v>50</v>
      </c>
      <c r="E3371" t="s">
        <v>41</v>
      </c>
      <c r="F3371" s="43">
        <v>50</v>
      </c>
      <c r="G3371">
        <v>1</v>
      </c>
      <c r="H3371" t="s">
        <v>23</v>
      </c>
      <c r="I3371" s="43">
        <v>4</v>
      </c>
      <c r="J3371" t="s">
        <v>4018</v>
      </c>
      <c r="K3371" s="43">
        <v>90906</v>
      </c>
      <c r="L3371" t="s">
        <v>4017</v>
      </c>
      <c r="M3371">
        <v>39.17</v>
      </c>
      <c r="N3371">
        <v>3991</v>
      </c>
      <c r="O3371">
        <v>2015</v>
      </c>
      <c r="P3371">
        <v>1976</v>
      </c>
    </row>
    <row r="3372" spans="1:16">
      <c r="A3372">
        <v>9772215</v>
      </c>
      <c r="B3372" t="s">
        <v>4059</v>
      </c>
      <c r="C3372">
        <v>97720215</v>
      </c>
      <c r="D3372" s="43">
        <v>50</v>
      </c>
      <c r="E3372" t="s">
        <v>41</v>
      </c>
      <c r="F3372" s="43">
        <v>50</v>
      </c>
      <c r="G3372">
        <v>1</v>
      </c>
      <c r="H3372" t="s">
        <v>23</v>
      </c>
      <c r="I3372" s="43">
        <v>4</v>
      </c>
      <c r="J3372" t="s">
        <v>4018</v>
      </c>
      <c r="K3372" s="43">
        <v>90907</v>
      </c>
      <c r="L3372" t="s">
        <v>4046</v>
      </c>
      <c r="M3372">
        <v>14.1</v>
      </c>
      <c r="N3372">
        <v>2860</v>
      </c>
      <c r="O3372">
        <v>1439</v>
      </c>
      <c r="P3372">
        <v>1421</v>
      </c>
    </row>
    <row r="3373" spans="1:16">
      <c r="A3373">
        <v>9772223</v>
      </c>
      <c r="B3373" t="s">
        <v>4060</v>
      </c>
      <c r="C3373">
        <v>97720223</v>
      </c>
      <c r="D3373" s="43">
        <v>40</v>
      </c>
      <c r="E3373" t="s">
        <v>43</v>
      </c>
      <c r="F3373" s="43">
        <v>40</v>
      </c>
      <c r="G3373">
        <v>1</v>
      </c>
      <c r="H3373" t="s">
        <v>23</v>
      </c>
      <c r="I3373" s="43">
        <v>4</v>
      </c>
      <c r="J3373" t="s">
        <v>4018</v>
      </c>
      <c r="K3373" s="43">
        <v>90906</v>
      </c>
      <c r="L3373" t="s">
        <v>4017</v>
      </c>
      <c r="M3373">
        <v>68.73</v>
      </c>
      <c r="N3373">
        <v>6255</v>
      </c>
      <c r="O3373">
        <v>3171</v>
      </c>
      <c r="P3373">
        <v>3084</v>
      </c>
    </row>
    <row r="3374" spans="1:16">
      <c r="A3374">
        <v>9772444</v>
      </c>
      <c r="B3374" t="s">
        <v>4061</v>
      </c>
      <c r="C3374">
        <v>97729444</v>
      </c>
      <c r="D3374" s="43">
        <v>50</v>
      </c>
      <c r="E3374" t="s">
        <v>41</v>
      </c>
      <c r="F3374" s="43">
        <v>50</v>
      </c>
      <c r="G3374">
        <v>1</v>
      </c>
      <c r="H3374" t="s">
        <v>23</v>
      </c>
      <c r="I3374" s="43">
        <v>4</v>
      </c>
      <c r="J3374" t="s">
        <v>4018</v>
      </c>
      <c r="K3374" s="43">
        <v>90906</v>
      </c>
      <c r="L3374" t="s">
        <v>4017</v>
      </c>
      <c r="M3374">
        <v>3.28</v>
      </c>
      <c r="N3374">
        <v>0</v>
      </c>
      <c r="O3374">
        <v>0</v>
      </c>
      <c r="P3374">
        <v>0</v>
      </c>
    </row>
    <row r="3375" spans="1:16">
      <c r="A3375">
        <v>9772906</v>
      </c>
      <c r="B3375" t="s">
        <v>4062</v>
      </c>
      <c r="C3375">
        <v>97725706</v>
      </c>
      <c r="D3375" s="43">
        <v>50</v>
      </c>
      <c r="E3375" t="s">
        <v>41</v>
      </c>
      <c r="F3375" s="43">
        <v>50</v>
      </c>
      <c r="G3375">
        <v>1</v>
      </c>
      <c r="H3375" t="s">
        <v>23</v>
      </c>
      <c r="I3375" s="43">
        <v>4</v>
      </c>
      <c r="J3375" t="s">
        <v>4018</v>
      </c>
      <c r="K3375" s="43">
        <v>90906</v>
      </c>
      <c r="L3375" t="s">
        <v>4017</v>
      </c>
      <c r="M3375">
        <v>54.85</v>
      </c>
      <c r="N3375">
        <v>7565</v>
      </c>
      <c r="O3375">
        <v>3867</v>
      </c>
      <c r="P3375">
        <v>3698</v>
      </c>
    </row>
    <row r="3376" spans="1:16">
      <c r="A3376">
        <v>9772907</v>
      </c>
      <c r="B3376" t="s">
        <v>4063</v>
      </c>
      <c r="C3376">
        <v>97725707</v>
      </c>
      <c r="D3376" s="43">
        <v>50</v>
      </c>
      <c r="E3376" t="s">
        <v>41</v>
      </c>
      <c r="F3376" s="43">
        <v>50</v>
      </c>
      <c r="G3376">
        <v>1</v>
      </c>
      <c r="H3376" t="s">
        <v>23</v>
      </c>
      <c r="I3376" s="43">
        <v>4</v>
      </c>
      <c r="J3376" t="s">
        <v>4018</v>
      </c>
      <c r="K3376" s="43">
        <v>90906</v>
      </c>
      <c r="L3376" t="s">
        <v>4017</v>
      </c>
      <c r="M3376">
        <v>53.73</v>
      </c>
      <c r="N3376">
        <v>7317</v>
      </c>
      <c r="O3376">
        <v>3683</v>
      </c>
      <c r="P3376">
        <v>3634</v>
      </c>
    </row>
    <row r="3377" spans="1:16">
      <c r="A3377">
        <v>9772908</v>
      </c>
      <c r="B3377" t="s">
        <v>4064</v>
      </c>
      <c r="C3377">
        <v>97725708</v>
      </c>
      <c r="D3377" s="43">
        <v>50</v>
      </c>
      <c r="E3377" t="s">
        <v>41</v>
      </c>
      <c r="F3377" s="43">
        <v>50</v>
      </c>
      <c r="G3377">
        <v>1</v>
      </c>
      <c r="H3377" t="s">
        <v>23</v>
      </c>
      <c r="I3377" s="43">
        <v>4</v>
      </c>
      <c r="J3377" t="s">
        <v>4018</v>
      </c>
      <c r="K3377" s="43">
        <v>90906</v>
      </c>
      <c r="L3377" t="s">
        <v>4017</v>
      </c>
      <c r="M3377">
        <v>52.48</v>
      </c>
      <c r="N3377">
        <v>5275</v>
      </c>
      <c r="O3377">
        <v>2609</v>
      </c>
      <c r="P3377">
        <v>2666</v>
      </c>
    </row>
    <row r="3378" spans="1:16">
      <c r="A3378">
        <v>9772909</v>
      </c>
      <c r="B3378" t="s">
        <v>4065</v>
      </c>
      <c r="C3378">
        <v>97725709</v>
      </c>
      <c r="D3378" s="43">
        <v>50</v>
      </c>
      <c r="E3378" t="s">
        <v>41</v>
      </c>
      <c r="F3378" s="43">
        <v>50</v>
      </c>
      <c r="G3378">
        <v>1</v>
      </c>
      <c r="H3378" t="s">
        <v>23</v>
      </c>
      <c r="I3378" s="43">
        <v>4</v>
      </c>
      <c r="J3378" t="s">
        <v>4018</v>
      </c>
      <c r="K3378" s="43">
        <v>90907</v>
      </c>
      <c r="L3378" t="s">
        <v>4046</v>
      </c>
      <c r="M3378">
        <v>74.11</v>
      </c>
      <c r="N3378">
        <v>6360</v>
      </c>
      <c r="O3378">
        <v>3253</v>
      </c>
      <c r="P3378">
        <v>3107</v>
      </c>
    </row>
    <row r="3379" spans="1:16">
      <c r="A3379">
        <v>9772910</v>
      </c>
      <c r="B3379" t="s">
        <v>4066</v>
      </c>
      <c r="C3379">
        <v>97725710</v>
      </c>
      <c r="D3379" s="43">
        <v>50</v>
      </c>
      <c r="E3379" t="s">
        <v>41</v>
      </c>
      <c r="F3379" s="43">
        <v>50</v>
      </c>
      <c r="G3379">
        <v>1</v>
      </c>
      <c r="H3379" t="s">
        <v>23</v>
      </c>
      <c r="I3379" s="43">
        <v>4</v>
      </c>
      <c r="J3379" t="s">
        <v>4018</v>
      </c>
      <c r="K3379" s="43">
        <v>90907</v>
      </c>
      <c r="L3379" t="s">
        <v>4046</v>
      </c>
      <c r="M3379">
        <v>63.31</v>
      </c>
      <c r="N3379">
        <v>7933</v>
      </c>
      <c r="O3379">
        <v>4007</v>
      </c>
      <c r="P3379">
        <v>3926</v>
      </c>
    </row>
    <row r="3380" spans="1:16">
      <c r="A3380">
        <v>9772911</v>
      </c>
      <c r="B3380" t="s">
        <v>4067</v>
      </c>
      <c r="C3380">
        <v>97725711</v>
      </c>
      <c r="D3380" s="43">
        <v>40</v>
      </c>
      <c r="E3380" t="s">
        <v>43</v>
      </c>
      <c r="F3380" s="43">
        <v>40</v>
      </c>
      <c r="G3380">
        <v>1</v>
      </c>
      <c r="H3380" t="s">
        <v>23</v>
      </c>
      <c r="I3380" s="43">
        <v>4</v>
      </c>
      <c r="J3380" t="s">
        <v>4018</v>
      </c>
      <c r="K3380" s="43">
        <v>90907</v>
      </c>
      <c r="L3380" t="s">
        <v>4046</v>
      </c>
      <c r="M3380">
        <v>18.39</v>
      </c>
      <c r="N3380">
        <v>9553</v>
      </c>
      <c r="O3380">
        <v>4750</v>
      </c>
      <c r="P3380">
        <v>4803</v>
      </c>
    </row>
    <row r="3381" spans="1:16">
      <c r="A3381">
        <v>9772912</v>
      </c>
      <c r="B3381" t="s">
        <v>4068</v>
      </c>
      <c r="C3381">
        <v>97725712</v>
      </c>
      <c r="D3381" s="43">
        <v>50</v>
      </c>
      <c r="E3381" t="s">
        <v>41</v>
      </c>
      <c r="F3381" s="43">
        <v>50</v>
      </c>
      <c r="G3381">
        <v>1</v>
      </c>
      <c r="H3381" t="s">
        <v>23</v>
      </c>
      <c r="I3381" s="43">
        <v>4</v>
      </c>
      <c r="J3381" t="s">
        <v>4018</v>
      </c>
      <c r="K3381" s="43">
        <v>90907</v>
      </c>
      <c r="L3381" t="s">
        <v>4046</v>
      </c>
      <c r="M3381">
        <v>56.65</v>
      </c>
      <c r="N3381">
        <v>5139</v>
      </c>
      <c r="O3381">
        <v>2638</v>
      </c>
      <c r="P3381">
        <v>2501</v>
      </c>
    </row>
    <row r="3382" spans="1:16">
      <c r="A3382">
        <v>9773117</v>
      </c>
      <c r="B3382" t="s">
        <v>4069</v>
      </c>
      <c r="C3382">
        <v>97730117</v>
      </c>
      <c r="D3382" s="43">
        <v>50</v>
      </c>
      <c r="E3382" t="s">
        <v>41</v>
      </c>
      <c r="F3382" s="43">
        <v>50</v>
      </c>
      <c r="G3382">
        <v>1</v>
      </c>
      <c r="H3382" t="s">
        <v>23</v>
      </c>
      <c r="I3382" s="43">
        <v>4</v>
      </c>
      <c r="J3382" t="s">
        <v>4018</v>
      </c>
      <c r="K3382" s="43">
        <v>90901</v>
      </c>
      <c r="L3382" t="s">
        <v>4070</v>
      </c>
      <c r="M3382">
        <v>64.21</v>
      </c>
      <c r="N3382">
        <v>3595</v>
      </c>
      <c r="O3382">
        <v>1811</v>
      </c>
      <c r="P3382">
        <v>1784</v>
      </c>
    </row>
    <row r="3383" spans="1:16">
      <c r="A3383">
        <v>9773122</v>
      </c>
      <c r="B3383" t="s">
        <v>4071</v>
      </c>
      <c r="C3383">
        <v>97730122</v>
      </c>
      <c r="D3383" s="43">
        <v>40</v>
      </c>
      <c r="E3383" t="s">
        <v>43</v>
      </c>
      <c r="F3383" s="43">
        <v>40</v>
      </c>
      <c r="G3383">
        <v>1</v>
      </c>
      <c r="H3383" t="s">
        <v>23</v>
      </c>
      <c r="I3383" s="43">
        <v>4</v>
      </c>
      <c r="J3383" t="s">
        <v>4018</v>
      </c>
      <c r="K3383" s="43">
        <v>90903</v>
      </c>
      <c r="L3383" t="s">
        <v>4072</v>
      </c>
      <c r="M3383">
        <v>59.49</v>
      </c>
      <c r="N3383">
        <v>5776</v>
      </c>
      <c r="O3383">
        <v>2987</v>
      </c>
      <c r="P3383">
        <v>2789</v>
      </c>
    </row>
    <row r="3384" spans="1:16">
      <c r="A3384">
        <v>9773125</v>
      </c>
      <c r="B3384" t="s">
        <v>4073</v>
      </c>
      <c r="C3384">
        <v>97730125</v>
      </c>
      <c r="D3384" s="43">
        <v>30</v>
      </c>
      <c r="E3384" t="s">
        <v>36</v>
      </c>
      <c r="F3384" s="43">
        <v>30</v>
      </c>
      <c r="G3384">
        <v>1</v>
      </c>
      <c r="H3384" t="s">
        <v>23</v>
      </c>
      <c r="I3384" s="43">
        <v>4</v>
      </c>
      <c r="J3384" t="s">
        <v>4018</v>
      </c>
      <c r="K3384" s="43">
        <v>90903</v>
      </c>
      <c r="L3384" t="s">
        <v>4072</v>
      </c>
      <c r="M3384">
        <v>75.58</v>
      </c>
      <c r="N3384">
        <v>18547</v>
      </c>
      <c r="O3384">
        <v>9111</v>
      </c>
      <c r="P3384">
        <v>9436</v>
      </c>
    </row>
    <row r="3385" spans="1:16">
      <c r="A3385">
        <v>9773144</v>
      </c>
      <c r="B3385" t="s">
        <v>4074</v>
      </c>
      <c r="C3385">
        <v>97730144</v>
      </c>
      <c r="D3385" s="43">
        <v>30</v>
      </c>
      <c r="E3385" t="s">
        <v>36</v>
      </c>
      <c r="F3385" s="43">
        <v>30</v>
      </c>
      <c r="G3385">
        <v>1</v>
      </c>
      <c r="H3385" t="s">
        <v>23</v>
      </c>
      <c r="I3385" s="43">
        <v>4</v>
      </c>
      <c r="J3385" t="s">
        <v>4018</v>
      </c>
      <c r="K3385" s="43">
        <v>90903</v>
      </c>
      <c r="L3385" t="s">
        <v>4072</v>
      </c>
      <c r="M3385">
        <v>44.38</v>
      </c>
      <c r="N3385">
        <v>10773</v>
      </c>
      <c r="O3385">
        <v>5306</v>
      </c>
      <c r="P3385">
        <v>5467</v>
      </c>
    </row>
    <row r="3386" spans="1:16">
      <c r="A3386">
        <v>9773913</v>
      </c>
      <c r="B3386" t="s">
        <v>4075</v>
      </c>
      <c r="C3386">
        <v>97735713</v>
      </c>
      <c r="D3386" s="43">
        <v>40</v>
      </c>
      <c r="E3386" t="s">
        <v>43</v>
      </c>
      <c r="F3386" s="43">
        <v>40</v>
      </c>
      <c r="G3386">
        <v>1</v>
      </c>
      <c r="H3386" t="s">
        <v>23</v>
      </c>
      <c r="I3386" s="43">
        <v>4</v>
      </c>
      <c r="J3386" t="s">
        <v>4018</v>
      </c>
      <c r="K3386" s="43">
        <v>90903</v>
      </c>
      <c r="L3386" t="s">
        <v>4072</v>
      </c>
      <c r="M3386">
        <v>96.27</v>
      </c>
      <c r="N3386">
        <v>11747</v>
      </c>
      <c r="O3386">
        <v>5887</v>
      </c>
      <c r="P3386">
        <v>5860</v>
      </c>
    </row>
    <row r="3387" spans="1:16">
      <c r="A3387">
        <v>9773914</v>
      </c>
      <c r="B3387" t="s">
        <v>4076</v>
      </c>
      <c r="C3387">
        <v>97735714</v>
      </c>
      <c r="D3387" s="43">
        <v>50</v>
      </c>
      <c r="E3387" t="s">
        <v>41</v>
      </c>
      <c r="F3387" s="43">
        <v>50</v>
      </c>
      <c r="G3387">
        <v>1</v>
      </c>
      <c r="H3387" t="s">
        <v>23</v>
      </c>
      <c r="I3387" s="43">
        <v>4</v>
      </c>
      <c r="J3387" t="s">
        <v>4018</v>
      </c>
      <c r="K3387" s="43">
        <v>90903</v>
      </c>
      <c r="L3387" t="s">
        <v>4072</v>
      </c>
      <c r="M3387">
        <v>51.02</v>
      </c>
      <c r="N3387">
        <v>6569</v>
      </c>
      <c r="O3387">
        <v>3245</v>
      </c>
      <c r="P3387">
        <v>3324</v>
      </c>
    </row>
    <row r="3388" spans="1:16">
      <c r="A3388">
        <v>9773915</v>
      </c>
      <c r="B3388" t="s">
        <v>4077</v>
      </c>
      <c r="C3388">
        <v>97735715</v>
      </c>
      <c r="D3388" s="43">
        <v>50</v>
      </c>
      <c r="E3388" t="s">
        <v>41</v>
      </c>
      <c r="F3388" s="43">
        <v>50</v>
      </c>
      <c r="G3388">
        <v>1</v>
      </c>
      <c r="H3388" t="s">
        <v>23</v>
      </c>
      <c r="I3388" s="43">
        <v>4</v>
      </c>
      <c r="J3388" t="s">
        <v>4018</v>
      </c>
      <c r="K3388" s="43">
        <v>90903</v>
      </c>
      <c r="L3388" t="s">
        <v>4072</v>
      </c>
      <c r="M3388">
        <v>61.26</v>
      </c>
      <c r="N3388">
        <v>4629</v>
      </c>
      <c r="O3388">
        <v>2302</v>
      </c>
      <c r="P3388">
        <v>2327</v>
      </c>
    </row>
    <row r="3389" spans="1:16">
      <c r="A3389">
        <v>9773916</v>
      </c>
      <c r="B3389" t="s">
        <v>4078</v>
      </c>
      <c r="C3389">
        <v>97735716</v>
      </c>
      <c r="D3389" s="43">
        <v>40</v>
      </c>
      <c r="E3389" t="s">
        <v>43</v>
      </c>
      <c r="F3389" s="43">
        <v>40</v>
      </c>
      <c r="G3389">
        <v>1</v>
      </c>
      <c r="H3389" t="s">
        <v>23</v>
      </c>
      <c r="I3389" s="43">
        <v>4</v>
      </c>
      <c r="J3389" t="s">
        <v>4018</v>
      </c>
      <c r="K3389" s="43">
        <v>90903</v>
      </c>
      <c r="L3389" t="s">
        <v>4072</v>
      </c>
      <c r="M3389">
        <v>141.69</v>
      </c>
      <c r="N3389">
        <v>12462</v>
      </c>
      <c r="O3389">
        <v>6278</v>
      </c>
      <c r="P3389">
        <v>6184</v>
      </c>
    </row>
    <row r="3390" spans="1:16">
      <c r="A3390">
        <v>9773918</v>
      </c>
      <c r="B3390" t="s">
        <v>4079</v>
      </c>
      <c r="C3390">
        <v>97735718</v>
      </c>
      <c r="D3390" s="43">
        <v>40</v>
      </c>
      <c r="E3390" t="s">
        <v>43</v>
      </c>
      <c r="F3390" s="43">
        <v>40</v>
      </c>
      <c r="G3390">
        <v>1</v>
      </c>
      <c r="H3390" t="s">
        <v>23</v>
      </c>
      <c r="I3390" s="43">
        <v>4</v>
      </c>
      <c r="J3390" t="s">
        <v>4018</v>
      </c>
      <c r="K3390" s="43">
        <v>90903</v>
      </c>
      <c r="L3390" t="s">
        <v>4072</v>
      </c>
      <c r="M3390">
        <v>127.12</v>
      </c>
      <c r="N3390">
        <v>14377</v>
      </c>
      <c r="O3390">
        <v>7254</v>
      </c>
      <c r="P3390">
        <v>7123</v>
      </c>
    </row>
    <row r="3391" spans="1:16">
      <c r="A3391">
        <v>9773919</v>
      </c>
      <c r="B3391" t="s">
        <v>4080</v>
      </c>
      <c r="C3391">
        <v>97735719</v>
      </c>
      <c r="D3391" s="43">
        <v>50</v>
      </c>
      <c r="E3391" t="s">
        <v>41</v>
      </c>
      <c r="F3391" s="43">
        <v>50</v>
      </c>
      <c r="G3391">
        <v>1</v>
      </c>
      <c r="H3391" t="s">
        <v>23</v>
      </c>
      <c r="I3391" s="43">
        <v>4</v>
      </c>
      <c r="J3391" t="s">
        <v>4018</v>
      </c>
      <c r="K3391" s="43">
        <v>90903</v>
      </c>
      <c r="L3391" t="s">
        <v>4072</v>
      </c>
      <c r="M3391">
        <v>71.2</v>
      </c>
      <c r="N3391">
        <v>6100</v>
      </c>
      <c r="O3391">
        <v>3049</v>
      </c>
      <c r="P3391">
        <v>3051</v>
      </c>
    </row>
    <row r="3392" spans="1:16">
      <c r="A3392">
        <v>9774116</v>
      </c>
      <c r="B3392" t="s">
        <v>4081</v>
      </c>
      <c r="C3392">
        <v>97740116</v>
      </c>
      <c r="D3392" s="43">
        <v>50</v>
      </c>
      <c r="E3392" t="s">
        <v>41</v>
      </c>
      <c r="F3392" s="43">
        <v>50</v>
      </c>
      <c r="G3392">
        <v>1</v>
      </c>
      <c r="H3392" t="s">
        <v>23</v>
      </c>
      <c r="I3392" s="43">
        <v>4</v>
      </c>
      <c r="J3392" t="s">
        <v>4018</v>
      </c>
      <c r="K3392" s="43">
        <v>91504</v>
      </c>
      <c r="L3392" t="s">
        <v>4082</v>
      </c>
      <c r="M3392">
        <v>25.41</v>
      </c>
      <c r="N3392">
        <v>3175</v>
      </c>
      <c r="O3392">
        <v>1627</v>
      </c>
      <c r="P3392">
        <v>1548</v>
      </c>
    </row>
    <row r="3393" spans="1:16">
      <c r="A3393">
        <v>9774119</v>
      </c>
      <c r="B3393" t="s">
        <v>4083</v>
      </c>
      <c r="C3393">
        <v>97740119</v>
      </c>
      <c r="D3393" s="43">
        <v>50</v>
      </c>
      <c r="E3393" t="s">
        <v>41</v>
      </c>
      <c r="F3393" s="43">
        <v>50</v>
      </c>
      <c r="G3393">
        <v>1</v>
      </c>
      <c r="H3393" t="s">
        <v>23</v>
      </c>
      <c r="I3393" s="43">
        <v>4</v>
      </c>
      <c r="J3393" t="s">
        <v>4018</v>
      </c>
      <c r="K3393" s="43">
        <v>91501</v>
      </c>
      <c r="L3393" t="s">
        <v>4084</v>
      </c>
      <c r="M3393">
        <v>27.29</v>
      </c>
      <c r="N3393">
        <v>4762</v>
      </c>
      <c r="O3393">
        <v>2412</v>
      </c>
      <c r="P3393">
        <v>2350</v>
      </c>
    </row>
    <row r="3394" spans="1:16">
      <c r="A3394">
        <v>9774121</v>
      </c>
      <c r="B3394" t="s">
        <v>4085</v>
      </c>
      <c r="C3394">
        <v>97740121</v>
      </c>
      <c r="D3394" s="43">
        <v>40</v>
      </c>
      <c r="E3394" t="s">
        <v>43</v>
      </c>
      <c r="F3394" s="43">
        <v>40</v>
      </c>
      <c r="G3394">
        <v>1</v>
      </c>
      <c r="H3394" t="s">
        <v>23</v>
      </c>
      <c r="I3394" s="43">
        <v>4</v>
      </c>
      <c r="J3394" t="s">
        <v>4018</v>
      </c>
      <c r="K3394" s="43">
        <v>91501</v>
      </c>
      <c r="L3394" t="s">
        <v>4084</v>
      </c>
      <c r="M3394">
        <v>25.93</v>
      </c>
      <c r="N3394">
        <v>9579</v>
      </c>
      <c r="O3394">
        <v>4776</v>
      </c>
      <c r="P3394">
        <v>4803</v>
      </c>
    </row>
    <row r="3395" spans="1:16">
      <c r="A3395">
        <v>9774122</v>
      </c>
      <c r="B3395" t="s">
        <v>4086</v>
      </c>
      <c r="C3395">
        <v>97740122</v>
      </c>
      <c r="D3395" s="43">
        <v>50</v>
      </c>
      <c r="E3395" t="s">
        <v>41</v>
      </c>
      <c r="F3395" s="43">
        <v>50</v>
      </c>
      <c r="G3395">
        <v>1</v>
      </c>
      <c r="H3395" t="s">
        <v>23</v>
      </c>
      <c r="I3395" s="43">
        <v>4</v>
      </c>
      <c r="J3395" t="s">
        <v>4018</v>
      </c>
      <c r="K3395" s="43">
        <v>91501</v>
      </c>
      <c r="L3395" t="s">
        <v>4084</v>
      </c>
      <c r="M3395">
        <v>37.63</v>
      </c>
      <c r="N3395">
        <v>3361</v>
      </c>
      <c r="O3395">
        <v>1722</v>
      </c>
      <c r="P3395">
        <v>1639</v>
      </c>
    </row>
    <row r="3396" spans="1:16">
      <c r="A3396">
        <v>9774135</v>
      </c>
      <c r="B3396" t="s">
        <v>4087</v>
      </c>
      <c r="C3396">
        <v>97740135</v>
      </c>
      <c r="D3396" s="43">
        <v>20</v>
      </c>
      <c r="E3396" t="s">
        <v>22</v>
      </c>
      <c r="F3396" s="43">
        <v>20</v>
      </c>
      <c r="G3396">
        <v>1</v>
      </c>
      <c r="H3396" t="s">
        <v>23</v>
      </c>
      <c r="I3396" s="43">
        <v>4</v>
      </c>
      <c r="J3396" t="s">
        <v>4018</v>
      </c>
      <c r="K3396" s="43">
        <v>91501</v>
      </c>
      <c r="L3396" t="s">
        <v>4084</v>
      </c>
      <c r="M3396">
        <v>55.41</v>
      </c>
      <c r="N3396">
        <v>20038</v>
      </c>
      <c r="O3396">
        <v>9794</v>
      </c>
      <c r="P3396">
        <v>10244</v>
      </c>
    </row>
    <row r="3397" spans="1:16">
      <c r="A3397">
        <v>9774144</v>
      </c>
      <c r="B3397" t="s">
        <v>4088</v>
      </c>
      <c r="C3397">
        <v>97740144</v>
      </c>
      <c r="D3397" s="43">
        <v>40</v>
      </c>
      <c r="E3397" t="s">
        <v>43</v>
      </c>
      <c r="F3397" s="43">
        <v>40</v>
      </c>
      <c r="G3397">
        <v>1</v>
      </c>
      <c r="H3397" t="s">
        <v>23</v>
      </c>
      <c r="I3397" s="43">
        <v>4</v>
      </c>
      <c r="J3397" t="s">
        <v>4018</v>
      </c>
      <c r="K3397" s="43">
        <v>91501</v>
      </c>
      <c r="L3397" t="s">
        <v>4084</v>
      </c>
      <c r="M3397">
        <v>54.14</v>
      </c>
      <c r="N3397">
        <v>6945</v>
      </c>
      <c r="O3397">
        <v>3502</v>
      </c>
      <c r="P3397">
        <v>3443</v>
      </c>
    </row>
    <row r="3398" spans="1:16">
      <c r="A3398">
        <v>9774145</v>
      </c>
      <c r="B3398" t="s">
        <v>4089</v>
      </c>
      <c r="C3398">
        <v>97740145</v>
      </c>
      <c r="D3398" s="43">
        <v>50</v>
      </c>
      <c r="E3398" t="s">
        <v>41</v>
      </c>
      <c r="F3398" s="43">
        <v>50</v>
      </c>
      <c r="G3398">
        <v>1</v>
      </c>
      <c r="H3398" t="s">
        <v>23</v>
      </c>
      <c r="I3398" s="43">
        <v>4</v>
      </c>
      <c r="J3398" t="s">
        <v>4018</v>
      </c>
      <c r="K3398" s="43">
        <v>91501</v>
      </c>
      <c r="L3398" t="s">
        <v>4084</v>
      </c>
      <c r="M3398">
        <v>41.72</v>
      </c>
      <c r="N3398">
        <v>3289</v>
      </c>
      <c r="O3398">
        <v>1653</v>
      </c>
      <c r="P3398">
        <v>1636</v>
      </c>
    </row>
    <row r="3399" spans="1:16">
      <c r="A3399">
        <v>9774150</v>
      </c>
      <c r="B3399" t="s">
        <v>4090</v>
      </c>
      <c r="C3399">
        <v>97740150</v>
      </c>
      <c r="D3399" s="43">
        <v>30</v>
      </c>
      <c r="E3399" t="s">
        <v>36</v>
      </c>
      <c r="F3399" s="43">
        <v>30</v>
      </c>
      <c r="G3399">
        <v>1</v>
      </c>
      <c r="H3399" t="s">
        <v>23</v>
      </c>
      <c r="I3399" s="43">
        <v>4</v>
      </c>
      <c r="J3399" t="s">
        <v>4018</v>
      </c>
      <c r="K3399" s="43">
        <v>91504</v>
      </c>
      <c r="L3399" t="s">
        <v>4082</v>
      </c>
      <c r="M3399">
        <v>44.63</v>
      </c>
      <c r="N3399">
        <v>12891</v>
      </c>
      <c r="O3399">
        <v>6346</v>
      </c>
      <c r="P3399">
        <v>6545</v>
      </c>
    </row>
    <row r="3400" spans="1:16">
      <c r="A3400">
        <v>9774155</v>
      </c>
      <c r="B3400" t="s">
        <v>4091</v>
      </c>
      <c r="C3400">
        <v>97740155</v>
      </c>
      <c r="D3400" s="43">
        <v>40</v>
      </c>
      <c r="E3400" t="s">
        <v>43</v>
      </c>
      <c r="F3400" s="43">
        <v>40</v>
      </c>
      <c r="G3400">
        <v>1</v>
      </c>
      <c r="H3400" t="s">
        <v>23</v>
      </c>
      <c r="I3400" s="43">
        <v>4</v>
      </c>
      <c r="J3400" t="s">
        <v>4018</v>
      </c>
      <c r="K3400" s="43">
        <v>91501</v>
      </c>
      <c r="L3400" t="s">
        <v>4084</v>
      </c>
      <c r="M3400">
        <v>32.13</v>
      </c>
      <c r="N3400">
        <v>6926</v>
      </c>
      <c r="O3400">
        <v>3595</v>
      </c>
      <c r="P3400">
        <v>3331</v>
      </c>
    </row>
    <row r="3401" spans="1:16">
      <c r="A3401">
        <v>9774162</v>
      </c>
      <c r="B3401" t="s">
        <v>4092</v>
      </c>
      <c r="C3401">
        <v>97740162</v>
      </c>
      <c r="D3401" s="43">
        <v>50</v>
      </c>
      <c r="E3401" t="s">
        <v>41</v>
      </c>
      <c r="F3401" s="43">
        <v>50</v>
      </c>
      <c r="G3401">
        <v>1</v>
      </c>
      <c r="H3401" t="s">
        <v>23</v>
      </c>
      <c r="I3401" s="43">
        <v>4</v>
      </c>
      <c r="J3401" t="s">
        <v>4018</v>
      </c>
      <c r="K3401" s="43">
        <v>91504</v>
      </c>
      <c r="L3401" t="s">
        <v>4082</v>
      </c>
      <c r="M3401">
        <v>37.91</v>
      </c>
      <c r="N3401">
        <v>3203</v>
      </c>
      <c r="O3401">
        <v>1649</v>
      </c>
      <c r="P3401">
        <v>1554</v>
      </c>
    </row>
    <row r="3402" spans="1:16">
      <c r="A3402">
        <v>9774444</v>
      </c>
      <c r="B3402" t="s">
        <v>4093</v>
      </c>
      <c r="C3402">
        <v>97749444</v>
      </c>
      <c r="D3402" s="43">
        <v>50</v>
      </c>
      <c r="E3402" t="s">
        <v>41</v>
      </c>
      <c r="F3402" s="43">
        <v>50</v>
      </c>
      <c r="G3402">
        <v>1</v>
      </c>
      <c r="H3402" t="s">
        <v>23</v>
      </c>
      <c r="I3402" s="43">
        <v>4</v>
      </c>
      <c r="J3402" t="s">
        <v>4018</v>
      </c>
      <c r="K3402" s="43">
        <v>91504</v>
      </c>
      <c r="L3402" t="s">
        <v>4082</v>
      </c>
      <c r="M3402">
        <v>3.26</v>
      </c>
      <c r="N3402">
        <v>0</v>
      </c>
      <c r="O3402">
        <v>0</v>
      </c>
      <c r="P3402">
        <v>0</v>
      </c>
    </row>
    <row r="3403" spans="1:16">
      <c r="A3403">
        <v>9774927</v>
      </c>
      <c r="B3403" t="s">
        <v>4094</v>
      </c>
      <c r="C3403">
        <v>97745727</v>
      </c>
      <c r="D3403" s="43">
        <v>50</v>
      </c>
      <c r="E3403" t="s">
        <v>41</v>
      </c>
      <c r="F3403" s="43">
        <v>50</v>
      </c>
      <c r="G3403">
        <v>1</v>
      </c>
      <c r="H3403" t="s">
        <v>23</v>
      </c>
      <c r="I3403" s="43">
        <v>4</v>
      </c>
      <c r="J3403" t="s">
        <v>4018</v>
      </c>
      <c r="K3403" s="43">
        <v>91501</v>
      </c>
      <c r="L3403" t="s">
        <v>4084</v>
      </c>
      <c r="M3403">
        <v>38.5</v>
      </c>
      <c r="N3403">
        <v>7381</v>
      </c>
      <c r="O3403">
        <v>3829</v>
      </c>
      <c r="P3403">
        <v>3552</v>
      </c>
    </row>
    <row r="3404" spans="1:16">
      <c r="A3404">
        <v>9774928</v>
      </c>
      <c r="B3404" t="s">
        <v>4095</v>
      </c>
      <c r="C3404">
        <v>97745728</v>
      </c>
      <c r="D3404" s="43">
        <v>50</v>
      </c>
      <c r="E3404" t="s">
        <v>41</v>
      </c>
      <c r="F3404" s="43">
        <v>50</v>
      </c>
      <c r="G3404">
        <v>1</v>
      </c>
      <c r="H3404" t="s">
        <v>23</v>
      </c>
      <c r="I3404" s="43">
        <v>4</v>
      </c>
      <c r="J3404" t="s">
        <v>4018</v>
      </c>
      <c r="K3404" s="43">
        <v>91501</v>
      </c>
      <c r="L3404" t="s">
        <v>4084</v>
      </c>
      <c r="M3404">
        <v>59.74</v>
      </c>
      <c r="N3404">
        <v>6089</v>
      </c>
      <c r="O3404">
        <v>3158</v>
      </c>
      <c r="P3404">
        <v>2931</v>
      </c>
    </row>
    <row r="3405" spans="1:16">
      <c r="A3405">
        <v>9774929</v>
      </c>
      <c r="B3405" t="s">
        <v>4096</v>
      </c>
      <c r="C3405">
        <v>97745729</v>
      </c>
      <c r="D3405" s="43">
        <v>50</v>
      </c>
      <c r="E3405" t="s">
        <v>41</v>
      </c>
      <c r="F3405" s="43">
        <v>50</v>
      </c>
      <c r="G3405">
        <v>1</v>
      </c>
      <c r="H3405" t="s">
        <v>23</v>
      </c>
      <c r="I3405" s="43">
        <v>4</v>
      </c>
      <c r="J3405" t="s">
        <v>4018</v>
      </c>
      <c r="K3405" s="43">
        <v>91501</v>
      </c>
      <c r="L3405" t="s">
        <v>4084</v>
      </c>
      <c r="M3405">
        <v>28.3</v>
      </c>
      <c r="N3405">
        <v>4850</v>
      </c>
      <c r="O3405">
        <v>2476</v>
      </c>
      <c r="P3405">
        <v>2374</v>
      </c>
    </row>
    <row r="3406" spans="1:16">
      <c r="A3406">
        <v>9774930</v>
      </c>
      <c r="B3406" t="s">
        <v>4097</v>
      </c>
      <c r="C3406">
        <v>97745730</v>
      </c>
      <c r="D3406" s="43">
        <v>40</v>
      </c>
      <c r="E3406" t="s">
        <v>43</v>
      </c>
      <c r="F3406" s="43">
        <v>40</v>
      </c>
      <c r="G3406">
        <v>1</v>
      </c>
      <c r="H3406" t="s">
        <v>23</v>
      </c>
      <c r="I3406" s="43">
        <v>4</v>
      </c>
      <c r="J3406" t="s">
        <v>4018</v>
      </c>
      <c r="K3406" s="43">
        <v>91501</v>
      </c>
      <c r="L3406" t="s">
        <v>4084</v>
      </c>
      <c r="M3406">
        <v>60.16</v>
      </c>
      <c r="N3406">
        <v>11177</v>
      </c>
      <c r="O3406">
        <v>5706</v>
      </c>
      <c r="P3406">
        <v>5471</v>
      </c>
    </row>
    <row r="3407" spans="1:16">
      <c r="A3407">
        <v>9774931</v>
      </c>
      <c r="B3407" t="s">
        <v>4098</v>
      </c>
      <c r="C3407">
        <v>97745731</v>
      </c>
      <c r="D3407" s="43">
        <v>50</v>
      </c>
      <c r="E3407" t="s">
        <v>41</v>
      </c>
      <c r="F3407" s="43">
        <v>50</v>
      </c>
      <c r="G3407">
        <v>1</v>
      </c>
      <c r="H3407" t="s">
        <v>23</v>
      </c>
      <c r="I3407" s="43">
        <v>4</v>
      </c>
      <c r="J3407" t="s">
        <v>4018</v>
      </c>
      <c r="K3407" s="43">
        <v>91504</v>
      </c>
      <c r="L3407" t="s">
        <v>4082</v>
      </c>
      <c r="M3407">
        <v>76.59</v>
      </c>
      <c r="N3407">
        <v>6096</v>
      </c>
      <c r="O3407">
        <v>3114</v>
      </c>
      <c r="P3407">
        <v>2982</v>
      </c>
    </row>
    <row r="3408" spans="1:16">
      <c r="A3408">
        <v>9774932</v>
      </c>
      <c r="B3408" t="s">
        <v>4099</v>
      </c>
      <c r="C3408">
        <v>97745732</v>
      </c>
      <c r="D3408" s="43">
        <v>40</v>
      </c>
      <c r="E3408" t="s">
        <v>43</v>
      </c>
      <c r="F3408" s="43">
        <v>40</v>
      </c>
      <c r="G3408">
        <v>1</v>
      </c>
      <c r="H3408" t="s">
        <v>23</v>
      </c>
      <c r="I3408" s="43">
        <v>4</v>
      </c>
      <c r="J3408" t="s">
        <v>4018</v>
      </c>
      <c r="K3408" s="43">
        <v>91504</v>
      </c>
      <c r="L3408" t="s">
        <v>4082</v>
      </c>
      <c r="M3408">
        <v>53.14</v>
      </c>
      <c r="N3408">
        <v>9308</v>
      </c>
      <c r="O3408">
        <v>4646</v>
      </c>
      <c r="P3408">
        <v>4662</v>
      </c>
    </row>
    <row r="3409" spans="1:16">
      <c r="A3409">
        <v>9774933</v>
      </c>
      <c r="B3409" t="s">
        <v>4100</v>
      </c>
      <c r="C3409">
        <v>97745733</v>
      </c>
      <c r="D3409" s="43">
        <v>50</v>
      </c>
      <c r="E3409" t="s">
        <v>41</v>
      </c>
      <c r="F3409" s="43">
        <v>50</v>
      </c>
      <c r="G3409">
        <v>1</v>
      </c>
      <c r="H3409" t="s">
        <v>23</v>
      </c>
      <c r="I3409" s="43">
        <v>4</v>
      </c>
      <c r="J3409" t="s">
        <v>4018</v>
      </c>
      <c r="K3409" s="43">
        <v>91504</v>
      </c>
      <c r="L3409" t="s">
        <v>4082</v>
      </c>
      <c r="M3409">
        <v>60.55</v>
      </c>
      <c r="N3409">
        <v>4083</v>
      </c>
      <c r="O3409">
        <v>2068</v>
      </c>
      <c r="P3409">
        <v>2015</v>
      </c>
    </row>
    <row r="3410" spans="1:16">
      <c r="A3410">
        <v>9775115</v>
      </c>
      <c r="B3410" t="s">
        <v>4101</v>
      </c>
      <c r="C3410">
        <v>97750115</v>
      </c>
      <c r="D3410" s="43">
        <v>50</v>
      </c>
      <c r="E3410" t="s">
        <v>41</v>
      </c>
      <c r="F3410" s="43">
        <v>50</v>
      </c>
      <c r="G3410">
        <v>1</v>
      </c>
      <c r="H3410" t="s">
        <v>23</v>
      </c>
      <c r="I3410" s="43">
        <v>4</v>
      </c>
      <c r="J3410" t="s">
        <v>4018</v>
      </c>
      <c r="K3410" s="43">
        <v>91502</v>
      </c>
      <c r="L3410" t="s">
        <v>4102</v>
      </c>
      <c r="M3410">
        <v>5.12</v>
      </c>
      <c r="N3410">
        <v>4423</v>
      </c>
      <c r="O3410">
        <v>2155</v>
      </c>
      <c r="P3410">
        <v>2268</v>
      </c>
    </row>
    <row r="3411" spans="1:16">
      <c r="A3411">
        <v>9775129</v>
      </c>
      <c r="B3411" t="s">
        <v>4103</v>
      </c>
      <c r="C3411">
        <v>97750129</v>
      </c>
      <c r="D3411" s="43">
        <v>30</v>
      </c>
      <c r="E3411" t="s">
        <v>36</v>
      </c>
      <c r="F3411" s="43">
        <v>30</v>
      </c>
      <c r="G3411">
        <v>1</v>
      </c>
      <c r="H3411" t="s">
        <v>23</v>
      </c>
      <c r="I3411" s="43">
        <v>4</v>
      </c>
      <c r="J3411" t="s">
        <v>4018</v>
      </c>
      <c r="K3411" s="43">
        <v>91503</v>
      </c>
      <c r="L3411" t="s">
        <v>4104</v>
      </c>
      <c r="M3411">
        <v>36.39</v>
      </c>
      <c r="N3411">
        <v>16904</v>
      </c>
      <c r="O3411">
        <v>8237</v>
      </c>
      <c r="P3411">
        <v>8667</v>
      </c>
    </row>
    <row r="3412" spans="1:16">
      <c r="A3412">
        <v>9775134</v>
      </c>
      <c r="B3412" t="s">
        <v>4105</v>
      </c>
      <c r="C3412">
        <v>97750134</v>
      </c>
      <c r="D3412" s="43">
        <v>40</v>
      </c>
      <c r="E3412" t="s">
        <v>43</v>
      </c>
      <c r="F3412" s="43">
        <v>40</v>
      </c>
      <c r="G3412">
        <v>1</v>
      </c>
      <c r="H3412" t="s">
        <v>23</v>
      </c>
      <c r="I3412" s="43">
        <v>4</v>
      </c>
      <c r="J3412" t="s">
        <v>4018</v>
      </c>
      <c r="K3412" s="43">
        <v>91502</v>
      </c>
      <c r="L3412" t="s">
        <v>4102</v>
      </c>
      <c r="M3412">
        <v>24.28</v>
      </c>
      <c r="N3412">
        <v>9288</v>
      </c>
      <c r="O3412">
        <v>4684</v>
      </c>
      <c r="P3412">
        <v>4604</v>
      </c>
    </row>
    <row r="3413" spans="1:16">
      <c r="A3413">
        <v>9775135</v>
      </c>
      <c r="B3413" t="s">
        <v>4106</v>
      </c>
      <c r="C3413">
        <v>97750135</v>
      </c>
      <c r="D3413" s="43">
        <v>20</v>
      </c>
      <c r="E3413" t="s">
        <v>22</v>
      </c>
      <c r="F3413" s="43">
        <v>20</v>
      </c>
      <c r="G3413">
        <v>1</v>
      </c>
      <c r="H3413" t="s">
        <v>23</v>
      </c>
      <c r="I3413" s="43">
        <v>4</v>
      </c>
      <c r="J3413" t="s">
        <v>4018</v>
      </c>
      <c r="K3413" s="43">
        <v>91502</v>
      </c>
      <c r="L3413" t="s">
        <v>4102</v>
      </c>
      <c r="M3413">
        <v>80.96</v>
      </c>
      <c r="N3413">
        <v>57237</v>
      </c>
      <c r="O3413">
        <v>28471</v>
      </c>
      <c r="P3413">
        <v>28766</v>
      </c>
    </row>
    <row r="3414" spans="1:16">
      <c r="A3414">
        <v>9775139</v>
      </c>
      <c r="B3414" t="s">
        <v>4107</v>
      </c>
      <c r="C3414">
        <v>97750139</v>
      </c>
      <c r="D3414" s="43">
        <v>40</v>
      </c>
      <c r="E3414" t="s">
        <v>43</v>
      </c>
      <c r="F3414" s="43">
        <v>40</v>
      </c>
      <c r="G3414">
        <v>1</v>
      </c>
      <c r="H3414" t="s">
        <v>23</v>
      </c>
      <c r="I3414" s="43">
        <v>4</v>
      </c>
      <c r="J3414" t="s">
        <v>4018</v>
      </c>
      <c r="K3414" s="43">
        <v>91502</v>
      </c>
      <c r="L3414" t="s">
        <v>4102</v>
      </c>
      <c r="M3414">
        <v>24.89</v>
      </c>
      <c r="N3414">
        <v>9261</v>
      </c>
      <c r="O3414">
        <v>4567</v>
      </c>
      <c r="P3414">
        <v>4694</v>
      </c>
    </row>
    <row r="3415" spans="1:16">
      <c r="A3415">
        <v>9775149</v>
      </c>
      <c r="B3415" t="s">
        <v>4108</v>
      </c>
      <c r="C3415">
        <v>97750149</v>
      </c>
      <c r="D3415" s="43">
        <v>50</v>
      </c>
      <c r="E3415" t="s">
        <v>41</v>
      </c>
      <c r="F3415" s="43">
        <v>50</v>
      </c>
      <c r="G3415">
        <v>1</v>
      </c>
      <c r="H3415" t="s">
        <v>23</v>
      </c>
      <c r="I3415" s="43">
        <v>4</v>
      </c>
      <c r="J3415" t="s">
        <v>4018</v>
      </c>
      <c r="K3415" s="43">
        <v>91502</v>
      </c>
      <c r="L3415" t="s">
        <v>4102</v>
      </c>
      <c r="M3415">
        <v>27.41</v>
      </c>
      <c r="N3415">
        <v>2673</v>
      </c>
      <c r="O3415">
        <v>1334</v>
      </c>
      <c r="P3415">
        <v>1339</v>
      </c>
    </row>
    <row r="3416" spans="1:16">
      <c r="A3416">
        <v>9775152</v>
      </c>
      <c r="B3416" t="s">
        <v>4109</v>
      </c>
      <c r="C3416">
        <v>97750152</v>
      </c>
      <c r="D3416" s="43">
        <v>20</v>
      </c>
      <c r="E3416" t="s">
        <v>22</v>
      </c>
      <c r="F3416" s="43">
        <v>20</v>
      </c>
      <c r="G3416">
        <v>1</v>
      </c>
      <c r="H3416" t="s">
        <v>23</v>
      </c>
      <c r="I3416" s="43">
        <v>4</v>
      </c>
      <c r="J3416" t="s">
        <v>4018</v>
      </c>
      <c r="K3416" s="43">
        <v>91502</v>
      </c>
      <c r="L3416" t="s">
        <v>4102</v>
      </c>
      <c r="M3416">
        <v>25.22</v>
      </c>
      <c r="N3416">
        <v>21909</v>
      </c>
      <c r="O3416">
        <v>10697</v>
      </c>
      <c r="P3416">
        <v>11212</v>
      </c>
    </row>
    <row r="3417" spans="1:16">
      <c r="A3417">
        <v>9775162</v>
      </c>
      <c r="B3417" t="s">
        <v>4110</v>
      </c>
      <c r="C3417">
        <v>97750162</v>
      </c>
      <c r="D3417" s="43">
        <v>30</v>
      </c>
      <c r="E3417" t="s">
        <v>36</v>
      </c>
      <c r="F3417" s="43">
        <v>30</v>
      </c>
      <c r="G3417">
        <v>1</v>
      </c>
      <c r="H3417" t="s">
        <v>23</v>
      </c>
      <c r="I3417" s="43">
        <v>4</v>
      </c>
      <c r="J3417" t="s">
        <v>4018</v>
      </c>
      <c r="K3417" s="43">
        <v>91502</v>
      </c>
      <c r="L3417" t="s">
        <v>4102</v>
      </c>
      <c r="M3417">
        <v>23.69</v>
      </c>
      <c r="N3417">
        <v>13198</v>
      </c>
      <c r="O3417">
        <v>6478</v>
      </c>
      <c r="P3417">
        <v>6720</v>
      </c>
    </row>
    <row r="3418" spans="1:16">
      <c r="A3418">
        <v>9775164</v>
      </c>
      <c r="B3418" t="s">
        <v>4111</v>
      </c>
      <c r="C3418">
        <v>97750164</v>
      </c>
      <c r="D3418" s="43">
        <v>30</v>
      </c>
      <c r="E3418" t="s">
        <v>36</v>
      </c>
      <c r="F3418" s="43">
        <v>30</v>
      </c>
      <c r="G3418">
        <v>1</v>
      </c>
      <c r="H3418" t="s">
        <v>23</v>
      </c>
      <c r="I3418" s="43">
        <v>4</v>
      </c>
      <c r="J3418" t="s">
        <v>4018</v>
      </c>
      <c r="K3418" s="43">
        <v>91502</v>
      </c>
      <c r="L3418" t="s">
        <v>4102</v>
      </c>
      <c r="M3418">
        <v>53.71</v>
      </c>
      <c r="N3418">
        <v>13329</v>
      </c>
      <c r="O3418">
        <v>6699</v>
      </c>
      <c r="P3418">
        <v>6630</v>
      </c>
    </row>
    <row r="3419" spans="1:16">
      <c r="A3419">
        <v>9775444</v>
      </c>
      <c r="B3419" t="s">
        <v>4112</v>
      </c>
      <c r="C3419">
        <v>97759444</v>
      </c>
      <c r="D3419" s="43">
        <v>50</v>
      </c>
      <c r="E3419" t="s">
        <v>41</v>
      </c>
      <c r="F3419" s="43">
        <v>50</v>
      </c>
      <c r="G3419">
        <v>1</v>
      </c>
      <c r="H3419" t="s">
        <v>23</v>
      </c>
      <c r="I3419" s="43">
        <v>4</v>
      </c>
      <c r="J3419" t="s">
        <v>4018</v>
      </c>
      <c r="K3419" s="43">
        <v>91502</v>
      </c>
      <c r="L3419" t="s">
        <v>4102</v>
      </c>
      <c r="M3419">
        <v>45.08</v>
      </c>
      <c r="N3419">
        <v>0</v>
      </c>
      <c r="O3419">
        <v>0</v>
      </c>
      <c r="P3419">
        <v>0</v>
      </c>
    </row>
    <row r="3420" spans="1:16">
      <c r="A3420">
        <v>9775939</v>
      </c>
      <c r="B3420" t="s">
        <v>4113</v>
      </c>
      <c r="C3420">
        <v>97755739</v>
      </c>
      <c r="D3420" s="43">
        <v>40</v>
      </c>
      <c r="E3420" t="s">
        <v>43</v>
      </c>
      <c r="F3420" s="43">
        <v>40</v>
      </c>
      <c r="G3420">
        <v>1</v>
      </c>
      <c r="H3420" t="s">
        <v>23</v>
      </c>
      <c r="I3420" s="43">
        <v>4</v>
      </c>
      <c r="J3420" t="s">
        <v>4018</v>
      </c>
      <c r="K3420" s="43">
        <v>91502</v>
      </c>
      <c r="L3420" t="s">
        <v>4102</v>
      </c>
      <c r="M3420">
        <v>50.27</v>
      </c>
      <c r="N3420">
        <v>9023</v>
      </c>
      <c r="O3420">
        <v>4613</v>
      </c>
      <c r="P3420">
        <v>4410</v>
      </c>
    </row>
    <row r="3421" spans="1:16">
      <c r="A3421">
        <v>9775940</v>
      </c>
      <c r="B3421" t="s">
        <v>3097</v>
      </c>
      <c r="C3421">
        <v>97755740</v>
      </c>
      <c r="D3421" s="43">
        <v>40</v>
      </c>
      <c r="E3421" t="s">
        <v>43</v>
      </c>
      <c r="F3421" s="43">
        <v>40</v>
      </c>
      <c r="G3421">
        <v>1</v>
      </c>
      <c r="H3421" t="s">
        <v>23</v>
      </c>
      <c r="I3421" s="43">
        <v>4</v>
      </c>
      <c r="J3421" t="s">
        <v>4018</v>
      </c>
      <c r="K3421" s="43">
        <v>91503</v>
      </c>
      <c r="L3421" t="s">
        <v>4104</v>
      </c>
      <c r="M3421">
        <v>53.63</v>
      </c>
      <c r="N3421">
        <v>7283</v>
      </c>
      <c r="O3421">
        <v>3711</v>
      </c>
      <c r="P3421">
        <v>3572</v>
      </c>
    </row>
    <row r="3422" spans="1:16">
      <c r="A3422">
        <v>9775941</v>
      </c>
      <c r="B3422" t="s">
        <v>4114</v>
      </c>
      <c r="C3422">
        <v>97755741</v>
      </c>
      <c r="D3422" s="43">
        <v>50</v>
      </c>
      <c r="E3422" t="s">
        <v>41</v>
      </c>
      <c r="F3422" s="43">
        <v>50</v>
      </c>
      <c r="G3422">
        <v>1</v>
      </c>
      <c r="H3422" t="s">
        <v>23</v>
      </c>
      <c r="I3422" s="43">
        <v>4</v>
      </c>
      <c r="J3422" t="s">
        <v>4018</v>
      </c>
      <c r="K3422" s="43">
        <v>91503</v>
      </c>
      <c r="L3422" t="s">
        <v>4104</v>
      </c>
      <c r="M3422">
        <v>65.19</v>
      </c>
      <c r="N3422">
        <v>5781</v>
      </c>
      <c r="O3422">
        <v>2960</v>
      </c>
      <c r="P3422">
        <v>2821</v>
      </c>
    </row>
    <row r="3423" spans="1:16">
      <c r="A3423">
        <v>9776111</v>
      </c>
      <c r="B3423" t="s">
        <v>4115</v>
      </c>
      <c r="C3423">
        <v>97760111</v>
      </c>
      <c r="D3423" s="43">
        <v>50</v>
      </c>
      <c r="E3423" t="s">
        <v>41</v>
      </c>
      <c r="F3423" s="43">
        <v>50</v>
      </c>
      <c r="G3423">
        <v>1</v>
      </c>
      <c r="H3423" t="s">
        <v>23</v>
      </c>
      <c r="I3423" s="43">
        <v>4</v>
      </c>
      <c r="J3423" t="s">
        <v>4018</v>
      </c>
      <c r="K3423" s="43">
        <v>91606</v>
      </c>
      <c r="L3423" t="s">
        <v>4116</v>
      </c>
      <c r="M3423">
        <v>3.03</v>
      </c>
      <c r="N3423">
        <v>2984</v>
      </c>
      <c r="O3423">
        <v>1447</v>
      </c>
      <c r="P3423">
        <v>1537</v>
      </c>
    </row>
    <row r="3424" spans="1:16">
      <c r="A3424">
        <v>9776114</v>
      </c>
      <c r="B3424" t="s">
        <v>4117</v>
      </c>
      <c r="C3424">
        <v>97760114</v>
      </c>
      <c r="D3424" s="43">
        <v>50</v>
      </c>
      <c r="E3424" t="s">
        <v>41</v>
      </c>
      <c r="F3424" s="43">
        <v>50</v>
      </c>
      <c r="G3424">
        <v>1</v>
      </c>
      <c r="H3424" t="s">
        <v>23</v>
      </c>
      <c r="I3424" s="43">
        <v>4</v>
      </c>
      <c r="J3424" t="s">
        <v>4018</v>
      </c>
      <c r="K3424" s="43">
        <v>91605</v>
      </c>
      <c r="L3424" t="s">
        <v>4118</v>
      </c>
      <c r="M3424">
        <v>21.24</v>
      </c>
      <c r="N3424">
        <v>3603</v>
      </c>
      <c r="O3424">
        <v>1816</v>
      </c>
      <c r="P3424">
        <v>1787</v>
      </c>
    </row>
    <row r="3425" spans="1:16">
      <c r="A3425">
        <v>9776116</v>
      </c>
      <c r="B3425" t="s">
        <v>4119</v>
      </c>
      <c r="C3425">
        <v>97760116</v>
      </c>
      <c r="D3425" s="43">
        <v>20</v>
      </c>
      <c r="E3425" t="s">
        <v>22</v>
      </c>
      <c r="F3425" s="43">
        <v>20</v>
      </c>
      <c r="G3425">
        <v>1</v>
      </c>
      <c r="H3425" t="s">
        <v>23</v>
      </c>
      <c r="I3425" s="43">
        <v>4</v>
      </c>
      <c r="J3425" t="s">
        <v>4018</v>
      </c>
      <c r="K3425" s="43">
        <v>91606</v>
      </c>
      <c r="L3425" t="s">
        <v>4116</v>
      </c>
      <c r="M3425">
        <v>33.05</v>
      </c>
      <c r="N3425">
        <v>25132</v>
      </c>
      <c r="O3425">
        <v>12007</v>
      </c>
      <c r="P3425">
        <v>13125</v>
      </c>
    </row>
    <row r="3426" spans="1:16">
      <c r="A3426">
        <v>9776117</v>
      </c>
      <c r="B3426" t="s">
        <v>4120</v>
      </c>
      <c r="C3426">
        <v>97760117</v>
      </c>
      <c r="D3426" s="43">
        <v>30</v>
      </c>
      <c r="E3426" t="s">
        <v>36</v>
      </c>
      <c r="F3426" s="43">
        <v>30</v>
      </c>
      <c r="G3426">
        <v>1</v>
      </c>
      <c r="H3426" t="s">
        <v>23</v>
      </c>
      <c r="I3426" s="43">
        <v>4</v>
      </c>
      <c r="J3426" t="s">
        <v>4018</v>
      </c>
      <c r="K3426" s="43">
        <v>91605</v>
      </c>
      <c r="L3426" t="s">
        <v>4118</v>
      </c>
      <c r="M3426">
        <v>11.85</v>
      </c>
      <c r="N3426">
        <v>11295</v>
      </c>
      <c r="O3426">
        <v>5551</v>
      </c>
      <c r="P3426">
        <v>5744</v>
      </c>
    </row>
    <row r="3427" spans="1:16">
      <c r="A3427">
        <v>9776120</v>
      </c>
      <c r="B3427" t="s">
        <v>4121</v>
      </c>
      <c r="C3427">
        <v>97760120</v>
      </c>
      <c r="D3427" s="43">
        <v>50</v>
      </c>
      <c r="E3427" t="s">
        <v>41</v>
      </c>
      <c r="F3427" s="43">
        <v>50</v>
      </c>
      <c r="G3427">
        <v>1</v>
      </c>
      <c r="H3427" t="s">
        <v>23</v>
      </c>
      <c r="I3427" s="43">
        <v>4</v>
      </c>
      <c r="J3427" t="s">
        <v>4018</v>
      </c>
      <c r="K3427" s="43">
        <v>91606</v>
      </c>
      <c r="L3427" t="s">
        <v>4116</v>
      </c>
      <c r="M3427">
        <v>1.97</v>
      </c>
      <c r="N3427">
        <v>1726</v>
      </c>
      <c r="O3427">
        <v>828</v>
      </c>
      <c r="P3427">
        <v>898</v>
      </c>
    </row>
    <row r="3428" spans="1:16">
      <c r="A3428">
        <v>9776122</v>
      </c>
      <c r="B3428" t="s">
        <v>4122</v>
      </c>
      <c r="C3428">
        <v>97760122</v>
      </c>
      <c r="D3428" s="43">
        <v>50</v>
      </c>
      <c r="E3428" t="s">
        <v>41</v>
      </c>
      <c r="F3428" s="43">
        <v>50</v>
      </c>
      <c r="G3428">
        <v>1</v>
      </c>
      <c r="H3428" t="s">
        <v>23</v>
      </c>
      <c r="I3428" s="43">
        <v>4</v>
      </c>
      <c r="J3428" t="s">
        <v>4018</v>
      </c>
      <c r="K3428" s="43">
        <v>91605</v>
      </c>
      <c r="L3428" t="s">
        <v>4118</v>
      </c>
      <c r="M3428">
        <v>16.77</v>
      </c>
      <c r="N3428">
        <v>2278</v>
      </c>
      <c r="O3428">
        <v>1153</v>
      </c>
      <c r="P3428">
        <v>1125</v>
      </c>
    </row>
    <row r="3429" spans="1:16">
      <c r="A3429">
        <v>9776125</v>
      </c>
      <c r="B3429" t="s">
        <v>4123</v>
      </c>
      <c r="C3429">
        <v>97760125</v>
      </c>
      <c r="D3429" s="43">
        <v>50</v>
      </c>
      <c r="E3429" t="s">
        <v>41</v>
      </c>
      <c r="F3429" s="43">
        <v>50</v>
      </c>
      <c r="G3429">
        <v>1</v>
      </c>
      <c r="H3429" t="s">
        <v>23</v>
      </c>
      <c r="I3429" s="43">
        <v>4</v>
      </c>
      <c r="J3429" t="s">
        <v>4018</v>
      </c>
      <c r="K3429" s="43">
        <v>91605</v>
      </c>
      <c r="L3429" t="s">
        <v>4118</v>
      </c>
      <c r="M3429">
        <v>27.38</v>
      </c>
      <c r="N3429">
        <v>4226</v>
      </c>
      <c r="O3429">
        <v>2040</v>
      </c>
      <c r="P3429">
        <v>2186</v>
      </c>
    </row>
    <row r="3430" spans="1:16">
      <c r="A3430">
        <v>9776128</v>
      </c>
      <c r="B3430" t="s">
        <v>4124</v>
      </c>
      <c r="C3430">
        <v>97760128</v>
      </c>
      <c r="D3430" s="43">
        <v>50</v>
      </c>
      <c r="E3430" t="s">
        <v>41</v>
      </c>
      <c r="F3430" s="43">
        <v>50</v>
      </c>
      <c r="G3430">
        <v>1</v>
      </c>
      <c r="H3430" t="s">
        <v>23</v>
      </c>
      <c r="I3430" s="43">
        <v>4</v>
      </c>
      <c r="J3430" t="s">
        <v>4018</v>
      </c>
      <c r="K3430" s="43">
        <v>91606</v>
      </c>
      <c r="L3430" t="s">
        <v>4116</v>
      </c>
      <c r="M3430">
        <v>6.34</v>
      </c>
      <c r="N3430">
        <v>3616</v>
      </c>
      <c r="O3430">
        <v>1730</v>
      </c>
      <c r="P3430">
        <v>1886</v>
      </c>
    </row>
    <row r="3431" spans="1:16">
      <c r="A3431">
        <v>9776129</v>
      </c>
      <c r="B3431" t="s">
        <v>4125</v>
      </c>
      <c r="C3431">
        <v>97760129</v>
      </c>
      <c r="D3431" s="43">
        <v>40</v>
      </c>
      <c r="E3431" t="s">
        <v>43</v>
      </c>
      <c r="F3431" s="43">
        <v>40</v>
      </c>
      <c r="G3431">
        <v>1</v>
      </c>
      <c r="H3431" t="s">
        <v>23</v>
      </c>
      <c r="I3431" s="43">
        <v>4</v>
      </c>
      <c r="J3431" t="s">
        <v>4018</v>
      </c>
      <c r="K3431" s="43">
        <v>91605</v>
      </c>
      <c r="L3431" t="s">
        <v>4118</v>
      </c>
      <c r="M3431">
        <v>31.3</v>
      </c>
      <c r="N3431">
        <v>6145</v>
      </c>
      <c r="O3431">
        <v>3117</v>
      </c>
      <c r="P3431">
        <v>3028</v>
      </c>
    </row>
    <row r="3432" spans="1:16">
      <c r="A3432">
        <v>9776131</v>
      </c>
      <c r="B3432" t="s">
        <v>4126</v>
      </c>
      <c r="C3432">
        <v>97760131</v>
      </c>
      <c r="D3432" s="43">
        <v>50</v>
      </c>
      <c r="E3432" t="s">
        <v>41</v>
      </c>
      <c r="F3432" s="43">
        <v>50</v>
      </c>
      <c r="G3432">
        <v>1</v>
      </c>
      <c r="H3432" t="s">
        <v>23</v>
      </c>
      <c r="I3432" s="43">
        <v>4</v>
      </c>
      <c r="J3432" t="s">
        <v>4018</v>
      </c>
      <c r="K3432" s="43">
        <v>91605</v>
      </c>
      <c r="L3432" t="s">
        <v>4118</v>
      </c>
      <c r="M3432">
        <v>18.79</v>
      </c>
      <c r="N3432">
        <v>2393</v>
      </c>
      <c r="O3432">
        <v>1215</v>
      </c>
      <c r="P3432">
        <v>1178</v>
      </c>
    </row>
    <row r="3433" spans="1:16">
      <c r="A3433">
        <v>9776935</v>
      </c>
      <c r="B3433" t="s">
        <v>4127</v>
      </c>
      <c r="C3433">
        <v>97765735</v>
      </c>
      <c r="D3433" s="43">
        <v>50</v>
      </c>
      <c r="E3433" t="s">
        <v>41</v>
      </c>
      <c r="F3433" s="43">
        <v>50</v>
      </c>
      <c r="G3433">
        <v>1</v>
      </c>
      <c r="H3433" t="s">
        <v>23</v>
      </c>
      <c r="I3433" s="43">
        <v>4</v>
      </c>
      <c r="J3433" t="s">
        <v>4018</v>
      </c>
      <c r="K3433" s="43">
        <v>91606</v>
      </c>
      <c r="L3433" t="s">
        <v>4116</v>
      </c>
      <c r="M3433">
        <v>35.93</v>
      </c>
      <c r="N3433">
        <v>7441</v>
      </c>
      <c r="O3433">
        <v>3762</v>
      </c>
      <c r="P3433">
        <v>3679</v>
      </c>
    </row>
    <row r="3434" spans="1:16">
      <c r="A3434">
        <v>9776937</v>
      </c>
      <c r="B3434" t="s">
        <v>4128</v>
      </c>
      <c r="C3434">
        <v>97765737</v>
      </c>
      <c r="D3434" s="43">
        <v>50</v>
      </c>
      <c r="E3434" t="s">
        <v>41</v>
      </c>
      <c r="F3434" s="43">
        <v>50</v>
      </c>
      <c r="G3434">
        <v>1</v>
      </c>
      <c r="H3434" t="s">
        <v>23</v>
      </c>
      <c r="I3434" s="43">
        <v>4</v>
      </c>
      <c r="J3434" t="s">
        <v>4018</v>
      </c>
      <c r="K3434" s="43">
        <v>91605</v>
      </c>
      <c r="L3434" t="s">
        <v>4118</v>
      </c>
      <c r="M3434">
        <v>73.34</v>
      </c>
      <c r="N3434">
        <v>6113</v>
      </c>
      <c r="O3434">
        <v>3159</v>
      </c>
      <c r="P3434">
        <v>2954</v>
      </c>
    </row>
    <row r="3435" spans="1:16">
      <c r="A3435">
        <v>9776938</v>
      </c>
      <c r="B3435" t="s">
        <v>4129</v>
      </c>
      <c r="C3435">
        <v>97765738</v>
      </c>
      <c r="D3435" s="43">
        <v>50</v>
      </c>
      <c r="E3435" t="s">
        <v>41</v>
      </c>
      <c r="F3435" s="43">
        <v>50</v>
      </c>
      <c r="G3435">
        <v>1</v>
      </c>
      <c r="H3435" t="s">
        <v>23</v>
      </c>
      <c r="I3435" s="43">
        <v>4</v>
      </c>
      <c r="J3435" t="s">
        <v>4018</v>
      </c>
      <c r="K3435" s="43">
        <v>91605</v>
      </c>
      <c r="L3435" t="s">
        <v>4118</v>
      </c>
      <c r="M3435">
        <v>42.47</v>
      </c>
      <c r="N3435">
        <v>3477</v>
      </c>
      <c r="O3435">
        <v>1725</v>
      </c>
      <c r="P3435">
        <v>1752</v>
      </c>
    </row>
    <row r="3436" spans="1:16">
      <c r="A3436">
        <v>9777129</v>
      </c>
      <c r="B3436" t="s">
        <v>4130</v>
      </c>
      <c r="C3436">
        <v>97770129</v>
      </c>
      <c r="D3436" s="43">
        <v>30</v>
      </c>
      <c r="E3436" t="s">
        <v>36</v>
      </c>
      <c r="F3436" s="43">
        <v>30</v>
      </c>
      <c r="G3436">
        <v>1</v>
      </c>
      <c r="H3436" t="s">
        <v>23</v>
      </c>
      <c r="I3436" s="43">
        <v>4</v>
      </c>
      <c r="J3436" t="s">
        <v>4018</v>
      </c>
      <c r="K3436" s="43">
        <v>91604</v>
      </c>
      <c r="L3436" t="s">
        <v>4131</v>
      </c>
      <c r="M3436">
        <v>43.5</v>
      </c>
      <c r="N3436">
        <v>15265</v>
      </c>
      <c r="O3436">
        <v>7342</v>
      </c>
      <c r="P3436">
        <v>7923</v>
      </c>
    </row>
    <row r="3437" spans="1:16">
      <c r="A3437">
        <v>9777130</v>
      </c>
      <c r="B3437" t="s">
        <v>4132</v>
      </c>
      <c r="C3437">
        <v>97770130</v>
      </c>
      <c r="D3437" s="43">
        <v>50</v>
      </c>
      <c r="E3437" t="s">
        <v>41</v>
      </c>
      <c r="F3437" s="43">
        <v>50</v>
      </c>
      <c r="G3437">
        <v>1</v>
      </c>
      <c r="H3437" t="s">
        <v>23</v>
      </c>
      <c r="I3437" s="43">
        <v>4</v>
      </c>
      <c r="J3437" t="s">
        <v>4018</v>
      </c>
      <c r="K3437" s="43">
        <v>91601</v>
      </c>
      <c r="L3437" t="s">
        <v>4019</v>
      </c>
      <c r="M3437">
        <v>22.88</v>
      </c>
      <c r="N3437">
        <v>3801</v>
      </c>
      <c r="O3437">
        <v>1909</v>
      </c>
      <c r="P3437">
        <v>1892</v>
      </c>
    </row>
    <row r="3438" spans="1:16">
      <c r="A3438">
        <v>9777147</v>
      </c>
      <c r="B3438" t="s">
        <v>4133</v>
      </c>
      <c r="C3438">
        <v>97770147</v>
      </c>
      <c r="D3438" s="43">
        <v>50</v>
      </c>
      <c r="E3438" t="s">
        <v>41</v>
      </c>
      <c r="F3438" s="43">
        <v>50</v>
      </c>
      <c r="G3438">
        <v>1</v>
      </c>
      <c r="H3438" t="s">
        <v>23</v>
      </c>
      <c r="I3438" s="43">
        <v>4</v>
      </c>
      <c r="J3438" t="s">
        <v>4018</v>
      </c>
      <c r="K3438" s="43">
        <v>91604</v>
      </c>
      <c r="L3438" t="s">
        <v>4131</v>
      </c>
      <c r="M3438">
        <v>17.27</v>
      </c>
      <c r="N3438">
        <v>2732</v>
      </c>
      <c r="O3438">
        <v>1359</v>
      </c>
      <c r="P3438">
        <v>1373</v>
      </c>
    </row>
    <row r="3439" spans="1:16">
      <c r="A3439">
        <v>9777151</v>
      </c>
      <c r="B3439" t="s">
        <v>4134</v>
      </c>
      <c r="C3439">
        <v>97770151</v>
      </c>
      <c r="D3439" s="43">
        <v>30</v>
      </c>
      <c r="E3439" t="s">
        <v>36</v>
      </c>
      <c r="F3439" s="43">
        <v>30</v>
      </c>
      <c r="G3439">
        <v>1</v>
      </c>
      <c r="H3439" t="s">
        <v>23</v>
      </c>
      <c r="I3439" s="43">
        <v>4</v>
      </c>
      <c r="J3439" t="s">
        <v>4018</v>
      </c>
      <c r="K3439" s="43">
        <v>91602</v>
      </c>
      <c r="L3439" t="s">
        <v>4135</v>
      </c>
      <c r="M3439">
        <v>95.22</v>
      </c>
      <c r="N3439">
        <v>18349</v>
      </c>
      <c r="O3439">
        <v>9135</v>
      </c>
      <c r="P3439">
        <v>9214</v>
      </c>
    </row>
    <row r="3440" spans="1:16">
      <c r="A3440">
        <v>9777152</v>
      </c>
      <c r="B3440" t="s">
        <v>4136</v>
      </c>
      <c r="C3440">
        <v>97770152</v>
      </c>
      <c r="D3440" s="43">
        <v>50</v>
      </c>
      <c r="E3440" t="s">
        <v>41</v>
      </c>
      <c r="F3440" s="43">
        <v>50</v>
      </c>
      <c r="G3440">
        <v>1</v>
      </c>
      <c r="H3440" t="s">
        <v>23</v>
      </c>
      <c r="I3440" s="43">
        <v>4</v>
      </c>
      <c r="J3440" t="s">
        <v>4018</v>
      </c>
      <c r="K3440" s="43">
        <v>91601</v>
      </c>
      <c r="L3440" t="s">
        <v>4019</v>
      </c>
      <c r="M3440">
        <v>16.57</v>
      </c>
      <c r="N3440">
        <v>3113</v>
      </c>
      <c r="O3440">
        <v>1559</v>
      </c>
      <c r="P3440">
        <v>1554</v>
      </c>
    </row>
    <row r="3441" spans="1:16">
      <c r="A3441">
        <v>9777153</v>
      </c>
      <c r="B3441" t="s">
        <v>4137</v>
      </c>
      <c r="C3441">
        <v>97770153</v>
      </c>
      <c r="D3441" s="43">
        <v>50</v>
      </c>
      <c r="E3441" t="s">
        <v>41</v>
      </c>
      <c r="F3441" s="43">
        <v>50</v>
      </c>
      <c r="G3441">
        <v>1</v>
      </c>
      <c r="H3441" t="s">
        <v>23</v>
      </c>
      <c r="I3441" s="43">
        <v>4</v>
      </c>
      <c r="J3441" t="s">
        <v>4018</v>
      </c>
      <c r="K3441" s="43">
        <v>91604</v>
      </c>
      <c r="L3441" t="s">
        <v>4131</v>
      </c>
      <c r="M3441">
        <v>29.52</v>
      </c>
      <c r="N3441">
        <v>3541</v>
      </c>
      <c r="O3441">
        <v>1717</v>
      </c>
      <c r="P3441">
        <v>1824</v>
      </c>
    </row>
    <row r="3442" spans="1:16">
      <c r="A3442">
        <v>9777159</v>
      </c>
      <c r="B3442" t="s">
        <v>4138</v>
      </c>
      <c r="C3442">
        <v>97770159</v>
      </c>
      <c r="D3442" s="43">
        <v>40</v>
      </c>
      <c r="E3442" t="s">
        <v>43</v>
      </c>
      <c r="F3442" s="43">
        <v>40</v>
      </c>
      <c r="G3442">
        <v>1</v>
      </c>
      <c r="H3442" t="s">
        <v>23</v>
      </c>
      <c r="I3442" s="43">
        <v>4</v>
      </c>
      <c r="J3442" t="s">
        <v>4018</v>
      </c>
      <c r="K3442" s="43">
        <v>91604</v>
      </c>
      <c r="L3442" t="s">
        <v>4131</v>
      </c>
      <c r="M3442">
        <v>62.28</v>
      </c>
      <c r="N3442">
        <v>8221</v>
      </c>
      <c r="O3442">
        <v>4048</v>
      </c>
      <c r="P3442">
        <v>4173</v>
      </c>
    </row>
    <row r="3443" spans="1:16">
      <c r="A3443">
        <v>9777165</v>
      </c>
      <c r="B3443" t="s">
        <v>4139</v>
      </c>
      <c r="C3443">
        <v>97770165</v>
      </c>
      <c r="D3443" s="43">
        <v>50</v>
      </c>
      <c r="E3443" t="s">
        <v>41</v>
      </c>
      <c r="F3443" s="43">
        <v>50</v>
      </c>
      <c r="G3443">
        <v>1</v>
      </c>
      <c r="H3443" t="s">
        <v>23</v>
      </c>
      <c r="I3443" s="43">
        <v>4</v>
      </c>
      <c r="J3443" t="s">
        <v>4018</v>
      </c>
      <c r="K3443" s="43">
        <v>91602</v>
      </c>
      <c r="L3443" t="s">
        <v>4135</v>
      </c>
      <c r="M3443">
        <v>16.53</v>
      </c>
      <c r="N3443">
        <v>1708</v>
      </c>
      <c r="O3443">
        <v>886</v>
      </c>
      <c r="P3443">
        <v>822</v>
      </c>
    </row>
    <row r="3444" spans="1:16">
      <c r="A3444">
        <v>9777169</v>
      </c>
      <c r="B3444" t="s">
        <v>4140</v>
      </c>
      <c r="C3444">
        <v>97770169</v>
      </c>
      <c r="D3444" s="43">
        <v>50</v>
      </c>
      <c r="E3444" t="s">
        <v>41</v>
      </c>
      <c r="F3444" s="43">
        <v>50</v>
      </c>
      <c r="G3444">
        <v>1</v>
      </c>
      <c r="H3444" t="s">
        <v>23</v>
      </c>
      <c r="I3444" s="43">
        <v>4</v>
      </c>
      <c r="J3444" t="s">
        <v>4018</v>
      </c>
      <c r="K3444" s="43">
        <v>91604</v>
      </c>
      <c r="L3444" t="s">
        <v>4131</v>
      </c>
      <c r="M3444">
        <v>76.03</v>
      </c>
      <c r="N3444">
        <v>3233</v>
      </c>
      <c r="O3444">
        <v>1583</v>
      </c>
      <c r="P3444">
        <v>1650</v>
      </c>
    </row>
    <row r="3445" spans="1:16">
      <c r="A3445">
        <v>9777173</v>
      </c>
      <c r="B3445" t="s">
        <v>4141</v>
      </c>
      <c r="C3445">
        <v>97770173</v>
      </c>
      <c r="D3445" s="43">
        <v>50</v>
      </c>
      <c r="E3445" t="s">
        <v>41</v>
      </c>
      <c r="F3445" s="43">
        <v>50</v>
      </c>
      <c r="G3445">
        <v>1</v>
      </c>
      <c r="H3445" t="s">
        <v>23</v>
      </c>
      <c r="I3445" s="43">
        <v>4</v>
      </c>
      <c r="J3445" t="s">
        <v>4018</v>
      </c>
      <c r="K3445" s="43">
        <v>91604</v>
      </c>
      <c r="L3445" t="s">
        <v>4131</v>
      </c>
      <c r="M3445">
        <v>125.45</v>
      </c>
      <c r="N3445">
        <v>3477</v>
      </c>
      <c r="O3445">
        <v>1738</v>
      </c>
      <c r="P3445">
        <v>1739</v>
      </c>
    </row>
    <row r="3446" spans="1:16">
      <c r="A3446">
        <v>9777948</v>
      </c>
      <c r="B3446" t="s">
        <v>4142</v>
      </c>
      <c r="C3446">
        <v>97775748</v>
      </c>
      <c r="D3446" s="43">
        <v>30</v>
      </c>
      <c r="E3446" t="s">
        <v>36</v>
      </c>
      <c r="F3446" s="43">
        <v>30</v>
      </c>
      <c r="G3446">
        <v>1</v>
      </c>
      <c r="H3446" t="s">
        <v>23</v>
      </c>
      <c r="I3446" s="43">
        <v>4</v>
      </c>
      <c r="J3446" t="s">
        <v>4018</v>
      </c>
      <c r="K3446" s="43">
        <v>91601</v>
      </c>
      <c r="L3446" t="s">
        <v>4019</v>
      </c>
      <c r="M3446">
        <v>132.1</v>
      </c>
      <c r="N3446">
        <v>19142</v>
      </c>
      <c r="O3446">
        <v>9478</v>
      </c>
      <c r="P3446">
        <v>9664</v>
      </c>
    </row>
    <row r="3447" spans="1:16">
      <c r="A3447">
        <v>9777949</v>
      </c>
      <c r="B3447" t="s">
        <v>4143</v>
      </c>
      <c r="C3447">
        <v>97775749</v>
      </c>
      <c r="D3447" s="43">
        <v>50</v>
      </c>
      <c r="E3447" t="s">
        <v>41</v>
      </c>
      <c r="F3447" s="43">
        <v>50</v>
      </c>
      <c r="G3447">
        <v>1</v>
      </c>
      <c r="H3447" t="s">
        <v>23</v>
      </c>
      <c r="I3447" s="43">
        <v>4</v>
      </c>
      <c r="J3447" t="s">
        <v>4018</v>
      </c>
      <c r="K3447" s="43">
        <v>91601</v>
      </c>
      <c r="L3447" t="s">
        <v>4019</v>
      </c>
      <c r="M3447">
        <v>49.58</v>
      </c>
      <c r="N3447">
        <v>5002</v>
      </c>
      <c r="O3447">
        <v>2469</v>
      </c>
      <c r="P3447">
        <v>2533</v>
      </c>
    </row>
    <row r="3448" spans="1:16">
      <c r="A3448">
        <v>9777951</v>
      </c>
      <c r="B3448" t="s">
        <v>4144</v>
      </c>
      <c r="C3448">
        <v>97775751</v>
      </c>
      <c r="D3448" s="43">
        <v>50</v>
      </c>
      <c r="E3448" t="s">
        <v>41</v>
      </c>
      <c r="F3448" s="43">
        <v>50</v>
      </c>
      <c r="G3448">
        <v>1</v>
      </c>
      <c r="H3448" t="s">
        <v>23</v>
      </c>
      <c r="I3448" s="43">
        <v>4</v>
      </c>
      <c r="J3448" t="s">
        <v>4018</v>
      </c>
      <c r="K3448" s="43">
        <v>91601</v>
      </c>
      <c r="L3448" t="s">
        <v>4019</v>
      </c>
      <c r="M3448">
        <v>85.7</v>
      </c>
      <c r="N3448">
        <v>7342</v>
      </c>
      <c r="O3448">
        <v>3727</v>
      </c>
      <c r="P3448">
        <v>3615</v>
      </c>
    </row>
    <row r="3449" spans="1:16">
      <c r="A3449">
        <v>9777952</v>
      </c>
      <c r="B3449" t="s">
        <v>4145</v>
      </c>
      <c r="C3449">
        <v>97775752</v>
      </c>
      <c r="D3449" s="43">
        <v>50</v>
      </c>
      <c r="E3449" t="s">
        <v>41</v>
      </c>
      <c r="F3449" s="43">
        <v>50</v>
      </c>
      <c r="G3449">
        <v>1</v>
      </c>
      <c r="H3449" t="s">
        <v>23</v>
      </c>
      <c r="I3449" s="43">
        <v>4</v>
      </c>
      <c r="J3449" t="s">
        <v>4018</v>
      </c>
      <c r="K3449" s="43">
        <v>91602</v>
      </c>
      <c r="L3449" t="s">
        <v>4135</v>
      </c>
      <c r="M3449">
        <v>127.58</v>
      </c>
      <c r="N3449">
        <v>9563</v>
      </c>
      <c r="O3449">
        <v>4907</v>
      </c>
      <c r="P3449">
        <v>4656</v>
      </c>
    </row>
    <row r="3450" spans="1:16">
      <c r="A3450">
        <v>9777953</v>
      </c>
      <c r="B3450" t="s">
        <v>4146</v>
      </c>
      <c r="C3450">
        <v>97775753</v>
      </c>
      <c r="D3450" s="43">
        <v>50</v>
      </c>
      <c r="E3450" t="s">
        <v>41</v>
      </c>
      <c r="F3450" s="43">
        <v>50</v>
      </c>
      <c r="G3450">
        <v>1</v>
      </c>
      <c r="H3450" t="s">
        <v>23</v>
      </c>
      <c r="I3450" s="43">
        <v>4</v>
      </c>
      <c r="J3450" t="s">
        <v>4018</v>
      </c>
      <c r="K3450" s="43">
        <v>91601</v>
      </c>
      <c r="L3450" t="s">
        <v>4019</v>
      </c>
      <c r="M3450">
        <v>76.64</v>
      </c>
      <c r="N3450">
        <v>4163</v>
      </c>
      <c r="O3450">
        <v>2131</v>
      </c>
      <c r="P3450">
        <v>2032</v>
      </c>
    </row>
    <row r="3451" spans="1:16">
      <c r="A3451">
        <v>9777954</v>
      </c>
      <c r="B3451" t="s">
        <v>4147</v>
      </c>
      <c r="C3451">
        <v>97775754</v>
      </c>
      <c r="D3451" s="43">
        <v>40</v>
      </c>
      <c r="E3451" t="s">
        <v>43</v>
      </c>
      <c r="F3451" s="43">
        <v>40</v>
      </c>
      <c r="G3451">
        <v>1</v>
      </c>
      <c r="H3451" t="s">
        <v>23</v>
      </c>
      <c r="I3451" s="43">
        <v>4</v>
      </c>
      <c r="J3451" t="s">
        <v>4018</v>
      </c>
      <c r="K3451" s="43">
        <v>91602</v>
      </c>
      <c r="L3451" t="s">
        <v>4135</v>
      </c>
      <c r="M3451">
        <v>95.95</v>
      </c>
      <c r="N3451">
        <v>9305</v>
      </c>
      <c r="O3451">
        <v>4708</v>
      </c>
      <c r="P3451">
        <v>4597</v>
      </c>
    </row>
    <row r="3452" spans="1:16">
      <c r="A3452">
        <v>9777955</v>
      </c>
      <c r="B3452" t="s">
        <v>4148</v>
      </c>
      <c r="C3452">
        <v>97775755</v>
      </c>
      <c r="D3452" s="43">
        <v>50</v>
      </c>
      <c r="E3452" t="s">
        <v>41</v>
      </c>
      <c r="F3452" s="43">
        <v>50</v>
      </c>
      <c r="G3452">
        <v>1</v>
      </c>
      <c r="H3452" t="s">
        <v>23</v>
      </c>
      <c r="I3452" s="43">
        <v>4</v>
      </c>
      <c r="J3452" t="s">
        <v>4018</v>
      </c>
      <c r="K3452" s="43">
        <v>91602</v>
      </c>
      <c r="L3452" t="s">
        <v>4135</v>
      </c>
      <c r="M3452">
        <v>84.6</v>
      </c>
      <c r="N3452">
        <v>4893</v>
      </c>
      <c r="O3452">
        <v>2492</v>
      </c>
      <c r="P3452">
        <v>2401</v>
      </c>
    </row>
    <row r="3453" spans="1:16">
      <c r="A3453">
        <v>9777956</v>
      </c>
      <c r="B3453" t="s">
        <v>4149</v>
      </c>
      <c r="C3453">
        <v>97775756</v>
      </c>
      <c r="D3453" s="43">
        <v>50</v>
      </c>
      <c r="E3453" t="s">
        <v>41</v>
      </c>
      <c r="F3453" s="43">
        <v>50</v>
      </c>
      <c r="G3453">
        <v>1</v>
      </c>
      <c r="H3453" t="s">
        <v>23</v>
      </c>
      <c r="I3453" s="43">
        <v>4</v>
      </c>
      <c r="J3453" t="s">
        <v>4018</v>
      </c>
      <c r="K3453" s="43">
        <v>91604</v>
      </c>
      <c r="L3453" t="s">
        <v>4131</v>
      </c>
      <c r="M3453">
        <v>131.67</v>
      </c>
      <c r="N3453">
        <v>8688</v>
      </c>
      <c r="O3453">
        <v>4461</v>
      </c>
      <c r="P3453">
        <v>4227</v>
      </c>
    </row>
    <row r="3454" spans="1:16">
      <c r="A3454">
        <v>9777970</v>
      </c>
      <c r="B3454" t="s">
        <v>4150</v>
      </c>
      <c r="C3454">
        <v>97775770</v>
      </c>
      <c r="D3454" s="43">
        <v>50</v>
      </c>
      <c r="E3454" t="s">
        <v>41</v>
      </c>
      <c r="F3454" s="43">
        <v>50</v>
      </c>
      <c r="G3454">
        <v>1</v>
      </c>
      <c r="H3454" t="s">
        <v>23</v>
      </c>
      <c r="I3454" s="43">
        <v>4</v>
      </c>
      <c r="J3454" t="s">
        <v>4018</v>
      </c>
      <c r="K3454" s="43">
        <v>91604</v>
      </c>
      <c r="L3454" t="s">
        <v>4131</v>
      </c>
      <c r="M3454">
        <v>52.22</v>
      </c>
      <c r="N3454">
        <v>3478</v>
      </c>
      <c r="O3454">
        <v>1720</v>
      </c>
      <c r="P3454">
        <v>1758</v>
      </c>
    </row>
    <row r="3455" spans="1:16">
      <c r="A3455">
        <v>9777972</v>
      </c>
      <c r="B3455" t="s">
        <v>4151</v>
      </c>
      <c r="C3455">
        <v>97775772</v>
      </c>
      <c r="D3455" s="43">
        <v>50</v>
      </c>
      <c r="E3455" t="s">
        <v>41</v>
      </c>
      <c r="F3455" s="43">
        <v>50</v>
      </c>
      <c r="G3455">
        <v>1</v>
      </c>
      <c r="H3455" t="s">
        <v>23</v>
      </c>
      <c r="I3455" s="43">
        <v>4</v>
      </c>
      <c r="J3455" t="s">
        <v>4018</v>
      </c>
      <c r="K3455" s="43">
        <v>91602</v>
      </c>
      <c r="L3455" t="s">
        <v>4135</v>
      </c>
      <c r="M3455">
        <v>53.64</v>
      </c>
      <c r="N3455">
        <v>2693</v>
      </c>
      <c r="O3455">
        <v>1381</v>
      </c>
      <c r="P3455">
        <v>1312</v>
      </c>
    </row>
    <row r="3456" spans="1:16">
      <c r="A3456">
        <v>9778116</v>
      </c>
      <c r="B3456" t="s">
        <v>4152</v>
      </c>
      <c r="C3456">
        <v>97780116</v>
      </c>
      <c r="D3456" s="43">
        <v>30</v>
      </c>
      <c r="E3456" t="s">
        <v>36</v>
      </c>
      <c r="F3456" s="43">
        <v>30</v>
      </c>
      <c r="G3456">
        <v>1</v>
      </c>
      <c r="H3456" t="s">
        <v>23</v>
      </c>
      <c r="I3456" s="43">
        <v>4</v>
      </c>
      <c r="J3456" t="s">
        <v>4018</v>
      </c>
      <c r="K3456" s="43">
        <v>91506</v>
      </c>
      <c r="L3456" t="s">
        <v>4153</v>
      </c>
      <c r="M3456">
        <v>57.79</v>
      </c>
      <c r="N3456">
        <v>15446</v>
      </c>
      <c r="O3456">
        <v>7267</v>
      </c>
      <c r="P3456">
        <v>8179</v>
      </c>
    </row>
    <row r="3457" spans="1:16">
      <c r="A3457">
        <v>9778123</v>
      </c>
      <c r="B3457" t="s">
        <v>2785</v>
      </c>
      <c r="C3457">
        <v>97780123</v>
      </c>
      <c r="D3457" s="43">
        <v>50</v>
      </c>
      <c r="E3457" t="s">
        <v>41</v>
      </c>
      <c r="F3457" s="43">
        <v>50</v>
      </c>
      <c r="G3457">
        <v>1</v>
      </c>
      <c r="H3457" t="s">
        <v>23</v>
      </c>
      <c r="I3457" s="43">
        <v>4</v>
      </c>
      <c r="J3457" t="s">
        <v>4018</v>
      </c>
      <c r="K3457" s="43">
        <v>91507</v>
      </c>
      <c r="L3457" t="s">
        <v>4021</v>
      </c>
      <c r="M3457">
        <v>10.24</v>
      </c>
      <c r="N3457">
        <v>3138</v>
      </c>
      <c r="O3457">
        <v>1596</v>
      </c>
      <c r="P3457">
        <v>1542</v>
      </c>
    </row>
    <row r="3458" spans="1:16">
      <c r="A3458">
        <v>9778137</v>
      </c>
      <c r="B3458" t="s">
        <v>4154</v>
      </c>
      <c r="C3458">
        <v>97780137</v>
      </c>
      <c r="D3458" s="43">
        <v>50</v>
      </c>
      <c r="E3458" t="s">
        <v>41</v>
      </c>
      <c r="F3458" s="43">
        <v>50</v>
      </c>
      <c r="G3458">
        <v>1</v>
      </c>
      <c r="H3458" t="s">
        <v>23</v>
      </c>
      <c r="I3458" s="43">
        <v>4</v>
      </c>
      <c r="J3458" t="s">
        <v>4018</v>
      </c>
      <c r="K3458" s="43">
        <v>91506</v>
      </c>
      <c r="L3458" t="s">
        <v>4153</v>
      </c>
      <c r="M3458">
        <v>41.5</v>
      </c>
      <c r="N3458">
        <v>3380</v>
      </c>
      <c r="O3458">
        <v>1751</v>
      </c>
      <c r="P3458">
        <v>1629</v>
      </c>
    </row>
    <row r="3459" spans="1:16">
      <c r="A3459">
        <v>9778168</v>
      </c>
      <c r="B3459" t="s">
        <v>4155</v>
      </c>
      <c r="C3459">
        <v>97780168</v>
      </c>
      <c r="D3459" s="43">
        <v>50</v>
      </c>
      <c r="E3459" t="s">
        <v>41</v>
      </c>
      <c r="F3459" s="43">
        <v>50</v>
      </c>
      <c r="G3459">
        <v>1</v>
      </c>
      <c r="H3459" t="s">
        <v>23</v>
      </c>
      <c r="I3459" s="43">
        <v>4</v>
      </c>
      <c r="J3459" t="s">
        <v>4018</v>
      </c>
      <c r="K3459" s="43">
        <v>91507</v>
      </c>
      <c r="L3459" t="s">
        <v>4021</v>
      </c>
      <c r="M3459">
        <v>51.49</v>
      </c>
      <c r="N3459">
        <v>3777</v>
      </c>
      <c r="O3459">
        <v>1909</v>
      </c>
      <c r="P3459">
        <v>1868</v>
      </c>
    </row>
    <row r="3460" spans="1:16">
      <c r="A3460">
        <v>9778169</v>
      </c>
      <c r="B3460" t="s">
        <v>4156</v>
      </c>
      <c r="C3460">
        <v>97780169</v>
      </c>
      <c r="D3460" s="43">
        <v>50</v>
      </c>
      <c r="E3460" t="s">
        <v>41</v>
      </c>
      <c r="F3460" s="43">
        <v>50</v>
      </c>
      <c r="G3460">
        <v>1</v>
      </c>
      <c r="H3460" t="s">
        <v>23</v>
      </c>
      <c r="I3460" s="43">
        <v>4</v>
      </c>
      <c r="J3460" t="s">
        <v>4018</v>
      </c>
      <c r="K3460" s="43">
        <v>91505</v>
      </c>
      <c r="L3460" t="s">
        <v>4157</v>
      </c>
      <c r="M3460">
        <v>30.81</v>
      </c>
      <c r="N3460">
        <v>2206</v>
      </c>
      <c r="O3460">
        <v>1154</v>
      </c>
      <c r="P3460">
        <v>1052</v>
      </c>
    </row>
    <row r="3461" spans="1:16">
      <c r="A3461">
        <v>9778173</v>
      </c>
      <c r="B3461" t="s">
        <v>4158</v>
      </c>
      <c r="C3461">
        <v>97780173</v>
      </c>
      <c r="D3461" s="43">
        <v>30</v>
      </c>
      <c r="E3461" t="s">
        <v>36</v>
      </c>
      <c r="F3461" s="43">
        <v>30</v>
      </c>
      <c r="G3461">
        <v>1</v>
      </c>
      <c r="H3461" t="s">
        <v>23</v>
      </c>
      <c r="I3461" s="43">
        <v>4</v>
      </c>
      <c r="J3461" t="s">
        <v>4018</v>
      </c>
      <c r="K3461" s="43">
        <v>91505</v>
      </c>
      <c r="L3461" t="s">
        <v>4157</v>
      </c>
      <c r="M3461">
        <v>56.43</v>
      </c>
      <c r="N3461">
        <v>14569</v>
      </c>
      <c r="O3461">
        <v>7247</v>
      </c>
      <c r="P3461">
        <v>7322</v>
      </c>
    </row>
    <row r="3462" spans="1:16">
      <c r="A3462">
        <v>9778196</v>
      </c>
      <c r="B3462" t="s">
        <v>4159</v>
      </c>
      <c r="C3462">
        <v>97780196</v>
      </c>
      <c r="D3462" s="43">
        <v>50</v>
      </c>
      <c r="E3462" t="s">
        <v>41</v>
      </c>
      <c r="F3462" s="43">
        <v>50</v>
      </c>
      <c r="G3462">
        <v>1</v>
      </c>
      <c r="H3462" t="s">
        <v>23</v>
      </c>
      <c r="I3462" s="43">
        <v>4</v>
      </c>
      <c r="J3462" t="s">
        <v>4018</v>
      </c>
      <c r="K3462" s="43">
        <v>91507</v>
      </c>
      <c r="L3462" t="s">
        <v>4021</v>
      </c>
      <c r="M3462">
        <v>26.55</v>
      </c>
      <c r="N3462">
        <v>2564</v>
      </c>
      <c r="O3462">
        <v>1304</v>
      </c>
      <c r="P3462">
        <v>1260</v>
      </c>
    </row>
    <row r="3463" spans="1:16">
      <c r="A3463">
        <v>9778204</v>
      </c>
      <c r="B3463" t="s">
        <v>4160</v>
      </c>
      <c r="C3463">
        <v>97780204</v>
      </c>
      <c r="D3463" s="43">
        <v>50</v>
      </c>
      <c r="E3463" t="s">
        <v>41</v>
      </c>
      <c r="F3463" s="43">
        <v>50</v>
      </c>
      <c r="G3463">
        <v>1</v>
      </c>
      <c r="H3463" t="s">
        <v>23</v>
      </c>
      <c r="I3463" s="43">
        <v>4</v>
      </c>
      <c r="J3463" t="s">
        <v>4018</v>
      </c>
      <c r="K3463" s="43">
        <v>91505</v>
      </c>
      <c r="L3463" t="s">
        <v>4157</v>
      </c>
      <c r="M3463">
        <v>41.79</v>
      </c>
      <c r="N3463">
        <v>2975</v>
      </c>
      <c r="O3463">
        <v>1554</v>
      </c>
      <c r="P3463">
        <v>1421</v>
      </c>
    </row>
    <row r="3464" spans="1:16">
      <c r="A3464">
        <v>9778444</v>
      </c>
      <c r="B3464" t="s">
        <v>4161</v>
      </c>
      <c r="C3464">
        <v>97789444</v>
      </c>
      <c r="D3464" s="43">
        <v>50</v>
      </c>
      <c r="E3464" t="s">
        <v>41</v>
      </c>
      <c r="F3464" s="43">
        <v>50</v>
      </c>
      <c r="G3464">
        <v>1</v>
      </c>
      <c r="H3464" t="s">
        <v>23</v>
      </c>
      <c r="I3464" s="43">
        <v>4</v>
      </c>
      <c r="J3464" t="s">
        <v>4018</v>
      </c>
      <c r="K3464" s="43">
        <v>91507</v>
      </c>
      <c r="L3464" t="s">
        <v>4021</v>
      </c>
      <c r="M3464">
        <v>3.24</v>
      </c>
      <c r="N3464">
        <v>0</v>
      </c>
      <c r="O3464">
        <v>0</v>
      </c>
      <c r="P3464">
        <v>0</v>
      </c>
    </row>
    <row r="3465" spans="1:16">
      <c r="A3465">
        <v>9778957</v>
      </c>
      <c r="B3465" t="s">
        <v>4162</v>
      </c>
      <c r="C3465">
        <v>97785757</v>
      </c>
      <c r="D3465" s="43">
        <v>40</v>
      </c>
      <c r="E3465" t="s">
        <v>43</v>
      </c>
      <c r="F3465" s="43">
        <v>40</v>
      </c>
      <c r="G3465">
        <v>1</v>
      </c>
      <c r="H3465" t="s">
        <v>23</v>
      </c>
      <c r="I3465" s="43">
        <v>4</v>
      </c>
      <c r="J3465" t="s">
        <v>4018</v>
      </c>
      <c r="K3465" s="43">
        <v>91507</v>
      </c>
      <c r="L3465" t="s">
        <v>4021</v>
      </c>
      <c r="M3465">
        <v>91.12</v>
      </c>
      <c r="N3465">
        <v>10261</v>
      </c>
      <c r="O3465">
        <v>5166</v>
      </c>
      <c r="P3465">
        <v>5095</v>
      </c>
    </row>
    <row r="3466" spans="1:16">
      <c r="A3466">
        <v>9778958</v>
      </c>
      <c r="B3466" t="s">
        <v>4163</v>
      </c>
      <c r="C3466">
        <v>97785758</v>
      </c>
      <c r="D3466" s="43">
        <v>40</v>
      </c>
      <c r="E3466" t="s">
        <v>43</v>
      </c>
      <c r="F3466" s="43">
        <v>40</v>
      </c>
      <c r="G3466">
        <v>1</v>
      </c>
      <c r="H3466" t="s">
        <v>23</v>
      </c>
      <c r="I3466" s="43">
        <v>4</v>
      </c>
      <c r="J3466" t="s">
        <v>4018</v>
      </c>
      <c r="K3466" s="43">
        <v>91507</v>
      </c>
      <c r="L3466" t="s">
        <v>4021</v>
      </c>
      <c r="M3466">
        <v>134.75</v>
      </c>
      <c r="N3466">
        <v>11613</v>
      </c>
      <c r="O3466">
        <v>5978</v>
      </c>
      <c r="P3466">
        <v>5635</v>
      </c>
    </row>
    <row r="3467" spans="1:16">
      <c r="A3467">
        <v>9778959</v>
      </c>
      <c r="B3467" t="s">
        <v>4164</v>
      </c>
      <c r="C3467">
        <v>97785759</v>
      </c>
      <c r="D3467" s="43">
        <v>50</v>
      </c>
      <c r="E3467" t="s">
        <v>41</v>
      </c>
      <c r="F3467" s="43">
        <v>50</v>
      </c>
      <c r="G3467">
        <v>1</v>
      </c>
      <c r="H3467" t="s">
        <v>23</v>
      </c>
      <c r="I3467" s="43">
        <v>4</v>
      </c>
      <c r="J3467" t="s">
        <v>4018</v>
      </c>
      <c r="K3467" s="43">
        <v>91505</v>
      </c>
      <c r="L3467" t="s">
        <v>4157</v>
      </c>
      <c r="M3467">
        <v>107.17</v>
      </c>
      <c r="N3467">
        <v>7524</v>
      </c>
      <c r="O3467">
        <v>3880</v>
      </c>
      <c r="P3467">
        <v>3644</v>
      </c>
    </row>
    <row r="3468" spans="1:16">
      <c r="A3468">
        <v>9778960</v>
      </c>
      <c r="B3468" t="s">
        <v>4165</v>
      </c>
      <c r="C3468">
        <v>97785760</v>
      </c>
      <c r="D3468" s="43">
        <v>50</v>
      </c>
      <c r="E3468" t="s">
        <v>41</v>
      </c>
      <c r="F3468" s="43">
        <v>50</v>
      </c>
      <c r="G3468">
        <v>1</v>
      </c>
      <c r="H3468" t="s">
        <v>23</v>
      </c>
      <c r="I3468" s="43">
        <v>4</v>
      </c>
      <c r="J3468" t="s">
        <v>4018</v>
      </c>
      <c r="K3468" s="43">
        <v>91505</v>
      </c>
      <c r="L3468" t="s">
        <v>4157</v>
      </c>
      <c r="M3468">
        <v>71.45</v>
      </c>
      <c r="N3468">
        <v>4435</v>
      </c>
      <c r="O3468">
        <v>2283</v>
      </c>
      <c r="P3468">
        <v>2152</v>
      </c>
    </row>
    <row r="3469" spans="1:16">
      <c r="A3469">
        <v>9778961</v>
      </c>
      <c r="B3469" t="s">
        <v>4166</v>
      </c>
      <c r="C3469">
        <v>97785761</v>
      </c>
      <c r="D3469" s="43">
        <v>50</v>
      </c>
      <c r="E3469" t="s">
        <v>41</v>
      </c>
      <c r="F3469" s="43">
        <v>50</v>
      </c>
      <c r="G3469">
        <v>1</v>
      </c>
      <c r="H3469" t="s">
        <v>23</v>
      </c>
      <c r="I3469" s="43">
        <v>4</v>
      </c>
      <c r="J3469" t="s">
        <v>4018</v>
      </c>
      <c r="K3469" s="43">
        <v>91507</v>
      </c>
      <c r="L3469" t="s">
        <v>4021</v>
      </c>
      <c r="M3469">
        <v>65.89</v>
      </c>
      <c r="N3469">
        <v>7034</v>
      </c>
      <c r="O3469">
        <v>3544</v>
      </c>
      <c r="P3469">
        <v>3490</v>
      </c>
    </row>
    <row r="3470" spans="1:16">
      <c r="A3470">
        <v>9778962</v>
      </c>
      <c r="B3470" t="s">
        <v>4167</v>
      </c>
      <c r="C3470">
        <v>97785762</v>
      </c>
      <c r="D3470" s="43">
        <v>50</v>
      </c>
      <c r="E3470" t="s">
        <v>41</v>
      </c>
      <c r="F3470" s="43">
        <v>50</v>
      </c>
      <c r="G3470">
        <v>1</v>
      </c>
      <c r="H3470" t="s">
        <v>23</v>
      </c>
      <c r="I3470" s="43">
        <v>4</v>
      </c>
      <c r="J3470" t="s">
        <v>4018</v>
      </c>
      <c r="K3470" s="43">
        <v>91507</v>
      </c>
      <c r="L3470" t="s">
        <v>4021</v>
      </c>
      <c r="M3470">
        <v>98.44</v>
      </c>
      <c r="N3470">
        <v>8329</v>
      </c>
      <c r="O3470">
        <v>4269</v>
      </c>
      <c r="P3470">
        <v>4060</v>
      </c>
    </row>
    <row r="3471" spans="1:16">
      <c r="A3471">
        <v>9778964</v>
      </c>
      <c r="B3471" t="s">
        <v>4168</v>
      </c>
      <c r="C3471">
        <v>97785764</v>
      </c>
      <c r="D3471" s="43">
        <v>40</v>
      </c>
      <c r="E3471" t="s">
        <v>43</v>
      </c>
      <c r="F3471" s="43">
        <v>40</v>
      </c>
      <c r="G3471">
        <v>1</v>
      </c>
      <c r="H3471" t="s">
        <v>23</v>
      </c>
      <c r="I3471" s="43">
        <v>4</v>
      </c>
      <c r="J3471" t="s">
        <v>4018</v>
      </c>
      <c r="K3471" s="43">
        <v>91506</v>
      </c>
      <c r="L3471" t="s">
        <v>4153</v>
      </c>
      <c r="M3471">
        <v>73.4</v>
      </c>
      <c r="N3471">
        <v>11314</v>
      </c>
      <c r="O3471">
        <v>5755</v>
      </c>
      <c r="P3471">
        <v>5559</v>
      </c>
    </row>
    <row r="3472" spans="1:16">
      <c r="A3472">
        <v>9778965</v>
      </c>
      <c r="B3472" t="s">
        <v>4169</v>
      </c>
      <c r="C3472">
        <v>97785765</v>
      </c>
      <c r="D3472" s="43">
        <v>50</v>
      </c>
      <c r="E3472" t="s">
        <v>41</v>
      </c>
      <c r="F3472" s="43">
        <v>50</v>
      </c>
      <c r="G3472">
        <v>1</v>
      </c>
      <c r="H3472" t="s">
        <v>23</v>
      </c>
      <c r="I3472" s="43">
        <v>4</v>
      </c>
      <c r="J3472" t="s">
        <v>4018</v>
      </c>
      <c r="K3472" s="43">
        <v>91507</v>
      </c>
      <c r="L3472" t="s">
        <v>4021</v>
      </c>
      <c r="M3472">
        <v>51.64</v>
      </c>
      <c r="N3472">
        <v>10384</v>
      </c>
      <c r="O3472">
        <v>5177</v>
      </c>
      <c r="P3472">
        <v>5207</v>
      </c>
    </row>
    <row r="3473" spans="1:16">
      <c r="A3473">
        <v>9778966</v>
      </c>
      <c r="B3473" t="s">
        <v>4170</v>
      </c>
      <c r="C3473">
        <v>97785766</v>
      </c>
      <c r="D3473" s="43">
        <v>50</v>
      </c>
      <c r="E3473" t="s">
        <v>41</v>
      </c>
      <c r="F3473" s="43">
        <v>50</v>
      </c>
      <c r="G3473">
        <v>1</v>
      </c>
      <c r="H3473" t="s">
        <v>23</v>
      </c>
      <c r="I3473" s="43">
        <v>4</v>
      </c>
      <c r="J3473" t="s">
        <v>4018</v>
      </c>
      <c r="K3473" s="43">
        <v>91505</v>
      </c>
      <c r="L3473" t="s">
        <v>4157</v>
      </c>
      <c r="M3473">
        <v>77.67</v>
      </c>
      <c r="N3473">
        <v>5807</v>
      </c>
      <c r="O3473">
        <v>2941</v>
      </c>
      <c r="P3473">
        <v>2866</v>
      </c>
    </row>
    <row r="3474" spans="1:16">
      <c r="A3474">
        <v>9778967</v>
      </c>
      <c r="B3474" t="s">
        <v>4171</v>
      </c>
      <c r="C3474">
        <v>97785767</v>
      </c>
      <c r="D3474" s="43">
        <v>50</v>
      </c>
      <c r="E3474" t="s">
        <v>41</v>
      </c>
      <c r="F3474" s="43">
        <v>50</v>
      </c>
      <c r="G3474">
        <v>1</v>
      </c>
      <c r="H3474" t="s">
        <v>23</v>
      </c>
      <c r="I3474" s="43">
        <v>4</v>
      </c>
      <c r="J3474" t="s">
        <v>4018</v>
      </c>
      <c r="K3474" s="43">
        <v>91507</v>
      </c>
      <c r="L3474" t="s">
        <v>4021</v>
      </c>
      <c r="M3474">
        <v>64.68</v>
      </c>
      <c r="N3474">
        <v>6209</v>
      </c>
      <c r="O3474">
        <v>3113</v>
      </c>
      <c r="P3474">
        <v>3096</v>
      </c>
    </row>
    <row r="3475" spans="1:16">
      <c r="A3475">
        <v>9778968</v>
      </c>
      <c r="B3475" t="s">
        <v>4172</v>
      </c>
      <c r="C3475">
        <v>97785768</v>
      </c>
      <c r="D3475" s="43">
        <v>40</v>
      </c>
      <c r="E3475" t="s">
        <v>43</v>
      </c>
      <c r="F3475" s="43">
        <v>40</v>
      </c>
      <c r="G3475">
        <v>1</v>
      </c>
      <c r="H3475" t="s">
        <v>23</v>
      </c>
      <c r="I3475" s="43">
        <v>4</v>
      </c>
      <c r="J3475" t="s">
        <v>4018</v>
      </c>
      <c r="K3475" s="43">
        <v>91507</v>
      </c>
      <c r="L3475" t="s">
        <v>4021</v>
      </c>
      <c r="M3475">
        <v>74.05</v>
      </c>
      <c r="N3475">
        <v>9454</v>
      </c>
      <c r="O3475">
        <v>4684</v>
      </c>
      <c r="P3475">
        <v>4770</v>
      </c>
    </row>
    <row r="3476" spans="1:16">
      <c r="A3476">
        <v>9779115</v>
      </c>
      <c r="B3476" t="s">
        <v>4173</v>
      </c>
      <c r="C3476">
        <v>97790115</v>
      </c>
      <c r="D3476" s="43">
        <v>50</v>
      </c>
      <c r="E3476" t="s">
        <v>41</v>
      </c>
      <c r="F3476" s="43">
        <v>50</v>
      </c>
      <c r="G3476">
        <v>1</v>
      </c>
      <c r="H3476" t="s">
        <v>23</v>
      </c>
      <c r="I3476" s="43">
        <v>4</v>
      </c>
      <c r="J3476" t="s">
        <v>4018</v>
      </c>
      <c r="K3476" s="43">
        <v>90902</v>
      </c>
      <c r="L3476" t="s">
        <v>4174</v>
      </c>
      <c r="M3476">
        <v>11.89</v>
      </c>
      <c r="N3476">
        <v>4587</v>
      </c>
      <c r="O3476">
        <v>2383</v>
      </c>
      <c r="P3476">
        <v>2204</v>
      </c>
    </row>
    <row r="3477" spans="1:16">
      <c r="A3477">
        <v>9779131</v>
      </c>
      <c r="B3477" t="s">
        <v>4175</v>
      </c>
      <c r="C3477">
        <v>97790131</v>
      </c>
      <c r="D3477" s="43">
        <v>30</v>
      </c>
      <c r="E3477" t="s">
        <v>36</v>
      </c>
      <c r="F3477" s="43">
        <v>30</v>
      </c>
      <c r="G3477">
        <v>1</v>
      </c>
      <c r="H3477" t="s">
        <v>23</v>
      </c>
      <c r="I3477" s="43">
        <v>4</v>
      </c>
      <c r="J3477" t="s">
        <v>4018</v>
      </c>
      <c r="K3477" s="43">
        <v>90902</v>
      </c>
      <c r="L3477" t="s">
        <v>4174</v>
      </c>
      <c r="M3477">
        <v>77.04</v>
      </c>
      <c r="N3477">
        <v>18972</v>
      </c>
      <c r="O3477">
        <v>9337</v>
      </c>
      <c r="P3477">
        <v>9635</v>
      </c>
    </row>
    <row r="3478" spans="1:16">
      <c r="A3478">
        <v>9779147</v>
      </c>
      <c r="B3478" t="s">
        <v>4176</v>
      </c>
      <c r="C3478">
        <v>97790147</v>
      </c>
      <c r="D3478" s="43">
        <v>50</v>
      </c>
      <c r="E3478" t="s">
        <v>41</v>
      </c>
      <c r="F3478" s="43">
        <v>50</v>
      </c>
      <c r="G3478">
        <v>1</v>
      </c>
      <c r="H3478" t="s">
        <v>23</v>
      </c>
      <c r="I3478" s="43">
        <v>4</v>
      </c>
      <c r="J3478" t="s">
        <v>4018</v>
      </c>
      <c r="K3478" s="43">
        <v>90901</v>
      </c>
      <c r="L3478" t="s">
        <v>4070</v>
      </c>
      <c r="M3478">
        <v>50.09</v>
      </c>
      <c r="N3478">
        <v>2079</v>
      </c>
      <c r="O3478">
        <v>1024</v>
      </c>
      <c r="P3478">
        <v>1055</v>
      </c>
    </row>
    <row r="3479" spans="1:16">
      <c r="A3479">
        <v>9779155</v>
      </c>
      <c r="B3479" t="s">
        <v>4177</v>
      </c>
      <c r="C3479">
        <v>97790155</v>
      </c>
      <c r="D3479" s="43">
        <v>40</v>
      </c>
      <c r="E3479" t="s">
        <v>43</v>
      </c>
      <c r="F3479" s="43">
        <v>40</v>
      </c>
      <c r="G3479">
        <v>1</v>
      </c>
      <c r="H3479" t="s">
        <v>23</v>
      </c>
      <c r="I3479" s="43">
        <v>4</v>
      </c>
      <c r="J3479" t="s">
        <v>4018</v>
      </c>
      <c r="K3479" s="43">
        <v>90902</v>
      </c>
      <c r="L3479" t="s">
        <v>4174</v>
      </c>
      <c r="M3479">
        <v>73.16</v>
      </c>
      <c r="N3479">
        <v>5463</v>
      </c>
      <c r="O3479">
        <v>2763</v>
      </c>
      <c r="P3479">
        <v>2700</v>
      </c>
    </row>
    <row r="3480" spans="1:16">
      <c r="A3480">
        <v>9779169</v>
      </c>
      <c r="B3480" t="s">
        <v>4178</v>
      </c>
      <c r="C3480">
        <v>97790169</v>
      </c>
      <c r="D3480" s="43">
        <v>50</v>
      </c>
      <c r="E3480" t="s">
        <v>41</v>
      </c>
      <c r="F3480" s="43">
        <v>50</v>
      </c>
      <c r="G3480">
        <v>1</v>
      </c>
      <c r="H3480" t="s">
        <v>23</v>
      </c>
      <c r="I3480" s="43">
        <v>4</v>
      </c>
      <c r="J3480" t="s">
        <v>4018</v>
      </c>
      <c r="K3480" s="43">
        <v>90902</v>
      </c>
      <c r="L3480" t="s">
        <v>4174</v>
      </c>
      <c r="M3480">
        <v>41.7</v>
      </c>
      <c r="N3480">
        <v>3833</v>
      </c>
      <c r="O3480">
        <v>2173</v>
      </c>
      <c r="P3480">
        <v>1660</v>
      </c>
    </row>
    <row r="3481" spans="1:16">
      <c r="A3481">
        <v>9779178</v>
      </c>
      <c r="B3481" t="s">
        <v>4179</v>
      </c>
      <c r="C3481">
        <v>97790178</v>
      </c>
      <c r="D3481" s="43">
        <v>50</v>
      </c>
      <c r="E3481" t="s">
        <v>41</v>
      </c>
      <c r="F3481" s="43">
        <v>50</v>
      </c>
      <c r="G3481">
        <v>1</v>
      </c>
      <c r="H3481" t="s">
        <v>23</v>
      </c>
      <c r="I3481" s="43">
        <v>4</v>
      </c>
      <c r="J3481" t="s">
        <v>4018</v>
      </c>
      <c r="K3481" s="43">
        <v>90902</v>
      </c>
      <c r="L3481" t="s">
        <v>4174</v>
      </c>
      <c r="M3481">
        <v>46.58</v>
      </c>
      <c r="N3481">
        <v>2562</v>
      </c>
      <c r="O3481">
        <v>1363</v>
      </c>
      <c r="P3481">
        <v>1199</v>
      </c>
    </row>
    <row r="3482" spans="1:16">
      <c r="A3482">
        <v>9779181</v>
      </c>
      <c r="B3482" t="s">
        <v>4180</v>
      </c>
      <c r="C3482">
        <v>97790181</v>
      </c>
      <c r="D3482" s="43">
        <v>50</v>
      </c>
      <c r="E3482" t="s">
        <v>41</v>
      </c>
      <c r="F3482" s="43">
        <v>50</v>
      </c>
      <c r="G3482">
        <v>1</v>
      </c>
      <c r="H3482" t="s">
        <v>23</v>
      </c>
      <c r="I3482" s="43">
        <v>4</v>
      </c>
      <c r="J3482" t="s">
        <v>4018</v>
      </c>
      <c r="K3482" s="43">
        <v>90902</v>
      </c>
      <c r="L3482" t="s">
        <v>4174</v>
      </c>
      <c r="M3482">
        <v>38.42</v>
      </c>
      <c r="N3482">
        <v>3979</v>
      </c>
      <c r="O3482">
        <v>2017</v>
      </c>
      <c r="P3482">
        <v>1962</v>
      </c>
    </row>
    <row r="3483" spans="1:16">
      <c r="A3483">
        <v>9779185</v>
      </c>
      <c r="B3483" t="s">
        <v>4181</v>
      </c>
      <c r="C3483">
        <v>97790185</v>
      </c>
      <c r="D3483" s="43">
        <v>50</v>
      </c>
      <c r="E3483" t="s">
        <v>41</v>
      </c>
      <c r="F3483" s="43">
        <v>50</v>
      </c>
      <c r="G3483">
        <v>1</v>
      </c>
      <c r="H3483" t="s">
        <v>23</v>
      </c>
      <c r="I3483" s="43">
        <v>4</v>
      </c>
      <c r="J3483" t="s">
        <v>4018</v>
      </c>
      <c r="K3483" s="43">
        <v>90901</v>
      </c>
      <c r="L3483" t="s">
        <v>4070</v>
      </c>
      <c r="M3483">
        <v>31.84</v>
      </c>
      <c r="N3483">
        <v>2474</v>
      </c>
      <c r="O3483">
        <v>1269</v>
      </c>
      <c r="P3483">
        <v>1205</v>
      </c>
    </row>
    <row r="3484" spans="1:16">
      <c r="A3484">
        <v>9779194</v>
      </c>
      <c r="B3484" t="s">
        <v>4182</v>
      </c>
      <c r="C3484">
        <v>97790194</v>
      </c>
      <c r="D3484" s="43">
        <v>30</v>
      </c>
      <c r="E3484" t="s">
        <v>36</v>
      </c>
      <c r="F3484" s="43">
        <v>30</v>
      </c>
      <c r="G3484">
        <v>1</v>
      </c>
      <c r="H3484" t="s">
        <v>23</v>
      </c>
      <c r="I3484" s="43">
        <v>4</v>
      </c>
      <c r="J3484" t="s">
        <v>4018</v>
      </c>
      <c r="K3484" s="43">
        <v>90901</v>
      </c>
      <c r="L3484" t="s">
        <v>4070</v>
      </c>
      <c r="M3484">
        <v>68.1</v>
      </c>
      <c r="N3484">
        <v>19841</v>
      </c>
      <c r="O3484">
        <v>9740</v>
      </c>
      <c r="P3484">
        <v>10101</v>
      </c>
    </row>
    <row r="3485" spans="1:16">
      <c r="A3485">
        <v>9779196</v>
      </c>
      <c r="B3485" t="s">
        <v>4183</v>
      </c>
      <c r="C3485">
        <v>97790196</v>
      </c>
      <c r="D3485" s="43">
        <v>50</v>
      </c>
      <c r="E3485" t="s">
        <v>41</v>
      </c>
      <c r="F3485" s="43">
        <v>50</v>
      </c>
      <c r="G3485">
        <v>1</v>
      </c>
      <c r="H3485" t="s">
        <v>23</v>
      </c>
      <c r="I3485" s="43">
        <v>4</v>
      </c>
      <c r="J3485" t="s">
        <v>4018</v>
      </c>
      <c r="K3485" s="43">
        <v>90902</v>
      </c>
      <c r="L3485" t="s">
        <v>4174</v>
      </c>
      <c r="M3485">
        <v>19.36</v>
      </c>
      <c r="N3485">
        <v>2442</v>
      </c>
      <c r="O3485">
        <v>1232</v>
      </c>
      <c r="P3485">
        <v>1210</v>
      </c>
    </row>
    <row r="3486" spans="1:16">
      <c r="A3486">
        <v>9779218</v>
      </c>
      <c r="B3486" t="s">
        <v>4184</v>
      </c>
      <c r="C3486">
        <v>97790218</v>
      </c>
      <c r="D3486" s="43">
        <v>50</v>
      </c>
      <c r="E3486" t="s">
        <v>41</v>
      </c>
      <c r="F3486" s="43">
        <v>50</v>
      </c>
      <c r="G3486">
        <v>1</v>
      </c>
      <c r="H3486" t="s">
        <v>23</v>
      </c>
      <c r="I3486" s="43">
        <v>4</v>
      </c>
      <c r="J3486" t="s">
        <v>4018</v>
      </c>
      <c r="K3486" s="43">
        <v>90902</v>
      </c>
      <c r="L3486" t="s">
        <v>4174</v>
      </c>
      <c r="M3486">
        <v>44.44</v>
      </c>
      <c r="N3486">
        <v>3910</v>
      </c>
      <c r="O3486">
        <v>1952</v>
      </c>
      <c r="P3486">
        <v>1958</v>
      </c>
    </row>
    <row r="3487" spans="1:16">
      <c r="A3487">
        <v>9779444</v>
      </c>
      <c r="B3487" t="s">
        <v>4185</v>
      </c>
      <c r="C3487">
        <v>97799444</v>
      </c>
      <c r="D3487" s="43">
        <v>50</v>
      </c>
      <c r="E3487" t="s">
        <v>41</v>
      </c>
      <c r="F3487" s="43">
        <v>50</v>
      </c>
      <c r="G3487">
        <v>1</v>
      </c>
      <c r="H3487" t="s">
        <v>23</v>
      </c>
      <c r="I3487" s="43">
        <v>4</v>
      </c>
      <c r="J3487" t="s">
        <v>4018</v>
      </c>
      <c r="K3487" s="43">
        <v>90902</v>
      </c>
      <c r="L3487" t="s">
        <v>4174</v>
      </c>
      <c r="M3487">
        <v>21</v>
      </c>
      <c r="N3487">
        <v>0</v>
      </c>
      <c r="O3487">
        <v>0</v>
      </c>
      <c r="P3487">
        <v>0</v>
      </c>
    </row>
    <row r="3488" spans="1:16">
      <c r="A3488">
        <v>9779920</v>
      </c>
      <c r="B3488" t="s">
        <v>4186</v>
      </c>
      <c r="C3488">
        <v>97795720</v>
      </c>
      <c r="D3488" s="43">
        <v>50</v>
      </c>
      <c r="E3488" t="s">
        <v>41</v>
      </c>
      <c r="F3488" s="43">
        <v>50</v>
      </c>
      <c r="G3488">
        <v>1</v>
      </c>
      <c r="H3488" t="s">
        <v>23</v>
      </c>
      <c r="I3488" s="43">
        <v>4</v>
      </c>
      <c r="J3488" t="s">
        <v>4018</v>
      </c>
      <c r="K3488" s="43">
        <v>90901</v>
      </c>
      <c r="L3488" t="s">
        <v>4070</v>
      </c>
      <c r="M3488">
        <v>47.22</v>
      </c>
      <c r="N3488">
        <v>5891</v>
      </c>
      <c r="O3488">
        <v>3038</v>
      </c>
      <c r="P3488">
        <v>2853</v>
      </c>
    </row>
    <row r="3489" spans="1:16">
      <c r="A3489">
        <v>9779921</v>
      </c>
      <c r="B3489" t="s">
        <v>4187</v>
      </c>
      <c r="C3489">
        <v>97795721</v>
      </c>
      <c r="D3489" s="43">
        <v>40</v>
      </c>
      <c r="E3489" t="s">
        <v>43</v>
      </c>
      <c r="F3489" s="43">
        <v>40</v>
      </c>
      <c r="G3489">
        <v>1</v>
      </c>
      <c r="H3489" t="s">
        <v>23</v>
      </c>
      <c r="I3489" s="43">
        <v>4</v>
      </c>
      <c r="J3489" t="s">
        <v>4018</v>
      </c>
      <c r="K3489" s="43">
        <v>90901</v>
      </c>
      <c r="L3489" t="s">
        <v>4070</v>
      </c>
      <c r="M3489">
        <v>118.27</v>
      </c>
      <c r="N3489">
        <v>11053</v>
      </c>
      <c r="O3489">
        <v>5561</v>
      </c>
      <c r="P3489">
        <v>5492</v>
      </c>
    </row>
    <row r="3490" spans="1:16">
      <c r="A3490">
        <v>9779922</v>
      </c>
      <c r="B3490" t="s">
        <v>4188</v>
      </c>
      <c r="C3490">
        <v>97795722</v>
      </c>
      <c r="D3490" s="43">
        <v>50</v>
      </c>
      <c r="E3490" t="s">
        <v>41</v>
      </c>
      <c r="F3490" s="43">
        <v>50</v>
      </c>
      <c r="G3490">
        <v>1</v>
      </c>
      <c r="H3490" t="s">
        <v>23</v>
      </c>
      <c r="I3490" s="43">
        <v>4</v>
      </c>
      <c r="J3490" t="s">
        <v>4018</v>
      </c>
      <c r="K3490" s="43">
        <v>90901</v>
      </c>
      <c r="L3490" t="s">
        <v>4070</v>
      </c>
      <c r="M3490">
        <v>181.05</v>
      </c>
      <c r="N3490">
        <v>10757</v>
      </c>
      <c r="O3490">
        <v>5444</v>
      </c>
      <c r="P3490">
        <v>5313</v>
      </c>
    </row>
    <row r="3491" spans="1:16">
      <c r="A3491">
        <v>9779923</v>
      </c>
      <c r="B3491" t="s">
        <v>4189</v>
      </c>
      <c r="C3491">
        <v>97795723</v>
      </c>
      <c r="D3491" s="43">
        <v>40</v>
      </c>
      <c r="E3491" t="s">
        <v>43</v>
      </c>
      <c r="F3491" s="43">
        <v>40</v>
      </c>
      <c r="G3491">
        <v>1</v>
      </c>
      <c r="H3491" t="s">
        <v>23</v>
      </c>
      <c r="I3491" s="43">
        <v>4</v>
      </c>
      <c r="J3491" t="s">
        <v>4018</v>
      </c>
      <c r="K3491" s="43">
        <v>90902</v>
      </c>
      <c r="L3491" t="s">
        <v>4174</v>
      </c>
      <c r="M3491">
        <v>125.23</v>
      </c>
      <c r="N3491">
        <v>10590</v>
      </c>
      <c r="O3491">
        <v>5257</v>
      </c>
      <c r="P3491">
        <v>5333</v>
      </c>
    </row>
    <row r="3492" spans="1:16">
      <c r="A3492">
        <v>9779924</v>
      </c>
      <c r="B3492" t="s">
        <v>4190</v>
      </c>
      <c r="C3492">
        <v>97795724</v>
      </c>
      <c r="D3492" s="43">
        <v>40</v>
      </c>
      <c r="E3492" t="s">
        <v>43</v>
      </c>
      <c r="F3492" s="43">
        <v>40</v>
      </c>
      <c r="G3492">
        <v>1</v>
      </c>
      <c r="H3492" t="s">
        <v>23</v>
      </c>
      <c r="I3492" s="43">
        <v>4</v>
      </c>
      <c r="J3492" t="s">
        <v>4018</v>
      </c>
      <c r="K3492" s="43">
        <v>90902</v>
      </c>
      <c r="L3492" t="s">
        <v>4174</v>
      </c>
      <c r="M3492">
        <v>138.17</v>
      </c>
      <c r="N3492">
        <v>9216</v>
      </c>
      <c r="O3492">
        <v>4774</v>
      </c>
      <c r="P3492">
        <v>4442</v>
      </c>
    </row>
    <row r="3493" spans="1:16">
      <c r="A3493">
        <v>9779925</v>
      </c>
      <c r="B3493" t="s">
        <v>3298</v>
      </c>
      <c r="C3493">
        <v>97795725</v>
      </c>
      <c r="D3493" s="43">
        <v>40</v>
      </c>
      <c r="E3493" t="s">
        <v>43</v>
      </c>
      <c r="F3493" s="43">
        <v>40</v>
      </c>
      <c r="G3493">
        <v>1</v>
      </c>
      <c r="H3493" t="s">
        <v>23</v>
      </c>
      <c r="I3493" s="43">
        <v>4</v>
      </c>
      <c r="J3493" t="s">
        <v>4018</v>
      </c>
      <c r="K3493" s="43">
        <v>90902</v>
      </c>
      <c r="L3493" t="s">
        <v>4174</v>
      </c>
      <c r="M3493">
        <v>141.13</v>
      </c>
      <c r="N3493">
        <v>13696</v>
      </c>
      <c r="O3493">
        <v>7054</v>
      </c>
      <c r="P3493">
        <v>6642</v>
      </c>
    </row>
    <row r="3494" spans="1:16">
      <c r="A3494">
        <v>9780112</v>
      </c>
      <c r="B3494" t="s">
        <v>4191</v>
      </c>
      <c r="C3494">
        <v>97800112</v>
      </c>
      <c r="D3494" s="43">
        <v>30</v>
      </c>
      <c r="E3494" t="s">
        <v>36</v>
      </c>
      <c r="F3494" s="43">
        <v>30</v>
      </c>
      <c r="G3494">
        <v>1</v>
      </c>
      <c r="H3494" t="s">
        <v>23</v>
      </c>
      <c r="I3494" s="43">
        <v>4</v>
      </c>
      <c r="J3494" t="s">
        <v>4018</v>
      </c>
      <c r="K3494" s="43">
        <v>91603</v>
      </c>
      <c r="L3494" t="s">
        <v>4020</v>
      </c>
      <c r="M3494">
        <v>91.69</v>
      </c>
      <c r="N3494">
        <v>10060</v>
      </c>
      <c r="O3494">
        <v>5090</v>
      </c>
      <c r="P3494">
        <v>4970</v>
      </c>
    </row>
    <row r="3495" spans="1:16">
      <c r="A3495">
        <v>9780114</v>
      </c>
      <c r="B3495" t="s">
        <v>4192</v>
      </c>
      <c r="C3495">
        <v>97800114</v>
      </c>
      <c r="D3495" s="43">
        <v>50</v>
      </c>
      <c r="E3495" t="s">
        <v>41</v>
      </c>
      <c r="F3495" s="43">
        <v>50</v>
      </c>
      <c r="G3495">
        <v>1</v>
      </c>
      <c r="H3495" t="s">
        <v>23</v>
      </c>
      <c r="I3495" s="43">
        <v>4</v>
      </c>
      <c r="J3495" t="s">
        <v>4018</v>
      </c>
      <c r="K3495" s="43">
        <v>91603</v>
      </c>
      <c r="L3495" t="s">
        <v>4020</v>
      </c>
      <c r="M3495">
        <v>29.28</v>
      </c>
      <c r="N3495">
        <v>2845</v>
      </c>
      <c r="O3495">
        <v>1436</v>
      </c>
      <c r="P3495">
        <v>1409</v>
      </c>
    </row>
    <row r="3496" spans="1:16">
      <c r="A3496">
        <v>9780115</v>
      </c>
      <c r="B3496" t="s">
        <v>4193</v>
      </c>
      <c r="C3496">
        <v>97800115</v>
      </c>
      <c r="D3496" s="43">
        <v>40</v>
      </c>
      <c r="E3496" t="s">
        <v>43</v>
      </c>
      <c r="F3496" s="43">
        <v>40</v>
      </c>
      <c r="G3496">
        <v>1</v>
      </c>
      <c r="H3496" t="s">
        <v>23</v>
      </c>
      <c r="I3496" s="43">
        <v>4</v>
      </c>
      <c r="J3496" t="s">
        <v>4018</v>
      </c>
      <c r="K3496" s="43">
        <v>91607</v>
      </c>
      <c r="L3496" t="s">
        <v>4194</v>
      </c>
      <c r="M3496">
        <v>50.1</v>
      </c>
      <c r="N3496">
        <v>5751</v>
      </c>
      <c r="O3496">
        <v>2838</v>
      </c>
      <c r="P3496">
        <v>2913</v>
      </c>
    </row>
    <row r="3497" spans="1:16">
      <c r="A3497">
        <v>9780117</v>
      </c>
      <c r="B3497" t="s">
        <v>4195</v>
      </c>
      <c r="C3497">
        <v>97800117</v>
      </c>
      <c r="D3497" s="43">
        <v>50</v>
      </c>
      <c r="E3497" t="s">
        <v>41</v>
      </c>
      <c r="F3497" s="43">
        <v>50</v>
      </c>
      <c r="G3497">
        <v>1</v>
      </c>
      <c r="H3497" t="s">
        <v>23</v>
      </c>
      <c r="I3497" s="43">
        <v>4</v>
      </c>
      <c r="J3497" t="s">
        <v>4018</v>
      </c>
      <c r="K3497" s="43">
        <v>91603</v>
      </c>
      <c r="L3497" t="s">
        <v>4020</v>
      </c>
      <c r="M3497">
        <v>58.15</v>
      </c>
      <c r="N3497">
        <v>4046</v>
      </c>
      <c r="O3497">
        <v>2024</v>
      </c>
      <c r="P3497">
        <v>2022</v>
      </c>
    </row>
    <row r="3498" spans="1:16">
      <c r="A3498">
        <v>9780118</v>
      </c>
      <c r="B3498" t="s">
        <v>4196</v>
      </c>
      <c r="C3498">
        <v>97800118</v>
      </c>
      <c r="D3498" s="43">
        <v>50</v>
      </c>
      <c r="E3498" t="s">
        <v>41</v>
      </c>
      <c r="F3498" s="43">
        <v>50</v>
      </c>
      <c r="G3498">
        <v>1</v>
      </c>
      <c r="H3498" t="s">
        <v>23</v>
      </c>
      <c r="I3498" s="43">
        <v>4</v>
      </c>
      <c r="J3498" t="s">
        <v>4018</v>
      </c>
      <c r="K3498" s="43">
        <v>91607</v>
      </c>
      <c r="L3498" t="s">
        <v>4194</v>
      </c>
      <c r="M3498">
        <v>15.98</v>
      </c>
      <c r="N3498">
        <v>3229</v>
      </c>
      <c r="O3498">
        <v>1570</v>
      </c>
      <c r="P3498">
        <v>1659</v>
      </c>
    </row>
    <row r="3499" spans="1:16">
      <c r="A3499">
        <v>9780119</v>
      </c>
      <c r="B3499" t="s">
        <v>4197</v>
      </c>
      <c r="C3499">
        <v>97800119</v>
      </c>
      <c r="D3499" s="43">
        <v>40</v>
      </c>
      <c r="E3499" t="s">
        <v>43</v>
      </c>
      <c r="F3499" s="43">
        <v>40</v>
      </c>
      <c r="G3499">
        <v>1</v>
      </c>
      <c r="H3499" t="s">
        <v>23</v>
      </c>
      <c r="I3499" s="43">
        <v>4</v>
      </c>
      <c r="J3499" t="s">
        <v>4018</v>
      </c>
      <c r="K3499" s="43">
        <v>91603</v>
      </c>
      <c r="L3499" t="s">
        <v>4020</v>
      </c>
      <c r="M3499">
        <v>53.66</v>
      </c>
      <c r="N3499">
        <v>7904</v>
      </c>
      <c r="O3499">
        <v>3934</v>
      </c>
      <c r="P3499">
        <v>3970</v>
      </c>
    </row>
    <row r="3500" spans="1:16">
      <c r="A3500">
        <v>9780120</v>
      </c>
      <c r="B3500" t="s">
        <v>4198</v>
      </c>
      <c r="C3500">
        <v>97800120</v>
      </c>
      <c r="D3500" s="43">
        <v>40</v>
      </c>
      <c r="E3500" t="s">
        <v>43</v>
      </c>
      <c r="F3500" s="43">
        <v>40</v>
      </c>
      <c r="G3500">
        <v>1</v>
      </c>
      <c r="H3500" t="s">
        <v>23</v>
      </c>
      <c r="I3500" s="43">
        <v>4</v>
      </c>
      <c r="J3500" t="s">
        <v>4018</v>
      </c>
      <c r="K3500" s="43">
        <v>91603</v>
      </c>
      <c r="L3500" t="s">
        <v>4020</v>
      </c>
      <c r="M3500">
        <v>20.74</v>
      </c>
      <c r="N3500">
        <v>7026</v>
      </c>
      <c r="O3500">
        <v>3458</v>
      </c>
      <c r="P3500">
        <v>3568</v>
      </c>
    </row>
    <row r="3501" spans="1:16">
      <c r="A3501">
        <v>9780122</v>
      </c>
      <c r="B3501" t="s">
        <v>4199</v>
      </c>
      <c r="C3501">
        <v>97800122</v>
      </c>
      <c r="D3501" s="43">
        <v>50</v>
      </c>
      <c r="E3501" t="s">
        <v>41</v>
      </c>
      <c r="F3501" s="43">
        <v>50</v>
      </c>
      <c r="G3501">
        <v>1</v>
      </c>
      <c r="H3501" t="s">
        <v>23</v>
      </c>
      <c r="I3501" s="43">
        <v>4</v>
      </c>
      <c r="J3501" t="s">
        <v>4018</v>
      </c>
      <c r="K3501" s="43">
        <v>91603</v>
      </c>
      <c r="L3501" t="s">
        <v>4020</v>
      </c>
      <c r="M3501">
        <v>26.69</v>
      </c>
      <c r="N3501">
        <v>3755</v>
      </c>
      <c r="O3501">
        <v>1912</v>
      </c>
      <c r="P3501">
        <v>1843</v>
      </c>
    </row>
    <row r="3502" spans="1:16">
      <c r="A3502">
        <v>9780123</v>
      </c>
      <c r="B3502" t="s">
        <v>4200</v>
      </c>
      <c r="C3502">
        <v>97800123</v>
      </c>
      <c r="D3502" s="43">
        <v>40</v>
      </c>
      <c r="E3502" t="s">
        <v>43</v>
      </c>
      <c r="F3502" s="43">
        <v>40</v>
      </c>
      <c r="G3502">
        <v>1</v>
      </c>
      <c r="H3502" t="s">
        <v>23</v>
      </c>
      <c r="I3502" s="43">
        <v>4</v>
      </c>
      <c r="J3502" t="s">
        <v>4018</v>
      </c>
      <c r="K3502" s="43">
        <v>91607</v>
      </c>
      <c r="L3502" t="s">
        <v>4194</v>
      </c>
      <c r="M3502">
        <v>137.18</v>
      </c>
      <c r="N3502">
        <v>5033</v>
      </c>
      <c r="O3502">
        <v>2501</v>
      </c>
      <c r="P3502">
        <v>2532</v>
      </c>
    </row>
    <row r="3503" spans="1:16">
      <c r="A3503">
        <v>9780124</v>
      </c>
      <c r="B3503" t="s">
        <v>4201</v>
      </c>
      <c r="C3503">
        <v>97800124</v>
      </c>
      <c r="D3503" s="43">
        <v>30</v>
      </c>
      <c r="E3503" t="s">
        <v>36</v>
      </c>
      <c r="F3503" s="43">
        <v>30</v>
      </c>
      <c r="G3503">
        <v>1</v>
      </c>
      <c r="H3503" t="s">
        <v>23</v>
      </c>
      <c r="I3503" s="43">
        <v>4</v>
      </c>
      <c r="J3503" t="s">
        <v>4018</v>
      </c>
      <c r="K3503" s="43">
        <v>91607</v>
      </c>
      <c r="L3503" t="s">
        <v>4194</v>
      </c>
      <c r="M3503">
        <v>81.43</v>
      </c>
      <c r="N3503">
        <v>14191</v>
      </c>
      <c r="O3503">
        <v>6928</v>
      </c>
      <c r="P3503">
        <v>7263</v>
      </c>
    </row>
    <row r="3504" spans="1:16">
      <c r="A3504">
        <v>9780125</v>
      </c>
      <c r="B3504" t="s">
        <v>4202</v>
      </c>
      <c r="C3504">
        <v>97800125</v>
      </c>
      <c r="D3504" s="43">
        <v>50</v>
      </c>
      <c r="E3504" t="s">
        <v>41</v>
      </c>
      <c r="F3504" s="43">
        <v>50</v>
      </c>
      <c r="G3504">
        <v>1</v>
      </c>
      <c r="H3504" t="s">
        <v>23</v>
      </c>
      <c r="I3504" s="43">
        <v>4</v>
      </c>
      <c r="J3504" t="s">
        <v>4018</v>
      </c>
      <c r="K3504" s="43">
        <v>91603</v>
      </c>
      <c r="L3504" t="s">
        <v>4020</v>
      </c>
      <c r="M3504">
        <v>8.4</v>
      </c>
      <c r="N3504">
        <v>3456</v>
      </c>
      <c r="O3504">
        <v>1731</v>
      </c>
      <c r="P3504">
        <v>1725</v>
      </c>
    </row>
    <row r="3505" spans="1:16">
      <c r="A3505">
        <v>9780128</v>
      </c>
      <c r="B3505" t="s">
        <v>4203</v>
      </c>
      <c r="C3505">
        <v>97800128</v>
      </c>
      <c r="D3505" s="43">
        <v>50</v>
      </c>
      <c r="E3505" t="s">
        <v>41</v>
      </c>
      <c r="F3505" s="43">
        <v>50</v>
      </c>
      <c r="G3505">
        <v>1</v>
      </c>
      <c r="H3505" t="s">
        <v>23</v>
      </c>
      <c r="I3505" s="43">
        <v>4</v>
      </c>
      <c r="J3505" t="s">
        <v>4018</v>
      </c>
      <c r="K3505" s="43">
        <v>91603</v>
      </c>
      <c r="L3505" t="s">
        <v>4020</v>
      </c>
      <c r="M3505">
        <v>60.17</v>
      </c>
      <c r="N3505">
        <v>4500</v>
      </c>
      <c r="O3505">
        <v>2270</v>
      </c>
      <c r="P3505">
        <v>2230</v>
      </c>
    </row>
    <row r="3506" spans="1:16">
      <c r="A3506">
        <v>9780132</v>
      </c>
      <c r="B3506" t="s">
        <v>4204</v>
      </c>
      <c r="C3506">
        <v>97800132</v>
      </c>
      <c r="D3506" s="43">
        <v>40</v>
      </c>
      <c r="E3506" t="s">
        <v>43</v>
      </c>
      <c r="F3506" s="43">
        <v>40</v>
      </c>
      <c r="G3506">
        <v>1</v>
      </c>
      <c r="H3506" t="s">
        <v>23</v>
      </c>
      <c r="I3506" s="43">
        <v>4</v>
      </c>
      <c r="J3506" t="s">
        <v>4018</v>
      </c>
      <c r="K3506" s="43">
        <v>91607</v>
      </c>
      <c r="L3506" t="s">
        <v>4194</v>
      </c>
      <c r="M3506">
        <v>125.94</v>
      </c>
      <c r="N3506">
        <v>7547</v>
      </c>
      <c r="O3506">
        <v>3687</v>
      </c>
      <c r="P3506">
        <v>3860</v>
      </c>
    </row>
    <row r="3507" spans="1:16">
      <c r="A3507">
        <v>9780133</v>
      </c>
      <c r="B3507" t="s">
        <v>4205</v>
      </c>
      <c r="C3507">
        <v>97800133</v>
      </c>
      <c r="D3507" s="43">
        <v>40</v>
      </c>
      <c r="E3507" t="s">
        <v>43</v>
      </c>
      <c r="F3507" s="43">
        <v>40</v>
      </c>
      <c r="G3507">
        <v>1</v>
      </c>
      <c r="H3507" t="s">
        <v>23</v>
      </c>
      <c r="I3507" s="43">
        <v>4</v>
      </c>
      <c r="J3507" t="s">
        <v>4018</v>
      </c>
      <c r="K3507" s="43">
        <v>91608</v>
      </c>
      <c r="L3507" t="s">
        <v>4206</v>
      </c>
      <c r="M3507">
        <v>229.84</v>
      </c>
      <c r="N3507">
        <v>9638</v>
      </c>
      <c r="O3507">
        <v>4570</v>
      </c>
      <c r="P3507">
        <v>5068</v>
      </c>
    </row>
    <row r="3508" spans="1:16">
      <c r="A3508">
        <v>9780137</v>
      </c>
      <c r="B3508" t="s">
        <v>4207</v>
      </c>
      <c r="C3508">
        <v>97800137</v>
      </c>
      <c r="D3508" s="43">
        <v>50</v>
      </c>
      <c r="E3508" t="s">
        <v>41</v>
      </c>
      <c r="F3508" s="43">
        <v>50</v>
      </c>
      <c r="G3508">
        <v>1</v>
      </c>
      <c r="H3508" t="s">
        <v>23</v>
      </c>
      <c r="I3508" s="43">
        <v>4</v>
      </c>
      <c r="J3508" t="s">
        <v>4018</v>
      </c>
      <c r="K3508" s="43">
        <v>91607</v>
      </c>
      <c r="L3508" t="s">
        <v>4194</v>
      </c>
      <c r="M3508">
        <v>60.14</v>
      </c>
      <c r="N3508">
        <v>4391</v>
      </c>
      <c r="O3508">
        <v>2244</v>
      </c>
      <c r="P3508">
        <v>2147</v>
      </c>
    </row>
    <row r="3509" spans="1:16">
      <c r="A3509">
        <v>9780139</v>
      </c>
      <c r="B3509" t="s">
        <v>4208</v>
      </c>
      <c r="C3509">
        <v>97800139</v>
      </c>
      <c r="D3509" s="43">
        <v>20</v>
      </c>
      <c r="E3509" t="s">
        <v>22</v>
      </c>
      <c r="F3509" s="43">
        <v>20</v>
      </c>
      <c r="G3509">
        <v>1</v>
      </c>
      <c r="H3509" t="s">
        <v>23</v>
      </c>
      <c r="I3509" s="43">
        <v>4</v>
      </c>
      <c r="J3509" t="s">
        <v>4018</v>
      </c>
      <c r="K3509" s="43">
        <v>91607</v>
      </c>
      <c r="L3509" t="s">
        <v>4194</v>
      </c>
      <c r="M3509">
        <v>46.6</v>
      </c>
      <c r="N3509">
        <v>21300</v>
      </c>
      <c r="O3509">
        <v>10163</v>
      </c>
      <c r="P3509">
        <v>11137</v>
      </c>
    </row>
    <row r="3510" spans="1:16">
      <c r="A3510">
        <v>9780140</v>
      </c>
      <c r="B3510" t="s">
        <v>4209</v>
      </c>
      <c r="C3510">
        <v>97800140</v>
      </c>
      <c r="D3510" s="43">
        <v>50</v>
      </c>
      <c r="E3510" t="s">
        <v>41</v>
      </c>
      <c r="F3510" s="43">
        <v>50</v>
      </c>
      <c r="G3510">
        <v>1</v>
      </c>
      <c r="H3510" t="s">
        <v>23</v>
      </c>
      <c r="I3510" s="43">
        <v>4</v>
      </c>
      <c r="J3510" t="s">
        <v>4018</v>
      </c>
      <c r="K3510" s="43">
        <v>91603</v>
      </c>
      <c r="L3510" t="s">
        <v>4020</v>
      </c>
      <c r="M3510">
        <v>41</v>
      </c>
      <c r="N3510">
        <v>4834</v>
      </c>
      <c r="O3510">
        <v>2409</v>
      </c>
      <c r="P3510">
        <v>2425</v>
      </c>
    </row>
    <row r="3511" spans="1:16">
      <c r="A3511">
        <v>9780143</v>
      </c>
      <c r="B3511" t="s">
        <v>4210</v>
      </c>
      <c r="C3511">
        <v>97800143</v>
      </c>
      <c r="D3511" s="43">
        <v>40</v>
      </c>
      <c r="E3511" t="s">
        <v>43</v>
      </c>
      <c r="F3511" s="43">
        <v>40</v>
      </c>
      <c r="G3511">
        <v>1</v>
      </c>
      <c r="H3511" t="s">
        <v>23</v>
      </c>
      <c r="I3511" s="43">
        <v>4</v>
      </c>
      <c r="J3511" t="s">
        <v>4018</v>
      </c>
      <c r="K3511" s="43">
        <v>91603</v>
      </c>
      <c r="L3511" t="s">
        <v>4020</v>
      </c>
      <c r="M3511">
        <v>59.76</v>
      </c>
      <c r="N3511">
        <v>9066</v>
      </c>
      <c r="O3511">
        <v>4520</v>
      </c>
      <c r="P3511">
        <v>4546</v>
      </c>
    </row>
    <row r="3512" spans="1:16">
      <c r="A3512">
        <v>9780145</v>
      </c>
      <c r="B3512" t="s">
        <v>4211</v>
      </c>
      <c r="C3512">
        <v>97800145</v>
      </c>
      <c r="D3512" s="43">
        <v>50</v>
      </c>
      <c r="E3512" t="s">
        <v>41</v>
      </c>
      <c r="F3512" s="43">
        <v>50</v>
      </c>
      <c r="G3512">
        <v>1</v>
      </c>
      <c r="H3512" t="s">
        <v>23</v>
      </c>
      <c r="I3512" s="43">
        <v>4</v>
      </c>
      <c r="J3512" t="s">
        <v>4018</v>
      </c>
      <c r="K3512" s="43">
        <v>91603</v>
      </c>
      <c r="L3512" t="s">
        <v>4020</v>
      </c>
      <c r="M3512">
        <v>45.64</v>
      </c>
      <c r="N3512">
        <v>2436</v>
      </c>
      <c r="O3512">
        <v>1197</v>
      </c>
      <c r="P3512">
        <v>1239</v>
      </c>
    </row>
    <row r="3513" spans="1:16">
      <c r="A3513">
        <v>9780146</v>
      </c>
      <c r="B3513" t="s">
        <v>4212</v>
      </c>
      <c r="C3513">
        <v>97800146</v>
      </c>
      <c r="D3513" s="43">
        <v>50</v>
      </c>
      <c r="E3513" t="s">
        <v>41</v>
      </c>
      <c r="F3513" s="43">
        <v>50</v>
      </c>
      <c r="G3513">
        <v>1</v>
      </c>
      <c r="H3513" t="s">
        <v>23</v>
      </c>
      <c r="I3513" s="43">
        <v>4</v>
      </c>
      <c r="J3513" t="s">
        <v>4018</v>
      </c>
      <c r="K3513" s="43">
        <v>91603</v>
      </c>
      <c r="L3513" t="s">
        <v>4020</v>
      </c>
      <c r="M3513">
        <v>31.82</v>
      </c>
      <c r="N3513">
        <v>4955</v>
      </c>
      <c r="O3513">
        <v>2500</v>
      </c>
      <c r="P3513">
        <v>2455</v>
      </c>
    </row>
    <row r="3514" spans="1:16">
      <c r="A3514">
        <v>9780147</v>
      </c>
      <c r="B3514" t="s">
        <v>4213</v>
      </c>
      <c r="C3514">
        <v>97800147</v>
      </c>
      <c r="D3514" s="43">
        <v>50</v>
      </c>
      <c r="E3514" t="s">
        <v>41</v>
      </c>
      <c r="F3514" s="43">
        <v>50</v>
      </c>
      <c r="G3514">
        <v>1</v>
      </c>
      <c r="H3514" t="s">
        <v>23</v>
      </c>
      <c r="I3514" s="43">
        <v>4</v>
      </c>
      <c r="J3514" t="s">
        <v>4018</v>
      </c>
      <c r="K3514" s="43">
        <v>91603</v>
      </c>
      <c r="L3514" t="s">
        <v>4020</v>
      </c>
      <c r="M3514">
        <v>21.36</v>
      </c>
      <c r="N3514">
        <v>2554</v>
      </c>
      <c r="O3514">
        <v>1273</v>
      </c>
      <c r="P3514">
        <v>1281</v>
      </c>
    </row>
    <row r="3515" spans="1:16">
      <c r="A3515">
        <v>9780444</v>
      </c>
      <c r="B3515" t="s">
        <v>4214</v>
      </c>
      <c r="C3515">
        <v>97809444</v>
      </c>
      <c r="D3515" s="43">
        <v>50</v>
      </c>
      <c r="E3515" t="s">
        <v>41</v>
      </c>
      <c r="F3515" s="43">
        <v>50</v>
      </c>
      <c r="G3515">
        <v>1</v>
      </c>
      <c r="H3515" t="s">
        <v>23</v>
      </c>
      <c r="I3515" s="43">
        <v>4</v>
      </c>
      <c r="J3515" t="s">
        <v>4018</v>
      </c>
      <c r="K3515" s="43">
        <v>91603</v>
      </c>
      <c r="L3515" t="s">
        <v>4020</v>
      </c>
      <c r="M3515">
        <v>12.03</v>
      </c>
      <c r="N3515">
        <v>0</v>
      </c>
      <c r="O3515">
        <v>0</v>
      </c>
      <c r="P3515">
        <v>0</v>
      </c>
    </row>
    <row r="3516" spans="1:16">
      <c r="A3516">
        <v>9780942</v>
      </c>
      <c r="B3516" t="s">
        <v>4215</v>
      </c>
      <c r="C3516">
        <v>97805742</v>
      </c>
      <c r="D3516" s="43">
        <v>50</v>
      </c>
      <c r="E3516" t="s">
        <v>41</v>
      </c>
      <c r="F3516" s="43">
        <v>50</v>
      </c>
      <c r="G3516">
        <v>1</v>
      </c>
      <c r="H3516" t="s">
        <v>23</v>
      </c>
      <c r="I3516" s="43">
        <v>4</v>
      </c>
      <c r="J3516" t="s">
        <v>4018</v>
      </c>
      <c r="K3516" s="43">
        <v>91608</v>
      </c>
      <c r="L3516" t="s">
        <v>4206</v>
      </c>
      <c r="M3516">
        <v>120.18</v>
      </c>
      <c r="N3516">
        <v>7529</v>
      </c>
      <c r="O3516">
        <v>3743</v>
      </c>
      <c r="P3516">
        <v>3786</v>
      </c>
    </row>
    <row r="3517" spans="1:16">
      <c r="A3517">
        <v>9780945</v>
      </c>
      <c r="B3517" t="s">
        <v>4216</v>
      </c>
      <c r="C3517">
        <v>97805745</v>
      </c>
      <c r="D3517" s="43">
        <v>40</v>
      </c>
      <c r="E3517" t="s">
        <v>43</v>
      </c>
      <c r="F3517" s="43">
        <v>40</v>
      </c>
      <c r="G3517">
        <v>1</v>
      </c>
      <c r="H3517" t="s">
        <v>23</v>
      </c>
      <c r="I3517" s="43">
        <v>4</v>
      </c>
      <c r="J3517" t="s">
        <v>4018</v>
      </c>
      <c r="K3517" s="43">
        <v>91607</v>
      </c>
      <c r="L3517" t="s">
        <v>4194</v>
      </c>
      <c r="M3517">
        <v>100.18</v>
      </c>
      <c r="N3517">
        <v>6626</v>
      </c>
      <c r="O3517">
        <v>3344</v>
      </c>
      <c r="P3517">
        <v>3282</v>
      </c>
    </row>
    <row r="3518" spans="1:16">
      <c r="A3518">
        <v>10041100</v>
      </c>
      <c r="B3518" t="s">
        <v>4217</v>
      </c>
      <c r="C3518">
        <v>100410100</v>
      </c>
      <c r="D3518" s="43">
        <v>10</v>
      </c>
      <c r="E3518" t="s">
        <v>27</v>
      </c>
      <c r="F3518" s="43">
        <v>10</v>
      </c>
      <c r="G3518">
        <v>1</v>
      </c>
      <c r="H3518" t="s">
        <v>23</v>
      </c>
      <c r="I3518" s="43">
        <v>68</v>
      </c>
      <c r="J3518" t="s">
        <v>4218</v>
      </c>
      <c r="K3518" s="43">
        <v>100010</v>
      </c>
      <c r="L3518" t="s">
        <v>4219</v>
      </c>
      <c r="M3518">
        <v>167.09</v>
      </c>
      <c r="N3518">
        <v>178151</v>
      </c>
      <c r="O3518">
        <v>87985</v>
      </c>
      <c r="P3518">
        <v>90166</v>
      </c>
    </row>
    <row r="3519" spans="1:16">
      <c r="A3519">
        <v>10041511</v>
      </c>
      <c r="B3519" t="s">
        <v>4220</v>
      </c>
      <c r="C3519">
        <v>100410511</v>
      </c>
      <c r="D3519" s="43">
        <v>30</v>
      </c>
      <c r="E3519" t="s">
        <v>36</v>
      </c>
      <c r="F3519" s="43">
        <v>30</v>
      </c>
      <c r="G3519">
        <v>1</v>
      </c>
      <c r="H3519" t="s">
        <v>23</v>
      </c>
      <c r="I3519" s="43">
        <v>68</v>
      </c>
      <c r="J3519" t="s">
        <v>4218</v>
      </c>
      <c r="K3519" s="43">
        <v>100010</v>
      </c>
      <c r="L3519" t="s">
        <v>4219</v>
      </c>
      <c r="M3519">
        <v>9.07</v>
      </c>
      <c r="N3519">
        <v>10280</v>
      </c>
      <c r="O3519">
        <v>5023</v>
      </c>
      <c r="P3519">
        <v>5257</v>
      </c>
    </row>
    <row r="3520" spans="1:16">
      <c r="A3520">
        <v>10041512</v>
      </c>
      <c r="B3520" t="s">
        <v>4221</v>
      </c>
      <c r="C3520">
        <v>100410512</v>
      </c>
      <c r="D3520" s="43">
        <v>40</v>
      </c>
      <c r="E3520" t="s">
        <v>43</v>
      </c>
      <c r="F3520" s="43">
        <v>40</v>
      </c>
      <c r="G3520">
        <v>1</v>
      </c>
      <c r="H3520" t="s">
        <v>23</v>
      </c>
      <c r="I3520" s="43">
        <v>68</v>
      </c>
      <c r="J3520" t="s">
        <v>4218</v>
      </c>
      <c r="K3520" s="43">
        <v>100009</v>
      </c>
      <c r="L3520" t="s">
        <v>4222</v>
      </c>
      <c r="M3520">
        <v>25.2</v>
      </c>
      <c r="N3520">
        <v>8048</v>
      </c>
      <c r="O3520">
        <v>3930</v>
      </c>
      <c r="P3520">
        <v>4118</v>
      </c>
    </row>
    <row r="3521" spans="1:16">
      <c r="A3521">
        <v>10041513</v>
      </c>
      <c r="B3521" t="s">
        <v>4223</v>
      </c>
      <c r="C3521">
        <v>100410513</v>
      </c>
      <c r="D3521" s="43">
        <v>30</v>
      </c>
      <c r="E3521" t="s">
        <v>36</v>
      </c>
      <c r="F3521" s="43">
        <v>30</v>
      </c>
      <c r="G3521">
        <v>1</v>
      </c>
      <c r="H3521" t="s">
        <v>23</v>
      </c>
      <c r="I3521" s="43">
        <v>68</v>
      </c>
      <c r="J3521" t="s">
        <v>4218</v>
      </c>
      <c r="K3521" s="43">
        <v>100010</v>
      </c>
      <c r="L3521" t="s">
        <v>4219</v>
      </c>
      <c r="M3521">
        <v>39.94</v>
      </c>
      <c r="N3521">
        <v>18081</v>
      </c>
      <c r="O3521">
        <v>8698</v>
      </c>
      <c r="P3521">
        <v>9383</v>
      </c>
    </row>
    <row r="3522" spans="1:16">
      <c r="A3522">
        <v>10041514</v>
      </c>
      <c r="B3522" t="s">
        <v>4224</v>
      </c>
      <c r="C3522">
        <v>100410514</v>
      </c>
      <c r="D3522" s="43">
        <v>30</v>
      </c>
      <c r="E3522" t="s">
        <v>36</v>
      </c>
      <c r="F3522" s="43">
        <v>30</v>
      </c>
      <c r="G3522">
        <v>1</v>
      </c>
      <c r="H3522" t="s">
        <v>23</v>
      </c>
      <c r="I3522" s="43">
        <v>68</v>
      </c>
      <c r="J3522" t="s">
        <v>4218</v>
      </c>
      <c r="K3522" s="43">
        <v>100010</v>
      </c>
      <c r="L3522" t="s">
        <v>4219</v>
      </c>
      <c r="M3522">
        <v>27.29</v>
      </c>
      <c r="N3522">
        <v>11078</v>
      </c>
      <c r="O3522">
        <v>5356</v>
      </c>
      <c r="P3522">
        <v>5722</v>
      </c>
    </row>
    <row r="3523" spans="1:16">
      <c r="A3523">
        <v>10041515</v>
      </c>
      <c r="B3523" t="s">
        <v>4225</v>
      </c>
      <c r="C3523">
        <v>100410515</v>
      </c>
      <c r="D3523" s="43">
        <v>30</v>
      </c>
      <c r="E3523" t="s">
        <v>36</v>
      </c>
      <c r="F3523" s="43">
        <v>30</v>
      </c>
      <c r="G3523">
        <v>1</v>
      </c>
      <c r="H3523" t="s">
        <v>23</v>
      </c>
      <c r="I3523" s="43">
        <v>68</v>
      </c>
      <c r="J3523" t="s">
        <v>4218</v>
      </c>
      <c r="K3523" s="43">
        <v>100009</v>
      </c>
      <c r="L3523" t="s">
        <v>4222</v>
      </c>
      <c r="M3523">
        <v>23.93</v>
      </c>
      <c r="N3523">
        <v>18748</v>
      </c>
      <c r="O3523">
        <v>9050</v>
      </c>
      <c r="P3523">
        <v>9698</v>
      </c>
    </row>
    <row r="3524" spans="1:16">
      <c r="A3524">
        <v>10041516</v>
      </c>
      <c r="B3524" t="s">
        <v>4226</v>
      </c>
      <c r="C3524">
        <v>100410516</v>
      </c>
      <c r="D3524" s="43">
        <v>30</v>
      </c>
      <c r="E3524" t="s">
        <v>36</v>
      </c>
      <c r="F3524" s="43">
        <v>30</v>
      </c>
      <c r="G3524">
        <v>1</v>
      </c>
      <c r="H3524" t="s">
        <v>23</v>
      </c>
      <c r="I3524" s="43">
        <v>68</v>
      </c>
      <c r="J3524" t="s">
        <v>4218</v>
      </c>
      <c r="K3524" s="43">
        <v>100010</v>
      </c>
      <c r="L3524" t="s">
        <v>4219</v>
      </c>
      <c r="M3524">
        <v>20.22</v>
      </c>
      <c r="N3524">
        <v>13039</v>
      </c>
      <c r="O3524">
        <v>6328</v>
      </c>
      <c r="P3524">
        <v>6711</v>
      </c>
    </row>
    <row r="3525" spans="1:16">
      <c r="A3525">
        <v>10041517</v>
      </c>
      <c r="B3525" t="s">
        <v>4227</v>
      </c>
      <c r="C3525">
        <v>100410517</v>
      </c>
      <c r="D3525" s="43">
        <v>30</v>
      </c>
      <c r="E3525" t="s">
        <v>36</v>
      </c>
      <c r="F3525" s="43">
        <v>30</v>
      </c>
      <c r="G3525">
        <v>1</v>
      </c>
      <c r="H3525" t="s">
        <v>23</v>
      </c>
      <c r="I3525" s="43">
        <v>68</v>
      </c>
      <c r="J3525" t="s">
        <v>4218</v>
      </c>
      <c r="K3525" s="43">
        <v>100010</v>
      </c>
      <c r="L3525" t="s">
        <v>4219</v>
      </c>
      <c r="M3525">
        <v>14.7</v>
      </c>
      <c r="N3525">
        <v>14611</v>
      </c>
      <c r="O3525">
        <v>7056</v>
      </c>
      <c r="P3525">
        <v>7555</v>
      </c>
    </row>
    <row r="3526" spans="1:16">
      <c r="A3526">
        <v>10041518</v>
      </c>
      <c r="B3526" t="s">
        <v>4228</v>
      </c>
      <c r="C3526">
        <v>100410518</v>
      </c>
      <c r="D3526" s="43">
        <v>30</v>
      </c>
      <c r="E3526" t="s">
        <v>36</v>
      </c>
      <c r="F3526" s="43">
        <v>30</v>
      </c>
      <c r="G3526">
        <v>1</v>
      </c>
      <c r="H3526" t="s">
        <v>23</v>
      </c>
      <c r="I3526" s="43">
        <v>68</v>
      </c>
      <c r="J3526" t="s">
        <v>4218</v>
      </c>
      <c r="K3526" s="43">
        <v>100010</v>
      </c>
      <c r="L3526" t="s">
        <v>4219</v>
      </c>
      <c r="M3526">
        <v>16.12</v>
      </c>
      <c r="N3526">
        <v>16215</v>
      </c>
      <c r="O3526">
        <v>7904</v>
      </c>
      <c r="P3526">
        <v>8311</v>
      </c>
    </row>
    <row r="3527" spans="1:16">
      <c r="A3527">
        <v>10041519</v>
      </c>
      <c r="B3527" t="s">
        <v>4229</v>
      </c>
      <c r="C3527">
        <v>100410519</v>
      </c>
      <c r="D3527" s="43">
        <v>20</v>
      </c>
      <c r="E3527" t="s">
        <v>22</v>
      </c>
      <c r="F3527" s="43">
        <v>20</v>
      </c>
      <c r="G3527">
        <v>1</v>
      </c>
      <c r="H3527" t="s">
        <v>23</v>
      </c>
      <c r="I3527" s="43">
        <v>68</v>
      </c>
      <c r="J3527" t="s">
        <v>4218</v>
      </c>
      <c r="K3527" s="43">
        <v>100009</v>
      </c>
      <c r="L3527" t="s">
        <v>4222</v>
      </c>
      <c r="M3527">
        <v>67.07</v>
      </c>
      <c r="N3527">
        <v>39129</v>
      </c>
      <c r="O3527">
        <v>19031</v>
      </c>
      <c r="P3527">
        <v>20098</v>
      </c>
    </row>
    <row r="3528" spans="1:16">
      <c r="A3528">
        <v>10042111</v>
      </c>
      <c r="B3528" t="s">
        <v>4230</v>
      </c>
      <c r="C3528">
        <v>100420111</v>
      </c>
      <c r="D3528" s="43">
        <v>30</v>
      </c>
      <c r="E3528" t="s">
        <v>36</v>
      </c>
      <c r="F3528" s="43">
        <v>30</v>
      </c>
      <c r="G3528">
        <v>1</v>
      </c>
      <c r="H3528" t="s">
        <v>23</v>
      </c>
      <c r="I3528" s="43">
        <v>68</v>
      </c>
      <c r="J3528" t="s">
        <v>4218</v>
      </c>
      <c r="K3528" s="43">
        <v>100005</v>
      </c>
      <c r="L3528" t="s">
        <v>4231</v>
      </c>
      <c r="M3528">
        <v>51.68</v>
      </c>
      <c r="N3528">
        <v>15145</v>
      </c>
      <c r="O3528">
        <v>7444</v>
      </c>
      <c r="P3528">
        <v>7701</v>
      </c>
    </row>
    <row r="3529" spans="1:16">
      <c r="A3529">
        <v>10042112</v>
      </c>
      <c r="B3529" t="s">
        <v>4232</v>
      </c>
      <c r="C3529">
        <v>100420112</v>
      </c>
      <c r="D3529" s="43">
        <v>30</v>
      </c>
      <c r="E3529" t="s">
        <v>36</v>
      </c>
      <c r="F3529" s="43">
        <v>30</v>
      </c>
      <c r="G3529">
        <v>1</v>
      </c>
      <c r="H3529" t="s">
        <v>23</v>
      </c>
      <c r="I3529" s="43">
        <v>68</v>
      </c>
      <c r="J3529" t="s">
        <v>4218</v>
      </c>
      <c r="K3529" s="43">
        <v>100002</v>
      </c>
      <c r="L3529" t="s">
        <v>4233</v>
      </c>
      <c r="M3529">
        <v>96.79</v>
      </c>
      <c r="N3529">
        <v>15995</v>
      </c>
      <c r="O3529">
        <v>7994</v>
      </c>
      <c r="P3529">
        <v>8001</v>
      </c>
    </row>
    <row r="3530" spans="1:16">
      <c r="A3530">
        <v>10042113</v>
      </c>
      <c r="B3530" t="s">
        <v>4234</v>
      </c>
      <c r="C3530">
        <v>100420113</v>
      </c>
      <c r="D3530" s="43">
        <v>20</v>
      </c>
      <c r="E3530" t="s">
        <v>22</v>
      </c>
      <c r="F3530" s="43">
        <v>20</v>
      </c>
      <c r="G3530">
        <v>1</v>
      </c>
      <c r="H3530" t="s">
        <v>23</v>
      </c>
      <c r="I3530" s="43">
        <v>68</v>
      </c>
      <c r="J3530" t="s">
        <v>4218</v>
      </c>
      <c r="K3530" s="43">
        <v>100002</v>
      </c>
      <c r="L3530" t="s">
        <v>4233</v>
      </c>
      <c r="M3530">
        <v>108.81</v>
      </c>
      <c r="N3530">
        <v>29937</v>
      </c>
      <c r="O3530">
        <v>14874</v>
      </c>
      <c r="P3530">
        <v>15063</v>
      </c>
    </row>
    <row r="3531" spans="1:16">
      <c r="A3531">
        <v>10042114</v>
      </c>
      <c r="B3531" t="s">
        <v>4235</v>
      </c>
      <c r="C3531">
        <v>100420114</v>
      </c>
      <c r="D3531" s="43">
        <v>30</v>
      </c>
      <c r="E3531" t="s">
        <v>36</v>
      </c>
      <c r="F3531" s="43">
        <v>30</v>
      </c>
      <c r="G3531">
        <v>1</v>
      </c>
      <c r="H3531" t="s">
        <v>23</v>
      </c>
      <c r="I3531" s="43">
        <v>68</v>
      </c>
      <c r="J3531" t="s">
        <v>4218</v>
      </c>
      <c r="K3531" s="43">
        <v>100002</v>
      </c>
      <c r="L3531" t="s">
        <v>4233</v>
      </c>
      <c r="M3531">
        <v>78.16</v>
      </c>
      <c r="N3531">
        <v>12251</v>
      </c>
      <c r="O3531">
        <v>5956</v>
      </c>
      <c r="P3531">
        <v>6295</v>
      </c>
    </row>
    <row r="3532" spans="1:16">
      <c r="A3532">
        <v>10042115</v>
      </c>
      <c r="B3532" t="s">
        <v>4236</v>
      </c>
      <c r="C3532">
        <v>100420115</v>
      </c>
      <c r="D3532" s="43">
        <v>40</v>
      </c>
      <c r="E3532" t="s">
        <v>43</v>
      </c>
      <c r="F3532" s="43">
        <v>40</v>
      </c>
      <c r="G3532">
        <v>1</v>
      </c>
      <c r="H3532" t="s">
        <v>23</v>
      </c>
      <c r="I3532" s="43">
        <v>68</v>
      </c>
      <c r="J3532" t="s">
        <v>4218</v>
      </c>
      <c r="K3532" s="43">
        <v>100002</v>
      </c>
      <c r="L3532" t="s">
        <v>4233</v>
      </c>
      <c r="M3532">
        <v>75.11</v>
      </c>
      <c r="N3532">
        <v>8351</v>
      </c>
      <c r="O3532">
        <v>4171</v>
      </c>
      <c r="P3532">
        <v>4180</v>
      </c>
    </row>
    <row r="3533" spans="1:16">
      <c r="A3533">
        <v>10042116</v>
      </c>
      <c r="B3533" t="s">
        <v>4237</v>
      </c>
      <c r="C3533">
        <v>100420116</v>
      </c>
      <c r="D3533" s="43">
        <v>30</v>
      </c>
      <c r="E3533" t="s">
        <v>36</v>
      </c>
      <c r="F3533" s="43">
        <v>30</v>
      </c>
      <c r="G3533">
        <v>1</v>
      </c>
      <c r="H3533" t="s">
        <v>23</v>
      </c>
      <c r="I3533" s="43">
        <v>68</v>
      </c>
      <c r="J3533" t="s">
        <v>4218</v>
      </c>
      <c r="K3533" s="43">
        <v>100001</v>
      </c>
      <c r="L3533" t="s">
        <v>4238</v>
      </c>
      <c r="M3533">
        <v>110.96</v>
      </c>
      <c r="N3533">
        <v>15809</v>
      </c>
      <c r="O3533">
        <v>7839</v>
      </c>
      <c r="P3533">
        <v>7970</v>
      </c>
    </row>
    <row r="3534" spans="1:16">
      <c r="A3534">
        <v>10042117</v>
      </c>
      <c r="B3534" t="s">
        <v>4239</v>
      </c>
      <c r="C3534">
        <v>100420117</v>
      </c>
      <c r="D3534" s="43">
        <v>40</v>
      </c>
      <c r="E3534" t="s">
        <v>43</v>
      </c>
      <c r="F3534" s="43">
        <v>40</v>
      </c>
      <c r="G3534">
        <v>1</v>
      </c>
      <c r="H3534" t="s">
        <v>23</v>
      </c>
      <c r="I3534" s="43">
        <v>68</v>
      </c>
      <c r="J3534" t="s">
        <v>4218</v>
      </c>
      <c r="K3534" s="43">
        <v>100001</v>
      </c>
      <c r="L3534" t="s">
        <v>4238</v>
      </c>
      <c r="M3534">
        <v>33.65</v>
      </c>
      <c r="N3534">
        <v>6509</v>
      </c>
      <c r="O3534">
        <v>3253</v>
      </c>
      <c r="P3534">
        <v>3256</v>
      </c>
    </row>
    <row r="3535" spans="1:16">
      <c r="A3535">
        <v>10043111</v>
      </c>
      <c r="B3535" t="s">
        <v>4240</v>
      </c>
      <c r="C3535">
        <v>100430111</v>
      </c>
      <c r="D3535" s="43">
        <v>30</v>
      </c>
      <c r="E3535" t="s">
        <v>36</v>
      </c>
      <c r="F3535" s="43">
        <v>30</v>
      </c>
      <c r="G3535">
        <v>1</v>
      </c>
      <c r="H3535" t="s">
        <v>23</v>
      </c>
      <c r="I3535" s="43">
        <v>68</v>
      </c>
      <c r="J3535" t="s">
        <v>4218</v>
      </c>
      <c r="K3535" s="43">
        <v>100004</v>
      </c>
      <c r="L3535" t="s">
        <v>4241</v>
      </c>
      <c r="M3535">
        <v>47.05</v>
      </c>
      <c r="N3535">
        <v>17250</v>
      </c>
      <c r="O3535">
        <v>8522</v>
      </c>
      <c r="P3535">
        <v>8728</v>
      </c>
    </row>
    <row r="3536" spans="1:16">
      <c r="A3536">
        <v>10043112</v>
      </c>
      <c r="B3536" t="s">
        <v>2410</v>
      </c>
      <c r="C3536">
        <v>100430112</v>
      </c>
      <c r="D3536" s="43">
        <v>30</v>
      </c>
      <c r="E3536" t="s">
        <v>36</v>
      </c>
      <c r="F3536" s="43">
        <v>30</v>
      </c>
      <c r="G3536">
        <v>1</v>
      </c>
      <c r="H3536" t="s">
        <v>23</v>
      </c>
      <c r="I3536" s="43">
        <v>68</v>
      </c>
      <c r="J3536" t="s">
        <v>4218</v>
      </c>
      <c r="K3536" s="43">
        <v>100007</v>
      </c>
      <c r="L3536" t="s">
        <v>4242</v>
      </c>
      <c r="M3536">
        <v>36.08</v>
      </c>
      <c r="N3536">
        <v>16486</v>
      </c>
      <c r="O3536">
        <v>7980</v>
      </c>
      <c r="P3536">
        <v>8506</v>
      </c>
    </row>
    <row r="3537" spans="1:16">
      <c r="A3537">
        <v>10043113</v>
      </c>
      <c r="B3537" t="s">
        <v>4243</v>
      </c>
      <c r="C3537">
        <v>100430113</v>
      </c>
      <c r="D3537" s="43">
        <v>40</v>
      </c>
      <c r="E3537" t="s">
        <v>43</v>
      </c>
      <c r="F3537" s="43">
        <v>40</v>
      </c>
      <c r="G3537">
        <v>1</v>
      </c>
      <c r="H3537" t="s">
        <v>23</v>
      </c>
      <c r="I3537" s="43">
        <v>68</v>
      </c>
      <c r="J3537" t="s">
        <v>4218</v>
      </c>
      <c r="K3537" s="43">
        <v>100007</v>
      </c>
      <c r="L3537" t="s">
        <v>4242</v>
      </c>
      <c r="M3537">
        <v>12.78</v>
      </c>
      <c r="N3537">
        <v>9973</v>
      </c>
      <c r="O3537">
        <v>4864</v>
      </c>
      <c r="P3537">
        <v>5109</v>
      </c>
    </row>
    <row r="3538" spans="1:16">
      <c r="A3538">
        <v>10043114</v>
      </c>
      <c r="B3538" t="s">
        <v>4244</v>
      </c>
      <c r="C3538">
        <v>100430114</v>
      </c>
      <c r="D3538" s="43">
        <v>20</v>
      </c>
      <c r="E3538" t="s">
        <v>22</v>
      </c>
      <c r="F3538" s="43">
        <v>20</v>
      </c>
      <c r="G3538">
        <v>1</v>
      </c>
      <c r="H3538" t="s">
        <v>23</v>
      </c>
      <c r="I3538" s="43">
        <v>68</v>
      </c>
      <c r="J3538" t="s">
        <v>4218</v>
      </c>
      <c r="K3538" s="43">
        <v>100007</v>
      </c>
      <c r="L3538" t="s">
        <v>4242</v>
      </c>
      <c r="M3538">
        <v>75.1</v>
      </c>
      <c r="N3538">
        <v>46369</v>
      </c>
      <c r="O3538">
        <v>22839</v>
      </c>
      <c r="P3538">
        <v>23530</v>
      </c>
    </row>
    <row r="3539" spans="1:16">
      <c r="A3539">
        <v>10043115</v>
      </c>
      <c r="B3539" t="s">
        <v>4245</v>
      </c>
      <c r="C3539">
        <v>100430115</v>
      </c>
      <c r="D3539" s="43">
        <v>30</v>
      </c>
      <c r="E3539" t="s">
        <v>36</v>
      </c>
      <c r="F3539" s="43">
        <v>30</v>
      </c>
      <c r="G3539">
        <v>1</v>
      </c>
      <c r="H3539" t="s">
        <v>23</v>
      </c>
      <c r="I3539" s="43">
        <v>68</v>
      </c>
      <c r="J3539" t="s">
        <v>4218</v>
      </c>
      <c r="K3539" s="43">
        <v>100007</v>
      </c>
      <c r="L3539" t="s">
        <v>4242</v>
      </c>
      <c r="M3539">
        <v>45.52</v>
      </c>
      <c r="N3539">
        <v>14585</v>
      </c>
      <c r="O3539">
        <v>7241</v>
      </c>
      <c r="P3539">
        <v>7344</v>
      </c>
    </row>
    <row r="3540" spans="1:16">
      <c r="A3540">
        <v>10043116</v>
      </c>
      <c r="B3540" t="s">
        <v>4246</v>
      </c>
      <c r="C3540">
        <v>100430116</v>
      </c>
      <c r="D3540" s="43">
        <v>30</v>
      </c>
      <c r="E3540" t="s">
        <v>36</v>
      </c>
      <c r="F3540" s="43">
        <v>30</v>
      </c>
      <c r="G3540">
        <v>1</v>
      </c>
      <c r="H3540" t="s">
        <v>23</v>
      </c>
      <c r="I3540" s="43">
        <v>68</v>
      </c>
      <c r="J3540" t="s">
        <v>4218</v>
      </c>
      <c r="K3540" s="43">
        <v>100007</v>
      </c>
      <c r="L3540" t="s">
        <v>4242</v>
      </c>
      <c r="M3540">
        <v>21.32</v>
      </c>
      <c r="N3540">
        <v>15852</v>
      </c>
      <c r="O3540">
        <v>7723</v>
      </c>
      <c r="P3540">
        <v>8129</v>
      </c>
    </row>
    <row r="3541" spans="1:16">
      <c r="A3541">
        <v>10043117</v>
      </c>
      <c r="B3541" t="s">
        <v>4247</v>
      </c>
      <c r="C3541">
        <v>100430117</v>
      </c>
      <c r="D3541" s="43">
        <v>30</v>
      </c>
      <c r="E3541" t="s">
        <v>36</v>
      </c>
      <c r="F3541" s="43">
        <v>30</v>
      </c>
      <c r="G3541">
        <v>1</v>
      </c>
      <c r="H3541" t="s">
        <v>23</v>
      </c>
      <c r="I3541" s="43">
        <v>68</v>
      </c>
      <c r="J3541" t="s">
        <v>4218</v>
      </c>
      <c r="K3541" s="43">
        <v>100007</v>
      </c>
      <c r="L3541" t="s">
        <v>4242</v>
      </c>
      <c r="M3541">
        <v>11.4</v>
      </c>
      <c r="N3541">
        <v>13220</v>
      </c>
      <c r="O3541">
        <v>6478</v>
      </c>
      <c r="P3541">
        <v>6742</v>
      </c>
    </row>
    <row r="3542" spans="1:16">
      <c r="A3542">
        <v>10044111</v>
      </c>
      <c r="B3542" t="s">
        <v>4248</v>
      </c>
      <c r="C3542">
        <v>100440111</v>
      </c>
      <c r="D3542" s="43">
        <v>20</v>
      </c>
      <c r="E3542" t="s">
        <v>22</v>
      </c>
      <c r="F3542" s="43">
        <v>20</v>
      </c>
      <c r="G3542">
        <v>1</v>
      </c>
      <c r="H3542" t="s">
        <v>23</v>
      </c>
      <c r="I3542" s="43">
        <v>68</v>
      </c>
      <c r="J3542" t="s">
        <v>4218</v>
      </c>
      <c r="K3542" s="43">
        <v>100005</v>
      </c>
      <c r="L3542" t="s">
        <v>4231</v>
      </c>
      <c r="M3542">
        <v>22.07</v>
      </c>
      <c r="N3542">
        <v>20311</v>
      </c>
      <c r="O3542">
        <v>9852</v>
      </c>
      <c r="P3542">
        <v>10459</v>
      </c>
    </row>
    <row r="3543" spans="1:16">
      <c r="A3543">
        <v>10044112</v>
      </c>
      <c r="B3543" t="s">
        <v>4249</v>
      </c>
      <c r="C3543">
        <v>100440112</v>
      </c>
      <c r="D3543" s="43">
        <v>30</v>
      </c>
      <c r="E3543" t="s">
        <v>36</v>
      </c>
      <c r="F3543" s="43">
        <v>30</v>
      </c>
      <c r="G3543">
        <v>1</v>
      </c>
      <c r="H3543" t="s">
        <v>23</v>
      </c>
      <c r="I3543" s="43">
        <v>68</v>
      </c>
      <c r="J3543" t="s">
        <v>4218</v>
      </c>
      <c r="K3543" s="43">
        <v>100004</v>
      </c>
      <c r="L3543" t="s">
        <v>4241</v>
      </c>
      <c r="M3543">
        <v>64.15</v>
      </c>
      <c r="N3543">
        <v>19156</v>
      </c>
      <c r="O3543">
        <v>9775</v>
      </c>
      <c r="P3543">
        <v>9381</v>
      </c>
    </row>
    <row r="3544" spans="1:16">
      <c r="A3544">
        <v>10044113</v>
      </c>
      <c r="B3544" t="s">
        <v>4250</v>
      </c>
      <c r="C3544">
        <v>100440113</v>
      </c>
      <c r="D3544" s="43">
        <v>40</v>
      </c>
      <c r="E3544" t="s">
        <v>43</v>
      </c>
      <c r="F3544" s="43">
        <v>40</v>
      </c>
      <c r="G3544">
        <v>1</v>
      </c>
      <c r="H3544" t="s">
        <v>23</v>
      </c>
      <c r="I3544" s="43">
        <v>68</v>
      </c>
      <c r="J3544" t="s">
        <v>4218</v>
      </c>
      <c r="K3544" s="43">
        <v>100005</v>
      </c>
      <c r="L3544" t="s">
        <v>4231</v>
      </c>
      <c r="M3544">
        <v>22.43</v>
      </c>
      <c r="N3544">
        <v>9209</v>
      </c>
      <c r="O3544">
        <v>4544</v>
      </c>
      <c r="P3544">
        <v>4665</v>
      </c>
    </row>
    <row r="3545" spans="1:16">
      <c r="A3545">
        <v>10044114</v>
      </c>
      <c r="B3545" t="s">
        <v>4251</v>
      </c>
      <c r="C3545">
        <v>100440114</v>
      </c>
      <c r="D3545" s="43">
        <v>30</v>
      </c>
      <c r="E3545" t="s">
        <v>36</v>
      </c>
      <c r="F3545" s="43">
        <v>30</v>
      </c>
      <c r="G3545">
        <v>1</v>
      </c>
      <c r="H3545" t="s">
        <v>23</v>
      </c>
      <c r="I3545" s="43">
        <v>68</v>
      </c>
      <c r="J3545" t="s">
        <v>4218</v>
      </c>
      <c r="K3545" s="43">
        <v>100005</v>
      </c>
      <c r="L3545" t="s">
        <v>4231</v>
      </c>
      <c r="M3545">
        <v>61.16</v>
      </c>
      <c r="N3545">
        <v>14483</v>
      </c>
      <c r="O3545">
        <v>7137</v>
      </c>
      <c r="P3545">
        <v>7346</v>
      </c>
    </row>
    <row r="3546" spans="1:16">
      <c r="A3546">
        <v>10044115</v>
      </c>
      <c r="B3546" t="s">
        <v>4252</v>
      </c>
      <c r="C3546">
        <v>100440115</v>
      </c>
      <c r="D3546" s="43">
        <v>20</v>
      </c>
      <c r="E3546" t="s">
        <v>22</v>
      </c>
      <c r="F3546" s="43">
        <v>20</v>
      </c>
      <c r="G3546">
        <v>1</v>
      </c>
      <c r="H3546" t="s">
        <v>23</v>
      </c>
      <c r="I3546" s="43">
        <v>68</v>
      </c>
      <c r="J3546" t="s">
        <v>4218</v>
      </c>
      <c r="K3546" s="43">
        <v>100006</v>
      </c>
      <c r="L3546" t="s">
        <v>4253</v>
      </c>
      <c r="M3546">
        <v>43.27</v>
      </c>
      <c r="N3546">
        <v>34768</v>
      </c>
      <c r="O3546">
        <v>16906</v>
      </c>
      <c r="P3546">
        <v>17862</v>
      </c>
    </row>
    <row r="3547" spans="1:16">
      <c r="A3547">
        <v>10044116</v>
      </c>
      <c r="B3547" t="s">
        <v>4254</v>
      </c>
      <c r="C3547">
        <v>100440116</v>
      </c>
      <c r="D3547" s="43">
        <v>30</v>
      </c>
      <c r="E3547" t="s">
        <v>36</v>
      </c>
      <c r="F3547" s="43">
        <v>30</v>
      </c>
      <c r="G3547">
        <v>1</v>
      </c>
      <c r="H3547" t="s">
        <v>23</v>
      </c>
      <c r="I3547" s="43">
        <v>68</v>
      </c>
      <c r="J3547" t="s">
        <v>4218</v>
      </c>
      <c r="K3547" s="43">
        <v>100006</v>
      </c>
      <c r="L3547" t="s">
        <v>4253</v>
      </c>
      <c r="M3547">
        <v>41.65</v>
      </c>
      <c r="N3547">
        <v>13330</v>
      </c>
      <c r="O3547">
        <v>6495</v>
      </c>
      <c r="P3547">
        <v>6835</v>
      </c>
    </row>
    <row r="3548" spans="1:16">
      <c r="A3548">
        <v>10044117</v>
      </c>
      <c r="B3548" t="s">
        <v>4255</v>
      </c>
      <c r="C3548">
        <v>100440117</v>
      </c>
      <c r="D3548" s="43">
        <v>30</v>
      </c>
      <c r="E3548" t="s">
        <v>36</v>
      </c>
      <c r="F3548" s="43">
        <v>30</v>
      </c>
      <c r="G3548">
        <v>1</v>
      </c>
      <c r="H3548" t="s">
        <v>23</v>
      </c>
      <c r="I3548" s="43">
        <v>68</v>
      </c>
      <c r="J3548" t="s">
        <v>4218</v>
      </c>
      <c r="K3548" s="43">
        <v>100004</v>
      </c>
      <c r="L3548" t="s">
        <v>4241</v>
      </c>
      <c r="M3548">
        <v>58.64</v>
      </c>
      <c r="N3548">
        <v>16389</v>
      </c>
      <c r="O3548">
        <v>8129</v>
      </c>
      <c r="P3548">
        <v>8260</v>
      </c>
    </row>
    <row r="3549" spans="1:16">
      <c r="A3549">
        <v>10044118</v>
      </c>
      <c r="B3549" t="s">
        <v>4256</v>
      </c>
      <c r="C3549">
        <v>100440118</v>
      </c>
      <c r="D3549" s="43">
        <v>30</v>
      </c>
      <c r="E3549" t="s">
        <v>36</v>
      </c>
      <c r="F3549" s="43">
        <v>30</v>
      </c>
      <c r="G3549">
        <v>1</v>
      </c>
      <c r="H3549" t="s">
        <v>23</v>
      </c>
      <c r="I3549" s="43">
        <v>68</v>
      </c>
      <c r="J3549" t="s">
        <v>4218</v>
      </c>
      <c r="K3549" s="43">
        <v>100006</v>
      </c>
      <c r="L3549" t="s">
        <v>4253</v>
      </c>
      <c r="M3549">
        <v>27.29</v>
      </c>
      <c r="N3549">
        <v>17323</v>
      </c>
      <c r="O3549">
        <v>8306</v>
      </c>
      <c r="P3549">
        <v>9017</v>
      </c>
    </row>
    <row r="3550" spans="1:16">
      <c r="A3550">
        <v>10044119</v>
      </c>
      <c r="B3550" t="s">
        <v>4257</v>
      </c>
      <c r="C3550">
        <v>100440119</v>
      </c>
      <c r="D3550" s="43">
        <v>30</v>
      </c>
      <c r="E3550" t="s">
        <v>36</v>
      </c>
      <c r="F3550" s="43">
        <v>30</v>
      </c>
      <c r="G3550">
        <v>1</v>
      </c>
      <c r="H3550" t="s">
        <v>23</v>
      </c>
      <c r="I3550" s="43">
        <v>68</v>
      </c>
      <c r="J3550" t="s">
        <v>4218</v>
      </c>
      <c r="K3550" s="43">
        <v>100006</v>
      </c>
      <c r="L3550" t="s">
        <v>4253</v>
      </c>
      <c r="M3550">
        <v>34.29</v>
      </c>
      <c r="N3550">
        <v>11500</v>
      </c>
      <c r="O3550">
        <v>5527</v>
      </c>
      <c r="P3550">
        <v>5973</v>
      </c>
    </row>
    <row r="3551" spans="1:16">
      <c r="A3551">
        <v>10044120</v>
      </c>
      <c r="B3551" t="s">
        <v>4258</v>
      </c>
      <c r="C3551">
        <v>100440120</v>
      </c>
      <c r="D3551" s="43">
        <v>30</v>
      </c>
      <c r="E3551" t="s">
        <v>36</v>
      </c>
      <c r="F3551" s="43">
        <v>30</v>
      </c>
      <c r="G3551">
        <v>1</v>
      </c>
      <c r="H3551" t="s">
        <v>23</v>
      </c>
      <c r="I3551" s="43">
        <v>68</v>
      </c>
      <c r="J3551" t="s">
        <v>4218</v>
      </c>
      <c r="K3551" s="43">
        <v>100009</v>
      </c>
      <c r="L3551" t="s">
        <v>4222</v>
      </c>
      <c r="M3551">
        <v>25.91</v>
      </c>
      <c r="N3551">
        <v>17528</v>
      </c>
      <c r="O3551">
        <v>8605</v>
      </c>
      <c r="P3551">
        <v>8923</v>
      </c>
    </row>
    <row r="3552" spans="1:16">
      <c r="A3552">
        <v>10044121</v>
      </c>
      <c r="B3552" t="s">
        <v>4259</v>
      </c>
      <c r="C3552">
        <v>100440121</v>
      </c>
      <c r="D3552" s="43">
        <v>40</v>
      </c>
      <c r="E3552" t="s">
        <v>43</v>
      </c>
      <c r="F3552" s="43">
        <v>40</v>
      </c>
      <c r="G3552">
        <v>1</v>
      </c>
      <c r="H3552" t="s">
        <v>23</v>
      </c>
      <c r="I3552" s="43">
        <v>68</v>
      </c>
      <c r="J3552" t="s">
        <v>4218</v>
      </c>
      <c r="K3552" s="43">
        <v>100006</v>
      </c>
      <c r="L3552" t="s">
        <v>4253</v>
      </c>
      <c r="M3552">
        <v>42.17</v>
      </c>
      <c r="N3552">
        <v>9466</v>
      </c>
      <c r="O3552">
        <v>4705</v>
      </c>
      <c r="P3552">
        <v>4761</v>
      </c>
    </row>
    <row r="3553" spans="1:16">
      <c r="A3553">
        <v>10044122</v>
      </c>
      <c r="B3553" t="s">
        <v>4260</v>
      </c>
      <c r="C3553">
        <v>100440122</v>
      </c>
      <c r="D3553" s="43">
        <v>40</v>
      </c>
      <c r="E3553" t="s">
        <v>43</v>
      </c>
      <c r="F3553" s="43">
        <v>40</v>
      </c>
      <c r="G3553">
        <v>1</v>
      </c>
      <c r="H3553" t="s">
        <v>23</v>
      </c>
      <c r="I3553" s="43">
        <v>68</v>
      </c>
      <c r="J3553" t="s">
        <v>4218</v>
      </c>
      <c r="K3553" s="43">
        <v>100006</v>
      </c>
      <c r="L3553" t="s">
        <v>4253</v>
      </c>
      <c r="M3553">
        <v>7.61</v>
      </c>
      <c r="N3553">
        <v>7038</v>
      </c>
      <c r="O3553">
        <v>3426</v>
      </c>
      <c r="P3553">
        <v>3612</v>
      </c>
    </row>
    <row r="3554" spans="1:16">
      <c r="A3554">
        <v>10044123</v>
      </c>
      <c r="B3554" t="s">
        <v>3327</v>
      </c>
      <c r="C3554">
        <v>100440123</v>
      </c>
      <c r="D3554" s="43">
        <v>40</v>
      </c>
      <c r="E3554" t="s">
        <v>43</v>
      </c>
      <c r="F3554" s="43">
        <v>40</v>
      </c>
      <c r="G3554">
        <v>1</v>
      </c>
      <c r="H3554" t="s">
        <v>23</v>
      </c>
      <c r="I3554" s="43">
        <v>68</v>
      </c>
      <c r="J3554" t="s">
        <v>4218</v>
      </c>
      <c r="K3554" s="43">
        <v>100006</v>
      </c>
      <c r="L3554" t="s">
        <v>4253</v>
      </c>
      <c r="M3554">
        <v>8.39</v>
      </c>
      <c r="N3554">
        <v>6508</v>
      </c>
      <c r="O3554">
        <v>3206</v>
      </c>
      <c r="P3554">
        <v>3302</v>
      </c>
    </row>
    <row r="3555" spans="1:16">
      <c r="A3555">
        <v>10045111</v>
      </c>
      <c r="B3555" t="s">
        <v>4261</v>
      </c>
      <c r="C3555">
        <v>100450111</v>
      </c>
      <c r="D3555" s="43">
        <v>30</v>
      </c>
      <c r="E3555" t="s">
        <v>36</v>
      </c>
      <c r="F3555" s="43">
        <v>30</v>
      </c>
      <c r="G3555">
        <v>1</v>
      </c>
      <c r="H3555" t="s">
        <v>23</v>
      </c>
      <c r="I3555" s="43">
        <v>68</v>
      </c>
      <c r="J3555" t="s">
        <v>4218</v>
      </c>
      <c r="K3555" s="43">
        <v>100008</v>
      </c>
      <c r="L3555" t="s">
        <v>4262</v>
      </c>
      <c r="M3555">
        <v>31.08</v>
      </c>
      <c r="N3555">
        <v>17769</v>
      </c>
      <c r="O3555">
        <v>8719</v>
      </c>
      <c r="P3555">
        <v>9050</v>
      </c>
    </row>
    <row r="3556" spans="1:16">
      <c r="A3556">
        <v>10045112</v>
      </c>
      <c r="B3556" t="s">
        <v>4263</v>
      </c>
      <c r="C3556">
        <v>100450112</v>
      </c>
      <c r="D3556" s="43">
        <v>20</v>
      </c>
      <c r="E3556" t="s">
        <v>22</v>
      </c>
      <c r="F3556" s="43">
        <v>20</v>
      </c>
      <c r="G3556">
        <v>1</v>
      </c>
      <c r="H3556" t="s">
        <v>23</v>
      </c>
      <c r="I3556" s="43">
        <v>68</v>
      </c>
      <c r="J3556" t="s">
        <v>4218</v>
      </c>
      <c r="K3556" s="43">
        <v>100012</v>
      </c>
      <c r="L3556" t="s">
        <v>4264</v>
      </c>
      <c r="M3556">
        <v>108.24</v>
      </c>
      <c r="N3556">
        <v>21033</v>
      </c>
      <c r="O3556">
        <v>10398</v>
      </c>
      <c r="P3556">
        <v>10635</v>
      </c>
    </row>
    <row r="3557" spans="1:16">
      <c r="A3557">
        <v>10045113</v>
      </c>
      <c r="B3557" t="s">
        <v>4265</v>
      </c>
      <c r="C3557">
        <v>100450113</v>
      </c>
      <c r="D3557" s="43">
        <v>40</v>
      </c>
      <c r="E3557" t="s">
        <v>43</v>
      </c>
      <c r="F3557" s="43">
        <v>40</v>
      </c>
      <c r="G3557">
        <v>1</v>
      </c>
      <c r="H3557" t="s">
        <v>23</v>
      </c>
      <c r="I3557" s="43">
        <v>68</v>
      </c>
      <c r="J3557" t="s">
        <v>4218</v>
      </c>
      <c r="K3557" s="43">
        <v>100012</v>
      </c>
      <c r="L3557" t="s">
        <v>4264</v>
      </c>
      <c r="M3557">
        <v>57.39</v>
      </c>
      <c r="N3557">
        <v>6565</v>
      </c>
      <c r="O3557">
        <v>3236</v>
      </c>
      <c r="P3557">
        <v>3329</v>
      </c>
    </row>
    <row r="3558" spans="1:16">
      <c r="A3558">
        <v>10045114</v>
      </c>
      <c r="B3558" t="s">
        <v>4266</v>
      </c>
      <c r="C3558">
        <v>100450114</v>
      </c>
      <c r="D3558" s="43">
        <v>20</v>
      </c>
      <c r="E3558" t="s">
        <v>22</v>
      </c>
      <c r="F3558" s="43">
        <v>20</v>
      </c>
      <c r="G3558">
        <v>1</v>
      </c>
      <c r="H3558" t="s">
        <v>23</v>
      </c>
      <c r="I3558" s="43">
        <v>68</v>
      </c>
      <c r="J3558" t="s">
        <v>4218</v>
      </c>
      <c r="K3558" s="43">
        <v>100008</v>
      </c>
      <c r="L3558" t="s">
        <v>4262</v>
      </c>
      <c r="M3558">
        <v>82.65</v>
      </c>
      <c r="N3558">
        <v>41974</v>
      </c>
      <c r="O3558">
        <v>20544</v>
      </c>
      <c r="P3558">
        <v>21430</v>
      </c>
    </row>
    <row r="3559" spans="1:16">
      <c r="A3559">
        <v>10045115</v>
      </c>
      <c r="B3559" t="s">
        <v>4267</v>
      </c>
      <c r="C3559">
        <v>100450115</v>
      </c>
      <c r="D3559" s="43">
        <v>30</v>
      </c>
      <c r="E3559" t="s">
        <v>36</v>
      </c>
      <c r="F3559" s="43">
        <v>30</v>
      </c>
      <c r="G3559">
        <v>1</v>
      </c>
      <c r="H3559" t="s">
        <v>23</v>
      </c>
      <c r="I3559" s="43">
        <v>68</v>
      </c>
      <c r="J3559" t="s">
        <v>4218</v>
      </c>
      <c r="K3559" s="43">
        <v>100008</v>
      </c>
      <c r="L3559" t="s">
        <v>4262</v>
      </c>
      <c r="M3559">
        <v>31.36</v>
      </c>
      <c r="N3559">
        <v>10104</v>
      </c>
      <c r="O3559">
        <v>4951</v>
      </c>
      <c r="P3559">
        <v>5153</v>
      </c>
    </row>
    <row r="3560" spans="1:16">
      <c r="A3560">
        <v>10045116</v>
      </c>
      <c r="B3560" t="s">
        <v>4268</v>
      </c>
      <c r="C3560">
        <v>100450116</v>
      </c>
      <c r="D3560" s="43">
        <v>30</v>
      </c>
      <c r="E3560" t="s">
        <v>36</v>
      </c>
      <c r="F3560" s="43">
        <v>30</v>
      </c>
      <c r="G3560">
        <v>1</v>
      </c>
      <c r="H3560" t="s">
        <v>23</v>
      </c>
      <c r="I3560" s="43">
        <v>68</v>
      </c>
      <c r="J3560" t="s">
        <v>4218</v>
      </c>
      <c r="K3560" s="43">
        <v>100011</v>
      </c>
      <c r="L3560" t="s">
        <v>4269</v>
      </c>
      <c r="M3560">
        <v>57.71</v>
      </c>
      <c r="N3560">
        <v>10847</v>
      </c>
      <c r="O3560">
        <v>5195</v>
      </c>
      <c r="P3560">
        <v>5652</v>
      </c>
    </row>
    <row r="3561" spans="1:16">
      <c r="A3561">
        <v>10045117</v>
      </c>
      <c r="B3561" t="s">
        <v>4270</v>
      </c>
      <c r="C3561">
        <v>100450117</v>
      </c>
      <c r="D3561" s="43">
        <v>20</v>
      </c>
      <c r="E3561" t="s">
        <v>22</v>
      </c>
      <c r="F3561" s="43">
        <v>20</v>
      </c>
      <c r="G3561">
        <v>1</v>
      </c>
      <c r="H3561" t="s">
        <v>23</v>
      </c>
      <c r="I3561" s="43">
        <v>68</v>
      </c>
      <c r="J3561" t="s">
        <v>4218</v>
      </c>
      <c r="K3561" s="43">
        <v>100011</v>
      </c>
      <c r="L3561" t="s">
        <v>4269</v>
      </c>
      <c r="M3561">
        <v>49.96</v>
      </c>
      <c r="N3561">
        <v>36292</v>
      </c>
      <c r="O3561">
        <v>17412</v>
      </c>
      <c r="P3561">
        <v>18880</v>
      </c>
    </row>
    <row r="3562" spans="1:16">
      <c r="A3562">
        <v>10046111</v>
      </c>
      <c r="B3562" t="s">
        <v>4271</v>
      </c>
      <c r="C3562">
        <v>100460111</v>
      </c>
      <c r="D3562" s="43">
        <v>40</v>
      </c>
      <c r="E3562" t="s">
        <v>43</v>
      </c>
      <c r="F3562" s="43">
        <v>40</v>
      </c>
      <c r="G3562">
        <v>1</v>
      </c>
      <c r="H3562" t="s">
        <v>23</v>
      </c>
      <c r="I3562" s="43">
        <v>68</v>
      </c>
      <c r="J3562" t="s">
        <v>4218</v>
      </c>
      <c r="K3562" s="43">
        <v>100003</v>
      </c>
      <c r="L3562" t="s">
        <v>4272</v>
      </c>
      <c r="M3562">
        <v>48.08</v>
      </c>
      <c r="N3562">
        <v>8039</v>
      </c>
      <c r="O3562">
        <v>3956</v>
      </c>
      <c r="P3562">
        <v>4083</v>
      </c>
    </row>
    <row r="3563" spans="1:16">
      <c r="A3563">
        <v>10046112</v>
      </c>
      <c r="B3563" t="s">
        <v>4273</v>
      </c>
      <c r="C3563">
        <v>100460112</v>
      </c>
      <c r="D3563" s="43">
        <v>30</v>
      </c>
      <c r="E3563" t="s">
        <v>36</v>
      </c>
      <c r="F3563" s="43">
        <v>30</v>
      </c>
      <c r="G3563">
        <v>1</v>
      </c>
      <c r="H3563" t="s">
        <v>23</v>
      </c>
      <c r="I3563" s="43">
        <v>68</v>
      </c>
      <c r="J3563" t="s">
        <v>4218</v>
      </c>
      <c r="K3563" s="43">
        <v>100003</v>
      </c>
      <c r="L3563" t="s">
        <v>4272</v>
      </c>
      <c r="M3563">
        <v>39.73</v>
      </c>
      <c r="N3563">
        <v>10337</v>
      </c>
      <c r="O3563">
        <v>5083</v>
      </c>
      <c r="P3563">
        <v>5254</v>
      </c>
    </row>
    <row r="3564" spans="1:16">
      <c r="A3564">
        <v>10046113</v>
      </c>
      <c r="B3564" t="s">
        <v>4274</v>
      </c>
      <c r="C3564">
        <v>100460113</v>
      </c>
      <c r="D3564" s="43">
        <v>40</v>
      </c>
      <c r="E3564" t="s">
        <v>43</v>
      </c>
      <c r="F3564" s="43">
        <v>40</v>
      </c>
      <c r="G3564">
        <v>1</v>
      </c>
      <c r="H3564" t="s">
        <v>23</v>
      </c>
      <c r="I3564" s="43">
        <v>68</v>
      </c>
      <c r="J3564" t="s">
        <v>4218</v>
      </c>
      <c r="K3564" s="43">
        <v>100003</v>
      </c>
      <c r="L3564" t="s">
        <v>4272</v>
      </c>
      <c r="M3564">
        <v>26</v>
      </c>
      <c r="N3564">
        <v>7215</v>
      </c>
      <c r="O3564">
        <v>3590</v>
      </c>
      <c r="P3564">
        <v>3625</v>
      </c>
    </row>
    <row r="3565" spans="1:16">
      <c r="A3565">
        <v>10046114</v>
      </c>
      <c r="B3565" t="s">
        <v>4275</v>
      </c>
      <c r="C3565">
        <v>100460114</v>
      </c>
      <c r="D3565" s="43">
        <v>30</v>
      </c>
      <c r="E3565" t="s">
        <v>36</v>
      </c>
      <c r="F3565" s="43">
        <v>30</v>
      </c>
      <c r="G3565">
        <v>1</v>
      </c>
      <c r="H3565" t="s">
        <v>23</v>
      </c>
      <c r="I3565" s="43">
        <v>68</v>
      </c>
      <c r="J3565" t="s">
        <v>4218</v>
      </c>
      <c r="K3565" s="43">
        <v>100003</v>
      </c>
      <c r="L3565" t="s">
        <v>4272</v>
      </c>
      <c r="M3565">
        <v>100.71</v>
      </c>
      <c r="N3565">
        <v>10076</v>
      </c>
      <c r="O3565">
        <v>5062</v>
      </c>
      <c r="P3565">
        <v>5014</v>
      </c>
    </row>
    <row r="3566" spans="1:16">
      <c r="A3566">
        <v>10046115</v>
      </c>
      <c r="B3566" t="s">
        <v>4276</v>
      </c>
      <c r="C3566">
        <v>100460115</v>
      </c>
      <c r="D3566" s="43">
        <v>40</v>
      </c>
      <c r="E3566" t="s">
        <v>43</v>
      </c>
      <c r="F3566" s="43">
        <v>40</v>
      </c>
      <c r="G3566">
        <v>1</v>
      </c>
      <c r="H3566" t="s">
        <v>23</v>
      </c>
      <c r="I3566" s="43">
        <v>68</v>
      </c>
      <c r="J3566" t="s">
        <v>4218</v>
      </c>
      <c r="K3566" s="43">
        <v>100001</v>
      </c>
      <c r="L3566" t="s">
        <v>4238</v>
      </c>
      <c r="M3566">
        <v>66.74</v>
      </c>
      <c r="N3566">
        <v>8724</v>
      </c>
      <c r="O3566">
        <v>4411</v>
      </c>
      <c r="P3566">
        <v>4313</v>
      </c>
    </row>
    <row r="3567" spans="1:16">
      <c r="A3567">
        <v>10046116</v>
      </c>
      <c r="B3567" t="s">
        <v>4277</v>
      </c>
      <c r="C3567">
        <v>100460116</v>
      </c>
      <c r="D3567" s="43">
        <v>40</v>
      </c>
      <c r="E3567" t="s">
        <v>43</v>
      </c>
      <c r="F3567" s="43">
        <v>40</v>
      </c>
      <c r="G3567">
        <v>1</v>
      </c>
      <c r="H3567" t="s">
        <v>23</v>
      </c>
      <c r="I3567" s="43">
        <v>68</v>
      </c>
      <c r="J3567" t="s">
        <v>4218</v>
      </c>
      <c r="K3567" s="43">
        <v>100003</v>
      </c>
      <c r="L3567" t="s">
        <v>4272</v>
      </c>
      <c r="M3567">
        <v>23.86</v>
      </c>
      <c r="N3567">
        <v>6076</v>
      </c>
      <c r="O3567">
        <v>2967</v>
      </c>
      <c r="P3567">
        <v>3109</v>
      </c>
    </row>
    <row r="3568" spans="1:16">
      <c r="A3568">
        <v>10046117</v>
      </c>
      <c r="B3568" t="s">
        <v>4278</v>
      </c>
      <c r="C3568">
        <v>100460117</v>
      </c>
      <c r="D3568" s="43">
        <v>20</v>
      </c>
      <c r="E3568" t="s">
        <v>22</v>
      </c>
      <c r="F3568" s="43">
        <v>20</v>
      </c>
      <c r="G3568">
        <v>1</v>
      </c>
      <c r="H3568" t="s">
        <v>23</v>
      </c>
      <c r="I3568" s="43">
        <v>68</v>
      </c>
      <c r="J3568" t="s">
        <v>4218</v>
      </c>
      <c r="K3568" s="43">
        <v>100003</v>
      </c>
      <c r="L3568" t="s">
        <v>4272</v>
      </c>
      <c r="M3568">
        <v>113.54</v>
      </c>
      <c r="N3568">
        <v>26066</v>
      </c>
      <c r="O3568">
        <v>12836</v>
      </c>
      <c r="P3568">
        <v>13230</v>
      </c>
    </row>
    <row r="3569" spans="1:16">
      <c r="A3569">
        <v>10046118</v>
      </c>
      <c r="B3569" t="s">
        <v>4279</v>
      </c>
      <c r="C3569">
        <v>100460118</v>
      </c>
      <c r="D3569" s="43">
        <v>30</v>
      </c>
      <c r="E3569" t="s">
        <v>36</v>
      </c>
      <c r="F3569" s="43">
        <v>30</v>
      </c>
      <c r="G3569">
        <v>1</v>
      </c>
      <c r="H3569" t="s">
        <v>23</v>
      </c>
      <c r="I3569" s="43">
        <v>68</v>
      </c>
      <c r="J3569" t="s">
        <v>4218</v>
      </c>
      <c r="K3569" s="43">
        <v>100003</v>
      </c>
      <c r="L3569" t="s">
        <v>4272</v>
      </c>
      <c r="M3569">
        <v>57.57</v>
      </c>
      <c r="N3569">
        <v>12359</v>
      </c>
      <c r="O3569">
        <v>6119</v>
      </c>
      <c r="P3569">
        <v>6240</v>
      </c>
    </row>
    <row r="3570" spans="1:16">
      <c r="A3570">
        <v>11000000</v>
      </c>
      <c r="B3570" t="s">
        <v>4280</v>
      </c>
      <c r="C3570">
        <v>110000000</v>
      </c>
      <c r="D3570" s="43">
        <v>10</v>
      </c>
      <c r="E3570" t="s">
        <v>27</v>
      </c>
      <c r="F3570" s="43">
        <v>10</v>
      </c>
      <c r="G3570">
        <v>2</v>
      </c>
      <c r="H3570" t="s">
        <v>4281</v>
      </c>
      <c r="I3570" s="43">
        <v>6</v>
      </c>
      <c r="J3570" t="s">
        <v>4282</v>
      </c>
      <c r="K3570" s="43">
        <v>110000</v>
      </c>
      <c r="L3570" t="s">
        <v>4283</v>
      </c>
      <c r="M3570">
        <v>891.69</v>
      </c>
      <c r="N3570">
        <v>3520031</v>
      </c>
      <c r="O3570">
        <v>1726533</v>
      </c>
      <c r="P3570">
        <v>1793498</v>
      </c>
    </row>
    <row r="3571" spans="1:16">
      <c r="A3571">
        <v>12051000</v>
      </c>
      <c r="B3571" t="s">
        <v>4284</v>
      </c>
      <c r="C3571">
        <v>120510000</v>
      </c>
      <c r="D3571" s="43">
        <v>20</v>
      </c>
      <c r="E3571" t="s">
        <v>22</v>
      </c>
      <c r="F3571" s="43">
        <v>20</v>
      </c>
      <c r="G3571">
        <v>2</v>
      </c>
      <c r="H3571" t="s">
        <v>4281</v>
      </c>
      <c r="I3571" s="43">
        <v>64</v>
      </c>
      <c r="J3571" t="s">
        <v>4285</v>
      </c>
      <c r="K3571" s="43">
        <v>120503</v>
      </c>
      <c r="L3571" t="s">
        <v>4286</v>
      </c>
      <c r="M3571">
        <v>229.71</v>
      </c>
      <c r="N3571">
        <v>71574</v>
      </c>
      <c r="O3571">
        <v>35323</v>
      </c>
      <c r="P3571">
        <v>36251</v>
      </c>
    </row>
    <row r="3572" spans="1:16">
      <c r="A3572">
        <v>12052000</v>
      </c>
      <c r="B3572" t="s">
        <v>4287</v>
      </c>
      <c r="C3572">
        <v>120520000</v>
      </c>
      <c r="D3572" s="43">
        <v>20</v>
      </c>
      <c r="E3572" t="s">
        <v>22</v>
      </c>
      <c r="F3572" s="43">
        <v>20</v>
      </c>
      <c r="G3572">
        <v>2</v>
      </c>
      <c r="H3572" t="s">
        <v>4281</v>
      </c>
      <c r="I3572" s="43">
        <v>15</v>
      </c>
      <c r="J3572" t="s">
        <v>4288</v>
      </c>
      <c r="K3572" s="43">
        <v>120405</v>
      </c>
      <c r="L3572" t="s">
        <v>4289</v>
      </c>
      <c r="M3572">
        <v>165.15</v>
      </c>
      <c r="N3572">
        <v>99687</v>
      </c>
      <c r="O3572">
        <v>49100</v>
      </c>
      <c r="P3572">
        <v>50587</v>
      </c>
    </row>
    <row r="3573" spans="1:16">
      <c r="A3573">
        <v>12053000</v>
      </c>
      <c r="B3573" t="s">
        <v>4290</v>
      </c>
      <c r="C3573">
        <v>120530000</v>
      </c>
      <c r="D3573" s="43">
        <v>20</v>
      </c>
      <c r="E3573" t="s">
        <v>22</v>
      </c>
      <c r="F3573" s="43">
        <v>20</v>
      </c>
      <c r="G3573">
        <v>2</v>
      </c>
      <c r="H3573" t="s">
        <v>4281</v>
      </c>
      <c r="I3573" s="43">
        <v>28</v>
      </c>
      <c r="J3573" t="s">
        <v>4291</v>
      </c>
      <c r="K3573" s="43">
        <v>120302</v>
      </c>
      <c r="L3573" t="s">
        <v>4292</v>
      </c>
      <c r="M3573">
        <v>147.85</v>
      </c>
      <c r="N3573">
        <v>58092</v>
      </c>
      <c r="O3573">
        <v>27989</v>
      </c>
      <c r="P3573">
        <v>30103</v>
      </c>
    </row>
    <row r="3574" spans="1:16">
      <c r="A3574">
        <v>12054000</v>
      </c>
      <c r="B3574" t="s">
        <v>4293</v>
      </c>
      <c r="C3574">
        <v>120540000</v>
      </c>
      <c r="D3574" s="43">
        <v>10</v>
      </c>
      <c r="E3574" t="s">
        <v>27</v>
      </c>
      <c r="F3574" s="43">
        <v>10</v>
      </c>
      <c r="G3574">
        <v>2</v>
      </c>
      <c r="H3574" t="s">
        <v>4281</v>
      </c>
      <c r="I3574" s="43">
        <v>64</v>
      </c>
      <c r="J3574" t="s">
        <v>4285</v>
      </c>
      <c r="K3574" s="43">
        <v>120504</v>
      </c>
      <c r="L3574" t="s">
        <v>4294</v>
      </c>
      <c r="M3574">
        <v>188.25</v>
      </c>
      <c r="N3574">
        <v>167745</v>
      </c>
      <c r="O3574">
        <v>80854</v>
      </c>
      <c r="P3574">
        <v>86891</v>
      </c>
    </row>
    <row r="3575" spans="1:16">
      <c r="A3575">
        <v>12060005</v>
      </c>
      <c r="B3575" t="s">
        <v>4295</v>
      </c>
      <c r="C3575">
        <v>120600005</v>
      </c>
      <c r="D3575" s="43">
        <v>30</v>
      </c>
      <c r="E3575" t="s">
        <v>36</v>
      </c>
      <c r="F3575" s="43">
        <v>30</v>
      </c>
      <c r="G3575">
        <v>2</v>
      </c>
      <c r="H3575" t="s">
        <v>4281</v>
      </c>
      <c r="I3575" s="43">
        <v>28</v>
      </c>
      <c r="J3575" t="s">
        <v>4291</v>
      </c>
      <c r="K3575" s="43">
        <v>120205</v>
      </c>
      <c r="L3575" t="s">
        <v>4296</v>
      </c>
      <c r="M3575">
        <v>57.96</v>
      </c>
      <c r="N3575">
        <v>12954</v>
      </c>
      <c r="O3575">
        <v>6492</v>
      </c>
      <c r="P3575">
        <v>6462</v>
      </c>
    </row>
    <row r="3576" spans="1:16">
      <c r="A3576">
        <v>12060020</v>
      </c>
      <c r="B3576" t="s">
        <v>4297</v>
      </c>
      <c r="C3576">
        <v>120600020</v>
      </c>
      <c r="D3576" s="43">
        <v>20</v>
      </c>
      <c r="E3576" t="s">
        <v>22</v>
      </c>
      <c r="F3576" s="43">
        <v>20</v>
      </c>
      <c r="G3576">
        <v>2</v>
      </c>
      <c r="H3576" t="s">
        <v>4281</v>
      </c>
      <c r="I3576" s="43">
        <v>28</v>
      </c>
      <c r="J3576" t="s">
        <v>4291</v>
      </c>
      <c r="K3576" s="43">
        <v>120205</v>
      </c>
      <c r="L3576" t="s">
        <v>4296</v>
      </c>
      <c r="M3576">
        <v>104.16</v>
      </c>
      <c r="N3576">
        <v>37169</v>
      </c>
      <c r="O3576">
        <v>18105</v>
      </c>
      <c r="P3576">
        <v>19064</v>
      </c>
    </row>
    <row r="3577" spans="1:16">
      <c r="A3577">
        <v>12060052</v>
      </c>
      <c r="B3577" t="s">
        <v>4298</v>
      </c>
      <c r="C3577">
        <v>120600052</v>
      </c>
      <c r="D3577" s="43">
        <v>20</v>
      </c>
      <c r="E3577" t="s">
        <v>22</v>
      </c>
      <c r="F3577" s="43">
        <v>20</v>
      </c>
      <c r="G3577">
        <v>2</v>
      </c>
      <c r="H3577" t="s">
        <v>4281</v>
      </c>
      <c r="I3577" s="43">
        <v>28</v>
      </c>
      <c r="J3577" t="s">
        <v>4291</v>
      </c>
      <c r="K3577" s="43">
        <v>120204</v>
      </c>
      <c r="L3577" t="s">
        <v>4299</v>
      </c>
      <c r="M3577">
        <v>93.65</v>
      </c>
      <c r="N3577">
        <v>39303</v>
      </c>
      <c r="O3577">
        <v>19283</v>
      </c>
      <c r="P3577">
        <v>20020</v>
      </c>
    </row>
    <row r="3578" spans="1:16">
      <c r="A3578">
        <v>12060181</v>
      </c>
      <c r="B3578" t="s">
        <v>4300</v>
      </c>
      <c r="C3578">
        <v>120600181</v>
      </c>
      <c r="D3578" s="43">
        <v>20</v>
      </c>
      <c r="E3578" t="s">
        <v>22</v>
      </c>
      <c r="F3578" s="43">
        <v>20</v>
      </c>
      <c r="G3578">
        <v>2</v>
      </c>
      <c r="H3578" t="s">
        <v>4281</v>
      </c>
      <c r="I3578" s="43">
        <v>28</v>
      </c>
      <c r="J3578" t="s">
        <v>4291</v>
      </c>
      <c r="K3578" s="43">
        <v>120205</v>
      </c>
      <c r="L3578" t="s">
        <v>4296</v>
      </c>
      <c r="M3578">
        <v>25.85</v>
      </c>
      <c r="N3578">
        <v>20131</v>
      </c>
      <c r="O3578">
        <v>9962</v>
      </c>
      <c r="P3578">
        <v>10169</v>
      </c>
    </row>
    <row r="3579" spans="1:16">
      <c r="A3579">
        <v>12060198</v>
      </c>
      <c r="B3579" t="s">
        <v>4301</v>
      </c>
      <c r="C3579">
        <v>120600198</v>
      </c>
      <c r="D3579" s="43">
        <v>40</v>
      </c>
      <c r="E3579" t="s">
        <v>43</v>
      </c>
      <c r="F3579" s="43">
        <v>40</v>
      </c>
      <c r="G3579">
        <v>2</v>
      </c>
      <c r="H3579" t="s">
        <v>4281</v>
      </c>
      <c r="I3579" s="43">
        <v>28</v>
      </c>
      <c r="J3579" t="s">
        <v>4291</v>
      </c>
      <c r="K3579" s="43">
        <v>120204</v>
      </c>
      <c r="L3579" t="s">
        <v>4299</v>
      </c>
      <c r="M3579">
        <v>238.2</v>
      </c>
      <c r="N3579">
        <v>9908</v>
      </c>
      <c r="O3579">
        <v>4973</v>
      </c>
      <c r="P3579">
        <v>4935</v>
      </c>
    </row>
    <row r="3580" spans="1:16">
      <c r="A3580">
        <v>12060269</v>
      </c>
      <c r="B3580" t="s">
        <v>4302</v>
      </c>
      <c r="C3580">
        <v>120600269</v>
      </c>
      <c r="D3580" s="43">
        <v>20</v>
      </c>
      <c r="E3580" t="s">
        <v>22</v>
      </c>
      <c r="F3580" s="43">
        <v>20</v>
      </c>
      <c r="G3580">
        <v>2</v>
      </c>
      <c r="H3580" t="s">
        <v>4281</v>
      </c>
      <c r="I3580" s="43">
        <v>28</v>
      </c>
      <c r="J3580" t="s">
        <v>4291</v>
      </c>
      <c r="K3580" s="43">
        <v>120205</v>
      </c>
      <c r="L3580" t="s">
        <v>4296</v>
      </c>
      <c r="M3580">
        <v>162.84</v>
      </c>
      <c r="N3580">
        <v>22095</v>
      </c>
      <c r="O3580">
        <v>11120</v>
      </c>
      <c r="P3580">
        <v>10975</v>
      </c>
    </row>
    <row r="3581" spans="1:16">
      <c r="A3581">
        <v>12060280</v>
      </c>
      <c r="B3581" t="s">
        <v>4303</v>
      </c>
      <c r="C3581">
        <v>120600280</v>
      </c>
      <c r="D3581" s="43">
        <v>40</v>
      </c>
      <c r="E3581" t="s">
        <v>43</v>
      </c>
      <c r="F3581" s="43">
        <v>40</v>
      </c>
      <c r="G3581">
        <v>2</v>
      </c>
      <c r="H3581" t="s">
        <v>4281</v>
      </c>
      <c r="I3581" s="43">
        <v>28</v>
      </c>
      <c r="J3581" t="s">
        <v>4291</v>
      </c>
      <c r="K3581" s="43">
        <v>120205</v>
      </c>
      <c r="L3581" t="s">
        <v>4296</v>
      </c>
      <c r="M3581">
        <v>117</v>
      </c>
      <c r="N3581">
        <v>8321</v>
      </c>
      <c r="O3581">
        <v>4186</v>
      </c>
      <c r="P3581">
        <v>4135</v>
      </c>
    </row>
    <row r="3582" spans="1:16">
      <c r="A3582">
        <v>12060903</v>
      </c>
      <c r="B3582" t="s">
        <v>4304</v>
      </c>
      <c r="C3582">
        <v>120605003</v>
      </c>
      <c r="D3582" s="43">
        <v>40</v>
      </c>
      <c r="E3582" t="s">
        <v>43</v>
      </c>
      <c r="F3582" s="43">
        <v>40</v>
      </c>
      <c r="G3582">
        <v>2</v>
      </c>
      <c r="H3582" t="s">
        <v>4281</v>
      </c>
      <c r="I3582" s="43">
        <v>28</v>
      </c>
      <c r="J3582" t="s">
        <v>4291</v>
      </c>
      <c r="K3582" s="43">
        <v>120204</v>
      </c>
      <c r="L3582" t="s">
        <v>4299</v>
      </c>
      <c r="M3582">
        <v>199.44</v>
      </c>
      <c r="N3582">
        <v>12038</v>
      </c>
      <c r="O3582">
        <v>6045</v>
      </c>
      <c r="P3582">
        <v>5993</v>
      </c>
    </row>
    <row r="3583" spans="1:16">
      <c r="A3583">
        <v>12060906</v>
      </c>
      <c r="B3583" t="s">
        <v>4305</v>
      </c>
      <c r="C3583">
        <v>120605006</v>
      </c>
      <c r="D3583" s="43">
        <v>50</v>
      </c>
      <c r="E3583" t="s">
        <v>41</v>
      </c>
      <c r="F3583" s="43">
        <v>50</v>
      </c>
      <c r="G3583">
        <v>2</v>
      </c>
      <c r="H3583" t="s">
        <v>4281</v>
      </c>
      <c r="I3583" s="43">
        <v>28</v>
      </c>
      <c r="J3583" t="s">
        <v>4291</v>
      </c>
      <c r="K3583" s="43">
        <v>120204</v>
      </c>
      <c r="L3583" t="s">
        <v>4299</v>
      </c>
      <c r="M3583">
        <v>209.96</v>
      </c>
      <c r="N3583">
        <v>5335</v>
      </c>
      <c r="O3583">
        <v>2707</v>
      </c>
      <c r="P3583">
        <v>2628</v>
      </c>
    </row>
    <row r="3584" spans="1:16">
      <c r="A3584">
        <v>12060911</v>
      </c>
      <c r="B3584" t="s">
        <v>4306</v>
      </c>
      <c r="C3584">
        <v>120605011</v>
      </c>
      <c r="D3584" s="43">
        <v>50</v>
      </c>
      <c r="E3584" t="s">
        <v>41</v>
      </c>
      <c r="F3584" s="43">
        <v>50</v>
      </c>
      <c r="G3584">
        <v>2</v>
      </c>
      <c r="H3584" t="s">
        <v>4281</v>
      </c>
      <c r="I3584" s="43">
        <v>28</v>
      </c>
      <c r="J3584" t="s">
        <v>4291</v>
      </c>
      <c r="K3584" s="43">
        <v>120204</v>
      </c>
      <c r="L3584" t="s">
        <v>4299</v>
      </c>
      <c r="M3584">
        <v>270.61</v>
      </c>
      <c r="N3584">
        <v>10157</v>
      </c>
      <c r="O3584">
        <v>5124</v>
      </c>
      <c r="P3584">
        <v>5033</v>
      </c>
    </row>
    <row r="3585" spans="1:16">
      <c r="A3585">
        <v>12061020</v>
      </c>
      <c r="B3585" t="s">
        <v>4307</v>
      </c>
      <c r="C3585">
        <v>120610020</v>
      </c>
      <c r="D3585" s="43">
        <v>40</v>
      </c>
      <c r="E3585" t="s">
        <v>43</v>
      </c>
      <c r="F3585" s="43">
        <v>40</v>
      </c>
      <c r="G3585">
        <v>2</v>
      </c>
      <c r="H3585" t="s">
        <v>4281</v>
      </c>
      <c r="I3585" s="43">
        <v>15</v>
      </c>
      <c r="J3585" t="s">
        <v>4288</v>
      </c>
      <c r="K3585" s="43">
        <v>120401</v>
      </c>
      <c r="L3585" t="s">
        <v>4308</v>
      </c>
      <c r="M3585">
        <v>38.04</v>
      </c>
      <c r="N3585">
        <v>7367</v>
      </c>
      <c r="O3585">
        <v>3697</v>
      </c>
      <c r="P3585">
        <v>3670</v>
      </c>
    </row>
    <row r="3586" spans="1:16">
      <c r="A3586">
        <v>12061112</v>
      </c>
      <c r="B3586" t="s">
        <v>4309</v>
      </c>
      <c r="C3586">
        <v>120610112</v>
      </c>
      <c r="D3586" s="43">
        <v>40</v>
      </c>
      <c r="E3586" t="s">
        <v>43</v>
      </c>
      <c r="F3586" s="43">
        <v>40</v>
      </c>
      <c r="G3586">
        <v>2</v>
      </c>
      <c r="H3586" t="s">
        <v>4281</v>
      </c>
      <c r="I3586" s="43">
        <v>15</v>
      </c>
      <c r="J3586" t="s">
        <v>4288</v>
      </c>
      <c r="K3586" s="43">
        <v>120413</v>
      </c>
      <c r="L3586" t="s">
        <v>4310</v>
      </c>
      <c r="M3586">
        <v>2.79</v>
      </c>
      <c r="N3586">
        <v>6426</v>
      </c>
      <c r="O3586">
        <v>3117</v>
      </c>
      <c r="P3586">
        <v>3309</v>
      </c>
    </row>
    <row r="3587" spans="1:16">
      <c r="A3587">
        <v>12061217</v>
      </c>
      <c r="B3587" t="s">
        <v>4311</v>
      </c>
      <c r="C3587">
        <v>120610217</v>
      </c>
      <c r="D3587" s="43">
        <v>40</v>
      </c>
      <c r="E3587" t="s">
        <v>43</v>
      </c>
      <c r="F3587" s="43">
        <v>40</v>
      </c>
      <c r="G3587">
        <v>2</v>
      </c>
      <c r="H3587" t="s">
        <v>4281</v>
      </c>
      <c r="I3587" s="43">
        <v>15</v>
      </c>
      <c r="J3587" t="s">
        <v>4288</v>
      </c>
      <c r="K3587" s="43">
        <v>120401</v>
      </c>
      <c r="L3587" t="s">
        <v>4308</v>
      </c>
      <c r="M3587">
        <v>135.67</v>
      </c>
      <c r="N3587">
        <v>6889</v>
      </c>
      <c r="O3587">
        <v>3423</v>
      </c>
      <c r="P3587">
        <v>3466</v>
      </c>
    </row>
    <row r="3588" spans="1:16">
      <c r="A3588">
        <v>12061219</v>
      </c>
      <c r="B3588" t="s">
        <v>4312</v>
      </c>
      <c r="C3588">
        <v>120610219</v>
      </c>
      <c r="D3588" s="43">
        <v>50</v>
      </c>
      <c r="E3588" t="s">
        <v>41</v>
      </c>
      <c r="F3588" s="43">
        <v>50</v>
      </c>
      <c r="G3588">
        <v>2</v>
      </c>
      <c r="H3588" t="s">
        <v>4281</v>
      </c>
      <c r="I3588" s="43">
        <v>15</v>
      </c>
      <c r="J3588" t="s">
        <v>4288</v>
      </c>
      <c r="K3588" s="43">
        <v>120402</v>
      </c>
      <c r="L3588" t="s">
        <v>4313</v>
      </c>
      <c r="M3588">
        <v>166.57</v>
      </c>
      <c r="N3588">
        <v>3666</v>
      </c>
      <c r="O3588">
        <v>1856</v>
      </c>
      <c r="P3588">
        <v>1810</v>
      </c>
    </row>
    <row r="3589" spans="1:16">
      <c r="A3589">
        <v>12061260</v>
      </c>
      <c r="B3589" t="s">
        <v>4314</v>
      </c>
      <c r="C3589">
        <v>120610260</v>
      </c>
      <c r="D3589" s="43">
        <v>20</v>
      </c>
      <c r="E3589" t="s">
        <v>22</v>
      </c>
      <c r="F3589" s="43">
        <v>20</v>
      </c>
      <c r="G3589">
        <v>2</v>
      </c>
      <c r="H3589" t="s">
        <v>4281</v>
      </c>
      <c r="I3589" s="43">
        <v>15</v>
      </c>
      <c r="J3589" t="s">
        <v>4288</v>
      </c>
      <c r="K3589" s="43">
        <v>120401</v>
      </c>
      <c r="L3589" t="s">
        <v>4308</v>
      </c>
      <c r="M3589">
        <v>96.04</v>
      </c>
      <c r="N3589">
        <v>35765</v>
      </c>
      <c r="O3589">
        <v>17514</v>
      </c>
      <c r="P3589">
        <v>18251</v>
      </c>
    </row>
    <row r="3590" spans="1:16">
      <c r="A3590">
        <v>12061316</v>
      </c>
      <c r="B3590" t="s">
        <v>4315</v>
      </c>
      <c r="C3590">
        <v>120610316</v>
      </c>
      <c r="D3590" s="43">
        <v>30</v>
      </c>
      <c r="E3590" t="s">
        <v>36</v>
      </c>
      <c r="F3590" s="43">
        <v>30</v>
      </c>
      <c r="G3590">
        <v>2</v>
      </c>
      <c r="H3590" t="s">
        <v>4281</v>
      </c>
      <c r="I3590" s="43">
        <v>15</v>
      </c>
      <c r="J3590" t="s">
        <v>4288</v>
      </c>
      <c r="K3590" s="43">
        <v>120402</v>
      </c>
      <c r="L3590" t="s">
        <v>4313</v>
      </c>
      <c r="M3590">
        <v>120.85</v>
      </c>
      <c r="N3590">
        <v>13824</v>
      </c>
      <c r="O3590">
        <v>6641</v>
      </c>
      <c r="P3590">
        <v>7183</v>
      </c>
    </row>
    <row r="3591" spans="1:16">
      <c r="A3591">
        <v>12061320</v>
      </c>
      <c r="B3591" t="s">
        <v>4316</v>
      </c>
      <c r="C3591">
        <v>120610320</v>
      </c>
      <c r="D3591" s="43">
        <v>40</v>
      </c>
      <c r="E3591" t="s">
        <v>43</v>
      </c>
      <c r="F3591" s="43">
        <v>40</v>
      </c>
      <c r="G3591">
        <v>2</v>
      </c>
      <c r="H3591" t="s">
        <v>4281</v>
      </c>
      <c r="I3591" s="43">
        <v>15</v>
      </c>
      <c r="J3591" t="s">
        <v>4288</v>
      </c>
      <c r="K3591" s="43">
        <v>120402</v>
      </c>
      <c r="L3591" t="s">
        <v>4313</v>
      </c>
      <c r="M3591">
        <v>207.43</v>
      </c>
      <c r="N3591">
        <v>9533</v>
      </c>
      <c r="O3591">
        <v>4691</v>
      </c>
      <c r="P3591">
        <v>4842</v>
      </c>
    </row>
    <row r="3592" spans="1:16">
      <c r="A3592">
        <v>12061329</v>
      </c>
      <c r="B3592" t="s">
        <v>4317</v>
      </c>
      <c r="C3592">
        <v>120610329</v>
      </c>
      <c r="D3592" s="43">
        <v>50</v>
      </c>
      <c r="E3592" t="s">
        <v>41</v>
      </c>
      <c r="F3592" s="43">
        <v>50</v>
      </c>
      <c r="G3592">
        <v>2</v>
      </c>
      <c r="H3592" t="s">
        <v>4281</v>
      </c>
      <c r="I3592" s="43">
        <v>15</v>
      </c>
      <c r="J3592" t="s">
        <v>4288</v>
      </c>
      <c r="K3592" s="43">
        <v>120402</v>
      </c>
      <c r="L3592" t="s">
        <v>4313</v>
      </c>
      <c r="M3592">
        <v>211.55</v>
      </c>
      <c r="N3592">
        <v>3954</v>
      </c>
      <c r="O3592">
        <v>1979</v>
      </c>
      <c r="P3592">
        <v>1975</v>
      </c>
    </row>
    <row r="3593" spans="1:16">
      <c r="A3593">
        <v>12061332</v>
      </c>
      <c r="B3593" t="s">
        <v>4318</v>
      </c>
      <c r="C3593">
        <v>120610332</v>
      </c>
      <c r="D3593" s="43">
        <v>40</v>
      </c>
      <c r="E3593" t="s">
        <v>43</v>
      </c>
      <c r="F3593" s="43">
        <v>40</v>
      </c>
      <c r="G3593">
        <v>2</v>
      </c>
      <c r="H3593" t="s">
        <v>4281</v>
      </c>
      <c r="I3593" s="43">
        <v>15</v>
      </c>
      <c r="J3593" t="s">
        <v>4288</v>
      </c>
      <c r="K3593" s="43">
        <v>120401</v>
      </c>
      <c r="L3593" t="s">
        <v>4308</v>
      </c>
      <c r="M3593">
        <v>99.13</v>
      </c>
      <c r="N3593">
        <v>8898</v>
      </c>
      <c r="O3593">
        <v>4551</v>
      </c>
      <c r="P3593">
        <v>4347</v>
      </c>
    </row>
    <row r="3594" spans="1:16">
      <c r="A3594">
        <v>12061433</v>
      </c>
      <c r="B3594" t="s">
        <v>4319</v>
      </c>
      <c r="C3594">
        <v>120610433</v>
      </c>
      <c r="D3594" s="43">
        <v>30</v>
      </c>
      <c r="E3594" t="s">
        <v>36</v>
      </c>
      <c r="F3594" s="43">
        <v>30</v>
      </c>
      <c r="G3594">
        <v>2</v>
      </c>
      <c r="H3594" t="s">
        <v>4281</v>
      </c>
      <c r="I3594" s="43">
        <v>15</v>
      </c>
      <c r="J3594" t="s">
        <v>4288</v>
      </c>
      <c r="K3594" s="43">
        <v>120413</v>
      </c>
      <c r="L3594" t="s">
        <v>4310</v>
      </c>
      <c r="M3594">
        <v>81.62</v>
      </c>
      <c r="N3594">
        <v>14190</v>
      </c>
      <c r="O3594">
        <v>7215</v>
      </c>
      <c r="P3594">
        <v>6975</v>
      </c>
    </row>
    <row r="3595" spans="1:16">
      <c r="A3595">
        <v>12061444</v>
      </c>
      <c r="B3595" t="s">
        <v>4320</v>
      </c>
      <c r="C3595">
        <v>120610444</v>
      </c>
      <c r="D3595" s="43">
        <v>40</v>
      </c>
      <c r="E3595" t="s">
        <v>43</v>
      </c>
      <c r="F3595" s="43">
        <v>40</v>
      </c>
      <c r="G3595">
        <v>2</v>
      </c>
      <c r="H3595" t="s">
        <v>4281</v>
      </c>
      <c r="I3595" s="43">
        <v>15</v>
      </c>
      <c r="J3595" t="s">
        <v>4288</v>
      </c>
      <c r="K3595" s="43">
        <v>120413</v>
      </c>
      <c r="L3595" t="s">
        <v>4310</v>
      </c>
      <c r="M3595">
        <v>9.1</v>
      </c>
      <c r="N3595">
        <v>7872</v>
      </c>
      <c r="O3595">
        <v>3855</v>
      </c>
      <c r="P3595">
        <v>4017</v>
      </c>
    </row>
    <row r="3596" spans="1:16">
      <c r="A3596">
        <v>12061540</v>
      </c>
      <c r="B3596" t="s">
        <v>4321</v>
      </c>
      <c r="C3596">
        <v>120610540</v>
      </c>
      <c r="D3596" s="43">
        <v>40</v>
      </c>
      <c r="E3596" t="s">
        <v>43</v>
      </c>
      <c r="F3596" s="43">
        <v>40</v>
      </c>
      <c r="G3596">
        <v>2</v>
      </c>
      <c r="H3596" t="s">
        <v>4281</v>
      </c>
      <c r="I3596" s="43">
        <v>15</v>
      </c>
      <c r="J3596" t="s">
        <v>4288</v>
      </c>
      <c r="K3596" s="43">
        <v>120413</v>
      </c>
      <c r="L3596" t="s">
        <v>4310</v>
      </c>
      <c r="M3596">
        <v>9.1</v>
      </c>
      <c r="N3596">
        <v>9978</v>
      </c>
      <c r="O3596">
        <v>4885</v>
      </c>
      <c r="P3596">
        <v>5093</v>
      </c>
    </row>
    <row r="3597" spans="1:16">
      <c r="A3597">
        <v>12061572</v>
      </c>
      <c r="B3597" t="s">
        <v>4322</v>
      </c>
      <c r="C3597">
        <v>120610572</v>
      </c>
      <c r="D3597" s="43">
        <v>30</v>
      </c>
      <c r="E3597" t="s">
        <v>36</v>
      </c>
      <c r="F3597" s="43">
        <v>30</v>
      </c>
      <c r="G3597">
        <v>2</v>
      </c>
      <c r="H3597" t="s">
        <v>4281</v>
      </c>
      <c r="I3597" s="43">
        <v>15</v>
      </c>
      <c r="J3597" t="s">
        <v>4288</v>
      </c>
      <c r="K3597" s="43">
        <v>120413</v>
      </c>
      <c r="L3597" t="s">
        <v>4310</v>
      </c>
      <c r="M3597">
        <v>12.68</v>
      </c>
      <c r="N3597">
        <v>11106</v>
      </c>
      <c r="O3597">
        <v>5382</v>
      </c>
      <c r="P3597">
        <v>5724</v>
      </c>
    </row>
    <row r="3598" spans="1:16">
      <c r="A3598">
        <v>12061908</v>
      </c>
      <c r="B3598" t="s">
        <v>4323</v>
      </c>
      <c r="C3598">
        <v>120615108</v>
      </c>
      <c r="D3598" s="43">
        <v>50</v>
      </c>
      <c r="E3598" t="s">
        <v>41</v>
      </c>
      <c r="F3598" s="43">
        <v>50</v>
      </c>
      <c r="G3598">
        <v>2</v>
      </c>
      <c r="H3598" t="s">
        <v>4281</v>
      </c>
      <c r="I3598" s="43">
        <v>15</v>
      </c>
      <c r="J3598" t="s">
        <v>4288</v>
      </c>
      <c r="K3598" s="43">
        <v>120401</v>
      </c>
      <c r="L3598" t="s">
        <v>4308</v>
      </c>
      <c r="M3598">
        <v>289.08</v>
      </c>
      <c r="N3598">
        <v>8737</v>
      </c>
      <c r="O3598">
        <v>4477</v>
      </c>
      <c r="P3598">
        <v>4260</v>
      </c>
    </row>
    <row r="3599" spans="1:16">
      <c r="A3599">
        <v>12061913</v>
      </c>
      <c r="B3599" t="s">
        <v>4324</v>
      </c>
      <c r="C3599">
        <v>120615113</v>
      </c>
      <c r="D3599" s="43">
        <v>50</v>
      </c>
      <c r="E3599" t="s">
        <v>41</v>
      </c>
      <c r="F3599" s="43">
        <v>50</v>
      </c>
      <c r="G3599">
        <v>2</v>
      </c>
      <c r="H3599" t="s">
        <v>4281</v>
      </c>
      <c r="I3599" s="43">
        <v>15</v>
      </c>
      <c r="J3599" t="s">
        <v>4288</v>
      </c>
      <c r="K3599" s="43">
        <v>120402</v>
      </c>
      <c r="L3599" t="s">
        <v>4313</v>
      </c>
      <c r="M3599">
        <v>413.89</v>
      </c>
      <c r="N3599">
        <v>7245</v>
      </c>
      <c r="O3599">
        <v>3698</v>
      </c>
      <c r="P3599">
        <v>3547</v>
      </c>
    </row>
    <row r="3600" spans="1:16">
      <c r="A3600">
        <v>12061914</v>
      </c>
      <c r="B3600" t="s">
        <v>4325</v>
      </c>
      <c r="C3600">
        <v>120615114</v>
      </c>
      <c r="D3600" s="43">
        <v>50</v>
      </c>
      <c r="E3600" t="s">
        <v>41</v>
      </c>
      <c r="F3600" s="43">
        <v>50</v>
      </c>
      <c r="G3600">
        <v>2</v>
      </c>
      <c r="H3600" t="s">
        <v>4281</v>
      </c>
      <c r="I3600" s="43">
        <v>15</v>
      </c>
      <c r="J3600" t="s">
        <v>4288</v>
      </c>
      <c r="K3600" s="43">
        <v>120402</v>
      </c>
      <c r="L3600" t="s">
        <v>4313</v>
      </c>
      <c r="M3600">
        <v>380.94</v>
      </c>
      <c r="N3600">
        <v>9078</v>
      </c>
      <c r="O3600">
        <v>4606</v>
      </c>
      <c r="P3600">
        <v>4472</v>
      </c>
    </row>
    <row r="3601" spans="1:16">
      <c r="A3601">
        <v>12062024</v>
      </c>
      <c r="B3601" t="s">
        <v>4326</v>
      </c>
      <c r="C3601">
        <v>120620024</v>
      </c>
      <c r="D3601" s="43">
        <v>40</v>
      </c>
      <c r="E3601" t="s">
        <v>43</v>
      </c>
      <c r="F3601" s="43">
        <v>40</v>
      </c>
      <c r="G3601">
        <v>2</v>
      </c>
      <c r="H3601" t="s">
        <v>4281</v>
      </c>
      <c r="I3601" s="43">
        <v>15</v>
      </c>
      <c r="J3601" t="s">
        <v>4288</v>
      </c>
      <c r="K3601" s="43">
        <v>120412</v>
      </c>
      <c r="L3601" t="s">
        <v>4327</v>
      </c>
      <c r="M3601">
        <v>138.88</v>
      </c>
      <c r="N3601">
        <v>9305</v>
      </c>
      <c r="O3601">
        <v>4554</v>
      </c>
      <c r="P3601">
        <v>4751</v>
      </c>
    </row>
    <row r="3602" spans="1:16">
      <c r="A3602">
        <v>12062092</v>
      </c>
      <c r="B3602" t="s">
        <v>4328</v>
      </c>
      <c r="C3602">
        <v>120620092</v>
      </c>
      <c r="D3602" s="43">
        <v>40</v>
      </c>
      <c r="E3602" t="s">
        <v>43</v>
      </c>
      <c r="F3602" s="43">
        <v>40</v>
      </c>
      <c r="G3602">
        <v>2</v>
      </c>
      <c r="H3602" t="s">
        <v>4281</v>
      </c>
      <c r="I3602" s="43">
        <v>15</v>
      </c>
      <c r="J3602" t="s">
        <v>4288</v>
      </c>
      <c r="K3602" s="43">
        <v>120408</v>
      </c>
      <c r="L3602" t="s">
        <v>4329</v>
      </c>
      <c r="M3602">
        <v>150.36</v>
      </c>
      <c r="N3602">
        <v>8746</v>
      </c>
      <c r="O3602">
        <v>4402</v>
      </c>
      <c r="P3602">
        <v>4344</v>
      </c>
    </row>
    <row r="3603" spans="1:16">
      <c r="A3603">
        <v>12062124</v>
      </c>
      <c r="B3603" t="s">
        <v>4330</v>
      </c>
      <c r="C3603">
        <v>120620124</v>
      </c>
      <c r="D3603" s="43">
        <v>40</v>
      </c>
      <c r="E3603" t="s">
        <v>43</v>
      </c>
      <c r="F3603" s="43">
        <v>40</v>
      </c>
      <c r="G3603">
        <v>2</v>
      </c>
      <c r="H3603" t="s">
        <v>4281</v>
      </c>
      <c r="I3603" s="43">
        <v>15</v>
      </c>
      <c r="J3603" t="s">
        <v>4288</v>
      </c>
      <c r="K3603" s="43">
        <v>120412</v>
      </c>
      <c r="L3603" t="s">
        <v>4327</v>
      </c>
      <c r="M3603">
        <v>40.58</v>
      </c>
      <c r="N3603">
        <v>8186</v>
      </c>
      <c r="O3603">
        <v>3999</v>
      </c>
      <c r="P3603">
        <v>4187</v>
      </c>
    </row>
    <row r="3604" spans="1:16">
      <c r="A3604">
        <v>12062128</v>
      </c>
      <c r="B3604" t="s">
        <v>4331</v>
      </c>
      <c r="C3604">
        <v>120620128</v>
      </c>
      <c r="D3604" s="43">
        <v>40</v>
      </c>
      <c r="E3604" t="s">
        <v>43</v>
      </c>
      <c r="F3604" s="43">
        <v>40</v>
      </c>
      <c r="G3604">
        <v>2</v>
      </c>
      <c r="H3604" t="s">
        <v>4281</v>
      </c>
      <c r="I3604" s="43">
        <v>15</v>
      </c>
      <c r="J3604" t="s">
        <v>4288</v>
      </c>
      <c r="K3604" s="43">
        <v>120407</v>
      </c>
      <c r="L3604" t="s">
        <v>4332</v>
      </c>
      <c r="M3604">
        <v>82.16</v>
      </c>
      <c r="N3604">
        <v>6431</v>
      </c>
      <c r="O3604">
        <v>3185</v>
      </c>
      <c r="P3604">
        <v>3246</v>
      </c>
    </row>
    <row r="3605" spans="1:16">
      <c r="A3605">
        <v>12062140</v>
      </c>
      <c r="B3605" t="s">
        <v>4333</v>
      </c>
      <c r="C3605">
        <v>120620140</v>
      </c>
      <c r="D3605" s="43">
        <v>30</v>
      </c>
      <c r="E3605" t="s">
        <v>36</v>
      </c>
      <c r="F3605" s="43">
        <v>30</v>
      </c>
      <c r="G3605">
        <v>2</v>
      </c>
      <c r="H3605" t="s">
        <v>4281</v>
      </c>
      <c r="I3605" s="43">
        <v>15</v>
      </c>
      <c r="J3605" t="s">
        <v>4288</v>
      </c>
      <c r="K3605" s="43">
        <v>120408</v>
      </c>
      <c r="L3605" t="s">
        <v>4329</v>
      </c>
      <c r="M3605">
        <v>77.2</v>
      </c>
      <c r="N3605">
        <v>16548</v>
      </c>
      <c r="O3605">
        <v>7868</v>
      </c>
      <c r="P3605">
        <v>8680</v>
      </c>
    </row>
    <row r="3606" spans="1:16">
      <c r="A3606">
        <v>12062224</v>
      </c>
      <c r="B3606" t="s">
        <v>4334</v>
      </c>
      <c r="C3606">
        <v>120620224</v>
      </c>
      <c r="D3606" s="43">
        <v>40</v>
      </c>
      <c r="E3606" t="s">
        <v>43</v>
      </c>
      <c r="F3606" s="43">
        <v>40</v>
      </c>
      <c r="G3606">
        <v>2</v>
      </c>
      <c r="H3606" t="s">
        <v>4281</v>
      </c>
      <c r="I3606" s="43">
        <v>15</v>
      </c>
      <c r="J3606" t="s">
        <v>4288</v>
      </c>
      <c r="K3606" s="43">
        <v>120407</v>
      </c>
      <c r="L3606" t="s">
        <v>4332</v>
      </c>
      <c r="M3606">
        <v>149</v>
      </c>
      <c r="N3606">
        <v>9067</v>
      </c>
      <c r="O3606">
        <v>4341</v>
      </c>
      <c r="P3606">
        <v>4726</v>
      </c>
    </row>
    <row r="3607" spans="1:16">
      <c r="A3607">
        <v>12062341</v>
      </c>
      <c r="B3607" t="s">
        <v>4335</v>
      </c>
      <c r="C3607">
        <v>120620341</v>
      </c>
      <c r="D3607" s="43">
        <v>50</v>
      </c>
      <c r="E3607" t="s">
        <v>41</v>
      </c>
      <c r="F3607" s="43">
        <v>50</v>
      </c>
      <c r="G3607">
        <v>2</v>
      </c>
      <c r="H3607" t="s">
        <v>4281</v>
      </c>
      <c r="I3607" s="43">
        <v>15</v>
      </c>
      <c r="J3607" t="s">
        <v>4288</v>
      </c>
      <c r="K3607" s="43">
        <v>120412</v>
      </c>
      <c r="L3607" t="s">
        <v>4327</v>
      </c>
      <c r="M3607">
        <v>89.2</v>
      </c>
      <c r="N3607">
        <v>3856</v>
      </c>
      <c r="O3607">
        <v>1926</v>
      </c>
      <c r="P3607">
        <v>1930</v>
      </c>
    </row>
    <row r="3608" spans="1:16">
      <c r="A3608">
        <v>12062410</v>
      </c>
      <c r="B3608" t="s">
        <v>4336</v>
      </c>
      <c r="C3608">
        <v>120620410</v>
      </c>
      <c r="D3608" s="43">
        <v>50</v>
      </c>
      <c r="E3608" t="s">
        <v>41</v>
      </c>
      <c r="F3608" s="43">
        <v>50</v>
      </c>
      <c r="G3608">
        <v>2</v>
      </c>
      <c r="H3608" t="s">
        <v>4281</v>
      </c>
      <c r="I3608" s="43">
        <v>15</v>
      </c>
      <c r="J3608" t="s">
        <v>4288</v>
      </c>
      <c r="K3608" s="43">
        <v>120412</v>
      </c>
      <c r="L3608" t="s">
        <v>4327</v>
      </c>
      <c r="M3608">
        <v>46.2</v>
      </c>
      <c r="N3608">
        <v>3957</v>
      </c>
      <c r="O3608">
        <v>1956</v>
      </c>
      <c r="P3608">
        <v>2001</v>
      </c>
    </row>
    <row r="3609" spans="1:16">
      <c r="A3609">
        <v>12062461</v>
      </c>
      <c r="B3609" t="s">
        <v>4337</v>
      </c>
      <c r="C3609">
        <v>120620461</v>
      </c>
      <c r="D3609" s="43">
        <v>50</v>
      </c>
      <c r="E3609" t="s">
        <v>41</v>
      </c>
      <c r="F3609" s="43">
        <v>50</v>
      </c>
      <c r="G3609">
        <v>2</v>
      </c>
      <c r="H3609" t="s">
        <v>4281</v>
      </c>
      <c r="I3609" s="43">
        <v>15</v>
      </c>
      <c r="J3609" t="s">
        <v>4288</v>
      </c>
      <c r="K3609" s="43">
        <v>120407</v>
      </c>
      <c r="L3609" t="s">
        <v>4332</v>
      </c>
      <c r="M3609">
        <v>156.17</v>
      </c>
      <c r="N3609">
        <v>3115</v>
      </c>
      <c r="O3609">
        <v>1617</v>
      </c>
      <c r="P3609">
        <v>1498</v>
      </c>
    </row>
    <row r="3610" spans="1:16">
      <c r="A3610">
        <v>12062469</v>
      </c>
      <c r="B3610" t="s">
        <v>4338</v>
      </c>
      <c r="C3610">
        <v>120620469</v>
      </c>
      <c r="D3610" s="43">
        <v>50</v>
      </c>
      <c r="E3610" t="s">
        <v>41</v>
      </c>
      <c r="F3610" s="43">
        <v>50</v>
      </c>
      <c r="G3610">
        <v>2</v>
      </c>
      <c r="H3610" t="s">
        <v>4281</v>
      </c>
      <c r="I3610" s="43">
        <v>15</v>
      </c>
      <c r="J3610" t="s">
        <v>4288</v>
      </c>
      <c r="K3610" s="43">
        <v>120408</v>
      </c>
      <c r="L3610" t="s">
        <v>4329</v>
      </c>
      <c r="M3610">
        <v>119.29</v>
      </c>
      <c r="N3610">
        <v>3319</v>
      </c>
      <c r="O3610">
        <v>1701</v>
      </c>
      <c r="P3610">
        <v>1618</v>
      </c>
    </row>
    <row r="3611" spans="1:16">
      <c r="A3611">
        <v>12062500</v>
      </c>
      <c r="B3611" t="s">
        <v>4339</v>
      </c>
      <c r="C3611">
        <v>120620500</v>
      </c>
      <c r="D3611" s="43">
        <v>40</v>
      </c>
      <c r="E3611" t="s">
        <v>43</v>
      </c>
      <c r="F3611" s="43">
        <v>40</v>
      </c>
      <c r="G3611">
        <v>2</v>
      </c>
      <c r="H3611" t="s">
        <v>4281</v>
      </c>
      <c r="I3611" s="43">
        <v>15</v>
      </c>
      <c r="J3611" t="s">
        <v>4288</v>
      </c>
      <c r="K3611" s="43">
        <v>120407</v>
      </c>
      <c r="L3611" t="s">
        <v>4332</v>
      </c>
      <c r="M3611">
        <v>135.61</v>
      </c>
      <c r="N3611">
        <v>5462</v>
      </c>
      <c r="O3611">
        <v>2744</v>
      </c>
      <c r="P3611">
        <v>2718</v>
      </c>
    </row>
    <row r="3612" spans="1:16">
      <c r="A3612">
        <v>12062902</v>
      </c>
      <c r="B3612" t="s">
        <v>4340</v>
      </c>
      <c r="C3612">
        <v>120625202</v>
      </c>
      <c r="D3612" s="43">
        <v>50</v>
      </c>
      <c r="E3612" t="s">
        <v>41</v>
      </c>
      <c r="F3612" s="43">
        <v>50</v>
      </c>
      <c r="G3612">
        <v>2</v>
      </c>
      <c r="H3612" t="s">
        <v>4281</v>
      </c>
      <c r="I3612" s="43">
        <v>15</v>
      </c>
      <c r="J3612" t="s">
        <v>4288</v>
      </c>
      <c r="K3612" s="43">
        <v>120408</v>
      </c>
      <c r="L3612" t="s">
        <v>4329</v>
      </c>
      <c r="M3612">
        <v>114.56</v>
      </c>
      <c r="N3612">
        <v>4759</v>
      </c>
      <c r="O3612">
        <v>2431</v>
      </c>
      <c r="P3612">
        <v>2328</v>
      </c>
    </row>
    <row r="3613" spans="1:16">
      <c r="A3613">
        <v>12062905</v>
      </c>
      <c r="B3613" t="s">
        <v>4341</v>
      </c>
      <c r="C3613">
        <v>120625205</v>
      </c>
      <c r="D3613" s="43">
        <v>50</v>
      </c>
      <c r="E3613" t="s">
        <v>41</v>
      </c>
      <c r="F3613" s="43">
        <v>50</v>
      </c>
      <c r="G3613">
        <v>2</v>
      </c>
      <c r="H3613" t="s">
        <v>4281</v>
      </c>
      <c r="I3613" s="43">
        <v>15</v>
      </c>
      <c r="J3613" t="s">
        <v>4288</v>
      </c>
      <c r="K3613" s="43">
        <v>120408</v>
      </c>
      <c r="L3613" t="s">
        <v>4329</v>
      </c>
      <c r="M3613">
        <v>181.24</v>
      </c>
      <c r="N3613">
        <v>5763</v>
      </c>
      <c r="O3613">
        <v>2964</v>
      </c>
      <c r="P3613">
        <v>2799</v>
      </c>
    </row>
    <row r="3614" spans="1:16">
      <c r="A3614">
        <v>12062907</v>
      </c>
      <c r="B3614" t="s">
        <v>4342</v>
      </c>
      <c r="C3614">
        <v>120625207</v>
      </c>
      <c r="D3614" s="43">
        <v>50</v>
      </c>
      <c r="E3614" t="s">
        <v>41</v>
      </c>
      <c r="F3614" s="43">
        <v>50</v>
      </c>
      <c r="G3614">
        <v>2</v>
      </c>
      <c r="H3614" t="s">
        <v>4281</v>
      </c>
      <c r="I3614" s="43">
        <v>15</v>
      </c>
      <c r="J3614" t="s">
        <v>4288</v>
      </c>
      <c r="K3614" s="43">
        <v>120412</v>
      </c>
      <c r="L3614" t="s">
        <v>4327</v>
      </c>
      <c r="M3614">
        <v>132.79</v>
      </c>
      <c r="N3614">
        <v>6240</v>
      </c>
      <c r="O3614">
        <v>3184</v>
      </c>
      <c r="P3614">
        <v>3056</v>
      </c>
    </row>
    <row r="3615" spans="1:16">
      <c r="A3615">
        <v>12062909</v>
      </c>
      <c r="B3615" t="s">
        <v>4343</v>
      </c>
      <c r="C3615">
        <v>120625209</v>
      </c>
      <c r="D3615" s="43">
        <v>50</v>
      </c>
      <c r="E3615" t="s">
        <v>41</v>
      </c>
      <c r="F3615" s="43">
        <v>50</v>
      </c>
      <c r="G3615">
        <v>2</v>
      </c>
      <c r="H3615" t="s">
        <v>4281</v>
      </c>
      <c r="I3615" s="43">
        <v>15</v>
      </c>
      <c r="J3615" t="s">
        <v>4288</v>
      </c>
      <c r="K3615" s="43">
        <v>120407</v>
      </c>
      <c r="L3615" t="s">
        <v>4332</v>
      </c>
      <c r="M3615">
        <v>210.82</v>
      </c>
      <c r="N3615">
        <v>5369</v>
      </c>
      <c r="O3615">
        <v>2676</v>
      </c>
      <c r="P3615">
        <v>2693</v>
      </c>
    </row>
    <row r="3616" spans="1:16">
      <c r="A3616">
        <v>12062911</v>
      </c>
      <c r="B3616" t="s">
        <v>4344</v>
      </c>
      <c r="C3616">
        <v>120625211</v>
      </c>
      <c r="D3616" s="43">
        <v>50</v>
      </c>
      <c r="E3616" t="s">
        <v>41</v>
      </c>
      <c r="F3616" s="43">
        <v>50</v>
      </c>
      <c r="G3616">
        <v>2</v>
      </c>
      <c r="H3616" t="s">
        <v>4281</v>
      </c>
      <c r="I3616" s="43">
        <v>15</v>
      </c>
      <c r="J3616" t="s">
        <v>4288</v>
      </c>
      <c r="K3616" s="43">
        <v>120412</v>
      </c>
      <c r="L3616" t="s">
        <v>4327</v>
      </c>
      <c r="M3616">
        <v>75.48</v>
      </c>
      <c r="N3616">
        <v>4550</v>
      </c>
      <c r="O3616">
        <v>2272</v>
      </c>
      <c r="P3616">
        <v>2278</v>
      </c>
    </row>
    <row r="3617" spans="1:16">
      <c r="A3617">
        <v>12063036</v>
      </c>
      <c r="B3617" t="s">
        <v>4345</v>
      </c>
      <c r="C3617">
        <v>120630036</v>
      </c>
      <c r="D3617" s="43">
        <v>30</v>
      </c>
      <c r="E3617" t="s">
        <v>36</v>
      </c>
      <c r="F3617" s="43">
        <v>30</v>
      </c>
      <c r="G3617">
        <v>2</v>
      </c>
      <c r="H3617" t="s">
        <v>4281</v>
      </c>
      <c r="I3617" s="43">
        <v>64</v>
      </c>
      <c r="J3617" t="s">
        <v>4285</v>
      </c>
      <c r="K3617" s="43">
        <v>120509</v>
      </c>
      <c r="L3617" t="s">
        <v>4346</v>
      </c>
      <c r="M3617">
        <v>44.34</v>
      </c>
      <c r="N3617">
        <v>11484</v>
      </c>
      <c r="O3617">
        <v>5800</v>
      </c>
      <c r="P3617">
        <v>5684</v>
      </c>
    </row>
    <row r="3618" spans="1:16">
      <c r="A3618">
        <v>12063056</v>
      </c>
      <c r="B3618" t="s">
        <v>4347</v>
      </c>
      <c r="C3618">
        <v>120630056</v>
      </c>
      <c r="D3618" s="43">
        <v>40</v>
      </c>
      <c r="E3618" t="s">
        <v>43</v>
      </c>
      <c r="F3618" s="43">
        <v>40</v>
      </c>
      <c r="G3618">
        <v>2</v>
      </c>
      <c r="H3618" t="s">
        <v>4281</v>
      </c>
      <c r="I3618" s="43">
        <v>64</v>
      </c>
      <c r="J3618" t="s">
        <v>4285</v>
      </c>
      <c r="K3618" s="43">
        <v>120509</v>
      </c>
      <c r="L3618" t="s">
        <v>4346</v>
      </c>
      <c r="M3618">
        <v>66.54</v>
      </c>
      <c r="N3618">
        <v>9700</v>
      </c>
      <c r="O3618">
        <v>4816</v>
      </c>
      <c r="P3618">
        <v>4884</v>
      </c>
    </row>
    <row r="3619" spans="1:16">
      <c r="A3619">
        <v>12063080</v>
      </c>
      <c r="B3619" t="s">
        <v>4348</v>
      </c>
      <c r="C3619">
        <v>120630080</v>
      </c>
      <c r="D3619" s="43">
        <v>20</v>
      </c>
      <c r="E3619" t="s">
        <v>22</v>
      </c>
      <c r="F3619" s="43">
        <v>20</v>
      </c>
      <c r="G3619">
        <v>2</v>
      </c>
      <c r="H3619" t="s">
        <v>4281</v>
      </c>
      <c r="I3619" s="43">
        <v>64</v>
      </c>
      <c r="J3619" t="s">
        <v>4285</v>
      </c>
      <c r="K3619" s="43">
        <v>120509</v>
      </c>
      <c r="L3619" t="s">
        <v>4346</v>
      </c>
      <c r="M3619">
        <v>43.27</v>
      </c>
      <c r="N3619">
        <v>42634</v>
      </c>
      <c r="O3619">
        <v>20853</v>
      </c>
      <c r="P3619">
        <v>21781</v>
      </c>
    </row>
    <row r="3620" spans="1:16">
      <c r="A3620">
        <v>12063148</v>
      </c>
      <c r="B3620" t="s">
        <v>4349</v>
      </c>
      <c r="C3620">
        <v>120630148</v>
      </c>
      <c r="D3620" s="43">
        <v>40</v>
      </c>
      <c r="E3620" t="s">
        <v>43</v>
      </c>
      <c r="F3620" s="43">
        <v>40</v>
      </c>
      <c r="G3620">
        <v>2</v>
      </c>
      <c r="H3620" t="s">
        <v>4281</v>
      </c>
      <c r="I3620" s="43">
        <v>64</v>
      </c>
      <c r="J3620" t="s">
        <v>4285</v>
      </c>
      <c r="K3620" s="43">
        <v>120502</v>
      </c>
      <c r="L3620" t="s">
        <v>4350</v>
      </c>
      <c r="M3620">
        <v>93.63</v>
      </c>
      <c r="N3620">
        <v>6412</v>
      </c>
      <c r="O3620">
        <v>3190</v>
      </c>
      <c r="P3620">
        <v>3222</v>
      </c>
    </row>
    <row r="3621" spans="1:16">
      <c r="A3621">
        <v>12063189</v>
      </c>
      <c r="B3621" t="s">
        <v>4351</v>
      </c>
      <c r="C3621">
        <v>120630189</v>
      </c>
      <c r="D3621" s="43">
        <v>50</v>
      </c>
      <c r="E3621" t="s">
        <v>41</v>
      </c>
      <c r="F3621" s="43">
        <v>50</v>
      </c>
      <c r="G3621">
        <v>2</v>
      </c>
      <c r="H3621" t="s">
        <v>4281</v>
      </c>
      <c r="I3621" s="43">
        <v>64</v>
      </c>
      <c r="J3621" t="s">
        <v>4285</v>
      </c>
      <c r="K3621" s="43">
        <v>120501</v>
      </c>
      <c r="L3621" t="s">
        <v>4352</v>
      </c>
      <c r="M3621">
        <v>161.32</v>
      </c>
      <c r="N3621">
        <v>4333</v>
      </c>
      <c r="O3621">
        <v>2210</v>
      </c>
      <c r="P3621">
        <v>2123</v>
      </c>
    </row>
    <row r="3622" spans="1:16">
      <c r="A3622">
        <v>12063208</v>
      </c>
      <c r="B3622" t="s">
        <v>4353</v>
      </c>
      <c r="C3622">
        <v>120630208</v>
      </c>
      <c r="D3622" s="43">
        <v>30</v>
      </c>
      <c r="E3622" t="s">
        <v>36</v>
      </c>
      <c r="F3622" s="43">
        <v>30</v>
      </c>
      <c r="G3622">
        <v>2</v>
      </c>
      <c r="H3622" t="s">
        <v>4281</v>
      </c>
      <c r="I3622" s="43">
        <v>64</v>
      </c>
      <c r="J3622" t="s">
        <v>4285</v>
      </c>
      <c r="K3622" s="43">
        <v>120502</v>
      </c>
      <c r="L3622" t="s">
        <v>4350</v>
      </c>
      <c r="M3622">
        <v>268.11</v>
      </c>
      <c r="N3622">
        <v>16943</v>
      </c>
      <c r="O3622">
        <v>8372</v>
      </c>
      <c r="P3622">
        <v>8571</v>
      </c>
    </row>
    <row r="3623" spans="1:16">
      <c r="A3623">
        <v>12063244</v>
      </c>
      <c r="B3623" t="s">
        <v>4354</v>
      </c>
      <c r="C3623">
        <v>120630244</v>
      </c>
      <c r="D3623" s="43">
        <v>40</v>
      </c>
      <c r="E3623" t="s">
        <v>43</v>
      </c>
      <c r="F3623" s="43">
        <v>40</v>
      </c>
      <c r="G3623">
        <v>2</v>
      </c>
      <c r="H3623" t="s">
        <v>4281</v>
      </c>
      <c r="I3623" s="43">
        <v>64</v>
      </c>
      <c r="J3623" t="s">
        <v>4285</v>
      </c>
      <c r="K3623" s="43">
        <v>120501</v>
      </c>
      <c r="L3623" t="s">
        <v>4352</v>
      </c>
      <c r="M3623">
        <v>46.27</v>
      </c>
      <c r="N3623">
        <v>8422</v>
      </c>
      <c r="O3623">
        <v>4082</v>
      </c>
      <c r="P3623">
        <v>4340</v>
      </c>
    </row>
    <row r="3624" spans="1:16">
      <c r="A3624">
        <v>12063252</v>
      </c>
      <c r="B3624" t="s">
        <v>4355</v>
      </c>
      <c r="C3624">
        <v>120630252</v>
      </c>
      <c r="D3624" s="43">
        <v>20</v>
      </c>
      <c r="E3624" t="s">
        <v>22</v>
      </c>
      <c r="F3624" s="43">
        <v>20</v>
      </c>
      <c r="G3624">
        <v>2</v>
      </c>
      <c r="H3624" t="s">
        <v>4281</v>
      </c>
      <c r="I3624" s="43">
        <v>64</v>
      </c>
      <c r="J3624" t="s">
        <v>4285</v>
      </c>
      <c r="K3624" s="43">
        <v>120501</v>
      </c>
      <c r="L3624" t="s">
        <v>4352</v>
      </c>
      <c r="M3624">
        <v>113.1</v>
      </c>
      <c r="N3624">
        <v>24387</v>
      </c>
      <c r="O3624">
        <v>11864</v>
      </c>
      <c r="P3624">
        <v>12523</v>
      </c>
    </row>
    <row r="3625" spans="1:16">
      <c r="A3625">
        <v>12063273</v>
      </c>
      <c r="B3625" t="s">
        <v>4356</v>
      </c>
      <c r="C3625">
        <v>120630273</v>
      </c>
      <c r="D3625" s="43">
        <v>40</v>
      </c>
      <c r="E3625" t="s">
        <v>43</v>
      </c>
      <c r="F3625" s="43">
        <v>40</v>
      </c>
      <c r="G3625">
        <v>2</v>
      </c>
      <c r="H3625" t="s">
        <v>4281</v>
      </c>
      <c r="I3625" s="43">
        <v>64</v>
      </c>
      <c r="J3625" t="s">
        <v>4285</v>
      </c>
      <c r="K3625" s="43">
        <v>120509</v>
      </c>
      <c r="L3625" t="s">
        <v>4346</v>
      </c>
      <c r="M3625">
        <v>97.38</v>
      </c>
      <c r="N3625">
        <v>9351</v>
      </c>
      <c r="O3625">
        <v>4665</v>
      </c>
      <c r="P3625">
        <v>4686</v>
      </c>
    </row>
    <row r="3626" spans="1:16">
      <c r="A3626">
        <v>12063357</v>
      </c>
      <c r="B3626" t="s">
        <v>4357</v>
      </c>
      <c r="C3626">
        <v>120630357</v>
      </c>
      <c r="D3626" s="43">
        <v>40</v>
      </c>
      <c r="E3626" t="s">
        <v>43</v>
      </c>
      <c r="F3626" s="43">
        <v>40</v>
      </c>
      <c r="G3626">
        <v>2</v>
      </c>
      <c r="H3626" t="s">
        <v>4281</v>
      </c>
      <c r="I3626" s="43">
        <v>64</v>
      </c>
      <c r="J3626" t="s">
        <v>4285</v>
      </c>
      <c r="K3626" s="43">
        <v>120509</v>
      </c>
      <c r="L3626" t="s">
        <v>4346</v>
      </c>
      <c r="M3626">
        <v>52.89</v>
      </c>
      <c r="N3626">
        <v>8683</v>
      </c>
      <c r="O3626">
        <v>4343</v>
      </c>
      <c r="P3626">
        <v>4340</v>
      </c>
    </row>
    <row r="3627" spans="1:16">
      <c r="A3627">
        <v>12063902</v>
      </c>
      <c r="B3627" t="s">
        <v>4358</v>
      </c>
      <c r="C3627">
        <v>120635302</v>
      </c>
      <c r="D3627" s="43">
        <v>50</v>
      </c>
      <c r="E3627" t="s">
        <v>41</v>
      </c>
      <c r="F3627" s="43">
        <v>50</v>
      </c>
      <c r="G3627">
        <v>2</v>
      </c>
      <c r="H3627" t="s">
        <v>4281</v>
      </c>
      <c r="I3627" s="43">
        <v>64</v>
      </c>
      <c r="J3627" t="s">
        <v>4285</v>
      </c>
      <c r="K3627" s="43">
        <v>120502</v>
      </c>
      <c r="L3627" t="s">
        <v>4350</v>
      </c>
      <c r="M3627">
        <v>237.41</v>
      </c>
      <c r="N3627">
        <v>6658</v>
      </c>
      <c r="O3627">
        <v>3399</v>
      </c>
      <c r="P3627">
        <v>3259</v>
      </c>
    </row>
    <row r="3628" spans="1:16">
      <c r="A3628">
        <v>12063906</v>
      </c>
      <c r="B3628" t="s">
        <v>4359</v>
      </c>
      <c r="C3628">
        <v>120635306</v>
      </c>
      <c r="D3628" s="43">
        <v>50</v>
      </c>
      <c r="E3628" t="s">
        <v>41</v>
      </c>
      <c r="F3628" s="43">
        <v>50</v>
      </c>
      <c r="G3628">
        <v>2</v>
      </c>
      <c r="H3628" t="s">
        <v>4281</v>
      </c>
      <c r="I3628" s="43">
        <v>64</v>
      </c>
      <c r="J3628" t="s">
        <v>4285</v>
      </c>
      <c r="K3628" s="43">
        <v>120501</v>
      </c>
      <c r="L3628" t="s">
        <v>4352</v>
      </c>
      <c r="M3628">
        <v>255.31</v>
      </c>
      <c r="N3628">
        <v>4632</v>
      </c>
      <c r="O3628">
        <v>2362</v>
      </c>
      <c r="P3628">
        <v>2270</v>
      </c>
    </row>
    <row r="3629" spans="1:16">
      <c r="A3629">
        <v>12063909</v>
      </c>
      <c r="B3629" t="s">
        <v>4360</v>
      </c>
      <c r="C3629">
        <v>120635309</v>
      </c>
      <c r="D3629" s="43">
        <v>50</v>
      </c>
      <c r="E3629" t="s">
        <v>41</v>
      </c>
      <c r="F3629" s="43">
        <v>50</v>
      </c>
      <c r="G3629">
        <v>2</v>
      </c>
      <c r="H3629" t="s">
        <v>4281</v>
      </c>
      <c r="I3629" s="43">
        <v>64</v>
      </c>
      <c r="J3629" t="s">
        <v>4285</v>
      </c>
      <c r="K3629" s="43">
        <v>120501</v>
      </c>
      <c r="L3629" t="s">
        <v>4352</v>
      </c>
      <c r="M3629">
        <v>247.73</v>
      </c>
      <c r="N3629">
        <v>4597</v>
      </c>
      <c r="O3629">
        <v>2360</v>
      </c>
      <c r="P3629">
        <v>2237</v>
      </c>
    </row>
    <row r="3630" spans="1:16">
      <c r="A3630">
        <v>12064029</v>
      </c>
      <c r="B3630" t="s">
        <v>4361</v>
      </c>
      <c r="C3630">
        <v>120640029</v>
      </c>
      <c r="D3630" s="43">
        <v>40</v>
      </c>
      <c r="E3630" t="s">
        <v>43</v>
      </c>
      <c r="F3630" s="43">
        <v>40</v>
      </c>
      <c r="G3630">
        <v>2</v>
      </c>
      <c r="H3630" t="s">
        <v>4281</v>
      </c>
      <c r="I3630" s="43">
        <v>28</v>
      </c>
      <c r="J3630" t="s">
        <v>4291</v>
      </c>
      <c r="K3630" s="43">
        <v>120301</v>
      </c>
      <c r="L3630" t="s">
        <v>4362</v>
      </c>
      <c r="M3630">
        <v>106.6</v>
      </c>
      <c r="N3630">
        <v>9158</v>
      </c>
      <c r="O3630">
        <v>4599</v>
      </c>
      <c r="P3630">
        <v>4559</v>
      </c>
    </row>
    <row r="3631" spans="1:16">
      <c r="A3631">
        <v>12064044</v>
      </c>
      <c r="B3631" t="s">
        <v>4363</v>
      </c>
      <c r="C3631">
        <v>120640044</v>
      </c>
      <c r="D3631" s="43">
        <v>30</v>
      </c>
      <c r="E3631" t="s">
        <v>36</v>
      </c>
      <c r="F3631" s="43">
        <v>30</v>
      </c>
      <c r="G3631">
        <v>2</v>
      </c>
      <c r="H3631" t="s">
        <v>4281</v>
      </c>
      <c r="I3631" s="43">
        <v>28</v>
      </c>
      <c r="J3631" t="s">
        <v>4291</v>
      </c>
      <c r="K3631" s="43">
        <v>120306</v>
      </c>
      <c r="L3631" t="s">
        <v>4364</v>
      </c>
      <c r="M3631">
        <v>131.11</v>
      </c>
      <c r="N3631">
        <v>12406</v>
      </c>
      <c r="O3631">
        <v>6050</v>
      </c>
      <c r="P3631">
        <v>6356</v>
      </c>
    </row>
    <row r="3632" spans="1:16">
      <c r="A3632">
        <v>12064136</v>
      </c>
      <c r="B3632" t="s">
        <v>4365</v>
      </c>
      <c r="C3632">
        <v>120640136</v>
      </c>
      <c r="D3632" s="43">
        <v>30</v>
      </c>
      <c r="E3632" t="s">
        <v>36</v>
      </c>
      <c r="F3632" s="43">
        <v>30</v>
      </c>
      <c r="G3632">
        <v>2</v>
      </c>
      <c r="H3632" t="s">
        <v>4281</v>
      </c>
      <c r="I3632" s="43">
        <v>28</v>
      </c>
      <c r="J3632" t="s">
        <v>4291</v>
      </c>
      <c r="K3632" s="43">
        <v>120309</v>
      </c>
      <c r="L3632" t="s">
        <v>4366</v>
      </c>
      <c r="M3632">
        <v>16.42</v>
      </c>
      <c r="N3632">
        <v>13104</v>
      </c>
      <c r="O3632">
        <v>6494</v>
      </c>
      <c r="P3632">
        <v>6610</v>
      </c>
    </row>
    <row r="3633" spans="1:16">
      <c r="A3633">
        <v>12064227</v>
      </c>
      <c r="B3633" t="s">
        <v>4367</v>
      </c>
      <c r="C3633">
        <v>120640227</v>
      </c>
      <c r="D3633" s="43">
        <v>30</v>
      </c>
      <c r="E3633" t="s">
        <v>36</v>
      </c>
      <c r="F3633" s="43">
        <v>30</v>
      </c>
      <c r="G3633">
        <v>2</v>
      </c>
      <c r="H3633" t="s">
        <v>4281</v>
      </c>
      <c r="I3633" s="43">
        <v>28</v>
      </c>
      <c r="J3633" t="s">
        <v>4291</v>
      </c>
      <c r="K3633" s="43">
        <v>120309</v>
      </c>
      <c r="L3633" t="s">
        <v>4366</v>
      </c>
      <c r="M3633">
        <v>31.98</v>
      </c>
      <c r="N3633">
        <v>17636</v>
      </c>
      <c r="O3633">
        <v>8723</v>
      </c>
      <c r="P3633">
        <v>8913</v>
      </c>
    </row>
    <row r="3634" spans="1:16">
      <c r="A3634">
        <v>12064274</v>
      </c>
      <c r="B3634" t="s">
        <v>4368</v>
      </c>
      <c r="C3634">
        <v>120640274</v>
      </c>
      <c r="D3634" s="43">
        <v>50</v>
      </c>
      <c r="E3634" t="s">
        <v>41</v>
      </c>
      <c r="F3634" s="43">
        <v>50</v>
      </c>
      <c r="G3634">
        <v>2</v>
      </c>
      <c r="H3634" t="s">
        <v>4281</v>
      </c>
      <c r="I3634" s="43">
        <v>28</v>
      </c>
      <c r="J3634" t="s">
        <v>4291</v>
      </c>
      <c r="K3634" s="43">
        <v>120307</v>
      </c>
      <c r="L3634" t="s">
        <v>4369</v>
      </c>
      <c r="M3634">
        <v>142.21</v>
      </c>
      <c r="N3634">
        <v>4035</v>
      </c>
      <c r="O3634">
        <v>2043</v>
      </c>
      <c r="P3634">
        <v>1992</v>
      </c>
    </row>
    <row r="3635" spans="1:16">
      <c r="A3635">
        <v>12064317</v>
      </c>
      <c r="B3635" t="s">
        <v>4370</v>
      </c>
      <c r="C3635">
        <v>120640317</v>
      </c>
      <c r="D3635" s="43">
        <v>40</v>
      </c>
      <c r="E3635" t="s">
        <v>43</v>
      </c>
      <c r="F3635" s="43">
        <v>40</v>
      </c>
      <c r="G3635">
        <v>2</v>
      </c>
      <c r="H3635" t="s">
        <v>4281</v>
      </c>
      <c r="I3635" s="43">
        <v>28</v>
      </c>
      <c r="J3635" t="s">
        <v>4291</v>
      </c>
      <c r="K3635" s="43">
        <v>120307</v>
      </c>
      <c r="L3635" t="s">
        <v>4369</v>
      </c>
      <c r="M3635">
        <v>152.29</v>
      </c>
      <c r="N3635">
        <v>6783</v>
      </c>
      <c r="O3635">
        <v>3458</v>
      </c>
      <c r="P3635">
        <v>3325</v>
      </c>
    </row>
    <row r="3636" spans="1:16">
      <c r="A3636">
        <v>12064336</v>
      </c>
      <c r="B3636" t="s">
        <v>4366</v>
      </c>
      <c r="C3636">
        <v>120640336</v>
      </c>
      <c r="D3636" s="43">
        <v>30</v>
      </c>
      <c r="E3636" t="s">
        <v>36</v>
      </c>
      <c r="F3636" s="43">
        <v>30</v>
      </c>
      <c r="G3636">
        <v>2</v>
      </c>
      <c r="H3636" t="s">
        <v>4281</v>
      </c>
      <c r="I3636" s="43">
        <v>28</v>
      </c>
      <c r="J3636" t="s">
        <v>4291</v>
      </c>
      <c r="K3636" s="43">
        <v>120309</v>
      </c>
      <c r="L3636" t="s">
        <v>4366</v>
      </c>
      <c r="M3636">
        <v>19.61</v>
      </c>
      <c r="N3636">
        <v>17593</v>
      </c>
      <c r="O3636">
        <v>8566</v>
      </c>
      <c r="P3636">
        <v>9027</v>
      </c>
    </row>
    <row r="3637" spans="1:16">
      <c r="A3637">
        <v>12064380</v>
      </c>
      <c r="B3637" t="s">
        <v>4371</v>
      </c>
      <c r="C3637">
        <v>120640380</v>
      </c>
      <c r="D3637" s="43">
        <v>30</v>
      </c>
      <c r="E3637" t="s">
        <v>36</v>
      </c>
      <c r="F3637" s="43">
        <v>30</v>
      </c>
      <c r="G3637">
        <v>2</v>
      </c>
      <c r="H3637" t="s">
        <v>4281</v>
      </c>
      <c r="I3637" s="43">
        <v>28</v>
      </c>
      <c r="J3637" t="s">
        <v>4291</v>
      </c>
      <c r="K3637" s="43">
        <v>120309</v>
      </c>
      <c r="L3637" t="s">
        <v>4366</v>
      </c>
      <c r="M3637">
        <v>17.63</v>
      </c>
      <c r="N3637">
        <v>14520</v>
      </c>
      <c r="O3637">
        <v>7187</v>
      </c>
      <c r="P3637">
        <v>7333</v>
      </c>
    </row>
    <row r="3638" spans="1:16">
      <c r="A3638">
        <v>12064428</v>
      </c>
      <c r="B3638" t="s">
        <v>4372</v>
      </c>
      <c r="C3638">
        <v>120640428</v>
      </c>
      <c r="D3638" s="43">
        <v>30</v>
      </c>
      <c r="E3638" t="s">
        <v>36</v>
      </c>
      <c r="F3638" s="43">
        <v>30</v>
      </c>
      <c r="G3638">
        <v>2</v>
      </c>
      <c r="H3638" t="s">
        <v>4281</v>
      </c>
      <c r="I3638" s="43">
        <v>28</v>
      </c>
      <c r="J3638" t="s">
        <v>4291</v>
      </c>
      <c r="K3638" s="43">
        <v>120301</v>
      </c>
      <c r="L3638" t="s">
        <v>4362</v>
      </c>
      <c r="M3638">
        <v>70.39</v>
      </c>
      <c r="N3638">
        <v>15313</v>
      </c>
      <c r="O3638">
        <v>7706</v>
      </c>
      <c r="P3638">
        <v>7607</v>
      </c>
    </row>
    <row r="3639" spans="1:16">
      <c r="A3639">
        <v>12064448</v>
      </c>
      <c r="B3639" t="s">
        <v>4373</v>
      </c>
      <c r="C3639">
        <v>120640448</v>
      </c>
      <c r="D3639" s="43">
        <v>40</v>
      </c>
      <c r="E3639" t="s">
        <v>43</v>
      </c>
      <c r="F3639" s="43">
        <v>40</v>
      </c>
      <c r="G3639">
        <v>2</v>
      </c>
      <c r="H3639" t="s">
        <v>4281</v>
      </c>
      <c r="I3639" s="43">
        <v>28</v>
      </c>
      <c r="J3639" t="s">
        <v>4291</v>
      </c>
      <c r="K3639" s="43">
        <v>120307</v>
      </c>
      <c r="L3639" t="s">
        <v>4369</v>
      </c>
      <c r="M3639">
        <v>42.73</v>
      </c>
      <c r="N3639">
        <v>5387</v>
      </c>
      <c r="O3639">
        <v>2604</v>
      </c>
      <c r="P3639">
        <v>2783</v>
      </c>
    </row>
    <row r="3640" spans="1:16">
      <c r="A3640">
        <v>12064472</v>
      </c>
      <c r="B3640" t="s">
        <v>4374</v>
      </c>
      <c r="C3640">
        <v>120640472</v>
      </c>
      <c r="D3640" s="43">
        <v>20</v>
      </c>
      <c r="E3640" t="s">
        <v>22</v>
      </c>
      <c r="F3640" s="43">
        <v>20</v>
      </c>
      <c r="G3640">
        <v>2</v>
      </c>
      <c r="H3640" t="s">
        <v>4281</v>
      </c>
      <c r="I3640" s="43">
        <v>28</v>
      </c>
      <c r="J3640" t="s">
        <v>4291</v>
      </c>
      <c r="K3640" s="43">
        <v>120301</v>
      </c>
      <c r="L3640" t="s">
        <v>4362</v>
      </c>
      <c r="M3640">
        <v>67.95</v>
      </c>
      <c r="N3640">
        <v>26213</v>
      </c>
      <c r="O3640">
        <v>12626</v>
      </c>
      <c r="P3640">
        <v>13587</v>
      </c>
    </row>
    <row r="3641" spans="1:16">
      <c r="A3641">
        <v>12064512</v>
      </c>
      <c r="B3641" t="s">
        <v>4375</v>
      </c>
      <c r="C3641">
        <v>120640512</v>
      </c>
      <c r="D3641" s="43">
        <v>40</v>
      </c>
      <c r="E3641" t="s">
        <v>43</v>
      </c>
      <c r="F3641" s="43">
        <v>40</v>
      </c>
      <c r="G3641">
        <v>2</v>
      </c>
      <c r="H3641" t="s">
        <v>4281</v>
      </c>
      <c r="I3641" s="43">
        <v>28</v>
      </c>
      <c r="J3641" t="s">
        <v>4291</v>
      </c>
      <c r="K3641" s="43">
        <v>120306</v>
      </c>
      <c r="L3641" t="s">
        <v>4364</v>
      </c>
      <c r="M3641">
        <v>95.15</v>
      </c>
      <c r="N3641">
        <v>7355</v>
      </c>
      <c r="O3641">
        <v>3673</v>
      </c>
      <c r="P3641">
        <v>3682</v>
      </c>
    </row>
    <row r="3642" spans="1:16">
      <c r="A3642">
        <v>12064903</v>
      </c>
      <c r="B3642" t="s">
        <v>4376</v>
      </c>
      <c r="C3642">
        <v>120645403</v>
      </c>
      <c r="D3642" s="43">
        <v>50</v>
      </c>
      <c r="E3642" t="s">
        <v>41</v>
      </c>
      <c r="F3642" s="43">
        <v>50</v>
      </c>
      <c r="G3642">
        <v>2</v>
      </c>
      <c r="H3642" t="s">
        <v>4281</v>
      </c>
      <c r="I3642" s="43">
        <v>28</v>
      </c>
      <c r="J3642" t="s">
        <v>4291</v>
      </c>
      <c r="K3642" s="43">
        <v>120306</v>
      </c>
      <c r="L3642" t="s">
        <v>4364</v>
      </c>
      <c r="M3642">
        <v>174.66</v>
      </c>
      <c r="N3642">
        <v>4495</v>
      </c>
      <c r="O3642">
        <v>2294</v>
      </c>
      <c r="P3642">
        <v>2201</v>
      </c>
    </row>
    <row r="3643" spans="1:16">
      <c r="A3643">
        <v>12064904</v>
      </c>
      <c r="B3643" t="s">
        <v>4377</v>
      </c>
      <c r="C3643">
        <v>120645404</v>
      </c>
      <c r="D3643" s="43">
        <v>50</v>
      </c>
      <c r="E3643" t="s">
        <v>41</v>
      </c>
      <c r="F3643" s="43">
        <v>50</v>
      </c>
      <c r="G3643">
        <v>2</v>
      </c>
      <c r="H3643" t="s">
        <v>4281</v>
      </c>
      <c r="I3643" s="43">
        <v>28</v>
      </c>
      <c r="J3643" t="s">
        <v>4291</v>
      </c>
      <c r="K3643" s="43">
        <v>120307</v>
      </c>
      <c r="L3643" t="s">
        <v>4369</v>
      </c>
      <c r="M3643">
        <v>152</v>
      </c>
      <c r="N3643">
        <v>5313</v>
      </c>
      <c r="O3643">
        <v>2721</v>
      </c>
      <c r="P3643">
        <v>2592</v>
      </c>
    </row>
    <row r="3644" spans="1:16">
      <c r="A3644">
        <v>12064906</v>
      </c>
      <c r="B3644" t="s">
        <v>4378</v>
      </c>
      <c r="C3644">
        <v>120645406</v>
      </c>
      <c r="D3644" s="43">
        <v>50</v>
      </c>
      <c r="E3644" t="s">
        <v>41</v>
      </c>
      <c r="F3644" s="43">
        <v>50</v>
      </c>
      <c r="G3644">
        <v>2</v>
      </c>
      <c r="H3644" t="s">
        <v>4281</v>
      </c>
      <c r="I3644" s="43">
        <v>28</v>
      </c>
      <c r="J3644" t="s">
        <v>4291</v>
      </c>
      <c r="K3644" s="43">
        <v>120302</v>
      </c>
      <c r="L3644" t="s">
        <v>4292</v>
      </c>
      <c r="M3644">
        <v>155.36</v>
      </c>
      <c r="N3644">
        <v>6083</v>
      </c>
      <c r="O3644">
        <v>3060</v>
      </c>
      <c r="P3644">
        <v>3023</v>
      </c>
    </row>
    <row r="3645" spans="1:16">
      <c r="A3645">
        <v>12064908</v>
      </c>
      <c r="B3645" t="s">
        <v>4379</v>
      </c>
      <c r="C3645">
        <v>120645408</v>
      </c>
      <c r="D3645" s="43">
        <v>50</v>
      </c>
      <c r="E3645" t="s">
        <v>41</v>
      </c>
      <c r="F3645" s="43">
        <v>50</v>
      </c>
      <c r="G3645">
        <v>2</v>
      </c>
      <c r="H3645" t="s">
        <v>4281</v>
      </c>
      <c r="I3645" s="43">
        <v>28</v>
      </c>
      <c r="J3645" t="s">
        <v>4291</v>
      </c>
      <c r="K3645" s="43">
        <v>120301</v>
      </c>
      <c r="L3645" t="s">
        <v>4362</v>
      </c>
      <c r="M3645">
        <v>155.32</v>
      </c>
      <c r="N3645">
        <v>9214</v>
      </c>
      <c r="O3645">
        <v>4691</v>
      </c>
      <c r="P3645">
        <v>4523</v>
      </c>
    </row>
    <row r="3646" spans="1:16">
      <c r="A3646">
        <v>12064910</v>
      </c>
      <c r="B3646" t="s">
        <v>4380</v>
      </c>
      <c r="C3646">
        <v>120645410</v>
      </c>
      <c r="D3646" s="43">
        <v>50</v>
      </c>
      <c r="E3646" t="s">
        <v>41</v>
      </c>
      <c r="F3646" s="43">
        <v>50</v>
      </c>
      <c r="G3646">
        <v>2</v>
      </c>
      <c r="H3646" t="s">
        <v>4281</v>
      </c>
      <c r="I3646" s="43">
        <v>28</v>
      </c>
      <c r="J3646" t="s">
        <v>4291</v>
      </c>
      <c r="K3646" s="43">
        <v>120307</v>
      </c>
      <c r="L3646" t="s">
        <v>4369</v>
      </c>
      <c r="M3646">
        <v>150.43</v>
      </c>
      <c r="N3646">
        <v>4513</v>
      </c>
      <c r="O3646">
        <v>2370</v>
      </c>
      <c r="P3646">
        <v>2143</v>
      </c>
    </row>
    <row r="3647" spans="1:16">
      <c r="A3647">
        <v>12064912</v>
      </c>
      <c r="B3647" t="s">
        <v>4381</v>
      </c>
      <c r="C3647">
        <v>120645412</v>
      </c>
      <c r="D3647" s="43">
        <v>50</v>
      </c>
      <c r="E3647" t="s">
        <v>41</v>
      </c>
      <c r="F3647" s="43">
        <v>50</v>
      </c>
      <c r="G3647">
        <v>2</v>
      </c>
      <c r="H3647" t="s">
        <v>4281</v>
      </c>
      <c r="I3647" s="43">
        <v>28</v>
      </c>
      <c r="J3647" t="s">
        <v>4291</v>
      </c>
      <c r="K3647" s="43">
        <v>120307</v>
      </c>
      <c r="L3647" t="s">
        <v>4369</v>
      </c>
      <c r="M3647">
        <v>189.28</v>
      </c>
      <c r="N3647">
        <v>4888</v>
      </c>
      <c r="O3647">
        <v>2602</v>
      </c>
      <c r="P3647">
        <v>2286</v>
      </c>
    </row>
    <row r="3648" spans="1:16">
      <c r="A3648">
        <v>12064914</v>
      </c>
      <c r="B3648" t="s">
        <v>4382</v>
      </c>
      <c r="C3648">
        <v>120645414</v>
      </c>
      <c r="D3648" s="43">
        <v>50</v>
      </c>
      <c r="E3648" t="s">
        <v>41</v>
      </c>
      <c r="F3648" s="43">
        <v>50</v>
      </c>
      <c r="G3648">
        <v>2</v>
      </c>
      <c r="H3648" t="s">
        <v>4281</v>
      </c>
      <c r="I3648" s="43">
        <v>28</v>
      </c>
      <c r="J3648" t="s">
        <v>4291</v>
      </c>
      <c r="K3648" s="43">
        <v>120306</v>
      </c>
      <c r="L3648" t="s">
        <v>4364</v>
      </c>
      <c r="M3648">
        <v>287.55</v>
      </c>
      <c r="N3648">
        <v>6705</v>
      </c>
      <c r="O3648">
        <v>3439</v>
      </c>
      <c r="P3648">
        <v>3266</v>
      </c>
    </row>
    <row r="3649" spans="1:16">
      <c r="A3649">
        <v>12065036</v>
      </c>
      <c r="B3649" t="s">
        <v>4383</v>
      </c>
      <c r="C3649">
        <v>120650036</v>
      </c>
      <c r="D3649" s="43">
        <v>40</v>
      </c>
      <c r="E3649" t="s">
        <v>43</v>
      </c>
      <c r="F3649" s="43">
        <v>40</v>
      </c>
      <c r="G3649">
        <v>2</v>
      </c>
      <c r="H3649" t="s">
        <v>4281</v>
      </c>
      <c r="I3649" s="43">
        <v>64</v>
      </c>
      <c r="J3649" t="s">
        <v>4285</v>
      </c>
      <c r="K3649" s="43">
        <v>120105</v>
      </c>
      <c r="L3649" t="s">
        <v>4384</v>
      </c>
      <c r="M3649">
        <v>18.12</v>
      </c>
      <c r="N3649">
        <v>8019</v>
      </c>
      <c r="O3649">
        <v>3985</v>
      </c>
      <c r="P3649">
        <v>4034</v>
      </c>
    </row>
    <row r="3650" spans="1:16">
      <c r="A3650">
        <v>12065084</v>
      </c>
      <c r="B3650" t="s">
        <v>4385</v>
      </c>
      <c r="C3650">
        <v>120650084</v>
      </c>
      <c r="D3650" s="43">
        <v>40</v>
      </c>
      <c r="E3650" t="s">
        <v>43</v>
      </c>
      <c r="F3650" s="43">
        <v>40</v>
      </c>
      <c r="G3650">
        <v>2</v>
      </c>
      <c r="H3650" t="s">
        <v>4281</v>
      </c>
      <c r="I3650" s="43">
        <v>64</v>
      </c>
      <c r="J3650" t="s">
        <v>4285</v>
      </c>
      <c r="K3650" s="43">
        <v>120108</v>
      </c>
      <c r="L3650" t="s">
        <v>4386</v>
      </c>
      <c r="M3650">
        <v>213.86</v>
      </c>
      <c r="N3650">
        <v>5854</v>
      </c>
      <c r="O3650">
        <v>2886</v>
      </c>
      <c r="P3650">
        <v>2968</v>
      </c>
    </row>
    <row r="3651" spans="1:16">
      <c r="A3651">
        <v>12065096</v>
      </c>
      <c r="B3651" t="s">
        <v>4387</v>
      </c>
      <c r="C3651">
        <v>120650096</v>
      </c>
      <c r="D3651" s="43">
        <v>30</v>
      </c>
      <c r="E3651" t="s">
        <v>36</v>
      </c>
      <c r="F3651" s="43">
        <v>30</v>
      </c>
      <c r="G3651">
        <v>2</v>
      </c>
      <c r="H3651" t="s">
        <v>4281</v>
      </c>
      <c r="I3651" s="43">
        <v>64</v>
      </c>
      <c r="J3651" t="s">
        <v>4285</v>
      </c>
      <c r="K3651" s="43">
        <v>120105</v>
      </c>
      <c r="L3651" t="s">
        <v>4384</v>
      </c>
      <c r="M3651">
        <v>4.61</v>
      </c>
      <c r="N3651">
        <v>12155</v>
      </c>
      <c r="O3651">
        <v>5816</v>
      </c>
      <c r="P3651">
        <v>6339</v>
      </c>
    </row>
    <row r="3652" spans="1:16">
      <c r="A3652">
        <v>12065136</v>
      </c>
      <c r="B3652" t="s">
        <v>4388</v>
      </c>
      <c r="C3652">
        <v>120650136</v>
      </c>
      <c r="D3652" s="43">
        <v>20</v>
      </c>
      <c r="E3652" t="s">
        <v>22</v>
      </c>
      <c r="F3652" s="43">
        <v>20</v>
      </c>
      <c r="G3652">
        <v>2</v>
      </c>
      <c r="H3652" t="s">
        <v>4281</v>
      </c>
      <c r="I3652" s="43">
        <v>64</v>
      </c>
      <c r="J3652" t="s">
        <v>4285</v>
      </c>
      <c r="K3652" s="43">
        <v>120107</v>
      </c>
      <c r="L3652" t="s">
        <v>4389</v>
      </c>
      <c r="M3652">
        <v>31.47</v>
      </c>
      <c r="N3652">
        <v>26264</v>
      </c>
      <c r="O3652">
        <v>12901</v>
      </c>
      <c r="P3652">
        <v>13363</v>
      </c>
    </row>
    <row r="3653" spans="1:16">
      <c r="A3653">
        <v>12065144</v>
      </c>
      <c r="B3653" t="s">
        <v>4390</v>
      </c>
      <c r="C3653">
        <v>120650144</v>
      </c>
      <c r="D3653" s="43">
        <v>20</v>
      </c>
      <c r="E3653" t="s">
        <v>22</v>
      </c>
      <c r="F3653" s="43">
        <v>20</v>
      </c>
      <c r="G3653">
        <v>2</v>
      </c>
      <c r="H3653" t="s">
        <v>4281</v>
      </c>
      <c r="I3653" s="43">
        <v>64</v>
      </c>
      <c r="J3653" t="s">
        <v>4285</v>
      </c>
      <c r="K3653" s="43">
        <v>120105</v>
      </c>
      <c r="L3653" t="s">
        <v>4384</v>
      </c>
      <c r="M3653">
        <v>48.56</v>
      </c>
      <c r="N3653">
        <v>25519</v>
      </c>
      <c r="O3653">
        <v>12400</v>
      </c>
      <c r="P3653">
        <v>13119</v>
      </c>
    </row>
    <row r="3654" spans="1:16">
      <c r="A3654">
        <v>12065165</v>
      </c>
      <c r="B3654" t="s">
        <v>4391</v>
      </c>
      <c r="C3654">
        <v>120650165</v>
      </c>
      <c r="D3654" s="43">
        <v>40</v>
      </c>
      <c r="E3654" t="s">
        <v>43</v>
      </c>
      <c r="F3654" s="43">
        <v>40</v>
      </c>
      <c r="G3654">
        <v>2</v>
      </c>
      <c r="H3654" t="s">
        <v>4281</v>
      </c>
      <c r="I3654" s="43">
        <v>64</v>
      </c>
      <c r="J3654" t="s">
        <v>4285</v>
      </c>
      <c r="K3654" s="43">
        <v>120105</v>
      </c>
      <c r="L3654" t="s">
        <v>4384</v>
      </c>
      <c r="M3654">
        <v>209.56</v>
      </c>
      <c r="N3654">
        <v>7238</v>
      </c>
      <c r="O3654">
        <v>3633</v>
      </c>
      <c r="P3654">
        <v>3605</v>
      </c>
    </row>
    <row r="3655" spans="1:16">
      <c r="A3655">
        <v>12065180</v>
      </c>
      <c r="B3655" t="s">
        <v>4392</v>
      </c>
      <c r="C3655">
        <v>120650180</v>
      </c>
      <c r="D3655" s="43">
        <v>40</v>
      </c>
      <c r="E3655" t="s">
        <v>43</v>
      </c>
      <c r="F3655" s="43">
        <v>40</v>
      </c>
      <c r="G3655">
        <v>2</v>
      </c>
      <c r="H3655" t="s">
        <v>4281</v>
      </c>
      <c r="I3655" s="43">
        <v>64</v>
      </c>
      <c r="J3655" t="s">
        <v>4285</v>
      </c>
      <c r="K3655" s="43">
        <v>120105</v>
      </c>
      <c r="L3655" t="s">
        <v>4384</v>
      </c>
      <c r="M3655">
        <v>6.45</v>
      </c>
      <c r="N3655">
        <v>6678</v>
      </c>
      <c r="O3655">
        <v>3297</v>
      </c>
      <c r="P3655">
        <v>3381</v>
      </c>
    </row>
    <row r="3656" spans="1:16">
      <c r="A3656">
        <v>12065193</v>
      </c>
      <c r="B3656" t="s">
        <v>4393</v>
      </c>
      <c r="C3656">
        <v>120650193</v>
      </c>
      <c r="D3656" s="43">
        <v>50</v>
      </c>
      <c r="E3656" t="s">
        <v>41</v>
      </c>
      <c r="F3656" s="43">
        <v>50</v>
      </c>
      <c r="G3656">
        <v>2</v>
      </c>
      <c r="H3656" t="s">
        <v>4281</v>
      </c>
      <c r="I3656" s="43">
        <v>64</v>
      </c>
      <c r="J3656" t="s">
        <v>4285</v>
      </c>
      <c r="K3656" s="43">
        <v>120105</v>
      </c>
      <c r="L3656" t="s">
        <v>4384</v>
      </c>
      <c r="M3656">
        <v>142.2</v>
      </c>
      <c r="N3656">
        <v>4261</v>
      </c>
      <c r="O3656">
        <v>2158</v>
      </c>
      <c r="P3656">
        <v>2103</v>
      </c>
    </row>
    <row r="3657" spans="1:16">
      <c r="A3657">
        <v>12065198</v>
      </c>
      <c r="B3657" t="s">
        <v>4394</v>
      </c>
      <c r="C3657">
        <v>120650198</v>
      </c>
      <c r="D3657" s="43">
        <v>40</v>
      </c>
      <c r="E3657" t="s">
        <v>43</v>
      </c>
      <c r="F3657" s="43">
        <v>40</v>
      </c>
      <c r="G3657">
        <v>2</v>
      </c>
      <c r="H3657" t="s">
        <v>4281</v>
      </c>
      <c r="I3657" s="43">
        <v>64</v>
      </c>
      <c r="J3657" t="s">
        <v>4285</v>
      </c>
      <c r="K3657" s="43">
        <v>120105</v>
      </c>
      <c r="L3657" t="s">
        <v>4384</v>
      </c>
      <c r="M3657">
        <v>245.42</v>
      </c>
      <c r="N3657">
        <v>8101</v>
      </c>
      <c r="O3657">
        <v>4094</v>
      </c>
      <c r="P3657">
        <v>4007</v>
      </c>
    </row>
    <row r="3658" spans="1:16">
      <c r="A3658">
        <v>12065225</v>
      </c>
      <c r="B3658" t="s">
        <v>4395</v>
      </c>
      <c r="C3658">
        <v>120650225</v>
      </c>
      <c r="D3658" s="43">
        <v>30</v>
      </c>
      <c r="E3658" t="s">
        <v>36</v>
      </c>
      <c r="F3658" s="43">
        <v>30</v>
      </c>
      <c r="G3658">
        <v>2</v>
      </c>
      <c r="H3658" t="s">
        <v>4281</v>
      </c>
      <c r="I3658" s="43">
        <v>64</v>
      </c>
      <c r="J3658" t="s">
        <v>4285</v>
      </c>
      <c r="K3658" s="43">
        <v>120105</v>
      </c>
      <c r="L3658" t="s">
        <v>4384</v>
      </c>
      <c r="M3658">
        <v>52.65</v>
      </c>
      <c r="N3658">
        <v>14795</v>
      </c>
      <c r="O3658">
        <v>7344</v>
      </c>
      <c r="P3658">
        <v>7451</v>
      </c>
    </row>
    <row r="3659" spans="1:16">
      <c r="A3659">
        <v>12065251</v>
      </c>
      <c r="B3659" t="s">
        <v>4396</v>
      </c>
      <c r="C3659">
        <v>120650251</v>
      </c>
      <c r="D3659" s="43">
        <v>30</v>
      </c>
      <c r="E3659" t="s">
        <v>36</v>
      </c>
      <c r="F3659" s="43">
        <v>30</v>
      </c>
      <c r="G3659">
        <v>2</v>
      </c>
      <c r="H3659" t="s">
        <v>4281</v>
      </c>
      <c r="I3659" s="43">
        <v>64</v>
      </c>
      <c r="J3659" t="s">
        <v>4285</v>
      </c>
      <c r="K3659" s="43">
        <v>120107</v>
      </c>
      <c r="L3659" t="s">
        <v>4389</v>
      </c>
      <c r="M3659">
        <v>103.67</v>
      </c>
      <c r="N3659">
        <v>10876</v>
      </c>
      <c r="O3659">
        <v>5505</v>
      </c>
      <c r="P3659">
        <v>5371</v>
      </c>
    </row>
    <row r="3660" spans="1:16">
      <c r="A3660">
        <v>12065256</v>
      </c>
      <c r="B3660" t="s">
        <v>4397</v>
      </c>
      <c r="C3660">
        <v>120650256</v>
      </c>
      <c r="D3660" s="43">
        <v>20</v>
      </c>
      <c r="E3660" t="s">
        <v>22</v>
      </c>
      <c r="F3660" s="43">
        <v>20</v>
      </c>
      <c r="G3660">
        <v>2</v>
      </c>
      <c r="H3660" t="s">
        <v>4281</v>
      </c>
      <c r="I3660" s="43">
        <v>64</v>
      </c>
      <c r="J3660" t="s">
        <v>4285</v>
      </c>
      <c r="K3660" s="43">
        <v>120105</v>
      </c>
      <c r="L3660" t="s">
        <v>4384</v>
      </c>
      <c r="M3660">
        <v>163.64</v>
      </c>
      <c r="N3660">
        <v>43526</v>
      </c>
      <c r="O3660">
        <v>21390</v>
      </c>
      <c r="P3660">
        <v>22136</v>
      </c>
    </row>
    <row r="3661" spans="1:16">
      <c r="A3661">
        <v>12065332</v>
      </c>
      <c r="B3661" t="s">
        <v>4398</v>
      </c>
      <c r="C3661">
        <v>120650332</v>
      </c>
      <c r="D3661" s="43">
        <v>30</v>
      </c>
      <c r="E3661" t="s">
        <v>36</v>
      </c>
      <c r="F3661" s="43">
        <v>30</v>
      </c>
      <c r="G3661">
        <v>2</v>
      </c>
      <c r="H3661" t="s">
        <v>4281</v>
      </c>
      <c r="I3661" s="43">
        <v>64</v>
      </c>
      <c r="J3661" t="s">
        <v>4285</v>
      </c>
      <c r="K3661" s="43">
        <v>120107</v>
      </c>
      <c r="L3661" t="s">
        <v>4389</v>
      </c>
      <c r="M3661">
        <v>23.36</v>
      </c>
      <c r="N3661">
        <v>11766</v>
      </c>
      <c r="O3661">
        <v>5823</v>
      </c>
      <c r="P3661">
        <v>5943</v>
      </c>
    </row>
    <row r="3662" spans="1:16">
      <c r="A3662">
        <v>12065356</v>
      </c>
      <c r="B3662" t="s">
        <v>4399</v>
      </c>
      <c r="C3662">
        <v>120650356</v>
      </c>
      <c r="D3662" s="43">
        <v>30</v>
      </c>
      <c r="E3662" t="s">
        <v>36</v>
      </c>
      <c r="F3662" s="43">
        <v>30</v>
      </c>
      <c r="G3662">
        <v>2</v>
      </c>
      <c r="H3662" t="s">
        <v>4281</v>
      </c>
      <c r="I3662" s="43">
        <v>64</v>
      </c>
      <c r="J3662" t="s">
        <v>4285</v>
      </c>
      <c r="K3662" s="43">
        <v>120108</v>
      </c>
      <c r="L3662" t="s">
        <v>4386</v>
      </c>
      <c r="M3662">
        <v>223.07</v>
      </c>
      <c r="N3662">
        <v>13409</v>
      </c>
      <c r="O3662">
        <v>6701</v>
      </c>
      <c r="P3662">
        <v>6708</v>
      </c>
    </row>
    <row r="3663" spans="1:16">
      <c r="A3663">
        <v>12065902</v>
      </c>
      <c r="B3663" t="s">
        <v>4400</v>
      </c>
      <c r="C3663">
        <v>120655502</v>
      </c>
      <c r="D3663" s="43">
        <v>40</v>
      </c>
      <c r="E3663" t="s">
        <v>43</v>
      </c>
      <c r="F3663" s="43">
        <v>40</v>
      </c>
      <c r="G3663">
        <v>2</v>
      </c>
      <c r="H3663" t="s">
        <v>4281</v>
      </c>
      <c r="I3663" s="43">
        <v>64</v>
      </c>
      <c r="J3663" t="s">
        <v>4285</v>
      </c>
      <c r="K3663" s="43">
        <v>120108</v>
      </c>
      <c r="L3663" t="s">
        <v>4386</v>
      </c>
      <c r="M3663">
        <v>321.54</v>
      </c>
      <c r="N3663">
        <v>9063</v>
      </c>
      <c r="O3663">
        <v>4545</v>
      </c>
      <c r="P3663">
        <v>4518</v>
      </c>
    </row>
    <row r="3664" spans="1:16">
      <c r="A3664">
        <v>12066052</v>
      </c>
      <c r="B3664" t="s">
        <v>4401</v>
      </c>
      <c r="C3664">
        <v>120660052</v>
      </c>
      <c r="D3664" s="43">
        <v>40</v>
      </c>
      <c r="E3664" t="s">
        <v>43</v>
      </c>
      <c r="F3664" s="43">
        <v>40</v>
      </c>
      <c r="G3664">
        <v>2</v>
      </c>
      <c r="H3664" t="s">
        <v>4281</v>
      </c>
      <c r="I3664" s="43">
        <v>15</v>
      </c>
      <c r="J3664" t="s">
        <v>4288</v>
      </c>
      <c r="K3664" s="43">
        <v>120404</v>
      </c>
      <c r="L3664" t="s">
        <v>4402</v>
      </c>
      <c r="M3664">
        <v>163.5</v>
      </c>
      <c r="N3664">
        <v>7833</v>
      </c>
      <c r="O3664">
        <v>3916</v>
      </c>
      <c r="P3664">
        <v>3917</v>
      </c>
    </row>
    <row r="3665" spans="1:16">
      <c r="A3665">
        <v>12066112</v>
      </c>
      <c r="B3665" t="s">
        <v>4403</v>
      </c>
      <c r="C3665">
        <v>120660112</v>
      </c>
      <c r="D3665" s="43">
        <v>40</v>
      </c>
      <c r="E3665" t="s">
        <v>43</v>
      </c>
      <c r="F3665" s="43">
        <v>40</v>
      </c>
      <c r="G3665">
        <v>2</v>
      </c>
      <c r="H3665" t="s">
        <v>4281</v>
      </c>
      <c r="I3665" s="43">
        <v>15</v>
      </c>
      <c r="J3665" t="s">
        <v>4288</v>
      </c>
      <c r="K3665" s="43">
        <v>120410</v>
      </c>
      <c r="L3665" t="s">
        <v>4404</v>
      </c>
      <c r="M3665">
        <v>81.86</v>
      </c>
      <c r="N3665">
        <v>8655</v>
      </c>
      <c r="O3665">
        <v>4253</v>
      </c>
      <c r="P3665">
        <v>4402</v>
      </c>
    </row>
    <row r="3666" spans="1:16">
      <c r="A3666">
        <v>12066176</v>
      </c>
      <c r="B3666" t="s">
        <v>4405</v>
      </c>
      <c r="C3666">
        <v>120660176</v>
      </c>
      <c r="D3666" s="43">
        <v>30</v>
      </c>
      <c r="E3666" t="s">
        <v>36</v>
      </c>
      <c r="F3666" s="43">
        <v>30</v>
      </c>
      <c r="G3666">
        <v>2</v>
      </c>
      <c r="H3666" t="s">
        <v>4281</v>
      </c>
      <c r="I3666" s="43">
        <v>15</v>
      </c>
      <c r="J3666" t="s">
        <v>4288</v>
      </c>
      <c r="K3666" s="43">
        <v>120411</v>
      </c>
      <c r="L3666" t="s">
        <v>4406</v>
      </c>
      <c r="M3666">
        <v>88.9</v>
      </c>
      <c r="N3666">
        <v>15084</v>
      </c>
      <c r="O3666">
        <v>7400</v>
      </c>
      <c r="P3666">
        <v>7684</v>
      </c>
    </row>
    <row r="3667" spans="1:16">
      <c r="A3667">
        <v>12066196</v>
      </c>
      <c r="B3667" t="s">
        <v>4407</v>
      </c>
      <c r="C3667">
        <v>120660196</v>
      </c>
      <c r="D3667" s="43">
        <v>30</v>
      </c>
      <c r="E3667" t="s">
        <v>36</v>
      </c>
      <c r="F3667" s="43">
        <v>30</v>
      </c>
      <c r="G3667">
        <v>2</v>
      </c>
      <c r="H3667" t="s">
        <v>4281</v>
      </c>
      <c r="I3667" s="43">
        <v>15</v>
      </c>
      <c r="J3667" t="s">
        <v>4288</v>
      </c>
      <c r="K3667" s="43">
        <v>120404</v>
      </c>
      <c r="L3667" t="s">
        <v>4402</v>
      </c>
      <c r="M3667">
        <v>139.32</v>
      </c>
      <c r="N3667">
        <v>16237</v>
      </c>
      <c r="O3667">
        <v>7921</v>
      </c>
      <c r="P3667">
        <v>8316</v>
      </c>
    </row>
    <row r="3668" spans="1:16">
      <c r="A3668">
        <v>12066285</v>
      </c>
      <c r="B3668" t="s">
        <v>4408</v>
      </c>
      <c r="C3668">
        <v>120660285</v>
      </c>
      <c r="D3668" s="43">
        <v>40</v>
      </c>
      <c r="E3668" t="s">
        <v>43</v>
      </c>
      <c r="F3668" s="43">
        <v>40</v>
      </c>
      <c r="G3668">
        <v>2</v>
      </c>
      <c r="H3668" t="s">
        <v>4281</v>
      </c>
      <c r="I3668" s="43">
        <v>15</v>
      </c>
      <c r="J3668" t="s">
        <v>4288</v>
      </c>
      <c r="K3668" s="43">
        <v>120410</v>
      </c>
      <c r="L3668" t="s">
        <v>4404</v>
      </c>
      <c r="M3668">
        <v>68.95</v>
      </c>
      <c r="N3668">
        <v>6813</v>
      </c>
      <c r="O3668">
        <v>3397</v>
      </c>
      <c r="P3668">
        <v>3416</v>
      </c>
    </row>
    <row r="3669" spans="1:16">
      <c r="A3669">
        <v>12066296</v>
      </c>
      <c r="B3669" t="s">
        <v>4409</v>
      </c>
      <c r="C3669">
        <v>120660296</v>
      </c>
      <c r="D3669" s="43">
        <v>40</v>
      </c>
      <c r="E3669" t="s">
        <v>43</v>
      </c>
      <c r="F3669" s="43">
        <v>40</v>
      </c>
      <c r="G3669">
        <v>2</v>
      </c>
      <c r="H3669" t="s">
        <v>4281</v>
      </c>
      <c r="I3669" s="43">
        <v>15</v>
      </c>
      <c r="J3669" t="s">
        <v>4288</v>
      </c>
      <c r="K3669" s="43">
        <v>120411</v>
      </c>
      <c r="L3669" t="s">
        <v>4406</v>
      </c>
      <c r="M3669">
        <v>33.44</v>
      </c>
      <c r="N3669">
        <v>5795</v>
      </c>
      <c r="O3669">
        <v>2863</v>
      </c>
      <c r="P3669">
        <v>2932</v>
      </c>
    </row>
    <row r="3670" spans="1:16">
      <c r="A3670">
        <v>12066304</v>
      </c>
      <c r="B3670" t="s">
        <v>4410</v>
      </c>
      <c r="C3670">
        <v>120660304</v>
      </c>
      <c r="D3670" s="43">
        <v>20</v>
      </c>
      <c r="E3670" t="s">
        <v>22</v>
      </c>
      <c r="F3670" s="43">
        <v>20</v>
      </c>
      <c r="G3670">
        <v>2</v>
      </c>
      <c r="H3670" t="s">
        <v>4281</v>
      </c>
      <c r="I3670" s="43">
        <v>15</v>
      </c>
      <c r="J3670" t="s">
        <v>4288</v>
      </c>
      <c r="K3670" s="43">
        <v>120410</v>
      </c>
      <c r="L3670" t="s">
        <v>4404</v>
      </c>
      <c r="M3670">
        <v>127.56</v>
      </c>
      <c r="N3670">
        <v>24625</v>
      </c>
      <c r="O3670">
        <v>11921</v>
      </c>
      <c r="P3670">
        <v>12704</v>
      </c>
    </row>
    <row r="3671" spans="1:16">
      <c r="A3671">
        <v>12066320</v>
      </c>
      <c r="B3671" t="s">
        <v>4411</v>
      </c>
      <c r="C3671">
        <v>120660320</v>
      </c>
      <c r="D3671" s="43">
        <v>40</v>
      </c>
      <c r="E3671" t="s">
        <v>43</v>
      </c>
      <c r="F3671" s="43">
        <v>40</v>
      </c>
      <c r="G3671">
        <v>2</v>
      </c>
      <c r="H3671" t="s">
        <v>4281</v>
      </c>
      <c r="I3671" s="43">
        <v>15</v>
      </c>
      <c r="J3671" t="s">
        <v>4288</v>
      </c>
      <c r="K3671" s="43">
        <v>120404</v>
      </c>
      <c r="L3671" t="s">
        <v>4402</v>
      </c>
      <c r="M3671">
        <v>111.6</v>
      </c>
      <c r="N3671">
        <v>8307</v>
      </c>
      <c r="O3671">
        <v>4140</v>
      </c>
      <c r="P3671">
        <v>4167</v>
      </c>
    </row>
    <row r="3672" spans="1:16">
      <c r="A3672">
        <v>12066901</v>
      </c>
      <c r="B3672" t="s">
        <v>4412</v>
      </c>
      <c r="C3672">
        <v>120665601</v>
      </c>
      <c r="D3672" s="43">
        <v>50</v>
      </c>
      <c r="E3672" t="s">
        <v>41</v>
      </c>
      <c r="F3672" s="43">
        <v>50</v>
      </c>
      <c r="G3672">
        <v>2</v>
      </c>
      <c r="H3672" t="s">
        <v>4281</v>
      </c>
      <c r="I3672" s="43">
        <v>15</v>
      </c>
      <c r="J3672" t="s">
        <v>4288</v>
      </c>
      <c r="K3672" s="43">
        <v>120410</v>
      </c>
      <c r="L3672" t="s">
        <v>4404</v>
      </c>
      <c r="M3672">
        <v>198.79</v>
      </c>
      <c r="N3672">
        <v>5789</v>
      </c>
      <c r="O3672">
        <v>2906</v>
      </c>
      <c r="P3672">
        <v>2883</v>
      </c>
    </row>
    <row r="3673" spans="1:16">
      <c r="A3673">
        <v>12066906</v>
      </c>
      <c r="B3673" t="s">
        <v>4413</v>
      </c>
      <c r="C3673">
        <v>120665606</v>
      </c>
      <c r="D3673" s="43">
        <v>50</v>
      </c>
      <c r="E3673" t="s">
        <v>41</v>
      </c>
      <c r="F3673" s="43">
        <v>50</v>
      </c>
      <c r="G3673">
        <v>2</v>
      </c>
      <c r="H3673" t="s">
        <v>4281</v>
      </c>
      <c r="I3673" s="43">
        <v>15</v>
      </c>
      <c r="J3673" t="s">
        <v>4288</v>
      </c>
      <c r="K3673" s="43">
        <v>120411</v>
      </c>
      <c r="L3673" t="s">
        <v>4406</v>
      </c>
      <c r="M3673">
        <v>77.33</v>
      </c>
      <c r="N3673">
        <v>6142</v>
      </c>
      <c r="O3673">
        <v>3035</v>
      </c>
      <c r="P3673">
        <v>3107</v>
      </c>
    </row>
    <row r="3674" spans="1:16">
      <c r="A3674">
        <v>12066907</v>
      </c>
      <c r="B3674" t="s">
        <v>4414</v>
      </c>
      <c r="C3674">
        <v>120665607</v>
      </c>
      <c r="D3674" s="43">
        <v>50</v>
      </c>
      <c r="E3674" t="s">
        <v>41</v>
      </c>
      <c r="F3674" s="43">
        <v>50</v>
      </c>
      <c r="G3674">
        <v>2</v>
      </c>
      <c r="H3674" t="s">
        <v>4281</v>
      </c>
      <c r="I3674" s="43">
        <v>15</v>
      </c>
      <c r="J3674" t="s">
        <v>4288</v>
      </c>
      <c r="K3674" s="43">
        <v>120411</v>
      </c>
      <c r="L3674" t="s">
        <v>4406</v>
      </c>
      <c r="M3674">
        <v>131.83</v>
      </c>
      <c r="N3674">
        <v>7170</v>
      </c>
      <c r="O3674">
        <v>3535</v>
      </c>
      <c r="P3674">
        <v>3635</v>
      </c>
    </row>
    <row r="3675" spans="1:16">
      <c r="A3675">
        <v>12067036</v>
      </c>
      <c r="B3675" t="s">
        <v>4415</v>
      </c>
      <c r="C3675">
        <v>120670036</v>
      </c>
      <c r="D3675" s="43">
        <v>40</v>
      </c>
      <c r="E3675" t="s">
        <v>43</v>
      </c>
      <c r="F3675" s="43">
        <v>40</v>
      </c>
      <c r="G3675">
        <v>2</v>
      </c>
      <c r="H3675" t="s">
        <v>4281</v>
      </c>
      <c r="I3675" s="43">
        <v>28</v>
      </c>
      <c r="J3675" t="s">
        <v>4291</v>
      </c>
      <c r="K3675" s="43">
        <v>120304</v>
      </c>
      <c r="L3675" t="s">
        <v>4416</v>
      </c>
      <c r="M3675">
        <v>77.82</v>
      </c>
      <c r="N3675">
        <v>8122</v>
      </c>
      <c r="O3675">
        <v>3902</v>
      </c>
      <c r="P3675">
        <v>4220</v>
      </c>
    </row>
    <row r="3676" spans="1:16">
      <c r="A3676">
        <v>12067120</v>
      </c>
      <c r="B3676" t="s">
        <v>4417</v>
      </c>
      <c r="C3676">
        <v>120670120</v>
      </c>
      <c r="D3676" s="43">
        <v>20</v>
      </c>
      <c r="E3676" t="s">
        <v>22</v>
      </c>
      <c r="F3676" s="43">
        <v>20</v>
      </c>
      <c r="G3676">
        <v>2</v>
      </c>
      <c r="H3676" t="s">
        <v>4281</v>
      </c>
      <c r="I3676" s="43">
        <v>28</v>
      </c>
      <c r="J3676" t="s">
        <v>4291</v>
      </c>
      <c r="K3676" s="43">
        <v>120305</v>
      </c>
      <c r="L3676" t="s">
        <v>4418</v>
      </c>
      <c r="M3676">
        <v>63.47</v>
      </c>
      <c r="N3676">
        <v>30416</v>
      </c>
      <c r="O3676">
        <v>15907</v>
      </c>
      <c r="P3676">
        <v>14509</v>
      </c>
    </row>
    <row r="3677" spans="1:16">
      <c r="A3677">
        <v>12067124</v>
      </c>
      <c r="B3677" t="s">
        <v>4419</v>
      </c>
      <c r="C3677">
        <v>120670124</v>
      </c>
      <c r="D3677" s="43">
        <v>30</v>
      </c>
      <c r="E3677" t="s">
        <v>36</v>
      </c>
      <c r="F3677" s="43">
        <v>30</v>
      </c>
      <c r="G3677">
        <v>2</v>
      </c>
      <c r="H3677" t="s">
        <v>4281</v>
      </c>
      <c r="I3677" s="43">
        <v>28</v>
      </c>
      <c r="J3677" t="s">
        <v>4291</v>
      </c>
      <c r="K3677" s="43">
        <v>120308</v>
      </c>
      <c r="L3677" t="s">
        <v>4420</v>
      </c>
      <c r="M3677">
        <v>16.53</v>
      </c>
      <c r="N3677">
        <v>11668</v>
      </c>
      <c r="O3677">
        <v>5548</v>
      </c>
      <c r="P3677">
        <v>6120</v>
      </c>
    </row>
    <row r="3678" spans="1:16">
      <c r="A3678">
        <v>12067137</v>
      </c>
      <c r="B3678" t="s">
        <v>4421</v>
      </c>
      <c r="C3678">
        <v>120670137</v>
      </c>
      <c r="D3678" s="43">
        <v>50</v>
      </c>
      <c r="E3678" t="s">
        <v>41</v>
      </c>
      <c r="F3678" s="43">
        <v>50</v>
      </c>
      <c r="G3678">
        <v>2</v>
      </c>
      <c r="H3678" t="s">
        <v>4281</v>
      </c>
      <c r="I3678" s="43">
        <v>28</v>
      </c>
      <c r="J3678" t="s">
        <v>4291</v>
      </c>
      <c r="K3678" s="43">
        <v>120304</v>
      </c>
      <c r="L3678" t="s">
        <v>4416</v>
      </c>
      <c r="M3678">
        <v>174.23</v>
      </c>
      <c r="N3678">
        <v>3017</v>
      </c>
      <c r="O3678">
        <v>1550</v>
      </c>
      <c r="P3678">
        <v>1467</v>
      </c>
    </row>
    <row r="3679" spans="1:16">
      <c r="A3679">
        <v>12067144</v>
      </c>
      <c r="B3679" t="s">
        <v>4422</v>
      </c>
      <c r="C3679">
        <v>120670144</v>
      </c>
      <c r="D3679" s="43">
        <v>20</v>
      </c>
      <c r="E3679" t="s">
        <v>22</v>
      </c>
      <c r="F3679" s="43">
        <v>20</v>
      </c>
      <c r="G3679">
        <v>2</v>
      </c>
      <c r="H3679" t="s">
        <v>4281</v>
      </c>
      <c r="I3679" s="43">
        <v>28</v>
      </c>
      <c r="J3679" t="s">
        <v>4291</v>
      </c>
      <c r="K3679" s="43">
        <v>120303</v>
      </c>
      <c r="L3679" t="s">
        <v>4423</v>
      </c>
      <c r="M3679">
        <v>70.68</v>
      </c>
      <c r="N3679">
        <v>31741</v>
      </c>
      <c r="O3679">
        <v>15733</v>
      </c>
      <c r="P3679">
        <v>16008</v>
      </c>
    </row>
    <row r="3680" spans="1:16">
      <c r="A3680">
        <v>12067201</v>
      </c>
      <c r="B3680" t="s">
        <v>4424</v>
      </c>
      <c r="C3680">
        <v>120670201</v>
      </c>
      <c r="D3680" s="43">
        <v>40</v>
      </c>
      <c r="E3680" t="s">
        <v>43</v>
      </c>
      <c r="F3680" s="43">
        <v>40</v>
      </c>
      <c r="G3680">
        <v>2</v>
      </c>
      <c r="H3680" t="s">
        <v>4281</v>
      </c>
      <c r="I3680" s="43">
        <v>28</v>
      </c>
      <c r="J3680" t="s">
        <v>4291</v>
      </c>
      <c r="K3680" s="43">
        <v>120303</v>
      </c>
      <c r="L3680" t="s">
        <v>4423</v>
      </c>
      <c r="M3680">
        <v>126.9</v>
      </c>
      <c r="N3680">
        <v>8327</v>
      </c>
      <c r="O3680">
        <v>4073</v>
      </c>
      <c r="P3680">
        <v>4254</v>
      </c>
    </row>
    <row r="3681" spans="1:16">
      <c r="A3681">
        <v>12067426</v>
      </c>
      <c r="B3681" t="s">
        <v>4425</v>
      </c>
      <c r="C3681">
        <v>120670426</v>
      </c>
      <c r="D3681" s="43">
        <v>50</v>
      </c>
      <c r="E3681" t="s">
        <v>41</v>
      </c>
      <c r="F3681" s="43">
        <v>50</v>
      </c>
      <c r="G3681">
        <v>2</v>
      </c>
      <c r="H3681" t="s">
        <v>4281</v>
      </c>
      <c r="I3681" s="43">
        <v>28</v>
      </c>
      <c r="J3681" t="s">
        <v>4291</v>
      </c>
      <c r="K3681" s="43">
        <v>120304</v>
      </c>
      <c r="L3681" t="s">
        <v>4416</v>
      </c>
      <c r="M3681">
        <v>184.77</v>
      </c>
      <c r="N3681">
        <v>4124</v>
      </c>
      <c r="O3681">
        <v>2090</v>
      </c>
      <c r="P3681">
        <v>2034</v>
      </c>
    </row>
    <row r="3682" spans="1:16">
      <c r="A3682">
        <v>12067440</v>
      </c>
      <c r="B3682" t="s">
        <v>4426</v>
      </c>
      <c r="C3682">
        <v>120670440</v>
      </c>
      <c r="D3682" s="43">
        <v>30</v>
      </c>
      <c r="E3682" t="s">
        <v>36</v>
      </c>
      <c r="F3682" s="43">
        <v>30</v>
      </c>
      <c r="G3682">
        <v>2</v>
      </c>
      <c r="H3682" t="s">
        <v>4281</v>
      </c>
      <c r="I3682" s="43">
        <v>28</v>
      </c>
      <c r="J3682" t="s">
        <v>4291</v>
      </c>
      <c r="K3682" s="43">
        <v>120308</v>
      </c>
      <c r="L3682" t="s">
        <v>4420</v>
      </c>
      <c r="M3682">
        <v>16.73</v>
      </c>
      <c r="N3682">
        <v>12311</v>
      </c>
      <c r="O3682">
        <v>6055</v>
      </c>
      <c r="P3682">
        <v>6256</v>
      </c>
    </row>
    <row r="3683" spans="1:16">
      <c r="A3683">
        <v>12067473</v>
      </c>
      <c r="B3683" t="s">
        <v>4427</v>
      </c>
      <c r="C3683">
        <v>120670473</v>
      </c>
      <c r="D3683" s="43">
        <v>50</v>
      </c>
      <c r="E3683" t="s">
        <v>41</v>
      </c>
      <c r="F3683" s="43">
        <v>50</v>
      </c>
      <c r="G3683">
        <v>2</v>
      </c>
      <c r="H3683" t="s">
        <v>4281</v>
      </c>
      <c r="I3683" s="43">
        <v>28</v>
      </c>
      <c r="J3683" t="s">
        <v>4291</v>
      </c>
      <c r="K3683" s="43">
        <v>120303</v>
      </c>
      <c r="L3683" t="s">
        <v>4423</v>
      </c>
      <c r="M3683">
        <v>160.47</v>
      </c>
      <c r="N3683">
        <v>4474</v>
      </c>
      <c r="O3683">
        <v>2270</v>
      </c>
      <c r="P3683">
        <v>2204</v>
      </c>
    </row>
    <row r="3684" spans="1:16">
      <c r="A3684">
        <v>12067481</v>
      </c>
      <c r="B3684" t="s">
        <v>4428</v>
      </c>
      <c r="C3684">
        <v>120670481</v>
      </c>
      <c r="D3684" s="43">
        <v>40</v>
      </c>
      <c r="E3684" t="s">
        <v>43</v>
      </c>
      <c r="F3684" s="43">
        <v>40</v>
      </c>
      <c r="G3684">
        <v>2</v>
      </c>
      <c r="H3684" t="s">
        <v>4281</v>
      </c>
      <c r="I3684" s="43">
        <v>28</v>
      </c>
      <c r="J3684" t="s">
        <v>4291</v>
      </c>
      <c r="K3684" s="43">
        <v>120304</v>
      </c>
      <c r="L3684" t="s">
        <v>4416</v>
      </c>
      <c r="M3684">
        <v>180.72</v>
      </c>
      <c r="N3684">
        <v>9020</v>
      </c>
      <c r="O3684">
        <v>4513</v>
      </c>
      <c r="P3684">
        <v>4507</v>
      </c>
    </row>
    <row r="3685" spans="1:16">
      <c r="A3685">
        <v>12067493</v>
      </c>
      <c r="B3685" t="s">
        <v>4429</v>
      </c>
      <c r="C3685">
        <v>120670493</v>
      </c>
      <c r="D3685" s="43">
        <v>50</v>
      </c>
      <c r="E3685" t="s">
        <v>41</v>
      </c>
      <c r="F3685" s="43">
        <v>50</v>
      </c>
      <c r="G3685">
        <v>2</v>
      </c>
      <c r="H3685" t="s">
        <v>4281</v>
      </c>
      <c r="I3685" s="43">
        <v>28</v>
      </c>
      <c r="J3685" t="s">
        <v>4291</v>
      </c>
      <c r="K3685" s="43">
        <v>120304</v>
      </c>
      <c r="L3685" t="s">
        <v>4416</v>
      </c>
      <c r="M3685">
        <v>121.62</v>
      </c>
      <c r="N3685">
        <v>3875</v>
      </c>
      <c r="O3685">
        <v>1958</v>
      </c>
      <c r="P3685">
        <v>1917</v>
      </c>
    </row>
    <row r="3686" spans="1:16">
      <c r="A3686">
        <v>12067544</v>
      </c>
      <c r="B3686" t="s">
        <v>4430</v>
      </c>
      <c r="C3686">
        <v>120670544</v>
      </c>
      <c r="D3686" s="43">
        <v>40</v>
      </c>
      <c r="E3686" t="s">
        <v>43</v>
      </c>
      <c r="F3686" s="43">
        <v>40</v>
      </c>
      <c r="G3686">
        <v>2</v>
      </c>
      <c r="H3686" t="s">
        <v>4281</v>
      </c>
      <c r="I3686" s="43">
        <v>28</v>
      </c>
      <c r="J3686" t="s">
        <v>4291</v>
      </c>
      <c r="K3686" s="43">
        <v>120308</v>
      </c>
      <c r="L3686" t="s">
        <v>4420</v>
      </c>
      <c r="M3686">
        <v>9.12</v>
      </c>
      <c r="N3686">
        <v>8092</v>
      </c>
      <c r="O3686">
        <v>4012</v>
      </c>
      <c r="P3686">
        <v>4080</v>
      </c>
    </row>
    <row r="3687" spans="1:16">
      <c r="A3687">
        <v>12067901</v>
      </c>
      <c r="B3687" t="s">
        <v>4431</v>
      </c>
      <c r="C3687">
        <v>120675701</v>
      </c>
      <c r="D3687" s="43">
        <v>50</v>
      </c>
      <c r="E3687" t="s">
        <v>41</v>
      </c>
      <c r="F3687" s="43">
        <v>50</v>
      </c>
      <c r="G3687">
        <v>2</v>
      </c>
      <c r="H3687" t="s">
        <v>4281</v>
      </c>
      <c r="I3687" s="43">
        <v>28</v>
      </c>
      <c r="J3687" t="s">
        <v>4291</v>
      </c>
      <c r="K3687" s="43">
        <v>120302</v>
      </c>
      <c r="L3687" t="s">
        <v>4292</v>
      </c>
      <c r="M3687">
        <v>93.38</v>
      </c>
      <c r="N3687">
        <v>7629</v>
      </c>
      <c r="O3687">
        <v>3782</v>
      </c>
      <c r="P3687">
        <v>3847</v>
      </c>
    </row>
    <row r="3688" spans="1:16">
      <c r="A3688">
        <v>12067905</v>
      </c>
      <c r="B3688" t="s">
        <v>4432</v>
      </c>
      <c r="C3688">
        <v>120675705</v>
      </c>
      <c r="D3688" s="43">
        <v>50</v>
      </c>
      <c r="E3688" t="s">
        <v>41</v>
      </c>
      <c r="F3688" s="43">
        <v>50</v>
      </c>
      <c r="G3688">
        <v>2</v>
      </c>
      <c r="H3688" t="s">
        <v>4281</v>
      </c>
      <c r="I3688" s="43">
        <v>28</v>
      </c>
      <c r="J3688" t="s">
        <v>4291</v>
      </c>
      <c r="K3688" s="43">
        <v>120305</v>
      </c>
      <c r="L3688" t="s">
        <v>4418</v>
      </c>
      <c r="M3688">
        <v>184.27</v>
      </c>
      <c r="N3688">
        <v>6514</v>
      </c>
      <c r="O3688">
        <v>3256</v>
      </c>
      <c r="P3688">
        <v>3258</v>
      </c>
    </row>
    <row r="3689" spans="1:16">
      <c r="A3689">
        <v>12067906</v>
      </c>
      <c r="B3689" t="s">
        <v>4433</v>
      </c>
      <c r="C3689">
        <v>120675706</v>
      </c>
      <c r="D3689" s="43">
        <v>50</v>
      </c>
      <c r="E3689" t="s">
        <v>41</v>
      </c>
      <c r="F3689" s="43">
        <v>50</v>
      </c>
      <c r="G3689">
        <v>2</v>
      </c>
      <c r="H3689" t="s">
        <v>4281</v>
      </c>
      <c r="I3689" s="43">
        <v>28</v>
      </c>
      <c r="J3689" t="s">
        <v>4291</v>
      </c>
      <c r="K3689" s="43">
        <v>120302</v>
      </c>
      <c r="L3689" t="s">
        <v>4292</v>
      </c>
      <c r="M3689">
        <v>180.09</v>
      </c>
      <c r="N3689">
        <v>5667</v>
      </c>
      <c r="O3689">
        <v>2819</v>
      </c>
      <c r="P3689">
        <v>2848</v>
      </c>
    </row>
    <row r="3690" spans="1:16">
      <c r="A3690">
        <v>12067907</v>
      </c>
      <c r="B3690" t="s">
        <v>4434</v>
      </c>
      <c r="C3690">
        <v>120675707</v>
      </c>
      <c r="D3690" s="43">
        <v>40</v>
      </c>
      <c r="E3690" t="s">
        <v>43</v>
      </c>
      <c r="F3690" s="43">
        <v>40</v>
      </c>
      <c r="G3690">
        <v>2</v>
      </c>
      <c r="H3690" t="s">
        <v>4281</v>
      </c>
      <c r="I3690" s="43">
        <v>28</v>
      </c>
      <c r="J3690" t="s">
        <v>4291</v>
      </c>
      <c r="K3690" s="43">
        <v>120304</v>
      </c>
      <c r="L3690" t="s">
        <v>4416</v>
      </c>
      <c r="M3690">
        <v>124.53</v>
      </c>
      <c r="N3690">
        <v>9311</v>
      </c>
      <c r="O3690">
        <v>4483</v>
      </c>
      <c r="P3690">
        <v>4828</v>
      </c>
    </row>
    <row r="3691" spans="1:16">
      <c r="A3691">
        <v>12067908</v>
      </c>
      <c r="B3691" t="s">
        <v>4435</v>
      </c>
      <c r="C3691">
        <v>120675708</v>
      </c>
      <c r="D3691" s="43">
        <v>50</v>
      </c>
      <c r="E3691" t="s">
        <v>41</v>
      </c>
      <c r="F3691" s="43">
        <v>50</v>
      </c>
      <c r="G3691">
        <v>2</v>
      </c>
      <c r="H3691" t="s">
        <v>4281</v>
      </c>
      <c r="I3691" s="43">
        <v>28</v>
      </c>
      <c r="J3691" t="s">
        <v>4291</v>
      </c>
      <c r="K3691" s="43">
        <v>120302</v>
      </c>
      <c r="L3691" t="s">
        <v>4292</v>
      </c>
      <c r="M3691">
        <v>297.58</v>
      </c>
      <c r="N3691">
        <v>9826</v>
      </c>
      <c r="O3691">
        <v>4844</v>
      </c>
      <c r="P3691">
        <v>4982</v>
      </c>
    </row>
    <row r="3692" spans="1:16">
      <c r="A3692">
        <v>12067909</v>
      </c>
      <c r="B3692" t="s">
        <v>4436</v>
      </c>
      <c r="C3692">
        <v>120675709</v>
      </c>
      <c r="D3692" s="43">
        <v>50</v>
      </c>
      <c r="E3692" t="s">
        <v>41</v>
      </c>
      <c r="F3692" s="43">
        <v>50</v>
      </c>
      <c r="G3692">
        <v>2</v>
      </c>
      <c r="H3692" t="s">
        <v>4281</v>
      </c>
      <c r="I3692" s="43">
        <v>28</v>
      </c>
      <c r="J3692" t="s">
        <v>4291</v>
      </c>
      <c r="K3692" s="43">
        <v>120303</v>
      </c>
      <c r="L3692" t="s">
        <v>4423</v>
      </c>
      <c r="M3692">
        <v>173.87</v>
      </c>
      <c r="N3692">
        <v>8263</v>
      </c>
      <c r="O3692">
        <v>4158</v>
      </c>
      <c r="P3692">
        <v>4105</v>
      </c>
    </row>
    <row r="3693" spans="1:16">
      <c r="A3693">
        <v>12068117</v>
      </c>
      <c r="B3693" t="s">
        <v>4437</v>
      </c>
      <c r="C3693">
        <v>120680117</v>
      </c>
      <c r="D3693" s="43">
        <v>40</v>
      </c>
      <c r="E3693" t="s">
        <v>43</v>
      </c>
      <c r="F3693" s="43">
        <v>40</v>
      </c>
      <c r="G3693">
        <v>2</v>
      </c>
      <c r="H3693" t="s">
        <v>4281</v>
      </c>
      <c r="I3693" s="43">
        <v>64</v>
      </c>
      <c r="J3693" t="s">
        <v>4285</v>
      </c>
      <c r="K3693" s="43">
        <v>120104</v>
      </c>
      <c r="L3693" t="s">
        <v>4438</v>
      </c>
      <c r="M3693">
        <v>270.41</v>
      </c>
      <c r="N3693">
        <v>8829</v>
      </c>
      <c r="O3693">
        <v>4547</v>
      </c>
      <c r="P3693">
        <v>4282</v>
      </c>
    </row>
    <row r="3694" spans="1:16">
      <c r="A3694">
        <v>12068181</v>
      </c>
      <c r="B3694" t="s">
        <v>4439</v>
      </c>
      <c r="C3694">
        <v>120680181</v>
      </c>
      <c r="D3694" s="43">
        <v>50</v>
      </c>
      <c r="E3694" t="s">
        <v>41</v>
      </c>
      <c r="F3694" s="43">
        <v>50</v>
      </c>
      <c r="G3694">
        <v>2</v>
      </c>
      <c r="H3694" t="s">
        <v>4281</v>
      </c>
      <c r="I3694" s="43">
        <v>64</v>
      </c>
      <c r="J3694" t="s">
        <v>4285</v>
      </c>
      <c r="K3694" s="43">
        <v>120101</v>
      </c>
      <c r="L3694" t="s">
        <v>4440</v>
      </c>
      <c r="M3694">
        <v>207.64</v>
      </c>
      <c r="N3694">
        <v>4441</v>
      </c>
      <c r="O3694">
        <v>2242</v>
      </c>
      <c r="P3694">
        <v>2199</v>
      </c>
    </row>
    <row r="3695" spans="1:16">
      <c r="A3695">
        <v>12068264</v>
      </c>
      <c r="B3695" t="s">
        <v>4441</v>
      </c>
      <c r="C3695">
        <v>120680264</v>
      </c>
      <c r="D3695" s="43">
        <v>40</v>
      </c>
      <c r="E3695" t="s">
        <v>43</v>
      </c>
      <c r="F3695" s="43">
        <v>40</v>
      </c>
      <c r="G3695">
        <v>2</v>
      </c>
      <c r="H3695" t="s">
        <v>4281</v>
      </c>
      <c r="I3695" s="43">
        <v>64</v>
      </c>
      <c r="J3695" t="s">
        <v>4285</v>
      </c>
      <c r="K3695" s="43">
        <v>120106</v>
      </c>
      <c r="L3695" t="s">
        <v>4442</v>
      </c>
      <c r="M3695">
        <v>157.38</v>
      </c>
      <c r="N3695">
        <v>9100</v>
      </c>
      <c r="O3695">
        <v>4453</v>
      </c>
      <c r="P3695">
        <v>4647</v>
      </c>
    </row>
    <row r="3696" spans="1:16">
      <c r="A3696">
        <v>12068320</v>
      </c>
      <c r="B3696" t="s">
        <v>4443</v>
      </c>
      <c r="C3696">
        <v>120680320</v>
      </c>
      <c r="D3696" s="43">
        <v>20</v>
      </c>
      <c r="E3696" t="s">
        <v>22</v>
      </c>
      <c r="F3696" s="43">
        <v>20</v>
      </c>
      <c r="G3696">
        <v>2</v>
      </c>
      <c r="H3696" t="s">
        <v>4281</v>
      </c>
      <c r="I3696" s="43">
        <v>64</v>
      </c>
      <c r="J3696" t="s">
        <v>4285</v>
      </c>
      <c r="K3696" s="43">
        <v>120104</v>
      </c>
      <c r="L3696" t="s">
        <v>4438</v>
      </c>
      <c r="M3696">
        <v>305.25</v>
      </c>
      <c r="N3696">
        <v>30715</v>
      </c>
      <c r="O3696">
        <v>15055</v>
      </c>
      <c r="P3696">
        <v>15660</v>
      </c>
    </row>
    <row r="3697" spans="1:16">
      <c r="A3697">
        <v>12068353</v>
      </c>
      <c r="B3697" t="s">
        <v>4444</v>
      </c>
      <c r="C3697">
        <v>120680353</v>
      </c>
      <c r="D3697" s="43">
        <v>40</v>
      </c>
      <c r="E3697" t="s">
        <v>43</v>
      </c>
      <c r="F3697" s="43">
        <v>40</v>
      </c>
      <c r="G3697">
        <v>2</v>
      </c>
      <c r="H3697" t="s">
        <v>4281</v>
      </c>
      <c r="I3697" s="43">
        <v>64</v>
      </c>
      <c r="J3697" t="s">
        <v>4285</v>
      </c>
      <c r="K3697" s="43">
        <v>120104</v>
      </c>
      <c r="L3697" t="s">
        <v>4438</v>
      </c>
      <c r="M3697">
        <v>328.22</v>
      </c>
      <c r="N3697">
        <v>8153</v>
      </c>
      <c r="O3697">
        <v>4075</v>
      </c>
      <c r="P3697">
        <v>4078</v>
      </c>
    </row>
    <row r="3698" spans="1:16">
      <c r="A3698">
        <v>12068468</v>
      </c>
      <c r="B3698" t="s">
        <v>4445</v>
      </c>
      <c r="C3698">
        <v>120680468</v>
      </c>
      <c r="D3698" s="43">
        <v>30</v>
      </c>
      <c r="E3698" t="s">
        <v>36</v>
      </c>
      <c r="F3698" s="43">
        <v>30</v>
      </c>
      <c r="G3698">
        <v>2</v>
      </c>
      <c r="H3698" t="s">
        <v>4281</v>
      </c>
      <c r="I3698" s="43">
        <v>64</v>
      </c>
      <c r="J3698" t="s">
        <v>4285</v>
      </c>
      <c r="K3698" s="43">
        <v>120101</v>
      </c>
      <c r="L3698" t="s">
        <v>4440</v>
      </c>
      <c r="M3698">
        <v>420.24</v>
      </c>
      <c r="N3698">
        <v>14380</v>
      </c>
      <c r="O3698">
        <v>7112</v>
      </c>
      <c r="P3698">
        <v>7268</v>
      </c>
    </row>
    <row r="3699" spans="1:16">
      <c r="A3699">
        <v>12068477</v>
      </c>
      <c r="B3699" t="s">
        <v>4446</v>
      </c>
      <c r="C3699">
        <v>120680477</v>
      </c>
      <c r="D3699" s="43">
        <v>40</v>
      </c>
      <c r="E3699" t="s">
        <v>43</v>
      </c>
      <c r="F3699" s="43">
        <v>40</v>
      </c>
      <c r="G3699">
        <v>2</v>
      </c>
      <c r="H3699" t="s">
        <v>4281</v>
      </c>
      <c r="I3699" s="43">
        <v>64</v>
      </c>
      <c r="J3699" t="s">
        <v>4285</v>
      </c>
      <c r="K3699" s="43">
        <v>120106</v>
      </c>
      <c r="L3699" t="s">
        <v>4442</v>
      </c>
      <c r="M3699">
        <v>196.34</v>
      </c>
      <c r="N3699">
        <v>6013</v>
      </c>
      <c r="O3699">
        <v>3054</v>
      </c>
      <c r="P3699">
        <v>2959</v>
      </c>
    </row>
    <row r="3700" spans="1:16">
      <c r="A3700">
        <v>12068904</v>
      </c>
      <c r="B3700" t="s">
        <v>4447</v>
      </c>
      <c r="C3700">
        <v>120685804</v>
      </c>
      <c r="D3700" s="43">
        <v>50</v>
      </c>
      <c r="E3700" t="s">
        <v>41</v>
      </c>
      <c r="F3700" s="43">
        <v>50</v>
      </c>
      <c r="G3700">
        <v>2</v>
      </c>
      <c r="H3700" t="s">
        <v>4281</v>
      </c>
      <c r="I3700" s="43">
        <v>64</v>
      </c>
      <c r="J3700" t="s">
        <v>4285</v>
      </c>
      <c r="K3700" s="43">
        <v>120104</v>
      </c>
      <c r="L3700" t="s">
        <v>4438</v>
      </c>
      <c r="M3700">
        <v>124.07</v>
      </c>
      <c r="N3700">
        <v>4538</v>
      </c>
      <c r="O3700">
        <v>2305</v>
      </c>
      <c r="P3700">
        <v>2233</v>
      </c>
    </row>
    <row r="3701" spans="1:16">
      <c r="A3701">
        <v>12068905</v>
      </c>
      <c r="B3701" t="s">
        <v>4448</v>
      </c>
      <c r="C3701">
        <v>120685805</v>
      </c>
      <c r="D3701" s="43">
        <v>50</v>
      </c>
      <c r="E3701" t="s">
        <v>41</v>
      </c>
      <c r="F3701" s="43">
        <v>50</v>
      </c>
      <c r="G3701">
        <v>2</v>
      </c>
      <c r="H3701" t="s">
        <v>4281</v>
      </c>
      <c r="I3701" s="43">
        <v>64</v>
      </c>
      <c r="J3701" t="s">
        <v>4285</v>
      </c>
      <c r="K3701" s="43">
        <v>120106</v>
      </c>
      <c r="L3701" t="s">
        <v>4442</v>
      </c>
      <c r="M3701">
        <v>267.31</v>
      </c>
      <c r="N3701">
        <v>7657</v>
      </c>
      <c r="O3701">
        <v>3824</v>
      </c>
      <c r="P3701">
        <v>3833</v>
      </c>
    </row>
    <row r="3702" spans="1:16">
      <c r="A3702">
        <v>12068907</v>
      </c>
      <c r="B3702" t="s">
        <v>4449</v>
      </c>
      <c r="C3702">
        <v>120685807</v>
      </c>
      <c r="D3702" s="43">
        <v>50</v>
      </c>
      <c r="E3702" t="s">
        <v>41</v>
      </c>
      <c r="F3702" s="43">
        <v>50</v>
      </c>
      <c r="G3702">
        <v>2</v>
      </c>
      <c r="H3702" t="s">
        <v>4281</v>
      </c>
      <c r="I3702" s="43">
        <v>64</v>
      </c>
      <c r="J3702" t="s">
        <v>4285</v>
      </c>
      <c r="K3702" s="43">
        <v>120104</v>
      </c>
      <c r="L3702" t="s">
        <v>4438</v>
      </c>
      <c r="M3702">
        <v>249.69</v>
      </c>
      <c r="N3702">
        <v>5284</v>
      </c>
      <c r="O3702">
        <v>2665</v>
      </c>
      <c r="P3702">
        <v>2619</v>
      </c>
    </row>
    <row r="3703" spans="1:16">
      <c r="A3703">
        <v>12069017</v>
      </c>
      <c r="B3703" t="s">
        <v>4450</v>
      </c>
      <c r="C3703">
        <v>120690017</v>
      </c>
      <c r="D3703" s="43">
        <v>30</v>
      </c>
      <c r="E3703" t="s">
        <v>36</v>
      </c>
      <c r="F3703" s="43">
        <v>30</v>
      </c>
      <c r="G3703">
        <v>2</v>
      </c>
      <c r="H3703" t="s">
        <v>4281</v>
      </c>
      <c r="I3703" s="43">
        <v>64</v>
      </c>
      <c r="J3703" t="s">
        <v>4285</v>
      </c>
      <c r="K3703" s="43">
        <v>120512</v>
      </c>
      <c r="L3703" t="s">
        <v>4451</v>
      </c>
      <c r="M3703">
        <v>181.22</v>
      </c>
      <c r="N3703">
        <v>12121</v>
      </c>
      <c r="O3703">
        <v>6098</v>
      </c>
      <c r="P3703">
        <v>6023</v>
      </c>
    </row>
    <row r="3704" spans="1:16">
      <c r="A3704">
        <v>12069020</v>
      </c>
      <c r="B3704" t="s">
        <v>4452</v>
      </c>
      <c r="C3704">
        <v>120690020</v>
      </c>
      <c r="D3704" s="43">
        <v>30</v>
      </c>
      <c r="E3704" t="s">
        <v>36</v>
      </c>
      <c r="F3704" s="43">
        <v>30</v>
      </c>
      <c r="G3704">
        <v>2</v>
      </c>
      <c r="H3704" t="s">
        <v>4281</v>
      </c>
      <c r="I3704" s="43">
        <v>64</v>
      </c>
      <c r="J3704" t="s">
        <v>4285</v>
      </c>
      <c r="K3704" s="43">
        <v>120505</v>
      </c>
      <c r="L3704" t="s">
        <v>4453</v>
      </c>
      <c r="M3704">
        <v>236.07</v>
      </c>
      <c r="N3704">
        <v>11120</v>
      </c>
      <c r="O3704">
        <v>5490</v>
      </c>
      <c r="P3704">
        <v>5630</v>
      </c>
    </row>
    <row r="3705" spans="1:16">
      <c r="A3705">
        <v>12069249</v>
      </c>
      <c r="B3705" t="s">
        <v>4454</v>
      </c>
      <c r="C3705">
        <v>120690249</v>
      </c>
      <c r="D3705" s="43">
        <v>40</v>
      </c>
      <c r="E3705" t="s">
        <v>43</v>
      </c>
      <c r="F3705" s="43">
        <v>40</v>
      </c>
      <c r="G3705">
        <v>2</v>
      </c>
      <c r="H3705" t="s">
        <v>4281</v>
      </c>
      <c r="I3705" s="43">
        <v>64</v>
      </c>
      <c r="J3705" t="s">
        <v>4285</v>
      </c>
      <c r="K3705" s="43">
        <v>120512</v>
      </c>
      <c r="L3705" t="s">
        <v>4451</v>
      </c>
      <c r="M3705">
        <v>99.42</v>
      </c>
      <c r="N3705">
        <v>8133</v>
      </c>
      <c r="O3705">
        <v>4099</v>
      </c>
      <c r="P3705">
        <v>4034</v>
      </c>
    </row>
    <row r="3706" spans="1:16">
      <c r="A3706">
        <v>12069304</v>
      </c>
      <c r="B3706" t="s">
        <v>4455</v>
      </c>
      <c r="C3706">
        <v>120690304</v>
      </c>
      <c r="D3706" s="43">
        <v>20</v>
      </c>
      <c r="E3706" t="s">
        <v>22</v>
      </c>
      <c r="F3706" s="43">
        <v>20</v>
      </c>
      <c r="G3706">
        <v>2</v>
      </c>
      <c r="H3706" t="s">
        <v>4281</v>
      </c>
      <c r="I3706" s="43">
        <v>64</v>
      </c>
      <c r="J3706" t="s">
        <v>4285</v>
      </c>
      <c r="K3706" s="43">
        <v>120510</v>
      </c>
      <c r="L3706" t="s">
        <v>4456</v>
      </c>
      <c r="M3706">
        <v>11.91</v>
      </c>
      <c r="N3706">
        <v>20655</v>
      </c>
      <c r="O3706">
        <v>9913</v>
      </c>
      <c r="P3706">
        <v>10742</v>
      </c>
    </row>
    <row r="3707" spans="1:16">
      <c r="A3707">
        <v>12069306</v>
      </c>
      <c r="B3707" t="s">
        <v>4457</v>
      </c>
      <c r="C3707">
        <v>120690306</v>
      </c>
      <c r="D3707" s="43">
        <v>30</v>
      </c>
      <c r="E3707" t="s">
        <v>36</v>
      </c>
      <c r="F3707" s="43">
        <v>30</v>
      </c>
      <c r="G3707">
        <v>2</v>
      </c>
      <c r="H3707" t="s">
        <v>4281</v>
      </c>
      <c r="I3707" s="43">
        <v>64</v>
      </c>
      <c r="J3707" t="s">
        <v>4285</v>
      </c>
      <c r="K3707" s="43">
        <v>120503</v>
      </c>
      <c r="L3707" t="s">
        <v>4286</v>
      </c>
      <c r="M3707">
        <v>200.97</v>
      </c>
      <c r="N3707">
        <v>10720</v>
      </c>
      <c r="O3707">
        <v>5397</v>
      </c>
      <c r="P3707">
        <v>5323</v>
      </c>
    </row>
    <row r="3708" spans="1:16">
      <c r="A3708">
        <v>12069397</v>
      </c>
      <c r="B3708" t="s">
        <v>4458</v>
      </c>
      <c r="C3708">
        <v>120690397</v>
      </c>
      <c r="D3708" s="43">
        <v>30</v>
      </c>
      <c r="E3708" t="s">
        <v>36</v>
      </c>
      <c r="F3708" s="43">
        <v>30</v>
      </c>
      <c r="G3708">
        <v>2</v>
      </c>
      <c r="H3708" t="s">
        <v>4281</v>
      </c>
      <c r="I3708" s="43">
        <v>64</v>
      </c>
      <c r="J3708" t="s">
        <v>4285</v>
      </c>
      <c r="K3708" s="43">
        <v>120504</v>
      </c>
      <c r="L3708" t="s">
        <v>4294</v>
      </c>
      <c r="M3708">
        <v>68.7</v>
      </c>
      <c r="N3708">
        <v>12178</v>
      </c>
      <c r="O3708">
        <v>5912</v>
      </c>
      <c r="P3708">
        <v>6266</v>
      </c>
    </row>
    <row r="3709" spans="1:16">
      <c r="A3709">
        <v>12069454</v>
      </c>
      <c r="B3709" t="s">
        <v>4459</v>
      </c>
      <c r="C3709">
        <v>120690454</v>
      </c>
      <c r="D3709" s="43">
        <v>40</v>
      </c>
      <c r="E3709" t="s">
        <v>43</v>
      </c>
      <c r="F3709" s="43">
        <v>40</v>
      </c>
      <c r="G3709">
        <v>2</v>
      </c>
      <c r="H3709" t="s">
        <v>4281</v>
      </c>
      <c r="I3709" s="43">
        <v>64</v>
      </c>
      <c r="J3709" t="s">
        <v>4285</v>
      </c>
      <c r="K3709" s="43">
        <v>120504</v>
      </c>
      <c r="L3709" t="s">
        <v>4294</v>
      </c>
      <c r="M3709">
        <v>48.02</v>
      </c>
      <c r="N3709">
        <v>8930</v>
      </c>
      <c r="O3709">
        <v>4429</v>
      </c>
      <c r="P3709">
        <v>4501</v>
      </c>
    </row>
    <row r="3710" spans="1:16">
      <c r="A3710">
        <v>12069590</v>
      </c>
      <c r="B3710" t="s">
        <v>4460</v>
      </c>
      <c r="C3710">
        <v>120690590</v>
      </c>
      <c r="D3710" s="43">
        <v>30</v>
      </c>
      <c r="E3710" t="s">
        <v>36</v>
      </c>
      <c r="F3710" s="43">
        <v>30</v>
      </c>
      <c r="G3710">
        <v>2</v>
      </c>
      <c r="H3710" t="s">
        <v>4281</v>
      </c>
      <c r="I3710" s="43">
        <v>64</v>
      </c>
      <c r="J3710" t="s">
        <v>4285</v>
      </c>
      <c r="K3710" s="43">
        <v>120512</v>
      </c>
      <c r="L3710" t="s">
        <v>4451</v>
      </c>
      <c r="M3710">
        <v>58.27</v>
      </c>
      <c r="N3710">
        <v>10494</v>
      </c>
      <c r="O3710">
        <v>5158</v>
      </c>
      <c r="P3710">
        <v>5336</v>
      </c>
    </row>
    <row r="3711" spans="1:16">
      <c r="A3711">
        <v>12069596</v>
      </c>
      <c r="B3711" t="s">
        <v>4461</v>
      </c>
      <c r="C3711">
        <v>120690596</v>
      </c>
      <c r="D3711" s="43">
        <v>50</v>
      </c>
      <c r="E3711" t="s">
        <v>41</v>
      </c>
      <c r="F3711" s="43">
        <v>50</v>
      </c>
      <c r="G3711">
        <v>2</v>
      </c>
      <c r="H3711" t="s">
        <v>4281</v>
      </c>
      <c r="I3711" s="43">
        <v>64</v>
      </c>
      <c r="J3711" t="s">
        <v>4285</v>
      </c>
      <c r="K3711" s="43">
        <v>120512</v>
      </c>
      <c r="L3711" t="s">
        <v>4451</v>
      </c>
      <c r="M3711">
        <v>23.96</v>
      </c>
      <c r="N3711">
        <v>4349</v>
      </c>
      <c r="O3711">
        <v>2216</v>
      </c>
      <c r="P3711">
        <v>2133</v>
      </c>
    </row>
    <row r="3712" spans="1:16">
      <c r="A3712">
        <v>12069604</v>
      </c>
      <c r="B3712" t="s">
        <v>4462</v>
      </c>
      <c r="C3712">
        <v>120690604</v>
      </c>
      <c r="D3712" s="43">
        <v>30</v>
      </c>
      <c r="E3712" t="s">
        <v>36</v>
      </c>
      <c r="F3712" s="43">
        <v>30</v>
      </c>
      <c r="G3712">
        <v>2</v>
      </c>
      <c r="H3712" t="s">
        <v>4281</v>
      </c>
      <c r="I3712" s="43">
        <v>64</v>
      </c>
      <c r="J3712" t="s">
        <v>4285</v>
      </c>
      <c r="K3712" s="43">
        <v>120510</v>
      </c>
      <c r="L3712" t="s">
        <v>4456</v>
      </c>
      <c r="M3712">
        <v>49.47</v>
      </c>
      <c r="N3712">
        <v>15127</v>
      </c>
      <c r="O3712">
        <v>7481</v>
      </c>
      <c r="P3712">
        <v>7646</v>
      </c>
    </row>
    <row r="3713" spans="1:16">
      <c r="A3713">
        <v>12069616</v>
      </c>
      <c r="B3713" t="s">
        <v>4463</v>
      </c>
      <c r="C3713">
        <v>120690616</v>
      </c>
      <c r="D3713" s="43">
        <v>20</v>
      </c>
      <c r="E3713" t="s">
        <v>22</v>
      </c>
      <c r="F3713" s="43">
        <v>20</v>
      </c>
      <c r="G3713">
        <v>2</v>
      </c>
      <c r="H3713" t="s">
        <v>4281</v>
      </c>
      <c r="I3713" s="43">
        <v>64</v>
      </c>
      <c r="J3713" t="s">
        <v>4285</v>
      </c>
      <c r="K3713" s="43">
        <v>120510</v>
      </c>
      <c r="L3713" t="s">
        <v>4456</v>
      </c>
      <c r="M3713">
        <v>21.6</v>
      </c>
      <c r="N3713">
        <v>25483</v>
      </c>
      <c r="O3713">
        <v>12604</v>
      </c>
      <c r="P3713">
        <v>12879</v>
      </c>
    </row>
    <row r="3714" spans="1:16">
      <c r="A3714">
        <v>12069632</v>
      </c>
      <c r="B3714" t="s">
        <v>4464</v>
      </c>
      <c r="C3714">
        <v>120690632</v>
      </c>
      <c r="D3714" s="43">
        <v>40</v>
      </c>
      <c r="E3714" t="s">
        <v>43</v>
      </c>
      <c r="F3714" s="43">
        <v>40</v>
      </c>
      <c r="G3714">
        <v>2</v>
      </c>
      <c r="H3714" t="s">
        <v>4281</v>
      </c>
      <c r="I3714" s="43">
        <v>64</v>
      </c>
      <c r="J3714" t="s">
        <v>4285</v>
      </c>
      <c r="K3714" s="43">
        <v>120505</v>
      </c>
      <c r="L3714" t="s">
        <v>4453</v>
      </c>
      <c r="M3714">
        <v>212.46</v>
      </c>
      <c r="N3714">
        <v>7379</v>
      </c>
      <c r="O3714">
        <v>3629</v>
      </c>
      <c r="P3714">
        <v>3750</v>
      </c>
    </row>
    <row r="3715" spans="1:16">
      <c r="A3715">
        <v>12069656</v>
      </c>
      <c r="B3715" t="s">
        <v>4465</v>
      </c>
      <c r="C3715">
        <v>120690656</v>
      </c>
      <c r="D3715" s="43">
        <v>20</v>
      </c>
      <c r="E3715" t="s">
        <v>22</v>
      </c>
      <c r="F3715" s="43">
        <v>20</v>
      </c>
      <c r="G3715">
        <v>2</v>
      </c>
      <c r="H3715" t="s">
        <v>4281</v>
      </c>
      <c r="I3715" s="43">
        <v>64</v>
      </c>
      <c r="J3715" t="s">
        <v>4285</v>
      </c>
      <c r="K3715" s="43">
        <v>120512</v>
      </c>
      <c r="L3715" t="s">
        <v>4451</v>
      </c>
      <c r="M3715">
        <v>117.05</v>
      </c>
      <c r="N3715">
        <v>24856</v>
      </c>
      <c r="O3715">
        <v>12275</v>
      </c>
      <c r="P3715">
        <v>12581</v>
      </c>
    </row>
    <row r="3716" spans="1:16">
      <c r="A3716">
        <v>12069665</v>
      </c>
      <c r="B3716" t="s">
        <v>4466</v>
      </c>
      <c r="C3716">
        <v>120690665</v>
      </c>
      <c r="D3716" s="43">
        <v>50</v>
      </c>
      <c r="E3716" t="s">
        <v>41</v>
      </c>
      <c r="F3716" s="43">
        <v>50</v>
      </c>
      <c r="G3716">
        <v>2</v>
      </c>
      <c r="H3716" t="s">
        <v>4281</v>
      </c>
      <c r="I3716" s="43">
        <v>64</v>
      </c>
      <c r="J3716" t="s">
        <v>4285</v>
      </c>
      <c r="K3716" s="43">
        <v>120505</v>
      </c>
      <c r="L3716" t="s">
        <v>4453</v>
      </c>
      <c r="M3716">
        <v>220.2</v>
      </c>
      <c r="N3716">
        <v>4420</v>
      </c>
      <c r="O3716">
        <v>2277</v>
      </c>
      <c r="P3716">
        <v>2143</v>
      </c>
    </row>
    <row r="3717" spans="1:16">
      <c r="A3717">
        <v>12069902</v>
      </c>
      <c r="B3717" t="s">
        <v>4467</v>
      </c>
      <c r="C3717">
        <v>120695902</v>
      </c>
      <c r="D3717" s="43">
        <v>50</v>
      </c>
      <c r="E3717" t="s">
        <v>41</v>
      </c>
      <c r="F3717" s="43">
        <v>50</v>
      </c>
      <c r="G3717">
        <v>2</v>
      </c>
      <c r="H3717" t="s">
        <v>4281</v>
      </c>
      <c r="I3717" s="43">
        <v>64</v>
      </c>
      <c r="J3717" t="s">
        <v>4285</v>
      </c>
      <c r="K3717" s="43">
        <v>120503</v>
      </c>
      <c r="L3717" t="s">
        <v>4286</v>
      </c>
      <c r="M3717">
        <v>203.77</v>
      </c>
      <c r="N3717">
        <v>8141</v>
      </c>
      <c r="O3717">
        <v>4140</v>
      </c>
      <c r="P3717">
        <v>4001</v>
      </c>
    </row>
    <row r="3718" spans="1:16">
      <c r="A3718">
        <v>12069904</v>
      </c>
      <c r="B3718" t="s">
        <v>4468</v>
      </c>
      <c r="C3718">
        <v>120695904</v>
      </c>
      <c r="D3718" s="43">
        <v>50</v>
      </c>
      <c r="E3718" t="s">
        <v>41</v>
      </c>
      <c r="F3718" s="43">
        <v>50</v>
      </c>
      <c r="G3718">
        <v>2</v>
      </c>
      <c r="H3718" t="s">
        <v>4281</v>
      </c>
      <c r="I3718" s="43">
        <v>64</v>
      </c>
      <c r="J3718" t="s">
        <v>4285</v>
      </c>
      <c r="K3718" s="43">
        <v>120505</v>
      </c>
      <c r="L3718" t="s">
        <v>4453</v>
      </c>
      <c r="M3718">
        <v>233.25</v>
      </c>
      <c r="N3718">
        <v>10792</v>
      </c>
      <c r="O3718">
        <v>5561</v>
      </c>
      <c r="P3718">
        <v>5231</v>
      </c>
    </row>
    <row r="3719" spans="1:16">
      <c r="A3719">
        <v>12069910</v>
      </c>
      <c r="B3719" t="s">
        <v>4469</v>
      </c>
      <c r="C3719">
        <v>120695910</v>
      </c>
      <c r="D3719" s="43">
        <v>50</v>
      </c>
      <c r="E3719" t="s">
        <v>41</v>
      </c>
      <c r="F3719" s="43">
        <v>50</v>
      </c>
      <c r="G3719">
        <v>2</v>
      </c>
      <c r="H3719" t="s">
        <v>4281</v>
      </c>
      <c r="I3719" s="43">
        <v>64</v>
      </c>
      <c r="J3719" t="s">
        <v>4285</v>
      </c>
      <c r="K3719" s="43">
        <v>120505</v>
      </c>
      <c r="L3719" t="s">
        <v>4453</v>
      </c>
      <c r="M3719">
        <v>225.77</v>
      </c>
      <c r="N3719">
        <v>4706</v>
      </c>
      <c r="O3719">
        <v>2422</v>
      </c>
      <c r="P3719">
        <v>2284</v>
      </c>
    </row>
    <row r="3720" spans="1:16">
      <c r="A3720">
        <v>12069917</v>
      </c>
      <c r="B3720" t="s">
        <v>4470</v>
      </c>
      <c r="C3720">
        <v>120695917</v>
      </c>
      <c r="D3720" s="43">
        <v>50</v>
      </c>
      <c r="E3720" t="s">
        <v>41</v>
      </c>
      <c r="F3720" s="43">
        <v>50</v>
      </c>
      <c r="G3720">
        <v>2</v>
      </c>
      <c r="H3720" t="s">
        <v>4281</v>
      </c>
      <c r="I3720" s="43">
        <v>64</v>
      </c>
      <c r="J3720" t="s">
        <v>4285</v>
      </c>
      <c r="K3720" s="43">
        <v>120503</v>
      </c>
      <c r="L3720" t="s">
        <v>4286</v>
      </c>
      <c r="M3720">
        <v>107.86</v>
      </c>
      <c r="N3720">
        <v>5197</v>
      </c>
      <c r="O3720">
        <v>2565</v>
      </c>
      <c r="P3720">
        <v>2632</v>
      </c>
    </row>
    <row r="3721" spans="1:16">
      <c r="A3721">
        <v>12069918</v>
      </c>
      <c r="B3721" t="s">
        <v>4471</v>
      </c>
      <c r="C3721">
        <v>120695918</v>
      </c>
      <c r="D3721" s="43">
        <v>50</v>
      </c>
      <c r="E3721" t="s">
        <v>41</v>
      </c>
      <c r="F3721" s="43">
        <v>50</v>
      </c>
      <c r="G3721">
        <v>2</v>
      </c>
      <c r="H3721" t="s">
        <v>4281</v>
      </c>
      <c r="I3721" s="43">
        <v>64</v>
      </c>
      <c r="J3721" t="s">
        <v>4285</v>
      </c>
      <c r="K3721" s="43">
        <v>120505</v>
      </c>
      <c r="L3721" t="s">
        <v>4453</v>
      </c>
      <c r="M3721">
        <v>272</v>
      </c>
      <c r="N3721">
        <v>6109</v>
      </c>
      <c r="O3721">
        <v>3054</v>
      </c>
      <c r="P3721">
        <v>3055</v>
      </c>
    </row>
    <row r="3722" spans="1:16">
      <c r="A3722">
        <v>12070125</v>
      </c>
      <c r="B3722" t="s">
        <v>4472</v>
      </c>
      <c r="C3722">
        <v>120700125</v>
      </c>
      <c r="D3722" s="43">
        <v>50</v>
      </c>
      <c r="E3722" t="s">
        <v>41</v>
      </c>
      <c r="F3722" s="43">
        <v>50</v>
      </c>
      <c r="G3722">
        <v>2</v>
      </c>
      <c r="H3722" t="s">
        <v>4281</v>
      </c>
      <c r="I3722" s="43">
        <v>64</v>
      </c>
      <c r="J3722" t="s">
        <v>4285</v>
      </c>
      <c r="K3722" s="43">
        <v>120101</v>
      </c>
      <c r="L3722" t="s">
        <v>4440</v>
      </c>
      <c r="M3722">
        <v>250.77</v>
      </c>
      <c r="N3722">
        <v>3955</v>
      </c>
      <c r="O3722">
        <v>2066</v>
      </c>
      <c r="P3722">
        <v>1889</v>
      </c>
    </row>
    <row r="3723" spans="1:16">
      <c r="A3723">
        <v>12070149</v>
      </c>
      <c r="B3723" t="s">
        <v>4473</v>
      </c>
      <c r="C3723">
        <v>120700149</v>
      </c>
      <c r="D3723" s="43">
        <v>50</v>
      </c>
      <c r="E3723" t="s">
        <v>41</v>
      </c>
      <c r="F3723" s="43">
        <v>50</v>
      </c>
      <c r="G3723">
        <v>2</v>
      </c>
      <c r="H3723" t="s">
        <v>4281</v>
      </c>
      <c r="I3723" s="43">
        <v>64</v>
      </c>
      <c r="J3723" t="s">
        <v>4285</v>
      </c>
      <c r="K3723" s="43">
        <v>120106</v>
      </c>
      <c r="L3723" t="s">
        <v>4442</v>
      </c>
      <c r="M3723">
        <v>213.15</v>
      </c>
      <c r="N3723">
        <v>3438</v>
      </c>
      <c r="O3723">
        <v>1779</v>
      </c>
      <c r="P3723">
        <v>1659</v>
      </c>
    </row>
    <row r="3724" spans="1:16">
      <c r="A3724">
        <v>12070173</v>
      </c>
      <c r="B3724" t="s">
        <v>4474</v>
      </c>
      <c r="C3724">
        <v>120700173</v>
      </c>
      <c r="D3724" s="43">
        <v>40</v>
      </c>
      <c r="E3724" t="s">
        <v>43</v>
      </c>
      <c r="F3724" s="43">
        <v>40</v>
      </c>
      <c r="G3724">
        <v>2</v>
      </c>
      <c r="H3724" t="s">
        <v>4281</v>
      </c>
      <c r="I3724" s="43">
        <v>64</v>
      </c>
      <c r="J3724" t="s">
        <v>4285</v>
      </c>
      <c r="K3724" s="43">
        <v>120103</v>
      </c>
      <c r="L3724" t="s">
        <v>4475</v>
      </c>
      <c r="M3724">
        <v>253.55</v>
      </c>
      <c r="N3724">
        <v>5983</v>
      </c>
      <c r="O3724">
        <v>3013</v>
      </c>
      <c r="P3724">
        <v>2970</v>
      </c>
    </row>
    <row r="3725" spans="1:16">
      <c r="A3725">
        <v>12070296</v>
      </c>
      <c r="B3725" t="s">
        <v>4476</v>
      </c>
      <c r="C3725">
        <v>120700296</v>
      </c>
      <c r="D3725" s="43">
        <v>30</v>
      </c>
      <c r="E3725" t="s">
        <v>36</v>
      </c>
      <c r="F3725" s="43">
        <v>30</v>
      </c>
      <c r="G3725">
        <v>2</v>
      </c>
      <c r="H3725" t="s">
        <v>4281</v>
      </c>
      <c r="I3725" s="43">
        <v>64</v>
      </c>
      <c r="J3725" t="s">
        <v>4285</v>
      </c>
      <c r="K3725" s="43">
        <v>120103</v>
      </c>
      <c r="L3725" t="s">
        <v>4475</v>
      </c>
      <c r="M3725">
        <v>138.69</v>
      </c>
      <c r="N3725">
        <v>12204</v>
      </c>
      <c r="O3725">
        <v>6047</v>
      </c>
      <c r="P3725">
        <v>6157</v>
      </c>
    </row>
    <row r="3726" spans="1:16">
      <c r="A3726">
        <v>12070302</v>
      </c>
      <c r="B3726" t="s">
        <v>4477</v>
      </c>
      <c r="C3726">
        <v>120700302</v>
      </c>
      <c r="D3726" s="43">
        <v>50</v>
      </c>
      <c r="E3726" t="s">
        <v>41</v>
      </c>
      <c r="F3726" s="43">
        <v>50</v>
      </c>
      <c r="G3726">
        <v>2</v>
      </c>
      <c r="H3726" t="s">
        <v>4281</v>
      </c>
      <c r="I3726" s="43">
        <v>64</v>
      </c>
      <c r="J3726" t="s">
        <v>4285</v>
      </c>
      <c r="K3726" s="43">
        <v>120103</v>
      </c>
      <c r="L3726" t="s">
        <v>4475</v>
      </c>
      <c r="M3726">
        <v>202.02</v>
      </c>
      <c r="N3726">
        <v>3413</v>
      </c>
      <c r="O3726">
        <v>1724</v>
      </c>
      <c r="P3726">
        <v>1689</v>
      </c>
    </row>
    <row r="3727" spans="1:16">
      <c r="A3727">
        <v>12070316</v>
      </c>
      <c r="B3727" t="s">
        <v>4478</v>
      </c>
      <c r="C3727">
        <v>120700316</v>
      </c>
      <c r="D3727" s="43">
        <v>30</v>
      </c>
      <c r="E3727" t="s">
        <v>36</v>
      </c>
      <c r="F3727" s="43">
        <v>30</v>
      </c>
      <c r="G3727">
        <v>2</v>
      </c>
      <c r="H3727" t="s">
        <v>4281</v>
      </c>
      <c r="I3727" s="43">
        <v>64</v>
      </c>
      <c r="J3727" t="s">
        <v>4285</v>
      </c>
      <c r="K3727" s="43">
        <v>120101</v>
      </c>
      <c r="L3727" t="s">
        <v>4440</v>
      </c>
      <c r="M3727">
        <v>167.47</v>
      </c>
      <c r="N3727">
        <v>11922</v>
      </c>
      <c r="O3727">
        <v>5826</v>
      </c>
      <c r="P3727">
        <v>6096</v>
      </c>
    </row>
    <row r="3728" spans="1:16">
      <c r="A3728">
        <v>12070424</v>
      </c>
      <c r="B3728" t="s">
        <v>4479</v>
      </c>
      <c r="C3728">
        <v>120700424</v>
      </c>
      <c r="D3728" s="43">
        <v>30</v>
      </c>
      <c r="E3728" t="s">
        <v>36</v>
      </c>
      <c r="F3728" s="43">
        <v>30</v>
      </c>
      <c r="G3728">
        <v>2</v>
      </c>
      <c r="H3728" t="s">
        <v>4281</v>
      </c>
      <c r="I3728" s="43">
        <v>64</v>
      </c>
      <c r="J3728" t="s">
        <v>4285</v>
      </c>
      <c r="K3728" s="43">
        <v>120103</v>
      </c>
      <c r="L3728" t="s">
        <v>4475</v>
      </c>
      <c r="M3728">
        <v>50.63</v>
      </c>
      <c r="N3728">
        <v>17206</v>
      </c>
      <c r="O3728">
        <v>8293</v>
      </c>
      <c r="P3728">
        <v>8913</v>
      </c>
    </row>
    <row r="3729" spans="1:16">
      <c r="A3729">
        <v>12070901</v>
      </c>
      <c r="B3729" t="s">
        <v>4480</v>
      </c>
      <c r="C3729">
        <v>120705001</v>
      </c>
      <c r="D3729" s="43">
        <v>50</v>
      </c>
      <c r="E3729" t="s">
        <v>41</v>
      </c>
      <c r="F3729" s="43">
        <v>50</v>
      </c>
      <c r="G3729">
        <v>2</v>
      </c>
      <c r="H3729" t="s">
        <v>4281</v>
      </c>
      <c r="I3729" s="43">
        <v>64</v>
      </c>
      <c r="J3729" t="s">
        <v>4285</v>
      </c>
      <c r="K3729" s="43">
        <v>120103</v>
      </c>
      <c r="L3729" t="s">
        <v>4475</v>
      </c>
      <c r="M3729">
        <v>189.74</v>
      </c>
      <c r="N3729">
        <v>6098</v>
      </c>
      <c r="O3729">
        <v>3044</v>
      </c>
      <c r="P3729">
        <v>3054</v>
      </c>
    </row>
    <row r="3730" spans="1:16">
      <c r="A3730">
        <v>12070905</v>
      </c>
      <c r="B3730" t="s">
        <v>4481</v>
      </c>
      <c r="C3730">
        <v>120705005</v>
      </c>
      <c r="D3730" s="43">
        <v>50</v>
      </c>
      <c r="E3730" t="s">
        <v>41</v>
      </c>
      <c r="F3730" s="43">
        <v>50</v>
      </c>
      <c r="G3730">
        <v>2</v>
      </c>
      <c r="H3730" t="s">
        <v>4281</v>
      </c>
      <c r="I3730" s="43">
        <v>64</v>
      </c>
      <c r="J3730" t="s">
        <v>4285</v>
      </c>
      <c r="K3730" s="43">
        <v>120103</v>
      </c>
      <c r="L3730" t="s">
        <v>4475</v>
      </c>
      <c r="M3730">
        <v>220.84</v>
      </c>
      <c r="N3730">
        <v>4164</v>
      </c>
      <c r="O3730">
        <v>2052</v>
      </c>
      <c r="P3730">
        <v>2112</v>
      </c>
    </row>
    <row r="3731" spans="1:16">
      <c r="A3731">
        <v>12070906</v>
      </c>
      <c r="B3731" t="s">
        <v>4482</v>
      </c>
      <c r="C3731">
        <v>120705006</v>
      </c>
      <c r="D3731" s="43">
        <v>50</v>
      </c>
      <c r="E3731" t="s">
        <v>41</v>
      </c>
      <c r="F3731" s="43">
        <v>50</v>
      </c>
      <c r="G3731">
        <v>2</v>
      </c>
      <c r="H3731" t="s">
        <v>4281</v>
      </c>
      <c r="I3731" s="43">
        <v>64</v>
      </c>
      <c r="J3731" t="s">
        <v>4285</v>
      </c>
      <c r="K3731" s="43">
        <v>120101</v>
      </c>
      <c r="L3731" t="s">
        <v>4440</v>
      </c>
      <c r="M3731">
        <v>211.49</v>
      </c>
      <c r="N3731">
        <v>4258</v>
      </c>
      <c r="O3731">
        <v>2163</v>
      </c>
      <c r="P3731">
        <v>2095</v>
      </c>
    </row>
    <row r="3732" spans="1:16">
      <c r="A3732">
        <v>12070909</v>
      </c>
      <c r="B3732" t="s">
        <v>4483</v>
      </c>
      <c r="C3732">
        <v>120705009</v>
      </c>
      <c r="D3732" s="43">
        <v>50</v>
      </c>
      <c r="E3732" t="s">
        <v>41</v>
      </c>
      <c r="F3732" s="43">
        <v>50</v>
      </c>
      <c r="G3732">
        <v>2</v>
      </c>
      <c r="H3732" t="s">
        <v>4281</v>
      </c>
      <c r="I3732" s="43">
        <v>64</v>
      </c>
      <c r="J3732" t="s">
        <v>4285</v>
      </c>
      <c r="K3732" s="43">
        <v>120101</v>
      </c>
      <c r="L3732" t="s">
        <v>4440</v>
      </c>
      <c r="M3732">
        <v>240.26</v>
      </c>
      <c r="N3732">
        <v>4932</v>
      </c>
      <c r="O3732">
        <v>2549</v>
      </c>
      <c r="P3732">
        <v>2383</v>
      </c>
    </row>
    <row r="3733" spans="1:16">
      <c r="A3733">
        <v>12071057</v>
      </c>
      <c r="B3733" t="s">
        <v>4484</v>
      </c>
      <c r="C3733">
        <v>120710057</v>
      </c>
      <c r="D3733" s="43">
        <v>40</v>
      </c>
      <c r="E3733" t="s">
        <v>43</v>
      </c>
      <c r="F3733" s="43">
        <v>40</v>
      </c>
      <c r="G3733">
        <v>2</v>
      </c>
      <c r="H3733" t="s">
        <v>4281</v>
      </c>
      <c r="I3733" s="43">
        <v>15</v>
      </c>
      <c r="J3733" t="s">
        <v>4288</v>
      </c>
      <c r="K3733" s="43">
        <v>120405</v>
      </c>
      <c r="L3733" t="s">
        <v>4289</v>
      </c>
      <c r="M3733">
        <v>143.91</v>
      </c>
      <c r="N3733">
        <v>5626</v>
      </c>
      <c r="O3733">
        <v>2849</v>
      </c>
      <c r="P3733">
        <v>2777</v>
      </c>
    </row>
    <row r="3734" spans="1:16">
      <c r="A3734">
        <v>12071076</v>
      </c>
      <c r="B3734" t="s">
        <v>4485</v>
      </c>
      <c r="C3734">
        <v>120710076</v>
      </c>
      <c r="D3734" s="43">
        <v>30</v>
      </c>
      <c r="E3734" t="s">
        <v>36</v>
      </c>
      <c r="F3734" s="43">
        <v>30</v>
      </c>
      <c r="G3734">
        <v>2</v>
      </c>
      <c r="H3734" t="s">
        <v>4281</v>
      </c>
      <c r="I3734" s="43">
        <v>15</v>
      </c>
      <c r="J3734" t="s">
        <v>4288</v>
      </c>
      <c r="K3734" s="43">
        <v>120406</v>
      </c>
      <c r="L3734" t="s">
        <v>4486</v>
      </c>
      <c r="M3734">
        <v>110.7</v>
      </c>
      <c r="N3734">
        <v>18773</v>
      </c>
      <c r="O3734">
        <v>9172</v>
      </c>
      <c r="P3734">
        <v>9601</v>
      </c>
    </row>
    <row r="3735" spans="1:16">
      <c r="A3735">
        <v>12071160</v>
      </c>
      <c r="B3735" t="s">
        <v>4487</v>
      </c>
      <c r="C3735">
        <v>120710160</v>
      </c>
      <c r="D3735" s="43">
        <v>30</v>
      </c>
      <c r="E3735" t="s">
        <v>36</v>
      </c>
      <c r="F3735" s="43">
        <v>30</v>
      </c>
      <c r="G3735">
        <v>2</v>
      </c>
      <c r="H3735" t="s">
        <v>4281</v>
      </c>
      <c r="I3735" s="43">
        <v>15</v>
      </c>
      <c r="J3735" t="s">
        <v>4288</v>
      </c>
      <c r="K3735" s="43">
        <v>120403</v>
      </c>
      <c r="L3735" t="s">
        <v>4488</v>
      </c>
      <c r="M3735">
        <v>44</v>
      </c>
      <c r="N3735">
        <v>17616</v>
      </c>
      <c r="O3735">
        <v>8385</v>
      </c>
      <c r="P3735">
        <v>9231</v>
      </c>
    </row>
    <row r="3736" spans="1:16">
      <c r="A3736">
        <v>12071244</v>
      </c>
      <c r="B3736" t="s">
        <v>4489</v>
      </c>
      <c r="C3736">
        <v>120710244</v>
      </c>
      <c r="D3736" s="43">
        <v>40</v>
      </c>
      <c r="E3736" t="s">
        <v>43</v>
      </c>
      <c r="F3736" s="43">
        <v>40</v>
      </c>
      <c r="G3736">
        <v>2</v>
      </c>
      <c r="H3736" t="s">
        <v>4281</v>
      </c>
      <c r="I3736" s="43">
        <v>15</v>
      </c>
      <c r="J3736" t="s">
        <v>4288</v>
      </c>
      <c r="K3736" s="43">
        <v>120405</v>
      </c>
      <c r="L3736" t="s">
        <v>4289</v>
      </c>
      <c r="M3736">
        <v>104.68</v>
      </c>
      <c r="N3736">
        <v>9147</v>
      </c>
      <c r="O3736">
        <v>4611</v>
      </c>
      <c r="P3736">
        <v>4536</v>
      </c>
    </row>
    <row r="3737" spans="1:16">
      <c r="A3737">
        <v>12071301</v>
      </c>
      <c r="B3737" t="s">
        <v>4490</v>
      </c>
      <c r="C3737">
        <v>120710301</v>
      </c>
      <c r="D3737" s="43">
        <v>50</v>
      </c>
      <c r="E3737" t="s">
        <v>41</v>
      </c>
      <c r="F3737" s="43">
        <v>50</v>
      </c>
      <c r="G3737">
        <v>2</v>
      </c>
      <c r="H3737" t="s">
        <v>4281</v>
      </c>
      <c r="I3737" s="43">
        <v>15</v>
      </c>
      <c r="J3737" t="s">
        <v>4288</v>
      </c>
      <c r="K3737" s="43">
        <v>120405</v>
      </c>
      <c r="L3737" t="s">
        <v>4289</v>
      </c>
      <c r="M3737">
        <v>134.85</v>
      </c>
      <c r="N3737">
        <v>4997</v>
      </c>
      <c r="O3737">
        <v>2512</v>
      </c>
      <c r="P3737">
        <v>2485</v>
      </c>
    </row>
    <row r="3738" spans="1:16">
      <c r="A3738">
        <v>12071337</v>
      </c>
      <c r="B3738" t="s">
        <v>4491</v>
      </c>
      <c r="C3738">
        <v>120710337</v>
      </c>
      <c r="D3738" s="43">
        <v>50</v>
      </c>
      <c r="E3738" t="s">
        <v>41</v>
      </c>
      <c r="F3738" s="43">
        <v>50</v>
      </c>
      <c r="G3738">
        <v>2</v>
      </c>
      <c r="H3738" t="s">
        <v>4281</v>
      </c>
      <c r="I3738" s="43">
        <v>15</v>
      </c>
      <c r="J3738" t="s">
        <v>4288</v>
      </c>
      <c r="K3738" s="43">
        <v>120403</v>
      </c>
      <c r="L3738" t="s">
        <v>4488</v>
      </c>
      <c r="M3738">
        <v>215.03</v>
      </c>
      <c r="N3738">
        <v>3662</v>
      </c>
      <c r="O3738">
        <v>1851</v>
      </c>
      <c r="P3738">
        <v>1811</v>
      </c>
    </row>
    <row r="3739" spans="1:16">
      <c r="A3739">
        <v>12071372</v>
      </c>
      <c r="B3739" t="s">
        <v>4492</v>
      </c>
      <c r="C3739">
        <v>120710372</v>
      </c>
      <c r="D3739" s="43">
        <v>20</v>
      </c>
      <c r="E3739" t="s">
        <v>22</v>
      </c>
      <c r="F3739" s="43">
        <v>20</v>
      </c>
      <c r="G3739">
        <v>2</v>
      </c>
      <c r="H3739" t="s">
        <v>4281</v>
      </c>
      <c r="I3739" s="43">
        <v>15</v>
      </c>
      <c r="J3739" t="s">
        <v>4288</v>
      </c>
      <c r="K3739" s="43">
        <v>120409</v>
      </c>
      <c r="L3739" t="s">
        <v>4493</v>
      </c>
      <c r="M3739">
        <v>180.95</v>
      </c>
      <c r="N3739">
        <v>22232</v>
      </c>
      <c r="O3739">
        <v>10820</v>
      </c>
      <c r="P3739">
        <v>11412</v>
      </c>
    </row>
    <row r="3740" spans="1:16">
      <c r="A3740">
        <v>12071408</v>
      </c>
      <c r="B3740" t="s">
        <v>4494</v>
      </c>
      <c r="C3740">
        <v>120710408</v>
      </c>
      <c r="D3740" s="43">
        <v>50</v>
      </c>
      <c r="E3740" t="s">
        <v>41</v>
      </c>
      <c r="F3740" s="43">
        <v>50</v>
      </c>
      <c r="G3740">
        <v>2</v>
      </c>
      <c r="H3740" t="s">
        <v>4281</v>
      </c>
      <c r="I3740" s="43">
        <v>15</v>
      </c>
      <c r="J3740" t="s">
        <v>4288</v>
      </c>
      <c r="K3740" s="43">
        <v>120409</v>
      </c>
      <c r="L3740" t="s">
        <v>4493</v>
      </c>
      <c r="M3740">
        <v>39.57</v>
      </c>
      <c r="N3740">
        <v>3645</v>
      </c>
      <c r="O3740">
        <v>1804</v>
      </c>
      <c r="P3740">
        <v>1841</v>
      </c>
    </row>
    <row r="3741" spans="1:16">
      <c r="A3741">
        <v>12071901</v>
      </c>
      <c r="B3741" t="s">
        <v>4495</v>
      </c>
      <c r="C3741">
        <v>120715101</v>
      </c>
      <c r="D3741" s="43">
        <v>50</v>
      </c>
      <c r="E3741" t="s">
        <v>41</v>
      </c>
      <c r="F3741" s="43">
        <v>50</v>
      </c>
      <c r="G3741">
        <v>2</v>
      </c>
      <c r="H3741" t="s">
        <v>4281</v>
      </c>
      <c r="I3741" s="43">
        <v>15</v>
      </c>
      <c r="J3741" t="s">
        <v>4288</v>
      </c>
      <c r="K3741" s="43">
        <v>120405</v>
      </c>
      <c r="L3741" t="s">
        <v>4289</v>
      </c>
      <c r="M3741">
        <v>126.47</v>
      </c>
      <c r="N3741">
        <v>9141</v>
      </c>
      <c r="O3741">
        <v>4581</v>
      </c>
      <c r="P3741">
        <v>4560</v>
      </c>
    </row>
    <row r="3742" spans="1:16">
      <c r="A3742">
        <v>12071902</v>
      </c>
      <c r="B3742" t="s">
        <v>4496</v>
      </c>
      <c r="C3742">
        <v>120715102</v>
      </c>
      <c r="D3742" s="43">
        <v>50</v>
      </c>
      <c r="E3742" t="s">
        <v>41</v>
      </c>
      <c r="F3742" s="43">
        <v>50</v>
      </c>
      <c r="G3742">
        <v>2</v>
      </c>
      <c r="H3742" t="s">
        <v>4281</v>
      </c>
      <c r="I3742" s="43">
        <v>15</v>
      </c>
      <c r="J3742" t="s">
        <v>4288</v>
      </c>
      <c r="K3742" s="43">
        <v>120406</v>
      </c>
      <c r="L3742" t="s">
        <v>4486</v>
      </c>
      <c r="M3742">
        <v>272.84</v>
      </c>
      <c r="N3742">
        <v>11835</v>
      </c>
      <c r="O3742">
        <v>5948</v>
      </c>
      <c r="P3742">
        <v>5887</v>
      </c>
    </row>
    <row r="3743" spans="1:16">
      <c r="A3743">
        <v>12071907</v>
      </c>
      <c r="B3743" t="s">
        <v>4497</v>
      </c>
      <c r="C3743">
        <v>120715107</v>
      </c>
      <c r="D3743" s="43">
        <v>50</v>
      </c>
      <c r="E3743" t="s">
        <v>41</v>
      </c>
      <c r="F3743" s="43">
        <v>50</v>
      </c>
      <c r="G3743">
        <v>2</v>
      </c>
      <c r="H3743" t="s">
        <v>4281</v>
      </c>
      <c r="I3743" s="43">
        <v>15</v>
      </c>
      <c r="J3743" t="s">
        <v>4288</v>
      </c>
      <c r="K3743" s="43">
        <v>120403</v>
      </c>
      <c r="L3743" t="s">
        <v>4488</v>
      </c>
      <c r="M3743">
        <v>284.46</v>
      </c>
      <c r="N3743">
        <v>10961</v>
      </c>
      <c r="O3743">
        <v>5526</v>
      </c>
      <c r="P3743">
        <v>5435</v>
      </c>
    </row>
    <row r="3744" spans="1:16">
      <c r="A3744">
        <v>12072002</v>
      </c>
      <c r="B3744" t="s">
        <v>4498</v>
      </c>
      <c r="C3744">
        <v>120720002</v>
      </c>
      <c r="D3744" s="43">
        <v>40</v>
      </c>
      <c r="E3744" t="s">
        <v>43</v>
      </c>
      <c r="F3744" s="43">
        <v>40</v>
      </c>
      <c r="G3744">
        <v>2</v>
      </c>
      <c r="H3744" t="s">
        <v>4281</v>
      </c>
      <c r="I3744" s="43">
        <v>64</v>
      </c>
      <c r="J3744" t="s">
        <v>4285</v>
      </c>
      <c r="K3744" s="43">
        <v>120511</v>
      </c>
      <c r="L3744" t="s">
        <v>4499</v>
      </c>
      <c r="M3744">
        <v>104.72</v>
      </c>
      <c r="N3744">
        <v>6628</v>
      </c>
      <c r="O3744">
        <v>3356</v>
      </c>
      <c r="P3744">
        <v>3272</v>
      </c>
    </row>
    <row r="3745" spans="1:16">
      <c r="A3745">
        <v>12072014</v>
      </c>
      <c r="B3745" t="s">
        <v>4500</v>
      </c>
      <c r="C3745">
        <v>120720014</v>
      </c>
      <c r="D3745" s="43">
        <v>50</v>
      </c>
      <c r="E3745" t="s">
        <v>41</v>
      </c>
      <c r="F3745" s="43">
        <v>50</v>
      </c>
      <c r="G3745">
        <v>2</v>
      </c>
      <c r="H3745" t="s">
        <v>4281</v>
      </c>
      <c r="I3745" s="43">
        <v>64</v>
      </c>
      <c r="J3745" t="s">
        <v>4285</v>
      </c>
      <c r="K3745" s="43">
        <v>120511</v>
      </c>
      <c r="L3745" t="s">
        <v>4499</v>
      </c>
      <c r="M3745">
        <v>233.84</v>
      </c>
      <c r="N3745">
        <v>4146</v>
      </c>
      <c r="O3745">
        <v>2132</v>
      </c>
      <c r="P3745">
        <v>2014</v>
      </c>
    </row>
    <row r="3746" spans="1:16">
      <c r="A3746">
        <v>12072017</v>
      </c>
      <c r="B3746" t="s">
        <v>4501</v>
      </c>
      <c r="C3746">
        <v>120720017</v>
      </c>
      <c r="D3746" s="43">
        <v>20</v>
      </c>
      <c r="E3746" t="s">
        <v>22</v>
      </c>
      <c r="F3746" s="43">
        <v>20</v>
      </c>
      <c r="G3746">
        <v>2</v>
      </c>
      <c r="H3746" t="s">
        <v>4281</v>
      </c>
      <c r="I3746" s="43">
        <v>64</v>
      </c>
      <c r="J3746" t="s">
        <v>4285</v>
      </c>
      <c r="K3746" s="43">
        <v>120513</v>
      </c>
      <c r="L3746" t="s">
        <v>4502</v>
      </c>
      <c r="M3746">
        <v>55.17</v>
      </c>
      <c r="N3746">
        <v>26319</v>
      </c>
      <c r="O3746">
        <v>13000</v>
      </c>
      <c r="P3746">
        <v>13319</v>
      </c>
    </row>
    <row r="3747" spans="1:16">
      <c r="A3747">
        <v>12072120</v>
      </c>
      <c r="B3747" t="s">
        <v>4503</v>
      </c>
      <c r="C3747">
        <v>120720120</v>
      </c>
      <c r="D3747" s="43">
        <v>40</v>
      </c>
      <c r="E3747" t="s">
        <v>43</v>
      </c>
      <c r="F3747" s="43">
        <v>40</v>
      </c>
      <c r="G3747">
        <v>2</v>
      </c>
      <c r="H3747" t="s">
        <v>4281</v>
      </c>
      <c r="I3747" s="43">
        <v>64</v>
      </c>
      <c r="J3747" t="s">
        <v>4285</v>
      </c>
      <c r="K3747" s="43">
        <v>120513</v>
      </c>
      <c r="L3747" t="s">
        <v>4502</v>
      </c>
      <c r="M3747">
        <v>51.89</v>
      </c>
      <c r="N3747">
        <v>8398</v>
      </c>
      <c r="O3747">
        <v>4411</v>
      </c>
      <c r="P3747">
        <v>3987</v>
      </c>
    </row>
    <row r="3748" spans="1:16">
      <c r="A3748">
        <v>12072169</v>
      </c>
      <c r="B3748" t="s">
        <v>4504</v>
      </c>
      <c r="C3748">
        <v>120720169</v>
      </c>
      <c r="D3748" s="43">
        <v>30</v>
      </c>
      <c r="E3748" t="s">
        <v>36</v>
      </c>
      <c r="F3748" s="43">
        <v>30</v>
      </c>
      <c r="G3748">
        <v>2</v>
      </c>
      <c r="H3748" t="s">
        <v>4281</v>
      </c>
      <c r="I3748" s="43">
        <v>64</v>
      </c>
      <c r="J3748" t="s">
        <v>4285</v>
      </c>
      <c r="K3748" s="43">
        <v>120508</v>
      </c>
      <c r="L3748" t="s">
        <v>4505</v>
      </c>
      <c r="M3748">
        <v>176.47</v>
      </c>
      <c r="N3748">
        <v>12314</v>
      </c>
      <c r="O3748">
        <v>6009</v>
      </c>
      <c r="P3748">
        <v>6305</v>
      </c>
    </row>
    <row r="3749" spans="1:16">
      <c r="A3749">
        <v>12072232</v>
      </c>
      <c r="B3749" t="s">
        <v>4506</v>
      </c>
      <c r="C3749">
        <v>120720232</v>
      </c>
      <c r="D3749" s="43">
        <v>20</v>
      </c>
      <c r="E3749" t="s">
        <v>22</v>
      </c>
      <c r="F3749" s="43">
        <v>20</v>
      </c>
      <c r="G3749">
        <v>2</v>
      </c>
      <c r="H3749" t="s">
        <v>4281</v>
      </c>
      <c r="I3749" s="43">
        <v>64</v>
      </c>
      <c r="J3749" t="s">
        <v>4285</v>
      </c>
      <c r="K3749" s="43">
        <v>120507</v>
      </c>
      <c r="L3749" t="s">
        <v>4507</v>
      </c>
      <c r="M3749">
        <v>46.61</v>
      </c>
      <c r="N3749">
        <v>20358</v>
      </c>
      <c r="O3749">
        <v>9890</v>
      </c>
      <c r="P3749">
        <v>10468</v>
      </c>
    </row>
    <row r="3750" spans="1:16">
      <c r="A3750">
        <v>12072240</v>
      </c>
      <c r="B3750" t="s">
        <v>4508</v>
      </c>
      <c r="C3750">
        <v>120720240</v>
      </c>
      <c r="D3750" s="43">
        <v>20</v>
      </c>
      <c r="E3750" t="s">
        <v>22</v>
      </c>
      <c r="F3750" s="43">
        <v>20</v>
      </c>
      <c r="G3750">
        <v>2</v>
      </c>
      <c r="H3750" t="s">
        <v>4281</v>
      </c>
      <c r="I3750" s="43">
        <v>64</v>
      </c>
      <c r="J3750" t="s">
        <v>4285</v>
      </c>
      <c r="K3750" s="43">
        <v>120513</v>
      </c>
      <c r="L3750" t="s">
        <v>4502</v>
      </c>
      <c r="M3750">
        <v>109.98</v>
      </c>
      <c r="N3750">
        <v>25030</v>
      </c>
      <c r="O3750">
        <v>12396</v>
      </c>
      <c r="P3750">
        <v>12634</v>
      </c>
    </row>
    <row r="3751" spans="1:16">
      <c r="A3751">
        <v>12072297</v>
      </c>
      <c r="B3751" t="s">
        <v>4509</v>
      </c>
      <c r="C3751">
        <v>120720297</v>
      </c>
      <c r="D3751" s="43">
        <v>40</v>
      </c>
      <c r="E3751" t="s">
        <v>43</v>
      </c>
      <c r="F3751" s="43">
        <v>40</v>
      </c>
      <c r="G3751">
        <v>2</v>
      </c>
      <c r="H3751" t="s">
        <v>4281</v>
      </c>
      <c r="I3751" s="43">
        <v>64</v>
      </c>
      <c r="J3751" t="s">
        <v>4285</v>
      </c>
      <c r="K3751" s="43">
        <v>120508</v>
      </c>
      <c r="L3751" t="s">
        <v>4505</v>
      </c>
      <c r="M3751">
        <v>205.73</v>
      </c>
      <c r="N3751">
        <v>6084</v>
      </c>
      <c r="O3751">
        <v>3130</v>
      </c>
      <c r="P3751">
        <v>2954</v>
      </c>
    </row>
    <row r="3752" spans="1:16">
      <c r="A3752">
        <v>12072298</v>
      </c>
      <c r="B3752" t="s">
        <v>4510</v>
      </c>
      <c r="C3752">
        <v>120720298</v>
      </c>
      <c r="D3752" s="43">
        <v>50</v>
      </c>
      <c r="E3752" t="s">
        <v>41</v>
      </c>
      <c r="F3752" s="43">
        <v>50</v>
      </c>
      <c r="G3752">
        <v>2</v>
      </c>
      <c r="H3752" t="s">
        <v>4281</v>
      </c>
      <c r="I3752" s="43">
        <v>64</v>
      </c>
      <c r="J3752" t="s">
        <v>4285</v>
      </c>
      <c r="K3752" s="43">
        <v>120508</v>
      </c>
      <c r="L3752" t="s">
        <v>4505</v>
      </c>
      <c r="M3752">
        <v>186.11</v>
      </c>
      <c r="N3752">
        <v>3160</v>
      </c>
      <c r="O3752">
        <v>1637</v>
      </c>
      <c r="P3752">
        <v>1523</v>
      </c>
    </row>
    <row r="3753" spans="1:16">
      <c r="A3753">
        <v>12072312</v>
      </c>
      <c r="B3753" t="s">
        <v>4511</v>
      </c>
      <c r="C3753">
        <v>120720312</v>
      </c>
      <c r="D3753" s="43">
        <v>40</v>
      </c>
      <c r="E3753" t="s">
        <v>43</v>
      </c>
      <c r="F3753" s="43">
        <v>40</v>
      </c>
      <c r="G3753">
        <v>2</v>
      </c>
      <c r="H3753" t="s">
        <v>4281</v>
      </c>
      <c r="I3753" s="43">
        <v>64</v>
      </c>
      <c r="J3753" t="s">
        <v>4285</v>
      </c>
      <c r="K3753" s="43">
        <v>120507</v>
      </c>
      <c r="L3753" t="s">
        <v>4507</v>
      </c>
      <c r="M3753">
        <v>341.31</v>
      </c>
      <c r="N3753">
        <v>6703</v>
      </c>
      <c r="O3753">
        <v>3461</v>
      </c>
      <c r="P3753">
        <v>3242</v>
      </c>
    </row>
    <row r="3754" spans="1:16">
      <c r="A3754">
        <v>12072340</v>
      </c>
      <c r="B3754" t="s">
        <v>4512</v>
      </c>
      <c r="C3754">
        <v>120720340</v>
      </c>
      <c r="D3754" s="43">
        <v>30</v>
      </c>
      <c r="E3754" t="s">
        <v>36</v>
      </c>
      <c r="F3754" s="43">
        <v>30</v>
      </c>
      <c r="G3754">
        <v>2</v>
      </c>
      <c r="H3754" t="s">
        <v>4281</v>
      </c>
      <c r="I3754" s="43">
        <v>64</v>
      </c>
      <c r="J3754" t="s">
        <v>4285</v>
      </c>
      <c r="K3754" s="43">
        <v>120511</v>
      </c>
      <c r="L3754" t="s">
        <v>4499</v>
      </c>
      <c r="M3754">
        <v>33.79</v>
      </c>
      <c r="N3754">
        <v>10848</v>
      </c>
      <c r="O3754">
        <v>5308</v>
      </c>
      <c r="P3754">
        <v>5540</v>
      </c>
    </row>
    <row r="3755" spans="1:16">
      <c r="A3755">
        <v>12072426</v>
      </c>
      <c r="B3755" t="s">
        <v>4513</v>
      </c>
      <c r="C3755">
        <v>120720426</v>
      </c>
      <c r="D3755" s="43">
        <v>40</v>
      </c>
      <c r="E3755" t="s">
        <v>43</v>
      </c>
      <c r="F3755" s="43">
        <v>40</v>
      </c>
      <c r="G3755">
        <v>2</v>
      </c>
      <c r="H3755" t="s">
        <v>4281</v>
      </c>
      <c r="I3755" s="43">
        <v>64</v>
      </c>
      <c r="J3755" t="s">
        <v>4285</v>
      </c>
      <c r="K3755" s="43">
        <v>120507</v>
      </c>
      <c r="L3755" t="s">
        <v>4507</v>
      </c>
      <c r="M3755">
        <v>126.37</v>
      </c>
      <c r="N3755">
        <v>9394</v>
      </c>
      <c r="O3755">
        <v>4757</v>
      </c>
      <c r="P3755">
        <v>4637</v>
      </c>
    </row>
    <row r="3756" spans="1:16">
      <c r="A3756">
        <v>12072477</v>
      </c>
      <c r="B3756" t="s">
        <v>4514</v>
      </c>
      <c r="C3756">
        <v>120720477</v>
      </c>
      <c r="D3756" s="43">
        <v>30</v>
      </c>
      <c r="E3756" t="s">
        <v>36</v>
      </c>
      <c r="F3756" s="43">
        <v>30</v>
      </c>
      <c r="G3756">
        <v>2</v>
      </c>
      <c r="H3756" t="s">
        <v>4281</v>
      </c>
      <c r="I3756" s="43">
        <v>64</v>
      </c>
      <c r="J3756" t="s">
        <v>4285</v>
      </c>
      <c r="K3756" s="43">
        <v>120511</v>
      </c>
      <c r="L3756" t="s">
        <v>4499</v>
      </c>
      <c r="M3756">
        <v>180.36</v>
      </c>
      <c r="N3756">
        <v>17905</v>
      </c>
      <c r="O3756">
        <v>8888</v>
      </c>
      <c r="P3756">
        <v>9017</v>
      </c>
    </row>
    <row r="3757" spans="1:16">
      <c r="A3757">
        <v>12072904</v>
      </c>
      <c r="B3757" t="s">
        <v>4515</v>
      </c>
      <c r="C3757">
        <v>120725204</v>
      </c>
      <c r="D3757" s="43">
        <v>40</v>
      </c>
      <c r="E3757" t="s">
        <v>43</v>
      </c>
      <c r="F3757" s="43">
        <v>40</v>
      </c>
      <c r="G3757">
        <v>2</v>
      </c>
      <c r="H3757" t="s">
        <v>4281</v>
      </c>
      <c r="I3757" s="43">
        <v>64</v>
      </c>
      <c r="J3757" t="s">
        <v>4285</v>
      </c>
      <c r="K3757" s="43">
        <v>120508</v>
      </c>
      <c r="L3757" t="s">
        <v>4505</v>
      </c>
      <c r="M3757">
        <v>251.84</v>
      </c>
      <c r="N3757">
        <v>6266</v>
      </c>
      <c r="O3757">
        <v>3139</v>
      </c>
      <c r="P3757">
        <v>3127</v>
      </c>
    </row>
    <row r="3758" spans="1:16">
      <c r="A3758">
        <v>12073008</v>
      </c>
      <c r="B3758" t="s">
        <v>4516</v>
      </c>
      <c r="C3758">
        <v>120730008</v>
      </c>
      <c r="D3758" s="43">
        <v>30</v>
      </c>
      <c r="E3758" t="s">
        <v>36</v>
      </c>
      <c r="F3758" s="43">
        <v>30</v>
      </c>
      <c r="G3758">
        <v>2</v>
      </c>
      <c r="H3758" t="s">
        <v>4281</v>
      </c>
      <c r="I3758" s="43">
        <v>28</v>
      </c>
      <c r="J3758" t="s">
        <v>4291</v>
      </c>
      <c r="K3758" s="43">
        <v>120203</v>
      </c>
      <c r="L3758" t="s">
        <v>4517</v>
      </c>
      <c r="M3758">
        <v>324.19</v>
      </c>
      <c r="N3758">
        <v>13805</v>
      </c>
      <c r="O3758">
        <v>6633</v>
      </c>
      <c r="P3758">
        <v>7172</v>
      </c>
    </row>
    <row r="3759" spans="1:16">
      <c r="A3759">
        <v>12073069</v>
      </c>
      <c r="B3759" t="s">
        <v>4518</v>
      </c>
      <c r="C3759">
        <v>120730069</v>
      </c>
      <c r="D3759" s="43">
        <v>50</v>
      </c>
      <c r="E3759" t="s">
        <v>41</v>
      </c>
      <c r="F3759" s="43">
        <v>50</v>
      </c>
      <c r="G3759">
        <v>2</v>
      </c>
      <c r="H3759" t="s">
        <v>4281</v>
      </c>
      <c r="I3759" s="43">
        <v>28</v>
      </c>
      <c r="J3759" t="s">
        <v>4291</v>
      </c>
      <c r="K3759" s="43">
        <v>120202</v>
      </c>
      <c r="L3759" t="s">
        <v>4519</v>
      </c>
      <c r="M3759">
        <v>217.35</v>
      </c>
      <c r="N3759">
        <v>3213</v>
      </c>
      <c r="O3759">
        <v>1651</v>
      </c>
      <c r="P3759">
        <v>1562</v>
      </c>
    </row>
    <row r="3760" spans="1:16">
      <c r="A3760">
        <v>12073384</v>
      </c>
      <c r="B3760" t="s">
        <v>4520</v>
      </c>
      <c r="C3760">
        <v>120730384</v>
      </c>
      <c r="D3760" s="43">
        <v>50</v>
      </c>
      <c r="E3760" t="s">
        <v>41</v>
      </c>
      <c r="F3760" s="43">
        <v>50</v>
      </c>
      <c r="G3760">
        <v>2</v>
      </c>
      <c r="H3760" t="s">
        <v>4281</v>
      </c>
      <c r="I3760" s="43">
        <v>28</v>
      </c>
      <c r="J3760" t="s">
        <v>4291</v>
      </c>
      <c r="K3760" s="43">
        <v>120202</v>
      </c>
      <c r="L3760" t="s">
        <v>4519</v>
      </c>
      <c r="M3760">
        <v>111.98</v>
      </c>
      <c r="N3760">
        <v>3135</v>
      </c>
      <c r="O3760">
        <v>1519</v>
      </c>
      <c r="P3760">
        <v>1616</v>
      </c>
    </row>
    <row r="3761" spans="1:16">
      <c r="A3761">
        <v>12073429</v>
      </c>
      <c r="B3761" t="s">
        <v>4521</v>
      </c>
      <c r="C3761">
        <v>120730429</v>
      </c>
      <c r="D3761" s="43">
        <v>50</v>
      </c>
      <c r="E3761" t="s">
        <v>41</v>
      </c>
      <c r="F3761" s="43">
        <v>50</v>
      </c>
      <c r="G3761">
        <v>2</v>
      </c>
      <c r="H3761" t="s">
        <v>4281</v>
      </c>
      <c r="I3761" s="43">
        <v>28</v>
      </c>
      <c r="J3761" t="s">
        <v>4291</v>
      </c>
      <c r="K3761" s="43">
        <v>120201</v>
      </c>
      <c r="L3761" t="s">
        <v>4522</v>
      </c>
      <c r="M3761">
        <v>254.31</v>
      </c>
      <c r="N3761">
        <v>4288</v>
      </c>
      <c r="O3761">
        <v>2175</v>
      </c>
      <c r="P3761">
        <v>2113</v>
      </c>
    </row>
    <row r="3762" spans="1:16">
      <c r="A3762">
        <v>12073452</v>
      </c>
      <c r="B3762" t="s">
        <v>4523</v>
      </c>
      <c r="C3762">
        <v>120730452</v>
      </c>
      <c r="D3762" s="43">
        <v>30</v>
      </c>
      <c r="E3762" t="s">
        <v>36</v>
      </c>
      <c r="F3762" s="43">
        <v>30</v>
      </c>
      <c r="G3762">
        <v>2</v>
      </c>
      <c r="H3762" t="s">
        <v>4281</v>
      </c>
      <c r="I3762" s="43">
        <v>28</v>
      </c>
      <c r="J3762" t="s">
        <v>4291</v>
      </c>
      <c r="K3762" s="43">
        <v>120201</v>
      </c>
      <c r="L3762" t="s">
        <v>4522</v>
      </c>
      <c r="M3762">
        <v>142.96</v>
      </c>
      <c r="N3762">
        <v>19275</v>
      </c>
      <c r="O3762">
        <v>9337</v>
      </c>
      <c r="P3762">
        <v>9938</v>
      </c>
    </row>
    <row r="3763" spans="1:16">
      <c r="A3763">
        <v>12073532</v>
      </c>
      <c r="B3763" t="s">
        <v>4524</v>
      </c>
      <c r="C3763">
        <v>120730532</v>
      </c>
      <c r="D3763" s="43">
        <v>20</v>
      </c>
      <c r="E3763" t="s">
        <v>22</v>
      </c>
      <c r="F3763" s="43">
        <v>20</v>
      </c>
      <c r="G3763">
        <v>2</v>
      </c>
      <c r="H3763" t="s">
        <v>4281</v>
      </c>
      <c r="I3763" s="43">
        <v>28</v>
      </c>
      <c r="J3763" t="s">
        <v>4291</v>
      </c>
      <c r="K3763" s="43">
        <v>120203</v>
      </c>
      <c r="L3763" t="s">
        <v>4517</v>
      </c>
      <c r="M3763">
        <v>205.57</v>
      </c>
      <c r="N3763">
        <v>30262</v>
      </c>
      <c r="O3763">
        <v>14547</v>
      </c>
      <c r="P3763">
        <v>15715</v>
      </c>
    </row>
    <row r="3764" spans="1:16">
      <c r="A3764">
        <v>12073572</v>
      </c>
      <c r="B3764" t="s">
        <v>4525</v>
      </c>
      <c r="C3764">
        <v>120730572</v>
      </c>
      <c r="D3764" s="43">
        <v>30</v>
      </c>
      <c r="E3764" t="s">
        <v>36</v>
      </c>
      <c r="F3764" s="43">
        <v>30</v>
      </c>
      <c r="G3764">
        <v>2</v>
      </c>
      <c r="H3764" t="s">
        <v>4281</v>
      </c>
      <c r="I3764" s="43">
        <v>28</v>
      </c>
      <c r="J3764" t="s">
        <v>4291</v>
      </c>
      <c r="K3764" s="43">
        <v>120202</v>
      </c>
      <c r="L3764" t="s">
        <v>4519</v>
      </c>
      <c r="M3764">
        <v>379.5</v>
      </c>
      <c r="N3764">
        <v>16067</v>
      </c>
      <c r="O3764">
        <v>7849</v>
      </c>
      <c r="P3764">
        <v>8218</v>
      </c>
    </row>
    <row r="3765" spans="1:16">
      <c r="A3765">
        <v>12073579</v>
      </c>
      <c r="B3765" t="s">
        <v>4526</v>
      </c>
      <c r="C3765">
        <v>120730579</v>
      </c>
      <c r="D3765" s="43">
        <v>50</v>
      </c>
      <c r="E3765" t="s">
        <v>41</v>
      </c>
      <c r="F3765" s="43">
        <v>50</v>
      </c>
      <c r="G3765">
        <v>2</v>
      </c>
      <c r="H3765" t="s">
        <v>4281</v>
      </c>
      <c r="I3765" s="43">
        <v>28</v>
      </c>
      <c r="J3765" t="s">
        <v>4291</v>
      </c>
      <c r="K3765" s="43">
        <v>120201</v>
      </c>
      <c r="L3765" t="s">
        <v>4522</v>
      </c>
      <c r="M3765">
        <v>167.21</v>
      </c>
      <c r="N3765">
        <v>2740</v>
      </c>
      <c r="O3765">
        <v>1399</v>
      </c>
      <c r="P3765">
        <v>1341</v>
      </c>
    </row>
    <row r="3766" spans="1:16">
      <c r="A3766">
        <v>12073903</v>
      </c>
      <c r="B3766" t="s">
        <v>4527</v>
      </c>
      <c r="C3766">
        <v>120735303</v>
      </c>
      <c r="D3766" s="43">
        <v>50</v>
      </c>
      <c r="E3766" t="s">
        <v>41</v>
      </c>
      <c r="F3766" s="43">
        <v>50</v>
      </c>
      <c r="G3766">
        <v>2</v>
      </c>
      <c r="H3766" t="s">
        <v>4281</v>
      </c>
      <c r="I3766" s="43">
        <v>28</v>
      </c>
      <c r="J3766" t="s">
        <v>4291</v>
      </c>
      <c r="K3766" s="43">
        <v>120201</v>
      </c>
      <c r="L3766" t="s">
        <v>4522</v>
      </c>
      <c r="M3766">
        <v>218.88</v>
      </c>
      <c r="N3766">
        <v>4505</v>
      </c>
      <c r="O3766">
        <v>2267</v>
      </c>
      <c r="P3766">
        <v>2238</v>
      </c>
    </row>
    <row r="3767" spans="1:16">
      <c r="A3767">
        <v>12073904</v>
      </c>
      <c r="B3767" t="s">
        <v>4528</v>
      </c>
      <c r="C3767">
        <v>120735304</v>
      </c>
      <c r="D3767" s="43">
        <v>50</v>
      </c>
      <c r="E3767" t="s">
        <v>41</v>
      </c>
      <c r="F3767" s="43">
        <v>50</v>
      </c>
      <c r="G3767">
        <v>2</v>
      </c>
      <c r="H3767" t="s">
        <v>4281</v>
      </c>
      <c r="I3767" s="43">
        <v>28</v>
      </c>
      <c r="J3767" t="s">
        <v>4291</v>
      </c>
      <c r="K3767" s="43">
        <v>120203</v>
      </c>
      <c r="L3767" t="s">
        <v>4517</v>
      </c>
      <c r="M3767">
        <v>264.14</v>
      </c>
      <c r="N3767">
        <v>6737</v>
      </c>
      <c r="O3767">
        <v>3379</v>
      </c>
      <c r="P3767">
        <v>3358</v>
      </c>
    </row>
    <row r="3768" spans="1:16">
      <c r="A3768">
        <v>12073905</v>
      </c>
      <c r="B3768" t="s">
        <v>4529</v>
      </c>
      <c r="C3768">
        <v>120735305</v>
      </c>
      <c r="D3768" s="43">
        <v>50</v>
      </c>
      <c r="E3768" t="s">
        <v>41</v>
      </c>
      <c r="F3768" s="43">
        <v>50</v>
      </c>
      <c r="G3768">
        <v>2</v>
      </c>
      <c r="H3768" t="s">
        <v>4281</v>
      </c>
      <c r="I3768" s="43">
        <v>28</v>
      </c>
      <c r="J3768" t="s">
        <v>4291</v>
      </c>
      <c r="K3768" s="43">
        <v>120202</v>
      </c>
      <c r="L3768" t="s">
        <v>4519</v>
      </c>
      <c r="M3768">
        <v>293.97</v>
      </c>
      <c r="N3768">
        <v>4536</v>
      </c>
      <c r="O3768">
        <v>2393</v>
      </c>
      <c r="P3768">
        <v>2143</v>
      </c>
    </row>
    <row r="3769" spans="1:16">
      <c r="A3769">
        <v>12073906</v>
      </c>
      <c r="B3769" t="s">
        <v>4530</v>
      </c>
      <c r="C3769">
        <v>120735306</v>
      </c>
      <c r="D3769" s="43">
        <v>50</v>
      </c>
      <c r="E3769" t="s">
        <v>41</v>
      </c>
      <c r="F3769" s="43">
        <v>50</v>
      </c>
      <c r="G3769">
        <v>2</v>
      </c>
      <c r="H3769" t="s">
        <v>4281</v>
      </c>
      <c r="I3769" s="43">
        <v>28</v>
      </c>
      <c r="J3769" t="s">
        <v>4291</v>
      </c>
      <c r="K3769" s="43">
        <v>120201</v>
      </c>
      <c r="L3769" t="s">
        <v>4522</v>
      </c>
      <c r="M3769">
        <v>328.75</v>
      </c>
      <c r="N3769">
        <v>7003</v>
      </c>
      <c r="O3769">
        <v>3566</v>
      </c>
      <c r="P3769">
        <v>3437</v>
      </c>
    </row>
    <row r="3770" spans="1:16">
      <c r="A3770">
        <v>12073910</v>
      </c>
      <c r="B3770" t="s">
        <v>4531</v>
      </c>
      <c r="C3770">
        <v>120735310</v>
      </c>
      <c r="D3770" s="43">
        <v>50</v>
      </c>
      <c r="E3770" t="s">
        <v>41</v>
      </c>
      <c r="F3770" s="43">
        <v>50</v>
      </c>
      <c r="G3770">
        <v>2</v>
      </c>
      <c r="H3770" t="s">
        <v>4281</v>
      </c>
      <c r="I3770" s="43">
        <v>28</v>
      </c>
      <c r="J3770" t="s">
        <v>4291</v>
      </c>
      <c r="K3770" s="43">
        <v>120203</v>
      </c>
      <c r="L3770" t="s">
        <v>4517</v>
      </c>
      <c r="M3770">
        <v>168.12</v>
      </c>
      <c r="N3770">
        <v>5448</v>
      </c>
      <c r="O3770">
        <v>2777</v>
      </c>
      <c r="P3770">
        <v>2671</v>
      </c>
    </row>
    <row r="3771" spans="1:16">
      <c r="A3771">
        <v>13003000</v>
      </c>
      <c r="B3771" t="s">
        <v>4532</v>
      </c>
      <c r="C3771">
        <v>130030000</v>
      </c>
      <c r="D3771" s="43">
        <v>10</v>
      </c>
      <c r="E3771" t="s">
        <v>27</v>
      </c>
      <c r="F3771" s="43">
        <v>10</v>
      </c>
      <c r="G3771">
        <v>2</v>
      </c>
      <c r="H3771" t="s">
        <v>4281</v>
      </c>
      <c r="I3771" s="43">
        <v>67</v>
      </c>
      <c r="J3771" t="s">
        <v>4533</v>
      </c>
      <c r="K3771" s="43">
        <v>130202</v>
      </c>
      <c r="L3771" t="s">
        <v>4534</v>
      </c>
      <c r="M3771">
        <v>181.26</v>
      </c>
      <c r="N3771">
        <v>206011</v>
      </c>
      <c r="O3771">
        <v>101078</v>
      </c>
      <c r="P3771">
        <v>104933</v>
      </c>
    </row>
    <row r="3772" spans="1:16">
      <c r="A3772">
        <v>13004000</v>
      </c>
      <c r="B3772" t="s">
        <v>4535</v>
      </c>
      <c r="C3772">
        <v>130040000</v>
      </c>
      <c r="D3772" s="43">
        <v>20</v>
      </c>
      <c r="E3772" t="s">
        <v>22</v>
      </c>
      <c r="F3772" s="43">
        <v>20</v>
      </c>
      <c r="G3772">
        <v>2</v>
      </c>
      <c r="H3772" t="s">
        <v>4281</v>
      </c>
      <c r="I3772" s="43">
        <v>69</v>
      </c>
      <c r="J3772" t="s">
        <v>4536</v>
      </c>
      <c r="K3772" s="43">
        <v>130103</v>
      </c>
      <c r="L3772" t="s">
        <v>4537</v>
      </c>
      <c r="M3772">
        <v>130.52</v>
      </c>
      <c r="N3772">
        <v>96800</v>
      </c>
      <c r="O3772">
        <v>47028</v>
      </c>
      <c r="P3772">
        <v>49772</v>
      </c>
    </row>
    <row r="3773" spans="1:16">
      <c r="A3773">
        <v>13071027</v>
      </c>
      <c r="B3773" t="s">
        <v>4538</v>
      </c>
      <c r="C3773">
        <v>130710027</v>
      </c>
      <c r="D3773" s="43">
        <v>50</v>
      </c>
      <c r="E3773" t="s">
        <v>41</v>
      </c>
      <c r="F3773" s="43">
        <v>50</v>
      </c>
      <c r="G3773">
        <v>2</v>
      </c>
      <c r="H3773" t="s">
        <v>4281</v>
      </c>
      <c r="I3773" s="43">
        <v>57</v>
      </c>
      <c r="J3773" t="s">
        <v>4539</v>
      </c>
      <c r="K3773" s="43">
        <v>130401</v>
      </c>
      <c r="L3773" t="s">
        <v>4540</v>
      </c>
      <c r="M3773">
        <v>117.13</v>
      </c>
      <c r="N3773">
        <v>4436</v>
      </c>
      <c r="O3773">
        <v>2200</v>
      </c>
      <c r="P3773">
        <v>2236</v>
      </c>
    </row>
    <row r="3774" spans="1:16">
      <c r="A3774">
        <v>13071029</v>
      </c>
      <c r="B3774" t="s">
        <v>4541</v>
      </c>
      <c r="C3774">
        <v>130710029</v>
      </c>
      <c r="D3774" s="43">
        <v>30</v>
      </c>
      <c r="E3774" t="s">
        <v>36</v>
      </c>
      <c r="F3774" s="43">
        <v>30</v>
      </c>
      <c r="G3774">
        <v>2</v>
      </c>
      <c r="H3774" t="s">
        <v>4281</v>
      </c>
      <c r="I3774" s="43">
        <v>57</v>
      </c>
      <c r="J3774" t="s">
        <v>4539</v>
      </c>
      <c r="K3774" s="43">
        <v>130401</v>
      </c>
      <c r="L3774" t="s">
        <v>4540</v>
      </c>
      <c r="M3774">
        <v>81.62</v>
      </c>
      <c r="N3774">
        <v>11269</v>
      </c>
      <c r="O3774">
        <v>5411</v>
      </c>
      <c r="P3774">
        <v>5858</v>
      </c>
    </row>
    <row r="3775" spans="1:16">
      <c r="A3775">
        <v>13071033</v>
      </c>
      <c r="B3775" t="s">
        <v>4542</v>
      </c>
      <c r="C3775">
        <v>130710033</v>
      </c>
      <c r="D3775" s="43">
        <v>50</v>
      </c>
      <c r="E3775" t="s">
        <v>41</v>
      </c>
      <c r="F3775" s="43">
        <v>50</v>
      </c>
      <c r="G3775">
        <v>2</v>
      </c>
      <c r="H3775" t="s">
        <v>4281</v>
      </c>
      <c r="I3775" s="43">
        <v>57</v>
      </c>
      <c r="J3775" t="s">
        <v>4539</v>
      </c>
      <c r="K3775" s="43">
        <v>130405</v>
      </c>
      <c r="L3775" t="s">
        <v>4543</v>
      </c>
      <c r="M3775">
        <v>199.59</v>
      </c>
      <c r="N3775">
        <v>4452</v>
      </c>
      <c r="O3775">
        <v>2183</v>
      </c>
      <c r="P3775">
        <v>2269</v>
      </c>
    </row>
    <row r="3776" spans="1:16">
      <c r="A3776">
        <v>13071107</v>
      </c>
      <c r="B3776" t="s">
        <v>4544</v>
      </c>
      <c r="C3776">
        <v>130710107</v>
      </c>
      <c r="D3776" s="43">
        <v>20</v>
      </c>
      <c r="E3776" t="s">
        <v>22</v>
      </c>
      <c r="F3776" s="43">
        <v>20</v>
      </c>
      <c r="G3776">
        <v>2</v>
      </c>
      <c r="H3776" t="s">
        <v>4281</v>
      </c>
      <c r="I3776" s="43">
        <v>57</v>
      </c>
      <c r="J3776" t="s">
        <v>4539</v>
      </c>
      <c r="K3776" s="43">
        <v>130403</v>
      </c>
      <c r="L3776" t="s">
        <v>4545</v>
      </c>
      <c r="M3776">
        <v>85.67</v>
      </c>
      <c r="N3776">
        <v>63602</v>
      </c>
      <c r="O3776">
        <v>30746</v>
      </c>
      <c r="P3776">
        <v>32856</v>
      </c>
    </row>
    <row r="3777" spans="1:16">
      <c r="A3777">
        <v>13071110</v>
      </c>
      <c r="B3777" t="s">
        <v>4546</v>
      </c>
      <c r="C3777">
        <v>130710110</v>
      </c>
      <c r="D3777" s="43">
        <v>20</v>
      </c>
      <c r="E3777" t="s">
        <v>22</v>
      </c>
      <c r="F3777" s="43">
        <v>20</v>
      </c>
      <c r="G3777">
        <v>2</v>
      </c>
      <c r="H3777" t="s">
        <v>4281</v>
      </c>
      <c r="I3777" s="43">
        <v>57</v>
      </c>
      <c r="J3777" t="s">
        <v>4539</v>
      </c>
      <c r="K3777" s="43">
        <v>130405</v>
      </c>
      <c r="L3777" t="s">
        <v>4543</v>
      </c>
      <c r="M3777">
        <v>138.14</v>
      </c>
      <c r="N3777">
        <v>20504</v>
      </c>
      <c r="O3777">
        <v>9915</v>
      </c>
      <c r="P3777">
        <v>10589</v>
      </c>
    </row>
    <row r="3778" spans="1:16">
      <c r="A3778">
        <v>13071156</v>
      </c>
      <c r="B3778" t="s">
        <v>4547</v>
      </c>
      <c r="C3778">
        <v>130710156</v>
      </c>
      <c r="D3778" s="43">
        <v>20</v>
      </c>
      <c r="E3778" t="s">
        <v>22</v>
      </c>
      <c r="F3778" s="43">
        <v>20</v>
      </c>
      <c r="G3778">
        <v>2</v>
      </c>
      <c r="H3778" t="s">
        <v>4281</v>
      </c>
      <c r="I3778" s="43">
        <v>57</v>
      </c>
      <c r="J3778" t="s">
        <v>4539</v>
      </c>
      <c r="K3778" s="43">
        <v>130404</v>
      </c>
      <c r="L3778" t="s">
        <v>4548</v>
      </c>
      <c r="M3778">
        <v>158.39</v>
      </c>
      <c r="N3778">
        <v>21153</v>
      </c>
      <c r="O3778">
        <v>9959</v>
      </c>
      <c r="P3778">
        <v>11194</v>
      </c>
    </row>
    <row r="3779" spans="1:16">
      <c r="A3779">
        <v>13071951</v>
      </c>
      <c r="B3779" t="s">
        <v>4549</v>
      </c>
      <c r="C3779">
        <v>130715151</v>
      </c>
      <c r="D3779" s="43">
        <v>50</v>
      </c>
      <c r="E3779" t="s">
        <v>41</v>
      </c>
      <c r="F3779" s="43">
        <v>50</v>
      </c>
      <c r="G3779">
        <v>2</v>
      </c>
      <c r="H3779" t="s">
        <v>4281</v>
      </c>
      <c r="I3779" s="43">
        <v>57</v>
      </c>
      <c r="J3779" t="s">
        <v>4539</v>
      </c>
      <c r="K3779" s="43">
        <v>130401</v>
      </c>
      <c r="L3779" t="s">
        <v>4540</v>
      </c>
      <c r="M3779">
        <v>359.68</v>
      </c>
      <c r="N3779">
        <v>7211</v>
      </c>
      <c r="O3779">
        <v>3691</v>
      </c>
      <c r="P3779">
        <v>3520</v>
      </c>
    </row>
    <row r="3780" spans="1:16">
      <c r="A3780">
        <v>13071952</v>
      </c>
      <c r="B3780" t="s">
        <v>263</v>
      </c>
      <c r="C3780">
        <v>130715152</v>
      </c>
      <c r="D3780" s="43">
        <v>40</v>
      </c>
      <c r="E3780" t="s">
        <v>43</v>
      </c>
      <c r="F3780" s="43">
        <v>40</v>
      </c>
      <c r="G3780">
        <v>2</v>
      </c>
      <c r="H3780" t="s">
        <v>4281</v>
      </c>
      <c r="I3780" s="43">
        <v>57</v>
      </c>
      <c r="J3780" t="s">
        <v>4539</v>
      </c>
      <c r="K3780" s="43">
        <v>130403</v>
      </c>
      <c r="L3780" t="s">
        <v>4545</v>
      </c>
      <c r="M3780">
        <v>276.35</v>
      </c>
      <c r="N3780">
        <v>8933</v>
      </c>
      <c r="O3780">
        <v>4449</v>
      </c>
      <c r="P3780">
        <v>4484</v>
      </c>
    </row>
    <row r="3781" spans="1:16">
      <c r="A3781">
        <v>13071953</v>
      </c>
      <c r="B3781" t="s">
        <v>4550</v>
      </c>
      <c r="C3781">
        <v>130715153</v>
      </c>
      <c r="D3781" s="43">
        <v>40</v>
      </c>
      <c r="E3781" t="s">
        <v>43</v>
      </c>
      <c r="F3781" s="43">
        <v>40</v>
      </c>
      <c r="G3781">
        <v>2</v>
      </c>
      <c r="H3781" t="s">
        <v>4281</v>
      </c>
      <c r="I3781" s="43">
        <v>57</v>
      </c>
      <c r="J3781" t="s">
        <v>4539</v>
      </c>
      <c r="K3781" s="43">
        <v>130403</v>
      </c>
      <c r="L3781" t="s">
        <v>4545</v>
      </c>
      <c r="M3781">
        <v>303.47</v>
      </c>
      <c r="N3781">
        <v>12692</v>
      </c>
      <c r="O3781">
        <v>6322</v>
      </c>
      <c r="P3781">
        <v>6370</v>
      </c>
    </row>
    <row r="3782" spans="1:16">
      <c r="A3782">
        <v>13071954</v>
      </c>
      <c r="B3782" t="s">
        <v>4551</v>
      </c>
      <c r="C3782">
        <v>130715154</v>
      </c>
      <c r="D3782" s="43">
        <v>40</v>
      </c>
      <c r="E3782" t="s">
        <v>43</v>
      </c>
      <c r="F3782" s="43">
        <v>40</v>
      </c>
      <c r="G3782">
        <v>2</v>
      </c>
      <c r="H3782" t="s">
        <v>4281</v>
      </c>
      <c r="I3782" s="43">
        <v>57</v>
      </c>
      <c r="J3782" t="s">
        <v>4539</v>
      </c>
      <c r="K3782" s="43">
        <v>130404</v>
      </c>
      <c r="L3782" t="s">
        <v>4548</v>
      </c>
      <c r="M3782">
        <v>269.59</v>
      </c>
      <c r="N3782">
        <v>10788</v>
      </c>
      <c r="O3782">
        <v>5299</v>
      </c>
      <c r="P3782">
        <v>5489</v>
      </c>
    </row>
    <row r="3783" spans="1:16">
      <c r="A3783">
        <v>13071955</v>
      </c>
      <c r="B3783" t="s">
        <v>4552</v>
      </c>
      <c r="C3783">
        <v>130715155</v>
      </c>
      <c r="D3783" s="43">
        <v>50</v>
      </c>
      <c r="E3783" t="s">
        <v>41</v>
      </c>
      <c r="F3783" s="43">
        <v>50</v>
      </c>
      <c r="G3783">
        <v>2</v>
      </c>
      <c r="H3783" t="s">
        <v>4281</v>
      </c>
      <c r="I3783" s="43">
        <v>57</v>
      </c>
      <c r="J3783" t="s">
        <v>4539</v>
      </c>
      <c r="K3783" s="43">
        <v>130405</v>
      </c>
      <c r="L3783" t="s">
        <v>4543</v>
      </c>
      <c r="M3783">
        <v>311.35</v>
      </c>
      <c r="N3783">
        <v>8090</v>
      </c>
      <c r="O3783">
        <v>4012</v>
      </c>
      <c r="P3783">
        <v>4078</v>
      </c>
    </row>
    <row r="3784" spans="1:16">
      <c r="A3784">
        <v>13071956</v>
      </c>
      <c r="B3784" t="s">
        <v>4553</v>
      </c>
      <c r="C3784">
        <v>130715156</v>
      </c>
      <c r="D3784" s="43">
        <v>50</v>
      </c>
      <c r="E3784" t="s">
        <v>41</v>
      </c>
      <c r="F3784" s="43">
        <v>50</v>
      </c>
      <c r="G3784">
        <v>2</v>
      </c>
      <c r="H3784" t="s">
        <v>4281</v>
      </c>
      <c r="I3784" s="43">
        <v>57</v>
      </c>
      <c r="J3784" t="s">
        <v>4539</v>
      </c>
      <c r="K3784" s="43">
        <v>130405</v>
      </c>
      <c r="L3784" t="s">
        <v>4543</v>
      </c>
      <c r="M3784">
        <v>446.45</v>
      </c>
      <c r="N3784">
        <v>7541</v>
      </c>
      <c r="O3784">
        <v>3915</v>
      </c>
      <c r="P3784">
        <v>3626</v>
      </c>
    </row>
    <row r="3785" spans="1:16">
      <c r="A3785">
        <v>13071957</v>
      </c>
      <c r="B3785" t="s">
        <v>4554</v>
      </c>
      <c r="C3785">
        <v>130715157</v>
      </c>
      <c r="D3785" s="43">
        <v>50</v>
      </c>
      <c r="E3785" t="s">
        <v>41</v>
      </c>
      <c r="F3785" s="43">
        <v>50</v>
      </c>
      <c r="G3785">
        <v>2</v>
      </c>
      <c r="H3785" t="s">
        <v>4281</v>
      </c>
      <c r="I3785" s="43">
        <v>57</v>
      </c>
      <c r="J3785" t="s">
        <v>4539</v>
      </c>
      <c r="K3785" s="43">
        <v>130403</v>
      </c>
      <c r="L3785" t="s">
        <v>4545</v>
      </c>
      <c r="M3785">
        <v>222.69</v>
      </c>
      <c r="N3785">
        <v>8719</v>
      </c>
      <c r="O3785">
        <v>4368</v>
      </c>
      <c r="P3785">
        <v>4351</v>
      </c>
    </row>
    <row r="3786" spans="1:16">
      <c r="A3786">
        <v>13071958</v>
      </c>
      <c r="B3786" t="s">
        <v>4555</v>
      </c>
      <c r="C3786">
        <v>130715158</v>
      </c>
      <c r="D3786" s="43">
        <v>50</v>
      </c>
      <c r="E3786" t="s">
        <v>41</v>
      </c>
      <c r="F3786" s="43">
        <v>50</v>
      </c>
      <c r="G3786">
        <v>2</v>
      </c>
      <c r="H3786" t="s">
        <v>4281</v>
      </c>
      <c r="I3786" s="43">
        <v>57</v>
      </c>
      <c r="J3786" t="s">
        <v>4539</v>
      </c>
      <c r="K3786" s="43">
        <v>130403</v>
      </c>
      <c r="L3786" t="s">
        <v>4545</v>
      </c>
      <c r="M3786">
        <v>212.75</v>
      </c>
      <c r="N3786">
        <v>6836</v>
      </c>
      <c r="O3786">
        <v>3442</v>
      </c>
      <c r="P3786">
        <v>3394</v>
      </c>
    </row>
    <row r="3787" spans="1:16">
      <c r="A3787">
        <v>13071959</v>
      </c>
      <c r="B3787" t="s">
        <v>4556</v>
      </c>
      <c r="C3787">
        <v>130715159</v>
      </c>
      <c r="D3787" s="43">
        <v>40</v>
      </c>
      <c r="E3787" t="s">
        <v>43</v>
      </c>
      <c r="F3787" s="43">
        <v>40</v>
      </c>
      <c r="G3787">
        <v>2</v>
      </c>
      <c r="H3787" t="s">
        <v>4281</v>
      </c>
      <c r="I3787" s="43">
        <v>57</v>
      </c>
      <c r="J3787" t="s">
        <v>4539</v>
      </c>
      <c r="K3787" s="43">
        <v>130404</v>
      </c>
      <c r="L3787" t="s">
        <v>4548</v>
      </c>
      <c r="M3787">
        <v>570.7</v>
      </c>
      <c r="N3787">
        <v>14626</v>
      </c>
      <c r="O3787">
        <v>7261</v>
      </c>
      <c r="P3787">
        <v>7365</v>
      </c>
    </row>
    <row r="3788" spans="1:16">
      <c r="A3788">
        <v>13071960</v>
      </c>
      <c r="B3788" t="s">
        <v>4557</v>
      </c>
      <c r="C3788">
        <v>130715160</v>
      </c>
      <c r="D3788" s="43">
        <v>50</v>
      </c>
      <c r="E3788" t="s">
        <v>41</v>
      </c>
      <c r="F3788" s="43">
        <v>50</v>
      </c>
      <c r="G3788">
        <v>2</v>
      </c>
      <c r="H3788" t="s">
        <v>4281</v>
      </c>
      <c r="I3788" s="43">
        <v>57</v>
      </c>
      <c r="J3788" t="s">
        <v>4539</v>
      </c>
      <c r="K3788" s="43">
        <v>130404</v>
      </c>
      <c r="L3788" t="s">
        <v>4548</v>
      </c>
      <c r="M3788">
        <v>502.9</v>
      </c>
      <c r="N3788">
        <v>9417</v>
      </c>
      <c r="O3788">
        <v>4752</v>
      </c>
      <c r="P3788">
        <v>4665</v>
      </c>
    </row>
    <row r="3789" spans="1:16">
      <c r="A3789">
        <v>13071961</v>
      </c>
      <c r="B3789" t="s">
        <v>4558</v>
      </c>
      <c r="C3789">
        <v>130715161</v>
      </c>
      <c r="D3789" s="43">
        <v>40</v>
      </c>
      <c r="E3789" t="s">
        <v>43</v>
      </c>
      <c r="F3789" s="43">
        <v>40</v>
      </c>
      <c r="G3789">
        <v>2</v>
      </c>
      <c r="H3789" t="s">
        <v>4281</v>
      </c>
      <c r="I3789" s="43">
        <v>57</v>
      </c>
      <c r="J3789" t="s">
        <v>4539</v>
      </c>
      <c r="K3789" s="43">
        <v>130403</v>
      </c>
      <c r="L3789" t="s">
        <v>4545</v>
      </c>
      <c r="M3789">
        <v>205.14</v>
      </c>
      <c r="N3789">
        <v>9876</v>
      </c>
      <c r="O3789">
        <v>4971</v>
      </c>
      <c r="P3789">
        <v>4905</v>
      </c>
    </row>
    <row r="3790" spans="1:16">
      <c r="A3790">
        <v>13071962</v>
      </c>
      <c r="B3790" t="s">
        <v>4559</v>
      </c>
      <c r="C3790">
        <v>130715162</v>
      </c>
      <c r="D3790" s="43">
        <v>40</v>
      </c>
      <c r="E3790" t="s">
        <v>43</v>
      </c>
      <c r="F3790" s="43">
        <v>40</v>
      </c>
      <c r="G3790">
        <v>2</v>
      </c>
      <c r="H3790" t="s">
        <v>4281</v>
      </c>
      <c r="I3790" s="43">
        <v>57</v>
      </c>
      <c r="J3790" t="s">
        <v>4539</v>
      </c>
      <c r="K3790" s="43">
        <v>130403</v>
      </c>
      <c r="L3790" t="s">
        <v>4545</v>
      </c>
      <c r="M3790">
        <v>305.84</v>
      </c>
      <c r="N3790">
        <v>11480</v>
      </c>
      <c r="O3790">
        <v>5686</v>
      </c>
      <c r="P3790">
        <v>5794</v>
      </c>
    </row>
    <row r="3791" spans="1:16">
      <c r="A3791">
        <v>13071963</v>
      </c>
      <c r="B3791" t="s">
        <v>4560</v>
      </c>
      <c r="C3791">
        <v>130715163</v>
      </c>
      <c r="D3791" s="43">
        <v>40</v>
      </c>
      <c r="E3791" t="s">
        <v>43</v>
      </c>
      <c r="F3791" s="43">
        <v>40</v>
      </c>
      <c r="G3791">
        <v>2</v>
      </c>
      <c r="H3791" t="s">
        <v>4281</v>
      </c>
      <c r="I3791" s="43">
        <v>57</v>
      </c>
      <c r="J3791" t="s">
        <v>4539</v>
      </c>
      <c r="K3791" s="43">
        <v>130403</v>
      </c>
      <c r="L3791" t="s">
        <v>4545</v>
      </c>
      <c r="M3791">
        <v>412.47</v>
      </c>
      <c r="N3791">
        <v>14110</v>
      </c>
      <c r="O3791">
        <v>7136</v>
      </c>
      <c r="P3791">
        <v>6974</v>
      </c>
    </row>
    <row r="3792" spans="1:16">
      <c r="A3792">
        <v>13071964</v>
      </c>
      <c r="B3792" t="s">
        <v>4561</v>
      </c>
      <c r="C3792">
        <v>130715164</v>
      </c>
      <c r="D3792" s="43">
        <v>50</v>
      </c>
      <c r="E3792" t="s">
        <v>41</v>
      </c>
      <c r="F3792" s="43">
        <v>50</v>
      </c>
      <c r="G3792">
        <v>2</v>
      </c>
      <c r="H3792" t="s">
        <v>4281</v>
      </c>
      <c r="I3792" s="43">
        <v>57</v>
      </c>
      <c r="J3792" t="s">
        <v>4539</v>
      </c>
      <c r="K3792" s="43">
        <v>130403</v>
      </c>
      <c r="L3792" t="s">
        <v>4545</v>
      </c>
      <c r="M3792">
        <v>290.42</v>
      </c>
      <c r="N3792">
        <v>6782</v>
      </c>
      <c r="O3792">
        <v>3464</v>
      </c>
      <c r="P3792">
        <v>3318</v>
      </c>
    </row>
    <row r="3793" spans="1:16">
      <c r="A3793">
        <v>13072006</v>
      </c>
      <c r="B3793" t="s">
        <v>4562</v>
      </c>
      <c r="C3793">
        <v>130720006</v>
      </c>
      <c r="D3793" s="43">
        <v>30</v>
      </c>
      <c r="E3793" t="s">
        <v>36</v>
      </c>
      <c r="F3793" s="43">
        <v>30</v>
      </c>
      <c r="G3793">
        <v>2</v>
      </c>
      <c r="H3793" t="s">
        <v>4281</v>
      </c>
      <c r="I3793" s="43">
        <v>67</v>
      </c>
      <c r="J3793" t="s">
        <v>4533</v>
      </c>
      <c r="K3793" s="43">
        <v>130202</v>
      </c>
      <c r="L3793" t="s">
        <v>4534</v>
      </c>
      <c r="M3793">
        <v>32.76</v>
      </c>
      <c r="N3793">
        <v>12107</v>
      </c>
      <c r="O3793">
        <v>5845</v>
      </c>
      <c r="P3793">
        <v>6262</v>
      </c>
    </row>
    <row r="3794" spans="1:16">
      <c r="A3794">
        <v>13072029</v>
      </c>
      <c r="B3794" t="s">
        <v>4563</v>
      </c>
      <c r="C3794">
        <v>130720029</v>
      </c>
      <c r="D3794" s="43">
        <v>40</v>
      </c>
      <c r="E3794" t="s">
        <v>43</v>
      </c>
      <c r="F3794" s="43">
        <v>40</v>
      </c>
      <c r="G3794">
        <v>2</v>
      </c>
      <c r="H3794" t="s">
        <v>4281</v>
      </c>
      <c r="I3794" s="43">
        <v>67</v>
      </c>
      <c r="J3794" t="s">
        <v>4533</v>
      </c>
      <c r="K3794" s="43">
        <v>130202</v>
      </c>
      <c r="L3794" t="s">
        <v>4534</v>
      </c>
      <c r="M3794">
        <v>119.96</v>
      </c>
      <c r="N3794">
        <v>7316</v>
      </c>
      <c r="O3794">
        <v>3884</v>
      </c>
      <c r="P3794">
        <v>3432</v>
      </c>
    </row>
    <row r="3795" spans="1:16">
      <c r="A3795">
        <v>13072036</v>
      </c>
      <c r="B3795" t="s">
        <v>4564</v>
      </c>
      <c r="C3795">
        <v>130720036</v>
      </c>
      <c r="D3795" s="43">
        <v>50</v>
      </c>
      <c r="E3795" t="s">
        <v>41</v>
      </c>
      <c r="F3795" s="43">
        <v>50</v>
      </c>
      <c r="G3795">
        <v>2</v>
      </c>
      <c r="H3795" t="s">
        <v>4281</v>
      </c>
      <c r="I3795" s="43">
        <v>67</v>
      </c>
      <c r="J3795" t="s">
        <v>4533</v>
      </c>
      <c r="K3795" s="43">
        <v>130202</v>
      </c>
      <c r="L3795" t="s">
        <v>4534</v>
      </c>
      <c r="M3795">
        <v>8.22</v>
      </c>
      <c r="N3795">
        <v>4154</v>
      </c>
      <c r="O3795">
        <v>1888</v>
      </c>
      <c r="P3795">
        <v>2266</v>
      </c>
    </row>
    <row r="3796" spans="1:16">
      <c r="A3796">
        <v>13072043</v>
      </c>
      <c r="B3796" t="s">
        <v>4565</v>
      </c>
      <c r="C3796">
        <v>130720043</v>
      </c>
      <c r="D3796" s="43">
        <v>20</v>
      </c>
      <c r="E3796" t="s">
        <v>22</v>
      </c>
      <c r="F3796" s="43">
        <v>20</v>
      </c>
      <c r="G3796">
        <v>2</v>
      </c>
      <c r="H3796" t="s">
        <v>4281</v>
      </c>
      <c r="I3796" s="43">
        <v>67</v>
      </c>
      <c r="J3796" t="s">
        <v>4533</v>
      </c>
      <c r="K3796" s="43">
        <v>130204</v>
      </c>
      <c r="L3796" t="s">
        <v>4566</v>
      </c>
      <c r="M3796">
        <v>70.85</v>
      </c>
      <c r="N3796">
        <v>28845</v>
      </c>
      <c r="O3796">
        <v>13912</v>
      </c>
      <c r="P3796">
        <v>14933</v>
      </c>
    </row>
    <row r="3797" spans="1:16">
      <c r="A3797">
        <v>13072058</v>
      </c>
      <c r="B3797" t="s">
        <v>4567</v>
      </c>
      <c r="C3797">
        <v>130720058</v>
      </c>
      <c r="D3797" s="43">
        <v>50</v>
      </c>
      <c r="E3797" t="s">
        <v>41</v>
      </c>
      <c r="F3797" s="43">
        <v>50</v>
      </c>
      <c r="G3797">
        <v>2</v>
      </c>
      <c r="H3797" t="s">
        <v>4281</v>
      </c>
      <c r="I3797" s="43">
        <v>67</v>
      </c>
      <c r="J3797" t="s">
        <v>4533</v>
      </c>
      <c r="K3797" s="43">
        <v>130202</v>
      </c>
      <c r="L3797" t="s">
        <v>4534</v>
      </c>
      <c r="M3797">
        <v>67.34</v>
      </c>
      <c r="N3797">
        <v>4787</v>
      </c>
      <c r="O3797">
        <v>2384</v>
      </c>
      <c r="P3797">
        <v>2403</v>
      </c>
    </row>
    <row r="3798" spans="1:16">
      <c r="A3798">
        <v>13072060</v>
      </c>
      <c r="B3798" t="s">
        <v>4568</v>
      </c>
      <c r="C3798">
        <v>130720060</v>
      </c>
      <c r="D3798" s="43">
        <v>40</v>
      </c>
      <c r="E3798" t="s">
        <v>43</v>
      </c>
      <c r="F3798" s="43">
        <v>40</v>
      </c>
      <c r="G3798">
        <v>2</v>
      </c>
      <c r="H3798" t="s">
        <v>4281</v>
      </c>
      <c r="I3798" s="43">
        <v>67</v>
      </c>
      <c r="J3798" t="s">
        <v>4533</v>
      </c>
      <c r="K3798" s="43">
        <v>130202</v>
      </c>
      <c r="L3798" t="s">
        <v>4534</v>
      </c>
      <c r="M3798">
        <v>16.18</v>
      </c>
      <c r="N3798">
        <v>7824</v>
      </c>
      <c r="O3798">
        <v>3730</v>
      </c>
      <c r="P3798">
        <v>4094</v>
      </c>
    </row>
    <row r="3799" spans="1:16">
      <c r="A3799">
        <v>13072074</v>
      </c>
      <c r="B3799" t="s">
        <v>4569</v>
      </c>
      <c r="C3799">
        <v>130720074</v>
      </c>
      <c r="D3799" s="43">
        <v>50</v>
      </c>
      <c r="E3799" t="s">
        <v>41</v>
      </c>
      <c r="F3799" s="43">
        <v>50</v>
      </c>
      <c r="G3799">
        <v>2</v>
      </c>
      <c r="H3799" t="s">
        <v>4281</v>
      </c>
      <c r="I3799" s="43">
        <v>67</v>
      </c>
      <c r="J3799" t="s">
        <v>4533</v>
      </c>
      <c r="K3799" s="43">
        <v>130202</v>
      </c>
      <c r="L3799" t="s">
        <v>4534</v>
      </c>
      <c r="M3799">
        <v>25</v>
      </c>
      <c r="N3799">
        <v>3826</v>
      </c>
      <c r="O3799">
        <v>1880</v>
      </c>
      <c r="P3799">
        <v>1946</v>
      </c>
    </row>
    <row r="3800" spans="1:16">
      <c r="A3800">
        <v>13072091</v>
      </c>
      <c r="B3800" t="s">
        <v>4570</v>
      </c>
      <c r="C3800">
        <v>130720091</v>
      </c>
      <c r="D3800" s="43">
        <v>40</v>
      </c>
      <c r="E3800" t="s">
        <v>43</v>
      </c>
      <c r="F3800" s="43">
        <v>40</v>
      </c>
      <c r="G3800">
        <v>2</v>
      </c>
      <c r="H3800" t="s">
        <v>4281</v>
      </c>
      <c r="I3800" s="43">
        <v>67</v>
      </c>
      <c r="J3800" t="s">
        <v>4533</v>
      </c>
      <c r="K3800" s="43">
        <v>130202</v>
      </c>
      <c r="L3800" t="s">
        <v>4534</v>
      </c>
      <c r="M3800">
        <v>82.36</v>
      </c>
      <c r="N3800">
        <v>5749</v>
      </c>
      <c r="O3800">
        <v>2864</v>
      </c>
      <c r="P3800">
        <v>2885</v>
      </c>
    </row>
    <row r="3801" spans="1:16">
      <c r="A3801">
        <v>13072093</v>
      </c>
      <c r="B3801" t="s">
        <v>4571</v>
      </c>
      <c r="C3801">
        <v>130720093</v>
      </c>
      <c r="D3801" s="43">
        <v>40</v>
      </c>
      <c r="E3801" t="s">
        <v>43</v>
      </c>
      <c r="F3801" s="43">
        <v>40</v>
      </c>
      <c r="G3801">
        <v>2</v>
      </c>
      <c r="H3801" t="s">
        <v>4281</v>
      </c>
      <c r="I3801" s="43">
        <v>67</v>
      </c>
      <c r="J3801" t="s">
        <v>4533</v>
      </c>
      <c r="K3801" s="43">
        <v>130202</v>
      </c>
      <c r="L3801" t="s">
        <v>4534</v>
      </c>
      <c r="M3801">
        <v>119.66</v>
      </c>
      <c r="N3801">
        <v>5516</v>
      </c>
      <c r="O3801">
        <v>2772</v>
      </c>
      <c r="P3801">
        <v>2744</v>
      </c>
    </row>
    <row r="3802" spans="1:16">
      <c r="A3802">
        <v>13072106</v>
      </c>
      <c r="B3802" t="s">
        <v>4572</v>
      </c>
      <c r="C3802">
        <v>130720106</v>
      </c>
      <c r="D3802" s="43">
        <v>40</v>
      </c>
      <c r="E3802" t="s">
        <v>43</v>
      </c>
      <c r="F3802" s="43">
        <v>40</v>
      </c>
      <c r="G3802">
        <v>2</v>
      </c>
      <c r="H3802" t="s">
        <v>4281</v>
      </c>
      <c r="I3802" s="43">
        <v>67</v>
      </c>
      <c r="J3802" t="s">
        <v>4533</v>
      </c>
      <c r="K3802" s="43">
        <v>130205</v>
      </c>
      <c r="L3802" t="s">
        <v>4573</v>
      </c>
      <c r="M3802">
        <v>47.16</v>
      </c>
      <c r="N3802">
        <v>8604</v>
      </c>
      <c r="O3802">
        <v>4215</v>
      </c>
      <c r="P3802">
        <v>4389</v>
      </c>
    </row>
    <row r="3803" spans="1:16">
      <c r="A3803">
        <v>13072951</v>
      </c>
      <c r="B3803" t="s">
        <v>4574</v>
      </c>
      <c r="C3803">
        <v>130725251</v>
      </c>
      <c r="D3803" s="43">
        <v>50</v>
      </c>
      <c r="E3803" t="s">
        <v>41</v>
      </c>
      <c r="F3803" s="43">
        <v>50</v>
      </c>
      <c r="G3803">
        <v>2</v>
      </c>
      <c r="H3803" t="s">
        <v>4281</v>
      </c>
      <c r="I3803" s="43">
        <v>67</v>
      </c>
      <c r="J3803" t="s">
        <v>4533</v>
      </c>
      <c r="K3803" s="43">
        <v>130202</v>
      </c>
      <c r="L3803" t="s">
        <v>4534</v>
      </c>
      <c r="M3803">
        <v>108.47</v>
      </c>
      <c r="N3803">
        <v>11846</v>
      </c>
      <c r="O3803">
        <v>5932</v>
      </c>
      <c r="P3803">
        <v>5914</v>
      </c>
    </row>
    <row r="3804" spans="1:16">
      <c r="A3804">
        <v>13072952</v>
      </c>
      <c r="B3804" t="s">
        <v>4575</v>
      </c>
      <c r="C3804">
        <v>130725252</v>
      </c>
      <c r="D3804" s="43">
        <v>40</v>
      </c>
      <c r="E3804" t="s">
        <v>43</v>
      </c>
      <c r="F3804" s="43">
        <v>40</v>
      </c>
      <c r="G3804">
        <v>2</v>
      </c>
      <c r="H3804" t="s">
        <v>4281</v>
      </c>
      <c r="I3804" s="43">
        <v>67</v>
      </c>
      <c r="J3804" t="s">
        <v>4533</v>
      </c>
      <c r="K3804" s="43">
        <v>130204</v>
      </c>
      <c r="L3804" t="s">
        <v>4566</v>
      </c>
      <c r="M3804">
        <v>380.78</v>
      </c>
      <c r="N3804">
        <v>16279</v>
      </c>
      <c r="O3804">
        <v>8360</v>
      </c>
      <c r="P3804">
        <v>7919</v>
      </c>
    </row>
    <row r="3805" spans="1:16">
      <c r="A3805">
        <v>13072953</v>
      </c>
      <c r="B3805" t="s">
        <v>4576</v>
      </c>
      <c r="C3805">
        <v>130725253</v>
      </c>
      <c r="D3805" s="43">
        <v>50</v>
      </c>
      <c r="E3805" t="s">
        <v>41</v>
      </c>
      <c r="F3805" s="43">
        <v>50</v>
      </c>
      <c r="G3805">
        <v>2</v>
      </c>
      <c r="H3805" t="s">
        <v>4281</v>
      </c>
      <c r="I3805" s="43">
        <v>67</v>
      </c>
      <c r="J3805" t="s">
        <v>4533</v>
      </c>
      <c r="K3805" s="43">
        <v>130202</v>
      </c>
      <c r="L3805" t="s">
        <v>4534</v>
      </c>
      <c r="M3805">
        <v>82.94</v>
      </c>
      <c r="N3805">
        <v>8541</v>
      </c>
      <c r="O3805">
        <v>4317</v>
      </c>
      <c r="P3805">
        <v>4224</v>
      </c>
    </row>
    <row r="3806" spans="1:16">
      <c r="A3806">
        <v>13072954</v>
      </c>
      <c r="B3806" t="s">
        <v>4577</v>
      </c>
      <c r="C3806">
        <v>130725254</v>
      </c>
      <c r="D3806" s="43">
        <v>50</v>
      </c>
      <c r="E3806" t="s">
        <v>41</v>
      </c>
      <c r="F3806" s="43">
        <v>50</v>
      </c>
      <c r="G3806">
        <v>2</v>
      </c>
      <c r="H3806" t="s">
        <v>4281</v>
      </c>
      <c r="I3806" s="43">
        <v>67</v>
      </c>
      <c r="J3806" t="s">
        <v>4533</v>
      </c>
      <c r="K3806" s="43">
        <v>130205</v>
      </c>
      <c r="L3806" t="s">
        <v>4573</v>
      </c>
      <c r="M3806">
        <v>244.57</v>
      </c>
      <c r="N3806">
        <v>5903</v>
      </c>
      <c r="O3806">
        <v>2957</v>
      </c>
      <c r="P3806">
        <v>2946</v>
      </c>
    </row>
    <row r="3807" spans="1:16">
      <c r="A3807">
        <v>13072955</v>
      </c>
      <c r="B3807" t="s">
        <v>4578</v>
      </c>
      <c r="C3807">
        <v>130725255</v>
      </c>
      <c r="D3807" s="43">
        <v>50</v>
      </c>
      <c r="E3807" t="s">
        <v>41</v>
      </c>
      <c r="F3807" s="43">
        <v>50</v>
      </c>
      <c r="G3807">
        <v>2</v>
      </c>
      <c r="H3807" t="s">
        <v>4281</v>
      </c>
      <c r="I3807" s="43">
        <v>67</v>
      </c>
      <c r="J3807" t="s">
        <v>4533</v>
      </c>
      <c r="K3807" s="43">
        <v>130204</v>
      </c>
      <c r="L3807" t="s">
        <v>4566</v>
      </c>
      <c r="M3807">
        <v>334.84</v>
      </c>
      <c r="N3807">
        <v>9610</v>
      </c>
      <c r="O3807">
        <v>4917</v>
      </c>
      <c r="P3807">
        <v>4693</v>
      </c>
    </row>
    <row r="3808" spans="1:16">
      <c r="A3808">
        <v>13072956</v>
      </c>
      <c r="B3808" t="s">
        <v>4579</v>
      </c>
      <c r="C3808">
        <v>130725256</v>
      </c>
      <c r="D3808" s="43">
        <v>50</v>
      </c>
      <c r="E3808" t="s">
        <v>41</v>
      </c>
      <c r="F3808" s="43">
        <v>50</v>
      </c>
      <c r="G3808">
        <v>2</v>
      </c>
      <c r="H3808" t="s">
        <v>4281</v>
      </c>
      <c r="I3808" s="43">
        <v>67</v>
      </c>
      <c r="J3808" t="s">
        <v>4533</v>
      </c>
      <c r="K3808" s="43">
        <v>130204</v>
      </c>
      <c r="L3808" t="s">
        <v>4566</v>
      </c>
      <c r="M3808">
        <v>358.1</v>
      </c>
      <c r="N3808">
        <v>8911</v>
      </c>
      <c r="O3808">
        <v>4545</v>
      </c>
      <c r="P3808">
        <v>4366</v>
      </c>
    </row>
    <row r="3809" spans="1:16">
      <c r="A3809">
        <v>13072957</v>
      </c>
      <c r="B3809" t="s">
        <v>4580</v>
      </c>
      <c r="C3809">
        <v>130725257</v>
      </c>
      <c r="D3809" s="43">
        <v>40</v>
      </c>
      <c r="E3809" t="s">
        <v>43</v>
      </c>
      <c r="F3809" s="43">
        <v>40</v>
      </c>
      <c r="G3809">
        <v>2</v>
      </c>
      <c r="H3809" t="s">
        <v>4281</v>
      </c>
      <c r="I3809" s="43">
        <v>67</v>
      </c>
      <c r="J3809" t="s">
        <v>4533</v>
      </c>
      <c r="K3809" s="43">
        <v>130204</v>
      </c>
      <c r="L3809" t="s">
        <v>4566</v>
      </c>
      <c r="M3809">
        <v>239.45</v>
      </c>
      <c r="N3809">
        <v>8964</v>
      </c>
      <c r="O3809">
        <v>4599</v>
      </c>
      <c r="P3809">
        <v>4365</v>
      </c>
    </row>
    <row r="3810" spans="1:16">
      <c r="A3810">
        <v>13072958</v>
      </c>
      <c r="B3810" t="s">
        <v>4581</v>
      </c>
      <c r="C3810">
        <v>130725258</v>
      </c>
      <c r="D3810" s="43">
        <v>50</v>
      </c>
      <c r="E3810" t="s">
        <v>41</v>
      </c>
      <c r="F3810" s="43">
        <v>50</v>
      </c>
      <c r="G3810">
        <v>2</v>
      </c>
      <c r="H3810" t="s">
        <v>4281</v>
      </c>
      <c r="I3810" s="43">
        <v>67</v>
      </c>
      <c r="J3810" t="s">
        <v>4533</v>
      </c>
      <c r="K3810" s="43">
        <v>130205</v>
      </c>
      <c r="L3810" t="s">
        <v>4573</v>
      </c>
      <c r="M3810">
        <v>384.02</v>
      </c>
      <c r="N3810">
        <v>8289</v>
      </c>
      <c r="O3810">
        <v>4291</v>
      </c>
      <c r="P3810">
        <v>3998</v>
      </c>
    </row>
    <row r="3811" spans="1:16">
      <c r="A3811">
        <v>13072959</v>
      </c>
      <c r="B3811" t="s">
        <v>4582</v>
      </c>
      <c r="C3811">
        <v>130725259</v>
      </c>
      <c r="D3811" s="43">
        <v>50</v>
      </c>
      <c r="E3811" t="s">
        <v>41</v>
      </c>
      <c r="F3811" s="43">
        <v>50</v>
      </c>
      <c r="G3811">
        <v>2</v>
      </c>
      <c r="H3811" t="s">
        <v>4281</v>
      </c>
      <c r="I3811" s="43">
        <v>67</v>
      </c>
      <c r="J3811" t="s">
        <v>4533</v>
      </c>
      <c r="K3811" s="43">
        <v>130202</v>
      </c>
      <c r="L3811" t="s">
        <v>4534</v>
      </c>
      <c r="M3811">
        <v>181.67</v>
      </c>
      <c r="N3811">
        <v>6611</v>
      </c>
      <c r="O3811">
        <v>3310</v>
      </c>
      <c r="P3811">
        <v>3301</v>
      </c>
    </row>
    <row r="3812" spans="1:16">
      <c r="A3812">
        <v>13072960</v>
      </c>
      <c r="B3812" t="s">
        <v>4583</v>
      </c>
      <c r="C3812">
        <v>130725260</v>
      </c>
      <c r="D3812" s="43">
        <v>50</v>
      </c>
      <c r="E3812" t="s">
        <v>41</v>
      </c>
      <c r="F3812" s="43">
        <v>50</v>
      </c>
      <c r="G3812">
        <v>2</v>
      </c>
      <c r="H3812" t="s">
        <v>4281</v>
      </c>
      <c r="I3812" s="43">
        <v>67</v>
      </c>
      <c r="J3812" t="s">
        <v>4533</v>
      </c>
      <c r="K3812" s="43">
        <v>130202</v>
      </c>
      <c r="L3812" t="s">
        <v>4534</v>
      </c>
      <c r="M3812">
        <v>105.16</v>
      </c>
      <c r="N3812">
        <v>8875</v>
      </c>
      <c r="O3812">
        <v>4586</v>
      </c>
      <c r="P3812">
        <v>4289</v>
      </c>
    </row>
    <row r="3813" spans="1:16">
      <c r="A3813">
        <v>13072961</v>
      </c>
      <c r="B3813" t="s">
        <v>4584</v>
      </c>
      <c r="C3813">
        <v>130725261</v>
      </c>
      <c r="D3813" s="43">
        <v>50</v>
      </c>
      <c r="E3813" t="s">
        <v>41</v>
      </c>
      <c r="F3813" s="43">
        <v>50</v>
      </c>
      <c r="G3813">
        <v>2</v>
      </c>
      <c r="H3813" t="s">
        <v>4281</v>
      </c>
      <c r="I3813" s="43">
        <v>67</v>
      </c>
      <c r="J3813" t="s">
        <v>4533</v>
      </c>
      <c r="K3813" s="43">
        <v>130202</v>
      </c>
      <c r="L3813" t="s">
        <v>4534</v>
      </c>
      <c r="M3813">
        <v>122.34</v>
      </c>
      <c r="N3813">
        <v>7620</v>
      </c>
      <c r="O3813">
        <v>3833</v>
      </c>
      <c r="P3813">
        <v>3787</v>
      </c>
    </row>
    <row r="3814" spans="1:16">
      <c r="A3814">
        <v>13072962</v>
      </c>
      <c r="B3814" t="s">
        <v>4585</v>
      </c>
      <c r="C3814">
        <v>130725262</v>
      </c>
      <c r="D3814" s="43">
        <v>50</v>
      </c>
      <c r="E3814" t="s">
        <v>41</v>
      </c>
      <c r="F3814" s="43">
        <v>50</v>
      </c>
      <c r="G3814">
        <v>2</v>
      </c>
      <c r="H3814" t="s">
        <v>4281</v>
      </c>
      <c r="I3814" s="43">
        <v>67</v>
      </c>
      <c r="J3814" t="s">
        <v>4533</v>
      </c>
      <c r="K3814" s="43">
        <v>130202</v>
      </c>
      <c r="L3814" t="s">
        <v>4534</v>
      </c>
      <c r="M3814">
        <v>173.69</v>
      </c>
      <c r="N3814">
        <v>6591</v>
      </c>
      <c r="O3814">
        <v>3335</v>
      </c>
      <c r="P3814">
        <v>3256</v>
      </c>
    </row>
    <row r="3815" spans="1:16">
      <c r="A3815">
        <v>13072963</v>
      </c>
      <c r="B3815" t="s">
        <v>4586</v>
      </c>
      <c r="C3815">
        <v>130725263</v>
      </c>
      <c r="D3815" s="43">
        <v>50</v>
      </c>
      <c r="E3815" t="s">
        <v>41</v>
      </c>
      <c r="F3815" s="43">
        <v>50</v>
      </c>
      <c r="G3815">
        <v>2</v>
      </c>
      <c r="H3815" t="s">
        <v>4281</v>
      </c>
      <c r="I3815" s="43">
        <v>67</v>
      </c>
      <c r="J3815" t="s">
        <v>4533</v>
      </c>
      <c r="K3815" s="43">
        <v>130202</v>
      </c>
      <c r="L3815" t="s">
        <v>4534</v>
      </c>
      <c r="M3815">
        <v>117.04</v>
      </c>
      <c r="N3815">
        <v>16705</v>
      </c>
      <c r="O3815">
        <v>8318</v>
      </c>
      <c r="P3815">
        <v>8387</v>
      </c>
    </row>
    <row r="3816" spans="1:16">
      <c r="A3816">
        <v>13073011</v>
      </c>
      <c r="B3816" t="s">
        <v>4587</v>
      </c>
      <c r="C3816">
        <v>130730011</v>
      </c>
      <c r="D3816" s="43">
        <v>40</v>
      </c>
      <c r="E3816" t="s">
        <v>43</v>
      </c>
      <c r="F3816" s="43">
        <v>40</v>
      </c>
      <c r="G3816">
        <v>2</v>
      </c>
      <c r="H3816" t="s">
        <v>4281</v>
      </c>
      <c r="I3816" s="43">
        <v>67</v>
      </c>
      <c r="J3816" t="s">
        <v>4533</v>
      </c>
      <c r="K3816" s="43">
        <v>130301</v>
      </c>
      <c r="L3816" t="s">
        <v>4588</v>
      </c>
      <c r="M3816">
        <v>25.23</v>
      </c>
      <c r="N3816">
        <v>5365</v>
      </c>
      <c r="O3816">
        <v>2577</v>
      </c>
      <c r="P3816">
        <v>2788</v>
      </c>
    </row>
    <row r="3817" spans="1:16">
      <c r="A3817">
        <v>13073035</v>
      </c>
      <c r="B3817" t="s">
        <v>4589</v>
      </c>
      <c r="C3817">
        <v>130730035</v>
      </c>
      <c r="D3817" s="43">
        <v>30</v>
      </c>
      <c r="E3817" t="s">
        <v>36</v>
      </c>
      <c r="F3817" s="43">
        <v>30</v>
      </c>
      <c r="G3817">
        <v>2</v>
      </c>
      <c r="H3817" t="s">
        <v>4281</v>
      </c>
      <c r="I3817" s="43">
        <v>67</v>
      </c>
      <c r="J3817" t="s">
        <v>4533</v>
      </c>
      <c r="K3817" s="43">
        <v>130303</v>
      </c>
      <c r="L3817" t="s">
        <v>4590</v>
      </c>
      <c r="M3817">
        <v>50.29</v>
      </c>
      <c r="N3817">
        <v>10019</v>
      </c>
      <c r="O3817">
        <v>4773</v>
      </c>
      <c r="P3817">
        <v>5246</v>
      </c>
    </row>
    <row r="3818" spans="1:16">
      <c r="A3818">
        <v>13073055</v>
      </c>
      <c r="B3818" t="s">
        <v>4591</v>
      </c>
      <c r="C3818">
        <v>130730055</v>
      </c>
      <c r="D3818" s="43">
        <v>50</v>
      </c>
      <c r="E3818" t="s">
        <v>41</v>
      </c>
      <c r="F3818" s="43">
        <v>50</v>
      </c>
      <c r="G3818">
        <v>2</v>
      </c>
      <c r="H3818" t="s">
        <v>4281</v>
      </c>
      <c r="I3818" s="43">
        <v>67</v>
      </c>
      <c r="J3818" t="s">
        <v>4533</v>
      </c>
      <c r="K3818" s="43">
        <v>130203</v>
      </c>
      <c r="L3818" t="s">
        <v>4592</v>
      </c>
      <c r="M3818">
        <v>140.09</v>
      </c>
      <c r="N3818">
        <v>4588</v>
      </c>
      <c r="O3818">
        <v>2362</v>
      </c>
      <c r="P3818">
        <v>2226</v>
      </c>
    </row>
    <row r="3819" spans="1:16">
      <c r="A3819">
        <v>13073070</v>
      </c>
      <c r="B3819" t="s">
        <v>4593</v>
      </c>
      <c r="C3819">
        <v>130730070</v>
      </c>
      <c r="D3819" s="43">
        <v>50</v>
      </c>
      <c r="E3819" t="s">
        <v>41</v>
      </c>
      <c r="F3819" s="43">
        <v>50</v>
      </c>
      <c r="G3819">
        <v>2</v>
      </c>
      <c r="H3819" t="s">
        <v>4281</v>
      </c>
      <c r="I3819" s="43">
        <v>67</v>
      </c>
      <c r="J3819" t="s">
        <v>4533</v>
      </c>
      <c r="K3819" s="43">
        <v>130301</v>
      </c>
      <c r="L3819" t="s">
        <v>4588</v>
      </c>
      <c r="M3819">
        <v>66.6</v>
      </c>
      <c r="N3819">
        <v>4370</v>
      </c>
      <c r="O3819">
        <v>2169</v>
      </c>
      <c r="P3819">
        <v>2201</v>
      </c>
    </row>
    <row r="3820" spans="1:16">
      <c r="A3820">
        <v>13073080</v>
      </c>
      <c r="B3820" t="s">
        <v>4594</v>
      </c>
      <c r="C3820">
        <v>130730080</v>
      </c>
      <c r="D3820" s="43">
        <v>40</v>
      </c>
      <c r="E3820" t="s">
        <v>43</v>
      </c>
      <c r="F3820" s="43">
        <v>40</v>
      </c>
      <c r="G3820">
        <v>2</v>
      </c>
      <c r="H3820" t="s">
        <v>4281</v>
      </c>
      <c r="I3820" s="43">
        <v>67</v>
      </c>
      <c r="J3820" t="s">
        <v>4533</v>
      </c>
      <c r="K3820" s="43">
        <v>130301</v>
      </c>
      <c r="L3820" t="s">
        <v>4588</v>
      </c>
      <c r="M3820">
        <v>47.07</v>
      </c>
      <c r="N3820">
        <v>9560</v>
      </c>
      <c r="O3820">
        <v>4594</v>
      </c>
      <c r="P3820">
        <v>4966</v>
      </c>
    </row>
    <row r="3821" spans="1:16">
      <c r="A3821">
        <v>13073088</v>
      </c>
      <c r="B3821" t="s">
        <v>4595</v>
      </c>
      <c r="C3821">
        <v>130730088</v>
      </c>
      <c r="D3821" s="43">
        <v>20</v>
      </c>
      <c r="E3821" t="s">
        <v>22</v>
      </c>
      <c r="F3821" s="43">
        <v>20</v>
      </c>
      <c r="G3821">
        <v>2</v>
      </c>
      <c r="H3821" t="s">
        <v>4281</v>
      </c>
      <c r="I3821" s="43">
        <v>67</v>
      </c>
      <c r="J3821" t="s">
        <v>4533</v>
      </c>
      <c r="K3821" s="43">
        <v>130302</v>
      </c>
      <c r="L3821" t="s">
        <v>4596</v>
      </c>
      <c r="M3821">
        <v>54.07</v>
      </c>
      <c r="N3821">
        <v>58041</v>
      </c>
      <c r="O3821">
        <v>28428</v>
      </c>
      <c r="P3821">
        <v>29613</v>
      </c>
    </row>
    <row r="3822" spans="1:16">
      <c r="A3822">
        <v>13073089</v>
      </c>
      <c r="B3822" t="s">
        <v>4597</v>
      </c>
      <c r="C3822">
        <v>130730089</v>
      </c>
      <c r="D3822" s="43">
        <v>50</v>
      </c>
      <c r="E3822" t="s">
        <v>41</v>
      </c>
      <c r="F3822" s="43">
        <v>50</v>
      </c>
      <c r="G3822">
        <v>2</v>
      </c>
      <c r="H3822" t="s">
        <v>4281</v>
      </c>
      <c r="I3822" s="43">
        <v>67</v>
      </c>
      <c r="J3822" t="s">
        <v>4533</v>
      </c>
      <c r="K3822" s="43">
        <v>130303</v>
      </c>
      <c r="L3822" t="s">
        <v>4590</v>
      </c>
      <c r="M3822">
        <v>149.09</v>
      </c>
      <c r="N3822">
        <v>3984</v>
      </c>
      <c r="O3822">
        <v>2105</v>
      </c>
      <c r="P3822">
        <v>1879</v>
      </c>
    </row>
    <row r="3823" spans="1:16">
      <c r="A3823">
        <v>13073105</v>
      </c>
      <c r="B3823" t="s">
        <v>4598</v>
      </c>
      <c r="C3823">
        <v>130730105</v>
      </c>
      <c r="D3823" s="43">
        <v>50</v>
      </c>
      <c r="E3823" t="s">
        <v>41</v>
      </c>
      <c r="F3823" s="43">
        <v>50</v>
      </c>
      <c r="G3823">
        <v>2</v>
      </c>
      <c r="H3823" t="s">
        <v>4281</v>
      </c>
      <c r="I3823" s="43">
        <v>67</v>
      </c>
      <c r="J3823" t="s">
        <v>4533</v>
      </c>
      <c r="K3823" s="43">
        <v>130302</v>
      </c>
      <c r="L3823" t="s">
        <v>4596</v>
      </c>
      <c r="M3823">
        <v>50.41</v>
      </c>
      <c r="N3823">
        <v>3077</v>
      </c>
      <c r="O3823">
        <v>1457</v>
      </c>
      <c r="P3823">
        <v>1620</v>
      </c>
    </row>
    <row r="3824" spans="1:16">
      <c r="A3824">
        <v>13073951</v>
      </c>
      <c r="B3824" t="s">
        <v>4599</v>
      </c>
      <c r="C3824">
        <v>130735351</v>
      </c>
      <c r="D3824" s="43">
        <v>50</v>
      </c>
      <c r="E3824" t="s">
        <v>41</v>
      </c>
      <c r="F3824" s="43">
        <v>50</v>
      </c>
      <c r="G3824">
        <v>2</v>
      </c>
      <c r="H3824" t="s">
        <v>4281</v>
      </c>
      <c r="I3824" s="43">
        <v>67</v>
      </c>
      <c r="J3824" t="s">
        <v>4533</v>
      </c>
      <c r="K3824" s="43">
        <v>130302</v>
      </c>
      <c r="L3824" t="s">
        <v>4596</v>
      </c>
      <c r="M3824">
        <v>121.74</v>
      </c>
      <c r="N3824">
        <v>7294</v>
      </c>
      <c r="O3824">
        <v>3648</v>
      </c>
      <c r="P3824">
        <v>3646</v>
      </c>
    </row>
    <row r="3825" spans="1:16">
      <c r="A3825">
        <v>13073952</v>
      </c>
      <c r="B3825" t="s">
        <v>4600</v>
      </c>
      <c r="C3825">
        <v>130735352</v>
      </c>
      <c r="D3825" s="43">
        <v>40</v>
      </c>
      <c r="E3825" t="s">
        <v>43</v>
      </c>
      <c r="F3825" s="43">
        <v>40</v>
      </c>
      <c r="G3825">
        <v>2</v>
      </c>
      <c r="H3825" t="s">
        <v>4281</v>
      </c>
      <c r="I3825" s="43">
        <v>67</v>
      </c>
      <c r="J3825" t="s">
        <v>4533</v>
      </c>
      <c r="K3825" s="43">
        <v>130302</v>
      </c>
      <c r="L3825" t="s">
        <v>4596</v>
      </c>
      <c r="M3825">
        <v>243.7</v>
      </c>
      <c r="N3825">
        <v>15181</v>
      </c>
      <c r="O3825">
        <v>7441</v>
      </c>
      <c r="P3825">
        <v>7740</v>
      </c>
    </row>
    <row r="3826" spans="1:16">
      <c r="A3826">
        <v>13073953</v>
      </c>
      <c r="B3826" t="s">
        <v>4601</v>
      </c>
      <c r="C3826">
        <v>130735353</v>
      </c>
      <c r="D3826" s="43">
        <v>30</v>
      </c>
      <c r="E3826" t="s">
        <v>36</v>
      </c>
      <c r="F3826" s="43">
        <v>30</v>
      </c>
      <c r="G3826">
        <v>2</v>
      </c>
      <c r="H3826" t="s">
        <v>4281</v>
      </c>
      <c r="I3826" s="43">
        <v>67</v>
      </c>
      <c r="J3826" t="s">
        <v>4533</v>
      </c>
      <c r="K3826" s="43">
        <v>130301</v>
      </c>
      <c r="L3826" t="s">
        <v>4588</v>
      </c>
      <c r="M3826">
        <v>303.67</v>
      </c>
      <c r="N3826">
        <v>20462</v>
      </c>
      <c r="O3826">
        <v>9957</v>
      </c>
      <c r="P3826">
        <v>10505</v>
      </c>
    </row>
    <row r="3827" spans="1:16">
      <c r="A3827">
        <v>13073954</v>
      </c>
      <c r="B3827" t="s">
        <v>4602</v>
      </c>
      <c r="C3827">
        <v>130735354</v>
      </c>
      <c r="D3827" s="43">
        <v>50</v>
      </c>
      <c r="E3827" t="s">
        <v>41</v>
      </c>
      <c r="F3827" s="43">
        <v>50</v>
      </c>
      <c r="G3827">
        <v>2</v>
      </c>
      <c r="H3827" t="s">
        <v>4281</v>
      </c>
      <c r="I3827" s="43">
        <v>67</v>
      </c>
      <c r="J3827" t="s">
        <v>4533</v>
      </c>
      <c r="K3827" s="43">
        <v>130203</v>
      </c>
      <c r="L3827" t="s">
        <v>4592</v>
      </c>
      <c r="M3827">
        <v>122.56</v>
      </c>
      <c r="N3827">
        <v>6649</v>
      </c>
      <c r="O3827">
        <v>3242</v>
      </c>
      <c r="P3827">
        <v>3407</v>
      </c>
    </row>
    <row r="3828" spans="1:16">
      <c r="A3828">
        <v>13073955</v>
      </c>
      <c r="B3828" t="s">
        <v>4603</v>
      </c>
      <c r="C3828">
        <v>130735355</v>
      </c>
      <c r="D3828" s="43">
        <v>50</v>
      </c>
      <c r="E3828" t="s">
        <v>41</v>
      </c>
      <c r="F3828" s="43">
        <v>50</v>
      </c>
      <c r="G3828">
        <v>2</v>
      </c>
      <c r="H3828" t="s">
        <v>4281</v>
      </c>
      <c r="I3828" s="43">
        <v>67</v>
      </c>
      <c r="J3828" t="s">
        <v>4533</v>
      </c>
      <c r="K3828" s="43">
        <v>130303</v>
      </c>
      <c r="L3828" t="s">
        <v>4590</v>
      </c>
      <c r="M3828">
        <v>305.28</v>
      </c>
      <c r="N3828">
        <v>7950</v>
      </c>
      <c r="O3828">
        <v>4077</v>
      </c>
      <c r="P3828">
        <v>3873</v>
      </c>
    </row>
    <row r="3829" spans="1:16">
      <c r="A3829">
        <v>13073956</v>
      </c>
      <c r="B3829" t="s">
        <v>4604</v>
      </c>
      <c r="C3829">
        <v>130735356</v>
      </c>
      <c r="D3829" s="43">
        <v>40</v>
      </c>
      <c r="E3829" t="s">
        <v>43</v>
      </c>
      <c r="F3829" s="43">
        <v>40</v>
      </c>
      <c r="G3829">
        <v>2</v>
      </c>
      <c r="H3829" t="s">
        <v>4281</v>
      </c>
      <c r="I3829" s="43">
        <v>67</v>
      </c>
      <c r="J3829" t="s">
        <v>4533</v>
      </c>
      <c r="K3829" s="43">
        <v>130302</v>
      </c>
      <c r="L3829" t="s">
        <v>4596</v>
      </c>
      <c r="M3829">
        <v>228.75</v>
      </c>
      <c r="N3829">
        <v>6958</v>
      </c>
      <c r="O3829">
        <v>3521</v>
      </c>
      <c r="P3829">
        <v>3437</v>
      </c>
    </row>
    <row r="3830" spans="1:16">
      <c r="A3830">
        <v>13073957</v>
      </c>
      <c r="B3830" t="s">
        <v>4605</v>
      </c>
      <c r="C3830">
        <v>130735357</v>
      </c>
      <c r="D3830" s="43">
        <v>50</v>
      </c>
      <c r="E3830" t="s">
        <v>41</v>
      </c>
      <c r="F3830" s="43">
        <v>50</v>
      </c>
      <c r="G3830">
        <v>2</v>
      </c>
      <c r="H3830" t="s">
        <v>4281</v>
      </c>
      <c r="I3830" s="43">
        <v>67</v>
      </c>
      <c r="J3830" t="s">
        <v>4533</v>
      </c>
      <c r="K3830" s="43">
        <v>130301</v>
      </c>
      <c r="L3830" t="s">
        <v>4588</v>
      </c>
      <c r="M3830">
        <v>84.05</v>
      </c>
      <c r="N3830">
        <v>7175</v>
      </c>
      <c r="O3830">
        <v>3482</v>
      </c>
      <c r="P3830">
        <v>3693</v>
      </c>
    </row>
    <row r="3831" spans="1:16">
      <c r="A3831">
        <v>13073958</v>
      </c>
      <c r="B3831" t="s">
        <v>4606</v>
      </c>
      <c r="C3831">
        <v>130735358</v>
      </c>
      <c r="D3831" s="43">
        <v>50</v>
      </c>
      <c r="E3831" t="s">
        <v>41</v>
      </c>
      <c r="F3831" s="43">
        <v>50</v>
      </c>
      <c r="G3831">
        <v>2</v>
      </c>
      <c r="H3831" t="s">
        <v>4281</v>
      </c>
      <c r="I3831" s="43">
        <v>67</v>
      </c>
      <c r="J3831" t="s">
        <v>4533</v>
      </c>
      <c r="K3831" s="43">
        <v>130302</v>
      </c>
      <c r="L3831" t="s">
        <v>4596</v>
      </c>
      <c r="M3831">
        <v>185.89</v>
      </c>
      <c r="N3831">
        <v>9428</v>
      </c>
      <c r="O3831">
        <v>4820</v>
      </c>
      <c r="P3831">
        <v>4608</v>
      </c>
    </row>
    <row r="3832" spans="1:16">
      <c r="A3832">
        <v>13073959</v>
      </c>
      <c r="B3832" t="s">
        <v>4607</v>
      </c>
      <c r="C3832">
        <v>130735359</v>
      </c>
      <c r="D3832" s="43">
        <v>50</v>
      </c>
      <c r="E3832" t="s">
        <v>41</v>
      </c>
      <c r="F3832" s="43">
        <v>50</v>
      </c>
      <c r="G3832">
        <v>2</v>
      </c>
      <c r="H3832" t="s">
        <v>4281</v>
      </c>
      <c r="I3832" s="43">
        <v>67</v>
      </c>
      <c r="J3832" t="s">
        <v>4533</v>
      </c>
      <c r="K3832" s="43">
        <v>130301</v>
      </c>
      <c r="L3832" t="s">
        <v>4588</v>
      </c>
      <c r="M3832">
        <v>161.36</v>
      </c>
      <c r="N3832">
        <v>8012</v>
      </c>
      <c r="O3832">
        <v>4050</v>
      </c>
      <c r="P3832">
        <v>3962</v>
      </c>
    </row>
    <row r="3833" spans="1:16">
      <c r="A3833">
        <v>13073960</v>
      </c>
      <c r="B3833" t="s">
        <v>4608</v>
      </c>
      <c r="C3833">
        <v>130735360</v>
      </c>
      <c r="D3833" s="43">
        <v>50</v>
      </c>
      <c r="E3833" t="s">
        <v>41</v>
      </c>
      <c r="F3833" s="43">
        <v>50</v>
      </c>
      <c r="G3833">
        <v>2</v>
      </c>
      <c r="H3833" t="s">
        <v>4281</v>
      </c>
      <c r="I3833" s="43">
        <v>67</v>
      </c>
      <c r="J3833" t="s">
        <v>4533</v>
      </c>
      <c r="K3833" s="43">
        <v>130303</v>
      </c>
      <c r="L3833" t="s">
        <v>4590</v>
      </c>
      <c r="M3833">
        <v>340.23</v>
      </c>
      <c r="N3833">
        <v>8819</v>
      </c>
      <c r="O3833">
        <v>4445</v>
      </c>
      <c r="P3833">
        <v>4374</v>
      </c>
    </row>
    <row r="3834" spans="1:16">
      <c r="A3834">
        <v>13073961</v>
      </c>
      <c r="B3834" t="s">
        <v>4592</v>
      </c>
      <c r="C3834">
        <v>130735361</v>
      </c>
      <c r="D3834" s="43">
        <v>30</v>
      </c>
      <c r="E3834" t="s">
        <v>36</v>
      </c>
      <c r="F3834" s="43">
        <v>30</v>
      </c>
      <c r="G3834">
        <v>2</v>
      </c>
      <c r="H3834" t="s">
        <v>4281</v>
      </c>
      <c r="I3834" s="43">
        <v>67</v>
      </c>
      <c r="J3834" t="s">
        <v>4533</v>
      </c>
      <c r="K3834" s="43">
        <v>130203</v>
      </c>
      <c r="L3834" t="s">
        <v>4592</v>
      </c>
      <c r="M3834">
        <v>237.04</v>
      </c>
      <c r="N3834">
        <v>18247</v>
      </c>
      <c r="O3834">
        <v>8855</v>
      </c>
      <c r="P3834">
        <v>9392</v>
      </c>
    </row>
    <row r="3835" spans="1:16">
      <c r="A3835">
        <v>13073962</v>
      </c>
      <c r="B3835" t="s">
        <v>4609</v>
      </c>
      <c r="C3835">
        <v>130735362</v>
      </c>
      <c r="D3835" s="43">
        <v>50</v>
      </c>
      <c r="E3835" t="s">
        <v>41</v>
      </c>
      <c r="F3835" s="43">
        <v>50</v>
      </c>
      <c r="G3835">
        <v>2</v>
      </c>
      <c r="H3835" t="s">
        <v>4281</v>
      </c>
      <c r="I3835" s="43">
        <v>67</v>
      </c>
      <c r="J3835" t="s">
        <v>4533</v>
      </c>
      <c r="K3835" s="43">
        <v>130301</v>
      </c>
      <c r="L3835" t="s">
        <v>4588</v>
      </c>
      <c r="M3835">
        <v>290.2</v>
      </c>
      <c r="N3835">
        <v>9641</v>
      </c>
      <c r="O3835">
        <v>4882</v>
      </c>
      <c r="P3835">
        <v>4759</v>
      </c>
    </row>
    <row r="3836" spans="1:16">
      <c r="A3836">
        <v>13074026</v>
      </c>
      <c r="B3836" t="s">
        <v>4610</v>
      </c>
      <c r="C3836">
        <v>130740026</v>
      </c>
      <c r="D3836" s="43">
        <v>30</v>
      </c>
      <c r="E3836" t="s">
        <v>36</v>
      </c>
      <c r="F3836" s="43">
        <v>30</v>
      </c>
      <c r="G3836">
        <v>2</v>
      </c>
      <c r="H3836" t="s">
        <v>4281</v>
      </c>
      <c r="I3836" s="43">
        <v>69</v>
      </c>
      <c r="J3836" t="s">
        <v>4536</v>
      </c>
      <c r="K3836" s="43">
        <v>130101</v>
      </c>
      <c r="L3836" t="s">
        <v>4611</v>
      </c>
      <c r="M3836">
        <v>52.33</v>
      </c>
      <c r="N3836">
        <v>10496</v>
      </c>
      <c r="O3836">
        <v>5129</v>
      </c>
      <c r="P3836">
        <v>5367</v>
      </c>
    </row>
    <row r="3837" spans="1:16">
      <c r="A3837">
        <v>13074035</v>
      </c>
      <c r="B3837" t="s">
        <v>4612</v>
      </c>
      <c r="C3837">
        <v>130740035</v>
      </c>
      <c r="D3837" s="43">
        <v>50</v>
      </c>
      <c r="E3837" t="s">
        <v>41</v>
      </c>
      <c r="F3837" s="43">
        <v>50</v>
      </c>
      <c r="G3837">
        <v>2</v>
      </c>
      <c r="H3837" t="s">
        <v>4281</v>
      </c>
      <c r="I3837" s="43">
        <v>69</v>
      </c>
      <c r="J3837" t="s">
        <v>4536</v>
      </c>
      <c r="K3837" s="43">
        <v>130102</v>
      </c>
      <c r="L3837" t="s">
        <v>4613</v>
      </c>
      <c r="M3837">
        <v>36.24</v>
      </c>
      <c r="N3837">
        <v>2497</v>
      </c>
      <c r="O3837">
        <v>1211</v>
      </c>
      <c r="P3837">
        <v>1286</v>
      </c>
    </row>
    <row r="3838" spans="1:16">
      <c r="A3838">
        <v>13074087</v>
      </c>
      <c r="B3838" t="s">
        <v>4614</v>
      </c>
      <c r="C3838">
        <v>130740087</v>
      </c>
      <c r="D3838" s="43">
        <v>20</v>
      </c>
      <c r="E3838" t="s">
        <v>22</v>
      </c>
      <c r="F3838" s="43">
        <v>20</v>
      </c>
      <c r="G3838">
        <v>2</v>
      </c>
      <c r="H3838" t="s">
        <v>4281</v>
      </c>
      <c r="I3838" s="43">
        <v>69</v>
      </c>
      <c r="J3838" t="s">
        <v>4536</v>
      </c>
      <c r="K3838" s="43">
        <v>130102</v>
      </c>
      <c r="L3838" t="s">
        <v>4613</v>
      </c>
      <c r="M3838">
        <v>41.74</v>
      </c>
      <c r="N3838">
        <v>42557</v>
      </c>
      <c r="O3838">
        <v>20685</v>
      </c>
      <c r="P3838">
        <v>21872</v>
      </c>
    </row>
    <row r="3839" spans="1:16">
      <c r="A3839">
        <v>13074951</v>
      </c>
      <c r="B3839" t="s">
        <v>4615</v>
      </c>
      <c r="C3839">
        <v>130745451</v>
      </c>
      <c r="D3839" s="43">
        <v>50</v>
      </c>
      <c r="E3839" t="s">
        <v>41</v>
      </c>
      <c r="F3839" s="43">
        <v>50</v>
      </c>
      <c r="G3839">
        <v>2</v>
      </c>
      <c r="H3839" t="s">
        <v>4281</v>
      </c>
      <c r="I3839" s="43">
        <v>69</v>
      </c>
      <c r="J3839" t="s">
        <v>4536</v>
      </c>
      <c r="K3839" s="43">
        <v>130102</v>
      </c>
      <c r="L3839" t="s">
        <v>4613</v>
      </c>
      <c r="M3839">
        <v>216.98</v>
      </c>
      <c r="N3839">
        <v>13667</v>
      </c>
      <c r="O3839">
        <v>6872</v>
      </c>
      <c r="P3839">
        <v>6795</v>
      </c>
    </row>
    <row r="3840" spans="1:16">
      <c r="A3840">
        <v>13074952</v>
      </c>
      <c r="B3840" t="s">
        <v>4616</v>
      </c>
      <c r="C3840">
        <v>130745452</v>
      </c>
      <c r="D3840" s="43">
        <v>40</v>
      </c>
      <c r="E3840" t="s">
        <v>43</v>
      </c>
      <c r="F3840" s="43">
        <v>40</v>
      </c>
      <c r="G3840">
        <v>2</v>
      </c>
      <c r="H3840" t="s">
        <v>4281</v>
      </c>
      <c r="I3840" s="43">
        <v>69</v>
      </c>
      <c r="J3840" t="s">
        <v>4536</v>
      </c>
      <c r="K3840" s="43">
        <v>130103</v>
      </c>
      <c r="L3840" t="s">
        <v>4537</v>
      </c>
      <c r="M3840">
        <v>221.92</v>
      </c>
      <c r="N3840">
        <v>10353</v>
      </c>
      <c r="O3840">
        <v>5209</v>
      </c>
      <c r="P3840">
        <v>5144</v>
      </c>
    </row>
    <row r="3841" spans="1:16">
      <c r="A3841">
        <v>13074953</v>
      </c>
      <c r="B3841" t="s">
        <v>4617</v>
      </c>
      <c r="C3841">
        <v>130745453</v>
      </c>
      <c r="D3841" s="43">
        <v>50</v>
      </c>
      <c r="E3841" t="s">
        <v>41</v>
      </c>
      <c r="F3841" s="43">
        <v>50</v>
      </c>
      <c r="G3841">
        <v>2</v>
      </c>
      <c r="H3841" t="s">
        <v>4281</v>
      </c>
      <c r="I3841" s="43">
        <v>69</v>
      </c>
      <c r="J3841" t="s">
        <v>4536</v>
      </c>
      <c r="K3841" s="43">
        <v>130101</v>
      </c>
      <c r="L3841" t="s">
        <v>4611</v>
      </c>
      <c r="M3841">
        <v>208.2</v>
      </c>
      <c r="N3841">
        <v>8396</v>
      </c>
      <c r="O3841">
        <v>4340</v>
      </c>
      <c r="P3841">
        <v>4056</v>
      </c>
    </row>
    <row r="3842" spans="1:16">
      <c r="A3842">
        <v>13074954</v>
      </c>
      <c r="B3842" t="s">
        <v>4618</v>
      </c>
      <c r="C3842">
        <v>130745454</v>
      </c>
      <c r="D3842" s="43">
        <v>50</v>
      </c>
      <c r="E3842" t="s">
        <v>41</v>
      </c>
      <c r="F3842" s="43">
        <v>50</v>
      </c>
      <c r="G3842">
        <v>2</v>
      </c>
      <c r="H3842" t="s">
        <v>4281</v>
      </c>
      <c r="I3842" s="43">
        <v>69</v>
      </c>
      <c r="J3842" t="s">
        <v>4536</v>
      </c>
      <c r="K3842" s="43">
        <v>130101</v>
      </c>
      <c r="L3842" t="s">
        <v>4611</v>
      </c>
      <c r="M3842">
        <v>203.73</v>
      </c>
      <c r="N3842">
        <v>10774</v>
      </c>
      <c r="O3842">
        <v>5310</v>
      </c>
      <c r="P3842">
        <v>5464</v>
      </c>
    </row>
    <row r="3843" spans="1:16">
      <c r="A3843">
        <v>13074955</v>
      </c>
      <c r="B3843" t="s">
        <v>4619</v>
      </c>
      <c r="C3843">
        <v>130745455</v>
      </c>
      <c r="D3843" s="43">
        <v>50</v>
      </c>
      <c r="E3843" t="s">
        <v>41</v>
      </c>
      <c r="F3843" s="43">
        <v>50</v>
      </c>
      <c r="G3843">
        <v>2</v>
      </c>
      <c r="H3843" t="s">
        <v>4281</v>
      </c>
      <c r="I3843" s="43">
        <v>69</v>
      </c>
      <c r="J3843" t="s">
        <v>4536</v>
      </c>
      <c r="K3843" s="43">
        <v>130103</v>
      </c>
      <c r="L3843" t="s">
        <v>4537</v>
      </c>
      <c r="M3843">
        <v>275.78</v>
      </c>
      <c r="N3843">
        <v>13301</v>
      </c>
      <c r="O3843">
        <v>6734</v>
      </c>
      <c r="P3843">
        <v>6567</v>
      </c>
    </row>
    <row r="3844" spans="1:16">
      <c r="A3844">
        <v>13074956</v>
      </c>
      <c r="B3844" t="s">
        <v>4620</v>
      </c>
      <c r="C3844">
        <v>130745456</v>
      </c>
      <c r="D3844" s="43">
        <v>50</v>
      </c>
      <c r="E3844" t="s">
        <v>41</v>
      </c>
      <c r="F3844" s="43">
        <v>50</v>
      </c>
      <c r="G3844">
        <v>2</v>
      </c>
      <c r="H3844" t="s">
        <v>4281</v>
      </c>
      <c r="I3844" s="43">
        <v>69</v>
      </c>
      <c r="J3844" t="s">
        <v>4536</v>
      </c>
      <c r="K3844" s="43">
        <v>130102</v>
      </c>
      <c r="L3844" t="s">
        <v>4613</v>
      </c>
      <c r="M3844">
        <v>135.46</v>
      </c>
      <c r="N3844">
        <v>5972</v>
      </c>
      <c r="O3844">
        <v>2996</v>
      </c>
      <c r="P3844">
        <v>2976</v>
      </c>
    </row>
    <row r="3845" spans="1:16">
      <c r="A3845">
        <v>13074957</v>
      </c>
      <c r="B3845" t="s">
        <v>4621</v>
      </c>
      <c r="C3845">
        <v>130745457</v>
      </c>
      <c r="D3845" s="43">
        <v>50</v>
      </c>
      <c r="E3845" t="s">
        <v>41</v>
      </c>
      <c r="F3845" s="43">
        <v>50</v>
      </c>
      <c r="G3845">
        <v>2</v>
      </c>
      <c r="H3845" t="s">
        <v>4281</v>
      </c>
      <c r="I3845" s="43">
        <v>69</v>
      </c>
      <c r="J3845" t="s">
        <v>4536</v>
      </c>
      <c r="K3845" s="43">
        <v>130102</v>
      </c>
      <c r="L3845" t="s">
        <v>4613</v>
      </c>
      <c r="M3845">
        <v>244.64</v>
      </c>
      <c r="N3845">
        <v>10807</v>
      </c>
      <c r="O3845">
        <v>5556</v>
      </c>
      <c r="P3845">
        <v>5251</v>
      </c>
    </row>
    <row r="3846" spans="1:16">
      <c r="A3846">
        <v>13074958</v>
      </c>
      <c r="B3846" t="s">
        <v>4622</v>
      </c>
      <c r="C3846">
        <v>130745458</v>
      </c>
      <c r="D3846" s="43">
        <v>50</v>
      </c>
      <c r="E3846" t="s">
        <v>41</v>
      </c>
      <c r="F3846" s="43">
        <v>50</v>
      </c>
      <c r="G3846">
        <v>2</v>
      </c>
      <c r="H3846" t="s">
        <v>4281</v>
      </c>
      <c r="I3846" s="43">
        <v>69</v>
      </c>
      <c r="J3846" t="s">
        <v>4536</v>
      </c>
      <c r="K3846" s="43">
        <v>130101</v>
      </c>
      <c r="L3846" t="s">
        <v>4611</v>
      </c>
      <c r="M3846">
        <v>220.54</v>
      </c>
      <c r="N3846">
        <v>9257</v>
      </c>
      <c r="O3846">
        <v>4720</v>
      </c>
      <c r="P3846">
        <v>4537</v>
      </c>
    </row>
    <row r="3847" spans="1:16">
      <c r="A3847">
        <v>13074959</v>
      </c>
      <c r="B3847" t="s">
        <v>4623</v>
      </c>
      <c r="C3847">
        <v>130745459</v>
      </c>
      <c r="D3847" s="43">
        <v>40</v>
      </c>
      <c r="E3847" t="s">
        <v>43</v>
      </c>
      <c r="F3847" s="43">
        <v>40</v>
      </c>
      <c r="G3847">
        <v>2</v>
      </c>
      <c r="H3847" t="s">
        <v>4281</v>
      </c>
      <c r="I3847" s="43">
        <v>69</v>
      </c>
      <c r="J3847" t="s">
        <v>4536</v>
      </c>
      <c r="K3847" s="43">
        <v>130101</v>
      </c>
      <c r="L3847" t="s">
        <v>4611</v>
      </c>
      <c r="M3847">
        <v>260.97</v>
      </c>
      <c r="N3847">
        <v>18193</v>
      </c>
      <c r="O3847">
        <v>9109</v>
      </c>
      <c r="P3847">
        <v>9084</v>
      </c>
    </row>
    <row r="3848" spans="1:16">
      <c r="A3848">
        <v>13075005</v>
      </c>
      <c r="B3848" t="s">
        <v>4624</v>
      </c>
      <c r="C3848">
        <v>130750005</v>
      </c>
      <c r="D3848" s="43">
        <v>30</v>
      </c>
      <c r="E3848" t="s">
        <v>36</v>
      </c>
      <c r="F3848" s="43">
        <v>30</v>
      </c>
      <c r="G3848">
        <v>2</v>
      </c>
      <c r="H3848" t="s">
        <v>4281</v>
      </c>
      <c r="I3848" s="43">
        <v>57</v>
      </c>
      <c r="J3848" t="s">
        <v>4539</v>
      </c>
      <c r="K3848" s="43">
        <v>130306</v>
      </c>
      <c r="L3848" t="s">
        <v>4625</v>
      </c>
      <c r="M3848">
        <v>56.58</v>
      </c>
      <c r="N3848">
        <v>12712</v>
      </c>
      <c r="O3848">
        <v>6052</v>
      </c>
      <c r="P3848">
        <v>6660</v>
      </c>
    </row>
    <row r="3849" spans="1:16">
      <c r="A3849">
        <v>13075039</v>
      </c>
      <c r="B3849" t="s">
        <v>4626</v>
      </c>
      <c r="C3849">
        <v>130750039</v>
      </c>
      <c r="D3849" s="43">
        <v>20</v>
      </c>
      <c r="E3849" t="s">
        <v>22</v>
      </c>
      <c r="F3849" s="43">
        <v>20</v>
      </c>
      <c r="G3849">
        <v>2</v>
      </c>
      <c r="H3849" t="s">
        <v>4281</v>
      </c>
      <c r="I3849" s="43">
        <v>57</v>
      </c>
      <c r="J3849" t="s">
        <v>4539</v>
      </c>
      <c r="K3849" s="43">
        <v>130304</v>
      </c>
      <c r="L3849" t="s">
        <v>4627</v>
      </c>
      <c r="M3849">
        <v>50.74</v>
      </c>
      <c r="N3849">
        <v>57286</v>
      </c>
      <c r="O3849">
        <v>27546</v>
      </c>
      <c r="P3849">
        <v>29740</v>
      </c>
    </row>
    <row r="3850" spans="1:16">
      <c r="A3850">
        <v>13075049</v>
      </c>
      <c r="B3850" t="s">
        <v>4628</v>
      </c>
      <c r="C3850">
        <v>130750049</v>
      </c>
      <c r="D3850" s="43">
        <v>40</v>
      </c>
      <c r="E3850" t="s">
        <v>43</v>
      </c>
      <c r="F3850" s="43">
        <v>40</v>
      </c>
      <c r="G3850">
        <v>2</v>
      </c>
      <c r="H3850" t="s">
        <v>4281</v>
      </c>
      <c r="I3850" s="43">
        <v>57</v>
      </c>
      <c r="J3850" t="s">
        <v>4539</v>
      </c>
      <c r="K3850" s="43">
        <v>130305</v>
      </c>
      <c r="L3850" t="s">
        <v>4629</v>
      </c>
      <c r="M3850">
        <v>37.66</v>
      </c>
      <c r="N3850">
        <v>8839</v>
      </c>
      <c r="O3850">
        <v>4211</v>
      </c>
      <c r="P3850">
        <v>4628</v>
      </c>
    </row>
    <row r="3851" spans="1:16">
      <c r="A3851">
        <v>13075105</v>
      </c>
      <c r="B3851" t="s">
        <v>4630</v>
      </c>
      <c r="C3851">
        <v>130750105</v>
      </c>
      <c r="D3851" s="43">
        <v>30</v>
      </c>
      <c r="E3851" t="s">
        <v>36</v>
      </c>
      <c r="F3851" s="43">
        <v>30</v>
      </c>
      <c r="G3851">
        <v>2</v>
      </c>
      <c r="H3851" t="s">
        <v>4281</v>
      </c>
      <c r="I3851" s="43">
        <v>57</v>
      </c>
      <c r="J3851" t="s">
        <v>4539</v>
      </c>
      <c r="K3851" s="43">
        <v>130308</v>
      </c>
      <c r="L3851" t="s">
        <v>4631</v>
      </c>
      <c r="M3851">
        <v>54.99</v>
      </c>
      <c r="N3851">
        <v>10535</v>
      </c>
      <c r="O3851">
        <v>5001</v>
      </c>
      <c r="P3851">
        <v>5534</v>
      </c>
    </row>
    <row r="3852" spans="1:16">
      <c r="A3852">
        <v>13075130</v>
      </c>
      <c r="B3852" t="s">
        <v>4632</v>
      </c>
      <c r="C3852">
        <v>130750130</v>
      </c>
      <c r="D3852" s="43">
        <v>50</v>
      </c>
      <c r="E3852" t="s">
        <v>41</v>
      </c>
      <c r="F3852" s="43">
        <v>50</v>
      </c>
      <c r="G3852">
        <v>2</v>
      </c>
      <c r="H3852" t="s">
        <v>4281</v>
      </c>
      <c r="I3852" s="43">
        <v>57</v>
      </c>
      <c r="J3852" t="s">
        <v>4539</v>
      </c>
      <c r="K3852" s="43">
        <v>130308</v>
      </c>
      <c r="L3852" t="s">
        <v>4631</v>
      </c>
      <c r="M3852">
        <v>86.84</v>
      </c>
      <c r="N3852">
        <v>4982</v>
      </c>
      <c r="O3852">
        <v>2446</v>
      </c>
      <c r="P3852">
        <v>2536</v>
      </c>
    </row>
    <row r="3853" spans="1:16">
      <c r="A3853">
        <v>13075136</v>
      </c>
      <c r="B3853" t="s">
        <v>4633</v>
      </c>
      <c r="C3853">
        <v>130750136</v>
      </c>
      <c r="D3853" s="43">
        <v>40</v>
      </c>
      <c r="E3853" t="s">
        <v>43</v>
      </c>
      <c r="F3853" s="43">
        <v>40</v>
      </c>
      <c r="G3853">
        <v>2</v>
      </c>
      <c r="H3853" t="s">
        <v>4281</v>
      </c>
      <c r="I3853" s="43">
        <v>57</v>
      </c>
      <c r="J3853" t="s">
        <v>4539</v>
      </c>
      <c r="K3853" s="43">
        <v>130307</v>
      </c>
      <c r="L3853" t="s">
        <v>4634</v>
      </c>
      <c r="M3853">
        <v>84.64</v>
      </c>
      <c r="N3853">
        <v>8844</v>
      </c>
      <c r="O3853">
        <v>4316</v>
      </c>
      <c r="P3853">
        <v>4528</v>
      </c>
    </row>
    <row r="3854" spans="1:16">
      <c r="A3854">
        <v>13075951</v>
      </c>
      <c r="B3854" t="s">
        <v>4635</v>
      </c>
      <c r="C3854">
        <v>130755551</v>
      </c>
      <c r="D3854" s="43">
        <v>30</v>
      </c>
      <c r="E3854" t="s">
        <v>36</v>
      </c>
      <c r="F3854" s="43">
        <v>30</v>
      </c>
      <c r="G3854">
        <v>2</v>
      </c>
      <c r="H3854" t="s">
        <v>4281</v>
      </c>
      <c r="I3854" s="43">
        <v>57</v>
      </c>
      <c r="J3854" t="s">
        <v>4539</v>
      </c>
      <c r="K3854" s="43">
        <v>130305</v>
      </c>
      <c r="L3854" t="s">
        <v>4629</v>
      </c>
      <c r="M3854">
        <v>180.89</v>
      </c>
      <c r="N3854">
        <v>15806</v>
      </c>
      <c r="O3854">
        <v>7864</v>
      </c>
      <c r="P3854">
        <v>7942</v>
      </c>
    </row>
    <row r="3855" spans="1:16">
      <c r="A3855">
        <v>13075952</v>
      </c>
      <c r="B3855" t="s">
        <v>4636</v>
      </c>
      <c r="C3855">
        <v>130755552</v>
      </c>
      <c r="D3855" s="43">
        <v>50</v>
      </c>
      <c r="E3855" t="s">
        <v>41</v>
      </c>
      <c r="F3855" s="43">
        <v>50</v>
      </c>
      <c r="G3855">
        <v>2</v>
      </c>
      <c r="H3855" t="s">
        <v>4281</v>
      </c>
      <c r="I3855" s="43">
        <v>57</v>
      </c>
      <c r="J3855" t="s">
        <v>4539</v>
      </c>
      <c r="K3855" s="43">
        <v>130307</v>
      </c>
      <c r="L3855" t="s">
        <v>4634</v>
      </c>
      <c r="M3855">
        <v>429.22</v>
      </c>
      <c r="N3855">
        <v>10639</v>
      </c>
      <c r="O3855">
        <v>5312</v>
      </c>
      <c r="P3855">
        <v>5327</v>
      </c>
    </row>
    <row r="3856" spans="1:16">
      <c r="A3856">
        <v>13075953</v>
      </c>
      <c r="B3856" t="s">
        <v>4637</v>
      </c>
      <c r="C3856">
        <v>130755553</v>
      </c>
      <c r="D3856" s="43">
        <v>50</v>
      </c>
      <c r="E3856" t="s">
        <v>41</v>
      </c>
      <c r="F3856" s="43">
        <v>50</v>
      </c>
      <c r="G3856">
        <v>2</v>
      </c>
      <c r="H3856" t="s">
        <v>4281</v>
      </c>
      <c r="I3856" s="43">
        <v>57</v>
      </c>
      <c r="J3856" t="s">
        <v>4539</v>
      </c>
      <c r="K3856" s="43">
        <v>130306</v>
      </c>
      <c r="L3856" t="s">
        <v>4625</v>
      </c>
      <c r="M3856">
        <v>531.1</v>
      </c>
      <c r="N3856">
        <v>9985</v>
      </c>
      <c r="O3856">
        <v>5063</v>
      </c>
      <c r="P3856">
        <v>4922</v>
      </c>
    </row>
    <row r="3857" spans="1:16">
      <c r="A3857">
        <v>13075954</v>
      </c>
      <c r="B3857" t="s">
        <v>4638</v>
      </c>
      <c r="C3857">
        <v>130755554</v>
      </c>
      <c r="D3857" s="43">
        <v>50</v>
      </c>
      <c r="E3857" t="s">
        <v>41</v>
      </c>
      <c r="F3857" s="43">
        <v>50</v>
      </c>
      <c r="G3857">
        <v>2</v>
      </c>
      <c r="H3857" t="s">
        <v>4281</v>
      </c>
      <c r="I3857" s="43">
        <v>57</v>
      </c>
      <c r="J3857" t="s">
        <v>4539</v>
      </c>
      <c r="K3857" s="43">
        <v>130303</v>
      </c>
      <c r="L3857" t="s">
        <v>4590</v>
      </c>
      <c r="M3857">
        <v>172.26</v>
      </c>
      <c r="N3857">
        <v>6939</v>
      </c>
      <c r="O3857">
        <v>3532</v>
      </c>
      <c r="P3857">
        <v>3407</v>
      </c>
    </row>
    <row r="3858" spans="1:16">
      <c r="A3858">
        <v>13075955</v>
      </c>
      <c r="B3858" t="s">
        <v>4639</v>
      </c>
      <c r="C3858">
        <v>130755555</v>
      </c>
      <c r="D3858" s="43">
        <v>50</v>
      </c>
      <c r="E3858" t="s">
        <v>41</v>
      </c>
      <c r="F3858" s="43">
        <v>50</v>
      </c>
      <c r="G3858">
        <v>2</v>
      </c>
      <c r="H3858" t="s">
        <v>4281</v>
      </c>
      <c r="I3858" s="43">
        <v>57</v>
      </c>
      <c r="J3858" t="s">
        <v>4539</v>
      </c>
      <c r="K3858" s="43">
        <v>130304</v>
      </c>
      <c r="L3858" t="s">
        <v>4627</v>
      </c>
      <c r="M3858">
        <v>208.03</v>
      </c>
      <c r="N3858">
        <v>10149</v>
      </c>
      <c r="O3858">
        <v>5134</v>
      </c>
      <c r="P3858">
        <v>5015</v>
      </c>
    </row>
    <row r="3859" spans="1:16">
      <c r="A3859">
        <v>13075956</v>
      </c>
      <c r="B3859" t="s">
        <v>4640</v>
      </c>
      <c r="C3859">
        <v>130755556</v>
      </c>
      <c r="D3859" s="43">
        <v>50</v>
      </c>
      <c r="E3859" t="s">
        <v>41</v>
      </c>
      <c r="F3859" s="43">
        <v>50</v>
      </c>
      <c r="G3859">
        <v>2</v>
      </c>
      <c r="H3859" t="s">
        <v>4281</v>
      </c>
      <c r="I3859" s="43">
        <v>57</v>
      </c>
      <c r="J3859" t="s">
        <v>4539</v>
      </c>
      <c r="K3859" s="43">
        <v>130308</v>
      </c>
      <c r="L3859" t="s">
        <v>4631</v>
      </c>
      <c r="M3859">
        <v>428.83</v>
      </c>
      <c r="N3859">
        <v>10799</v>
      </c>
      <c r="O3859">
        <v>5453</v>
      </c>
      <c r="P3859">
        <v>5346</v>
      </c>
    </row>
    <row r="3860" spans="1:16">
      <c r="A3860">
        <v>13075957</v>
      </c>
      <c r="B3860" t="s">
        <v>4641</v>
      </c>
      <c r="C3860">
        <v>130755557</v>
      </c>
      <c r="D3860" s="43">
        <v>50</v>
      </c>
      <c r="E3860" t="s">
        <v>41</v>
      </c>
      <c r="F3860" s="43">
        <v>50</v>
      </c>
      <c r="G3860">
        <v>2</v>
      </c>
      <c r="H3860" t="s">
        <v>4281</v>
      </c>
      <c r="I3860" s="43">
        <v>57</v>
      </c>
      <c r="J3860" t="s">
        <v>4539</v>
      </c>
      <c r="K3860" s="43">
        <v>130304</v>
      </c>
      <c r="L3860" t="s">
        <v>4627</v>
      </c>
      <c r="M3860">
        <v>201.43</v>
      </c>
      <c r="N3860">
        <v>10503</v>
      </c>
      <c r="O3860">
        <v>5274</v>
      </c>
      <c r="P3860">
        <v>5229</v>
      </c>
    </row>
    <row r="3861" spans="1:16">
      <c r="A3861">
        <v>13075958</v>
      </c>
      <c r="B3861" t="s">
        <v>4642</v>
      </c>
      <c r="C3861">
        <v>130755558</v>
      </c>
      <c r="D3861" s="43">
        <v>50</v>
      </c>
      <c r="E3861" t="s">
        <v>41</v>
      </c>
      <c r="F3861" s="43">
        <v>50</v>
      </c>
      <c r="G3861">
        <v>2</v>
      </c>
      <c r="H3861" t="s">
        <v>4281</v>
      </c>
      <c r="I3861" s="43">
        <v>57</v>
      </c>
      <c r="J3861" t="s">
        <v>4539</v>
      </c>
      <c r="K3861" s="43">
        <v>130303</v>
      </c>
      <c r="L3861" t="s">
        <v>4590</v>
      </c>
      <c r="M3861">
        <v>169.87</v>
      </c>
      <c r="N3861">
        <v>6164</v>
      </c>
      <c r="O3861">
        <v>3066</v>
      </c>
      <c r="P3861">
        <v>3098</v>
      </c>
    </row>
    <row r="3862" spans="1:16">
      <c r="A3862">
        <v>13075959</v>
      </c>
      <c r="B3862" t="s">
        <v>4643</v>
      </c>
      <c r="C3862">
        <v>130755559</v>
      </c>
      <c r="D3862" s="43">
        <v>40</v>
      </c>
      <c r="E3862" t="s">
        <v>43</v>
      </c>
      <c r="F3862" s="43">
        <v>40</v>
      </c>
      <c r="G3862">
        <v>2</v>
      </c>
      <c r="H3862" t="s">
        <v>4281</v>
      </c>
      <c r="I3862" s="43">
        <v>57</v>
      </c>
      <c r="J3862" t="s">
        <v>4539</v>
      </c>
      <c r="K3862" s="43">
        <v>130307</v>
      </c>
      <c r="L3862" t="s">
        <v>4634</v>
      </c>
      <c r="M3862">
        <v>261.38</v>
      </c>
      <c r="N3862">
        <v>14545</v>
      </c>
      <c r="O3862">
        <v>7255</v>
      </c>
      <c r="P3862">
        <v>7290</v>
      </c>
    </row>
    <row r="3863" spans="1:16">
      <c r="A3863">
        <v>13075960</v>
      </c>
      <c r="B3863" t="s">
        <v>4644</v>
      </c>
      <c r="C3863">
        <v>130755560</v>
      </c>
      <c r="D3863" s="43">
        <v>50</v>
      </c>
      <c r="E3863" t="s">
        <v>41</v>
      </c>
      <c r="F3863" s="43">
        <v>50</v>
      </c>
      <c r="G3863">
        <v>2</v>
      </c>
      <c r="H3863" t="s">
        <v>4281</v>
      </c>
      <c r="I3863" s="43">
        <v>57</v>
      </c>
      <c r="J3863" t="s">
        <v>4539</v>
      </c>
      <c r="K3863" s="43">
        <v>130308</v>
      </c>
      <c r="L3863" t="s">
        <v>4631</v>
      </c>
      <c r="M3863">
        <v>290.06</v>
      </c>
      <c r="N3863">
        <v>7135</v>
      </c>
      <c r="O3863">
        <v>3680</v>
      </c>
      <c r="P3863">
        <v>3455</v>
      </c>
    </row>
    <row r="3864" spans="1:16">
      <c r="A3864">
        <v>13075961</v>
      </c>
      <c r="B3864" t="s">
        <v>4645</v>
      </c>
      <c r="C3864">
        <v>130755561</v>
      </c>
      <c r="D3864" s="43">
        <v>50</v>
      </c>
      <c r="E3864" t="s">
        <v>41</v>
      </c>
      <c r="F3864" s="43">
        <v>50</v>
      </c>
      <c r="G3864">
        <v>2</v>
      </c>
      <c r="H3864" t="s">
        <v>4281</v>
      </c>
      <c r="I3864" s="43">
        <v>57</v>
      </c>
      <c r="J3864" t="s">
        <v>4539</v>
      </c>
      <c r="K3864" s="43">
        <v>130305</v>
      </c>
      <c r="L3864" t="s">
        <v>4629</v>
      </c>
      <c r="M3864">
        <v>61.26</v>
      </c>
      <c r="N3864">
        <v>9101</v>
      </c>
      <c r="O3864">
        <v>4396</v>
      </c>
      <c r="P3864">
        <v>4705</v>
      </c>
    </row>
    <row r="3865" spans="1:16">
      <c r="A3865">
        <v>13075962</v>
      </c>
      <c r="B3865" t="s">
        <v>4646</v>
      </c>
      <c r="C3865">
        <v>130755562</v>
      </c>
      <c r="D3865" s="43">
        <v>50</v>
      </c>
      <c r="E3865" t="s">
        <v>41</v>
      </c>
      <c r="F3865" s="43">
        <v>50</v>
      </c>
      <c r="G3865">
        <v>2</v>
      </c>
      <c r="H3865" t="s">
        <v>4281</v>
      </c>
      <c r="I3865" s="43">
        <v>57</v>
      </c>
      <c r="J3865" t="s">
        <v>4539</v>
      </c>
      <c r="K3865" s="43">
        <v>130305</v>
      </c>
      <c r="L3865" t="s">
        <v>4629</v>
      </c>
      <c r="M3865">
        <v>233.75</v>
      </c>
      <c r="N3865">
        <v>11548</v>
      </c>
      <c r="O3865">
        <v>5716</v>
      </c>
      <c r="P3865">
        <v>5832</v>
      </c>
    </row>
    <row r="3866" spans="1:16">
      <c r="A3866">
        <v>13075963</v>
      </c>
      <c r="B3866" t="s">
        <v>4647</v>
      </c>
      <c r="C3866">
        <v>130755563</v>
      </c>
      <c r="D3866" s="43">
        <v>50</v>
      </c>
      <c r="E3866" t="s">
        <v>41</v>
      </c>
      <c r="F3866" s="43">
        <v>50</v>
      </c>
      <c r="G3866">
        <v>2</v>
      </c>
      <c r="H3866" t="s">
        <v>4281</v>
      </c>
      <c r="I3866" s="43">
        <v>57</v>
      </c>
      <c r="J3866" t="s">
        <v>4539</v>
      </c>
      <c r="K3866" s="43">
        <v>130304</v>
      </c>
      <c r="L3866" t="s">
        <v>4627</v>
      </c>
      <c r="M3866">
        <v>390.18</v>
      </c>
      <c r="N3866">
        <v>11847</v>
      </c>
      <c r="O3866">
        <v>6036</v>
      </c>
      <c r="P3866">
        <v>5811</v>
      </c>
    </row>
    <row r="3867" spans="1:16">
      <c r="A3867">
        <v>13076014</v>
      </c>
      <c r="B3867" t="s">
        <v>4648</v>
      </c>
      <c r="C3867">
        <v>130760014</v>
      </c>
      <c r="D3867" s="43">
        <v>30</v>
      </c>
      <c r="E3867" t="s">
        <v>36</v>
      </c>
      <c r="F3867" s="43">
        <v>30</v>
      </c>
      <c r="G3867">
        <v>2</v>
      </c>
      <c r="H3867" t="s">
        <v>4281</v>
      </c>
      <c r="I3867" s="43">
        <v>69</v>
      </c>
      <c r="J3867" t="s">
        <v>4536</v>
      </c>
      <c r="K3867" s="43">
        <v>130104</v>
      </c>
      <c r="L3867" t="s">
        <v>4649</v>
      </c>
      <c r="M3867">
        <v>47.42</v>
      </c>
      <c r="N3867">
        <v>10379</v>
      </c>
      <c r="O3867">
        <v>5127</v>
      </c>
      <c r="P3867">
        <v>5252</v>
      </c>
    </row>
    <row r="3868" spans="1:16">
      <c r="A3868">
        <v>13076060</v>
      </c>
      <c r="B3868" t="s">
        <v>4650</v>
      </c>
      <c r="C3868">
        <v>130760060</v>
      </c>
      <c r="D3868" s="43">
        <v>30</v>
      </c>
      <c r="E3868" t="s">
        <v>36</v>
      </c>
      <c r="F3868" s="43">
        <v>30</v>
      </c>
      <c r="G3868">
        <v>2</v>
      </c>
      <c r="H3868" t="s">
        <v>4281</v>
      </c>
      <c r="I3868" s="43">
        <v>69</v>
      </c>
      <c r="J3868" t="s">
        <v>4536</v>
      </c>
      <c r="K3868" s="43">
        <v>130104</v>
      </c>
      <c r="L3868" t="s">
        <v>4649</v>
      </c>
      <c r="M3868">
        <v>67.47</v>
      </c>
      <c r="N3868">
        <v>11697</v>
      </c>
      <c r="O3868">
        <v>5782</v>
      </c>
      <c r="P3868">
        <v>5915</v>
      </c>
    </row>
    <row r="3869" spans="1:16">
      <c r="A3869">
        <v>13076088</v>
      </c>
      <c r="B3869" t="s">
        <v>4651</v>
      </c>
      <c r="C3869">
        <v>130760088</v>
      </c>
      <c r="D3869" s="43">
        <v>50</v>
      </c>
      <c r="E3869" t="s">
        <v>41</v>
      </c>
      <c r="F3869" s="43">
        <v>50</v>
      </c>
      <c r="G3869">
        <v>2</v>
      </c>
      <c r="H3869" t="s">
        <v>4281</v>
      </c>
      <c r="I3869" s="43">
        <v>69</v>
      </c>
      <c r="J3869" t="s">
        <v>4536</v>
      </c>
      <c r="K3869" s="43">
        <v>130104</v>
      </c>
      <c r="L3869" t="s">
        <v>4649</v>
      </c>
      <c r="M3869">
        <v>119.69</v>
      </c>
      <c r="N3869">
        <v>4784</v>
      </c>
      <c r="O3869">
        <v>2515</v>
      </c>
      <c r="P3869">
        <v>2269</v>
      </c>
    </row>
    <row r="3870" spans="1:16">
      <c r="A3870">
        <v>13076090</v>
      </c>
      <c r="B3870" t="s">
        <v>4652</v>
      </c>
      <c r="C3870">
        <v>130760090</v>
      </c>
      <c r="D3870" s="43">
        <v>30</v>
      </c>
      <c r="E3870" t="s">
        <v>36</v>
      </c>
      <c r="F3870" s="43">
        <v>30</v>
      </c>
      <c r="G3870">
        <v>2</v>
      </c>
      <c r="H3870" t="s">
        <v>4281</v>
      </c>
      <c r="I3870" s="43">
        <v>69</v>
      </c>
      <c r="J3870" t="s">
        <v>4536</v>
      </c>
      <c r="K3870" s="43">
        <v>130105</v>
      </c>
      <c r="L3870" t="s">
        <v>4653</v>
      </c>
      <c r="M3870">
        <v>78.36</v>
      </c>
      <c r="N3870">
        <v>12255</v>
      </c>
      <c r="O3870">
        <v>5931</v>
      </c>
      <c r="P3870">
        <v>6324</v>
      </c>
    </row>
    <row r="3871" spans="1:16">
      <c r="A3871">
        <v>13076108</v>
      </c>
      <c r="B3871" t="s">
        <v>4654</v>
      </c>
      <c r="C3871">
        <v>130760108</v>
      </c>
      <c r="D3871" s="43">
        <v>30</v>
      </c>
      <c r="E3871" t="s">
        <v>36</v>
      </c>
      <c r="F3871" s="43">
        <v>30</v>
      </c>
      <c r="G3871">
        <v>2</v>
      </c>
      <c r="H3871" t="s">
        <v>4281</v>
      </c>
      <c r="I3871" s="43">
        <v>69</v>
      </c>
      <c r="J3871" t="s">
        <v>4536</v>
      </c>
      <c r="K3871" s="43">
        <v>130106</v>
      </c>
      <c r="L3871" t="s">
        <v>4655</v>
      </c>
      <c r="M3871">
        <v>124.74</v>
      </c>
      <c r="N3871">
        <v>17918</v>
      </c>
      <c r="O3871">
        <v>8696</v>
      </c>
      <c r="P3871">
        <v>9222</v>
      </c>
    </row>
    <row r="3872" spans="1:16">
      <c r="A3872">
        <v>13076952</v>
      </c>
      <c r="B3872" t="s">
        <v>4656</v>
      </c>
      <c r="C3872">
        <v>130765652</v>
      </c>
      <c r="D3872" s="43">
        <v>50</v>
      </c>
      <c r="E3872" t="s">
        <v>41</v>
      </c>
      <c r="F3872" s="43">
        <v>50</v>
      </c>
      <c r="G3872">
        <v>2</v>
      </c>
      <c r="H3872" t="s">
        <v>4281</v>
      </c>
      <c r="I3872" s="43">
        <v>69</v>
      </c>
      <c r="J3872" t="s">
        <v>4536</v>
      </c>
      <c r="K3872" s="43">
        <v>130104</v>
      </c>
      <c r="L3872" t="s">
        <v>4649</v>
      </c>
      <c r="M3872">
        <v>257.78</v>
      </c>
      <c r="N3872">
        <v>8694</v>
      </c>
      <c r="O3872">
        <v>5265</v>
      </c>
      <c r="P3872">
        <v>3429</v>
      </c>
    </row>
    <row r="3873" spans="1:16">
      <c r="A3873">
        <v>13076954</v>
      </c>
      <c r="B3873" t="s">
        <v>4657</v>
      </c>
      <c r="C3873">
        <v>130765654</v>
      </c>
      <c r="D3873" s="43">
        <v>50</v>
      </c>
      <c r="E3873" t="s">
        <v>41</v>
      </c>
      <c r="F3873" s="43">
        <v>50</v>
      </c>
      <c r="G3873">
        <v>2</v>
      </c>
      <c r="H3873" t="s">
        <v>4281</v>
      </c>
      <c r="I3873" s="43">
        <v>69</v>
      </c>
      <c r="J3873" t="s">
        <v>4536</v>
      </c>
      <c r="K3873" s="43">
        <v>130105</v>
      </c>
      <c r="L3873" t="s">
        <v>4653</v>
      </c>
      <c r="M3873">
        <v>257.59</v>
      </c>
      <c r="N3873">
        <v>8737</v>
      </c>
      <c r="O3873">
        <v>4379</v>
      </c>
      <c r="P3873">
        <v>4358</v>
      </c>
    </row>
    <row r="3874" spans="1:16">
      <c r="A3874">
        <v>13076955</v>
      </c>
      <c r="B3874" t="s">
        <v>4658</v>
      </c>
      <c r="C3874">
        <v>130765655</v>
      </c>
      <c r="D3874" s="43">
        <v>40</v>
      </c>
      <c r="E3874" t="s">
        <v>43</v>
      </c>
      <c r="F3874" s="43">
        <v>40</v>
      </c>
      <c r="G3874">
        <v>2</v>
      </c>
      <c r="H3874" t="s">
        <v>4281</v>
      </c>
      <c r="I3874" s="43">
        <v>69</v>
      </c>
      <c r="J3874" t="s">
        <v>4536</v>
      </c>
      <c r="K3874" s="43">
        <v>130106</v>
      </c>
      <c r="L3874" t="s">
        <v>4655</v>
      </c>
      <c r="M3874">
        <v>401.98</v>
      </c>
      <c r="N3874">
        <v>12592</v>
      </c>
      <c r="O3874">
        <v>6241</v>
      </c>
      <c r="P3874">
        <v>6351</v>
      </c>
    </row>
    <row r="3875" spans="1:16">
      <c r="A3875">
        <v>13076956</v>
      </c>
      <c r="B3875" t="s">
        <v>4659</v>
      </c>
      <c r="C3875">
        <v>130765656</v>
      </c>
      <c r="D3875" s="43">
        <v>50</v>
      </c>
      <c r="E3875" t="s">
        <v>41</v>
      </c>
      <c r="F3875" s="43">
        <v>50</v>
      </c>
      <c r="G3875">
        <v>2</v>
      </c>
      <c r="H3875" t="s">
        <v>4281</v>
      </c>
      <c r="I3875" s="43">
        <v>69</v>
      </c>
      <c r="J3875" t="s">
        <v>4536</v>
      </c>
      <c r="K3875" s="43">
        <v>130106</v>
      </c>
      <c r="L3875" t="s">
        <v>4655</v>
      </c>
      <c r="M3875">
        <v>245.13</v>
      </c>
      <c r="N3875">
        <v>6805</v>
      </c>
      <c r="O3875">
        <v>3452</v>
      </c>
      <c r="P3875">
        <v>3353</v>
      </c>
    </row>
    <row r="3876" spans="1:16">
      <c r="A3876">
        <v>13076957</v>
      </c>
      <c r="B3876" t="s">
        <v>4660</v>
      </c>
      <c r="C3876">
        <v>130765657</v>
      </c>
      <c r="D3876" s="43">
        <v>40</v>
      </c>
      <c r="E3876" t="s">
        <v>43</v>
      </c>
      <c r="F3876" s="43">
        <v>40</v>
      </c>
      <c r="G3876">
        <v>2</v>
      </c>
      <c r="H3876" t="s">
        <v>4281</v>
      </c>
      <c r="I3876" s="43">
        <v>69</v>
      </c>
      <c r="J3876" t="s">
        <v>4536</v>
      </c>
      <c r="K3876" s="43">
        <v>130105</v>
      </c>
      <c r="L3876" t="s">
        <v>4653</v>
      </c>
      <c r="M3876">
        <v>361.15</v>
      </c>
      <c r="N3876">
        <v>11109</v>
      </c>
      <c r="O3876">
        <v>5578</v>
      </c>
      <c r="P3876">
        <v>5531</v>
      </c>
    </row>
    <row r="3877" spans="1:16">
      <c r="A3877">
        <v>13076958</v>
      </c>
      <c r="B3877" t="s">
        <v>4661</v>
      </c>
      <c r="C3877">
        <v>130765658</v>
      </c>
      <c r="D3877" s="43">
        <v>50</v>
      </c>
      <c r="E3877" t="s">
        <v>41</v>
      </c>
      <c r="F3877" s="43">
        <v>50</v>
      </c>
      <c r="G3877">
        <v>2</v>
      </c>
      <c r="H3877" t="s">
        <v>4281</v>
      </c>
      <c r="I3877" s="43">
        <v>69</v>
      </c>
      <c r="J3877" t="s">
        <v>4536</v>
      </c>
      <c r="K3877" s="43">
        <v>130104</v>
      </c>
      <c r="L3877" t="s">
        <v>4649</v>
      </c>
      <c r="M3877">
        <v>335.6</v>
      </c>
      <c r="N3877">
        <v>8511</v>
      </c>
      <c r="O3877">
        <v>4338</v>
      </c>
      <c r="P3877">
        <v>4173</v>
      </c>
    </row>
    <row r="3878" spans="1:16">
      <c r="A3878">
        <v>13076959</v>
      </c>
      <c r="B3878" t="s">
        <v>4662</v>
      </c>
      <c r="C3878">
        <v>130765659</v>
      </c>
      <c r="D3878" s="43">
        <v>50</v>
      </c>
      <c r="E3878" t="s">
        <v>41</v>
      </c>
      <c r="F3878" s="43">
        <v>50</v>
      </c>
      <c r="G3878">
        <v>2</v>
      </c>
      <c r="H3878" t="s">
        <v>4281</v>
      </c>
      <c r="I3878" s="43">
        <v>69</v>
      </c>
      <c r="J3878" t="s">
        <v>4536</v>
      </c>
      <c r="K3878" s="43">
        <v>130105</v>
      </c>
      <c r="L3878" t="s">
        <v>4653</v>
      </c>
      <c r="M3878">
        <v>274.11</v>
      </c>
      <c r="N3878">
        <v>8353</v>
      </c>
      <c r="O3878">
        <v>4216</v>
      </c>
      <c r="P3878">
        <v>4137</v>
      </c>
    </row>
    <row r="3879" spans="1:16">
      <c r="A3879">
        <v>13076960</v>
      </c>
      <c r="B3879" t="s">
        <v>4663</v>
      </c>
      <c r="C3879">
        <v>130765660</v>
      </c>
      <c r="D3879" s="43">
        <v>40</v>
      </c>
      <c r="E3879" t="s">
        <v>43</v>
      </c>
      <c r="F3879" s="43">
        <v>40</v>
      </c>
      <c r="G3879">
        <v>2</v>
      </c>
      <c r="H3879" t="s">
        <v>4281</v>
      </c>
      <c r="I3879" s="43">
        <v>69</v>
      </c>
      <c r="J3879" t="s">
        <v>4536</v>
      </c>
      <c r="K3879" s="43">
        <v>130105</v>
      </c>
      <c r="L3879" t="s">
        <v>4653</v>
      </c>
      <c r="M3879">
        <v>127.78</v>
      </c>
      <c r="N3879">
        <v>7723</v>
      </c>
      <c r="O3879">
        <v>3923</v>
      </c>
      <c r="P3879">
        <v>3800</v>
      </c>
    </row>
    <row r="3880" spans="1:16">
      <c r="A3880">
        <v>13076962</v>
      </c>
      <c r="B3880" t="s">
        <v>4664</v>
      </c>
      <c r="C3880">
        <v>130765662</v>
      </c>
      <c r="D3880" s="43">
        <v>50</v>
      </c>
      <c r="E3880" t="s">
        <v>41</v>
      </c>
      <c r="F3880" s="43">
        <v>50</v>
      </c>
      <c r="G3880">
        <v>2</v>
      </c>
      <c r="H3880" t="s">
        <v>4281</v>
      </c>
      <c r="I3880" s="43">
        <v>69</v>
      </c>
      <c r="J3880" t="s">
        <v>4536</v>
      </c>
      <c r="K3880" s="43">
        <v>130106</v>
      </c>
      <c r="L3880" t="s">
        <v>4655</v>
      </c>
      <c r="M3880">
        <v>353.4</v>
      </c>
      <c r="N3880">
        <v>8316</v>
      </c>
      <c r="O3880">
        <v>4206</v>
      </c>
      <c r="P3880">
        <v>4110</v>
      </c>
    </row>
    <row r="3881" spans="1:16">
      <c r="A3881">
        <v>13076963</v>
      </c>
      <c r="B3881" t="s">
        <v>4665</v>
      </c>
      <c r="C3881">
        <v>130765663</v>
      </c>
      <c r="D3881" s="43">
        <v>40</v>
      </c>
      <c r="E3881" t="s">
        <v>43</v>
      </c>
      <c r="F3881" s="43">
        <v>40</v>
      </c>
      <c r="G3881">
        <v>2</v>
      </c>
      <c r="H3881" t="s">
        <v>4281</v>
      </c>
      <c r="I3881" s="43">
        <v>69</v>
      </c>
      <c r="J3881" t="s">
        <v>4536</v>
      </c>
      <c r="K3881" s="43">
        <v>130106</v>
      </c>
      <c r="L3881" t="s">
        <v>4655</v>
      </c>
      <c r="M3881">
        <v>234.22</v>
      </c>
      <c r="N3881">
        <v>8111</v>
      </c>
      <c r="O3881">
        <v>4012</v>
      </c>
      <c r="P3881">
        <v>4099</v>
      </c>
    </row>
    <row r="3882" spans="1:16">
      <c r="A3882">
        <v>13076964</v>
      </c>
      <c r="B3882" t="s">
        <v>4666</v>
      </c>
      <c r="C3882">
        <v>130765664</v>
      </c>
      <c r="D3882" s="43">
        <v>50</v>
      </c>
      <c r="E3882" t="s">
        <v>41</v>
      </c>
      <c r="F3882" s="43">
        <v>50</v>
      </c>
      <c r="G3882">
        <v>2</v>
      </c>
      <c r="H3882" t="s">
        <v>4281</v>
      </c>
      <c r="I3882" s="43">
        <v>69</v>
      </c>
      <c r="J3882" t="s">
        <v>4536</v>
      </c>
      <c r="K3882" s="43">
        <v>130103</v>
      </c>
      <c r="L3882" t="s">
        <v>4537</v>
      </c>
      <c r="M3882">
        <v>391.61</v>
      </c>
      <c r="N3882">
        <v>12554</v>
      </c>
      <c r="O3882">
        <v>6220</v>
      </c>
      <c r="P3882">
        <v>6334</v>
      </c>
    </row>
    <row r="3883" spans="1:16">
      <c r="A3883">
        <v>13076965</v>
      </c>
      <c r="B3883" t="s">
        <v>4667</v>
      </c>
      <c r="C3883">
        <v>130765665</v>
      </c>
      <c r="D3883" s="43">
        <v>50</v>
      </c>
      <c r="E3883" t="s">
        <v>41</v>
      </c>
      <c r="F3883" s="43">
        <v>50</v>
      </c>
      <c r="G3883">
        <v>2</v>
      </c>
      <c r="H3883" t="s">
        <v>4281</v>
      </c>
      <c r="I3883" s="43">
        <v>69</v>
      </c>
      <c r="J3883" t="s">
        <v>4536</v>
      </c>
      <c r="K3883" s="43">
        <v>130103</v>
      </c>
      <c r="L3883" t="s">
        <v>4537</v>
      </c>
      <c r="M3883">
        <v>131.53</v>
      </c>
      <c r="N3883">
        <v>11553</v>
      </c>
      <c r="O3883">
        <v>5729</v>
      </c>
      <c r="P3883">
        <v>5824</v>
      </c>
    </row>
    <row r="3884" spans="1:16">
      <c r="A3884">
        <v>13076966</v>
      </c>
      <c r="B3884" t="s">
        <v>4668</v>
      </c>
      <c r="C3884">
        <v>130765666</v>
      </c>
      <c r="D3884" s="43">
        <v>40</v>
      </c>
      <c r="E3884" t="s">
        <v>43</v>
      </c>
      <c r="F3884" s="43">
        <v>40</v>
      </c>
      <c r="G3884">
        <v>2</v>
      </c>
      <c r="H3884" t="s">
        <v>4281</v>
      </c>
      <c r="I3884" s="43">
        <v>69</v>
      </c>
      <c r="J3884" t="s">
        <v>4536</v>
      </c>
      <c r="K3884" s="43">
        <v>130104</v>
      </c>
      <c r="L3884" t="s">
        <v>4649</v>
      </c>
      <c r="M3884">
        <v>184.59</v>
      </c>
      <c r="N3884">
        <v>9299</v>
      </c>
      <c r="O3884">
        <v>4757</v>
      </c>
      <c r="P3884">
        <v>4542</v>
      </c>
    </row>
    <row r="3885" spans="1:16">
      <c r="A3885">
        <v>13076967</v>
      </c>
      <c r="B3885" t="s">
        <v>4669</v>
      </c>
      <c r="C3885">
        <v>130765667</v>
      </c>
      <c r="D3885" s="43">
        <v>40</v>
      </c>
      <c r="E3885" t="s">
        <v>43</v>
      </c>
      <c r="F3885" s="43">
        <v>40</v>
      </c>
      <c r="G3885">
        <v>2</v>
      </c>
      <c r="H3885" t="s">
        <v>4281</v>
      </c>
      <c r="I3885" s="43">
        <v>69</v>
      </c>
      <c r="J3885" t="s">
        <v>4536</v>
      </c>
      <c r="K3885" s="43">
        <v>130104</v>
      </c>
      <c r="L3885" t="s">
        <v>4649</v>
      </c>
      <c r="M3885">
        <v>275.28</v>
      </c>
      <c r="N3885">
        <v>9898</v>
      </c>
      <c r="O3885">
        <v>5082</v>
      </c>
      <c r="P3885">
        <v>4816</v>
      </c>
    </row>
    <row r="3886" spans="1:16">
      <c r="A3886">
        <v>13076968</v>
      </c>
      <c r="B3886" t="s">
        <v>4670</v>
      </c>
      <c r="C3886">
        <v>130765668</v>
      </c>
      <c r="D3886" s="43">
        <v>50</v>
      </c>
      <c r="E3886" t="s">
        <v>41</v>
      </c>
      <c r="F3886" s="43">
        <v>50</v>
      </c>
      <c r="G3886">
        <v>2</v>
      </c>
      <c r="H3886" t="s">
        <v>4281</v>
      </c>
      <c r="I3886" s="43">
        <v>69</v>
      </c>
      <c r="J3886" t="s">
        <v>4536</v>
      </c>
      <c r="K3886" s="43">
        <v>130103</v>
      </c>
      <c r="L3886" t="s">
        <v>4537</v>
      </c>
      <c r="M3886">
        <v>482.97</v>
      </c>
      <c r="N3886">
        <v>24825</v>
      </c>
      <c r="O3886">
        <v>12312</v>
      </c>
      <c r="P3886">
        <v>12513</v>
      </c>
    </row>
    <row r="3887" spans="1:16">
      <c r="A3887">
        <v>14511000</v>
      </c>
      <c r="B3887" t="s">
        <v>4671</v>
      </c>
      <c r="C3887">
        <v>145110000</v>
      </c>
      <c r="D3887" s="43">
        <v>10</v>
      </c>
      <c r="E3887" t="s">
        <v>27</v>
      </c>
      <c r="F3887" s="43">
        <v>10</v>
      </c>
      <c r="G3887">
        <v>2</v>
      </c>
      <c r="H3887" t="s">
        <v>4281</v>
      </c>
      <c r="I3887" s="43">
        <v>13</v>
      </c>
      <c r="J3887" t="s">
        <v>4672</v>
      </c>
      <c r="K3887" s="43">
        <v>140320</v>
      </c>
      <c r="L3887" t="s">
        <v>4673</v>
      </c>
      <c r="M3887">
        <v>220.86</v>
      </c>
      <c r="N3887">
        <v>248645</v>
      </c>
      <c r="O3887">
        <v>122748</v>
      </c>
      <c r="P3887">
        <v>125897</v>
      </c>
    </row>
    <row r="3888" spans="1:16">
      <c r="A3888">
        <v>14521010</v>
      </c>
      <c r="B3888" t="s">
        <v>4674</v>
      </c>
      <c r="C3888">
        <v>145210010</v>
      </c>
      <c r="D3888" s="43">
        <v>50</v>
      </c>
      <c r="E3888" t="s">
        <v>41</v>
      </c>
      <c r="F3888" s="43">
        <v>50</v>
      </c>
      <c r="G3888">
        <v>2</v>
      </c>
      <c r="H3888" t="s">
        <v>4281</v>
      </c>
      <c r="I3888" s="43">
        <v>13</v>
      </c>
      <c r="J3888" t="s">
        <v>4672</v>
      </c>
      <c r="K3888" s="43">
        <v>140320</v>
      </c>
      <c r="L3888" t="s">
        <v>4673</v>
      </c>
      <c r="M3888">
        <v>23.26</v>
      </c>
      <c r="N3888">
        <v>3779</v>
      </c>
      <c r="O3888">
        <v>1866</v>
      </c>
      <c r="P3888">
        <v>1913</v>
      </c>
    </row>
    <row r="3889" spans="1:16">
      <c r="A3889">
        <v>14521020</v>
      </c>
      <c r="B3889" t="s">
        <v>4675</v>
      </c>
      <c r="C3889">
        <v>145210020</v>
      </c>
      <c r="D3889" s="43">
        <v>20</v>
      </c>
      <c r="E3889" t="s">
        <v>22</v>
      </c>
      <c r="F3889" s="43">
        <v>20</v>
      </c>
      <c r="G3889">
        <v>2</v>
      </c>
      <c r="H3889" t="s">
        <v>4281</v>
      </c>
      <c r="I3889" s="43">
        <v>13</v>
      </c>
      <c r="J3889" t="s">
        <v>4672</v>
      </c>
      <c r="K3889" s="43">
        <v>140350</v>
      </c>
      <c r="L3889" t="s">
        <v>4676</v>
      </c>
      <c r="M3889">
        <v>28.11</v>
      </c>
      <c r="N3889">
        <v>20426</v>
      </c>
      <c r="O3889">
        <v>9776</v>
      </c>
      <c r="P3889">
        <v>10650</v>
      </c>
    </row>
    <row r="3890" spans="1:16">
      <c r="A3890">
        <v>14521030</v>
      </c>
      <c r="B3890" t="s">
        <v>4677</v>
      </c>
      <c r="C3890">
        <v>145210030</v>
      </c>
      <c r="D3890" s="43">
        <v>30</v>
      </c>
      <c r="E3890" t="s">
        <v>36</v>
      </c>
      <c r="F3890" s="43">
        <v>30</v>
      </c>
      <c r="G3890">
        <v>2</v>
      </c>
      <c r="H3890" t="s">
        <v>4281</v>
      </c>
      <c r="I3890" s="43">
        <v>13</v>
      </c>
      <c r="J3890" t="s">
        <v>4672</v>
      </c>
      <c r="K3890" s="43">
        <v>140360</v>
      </c>
      <c r="L3890" t="s">
        <v>584</v>
      </c>
      <c r="M3890">
        <v>20.94</v>
      </c>
      <c r="N3890">
        <v>16349</v>
      </c>
      <c r="O3890">
        <v>7794</v>
      </c>
      <c r="P3890">
        <v>8555</v>
      </c>
    </row>
    <row r="3891" spans="1:16">
      <c r="A3891">
        <v>14521050</v>
      </c>
      <c r="B3891" t="s">
        <v>4678</v>
      </c>
      <c r="C3891">
        <v>145210050</v>
      </c>
      <c r="D3891" s="43">
        <v>40</v>
      </c>
      <c r="E3891" t="s">
        <v>43</v>
      </c>
      <c r="F3891" s="43">
        <v>40</v>
      </c>
      <c r="G3891">
        <v>2</v>
      </c>
      <c r="H3891" t="s">
        <v>4281</v>
      </c>
      <c r="I3891" s="43">
        <v>13</v>
      </c>
      <c r="J3891" t="s">
        <v>4672</v>
      </c>
      <c r="K3891" s="43">
        <v>140360</v>
      </c>
      <c r="L3891" t="s">
        <v>584</v>
      </c>
      <c r="M3891">
        <v>15.54</v>
      </c>
      <c r="N3891">
        <v>4848</v>
      </c>
      <c r="O3891">
        <v>2388</v>
      </c>
      <c r="P3891">
        <v>2460</v>
      </c>
    </row>
    <row r="3892" spans="1:16">
      <c r="A3892">
        <v>14521110</v>
      </c>
      <c r="B3892" t="s">
        <v>4679</v>
      </c>
      <c r="C3892">
        <v>145210110</v>
      </c>
      <c r="D3892" s="43">
        <v>40</v>
      </c>
      <c r="E3892" t="s">
        <v>43</v>
      </c>
      <c r="F3892" s="43">
        <v>40</v>
      </c>
      <c r="G3892">
        <v>2</v>
      </c>
      <c r="H3892" t="s">
        <v>4281</v>
      </c>
      <c r="I3892" s="43">
        <v>13</v>
      </c>
      <c r="J3892" t="s">
        <v>4672</v>
      </c>
      <c r="K3892" s="43">
        <v>140360</v>
      </c>
      <c r="L3892" t="s">
        <v>584</v>
      </c>
      <c r="M3892">
        <v>60.02</v>
      </c>
      <c r="N3892">
        <v>5491</v>
      </c>
      <c r="O3892">
        <v>2645</v>
      </c>
      <c r="P3892">
        <v>2846</v>
      </c>
    </row>
    <row r="3893" spans="1:16">
      <c r="A3893">
        <v>14521130</v>
      </c>
      <c r="B3893" t="s">
        <v>4680</v>
      </c>
      <c r="C3893">
        <v>145210130</v>
      </c>
      <c r="D3893" s="43">
        <v>50</v>
      </c>
      <c r="E3893" t="s">
        <v>41</v>
      </c>
      <c r="F3893" s="43">
        <v>50</v>
      </c>
      <c r="G3893">
        <v>2</v>
      </c>
      <c r="H3893" t="s">
        <v>4281</v>
      </c>
      <c r="I3893" s="43">
        <v>13</v>
      </c>
      <c r="J3893" t="s">
        <v>4672</v>
      </c>
      <c r="K3893" s="43">
        <v>140350</v>
      </c>
      <c r="L3893" t="s">
        <v>4676</v>
      </c>
      <c r="M3893">
        <v>36.46</v>
      </c>
      <c r="N3893">
        <v>4065</v>
      </c>
      <c r="O3893">
        <v>2003</v>
      </c>
      <c r="P3893">
        <v>2062</v>
      </c>
    </row>
    <row r="3894" spans="1:16">
      <c r="A3894">
        <v>14521150</v>
      </c>
      <c r="B3894" t="s">
        <v>4681</v>
      </c>
      <c r="C3894">
        <v>145210150</v>
      </c>
      <c r="D3894" s="43">
        <v>40</v>
      </c>
      <c r="E3894" t="s">
        <v>43</v>
      </c>
      <c r="F3894" s="43">
        <v>40</v>
      </c>
      <c r="G3894">
        <v>2</v>
      </c>
      <c r="H3894" t="s">
        <v>4281</v>
      </c>
      <c r="I3894" s="43">
        <v>13</v>
      </c>
      <c r="J3894" t="s">
        <v>4672</v>
      </c>
      <c r="K3894" s="43">
        <v>140340</v>
      </c>
      <c r="L3894" t="s">
        <v>4682</v>
      </c>
      <c r="M3894">
        <v>32.74</v>
      </c>
      <c r="N3894">
        <v>5323</v>
      </c>
      <c r="O3894">
        <v>2736</v>
      </c>
      <c r="P3894">
        <v>2587</v>
      </c>
    </row>
    <row r="3895" spans="1:16">
      <c r="A3895">
        <v>14521160</v>
      </c>
      <c r="B3895" t="s">
        <v>4683</v>
      </c>
      <c r="C3895">
        <v>145210160</v>
      </c>
      <c r="D3895" s="43">
        <v>50</v>
      </c>
      <c r="E3895" t="s">
        <v>41</v>
      </c>
      <c r="F3895" s="43">
        <v>50</v>
      </c>
      <c r="G3895">
        <v>2</v>
      </c>
      <c r="H3895" t="s">
        <v>4281</v>
      </c>
      <c r="I3895" s="43">
        <v>13</v>
      </c>
      <c r="J3895" t="s">
        <v>4672</v>
      </c>
      <c r="K3895" s="43">
        <v>140350</v>
      </c>
      <c r="L3895" t="s">
        <v>4676</v>
      </c>
      <c r="M3895">
        <v>15.86</v>
      </c>
      <c r="N3895">
        <v>4805</v>
      </c>
      <c r="O3895">
        <v>2322</v>
      </c>
      <c r="P3895">
        <v>2483</v>
      </c>
    </row>
    <row r="3896" spans="1:16">
      <c r="A3896">
        <v>14521170</v>
      </c>
      <c r="B3896" t="s">
        <v>4684</v>
      </c>
      <c r="C3896">
        <v>145210170</v>
      </c>
      <c r="D3896" s="43">
        <v>40</v>
      </c>
      <c r="E3896" t="s">
        <v>43</v>
      </c>
      <c r="F3896" s="43">
        <v>40</v>
      </c>
      <c r="G3896">
        <v>2</v>
      </c>
      <c r="H3896" t="s">
        <v>4281</v>
      </c>
      <c r="I3896" s="43">
        <v>13</v>
      </c>
      <c r="J3896" t="s">
        <v>4672</v>
      </c>
      <c r="K3896" s="43">
        <v>140360</v>
      </c>
      <c r="L3896" t="s">
        <v>584</v>
      </c>
      <c r="M3896">
        <v>112.35</v>
      </c>
      <c r="N3896">
        <v>7640</v>
      </c>
      <c r="O3896">
        <v>3791</v>
      </c>
      <c r="P3896">
        <v>3849</v>
      </c>
    </row>
    <row r="3897" spans="1:16">
      <c r="A3897">
        <v>14521200</v>
      </c>
      <c r="B3897" t="s">
        <v>4685</v>
      </c>
      <c r="C3897">
        <v>145210200</v>
      </c>
      <c r="D3897" s="43">
        <v>50</v>
      </c>
      <c r="E3897" t="s">
        <v>41</v>
      </c>
      <c r="F3897" s="43">
        <v>50</v>
      </c>
      <c r="G3897">
        <v>2</v>
      </c>
      <c r="H3897" t="s">
        <v>4281</v>
      </c>
      <c r="I3897" s="43">
        <v>13</v>
      </c>
      <c r="J3897" t="s">
        <v>4672</v>
      </c>
      <c r="K3897" s="43">
        <v>140350</v>
      </c>
      <c r="L3897" t="s">
        <v>4676</v>
      </c>
      <c r="M3897">
        <v>21.11</v>
      </c>
      <c r="N3897">
        <v>4271</v>
      </c>
      <c r="O3897">
        <v>2103</v>
      </c>
      <c r="P3897">
        <v>2168</v>
      </c>
    </row>
    <row r="3898" spans="1:16">
      <c r="A3898">
        <v>14521240</v>
      </c>
      <c r="B3898" t="s">
        <v>4686</v>
      </c>
      <c r="C3898">
        <v>145210240</v>
      </c>
      <c r="D3898" s="43">
        <v>50</v>
      </c>
      <c r="E3898" t="s">
        <v>41</v>
      </c>
      <c r="F3898" s="43">
        <v>50</v>
      </c>
      <c r="G3898">
        <v>2</v>
      </c>
      <c r="H3898" t="s">
        <v>4281</v>
      </c>
      <c r="I3898" s="43">
        <v>13</v>
      </c>
      <c r="J3898" t="s">
        <v>4672</v>
      </c>
      <c r="K3898" s="43">
        <v>140340</v>
      </c>
      <c r="L3898" t="s">
        <v>4682</v>
      </c>
      <c r="M3898">
        <v>22.61</v>
      </c>
      <c r="N3898">
        <v>2892</v>
      </c>
      <c r="O3898">
        <v>1446</v>
      </c>
      <c r="P3898">
        <v>1446</v>
      </c>
    </row>
    <row r="3899" spans="1:16">
      <c r="A3899">
        <v>14521250</v>
      </c>
      <c r="B3899" t="s">
        <v>4687</v>
      </c>
      <c r="C3899">
        <v>145210250</v>
      </c>
      <c r="D3899" s="43">
        <v>50</v>
      </c>
      <c r="E3899" t="s">
        <v>41</v>
      </c>
      <c r="F3899" s="43">
        <v>50</v>
      </c>
      <c r="G3899">
        <v>2</v>
      </c>
      <c r="H3899" t="s">
        <v>4281</v>
      </c>
      <c r="I3899" s="43">
        <v>13</v>
      </c>
      <c r="J3899" t="s">
        <v>4672</v>
      </c>
      <c r="K3899" s="43">
        <v>140340</v>
      </c>
      <c r="L3899" t="s">
        <v>4682</v>
      </c>
      <c r="M3899">
        <v>26.69</v>
      </c>
      <c r="N3899">
        <v>3466</v>
      </c>
      <c r="O3899">
        <v>1783</v>
      </c>
      <c r="P3899">
        <v>1683</v>
      </c>
    </row>
    <row r="3900" spans="1:16">
      <c r="A3900">
        <v>14521260</v>
      </c>
      <c r="B3900" t="s">
        <v>4688</v>
      </c>
      <c r="C3900">
        <v>145210260</v>
      </c>
      <c r="D3900" s="43">
        <v>40</v>
      </c>
      <c r="E3900" t="s">
        <v>43</v>
      </c>
      <c r="F3900" s="43">
        <v>40</v>
      </c>
      <c r="G3900">
        <v>2</v>
      </c>
      <c r="H3900" t="s">
        <v>4281</v>
      </c>
      <c r="I3900" s="43">
        <v>13</v>
      </c>
      <c r="J3900" t="s">
        <v>4672</v>
      </c>
      <c r="K3900" s="43">
        <v>140360</v>
      </c>
      <c r="L3900" t="s">
        <v>584</v>
      </c>
      <c r="M3900">
        <v>22.26</v>
      </c>
      <c r="N3900">
        <v>6021</v>
      </c>
      <c r="O3900">
        <v>2998</v>
      </c>
      <c r="P3900">
        <v>3023</v>
      </c>
    </row>
    <row r="3901" spans="1:16">
      <c r="A3901">
        <v>14521290</v>
      </c>
      <c r="B3901" t="s">
        <v>4689</v>
      </c>
      <c r="C3901">
        <v>145210290</v>
      </c>
      <c r="D3901" s="43">
        <v>50</v>
      </c>
      <c r="E3901" t="s">
        <v>41</v>
      </c>
      <c r="F3901" s="43">
        <v>50</v>
      </c>
      <c r="G3901">
        <v>2</v>
      </c>
      <c r="H3901" t="s">
        <v>4281</v>
      </c>
      <c r="I3901" s="43">
        <v>13</v>
      </c>
      <c r="J3901" t="s">
        <v>4672</v>
      </c>
      <c r="K3901" s="43">
        <v>140370</v>
      </c>
      <c r="L3901" t="s">
        <v>4690</v>
      </c>
      <c r="M3901">
        <v>5.26</v>
      </c>
      <c r="N3901">
        <v>3731</v>
      </c>
      <c r="O3901">
        <v>1793</v>
      </c>
      <c r="P3901">
        <v>1938</v>
      </c>
    </row>
    <row r="3902" spans="1:16">
      <c r="A3902">
        <v>14521310</v>
      </c>
      <c r="B3902" t="s">
        <v>4691</v>
      </c>
      <c r="C3902">
        <v>145210310</v>
      </c>
      <c r="D3902" s="43">
        <v>40</v>
      </c>
      <c r="E3902" t="s">
        <v>43</v>
      </c>
      <c r="F3902" s="43">
        <v>40</v>
      </c>
      <c r="G3902">
        <v>2</v>
      </c>
      <c r="H3902" t="s">
        <v>4281</v>
      </c>
      <c r="I3902" s="43">
        <v>13</v>
      </c>
      <c r="J3902" t="s">
        <v>4672</v>
      </c>
      <c r="K3902" s="43">
        <v>140320</v>
      </c>
      <c r="L3902" t="s">
        <v>4673</v>
      </c>
      <c r="M3902">
        <v>26.1</v>
      </c>
      <c r="N3902">
        <v>5530</v>
      </c>
      <c r="O3902">
        <v>2766</v>
      </c>
      <c r="P3902">
        <v>2764</v>
      </c>
    </row>
    <row r="3903" spans="1:16">
      <c r="A3903">
        <v>14521320</v>
      </c>
      <c r="B3903" t="s">
        <v>4692</v>
      </c>
      <c r="C3903">
        <v>145210320</v>
      </c>
      <c r="D3903" s="43">
        <v>50</v>
      </c>
      <c r="E3903" t="s">
        <v>41</v>
      </c>
      <c r="F3903" s="43">
        <v>50</v>
      </c>
      <c r="G3903">
        <v>2</v>
      </c>
      <c r="H3903" t="s">
        <v>4281</v>
      </c>
      <c r="I3903" s="43">
        <v>13</v>
      </c>
      <c r="J3903" t="s">
        <v>4672</v>
      </c>
      <c r="K3903" s="43">
        <v>140360</v>
      </c>
      <c r="L3903" t="s">
        <v>584</v>
      </c>
      <c r="M3903">
        <v>29.59</v>
      </c>
      <c r="N3903">
        <v>4135</v>
      </c>
      <c r="O3903">
        <v>1990</v>
      </c>
      <c r="P3903">
        <v>2145</v>
      </c>
    </row>
    <row r="3904" spans="1:16">
      <c r="A3904">
        <v>14521330</v>
      </c>
      <c r="B3904" t="s">
        <v>4693</v>
      </c>
      <c r="C3904">
        <v>145210330</v>
      </c>
      <c r="D3904" s="43">
        <v>50</v>
      </c>
      <c r="E3904" t="s">
        <v>41</v>
      </c>
      <c r="F3904" s="43">
        <v>50</v>
      </c>
      <c r="G3904">
        <v>2</v>
      </c>
      <c r="H3904" t="s">
        <v>4281</v>
      </c>
      <c r="I3904" s="43">
        <v>13</v>
      </c>
      <c r="J3904" t="s">
        <v>4672</v>
      </c>
      <c r="K3904" s="43">
        <v>140350</v>
      </c>
      <c r="L3904" t="s">
        <v>4676</v>
      </c>
      <c r="M3904">
        <v>49.68</v>
      </c>
      <c r="N3904">
        <v>2808</v>
      </c>
      <c r="O3904">
        <v>1436</v>
      </c>
      <c r="P3904">
        <v>1372</v>
      </c>
    </row>
    <row r="3905" spans="1:16">
      <c r="A3905">
        <v>14521355</v>
      </c>
      <c r="B3905" t="s">
        <v>4694</v>
      </c>
      <c r="C3905">
        <v>145210355</v>
      </c>
      <c r="D3905" s="43">
        <v>40</v>
      </c>
      <c r="E3905" t="s">
        <v>43</v>
      </c>
      <c r="F3905" s="43">
        <v>40</v>
      </c>
      <c r="G3905">
        <v>2</v>
      </c>
      <c r="H3905" t="s">
        <v>4281</v>
      </c>
      <c r="I3905" s="43">
        <v>13</v>
      </c>
      <c r="J3905" t="s">
        <v>4672</v>
      </c>
      <c r="K3905" s="43">
        <v>140360</v>
      </c>
      <c r="L3905" t="s">
        <v>584</v>
      </c>
      <c r="M3905">
        <v>30.3</v>
      </c>
      <c r="N3905">
        <v>8877</v>
      </c>
      <c r="O3905">
        <v>4301</v>
      </c>
      <c r="P3905">
        <v>4576</v>
      </c>
    </row>
    <row r="3906" spans="1:16">
      <c r="A3906">
        <v>14521370</v>
      </c>
      <c r="B3906" t="s">
        <v>4695</v>
      </c>
      <c r="C3906">
        <v>145210370</v>
      </c>
      <c r="D3906" s="43">
        <v>40</v>
      </c>
      <c r="E3906" t="s">
        <v>43</v>
      </c>
      <c r="F3906" s="43">
        <v>40</v>
      </c>
      <c r="G3906">
        <v>2</v>
      </c>
      <c r="H3906" t="s">
        <v>4281</v>
      </c>
      <c r="I3906" s="43">
        <v>13</v>
      </c>
      <c r="J3906" t="s">
        <v>4672</v>
      </c>
      <c r="K3906" s="43">
        <v>140360</v>
      </c>
      <c r="L3906" t="s">
        <v>584</v>
      </c>
      <c r="M3906">
        <v>30.53</v>
      </c>
      <c r="N3906">
        <v>8677</v>
      </c>
      <c r="O3906">
        <v>4235</v>
      </c>
      <c r="P3906">
        <v>4442</v>
      </c>
    </row>
    <row r="3907" spans="1:16">
      <c r="A3907">
        <v>14521390</v>
      </c>
      <c r="B3907" t="s">
        <v>4696</v>
      </c>
      <c r="C3907">
        <v>145210390</v>
      </c>
      <c r="D3907" s="43">
        <v>30</v>
      </c>
      <c r="E3907" t="s">
        <v>36</v>
      </c>
      <c r="F3907" s="43">
        <v>30</v>
      </c>
      <c r="G3907">
        <v>2</v>
      </c>
      <c r="H3907" t="s">
        <v>4281</v>
      </c>
      <c r="I3907" s="43">
        <v>13</v>
      </c>
      <c r="J3907" t="s">
        <v>4672</v>
      </c>
      <c r="K3907" s="43">
        <v>140340</v>
      </c>
      <c r="L3907" t="s">
        <v>4682</v>
      </c>
      <c r="M3907">
        <v>133.47</v>
      </c>
      <c r="N3907">
        <v>17409</v>
      </c>
      <c r="O3907">
        <v>8676</v>
      </c>
      <c r="P3907">
        <v>8733</v>
      </c>
    </row>
    <row r="3908" spans="1:16">
      <c r="A3908">
        <v>14521400</v>
      </c>
      <c r="B3908" t="s">
        <v>4697</v>
      </c>
      <c r="C3908">
        <v>145210400</v>
      </c>
      <c r="D3908" s="43">
        <v>50</v>
      </c>
      <c r="E3908" t="s">
        <v>41</v>
      </c>
      <c r="F3908" s="43">
        <v>50</v>
      </c>
      <c r="G3908">
        <v>2</v>
      </c>
      <c r="H3908" t="s">
        <v>4281</v>
      </c>
      <c r="I3908" s="43">
        <v>13</v>
      </c>
      <c r="J3908" t="s">
        <v>4672</v>
      </c>
      <c r="K3908" s="43">
        <v>140350</v>
      </c>
      <c r="L3908" t="s">
        <v>4676</v>
      </c>
      <c r="M3908">
        <v>31.67</v>
      </c>
      <c r="N3908">
        <v>3396</v>
      </c>
      <c r="O3908">
        <v>1693</v>
      </c>
      <c r="P3908">
        <v>1703</v>
      </c>
    </row>
    <row r="3909" spans="1:16">
      <c r="A3909">
        <v>14521410</v>
      </c>
      <c r="B3909" t="s">
        <v>4698</v>
      </c>
      <c r="C3909">
        <v>145210410</v>
      </c>
      <c r="D3909" s="43">
        <v>40</v>
      </c>
      <c r="E3909" t="s">
        <v>43</v>
      </c>
      <c r="F3909" s="43">
        <v>40</v>
      </c>
      <c r="G3909">
        <v>2</v>
      </c>
      <c r="H3909" t="s">
        <v>4281</v>
      </c>
      <c r="I3909" s="43">
        <v>13</v>
      </c>
      <c r="J3909" t="s">
        <v>4672</v>
      </c>
      <c r="K3909" s="43">
        <v>140320</v>
      </c>
      <c r="L3909" t="s">
        <v>4673</v>
      </c>
      <c r="M3909">
        <v>20.12</v>
      </c>
      <c r="N3909">
        <v>6805</v>
      </c>
      <c r="O3909">
        <v>3361</v>
      </c>
      <c r="P3909">
        <v>3444</v>
      </c>
    </row>
    <row r="3910" spans="1:16">
      <c r="A3910">
        <v>14521440</v>
      </c>
      <c r="B3910" t="s">
        <v>4699</v>
      </c>
      <c r="C3910">
        <v>145210440</v>
      </c>
      <c r="D3910" s="43">
        <v>50</v>
      </c>
      <c r="E3910" t="s">
        <v>41</v>
      </c>
      <c r="F3910" s="43">
        <v>50</v>
      </c>
      <c r="G3910">
        <v>2</v>
      </c>
      <c r="H3910" t="s">
        <v>4281</v>
      </c>
      <c r="I3910" s="43">
        <v>13</v>
      </c>
      <c r="J3910" t="s">
        <v>4672</v>
      </c>
      <c r="K3910" s="43">
        <v>140350</v>
      </c>
      <c r="L3910" t="s">
        <v>4676</v>
      </c>
      <c r="M3910">
        <v>39.98</v>
      </c>
      <c r="N3910">
        <v>2194</v>
      </c>
      <c r="O3910">
        <v>1067</v>
      </c>
      <c r="P3910">
        <v>1127</v>
      </c>
    </row>
    <row r="3911" spans="1:16">
      <c r="A3911">
        <v>14521450</v>
      </c>
      <c r="B3911" t="s">
        <v>4700</v>
      </c>
      <c r="C3911">
        <v>145210450</v>
      </c>
      <c r="D3911" s="43">
        <v>30</v>
      </c>
      <c r="E3911" t="s">
        <v>36</v>
      </c>
      <c r="F3911" s="43">
        <v>30</v>
      </c>
      <c r="G3911">
        <v>2</v>
      </c>
      <c r="H3911" t="s">
        <v>4281</v>
      </c>
      <c r="I3911" s="43">
        <v>13</v>
      </c>
      <c r="J3911" t="s">
        <v>4672</v>
      </c>
      <c r="K3911" s="43">
        <v>140370</v>
      </c>
      <c r="L3911" t="s">
        <v>4690</v>
      </c>
      <c r="M3911">
        <v>26.27</v>
      </c>
      <c r="N3911">
        <v>11117</v>
      </c>
      <c r="O3911">
        <v>5355</v>
      </c>
      <c r="P3911">
        <v>5762</v>
      </c>
    </row>
    <row r="3912" spans="1:16">
      <c r="A3912">
        <v>14521460</v>
      </c>
      <c r="B3912" t="s">
        <v>4701</v>
      </c>
      <c r="C3912">
        <v>145210460</v>
      </c>
      <c r="D3912" s="43">
        <v>40</v>
      </c>
      <c r="E3912" t="s">
        <v>43</v>
      </c>
      <c r="F3912" s="43">
        <v>40</v>
      </c>
      <c r="G3912">
        <v>2</v>
      </c>
      <c r="H3912" t="s">
        <v>4281</v>
      </c>
      <c r="I3912" s="43">
        <v>13</v>
      </c>
      <c r="J3912" t="s">
        <v>4672</v>
      </c>
      <c r="K3912" s="43">
        <v>140340</v>
      </c>
      <c r="L3912" t="s">
        <v>4682</v>
      </c>
      <c r="M3912">
        <v>70.43</v>
      </c>
      <c r="N3912">
        <v>9233</v>
      </c>
      <c r="O3912">
        <v>4520</v>
      </c>
      <c r="P3912">
        <v>4713</v>
      </c>
    </row>
    <row r="3913" spans="1:16">
      <c r="A3913">
        <v>14521470</v>
      </c>
      <c r="B3913" t="s">
        <v>4702</v>
      </c>
      <c r="C3913">
        <v>145210470</v>
      </c>
      <c r="D3913" s="43">
        <v>50</v>
      </c>
      <c r="E3913" t="s">
        <v>41</v>
      </c>
      <c r="F3913" s="43">
        <v>50</v>
      </c>
      <c r="G3913">
        <v>2</v>
      </c>
      <c r="H3913" t="s">
        <v>4281</v>
      </c>
      <c r="I3913" s="43">
        <v>13</v>
      </c>
      <c r="J3913" t="s">
        <v>4672</v>
      </c>
      <c r="K3913" s="43">
        <v>140340</v>
      </c>
      <c r="L3913" t="s">
        <v>4682</v>
      </c>
      <c r="M3913">
        <v>55.13</v>
      </c>
      <c r="N3913">
        <v>2471</v>
      </c>
      <c r="O3913">
        <v>1246</v>
      </c>
      <c r="P3913">
        <v>1225</v>
      </c>
    </row>
    <row r="3914" spans="1:16">
      <c r="A3914">
        <v>14521495</v>
      </c>
      <c r="B3914" t="s">
        <v>4703</v>
      </c>
      <c r="C3914">
        <v>145210495</v>
      </c>
      <c r="D3914" s="43">
        <v>40</v>
      </c>
      <c r="E3914" t="s">
        <v>43</v>
      </c>
      <c r="F3914" s="43">
        <v>40</v>
      </c>
      <c r="G3914">
        <v>2</v>
      </c>
      <c r="H3914" t="s">
        <v>4281</v>
      </c>
      <c r="I3914" s="43">
        <v>13</v>
      </c>
      <c r="J3914" t="s">
        <v>4672</v>
      </c>
      <c r="K3914" s="43">
        <v>140340</v>
      </c>
      <c r="L3914" t="s">
        <v>4682</v>
      </c>
      <c r="M3914">
        <v>83.57</v>
      </c>
      <c r="N3914">
        <v>7853</v>
      </c>
      <c r="O3914">
        <v>3900</v>
      </c>
      <c r="P3914">
        <v>3953</v>
      </c>
    </row>
    <row r="3915" spans="1:16">
      <c r="A3915">
        <v>14521500</v>
      </c>
      <c r="B3915" t="s">
        <v>4704</v>
      </c>
      <c r="C3915">
        <v>145210500</v>
      </c>
      <c r="D3915" s="43">
        <v>40</v>
      </c>
      <c r="E3915" t="s">
        <v>43</v>
      </c>
      <c r="F3915" s="43">
        <v>40</v>
      </c>
      <c r="G3915">
        <v>2</v>
      </c>
      <c r="H3915" t="s">
        <v>4281</v>
      </c>
      <c r="I3915" s="43">
        <v>13</v>
      </c>
      <c r="J3915" t="s">
        <v>4672</v>
      </c>
      <c r="K3915" s="43">
        <v>140360</v>
      </c>
      <c r="L3915" t="s">
        <v>584</v>
      </c>
      <c r="M3915">
        <v>39.52</v>
      </c>
      <c r="N3915">
        <v>5209</v>
      </c>
      <c r="O3915">
        <v>2552</v>
      </c>
      <c r="P3915">
        <v>2657</v>
      </c>
    </row>
    <row r="3916" spans="1:16">
      <c r="A3916">
        <v>14521530</v>
      </c>
      <c r="B3916" t="s">
        <v>4705</v>
      </c>
      <c r="C3916">
        <v>145210530</v>
      </c>
      <c r="D3916" s="43">
        <v>30</v>
      </c>
      <c r="E3916" t="s">
        <v>36</v>
      </c>
      <c r="F3916" s="43">
        <v>30</v>
      </c>
      <c r="G3916">
        <v>2</v>
      </c>
      <c r="H3916" t="s">
        <v>4281</v>
      </c>
      <c r="I3916" s="43">
        <v>13</v>
      </c>
      <c r="J3916" t="s">
        <v>4672</v>
      </c>
      <c r="K3916" s="43">
        <v>140360</v>
      </c>
      <c r="L3916" t="s">
        <v>584</v>
      </c>
      <c r="M3916">
        <v>23.35</v>
      </c>
      <c r="N3916">
        <v>14732</v>
      </c>
      <c r="O3916">
        <v>7246</v>
      </c>
      <c r="P3916">
        <v>7486</v>
      </c>
    </row>
    <row r="3917" spans="1:16">
      <c r="A3917">
        <v>14521540</v>
      </c>
      <c r="B3917" t="s">
        <v>4706</v>
      </c>
      <c r="C3917">
        <v>145210540</v>
      </c>
      <c r="D3917" s="43">
        <v>50</v>
      </c>
      <c r="E3917" t="s">
        <v>41</v>
      </c>
      <c r="F3917" s="43">
        <v>50</v>
      </c>
      <c r="G3917">
        <v>2</v>
      </c>
      <c r="H3917" t="s">
        <v>4281</v>
      </c>
      <c r="I3917" s="43">
        <v>13</v>
      </c>
      <c r="J3917" t="s">
        <v>4672</v>
      </c>
      <c r="K3917" s="43">
        <v>140360</v>
      </c>
      <c r="L3917" t="s">
        <v>584</v>
      </c>
      <c r="M3917">
        <v>28.1</v>
      </c>
      <c r="N3917">
        <v>4568</v>
      </c>
      <c r="O3917">
        <v>2242</v>
      </c>
      <c r="P3917">
        <v>2326</v>
      </c>
    </row>
    <row r="3918" spans="1:16">
      <c r="A3918">
        <v>14521550</v>
      </c>
      <c r="B3918" t="s">
        <v>4707</v>
      </c>
      <c r="C3918">
        <v>145210550</v>
      </c>
      <c r="D3918" s="43">
        <v>30</v>
      </c>
      <c r="E3918" t="s">
        <v>36</v>
      </c>
      <c r="F3918" s="43">
        <v>30</v>
      </c>
      <c r="G3918">
        <v>2</v>
      </c>
      <c r="H3918" t="s">
        <v>4281</v>
      </c>
      <c r="I3918" s="43">
        <v>13</v>
      </c>
      <c r="J3918" t="s">
        <v>4672</v>
      </c>
      <c r="K3918" s="43">
        <v>140360</v>
      </c>
      <c r="L3918" t="s">
        <v>584</v>
      </c>
      <c r="M3918">
        <v>46.33</v>
      </c>
      <c r="N3918">
        <v>17391</v>
      </c>
      <c r="O3918">
        <v>8306</v>
      </c>
      <c r="P3918">
        <v>9085</v>
      </c>
    </row>
    <row r="3919" spans="1:16">
      <c r="A3919">
        <v>14521560</v>
      </c>
      <c r="B3919" t="s">
        <v>4708</v>
      </c>
      <c r="C3919">
        <v>145210560</v>
      </c>
      <c r="D3919" s="43">
        <v>40</v>
      </c>
      <c r="E3919" t="s">
        <v>43</v>
      </c>
      <c r="F3919" s="43">
        <v>40</v>
      </c>
      <c r="G3919">
        <v>2</v>
      </c>
      <c r="H3919" t="s">
        <v>4281</v>
      </c>
      <c r="I3919" s="43">
        <v>13</v>
      </c>
      <c r="J3919" t="s">
        <v>4672</v>
      </c>
      <c r="K3919" s="43">
        <v>140350</v>
      </c>
      <c r="L3919" t="s">
        <v>4676</v>
      </c>
      <c r="M3919">
        <v>44.44</v>
      </c>
      <c r="N3919">
        <v>6514</v>
      </c>
      <c r="O3919">
        <v>3238</v>
      </c>
      <c r="P3919">
        <v>3276</v>
      </c>
    </row>
    <row r="3920" spans="1:16">
      <c r="A3920">
        <v>14521600</v>
      </c>
      <c r="B3920" t="s">
        <v>4709</v>
      </c>
      <c r="C3920">
        <v>145210600</v>
      </c>
      <c r="D3920" s="43">
        <v>50</v>
      </c>
      <c r="E3920" t="s">
        <v>41</v>
      </c>
      <c r="F3920" s="43">
        <v>50</v>
      </c>
      <c r="G3920">
        <v>2</v>
      </c>
      <c r="H3920" t="s">
        <v>4281</v>
      </c>
      <c r="I3920" s="43">
        <v>13</v>
      </c>
      <c r="J3920" t="s">
        <v>4672</v>
      </c>
      <c r="K3920" s="43">
        <v>140360</v>
      </c>
      <c r="L3920" t="s">
        <v>584</v>
      </c>
      <c r="M3920">
        <v>28.4</v>
      </c>
      <c r="N3920">
        <v>3341</v>
      </c>
      <c r="O3920">
        <v>1655</v>
      </c>
      <c r="P3920">
        <v>1686</v>
      </c>
    </row>
    <row r="3921" spans="1:16">
      <c r="A3921">
        <v>14521620</v>
      </c>
      <c r="B3921" t="s">
        <v>4710</v>
      </c>
      <c r="C3921">
        <v>145210620</v>
      </c>
      <c r="D3921" s="43">
        <v>40</v>
      </c>
      <c r="E3921" t="s">
        <v>43</v>
      </c>
      <c r="F3921" s="43">
        <v>40</v>
      </c>
      <c r="G3921">
        <v>2</v>
      </c>
      <c r="H3921" t="s">
        <v>4281</v>
      </c>
      <c r="I3921" s="43">
        <v>13</v>
      </c>
      <c r="J3921" t="s">
        <v>4672</v>
      </c>
      <c r="K3921" s="43">
        <v>140370</v>
      </c>
      <c r="L3921" t="s">
        <v>4690</v>
      </c>
      <c r="M3921">
        <v>10.8</v>
      </c>
      <c r="N3921">
        <v>6457</v>
      </c>
      <c r="O3921">
        <v>3155</v>
      </c>
      <c r="P3921">
        <v>3302</v>
      </c>
    </row>
    <row r="3922" spans="1:16">
      <c r="A3922">
        <v>14521630</v>
      </c>
      <c r="B3922" t="s">
        <v>4711</v>
      </c>
      <c r="C3922">
        <v>145210630</v>
      </c>
      <c r="D3922" s="43">
        <v>50</v>
      </c>
      <c r="E3922" t="s">
        <v>41</v>
      </c>
      <c r="F3922" s="43">
        <v>50</v>
      </c>
      <c r="G3922">
        <v>2</v>
      </c>
      <c r="H3922" t="s">
        <v>4281</v>
      </c>
      <c r="I3922" s="43">
        <v>13</v>
      </c>
      <c r="J3922" t="s">
        <v>4672</v>
      </c>
      <c r="K3922" s="43">
        <v>140350</v>
      </c>
      <c r="L3922" t="s">
        <v>4676</v>
      </c>
      <c r="M3922">
        <v>24.21</v>
      </c>
      <c r="N3922">
        <v>3366</v>
      </c>
      <c r="O3922">
        <v>1671</v>
      </c>
      <c r="P3922">
        <v>1695</v>
      </c>
    </row>
    <row r="3923" spans="1:16">
      <c r="A3923">
        <v>14521640</v>
      </c>
      <c r="B3923" t="s">
        <v>4712</v>
      </c>
      <c r="C3923">
        <v>145210640</v>
      </c>
      <c r="D3923" s="43">
        <v>40</v>
      </c>
      <c r="E3923" t="s">
        <v>43</v>
      </c>
      <c r="F3923" s="43">
        <v>40</v>
      </c>
      <c r="G3923">
        <v>2</v>
      </c>
      <c r="H3923" t="s">
        <v>4281</v>
      </c>
      <c r="I3923" s="43">
        <v>13</v>
      </c>
      <c r="J3923" t="s">
        <v>4672</v>
      </c>
      <c r="K3923" s="43">
        <v>140350</v>
      </c>
      <c r="L3923" t="s">
        <v>4676</v>
      </c>
      <c r="M3923">
        <v>18.89</v>
      </c>
      <c r="N3923">
        <v>5303</v>
      </c>
      <c r="O3923">
        <v>2634</v>
      </c>
      <c r="P3923">
        <v>2669</v>
      </c>
    </row>
    <row r="3924" spans="1:16">
      <c r="A3924">
        <v>14521670</v>
      </c>
      <c r="B3924" t="s">
        <v>4713</v>
      </c>
      <c r="C3924">
        <v>145210670</v>
      </c>
      <c r="D3924" s="43">
        <v>50</v>
      </c>
      <c r="E3924" t="s">
        <v>41</v>
      </c>
      <c r="F3924" s="43">
        <v>50</v>
      </c>
      <c r="G3924">
        <v>2</v>
      </c>
      <c r="H3924" t="s">
        <v>4281</v>
      </c>
      <c r="I3924" s="43">
        <v>13</v>
      </c>
      <c r="J3924" t="s">
        <v>4672</v>
      </c>
      <c r="K3924" s="43">
        <v>140340</v>
      </c>
      <c r="L3924" t="s">
        <v>4682</v>
      </c>
      <c r="M3924">
        <v>30.51</v>
      </c>
      <c r="N3924">
        <v>3905</v>
      </c>
      <c r="O3924">
        <v>1918</v>
      </c>
      <c r="P3924">
        <v>1987</v>
      </c>
    </row>
    <row r="3925" spans="1:16">
      <c r="A3925">
        <v>14521901</v>
      </c>
      <c r="B3925" t="s">
        <v>4714</v>
      </c>
      <c r="C3925">
        <v>145215101</v>
      </c>
      <c r="D3925" s="43">
        <v>50</v>
      </c>
      <c r="E3925" t="s">
        <v>41</v>
      </c>
      <c r="F3925" s="43">
        <v>50</v>
      </c>
      <c r="G3925">
        <v>2</v>
      </c>
      <c r="H3925" t="s">
        <v>4281</v>
      </c>
      <c r="I3925" s="43">
        <v>13</v>
      </c>
      <c r="J3925" t="s">
        <v>4672</v>
      </c>
      <c r="K3925" s="43">
        <v>140350</v>
      </c>
      <c r="L3925" t="s">
        <v>4676</v>
      </c>
      <c r="M3925">
        <v>25</v>
      </c>
      <c r="N3925">
        <v>4689</v>
      </c>
      <c r="O3925">
        <v>2314</v>
      </c>
      <c r="P3925">
        <v>2375</v>
      </c>
    </row>
    <row r="3926" spans="1:16">
      <c r="A3926">
        <v>14521903</v>
      </c>
      <c r="B3926" t="s">
        <v>4715</v>
      </c>
      <c r="C3926">
        <v>145215103</v>
      </c>
      <c r="D3926" s="43">
        <v>40</v>
      </c>
      <c r="E3926" t="s">
        <v>43</v>
      </c>
      <c r="F3926" s="43">
        <v>40</v>
      </c>
      <c r="G3926">
        <v>2</v>
      </c>
      <c r="H3926" t="s">
        <v>4281</v>
      </c>
      <c r="I3926" s="43">
        <v>13</v>
      </c>
      <c r="J3926" t="s">
        <v>4672</v>
      </c>
      <c r="K3926" s="43">
        <v>140320</v>
      </c>
      <c r="L3926" t="s">
        <v>4673</v>
      </c>
      <c r="M3926">
        <v>33.63</v>
      </c>
      <c r="N3926">
        <v>10773</v>
      </c>
      <c r="O3926">
        <v>5336</v>
      </c>
      <c r="P3926">
        <v>5437</v>
      </c>
    </row>
    <row r="3927" spans="1:16">
      <c r="A3927">
        <v>14521905</v>
      </c>
      <c r="B3927" t="s">
        <v>4716</v>
      </c>
      <c r="C3927">
        <v>145215405</v>
      </c>
      <c r="D3927" s="43">
        <v>50</v>
      </c>
      <c r="E3927" t="s">
        <v>41</v>
      </c>
      <c r="F3927" s="43">
        <v>50</v>
      </c>
      <c r="G3927">
        <v>2</v>
      </c>
      <c r="H3927" t="s">
        <v>4281</v>
      </c>
      <c r="I3927" s="43">
        <v>13</v>
      </c>
      <c r="J3927" t="s">
        <v>4672</v>
      </c>
      <c r="K3927" s="43">
        <v>140320</v>
      </c>
      <c r="L3927" t="s">
        <v>4673</v>
      </c>
      <c r="M3927">
        <v>44.28</v>
      </c>
      <c r="N3927">
        <v>4503</v>
      </c>
      <c r="O3927">
        <v>2229</v>
      </c>
      <c r="P3927">
        <v>2274</v>
      </c>
    </row>
    <row r="3928" spans="1:16">
      <c r="A3928">
        <v>14521910</v>
      </c>
      <c r="B3928" t="s">
        <v>4717</v>
      </c>
      <c r="C3928">
        <v>145215110</v>
      </c>
      <c r="D3928" s="43">
        <v>50</v>
      </c>
      <c r="E3928" t="s">
        <v>41</v>
      </c>
      <c r="F3928" s="43">
        <v>50</v>
      </c>
      <c r="G3928">
        <v>2</v>
      </c>
      <c r="H3928" t="s">
        <v>4281</v>
      </c>
      <c r="I3928" s="43">
        <v>13</v>
      </c>
      <c r="J3928" t="s">
        <v>4672</v>
      </c>
      <c r="K3928" s="43">
        <v>140350</v>
      </c>
      <c r="L3928" t="s">
        <v>4676</v>
      </c>
      <c r="M3928">
        <v>26.7</v>
      </c>
      <c r="N3928">
        <v>4714</v>
      </c>
      <c r="O3928">
        <v>2302</v>
      </c>
      <c r="P3928">
        <v>2412</v>
      </c>
    </row>
    <row r="3929" spans="1:16">
      <c r="A3929">
        <v>14521915</v>
      </c>
      <c r="B3929" t="s">
        <v>4718</v>
      </c>
      <c r="C3929">
        <v>145215115</v>
      </c>
      <c r="D3929" s="43">
        <v>40</v>
      </c>
      <c r="E3929" t="s">
        <v>43</v>
      </c>
      <c r="F3929" s="43">
        <v>40</v>
      </c>
      <c r="G3929">
        <v>2</v>
      </c>
      <c r="H3929" t="s">
        <v>4281</v>
      </c>
      <c r="I3929" s="43">
        <v>13</v>
      </c>
      <c r="J3929" t="s">
        <v>4672</v>
      </c>
      <c r="K3929" s="43">
        <v>140370</v>
      </c>
      <c r="L3929" t="s">
        <v>4690</v>
      </c>
      <c r="M3929">
        <v>28.26</v>
      </c>
      <c r="N3929">
        <v>10874</v>
      </c>
      <c r="O3929">
        <v>5308</v>
      </c>
      <c r="P3929">
        <v>5566</v>
      </c>
    </row>
    <row r="3930" spans="1:16">
      <c r="A3930">
        <v>14521930</v>
      </c>
      <c r="B3930" t="s">
        <v>4719</v>
      </c>
      <c r="C3930">
        <v>145215130</v>
      </c>
      <c r="D3930" s="43">
        <v>50</v>
      </c>
      <c r="E3930" t="s">
        <v>41</v>
      </c>
      <c r="F3930" s="43">
        <v>50</v>
      </c>
      <c r="G3930">
        <v>2</v>
      </c>
      <c r="H3930" t="s">
        <v>4281</v>
      </c>
      <c r="I3930" s="43">
        <v>13</v>
      </c>
      <c r="J3930" t="s">
        <v>4672</v>
      </c>
      <c r="K3930" s="43">
        <v>140350</v>
      </c>
      <c r="L3930" t="s">
        <v>4676</v>
      </c>
      <c r="M3930">
        <v>30.2</v>
      </c>
      <c r="N3930">
        <v>4617</v>
      </c>
      <c r="O3930">
        <v>2271</v>
      </c>
      <c r="P3930">
        <v>2346</v>
      </c>
    </row>
    <row r="3931" spans="1:16">
      <c r="A3931">
        <v>14521932</v>
      </c>
      <c r="B3931" t="s">
        <v>4720</v>
      </c>
      <c r="C3931">
        <v>145215132</v>
      </c>
      <c r="D3931" s="43">
        <v>50</v>
      </c>
      <c r="E3931" t="s">
        <v>41</v>
      </c>
      <c r="F3931" s="43">
        <v>50</v>
      </c>
      <c r="G3931">
        <v>2</v>
      </c>
      <c r="H3931" t="s">
        <v>4281</v>
      </c>
      <c r="I3931" s="43">
        <v>13</v>
      </c>
      <c r="J3931" t="s">
        <v>4672</v>
      </c>
      <c r="K3931" s="43">
        <v>140340</v>
      </c>
      <c r="L3931" t="s">
        <v>4682</v>
      </c>
      <c r="M3931">
        <v>29.95</v>
      </c>
      <c r="N3931">
        <v>4182</v>
      </c>
      <c r="O3931">
        <v>2135</v>
      </c>
      <c r="P3931">
        <v>2047</v>
      </c>
    </row>
    <row r="3932" spans="1:16">
      <c r="A3932">
        <v>14521933</v>
      </c>
      <c r="B3932" t="s">
        <v>4721</v>
      </c>
      <c r="C3932">
        <v>145215133</v>
      </c>
      <c r="D3932" s="43">
        <v>30</v>
      </c>
      <c r="E3932" t="s">
        <v>36</v>
      </c>
      <c r="F3932" s="43">
        <v>30</v>
      </c>
      <c r="G3932">
        <v>2</v>
      </c>
      <c r="H3932" t="s">
        <v>4281</v>
      </c>
      <c r="I3932" s="43">
        <v>13</v>
      </c>
      <c r="J3932" t="s">
        <v>4672</v>
      </c>
      <c r="K3932" s="43">
        <v>140370</v>
      </c>
      <c r="L3932" t="s">
        <v>4690</v>
      </c>
      <c r="M3932">
        <v>51.87</v>
      </c>
      <c r="N3932">
        <v>12645</v>
      </c>
      <c r="O3932">
        <v>6145</v>
      </c>
      <c r="P3932">
        <v>6500</v>
      </c>
    </row>
    <row r="3933" spans="1:16">
      <c r="A3933">
        <v>14521938</v>
      </c>
      <c r="B3933" t="s">
        <v>4722</v>
      </c>
      <c r="C3933">
        <v>145215138</v>
      </c>
      <c r="D3933" s="43">
        <v>40</v>
      </c>
      <c r="E3933" t="s">
        <v>43</v>
      </c>
      <c r="F3933" s="43">
        <v>40</v>
      </c>
      <c r="G3933">
        <v>2</v>
      </c>
      <c r="H3933" t="s">
        <v>4281</v>
      </c>
      <c r="I3933" s="43">
        <v>13</v>
      </c>
      <c r="J3933" t="s">
        <v>4672</v>
      </c>
      <c r="K3933" s="43">
        <v>140320</v>
      </c>
      <c r="L3933" t="s">
        <v>4673</v>
      </c>
      <c r="M3933">
        <v>42.73</v>
      </c>
      <c r="N3933">
        <v>13373</v>
      </c>
      <c r="O3933">
        <v>6546</v>
      </c>
      <c r="P3933">
        <v>6827</v>
      </c>
    </row>
    <row r="3934" spans="1:16">
      <c r="A3934">
        <v>14521939</v>
      </c>
      <c r="B3934" t="s">
        <v>4723</v>
      </c>
      <c r="C3934">
        <v>145215139</v>
      </c>
      <c r="D3934" s="43">
        <v>40</v>
      </c>
      <c r="E3934" t="s">
        <v>43</v>
      </c>
      <c r="F3934" s="43">
        <v>40</v>
      </c>
      <c r="G3934">
        <v>2</v>
      </c>
      <c r="H3934" t="s">
        <v>4281</v>
      </c>
      <c r="I3934" s="43">
        <v>13</v>
      </c>
      <c r="J3934" t="s">
        <v>4672</v>
      </c>
      <c r="K3934" s="43">
        <v>140360</v>
      </c>
      <c r="L3934" t="s">
        <v>584</v>
      </c>
      <c r="M3934">
        <v>41.16</v>
      </c>
      <c r="N3934">
        <v>7712</v>
      </c>
      <c r="O3934">
        <v>3763</v>
      </c>
      <c r="P3934">
        <v>3949</v>
      </c>
    </row>
    <row r="3935" spans="1:16">
      <c r="A3935">
        <v>14521940</v>
      </c>
      <c r="B3935" t="s">
        <v>4724</v>
      </c>
      <c r="C3935">
        <v>145215140</v>
      </c>
      <c r="D3935" s="43">
        <v>30</v>
      </c>
      <c r="E3935" t="s">
        <v>36</v>
      </c>
      <c r="F3935" s="43">
        <v>30</v>
      </c>
      <c r="G3935">
        <v>2</v>
      </c>
      <c r="H3935" t="s">
        <v>4281</v>
      </c>
      <c r="I3935" s="43">
        <v>13</v>
      </c>
      <c r="J3935" t="s">
        <v>4672</v>
      </c>
      <c r="K3935" s="43">
        <v>140370</v>
      </c>
      <c r="L3935" t="s">
        <v>4690</v>
      </c>
      <c r="M3935">
        <v>110.06</v>
      </c>
      <c r="N3935">
        <v>15185</v>
      </c>
      <c r="O3935">
        <v>7408</v>
      </c>
      <c r="P3935">
        <v>7777</v>
      </c>
    </row>
    <row r="3936" spans="1:16">
      <c r="A3936">
        <v>14522020</v>
      </c>
      <c r="B3936" t="s">
        <v>4725</v>
      </c>
      <c r="C3936">
        <v>145220020</v>
      </c>
      <c r="D3936" s="43">
        <v>50</v>
      </c>
      <c r="E3936" t="s">
        <v>41</v>
      </c>
      <c r="F3936" s="43">
        <v>50</v>
      </c>
      <c r="G3936">
        <v>2</v>
      </c>
      <c r="H3936" t="s">
        <v>4281</v>
      </c>
      <c r="I3936" s="43">
        <v>13</v>
      </c>
      <c r="J3936" t="s">
        <v>4672</v>
      </c>
      <c r="K3936" s="43">
        <v>140320</v>
      </c>
      <c r="L3936" t="s">
        <v>4673</v>
      </c>
      <c r="M3936">
        <v>23.43</v>
      </c>
      <c r="N3936">
        <v>4581</v>
      </c>
      <c r="O3936">
        <v>2276</v>
      </c>
      <c r="P3936">
        <v>2305</v>
      </c>
    </row>
    <row r="3937" spans="1:16">
      <c r="A3937">
        <v>14522035</v>
      </c>
      <c r="B3937" t="s">
        <v>4726</v>
      </c>
      <c r="C3937">
        <v>145220035</v>
      </c>
      <c r="D3937" s="43">
        <v>40</v>
      </c>
      <c r="E3937" t="s">
        <v>43</v>
      </c>
      <c r="F3937" s="43">
        <v>40</v>
      </c>
      <c r="G3937">
        <v>2</v>
      </c>
      <c r="H3937" t="s">
        <v>4281</v>
      </c>
      <c r="I3937" s="43">
        <v>13</v>
      </c>
      <c r="J3937" t="s">
        <v>4672</v>
      </c>
      <c r="K3937" s="43">
        <v>140330</v>
      </c>
      <c r="L3937" t="s">
        <v>4727</v>
      </c>
      <c r="M3937">
        <v>54.93</v>
      </c>
      <c r="N3937">
        <v>5801</v>
      </c>
      <c r="O3937">
        <v>2888</v>
      </c>
      <c r="P3937">
        <v>2913</v>
      </c>
    </row>
    <row r="3938" spans="1:16">
      <c r="A3938">
        <v>14522050</v>
      </c>
      <c r="B3938" t="s">
        <v>4728</v>
      </c>
      <c r="C3938">
        <v>145220050</v>
      </c>
      <c r="D3938" s="43">
        <v>40</v>
      </c>
      <c r="E3938" t="s">
        <v>43</v>
      </c>
      <c r="F3938" s="43">
        <v>40</v>
      </c>
      <c r="G3938">
        <v>2</v>
      </c>
      <c r="H3938" t="s">
        <v>4281</v>
      </c>
      <c r="I3938" s="43">
        <v>13</v>
      </c>
      <c r="J3938" t="s">
        <v>4672</v>
      </c>
      <c r="K3938" s="43">
        <v>140330</v>
      </c>
      <c r="L3938" t="s">
        <v>4727</v>
      </c>
      <c r="M3938">
        <v>46.24</v>
      </c>
      <c r="N3938">
        <v>9785</v>
      </c>
      <c r="O3938">
        <v>4783</v>
      </c>
      <c r="P3938">
        <v>5002</v>
      </c>
    </row>
    <row r="3939" spans="1:16">
      <c r="A3939">
        <v>14522070</v>
      </c>
      <c r="B3939" t="s">
        <v>4729</v>
      </c>
      <c r="C3939">
        <v>145220070</v>
      </c>
      <c r="D3939" s="43">
        <v>50</v>
      </c>
      <c r="E3939" t="s">
        <v>41</v>
      </c>
      <c r="F3939" s="43">
        <v>50</v>
      </c>
      <c r="G3939">
        <v>2</v>
      </c>
      <c r="H3939" t="s">
        <v>4281</v>
      </c>
      <c r="I3939" s="43">
        <v>13</v>
      </c>
      <c r="J3939" t="s">
        <v>4672</v>
      </c>
      <c r="K3939" s="43">
        <v>140320</v>
      </c>
      <c r="L3939" t="s">
        <v>4673</v>
      </c>
      <c r="M3939">
        <v>21.22</v>
      </c>
      <c r="N3939">
        <v>3142</v>
      </c>
      <c r="O3939">
        <v>1550</v>
      </c>
      <c r="P3939">
        <v>1592</v>
      </c>
    </row>
    <row r="3940" spans="1:16">
      <c r="A3940">
        <v>14522080</v>
      </c>
      <c r="B3940" t="s">
        <v>4730</v>
      </c>
      <c r="C3940">
        <v>145220080</v>
      </c>
      <c r="D3940" s="43">
        <v>20</v>
      </c>
      <c r="E3940" t="s">
        <v>22</v>
      </c>
      <c r="F3940" s="43">
        <v>20</v>
      </c>
      <c r="G3940">
        <v>2</v>
      </c>
      <c r="H3940" t="s">
        <v>4281</v>
      </c>
      <c r="I3940" s="43">
        <v>13</v>
      </c>
      <c r="J3940" t="s">
        <v>4672</v>
      </c>
      <c r="K3940" s="43">
        <v>140290</v>
      </c>
      <c r="L3940" t="s">
        <v>4731</v>
      </c>
      <c r="M3940">
        <v>52.74</v>
      </c>
      <c r="N3940">
        <v>21730</v>
      </c>
      <c r="O3940">
        <v>10577</v>
      </c>
      <c r="P3940">
        <v>11153</v>
      </c>
    </row>
    <row r="3941" spans="1:16">
      <c r="A3941">
        <v>14522110</v>
      </c>
      <c r="B3941" t="s">
        <v>4732</v>
      </c>
      <c r="C3941">
        <v>145220110</v>
      </c>
      <c r="D3941" s="43">
        <v>50</v>
      </c>
      <c r="E3941" t="s">
        <v>41</v>
      </c>
      <c r="F3941" s="43">
        <v>50</v>
      </c>
      <c r="G3941">
        <v>2</v>
      </c>
      <c r="H3941" t="s">
        <v>4281</v>
      </c>
      <c r="I3941" s="43">
        <v>13</v>
      </c>
      <c r="J3941" t="s">
        <v>4672</v>
      </c>
      <c r="K3941" s="43">
        <v>140330</v>
      </c>
      <c r="L3941" t="s">
        <v>4727</v>
      </c>
      <c r="M3941">
        <v>33.7</v>
      </c>
      <c r="N3941">
        <v>4231</v>
      </c>
      <c r="O3941">
        <v>2047</v>
      </c>
      <c r="P3941">
        <v>2184</v>
      </c>
    </row>
    <row r="3942" spans="1:16">
      <c r="A3942">
        <v>14522120</v>
      </c>
      <c r="B3942" t="s">
        <v>4733</v>
      </c>
      <c r="C3942">
        <v>145220120</v>
      </c>
      <c r="D3942" s="43">
        <v>50</v>
      </c>
      <c r="E3942" t="s">
        <v>41</v>
      </c>
      <c r="F3942" s="43">
        <v>50</v>
      </c>
      <c r="G3942">
        <v>2</v>
      </c>
      <c r="H3942" t="s">
        <v>4281</v>
      </c>
      <c r="I3942" s="43">
        <v>13</v>
      </c>
      <c r="J3942" t="s">
        <v>4672</v>
      </c>
      <c r="K3942" s="43">
        <v>140300</v>
      </c>
      <c r="L3942" t="s">
        <v>4734</v>
      </c>
      <c r="M3942">
        <v>37.75</v>
      </c>
      <c r="N3942">
        <v>3256</v>
      </c>
      <c r="O3942">
        <v>1659</v>
      </c>
      <c r="P3942">
        <v>1597</v>
      </c>
    </row>
    <row r="3943" spans="1:16">
      <c r="A3943">
        <v>14522140</v>
      </c>
      <c r="B3943" t="s">
        <v>4735</v>
      </c>
      <c r="C3943">
        <v>145220140</v>
      </c>
      <c r="D3943" s="43">
        <v>30</v>
      </c>
      <c r="E3943" t="s">
        <v>36</v>
      </c>
      <c r="F3943" s="43">
        <v>30</v>
      </c>
      <c r="G3943">
        <v>2</v>
      </c>
      <c r="H3943" t="s">
        <v>4281</v>
      </c>
      <c r="I3943" s="43">
        <v>13</v>
      </c>
      <c r="J3943" t="s">
        <v>4672</v>
      </c>
      <c r="K3943" s="43">
        <v>140320</v>
      </c>
      <c r="L3943" t="s">
        <v>4673</v>
      </c>
      <c r="M3943">
        <v>27.72</v>
      </c>
      <c r="N3943">
        <v>10967</v>
      </c>
      <c r="O3943">
        <v>5311</v>
      </c>
      <c r="P3943">
        <v>5656</v>
      </c>
    </row>
    <row r="3944" spans="1:16">
      <c r="A3944">
        <v>14522150</v>
      </c>
      <c r="B3944" t="s">
        <v>4736</v>
      </c>
      <c r="C3944">
        <v>145220150</v>
      </c>
      <c r="D3944" s="43">
        <v>30</v>
      </c>
      <c r="E3944" t="s">
        <v>36</v>
      </c>
      <c r="F3944" s="43">
        <v>30</v>
      </c>
      <c r="G3944">
        <v>2</v>
      </c>
      <c r="H3944" t="s">
        <v>4281</v>
      </c>
      <c r="I3944" s="43">
        <v>13</v>
      </c>
      <c r="J3944" t="s">
        <v>4672</v>
      </c>
      <c r="K3944" s="43">
        <v>140300</v>
      </c>
      <c r="L3944" t="s">
        <v>4734</v>
      </c>
      <c r="M3944">
        <v>65.56</v>
      </c>
      <c r="N3944">
        <v>14462</v>
      </c>
      <c r="O3944">
        <v>7170</v>
      </c>
      <c r="P3944">
        <v>7292</v>
      </c>
    </row>
    <row r="3945" spans="1:16">
      <c r="A3945">
        <v>14522170</v>
      </c>
      <c r="B3945" t="s">
        <v>4737</v>
      </c>
      <c r="C3945">
        <v>145220170</v>
      </c>
      <c r="D3945" s="43">
        <v>50</v>
      </c>
      <c r="E3945" t="s">
        <v>41</v>
      </c>
      <c r="F3945" s="43">
        <v>50</v>
      </c>
      <c r="G3945">
        <v>2</v>
      </c>
      <c r="H3945" t="s">
        <v>4281</v>
      </c>
      <c r="I3945" s="43">
        <v>13</v>
      </c>
      <c r="J3945" t="s">
        <v>4672</v>
      </c>
      <c r="K3945" s="43">
        <v>140330</v>
      </c>
      <c r="L3945" t="s">
        <v>4727</v>
      </c>
      <c r="M3945">
        <v>58.83</v>
      </c>
      <c r="N3945">
        <v>2936</v>
      </c>
      <c r="O3945">
        <v>1489</v>
      </c>
      <c r="P3945">
        <v>1447</v>
      </c>
    </row>
    <row r="3946" spans="1:16">
      <c r="A3946">
        <v>14522180</v>
      </c>
      <c r="B3946" t="s">
        <v>4738</v>
      </c>
      <c r="C3946">
        <v>145220180</v>
      </c>
      <c r="D3946" s="43">
        <v>20</v>
      </c>
      <c r="E3946" t="s">
        <v>22</v>
      </c>
      <c r="F3946" s="43">
        <v>20</v>
      </c>
      <c r="G3946">
        <v>2</v>
      </c>
      <c r="H3946" t="s">
        <v>4281</v>
      </c>
      <c r="I3946" s="43">
        <v>13</v>
      </c>
      <c r="J3946" t="s">
        <v>4672</v>
      </c>
      <c r="K3946" s="43">
        <v>140330</v>
      </c>
      <c r="L3946" t="s">
        <v>4727</v>
      </c>
      <c r="M3946">
        <v>48.36</v>
      </c>
      <c r="N3946">
        <v>41641</v>
      </c>
      <c r="O3946">
        <v>20834</v>
      </c>
      <c r="P3946">
        <v>20807</v>
      </c>
    </row>
    <row r="3947" spans="1:16">
      <c r="A3947">
        <v>14522190</v>
      </c>
      <c r="B3947" t="s">
        <v>4739</v>
      </c>
      <c r="C3947">
        <v>145220190</v>
      </c>
      <c r="D3947" s="43">
        <v>50</v>
      </c>
      <c r="E3947" t="s">
        <v>41</v>
      </c>
      <c r="F3947" s="43">
        <v>50</v>
      </c>
      <c r="G3947">
        <v>2</v>
      </c>
      <c r="H3947" t="s">
        <v>4281</v>
      </c>
      <c r="I3947" s="43">
        <v>13</v>
      </c>
      <c r="J3947" t="s">
        <v>4672</v>
      </c>
      <c r="K3947" s="43">
        <v>140300</v>
      </c>
      <c r="L3947" t="s">
        <v>4734</v>
      </c>
      <c r="M3947">
        <v>29.93</v>
      </c>
      <c r="N3947">
        <v>4331</v>
      </c>
      <c r="O3947">
        <v>2123</v>
      </c>
      <c r="P3947">
        <v>2208</v>
      </c>
    </row>
    <row r="3948" spans="1:16">
      <c r="A3948">
        <v>14522200</v>
      </c>
      <c r="B3948" t="s">
        <v>4740</v>
      </c>
      <c r="C3948">
        <v>145220200</v>
      </c>
      <c r="D3948" s="43">
        <v>50</v>
      </c>
      <c r="E3948" t="s">
        <v>41</v>
      </c>
      <c r="F3948" s="43">
        <v>50</v>
      </c>
      <c r="G3948">
        <v>2</v>
      </c>
      <c r="H3948" t="s">
        <v>4281</v>
      </c>
      <c r="I3948" s="43">
        <v>13</v>
      </c>
      <c r="J3948" t="s">
        <v>4672</v>
      </c>
      <c r="K3948" s="43">
        <v>140330</v>
      </c>
      <c r="L3948" t="s">
        <v>4727</v>
      </c>
      <c r="M3948">
        <v>32.23</v>
      </c>
      <c r="N3948">
        <v>2532</v>
      </c>
      <c r="O3948">
        <v>1293</v>
      </c>
      <c r="P3948">
        <v>1239</v>
      </c>
    </row>
    <row r="3949" spans="1:16">
      <c r="A3949">
        <v>14522210</v>
      </c>
      <c r="B3949" t="s">
        <v>4741</v>
      </c>
      <c r="C3949">
        <v>145220210</v>
      </c>
      <c r="D3949" s="43">
        <v>40</v>
      </c>
      <c r="E3949" t="s">
        <v>43</v>
      </c>
      <c r="F3949" s="43">
        <v>40</v>
      </c>
      <c r="G3949">
        <v>2</v>
      </c>
      <c r="H3949" t="s">
        <v>4281</v>
      </c>
      <c r="I3949" s="43">
        <v>13</v>
      </c>
      <c r="J3949" t="s">
        <v>4672</v>
      </c>
      <c r="K3949" s="43">
        <v>140330</v>
      </c>
      <c r="L3949" t="s">
        <v>4727</v>
      </c>
      <c r="M3949">
        <v>61.44</v>
      </c>
      <c r="N3949">
        <v>5721</v>
      </c>
      <c r="O3949">
        <v>2861</v>
      </c>
      <c r="P3949">
        <v>2860</v>
      </c>
    </row>
    <row r="3950" spans="1:16">
      <c r="A3950">
        <v>14522220</v>
      </c>
      <c r="B3950" t="s">
        <v>4742</v>
      </c>
      <c r="C3950">
        <v>145220220</v>
      </c>
      <c r="D3950" s="43">
        <v>50</v>
      </c>
      <c r="E3950" t="s">
        <v>41</v>
      </c>
      <c r="F3950" s="43">
        <v>50</v>
      </c>
      <c r="G3950">
        <v>2</v>
      </c>
      <c r="H3950" t="s">
        <v>4281</v>
      </c>
      <c r="I3950" s="43">
        <v>13</v>
      </c>
      <c r="J3950" t="s">
        <v>4672</v>
      </c>
      <c r="K3950" s="43">
        <v>140290</v>
      </c>
      <c r="L3950" t="s">
        <v>4731</v>
      </c>
      <c r="M3950">
        <v>44.41</v>
      </c>
      <c r="N3950">
        <v>2806</v>
      </c>
      <c r="O3950">
        <v>1422</v>
      </c>
      <c r="P3950">
        <v>1384</v>
      </c>
    </row>
    <row r="3951" spans="1:16">
      <c r="A3951">
        <v>14522230</v>
      </c>
      <c r="B3951" t="s">
        <v>4743</v>
      </c>
      <c r="C3951">
        <v>145220230</v>
      </c>
      <c r="D3951" s="43">
        <v>40</v>
      </c>
      <c r="E3951" t="s">
        <v>43</v>
      </c>
      <c r="F3951" s="43">
        <v>40</v>
      </c>
      <c r="G3951">
        <v>2</v>
      </c>
      <c r="H3951" t="s">
        <v>4281</v>
      </c>
      <c r="I3951" s="43">
        <v>13</v>
      </c>
      <c r="J3951" t="s">
        <v>4672</v>
      </c>
      <c r="K3951" s="43">
        <v>140300</v>
      </c>
      <c r="L3951" t="s">
        <v>4734</v>
      </c>
      <c r="M3951">
        <v>51.58</v>
      </c>
      <c r="N3951">
        <v>8711</v>
      </c>
      <c r="O3951">
        <v>4335</v>
      </c>
      <c r="P3951">
        <v>4376</v>
      </c>
    </row>
    <row r="3952" spans="1:16">
      <c r="A3952">
        <v>14522240</v>
      </c>
      <c r="B3952" t="s">
        <v>4744</v>
      </c>
      <c r="C3952">
        <v>145220240</v>
      </c>
      <c r="D3952" s="43">
        <v>40</v>
      </c>
      <c r="E3952" t="s">
        <v>43</v>
      </c>
      <c r="F3952" s="43">
        <v>40</v>
      </c>
      <c r="G3952">
        <v>2</v>
      </c>
      <c r="H3952" t="s">
        <v>4281</v>
      </c>
      <c r="I3952" s="43">
        <v>13</v>
      </c>
      <c r="J3952" t="s">
        <v>4672</v>
      </c>
      <c r="K3952" s="43">
        <v>140330</v>
      </c>
      <c r="L3952" t="s">
        <v>4727</v>
      </c>
      <c r="M3952">
        <v>41.07</v>
      </c>
      <c r="N3952">
        <v>5190</v>
      </c>
      <c r="O3952">
        <v>2577</v>
      </c>
      <c r="P3952">
        <v>2613</v>
      </c>
    </row>
    <row r="3953" spans="1:16">
      <c r="A3953">
        <v>14522250</v>
      </c>
      <c r="B3953" t="s">
        <v>4745</v>
      </c>
      <c r="C3953">
        <v>145220250</v>
      </c>
      <c r="D3953" s="43">
        <v>40</v>
      </c>
      <c r="E3953" t="s">
        <v>43</v>
      </c>
      <c r="F3953" s="43">
        <v>40</v>
      </c>
      <c r="G3953">
        <v>2</v>
      </c>
      <c r="H3953" t="s">
        <v>4281</v>
      </c>
      <c r="I3953" s="43">
        <v>13</v>
      </c>
      <c r="J3953" t="s">
        <v>4672</v>
      </c>
      <c r="K3953" s="43">
        <v>140290</v>
      </c>
      <c r="L3953" t="s">
        <v>4731</v>
      </c>
      <c r="M3953">
        <v>54.37</v>
      </c>
      <c r="N3953">
        <v>7231</v>
      </c>
      <c r="O3953">
        <v>3532</v>
      </c>
      <c r="P3953">
        <v>3699</v>
      </c>
    </row>
    <row r="3954" spans="1:16">
      <c r="A3954">
        <v>14522260</v>
      </c>
      <c r="B3954" t="s">
        <v>4746</v>
      </c>
      <c r="C3954">
        <v>145220260</v>
      </c>
      <c r="D3954" s="43">
        <v>50</v>
      </c>
      <c r="E3954" t="s">
        <v>41</v>
      </c>
      <c r="F3954" s="43">
        <v>50</v>
      </c>
      <c r="G3954">
        <v>2</v>
      </c>
      <c r="H3954" t="s">
        <v>4281</v>
      </c>
      <c r="I3954" s="43">
        <v>13</v>
      </c>
      <c r="J3954" t="s">
        <v>4672</v>
      </c>
      <c r="K3954" s="43">
        <v>140310</v>
      </c>
      <c r="L3954" t="s">
        <v>4747</v>
      </c>
      <c r="M3954">
        <v>10.28</v>
      </c>
      <c r="N3954">
        <v>4417</v>
      </c>
      <c r="O3954">
        <v>2149</v>
      </c>
      <c r="P3954">
        <v>2268</v>
      </c>
    </row>
    <row r="3955" spans="1:16">
      <c r="A3955">
        <v>14522290</v>
      </c>
      <c r="B3955" t="s">
        <v>4748</v>
      </c>
      <c r="C3955">
        <v>145220290</v>
      </c>
      <c r="D3955" s="43">
        <v>50</v>
      </c>
      <c r="E3955" t="s">
        <v>41</v>
      </c>
      <c r="F3955" s="43">
        <v>50</v>
      </c>
      <c r="G3955">
        <v>2</v>
      </c>
      <c r="H3955" t="s">
        <v>4281</v>
      </c>
      <c r="I3955" s="43">
        <v>13</v>
      </c>
      <c r="J3955" t="s">
        <v>4672</v>
      </c>
      <c r="K3955" s="43">
        <v>140300</v>
      </c>
      <c r="L3955" t="s">
        <v>4734</v>
      </c>
      <c r="M3955">
        <v>30.93</v>
      </c>
      <c r="N3955">
        <v>2712</v>
      </c>
      <c r="O3955">
        <v>1407</v>
      </c>
      <c r="P3955">
        <v>1305</v>
      </c>
    </row>
    <row r="3956" spans="1:16">
      <c r="A3956">
        <v>14522300</v>
      </c>
      <c r="B3956" t="s">
        <v>4749</v>
      </c>
      <c r="C3956">
        <v>145220300</v>
      </c>
      <c r="D3956" s="43">
        <v>50</v>
      </c>
      <c r="E3956" t="s">
        <v>41</v>
      </c>
      <c r="F3956" s="43">
        <v>50</v>
      </c>
      <c r="G3956">
        <v>2</v>
      </c>
      <c r="H3956" t="s">
        <v>4281</v>
      </c>
      <c r="I3956" s="43">
        <v>13</v>
      </c>
      <c r="J3956" t="s">
        <v>4672</v>
      </c>
      <c r="K3956" s="43">
        <v>140300</v>
      </c>
      <c r="L3956" t="s">
        <v>4734</v>
      </c>
      <c r="M3956">
        <v>31</v>
      </c>
      <c r="N3956">
        <v>2164</v>
      </c>
      <c r="O3956">
        <v>1072</v>
      </c>
      <c r="P3956">
        <v>1092</v>
      </c>
    </row>
    <row r="3957" spans="1:16">
      <c r="A3957">
        <v>14522310</v>
      </c>
      <c r="B3957" t="s">
        <v>4750</v>
      </c>
      <c r="C3957">
        <v>145220310</v>
      </c>
      <c r="D3957" s="43">
        <v>40</v>
      </c>
      <c r="E3957" t="s">
        <v>43</v>
      </c>
      <c r="F3957" s="43">
        <v>40</v>
      </c>
      <c r="G3957">
        <v>2</v>
      </c>
      <c r="H3957" t="s">
        <v>4281</v>
      </c>
      <c r="I3957" s="43">
        <v>13</v>
      </c>
      <c r="J3957" t="s">
        <v>4672</v>
      </c>
      <c r="K3957" s="43">
        <v>140290</v>
      </c>
      <c r="L3957" t="s">
        <v>4731</v>
      </c>
      <c r="M3957">
        <v>78.05</v>
      </c>
      <c r="N3957">
        <v>8386</v>
      </c>
      <c r="O3957">
        <v>4080</v>
      </c>
      <c r="P3957">
        <v>4306</v>
      </c>
    </row>
    <row r="3958" spans="1:16">
      <c r="A3958">
        <v>14522320</v>
      </c>
      <c r="B3958" t="s">
        <v>4751</v>
      </c>
      <c r="C3958">
        <v>145220320</v>
      </c>
      <c r="D3958" s="43">
        <v>50</v>
      </c>
      <c r="E3958" t="s">
        <v>41</v>
      </c>
      <c r="F3958" s="43">
        <v>50</v>
      </c>
      <c r="G3958">
        <v>2</v>
      </c>
      <c r="H3958" t="s">
        <v>4281</v>
      </c>
      <c r="I3958" s="43">
        <v>13</v>
      </c>
      <c r="J3958" t="s">
        <v>4672</v>
      </c>
      <c r="K3958" s="43">
        <v>140330</v>
      </c>
      <c r="L3958" t="s">
        <v>4727</v>
      </c>
      <c r="M3958">
        <v>34.49</v>
      </c>
      <c r="N3958">
        <v>3406</v>
      </c>
      <c r="O3958">
        <v>1714</v>
      </c>
      <c r="P3958">
        <v>1692</v>
      </c>
    </row>
    <row r="3959" spans="1:16">
      <c r="A3959">
        <v>14522330</v>
      </c>
      <c r="B3959" t="s">
        <v>4752</v>
      </c>
      <c r="C3959">
        <v>145220330</v>
      </c>
      <c r="D3959" s="43">
        <v>40</v>
      </c>
      <c r="E3959" t="s">
        <v>43</v>
      </c>
      <c r="F3959" s="43">
        <v>40</v>
      </c>
      <c r="G3959">
        <v>2</v>
      </c>
      <c r="H3959" t="s">
        <v>4281</v>
      </c>
      <c r="I3959" s="43">
        <v>13</v>
      </c>
      <c r="J3959" t="s">
        <v>4672</v>
      </c>
      <c r="K3959" s="43">
        <v>140320</v>
      </c>
      <c r="L3959" t="s">
        <v>4673</v>
      </c>
      <c r="M3959">
        <v>49.06</v>
      </c>
      <c r="N3959">
        <v>7236</v>
      </c>
      <c r="O3959">
        <v>3603</v>
      </c>
      <c r="P3959">
        <v>3633</v>
      </c>
    </row>
    <row r="3960" spans="1:16">
      <c r="A3960">
        <v>14522350</v>
      </c>
      <c r="B3960" t="s">
        <v>4753</v>
      </c>
      <c r="C3960">
        <v>145220350</v>
      </c>
      <c r="D3960" s="43">
        <v>50</v>
      </c>
      <c r="E3960" t="s">
        <v>41</v>
      </c>
      <c r="F3960" s="43">
        <v>50</v>
      </c>
      <c r="G3960">
        <v>2</v>
      </c>
      <c r="H3960" t="s">
        <v>4281</v>
      </c>
      <c r="I3960" s="43">
        <v>13</v>
      </c>
      <c r="J3960" t="s">
        <v>4672</v>
      </c>
      <c r="K3960" s="43">
        <v>140300</v>
      </c>
      <c r="L3960" t="s">
        <v>4734</v>
      </c>
      <c r="M3960">
        <v>28.36</v>
      </c>
      <c r="N3960">
        <v>4376</v>
      </c>
      <c r="O3960">
        <v>2139</v>
      </c>
      <c r="P3960">
        <v>2237</v>
      </c>
    </row>
    <row r="3961" spans="1:16">
      <c r="A3961">
        <v>14522370</v>
      </c>
      <c r="B3961" t="s">
        <v>4754</v>
      </c>
      <c r="C3961">
        <v>145220370</v>
      </c>
      <c r="D3961" s="43">
        <v>50</v>
      </c>
      <c r="E3961" t="s">
        <v>41</v>
      </c>
      <c r="F3961" s="43">
        <v>50</v>
      </c>
      <c r="G3961">
        <v>2</v>
      </c>
      <c r="H3961" t="s">
        <v>4281</v>
      </c>
      <c r="I3961" s="43">
        <v>13</v>
      </c>
      <c r="J3961" t="s">
        <v>4672</v>
      </c>
      <c r="K3961" s="43">
        <v>140290</v>
      </c>
      <c r="L3961" t="s">
        <v>4731</v>
      </c>
      <c r="M3961">
        <v>38.81</v>
      </c>
      <c r="N3961">
        <v>2304</v>
      </c>
      <c r="O3961">
        <v>1189</v>
      </c>
      <c r="P3961">
        <v>1115</v>
      </c>
    </row>
    <row r="3962" spans="1:16">
      <c r="A3962">
        <v>14522390</v>
      </c>
      <c r="B3962" t="s">
        <v>4755</v>
      </c>
      <c r="C3962">
        <v>145220390</v>
      </c>
      <c r="D3962" s="43">
        <v>50</v>
      </c>
      <c r="E3962" t="s">
        <v>41</v>
      </c>
      <c r="F3962" s="43">
        <v>50</v>
      </c>
      <c r="G3962">
        <v>2</v>
      </c>
      <c r="H3962" t="s">
        <v>4281</v>
      </c>
      <c r="I3962" s="43">
        <v>13</v>
      </c>
      <c r="J3962" t="s">
        <v>4672</v>
      </c>
      <c r="K3962" s="43">
        <v>140330</v>
      </c>
      <c r="L3962" t="s">
        <v>4727</v>
      </c>
      <c r="M3962">
        <v>43.08</v>
      </c>
      <c r="N3962">
        <v>2557</v>
      </c>
      <c r="O3962">
        <v>1284</v>
      </c>
      <c r="P3962">
        <v>1273</v>
      </c>
    </row>
    <row r="3963" spans="1:16">
      <c r="A3963">
        <v>14522400</v>
      </c>
      <c r="B3963" t="s">
        <v>4756</v>
      </c>
      <c r="C3963">
        <v>145220400</v>
      </c>
      <c r="D3963" s="43">
        <v>50</v>
      </c>
      <c r="E3963" t="s">
        <v>41</v>
      </c>
      <c r="F3963" s="43">
        <v>50</v>
      </c>
      <c r="G3963">
        <v>2</v>
      </c>
      <c r="H3963" t="s">
        <v>4281</v>
      </c>
      <c r="I3963" s="43">
        <v>13</v>
      </c>
      <c r="J3963" t="s">
        <v>4672</v>
      </c>
      <c r="K3963" s="43">
        <v>140330</v>
      </c>
      <c r="L3963" t="s">
        <v>4727</v>
      </c>
      <c r="M3963">
        <v>48.03</v>
      </c>
      <c r="N3963">
        <v>2678</v>
      </c>
      <c r="O3963">
        <v>1364</v>
      </c>
      <c r="P3963">
        <v>1314</v>
      </c>
    </row>
    <row r="3964" spans="1:16">
      <c r="A3964">
        <v>14522420</v>
      </c>
      <c r="B3964" t="s">
        <v>4757</v>
      </c>
      <c r="C3964">
        <v>145220420</v>
      </c>
      <c r="D3964" s="43">
        <v>50</v>
      </c>
      <c r="E3964" t="s">
        <v>41</v>
      </c>
      <c r="F3964" s="43">
        <v>50</v>
      </c>
      <c r="G3964">
        <v>2</v>
      </c>
      <c r="H3964" t="s">
        <v>4281</v>
      </c>
      <c r="I3964" s="43">
        <v>13</v>
      </c>
      <c r="J3964" t="s">
        <v>4672</v>
      </c>
      <c r="K3964" s="43">
        <v>140320</v>
      </c>
      <c r="L3964" t="s">
        <v>4673</v>
      </c>
      <c r="M3964">
        <v>16.38</v>
      </c>
      <c r="N3964">
        <v>4909</v>
      </c>
      <c r="O3964">
        <v>2433</v>
      </c>
      <c r="P3964">
        <v>2476</v>
      </c>
    </row>
    <row r="3965" spans="1:16">
      <c r="A3965">
        <v>14522430</v>
      </c>
      <c r="B3965" t="s">
        <v>4758</v>
      </c>
      <c r="C3965">
        <v>145220430</v>
      </c>
      <c r="D3965" s="43">
        <v>50</v>
      </c>
      <c r="E3965" t="s">
        <v>41</v>
      </c>
      <c r="F3965" s="43">
        <v>50</v>
      </c>
      <c r="G3965">
        <v>2</v>
      </c>
      <c r="H3965" t="s">
        <v>4281</v>
      </c>
      <c r="I3965" s="43">
        <v>13</v>
      </c>
      <c r="J3965" t="s">
        <v>4672</v>
      </c>
      <c r="K3965" s="43">
        <v>140330</v>
      </c>
      <c r="L3965" t="s">
        <v>4727</v>
      </c>
      <c r="M3965">
        <v>44.23</v>
      </c>
      <c r="N3965">
        <v>3346</v>
      </c>
      <c r="O3965">
        <v>1698</v>
      </c>
      <c r="P3965">
        <v>1648</v>
      </c>
    </row>
    <row r="3966" spans="1:16">
      <c r="A3966">
        <v>14522440</v>
      </c>
      <c r="B3966" t="s">
        <v>4759</v>
      </c>
      <c r="C3966">
        <v>145220440</v>
      </c>
      <c r="D3966" s="43">
        <v>40</v>
      </c>
      <c r="E3966" t="s">
        <v>43</v>
      </c>
      <c r="F3966" s="43">
        <v>40</v>
      </c>
      <c r="G3966">
        <v>2</v>
      </c>
      <c r="H3966" t="s">
        <v>4281</v>
      </c>
      <c r="I3966" s="43">
        <v>13</v>
      </c>
      <c r="J3966" t="s">
        <v>4672</v>
      </c>
      <c r="K3966" s="43">
        <v>140330</v>
      </c>
      <c r="L3966" t="s">
        <v>4727</v>
      </c>
      <c r="M3966">
        <v>77.38</v>
      </c>
      <c r="N3966">
        <v>8172</v>
      </c>
      <c r="O3966">
        <v>4041</v>
      </c>
      <c r="P3966">
        <v>4131</v>
      </c>
    </row>
    <row r="3967" spans="1:16">
      <c r="A3967">
        <v>14522460</v>
      </c>
      <c r="B3967" t="s">
        <v>4760</v>
      </c>
      <c r="C3967">
        <v>145220460</v>
      </c>
      <c r="D3967" s="43">
        <v>40</v>
      </c>
      <c r="E3967" t="s">
        <v>43</v>
      </c>
      <c r="F3967" s="43">
        <v>40</v>
      </c>
      <c r="G3967">
        <v>2</v>
      </c>
      <c r="H3967" t="s">
        <v>4281</v>
      </c>
      <c r="I3967" s="43">
        <v>13</v>
      </c>
      <c r="J3967" t="s">
        <v>4672</v>
      </c>
      <c r="K3967" s="43">
        <v>140310</v>
      </c>
      <c r="L3967" t="s">
        <v>4747</v>
      </c>
      <c r="M3967">
        <v>63.33</v>
      </c>
      <c r="N3967">
        <v>9036</v>
      </c>
      <c r="O3967">
        <v>4416</v>
      </c>
      <c r="P3967">
        <v>4620</v>
      </c>
    </row>
    <row r="3968" spans="1:16">
      <c r="A3968">
        <v>14522470</v>
      </c>
      <c r="B3968" t="s">
        <v>4761</v>
      </c>
      <c r="C3968">
        <v>145220470</v>
      </c>
      <c r="D3968" s="43">
        <v>50</v>
      </c>
      <c r="E3968" t="s">
        <v>41</v>
      </c>
      <c r="F3968" s="43">
        <v>50</v>
      </c>
      <c r="G3968">
        <v>2</v>
      </c>
      <c r="H3968" t="s">
        <v>4281</v>
      </c>
      <c r="I3968" s="43">
        <v>13</v>
      </c>
      <c r="J3968" t="s">
        <v>4672</v>
      </c>
      <c r="K3968" s="43">
        <v>140330</v>
      </c>
      <c r="L3968" t="s">
        <v>4727</v>
      </c>
      <c r="M3968">
        <v>52.49</v>
      </c>
      <c r="N3968">
        <v>1941</v>
      </c>
      <c r="O3968">
        <v>980</v>
      </c>
      <c r="P3968">
        <v>961</v>
      </c>
    </row>
    <row r="3969" spans="1:16">
      <c r="A3969">
        <v>14522480</v>
      </c>
      <c r="B3969" t="s">
        <v>4762</v>
      </c>
      <c r="C3969">
        <v>145220480</v>
      </c>
      <c r="D3969" s="43">
        <v>50</v>
      </c>
      <c r="E3969" t="s">
        <v>41</v>
      </c>
      <c r="F3969" s="43">
        <v>50</v>
      </c>
      <c r="G3969">
        <v>2</v>
      </c>
      <c r="H3969" t="s">
        <v>4281</v>
      </c>
      <c r="I3969" s="43">
        <v>13</v>
      </c>
      <c r="J3969" t="s">
        <v>4672</v>
      </c>
      <c r="K3969" s="43">
        <v>140330</v>
      </c>
      <c r="L3969" t="s">
        <v>4727</v>
      </c>
      <c r="M3969">
        <v>49.68</v>
      </c>
      <c r="N3969">
        <v>2954</v>
      </c>
      <c r="O3969">
        <v>1508</v>
      </c>
      <c r="P3969">
        <v>1446</v>
      </c>
    </row>
    <row r="3970" spans="1:16">
      <c r="A3970">
        <v>14522500</v>
      </c>
      <c r="B3970" t="s">
        <v>4763</v>
      </c>
      <c r="C3970">
        <v>145220500</v>
      </c>
      <c r="D3970" s="43">
        <v>50</v>
      </c>
      <c r="E3970" t="s">
        <v>41</v>
      </c>
      <c r="F3970" s="43">
        <v>50</v>
      </c>
      <c r="G3970">
        <v>2</v>
      </c>
      <c r="H3970" t="s">
        <v>4281</v>
      </c>
      <c r="I3970" s="43">
        <v>13</v>
      </c>
      <c r="J3970" t="s">
        <v>4672</v>
      </c>
      <c r="K3970" s="43">
        <v>140300</v>
      </c>
      <c r="L3970" t="s">
        <v>4734</v>
      </c>
      <c r="M3970">
        <v>53.37</v>
      </c>
      <c r="N3970">
        <v>3598</v>
      </c>
      <c r="O3970">
        <v>1819</v>
      </c>
      <c r="P3970">
        <v>1779</v>
      </c>
    </row>
    <row r="3971" spans="1:16">
      <c r="A3971">
        <v>14522510</v>
      </c>
      <c r="B3971" t="s">
        <v>4764</v>
      </c>
      <c r="C3971">
        <v>145220510</v>
      </c>
      <c r="D3971" s="43">
        <v>40</v>
      </c>
      <c r="E3971" t="s">
        <v>43</v>
      </c>
      <c r="F3971" s="43">
        <v>40</v>
      </c>
      <c r="G3971">
        <v>2</v>
      </c>
      <c r="H3971" t="s">
        <v>4281</v>
      </c>
      <c r="I3971" s="43">
        <v>13</v>
      </c>
      <c r="J3971" t="s">
        <v>4672</v>
      </c>
      <c r="K3971" s="43">
        <v>140290</v>
      </c>
      <c r="L3971" t="s">
        <v>4731</v>
      </c>
      <c r="M3971">
        <v>43.96</v>
      </c>
      <c r="N3971">
        <v>7672</v>
      </c>
      <c r="O3971">
        <v>3870</v>
      </c>
      <c r="P3971">
        <v>3802</v>
      </c>
    </row>
    <row r="3972" spans="1:16">
      <c r="A3972">
        <v>14522540</v>
      </c>
      <c r="B3972" t="s">
        <v>4765</v>
      </c>
      <c r="C3972">
        <v>145220540</v>
      </c>
      <c r="D3972" s="43">
        <v>50</v>
      </c>
      <c r="E3972" t="s">
        <v>41</v>
      </c>
      <c r="F3972" s="43">
        <v>50</v>
      </c>
      <c r="G3972">
        <v>2</v>
      </c>
      <c r="H3972" t="s">
        <v>4281</v>
      </c>
      <c r="I3972" s="43">
        <v>13</v>
      </c>
      <c r="J3972" t="s">
        <v>4672</v>
      </c>
      <c r="K3972" s="43">
        <v>140290</v>
      </c>
      <c r="L3972" t="s">
        <v>4731</v>
      </c>
      <c r="M3972">
        <v>77.05</v>
      </c>
      <c r="N3972">
        <v>4842</v>
      </c>
      <c r="O3972">
        <v>2490</v>
      </c>
      <c r="P3972">
        <v>2352</v>
      </c>
    </row>
    <row r="3973" spans="1:16">
      <c r="A3973">
        <v>14522570</v>
      </c>
      <c r="B3973" t="s">
        <v>4766</v>
      </c>
      <c r="C3973">
        <v>145220570</v>
      </c>
      <c r="D3973" s="43">
        <v>40</v>
      </c>
      <c r="E3973" t="s">
        <v>43</v>
      </c>
      <c r="F3973" s="43">
        <v>40</v>
      </c>
      <c r="G3973">
        <v>2</v>
      </c>
      <c r="H3973" t="s">
        <v>4281</v>
      </c>
      <c r="I3973" s="43">
        <v>13</v>
      </c>
      <c r="J3973" t="s">
        <v>4672</v>
      </c>
      <c r="K3973" s="43">
        <v>140290</v>
      </c>
      <c r="L3973" t="s">
        <v>4731</v>
      </c>
      <c r="M3973">
        <v>41.62</v>
      </c>
      <c r="N3973">
        <v>9082</v>
      </c>
      <c r="O3973">
        <v>4632</v>
      </c>
      <c r="P3973">
        <v>4450</v>
      </c>
    </row>
    <row r="3974" spans="1:16">
      <c r="A3974">
        <v>14522580</v>
      </c>
      <c r="B3974" t="s">
        <v>4767</v>
      </c>
      <c r="C3974">
        <v>145220580</v>
      </c>
      <c r="D3974" s="43">
        <v>50</v>
      </c>
      <c r="E3974" t="s">
        <v>41</v>
      </c>
      <c r="F3974" s="43">
        <v>50</v>
      </c>
      <c r="G3974">
        <v>2</v>
      </c>
      <c r="H3974" t="s">
        <v>4281</v>
      </c>
      <c r="I3974" s="43">
        <v>13</v>
      </c>
      <c r="J3974" t="s">
        <v>4672</v>
      </c>
      <c r="K3974" s="43">
        <v>140300</v>
      </c>
      <c r="L3974" t="s">
        <v>4734</v>
      </c>
      <c r="M3974">
        <v>25.64</v>
      </c>
      <c r="N3974">
        <v>1884</v>
      </c>
      <c r="O3974">
        <v>949</v>
      </c>
      <c r="P3974">
        <v>935</v>
      </c>
    </row>
    <row r="3975" spans="1:16">
      <c r="A3975">
        <v>14522902</v>
      </c>
      <c r="B3975" t="s">
        <v>4768</v>
      </c>
      <c r="C3975">
        <v>145225102</v>
      </c>
      <c r="D3975" s="43">
        <v>30</v>
      </c>
      <c r="E3975" t="s">
        <v>36</v>
      </c>
      <c r="F3975" s="43">
        <v>30</v>
      </c>
      <c r="G3975">
        <v>2</v>
      </c>
      <c r="H3975" t="s">
        <v>4281</v>
      </c>
      <c r="I3975" s="43">
        <v>13</v>
      </c>
      <c r="J3975" t="s">
        <v>4672</v>
      </c>
      <c r="K3975" s="43">
        <v>140320</v>
      </c>
      <c r="L3975" t="s">
        <v>4673</v>
      </c>
      <c r="M3975">
        <v>45.04</v>
      </c>
      <c r="N3975">
        <v>15306</v>
      </c>
      <c r="O3975">
        <v>7444</v>
      </c>
      <c r="P3975">
        <v>7862</v>
      </c>
    </row>
    <row r="3976" spans="1:16">
      <c r="A3976">
        <v>14522913</v>
      </c>
      <c r="B3976" t="s">
        <v>4769</v>
      </c>
      <c r="C3976">
        <v>145225113</v>
      </c>
      <c r="D3976" s="43">
        <v>50</v>
      </c>
      <c r="E3976" t="s">
        <v>41</v>
      </c>
      <c r="F3976" s="43">
        <v>50</v>
      </c>
      <c r="G3976">
        <v>2</v>
      </c>
      <c r="H3976" t="s">
        <v>4281</v>
      </c>
      <c r="I3976" s="43">
        <v>13</v>
      </c>
      <c r="J3976" t="s">
        <v>4672</v>
      </c>
      <c r="K3976" s="43">
        <v>140330</v>
      </c>
      <c r="L3976" t="s">
        <v>4727</v>
      </c>
      <c r="M3976">
        <v>55.68</v>
      </c>
      <c r="N3976">
        <v>5237</v>
      </c>
      <c r="O3976">
        <v>2603</v>
      </c>
      <c r="P3976">
        <v>2634</v>
      </c>
    </row>
    <row r="3977" spans="1:16">
      <c r="A3977">
        <v>14522919</v>
      </c>
      <c r="B3977" t="s">
        <v>4734</v>
      </c>
      <c r="C3977">
        <v>145225119</v>
      </c>
      <c r="D3977" s="43">
        <v>30</v>
      </c>
      <c r="E3977" t="s">
        <v>36</v>
      </c>
      <c r="F3977" s="43">
        <v>30</v>
      </c>
      <c r="G3977">
        <v>2</v>
      </c>
      <c r="H3977" t="s">
        <v>4281</v>
      </c>
      <c r="I3977" s="43">
        <v>13</v>
      </c>
      <c r="J3977" t="s">
        <v>4672</v>
      </c>
      <c r="K3977" s="43">
        <v>140300</v>
      </c>
      <c r="L3977" t="s">
        <v>4734</v>
      </c>
      <c r="M3977">
        <v>55.36</v>
      </c>
      <c r="N3977">
        <v>16871</v>
      </c>
      <c r="O3977">
        <v>8389</v>
      </c>
      <c r="P3977">
        <v>8482</v>
      </c>
    </row>
    <row r="3978" spans="1:16">
      <c r="A3978">
        <v>14522923</v>
      </c>
      <c r="B3978" t="s">
        <v>4770</v>
      </c>
      <c r="C3978">
        <v>145225123</v>
      </c>
      <c r="D3978" s="43">
        <v>50</v>
      </c>
      <c r="E3978" t="s">
        <v>41</v>
      </c>
      <c r="F3978" s="43">
        <v>50</v>
      </c>
      <c r="G3978">
        <v>2</v>
      </c>
      <c r="H3978" t="s">
        <v>4281</v>
      </c>
      <c r="I3978" s="43">
        <v>13</v>
      </c>
      <c r="J3978" t="s">
        <v>4672</v>
      </c>
      <c r="K3978" s="43">
        <v>140290</v>
      </c>
      <c r="L3978" t="s">
        <v>4731</v>
      </c>
      <c r="M3978">
        <v>70.83</v>
      </c>
      <c r="N3978">
        <v>4925</v>
      </c>
      <c r="O3978">
        <v>2490</v>
      </c>
      <c r="P3978">
        <v>2435</v>
      </c>
    </row>
    <row r="3979" spans="1:16">
      <c r="A3979">
        <v>14522926</v>
      </c>
      <c r="B3979" t="s">
        <v>4771</v>
      </c>
      <c r="C3979">
        <v>145225126</v>
      </c>
      <c r="D3979" s="43">
        <v>40</v>
      </c>
      <c r="E3979" t="s">
        <v>43</v>
      </c>
      <c r="F3979" s="43">
        <v>40</v>
      </c>
      <c r="G3979">
        <v>2</v>
      </c>
      <c r="H3979" t="s">
        <v>4281</v>
      </c>
      <c r="I3979" s="43">
        <v>13</v>
      </c>
      <c r="J3979" t="s">
        <v>4672</v>
      </c>
      <c r="K3979" s="43">
        <v>140300</v>
      </c>
      <c r="L3979" t="s">
        <v>4734</v>
      </c>
      <c r="M3979">
        <v>99.05</v>
      </c>
      <c r="N3979">
        <v>9907</v>
      </c>
      <c r="O3979">
        <v>4852</v>
      </c>
      <c r="P3979">
        <v>5055</v>
      </c>
    </row>
    <row r="3980" spans="1:16">
      <c r="A3980">
        <v>14522929</v>
      </c>
      <c r="B3980" t="s">
        <v>4772</v>
      </c>
      <c r="C3980">
        <v>145225129</v>
      </c>
      <c r="D3980" s="43">
        <v>50</v>
      </c>
      <c r="E3980" t="s">
        <v>41</v>
      </c>
      <c r="F3980" s="43">
        <v>50</v>
      </c>
      <c r="G3980">
        <v>2</v>
      </c>
      <c r="H3980" t="s">
        <v>4281</v>
      </c>
      <c r="I3980" s="43">
        <v>13</v>
      </c>
      <c r="J3980" t="s">
        <v>4672</v>
      </c>
      <c r="K3980" s="43">
        <v>140330</v>
      </c>
      <c r="L3980" t="s">
        <v>4727</v>
      </c>
      <c r="M3980">
        <v>64.7</v>
      </c>
      <c r="N3980">
        <v>3478</v>
      </c>
      <c r="O3980">
        <v>1742</v>
      </c>
      <c r="P3980">
        <v>1736</v>
      </c>
    </row>
    <row r="3981" spans="1:16">
      <c r="A3981">
        <v>14523010</v>
      </c>
      <c r="B3981" t="s">
        <v>4773</v>
      </c>
      <c r="C3981">
        <v>145230010</v>
      </c>
      <c r="D3981" s="43">
        <v>40</v>
      </c>
      <c r="E3981" t="s">
        <v>43</v>
      </c>
      <c r="F3981" s="43">
        <v>40</v>
      </c>
      <c r="G3981">
        <v>2</v>
      </c>
      <c r="H3981" t="s">
        <v>4281</v>
      </c>
      <c r="I3981" s="43">
        <v>13</v>
      </c>
      <c r="J3981" t="s">
        <v>4672</v>
      </c>
      <c r="K3981" s="43">
        <v>140470</v>
      </c>
      <c r="L3981" t="s">
        <v>4774</v>
      </c>
      <c r="M3981">
        <v>42.8</v>
      </c>
      <c r="N3981">
        <v>5078</v>
      </c>
      <c r="O3981">
        <v>2445</v>
      </c>
      <c r="P3981">
        <v>2633</v>
      </c>
    </row>
    <row r="3982" spans="1:16">
      <c r="A3982">
        <v>14523020</v>
      </c>
      <c r="B3982" t="s">
        <v>4775</v>
      </c>
      <c r="C3982">
        <v>145230020</v>
      </c>
      <c r="D3982" s="43">
        <v>30</v>
      </c>
      <c r="E3982" t="s">
        <v>36</v>
      </c>
      <c r="F3982" s="43">
        <v>30</v>
      </c>
      <c r="G3982">
        <v>2</v>
      </c>
      <c r="H3982" t="s">
        <v>4281</v>
      </c>
      <c r="I3982" s="43">
        <v>13</v>
      </c>
      <c r="J3982" t="s">
        <v>4672</v>
      </c>
      <c r="K3982" s="43">
        <v>140410</v>
      </c>
      <c r="L3982" t="s">
        <v>3110</v>
      </c>
      <c r="M3982">
        <v>55.39</v>
      </c>
      <c r="N3982">
        <v>18893</v>
      </c>
      <c r="O3982">
        <v>9054</v>
      </c>
      <c r="P3982">
        <v>9839</v>
      </c>
    </row>
    <row r="3983" spans="1:16">
      <c r="A3983">
        <v>14523030</v>
      </c>
      <c r="B3983" t="s">
        <v>4776</v>
      </c>
      <c r="C3983">
        <v>145230030</v>
      </c>
      <c r="D3983" s="43">
        <v>50</v>
      </c>
      <c r="E3983" t="s">
        <v>41</v>
      </c>
      <c r="F3983" s="43">
        <v>50</v>
      </c>
      <c r="G3983">
        <v>2</v>
      </c>
      <c r="H3983" t="s">
        <v>4281</v>
      </c>
      <c r="I3983" s="43">
        <v>13</v>
      </c>
      <c r="J3983" t="s">
        <v>4672</v>
      </c>
      <c r="K3983" s="43">
        <v>140470</v>
      </c>
      <c r="L3983" t="s">
        <v>4774</v>
      </c>
      <c r="M3983">
        <v>43.83</v>
      </c>
      <c r="N3983">
        <v>1941</v>
      </c>
      <c r="O3983">
        <v>927</v>
      </c>
      <c r="P3983">
        <v>1014</v>
      </c>
    </row>
    <row r="3984" spans="1:16">
      <c r="A3984">
        <v>14523040</v>
      </c>
      <c r="B3984" t="s">
        <v>4777</v>
      </c>
      <c r="C3984">
        <v>145230040</v>
      </c>
      <c r="D3984" s="43">
        <v>50</v>
      </c>
      <c r="E3984" t="s">
        <v>41</v>
      </c>
      <c r="F3984" s="43">
        <v>50</v>
      </c>
      <c r="G3984">
        <v>2</v>
      </c>
      <c r="H3984" t="s">
        <v>4281</v>
      </c>
      <c r="I3984" s="43">
        <v>13</v>
      </c>
      <c r="J3984" t="s">
        <v>4672</v>
      </c>
      <c r="K3984" s="43">
        <v>140470</v>
      </c>
      <c r="L3984" t="s">
        <v>4774</v>
      </c>
      <c r="M3984">
        <v>19.73</v>
      </c>
      <c r="N3984">
        <v>3692</v>
      </c>
      <c r="O3984">
        <v>1762</v>
      </c>
      <c r="P3984">
        <v>1930</v>
      </c>
    </row>
    <row r="3985" spans="1:16">
      <c r="A3985">
        <v>14523090</v>
      </c>
      <c r="B3985" t="s">
        <v>4778</v>
      </c>
      <c r="C3985">
        <v>145230090</v>
      </c>
      <c r="D3985" s="43">
        <v>40</v>
      </c>
      <c r="E3985" t="s">
        <v>43</v>
      </c>
      <c r="F3985" s="43">
        <v>40</v>
      </c>
      <c r="G3985">
        <v>2</v>
      </c>
      <c r="H3985" t="s">
        <v>4281</v>
      </c>
      <c r="I3985" s="43">
        <v>13</v>
      </c>
      <c r="J3985" t="s">
        <v>4672</v>
      </c>
      <c r="K3985" s="43">
        <v>140410</v>
      </c>
      <c r="L3985" t="s">
        <v>3110</v>
      </c>
      <c r="M3985">
        <v>4.55</v>
      </c>
      <c r="N3985">
        <v>2578</v>
      </c>
      <c r="O3985">
        <v>1244</v>
      </c>
      <c r="P3985">
        <v>1334</v>
      </c>
    </row>
    <row r="3986" spans="1:16">
      <c r="A3986">
        <v>14523100</v>
      </c>
      <c r="B3986" t="s">
        <v>4779</v>
      </c>
      <c r="C3986">
        <v>145230100</v>
      </c>
      <c r="D3986" s="43">
        <v>50</v>
      </c>
      <c r="E3986" t="s">
        <v>41</v>
      </c>
      <c r="F3986" s="43">
        <v>50</v>
      </c>
      <c r="G3986">
        <v>2</v>
      </c>
      <c r="H3986" t="s">
        <v>4281</v>
      </c>
      <c r="I3986" s="43">
        <v>13</v>
      </c>
      <c r="J3986" t="s">
        <v>4672</v>
      </c>
      <c r="K3986" s="43">
        <v>140460</v>
      </c>
      <c r="L3986" t="s">
        <v>4780</v>
      </c>
      <c r="M3986">
        <v>25.07</v>
      </c>
      <c r="N3986">
        <v>4188</v>
      </c>
      <c r="O3986">
        <v>2061</v>
      </c>
      <c r="P3986">
        <v>2127</v>
      </c>
    </row>
    <row r="3987" spans="1:16">
      <c r="A3987">
        <v>14523160</v>
      </c>
      <c r="B3987" t="s">
        <v>4781</v>
      </c>
      <c r="C3987">
        <v>145230160</v>
      </c>
      <c r="D3987" s="43">
        <v>40</v>
      </c>
      <c r="E3987" t="s">
        <v>43</v>
      </c>
      <c r="F3987" s="43">
        <v>40</v>
      </c>
      <c r="G3987">
        <v>2</v>
      </c>
      <c r="H3987" t="s">
        <v>4281</v>
      </c>
      <c r="I3987" s="43">
        <v>13</v>
      </c>
      <c r="J3987" t="s">
        <v>4672</v>
      </c>
      <c r="K3987" s="43">
        <v>140410</v>
      </c>
      <c r="L3987" t="s">
        <v>3110</v>
      </c>
      <c r="M3987">
        <v>50.44</v>
      </c>
      <c r="N3987">
        <v>8783</v>
      </c>
      <c r="O3987">
        <v>4255</v>
      </c>
      <c r="P3987">
        <v>4528</v>
      </c>
    </row>
    <row r="3988" spans="1:16">
      <c r="A3988">
        <v>14523170</v>
      </c>
      <c r="B3988" t="s">
        <v>4782</v>
      </c>
      <c r="C3988">
        <v>145230170</v>
      </c>
      <c r="D3988" s="43">
        <v>40</v>
      </c>
      <c r="E3988" t="s">
        <v>43</v>
      </c>
      <c r="F3988" s="43">
        <v>40</v>
      </c>
      <c r="G3988">
        <v>2</v>
      </c>
      <c r="H3988" t="s">
        <v>4281</v>
      </c>
      <c r="I3988" s="43">
        <v>13</v>
      </c>
      <c r="J3988" t="s">
        <v>4672</v>
      </c>
      <c r="K3988" s="43">
        <v>140410</v>
      </c>
      <c r="L3988" t="s">
        <v>3110</v>
      </c>
      <c r="M3988">
        <v>47.16</v>
      </c>
      <c r="N3988">
        <v>7225</v>
      </c>
      <c r="O3988">
        <v>3562</v>
      </c>
      <c r="P3988">
        <v>3663</v>
      </c>
    </row>
    <row r="3989" spans="1:16">
      <c r="A3989">
        <v>14523200</v>
      </c>
      <c r="B3989" t="s">
        <v>4783</v>
      </c>
      <c r="C3989">
        <v>145230200</v>
      </c>
      <c r="D3989" s="43">
        <v>40</v>
      </c>
      <c r="E3989" t="s">
        <v>43</v>
      </c>
      <c r="F3989" s="43">
        <v>40</v>
      </c>
      <c r="G3989">
        <v>2</v>
      </c>
      <c r="H3989" t="s">
        <v>4281</v>
      </c>
      <c r="I3989" s="43">
        <v>13</v>
      </c>
      <c r="J3989" t="s">
        <v>4672</v>
      </c>
      <c r="K3989" s="43">
        <v>140470</v>
      </c>
      <c r="L3989" t="s">
        <v>4774</v>
      </c>
      <c r="M3989">
        <v>69.09</v>
      </c>
      <c r="N3989">
        <v>7782</v>
      </c>
      <c r="O3989">
        <v>3804</v>
      </c>
      <c r="P3989">
        <v>3978</v>
      </c>
    </row>
    <row r="3990" spans="1:16">
      <c r="A3990">
        <v>14523245</v>
      </c>
      <c r="B3990" t="s">
        <v>4784</v>
      </c>
      <c r="C3990">
        <v>145230245</v>
      </c>
      <c r="D3990" s="43">
        <v>50</v>
      </c>
      <c r="E3990" t="s">
        <v>41</v>
      </c>
      <c r="F3990" s="43">
        <v>50</v>
      </c>
      <c r="G3990">
        <v>2</v>
      </c>
      <c r="H3990" t="s">
        <v>4281</v>
      </c>
      <c r="I3990" s="43">
        <v>13</v>
      </c>
      <c r="J3990" t="s">
        <v>4672</v>
      </c>
      <c r="K3990" s="43">
        <v>140410</v>
      </c>
      <c r="L3990" t="s">
        <v>3110</v>
      </c>
      <c r="M3990">
        <v>56.09</v>
      </c>
      <c r="N3990">
        <v>3167</v>
      </c>
      <c r="O3990">
        <v>1582</v>
      </c>
      <c r="P3990">
        <v>1585</v>
      </c>
    </row>
    <row r="3991" spans="1:16">
      <c r="A3991">
        <v>14523250</v>
      </c>
      <c r="B3991" t="s">
        <v>4785</v>
      </c>
      <c r="C3991">
        <v>145230250</v>
      </c>
      <c r="D3991" s="43">
        <v>50</v>
      </c>
      <c r="E3991" t="s">
        <v>41</v>
      </c>
      <c r="F3991" s="43">
        <v>50</v>
      </c>
      <c r="G3991">
        <v>2</v>
      </c>
      <c r="H3991" t="s">
        <v>4281</v>
      </c>
      <c r="I3991" s="43">
        <v>13</v>
      </c>
      <c r="J3991" t="s">
        <v>4672</v>
      </c>
      <c r="K3991" s="43">
        <v>140420</v>
      </c>
      <c r="L3991" t="s">
        <v>4786</v>
      </c>
      <c r="M3991">
        <v>4.73</v>
      </c>
      <c r="N3991">
        <v>2520</v>
      </c>
      <c r="O3991">
        <v>1274</v>
      </c>
      <c r="P3991">
        <v>1246</v>
      </c>
    </row>
    <row r="3992" spans="1:16">
      <c r="A3992">
        <v>14523280</v>
      </c>
      <c r="B3992" t="s">
        <v>4787</v>
      </c>
      <c r="C3992">
        <v>145230280</v>
      </c>
      <c r="D3992" s="43">
        <v>50</v>
      </c>
      <c r="E3992" t="s">
        <v>41</v>
      </c>
      <c r="F3992" s="43">
        <v>50</v>
      </c>
      <c r="G3992">
        <v>2</v>
      </c>
      <c r="H3992" t="s">
        <v>4281</v>
      </c>
      <c r="I3992" s="43">
        <v>13</v>
      </c>
      <c r="J3992" t="s">
        <v>4672</v>
      </c>
      <c r="K3992" s="43">
        <v>140420</v>
      </c>
      <c r="L3992" t="s">
        <v>4786</v>
      </c>
      <c r="M3992">
        <v>17.35</v>
      </c>
      <c r="N3992">
        <v>2988</v>
      </c>
      <c r="O3992">
        <v>1508</v>
      </c>
      <c r="P3992">
        <v>1480</v>
      </c>
    </row>
    <row r="3993" spans="1:16">
      <c r="A3993">
        <v>14523310</v>
      </c>
      <c r="B3993" t="s">
        <v>4788</v>
      </c>
      <c r="C3993">
        <v>145230310</v>
      </c>
      <c r="D3993" s="43">
        <v>40</v>
      </c>
      <c r="E3993" t="s">
        <v>43</v>
      </c>
      <c r="F3993" s="43">
        <v>40</v>
      </c>
      <c r="G3993">
        <v>2</v>
      </c>
      <c r="H3993" t="s">
        <v>4281</v>
      </c>
      <c r="I3993" s="43">
        <v>13</v>
      </c>
      <c r="J3993" t="s">
        <v>4672</v>
      </c>
      <c r="K3993" s="43">
        <v>140460</v>
      </c>
      <c r="L3993" t="s">
        <v>4780</v>
      </c>
      <c r="M3993">
        <v>64.28</v>
      </c>
      <c r="N3993">
        <v>5101</v>
      </c>
      <c r="O3993">
        <v>2516</v>
      </c>
      <c r="P3993">
        <v>2585</v>
      </c>
    </row>
    <row r="3994" spans="1:16">
      <c r="A3994">
        <v>14523320</v>
      </c>
      <c r="B3994" t="s">
        <v>4789</v>
      </c>
      <c r="C3994">
        <v>145230320</v>
      </c>
      <c r="D3994" s="43">
        <v>20</v>
      </c>
      <c r="E3994" t="s">
        <v>22</v>
      </c>
      <c r="F3994" s="43">
        <v>20</v>
      </c>
      <c r="G3994">
        <v>2</v>
      </c>
      <c r="H3994" t="s">
        <v>4281</v>
      </c>
      <c r="I3994" s="43">
        <v>13</v>
      </c>
      <c r="J3994" t="s">
        <v>4672</v>
      </c>
      <c r="K3994" s="43">
        <v>140460</v>
      </c>
      <c r="L3994" t="s">
        <v>4780</v>
      </c>
      <c r="M3994">
        <v>102.12</v>
      </c>
      <c r="N3994">
        <v>65201</v>
      </c>
      <c r="O3994">
        <v>31764</v>
      </c>
      <c r="P3994">
        <v>33437</v>
      </c>
    </row>
    <row r="3995" spans="1:16">
      <c r="A3995">
        <v>14523330</v>
      </c>
      <c r="B3995" t="s">
        <v>4790</v>
      </c>
      <c r="C3995">
        <v>145230330</v>
      </c>
      <c r="D3995" s="43">
        <v>50</v>
      </c>
      <c r="E3995" t="s">
        <v>41</v>
      </c>
      <c r="F3995" s="43">
        <v>50</v>
      </c>
      <c r="G3995">
        <v>2</v>
      </c>
      <c r="H3995" t="s">
        <v>4281</v>
      </c>
      <c r="I3995" s="43">
        <v>13</v>
      </c>
      <c r="J3995" t="s">
        <v>4672</v>
      </c>
      <c r="K3995" s="43">
        <v>140460</v>
      </c>
      <c r="L3995" t="s">
        <v>4780</v>
      </c>
      <c r="M3995">
        <v>36.59</v>
      </c>
      <c r="N3995">
        <v>2540</v>
      </c>
      <c r="O3995">
        <v>1248</v>
      </c>
      <c r="P3995">
        <v>1292</v>
      </c>
    </row>
    <row r="3996" spans="1:16">
      <c r="A3996">
        <v>14523360</v>
      </c>
      <c r="B3996" t="s">
        <v>4791</v>
      </c>
      <c r="C3996">
        <v>145230360</v>
      </c>
      <c r="D3996" s="43">
        <v>40</v>
      </c>
      <c r="E3996" t="s">
        <v>43</v>
      </c>
      <c r="F3996" s="43">
        <v>40</v>
      </c>
      <c r="G3996">
        <v>2</v>
      </c>
      <c r="H3996" t="s">
        <v>4281</v>
      </c>
      <c r="I3996" s="43">
        <v>13</v>
      </c>
      <c r="J3996" t="s">
        <v>4672</v>
      </c>
      <c r="K3996" s="43">
        <v>140410</v>
      </c>
      <c r="L3996" t="s">
        <v>3110</v>
      </c>
      <c r="M3996">
        <v>26.89</v>
      </c>
      <c r="N3996">
        <v>6434</v>
      </c>
      <c r="O3996">
        <v>3151</v>
      </c>
      <c r="P3996">
        <v>3283</v>
      </c>
    </row>
    <row r="3997" spans="1:16">
      <c r="A3997">
        <v>14523365</v>
      </c>
      <c r="B3997" t="s">
        <v>4792</v>
      </c>
      <c r="C3997">
        <v>145230365</v>
      </c>
      <c r="D3997" s="43">
        <v>50</v>
      </c>
      <c r="E3997" t="s">
        <v>41</v>
      </c>
      <c r="F3997" s="43">
        <v>50</v>
      </c>
      <c r="G3997">
        <v>2</v>
      </c>
      <c r="H3997" t="s">
        <v>4281</v>
      </c>
      <c r="I3997" s="43">
        <v>13</v>
      </c>
      <c r="J3997" t="s">
        <v>4672</v>
      </c>
      <c r="K3997" s="43">
        <v>140460</v>
      </c>
      <c r="L3997" t="s">
        <v>4780</v>
      </c>
      <c r="M3997">
        <v>67.39</v>
      </c>
      <c r="N3997">
        <v>4304</v>
      </c>
      <c r="O3997">
        <v>2132</v>
      </c>
      <c r="P3997">
        <v>2172</v>
      </c>
    </row>
    <row r="3998" spans="1:16">
      <c r="A3998">
        <v>14523380</v>
      </c>
      <c r="B3998" t="s">
        <v>4793</v>
      </c>
      <c r="C3998">
        <v>145230380</v>
      </c>
      <c r="D3998" s="43">
        <v>50</v>
      </c>
      <c r="E3998" t="s">
        <v>41</v>
      </c>
      <c r="F3998" s="43">
        <v>50</v>
      </c>
      <c r="G3998">
        <v>2</v>
      </c>
      <c r="H3998" t="s">
        <v>4281</v>
      </c>
      <c r="I3998" s="43">
        <v>13</v>
      </c>
      <c r="J3998" t="s">
        <v>4672</v>
      </c>
      <c r="K3998" s="43">
        <v>140410</v>
      </c>
      <c r="L3998" t="s">
        <v>3110</v>
      </c>
      <c r="M3998">
        <v>20.42</v>
      </c>
      <c r="N3998">
        <v>2835</v>
      </c>
      <c r="O3998">
        <v>1372</v>
      </c>
      <c r="P3998">
        <v>1463</v>
      </c>
    </row>
    <row r="3999" spans="1:16">
      <c r="A3999">
        <v>14523902</v>
      </c>
      <c r="B3999" t="s">
        <v>4794</v>
      </c>
      <c r="C3999">
        <v>145235402</v>
      </c>
      <c r="D3999" s="43">
        <v>50</v>
      </c>
      <c r="E3999" t="s">
        <v>41</v>
      </c>
      <c r="F3999" s="43">
        <v>50</v>
      </c>
      <c r="G3999">
        <v>2</v>
      </c>
      <c r="H3999" t="s">
        <v>4281</v>
      </c>
      <c r="I3999" s="43">
        <v>13</v>
      </c>
      <c r="J3999" t="s">
        <v>4672</v>
      </c>
      <c r="K3999" s="43">
        <v>140460</v>
      </c>
      <c r="L3999" t="s">
        <v>4780</v>
      </c>
      <c r="M3999">
        <v>51.16</v>
      </c>
      <c r="N3999">
        <v>4891</v>
      </c>
      <c r="O3999">
        <v>2436</v>
      </c>
      <c r="P3999">
        <v>2455</v>
      </c>
    </row>
    <row r="4000" spans="1:16">
      <c r="A4000">
        <v>14523907</v>
      </c>
      <c r="B4000" t="s">
        <v>4795</v>
      </c>
      <c r="C4000">
        <v>145235107</v>
      </c>
      <c r="D4000" s="43">
        <v>40</v>
      </c>
      <c r="E4000" t="s">
        <v>43</v>
      </c>
      <c r="F4000" s="43">
        <v>40</v>
      </c>
      <c r="G4000">
        <v>2</v>
      </c>
      <c r="H4000" t="s">
        <v>4281</v>
      </c>
      <c r="I4000" s="43">
        <v>13</v>
      </c>
      <c r="J4000" t="s">
        <v>4672</v>
      </c>
      <c r="K4000" s="43">
        <v>140410</v>
      </c>
      <c r="L4000" t="s">
        <v>3110</v>
      </c>
      <c r="M4000">
        <v>71.57</v>
      </c>
      <c r="N4000">
        <v>11045</v>
      </c>
      <c r="O4000">
        <v>5291</v>
      </c>
      <c r="P4000">
        <v>5754</v>
      </c>
    </row>
    <row r="4001" spans="1:16">
      <c r="A4001">
        <v>14523920</v>
      </c>
      <c r="B4001" t="s">
        <v>4796</v>
      </c>
      <c r="C4001">
        <v>145235120</v>
      </c>
      <c r="D4001" s="43">
        <v>50</v>
      </c>
      <c r="E4001" t="s">
        <v>41</v>
      </c>
      <c r="F4001" s="43">
        <v>50</v>
      </c>
      <c r="G4001">
        <v>2</v>
      </c>
      <c r="H4001" t="s">
        <v>4281</v>
      </c>
      <c r="I4001" s="43">
        <v>13</v>
      </c>
      <c r="J4001" t="s">
        <v>4672</v>
      </c>
      <c r="K4001" s="43">
        <v>140420</v>
      </c>
      <c r="L4001" t="s">
        <v>4786</v>
      </c>
      <c r="M4001">
        <v>26.68</v>
      </c>
      <c r="N4001">
        <v>5506</v>
      </c>
      <c r="O4001">
        <v>2661</v>
      </c>
      <c r="P4001">
        <v>2845</v>
      </c>
    </row>
    <row r="4002" spans="1:16">
      <c r="A4002">
        <v>14523922</v>
      </c>
      <c r="B4002" t="s">
        <v>4797</v>
      </c>
      <c r="C4002">
        <v>145235122</v>
      </c>
      <c r="D4002" s="43">
        <v>30</v>
      </c>
      <c r="E4002" t="s">
        <v>36</v>
      </c>
      <c r="F4002" s="43">
        <v>30</v>
      </c>
      <c r="G4002">
        <v>2</v>
      </c>
      <c r="H4002" t="s">
        <v>4281</v>
      </c>
      <c r="I4002" s="43">
        <v>13</v>
      </c>
      <c r="J4002" t="s">
        <v>4672</v>
      </c>
      <c r="K4002" s="43">
        <v>140470</v>
      </c>
      <c r="L4002" t="s">
        <v>4774</v>
      </c>
      <c r="M4002">
        <v>163.61</v>
      </c>
      <c r="N4002">
        <v>14154</v>
      </c>
      <c r="O4002">
        <v>6959</v>
      </c>
      <c r="P4002">
        <v>7195</v>
      </c>
    </row>
    <row r="4003" spans="1:16">
      <c r="A4003">
        <v>14523925</v>
      </c>
      <c r="B4003" t="s">
        <v>4798</v>
      </c>
      <c r="C4003">
        <v>145235125</v>
      </c>
      <c r="D4003" s="43">
        <v>30</v>
      </c>
      <c r="E4003" t="s">
        <v>36</v>
      </c>
      <c r="F4003" s="43">
        <v>30</v>
      </c>
      <c r="G4003">
        <v>2</v>
      </c>
      <c r="H4003" t="s">
        <v>4281</v>
      </c>
      <c r="I4003" s="43">
        <v>13</v>
      </c>
      <c r="J4003" t="s">
        <v>4672</v>
      </c>
      <c r="K4003" s="43">
        <v>140420</v>
      </c>
      <c r="L4003" t="s">
        <v>4786</v>
      </c>
      <c r="M4003">
        <v>51.69</v>
      </c>
      <c r="N4003">
        <v>20719</v>
      </c>
      <c r="O4003">
        <v>9934</v>
      </c>
      <c r="P4003">
        <v>10785</v>
      </c>
    </row>
    <row r="4004" spans="1:16">
      <c r="A4004">
        <v>14523931</v>
      </c>
      <c r="B4004" t="s">
        <v>4799</v>
      </c>
      <c r="C4004">
        <v>145235131</v>
      </c>
      <c r="D4004" s="43">
        <v>50</v>
      </c>
      <c r="E4004" t="s">
        <v>41</v>
      </c>
      <c r="F4004" s="43">
        <v>50</v>
      </c>
      <c r="G4004">
        <v>2</v>
      </c>
      <c r="H4004" t="s">
        <v>4281</v>
      </c>
      <c r="I4004" s="43">
        <v>13</v>
      </c>
      <c r="J4004" t="s">
        <v>4672</v>
      </c>
      <c r="K4004" s="43">
        <v>140470</v>
      </c>
      <c r="L4004" t="s">
        <v>4774</v>
      </c>
      <c r="M4004">
        <v>94.47</v>
      </c>
      <c r="N4004">
        <v>4559</v>
      </c>
      <c r="O4004">
        <v>2249</v>
      </c>
      <c r="P4004">
        <v>2310</v>
      </c>
    </row>
    <row r="4005" spans="1:16">
      <c r="A4005">
        <v>14523934</v>
      </c>
      <c r="B4005" t="s">
        <v>4800</v>
      </c>
      <c r="C4005">
        <v>145235134</v>
      </c>
      <c r="D4005" s="43">
        <v>40</v>
      </c>
      <c r="E4005" t="s">
        <v>43</v>
      </c>
      <c r="F4005" s="43">
        <v>40</v>
      </c>
      <c r="G4005">
        <v>2</v>
      </c>
      <c r="H4005" t="s">
        <v>4281</v>
      </c>
      <c r="I4005" s="43">
        <v>13</v>
      </c>
      <c r="J4005" t="s">
        <v>4672</v>
      </c>
      <c r="K4005" s="43">
        <v>140460</v>
      </c>
      <c r="L4005" t="s">
        <v>4780</v>
      </c>
      <c r="M4005">
        <v>77.18</v>
      </c>
      <c r="N4005">
        <v>10209</v>
      </c>
      <c r="O4005">
        <v>5012</v>
      </c>
      <c r="P4005">
        <v>5197</v>
      </c>
    </row>
    <row r="4006" spans="1:16">
      <c r="A4006">
        <v>14523937</v>
      </c>
      <c r="B4006" t="s">
        <v>4801</v>
      </c>
      <c r="C4006">
        <v>145235137</v>
      </c>
      <c r="D4006" s="43">
        <v>40</v>
      </c>
      <c r="E4006" t="s">
        <v>43</v>
      </c>
      <c r="F4006" s="43">
        <v>40</v>
      </c>
      <c r="G4006">
        <v>2</v>
      </c>
      <c r="H4006" t="s">
        <v>4281</v>
      </c>
      <c r="I4006" s="43">
        <v>13</v>
      </c>
      <c r="J4006" t="s">
        <v>4672</v>
      </c>
      <c r="K4006" s="43">
        <v>140460</v>
      </c>
      <c r="L4006" t="s">
        <v>4780</v>
      </c>
      <c r="M4006">
        <v>121.66</v>
      </c>
      <c r="N4006">
        <v>5985</v>
      </c>
      <c r="O4006">
        <v>2971</v>
      </c>
      <c r="P4006">
        <v>3014</v>
      </c>
    </row>
    <row r="4007" spans="1:16">
      <c r="A4007">
        <v>14524020</v>
      </c>
      <c r="B4007" t="s">
        <v>4802</v>
      </c>
      <c r="C4007">
        <v>145240020</v>
      </c>
      <c r="D4007" s="43">
        <v>40</v>
      </c>
      <c r="E4007" t="s">
        <v>43</v>
      </c>
      <c r="F4007" s="43">
        <v>40</v>
      </c>
      <c r="G4007">
        <v>2</v>
      </c>
      <c r="H4007" t="s">
        <v>4281</v>
      </c>
      <c r="I4007" s="43">
        <v>13</v>
      </c>
      <c r="J4007" t="s">
        <v>4672</v>
      </c>
      <c r="K4007" s="43">
        <v>140390</v>
      </c>
      <c r="L4007" t="s">
        <v>4803</v>
      </c>
      <c r="M4007">
        <v>39.82</v>
      </c>
      <c r="N4007">
        <v>5078</v>
      </c>
      <c r="O4007">
        <v>2541</v>
      </c>
      <c r="P4007">
        <v>2537</v>
      </c>
    </row>
    <row r="4008" spans="1:16">
      <c r="A4008">
        <v>14524060</v>
      </c>
      <c r="B4008" t="s">
        <v>4804</v>
      </c>
      <c r="C4008">
        <v>145240060</v>
      </c>
      <c r="D4008" s="43">
        <v>40</v>
      </c>
      <c r="E4008" t="s">
        <v>43</v>
      </c>
      <c r="F4008" s="43">
        <v>40</v>
      </c>
      <c r="G4008">
        <v>2</v>
      </c>
      <c r="H4008" t="s">
        <v>4281</v>
      </c>
      <c r="I4008" s="43">
        <v>13</v>
      </c>
      <c r="J4008" t="s">
        <v>4672</v>
      </c>
      <c r="K4008" s="43">
        <v>140430</v>
      </c>
      <c r="L4008" t="s">
        <v>4805</v>
      </c>
      <c r="M4008">
        <v>22.59</v>
      </c>
      <c r="N4008">
        <v>5212</v>
      </c>
      <c r="O4008">
        <v>2515</v>
      </c>
      <c r="P4008">
        <v>2697</v>
      </c>
    </row>
    <row r="4009" spans="1:16">
      <c r="A4009">
        <v>14524070</v>
      </c>
      <c r="B4009" t="s">
        <v>4806</v>
      </c>
      <c r="C4009">
        <v>145240070</v>
      </c>
      <c r="D4009" s="43">
        <v>50</v>
      </c>
      <c r="E4009" t="s">
        <v>41</v>
      </c>
      <c r="F4009" s="43">
        <v>50</v>
      </c>
      <c r="G4009">
        <v>2</v>
      </c>
      <c r="H4009" t="s">
        <v>4281</v>
      </c>
      <c r="I4009" s="43">
        <v>13</v>
      </c>
      <c r="J4009" t="s">
        <v>4672</v>
      </c>
      <c r="K4009" s="43">
        <v>140390</v>
      </c>
      <c r="L4009" t="s">
        <v>4803</v>
      </c>
      <c r="M4009">
        <v>9.69</v>
      </c>
      <c r="N4009">
        <v>4071</v>
      </c>
      <c r="O4009">
        <v>1990</v>
      </c>
      <c r="P4009">
        <v>2081</v>
      </c>
    </row>
    <row r="4010" spans="1:16">
      <c r="A4010">
        <v>14524080</v>
      </c>
      <c r="B4010" t="s">
        <v>4807</v>
      </c>
      <c r="C4010">
        <v>145240080</v>
      </c>
      <c r="D4010" s="43">
        <v>20</v>
      </c>
      <c r="E4010" t="s">
        <v>22</v>
      </c>
      <c r="F4010" s="43">
        <v>20</v>
      </c>
      <c r="G4010">
        <v>2</v>
      </c>
      <c r="H4010" t="s">
        <v>4281</v>
      </c>
      <c r="I4010" s="43">
        <v>13</v>
      </c>
      <c r="J4010" t="s">
        <v>4672</v>
      </c>
      <c r="K4010" s="43">
        <v>140450</v>
      </c>
      <c r="L4010" t="s">
        <v>4808</v>
      </c>
      <c r="M4010">
        <v>51.49</v>
      </c>
      <c r="N4010">
        <v>23255</v>
      </c>
      <c r="O4010">
        <v>11431</v>
      </c>
      <c r="P4010">
        <v>11824</v>
      </c>
    </row>
    <row r="4011" spans="1:16">
      <c r="A4011">
        <v>14524090</v>
      </c>
      <c r="B4011" t="s">
        <v>4809</v>
      </c>
      <c r="C4011">
        <v>145240090</v>
      </c>
      <c r="D4011" s="43">
        <v>50</v>
      </c>
      <c r="E4011" t="s">
        <v>41</v>
      </c>
      <c r="F4011" s="43">
        <v>50</v>
      </c>
      <c r="G4011">
        <v>2</v>
      </c>
      <c r="H4011" t="s">
        <v>4281</v>
      </c>
      <c r="I4011" s="43">
        <v>13</v>
      </c>
      <c r="J4011" t="s">
        <v>4672</v>
      </c>
      <c r="K4011" s="43">
        <v>140400</v>
      </c>
      <c r="L4011" t="s">
        <v>4810</v>
      </c>
      <c r="M4011">
        <v>36.72</v>
      </c>
      <c r="N4011">
        <v>4669</v>
      </c>
      <c r="O4011">
        <v>2271</v>
      </c>
      <c r="P4011">
        <v>2398</v>
      </c>
    </row>
    <row r="4012" spans="1:16">
      <c r="A4012">
        <v>14524120</v>
      </c>
      <c r="B4012" t="s">
        <v>4811</v>
      </c>
      <c r="C4012">
        <v>145240120</v>
      </c>
      <c r="D4012" s="43">
        <v>30</v>
      </c>
      <c r="E4012" t="s">
        <v>36</v>
      </c>
      <c r="F4012" s="43">
        <v>30</v>
      </c>
      <c r="G4012">
        <v>2</v>
      </c>
      <c r="H4012" t="s">
        <v>4281</v>
      </c>
      <c r="I4012" s="43">
        <v>13</v>
      </c>
      <c r="J4012" t="s">
        <v>4672</v>
      </c>
      <c r="K4012" s="43">
        <v>140390</v>
      </c>
      <c r="L4012" t="s">
        <v>4803</v>
      </c>
      <c r="M4012">
        <v>18.33</v>
      </c>
      <c r="N4012">
        <v>14866</v>
      </c>
      <c r="O4012">
        <v>7136</v>
      </c>
      <c r="P4012">
        <v>7730</v>
      </c>
    </row>
    <row r="4013" spans="1:16">
      <c r="A4013">
        <v>14524140</v>
      </c>
      <c r="B4013" t="s">
        <v>4812</v>
      </c>
      <c r="C4013">
        <v>145240140</v>
      </c>
      <c r="D4013" s="43">
        <v>50</v>
      </c>
      <c r="E4013" t="s">
        <v>41</v>
      </c>
      <c r="F4013" s="43">
        <v>50</v>
      </c>
      <c r="G4013">
        <v>2</v>
      </c>
      <c r="H4013" t="s">
        <v>4281</v>
      </c>
      <c r="I4013" s="43">
        <v>13</v>
      </c>
      <c r="J4013" t="s">
        <v>4672</v>
      </c>
      <c r="K4013" s="43">
        <v>140430</v>
      </c>
      <c r="L4013" t="s">
        <v>4805</v>
      </c>
      <c r="M4013">
        <v>36.37</v>
      </c>
      <c r="N4013">
        <v>3553</v>
      </c>
      <c r="O4013">
        <v>1799</v>
      </c>
      <c r="P4013">
        <v>1754</v>
      </c>
    </row>
    <row r="4014" spans="1:16">
      <c r="A4014">
        <v>14524150</v>
      </c>
      <c r="B4014" t="s">
        <v>4813</v>
      </c>
      <c r="C4014">
        <v>145240150</v>
      </c>
      <c r="D4014" s="43">
        <v>50</v>
      </c>
      <c r="E4014" t="s">
        <v>41</v>
      </c>
      <c r="F4014" s="43">
        <v>50</v>
      </c>
      <c r="G4014">
        <v>2</v>
      </c>
      <c r="H4014" t="s">
        <v>4281</v>
      </c>
      <c r="I4014" s="43">
        <v>13</v>
      </c>
      <c r="J4014" t="s">
        <v>4672</v>
      </c>
      <c r="K4014" s="43">
        <v>140400</v>
      </c>
      <c r="L4014" t="s">
        <v>4810</v>
      </c>
      <c r="M4014">
        <v>22.68</v>
      </c>
      <c r="N4014">
        <v>2531</v>
      </c>
      <c r="O4014">
        <v>1256</v>
      </c>
      <c r="P4014">
        <v>1275</v>
      </c>
    </row>
    <row r="4015" spans="1:16">
      <c r="A4015">
        <v>14524170</v>
      </c>
      <c r="B4015" t="s">
        <v>4814</v>
      </c>
      <c r="C4015">
        <v>145240170</v>
      </c>
      <c r="D4015" s="43">
        <v>40</v>
      </c>
      <c r="E4015" t="s">
        <v>43</v>
      </c>
      <c r="F4015" s="43">
        <v>40</v>
      </c>
      <c r="G4015">
        <v>2</v>
      </c>
      <c r="H4015" t="s">
        <v>4281</v>
      </c>
      <c r="I4015" s="43">
        <v>13</v>
      </c>
      <c r="J4015" t="s">
        <v>4672</v>
      </c>
      <c r="K4015" s="43">
        <v>140400</v>
      </c>
      <c r="L4015" t="s">
        <v>4810</v>
      </c>
      <c r="M4015">
        <v>27.33</v>
      </c>
      <c r="N4015">
        <v>6546</v>
      </c>
      <c r="O4015">
        <v>3130</v>
      </c>
      <c r="P4015">
        <v>3416</v>
      </c>
    </row>
    <row r="4016" spans="1:16">
      <c r="A4016">
        <v>14524200</v>
      </c>
      <c r="B4016" t="s">
        <v>4815</v>
      </c>
      <c r="C4016">
        <v>145240200</v>
      </c>
      <c r="D4016" s="43">
        <v>30</v>
      </c>
      <c r="E4016" t="s">
        <v>36</v>
      </c>
      <c r="F4016" s="43">
        <v>30</v>
      </c>
      <c r="G4016">
        <v>2</v>
      </c>
      <c r="H4016" t="s">
        <v>4281</v>
      </c>
      <c r="I4016" s="43">
        <v>13</v>
      </c>
      <c r="J4016" t="s">
        <v>4672</v>
      </c>
      <c r="K4016" s="43">
        <v>140400</v>
      </c>
      <c r="L4016" t="s">
        <v>4810</v>
      </c>
      <c r="M4016">
        <v>49.65</v>
      </c>
      <c r="N4016">
        <v>11526</v>
      </c>
      <c r="O4016">
        <v>5655</v>
      </c>
      <c r="P4016">
        <v>5871</v>
      </c>
    </row>
    <row r="4017" spans="1:16">
      <c r="A4017">
        <v>14524210</v>
      </c>
      <c r="B4017" t="s">
        <v>4816</v>
      </c>
      <c r="C4017">
        <v>145240210</v>
      </c>
      <c r="D4017" s="43">
        <v>50</v>
      </c>
      <c r="E4017" t="s">
        <v>41</v>
      </c>
      <c r="F4017" s="43">
        <v>50</v>
      </c>
      <c r="G4017">
        <v>2</v>
      </c>
      <c r="H4017" t="s">
        <v>4281</v>
      </c>
      <c r="I4017" s="43">
        <v>13</v>
      </c>
      <c r="J4017" t="s">
        <v>4672</v>
      </c>
      <c r="K4017" s="43">
        <v>140440</v>
      </c>
      <c r="L4017" t="s">
        <v>4817</v>
      </c>
      <c r="M4017">
        <v>16.85</v>
      </c>
      <c r="N4017">
        <v>3996</v>
      </c>
      <c r="O4017">
        <v>1955</v>
      </c>
      <c r="P4017">
        <v>2041</v>
      </c>
    </row>
    <row r="4018" spans="1:16">
      <c r="A4018">
        <v>14524230</v>
      </c>
      <c r="B4018" t="s">
        <v>4818</v>
      </c>
      <c r="C4018">
        <v>145240230</v>
      </c>
      <c r="D4018" s="43">
        <v>40</v>
      </c>
      <c r="E4018" t="s">
        <v>43</v>
      </c>
      <c r="F4018" s="43">
        <v>40</v>
      </c>
      <c r="G4018">
        <v>2</v>
      </c>
      <c r="H4018" t="s">
        <v>4281</v>
      </c>
      <c r="I4018" s="43">
        <v>13</v>
      </c>
      <c r="J4018" t="s">
        <v>4672</v>
      </c>
      <c r="K4018" s="43">
        <v>140390</v>
      </c>
      <c r="L4018" t="s">
        <v>4803</v>
      </c>
      <c r="M4018">
        <v>14.67</v>
      </c>
      <c r="N4018">
        <v>5928</v>
      </c>
      <c r="O4018">
        <v>2880</v>
      </c>
      <c r="P4018">
        <v>3048</v>
      </c>
    </row>
    <row r="4019" spans="1:16">
      <c r="A4019">
        <v>14524250</v>
      </c>
      <c r="B4019" t="s">
        <v>4819</v>
      </c>
      <c r="C4019">
        <v>145240250</v>
      </c>
      <c r="D4019" s="43">
        <v>40</v>
      </c>
      <c r="E4019" t="s">
        <v>43</v>
      </c>
      <c r="F4019" s="43">
        <v>40</v>
      </c>
      <c r="G4019">
        <v>2</v>
      </c>
      <c r="H4019" t="s">
        <v>4281</v>
      </c>
      <c r="I4019" s="43">
        <v>13</v>
      </c>
      <c r="J4019" t="s">
        <v>4672</v>
      </c>
      <c r="K4019" s="43">
        <v>140400</v>
      </c>
      <c r="L4019" t="s">
        <v>4810</v>
      </c>
      <c r="M4019">
        <v>21.17</v>
      </c>
      <c r="N4019">
        <v>7599</v>
      </c>
      <c r="O4019">
        <v>3729</v>
      </c>
      <c r="P4019">
        <v>3870</v>
      </c>
    </row>
    <row r="4020" spans="1:16">
      <c r="A4020">
        <v>14524300</v>
      </c>
      <c r="B4020" t="s">
        <v>4820</v>
      </c>
      <c r="C4020">
        <v>145240300</v>
      </c>
      <c r="D4020" s="43">
        <v>20</v>
      </c>
      <c r="E4020" t="s">
        <v>22</v>
      </c>
      <c r="F4020" s="43">
        <v>20</v>
      </c>
      <c r="G4020">
        <v>2</v>
      </c>
      <c r="H4020" t="s">
        <v>4281</v>
      </c>
      <c r="I4020" s="43">
        <v>13</v>
      </c>
      <c r="J4020" t="s">
        <v>4672</v>
      </c>
      <c r="K4020" s="43">
        <v>140430</v>
      </c>
      <c r="L4020" t="s">
        <v>4805</v>
      </c>
      <c r="M4020">
        <v>65.59</v>
      </c>
      <c r="N4020">
        <v>21039</v>
      </c>
      <c r="O4020">
        <v>10312</v>
      </c>
      <c r="P4020">
        <v>10727</v>
      </c>
    </row>
    <row r="4021" spans="1:16">
      <c r="A4021">
        <v>14524310</v>
      </c>
      <c r="B4021" t="s">
        <v>4821</v>
      </c>
      <c r="C4021">
        <v>145240310</v>
      </c>
      <c r="D4021" s="43">
        <v>50</v>
      </c>
      <c r="E4021" t="s">
        <v>41</v>
      </c>
      <c r="F4021" s="43">
        <v>50</v>
      </c>
      <c r="G4021">
        <v>2</v>
      </c>
      <c r="H4021" t="s">
        <v>4281</v>
      </c>
      <c r="I4021" s="43">
        <v>13</v>
      </c>
      <c r="J4021" t="s">
        <v>4672</v>
      </c>
      <c r="K4021" s="43">
        <v>140400</v>
      </c>
      <c r="L4021" t="s">
        <v>4810</v>
      </c>
      <c r="M4021">
        <v>20.67</v>
      </c>
      <c r="N4021">
        <v>3709</v>
      </c>
      <c r="O4021">
        <v>1857</v>
      </c>
      <c r="P4021">
        <v>1852</v>
      </c>
    </row>
    <row r="4022" spans="1:16">
      <c r="A4022">
        <v>14524320</v>
      </c>
      <c r="B4022" t="s">
        <v>4822</v>
      </c>
      <c r="C4022">
        <v>145240320</v>
      </c>
      <c r="D4022" s="43">
        <v>30</v>
      </c>
      <c r="E4022" t="s">
        <v>36</v>
      </c>
      <c r="F4022" s="43">
        <v>30</v>
      </c>
      <c r="G4022">
        <v>2</v>
      </c>
      <c r="H4022" t="s">
        <v>4281</v>
      </c>
      <c r="I4022" s="43">
        <v>13</v>
      </c>
      <c r="J4022" t="s">
        <v>4672</v>
      </c>
      <c r="K4022" s="43">
        <v>140400</v>
      </c>
      <c r="L4022" t="s">
        <v>4810</v>
      </c>
      <c r="M4022">
        <v>12.71</v>
      </c>
      <c r="N4022">
        <v>10281</v>
      </c>
      <c r="O4022">
        <v>4874</v>
      </c>
      <c r="P4022">
        <v>5407</v>
      </c>
    </row>
    <row r="4023" spans="1:16">
      <c r="A4023">
        <v>14524330</v>
      </c>
      <c r="B4023" t="s">
        <v>4823</v>
      </c>
      <c r="C4023">
        <v>145240330</v>
      </c>
      <c r="D4023" s="43">
        <v>20</v>
      </c>
      <c r="E4023" t="s">
        <v>22</v>
      </c>
      <c r="F4023" s="43">
        <v>20</v>
      </c>
      <c r="G4023">
        <v>2</v>
      </c>
      <c r="H4023" t="s">
        <v>4281</v>
      </c>
      <c r="I4023" s="43">
        <v>13</v>
      </c>
      <c r="J4023" t="s">
        <v>4672</v>
      </c>
      <c r="K4023" s="43">
        <v>140400</v>
      </c>
      <c r="L4023" t="s">
        <v>4810</v>
      </c>
      <c r="M4023">
        <v>102.55</v>
      </c>
      <c r="N4023">
        <v>91123</v>
      </c>
      <c r="O4023">
        <v>44491</v>
      </c>
      <c r="P4023">
        <v>46632</v>
      </c>
    </row>
    <row r="4024" spans="1:16">
      <c r="A4024">
        <v>14524904</v>
      </c>
      <c r="B4024" t="s">
        <v>4824</v>
      </c>
      <c r="C4024">
        <v>145245104</v>
      </c>
      <c r="D4024" s="43">
        <v>30</v>
      </c>
      <c r="E4024" t="s">
        <v>36</v>
      </c>
      <c r="F4024" s="43">
        <v>30</v>
      </c>
      <c r="G4024">
        <v>2</v>
      </c>
      <c r="H4024" t="s">
        <v>4281</v>
      </c>
      <c r="I4024" s="43">
        <v>13</v>
      </c>
      <c r="J4024" t="s">
        <v>4672</v>
      </c>
      <c r="K4024" s="43">
        <v>140440</v>
      </c>
      <c r="L4024" t="s">
        <v>4817</v>
      </c>
      <c r="M4024">
        <v>74.39</v>
      </c>
      <c r="N4024">
        <v>20502</v>
      </c>
      <c r="O4024">
        <v>9916</v>
      </c>
      <c r="P4024">
        <v>10586</v>
      </c>
    </row>
    <row r="4025" spans="1:16">
      <c r="A4025">
        <v>14524911</v>
      </c>
      <c r="B4025" t="s">
        <v>4825</v>
      </c>
      <c r="C4025">
        <v>145245111</v>
      </c>
      <c r="D4025" s="43">
        <v>40</v>
      </c>
      <c r="E4025" t="s">
        <v>43</v>
      </c>
      <c r="F4025" s="43">
        <v>40</v>
      </c>
      <c r="G4025">
        <v>2</v>
      </c>
      <c r="H4025" t="s">
        <v>4281</v>
      </c>
      <c r="I4025" s="43">
        <v>13</v>
      </c>
      <c r="J4025" t="s">
        <v>4672</v>
      </c>
      <c r="K4025" s="43">
        <v>140400</v>
      </c>
      <c r="L4025" t="s">
        <v>4810</v>
      </c>
      <c r="M4025">
        <v>104.54</v>
      </c>
      <c r="N4025">
        <v>13016</v>
      </c>
      <c r="O4025">
        <v>6283</v>
      </c>
      <c r="P4025">
        <v>6733</v>
      </c>
    </row>
    <row r="4026" spans="1:16">
      <c r="A4026">
        <v>14524914</v>
      </c>
      <c r="B4026" t="s">
        <v>4747</v>
      </c>
      <c r="C4026">
        <v>145245114</v>
      </c>
      <c r="D4026" s="43">
        <v>20</v>
      </c>
      <c r="E4026" t="s">
        <v>22</v>
      </c>
      <c r="F4026" s="43">
        <v>20</v>
      </c>
      <c r="G4026">
        <v>2</v>
      </c>
      <c r="H4026" t="s">
        <v>4281</v>
      </c>
      <c r="I4026" s="43">
        <v>13</v>
      </c>
      <c r="J4026" t="s">
        <v>4672</v>
      </c>
      <c r="K4026" s="43">
        <v>140310</v>
      </c>
      <c r="L4026" t="s">
        <v>4747</v>
      </c>
      <c r="M4026">
        <v>60.27</v>
      </c>
      <c r="N4026">
        <v>26290</v>
      </c>
      <c r="O4026">
        <v>12792</v>
      </c>
      <c r="P4026">
        <v>13498</v>
      </c>
    </row>
    <row r="4027" spans="1:16">
      <c r="A4027">
        <v>14524918</v>
      </c>
      <c r="B4027" t="s">
        <v>4826</v>
      </c>
      <c r="C4027">
        <v>145245118</v>
      </c>
      <c r="D4027" s="43">
        <v>30</v>
      </c>
      <c r="E4027" t="s">
        <v>36</v>
      </c>
      <c r="F4027" s="43">
        <v>30</v>
      </c>
      <c r="G4027">
        <v>2</v>
      </c>
      <c r="H4027" t="s">
        <v>4281</v>
      </c>
      <c r="I4027" s="43">
        <v>13</v>
      </c>
      <c r="J4027" t="s">
        <v>4672</v>
      </c>
      <c r="K4027" s="43">
        <v>140450</v>
      </c>
      <c r="L4027" t="s">
        <v>4808</v>
      </c>
      <c r="M4027">
        <v>35.21</v>
      </c>
      <c r="N4027">
        <v>15793</v>
      </c>
      <c r="O4027">
        <v>7598</v>
      </c>
      <c r="P4027">
        <v>8195</v>
      </c>
    </row>
    <row r="4028" spans="1:16">
      <c r="A4028">
        <v>14524928</v>
      </c>
      <c r="B4028" t="s">
        <v>4827</v>
      </c>
      <c r="C4028">
        <v>145245128</v>
      </c>
      <c r="D4028" s="43">
        <v>30</v>
      </c>
      <c r="E4028" t="s">
        <v>36</v>
      </c>
      <c r="F4028" s="43">
        <v>30</v>
      </c>
      <c r="G4028">
        <v>2</v>
      </c>
      <c r="H4028" t="s">
        <v>4281</v>
      </c>
      <c r="I4028" s="43">
        <v>13</v>
      </c>
      <c r="J4028" t="s">
        <v>4672</v>
      </c>
      <c r="K4028" s="43">
        <v>140390</v>
      </c>
      <c r="L4028" t="s">
        <v>4803</v>
      </c>
      <c r="M4028">
        <v>51.79</v>
      </c>
      <c r="N4028">
        <v>17158</v>
      </c>
      <c r="O4028">
        <v>8298</v>
      </c>
      <c r="P4028">
        <v>8860</v>
      </c>
    </row>
    <row r="4029" spans="1:16">
      <c r="A4029">
        <v>14524935</v>
      </c>
      <c r="B4029" t="s">
        <v>4828</v>
      </c>
      <c r="C4029">
        <v>145245135</v>
      </c>
      <c r="D4029" s="43">
        <v>50</v>
      </c>
      <c r="E4029" t="s">
        <v>41</v>
      </c>
      <c r="F4029" s="43">
        <v>50</v>
      </c>
      <c r="G4029">
        <v>2</v>
      </c>
      <c r="H4029" t="s">
        <v>4281</v>
      </c>
      <c r="I4029" s="43">
        <v>13</v>
      </c>
      <c r="J4029" t="s">
        <v>4672</v>
      </c>
      <c r="K4029" s="43">
        <v>140450</v>
      </c>
      <c r="L4029" t="s">
        <v>4808</v>
      </c>
      <c r="M4029">
        <v>54.16</v>
      </c>
      <c r="N4029">
        <v>6793</v>
      </c>
      <c r="O4029">
        <v>3358</v>
      </c>
      <c r="P4029">
        <v>3435</v>
      </c>
    </row>
    <row r="4030" spans="1:16">
      <c r="A4030">
        <v>14612000</v>
      </c>
      <c r="B4030" t="s">
        <v>4829</v>
      </c>
      <c r="C4030">
        <v>146120000</v>
      </c>
      <c r="D4030" s="43">
        <v>10</v>
      </c>
      <c r="E4030" t="s">
        <v>27</v>
      </c>
      <c r="F4030" s="43">
        <v>10</v>
      </c>
      <c r="G4030">
        <v>2</v>
      </c>
      <c r="H4030" t="s">
        <v>4281</v>
      </c>
      <c r="I4030" s="43">
        <v>20</v>
      </c>
      <c r="J4030" t="s">
        <v>4830</v>
      </c>
      <c r="K4030" s="43">
        <v>140100</v>
      </c>
      <c r="L4030" t="s">
        <v>4831</v>
      </c>
      <c r="M4030">
        <v>328.31</v>
      </c>
      <c r="N4030">
        <v>543825</v>
      </c>
      <c r="O4030">
        <v>270410</v>
      </c>
      <c r="P4030">
        <v>273415</v>
      </c>
    </row>
    <row r="4031" spans="1:16">
      <c r="A4031">
        <v>14625010</v>
      </c>
      <c r="B4031" t="s">
        <v>4832</v>
      </c>
      <c r="C4031">
        <v>146250010</v>
      </c>
      <c r="D4031" s="43">
        <v>50</v>
      </c>
      <c r="E4031" t="s">
        <v>41</v>
      </c>
      <c r="F4031" s="43">
        <v>50</v>
      </c>
      <c r="G4031">
        <v>2</v>
      </c>
      <c r="H4031" t="s">
        <v>4281</v>
      </c>
      <c r="I4031" s="43">
        <v>20</v>
      </c>
      <c r="J4031" t="s">
        <v>4830</v>
      </c>
      <c r="K4031" s="43">
        <v>140090</v>
      </c>
      <c r="L4031" t="s">
        <v>4833</v>
      </c>
      <c r="M4031">
        <v>35.8</v>
      </c>
      <c r="N4031">
        <v>4760</v>
      </c>
      <c r="O4031">
        <v>2465</v>
      </c>
      <c r="P4031">
        <v>2295</v>
      </c>
    </row>
    <row r="4032" spans="1:16">
      <c r="A4032">
        <v>14625020</v>
      </c>
      <c r="B4032" t="s">
        <v>4834</v>
      </c>
      <c r="C4032">
        <v>146250020</v>
      </c>
      <c r="D4032" s="43">
        <v>20</v>
      </c>
      <c r="E4032" t="s">
        <v>22</v>
      </c>
      <c r="F4032" s="43">
        <v>20</v>
      </c>
      <c r="G4032">
        <v>2</v>
      </c>
      <c r="H4032" t="s">
        <v>4281</v>
      </c>
      <c r="I4032" s="43">
        <v>20</v>
      </c>
      <c r="J4032" t="s">
        <v>4830</v>
      </c>
      <c r="K4032" s="43">
        <v>140060</v>
      </c>
      <c r="L4032" t="s">
        <v>4835</v>
      </c>
      <c r="M4032">
        <v>66.63</v>
      </c>
      <c r="N4032">
        <v>39845</v>
      </c>
      <c r="O4032">
        <v>19325</v>
      </c>
      <c r="P4032">
        <v>20520</v>
      </c>
    </row>
    <row r="4033" spans="1:16">
      <c r="A4033">
        <v>14625030</v>
      </c>
      <c r="B4033" t="s">
        <v>4836</v>
      </c>
      <c r="C4033">
        <v>146250030</v>
      </c>
      <c r="D4033" s="43">
        <v>40</v>
      </c>
      <c r="E4033" t="s">
        <v>43</v>
      </c>
      <c r="F4033" s="43">
        <v>40</v>
      </c>
      <c r="G4033">
        <v>2</v>
      </c>
      <c r="H4033" t="s">
        <v>4281</v>
      </c>
      <c r="I4033" s="43">
        <v>20</v>
      </c>
      <c r="J4033" t="s">
        <v>4830</v>
      </c>
      <c r="K4033" s="43">
        <v>140070</v>
      </c>
      <c r="L4033" t="s">
        <v>4837</v>
      </c>
      <c r="M4033">
        <v>59.66</v>
      </c>
      <c r="N4033">
        <v>6584</v>
      </c>
      <c r="O4033">
        <v>3231</v>
      </c>
      <c r="P4033">
        <v>3353</v>
      </c>
    </row>
    <row r="4034" spans="1:16">
      <c r="A4034">
        <v>14625060</v>
      </c>
      <c r="B4034" t="s">
        <v>4838</v>
      </c>
      <c r="C4034">
        <v>146250060</v>
      </c>
      <c r="D4034" s="43">
        <v>50</v>
      </c>
      <c r="E4034" t="s">
        <v>41</v>
      </c>
      <c r="F4034" s="43">
        <v>50</v>
      </c>
      <c r="G4034">
        <v>2</v>
      </c>
      <c r="H4034" t="s">
        <v>4281</v>
      </c>
      <c r="I4034" s="43">
        <v>20</v>
      </c>
      <c r="J4034" t="s">
        <v>4830</v>
      </c>
      <c r="K4034" s="43">
        <v>140060</v>
      </c>
      <c r="L4034" t="s">
        <v>4835</v>
      </c>
      <c r="M4034">
        <v>31.83</v>
      </c>
      <c r="N4034">
        <v>2665</v>
      </c>
      <c r="O4034">
        <v>1375</v>
      </c>
      <c r="P4034">
        <v>1290</v>
      </c>
    </row>
    <row r="4035" spans="1:16">
      <c r="A4035">
        <v>14625090</v>
      </c>
      <c r="B4035" t="s">
        <v>4839</v>
      </c>
      <c r="C4035">
        <v>146250090</v>
      </c>
      <c r="D4035" s="43">
        <v>50</v>
      </c>
      <c r="E4035" t="s">
        <v>41</v>
      </c>
      <c r="F4035" s="43">
        <v>50</v>
      </c>
      <c r="G4035">
        <v>2</v>
      </c>
      <c r="H4035" t="s">
        <v>4281</v>
      </c>
      <c r="I4035" s="43">
        <v>20</v>
      </c>
      <c r="J4035" t="s">
        <v>4830</v>
      </c>
      <c r="K4035" s="43">
        <v>140060</v>
      </c>
      <c r="L4035" t="s">
        <v>4835</v>
      </c>
      <c r="M4035">
        <v>26.62</v>
      </c>
      <c r="N4035">
        <v>4781</v>
      </c>
      <c r="O4035">
        <v>2354</v>
      </c>
      <c r="P4035">
        <v>2427</v>
      </c>
    </row>
    <row r="4036" spans="1:16">
      <c r="A4036">
        <v>14625100</v>
      </c>
      <c r="B4036" t="s">
        <v>4840</v>
      </c>
      <c r="C4036">
        <v>146250100</v>
      </c>
      <c r="D4036" s="43">
        <v>50</v>
      </c>
      <c r="E4036" t="s">
        <v>41</v>
      </c>
      <c r="F4036" s="43">
        <v>50</v>
      </c>
      <c r="G4036">
        <v>2</v>
      </c>
      <c r="H4036" t="s">
        <v>4281</v>
      </c>
      <c r="I4036" s="43">
        <v>20</v>
      </c>
      <c r="J4036" t="s">
        <v>4830</v>
      </c>
      <c r="K4036" s="43">
        <v>140060</v>
      </c>
      <c r="L4036" t="s">
        <v>4835</v>
      </c>
      <c r="M4036">
        <v>21.07</v>
      </c>
      <c r="N4036">
        <v>2704</v>
      </c>
      <c r="O4036">
        <v>1354</v>
      </c>
      <c r="P4036">
        <v>1350</v>
      </c>
    </row>
    <row r="4037" spans="1:16">
      <c r="A4037">
        <v>14625110</v>
      </c>
      <c r="B4037" t="s">
        <v>4841</v>
      </c>
      <c r="C4037">
        <v>146250110</v>
      </c>
      <c r="D4037" s="43">
        <v>50</v>
      </c>
      <c r="E4037" t="s">
        <v>41</v>
      </c>
      <c r="F4037" s="43">
        <v>50</v>
      </c>
      <c r="G4037">
        <v>2</v>
      </c>
      <c r="H4037" t="s">
        <v>4281</v>
      </c>
      <c r="I4037" s="43">
        <v>20</v>
      </c>
      <c r="J4037" t="s">
        <v>4830</v>
      </c>
      <c r="K4037" s="43">
        <v>140060</v>
      </c>
      <c r="L4037" t="s">
        <v>4835</v>
      </c>
      <c r="M4037">
        <v>40.48</v>
      </c>
      <c r="N4037">
        <v>4228</v>
      </c>
      <c r="O4037">
        <v>2147</v>
      </c>
      <c r="P4037">
        <v>2081</v>
      </c>
    </row>
    <row r="4038" spans="1:16">
      <c r="A4038">
        <v>14625120</v>
      </c>
      <c r="B4038" t="s">
        <v>4842</v>
      </c>
      <c r="C4038">
        <v>146250120</v>
      </c>
      <c r="D4038" s="43">
        <v>50</v>
      </c>
      <c r="E4038" t="s">
        <v>41</v>
      </c>
      <c r="F4038" s="43">
        <v>50</v>
      </c>
      <c r="G4038">
        <v>2</v>
      </c>
      <c r="H4038" t="s">
        <v>4281</v>
      </c>
      <c r="I4038" s="43">
        <v>20</v>
      </c>
      <c r="J4038" t="s">
        <v>4830</v>
      </c>
      <c r="K4038" s="43">
        <v>140070</v>
      </c>
      <c r="L4038" t="s">
        <v>4837</v>
      </c>
      <c r="M4038">
        <v>126.82</v>
      </c>
      <c r="N4038">
        <v>3544</v>
      </c>
      <c r="O4038">
        <v>1775</v>
      </c>
      <c r="P4038">
        <v>1769</v>
      </c>
    </row>
    <row r="4039" spans="1:16">
      <c r="A4039">
        <v>14625130</v>
      </c>
      <c r="B4039" t="s">
        <v>4843</v>
      </c>
      <c r="C4039">
        <v>146250130</v>
      </c>
      <c r="D4039" s="43">
        <v>50</v>
      </c>
      <c r="E4039" t="s">
        <v>41</v>
      </c>
      <c r="F4039" s="43">
        <v>50</v>
      </c>
      <c r="G4039">
        <v>2</v>
      </c>
      <c r="H4039" t="s">
        <v>4281</v>
      </c>
      <c r="I4039" s="43">
        <v>20</v>
      </c>
      <c r="J4039" t="s">
        <v>4830</v>
      </c>
      <c r="K4039" s="43">
        <v>140080</v>
      </c>
      <c r="L4039" t="s">
        <v>4844</v>
      </c>
      <c r="M4039">
        <v>32.64</v>
      </c>
      <c r="N4039">
        <v>2840</v>
      </c>
      <c r="O4039">
        <v>1427</v>
      </c>
      <c r="P4039">
        <v>1413</v>
      </c>
    </row>
    <row r="4040" spans="1:16">
      <c r="A4040">
        <v>14625150</v>
      </c>
      <c r="B4040" t="s">
        <v>4845</v>
      </c>
      <c r="C4040">
        <v>146250150</v>
      </c>
      <c r="D4040" s="43">
        <v>50</v>
      </c>
      <c r="E4040" t="s">
        <v>41</v>
      </c>
      <c r="F4040" s="43">
        <v>50</v>
      </c>
      <c r="G4040">
        <v>2</v>
      </c>
      <c r="H4040" t="s">
        <v>4281</v>
      </c>
      <c r="I4040" s="43">
        <v>20</v>
      </c>
      <c r="J4040" t="s">
        <v>4830</v>
      </c>
      <c r="K4040" s="43">
        <v>140060</v>
      </c>
      <c r="L4040" t="s">
        <v>4835</v>
      </c>
      <c r="M4040">
        <v>43.26</v>
      </c>
      <c r="N4040">
        <v>3084</v>
      </c>
      <c r="O4040">
        <v>1552</v>
      </c>
      <c r="P4040">
        <v>1532</v>
      </c>
    </row>
    <row r="4041" spans="1:16">
      <c r="A4041">
        <v>14625160</v>
      </c>
      <c r="B4041" t="s">
        <v>4846</v>
      </c>
      <c r="C4041">
        <v>146250160</v>
      </c>
      <c r="D4041" s="43">
        <v>50</v>
      </c>
      <c r="E4041" t="s">
        <v>41</v>
      </c>
      <c r="F4041" s="43">
        <v>50</v>
      </c>
      <c r="G4041">
        <v>2</v>
      </c>
      <c r="H4041" t="s">
        <v>4281</v>
      </c>
      <c r="I4041" s="43">
        <v>20</v>
      </c>
      <c r="J4041" t="s">
        <v>4830</v>
      </c>
      <c r="K4041" s="43">
        <v>140060</v>
      </c>
      <c r="L4041" t="s">
        <v>4835</v>
      </c>
      <c r="M4041">
        <v>54.21</v>
      </c>
      <c r="N4041">
        <v>4239</v>
      </c>
      <c r="O4041">
        <v>2120</v>
      </c>
      <c r="P4041">
        <v>2119</v>
      </c>
    </row>
    <row r="4042" spans="1:16">
      <c r="A4042">
        <v>14625220</v>
      </c>
      <c r="B4042" t="s">
        <v>4847</v>
      </c>
      <c r="C4042">
        <v>146250220</v>
      </c>
      <c r="D4042" s="43">
        <v>50</v>
      </c>
      <c r="E4042" t="s">
        <v>41</v>
      </c>
      <c r="F4042" s="43">
        <v>50</v>
      </c>
      <c r="G4042">
        <v>2</v>
      </c>
      <c r="H4042" t="s">
        <v>4281</v>
      </c>
      <c r="I4042" s="43">
        <v>20</v>
      </c>
      <c r="J4042" t="s">
        <v>4830</v>
      </c>
      <c r="K4042" s="43">
        <v>140080</v>
      </c>
      <c r="L4042" t="s">
        <v>4844</v>
      </c>
      <c r="M4042">
        <v>37.47</v>
      </c>
      <c r="N4042">
        <v>4073</v>
      </c>
      <c r="O4042">
        <v>2066</v>
      </c>
      <c r="P4042">
        <v>2007</v>
      </c>
    </row>
    <row r="4043" spans="1:16">
      <c r="A4043">
        <v>14625230</v>
      </c>
      <c r="B4043" t="s">
        <v>4848</v>
      </c>
      <c r="C4043">
        <v>146250230</v>
      </c>
      <c r="D4043" s="43">
        <v>50</v>
      </c>
      <c r="E4043" t="s">
        <v>41</v>
      </c>
      <c r="F4043" s="43">
        <v>50</v>
      </c>
      <c r="G4043">
        <v>2</v>
      </c>
      <c r="H4043" t="s">
        <v>4281</v>
      </c>
      <c r="I4043" s="43">
        <v>20</v>
      </c>
      <c r="J4043" t="s">
        <v>4830</v>
      </c>
      <c r="K4043" s="43">
        <v>140060</v>
      </c>
      <c r="L4043" t="s">
        <v>4835</v>
      </c>
      <c r="M4043">
        <v>41.73</v>
      </c>
      <c r="N4043">
        <v>2322</v>
      </c>
      <c r="O4043">
        <v>1173</v>
      </c>
      <c r="P4043">
        <v>1149</v>
      </c>
    </row>
    <row r="4044" spans="1:16">
      <c r="A4044">
        <v>14625240</v>
      </c>
      <c r="B4044" t="s">
        <v>4849</v>
      </c>
      <c r="C4044">
        <v>146250240</v>
      </c>
      <c r="D4044" s="43">
        <v>20</v>
      </c>
      <c r="E4044" t="s">
        <v>22</v>
      </c>
      <c r="F4044" s="43">
        <v>20</v>
      </c>
      <c r="G4044">
        <v>2</v>
      </c>
      <c r="H4044" t="s">
        <v>4281</v>
      </c>
      <c r="I4044" s="43">
        <v>20</v>
      </c>
      <c r="J4044" t="s">
        <v>4830</v>
      </c>
      <c r="K4044" s="43">
        <v>140070</v>
      </c>
      <c r="L4044" t="s">
        <v>4837</v>
      </c>
      <c r="M4044">
        <v>95.06</v>
      </c>
      <c r="N4044">
        <v>33843</v>
      </c>
      <c r="O4044">
        <v>16296</v>
      </c>
      <c r="P4044">
        <v>17547</v>
      </c>
    </row>
    <row r="4045" spans="1:16">
      <c r="A4045">
        <v>14625280</v>
      </c>
      <c r="B4045" t="s">
        <v>4850</v>
      </c>
      <c r="C4045">
        <v>146250280</v>
      </c>
      <c r="D4045" s="43">
        <v>50</v>
      </c>
      <c r="E4045" t="s">
        <v>41</v>
      </c>
      <c r="F4045" s="43">
        <v>50</v>
      </c>
      <c r="G4045">
        <v>2</v>
      </c>
      <c r="H4045" t="s">
        <v>4281</v>
      </c>
      <c r="I4045" s="43">
        <v>20</v>
      </c>
      <c r="J4045" t="s">
        <v>4830</v>
      </c>
      <c r="K4045" s="43">
        <v>140060</v>
      </c>
      <c r="L4045" t="s">
        <v>4835</v>
      </c>
      <c r="M4045">
        <v>47.04</v>
      </c>
      <c r="N4045">
        <v>3511</v>
      </c>
      <c r="O4045">
        <v>1754</v>
      </c>
      <c r="P4045">
        <v>1757</v>
      </c>
    </row>
    <row r="4046" spans="1:16">
      <c r="A4046">
        <v>14625290</v>
      </c>
      <c r="B4046" t="s">
        <v>4851</v>
      </c>
      <c r="C4046">
        <v>146250290</v>
      </c>
      <c r="D4046" s="43">
        <v>50</v>
      </c>
      <c r="E4046" t="s">
        <v>41</v>
      </c>
      <c r="F4046" s="43">
        <v>50</v>
      </c>
      <c r="G4046">
        <v>2</v>
      </c>
      <c r="H4046" t="s">
        <v>4281</v>
      </c>
      <c r="I4046" s="43">
        <v>20</v>
      </c>
      <c r="J4046" t="s">
        <v>4830</v>
      </c>
      <c r="K4046" s="43">
        <v>140060</v>
      </c>
      <c r="L4046" t="s">
        <v>4835</v>
      </c>
      <c r="M4046">
        <v>43.53</v>
      </c>
      <c r="N4046">
        <v>2579</v>
      </c>
      <c r="O4046">
        <v>1318</v>
      </c>
      <c r="P4046">
        <v>1261</v>
      </c>
    </row>
    <row r="4047" spans="1:16">
      <c r="A4047">
        <v>14625310</v>
      </c>
      <c r="B4047" t="s">
        <v>4852</v>
      </c>
      <c r="C4047">
        <v>146250310</v>
      </c>
      <c r="D4047" s="43">
        <v>40</v>
      </c>
      <c r="E4047" t="s">
        <v>43</v>
      </c>
      <c r="F4047" s="43">
        <v>40</v>
      </c>
      <c r="G4047">
        <v>2</v>
      </c>
      <c r="H4047" t="s">
        <v>4281</v>
      </c>
      <c r="I4047" s="43">
        <v>20</v>
      </c>
      <c r="J4047" t="s">
        <v>4830</v>
      </c>
      <c r="K4047" s="43">
        <v>140070</v>
      </c>
      <c r="L4047" t="s">
        <v>4837</v>
      </c>
      <c r="M4047">
        <v>41.88</v>
      </c>
      <c r="N4047">
        <v>8590</v>
      </c>
      <c r="O4047">
        <v>4205</v>
      </c>
      <c r="P4047">
        <v>4385</v>
      </c>
    </row>
    <row r="4048" spans="1:16">
      <c r="A4048">
        <v>14625330</v>
      </c>
      <c r="B4048" t="s">
        <v>4853</v>
      </c>
      <c r="C4048">
        <v>146250330</v>
      </c>
      <c r="D4048" s="43">
        <v>40</v>
      </c>
      <c r="E4048" t="s">
        <v>43</v>
      </c>
      <c r="F4048" s="43">
        <v>40</v>
      </c>
      <c r="G4048">
        <v>2</v>
      </c>
      <c r="H4048" t="s">
        <v>4281</v>
      </c>
      <c r="I4048" s="43">
        <v>20</v>
      </c>
      <c r="J4048" t="s">
        <v>4830</v>
      </c>
      <c r="K4048" s="43">
        <v>140070</v>
      </c>
      <c r="L4048" t="s">
        <v>4837</v>
      </c>
      <c r="M4048">
        <v>134.15</v>
      </c>
      <c r="N4048">
        <v>5393</v>
      </c>
      <c r="O4048">
        <v>2653</v>
      </c>
      <c r="P4048">
        <v>2740</v>
      </c>
    </row>
    <row r="4049" spans="1:16">
      <c r="A4049">
        <v>14625340</v>
      </c>
      <c r="B4049" t="s">
        <v>4854</v>
      </c>
      <c r="C4049">
        <v>146250340</v>
      </c>
      <c r="D4049" s="43">
        <v>50</v>
      </c>
      <c r="E4049" t="s">
        <v>41</v>
      </c>
      <c r="F4049" s="43">
        <v>50</v>
      </c>
      <c r="G4049">
        <v>2</v>
      </c>
      <c r="H4049" t="s">
        <v>4281</v>
      </c>
      <c r="I4049" s="43">
        <v>20</v>
      </c>
      <c r="J4049" t="s">
        <v>4830</v>
      </c>
      <c r="K4049" s="43">
        <v>140060</v>
      </c>
      <c r="L4049" t="s">
        <v>4835</v>
      </c>
      <c r="M4049">
        <v>93.23</v>
      </c>
      <c r="N4049">
        <v>4903</v>
      </c>
      <c r="O4049">
        <v>2492</v>
      </c>
      <c r="P4049">
        <v>2411</v>
      </c>
    </row>
    <row r="4050" spans="1:16">
      <c r="A4050">
        <v>14625380</v>
      </c>
      <c r="B4050" t="s">
        <v>4855</v>
      </c>
      <c r="C4050">
        <v>146250380</v>
      </c>
      <c r="D4050" s="43">
        <v>40</v>
      </c>
      <c r="E4050" t="s">
        <v>43</v>
      </c>
      <c r="F4050" s="43">
        <v>40</v>
      </c>
      <c r="G4050">
        <v>2</v>
      </c>
      <c r="H4050" t="s">
        <v>4281</v>
      </c>
      <c r="I4050" s="43">
        <v>20</v>
      </c>
      <c r="J4050" t="s">
        <v>4830</v>
      </c>
      <c r="K4050" s="43">
        <v>140060</v>
      </c>
      <c r="L4050" t="s">
        <v>4835</v>
      </c>
      <c r="M4050">
        <v>21.32</v>
      </c>
      <c r="N4050">
        <v>5066</v>
      </c>
      <c r="O4050">
        <v>2511</v>
      </c>
      <c r="P4050">
        <v>2555</v>
      </c>
    </row>
    <row r="4051" spans="1:16">
      <c r="A4051">
        <v>14625420</v>
      </c>
      <c r="B4051" t="s">
        <v>4856</v>
      </c>
      <c r="C4051">
        <v>146250420</v>
      </c>
      <c r="D4051" s="43">
        <v>50</v>
      </c>
      <c r="E4051" t="s">
        <v>41</v>
      </c>
      <c r="F4051" s="43">
        <v>50</v>
      </c>
      <c r="G4051">
        <v>2</v>
      </c>
      <c r="H4051" t="s">
        <v>4281</v>
      </c>
      <c r="I4051" s="43">
        <v>20</v>
      </c>
      <c r="J4051" t="s">
        <v>4830</v>
      </c>
      <c r="K4051" s="43">
        <v>140080</v>
      </c>
      <c r="L4051" t="s">
        <v>4844</v>
      </c>
      <c r="M4051">
        <v>43.58</v>
      </c>
      <c r="N4051">
        <v>2322</v>
      </c>
      <c r="O4051">
        <v>1211</v>
      </c>
      <c r="P4051">
        <v>1111</v>
      </c>
    </row>
    <row r="4052" spans="1:16">
      <c r="A4052">
        <v>14625430</v>
      </c>
      <c r="B4052" t="s">
        <v>4857</v>
      </c>
      <c r="C4052">
        <v>146250430</v>
      </c>
      <c r="D4052" s="43">
        <v>40</v>
      </c>
      <c r="E4052" t="s">
        <v>43</v>
      </c>
      <c r="F4052" s="43">
        <v>40</v>
      </c>
      <c r="G4052">
        <v>2</v>
      </c>
      <c r="H4052" t="s">
        <v>4281</v>
      </c>
      <c r="I4052" s="43">
        <v>20</v>
      </c>
      <c r="J4052" t="s">
        <v>4830</v>
      </c>
      <c r="K4052" s="43">
        <v>140100</v>
      </c>
      <c r="L4052" t="s">
        <v>4831</v>
      </c>
      <c r="M4052">
        <v>25.89</v>
      </c>
      <c r="N4052">
        <v>9941</v>
      </c>
      <c r="O4052">
        <v>4954</v>
      </c>
      <c r="P4052">
        <v>4987</v>
      </c>
    </row>
    <row r="4053" spans="1:16">
      <c r="A4053">
        <v>14625480</v>
      </c>
      <c r="B4053" t="s">
        <v>4858</v>
      </c>
      <c r="C4053">
        <v>146250480</v>
      </c>
      <c r="D4053" s="43">
        <v>30</v>
      </c>
      <c r="E4053" t="s">
        <v>36</v>
      </c>
      <c r="F4053" s="43">
        <v>30</v>
      </c>
      <c r="G4053">
        <v>2</v>
      </c>
      <c r="H4053" t="s">
        <v>4281</v>
      </c>
      <c r="I4053" s="43">
        <v>20</v>
      </c>
      <c r="J4053" t="s">
        <v>4830</v>
      </c>
      <c r="K4053" s="43">
        <v>140090</v>
      </c>
      <c r="L4053" t="s">
        <v>4833</v>
      </c>
      <c r="M4053">
        <v>29.74</v>
      </c>
      <c r="N4053">
        <v>18389</v>
      </c>
      <c r="O4053">
        <v>9013</v>
      </c>
      <c r="P4053">
        <v>9376</v>
      </c>
    </row>
    <row r="4054" spans="1:16">
      <c r="A4054">
        <v>14625490</v>
      </c>
      <c r="B4054" t="s">
        <v>4859</v>
      </c>
      <c r="C4054">
        <v>146250490</v>
      </c>
      <c r="D4054" s="43">
        <v>50</v>
      </c>
      <c r="E4054" t="s">
        <v>41</v>
      </c>
      <c r="F4054" s="43">
        <v>50</v>
      </c>
      <c r="G4054">
        <v>2</v>
      </c>
      <c r="H4054" t="s">
        <v>4281</v>
      </c>
      <c r="I4054" s="43">
        <v>20</v>
      </c>
      <c r="J4054" t="s">
        <v>4830</v>
      </c>
      <c r="K4054" s="43">
        <v>140060</v>
      </c>
      <c r="L4054" t="s">
        <v>4835</v>
      </c>
      <c r="M4054">
        <v>61.93</v>
      </c>
      <c r="N4054">
        <v>3166</v>
      </c>
      <c r="O4054">
        <v>1604</v>
      </c>
      <c r="P4054">
        <v>1562</v>
      </c>
    </row>
    <row r="4055" spans="1:16">
      <c r="A4055">
        <v>14625525</v>
      </c>
      <c r="B4055" t="s">
        <v>4860</v>
      </c>
      <c r="C4055">
        <v>146250525</v>
      </c>
      <c r="D4055" s="43">
        <v>40</v>
      </c>
      <c r="E4055" t="s">
        <v>43</v>
      </c>
      <c r="F4055" s="43">
        <v>40</v>
      </c>
      <c r="G4055">
        <v>2</v>
      </c>
      <c r="H4055" t="s">
        <v>4281</v>
      </c>
      <c r="I4055" s="43">
        <v>20</v>
      </c>
      <c r="J4055" t="s">
        <v>4830</v>
      </c>
      <c r="K4055" s="43">
        <v>140060</v>
      </c>
      <c r="L4055" t="s">
        <v>4835</v>
      </c>
      <c r="M4055">
        <v>24.32</v>
      </c>
      <c r="N4055">
        <v>6399</v>
      </c>
      <c r="O4055">
        <v>3214</v>
      </c>
      <c r="P4055">
        <v>3185</v>
      </c>
    </row>
    <row r="4056" spans="1:16">
      <c r="A4056">
        <v>14625530</v>
      </c>
      <c r="B4056" t="s">
        <v>4861</v>
      </c>
      <c r="C4056">
        <v>146250530</v>
      </c>
      <c r="D4056" s="43">
        <v>50</v>
      </c>
      <c r="E4056" t="s">
        <v>41</v>
      </c>
      <c r="F4056" s="43">
        <v>50</v>
      </c>
      <c r="G4056">
        <v>2</v>
      </c>
      <c r="H4056" t="s">
        <v>4281</v>
      </c>
      <c r="I4056" s="43">
        <v>20</v>
      </c>
      <c r="J4056" t="s">
        <v>4830</v>
      </c>
      <c r="K4056" s="43">
        <v>140060</v>
      </c>
      <c r="L4056" t="s">
        <v>4835</v>
      </c>
      <c r="M4056">
        <v>32.94</v>
      </c>
      <c r="N4056">
        <v>3029</v>
      </c>
      <c r="O4056">
        <v>1507</v>
      </c>
      <c r="P4056">
        <v>1522</v>
      </c>
    </row>
    <row r="4057" spans="1:16">
      <c r="A4057">
        <v>14625550</v>
      </c>
      <c r="B4057" t="s">
        <v>4862</v>
      </c>
      <c r="C4057">
        <v>146250550</v>
      </c>
      <c r="D4057" s="43">
        <v>50</v>
      </c>
      <c r="E4057" t="s">
        <v>41</v>
      </c>
      <c r="F4057" s="43">
        <v>50</v>
      </c>
      <c r="G4057">
        <v>2</v>
      </c>
      <c r="H4057" t="s">
        <v>4281</v>
      </c>
      <c r="I4057" s="43">
        <v>20</v>
      </c>
      <c r="J4057" t="s">
        <v>4830</v>
      </c>
      <c r="K4057" s="43">
        <v>140080</v>
      </c>
      <c r="L4057" t="s">
        <v>4844</v>
      </c>
      <c r="M4057">
        <v>55.51</v>
      </c>
      <c r="N4057">
        <v>2527</v>
      </c>
      <c r="O4057">
        <v>1295</v>
      </c>
      <c r="P4057">
        <v>1232</v>
      </c>
    </row>
    <row r="4058" spans="1:16">
      <c r="A4058">
        <v>14625560</v>
      </c>
      <c r="B4058" t="s">
        <v>4863</v>
      </c>
      <c r="C4058">
        <v>146250560</v>
      </c>
      <c r="D4058" s="43">
        <v>40</v>
      </c>
      <c r="E4058" t="s">
        <v>43</v>
      </c>
      <c r="F4058" s="43">
        <v>40</v>
      </c>
      <c r="G4058">
        <v>2</v>
      </c>
      <c r="H4058" t="s">
        <v>4281</v>
      </c>
      <c r="I4058" s="43">
        <v>20</v>
      </c>
      <c r="J4058" t="s">
        <v>4830</v>
      </c>
      <c r="K4058" s="43">
        <v>140060</v>
      </c>
      <c r="L4058" t="s">
        <v>4835</v>
      </c>
      <c r="M4058">
        <v>37.27</v>
      </c>
      <c r="N4058">
        <v>6876</v>
      </c>
      <c r="O4058">
        <v>3400</v>
      </c>
      <c r="P4058">
        <v>3476</v>
      </c>
    </row>
    <row r="4059" spans="1:16">
      <c r="A4059">
        <v>14625570</v>
      </c>
      <c r="B4059" t="s">
        <v>4864</v>
      </c>
      <c r="C4059">
        <v>146250570</v>
      </c>
      <c r="D4059" s="43">
        <v>50</v>
      </c>
      <c r="E4059" t="s">
        <v>41</v>
      </c>
      <c r="F4059" s="43">
        <v>50</v>
      </c>
      <c r="G4059">
        <v>2</v>
      </c>
      <c r="H4059" t="s">
        <v>4281</v>
      </c>
      <c r="I4059" s="43">
        <v>20</v>
      </c>
      <c r="J4059" t="s">
        <v>4830</v>
      </c>
      <c r="K4059" s="43">
        <v>140070</v>
      </c>
      <c r="L4059" t="s">
        <v>4837</v>
      </c>
      <c r="M4059">
        <v>108.8</v>
      </c>
      <c r="N4059">
        <v>1931</v>
      </c>
      <c r="O4059">
        <v>966</v>
      </c>
      <c r="P4059">
        <v>965</v>
      </c>
    </row>
    <row r="4060" spans="1:16">
      <c r="A4060">
        <v>14625590</v>
      </c>
      <c r="B4060" t="s">
        <v>4865</v>
      </c>
      <c r="C4060">
        <v>146250590</v>
      </c>
      <c r="D4060" s="43">
        <v>50</v>
      </c>
      <c r="E4060" t="s">
        <v>41</v>
      </c>
      <c r="F4060" s="43">
        <v>50</v>
      </c>
      <c r="G4060">
        <v>2</v>
      </c>
      <c r="H4060" t="s">
        <v>4281</v>
      </c>
      <c r="I4060" s="43">
        <v>20</v>
      </c>
      <c r="J4060" t="s">
        <v>4830</v>
      </c>
      <c r="K4060" s="43">
        <v>140060</v>
      </c>
      <c r="L4060" t="s">
        <v>4835</v>
      </c>
      <c r="M4060">
        <v>18.02</v>
      </c>
      <c r="N4060">
        <v>2943</v>
      </c>
      <c r="O4060">
        <v>1488</v>
      </c>
      <c r="P4060">
        <v>1455</v>
      </c>
    </row>
    <row r="4061" spans="1:16">
      <c r="A4061">
        <v>14625600</v>
      </c>
      <c r="B4061" t="s">
        <v>4866</v>
      </c>
      <c r="C4061">
        <v>146250600</v>
      </c>
      <c r="D4061" s="43">
        <v>50</v>
      </c>
      <c r="E4061" t="s">
        <v>41</v>
      </c>
      <c r="F4061" s="43">
        <v>50</v>
      </c>
      <c r="G4061">
        <v>2</v>
      </c>
      <c r="H4061" t="s">
        <v>4281</v>
      </c>
      <c r="I4061" s="43">
        <v>20</v>
      </c>
      <c r="J4061" t="s">
        <v>4830</v>
      </c>
      <c r="K4061" s="43">
        <v>140090</v>
      </c>
      <c r="L4061" t="s">
        <v>4833</v>
      </c>
      <c r="M4061">
        <v>38.06</v>
      </c>
      <c r="N4061">
        <v>4333</v>
      </c>
      <c r="O4061">
        <v>2222</v>
      </c>
      <c r="P4061">
        <v>2111</v>
      </c>
    </row>
    <row r="4062" spans="1:16">
      <c r="A4062">
        <v>14625610</v>
      </c>
      <c r="B4062" t="s">
        <v>4867</v>
      </c>
      <c r="C4062">
        <v>146250610</v>
      </c>
      <c r="D4062" s="43">
        <v>50</v>
      </c>
      <c r="E4062" t="s">
        <v>41</v>
      </c>
      <c r="F4062" s="43">
        <v>50</v>
      </c>
      <c r="G4062">
        <v>2</v>
      </c>
      <c r="H4062" t="s">
        <v>4281</v>
      </c>
      <c r="I4062" s="43">
        <v>20</v>
      </c>
      <c r="J4062" t="s">
        <v>4830</v>
      </c>
      <c r="K4062" s="43">
        <v>140060</v>
      </c>
      <c r="L4062" t="s">
        <v>4835</v>
      </c>
      <c r="M4062">
        <v>50.92</v>
      </c>
      <c r="N4062">
        <v>3183</v>
      </c>
      <c r="O4062">
        <v>1646</v>
      </c>
      <c r="P4062">
        <v>1537</v>
      </c>
    </row>
    <row r="4063" spans="1:16">
      <c r="A4063">
        <v>14625630</v>
      </c>
      <c r="B4063" t="s">
        <v>4868</v>
      </c>
      <c r="C4063">
        <v>146250630</v>
      </c>
      <c r="D4063" s="43">
        <v>40</v>
      </c>
      <c r="E4063" t="s">
        <v>43</v>
      </c>
      <c r="F4063" s="43">
        <v>40</v>
      </c>
      <c r="G4063">
        <v>2</v>
      </c>
      <c r="H4063" t="s">
        <v>4281</v>
      </c>
      <c r="I4063" s="43">
        <v>20</v>
      </c>
      <c r="J4063" t="s">
        <v>4830</v>
      </c>
      <c r="K4063" s="43">
        <v>140060</v>
      </c>
      <c r="L4063" t="s">
        <v>4835</v>
      </c>
      <c r="M4063">
        <v>17.07</v>
      </c>
      <c r="N4063">
        <v>5091</v>
      </c>
      <c r="O4063">
        <v>2447</v>
      </c>
      <c r="P4063">
        <v>2644</v>
      </c>
    </row>
    <row r="4064" spans="1:16">
      <c r="A4064">
        <v>14625640</v>
      </c>
      <c r="B4064" t="s">
        <v>4869</v>
      </c>
      <c r="C4064">
        <v>146250640</v>
      </c>
      <c r="D4064" s="43">
        <v>40</v>
      </c>
      <c r="E4064" t="s">
        <v>43</v>
      </c>
      <c r="F4064" s="43">
        <v>40</v>
      </c>
      <c r="G4064">
        <v>2</v>
      </c>
      <c r="H4064" t="s">
        <v>4281</v>
      </c>
      <c r="I4064" s="43">
        <v>20</v>
      </c>
      <c r="J4064" t="s">
        <v>4830</v>
      </c>
      <c r="K4064" s="43">
        <v>140070</v>
      </c>
      <c r="L4064" t="s">
        <v>4837</v>
      </c>
      <c r="M4064">
        <v>60.72</v>
      </c>
      <c r="N4064">
        <v>5800</v>
      </c>
      <c r="O4064">
        <v>2841</v>
      </c>
      <c r="P4064">
        <v>2959</v>
      </c>
    </row>
    <row r="4065" spans="1:16">
      <c r="A4065">
        <v>14625901</v>
      </c>
      <c r="B4065" t="s">
        <v>4870</v>
      </c>
      <c r="C4065">
        <v>146255501</v>
      </c>
      <c r="D4065" s="43">
        <v>50</v>
      </c>
      <c r="E4065" t="s">
        <v>41</v>
      </c>
      <c r="F4065" s="43">
        <v>50</v>
      </c>
      <c r="G4065">
        <v>2</v>
      </c>
      <c r="H4065" t="s">
        <v>4281</v>
      </c>
      <c r="I4065" s="43">
        <v>20</v>
      </c>
      <c r="J4065" t="s">
        <v>4830</v>
      </c>
      <c r="K4065" s="43">
        <v>140080</v>
      </c>
      <c r="L4065" t="s">
        <v>4844</v>
      </c>
      <c r="M4065">
        <v>102.81</v>
      </c>
      <c r="N4065">
        <v>7090</v>
      </c>
      <c r="O4065">
        <v>3564</v>
      </c>
      <c r="P4065">
        <v>3526</v>
      </c>
    </row>
    <row r="4066" spans="1:16">
      <c r="A4066">
        <v>14625907</v>
      </c>
      <c r="B4066" t="s">
        <v>4871</v>
      </c>
      <c r="C4066">
        <v>146255207</v>
      </c>
      <c r="D4066" s="43">
        <v>30</v>
      </c>
      <c r="E4066" t="s">
        <v>36</v>
      </c>
      <c r="F4066" s="43">
        <v>30</v>
      </c>
      <c r="G4066">
        <v>2</v>
      </c>
      <c r="H4066" t="s">
        <v>4281</v>
      </c>
      <c r="I4066" s="43">
        <v>20</v>
      </c>
      <c r="J4066" t="s">
        <v>4830</v>
      </c>
      <c r="K4066" s="43">
        <v>140060</v>
      </c>
      <c r="L4066" t="s">
        <v>4835</v>
      </c>
      <c r="M4066">
        <v>57.02</v>
      </c>
      <c r="N4066">
        <v>12973</v>
      </c>
      <c r="O4066">
        <v>6311</v>
      </c>
      <c r="P4066">
        <v>6662</v>
      </c>
    </row>
    <row r="4067" spans="1:16">
      <c r="A4067">
        <v>14625911</v>
      </c>
      <c r="B4067" t="s">
        <v>4872</v>
      </c>
      <c r="C4067">
        <v>146255211</v>
      </c>
      <c r="D4067" s="43">
        <v>50</v>
      </c>
      <c r="E4067" t="s">
        <v>41</v>
      </c>
      <c r="F4067" s="43">
        <v>50</v>
      </c>
      <c r="G4067">
        <v>2</v>
      </c>
      <c r="H4067" t="s">
        <v>4281</v>
      </c>
      <c r="I4067" s="43">
        <v>20</v>
      </c>
      <c r="J4067" t="s">
        <v>4830</v>
      </c>
      <c r="K4067" s="43">
        <v>140090</v>
      </c>
      <c r="L4067" t="s">
        <v>4833</v>
      </c>
      <c r="M4067">
        <v>46.7</v>
      </c>
      <c r="N4067">
        <v>3667</v>
      </c>
      <c r="O4067">
        <v>1818</v>
      </c>
      <c r="P4067">
        <v>1849</v>
      </c>
    </row>
    <row r="4068" spans="1:16">
      <c r="A4068">
        <v>14625912</v>
      </c>
      <c r="B4068" t="s">
        <v>4873</v>
      </c>
      <c r="C4068">
        <v>146255212</v>
      </c>
      <c r="D4068" s="43">
        <v>50</v>
      </c>
      <c r="E4068" t="s">
        <v>41</v>
      </c>
      <c r="F4068" s="43">
        <v>50</v>
      </c>
      <c r="G4068">
        <v>2</v>
      </c>
      <c r="H4068" t="s">
        <v>4281</v>
      </c>
      <c r="I4068" s="43">
        <v>20</v>
      </c>
      <c r="J4068" t="s">
        <v>4830</v>
      </c>
      <c r="K4068" s="43">
        <v>140060</v>
      </c>
      <c r="L4068" t="s">
        <v>4835</v>
      </c>
      <c r="M4068">
        <v>26.26</v>
      </c>
      <c r="N4068">
        <v>4812</v>
      </c>
      <c r="O4068">
        <v>2390</v>
      </c>
      <c r="P4068">
        <v>2422</v>
      </c>
    </row>
    <row r="4069" spans="1:16">
      <c r="A4069">
        <v>14625913</v>
      </c>
      <c r="B4069" t="s">
        <v>4874</v>
      </c>
      <c r="C4069">
        <v>146255213</v>
      </c>
      <c r="D4069" s="43">
        <v>40</v>
      </c>
      <c r="E4069" t="s">
        <v>43</v>
      </c>
      <c r="F4069" s="43">
        <v>40</v>
      </c>
      <c r="G4069">
        <v>2</v>
      </c>
      <c r="H4069" t="s">
        <v>4281</v>
      </c>
      <c r="I4069" s="43">
        <v>20</v>
      </c>
      <c r="J4069" t="s">
        <v>4830</v>
      </c>
      <c r="K4069" s="43">
        <v>140090</v>
      </c>
      <c r="L4069" t="s">
        <v>4833</v>
      </c>
      <c r="M4069">
        <v>40.88</v>
      </c>
      <c r="N4069">
        <v>9545</v>
      </c>
      <c r="O4069">
        <v>4695</v>
      </c>
      <c r="P4069">
        <v>4850</v>
      </c>
    </row>
    <row r="4070" spans="1:16">
      <c r="A4070">
        <v>14625916</v>
      </c>
      <c r="B4070" t="s">
        <v>4875</v>
      </c>
      <c r="C4070">
        <v>146255216</v>
      </c>
      <c r="D4070" s="43">
        <v>30</v>
      </c>
      <c r="E4070" t="s">
        <v>36</v>
      </c>
      <c r="F4070" s="43">
        <v>30</v>
      </c>
      <c r="G4070">
        <v>2</v>
      </c>
      <c r="H4070" t="s">
        <v>4281</v>
      </c>
      <c r="I4070" s="43">
        <v>20</v>
      </c>
      <c r="J4070" t="s">
        <v>4830</v>
      </c>
      <c r="K4070" s="43">
        <v>140080</v>
      </c>
      <c r="L4070" t="s">
        <v>4844</v>
      </c>
      <c r="M4070">
        <v>98.1</v>
      </c>
      <c r="N4070">
        <v>17300</v>
      </c>
      <c r="O4070">
        <v>8569</v>
      </c>
      <c r="P4070">
        <v>8731</v>
      </c>
    </row>
    <row r="4071" spans="1:16">
      <c r="A4071">
        <v>14625918</v>
      </c>
      <c r="B4071" t="s">
        <v>4876</v>
      </c>
      <c r="C4071">
        <v>146255218</v>
      </c>
      <c r="D4071" s="43">
        <v>50</v>
      </c>
      <c r="E4071" t="s">
        <v>41</v>
      </c>
      <c r="F4071" s="43">
        <v>50</v>
      </c>
      <c r="G4071">
        <v>2</v>
      </c>
      <c r="H4071" t="s">
        <v>4281</v>
      </c>
      <c r="I4071" s="43">
        <v>20</v>
      </c>
      <c r="J4071" t="s">
        <v>4830</v>
      </c>
      <c r="K4071" s="43">
        <v>140080</v>
      </c>
      <c r="L4071" t="s">
        <v>4844</v>
      </c>
      <c r="M4071">
        <v>181.06</v>
      </c>
      <c r="N4071">
        <v>7963</v>
      </c>
      <c r="O4071">
        <v>3951</v>
      </c>
      <c r="P4071">
        <v>4012</v>
      </c>
    </row>
    <row r="4072" spans="1:16">
      <c r="A4072">
        <v>14625923</v>
      </c>
      <c r="B4072" t="s">
        <v>4877</v>
      </c>
      <c r="C4072">
        <v>146255223</v>
      </c>
      <c r="D4072" s="43">
        <v>50</v>
      </c>
      <c r="E4072" t="s">
        <v>41</v>
      </c>
      <c r="F4072" s="43">
        <v>50</v>
      </c>
      <c r="G4072">
        <v>2</v>
      </c>
      <c r="H4072" t="s">
        <v>4281</v>
      </c>
      <c r="I4072" s="43">
        <v>20</v>
      </c>
      <c r="J4072" t="s">
        <v>4830</v>
      </c>
      <c r="K4072" s="43">
        <v>140060</v>
      </c>
      <c r="L4072" t="s">
        <v>4835</v>
      </c>
      <c r="M4072">
        <v>57.73</v>
      </c>
      <c r="N4072">
        <v>3332</v>
      </c>
      <c r="O4072">
        <v>1689</v>
      </c>
      <c r="P4072">
        <v>1643</v>
      </c>
    </row>
    <row r="4073" spans="1:16">
      <c r="A4073">
        <v>14625931</v>
      </c>
      <c r="B4073" t="s">
        <v>4878</v>
      </c>
      <c r="C4073">
        <v>146255231</v>
      </c>
      <c r="D4073" s="43">
        <v>40</v>
      </c>
      <c r="E4073" t="s">
        <v>43</v>
      </c>
      <c r="F4073" s="43">
        <v>40</v>
      </c>
      <c r="G4073">
        <v>2</v>
      </c>
      <c r="H4073" t="s">
        <v>4281</v>
      </c>
      <c r="I4073" s="43">
        <v>20</v>
      </c>
      <c r="J4073" t="s">
        <v>4830</v>
      </c>
      <c r="K4073" s="43">
        <v>140080</v>
      </c>
      <c r="L4073" t="s">
        <v>4844</v>
      </c>
      <c r="M4073">
        <v>80.97</v>
      </c>
      <c r="N4073">
        <v>14107</v>
      </c>
      <c r="O4073">
        <v>6961</v>
      </c>
      <c r="P4073">
        <v>7146</v>
      </c>
    </row>
    <row r="4074" spans="1:16">
      <c r="A4074">
        <v>14626060</v>
      </c>
      <c r="B4074" t="s">
        <v>4879</v>
      </c>
      <c r="C4074">
        <v>146260060</v>
      </c>
      <c r="D4074" s="43">
        <v>50</v>
      </c>
      <c r="E4074" t="s">
        <v>41</v>
      </c>
      <c r="F4074" s="43">
        <v>50</v>
      </c>
      <c r="G4074">
        <v>2</v>
      </c>
      <c r="H4074" t="s">
        <v>4281</v>
      </c>
      <c r="I4074" s="43">
        <v>20</v>
      </c>
      <c r="J4074" t="s">
        <v>4830</v>
      </c>
      <c r="K4074" s="43">
        <v>140010</v>
      </c>
      <c r="L4074" t="s">
        <v>4880</v>
      </c>
      <c r="M4074">
        <v>217.12</v>
      </c>
      <c r="N4074">
        <v>4752</v>
      </c>
      <c r="O4074">
        <v>2413</v>
      </c>
      <c r="P4074">
        <v>2339</v>
      </c>
    </row>
    <row r="4075" spans="1:16">
      <c r="A4075">
        <v>14626085</v>
      </c>
      <c r="B4075" t="s">
        <v>4881</v>
      </c>
      <c r="C4075">
        <v>146260085</v>
      </c>
      <c r="D4075" s="43">
        <v>30</v>
      </c>
      <c r="E4075" t="s">
        <v>36</v>
      </c>
      <c r="F4075" s="43">
        <v>30</v>
      </c>
      <c r="G4075">
        <v>2</v>
      </c>
      <c r="H4075" t="s">
        <v>4281</v>
      </c>
      <c r="I4075" s="43">
        <v>20</v>
      </c>
      <c r="J4075" t="s">
        <v>4830</v>
      </c>
      <c r="K4075" s="43">
        <v>140050</v>
      </c>
      <c r="L4075" t="s">
        <v>4882</v>
      </c>
      <c r="M4075">
        <v>20.42</v>
      </c>
      <c r="N4075">
        <v>12484</v>
      </c>
      <c r="O4075">
        <v>6057</v>
      </c>
      <c r="P4075">
        <v>6427</v>
      </c>
    </row>
    <row r="4076" spans="1:16">
      <c r="A4076">
        <v>14626110</v>
      </c>
      <c r="B4076" t="s">
        <v>4883</v>
      </c>
      <c r="C4076">
        <v>146260110</v>
      </c>
      <c r="D4076" s="43">
        <v>20</v>
      </c>
      <c r="E4076" t="s">
        <v>22</v>
      </c>
      <c r="F4076" s="43">
        <v>20</v>
      </c>
      <c r="G4076">
        <v>2</v>
      </c>
      <c r="H4076" t="s">
        <v>4281</v>
      </c>
      <c r="I4076" s="43">
        <v>20</v>
      </c>
      <c r="J4076" t="s">
        <v>4830</v>
      </c>
      <c r="K4076" s="43">
        <v>140030</v>
      </c>
      <c r="L4076" t="s">
        <v>4884</v>
      </c>
      <c r="M4076">
        <v>67.24</v>
      </c>
      <c r="N4076">
        <v>55255</v>
      </c>
      <c r="O4076">
        <v>26576</v>
      </c>
      <c r="P4076">
        <v>28679</v>
      </c>
    </row>
    <row r="4077" spans="1:16">
      <c r="A4077">
        <v>14626180</v>
      </c>
      <c r="B4077" t="s">
        <v>4885</v>
      </c>
      <c r="C4077">
        <v>146260180</v>
      </c>
      <c r="D4077" s="43">
        <v>40</v>
      </c>
      <c r="E4077" t="s">
        <v>43</v>
      </c>
      <c r="F4077" s="43">
        <v>40</v>
      </c>
      <c r="G4077">
        <v>2</v>
      </c>
      <c r="H4077" t="s">
        <v>4281</v>
      </c>
      <c r="I4077" s="43">
        <v>20</v>
      </c>
      <c r="J4077" t="s">
        <v>4830</v>
      </c>
      <c r="K4077" s="43">
        <v>140040</v>
      </c>
      <c r="L4077" t="s">
        <v>4886</v>
      </c>
      <c r="M4077">
        <v>73.95</v>
      </c>
      <c r="N4077">
        <v>6097</v>
      </c>
      <c r="O4077">
        <v>3021</v>
      </c>
      <c r="P4077">
        <v>3076</v>
      </c>
    </row>
    <row r="4078" spans="1:16">
      <c r="A4078">
        <v>14626245</v>
      </c>
      <c r="B4078" t="s">
        <v>4887</v>
      </c>
      <c r="C4078">
        <v>146260245</v>
      </c>
      <c r="D4078" s="43">
        <v>40</v>
      </c>
      <c r="E4078" t="s">
        <v>43</v>
      </c>
      <c r="F4078" s="43">
        <v>40</v>
      </c>
      <c r="G4078">
        <v>2</v>
      </c>
      <c r="H4078" t="s">
        <v>4281</v>
      </c>
      <c r="I4078" s="43">
        <v>20</v>
      </c>
      <c r="J4078" t="s">
        <v>4830</v>
      </c>
      <c r="K4078" s="43">
        <v>140050</v>
      </c>
      <c r="L4078" t="s">
        <v>4882</v>
      </c>
      <c r="M4078">
        <v>47.16</v>
      </c>
      <c r="N4078">
        <v>7515</v>
      </c>
      <c r="O4078">
        <v>3684</v>
      </c>
      <c r="P4078">
        <v>3831</v>
      </c>
    </row>
    <row r="4079" spans="1:16">
      <c r="A4079">
        <v>14626250</v>
      </c>
      <c r="B4079" t="s">
        <v>4888</v>
      </c>
      <c r="C4079">
        <v>146260250</v>
      </c>
      <c r="D4079" s="43">
        <v>50</v>
      </c>
      <c r="E4079" t="s">
        <v>41</v>
      </c>
      <c r="F4079" s="43">
        <v>50</v>
      </c>
      <c r="G4079">
        <v>2</v>
      </c>
      <c r="H4079" t="s">
        <v>4281</v>
      </c>
      <c r="I4079" s="43">
        <v>20</v>
      </c>
      <c r="J4079" t="s">
        <v>4830</v>
      </c>
      <c r="K4079" s="43">
        <v>140010</v>
      </c>
      <c r="L4079" t="s">
        <v>4880</v>
      </c>
      <c r="M4079">
        <v>106.63</v>
      </c>
      <c r="N4079">
        <v>3546</v>
      </c>
      <c r="O4079">
        <v>1754</v>
      </c>
      <c r="P4079">
        <v>1792</v>
      </c>
    </row>
    <row r="4080" spans="1:16">
      <c r="A4080">
        <v>14626280</v>
      </c>
      <c r="B4080" t="s">
        <v>4889</v>
      </c>
      <c r="C4080">
        <v>146260280</v>
      </c>
      <c r="D4080" s="43">
        <v>50</v>
      </c>
      <c r="E4080" t="s">
        <v>41</v>
      </c>
      <c r="F4080" s="43">
        <v>50</v>
      </c>
      <c r="G4080">
        <v>2</v>
      </c>
      <c r="H4080" t="s">
        <v>4281</v>
      </c>
      <c r="I4080" s="43">
        <v>20</v>
      </c>
      <c r="J4080" t="s">
        <v>4830</v>
      </c>
      <c r="K4080" s="43">
        <v>140040</v>
      </c>
      <c r="L4080" t="s">
        <v>4886</v>
      </c>
      <c r="M4080">
        <v>17.01</v>
      </c>
      <c r="N4080">
        <v>3655</v>
      </c>
      <c r="O4080">
        <v>1818</v>
      </c>
      <c r="P4080">
        <v>1837</v>
      </c>
    </row>
    <row r="4081" spans="1:16">
      <c r="A4081">
        <v>14626300</v>
      </c>
      <c r="B4081" t="s">
        <v>4890</v>
      </c>
      <c r="C4081">
        <v>146260300</v>
      </c>
      <c r="D4081" s="43">
        <v>50</v>
      </c>
      <c r="E4081" t="s">
        <v>41</v>
      </c>
      <c r="F4081" s="43">
        <v>50</v>
      </c>
      <c r="G4081">
        <v>2</v>
      </c>
      <c r="H4081" t="s">
        <v>4281</v>
      </c>
      <c r="I4081" s="43">
        <v>20</v>
      </c>
      <c r="J4081" t="s">
        <v>4830</v>
      </c>
      <c r="K4081" s="43">
        <v>140030</v>
      </c>
      <c r="L4081" t="s">
        <v>4884</v>
      </c>
      <c r="M4081">
        <v>62.4</v>
      </c>
      <c r="N4081">
        <v>3986</v>
      </c>
      <c r="O4081">
        <v>2051</v>
      </c>
      <c r="P4081">
        <v>1935</v>
      </c>
    </row>
    <row r="4082" spans="1:16">
      <c r="A4082">
        <v>14626310</v>
      </c>
      <c r="B4082" t="s">
        <v>4891</v>
      </c>
      <c r="C4082">
        <v>146260310</v>
      </c>
      <c r="D4082" s="43">
        <v>50</v>
      </c>
      <c r="E4082" t="s">
        <v>41</v>
      </c>
      <c r="F4082" s="43">
        <v>50</v>
      </c>
      <c r="G4082">
        <v>2</v>
      </c>
      <c r="H4082" t="s">
        <v>4281</v>
      </c>
      <c r="I4082" s="43">
        <v>20</v>
      </c>
      <c r="J4082" t="s">
        <v>4830</v>
      </c>
      <c r="K4082" s="43">
        <v>140040</v>
      </c>
      <c r="L4082" t="s">
        <v>4886</v>
      </c>
      <c r="M4082">
        <v>36.48</v>
      </c>
      <c r="N4082">
        <v>3620</v>
      </c>
      <c r="O4082">
        <v>1850</v>
      </c>
      <c r="P4082">
        <v>1770</v>
      </c>
    </row>
    <row r="4083" spans="1:16">
      <c r="A4083">
        <v>14626370</v>
      </c>
      <c r="B4083" t="s">
        <v>4892</v>
      </c>
      <c r="C4083">
        <v>146260370</v>
      </c>
      <c r="D4083" s="43">
        <v>40</v>
      </c>
      <c r="E4083" t="s">
        <v>43</v>
      </c>
      <c r="F4083" s="43">
        <v>40</v>
      </c>
      <c r="G4083">
        <v>2</v>
      </c>
      <c r="H4083" t="s">
        <v>4281</v>
      </c>
      <c r="I4083" s="43">
        <v>20</v>
      </c>
      <c r="J4083" t="s">
        <v>4830</v>
      </c>
      <c r="K4083" s="43">
        <v>140020</v>
      </c>
      <c r="L4083" t="s">
        <v>4893</v>
      </c>
      <c r="M4083">
        <v>53.6</v>
      </c>
      <c r="N4083">
        <v>9607</v>
      </c>
      <c r="O4083">
        <v>4721</v>
      </c>
      <c r="P4083">
        <v>4886</v>
      </c>
    </row>
    <row r="4084" spans="1:16">
      <c r="A4084">
        <v>14626390</v>
      </c>
      <c r="B4084" t="s">
        <v>4894</v>
      </c>
      <c r="C4084">
        <v>146260390</v>
      </c>
      <c r="D4084" s="43">
        <v>40</v>
      </c>
      <c r="E4084" t="s">
        <v>43</v>
      </c>
      <c r="F4084" s="43">
        <v>40</v>
      </c>
      <c r="G4084">
        <v>2</v>
      </c>
      <c r="H4084" t="s">
        <v>4281</v>
      </c>
      <c r="I4084" s="43">
        <v>20</v>
      </c>
      <c r="J4084" t="s">
        <v>4830</v>
      </c>
      <c r="K4084" s="43">
        <v>140040</v>
      </c>
      <c r="L4084" t="s">
        <v>4886</v>
      </c>
      <c r="M4084">
        <v>35.92</v>
      </c>
      <c r="N4084">
        <v>5203</v>
      </c>
      <c r="O4084">
        <v>2513</v>
      </c>
      <c r="P4084">
        <v>2690</v>
      </c>
    </row>
    <row r="4085" spans="1:16">
      <c r="A4085">
        <v>14626420</v>
      </c>
      <c r="B4085" t="s">
        <v>4895</v>
      </c>
      <c r="C4085">
        <v>146260420</v>
      </c>
      <c r="D4085" s="43">
        <v>50</v>
      </c>
      <c r="E4085" t="s">
        <v>41</v>
      </c>
      <c r="F4085" s="43">
        <v>50</v>
      </c>
      <c r="G4085">
        <v>2</v>
      </c>
      <c r="H4085" t="s">
        <v>4281</v>
      </c>
      <c r="I4085" s="43">
        <v>20</v>
      </c>
      <c r="J4085" t="s">
        <v>4830</v>
      </c>
      <c r="K4085" s="43">
        <v>140030</v>
      </c>
      <c r="L4085" t="s">
        <v>4884</v>
      </c>
      <c r="M4085">
        <v>23.37</v>
      </c>
      <c r="N4085">
        <v>2382</v>
      </c>
      <c r="O4085">
        <v>1163</v>
      </c>
      <c r="P4085">
        <v>1219</v>
      </c>
    </row>
    <row r="4086" spans="1:16">
      <c r="A4086">
        <v>14626530</v>
      </c>
      <c r="B4086" t="s">
        <v>4896</v>
      </c>
      <c r="C4086">
        <v>146260530</v>
      </c>
      <c r="D4086" s="43">
        <v>50</v>
      </c>
      <c r="E4086" t="s">
        <v>41</v>
      </c>
      <c r="F4086" s="43">
        <v>50</v>
      </c>
      <c r="G4086">
        <v>2</v>
      </c>
      <c r="H4086" t="s">
        <v>4281</v>
      </c>
      <c r="I4086" s="43">
        <v>20</v>
      </c>
      <c r="J4086" t="s">
        <v>4830</v>
      </c>
      <c r="K4086" s="43">
        <v>140040</v>
      </c>
      <c r="L4086" t="s">
        <v>4886</v>
      </c>
      <c r="M4086">
        <v>19.21</v>
      </c>
      <c r="N4086">
        <v>3817</v>
      </c>
      <c r="O4086">
        <v>1884</v>
      </c>
      <c r="P4086">
        <v>1933</v>
      </c>
    </row>
    <row r="4087" spans="1:16">
      <c r="A4087">
        <v>14626610</v>
      </c>
      <c r="B4087" t="s">
        <v>4897</v>
      </c>
      <c r="C4087">
        <v>146260610</v>
      </c>
      <c r="D4087" s="43">
        <v>20</v>
      </c>
      <c r="E4087" t="s">
        <v>22</v>
      </c>
      <c r="F4087" s="43">
        <v>20</v>
      </c>
      <c r="G4087">
        <v>2</v>
      </c>
      <c r="H4087" t="s">
        <v>4281</v>
      </c>
      <c r="I4087" s="43">
        <v>20</v>
      </c>
      <c r="J4087" t="s">
        <v>4830</v>
      </c>
      <c r="K4087" s="43">
        <v>140040</v>
      </c>
      <c r="L4087" t="s">
        <v>4886</v>
      </c>
      <c r="M4087">
        <v>66.74</v>
      </c>
      <c r="N4087">
        <v>25712</v>
      </c>
      <c r="O4087">
        <v>12418</v>
      </c>
      <c r="P4087">
        <v>13294</v>
      </c>
    </row>
    <row r="4088" spans="1:16">
      <c r="A4088">
        <v>14626902</v>
      </c>
      <c r="B4088" t="s">
        <v>4898</v>
      </c>
      <c r="C4088">
        <v>146265502</v>
      </c>
      <c r="D4088" s="43">
        <v>50</v>
      </c>
      <c r="E4088" t="s">
        <v>41</v>
      </c>
      <c r="F4088" s="43">
        <v>50</v>
      </c>
      <c r="G4088">
        <v>2</v>
      </c>
      <c r="H4088" t="s">
        <v>4281</v>
      </c>
      <c r="I4088" s="43">
        <v>20</v>
      </c>
      <c r="J4088" t="s">
        <v>4830</v>
      </c>
      <c r="K4088" s="43">
        <v>140020</v>
      </c>
      <c r="L4088" t="s">
        <v>4893</v>
      </c>
      <c r="M4088">
        <v>164.58</v>
      </c>
      <c r="N4088">
        <v>6843</v>
      </c>
      <c r="O4088">
        <v>3442</v>
      </c>
      <c r="P4088">
        <v>3401</v>
      </c>
    </row>
    <row r="4089" spans="1:16">
      <c r="A4089">
        <v>14626903</v>
      </c>
      <c r="B4089" t="s">
        <v>4899</v>
      </c>
      <c r="C4089">
        <v>146265203</v>
      </c>
      <c r="D4089" s="43">
        <v>50</v>
      </c>
      <c r="E4089" t="s">
        <v>41</v>
      </c>
      <c r="F4089" s="43">
        <v>50</v>
      </c>
      <c r="G4089">
        <v>2</v>
      </c>
      <c r="H4089" t="s">
        <v>4281</v>
      </c>
      <c r="I4089" s="43">
        <v>20</v>
      </c>
      <c r="J4089" t="s">
        <v>4830</v>
      </c>
      <c r="K4089" s="43">
        <v>140010</v>
      </c>
      <c r="L4089" t="s">
        <v>4880</v>
      </c>
      <c r="M4089">
        <v>30.01</v>
      </c>
      <c r="N4089">
        <v>5265</v>
      </c>
      <c r="O4089">
        <v>2577</v>
      </c>
      <c r="P4089">
        <v>2688</v>
      </c>
    </row>
    <row r="4090" spans="1:16">
      <c r="A4090">
        <v>14626906</v>
      </c>
      <c r="B4090" t="s">
        <v>4900</v>
      </c>
      <c r="C4090">
        <v>146265206</v>
      </c>
      <c r="D4090" s="43">
        <v>50</v>
      </c>
      <c r="E4090" t="s">
        <v>41</v>
      </c>
      <c r="F4090" s="43">
        <v>50</v>
      </c>
      <c r="G4090">
        <v>2</v>
      </c>
      <c r="H4090" t="s">
        <v>4281</v>
      </c>
      <c r="I4090" s="43">
        <v>20</v>
      </c>
      <c r="J4090" t="s">
        <v>4830</v>
      </c>
      <c r="K4090" s="43">
        <v>140030</v>
      </c>
      <c r="L4090" t="s">
        <v>4884</v>
      </c>
      <c r="M4090">
        <v>79.73</v>
      </c>
      <c r="N4090">
        <v>4901</v>
      </c>
      <c r="O4090">
        <v>2444</v>
      </c>
      <c r="P4090">
        <v>2457</v>
      </c>
    </row>
    <row r="4091" spans="1:16">
      <c r="A4091">
        <v>14626914</v>
      </c>
      <c r="B4091" t="s">
        <v>4901</v>
      </c>
      <c r="C4091">
        <v>146265214</v>
      </c>
      <c r="D4091" s="43">
        <v>40</v>
      </c>
      <c r="E4091" t="s">
        <v>43</v>
      </c>
      <c r="F4091" s="43">
        <v>40</v>
      </c>
      <c r="G4091">
        <v>2</v>
      </c>
      <c r="H4091" t="s">
        <v>4281</v>
      </c>
      <c r="I4091" s="43">
        <v>20</v>
      </c>
      <c r="J4091" t="s">
        <v>4830</v>
      </c>
      <c r="K4091" s="43">
        <v>140040</v>
      </c>
      <c r="L4091" t="s">
        <v>4886</v>
      </c>
      <c r="M4091">
        <v>36.82</v>
      </c>
      <c r="N4091">
        <v>7115</v>
      </c>
      <c r="O4091">
        <v>3461</v>
      </c>
      <c r="P4091">
        <v>3654</v>
      </c>
    </row>
    <row r="4092" spans="1:16">
      <c r="A4092">
        <v>14626920</v>
      </c>
      <c r="B4092" t="s">
        <v>4882</v>
      </c>
      <c r="C4092">
        <v>146265220</v>
      </c>
      <c r="D4092" s="43">
        <v>30</v>
      </c>
      <c r="E4092" t="s">
        <v>36</v>
      </c>
      <c r="F4092" s="43">
        <v>30</v>
      </c>
      <c r="G4092">
        <v>2</v>
      </c>
      <c r="H4092" t="s">
        <v>4281</v>
      </c>
      <c r="I4092" s="43">
        <v>20</v>
      </c>
      <c r="J4092" t="s">
        <v>4830</v>
      </c>
      <c r="K4092" s="43">
        <v>140050</v>
      </c>
      <c r="L4092" t="s">
        <v>4882</v>
      </c>
      <c r="M4092">
        <v>124.21</v>
      </c>
      <c r="N4092">
        <v>20248</v>
      </c>
      <c r="O4092">
        <v>9964</v>
      </c>
      <c r="P4092">
        <v>10284</v>
      </c>
    </row>
    <row r="4093" spans="1:16">
      <c r="A4093">
        <v>14626924</v>
      </c>
      <c r="B4093" t="s">
        <v>4902</v>
      </c>
      <c r="C4093">
        <v>146265224</v>
      </c>
      <c r="D4093" s="43">
        <v>50</v>
      </c>
      <c r="E4093" t="s">
        <v>41</v>
      </c>
      <c r="F4093" s="43">
        <v>50</v>
      </c>
      <c r="G4093">
        <v>2</v>
      </c>
      <c r="H4093" t="s">
        <v>4281</v>
      </c>
      <c r="I4093" s="43">
        <v>20</v>
      </c>
      <c r="J4093" t="s">
        <v>4830</v>
      </c>
      <c r="K4093" s="43">
        <v>140050</v>
      </c>
      <c r="L4093" t="s">
        <v>4882</v>
      </c>
      <c r="M4093">
        <v>42.62</v>
      </c>
      <c r="N4093">
        <v>5495</v>
      </c>
      <c r="O4093">
        <v>2742</v>
      </c>
      <c r="P4093">
        <v>2753</v>
      </c>
    </row>
    <row r="4094" spans="1:16">
      <c r="A4094">
        <v>14626927</v>
      </c>
      <c r="B4094" t="s">
        <v>4903</v>
      </c>
      <c r="C4094">
        <v>146265227</v>
      </c>
      <c r="D4094" s="43">
        <v>40</v>
      </c>
      <c r="E4094" t="s">
        <v>43</v>
      </c>
      <c r="F4094" s="43">
        <v>40</v>
      </c>
      <c r="G4094">
        <v>2</v>
      </c>
      <c r="H4094" t="s">
        <v>4281</v>
      </c>
      <c r="I4094" s="43">
        <v>20</v>
      </c>
      <c r="J4094" t="s">
        <v>4830</v>
      </c>
      <c r="K4094" s="43">
        <v>140040</v>
      </c>
      <c r="L4094" t="s">
        <v>4886</v>
      </c>
      <c r="M4094">
        <v>60.48</v>
      </c>
      <c r="N4094">
        <v>10201</v>
      </c>
      <c r="O4094">
        <v>4975</v>
      </c>
      <c r="P4094">
        <v>5226</v>
      </c>
    </row>
    <row r="4095" spans="1:16">
      <c r="A4095">
        <v>14626928</v>
      </c>
      <c r="B4095" t="s">
        <v>4904</v>
      </c>
      <c r="C4095">
        <v>146265228</v>
      </c>
      <c r="D4095" s="43">
        <v>50</v>
      </c>
      <c r="E4095" t="s">
        <v>41</v>
      </c>
      <c r="F4095" s="43">
        <v>50</v>
      </c>
      <c r="G4095">
        <v>2</v>
      </c>
      <c r="H4095" t="s">
        <v>4281</v>
      </c>
      <c r="I4095" s="43">
        <v>20</v>
      </c>
      <c r="J4095" t="s">
        <v>4830</v>
      </c>
      <c r="K4095" s="43">
        <v>140050</v>
      </c>
      <c r="L4095" t="s">
        <v>4882</v>
      </c>
      <c r="M4095">
        <v>14.45</v>
      </c>
      <c r="N4095">
        <v>3559</v>
      </c>
      <c r="O4095">
        <v>1755</v>
      </c>
      <c r="P4095">
        <v>1804</v>
      </c>
    </row>
    <row r="4096" spans="1:16">
      <c r="A4096">
        <v>14626932</v>
      </c>
      <c r="B4096" t="s">
        <v>4905</v>
      </c>
      <c r="C4096">
        <v>146265232</v>
      </c>
      <c r="D4096" s="43">
        <v>40</v>
      </c>
      <c r="E4096" t="s">
        <v>43</v>
      </c>
      <c r="F4096" s="43">
        <v>40</v>
      </c>
      <c r="G4096">
        <v>2</v>
      </c>
      <c r="H4096" t="s">
        <v>4281</v>
      </c>
      <c r="I4096" s="43">
        <v>20</v>
      </c>
      <c r="J4096" t="s">
        <v>4830</v>
      </c>
      <c r="K4096" s="43">
        <v>140030</v>
      </c>
      <c r="L4096" t="s">
        <v>4884</v>
      </c>
      <c r="M4096">
        <v>117.46</v>
      </c>
      <c r="N4096">
        <v>7984</v>
      </c>
      <c r="O4096">
        <v>3980</v>
      </c>
      <c r="P4096">
        <v>4004</v>
      </c>
    </row>
    <row r="4097" spans="1:16">
      <c r="A4097">
        <v>14626933</v>
      </c>
      <c r="B4097" t="s">
        <v>4906</v>
      </c>
      <c r="C4097">
        <v>146265233</v>
      </c>
      <c r="D4097" s="43">
        <v>50</v>
      </c>
      <c r="E4097" t="s">
        <v>41</v>
      </c>
      <c r="F4097" s="43">
        <v>50</v>
      </c>
      <c r="G4097">
        <v>2</v>
      </c>
      <c r="H4097" t="s">
        <v>4281</v>
      </c>
      <c r="I4097" s="43">
        <v>20</v>
      </c>
      <c r="J4097" t="s">
        <v>4830</v>
      </c>
      <c r="K4097" s="43">
        <v>140010</v>
      </c>
      <c r="L4097" t="s">
        <v>4880</v>
      </c>
      <c r="M4097">
        <v>104.38</v>
      </c>
      <c r="N4097">
        <v>3478</v>
      </c>
      <c r="O4097">
        <v>1701</v>
      </c>
      <c r="P4097">
        <v>1777</v>
      </c>
    </row>
    <row r="4098" spans="1:16">
      <c r="A4098">
        <v>14626935</v>
      </c>
      <c r="B4098" t="s">
        <v>4907</v>
      </c>
      <c r="C4098">
        <v>146265235</v>
      </c>
      <c r="D4098" s="43">
        <v>50</v>
      </c>
      <c r="E4098" t="s">
        <v>41</v>
      </c>
      <c r="F4098" s="43">
        <v>50</v>
      </c>
      <c r="G4098">
        <v>2</v>
      </c>
      <c r="H4098" t="s">
        <v>4281</v>
      </c>
      <c r="I4098" s="43">
        <v>20</v>
      </c>
      <c r="J4098" t="s">
        <v>4830</v>
      </c>
      <c r="K4098" s="43">
        <v>140020</v>
      </c>
      <c r="L4098" t="s">
        <v>4893</v>
      </c>
      <c r="M4098">
        <v>121.89</v>
      </c>
      <c r="N4098">
        <v>6036</v>
      </c>
      <c r="O4098">
        <v>3025</v>
      </c>
      <c r="P4098">
        <v>3011</v>
      </c>
    </row>
    <row r="4099" spans="1:16">
      <c r="A4099">
        <v>14626937</v>
      </c>
      <c r="B4099" t="s">
        <v>4908</v>
      </c>
      <c r="C4099">
        <v>146265237</v>
      </c>
      <c r="D4099" s="43">
        <v>50</v>
      </c>
      <c r="E4099" t="s">
        <v>41</v>
      </c>
      <c r="F4099" s="43">
        <v>50</v>
      </c>
      <c r="G4099">
        <v>2</v>
      </c>
      <c r="H4099" t="s">
        <v>4281</v>
      </c>
      <c r="I4099" s="43">
        <v>20</v>
      </c>
      <c r="J4099" t="s">
        <v>4830</v>
      </c>
      <c r="K4099" s="43">
        <v>140010</v>
      </c>
      <c r="L4099" t="s">
        <v>4880</v>
      </c>
      <c r="M4099">
        <v>88.73</v>
      </c>
      <c r="N4099">
        <v>4619</v>
      </c>
      <c r="O4099">
        <v>2294</v>
      </c>
      <c r="P4099">
        <v>2325</v>
      </c>
    </row>
    <row r="4100" spans="1:16">
      <c r="A4100">
        <v>14626942</v>
      </c>
      <c r="B4100" t="s">
        <v>4909</v>
      </c>
      <c r="C4100">
        <v>146265242</v>
      </c>
      <c r="D4100" s="43">
        <v>30</v>
      </c>
      <c r="E4100" t="s">
        <v>36</v>
      </c>
      <c r="F4100" s="43">
        <v>30</v>
      </c>
      <c r="G4100">
        <v>2</v>
      </c>
      <c r="H4100" t="s">
        <v>4281</v>
      </c>
      <c r="I4100" s="43">
        <v>20</v>
      </c>
      <c r="J4100" t="s">
        <v>4830</v>
      </c>
      <c r="K4100" s="43">
        <v>140010</v>
      </c>
      <c r="L4100" t="s">
        <v>4880</v>
      </c>
      <c r="M4100">
        <v>113.73</v>
      </c>
      <c r="N4100">
        <v>18136</v>
      </c>
      <c r="O4100">
        <v>8772</v>
      </c>
      <c r="P4100">
        <v>9364</v>
      </c>
    </row>
    <row r="4101" spans="1:16">
      <c r="A4101">
        <v>14626953</v>
      </c>
      <c r="B4101" t="s">
        <v>4910</v>
      </c>
      <c r="C4101">
        <v>146265503</v>
      </c>
      <c r="D4101" s="43">
        <v>50</v>
      </c>
      <c r="E4101" t="s">
        <v>41</v>
      </c>
      <c r="F4101" s="43">
        <v>50</v>
      </c>
      <c r="G4101">
        <v>2</v>
      </c>
      <c r="H4101" t="s">
        <v>4281</v>
      </c>
      <c r="I4101" s="43">
        <v>20</v>
      </c>
      <c r="J4101" t="s">
        <v>4830</v>
      </c>
      <c r="K4101" s="43">
        <v>140030</v>
      </c>
      <c r="L4101" t="s">
        <v>4884</v>
      </c>
      <c r="M4101">
        <v>159.98</v>
      </c>
      <c r="N4101">
        <v>8489</v>
      </c>
      <c r="O4101">
        <v>4270</v>
      </c>
      <c r="P4101">
        <v>4219</v>
      </c>
    </row>
    <row r="4102" spans="1:16">
      <c r="A4102">
        <v>14627010</v>
      </c>
      <c r="B4102" t="s">
        <v>4911</v>
      </c>
      <c r="C4102">
        <v>146270010</v>
      </c>
      <c r="D4102" s="43">
        <v>20</v>
      </c>
      <c r="E4102" t="s">
        <v>22</v>
      </c>
      <c r="F4102" s="43">
        <v>20</v>
      </c>
      <c r="G4102">
        <v>2</v>
      </c>
      <c r="H4102" t="s">
        <v>4281</v>
      </c>
      <c r="I4102" s="43">
        <v>20</v>
      </c>
      <c r="J4102" t="s">
        <v>4830</v>
      </c>
      <c r="K4102" s="43">
        <v>140140</v>
      </c>
      <c r="L4102" t="s">
        <v>4912</v>
      </c>
      <c r="M4102">
        <v>25.82</v>
      </c>
      <c r="N4102">
        <v>20831</v>
      </c>
      <c r="O4102">
        <v>10004</v>
      </c>
      <c r="P4102">
        <v>10827</v>
      </c>
    </row>
    <row r="4103" spans="1:16">
      <c r="A4103">
        <v>14627020</v>
      </c>
      <c r="B4103" t="s">
        <v>4913</v>
      </c>
      <c r="C4103">
        <v>146270020</v>
      </c>
      <c r="D4103" s="43">
        <v>50</v>
      </c>
      <c r="E4103" t="s">
        <v>41</v>
      </c>
      <c r="F4103" s="43">
        <v>50</v>
      </c>
      <c r="G4103">
        <v>2</v>
      </c>
      <c r="H4103" t="s">
        <v>4281</v>
      </c>
      <c r="I4103" s="43">
        <v>20</v>
      </c>
      <c r="J4103" t="s">
        <v>4830</v>
      </c>
      <c r="K4103" s="43">
        <v>140160</v>
      </c>
      <c r="L4103" t="s">
        <v>4914</v>
      </c>
      <c r="M4103">
        <v>43.2</v>
      </c>
      <c r="N4103">
        <v>3352</v>
      </c>
      <c r="O4103">
        <v>1691</v>
      </c>
      <c r="P4103">
        <v>1661</v>
      </c>
    </row>
    <row r="4104" spans="1:16">
      <c r="A4104">
        <v>14627030</v>
      </c>
      <c r="B4104" t="s">
        <v>4915</v>
      </c>
      <c r="C4104">
        <v>146270030</v>
      </c>
      <c r="D4104" s="43">
        <v>50</v>
      </c>
      <c r="E4104" t="s">
        <v>41</v>
      </c>
      <c r="F4104" s="43">
        <v>50</v>
      </c>
      <c r="G4104">
        <v>2</v>
      </c>
      <c r="H4104" t="s">
        <v>4281</v>
      </c>
      <c r="I4104" s="43">
        <v>20</v>
      </c>
      <c r="J4104" t="s">
        <v>4830</v>
      </c>
      <c r="K4104" s="43">
        <v>140170</v>
      </c>
      <c r="L4104" t="s">
        <v>4916</v>
      </c>
      <c r="M4104">
        <v>84.19</v>
      </c>
      <c r="N4104">
        <v>4476</v>
      </c>
      <c r="O4104">
        <v>2279</v>
      </c>
      <c r="P4104">
        <v>2197</v>
      </c>
    </row>
    <row r="4105" spans="1:16">
      <c r="A4105">
        <v>14627050</v>
      </c>
      <c r="B4105" t="s">
        <v>4917</v>
      </c>
      <c r="C4105">
        <v>146270050</v>
      </c>
      <c r="D4105" s="43">
        <v>40</v>
      </c>
      <c r="E4105" t="s">
        <v>43</v>
      </c>
      <c r="F4105" s="43">
        <v>40</v>
      </c>
      <c r="G4105">
        <v>2</v>
      </c>
      <c r="H4105" t="s">
        <v>4281</v>
      </c>
      <c r="I4105" s="43">
        <v>20</v>
      </c>
      <c r="J4105" t="s">
        <v>4830</v>
      </c>
      <c r="K4105" s="43">
        <v>140180</v>
      </c>
      <c r="L4105" t="s">
        <v>4918</v>
      </c>
      <c r="M4105">
        <v>28.9</v>
      </c>
      <c r="N4105">
        <v>7409</v>
      </c>
      <c r="O4105">
        <v>3685</v>
      </c>
      <c r="P4105">
        <v>3724</v>
      </c>
    </row>
    <row r="4106" spans="1:16">
      <c r="A4106">
        <v>14627060</v>
      </c>
      <c r="B4106" t="s">
        <v>4919</v>
      </c>
      <c r="C4106">
        <v>146270060</v>
      </c>
      <c r="D4106" s="43">
        <v>30</v>
      </c>
      <c r="E4106" t="s">
        <v>36</v>
      </c>
      <c r="F4106" s="43">
        <v>30</v>
      </c>
      <c r="G4106">
        <v>2</v>
      </c>
      <c r="H4106" t="s">
        <v>4281</v>
      </c>
      <c r="I4106" s="43">
        <v>20</v>
      </c>
      <c r="J4106" t="s">
        <v>4830</v>
      </c>
      <c r="K4106" s="43">
        <v>140170</v>
      </c>
      <c r="L4106" t="s">
        <v>4916</v>
      </c>
      <c r="M4106">
        <v>130.22</v>
      </c>
      <c r="N4106">
        <v>18352</v>
      </c>
      <c r="O4106">
        <v>9052</v>
      </c>
      <c r="P4106">
        <v>9300</v>
      </c>
    </row>
    <row r="4107" spans="1:16">
      <c r="A4107">
        <v>14627070</v>
      </c>
      <c r="B4107" t="s">
        <v>4920</v>
      </c>
      <c r="C4107">
        <v>146270070</v>
      </c>
      <c r="D4107" s="43">
        <v>50</v>
      </c>
      <c r="E4107" t="s">
        <v>41</v>
      </c>
      <c r="F4107" s="43">
        <v>50</v>
      </c>
      <c r="G4107">
        <v>2</v>
      </c>
      <c r="H4107" t="s">
        <v>4281</v>
      </c>
      <c r="I4107" s="43">
        <v>20</v>
      </c>
      <c r="J4107" t="s">
        <v>4830</v>
      </c>
      <c r="K4107" s="43">
        <v>140180</v>
      </c>
      <c r="L4107" t="s">
        <v>4918</v>
      </c>
      <c r="M4107">
        <v>34.46</v>
      </c>
      <c r="N4107">
        <v>2072</v>
      </c>
      <c r="O4107">
        <v>1072</v>
      </c>
      <c r="P4107">
        <v>1000</v>
      </c>
    </row>
    <row r="4108" spans="1:16">
      <c r="A4108">
        <v>14627080</v>
      </c>
      <c r="B4108" t="s">
        <v>4921</v>
      </c>
      <c r="C4108">
        <v>146270080</v>
      </c>
      <c r="D4108" s="43">
        <v>50</v>
      </c>
      <c r="E4108" t="s">
        <v>41</v>
      </c>
      <c r="F4108" s="43">
        <v>50</v>
      </c>
      <c r="G4108">
        <v>2</v>
      </c>
      <c r="H4108" t="s">
        <v>4281</v>
      </c>
      <c r="I4108" s="43">
        <v>20</v>
      </c>
      <c r="J4108" t="s">
        <v>4830</v>
      </c>
      <c r="K4108" s="43">
        <v>140160</v>
      </c>
      <c r="L4108" t="s">
        <v>4914</v>
      </c>
      <c r="M4108">
        <v>50.45</v>
      </c>
      <c r="N4108">
        <v>2787</v>
      </c>
      <c r="O4108">
        <v>1430</v>
      </c>
      <c r="P4108">
        <v>1357</v>
      </c>
    </row>
    <row r="4109" spans="1:16">
      <c r="A4109">
        <v>14627100</v>
      </c>
      <c r="B4109" t="s">
        <v>4922</v>
      </c>
      <c r="C4109">
        <v>146270100</v>
      </c>
      <c r="D4109" s="43">
        <v>30</v>
      </c>
      <c r="E4109" t="s">
        <v>36</v>
      </c>
      <c r="F4109" s="43">
        <v>30</v>
      </c>
      <c r="G4109">
        <v>2</v>
      </c>
      <c r="H4109" t="s">
        <v>4281</v>
      </c>
      <c r="I4109" s="43">
        <v>20</v>
      </c>
      <c r="J4109" t="s">
        <v>4830</v>
      </c>
      <c r="K4109" s="43">
        <v>140160</v>
      </c>
      <c r="L4109" t="s">
        <v>4914</v>
      </c>
      <c r="M4109">
        <v>111.55</v>
      </c>
      <c r="N4109">
        <v>10283</v>
      </c>
      <c r="O4109">
        <v>5240</v>
      </c>
      <c r="P4109">
        <v>5043</v>
      </c>
    </row>
    <row r="4110" spans="1:16">
      <c r="A4110">
        <v>14627130</v>
      </c>
      <c r="B4110" t="s">
        <v>4923</v>
      </c>
      <c r="C4110">
        <v>146270130</v>
      </c>
      <c r="D4110" s="43">
        <v>40</v>
      </c>
      <c r="E4110" t="s">
        <v>43</v>
      </c>
      <c r="F4110" s="43">
        <v>40</v>
      </c>
      <c r="G4110">
        <v>2</v>
      </c>
      <c r="H4110" t="s">
        <v>4281</v>
      </c>
      <c r="I4110" s="43">
        <v>20</v>
      </c>
      <c r="J4110" t="s">
        <v>4830</v>
      </c>
      <c r="K4110" s="43">
        <v>140160</v>
      </c>
      <c r="L4110" t="s">
        <v>4914</v>
      </c>
      <c r="M4110">
        <v>66.47</v>
      </c>
      <c r="N4110">
        <v>5074</v>
      </c>
      <c r="O4110">
        <v>2470</v>
      </c>
      <c r="P4110">
        <v>2604</v>
      </c>
    </row>
    <row r="4111" spans="1:16">
      <c r="A4111">
        <v>14627140</v>
      </c>
      <c r="B4111" t="s">
        <v>4924</v>
      </c>
      <c r="C4111">
        <v>146270140</v>
      </c>
      <c r="D4111" s="43">
        <v>20</v>
      </c>
      <c r="E4111" t="s">
        <v>22</v>
      </c>
      <c r="F4111" s="43">
        <v>20</v>
      </c>
      <c r="G4111">
        <v>2</v>
      </c>
      <c r="H4111" t="s">
        <v>4281</v>
      </c>
      <c r="I4111" s="43">
        <v>20</v>
      </c>
      <c r="J4111" t="s">
        <v>4830</v>
      </c>
      <c r="K4111" s="43">
        <v>140160</v>
      </c>
      <c r="L4111" t="s">
        <v>4914</v>
      </c>
      <c r="M4111">
        <v>30.9</v>
      </c>
      <c r="N4111">
        <v>27936</v>
      </c>
      <c r="O4111">
        <v>13508</v>
      </c>
      <c r="P4111">
        <v>14428</v>
      </c>
    </row>
    <row r="4112" spans="1:16">
      <c r="A4112">
        <v>14627150</v>
      </c>
      <c r="B4112" t="s">
        <v>4925</v>
      </c>
      <c r="C4112">
        <v>146270150</v>
      </c>
      <c r="D4112" s="43">
        <v>40</v>
      </c>
      <c r="E4112" t="s">
        <v>43</v>
      </c>
      <c r="F4112" s="43">
        <v>40</v>
      </c>
      <c r="G4112">
        <v>2</v>
      </c>
      <c r="H4112" t="s">
        <v>4281</v>
      </c>
      <c r="I4112" s="43">
        <v>20</v>
      </c>
      <c r="J4112" t="s">
        <v>4830</v>
      </c>
      <c r="K4112" s="43">
        <v>140140</v>
      </c>
      <c r="L4112" t="s">
        <v>4912</v>
      </c>
      <c r="M4112">
        <v>46.37</v>
      </c>
      <c r="N4112">
        <v>8310</v>
      </c>
      <c r="O4112">
        <v>4146</v>
      </c>
      <c r="P4112">
        <v>4164</v>
      </c>
    </row>
    <row r="4113" spans="1:16">
      <c r="A4113">
        <v>14627170</v>
      </c>
      <c r="B4113" t="s">
        <v>4926</v>
      </c>
      <c r="C4113">
        <v>146270170</v>
      </c>
      <c r="D4113" s="43">
        <v>50</v>
      </c>
      <c r="E4113" t="s">
        <v>41</v>
      </c>
      <c r="F4113" s="43">
        <v>50</v>
      </c>
      <c r="G4113">
        <v>2</v>
      </c>
      <c r="H4113" t="s">
        <v>4281</v>
      </c>
      <c r="I4113" s="43">
        <v>20</v>
      </c>
      <c r="J4113" t="s">
        <v>4830</v>
      </c>
      <c r="K4113" s="43">
        <v>140160</v>
      </c>
      <c r="L4113" t="s">
        <v>4914</v>
      </c>
      <c r="M4113">
        <v>35.21</v>
      </c>
      <c r="N4113">
        <v>4460</v>
      </c>
      <c r="O4113">
        <v>2326</v>
      </c>
      <c r="P4113">
        <v>2134</v>
      </c>
    </row>
    <row r="4114" spans="1:16">
      <c r="A4114">
        <v>14627180</v>
      </c>
      <c r="B4114" t="s">
        <v>4927</v>
      </c>
      <c r="C4114">
        <v>146270180</v>
      </c>
      <c r="D4114" s="43">
        <v>30</v>
      </c>
      <c r="E4114" t="s">
        <v>36</v>
      </c>
      <c r="F4114" s="43">
        <v>30</v>
      </c>
      <c r="G4114">
        <v>2</v>
      </c>
      <c r="H4114" t="s">
        <v>4281</v>
      </c>
      <c r="I4114" s="43">
        <v>20</v>
      </c>
      <c r="J4114" t="s">
        <v>4830</v>
      </c>
      <c r="K4114" s="43">
        <v>140160</v>
      </c>
      <c r="L4114" t="s">
        <v>4914</v>
      </c>
      <c r="M4114">
        <v>122.61</v>
      </c>
      <c r="N4114">
        <v>10820</v>
      </c>
      <c r="O4114">
        <v>5406</v>
      </c>
      <c r="P4114">
        <v>5414</v>
      </c>
    </row>
    <row r="4115" spans="1:16">
      <c r="A4115">
        <v>14627200</v>
      </c>
      <c r="B4115" t="s">
        <v>4928</v>
      </c>
      <c r="C4115">
        <v>146270200</v>
      </c>
      <c r="D4115" s="43">
        <v>50</v>
      </c>
      <c r="E4115" t="s">
        <v>41</v>
      </c>
      <c r="F4115" s="43">
        <v>50</v>
      </c>
      <c r="G4115">
        <v>2</v>
      </c>
      <c r="H4115" t="s">
        <v>4281</v>
      </c>
      <c r="I4115" s="43">
        <v>20</v>
      </c>
      <c r="J4115" t="s">
        <v>4830</v>
      </c>
      <c r="K4115" s="43">
        <v>140170</v>
      </c>
      <c r="L4115" t="s">
        <v>4916</v>
      </c>
      <c r="M4115">
        <v>61.2</v>
      </c>
      <c r="N4115">
        <v>3240</v>
      </c>
      <c r="O4115">
        <v>1666</v>
      </c>
      <c r="P4115">
        <v>1574</v>
      </c>
    </row>
    <row r="4116" spans="1:16">
      <c r="A4116">
        <v>14627210</v>
      </c>
      <c r="B4116" t="s">
        <v>4929</v>
      </c>
      <c r="C4116">
        <v>146270210</v>
      </c>
      <c r="D4116" s="43">
        <v>20</v>
      </c>
      <c r="E4116" t="s">
        <v>22</v>
      </c>
      <c r="F4116" s="43">
        <v>20</v>
      </c>
      <c r="G4116">
        <v>2</v>
      </c>
      <c r="H4116" t="s">
        <v>4281</v>
      </c>
      <c r="I4116" s="43">
        <v>20</v>
      </c>
      <c r="J4116" t="s">
        <v>4830</v>
      </c>
      <c r="K4116" s="43">
        <v>140140</v>
      </c>
      <c r="L4116" t="s">
        <v>4912</v>
      </c>
      <c r="M4116">
        <v>26.09</v>
      </c>
      <c r="N4116">
        <v>34055</v>
      </c>
      <c r="O4116">
        <v>16545</v>
      </c>
      <c r="P4116">
        <v>17510</v>
      </c>
    </row>
    <row r="4117" spans="1:16">
      <c r="A4117">
        <v>14627220</v>
      </c>
      <c r="B4117" t="s">
        <v>4930</v>
      </c>
      <c r="C4117">
        <v>146270220</v>
      </c>
      <c r="D4117" s="43">
        <v>40</v>
      </c>
      <c r="E4117" t="s">
        <v>43</v>
      </c>
      <c r="F4117" s="43">
        <v>40</v>
      </c>
      <c r="G4117">
        <v>2</v>
      </c>
      <c r="H4117" t="s">
        <v>4281</v>
      </c>
      <c r="I4117" s="43">
        <v>20</v>
      </c>
      <c r="J4117" t="s">
        <v>4830</v>
      </c>
      <c r="K4117" s="43">
        <v>140100</v>
      </c>
      <c r="L4117" t="s">
        <v>4831</v>
      </c>
      <c r="M4117">
        <v>54</v>
      </c>
      <c r="N4117">
        <v>7395</v>
      </c>
      <c r="O4117">
        <v>3677</v>
      </c>
      <c r="P4117">
        <v>3718</v>
      </c>
    </row>
    <row r="4118" spans="1:16">
      <c r="A4118">
        <v>14627230</v>
      </c>
      <c r="B4118" t="s">
        <v>4931</v>
      </c>
      <c r="C4118">
        <v>146270230</v>
      </c>
      <c r="D4118" s="43">
        <v>20</v>
      </c>
      <c r="E4118" t="s">
        <v>22</v>
      </c>
      <c r="F4118" s="43">
        <v>20</v>
      </c>
      <c r="G4118">
        <v>2</v>
      </c>
      <c r="H4118" t="s">
        <v>4281</v>
      </c>
      <c r="I4118" s="43">
        <v>20</v>
      </c>
      <c r="J4118" t="s">
        <v>4830</v>
      </c>
      <c r="K4118" s="43">
        <v>140180</v>
      </c>
      <c r="L4118" t="s">
        <v>4918</v>
      </c>
      <c r="M4118">
        <v>58.83</v>
      </c>
      <c r="N4118">
        <v>30885</v>
      </c>
      <c r="O4118">
        <v>14953</v>
      </c>
      <c r="P4118">
        <v>15932</v>
      </c>
    </row>
    <row r="4119" spans="1:16">
      <c r="A4119">
        <v>14627260</v>
      </c>
      <c r="B4119" t="s">
        <v>4932</v>
      </c>
      <c r="C4119">
        <v>146270260</v>
      </c>
      <c r="D4119" s="43">
        <v>50</v>
      </c>
      <c r="E4119" t="s">
        <v>41</v>
      </c>
      <c r="F4119" s="43">
        <v>50</v>
      </c>
      <c r="G4119">
        <v>2</v>
      </c>
      <c r="H4119" t="s">
        <v>4281</v>
      </c>
      <c r="I4119" s="43">
        <v>20</v>
      </c>
      <c r="J4119" t="s">
        <v>4830</v>
      </c>
      <c r="K4119" s="43">
        <v>140180</v>
      </c>
      <c r="L4119" t="s">
        <v>4918</v>
      </c>
      <c r="M4119">
        <v>32.43</v>
      </c>
      <c r="N4119">
        <v>3106</v>
      </c>
      <c r="O4119">
        <v>1598</v>
      </c>
      <c r="P4119">
        <v>1508</v>
      </c>
    </row>
    <row r="4120" spans="1:16">
      <c r="A4120">
        <v>14627270</v>
      </c>
      <c r="B4120" t="s">
        <v>4933</v>
      </c>
      <c r="C4120">
        <v>146270270</v>
      </c>
      <c r="D4120" s="43">
        <v>50</v>
      </c>
      <c r="E4120" t="s">
        <v>41</v>
      </c>
      <c r="F4120" s="43">
        <v>50</v>
      </c>
      <c r="G4120">
        <v>2</v>
      </c>
      <c r="H4120" t="s">
        <v>4281</v>
      </c>
      <c r="I4120" s="43">
        <v>20</v>
      </c>
      <c r="J4120" t="s">
        <v>4830</v>
      </c>
      <c r="K4120" s="43">
        <v>140180</v>
      </c>
      <c r="L4120" t="s">
        <v>4918</v>
      </c>
      <c r="M4120">
        <v>30.08</v>
      </c>
      <c r="N4120">
        <v>3764</v>
      </c>
      <c r="O4120">
        <v>1845</v>
      </c>
      <c r="P4120">
        <v>1919</v>
      </c>
    </row>
    <row r="4121" spans="1:16">
      <c r="A4121">
        <v>14627310</v>
      </c>
      <c r="B4121" t="s">
        <v>4934</v>
      </c>
      <c r="C4121">
        <v>146270310</v>
      </c>
      <c r="D4121" s="43">
        <v>30</v>
      </c>
      <c r="E4121" t="s">
        <v>36</v>
      </c>
      <c r="F4121" s="43">
        <v>30</v>
      </c>
      <c r="G4121">
        <v>2</v>
      </c>
      <c r="H4121" t="s">
        <v>4281</v>
      </c>
      <c r="I4121" s="43">
        <v>20</v>
      </c>
      <c r="J4121" t="s">
        <v>4830</v>
      </c>
      <c r="K4121" s="43">
        <v>140140</v>
      </c>
      <c r="L4121" t="s">
        <v>4912</v>
      </c>
      <c r="M4121">
        <v>19.01</v>
      </c>
      <c r="N4121">
        <v>10246</v>
      </c>
      <c r="O4121">
        <v>5037</v>
      </c>
      <c r="P4121">
        <v>5209</v>
      </c>
    </row>
    <row r="4122" spans="1:16">
      <c r="A4122">
        <v>14627360</v>
      </c>
      <c r="B4122" t="s">
        <v>4935</v>
      </c>
      <c r="C4122">
        <v>146270360</v>
      </c>
      <c r="D4122" s="43">
        <v>40</v>
      </c>
      <c r="E4122" t="s">
        <v>43</v>
      </c>
      <c r="F4122" s="43">
        <v>40</v>
      </c>
      <c r="G4122">
        <v>2</v>
      </c>
      <c r="H4122" t="s">
        <v>4281</v>
      </c>
      <c r="I4122" s="43">
        <v>20</v>
      </c>
      <c r="J4122" t="s">
        <v>4830</v>
      </c>
      <c r="K4122" s="43">
        <v>140180</v>
      </c>
      <c r="L4122" t="s">
        <v>4918</v>
      </c>
      <c r="M4122">
        <v>81.5</v>
      </c>
      <c r="N4122">
        <v>5839</v>
      </c>
      <c r="O4122">
        <v>2958</v>
      </c>
      <c r="P4122">
        <v>2881</v>
      </c>
    </row>
    <row r="4123" spans="1:16">
      <c r="A4123">
        <v>14627925</v>
      </c>
      <c r="B4123" t="s">
        <v>4936</v>
      </c>
      <c r="C4123">
        <v>146275225</v>
      </c>
      <c r="D4123" s="43">
        <v>40</v>
      </c>
      <c r="E4123" t="s">
        <v>43</v>
      </c>
      <c r="F4123" s="43">
        <v>40</v>
      </c>
      <c r="G4123">
        <v>2</v>
      </c>
      <c r="H4123" t="s">
        <v>4281</v>
      </c>
      <c r="I4123" s="43">
        <v>20</v>
      </c>
      <c r="J4123" t="s">
        <v>4830</v>
      </c>
      <c r="K4123" s="43">
        <v>140180</v>
      </c>
      <c r="L4123" t="s">
        <v>4918</v>
      </c>
      <c r="M4123">
        <v>45.21</v>
      </c>
      <c r="N4123">
        <v>7831</v>
      </c>
      <c r="O4123">
        <v>4078</v>
      </c>
      <c r="P4123">
        <v>3753</v>
      </c>
    </row>
    <row r="4124" spans="1:16">
      <c r="A4124">
        <v>14627934</v>
      </c>
      <c r="B4124" t="s">
        <v>4937</v>
      </c>
      <c r="C4124">
        <v>146275234</v>
      </c>
      <c r="D4124" s="43">
        <v>50</v>
      </c>
      <c r="E4124" t="s">
        <v>41</v>
      </c>
      <c r="F4124" s="43">
        <v>50</v>
      </c>
      <c r="G4124">
        <v>2</v>
      </c>
      <c r="H4124" t="s">
        <v>4281</v>
      </c>
      <c r="I4124" s="43">
        <v>20</v>
      </c>
      <c r="J4124" t="s">
        <v>4830</v>
      </c>
      <c r="K4124" s="43">
        <v>140180</v>
      </c>
      <c r="L4124" t="s">
        <v>4918</v>
      </c>
      <c r="M4124">
        <v>56.65</v>
      </c>
      <c r="N4124">
        <v>4477</v>
      </c>
      <c r="O4124">
        <v>2273</v>
      </c>
      <c r="P4124">
        <v>2204</v>
      </c>
    </row>
    <row r="4125" spans="1:16">
      <c r="A4125">
        <v>14627938</v>
      </c>
      <c r="B4125" t="s">
        <v>4938</v>
      </c>
      <c r="C4125">
        <v>146275238</v>
      </c>
      <c r="D4125" s="43">
        <v>50</v>
      </c>
      <c r="E4125" t="s">
        <v>41</v>
      </c>
      <c r="F4125" s="43">
        <v>50</v>
      </c>
      <c r="G4125">
        <v>2</v>
      </c>
      <c r="H4125" t="s">
        <v>4281</v>
      </c>
      <c r="I4125" s="43">
        <v>20</v>
      </c>
      <c r="J4125" t="s">
        <v>4830</v>
      </c>
      <c r="K4125" s="43">
        <v>140170</v>
      </c>
      <c r="L4125" t="s">
        <v>4916</v>
      </c>
      <c r="M4125">
        <v>102.66</v>
      </c>
      <c r="N4125">
        <v>4500</v>
      </c>
      <c r="O4125">
        <v>2260</v>
      </c>
      <c r="P4125">
        <v>2240</v>
      </c>
    </row>
    <row r="4126" spans="1:16">
      <c r="A4126">
        <v>14627941</v>
      </c>
      <c r="B4126" t="s">
        <v>4939</v>
      </c>
      <c r="C4126">
        <v>146275241</v>
      </c>
      <c r="D4126" s="43">
        <v>50</v>
      </c>
      <c r="E4126" t="s">
        <v>41</v>
      </c>
      <c r="F4126" s="43">
        <v>50</v>
      </c>
      <c r="G4126">
        <v>2</v>
      </c>
      <c r="H4126" t="s">
        <v>4281</v>
      </c>
      <c r="I4126" s="43">
        <v>20</v>
      </c>
      <c r="J4126" t="s">
        <v>4830</v>
      </c>
      <c r="K4126" s="43">
        <v>140170</v>
      </c>
      <c r="L4126" t="s">
        <v>4916</v>
      </c>
      <c r="M4126">
        <v>74.38</v>
      </c>
      <c r="N4126">
        <v>3744</v>
      </c>
      <c r="O4126">
        <v>1933</v>
      </c>
      <c r="P4126">
        <v>1811</v>
      </c>
    </row>
    <row r="4127" spans="1:16">
      <c r="A4127">
        <v>14628050</v>
      </c>
      <c r="B4127" t="s">
        <v>4940</v>
      </c>
      <c r="C4127">
        <v>146280050</v>
      </c>
      <c r="D4127" s="43">
        <v>30</v>
      </c>
      <c r="E4127" t="s">
        <v>36</v>
      </c>
      <c r="F4127" s="43">
        <v>30</v>
      </c>
      <c r="G4127">
        <v>2</v>
      </c>
      <c r="H4127" t="s">
        <v>4281</v>
      </c>
      <c r="I4127" s="43">
        <v>20</v>
      </c>
      <c r="J4127" t="s">
        <v>4830</v>
      </c>
      <c r="K4127" s="43">
        <v>140100</v>
      </c>
      <c r="L4127" t="s">
        <v>4831</v>
      </c>
      <c r="M4127">
        <v>25.82</v>
      </c>
      <c r="N4127">
        <v>10535</v>
      </c>
      <c r="O4127">
        <v>5104</v>
      </c>
      <c r="P4127">
        <v>5431</v>
      </c>
    </row>
    <row r="4128" spans="1:16">
      <c r="A4128">
        <v>14628060</v>
      </c>
      <c r="B4128" t="s">
        <v>4941</v>
      </c>
      <c r="C4128">
        <v>146280060</v>
      </c>
      <c r="D4128" s="43">
        <v>30</v>
      </c>
      <c r="E4128" t="s">
        <v>36</v>
      </c>
      <c r="F4128" s="43">
        <v>30</v>
      </c>
      <c r="G4128">
        <v>2</v>
      </c>
      <c r="H4128" t="s">
        <v>4281</v>
      </c>
      <c r="I4128" s="43">
        <v>20</v>
      </c>
      <c r="J4128" t="s">
        <v>4830</v>
      </c>
      <c r="K4128" s="43">
        <v>140120</v>
      </c>
      <c r="L4128" t="s">
        <v>4942</v>
      </c>
      <c r="M4128">
        <v>104.12</v>
      </c>
      <c r="N4128">
        <v>14529</v>
      </c>
      <c r="O4128">
        <v>7244</v>
      </c>
      <c r="P4128">
        <v>7285</v>
      </c>
    </row>
    <row r="4129" spans="1:16">
      <c r="A4129">
        <v>14628100</v>
      </c>
      <c r="B4129" t="s">
        <v>4943</v>
      </c>
      <c r="C4129">
        <v>146280100</v>
      </c>
      <c r="D4129" s="43">
        <v>50</v>
      </c>
      <c r="E4129" t="s">
        <v>41</v>
      </c>
      <c r="F4129" s="43">
        <v>50</v>
      </c>
      <c r="G4129">
        <v>2</v>
      </c>
      <c r="H4129" t="s">
        <v>4281</v>
      </c>
      <c r="I4129" s="43">
        <v>20</v>
      </c>
      <c r="J4129" t="s">
        <v>4830</v>
      </c>
      <c r="K4129" s="43">
        <v>140110</v>
      </c>
      <c r="L4129" t="s">
        <v>4944</v>
      </c>
      <c r="M4129">
        <v>43.52</v>
      </c>
      <c r="N4129">
        <v>4212</v>
      </c>
      <c r="O4129">
        <v>2123</v>
      </c>
      <c r="P4129">
        <v>2089</v>
      </c>
    </row>
    <row r="4130" spans="1:16">
      <c r="A4130">
        <v>14628110</v>
      </c>
      <c r="B4130" t="s">
        <v>4945</v>
      </c>
      <c r="C4130">
        <v>146280110</v>
      </c>
      <c r="D4130" s="43">
        <v>20</v>
      </c>
      <c r="E4130" t="s">
        <v>22</v>
      </c>
      <c r="F4130" s="43">
        <v>20</v>
      </c>
      <c r="G4130">
        <v>2</v>
      </c>
      <c r="H4130" t="s">
        <v>4281</v>
      </c>
      <c r="I4130" s="43">
        <v>20</v>
      </c>
      <c r="J4130" t="s">
        <v>4830</v>
      </c>
      <c r="K4130" s="43">
        <v>140130</v>
      </c>
      <c r="L4130" t="s">
        <v>4946</v>
      </c>
      <c r="M4130">
        <v>40.53</v>
      </c>
      <c r="N4130">
        <v>39734</v>
      </c>
      <c r="O4130">
        <v>19519</v>
      </c>
      <c r="P4130">
        <v>20215</v>
      </c>
    </row>
    <row r="4131" spans="1:16">
      <c r="A4131">
        <v>14628130</v>
      </c>
      <c r="B4131" t="s">
        <v>4947</v>
      </c>
      <c r="C4131">
        <v>146280130</v>
      </c>
      <c r="D4131" s="43">
        <v>40</v>
      </c>
      <c r="E4131" t="s">
        <v>43</v>
      </c>
      <c r="F4131" s="43">
        <v>40</v>
      </c>
      <c r="G4131">
        <v>2</v>
      </c>
      <c r="H4131" t="s">
        <v>4281</v>
      </c>
      <c r="I4131" s="43">
        <v>20</v>
      </c>
      <c r="J4131" t="s">
        <v>4830</v>
      </c>
      <c r="K4131" s="43">
        <v>140120</v>
      </c>
      <c r="L4131" t="s">
        <v>4942</v>
      </c>
      <c r="M4131">
        <v>95.56</v>
      </c>
      <c r="N4131">
        <v>6771</v>
      </c>
      <c r="O4131">
        <v>3435</v>
      </c>
      <c r="P4131">
        <v>3336</v>
      </c>
    </row>
    <row r="4132" spans="1:16">
      <c r="A4132">
        <v>14628160</v>
      </c>
      <c r="B4132" t="s">
        <v>4948</v>
      </c>
      <c r="C4132">
        <v>146280160</v>
      </c>
      <c r="D4132" s="43">
        <v>30</v>
      </c>
      <c r="E4132" t="s">
        <v>36</v>
      </c>
      <c r="F4132" s="43">
        <v>30</v>
      </c>
      <c r="G4132">
        <v>2</v>
      </c>
      <c r="H4132" t="s">
        <v>4281</v>
      </c>
      <c r="I4132" s="43">
        <v>20</v>
      </c>
      <c r="J4132" t="s">
        <v>4830</v>
      </c>
      <c r="K4132" s="43">
        <v>140110</v>
      </c>
      <c r="L4132" t="s">
        <v>4944</v>
      </c>
      <c r="M4132">
        <v>11.07</v>
      </c>
      <c r="N4132">
        <v>17085</v>
      </c>
      <c r="O4132">
        <v>8576</v>
      </c>
      <c r="P4132">
        <v>8509</v>
      </c>
    </row>
    <row r="4133" spans="1:16">
      <c r="A4133">
        <v>14628190</v>
      </c>
      <c r="B4133" t="s">
        <v>4949</v>
      </c>
      <c r="C4133">
        <v>146280190</v>
      </c>
      <c r="D4133" s="43">
        <v>50</v>
      </c>
      <c r="E4133" t="s">
        <v>41</v>
      </c>
      <c r="F4133" s="43">
        <v>50</v>
      </c>
      <c r="G4133">
        <v>2</v>
      </c>
      <c r="H4133" t="s">
        <v>4281</v>
      </c>
      <c r="I4133" s="43">
        <v>20</v>
      </c>
      <c r="J4133" t="s">
        <v>4830</v>
      </c>
      <c r="K4133" s="43">
        <v>140110</v>
      </c>
      <c r="L4133" t="s">
        <v>4944</v>
      </c>
      <c r="M4133">
        <v>64.62</v>
      </c>
      <c r="N4133">
        <v>3353</v>
      </c>
      <c r="O4133">
        <v>1682</v>
      </c>
      <c r="P4133">
        <v>1671</v>
      </c>
    </row>
    <row r="4134" spans="1:16">
      <c r="A4134">
        <v>14628220</v>
      </c>
      <c r="B4134" t="s">
        <v>4950</v>
      </c>
      <c r="C4134">
        <v>146280220</v>
      </c>
      <c r="D4134" s="43">
        <v>50</v>
      </c>
      <c r="E4134" t="s">
        <v>41</v>
      </c>
      <c r="F4134" s="43">
        <v>50</v>
      </c>
      <c r="G4134">
        <v>2</v>
      </c>
      <c r="H4134" t="s">
        <v>4281</v>
      </c>
      <c r="I4134" s="43">
        <v>20</v>
      </c>
      <c r="J4134" t="s">
        <v>4830</v>
      </c>
      <c r="K4134" s="43">
        <v>140100</v>
      </c>
      <c r="L4134" t="s">
        <v>4831</v>
      </c>
      <c r="M4134">
        <v>28.97</v>
      </c>
      <c r="N4134">
        <v>4509</v>
      </c>
      <c r="O4134">
        <v>2213</v>
      </c>
      <c r="P4134">
        <v>2296</v>
      </c>
    </row>
    <row r="4135" spans="1:16">
      <c r="A4135">
        <v>14628260</v>
      </c>
      <c r="B4135" t="s">
        <v>4951</v>
      </c>
      <c r="C4135">
        <v>146280260</v>
      </c>
      <c r="D4135" s="43">
        <v>30</v>
      </c>
      <c r="E4135" t="s">
        <v>36</v>
      </c>
      <c r="F4135" s="43">
        <v>30</v>
      </c>
      <c r="G4135">
        <v>2</v>
      </c>
      <c r="H4135" t="s">
        <v>4281</v>
      </c>
      <c r="I4135" s="43">
        <v>20</v>
      </c>
      <c r="J4135" t="s">
        <v>4830</v>
      </c>
      <c r="K4135" s="43">
        <v>140110</v>
      </c>
      <c r="L4135" t="s">
        <v>4944</v>
      </c>
      <c r="M4135">
        <v>83.05</v>
      </c>
      <c r="N4135">
        <v>12516</v>
      </c>
      <c r="O4135">
        <v>6072</v>
      </c>
      <c r="P4135">
        <v>6444</v>
      </c>
    </row>
    <row r="4136" spans="1:16">
      <c r="A4136">
        <v>14628300</v>
      </c>
      <c r="B4136" t="s">
        <v>4952</v>
      </c>
      <c r="C4136">
        <v>146280300</v>
      </c>
      <c r="D4136" s="43">
        <v>50</v>
      </c>
      <c r="E4136" t="s">
        <v>41</v>
      </c>
      <c r="F4136" s="43">
        <v>50</v>
      </c>
      <c r="G4136">
        <v>2</v>
      </c>
      <c r="H4136" t="s">
        <v>4281</v>
      </c>
      <c r="I4136" s="43">
        <v>20</v>
      </c>
      <c r="J4136" t="s">
        <v>4830</v>
      </c>
      <c r="K4136" s="43">
        <v>140130</v>
      </c>
      <c r="L4136" t="s">
        <v>4946</v>
      </c>
      <c r="M4136">
        <v>30.73</v>
      </c>
      <c r="N4136">
        <v>4399</v>
      </c>
      <c r="O4136">
        <v>2209</v>
      </c>
      <c r="P4136">
        <v>2190</v>
      </c>
    </row>
    <row r="4137" spans="1:16">
      <c r="A4137">
        <v>14628360</v>
      </c>
      <c r="B4137" t="s">
        <v>4953</v>
      </c>
      <c r="C4137">
        <v>146280360</v>
      </c>
      <c r="D4137" s="43">
        <v>40</v>
      </c>
      <c r="E4137" t="s">
        <v>43</v>
      </c>
      <c r="F4137" s="43">
        <v>40</v>
      </c>
      <c r="G4137">
        <v>2</v>
      </c>
      <c r="H4137" t="s">
        <v>4281</v>
      </c>
      <c r="I4137" s="43">
        <v>20</v>
      </c>
      <c r="J4137" t="s">
        <v>4830</v>
      </c>
      <c r="K4137" s="43">
        <v>140110</v>
      </c>
      <c r="L4137" t="s">
        <v>4944</v>
      </c>
      <c r="M4137">
        <v>88.09</v>
      </c>
      <c r="N4137">
        <v>9932</v>
      </c>
      <c r="O4137">
        <v>4915</v>
      </c>
      <c r="P4137">
        <v>5017</v>
      </c>
    </row>
    <row r="4138" spans="1:16">
      <c r="A4138">
        <v>14628380</v>
      </c>
      <c r="B4138" t="s">
        <v>4954</v>
      </c>
      <c r="C4138">
        <v>146280380</v>
      </c>
      <c r="D4138" s="43">
        <v>40</v>
      </c>
      <c r="E4138" t="s">
        <v>43</v>
      </c>
      <c r="F4138" s="43">
        <v>40</v>
      </c>
      <c r="G4138">
        <v>2</v>
      </c>
      <c r="H4138" t="s">
        <v>4281</v>
      </c>
      <c r="I4138" s="43">
        <v>20</v>
      </c>
      <c r="J4138" t="s">
        <v>4830</v>
      </c>
      <c r="K4138" s="43">
        <v>140110</v>
      </c>
      <c r="L4138" t="s">
        <v>4944</v>
      </c>
      <c r="M4138">
        <v>60.86</v>
      </c>
      <c r="N4138">
        <v>5679</v>
      </c>
      <c r="O4138">
        <v>2819</v>
      </c>
      <c r="P4138">
        <v>2860</v>
      </c>
    </row>
    <row r="4139" spans="1:16">
      <c r="A4139">
        <v>14628410</v>
      </c>
      <c r="B4139" t="s">
        <v>4955</v>
      </c>
      <c r="C4139">
        <v>146280410</v>
      </c>
      <c r="D4139" s="43">
        <v>30</v>
      </c>
      <c r="E4139" t="s">
        <v>36</v>
      </c>
      <c r="F4139" s="43">
        <v>30</v>
      </c>
      <c r="G4139">
        <v>2</v>
      </c>
      <c r="H4139" t="s">
        <v>4281</v>
      </c>
      <c r="I4139" s="43">
        <v>20</v>
      </c>
      <c r="J4139" t="s">
        <v>4830</v>
      </c>
      <c r="K4139" s="43">
        <v>140130</v>
      </c>
      <c r="L4139" t="s">
        <v>4946</v>
      </c>
      <c r="M4139">
        <v>81.69</v>
      </c>
      <c r="N4139">
        <v>13942</v>
      </c>
      <c r="O4139">
        <v>6908</v>
      </c>
      <c r="P4139">
        <v>7034</v>
      </c>
    </row>
    <row r="4140" spans="1:16">
      <c r="A4140">
        <v>14628901</v>
      </c>
      <c r="B4140" t="s">
        <v>4956</v>
      </c>
      <c r="C4140">
        <v>146285201</v>
      </c>
      <c r="D4140" s="43">
        <v>40</v>
      </c>
      <c r="E4140" t="s">
        <v>43</v>
      </c>
      <c r="F4140" s="43">
        <v>40</v>
      </c>
      <c r="G4140">
        <v>2</v>
      </c>
      <c r="H4140" t="s">
        <v>4281</v>
      </c>
      <c r="I4140" s="43">
        <v>20</v>
      </c>
      <c r="J4140" t="s">
        <v>4830</v>
      </c>
      <c r="K4140" s="43">
        <v>140120</v>
      </c>
      <c r="L4140" t="s">
        <v>4942</v>
      </c>
      <c r="M4140">
        <v>165.94</v>
      </c>
      <c r="N4140">
        <v>9026</v>
      </c>
      <c r="O4140">
        <v>4576</v>
      </c>
      <c r="P4140">
        <v>4450</v>
      </c>
    </row>
    <row r="4141" spans="1:16">
      <c r="A4141">
        <v>14628902</v>
      </c>
      <c r="B4141" t="s">
        <v>4957</v>
      </c>
      <c r="C4141">
        <v>146285202</v>
      </c>
      <c r="D4141" s="43">
        <v>40</v>
      </c>
      <c r="E4141" t="s">
        <v>43</v>
      </c>
      <c r="F4141" s="43">
        <v>40</v>
      </c>
      <c r="G4141">
        <v>2</v>
      </c>
      <c r="H4141" t="s">
        <v>4281</v>
      </c>
      <c r="I4141" s="43">
        <v>20</v>
      </c>
      <c r="J4141" t="s">
        <v>4830</v>
      </c>
      <c r="K4141" s="43">
        <v>140110</v>
      </c>
      <c r="L4141" t="s">
        <v>4944</v>
      </c>
      <c r="M4141">
        <v>162.64</v>
      </c>
      <c r="N4141">
        <v>9217</v>
      </c>
      <c r="O4141">
        <v>4636</v>
      </c>
      <c r="P4141">
        <v>4581</v>
      </c>
    </row>
    <row r="4142" spans="1:16">
      <c r="A4142">
        <v>14628904</v>
      </c>
      <c r="B4142" t="s">
        <v>4958</v>
      </c>
      <c r="C4142">
        <v>146285204</v>
      </c>
      <c r="D4142" s="43">
        <v>50</v>
      </c>
      <c r="E4142" t="s">
        <v>41</v>
      </c>
      <c r="F4142" s="43">
        <v>50</v>
      </c>
      <c r="G4142">
        <v>2</v>
      </c>
      <c r="H4142" t="s">
        <v>4281</v>
      </c>
      <c r="I4142" s="43">
        <v>20</v>
      </c>
      <c r="J4142" t="s">
        <v>4830</v>
      </c>
      <c r="K4142" s="43">
        <v>140110</v>
      </c>
      <c r="L4142" t="s">
        <v>4944</v>
      </c>
      <c r="M4142">
        <v>82.92</v>
      </c>
      <c r="N4142">
        <v>6078</v>
      </c>
      <c r="O4142">
        <v>3004</v>
      </c>
      <c r="P4142">
        <v>3074</v>
      </c>
    </row>
    <row r="4143" spans="1:16">
      <c r="A4143">
        <v>14628909</v>
      </c>
      <c r="B4143" t="s">
        <v>4959</v>
      </c>
      <c r="C4143">
        <v>146285209</v>
      </c>
      <c r="D4143" s="43">
        <v>40</v>
      </c>
      <c r="E4143" t="s">
        <v>43</v>
      </c>
      <c r="F4143" s="43">
        <v>40</v>
      </c>
      <c r="G4143">
        <v>2</v>
      </c>
      <c r="H4143" t="s">
        <v>4281</v>
      </c>
      <c r="I4143" s="43">
        <v>20</v>
      </c>
      <c r="J4143" t="s">
        <v>4830</v>
      </c>
      <c r="K4143" s="43">
        <v>140110</v>
      </c>
      <c r="L4143" t="s">
        <v>4944</v>
      </c>
      <c r="M4143">
        <v>49.57</v>
      </c>
      <c r="N4143">
        <v>8194</v>
      </c>
      <c r="O4143">
        <v>4149</v>
      </c>
      <c r="P4143">
        <v>4045</v>
      </c>
    </row>
    <row r="4144" spans="1:16">
      <c r="A4144">
        <v>14628919</v>
      </c>
      <c r="B4144" t="s">
        <v>4960</v>
      </c>
      <c r="C4144">
        <v>146285219</v>
      </c>
      <c r="D4144" s="43">
        <v>50</v>
      </c>
      <c r="E4144" t="s">
        <v>41</v>
      </c>
      <c r="F4144" s="43">
        <v>50</v>
      </c>
      <c r="G4144">
        <v>2</v>
      </c>
      <c r="H4144" t="s">
        <v>4281</v>
      </c>
      <c r="I4144" s="43">
        <v>20</v>
      </c>
      <c r="J4144" t="s">
        <v>4830</v>
      </c>
      <c r="K4144" s="43">
        <v>140110</v>
      </c>
      <c r="L4144" t="s">
        <v>4944</v>
      </c>
      <c r="M4144">
        <v>132.43</v>
      </c>
      <c r="N4144">
        <v>8638</v>
      </c>
      <c r="O4144">
        <v>4355</v>
      </c>
      <c r="P4144">
        <v>4283</v>
      </c>
    </row>
    <row r="4145" spans="1:16">
      <c r="A4145">
        <v>14628921</v>
      </c>
      <c r="B4145" t="s">
        <v>4961</v>
      </c>
      <c r="C4145">
        <v>146285221</v>
      </c>
      <c r="D4145" s="43">
        <v>50</v>
      </c>
      <c r="E4145" t="s">
        <v>41</v>
      </c>
      <c r="F4145" s="43">
        <v>50</v>
      </c>
      <c r="G4145">
        <v>2</v>
      </c>
      <c r="H4145" t="s">
        <v>4281</v>
      </c>
      <c r="I4145" s="43">
        <v>20</v>
      </c>
      <c r="J4145" t="s">
        <v>4830</v>
      </c>
      <c r="K4145" s="43">
        <v>140110</v>
      </c>
      <c r="L4145" t="s">
        <v>4944</v>
      </c>
      <c r="M4145">
        <v>36.61</v>
      </c>
      <c r="N4145">
        <v>4694</v>
      </c>
      <c r="O4145">
        <v>2318</v>
      </c>
      <c r="P4145">
        <v>2376</v>
      </c>
    </row>
    <row r="4146" spans="1:16">
      <c r="A4146">
        <v>14628929</v>
      </c>
      <c r="B4146" t="s">
        <v>4944</v>
      </c>
      <c r="C4146">
        <v>146285229</v>
      </c>
      <c r="D4146" s="43">
        <v>20</v>
      </c>
      <c r="E4146" t="s">
        <v>22</v>
      </c>
      <c r="F4146" s="43">
        <v>20</v>
      </c>
      <c r="G4146">
        <v>2</v>
      </c>
      <c r="H4146" t="s">
        <v>4281</v>
      </c>
      <c r="I4146" s="43">
        <v>20</v>
      </c>
      <c r="J4146" t="s">
        <v>4830</v>
      </c>
      <c r="K4146" s="43">
        <v>140110</v>
      </c>
      <c r="L4146" t="s">
        <v>4944</v>
      </c>
      <c r="M4146">
        <v>72.58</v>
      </c>
      <c r="N4146">
        <v>39949</v>
      </c>
      <c r="O4146">
        <v>19428</v>
      </c>
      <c r="P4146">
        <v>20521</v>
      </c>
    </row>
    <row r="4147" spans="1:16">
      <c r="A4147">
        <v>14628930</v>
      </c>
      <c r="B4147" t="s">
        <v>4962</v>
      </c>
      <c r="C4147">
        <v>146285230</v>
      </c>
      <c r="D4147" s="43">
        <v>40</v>
      </c>
      <c r="E4147" t="s">
        <v>43</v>
      </c>
      <c r="F4147" s="43">
        <v>40</v>
      </c>
      <c r="G4147">
        <v>2</v>
      </c>
      <c r="H4147" t="s">
        <v>4281</v>
      </c>
      <c r="I4147" s="43">
        <v>20</v>
      </c>
      <c r="J4147" t="s">
        <v>4830</v>
      </c>
      <c r="K4147" s="43">
        <v>140120</v>
      </c>
      <c r="L4147" t="s">
        <v>4942</v>
      </c>
      <c r="M4147">
        <v>114.86</v>
      </c>
      <c r="N4147">
        <v>7914</v>
      </c>
      <c r="O4147">
        <v>4006</v>
      </c>
      <c r="P4147">
        <v>3908</v>
      </c>
    </row>
    <row r="4148" spans="1:16">
      <c r="A4148">
        <v>14628940</v>
      </c>
      <c r="B4148" t="s">
        <v>4963</v>
      </c>
      <c r="C4148">
        <v>146285240</v>
      </c>
      <c r="D4148" s="43">
        <v>40</v>
      </c>
      <c r="E4148" t="s">
        <v>43</v>
      </c>
      <c r="F4148" s="43">
        <v>40</v>
      </c>
      <c r="G4148">
        <v>2</v>
      </c>
      <c r="H4148" t="s">
        <v>4281</v>
      </c>
      <c r="I4148" s="43">
        <v>20</v>
      </c>
      <c r="J4148" t="s">
        <v>4830</v>
      </c>
      <c r="K4148" s="43">
        <v>140130</v>
      </c>
      <c r="L4148" t="s">
        <v>4946</v>
      </c>
      <c r="M4148">
        <v>77.51</v>
      </c>
      <c r="N4148">
        <v>6506</v>
      </c>
      <c r="O4148">
        <v>3274</v>
      </c>
      <c r="P4148">
        <v>3232</v>
      </c>
    </row>
    <row r="4149" spans="1:16">
      <c r="A4149">
        <v>14713000</v>
      </c>
      <c r="B4149" t="s">
        <v>4964</v>
      </c>
      <c r="C4149">
        <v>147130000</v>
      </c>
      <c r="D4149" s="43">
        <v>10</v>
      </c>
      <c r="E4149" t="s">
        <v>27</v>
      </c>
      <c r="F4149" s="43">
        <v>10</v>
      </c>
      <c r="G4149">
        <v>2</v>
      </c>
      <c r="H4149" t="s">
        <v>4281</v>
      </c>
      <c r="I4149" s="43">
        <v>47</v>
      </c>
      <c r="J4149" t="s">
        <v>4965</v>
      </c>
      <c r="K4149" s="43">
        <v>140240</v>
      </c>
      <c r="L4149" t="s">
        <v>4966</v>
      </c>
      <c r="M4149">
        <v>297.39</v>
      </c>
      <c r="N4149">
        <v>560472</v>
      </c>
      <c r="O4149">
        <v>274414</v>
      </c>
      <c r="P4149">
        <v>286058</v>
      </c>
    </row>
    <row r="4150" spans="1:16">
      <c r="A4150">
        <v>14729030</v>
      </c>
      <c r="B4150" t="s">
        <v>4967</v>
      </c>
      <c r="C4150">
        <v>147290030</v>
      </c>
      <c r="D4150" s="43">
        <v>50</v>
      </c>
      <c r="E4150" t="s">
        <v>41</v>
      </c>
      <c r="F4150" s="43">
        <v>50</v>
      </c>
      <c r="G4150">
        <v>2</v>
      </c>
      <c r="H4150" t="s">
        <v>4281</v>
      </c>
      <c r="I4150" s="43">
        <v>47</v>
      </c>
      <c r="J4150" t="s">
        <v>4965</v>
      </c>
      <c r="K4150" s="43">
        <v>140280</v>
      </c>
      <c r="L4150" t="s">
        <v>4968</v>
      </c>
      <c r="M4150">
        <v>46.66</v>
      </c>
      <c r="N4150">
        <v>4906</v>
      </c>
      <c r="O4150">
        <v>2444</v>
      </c>
      <c r="P4150">
        <v>2462</v>
      </c>
    </row>
    <row r="4151" spans="1:16">
      <c r="A4151">
        <v>14729040</v>
      </c>
      <c r="B4151" t="s">
        <v>4969</v>
      </c>
      <c r="C4151">
        <v>147290040</v>
      </c>
      <c r="D4151" s="43">
        <v>40</v>
      </c>
      <c r="E4151" t="s">
        <v>43</v>
      </c>
      <c r="F4151" s="43">
        <v>40</v>
      </c>
      <c r="G4151">
        <v>2</v>
      </c>
      <c r="H4151" t="s">
        <v>4281</v>
      </c>
      <c r="I4151" s="43">
        <v>47</v>
      </c>
      <c r="J4151" t="s">
        <v>4965</v>
      </c>
      <c r="K4151" s="43">
        <v>140240</v>
      </c>
      <c r="L4151" t="s">
        <v>4966</v>
      </c>
      <c r="M4151">
        <v>24.53</v>
      </c>
      <c r="N4151">
        <v>6770</v>
      </c>
      <c r="O4151">
        <v>3337</v>
      </c>
      <c r="P4151">
        <v>3433</v>
      </c>
    </row>
    <row r="4152" spans="1:16">
      <c r="A4152">
        <v>14729050</v>
      </c>
      <c r="B4152" t="s">
        <v>4970</v>
      </c>
      <c r="C4152">
        <v>147290050</v>
      </c>
      <c r="D4152" s="43">
        <v>30</v>
      </c>
      <c r="E4152" t="s">
        <v>36</v>
      </c>
      <c r="F4152" s="43">
        <v>30</v>
      </c>
      <c r="G4152">
        <v>2</v>
      </c>
      <c r="H4152" t="s">
        <v>4281</v>
      </c>
      <c r="I4152" s="43">
        <v>47</v>
      </c>
      <c r="J4152" t="s">
        <v>4965</v>
      </c>
      <c r="K4152" s="43">
        <v>140260</v>
      </c>
      <c r="L4152" t="s">
        <v>4971</v>
      </c>
      <c r="M4152">
        <v>62.36</v>
      </c>
      <c r="N4152">
        <v>19672</v>
      </c>
      <c r="O4152">
        <v>9576</v>
      </c>
      <c r="P4152">
        <v>10096</v>
      </c>
    </row>
    <row r="4153" spans="1:16">
      <c r="A4153">
        <v>14729060</v>
      </c>
      <c r="B4153" t="s">
        <v>4972</v>
      </c>
      <c r="C4153">
        <v>147290060</v>
      </c>
      <c r="D4153" s="43">
        <v>40</v>
      </c>
      <c r="E4153" t="s">
        <v>43</v>
      </c>
      <c r="F4153" s="43">
        <v>40</v>
      </c>
      <c r="G4153">
        <v>2</v>
      </c>
      <c r="H4153" t="s">
        <v>4281</v>
      </c>
      <c r="I4153" s="43">
        <v>47</v>
      </c>
      <c r="J4153" t="s">
        <v>4965</v>
      </c>
      <c r="K4153" s="43">
        <v>140240</v>
      </c>
      <c r="L4153" t="s">
        <v>4966</v>
      </c>
      <c r="M4153">
        <v>15.58</v>
      </c>
      <c r="N4153">
        <v>8252</v>
      </c>
      <c r="O4153">
        <v>4051</v>
      </c>
      <c r="P4153">
        <v>4201</v>
      </c>
    </row>
    <row r="4154" spans="1:16">
      <c r="A4154">
        <v>14729070</v>
      </c>
      <c r="B4154" t="s">
        <v>4973</v>
      </c>
      <c r="C4154">
        <v>147290070</v>
      </c>
      <c r="D4154" s="43">
        <v>40</v>
      </c>
      <c r="E4154" t="s">
        <v>43</v>
      </c>
      <c r="F4154" s="43">
        <v>40</v>
      </c>
      <c r="G4154">
        <v>2</v>
      </c>
      <c r="H4154" t="s">
        <v>4281</v>
      </c>
      <c r="I4154" s="43">
        <v>47</v>
      </c>
      <c r="J4154" t="s">
        <v>4965</v>
      </c>
      <c r="K4154" s="43">
        <v>140240</v>
      </c>
      <c r="L4154" t="s">
        <v>4966</v>
      </c>
      <c r="M4154">
        <v>34.81</v>
      </c>
      <c r="N4154">
        <v>9426</v>
      </c>
      <c r="O4154">
        <v>4624</v>
      </c>
      <c r="P4154">
        <v>4802</v>
      </c>
    </row>
    <row r="4155" spans="1:16">
      <c r="A4155">
        <v>14729080</v>
      </c>
      <c r="B4155" t="s">
        <v>4974</v>
      </c>
      <c r="C4155">
        <v>147290080</v>
      </c>
      <c r="D4155" s="43">
        <v>40</v>
      </c>
      <c r="E4155" t="s">
        <v>43</v>
      </c>
      <c r="F4155" s="43">
        <v>40</v>
      </c>
      <c r="G4155">
        <v>2</v>
      </c>
      <c r="H4155" t="s">
        <v>4281</v>
      </c>
      <c r="I4155" s="43">
        <v>47</v>
      </c>
      <c r="J4155" t="s">
        <v>4965</v>
      </c>
      <c r="K4155" s="43">
        <v>140270</v>
      </c>
      <c r="L4155" t="s">
        <v>4975</v>
      </c>
      <c r="M4155">
        <v>83.75</v>
      </c>
      <c r="N4155">
        <v>8752</v>
      </c>
      <c r="O4155">
        <v>4308</v>
      </c>
      <c r="P4155">
        <v>4444</v>
      </c>
    </row>
    <row r="4156" spans="1:16">
      <c r="A4156">
        <v>14729140</v>
      </c>
      <c r="B4156" t="s">
        <v>4976</v>
      </c>
      <c r="C4156">
        <v>147290140</v>
      </c>
      <c r="D4156" s="43">
        <v>30</v>
      </c>
      <c r="E4156" t="s">
        <v>36</v>
      </c>
      <c r="F4156" s="43">
        <v>30</v>
      </c>
      <c r="G4156">
        <v>2</v>
      </c>
      <c r="H4156" t="s">
        <v>4281</v>
      </c>
      <c r="I4156" s="43">
        <v>47</v>
      </c>
      <c r="J4156" t="s">
        <v>4965</v>
      </c>
      <c r="K4156" s="43">
        <v>140260</v>
      </c>
      <c r="L4156" t="s">
        <v>4971</v>
      </c>
      <c r="M4156">
        <v>108.06</v>
      </c>
      <c r="N4156">
        <v>10204</v>
      </c>
      <c r="O4156">
        <v>5069</v>
      </c>
      <c r="P4156">
        <v>5135</v>
      </c>
    </row>
    <row r="4157" spans="1:16">
      <c r="A4157">
        <v>14729160</v>
      </c>
      <c r="B4157" t="s">
        <v>4977</v>
      </c>
      <c r="C4157">
        <v>147290160</v>
      </c>
      <c r="D4157" s="43">
        <v>20</v>
      </c>
      <c r="E4157" t="s">
        <v>22</v>
      </c>
      <c r="F4157" s="43">
        <v>20</v>
      </c>
      <c r="G4157">
        <v>2</v>
      </c>
      <c r="H4157" t="s">
        <v>4281</v>
      </c>
      <c r="I4157" s="43">
        <v>47</v>
      </c>
      <c r="J4157" t="s">
        <v>4965</v>
      </c>
      <c r="K4157" s="43">
        <v>140270</v>
      </c>
      <c r="L4157" t="s">
        <v>4975</v>
      </c>
      <c r="M4157">
        <v>217.7</v>
      </c>
      <c r="N4157">
        <v>28480</v>
      </c>
      <c r="O4157">
        <v>14055</v>
      </c>
      <c r="P4157">
        <v>14425</v>
      </c>
    </row>
    <row r="4158" spans="1:16">
      <c r="A4158">
        <v>14729170</v>
      </c>
      <c r="B4158" t="s">
        <v>4978</v>
      </c>
      <c r="C4158">
        <v>147290170</v>
      </c>
      <c r="D4158" s="43">
        <v>40</v>
      </c>
      <c r="E4158" t="s">
        <v>43</v>
      </c>
      <c r="F4158" s="43">
        <v>40</v>
      </c>
      <c r="G4158">
        <v>2</v>
      </c>
      <c r="H4158" t="s">
        <v>4281</v>
      </c>
      <c r="I4158" s="43">
        <v>47</v>
      </c>
      <c r="J4158" t="s">
        <v>4965</v>
      </c>
      <c r="K4158" s="43">
        <v>140260</v>
      </c>
      <c r="L4158" t="s">
        <v>4971</v>
      </c>
      <c r="M4158">
        <v>70.07</v>
      </c>
      <c r="N4158">
        <v>7626</v>
      </c>
      <c r="O4158">
        <v>3681</v>
      </c>
      <c r="P4158">
        <v>3945</v>
      </c>
    </row>
    <row r="4159" spans="1:16">
      <c r="A4159">
        <v>14729190</v>
      </c>
      <c r="B4159" t="s">
        <v>4979</v>
      </c>
      <c r="C4159">
        <v>147290190</v>
      </c>
      <c r="D4159" s="43">
        <v>40</v>
      </c>
      <c r="E4159" t="s">
        <v>43</v>
      </c>
      <c r="F4159" s="43">
        <v>40</v>
      </c>
      <c r="G4159">
        <v>2</v>
      </c>
      <c r="H4159" t="s">
        <v>4281</v>
      </c>
      <c r="I4159" s="43">
        <v>47</v>
      </c>
      <c r="J4159" t="s">
        <v>4965</v>
      </c>
      <c r="K4159" s="43">
        <v>140240</v>
      </c>
      <c r="L4159" t="s">
        <v>4966</v>
      </c>
      <c r="M4159">
        <v>41.42</v>
      </c>
      <c r="N4159">
        <v>5324</v>
      </c>
      <c r="O4159">
        <v>2656</v>
      </c>
      <c r="P4159">
        <v>2668</v>
      </c>
    </row>
    <row r="4160" spans="1:16">
      <c r="A4160">
        <v>14729220</v>
      </c>
      <c r="B4160" t="s">
        <v>4980</v>
      </c>
      <c r="C4160">
        <v>147290220</v>
      </c>
      <c r="D4160" s="43">
        <v>40</v>
      </c>
      <c r="E4160" t="s">
        <v>43</v>
      </c>
      <c r="F4160" s="43">
        <v>40</v>
      </c>
      <c r="G4160">
        <v>2</v>
      </c>
      <c r="H4160" t="s">
        <v>4281</v>
      </c>
      <c r="I4160" s="43">
        <v>47</v>
      </c>
      <c r="J4160" t="s">
        <v>4965</v>
      </c>
      <c r="K4160" s="43">
        <v>140260</v>
      </c>
      <c r="L4160" t="s">
        <v>4971</v>
      </c>
      <c r="M4160">
        <v>28.99</v>
      </c>
      <c r="N4160">
        <v>5034</v>
      </c>
      <c r="O4160">
        <v>2475</v>
      </c>
      <c r="P4160">
        <v>2559</v>
      </c>
    </row>
    <row r="4161" spans="1:16">
      <c r="A4161">
        <v>14729230</v>
      </c>
      <c r="B4161" t="s">
        <v>4981</v>
      </c>
      <c r="C4161">
        <v>147290230</v>
      </c>
      <c r="D4161" s="43">
        <v>50</v>
      </c>
      <c r="E4161" t="s">
        <v>41</v>
      </c>
      <c r="F4161" s="43">
        <v>50</v>
      </c>
      <c r="G4161">
        <v>2</v>
      </c>
      <c r="H4161" t="s">
        <v>4281</v>
      </c>
      <c r="I4161" s="43">
        <v>47</v>
      </c>
      <c r="J4161" t="s">
        <v>4965</v>
      </c>
      <c r="K4161" s="43">
        <v>140260</v>
      </c>
      <c r="L4161" t="s">
        <v>4971</v>
      </c>
      <c r="M4161">
        <v>36.72</v>
      </c>
      <c r="N4161">
        <v>2611</v>
      </c>
      <c r="O4161">
        <v>1311</v>
      </c>
      <c r="P4161">
        <v>1300</v>
      </c>
    </row>
    <row r="4162" spans="1:16">
      <c r="A4162">
        <v>14729245</v>
      </c>
      <c r="B4162" t="s">
        <v>4982</v>
      </c>
      <c r="C4162">
        <v>147290245</v>
      </c>
      <c r="D4162" s="43">
        <v>40</v>
      </c>
      <c r="E4162" t="s">
        <v>43</v>
      </c>
      <c r="F4162" s="43">
        <v>40</v>
      </c>
      <c r="G4162">
        <v>2</v>
      </c>
      <c r="H4162" t="s">
        <v>4281</v>
      </c>
      <c r="I4162" s="43">
        <v>47</v>
      </c>
      <c r="J4162" t="s">
        <v>4965</v>
      </c>
      <c r="K4162" s="43">
        <v>140280</v>
      </c>
      <c r="L4162" t="s">
        <v>4968</v>
      </c>
      <c r="M4162">
        <v>110.81</v>
      </c>
      <c r="N4162">
        <v>6064</v>
      </c>
      <c r="O4162">
        <v>3065</v>
      </c>
      <c r="P4162">
        <v>2999</v>
      </c>
    </row>
    <row r="4163" spans="1:16">
      <c r="A4163">
        <v>14729250</v>
      </c>
      <c r="B4163" t="s">
        <v>4983</v>
      </c>
      <c r="C4163">
        <v>147290250</v>
      </c>
      <c r="D4163" s="43">
        <v>40</v>
      </c>
      <c r="E4163" t="s">
        <v>43</v>
      </c>
      <c r="F4163" s="43">
        <v>40</v>
      </c>
      <c r="G4163">
        <v>2</v>
      </c>
      <c r="H4163" t="s">
        <v>4281</v>
      </c>
      <c r="I4163" s="43">
        <v>47</v>
      </c>
      <c r="J4163" t="s">
        <v>4965</v>
      </c>
      <c r="K4163" s="43">
        <v>140240</v>
      </c>
      <c r="L4163" t="s">
        <v>4966</v>
      </c>
      <c r="M4163">
        <v>38.9</v>
      </c>
      <c r="N4163">
        <v>6663</v>
      </c>
      <c r="O4163">
        <v>3299</v>
      </c>
      <c r="P4163">
        <v>3364</v>
      </c>
    </row>
    <row r="4164" spans="1:16">
      <c r="A4164">
        <v>14729260</v>
      </c>
      <c r="B4164" t="s">
        <v>4984</v>
      </c>
      <c r="C4164">
        <v>147290260</v>
      </c>
      <c r="D4164" s="43">
        <v>20</v>
      </c>
      <c r="E4164" t="s">
        <v>22</v>
      </c>
      <c r="F4164" s="43">
        <v>20</v>
      </c>
      <c r="G4164">
        <v>2</v>
      </c>
      <c r="H4164" t="s">
        <v>4281</v>
      </c>
      <c r="I4164" s="43">
        <v>47</v>
      </c>
      <c r="J4164" t="s">
        <v>4965</v>
      </c>
      <c r="K4164" s="43">
        <v>140250</v>
      </c>
      <c r="L4164" t="s">
        <v>4985</v>
      </c>
      <c r="M4164">
        <v>31.35</v>
      </c>
      <c r="N4164">
        <v>24240</v>
      </c>
      <c r="O4164">
        <v>11564</v>
      </c>
      <c r="P4164">
        <v>12676</v>
      </c>
    </row>
    <row r="4165" spans="1:16">
      <c r="A4165">
        <v>14729270</v>
      </c>
      <c r="B4165" t="s">
        <v>4986</v>
      </c>
      <c r="C4165">
        <v>147290270</v>
      </c>
      <c r="D4165" s="43">
        <v>30</v>
      </c>
      <c r="E4165" t="s">
        <v>36</v>
      </c>
      <c r="F4165" s="43">
        <v>30</v>
      </c>
      <c r="G4165">
        <v>2</v>
      </c>
      <c r="H4165" t="s">
        <v>4281</v>
      </c>
      <c r="I4165" s="43">
        <v>47</v>
      </c>
      <c r="J4165" t="s">
        <v>4965</v>
      </c>
      <c r="K4165" s="43">
        <v>140240</v>
      </c>
      <c r="L4165" t="s">
        <v>4966</v>
      </c>
      <c r="M4165">
        <v>58.28</v>
      </c>
      <c r="N4165">
        <v>15119</v>
      </c>
      <c r="O4165">
        <v>7332</v>
      </c>
      <c r="P4165">
        <v>7787</v>
      </c>
    </row>
    <row r="4166" spans="1:16">
      <c r="A4166">
        <v>14729320</v>
      </c>
      <c r="B4166" t="s">
        <v>4987</v>
      </c>
      <c r="C4166">
        <v>147290320</v>
      </c>
      <c r="D4166" s="43">
        <v>40</v>
      </c>
      <c r="E4166" t="s">
        <v>43</v>
      </c>
      <c r="F4166" s="43">
        <v>40</v>
      </c>
      <c r="G4166">
        <v>2</v>
      </c>
      <c r="H4166" t="s">
        <v>4281</v>
      </c>
      <c r="I4166" s="43">
        <v>47</v>
      </c>
      <c r="J4166" t="s">
        <v>4965</v>
      </c>
      <c r="K4166" s="43">
        <v>140260</v>
      </c>
      <c r="L4166" t="s">
        <v>4971</v>
      </c>
      <c r="M4166">
        <v>56.97</v>
      </c>
      <c r="N4166">
        <v>6879</v>
      </c>
      <c r="O4166">
        <v>3361</v>
      </c>
      <c r="P4166">
        <v>3518</v>
      </c>
    </row>
    <row r="4167" spans="1:16">
      <c r="A4167">
        <v>14729360</v>
      </c>
      <c r="B4167" t="s">
        <v>4988</v>
      </c>
      <c r="C4167">
        <v>147290360</v>
      </c>
      <c r="D4167" s="43">
        <v>50</v>
      </c>
      <c r="E4167" t="s">
        <v>41</v>
      </c>
      <c r="F4167" s="43">
        <v>50</v>
      </c>
      <c r="G4167">
        <v>2</v>
      </c>
      <c r="H4167" t="s">
        <v>4281</v>
      </c>
      <c r="I4167" s="43">
        <v>47</v>
      </c>
      <c r="J4167" t="s">
        <v>4965</v>
      </c>
      <c r="K4167" s="43">
        <v>140260</v>
      </c>
      <c r="L4167" t="s">
        <v>4971</v>
      </c>
      <c r="M4167">
        <v>26.37</v>
      </c>
      <c r="N4167">
        <v>4020</v>
      </c>
      <c r="O4167">
        <v>2088</v>
      </c>
      <c r="P4167">
        <v>1932</v>
      </c>
    </row>
    <row r="4168" spans="1:16">
      <c r="A4168">
        <v>14729370</v>
      </c>
      <c r="B4168" t="s">
        <v>4989</v>
      </c>
      <c r="C4168">
        <v>147290370</v>
      </c>
      <c r="D4168" s="43">
        <v>40</v>
      </c>
      <c r="E4168" t="s">
        <v>43</v>
      </c>
      <c r="F4168" s="43">
        <v>40</v>
      </c>
      <c r="G4168">
        <v>2</v>
      </c>
      <c r="H4168" t="s">
        <v>4281</v>
      </c>
      <c r="I4168" s="43">
        <v>47</v>
      </c>
      <c r="J4168" t="s">
        <v>4965</v>
      </c>
      <c r="K4168" s="43">
        <v>140260</v>
      </c>
      <c r="L4168" t="s">
        <v>4971</v>
      </c>
      <c r="M4168">
        <v>46.04</v>
      </c>
      <c r="N4168">
        <v>6118</v>
      </c>
      <c r="O4168">
        <v>3109</v>
      </c>
      <c r="P4168">
        <v>3009</v>
      </c>
    </row>
    <row r="4169" spans="1:16">
      <c r="A4169">
        <v>14729380</v>
      </c>
      <c r="B4169" t="s">
        <v>4990</v>
      </c>
      <c r="C4169">
        <v>147290380</v>
      </c>
      <c r="D4169" s="43">
        <v>50</v>
      </c>
      <c r="E4169" t="s">
        <v>41</v>
      </c>
      <c r="F4169" s="43">
        <v>50</v>
      </c>
      <c r="G4169">
        <v>2</v>
      </c>
      <c r="H4169" t="s">
        <v>4281</v>
      </c>
      <c r="I4169" s="43">
        <v>47</v>
      </c>
      <c r="J4169" t="s">
        <v>4965</v>
      </c>
      <c r="K4169" s="43">
        <v>140280</v>
      </c>
      <c r="L4169" t="s">
        <v>4968</v>
      </c>
      <c r="M4169">
        <v>53.03</v>
      </c>
      <c r="N4169">
        <v>3563</v>
      </c>
      <c r="O4169">
        <v>1819</v>
      </c>
      <c r="P4169">
        <v>1744</v>
      </c>
    </row>
    <row r="4170" spans="1:16">
      <c r="A4170">
        <v>14729400</v>
      </c>
      <c r="B4170" t="s">
        <v>4991</v>
      </c>
      <c r="C4170">
        <v>147290400</v>
      </c>
      <c r="D4170" s="43">
        <v>50</v>
      </c>
      <c r="E4170" t="s">
        <v>41</v>
      </c>
      <c r="F4170" s="43">
        <v>50</v>
      </c>
      <c r="G4170">
        <v>2</v>
      </c>
      <c r="H4170" t="s">
        <v>4281</v>
      </c>
      <c r="I4170" s="43">
        <v>47</v>
      </c>
      <c r="J4170" t="s">
        <v>4965</v>
      </c>
      <c r="K4170" s="43">
        <v>140270</v>
      </c>
      <c r="L4170" t="s">
        <v>4975</v>
      </c>
      <c r="M4170">
        <v>35.03</v>
      </c>
      <c r="N4170">
        <v>3854</v>
      </c>
      <c r="O4170">
        <v>1922</v>
      </c>
      <c r="P4170">
        <v>1932</v>
      </c>
    </row>
    <row r="4171" spans="1:16">
      <c r="A4171">
        <v>14729410</v>
      </c>
      <c r="B4171" t="s">
        <v>4992</v>
      </c>
      <c r="C4171">
        <v>147290410</v>
      </c>
      <c r="D4171" s="43">
        <v>30</v>
      </c>
      <c r="E4171" t="s">
        <v>36</v>
      </c>
      <c r="F4171" s="43">
        <v>30</v>
      </c>
      <c r="G4171">
        <v>2</v>
      </c>
      <c r="H4171" t="s">
        <v>4281</v>
      </c>
      <c r="I4171" s="43">
        <v>47</v>
      </c>
      <c r="J4171" t="s">
        <v>4965</v>
      </c>
      <c r="K4171" s="43">
        <v>140280</v>
      </c>
      <c r="L4171" t="s">
        <v>4968</v>
      </c>
      <c r="M4171">
        <v>68.79</v>
      </c>
      <c r="N4171">
        <v>16364</v>
      </c>
      <c r="O4171">
        <v>7850</v>
      </c>
      <c r="P4171">
        <v>8514</v>
      </c>
    </row>
    <row r="4172" spans="1:16">
      <c r="A4172">
        <v>14729430</v>
      </c>
      <c r="B4172" t="s">
        <v>4993</v>
      </c>
      <c r="C4172">
        <v>147290430</v>
      </c>
      <c r="D4172" s="43">
        <v>40</v>
      </c>
      <c r="E4172" t="s">
        <v>43</v>
      </c>
      <c r="F4172" s="43">
        <v>40</v>
      </c>
      <c r="G4172">
        <v>2</v>
      </c>
      <c r="H4172" t="s">
        <v>4281</v>
      </c>
      <c r="I4172" s="43">
        <v>47</v>
      </c>
      <c r="J4172" t="s">
        <v>4965</v>
      </c>
      <c r="K4172" s="43">
        <v>140240</v>
      </c>
      <c r="L4172" t="s">
        <v>4966</v>
      </c>
      <c r="M4172">
        <v>46.22</v>
      </c>
      <c r="N4172">
        <v>8908</v>
      </c>
      <c r="O4172">
        <v>4365</v>
      </c>
      <c r="P4172">
        <v>4543</v>
      </c>
    </row>
    <row r="4173" spans="1:16">
      <c r="A4173">
        <v>14729901</v>
      </c>
      <c r="B4173" t="s">
        <v>4994</v>
      </c>
      <c r="C4173">
        <v>147295301</v>
      </c>
      <c r="D4173" s="43">
        <v>40</v>
      </c>
      <c r="E4173" t="s">
        <v>43</v>
      </c>
      <c r="F4173" s="43">
        <v>40</v>
      </c>
      <c r="G4173">
        <v>2</v>
      </c>
      <c r="H4173" t="s">
        <v>4281</v>
      </c>
      <c r="I4173" s="43">
        <v>47</v>
      </c>
      <c r="J4173" t="s">
        <v>4965</v>
      </c>
      <c r="K4173" s="43">
        <v>140270</v>
      </c>
      <c r="L4173" t="s">
        <v>4975</v>
      </c>
      <c r="M4173">
        <v>92.53</v>
      </c>
      <c r="N4173">
        <v>9511</v>
      </c>
      <c r="O4173">
        <v>4677</v>
      </c>
      <c r="P4173">
        <v>4834</v>
      </c>
    </row>
    <row r="4174" spans="1:16">
      <c r="A4174">
        <v>14729905</v>
      </c>
      <c r="B4174" t="s">
        <v>4995</v>
      </c>
      <c r="C4174">
        <v>147295305</v>
      </c>
      <c r="D4174" s="43">
        <v>40</v>
      </c>
      <c r="E4174" t="s">
        <v>43</v>
      </c>
      <c r="F4174" s="43">
        <v>40</v>
      </c>
      <c r="G4174">
        <v>2</v>
      </c>
      <c r="H4174" t="s">
        <v>4281</v>
      </c>
      <c r="I4174" s="43">
        <v>47</v>
      </c>
      <c r="J4174" t="s">
        <v>4965</v>
      </c>
      <c r="K4174" s="43">
        <v>140260</v>
      </c>
      <c r="L4174" t="s">
        <v>4971</v>
      </c>
      <c r="M4174">
        <v>54.68</v>
      </c>
      <c r="N4174">
        <v>7098</v>
      </c>
      <c r="O4174">
        <v>3498</v>
      </c>
      <c r="P4174">
        <v>3600</v>
      </c>
    </row>
    <row r="4175" spans="1:16">
      <c r="A4175">
        <v>14729907</v>
      </c>
      <c r="B4175" t="s">
        <v>4996</v>
      </c>
      <c r="C4175">
        <v>147295307</v>
      </c>
      <c r="D4175" s="43">
        <v>40</v>
      </c>
      <c r="E4175" t="s">
        <v>43</v>
      </c>
      <c r="F4175" s="43">
        <v>40</v>
      </c>
      <c r="G4175">
        <v>2</v>
      </c>
      <c r="H4175" t="s">
        <v>4281</v>
      </c>
      <c r="I4175" s="43">
        <v>47</v>
      </c>
      <c r="J4175" t="s">
        <v>4965</v>
      </c>
      <c r="K4175" s="43">
        <v>140240</v>
      </c>
      <c r="L4175" t="s">
        <v>4966</v>
      </c>
      <c r="M4175">
        <v>97.23</v>
      </c>
      <c r="N4175">
        <v>15416</v>
      </c>
      <c r="O4175">
        <v>7634</v>
      </c>
      <c r="P4175">
        <v>7782</v>
      </c>
    </row>
    <row r="4176" spans="1:16">
      <c r="A4176">
        <v>14729908</v>
      </c>
      <c r="B4176" t="s">
        <v>4997</v>
      </c>
      <c r="C4176">
        <v>147295308</v>
      </c>
      <c r="D4176" s="43">
        <v>40</v>
      </c>
      <c r="E4176" t="s">
        <v>43</v>
      </c>
      <c r="F4176" s="43">
        <v>40</v>
      </c>
      <c r="G4176">
        <v>2</v>
      </c>
      <c r="H4176" t="s">
        <v>4281</v>
      </c>
      <c r="I4176" s="43">
        <v>47</v>
      </c>
      <c r="J4176" t="s">
        <v>4965</v>
      </c>
      <c r="K4176" s="43">
        <v>140240</v>
      </c>
      <c r="L4176" t="s">
        <v>4966</v>
      </c>
      <c r="M4176">
        <v>60.28</v>
      </c>
      <c r="N4176">
        <v>7534</v>
      </c>
      <c r="O4176">
        <v>3707</v>
      </c>
      <c r="P4176">
        <v>3827</v>
      </c>
    </row>
    <row r="4177" spans="1:16">
      <c r="A4177">
        <v>14730020</v>
      </c>
      <c r="B4177" t="s">
        <v>4998</v>
      </c>
      <c r="C4177">
        <v>147300020</v>
      </c>
      <c r="D4177" s="43">
        <v>40</v>
      </c>
      <c r="E4177" t="s">
        <v>43</v>
      </c>
      <c r="F4177" s="43">
        <v>40</v>
      </c>
      <c r="G4177">
        <v>2</v>
      </c>
      <c r="H4177" t="s">
        <v>4281</v>
      </c>
      <c r="I4177" s="43">
        <v>47</v>
      </c>
      <c r="J4177" t="s">
        <v>4965</v>
      </c>
      <c r="K4177" s="43">
        <v>140210</v>
      </c>
      <c r="L4177" t="s">
        <v>4999</v>
      </c>
      <c r="M4177">
        <v>45.46</v>
      </c>
      <c r="N4177">
        <v>7956</v>
      </c>
      <c r="O4177">
        <v>3868</v>
      </c>
      <c r="P4177">
        <v>4088</v>
      </c>
    </row>
    <row r="4178" spans="1:16">
      <c r="A4178">
        <v>14730045</v>
      </c>
      <c r="B4178" t="s">
        <v>5000</v>
      </c>
      <c r="C4178">
        <v>147300045</v>
      </c>
      <c r="D4178" s="43">
        <v>40</v>
      </c>
      <c r="E4178" t="s">
        <v>43</v>
      </c>
      <c r="F4178" s="43">
        <v>40</v>
      </c>
      <c r="G4178">
        <v>2</v>
      </c>
      <c r="H4178" t="s">
        <v>4281</v>
      </c>
      <c r="I4178" s="43">
        <v>47</v>
      </c>
      <c r="J4178" t="s">
        <v>4965</v>
      </c>
      <c r="K4178" s="43">
        <v>140200</v>
      </c>
      <c r="L4178" t="s">
        <v>5001</v>
      </c>
      <c r="M4178">
        <v>158.29</v>
      </c>
      <c r="N4178">
        <v>7889</v>
      </c>
      <c r="O4178">
        <v>3972</v>
      </c>
      <c r="P4178">
        <v>3917</v>
      </c>
    </row>
    <row r="4179" spans="1:16">
      <c r="A4179">
        <v>14730050</v>
      </c>
      <c r="B4179" t="s">
        <v>5002</v>
      </c>
      <c r="C4179">
        <v>147300050</v>
      </c>
      <c r="D4179" s="43">
        <v>50</v>
      </c>
      <c r="E4179" t="s">
        <v>41</v>
      </c>
      <c r="F4179" s="43">
        <v>50</v>
      </c>
      <c r="G4179">
        <v>2</v>
      </c>
      <c r="H4179" t="s">
        <v>4281</v>
      </c>
      <c r="I4179" s="43">
        <v>47</v>
      </c>
      <c r="J4179" t="s">
        <v>4965</v>
      </c>
      <c r="K4179" s="43">
        <v>140190</v>
      </c>
      <c r="L4179" t="s">
        <v>5003</v>
      </c>
      <c r="M4179">
        <v>68.9</v>
      </c>
      <c r="N4179">
        <v>2260</v>
      </c>
      <c r="O4179">
        <v>1163</v>
      </c>
      <c r="P4179">
        <v>1097</v>
      </c>
    </row>
    <row r="4180" spans="1:16">
      <c r="A4180">
        <v>14730060</v>
      </c>
      <c r="B4180" t="s">
        <v>5004</v>
      </c>
      <c r="C4180">
        <v>147300060</v>
      </c>
      <c r="D4180" s="43">
        <v>50</v>
      </c>
      <c r="E4180" t="s">
        <v>41</v>
      </c>
      <c r="F4180" s="43">
        <v>50</v>
      </c>
      <c r="G4180">
        <v>2</v>
      </c>
      <c r="H4180" t="s">
        <v>4281</v>
      </c>
      <c r="I4180" s="43">
        <v>47</v>
      </c>
      <c r="J4180" t="s">
        <v>4965</v>
      </c>
      <c r="K4180" s="43">
        <v>140190</v>
      </c>
      <c r="L4180" t="s">
        <v>5003</v>
      </c>
      <c r="M4180">
        <v>71.68</v>
      </c>
      <c r="N4180">
        <v>4270</v>
      </c>
      <c r="O4180">
        <v>2075</v>
      </c>
      <c r="P4180">
        <v>2195</v>
      </c>
    </row>
    <row r="4181" spans="1:16">
      <c r="A4181">
        <v>14730070</v>
      </c>
      <c r="B4181" t="s">
        <v>5005</v>
      </c>
      <c r="C4181">
        <v>147300070</v>
      </c>
      <c r="D4181" s="43">
        <v>20</v>
      </c>
      <c r="E4181" t="s">
        <v>22</v>
      </c>
      <c r="F4181" s="43">
        <v>20</v>
      </c>
      <c r="G4181">
        <v>2</v>
      </c>
      <c r="H4181" t="s">
        <v>4281</v>
      </c>
      <c r="I4181" s="43">
        <v>47</v>
      </c>
      <c r="J4181" t="s">
        <v>4965</v>
      </c>
      <c r="K4181" s="43">
        <v>140220</v>
      </c>
      <c r="L4181" t="s">
        <v>5006</v>
      </c>
      <c r="M4181">
        <v>85.63</v>
      </c>
      <c r="N4181">
        <v>24850</v>
      </c>
      <c r="O4181">
        <v>12190</v>
      </c>
      <c r="P4181">
        <v>12660</v>
      </c>
    </row>
    <row r="4182" spans="1:16">
      <c r="A4182">
        <v>14730080</v>
      </c>
      <c r="B4182" t="s">
        <v>5007</v>
      </c>
      <c r="C4182">
        <v>147300080</v>
      </c>
      <c r="D4182" s="43">
        <v>50</v>
      </c>
      <c r="E4182" t="s">
        <v>41</v>
      </c>
      <c r="F4182" s="43">
        <v>50</v>
      </c>
      <c r="G4182">
        <v>2</v>
      </c>
      <c r="H4182" t="s">
        <v>4281</v>
      </c>
      <c r="I4182" s="43">
        <v>47</v>
      </c>
      <c r="J4182" t="s">
        <v>4965</v>
      </c>
      <c r="K4182" s="43">
        <v>140210</v>
      </c>
      <c r="L4182" t="s">
        <v>4999</v>
      </c>
      <c r="M4182">
        <v>77.24</v>
      </c>
      <c r="N4182">
        <v>4100</v>
      </c>
      <c r="O4182">
        <v>2043</v>
      </c>
      <c r="P4182">
        <v>2057</v>
      </c>
    </row>
    <row r="4183" spans="1:16">
      <c r="A4183">
        <v>14730110</v>
      </c>
      <c r="B4183" t="s">
        <v>5008</v>
      </c>
      <c r="C4183">
        <v>147300110</v>
      </c>
      <c r="D4183" s="43">
        <v>30</v>
      </c>
      <c r="E4183" t="s">
        <v>36</v>
      </c>
      <c r="F4183" s="43">
        <v>30</v>
      </c>
      <c r="G4183">
        <v>2</v>
      </c>
      <c r="H4183" t="s">
        <v>4281</v>
      </c>
      <c r="I4183" s="43">
        <v>47</v>
      </c>
      <c r="J4183" t="s">
        <v>4965</v>
      </c>
      <c r="K4183" s="43">
        <v>140210</v>
      </c>
      <c r="L4183" t="s">
        <v>4999</v>
      </c>
      <c r="M4183">
        <v>46.8</v>
      </c>
      <c r="N4183">
        <v>15452</v>
      </c>
      <c r="O4183">
        <v>7436</v>
      </c>
      <c r="P4183">
        <v>8016</v>
      </c>
    </row>
    <row r="4184" spans="1:16">
      <c r="A4184">
        <v>14730160</v>
      </c>
      <c r="B4184" t="s">
        <v>5009</v>
      </c>
      <c r="C4184">
        <v>147300160</v>
      </c>
      <c r="D4184" s="43">
        <v>50</v>
      </c>
      <c r="E4184" t="s">
        <v>41</v>
      </c>
      <c r="F4184" s="43">
        <v>50</v>
      </c>
      <c r="G4184">
        <v>2</v>
      </c>
      <c r="H4184" t="s">
        <v>4281</v>
      </c>
      <c r="I4184" s="43">
        <v>47</v>
      </c>
      <c r="J4184" t="s">
        <v>4965</v>
      </c>
      <c r="K4184" s="43">
        <v>140210</v>
      </c>
      <c r="L4184" t="s">
        <v>4999</v>
      </c>
      <c r="M4184">
        <v>102.71</v>
      </c>
      <c r="N4184">
        <v>3764</v>
      </c>
      <c r="O4184">
        <v>1915</v>
      </c>
      <c r="P4184">
        <v>1849</v>
      </c>
    </row>
    <row r="4185" spans="1:16">
      <c r="A4185">
        <v>14730170</v>
      </c>
      <c r="B4185" t="s">
        <v>5010</v>
      </c>
      <c r="C4185">
        <v>147300170</v>
      </c>
      <c r="D4185" s="43">
        <v>50</v>
      </c>
      <c r="E4185" t="s">
        <v>41</v>
      </c>
      <c r="F4185" s="43">
        <v>50</v>
      </c>
      <c r="G4185">
        <v>2</v>
      </c>
      <c r="H4185" t="s">
        <v>4281</v>
      </c>
      <c r="I4185" s="43">
        <v>47</v>
      </c>
      <c r="J4185" t="s">
        <v>4965</v>
      </c>
      <c r="K4185" s="43">
        <v>140190</v>
      </c>
      <c r="L4185" t="s">
        <v>5003</v>
      </c>
      <c r="M4185">
        <v>68.42</v>
      </c>
      <c r="N4185">
        <v>2996</v>
      </c>
      <c r="O4185">
        <v>1528</v>
      </c>
      <c r="P4185">
        <v>1468</v>
      </c>
    </row>
    <row r="4186" spans="1:16">
      <c r="A4186">
        <v>14730180</v>
      </c>
      <c r="B4186" t="s">
        <v>5011</v>
      </c>
      <c r="C4186">
        <v>147300180</v>
      </c>
      <c r="D4186" s="43">
        <v>50</v>
      </c>
      <c r="E4186" t="s">
        <v>41</v>
      </c>
      <c r="F4186" s="43">
        <v>50</v>
      </c>
      <c r="G4186">
        <v>2</v>
      </c>
      <c r="H4186" t="s">
        <v>4281</v>
      </c>
      <c r="I4186" s="43">
        <v>47</v>
      </c>
      <c r="J4186" t="s">
        <v>4965</v>
      </c>
      <c r="K4186" s="43">
        <v>140220</v>
      </c>
      <c r="L4186" t="s">
        <v>5006</v>
      </c>
      <c r="M4186">
        <v>37.22</v>
      </c>
      <c r="N4186">
        <v>2065</v>
      </c>
      <c r="O4186">
        <v>1026</v>
      </c>
      <c r="P4186">
        <v>1039</v>
      </c>
    </row>
    <row r="4187" spans="1:16">
      <c r="A4187">
        <v>14730190</v>
      </c>
      <c r="B4187" t="s">
        <v>5012</v>
      </c>
      <c r="C4187">
        <v>147300190</v>
      </c>
      <c r="D4187" s="43">
        <v>40</v>
      </c>
      <c r="E4187" t="s">
        <v>43</v>
      </c>
      <c r="F4187" s="43">
        <v>40</v>
      </c>
      <c r="G4187">
        <v>2</v>
      </c>
      <c r="H4187" t="s">
        <v>4281</v>
      </c>
      <c r="I4187" s="43">
        <v>47</v>
      </c>
      <c r="J4187" t="s">
        <v>4965</v>
      </c>
      <c r="K4187" s="43">
        <v>140200</v>
      </c>
      <c r="L4187" t="s">
        <v>5001</v>
      </c>
      <c r="M4187">
        <v>115.27</v>
      </c>
      <c r="N4187">
        <v>5023</v>
      </c>
      <c r="O4187">
        <v>2540</v>
      </c>
      <c r="P4187">
        <v>2483</v>
      </c>
    </row>
    <row r="4188" spans="1:16">
      <c r="A4188">
        <v>14730200</v>
      </c>
      <c r="B4188" t="s">
        <v>5013</v>
      </c>
      <c r="C4188">
        <v>147300200</v>
      </c>
      <c r="D4188" s="43">
        <v>40</v>
      </c>
      <c r="E4188" t="s">
        <v>43</v>
      </c>
      <c r="F4188" s="43">
        <v>40</v>
      </c>
      <c r="G4188">
        <v>2</v>
      </c>
      <c r="H4188" t="s">
        <v>4281</v>
      </c>
      <c r="I4188" s="43">
        <v>47</v>
      </c>
      <c r="J4188" t="s">
        <v>4965</v>
      </c>
      <c r="K4188" s="43">
        <v>140190</v>
      </c>
      <c r="L4188" t="s">
        <v>5003</v>
      </c>
      <c r="M4188">
        <v>54.95</v>
      </c>
      <c r="N4188">
        <v>6071</v>
      </c>
      <c r="O4188">
        <v>3002</v>
      </c>
      <c r="P4188">
        <v>3069</v>
      </c>
    </row>
    <row r="4189" spans="1:16">
      <c r="A4189">
        <v>14730210</v>
      </c>
      <c r="B4189" t="s">
        <v>5014</v>
      </c>
      <c r="C4189">
        <v>147300210</v>
      </c>
      <c r="D4189" s="43">
        <v>50</v>
      </c>
      <c r="E4189" t="s">
        <v>41</v>
      </c>
      <c r="F4189" s="43">
        <v>50</v>
      </c>
      <c r="G4189">
        <v>2</v>
      </c>
      <c r="H4189" t="s">
        <v>4281</v>
      </c>
      <c r="I4189" s="43">
        <v>47</v>
      </c>
      <c r="J4189" t="s">
        <v>4965</v>
      </c>
      <c r="K4189" s="43">
        <v>140190</v>
      </c>
      <c r="L4189" t="s">
        <v>5003</v>
      </c>
      <c r="M4189">
        <v>36.9</v>
      </c>
      <c r="N4189">
        <v>2354</v>
      </c>
      <c r="O4189">
        <v>1216</v>
      </c>
      <c r="P4189">
        <v>1138</v>
      </c>
    </row>
    <row r="4190" spans="1:16">
      <c r="A4190">
        <v>14730230</v>
      </c>
      <c r="B4190" t="s">
        <v>5015</v>
      </c>
      <c r="C4190">
        <v>147300230</v>
      </c>
      <c r="D4190" s="43">
        <v>30</v>
      </c>
      <c r="E4190" t="s">
        <v>36</v>
      </c>
      <c r="F4190" s="43">
        <v>30</v>
      </c>
      <c r="G4190">
        <v>2</v>
      </c>
      <c r="H4190" t="s">
        <v>4281</v>
      </c>
      <c r="I4190" s="43">
        <v>47</v>
      </c>
      <c r="J4190" t="s">
        <v>4965</v>
      </c>
      <c r="K4190" s="43">
        <v>140190</v>
      </c>
      <c r="L4190" t="s">
        <v>5003</v>
      </c>
      <c r="M4190">
        <v>55.31</v>
      </c>
      <c r="N4190">
        <v>14734</v>
      </c>
      <c r="O4190">
        <v>7188</v>
      </c>
      <c r="P4190">
        <v>7546</v>
      </c>
    </row>
    <row r="4191" spans="1:16">
      <c r="A4191">
        <v>14730250</v>
      </c>
      <c r="B4191" t="s">
        <v>5016</v>
      </c>
      <c r="C4191">
        <v>147300250</v>
      </c>
      <c r="D4191" s="43">
        <v>50</v>
      </c>
      <c r="E4191" t="s">
        <v>41</v>
      </c>
      <c r="F4191" s="43">
        <v>50</v>
      </c>
      <c r="G4191">
        <v>2</v>
      </c>
      <c r="H4191" t="s">
        <v>4281</v>
      </c>
      <c r="I4191" s="43">
        <v>47</v>
      </c>
      <c r="J4191" t="s">
        <v>4965</v>
      </c>
      <c r="K4191" s="43">
        <v>140220</v>
      </c>
      <c r="L4191" t="s">
        <v>5006</v>
      </c>
      <c r="M4191">
        <v>35.62</v>
      </c>
      <c r="N4191">
        <v>4931</v>
      </c>
      <c r="O4191">
        <v>2539</v>
      </c>
      <c r="P4191">
        <v>2392</v>
      </c>
    </row>
    <row r="4192" spans="1:16">
      <c r="A4192">
        <v>14730270</v>
      </c>
      <c r="B4192" t="s">
        <v>5017</v>
      </c>
      <c r="C4192">
        <v>147300270</v>
      </c>
      <c r="D4192" s="43">
        <v>30</v>
      </c>
      <c r="E4192" t="s">
        <v>36</v>
      </c>
      <c r="F4192" s="43">
        <v>30</v>
      </c>
      <c r="G4192">
        <v>2</v>
      </c>
      <c r="H4192" t="s">
        <v>4281</v>
      </c>
      <c r="I4192" s="43">
        <v>47</v>
      </c>
      <c r="J4192" t="s">
        <v>4965</v>
      </c>
      <c r="K4192" s="43">
        <v>140230</v>
      </c>
      <c r="L4192" t="s">
        <v>5018</v>
      </c>
      <c r="M4192">
        <v>81.16</v>
      </c>
      <c r="N4192">
        <v>17443</v>
      </c>
      <c r="O4192">
        <v>8891</v>
      </c>
      <c r="P4192">
        <v>8552</v>
      </c>
    </row>
    <row r="4193" spans="1:16">
      <c r="A4193">
        <v>14730300</v>
      </c>
      <c r="B4193" t="s">
        <v>5019</v>
      </c>
      <c r="C4193">
        <v>147300300</v>
      </c>
      <c r="D4193" s="43">
        <v>30</v>
      </c>
      <c r="E4193" t="s">
        <v>36</v>
      </c>
      <c r="F4193" s="43">
        <v>30</v>
      </c>
      <c r="G4193">
        <v>2</v>
      </c>
      <c r="H4193" t="s">
        <v>4281</v>
      </c>
      <c r="I4193" s="43">
        <v>47</v>
      </c>
      <c r="J4193" t="s">
        <v>4965</v>
      </c>
      <c r="K4193" s="43">
        <v>140240</v>
      </c>
      <c r="L4193" t="s">
        <v>4966</v>
      </c>
      <c r="M4193">
        <v>33.13</v>
      </c>
      <c r="N4193">
        <v>15128</v>
      </c>
      <c r="O4193">
        <v>7323</v>
      </c>
      <c r="P4193">
        <v>7805</v>
      </c>
    </row>
    <row r="4194" spans="1:16">
      <c r="A4194">
        <v>14730330</v>
      </c>
      <c r="B4194" t="s">
        <v>5020</v>
      </c>
      <c r="C4194">
        <v>147300330</v>
      </c>
      <c r="D4194" s="43">
        <v>40</v>
      </c>
      <c r="E4194" t="s">
        <v>43</v>
      </c>
      <c r="F4194" s="43">
        <v>40</v>
      </c>
      <c r="G4194">
        <v>2</v>
      </c>
      <c r="H4194" t="s">
        <v>4281</v>
      </c>
      <c r="I4194" s="43">
        <v>47</v>
      </c>
      <c r="J4194" t="s">
        <v>4965</v>
      </c>
      <c r="K4194" s="43">
        <v>140190</v>
      </c>
      <c r="L4194" t="s">
        <v>5003</v>
      </c>
      <c r="M4194">
        <v>104.41</v>
      </c>
      <c r="N4194">
        <v>5309</v>
      </c>
      <c r="O4194">
        <v>2600</v>
      </c>
      <c r="P4194">
        <v>2709</v>
      </c>
    </row>
    <row r="4195" spans="1:16">
      <c r="A4195">
        <v>14730340</v>
      </c>
      <c r="B4195" t="s">
        <v>5021</v>
      </c>
      <c r="C4195">
        <v>147300340</v>
      </c>
      <c r="D4195" s="43">
        <v>40</v>
      </c>
      <c r="E4195" t="s">
        <v>43</v>
      </c>
      <c r="F4195" s="43">
        <v>40</v>
      </c>
      <c r="G4195">
        <v>2</v>
      </c>
      <c r="H4195" t="s">
        <v>4281</v>
      </c>
      <c r="I4195" s="43">
        <v>47</v>
      </c>
      <c r="J4195" t="s">
        <v>4965</v>
      </c>
      <c r="K4195" s="43">
        <v>140220</v>
      </c>
      <c r="L4195" t="s">
        <v>5006</v>
      </c>
      <c r="M4195">
        <v>95.13</v>
      </c>
      <c r="N4195">
        <v>5208</v>
      </c>
      <c r="O4195">
        <v>2621</v>
      </c>
      <c r="P4195">
        <v>2587</v>
      </c>
    </row>
    <row r="4196" spans="1:16">
      <c r="A4196">
        <v>14730901</v>
      </c>
      <c r="B4196" t="s">
        <v>5022</v>
      </c>
      <c r="C4196">
        <v>147305601</v>
      </c>
      <c r="D4196" s="43">
        <v>50</v>
      </c>
      <c r="E4196" t="s">
        <v>41</v>
      </c>
      <c r="F4196" s="43">
        <v>50</v>
      </c>
      <c r="G4196">
        <v>2</v>
      </c>
      <c r="H4196" t="s">
        <v>4281</v>
      </c>
      <c r="I4196" s="43">
        <v>47</v>
      </c>
      <c r="J4196" t="s">
        <v>4965</v>
      </c>
      <c r="K4196" s="43">
        <v>140210</v>
      </c>
      <c r="L4196" t="s">
        <v>4999</v>
      </c>
      <c r="M4196">
        <v>120.29</v>
      </c>
      <c r="N4196">
        <v>5898</v>
      </c>
      <c r="O4196">
        <v>2964</v>
      </c>
      <c r="P4196">
        <v>2934</v>
      </c>
    </row>
    <row r="4197" spans="1:16">
      <c r="A4197">
        <v>14730902</v>
      </c>
      <c r="B4197" t="s">
        <v>5023</v>
      </c>
      <c r="C4197">
        <v>147305302</v>
      </c>
      <c r="D4197" s="43">
        <v>50</v>
      </c>
      <c r="E4197" t="s">
        <v>41</v>
      </c>
      <c r="F4197" s="43">
        <v>50</v>
      </c>
      <c r="G4197">
        <v>2</v>
      </c>
      <c r="H4197" t="s">
        <v>4281</v>
      </c>
      <c r="I4197" s="43">
        <v>47</v>
      </c>
      <c r="J4197" t="s">
        <v>4965</v>
      </c>
      <c r="K4197" s="43">
        <v>140200</v>
      </c>
      <c r="L4197" t="s">
        <v>5001</v>
      </c>
      <c r="M4197">
        <v>150.92</v>
      </c>
      <c r="N4197">
        <v>6222</v>
      </c>
      <c r="O4197">
        <v>3158</v>
      </c>
      <c r="P4197">
        <v>3064</v>
      </c>
    </row>
    <row r="4198" spans="1:16">
      <c r="A4198">
        <v>14730903</v>
      </c>
      <c r="B4198" t="s">
        <v>5024</v>
      </c>
      <c r="C4198">
        <v>147305303</v>
      </c>
      <c r="D4198" s="43">
        <v>50</v>
      </c>
      <c r="E4198" t="s">
        <v>41</v>
      </c>
      <c r="F4198" s="43">
        <v>50</v>
      </c>
      <c r="G4198">
        <v>2</v>
      </c>
      <c r="H4198" t="s">
        <v>4281</v>
      </c>
      <c r="I4198" s="43">
        <v>47</v>
      </c>
      <c r="J4198" t="s">
        <v>4965</v>
      </c>
      <c r="K4198" s="43">
        <v>140200</v>
      </c>
      <c r="L4198" t="s">
        <v>5001</v>
      </c>
      <c r="M4198">
        <v>146.6</v>
      </c>
      <c r="N4198">
        <v>5309</v>
      </c>
      <c r="O4198">
        <v>2666</v>
      </c>
      <c r="P4198">
        <v>2643</v>
      </c>
    </row>
    <row r="4199" spans="1:16">
      <c r="A4199">
        <v>14730906</v>
      </c>
      <c r="B4199" t="s">
        <v>5025</v>
      </c>
      <c r="C4199">
        <v>147305306</v>
      </c>
      <c r="D4199" s="43">
        <v>50</v>
      </c>
      <c r="E4199" t="s">
        <v>41</v>
      </c>
      <c r="F4199" s="43">
        <v>50</v>
      </c>
      <c r="G4199">
        <v>2</v>
      </c>
      <c r="H4199" t="s">
        <v>4281</v>
      </c>
      <c r="I4199" s="43">
        <v>47</v>
      </c>
      <c r="J4199" t="s">
        <v>4965</v>
      </c>
      <c r="K4199" s="43">
        <v>140220</v>
      </c>
      <c r="L4199" t="s">
        <v>5006</v>
      </c>
      <c r="M4199">
        <v>92.24</v>
      </c>
      <c r="N4199">
        <v>6196</v>
      </c>
      <c r="O4199">
        <v>3153</v>
      </c>
      <c r="P4199">
        <v>3043</v>
      </c>
    </row>
    <row r="4200" spans="1:16">
      <c r="A4200">
        <v>14730911</v>
      </c>
      <c r="B4200" t="s">
        <v>5001</v>
      </c>
      <c r="C4200">
        <v>147305311</v>
      </c>
      <c r="D4200" s="43">
        <v>20</v>
      </c>
      <c r="E4200" t="s">
        <v>22</v>
      </c>
      <c r="F4200" s="43">
        <v>20</v>
      </c>
      <c r="G4200">
        <v>2</v>
      </c>
      <c r="H4200" t="s">
        <v>4281</v>
      </c>
      <c r="I4200" s="43">
        <v>47</v>
      </c>
      <c r="J4200" t="s">
        <v>4965</v>
      </c>
      <c r="K4200" s="43">
        <v>140200</v>
      </c>
      <c r="L4200" t="s">
        <v>5001</v>
      </c>
      <c r="M4200">
        <v>136.07</v>
      </c>
      <c r="N4200">
        <v>22177</v>
      </c>
      <c r="O4200">
        <v>10975</v>
      </c>
      <c r="P4200">
        <v>11202</v>
      </c>
    </row>
    <row r="4201" spans="1:16">
      <c r="A4201">
        <v>15001000</v>
      </c>
      <c r="B4201" t="s">
        <v>5026</v>
      </c>
      <c r="C4201">
        <v>150010000</v>
      </c>
      <c r="D4201" s="43">
        <v>20</v>
      </c>
      <c r="E4201" t="s">
        <v>22</v>
      </c>
      <c r="F4201" s="43">
        <v>20</v>
      </c>
      <c r="G4201">
        <v>2</v>
      </c>
      <c r="H4201" t="s">
        <v>4281</v>
      </c>
      <c r="I4201" s="43">
        <v>34</v>
      </c>
      <c r="J4201" t="s">
        <v>5027</v>
      </c>
      <c r="K4201" s="43">
        <v>150306</v>
      </c>
      <c r="L4201" t="s">
        <v>5028</v>
      </c>
      <c r="M4201">
        <v>244.74</v>
      </c>
      <c r="N4201">
        <v>82919</v>
      </c>
      <c r="O4201">
        <v>40311</v>
      </c>
      <c r="P4201">
        <v>42608</v>
      </c>
    </row>
    <row r="4202" spans="1:16">
      <c r="A4202">
        <v>15002000</v>
      </c>
      <c r="B4202" t="s">
        <v>5029</v>
      </c>
      <c r="C4202">
        <v>150020000</v>
      </c>
      <c r="D4202" s="43">
        <v>10</v>
      </c>
      <c r="E4202" t="s">
        <v>27</v>
      </c>
      <c r="F4202" s="43">
        <v>10</v>
      </c>
      <c r="G4202">
        <v>2</v>
      </c>
      <c r="H4202" t="s">
        <v>4281</v>
      </c>
      <c r="I4202" s="43">
        <v>34</v>
      </c>
      <c r="J4202" t="s">
        <v>5027</v>
      </c>
      <c r="K4202" s="43">
        <v>150405</v>
      </c>
      <c r="L4202" t="s">
        <v>5030</v>
      </c>
      <c r="M4202">
        <v>135.02</v>
      </c>
      <c r="N4202">
        <v>236991</v>
      </c>
      <c r="O4202">
        <v>114581</v>
      </c>
      <c r="P4202">
        <v>122410</v>
      </c>
    </row>
    <row r="4203" spans="1:16">
      <c r="A4203">
        <v>15003000</v>
      </c>
      <c r="B4203" t="s">
        <v>5031</v>
      </c>
      <c r="C4203">
        <v>150030000</v>
      </c>
      <c r="D4203" s="43">
        <v>10</v>
      </c>
      <c r="E4203" t="s">
        <v>27</v>
      </c>
      <c r="F4203" s="43">
        <v>10</v>
      </c>
      <c r="G4203">
        <v>2</v>
      </c>
      <c r="H4203" t="s">
        <v>4281</v>
      </c>
      <c r="I4203" s="43">
        <v>52</v>
      </c>
      <c r="J4203" t="s">
        <v>5032</v>
      </c>
      <c r="K4203" s="43">
        <v>150203</v>
      </c>
      <c r="L4203" t="s">
        <v>5033</v>
      </c>
      <c r="M4203">
        <v>201</v>
      </c>
      <c r="N4203">
        <v>235723</v>
      </c>
      <c r="O4203">
        <v>115810</v>
      </c>
      <c r="P4203">
        <v>119913</v>
      </c>
    </row>
    <row r="4204" spans="1:16">
      <c r="A4204">
        <v>15081030</v>
      </c>
      <c r="B4204" t="s">
        <v>5034</v>
      </c>
      <c r="C4204">
        <v>150810030</v>
      </c>
      <c r="D4204" s="43">
        <v>40</v>
      </c>
      <c r="E4204" t="s">
        <v>43</v>
      </c>
      <c r="F4204" s="43">
        <v>40</v>
      </c>
      <c r="G4204">
        <v>2</v>
      </c>
      <c r="H4204" t="s">
        <v>4281</v>
      </c>
      <c r="I4204" s="43">
        <v>52</v>
      </c>
      <c r="J4204" t="s">
        <v>5032</v>
      </c>
      <c r="K4204" s="43">
        <v>150102</v>
      </c>
      <c r="L4204" t="s">
        <v>5035</v>
      </c>
      <c r="M4204">
        <v>269.68</v>
      </c>
      <c r="N4204">
        <v>6929</v>
      </c>
      <c r="O4204">
        <v>3461</v>
      </c>
      <c r="P4204">
        <v>3468</v>
      </c>
    </row>
    <row r="4205" spans="1:16">
      <c r="A4205">
        <v>15081135</v>
      </c>
      <c r="B4205" t="s">
        <v>5036</v>
      </c>
      <c r="C4205">
        <v>150810135</v>
      </c>
      <c r="D4205" s="43">
        <v>20</v>
      </c>
      <c r="E4205" t="s">
        <v>22</v>
      </c>
      <c r="F4205" s="43">
        <v>20</v>
      </c>
      <c r="G4205">
        <v>2</v>
      </c>
      <c r="H4205" t="s">
        <v>4281</v>
      </c>
      <c r="I4205" s="43">
        <v>52</v>
      </c>
      <c r="J4205" t="s">
        <v>5032</v>
      </c>
      <c r="K4205" s="43">
        <v>150103</v>
      </c>
      <c r="L4205" t="s">
        <v>5037</v>
      </c>
      <c r="M4205">
        <v>632.43</v>
      </c>
      <c r="N4205">
        <v>23148</v>
      </c>
      <c r="O4205">
        <v>11600</v>
      </c>
      <c r="P4205">
        <v>11548</v>
      </c>
    </row>
    <row r="4206" spans="1:16">
      <c r="A4206">
        <v>15081240</v>
      </c>
      <c r="B4206" t="s">
        <v>5038</v>
      </c>
      <c r="C4206">
        <v>150810240</v>
      </c>
      <c r="D4206" s="43">
        <v>40</v>
      </c>
      <c r="E4206" t="s">
        <v>43</v>
      </c>
      <c r="F4206" s="43">
        <v>40</v>
      </c>
      <c r="G4206">
        <v>2</v>
      </c>
      <c r="H4206" t="s">
        <v>4281</v>
      </c>
      <c r="I4206" s="43">
        <v>52</v>
      </c>
      <c r="J4206" t="s">
        <v>5032</v>
      </c>
      <c r="K4206" s="43">
        <v>150102</v>
      </c>
      <c r="L4206" t="s">
        <v>5035</v>
      </c>
      <c r="M4206">
        <v>272.7</v>
      </c>
      <c r="N4206">
        <v>7787</v>
      </c>
      <c r="O4206">
        <v>3955</v>
      </c>
      <c r="P4206">
        <v>3832</v>
      </c>
    </row>
    <row r="4207" spans="1:16">
      <c r="A4207">
        <v>15081280</v>
      </c>
      <c r="B4207" t="s">
        <v>5039</v>
      </c>
      <c r="C4207">
        <v>150810280</v>
      </c>
      <c r="D4207" s="43">
        <v>30</v>
      </c>
      <c r="E4207" t="s">
        <v>36</v>
      </c>
      <c r="F4207" s="43">
        <v>30</v>
      </c>
      <c r="G4207">
        <v>2</v>
      </c>
      <c r="H4207" t="s">
        <v>4281</v>
      </c>
      <c r="I4207" s="43">
        <v>52</v>
      </c>
      <c r="J4207" t="s">
        <v>5032</v>
      </c>
      <c r="K4207" s="43">
        <v>150102</v>
      </c>
      <c r="L4207" t="s">
        <v>5035</v>
      </c>
      <c r="M4207">
        <v>278.29</v>
      </c>
      <c r="N4207">
        <v>10284</v>
      </c>
      <c r="O4207">
        <v>5057</v>
      </c>
      <c r="P4207">
        <v>5227</v>
      </c>
    </row>
    <row r="4208" spans="1:16">
      <c r="A4208">
        <v>15081455</v>
      </c>
      <c r="B4208" t="s">
        <v>5040</v>
      </c>
      <c r="C4208">
        <v>150810455</v>
      </c>
      <c r="D4208" s="43">
        <v>20</v>
      </c>
      <c r="E4208" t="s">
        <v>22</v>
      </c>
      <c r="F4208" s="43">
        <v>20</v>
      </c>
      <c r="G4208">
        <v>2</v>
      </c>
      <c r="H4208" t="s">
        <v>4281</v>
      </c>
      <c r="I4208" s="43">
        <v>52</v>
      </c>
      <c r="J4208" t="s">
        <v>5032</v>
      </c>
      <c r="K4208" s="43">
        <v>150102</v>
      </c>
      <c r="L4208" t="s">
        <v>5035</v>
      </c>
      <c r="M4208">
        <v>304.57</v>
      </c>
      <c r="N4208">
        <v>24410</v>
      </c>
      <c r="O4208">
        <v>12136</v>
      </c>
      <c r="P4208">
        <v>12274</v>
      </c>
    </row>
    <row r="4209" spans="1:16">
      <c r="A4209">
        <v>15081951</v>
      </c>
      <c r="B4209" t="s">
        <v>5041</v>
      </c>
      <c r="C4209">
        <v>150815051</v>
      </c>
      <c r="D4209" s="43">
        <v>50</v>
      </c>
      <c r="E4209" t="s">
        <v>41</v>
      </c>
      <c r="F4209" s="43">
        <v>50</v>
      </c>
      <c r="G4209">
        <v>2</v>
      </c>
      <c r="H4209" t="s">
        <v>4281</v>
      </c>
      <c r="I4209" s="43">
        <v>52</v>
      </c>
      <c r="J4209" t="s">
        <v>5032</v>
      </c>
      <c r="K4209" s="43">
        <v>150102</v>
      </c>
      <c r="L4209" t="s">
        <v>5035</v>
      </c>
      <c r="M4209">
        <v>535.35</v>
      </c>
      <c r="N4209">
        <v>13606</v>
      </c>
      <c r="O4209">
        <v>6895</v>
      </c>
      <c r="P4209">
        <v>6711</v>
      </c>
    </row>
    <row r="4210" spans="1:16">
      <c r="A4210">
        <v>15082005</v>
      </c>
      <c r="B4210" t="s">
        <v>5042</v>
      </c>
      <c r="C4210">
        <v>150820005</v>
      </c>
      <c r="D4210" s="43">
        <v>40</v>
      </c>
      <c r="E4210" t="s">
        <v>43</v>
      </c>
      <c r="F4210" s="43">
        <v>40</v>
      </c>
      <c r="G4210">
        <v>2</v>
      </c>
      <c r="H4210" t="s">
        <v>4281</v>
      </c>
      <c r="I4210" s="43">
        <v>34</v>
      </c>
      <c r="J4210" t="s">
        <v>5027</v>
      </c>
      <c r="K4210" s="43">
        <v>150304</v>
      </c>
      <c r="L4210" t="s">
        <v>5043</v>
      </c>
      <c r="M4210">
        <v>59.91</v>
      </c>
      <c r="N4210">
        <v>7799</v>
      </c>
      <c r="O4210">
        <v>3808</v>
      </c>
      <c r="P4210">
        <v>3991</v>
      </c>
    </row>
    <row r="4211" spans="1:16">
      <c r="A4211">
        <v>15082015</v>
      </c>
      <c r="B4211" t="s">
        <v>5044</v>
      </c>
      <c r="C4211">
        <v>150820015</v>
      </c>
      <c r="D4211" s="43">
        <v>20</v>
      </c>
      <c r="E4211" t="s">
        <v>22</v>
      </c>
      <c r="F4211" s="43">
        <v>20</v>
      </c>
      <c r="G4211">
        <v>2</v>
      </c>
      <c r="H4211" t="s">
        <v>4281</v>
      </c>
      <c r="I4211" s="43">
        <v>34</v>
      </c>
      <c r="J4211" t="s">
        <v>5027</v>
      </c>
      <c r="K4211" s="43">
        <v>150302</v>
      </c>
      <c r="L4211" t="s">
        <v>5045</v>
      </c>
      <c r="M4211">
        <v>87.49</v>
      </c>
      <c r="N4211">
        <v>40480</v>
      </c>
      <c r="O4211">
        <v>19572</v>
      </c>
      <c r="P4211">
        <v>20908</v>
      </c>
    </row>
    <row r="4212" spans="1:16">
      <c r="A4212">
        <v>15082180</v>
      </c>
      <c r="B4212" t="s">
        <v>5046</v>
      </c>
      <c r="C4212">
        <v>150820180</v>
      </c>
      <c r="D4212" s="43">
        <v>20</v>
      </c>
      <c r="E4212" t="s">
        <v>22</v>
      </c>
      <c r="F4212" s="43">
        <v>20</v>
      </c>
      <c r="G4212">
        <v>2</v>
      </c>
      <c r="H4212" t="s">
        <v>4281</v>
      </c>
      <c r="I4212" s="43">
        <v>34</v>
      </c>
      <c r="J4212" t="s">
        <v>5027</v>
      </c>
      <c r="K4212" s="43">
        <v>150304</v>
      </c>
      <c r="L4212" t="s">
        <v>5043</v>
      </c>
      <c r="M4212">
        <v>78.44</v>
      </c>
      <c r="N4212">
        <v>26519</v>
      </c>
      <c r="O4212">
        <v>12963</v>
      </c>
      <c r="P4212">
        <v>13556</v>
      </c>
    </row>
    <row r="4213" spans="1:16">
      <c r="A4213">
        <v>15082241</v>
      </c>
      <c r="B4213" t="s">
        <v>5047</v>
      </c>
      <c r="C4213">
        <v>150820241</v>
      </c>
      <c r="D4213" s="43">
        <v>30</v>
      </c>
      <c r="E4213" t="s">
        <v>36</v>
      </c>
      <c r="F4213" s="43">
        <v>30</v>
      </c>
      <c r="G4213">
        <v>2</v>
      </c>
      <c r="H4213" t="s">
        <v>4281</v>
      </c>
      <c r="I4213" s="43">
        <v>34</v>
      </c>
      <c r="J4213" t="s">
        <v>5027</v>
      </c>
      <c r="K4213" s="43">
        <v>150302</v>
      </c>
      <c r="L4213" t="s">
        <v>5045</v>
      </c>
      <c r="M4213">
        <v>136.99</v>
      </c>
      <c r="N4213">
        <v>11899</v>
      </c>
      <c r="O4213">
        <v>5949</v>
      </c>
      <c r="P4213">
        <v>5950</v>
      </c>
    </row>
    <row r="4214" spans="1:16">
      <c r="A4214">
        <v>15082256</v>
      </c>
      <c r="B4214" t="s">
        <v>5048</v>
      </c>
      <c r="C4214">
        <v>150820256</v>
      </c>
      <c r="D4214" s="43">
        <v>40</v>
      </c>
      <c r="E4214" t="s">
        <v>43</v>
      </c>
      <c r="F4214" s="43">
        <v>40</v>
      </c>
      <c r="G4214">
        <v>2</v>
      </c>
      <c r="H4214" t="s">
        <v>4281</v>
      </c>
      <c r="I4214" s="43">
        <v>34</v>
      </c>
      <c r="J4214" t="s">
        <v>5027</v>
      </c>
      <c r="K4214" s="43">
        <v>150304</v>
      </c>
      <c r="L4214" t="s">
        <v>5043</v>
      </c>
      <c r="M4214">
        <v>138.73</v>
      </c>
      <c r="N4214">
        <v>8867</v>
      </c>
      <c r="O4214">
        <v>4496</v>
      </c>
      <c r="P4214">
        <v>4371</v>
      </c>
    </row>
    <row r="4215" spans="1:16">
      <c r="A4215">
        <v>15082301</v>
      </c>
      <c r="B4215" t="s">
        <v>5049</v>
      </c>
      <c r="C4215">
        <v>150820301</v>
      </c>
      <c r="D4215" s="43">
        <v>40</v>
      </c>
      <c r="E4215" t="s">
        <v>43</v>
      </c>
      <c r="F4215" s="43">
        <v>40</v>
      </c>
      <c r="G4215">
        <v>2</v>
      </c>
      <c r="H4215" t="s">
        <v>4281</v>
      </c>
      <c r="I4215" s="43">
        <v>34</v>
      </c>
      <c r="J4215" t="s">
        <v>5027</v>
      </c>
      <c r="K4215" s="43">
        <v>150302</v>
      </c>
      <c r="L4215" t="s">
        <v>5045</v>
      </c>
      <c r="M4215">
        <v>97.13</v>
      </c>
      <c r="N4215">
        <v>9493</v>
      </c>
      <c r="O4215">
        <v>4735</v>
      </c>
      <c r="P4215">
        <v>4758</v>
      </c>
    </row>
    <row r="4216" spans="1:16">
      <c r="A4216">
        <v>15082340</v>
      </c>
      <c r="B4216" t="s">
        <v>5050</v>
      </c>
      <c r="C4216">
        <v>150820340</v>
      </c>
      <c r="D4216" s="43">
        <v>30</v>
      </c>
      <c r="E4216" t="s">
        <v>36</v>
      </c>
      <c r="F4216" s="43">
        <v>30</v>
      </c>
      <c r="G4216">
        <v>2</v>
      </c>
      <c r="H4216" t="s">
        <v>4281</v>
      </c>
      <c r="I4216" s="43">
        <v>34</v>
      </c>
      <c r="J4216" t="s">
        <v>5027</v>
      </c>
      <c r="K4216" s="43">
        <v>150302</v>
      </c>
      <c r="L4216" t="s">
        <v>5045</v>
      </c>
      <c r="M4216">
        <v>81.83</v>
      </c>
      <c r="N4216">
        <v>14478</v>
      </c>
      <c r="O4216">
        <v>7071</v>
      </c>
      <c r="P4216">
        <v>7407</v>
      </c>
    </row>
    <row r="4217" spans="1:16">
      <c r="A4217">
        <v>15082377</v>
      </c>
      <c r="B4217" t="s">
        <v>5051</v>
      </c>
      <c r="C4217">
        <v>150820377</v>
      </c>
      <c r="D4217" s="43">
        <v>30</v>
      </c>
      <c r="E4217" t="s">
        <v>36</v>
      </c>
      <c r="F4217" s="43">
        <v>30</v>
      </c>
      <c r="G4217">
        <v>2</v>
      </c>
      <c r="H4217" t="s">
        <v>4281</v>
      </c>
      <c r="I4217" s="43">
        <v>34</v>
      </c>
      <c r="J4217" t="s">
        <v>5027</v>
      </c>
      <c r="K4217" s="43">
        <v>150304</v>
      </c>
      <c r="L4217" t="s">
        <v>5043</v>
      </c>
      <c r="M4217">
        <v>191.54</v>
      </c>
      <c r="N4217">
        <v>13810</v>
      </c>
      <c r="O4217">
        <v>6861</v>
      </c>
      <c r="P4217">
        <v>6949</v>
      </c>
    </row>
    <row r="4218" spans="1:16">
      <c r="A4218">
        <v>15082430</v>
      </c>
      <c r="B4218" t="s">
        <v>5052</v>
      </c>
      <c r="C4218">
        <v>150820430</v>
      </c>
      <c r="D4218" s="43">
        <v>20</v>
      </c>
      <c r="E4218" t="s">
        <v>22</v>
      </c>
      <c r="F4218" s="43">
        <v>20</v>
      </c>
      <c r="G4218">
        <v>2</v>
      </c>
      <c r="H4218" t="s">
        <v>4281</v>
      </c>
      <c r="I4218" s="43">
        <v>34</v>
      </c>
      <c r="J4218" t="s">
        <v>5027</v>
      </c>
      <c r="K4218" s="43">
        <v>150303</v>
      </c>
      <c r="L4218" t="s">
        <v>5053</v>
      </c>
      <c r="M4218">
        <v>467.77</v>
      </c>
      <c r="N4218">
        <v>22055</v>
      </c>
      <c r="O4218">
        <v>10823</v>
      </c>
      <c r="P4218">
        <v>11232</v>
      </c>
    </row>
    <row r="4219" spans="1:16">
      <c r="A4219">
        <v>15082440</v>
      </c>
      <c r="B4219" t="s">
        <v>5054</v>
      </c>
      <c r="C4219">
        <v>150820440</v>
      </c>
      <c r="D4219" s="43">
        <v>40</v>
      </c>
      <c r="E4219" t="s">
        <v>43</v>
      </c>
      <c r="F4219" s="43">
        <v>40</v>
      </c>
      <c r="G4219">
        <v>2</v>
      </c>
      <c r="H4219" t="s">
        <v>4281</v>
      </c>
      <c r="I4219" s="43">
        <v>34</v>
      </c>
      <c r="J4219" t="s">
        <v>5027</v>
      </c>
      <c r="K4219" s="43">
        <v>150302</v>
      </c>
      <c r="L4219" t="s">
        <v>5045</v>
      </c>
      <c r="M4219">
        <v>113.68</v>
      </c>
      <c r="N4219">
        <v>9417</v>
      </c>
      <c r="O4219">
        <v>4662</v>
      </c>
      <c r="P4219">
        <v>4755</v>
      </c>
    </row>
    <row r="4220" spans="1:16">
      <c r="A4220">
        <v>15083040</v>
      </c>
      <c r="B4220" t="s">
        <v>5055</v>
      </c>
      <c r="C4220">
        <v>150830040</v>
      </c>
      <c r="D4220" s="43">
        <v>40</v>
      </c>
      <c r="E4220" t="s">
        <v>43</v>
      </c>
      <c r="F4220" s="43">
        <v>40</v>
      </c>
      <c r="G4220">
        <v>2</v>
      </c>
      <c r="H4220" t="s">
        <v>4281</v>
      </c>
      <c r="I4220" s="43">
        <v>52</v>
      </c>
      <c r="J4220" t="s">
        <v>5032</v>
      </c>
      <c r="K4220" s="43">
        <v>150203</v>
      </c>
      <c r="L4220" t="s">
        <v>5033</v>
      </c>
      <c r="M4220">
        <v>29.74</v>
      </c>
      <c r="N4220">
        <v>9229</v>
      </c>
      <c r="O4220">
        <v>4529</v>
      </c>
      <c r="P4220">
        <v>4700</v>
      </c>
    </row>
    <row r="4221" spans="1:16">
      <c r="A4221">
        <v>15083270</v>
      </c>
      <c r="B4221" t="s">
        <v>5056</v>
      </c>
      <c r="C4221">
        <v>150830270</v>
      </c>
      <c r="D4221" s="43">
        <v>30</v>
      </c>
      <c r="E4221" t="s">
        <v>36</v>
      </c>
      <c r="F4221" s="43">
        <v>30</v>
      </c>
      <c r="G4221">
        <v>2</v>
      </c>
      <c r="H4221" t="s">
        <v>4281</v>
      </c>
      <c r="I4221" s="43">
        <v>52</v>
      </c>
      <c r="J4221" t="s">
        <v>5032</v>
      </c>
      <c r="K4221" s="43">
        <v>150201</v>
      </c>
      <c r="L4221" t="s">
        <v>5057</v>
      </c>
      <c r="M4221">
        <v>156.2</v>
      </c>
      <c r="N4221">
        <v>19439</v>
      </c>
      <c r="O4221">
        <v>9696</v>
      </c>
      <c r="P4221">
        <v>9743</v>
      </c>
    </row>
    <row r="4222" spans="1:16">
      <c r="A4222">
        <v>15083298</v>
      </c>
      <c r="B4222" t="s">
        <v>5058</v>
      </c>
      <c r="C4222">
        <v>150830298</v>
      </c>
      <c r="D4222" s="43">
        <v>30</v>
      </c>
      <c r="E4222" t="s">
        <v>36</v>
      </c>
      <c r="F4222" s="43">
        <v>30</v>
      </c>
      <c r="G4222">
        <v>2</v>
      </c>
      <c r="H4222" t="s">
        <v>4281</v>
      </c>
      <c r="I4222" s="43">
        <v>52</v>
      </c>
      <c r="J4222" t="s">
        <v>5032</v>
      </c>
      <c r="K4222" s="43">
        <v>150203</v>
      </c>
      <c r="L4222" t="s">
        <v>5033</v>
      </c>
      <c r="M4222">
        <v>171.74</v>
      </c>
      <c r="N4222">
        <v>18168</v>
      </c>
      <c r="O4222">
        <v>9130</v>
      </c>
      <c r="P4222">
        <v>9038</v>
      </c>
    </row>
    <row r="4223" spans="1:16">
      <c r="A4223">
        <v>15083390</v>
      </c>
      <c r="B4223" t="s">
        <v>5059</v>
      </c>
      <c r="C4223">
        <v>150830390</v>
      </c>
      <c r="D4223" s="43">
        <v>40</v>
      </c>
      <c r="E4223" t="s">
        <v>43</v>
      </c>
      <c r="F4223" s="43">
        <v>40</v>
      </c>
      <c r="G4223">
        <v>2</v>
      </c>
      <c r="H4223" t="s">
        <v>4281</v>
      </c>
      <c r="I4223" s="43">
        <v>52</v>
      </c>
      <c r="J4223" t="s">
        <v>5032</v>
      </c>
      <c r="K4223" s="43">
        <v>150203</v>
      </c>
      <c r="L4223" t="s">
        <v>5033</v>
      </c>
      <c r="M4223">
        <v>77.76</v>
      </c>
      <c r="N4223">
        <v>7066</v>
      </c>
      <c r="O4223">
        <v>3596</v>
      </c>
      <c r="P4223">
        <v>3470</v>
      </c>
    </row>
    <row r="4224" spans="1:16">
      <c r="A4224">
        <v>15083411</v>
      </c>
      <c r="B4224" t="s">
        <v>5060</v>
      </c>
      <c r="C4224">
        <v>150830411</v>
      </c>
      <c r="D4224" s="43">
        <v>30</v>
      </c>
      <c r="E4224" t="s">
        <v>36</v>
      </c>
      <c r="F4224" s="43">
        <v>30</v>
      </c>
      <c r="G4224">
        <v>2</v>
      </c>
      <c r="H4224" t="s">
        <v>4281</v>
      </c>
      <c r="I4224" s="43">
        <v>52</v>
      </c>
      <c r="J4224" t="s">
        <v>5032</v>
      </c>
      <c r="K4224" s="43">
        <v>150201</v>
      </c>
      <c r="L4224" t="s">
        <v>5057</v>
      </c>
      <c r="M4224">
        <v>249.31</v>
      </c>
      <c r="N4224">
        <v>13916</v>
      </c>
      <c r="O4224">
        <v>7004</v>
      </c>
      <c r="P4224">
        <v>6912</v>
      </c>
    </row>
    <row r="4225" spans="1:16">
      <c r="A4225">
        <v>15083415</v>
      </c>
      <c r="B4225" t="s">
        <v>5061</v>
      </c>
      <c r="C4225">
        <v>150830415</v>
      </c>
      <c r="D4225" s="43">
        <v>30</v>
      </c>
      <c r="E4225" t="s">
        <v>36</v>
      </c>
      <c r="F4225" s="43">
        <v>30</v>
      </c>
      <c r="G4225">
        <v>2</v>
      </c>
      <c r="H4225" t="s">
        <v>4281</v>
      </c>
      <c r="I4225" s="43">
        <v>52</v>
      </c>
      <c r="J4225" t="s">
        <v>5032</v>
      </c>
      <c r="K4225" s="43">
        <v>150204</v>
      </c>
      <c r="L4225" t="s">
        <v>5062</v>
      </c>
      <c r="M4225">
        <v>188.92</v>
      </c>
      <c r="N4225">
        <v>19883</v>
      </c>
      <c r="O4225">
        <v>9732</v>
      </c>
      <c r="P4225">
        <v>10151</v>
      </c>
    </row>
    <row r="4226" spans="1:16">
      <c r="A4226">
        <v>15083490</v>
      </c>
      <c r="B4226" t="s">
        <v>5063</v>
      </c>
      <c r="C4226">
        <v>150830490</v>
      </c>
      <c r="D4226" s="43">
        <v>40</v>
      </c>
      <c r="E4226" t="s">
        <v>43</v>
      </c>
      <c r="F4226" s="43">
        <v>40</v>
      </c>
      <c r="G4226">
        <v>2</v>
      </c>
      <c r="H4226" t="s">
        <v>4281</v>
      </c>
      <c r="I4226" s="43">
        <v>52</v>
      </c>
      <c r="J4226" t="s">
        <v>5032</v>
      </c>
      <c r="K4226" s="43">
        <v>150203</v>
      </c>
      <c r="L4226" t="s">
        <v>5033</v>
      </c>
      <c r="M4226">
        <v>103.71</v>
      </c>
      <c r="N4226">
        <v>9070</v>
      </c>
      <c r="O4226">
        <v>4541</v>
      </c>
      <c r="P4226">
        <v>4529</v>
      </c>
    </row>
    <row r="4227" spans="1:16">
      <c r="A4227">
        <v>15083531</v>
      </c>
      <c r="B4227" t="s">
        <v>5064</v>
      </c>
      <c r="C4227">
        <v>150830531</v>
      </c>
      <c r="D4227" s="43">
        <v>30</v>
      </c>
      <c r="E4227" t="s">
        <v>36</v>
      </c>
      <c r="F4227" s="43">
        <v>30</v>
      </c>
      <c r="G4227">
        <v>2</v>
      </c>
      <c r="H4227" t="s">
        <v>4281</v>
      </c>
      <c r="I4227" s="43">
        <v>52</v>
      </c>
      <c r="J4227" t="s">
        <v>5032</v>
      </c>
      <c r="K4227" s="43">
        <v>150203</v>
      </c>
      <c r="L4227" t="s">
        <v>5033</v>
      </c>
      <c r="M4227">
        <v>188.07</v>
      </c>
      <c r="N4227">
        <v>14225</v>
      </c>
      <c r="O4227">
        <v>7109</v>
      </c>
      <c r="P4227">
        <v>7116</v>
      </c>
    </row>
    <row r="4228" spans="1:16">
      <c r="A4228">
        <v>15083565</v>
      </c>
      <c r="B4228" t="s">
        <v>5065</v>
      </c>
      <c r="C4228">
        <v>150830565</v>
      </c>
      <c r="D4228" s="43">
        <v>30</v>
      </c>
      <c r="E4228" t="s">
        <v>36</v>
      </c>
      <c r="F4228" s="43">
        <v>30</v>
      </c>
      <c r="G4228">
        <v>2</v>
      </c>
      <c r="H4228" t="s">
        <v>4281</v>
      </c>
      <c r="I4228" s="43">
        <v>52</v>
      </c>
      <c r="J4228" t="s">
        <v>5032</v>
      </c>
      <c r="K4228" s="43">
        <v>150203</v>
      </c>
      <c r="L4228" t="s">
        <v>5033</v>
      </c>
      <c r="M4228">
        <v>54.29</v>
      </c>
      <c r="N4228">
        <v>11620</v>
      </c>
      <c r="O4228">
        <v>5710</v>
      </c>
      <c r="P4228">
        <v>5910</v>
      </c>
    </row>
    <row r="4229" spans="1:16">
      <c r="A4229">
        <v>15083951</v>
      </c>
      <c r="B4229" t="s">
        <v>5066</v>
      </c>
      <c r="C4229">
        <v>150835051</v>
      </c>
      <c r="D4229" s="43">
        <v>50</v>
      </c>
      <c r="E4229" t="s">
        <v>41</v>
      </c>
      <c r="F4229" s="43">
        <v>50</v>
      </c>
      <c r="G4229">
        <v>2</v>
      </c>
      <c r="H4229" t="s">
        <v>4281</v>
      </c>
      <c r="I4229" s="43">
        <v>52</v>
      </c>
      <c r="J4229" t="s">
        <v>5032</v>
      </c>
      <c r="K4229" s="43">
        <v>150201</v>
      </c>
      <c r="L4229" t="s">
        <v>5057</v>
      </c>
      <c r="M4229">
        <v>369.35</v>
      </c>
      <c r="N4229">
        <v>13488</v>
      </c>
      <c r="O4229">
        <v>6818</v>
      </c>
      <c r="P4229">
        <v>6670</v>
      </c>
    </row>
    <row r="4230" spans="1:16">
      <c r="A4230">
        <v>15083952</v>
      </c>
      <c r="B4230" t="s">
        <v>5067</v>
      </c>
      <c r="C4230">
        <v>150835052</v>
      </c>
      <c r="D4230" s="43">
        <v>50</v>
      </c>
      <c r="E4230" t="s">
        <v>41</v>
      </c>
      <c r="F4230" s="43">
        <v>50</v>
      </c>
      <c r="G4230">
        <v>2</v>
      </c>
      <c r="H4230" t="s">
        <v>4281</v>
      </c>
      <c r="I4230" s="43">
        <v>52</v>
      </c>
      <c r="J4230" t="s">
        <v>5032</v>
      </c>
      <c r="K4230" s="43">
        <v>150201</v>
      </c>
      <c r="L4230" t="s">
        <v>5057</v>
      </c>
      <c r="M4230">
        <v>385.64</v>
      </c>
      <c r="N4230">
        <v>13538</v>
      </c>
      <c r="O4230">
        <v>6842</v>
      </c>
      <c r="P4230">
        <v>6696</v>
      </c>
    </row>
    <row r="4231" spans="1:16">
      <c r="A4231">
        <v>15083953</v>
      </c>
      <c r="B4231" t="s">
        <v>5068</v>
      </c>
      <c r="C4231">
        <v>150835053</v>
      </c>
      <c r="D4231" s="43">
        <v>50</v>
      </c>
      <c r="E4231" t="s">
        <v>41</v>
      </c>
      <c r="F4231" s="43">
        <v>50</v>
      </c>
      <c r="G4231">
        <v>2</v>
      </c>
      <c r="H4231" t="s">
        <v>4281</v>
      </c>
      <c r="I4231" s="43">
        <v>52</v>
      </c>
      <c r="J4231" t="s">
        <v>5032</v>
      </c>
      <c r="K4231" s="43">
        <v>150204</v>
      </c>
      <c r="L4231" t="s">
        <v>5062</v>
      </c>
      <c r="M4231">
        <v>210.15</v>
      </c>
      <c r="N4231">
        <v>14954</v>
      </c>
      <c r="O4231">
        <v>7653</v>
      </c>
      <c r="P4231">
        <v>7301</v>
      </c>
    </row>
    <row r="4232" spans="1:16">
      <c r="A4232">
        <v>15083954</v>
      </c>
      <c r="B4232" t="s">
        <v>5069</v>
      </c>
      <c r="C4232">
        <v>150835054</v>
      </c>
      <c r="D4232" s="43">
        <v>50</v>
      </c>
      <c r="E4232" t="s">
        <v>41</v>
      </c>
      <c r="F4232" s="43">
        <v>50</v>
      </c>
      <c r="G4232">
        <v>2</v>
      </c>
      <c r="H4232" t="s">
        <v>4281</v>
      </c>
      <c r="I4232" s="43">
        <v>52</v>
      </c>
      <c r="J4232" t="s">
        <v>5032</v>
      </c>
      <c r="K4232" s="43">
        <v>150204</v>
      </c>
      <c r="L4232" t="s">
        <v>5062</v>
      </c>
      <c r="M4232">
        <v>181.73</v>
      </c>
      <c r="N4232">
        <v>8877</v>
      </c>
      <c r="O4232">
        <v>4459</v>
      </c>
      <c r="P4232">
        <v>4418</v>
      </c>
    </row>
    <row r="4233" spans="1:16">
      <c r="A4233">
        <v>15084130</v>
      </c>
      <c r="B4233" t="s">
        <v>5070</v>
      </c>
      <c r="C4233">
        <v>150840130</v>
      </c>
      <c r="D4233" s="43">
        <v>40</v>
      </c>
      <c r="E4233" t="s">
        <v>43</v>
      </c>
      <c r="F4233" s="43">
        <v>40</v>
      </c>
      <c r="G4233">
        <v>2</v>
      </c>
      <c r="H4233" t="s">
        <v>4281</v>
      </c>
      <c r="I4233" s="43">
        <v>34</v>
      </c>
      <c r="J4233" t="s">
        <v>5027</v>
      </c>
      <c r="K4233" s="43">
        <v>150402</v>
      </c>
      <c r="L4233" t="s">
        <v>5071</v>
      </c>
      <c r="M4233">
        <v>79.96</v>
      </c>
      <c r="N4233">
        <v>8452</v>
      </c>
      <c r="O4233">
        <v>4220</v>
      </c>
      <c r="P4233">
        <v>4232</v>
      </c>
    </row>
    <row r="4234" spans="1:16">
      <c r="A4234">
        <v>15084235</v>
      </c>
      <c r="B4234" t="s">
        <v>5072</v>
      </c>
      <c r="C4234">
        <v>150840235</v>
      </c>
      <c r="D4234" s="43">
        <v>40</v>
      </c>
      <c r="E4234" t="s">
        <v>43</v>
      </c>
      <c r="F4234" s="43">
        <v>40</v>
      </c>
      <c r="G4234">
        <v>2</v>
      </c>
      <c r="H4234" t="s">
        <v>4281</v>
      </c>
      <c r="I4234" s="43">
        <v>34</v>
      </c>
      <c r="J4234" t="s">
        <v>5027</v>
      </c>
      <c r="K4234" s="43">
        <v>150403</v>
      </c>
      <c r="L4234" t="s">
        <v>5073</v>
      </c>
      <c r="M4234">
        <v>75.31</v>
      </c>
      <c r="N4234">
        <v>9822</v>
      </c>
      <c r="O4234">
        <v>4747</v>
      </c>
      <c r="P4234">
        <v>5075</v>
      </c>
    </row>
    <row r="4235" spans="1:16">
      <c r="A4235">
        <v>15084315</v>
      </c>
      <c r="B4235" t="s">
        <v>5074</v>
      </c>
      <c r="C4235">
        <v>150840315</v>
      </c>
      <c r="D4235" s="43">
        <v>40</v>
      </c>
      <c r="E4235" t="s">
        <v>43</v>
      </c>
      <c r="F4235" s="43">
        <v>40</v>
      </c>
      <c r="G4235">
        <v>2</v>
      </c>
      <c r="H4235" t="s">
        <v>4281</v>
      </c>
      <c r="I4235" s="43">
        <v>34</v>
      </c>
      <c r="J4235" t="s">
        <v>5027</v>
      </c>
      <c r="K4235" s="43">
        <v>150403</v>
      </c>
      <c r="L4235" t="s">
        <v>5073</v>
      </c>
      <c r="M4235">
        <v>96.49</v>
      </c>
      <c r="N4235">
        <v>8625</v>
      </c>
      <c r="O4235">
        <v>4282</v>
      </c>
      <c r="P4235">
        <v>4343</v>
      </c>
    </row>
    <row r="4236" spans="1:16">
      <c r="A4236">
        <v>15084355</v>
      </c>
      <c r="B4236" t="s">
        <v>5075</v>
      </c>
      <c r="C4236">
        <v>150840355</v>
      </c>
      <c r="D4236" s="43">
        <v>20</v>
      </c>
      <c r="E4236" t="s">
        <v>22</v>
      </c>
      <c r="F4236" s="43">
        <v>20</v>
      </c>
      <c r="G4236">
        <v>2</v>
      </c>
      <c r="H4236" t="s">
        <v>4281</v>
      </c>
      <c r="I4236" s="43">
        <v>34</v>
      </c>
      <c r="J4236" t="s">
        <v>5027</v>
      </c>
      <c r="K4236" s="43">
        <v>150401</v>
      </c>
      <c r="L4236" t="s">
        <v>5076</v>
      </c>
      <c r="M4236">
        <v>129.9</v>
      </c>
      <c r="N4236">
        <v>33012</v>
      </c>
      <c r="O4236">
        <v>15990</v>
      </c>
      <c r="P4236">
        <v>17022</v>
      </c>
    </row>
    <row r="4237" spans="1:16">
      <c r="A4237">
        <v>15084490</v>
      </c>
      <c r="B4237" t="s">
        <v>5077</v>
      </c>
      <c r="C4237">
        <v>150840490</v>
      </c>
      <c r="D4237" s="43">
        <v>40</v>
      </c>
      <c r="E4237" t="s">
        <v>43</v>
      </c>
      <c r="F4237" s="43">
        <v>40</v>
      </c>
      <c r="G4237">
        <v>2</v>
      </c>
      <c r="H4237" t="s">
        <v>4281</v>
      </c>
      <c r="I4237" s="43">
        <v>34</v>
      </c>
      <c r="J4237" t="s">
        <v>5027</v>
      </c>
      <c r="K4237" s="43">
        <v>150403</v>
      </c>
      <c r="L4237" t="s">
        <v>5073</v>
      </c>
      <c r="M4237">
        <v>81.36</v>
      </c>
      <c r="N4237">
        <v>8262</v>
      </c>
      <c r="O4237">
        <v>4140</v>
      </c>
      <c r="P4237">
        <v>4122</v>
      </c>
    </row>
    <row r="4238" spans="1:16">
      <c r="A4238">
        <v>15084550</v>
      </c>
      <c r="B4238" t="s">
        <v>5078</v>
      </c>
      <c r="C4238">
        <v>150840550</v>
      </c>
      <c r="D4238" s="43">
        <v>20</v>
      </c>
      <c r="E4238" t="s">
        <v>22</v>
      </c>
      <c r="F4238" s="43">
        <v>20</v>
      </c>
      <c r="G4238">
        <v>2</v>
      </c>
      <c r="H4238" t="s">
        <v>4281</v>
      </c>
      <c r="I4238" s="43">
        <v>34</v>
      </c>
      <c r="J4238" t="s">
        <v>5027</v>
      </c>
      <c r="K4238" s="43">
        <v>150403</v>
      </c>
      <c r="L4238" t="s">
        <v>5073</v>
      </c>
      <c r="M4238">
        <v>113.55</v>
      </c>
      <c r="N4238">
        <v>40398</v>
      </c>
      <c r="O4238">
        <v>20423</v>
      </c>
      <c r="P4238">
        <v>19975</v>
      </c>
    </row>
    <row r="4239" spans="1:16">
      <c r="A4239">
        <v>15084590</v>
      </c>
      <c r="B4239" t="s">
        <v>5079</v>
      </c>
      <c r="C4239">
        <v>150840590</v>
      </c>
      <c r="D4239" s="43">
        <v>20</v>
      </c>
      <c r="E4239" t="s">
        <v>22</v>
      </c>
      <c r="F4239" s="43">
        <v>20</v>
      </c>
      <c r="G4239">
        <v>2</v>
      </c>
      <c r="H4239" t="s">
        <v>4281</v>
      </c>
      <c r="I4239" s="43">
        <v>34</v>
      </c>
      <c r="J4239" t="s">
        <v>5027</v>
      </c>
      <c r="K4239" s="43">
        <v>150402</v>
      </c>
      <c r="L4239" t="s">
        <v>5071</v>
      </c>
      <c r="M4239">
        <v>87.18</v>
      </c>
      <c r="N4239">
        <v>29052</v>
      </c>
      <c r="O4239">
        <v>14054</v>
      </c>
      <c r="P4239">
        <v>14998</v>
      </c>
    </row>
    <row r="4240" spans="1:16">
      <c r="A4240">
        <v>15084951</v>
      </c>
      <c r="B4240" t="s">
        <v>5080</v>
      </c>
      <c r="C4240">
        <v>150845051</v>
      </c>
      <c r="D4240" s="43">
        <v>50</v>
      </c>
      <c r="E4240" t="s">
        <v>41</v>
      </c>
      <c r="F4240" s="43">
        <v>50</v>
      </c>
      <c r="G4240">
        <v>2</v>
      </c>
      <c r="H4240" t="s">
        <v>4281</v>
      </c>
      <c r="I4240" s="43">
        <v>34</v>
      </c>
      <c r="J4240" t="s">
        <v>5027</v>
      </c>
      <c r="K4240" s="43">
        <v>150401</v>
      </c>
      <c r="L4240" t="s">
        <v>5076</v>
      </c>
      <c r="M4240">
        <v>257.22</v>
      </c>
      <c r="N4240">
        <v>11924</v>
      </c>
      <c r="O4240">
        <v>6066</v>
      </c>
      <c r="P4240">
        <v>5858</v>
      </c>
    </row>
    <row r="4241" spans="1:16">
      <c r="A4241">
        <v>15084952</v>
      </c>
      <c r="B4241" t="s">
        <v>5081</v>
      </c>
      <c r="C4241">
        <v>150845052</v>
      </c>
      <c r="D4241" s="43">
        <v>50</v>
      </c>
      <c r="E4241" t="s">
        <v>41</v>
      </c>
      <c r="F4241" s="43">
        <v>50</v>
      </c>
      <c r="G4241">
        <v>2</v>
      </c>
      <c r="H4241" t="s">
        <v>4281</v>
      </c>
      <c r="I4241" s="43">
        <v>34</v>
      </c>
      <c r="J4241" t="s">
        <v>5027</v>
      </c>
      <c r="K4241" s="43">
        <v>150402</v>
      </c>
      <c r="L4241" t="s">
        <v>5071</v>
      </c>
      <c r="M4241">
        <v>144.16</v>
      </c>
      <c r="N4241">
        <v>9147</v>
      </c>
      <c r="O4241">
        <v>4614</v>
      </c>
      <c r="P4241">
        <v>4533</v>
      </c>
    </row>
    <row r="4242" spans="1:16">
      <c r="A4242">
        <v>15084953</v>
      </c>
      <c r="B4242" t="s">
        <v>5082</v>
      </c>
      <c r="C4242">
        <v>150845053</v>
      </c>
      <c r="D4242" s="43">
        <v>50</v>
      </c>
      <c r="E4242" t="s">
        <v>41</v>
      </c>
      <c r="F4242" s="43">
        <v>50</v>
      </c>
      <c r="G4242">
        <v>2</v>
      </c>
      <c r="H4242" t="s">
        <v>4281</v>
      </c>
      <c r="I4242" s="43">
        <v>34</v>
      </c>
      <c r="J4242" t="s">
        <v>5027</v>
      </c>
      <c r="K4242" s="43">
        <v>150401</v>
      </c>
      <c r="L4242" t="s">
        <v>5076</v>
      </c>
      <c r="M4242">
        <v>199.67</v>
      </c>
      <c r="N4242">
        <v>16135</v>
      </c>
      <c r="O4242">
        <v>8027</v>
      </c>
      <c r="P4242">
        <v>8108</v>
      </c>
    </row>
    <row r="4243" spans="1:16">
      <c r="A4243">
        <v>15084954</v>
      </c>
      <c r="B4243" t="s">
        <v>5083</v>
      </c>
      <c r="C4243">
        <v>150845054</v>
      </c>
      <c r="D4243" s="43">
        <v>50</v>
      </c>
      <c r="E4243" t="s">
        <v>41</v>
      </c>
      <c r="F4243" s="43">
        <v>50</v>
      </c>
      <c r="G4243">
        <v>2</v>
      </c>
      <c r="H4243" t="s">
        <v>4281</v>
      </c>
      <c r="I4243" s="43">
        <v>34</v>
      </c>
      <c r="J4243" t="s">
        <v>5027</v>
      </c>
      <c r="K4243" s="43">
        <v>150401</v>
      </c>
      <c r="L4243" t="s">
        <v>5076</v>
      </c>
      <c r="M4243">
        <v>148.87</v>
      </c>
      <c r="N4243">
        <v>9252</v>
      </c>
      <c r="O4243">
        <v>4713</v>
      </c>
      <c r="P4243">
        <v>4539</v>
      </c>
    </row>
    <row r="4244" spans="1:16">
      <c r="A4244">
        <v>15085040</v>
      </c>
      <c r="B4244" t="s">
        <v>5084</v>
      </c>
      <c r="C4244">
        <v>150850040</v>
      </c>
      <c r="D4244" s="43">
        <v>40</v>
      </c>
      <c r="E4244" t="s">
        <v>43</v>
      </c>
      <c r="F4244" s="43">
        <v>40</v>
      </c>
      <c r="G4244">
        <v>2</v>
      </c>
      <c r="H4244" t="s">
        <v>4281</v>
      </c>
      <c r="I4244" s="43">
        <v>52</v>
      </c>
      <c r="J4244" t="s">
        <v>5032</v>
      </c>
      <c r="K4244" s="43">
        <v>150503</v>
      </c>
      <c r="L4244" t="s">
        <v>5085</v>
      </c>
      <c r="M4244">
        <v>86.65</v>
      </c>
      <c r="N4244">
        <v>9130</v>
      </c>
      <c r="O4244">
        <v>4452</v>
      </c>
      <c r="P4244">
        <v>4678</v>
      </c>
    </row>
    <row r="4245" spans="1:16">
      <c r="A4245">
        <v>15085055</v>
      </c>
      <c r="B4245" t="s">
        <v>5086</v>
      </c>
      <c r="C4245">
        <v>150850055</v>
      </c>
      <c r="D4245" s="43">
        <v>20</v>
      </c>
      <c r="E4245" t="s">
        <v>22</v>
      </c>
      <c r="F4245" s="43">
        <v>20</v>
      </c>
      <c r="G4245">
        <v>2</v>
      </c>
      <c r="H4245" t="s">
        <v>4281</v>
      </c>
      <c r="I4245" s="43">
        <v>52</v>
      </c>
      <c r="J4245" t="s">
        <v>5032</v>
      </c>
      <c r="K4245" s="43">
        <v>150502</v>
      </c>
      <c r="L4245" t="s">
        <v>5087</v>
      </c>
      <c r="M4245">
        <v>148.89</v>
      </c>
      <c r="N4245">
        <v>20294</v>
      </c>
      <c r="O4245">
        <v>9799</v>
      </c>
      <c r="P4245">
        <v>10495</v>
      </c>
    </row>
    <row r="4246" spans="1:16">
      <c r="A4246">
        <v>15085110</v>
      </c>
      <c r="B4246" t="s">
        <v>5088</v>
      </c>
      <c r="C4246">
        <v>150850110</v>
      </c>
      <c r="D4246" s="43">
        <v>40</v>
      </c>
      <c r="E4246" t="s">
        <v>43</v>
      </c>
      <c r="F4246" s="43">
        <v>40</v>
      </c>
      <c r="G4246">
        <v>2</v>
      </c>
      <c r="H4246" t="s">
        <v>4281</v>
      </c>
      <c r="I4246" s="43">
        <v>52</v>
      </c>
      <c r="J4246" t="s">
        <v>5032</v>
      </c>
      <c r="K4246" s="43">
        <v>150503</v>
      </c>
      <c r="L4246" t="s">
        <v>5085</v>
      </c>
      <c r="M4246">
        <v>102.97</v>
      </c>
      <c r="N4246">
        <v>5510</v>
      </c>
      <c r="O4246">
        <v>2790</v>
      </c>
      <c r="P4246">
        <v>2720</v>
      </c>
    </row>
    <row r="4247" spans="1:16">
      <c r="A4247">
        <v>15085135</v>
      </c>
      <c r="B4247" t="s">
        <v>5089</v>
      </c>
      <c r="C4247">
        <v>150850135</v>
      </c>
      <c r="D4247" s="43">
        <v>20</v>
      </c>
      <c r="E4247" t="s">
        <v>22</v>
      </c>
      <c r="F4247" s="43">
        <v>20</v>
      </c>
      <c r="G4247">
        <v>2</v>
      </c>
      <c r="H4247" t="s">
        <v>4281</v>
      </c>
      <c r="I4247" s="43">
        <v>52</v>
      </c>
      <c r="J4247" t="s">
        <v>5032</v>
      </c>
      <c r="K4247" s="43">
        <v>150501</v>
      </c>
      <c r="L4247" t="s">
        <v>5090</v>
      </c>
      <c r="M4247">
        <v>142.98</v>
      </c>
      <c r="N4247">
        <v>43768</v>
      </c>
      <c r="O4247">
        <v>22374</v>
      </c>
      <c r="P4247">
        <v>21394</v>
      </c>
    </row>
    <row r="4248" spans="1:16">
      <c r="A4248">
        <v>15085145</v>
      </c>
      <c r="B4248" t="s">
        <v>5091</v>
      </c>
      <c r="C4248">
        <v>150850145</v>
      </c>
      <c r="D4248" s="43">
        <v>40</v>
      </c>
      <c r="E4248" t="s">
        <v>43</v>
      </c>
      <c r="F4248" s="43">
        <v>40</v>
      </c>
      <c r="G4248">
        <v>2</v>
      </c>
      <c r="H4248" t="s">
        <v>4281</v>
      </c>
      <c r="I4248" s="43">
        <v>52</v>
      </c>
      <c r="J4248" t="s">
        <v>5032</v>
      </c>
      <c r="K4248" s="43">
        <v>150503</v>
      </c>
      <c r="L4248" t="s">
        <v>5085</v>
      </c>
      <c r="M4248">
        <v>164.66</v>
      </c>
      <c r="N4248">
        <v>8068</v>
      </c>
      <c r="O4248">
        <v>4041</v>
      </c>
      <c r="P4248">
        <v>4027</v>
      </c>
    </row>
    <row r="4249" spans="1:16">
      <c r="A4249">
        <v>15085185</v>
      </c>
      <c r="B4249" t="s">
        <v>5092</v>
      </c>
      <c r="C4249">
        <v>150850185</v>
      </c>
      <c r="D4249" s="43">
        <v>40</v>
      </c>
      <c r="E4249" t="s">
        <v>43</v>
      </c>
      <c r="F4249" s="43">
        <v>40</v>
      </c>
      <c r="G4249">
        <v>2</v>
      </c>
      <c r="H4249" t="s">
        <v>4281</v>
      </c>
      <c r="I4249" s="43">
        <v>52</v>
      </c>
      <c r="J4249" t="s">
        <v>5032</v>
      </c>
      <c r="K4249" s="43">
        <v>150501</v>
      </c>
      <c r="L4249" t="s">
        <v>5090</v>
      </c>
      <c r="M4249">
        <v>167.27</v>
      </c>
      <c r="N4249">
        <v>7340</v>
      </c>
      <c r="O4249">
        <v>3692</v>
      </c>
      <c r="P4249">
        <v>3648</v>
      </c>
    </row>
    <row r="4250" spans="1:16">
      <c r="A4250">
        <v>15085190</v>
      </c>
      <c r="B4250" t="s">
        <v>5093</v>
      </c>
      <c r="C4250">
        <v>150850190</v>
      </c>
      <c r="D4250" s="43">
        <v>40</v>
      </c>
      <c r="E4250" t="s">
        <v>43</v>
      </c>
      <c r="F4250" s="43">
        <v>40</v>
      </c>
      <c r="G4250">
        <v>2</v>
      </c>
      <c r="H4250" t="s">
        <v>4281</v>
      </c>
      <c r="I4250" s="43">
        <v>52</v>
      </c>
      <c r="J4250" t="s">
        <v>5032</v>
      </c>
      <c r="K4250" s="43">
        <v>150502</v>
      </c>
      <c r="L4250" t="s">
        <v>5087</v>
      </c>
      <c r="M4250">
        <v>62.97</v>
      </c>
      <c r="N4250">
        <v>9475</v>
      </c>
      <c r="O4250">
        <v>4690</v>
      </c>
      <c r="P4250">
        <v>4785</v>
      </c>
    </row>
    <row r="4251" spans="1:16">
      <c r="A4251">
        <v>15085227</v>
      </c>
      <c r="B4251" t="s">
        <v>5094</v>
      </c>
      <c r="C4251">
        <v>150850227</v>
      </c>
      <c r="D4251" s="43">
        <v>40</v>
      </c>
      <c r="E4251" t="s">
        <v>43</v>
      </c>
      <c r="F4251" s="43">
        <v>40</v>
      </c>
      <c r="G4251">
        <v>2</v>
      </c>
      <c r="H4251" t="s">
        <v>4281</v>
      </c>
      <c r="I4251" s="43">
        <v>52</v>
      </c>
      <c r="J4251" t="s">
        <v>5032</v>
      </c>
      <c r="K4251" s="43">
        <v>150502</v>
      </c>
      <c r="L4251" t="s">
        <v>5087</v>
      </c>
      <c r="M4251">
        <v>110.66</v>
      </c>
      <c r="N4251">
        <v>7867</v>
      </c>
      <c r="O4251">
        <v>3915</v>
      </c>
      <c r="P4251">
        <v>3952</v>
      </c>
    </row>
    <row r="4252" spans="1:16">
      <c r="A4252">
        <v>15085228</v>
      </c>
      <c r="B4252" t="s">
        <v>5095</v>
      </c>
      <c r="C4252">
        <v>150850228</v>
      </c>
      <c r="D4252" s="43">
        <v>30</v>
      </c>
      <c r="E4252" t="s">
        <v>36</v>
      </c>
      <c r="F4252" s="43">
        <v>30</v>
      </c>
      <c r="G4252">
        <v>2</v>
      </c>
      <c r="H4252" t="s">
        <v>4281</v>
      </c>
      <c r="I4252" s="43">
        <v>52</v>
      </c>
      <c r="J4252" t="s">
        <v>5032</v>
      </c>
      <c r="K4252" s="43">
        <v>150502</v>
      </c>
      <c r="L4252" t="s">
        <v>5087</v>
      </c>
      <c r="M4252">
        <v>271.51</v>
      </c>
      <c r="N4252">
        <v>10771</v>
      </c>
      <c r="O4252">
        <v>5204</v>
      </c>
      <c r="P4252">
        <v>5567</v>
      </c>
    </row>
    <row r="4253" spans="1:16">
      <c r="A4253">
        <v>15085230</v>
      </c>
      <c r="B4253" t="s">
        <v>5096</v>
      </c>
      <c r="C4253">
        <v>150850230</v>
      </c>
      <c r="D4253" s="43">
        <v>30</v>
      </c>
      <c r="E4253" t="s">
        <v>36</v>
      </c>
      <c r="F4253" s="43">
        <v>30</v>
      </c>
      <c r="G4253">
        <v>2</v>
      </c>
      <c r="H4253" t="s">
        <v>4281</v>
      </c>
      <c r="I4253" s="43">
        <v>52</v>
      </c>
      <c r="J4253" t="s">
        <v>5032</v>
      </c>
      <c r="K4253" s="43">
        <v>150501</v>
      </c>
      <c r="L4253" t="s">
        <v>5090</v>
      </c>
      <c r="M4253">
        <v>212.87</v>
      </c>
      <c r="N4253">
        <v>11292</v>
      </c>
      <c r="O4253">
        <v>5698</v>
      </c>
      <c r="P4253">
        <v>5594</v>
      </c>
    </row>
    <row r="4254" spans="1:16">
      <c r="A4254">
        <v>15085235</v>
      </c>
      <c r="B4254" t="s">
        <v>5097</v>
      </c>
      <c r="C4254">
        <v>150850235</v>
      </c>
      <c r="D4254" s="43">
        <v>20</v>
      </c>
      <c r="E4254" t="s">
        <v>22</v>
      </c>
      <c r="F4254" s="43">
        <v>20</v>
      </c>
      <c r="G4254">
        <v>2</v>
      </c>
      <c r="H4254" t="s">
        <v>4281</v>
      </c>
      <c r="I4254" s="43">
        <v>52</v>
      </c>
      <c r="J4254" t="s">
        <v>5032</v>
      </c>
      <c r="K4254" s="43">
        <v>150503</v>
      </c>
      <c r="L4254" t="s">
        <v>5085</v>
      </c>
      <c r="M4254">
        <v>120.44</v>
      </c>
      <c r="N4254">
        <v>24555</v>
      </c>
      <c r="O4254">
        <v>11701</v>
      </c>
      <c r="P4254">
        <v>12854</v>
      </c>
    </row>
    <row r="4255" spans="1:16">
      <c r="A4255">
        <v>15085330</v>
      </c>
      <c r="B4255" t="s">
        <v>5098</v>
      </c>
      <c r="C4255">
        <v>150850330</v>
      </c>
      <c r="D4255" s="43">
        <v>30</v>
      </c>
      <c r="E4255" t="s">
        <v>36</v>
      </c>
      <c r="F4255" s="43">
        <v>30</v>
      </c>
      <c r="G4255">
        <v>2</v>
      </c>
      <c r="H4255" t="s">
        <v>4281</v>
      </c>
      <c r="I4255" s="43">
        <v>52</v>
      </c>
      <c r="J4255" t="s">
        <v>5032</v>
      </c>
      <c r="K4255" s="43">
        <v>150503</v>
      </c>
      <c r="L4255" t="s">
        <v>5085</v>
      </c>
      <c r="M4255">
        <v>137.64</v>
      </c>
      <c r="N4255">
        <v>17639</v>
      </c>
      <c r="O4255">
        <v>8691</v>
      </c>
      <c r="P4255">
        <v>8948</v>
      </c>
    </row>
    <row r="4256" spans="1:16">
      <c r="A4256">
        <v>15085370</v>
      </c>
      <c r="B4256" t="s">
        <v>5099</v>
      </c>
      <c r="C4256">
        <v>150850370</v>
      </c>
      <c r="D4256" s="43">
        <v>20</v>
      </c>
      <c r="E4256" t="s">
        <v>22</v>
      </c>
      <c r="F4256" s="43">
        <v>20</v>
      </c>
      <c r="G4256">
        <v>2</v>
      </c>
      <c r="H4256" t="s">
        <v>4281</v>
      </c>
      <c r="I4256" s="43">
        <v>52</v>
      </c>
      <c r="J4256" t="s">
        <v>5032</v>
      </c>
      <c r="K4256" s="43">
        <v>150502</v>
      </c>
      <c r="L4256" t="s">
        <v>5087</v>
      </c>
      <c r="M4256">
        <v>170.18</v>
      </c>
      <c r="N4256">
        <v>33108</v>
      </c>
      <c r="O4256">
        <v>15696</v>
      </c>
      <c r="P4256">
        <v>17412</v>
      </c>
    </row>
    <row r="4257" spans="1:16">
      <c r="A4257">
        <v>15085951</v>
      </c>
      <c r="B4257" t="s">
        <v>5100</v>
      </c>
      <c r="C4257">
        <v>150855051</v>
      </c>
      <c r="D4257" s="43">
        <v>50</v>
      </c>
      <c r="E4257" t="s">
        <v>41</v>
      </c>
      <c r="F4257" s="43">
        <v>50</v>
      </c>
      <c r="G4257">
        <v>2</v>
      </c>
      <c r="H4257" t="s">
        <v>4281</v>
      </c>
      <c r="I4257" s="43">
        <v>52</v>
      </c>
      <c r="J4257" t="s">
        <v>5032</v>
      </c>
      <c r="K4257" s="43">
        <v>150501</v>
      </c>
      <c r="L4257" t="s">
        <v>5090</v>
      </c>
      <c r="M4257">
        <v>204.85</v>
      </c>
      <c r="N4257">
        <v>12549</v>
      </c>
      <c r="O4257">
        <v>6283</v>
      </c>
      <c r="P4257">
        <v>6266</v>
      </c>
    </row>
    <row r="4258" spans="1:16">
      <c r="A4258">
        <v>15086005</v>
      </c>
      <c r="B4258" t="s">
        <v>5101</v>
      </c>
      <c r="C4258">
        <v>150860005</v>
      </c>
      <c r="D4258" s="43">
        <v>40</v>
      </c>
      <c r="E4258" t="s">
        <v>43</v>
      </c>
      <c r="F4258" s="43">
        <v>40</v>
      </c>
      <c r="G4258">
        <v>2</v>
      </c>
      <c r="H4258" t="s">
        <v>4281</v>
      </c>
      <c r="I4258" s="43">
        <v>52</v>
      </c>
      <c r="J4258" t="s">
        <v>5032</v>
      </c>
      <c r="K4258" s="43">
        <v>150205</v>
      </c>
      <c r="L4258" t="s">
        <v>5102</v>
      </c>
      <c r="M4258">
        <v>39.33</v>
      </c>
      <c r="N4258">
        <v>8479</v>
      </c>
      <c r="O4258">
        <v>4174</v>
      </c>
      <c r="P4258">
        <v>4305</v>
      </c>
    </row>
    <row r="4259" spans="1:16">
      <c r="A4259">
        <v>15086015</v>
      </c>
      <c r="B4259" t="s">
        <v>5103</v>
      </c>
      <c r="C4259">
        <v>150860015</v>
      </c>
      <c r="D4259" s="43">
        <v>20</v>
      </c>
      <c r="E4259" t="s">
        <v>22</v>
      </c>
      <c r="F4259" s="43">
        <v>20</v>
      </c>
      <c r="G4259">
        <v>2</v>
      </c>
      <c r="H4259" t="s">
        <v>4281</v>
      </c>
      <c r="I4259" s="43">
        <v>52</v>
      </c>
      <c r="J4259" t="s">
        <v>5032</v>
      </c>
      <c r="K4259" s="43">
        <v>150205</v>
      </c>
      <c r="L4259" t="s">
        <v>5102</v>
      </c>
      <c r="M4259">
        <v>164.05</v>
      </c>
      <c r="N4259">
        <v>22970</v>
      </c>
      <c r="O4259">
        <v>11666</v>
      </c>
      <c r="P4259">
        <v>11304</v>
      </c>
    </row>
    <row r="4260" spans="1:16">
      <c r="A4260">
        <v>15086035</v>
      </c>
      <c r="B4260" t="s">
        <v>5104</v>
      </c>
      <c r="C4260">
        <v>150860035</v>
      </c>
      <c r="D4260" s="43">
        <v>40</v>
      </c>
      <c r="E4260" t="s">
        <v>43</v>
      </c>
      <c r="F4260" s="43">
        <v>40</v>
      </c>
      <c r="G4260">
        <v>2</v>
      </c>
      <c r="H4260" t="s">
        <v>4281</v>
      </c>
      <c r="I4260" s="43">
        <v>52</v>
      </c>
      <c r="J4260" t="s">
        <v>5032</v>
      </c>
      <c r="K4260" s="43">
        <v>150206</v>
      </c>
      <c r="L4260" t="s">
        <v>5105</v>
      </c>
      <c r="M4260">
        <v>108.65</v>
      </c>
      <c r="N4260">
        <v>6958</v>
      </c>
      <c r="O4260">
        <v>3453</v>
      </c>
      <c r="P4260">
        <v>3505</v>
      </c>
    </row>
    <row r="4261" spans="1:16">
      <c r="A4261">
        <v>15086040</v>
      </c>
      <c r="B4261" t="s">
        <v>5106</v>
      </c>
      <c r="C4261">
        <v>150860040</v>
      </c>
      <c r="D4261" s="43">
        <v>30</v>
      </c>
      <c r="E4261" t="s">
        <v>36</v>
      </c>
      <c r="F4261" s="43">
        <v>30</v>
      </c>
      <c r="G4261">
        <v>2</v>
      </c>
      <c r="H4261" t="s">
        <v>4281</v>
      </c>
      <c r="I4261" s="43">
        <v>52</v>
      </c>
      <c r="J4261" t="s">
        <v>5032</v>
      </c>
      <c r="K4261" s="43">
        <v>150206</v>
      </c>
      <c r="L4261" t="s">
        <v>5105</v>
      </c>
      <c r="M4261">
        <v>230.73</v>
      </c>
      <c r="N4261">
        <v>14610</v>
      </c>
      <c r="O4261">
        <v>7325</v>
      </c>
      <c r="P4261">
        <v>7285</v>
      </c>
    </row>
    <row r="4262" spans="1:16">
      <c r="A4262">
        <v>15086055</v>
      </c>
      <c r="B4262" t="s">
        <v>5107</v>
      </c>
      <c r="C4262">
        <v>150860055</v>
      </c>
      <c r="D4262" s="43">
        <v>30</v>
      </c>
      <c r="E4262" t="s">
        <v>36</v>
      </c>
      <c r="F4262" s="43">
        <v>30</v>
      </c>
      <c r="G4262">
        <v>2</v>
      </c>
      <c r="H4262" t="s">
        <v>4281</v>
      </c>
      <c r="I4262" s="43">
        <v>52</v>
      </c>
      <c r="J4262" t="s">
        <v>5032</v>
      </c>
      <c r="K4262" s="43">
        <v>150205</v>
      </c>
      <c r="L4262" t="s">
        <v>5102</v>
      </c>
      <c r="M4262">
        <v>159.98</v>
      </c>
      <c r="N4262">
        <v>10540</v>
      </c>
      <c r="O4262">
        <v>5145</v>
      </c>
      <c r="P4262">
        <v>5395</v>
      </c>
    </row>
    <row r="4263" spans="1:16">
      <c r="A4263">
        <v>15086080</v>
      </c>
      <c r="B4263" t="s">
        <v>5108</v>
      </c>
      <c r="C4263">
        <v>150860080</v>
      </c>
      <c r="D4263" s="43">
        <v>40</v>
      </c>
      <c r="E4263" t="s">
        <v>43</v>
      </c>
      <c r="F4263" s="43">
        <v>40</v>
      </c>
      <c r="G4263">
        <v>2</v>
      </c>
      <c r="H4263" t="s">
        <v>4281</v>
      </c>
      <c r="I4263" s="43">
        <v>52</v>
      </c>
      <c r="J4263" t="s">
        <v>5032</v>
      </c>
      <c r="K4263" s="43">
        <v>150206</v>
      </c>
      <c r="L4263" t="s">
        <v>5105</v>
      </c>
      <c r="M4263">
        <v>269.92</v>
      </c>
      <c r="N4263">
        <v>7019</v>
      </c>
      <c r="O4263">
        <v>3547</v>
      </c>
      <c r="P4263">
        <v>3472</v>
      </c>
    </row>
    <row r="4264" spans="1:16">
      <c r="A4264">
        <v>15086140</v>
      </c>
      <c r="B4264" t="s">
        <v>5109</v>
      </c>
      <c r="C4264">
        <v>150860140</v>
      </c>
      <c r="D4264" s="43">
        <v>30</v>
      </c>
      <c r="E4264" t="s">
        <v>36</v>
      </c>
      <c r="F4264" s="43">
        <v>30</v>
      </c>
      <c r="G4264">
        <v>2</v>
      </c>
      <c r="H4264" t="s">
        <v>4281</v>
      </c>
      <c r="I4264" s="43">
        <v>52</v>
      </c>
      <c r="J4264" t="s">
        <v>5032</v>
      </c>
      <c r="K4264" s="43">
        <v>150205</v>
      </c>
      <c r="L4264" t="s">
        <v>5102</v>
      </c>
      <c r="M4264">
        <v>523.93</v>
      </c>
      <c r="N4264">
        <v>12980</v>
      </c>
      <c r="O4264">
        <v>6519</v>
      </c>
      <c r="P4264">
        <v>6461</v>
      </c>
    </row>
    <row r="4265" spans="1:16">
      <c r="A4265">
        <v>15086145</v>
      </c>
      <c r="B4265" t="s">
        <v>5110</v>
      </c>
      <c r="C4265">
        <v>150860145</v>
      </c>
      <c r="D4265" s="43">
        <v>40</v>
      </c>
      <c r="E4265" t="s">
        <v>43</v>
      </c>
      <c r="F4265" s="43">
        <v>40</v>
      </c>
      <c r="G4265">
        <v>2</v>
      </c>
      <c r="H4265" t="s">
        <v>4281</v>
      </c>
      <c r="I4265" s="43">
        <v>52</v>
      </c>
      <c r="J4265" t="s">
        <v>5032</v>
      </c>
      <c r="K4265" s="43">
        <v>150205</v>
      </c>
      <c r="L4265" t="s">
        <v>5102</v>
      </c>
      <c r="M4265">
        <v>80.24</v>
      </c>
      <c r="N4265">
        <v>8137</v>
      </c>
      <c r="O4265">
        <v>4041</v>
      </c>
      <c r="P4265">
        <v>4096</v>
      </c>
    </row>
    <row r="4266" spans="1:16">
      <c r="A4266">
        <v>15087015</v>
      </c>
      <c r="B4266" t="s">
        <v>5111</v>
      </c>
      <c r="C4266">
        <v>150870015</v>
      </c>
      <c r="D4266" s="43">
        <v>40</v>
      </c>
      <c r="E4266" t="s">
        <v>43</v>
      </c>
      <c r="F4266" s="43">
        <v>40</v>
      </c>
      <c r="G4266">
        <v>2</v>
      </c>
      <c r="H4266" t="s">
        <v>4281</v>
      </c>
      <c r="I4266" s="43">
        <v>34</v>
      </c>
      <c r="J4266" t="s">
        <v>5027</v>
      </c>
      <c r="K4266" s="43">
        <v>150504</v>
      </c>
      <c r="L4266" t="s">
        <v>5112</v>
      </c>
      <c r="M4266">
        <v>149.81</v>
      </c>
      <c r="N4266">
        <v>7985</v>
      </c>
      <c r="O4266">
        <v>4003</v>
      </c>
      <c r="P4266">
        <v>3982</v>
      </c>
    </row>
    <row r="4267" spans="1:16">
      <c r="A4267">
        <v>15087031</v>
      </c>
      <c r="B4267" t="s">
        <v>3939</v>
      </c>
      <c r="C4267">
        <v>150870031</v>
      </c>
      <c r="D4267" s="43">
        <v>40</v>
      </c>
      <c r="E4267" t="s">
        <v>43</v>
      </c>
      <c r="F4267" s="43">
        <v>40</v>
      </c>
      <c r="G4267">
        <v>2</v>
      </c>
      <c r="H4267" t="s">
        <v>4281</v>
      </c>
      <c r="I4267" s="43">
        <v>34</v>
      </c>
      <c r="J4267" t="s">
        <v>5027</v>
      </c>
      <c r="K4267" s="43">
        <v>150406</v>
      </c>
      <c r="L4267" t="s">
        <v>5113</v>
      </c>
      <c r="M4267">
        <v>121.69</v>
      </c>
      <c r="N4267">
        <v>6831</v>
      </c>
      <c r="O4267">
        <v>3400</v>
      </c>
      <c r="P4267">
        <v>3431</v>
      </c>
    </row>
    <row r="4268" spans="1:16">
      <c r="A4268">
        <v>15087130</v>
      </c>
      <c r="B4268" t="s">
        <v>5114</v>
      </c>
      <c r="C4268">
        <v>150870130</v>
      </c>
      <c r="D4268" s="43">
        <v>20</v>
      </c>
      <c r="E4268" t="s">
        <v>22</v>
      </c>
      <c r="F4268" s="43">
        <v>20</v>
      </c>
      <c r="G4268">
        <v>2</v>
      </c>
      <c r="H4268" t="s">
        <v>4281</v>
      </c>
      <c r="I4268" s="43">
        <v>34</v>
      </c>
      <c r="J4268" t="s">
        <v>5027</v>
      </c>
      <c r="K4268" s="43">
        <v>150406</v>
      </c>
      <c r="L4268" t="s">
        <v>5113</v>
      </c>
      <c r="M4268">
        <v>143.86</v>
      </c>
      <c r="N4268">
        <v>24198</v>
      </c>
      <c r="O4268">
        <v>11876</v>
      </c>
      <c r="P4268">
        <v>12322</v>
      </c>
    </row>
    <row r="4269" spans="1:16">
      <c r="A4269">
        <v>15087165</v>
      </c>
      <c r="B4269" t="s">
        <v>5115</v>
      </c>
      <c r="C4269">
        <v>150870165</v>
      </c>
      <c r="D4269" s="43">
        <v>40</v>
      </c>
      <c r="E4269" t="s">
        <v>43</v>
      </c>
      <c r="F4269" s="43">
        <v>40</v>
      </c>
      <c r="G4269">
        <v>2</v>
      </c>
      <c r="H4269" t="s">
        <v>4281</v>
      </c>
      <c r="I4269" s="43">
        <v>34</v>
      </c>
      <c r="J4269" t="s">
        <v>5027</v>
      </c>
      <c r="K4269" s="43">
        <v>150406</v>
      </c>
      <c r="L4269" t="s">
        <v>5113</v>
      </c>
      <c r="M4269">
        <v>102.31</v>
      </c>
      <c r="N4269">
        <v>7462</v>
      </c>
      <c r="O4269">
        <v>3708</v>
      </c>
      <c r="P4269">
        <v>3754</v>
      </c>
    </row>
    <row r="4270" spans="1:16">
      <c r="A4270">
        <v>15087220</v>
      </c>
      <c r="B4270" t="s">
        <v>5116</v>
      </c>
      <c r="C4270">
        <v>150870220</v>
      </c>
      <c r="D4270" s="43">
        <v>30</v>
      </c>
      <c r="E4270" t="s">
        <v>36</v>
      </c>
      <c r="F4270" s="43">
        <v>30</v>
      </c>
      <c r="G4270">
        <v>2</v>
      </c>
      <c r="H4270" t="s">
        <v>4281</v>
      </c>
      <c r="I4270" s="43">
        <v>34</v>
      </c>
      <c r="J4270" t="s">
        <v>5027</v>
      </c>
      <c r="K4270" s="43">
        <v>150406</v>
      </c>
      <c r="L4270" t="s">
        <v>5113</v>
      </c>
      <c r="M4270">
        <v>36.93</v>
      </c>
      <c r="N4270">
        <v>14533</v>
      </c>
      <c r="O4270">
        <v>7151</v>
      </c>
      <c r="P4270">
        <v>7382</v>
      </c>
    </row>
    <row r="4271" spans="1:16">
      <c r="A4271">
        <v>15087275</v>
      </c>
      <c r="B4271" t="s">
        <v>5117</v>
      </c>
      <c r="C4271">
        <v>150870275</v>
      </c>
      <c r="D4271" s="43">
        <v>40</v>
      </c>
      <c r="E4271" t="s">
        <v>43</v>
      </c>
      <c r="F4271" s="43">
        <v>40</v>
      </c>
      <c r="G4271">
        <v>2</v>
      </c>
      <c r="H4271" t="s">
        <v>4281</v>
      </c>
      <c r="I4271" s="43">
        <v>34</v>
      </c>
      <c r="J4271" t="s">
        <v>5027</v>
      </c>
      <c r="K4271" s="43">
        <v>150406</v>
      </c>
      <c r="L4271" t="s">
        <v>5113</v>
      </c>
      <c r="M4271">
        <v>143.79</v>
      </c>
      <c r="N4271">
        <v>9089</v>
      </c>
      <c r="O4271">
        <v>4542</v>
      </c>
      <c r="P4271">
        <v>4547</v>
      </c>
    </row>
    <row r="4272" spans="1:16">
      <c r="A4272">
        <v>15087370</v>
      </c>
      <c r="B4272" t="s">
        <v>5118</v>
      </c>
      <c r="C4272">
        <v>150870370</v>
      </c>
      <c r="D4272" s="43">
        <v>20</v>
      </c>
      <c r="E4272" t="s">
        <v>22</v>
      </c>
      <c r="F4272" s="43">
        <v>20</v>
      </c>
      <c r="G4272">
        <v>2</v>
      </c>
      <c r="H4272" t="s">
        <v>4281</v>
      </c>
      <c r="I4272" s="43">
        <v>34</v>
      </c>
      <c r="J4272" t="s">
        <v>5027</v>
      </c>
      <c r="K4272" s="43">
        <v>150504</v>
      </c>
      <c r="L4272" t="s">
        <v>5112</v>
      </c>
      <c r="M4272">
        <v>207.66</v>
      </c>
      <c r="N4272">
        <v>27752</v>
      </c>
      <c r="O4272">
        <v>13674</v>
      </c>
      <c r="P4272">
        <v>14078</v>
      </c>
    </row>
    <row r="4273" spans="1:16">
      <c r="A4273">
        <v>15087386</v>
      </c>
      <c r="B4273" t="s">
        <v>5119</v>
      </c>
      <c r="C4273">
        <v>150870386</v>
      </c>
      <c r="D4273" s="43">
        <v>40</v>
      </c>
      <c r="E4273" t="s">
        <v>43</v>
      </c>
      <c r="F4273" s="43">
        <v>40</v>
      </c>
      <c r="G4273">
        <v>2</v>
      </c>
      <c r="H4273" t="s">
        <v>4281</v>
      </c>
      <c r="I4273" s="43">
        <v>34</v>
      </c>
      <c r="J4273" t="s">
        <v>5027</v>
      </c>
      <c r="K4273" s="43">
        <v>150504</v>
      </c>
      <c r="L4273" t="s">
        <v>5112</v>
      </c>
      <c r="M4273">
        <v>107.92</v>
      </c>
      <c r="N4273">
        <v>9132</v>
      </c>
      <c r="O4273">
        <v>4530</v>
      </c>
      <c r="P4273">
        <v>4602</v>
      </c>
    </row>
    <row r="4274" spans="1:16">
      <c r="A4274">
        <v>15087412</v>
      </c>
      <c r="B4274" t="s">
        <v>5120</v>
      </c>
      <c r="C4274">
        <v>150870412</v>
      </c>
      <c r="D4274" s="43">
        <v>40</v>
      </c>
      <c r="E4274" t="s">
        <v>43</v>
      </c>
      <c r="F4274" s="43">
        <v>40</v>
      </c>
      <c r="G4274">
        <v>2</v>
      </c>
      <c r="H4274" t="s">
        <v>4281</v>
      </c>
      <c r="I4274" s="43">
        <v>34</v>
      </c>
      <c r="J4274" t="s">
        <v>5027</v>
      </c>
      <c r="K4274" s="43">
        <v>150504</v>
      </c>
      <c r="L4274" t="s">
        <v>5112</v>
      </c>
      <c r="M4274">
        <v>236.37</v>
      </c>
      <c r="N4274">
        <v>9649</v>
      </c>
      <c r="O4274">
        <v>4804</v>
      </c>
      <c r="P4274">
        <v>4845</v>
      </c>
    </row>
    <row r="4275" spans="1:16">
      <c r="A4275">
        <v>15087951</v>
      </c>
      <c r="B4275" t="s">
        <v>5121</v>
      </c>
      <c r="C4275">
        <v>150875051</v>
      </c>
      <c r="D4275" s="43">
        <v>50</v>
      </c>
      <c r="E4275" t="s">
        <v>41</v>
      </c>
      <c r="F4275" s="43">
        <v>50</v>
      </c>
      <c r="G4275">
        <v>2</v>
      </c>
      <c r="H4275" t="s">
        <v>4281</v>
      </c>
      <c r="I4275" s="43">
        <v>34</v>
      </c>
      <c r="J4275" t="s">
        <v>5027</v>
      </c>
      <c r="K4275" s="43">
        <v>150504</v>
      </c>
      <c r="L4275" t="s">
        <v>5112</v>
      </c>
      <c r="M4275">
        <v>127.27</v>
      </c>
      <c r="N4275">
        <v>9742</v>
      </c>
      <c r="O4275">
        <v>4856</v>
      </c>
      <c r="P4275">
        <v>4886</v>
      </c>
    </row>
    <row r="4276" spans="1:16">
      <c r="A4276">
        <v>15087952</v>
      </c>
      <c r="B4276" t="s">
        <v>5122</v>
      </c>
      <c r="C4276">
        <v>150875052</v>
      </c>
      <c r="D4276" s="43">
        <v>50</v>
      </c>
      <c r="E4276" t="s">
        <v>41</v>
      </c>
      <c r="F4276" s="43">
        <v>50</v>
      </c>
      <c r="G4276">
        <v>2</v>
      </c>
      <c r="H4276" t="s">
        <v>4281</v>
      </c>
      <c r="I4276" s="43">
        <v>34</v>
      </c>
      <c r="J4276" t="s">
        <v>5027</v>
      </c>
      <c r="K4276" s="43">
        <v>150406</v>
      </c>
      <c r="L4276" t="s">
        <v>5113</v>
      </c>
      <c r="M4276">
        <v>71.21</v>
      </c>
      <c r="N4276">
        <v>15035</v>
      </c>
      <c r="O4276">
        <v>7287</v>
      </c>
      <c r="P4276">
        <v>7748</v>
      </c>
    </row>
    <row r="4277" spans="1:16">
      <c r="A4277">
        <v>15088020</v>
      </c>
      <c r="B4277" t="s">
        <v>5123</v>
      </c>
      <c r="C4277">
        <v>150880020</v>
      </c>
      <c r="D4277" s="43">
        <v>30</v>
      </c>
      <c r="E4277" t="s">
        <v>36</v>
      </c>
      <c r="F4277" s="43">
        <v>30</v>
      </c>
      <c r="G4277">
        <v>2</v>
      </c>
      <c r="H4277" t="s">
        <v>4281</v>
      </c>
      <c r="I4277" s="43">
        <v>34</v>
      </c>
      <c r="J4277" t="s">
        <v>5027</v>
      </c>
      <c r="K4277" s="43">
        <v>150404</v>
      </c>
      <c r="L4277" t="s">
        <v>5124</v>
      </c>
      <c r="M4277">
        <v>36.15</v>
      </c>
      <c r="N4277">
        <v>11763</v>
      </c>
      <c r="O4277">
        <v>5796</v>
      </c>
      <c r="P4277">
        <v>5967</v>
      </c>
    </row>
    <row r="4278" spans="1:16">
      <c r="A4278">
        <v>15088025</v>
      </c>
      <c r="B4278" t="s">
        <v>5125</v>
      </c>
      <c r="C4278">
        <v>150880025</v>
      </c>
      <c r="D4278" s="43">
        <v>40</v>
      </c>
      <c r="E4278" t="s">
        <v>43</v>
      </c>
      <c r="F4278" s="43">
        <v>40</v>
      </c>
      <c r="G4278">
        <v>2</v>
      </c>
      <c r="H4278" t="s">
        <v>4281</v>
      </c>
      <c r="I4278" s="43">
        <v>34</v>
      </c>
      <c r="J4278" t="s">
        <v>5027</v>
      </c>
      <c r="K4278" s="43">
        <v>150404</v>
      </c>
      <c r="L4278" t="s">
        <v>5124</v>
      </c>
      <c r="M4278">
        <v>85.37</v>
      </c>
      <c r="N4278">
        <v>8817</v>
      </c>
      <c r="O4278">
        <v>4350</v>
      </c>
      <c r="P4278">
        <v>4467</v>
      </c>
    </row>
    <row r="4279" spans="1:16">
      <c r="A4279">
        <v>15088065</v>
      </c>
      <c r="B4279" t="s">
        <v>5126</v>
      </c>
      <c r="C4279">
        <v>150880065</v>
      </c>
      <c r="D4279" s="43">
        <v>30</v>
      </c>
      <c r="E4279" t="s">
        <v>36</v>
      </c>
      <c r="F4279" s="43">
        <v>30</v>
      </c>
      <c r="G4279">
        <v>2</v>
      </c>
      <c r="H4279" t="s">
        <v>4281</v>
      </c>
      <c r="I4279" s="43">
        <v>34</v>
      </c>
      <c r="J4279" t="s">
        <v>5027</v>
      </c>
      <c r="K4279" s="43">
        <v>150404</v>
      </c>
      <c r="L4279" t="s">
        <v>5124</v>
      </c>
      <c r="M4279">
        <v>74.3</v>
      </c>
      <c r="N4279">
        <v>11167</v>
      </c>
      <c r="O4279">
        <v>5714</v>
      </c>
      <c r="P4279">
        <v>5453</v>
      </c>
    </row>
    <row r="4280" spans="1:16">
      <c r="A4280">
        <v>15088150</v>
      </c>
      <c r="B4280" t="s">
        <v>5127</v>
      </c>
      <c r="C4280">
        <v>150880150</v>
      </c>
      <c r="D4280" s="43">
        <v>40</v>
      </c>
      <c r="E4280" t="s">
        <v>43</v>
      </c>
      <c r="F4280" s="43">
        <v>40</v>
      </c>
      <c r="G4280">
        <v>2</v>
      </c>
      <c r="H4280" t="s">
        <v>4281</v>
      </c>
      <c r="I4280" s="43">
        <v>34</v>
      </c>
      <c r="J4280" t="s">
        <v>5027</v>
      </c>
      <c r="K4280" s="43">
        <v>150405</v>
      </c>
      <c r="L4280" t="s">
        <v>5030</v>
      </c>
      <c r="M4280">
        <v>50.99</v>
      </c>
      <c r="N4280">
        <v>8767</v>
      </c>
      <c r="O4280">
        <v>4424</v>
      </c>
      <c r="P4280">
        <v>4343</v>
      </c>
    </row>
    <row r="4281" spans="1:16">
      <c r="A4281">
        <v>15088195</v>
      </c>
      <c r="B4281" t="s">
        <v>5128</v>
      </c>
      <c r="C4281">
        <v>150880195</v>
      </c>
      <c r="D4281" s="43">
        <v>30</v>
      </c>
      <c r="E4281" t="s">
        <v>36</v>
      </c>
      <c r="F4281" s="43">
        <v>30</v>
      </c>
      <c r="G4281">
        <v>2</v>
      </c>
      <c r="H4281" t="s">
        <v>4281</v>
      </c>
      <c r="I4281" s="43">
        <v>34</v>
      </c>
      <c r="J4281" t="s">
        <v>5027</v>
      </c>
      <c r="K4281" s="43">
        <v>150405</v>
      </c>
      <c r="L4281" t="s">
        <v>5030</v>
      </c>
      <c r="M4281">
        <v>125.37</v>
      </c>
      <c r="N4281">
        <v>14996</v>
      </c>
      <c r="O4281">
        <v>7517</v>
      </c>
      <c r="P4281">
        <v>7479</v>
      </c>
    </row>
    <row r="4282" spans="1:16">
      <c r="A4282">
        <v>15088205</v>
      </c>
      <c r="B4282" t="s">
        <v>5129</v>
      </c>
      <c r="C4282">
        <v>150880205</v>
      </c>
      <c r="D4282" s="43">
        <v>30</v>
      </c>
      <c r="E4282" t="s">
        <v>36</v>
      </c>
      <c r="F4282" s="43">
        <v>30</v>
      </c>
      <c r="G4282">
        <v>2</v>
      </c>
      <c r="H4282" t="s">
        <v>4281</v>
      </c>
      <c r="I4282" s="43">
        <v>34</v>
      </c>
      <c r="J4282" t="s">
        <v>5027</v>
      </c>
      <c r="K4282" s="43">
        <v>150404</v>
      </c>
      <c r="L4282" t="s">
        <v>5124</v>
      </c>
      <c r="M4282">
        <v>87.71</v>
      </c>
      <c r="N4282">
        <v>13832</v>
      </c>
      <c r="O4282">
        <v>6889</v>
      </c>
      <c r="P4282">
        <v>6943</v>
      </c>
    </row>
    <row r="4283" spans="1:16">
      <c r="A4283">
        <v>15088216</v>
      </c>
      <c r="B4283" t="s">
        <v>5130</v>
      </c>
      <c r="C4283">
        <v>150880216</v>
      </c>
      <c r="D4283" s="43">
        <v>40</v>
      </c>
      <c r="E4283" t="s">
        <v>43</v>
      </c>
      <c r="F4283" s="43">
        <v>40</v>
      </c>
      <c r="G4283">
        <v>2</v>
      </c>
      <c r="H4283" t="s">
        <v>4281</v>
      </c>
      <c r="I4283" s="43">
        <v>34</v>
      </c>
      <c r="J4283" t="s">
        <v>5027</v>
      </c>
      <c r="K4283" s="43">
        <v>150405</v>
      </c>
      <c r="L4283" t="s">
        <v>5030</v>
      </c>
      <c r="M4283">
        <v>127.1</v>
      </c>
      <c r="N4283">
        <v>9955</v>
      </c>
      <c r="O4283">
        <v>4935</v>
      </c>
      <c r="P4283">
        <v>5020</v>
      </c>
    </row>
    <row r="4284" spans="1:16">
      <c r="A4284">
        <v>15088220</v>
      </c>
      <c r="B4284" t="s">
        <v>5131</v>
      </c>
      <c r="C4284">
        <v>150880220</v>
      </c>
      <c r="D4284" s="43">
        <v>20</v>
      </c>
      <c r="E4284" t="s">
        <v>22</v>
      </c>
      <c r="F4284" s="43">
        <v>20</v>
      </c>
      <c r="G4284">
        <v>2</v>
      </c>
      <c r="H4284" t="s">
        <v>4281</v>
      </c>
      <c r="I4284" s="43">
        <v>34</v>
      </c>
      <c r="J4284" t="s">
        <v>5027</v>
      </c>
      <c r="K4284" s="43">
        <v>150404</v>
      </c>
      <c r="L4284" t="s">
        <v>5124</v>
      </c>
      <c r="M4284">
        <v>53.76</v>
      </c>
      <c r="N4284">
        <v>34052</v>
      </c>
      <c r="O4284">
        <v>16481</v>
      </c>
      <c r="P4284">
        <v>17571</v>
      </c>
    </row>
    <row r="4285" spans="1:16">
      <c r="A4285">
        <v>15088235</v>
      </c>
      <c r="B4285" t="s">
        <v>5132</v>
      </c>
      <c r="C4285">
        <v>150880235</v>
      </c>
      <c r="D4285" s="43">
        <v>40</v>
      </c>
      <c r="E4285" t="s">
        <v>43</v>
      </c>
      <c r="F4285" s="43">
        <v>40</v>
      </c>
      <c r="G4285">
        <v>2</v>
      </c>
      <c r="H4285" t="s">
        <v>4281</v>
      </c>
      <c r="I4285" s="43">
        <v>34</v>
      </c>
      <c r="J4285" t="s">
        <v>5027</v>
      </c>
      <c r="K4285" s="43">
        <v>150404</v>
      </c>
      <c r="L4285" t="s">
        <v>5124</v>
      </c>
      <c r="M4285">
        <v>98.59</v>
      </c>
      <c r="N4285">
        <v>9057</v>
      </c>
      <c r="O4285">
        <v>4506</v>
      </c>
      <c r="P4285">
        <v>4551</v>
      </c>
    </row>
    <row r="4286" spans="1:16">
      <c r="A4286">
        <v>15088295</v>
      </c>
      <c r="B4286" t="s">
        <v>1746</v>
      </c>
      <c r="C4286">
        <v>150880295</v>
      </c>
      <c r="D4286" s="43">
        <v>40</v>
      </c>
      <c r="E4286" t="s">
        <v>43</v>
      </c>
      <c r="F4286" s="43">
        <v>40</v>
      </c>
      <c r="G4286">
        <v>2</v>
      </c>
      <c r="H4286" t="s">
        <v>4281</v>
      </c>
      <c r="I4286" s="43">
        <v>34</v>
      </c>
      <c r="J4286" t="s">
        <v>5027</v>
      </c>
      <c r="K4286" s="43">
        <v>150405</v>
      </c>
      <c r="L4286" t="s">
        <v>5030</v>
      </c>
      <c r="M4286">
        <v>102.68</v>
      </c>
      <c r="N4286">
        <v>9677</v>
      </c>
      <c r="O4286">
        <v>4821</v>
      </c>
      <c r="P4286">
        <v>4856</v>
      </c>
    </row>
    <row r="4287" spans="1:16">
      <c r="A4287">
        <v>15088305</v>
      </c>
      <c r="B4287" t="s">
        <v>5133</v>
      </c>
      <c r="C4287">
        <v>150880305</v>
      </c>
      <c r="D4287" s="43">
        <v>30</v>
      </c>
      <c r="E4287" t="s">
        <v>36</v>
      </c>
      <c r="F4287" s="43">
        <v>30</v>
      </c>
      <c r="G4287">
        <v>2</v>
      </c>
      <c r="H4287" t="s">
        <v>4281</v>
      </c>
      <c r="I4287" s="43">
        <v>34</v>
      </c>
      <c r="J4287" t="s">
        <v>5027</v>
      </c>
      <c r="K4287" s="43">
        <v>150404</v>
      </c>
      <c r="L4287" t="s">
        <v>5124</v>
      </c>
      <c r="M4287">
        <v>155.41</v>
      </c>
      <c r="N4287">
        <v>10984</v>
      </c>
      <c r="O4287">
        <v>5355</v>
      </c>
      <c r="P4287">
        <v>5629</v>
      </c>
    </row>
    <row r="4288" spans="1:16">
      <c r="A4288">
        <v>15088319</v>
      </c>
      <c r="B4288" t="s">
        <v>5134</v>
      </c>
      <c r="C4288">
        <v>150880319</v>
      </c>
      <c r="D4288" s="43">
        <v>30</v>
      </c>
      <c r="E4288" t="s">
        <v>36</v>
      </c>
      <c r="F4288" s="43">
        <v>30</v>
      </c>
      <c r="G4288">
        <v>2</v>
      </c>
      <c r="H4288" t="s">
        <v>4281</v>
      </c>
      <c r="I4288" s="43">
        <v>34</v>
      </c>
      <c r="J4288" t="s">
        <v>5027</v>
      </c>
      <c r="K4288" s="43">
        <v>150405</v>
      </c>
      <c r="L4288" t="s">
        <v>5030</v>
      </c>
      <c r="M4288">
        <v>109.38</v>
      </c>
      <c r="N4288">
        <v>11566</v>
      </c>
      <c r="O4288">
        <v>5642</v>
      </c>
      <c r="P4288">
        <v>5924</v>
      </c>
    </row>
    <row r="4289" spans="1:16">
      <c r="A4289">
        <v>15088330</v>
      </c>
      <c r="B4289" t="s">
        <v>5135</v>
      </c>
      <c r="C4289">
        <v>150880330</v>
      </c>
      <c r="D4289" s="43">
        <v>30</v>
      </c>
      <c r="E4289" t="s">
        <v>36</v>
      </c>
      <c r="F4289" s="43">
        <v>30</v>
      </c>
      <c r="G4289">
        <v>2</v>
      </c>
      <c r="H4289" t="s">
        <v>4281</v>
      </c>
      <c r="I4289" s="43">
        <v>34</v>
      </c>
      <c r="J4289" t="s">
        <v>5027</v>
      </c>
      <c r="K4289" s="43">
        <v>150405</v>
      </c>
      <c r="L4289" t="s">
        <v>5030</v>
      </c>
      <c r="M4289">
        <v>99.74</v>
      </c>
      <c r="N4289">
        <v>10935</v>
      </c>
      <c r="O4289">
        <v>5471</v>
      </c>
      <c r="P4289">
        <v>5464</v>
      </c>
    </row>
    <row r="4290" spans="1:16">
      <c r="A4290">
        <v>15088365</v>
      </c>
      <c r="B4290" t="s">
        <v>5136</v>
      </c>
      <c r="C4290">
        <v>150880365</v>
      </c>
      <c r="D4290" s="43">
        <v>30</v>
      </c>
      <c r="E4290" t="s">
        <v>36</v>
      </c>
      <c r="F4290" s="43">
        <v>30</v>
      </c>
      <c r="G4290">
        <v>2</v>
      </c>
      <c r="H4290" t="s">
        <v>4281</v>
      </c>
      <c r="I4290" s="43">
        <v>34</v>
      </c>
      <c r="J4290" t="s">
        <v>5027</v>
      </c>
      <c r="K4290" s="43">
        <v>150405</v>
      </c>
      <c r="L4290" t="s">
        <v>5030</v>
      </c>
      <c r="M4290">
        <v>90.63</v>
      </c>
      <c r="N4290">
        <v>12956</v>
      </c>
      <c r="O4290">
        <v>6436</v>
      </c>
      <c r="P4290">
        <v>6520</v>
      </c>
    </row>
    <row r="4291" spans="1:16">
      <c r="A4291">
        <v>15088951</v>
      </c>
      <c r="B4291" t="s">
        <v>5137</v>
      </c>
      <c r="C4291">
        <v>150885051</v>
      </c>
      <c r="D4291" s="43">
        <v>50</v>
      </c>
      <c r="E4291" t="s">
        <v>41</v>
      </c>
      <c r="F4291" s="43">
        <v>50</v>
      </c>
      <c r="G4291">
        <v>2</v>
      </c>
      <c r="H4291" t="s">
        <v>4281</v>
      </c>
      <c r="I4291" s="43">
        <v>34</v>
      </c>
      <c r="J4291" t="s">
        <v>5027</v>
      </c>
      <c r="K4291" s="43">
        <v>150404</v>
      </c>
      <c r="L4291" t="s">
        <v>5124</v>
      </c>
      <c r="M4291">
        <v>136.49</v>
      </c>
      <c r="N4291">
        <v>7907</v>
      </c>
      <c r="O4291">
        <v>4002</v>
      </c>
      <c r="P4291">
        <v>3905</v>
      </c>
    </row>
    <row r="4292" spans="1:16">
      <c r="A4292">
        <v>15089015</v>
      </c>
      <c r="B4292" t="s">
        <v>5138</v>
      </c>
      <c r="C4292">
        <v>150890015</v>
      </c>
      <c r="D4292" s="43">
        <v>20</v>
      </c>
      <c r="E4292" t="s">
        <v>22</v>
      </c>
      <c r="F4292" s="43">
        <v>20</v>
      </c>
      <c r="G4292">
        <v>2</v>
      </c>
      <c r="H4292" t="s">
        <v>4281</v>
      </c>
      <c r="I4292" s="43">
        <v>52</v>
      </c>
      <c r="J4292" t="s">
        <v>5032</v>
      </c>
      <c r="K4292" s="43">
        <v>150505</v>
      </c>
      <c r="L4292" t="s">
        <v>5139</v>
      </c>
      <c r="M4292">
        <v>156.23</v>
      </c>
      <c r="N4292">
        <v>27793</v>
      </c>
      <c r="O4292">
        <v>13440</v>
      </c>
      <c r="P4292">
        <v>14353</v>
      </c>
    </row>
    <row r="4293" spans="1:16">
      <c r="A4293">
        <v>15089026</v>
      </c>
      <c r="B4293" t="s">
        <v>5140</v>
      </c>
      <c r="C4293">
        <v>150890026</v>
      </c>
      <c r="D4293" s="43">
        <v>40</v>
      </c>
      <c r="E4293" t="s">
        <v>43</v>
      </c>
      <c r="F4293" s="43">
        <v>40</v>
      </c>
      <c r="G4293">
        <v>2</v>
      </c>
      <c r="H4293" t="s">
        <v>4281</v>
      </c>
      <c r="I4293" s="43">
        <v>52</v>
      </c>
      <c r="J4293" t="s">
        <v>5032</v>
      </c>
      <c r="K4293" s="43">
        <v>150202</v>
      </c>
      <c r="L4293" t="s">
        <v>5141</v>
      </c>
      <c r="M4293">
        <v>152.75</v>
      </c>
      <c r="N4293">
        <v>8665</v>
      </c>
      <c r="O4293">
        <v>4288</v>
      </c>
      <c r="P4293">
        <v>4377</v>
      </c>
    </row>
    <row r="4294" spans="1:16">
      <c r="A4294">
        <v>15089030</v>
      </c>
      <c r="B4294" t="s">
        <v>5142</v>
      </c>
      <c r="C4294">
        <v>150890030</v>
      </c>
      <c r="D4294" s="43">
        <v>20</v>
      </c>
      <c r="E4294" t="s">
        <v>22</v>
      </c>
      <c r="F4294" s="43">
        <v>20</v>
      </c>
      <c r="G4294">
        <v>2</v>
      </c>
      <c r="H4294" t="s">
        <v>4281</v>
      </c>
      <c r="I4294" s="43">
        <v>34</v>
      </c>
      <c r="J4294" t="s">
        <v>5027</v>
      </c>
      <c r="K4294" s="43">
        <v>150305</v>
      </c>
      <c r="L4294" t="s">
        <v>5143</v>
      </c>
      <c r="M4294">
        <v>113.47</v>
      </c>
      <c r="N4294">
        <v>33920</v>
      </c>
      <c r="O4294">
        <v>16606</v>
      </c>
      <c r="P4294">
        <v>17314</v>
      </c>
    </row>
    <row r="4295" spans="1:16">
      <c r="A4295">
        <v>15089042</v>
      </c>
      <c r="B4295" t="s">
        <v>5144</v>
      </c>
      <c r="C4295">
        <v>150890042</v>
      </c>
      <c r="D4295" s="43">
        <v>40</v>
      </c>
      <c r="E4295" t="s">
        <v>43</v>
      </c>
      <c r="F4295" s="43">
        <v>40</v>
      </c>
      <c r="G4295">
        <v>2</v>
      </c>
      <c r="H4295" t="s">
        <v>4281</v>
      </c>
      <c r="I4295" s="43">
        <v>52</v>
      </c>
      <c r="J4295" t="s">
        <v>5032</v>
      </c>
      <c r="K4295" s="43">
        <v>150202</v>
      </c>
      <c r="L4295" t="s">
        <v>5141</v>
      </c>
      <c r="M4295">
        <v>92.18</v>
      </c>
      <c r="N4295">
        <v>7641</v>
      </c>
      <c r="O4295">
        <v>3817</v>
      </c>
      <c r="P4295">
        <v>3824</v>
      </c>
    </row>
    <row r="4296" spans="1:16">
      <c r="A4296">
        <v>15089055</v>
      </c>
      <c r="B4296" t="s">
        <v>5145</v>
      </c>
      <c r="C4296">
        <v>150890055</v>
      </c>
      <c r="D4296" s="43">
        <v>40</v>
      </c>
      <c r="E4296" t="s">
        <v>43</v>
      </c>
      <c r="F4296" s="43">
        <v>40</v>
      </c>
      <c r="G4296">
        <v>2</v>
      </c>
      <c r="H4296" t="s">
        <v>4281</v>
      </c>
      <c r="I4296" s="43">
        <v>52</v>
      </c>
      <c r="J4296" t="s">
        <v>5032</v>
      </c>
      <c r="K4296" s="43">
        <v>150202</v>
      </c>
      <c r="L4296" t="s">
        <v>5141</v>
      </c>
      <c r="M4296">
        <v>56.66</v>
      </c>
      <c r="N4296">
        <v>8994</v>
      </c>
      <c r="O4296">
        <v>4344</v>
      </c>
      <c r="P4296">
        <v>4650</v>
      </c>
    </row>
    <row r="4297" spans="1:16">
      <c r="A4297">
        <v>15089175</v>
      </c>
      <c r="B4297" t="s">
        <v>5146</v>
      </c>
      <c r="C4297">
        <v>150890175</v>
      </c>
      <c r="D4297" s="43">
        <v>40</v>
      </c>
      <c r="E4297" t="s">
        <v>43</v>
      </c>
      <c r="F4297" s="43">
        <v>40</v>
      </c>
      <c r="G4297">
        <v>2</v>
      </c>
      <c r="H4297" t="s">
        <v>4281</v>
      </c>
      <c r="I4297" s="43">
        <v>52</v>
      </c>
      <c r="J4297" t="s">
        <v>5032</v>
      </c>
      <c r="K4297" s="43">
        <v>150506</v>
      </c>
      <c r="L4297" t="s">
        <v>5147</v>
      </c>
      <c r="M4297">
        <v>95.34</v>
      </c>
      <c r="N4297">
        <v>7185</v>
      </c>
      <c r="O4297">
        <v>3550</v>
      </c>
      <c r="P4297">
        <v>3635</v>
      </c>
    </row>
    <row r="4298" spans="1:16">
      <c r="A4298">
        <v>15089195</v>
      </c>
      <c r="B4298" t="s">
        <v>5148</v>
      </c>
      <c r="C4298">
        <v>150890195</v>
      </c>
      <c r="D4298" s="43">
        <v>40</v>
      </c>
      <c r="E4298" t="s">
        <v>43</v>
      </c>
      <c r="F4298" s="43">
        <v>40</v>
      </c>
      <c r="G4298">
        <v>2</v>
      </c>
      <c r="H4298" t="s">
        <v>4281</v>
      </c>
      <c r="I4298" s="43">
        <v>34</v>
      </c>
      <c r="J4298" t="s">
        <v>5027</v>
      </c>
      <c r="K4298" s="43">
        <v>150305</v>
      </c>
      <c r="L4298" t="s">
        <v>5143</v>
      </c>
      <c r="M4298">
        <v>125.21</v>
      </c>
      <c r="N4298">
        <v>8603</v>
      </c>
      <c r="O4298">
        <v>4270</v>
      </c>
      <c r="P4298">
        <v>4333</v>
      </c>
    </row>
    <row r="4299" spans="1:16">
      <c r="A4299">
        <v>15089235</v>
      </c>
      <c r="B4299" t="s">
        <v>5149</v>
      </c>
      <c r="C4299">
        <v>150890235</v>
      </c>
      <c r="D4299" s="43">
        <v>40</v>
      </c>
      <c r="E4299" t="s">
        <v>43</v>
      </c>
      <c r="F4299" s="43">
        <v>40</v>
      </c>
      <c r="G4299">
        <v>2</v>
      </c>
      <c r="H4299" t="s">
        <v>4281</v>
      </c>
      <c r="I4299" s="43">
        <v>34</v>
      </c>
      <c r="J4299" t="s">
        <v>5027</v>
      </c>
      <c r="K4299" s="43">
        <v>150305</v>
      </c>
      <c r="L4299" t="s">
        <v>5143</v>
      </c>
      <c r="M4299">
        <v>79.14</v>
      </c>
      <c r="N4299">
        <v>6460</v>
      </c>
      <c r="O4299">
        <v>3204</v>
      </c>
      <c r="P4299">
        <v>3256</v>
      </c>
    </row>
    <row r="4300" spans="1:16">
      <c r="A4300">
        <v>15089305</v>
      </c>
      <c r="B4300" t="s">
        <v>5150</v>
      </c>
      <c r="C4300">
        <v>150890305</v>
      </c>
      <c r="D4300" s="43">
        <v>20</v>
      </c>
      <c r="E4300" t="s">
        <v>22</v>
      </c>
      <c r="F4300" s="43">
        <v>20</v>
      </c>
      <c r="G4300">
        <v>2</v>
      </c>
      <c r="H4300" t="s">
        <v>4281</v>
      </c>
      <c r="I4300" s="43">
        <v>52</v>
      </c>
      <c r="J4300" t="s">
        <v>5032</v>
      </c>
      <c r="K4300" s="43">
        <v>150202</v>
      </c>
      <c r="L4300" t="s">
        <v>5141</v>
      </c>
      <c r="M4300">
        <v>86.02</v>
      </c>
      <c r="N4300">
        <v>31366</v>
      </c>
      <c r="O4300">
        <v>15158</v>
      </c>
      <c r="P4300">
        <v>16208</v>
      </c>
    </row>
    <row r="4301" spans="1:16">
      <c r="A4301">
        <v>15089307</v>
      </c>
      <c r="B4301" t="s">
        <v>5151</v>
      </c>
      <c r="C4301">
        <v>150890307</v>
      </c>
      <c r="D4301" s="43">
        <v>40</v>
      </c>
      <c r="E4301" t="s">
        <v>43</v>
      </c>
      <c r="F4301" s="43">
        <v>40</v>
      </c>
      <c r="G4301">
        <v>2</v>
      </c>
      <c r="H4301" t="s">
        <v>4281</v>
      </c>
      <c r="I4301" s="43">
        <v>52</v>
      </c>
      <c r="J4301" t="s">
        <v>5032</v>
      </c>
      <c r="K4301" s="43">
        <v>150505</v>
      </c>
      <c r="L4301" t="s">
        <v>5139</v>
      </c>
      <c r="M4301">
        <v>78.86</v>
      </c>
      <c r="N4301">
        <v>8257</v>
      </c>
      <c r="O4301">
        <v>4112</v>
      </c>
      <c r="P4301">
        <v>4145</v>
      </c>
    </row>
    <row r="4302" spans="1:16">
      <c r="A4302">
        <v>15089310</v>
      </c>
      <c r="B4302" t="s">
        <v>5152</v>
      </c>
      <c r="C4302">
        <v>150890310</v>
      </c>
      <c r="D4302" s="43">
        <v>20</v>
      </c>
      <c r="E4302" t="s">
        <v>22</v>
      </c>
      <c r="F4302" s="43">
        <v>20</v>
      </c>
      <c r="G4302">
        <v>2</v>
      </c>
      <c r="H4302" t="s">
        <v>4281</v>
      </c>
      <c r="I4302" s="43">
        <v>52</v>
      </c>
      <c r="J4302" t="s">
        <v>5032</v>
      </c>
      <c r="K4302" s="43">
        <v>150506</v>
      </c>
      <c r="L4302" t="s">
        <v>5147</v>
      </c>
      <c r="M4302">
        <v>146.7</v>
      </c>
      <c r="N4302">
        <v>26634</v>
      </c>
      <c r="O4302">
        <v>12945</v>
      </c>
      <c r="P4302">
        <v>13689</v>
      </c>
    </row>
    <row r="4303" spans="1:16">
      <c r="A4303">
        <v>15089951</v>
      </c>
      <c r="B4303" t="s">
        <v>5153</v>
      </c>
      <c r="C4303">
        <v>150895051</v>
      </c>
      <c r="D4303" s="43">
        <v>50</v>
      </c>
      <c r="E4303" t="s">
        <v>41</v>
      </c>
      <c r="F4303" s="43">
        <v>50</v>
      </c>
      <c r="G4303">
        <v>2</v>
      </c>
      <c r="H4303" t="s">
        <v>4281</v>
      </c>
      <c r="I4303" s="43">
        <v>52</v>
      </c>
      <c r="J4303" t="s">
        <v>5032</v>
      </c>
      <c r="K4303" s="43">
        <v>150506</v>
      </c>
      <c r="L4303" t="s">
        <v>5147</v>
      </c>
      <c r="M4303">
        <v>125.41</v>
      </c>
      <c r="N4303">
        <v>10938</v>
      </c>
      <c r="O4303">
        <v>5440</v>
      </c>
      <c r="P4303">
        <v>5498</v>
      </c>
    </row>
    <row r="4304" spans="1:16">
      <c r="A4304">
        <v>15089952</v>
      </c>
      <c r="B4304" t="s">
        <v>5154</v>
      </c>
      <c r="C4304">
        <v>150895052</v>
      </c>
      <c r="D4304" s="43">
        <v>50</v>
      </c>
      <c r="E4304" t="s">
        <v>41</v>
      </c>
      <c r="F4304" s="43">
        <v>50</v>
      </c>
      <c r="G4304">
        <v>2</v>
      </c>
      <c r="H4304" t="s">
        <v>4281</v>
      </c>
      <c r="I4304" s="43">
        <v>34</v>
      </c>
      <c r="J4304" t="s">
        <v>5027</v>
      </c>
      <c r="K4304" s="43">
        <v>150305</v>
      </c>
      <c r="L4304" t="s">
        <v>5143</v>
      </c>
      <c r="M4304">
        <v>118.78</v>
      </c>
      <c r="N4304">
        <v>10239</v>
      </c>
      <c r="O4304">
        <v>4987</v>
      </c>
      <c r="P4304">
        <v>5252</v>
      </c>
    </row>
    <row r="4305" spans="1:16">
      <c r="A4305">
        <v>15090070</v>
      </c>
      <c r="B4305" t="s">
        <v>5155</v>
      </c>
      <c r="C4305">
        <v>150900070</v>
      </c>
      <c r="D4305" s="43">
        <v>40</v>
      </c>
      <c r="E4305" t="s">
        <v>43</v>
      </c>
      <c r="F4305" s="43">
        <v>40</v>
      </c>
      <c r="G4305">
        <v>2</v>
      </c>
      <c r="H4305" t="s">
        <v>4281</v>
      </c>
      <c r="I4305" s="43">
        <v>52</v>
      </c>
      <c r="J4305" t="s">
        <v>5032</v>
      </c>
      <c r="K4305" s="43">
        <v>150101</v>
      </c>
      <c r="L4305" t="s">
        <v>5156</v>
      </c>
      <c r="M4305">
        <v>289.45</v>
      </c>
      <c r="N4305">
        <v>8418</v>
      </c>
      <c r="O4305">
        <v>4238</v>
      </c>
      <c r="P4305">
        <v>4180</v>
      </c>
    </row>
    <row r="4306" spans="1:16">
      <c r="A4306">
        <v>15090225</v>
      </c>
      <c r="B4306" t="s">
        <v>5157</v>
      </c>
      <c r="C4306">
        <v>150900225</v>
      </c>
      <c r="D4306" s="43">
        <v>40</v>
      </c>
      <c r="E4306" t="s">
        <v>43</v>
      </c>
      <c r="F4306" s="43">
        <v>40</v>
      </c>
      <c r="G4306">
        <v>2</v>
      </c>
      <c r="H4306" t="s">
        <v>4281</v>
      </c>
      <c r="I4306" s="43">
        <v>52</v>
      </c>
      <c r="J4306" t="s">
        <v>5032</v>
      </c>
      <c r="K4306" s="43">
        <v>150104</v>
      </c>
      <c r="L4306" t="s">
        <v>5158</v>
      </c>
      <c r="M4306">
        <v>149.12</v>
      </c>
      <c r="N4306">
        <v>6619</v>
      </c>
      <c r="O4306">
        <v>3285</v>
      </c>
      <c r="P4306">
        <v>3334</v>
      </c>
    </row>
    <row r="4307" spans="1:16">
      <c r="A4307">
        <v>15090415</v>
      </c>
      <c r="B4307" t="s">
        <v>5159</v>
      </c>
      <c r="C4307">
        <v>150900415</v>
      </c>
      <c r="D4307" s="43">
        <v>30</v>
      </c>
      <c r="E4307" t="s">
        <v>36</v>
      </c>
      <c r="F4307" s="43">
        <v>30</v>
      </c>
      <c r="G4307">
        <v>2</v>
      </c>
      <c r="H4307" t="s">
        <v>4281</v>
      </c>
      <c r="I4307" s="43">
        <v>52</v>
      </c>
      <c r="J4307" t="s">
        <v>5032</v>
      </c>
      <c r="K4307" s="43">
        <v>150105</v>
      </c>
      <c r="L4307" t="s">
        <v>5160</v>
      </c>
      <c r="M4307">
        <v>229.75</v>
      </c>
      <c r="N4307">
        <v>10076</v>
      </c>
      <c r="O4307">
        <v>4907</v>
      </c>
      <c r="P4307">
        <v>5169</v>
      </c>
    </row>
    <row r="4308" spans="1:16">
      <c r="A4308">
        <v>15090535</v>
      </c>
      <c r="B4308" t="s">
        <v>5161</v>
      </c>
      <c r="C4308">
        <v>150900535</v>
      </c>
      <c r="D4308" s="43">
        <v>20</v>
      </c>
      <c r="E4308" t="s">
        <v>22</v>
      </c>
      <c r="F4308" s="43">
        <v>20</v>
      </c>
      <c r="G4308">
        <v>2</v>
      </c>
      <c r="H4308" t="s">
        <v>4281</v>
      </c>
      <c r="I4308" s="43">
        <v>52</v>
      </c>
      <c r="J4308" t="s">
        <v>5032</v>
      </c>
      <c r="K4308" s="43">
        <v>150101</v>
      </c>
      <c r="L4308" t="s">
        <v>5156</v>
      </c>
      <c r="M4308">
        <v>268.02</v>
      </c>
      <c r="N4308">
        <v>40269</v>
      </c>
      <c r="O4308">
        <v>19726</v>
      </c>
      <c r="P4308">
        <v>20543</v>
      </c>
    </row>
    <row r="4309" spans="1:16">
      <c r="A4309">
        <v>15090546</v>
      </c>
      <c r="B4309" t="s">
        <v>5162</v>
      </c>
      <c r="C4309">
        <v>150900546</v>
      </c>
      <c r="D4309" s="43">
        <v>30</v>
      </c>
      <c r="E4309" t="s">
        <v>36</v>
      </c>
      <c r="F4309" s="43">
        <v>30</v>
      </c>
      <c r="G4309">
        <v>2</v>
      </c>
      <c r="H4309" t="s">
        <v>4281</v>
      </c>
      <c r="I4309" s="43">
        <v>52</v>
      </c>
      <c r="J4309" t="s">
        <v>5032</v>
      </c>
      <c r="K4309" s="43">
        <v>150101</v>
      </c>
      <c r="L4309" t="s">
        <v>5156</v>
      </c>
      <c r="M4309">
        <v>294.75</v>
      </c>
      <c r="N4309">
        <v>11007</v>
      </c>
      <c r="O4309">
        <v>5498</v>
      </c>
      <c r="P4309">
        <v>5509</v>
      </c>
    </row>
    <row r="4310" spans="1:16">
      <c r="A4310">
        <v>15090550</v>
      </c>
      <c r="B4310" t="s">
        <v>5163</v>
      </c>
      <c r="C4310">
        <v>150900550</v>
      </c>
      <c r="D4310" s="43">
        <v>30</v>
      </c>
      <c r="E4310" t="s">
        <v>36</v>
      </c>
      <c r="F4310" s="43">
        <v>30</v>
      </c>
      <c r="G4310">
        <v>2</v>
      </c>
      <c r="H4310" t="s">
        <v>4281</v>
      </c>
      <c r="I4310" s="43">
        <v>52</v>
      </c>
      <c r="J4310" t="s">
        <v>5032</v>
      </c>
      <c r="K4310" s="43">
        <v>150101</v>
      </c>
      <c r="L4310" t="s">
        <v>5156</v>
      </c>
      <c r="M4310">
        <v>89.87</v>
      </c>
      <c r="N4310">
        <v>10447</v>
      </c>
      <c r="O4310">
        <v>5029</v>
      </c>
      <c r="P4310">
        <v>5418</v>
      </c>
    </row>
    <row r="4311" spans="1:16">
      <c r="A4311">
        <v>15090951</v>
      </c>
      <c r="B4311" t="s">
        <v>5164</v>
      </c>
      <c r="C4311">
        <v>150905051</v>
      </c>
      <c r="D4311" s="43">
        <v>50</v>
      </c>
      <c r="E4311" t="s">
        <v>41</v>
      </c>
      <c r="F4311" s="43">
        <v>50</v>
      </c>
      <c r="G4311">
        <v>2</v>
      </c>
      <c r="H4311" t="s">
        <v>4281</v>
      </c>
      <c r="I4311" s="43">
        <v>52</v>
      </c>
      <c r="J4311" t="s">
        <v>5032</v>
      </c>
      <c r="K4311" s="43">
        <v>150101</v>
      </c>
      <c r="L4311" t="s">
        <v>5156</v>
      </c>
      <c r="M4311">
        <v>304.08</v>
      </c>
      <c r="N4311">
        <v>9069</v>
      </c>
      <c r="O4311">
        <v>4533</v>
      </c>
      <c r="P4311">
        <v>4536</v>
      </c>
    </row>
    <row r="4312" spans="1:16">
      <c r="A4312">
        <v>15090952</v>
      </c>
      <c r="B4312" t="s">
        <v>5165</v>
      </c>
      <c r="C4312">
        <v>150905052</v>
      </c>
      <c r="D4312" s="43">
        <v>50</v>
      </c>
      <c r="E4312" t="s">
        <v>41</v>
      </c>
      <c r="F4312" s="43">
        <v>50</v>
      </c>
      <c r="G4312">
        <v>2</v>
      </c>
      <c r="H4312" t="s">
        <v>4281</v>
      </c>
      <c r="I4312" s="43">
        <v>52</v>
      </c>
      <c r="J4312" t="s">
        <v>5032</v>
      </c>
      <c r="K4312" s="43">
        <v>150104</v>
      </c>
      <c r="L4312" t="s">
        <v>5158</v>
      </c>
      <c r="M4312">
        <v>360.45</v>
      </c>
      <c r="N4312">
        <v>9251</v>
      </c>
      <c r="O4312">
        <v>4943</v>
      </c>
      <c r="P4312">
        <v>4308</v>
      </c>
    </row>
    <row r="4313" spans="1:16">
      <c r="A4313">
        <v>15090953</v>
      </c>
      <c r="B4313" t="s">
        <v>5166</v>
      </c>
      <c r="C4313">
        <v>150905053</v>
      </c>
      <c r="D4313" s="43">
        <v>40</v>
      </c>
      <c r="E4313" t="s">
        <v>43</v>
      </c>
      <c r="F4313" s="43">
        <v>40</v>
      </c>
      <c r="G4313">
        <v>2</v>
      </c>
      <c r="H4313" t="s">
        <v>4281</v>
      </c>
      <c r="I4313" s="43">
        <v>52</v>
      </c>
      <c r="J4313" t="s">
        <v>5032</v>
      </c>
      <c r="K4313" s="43">
        <v>150105</v>
      </c>
      <c r="L4313" t="s">
        <v>5160</v>
      </c>
      <c r="M4313">
        <v>437.67</v>
      </c>
      <c r="N4313">
        <v>10106</v>
      </c>
      <c r="O4313">
        <v>5035</v>
      </c>
      <c r="P4313">
        <v>5071</v>
      </c>
    </row>
    <row r="4314" spans="1:16">
      <c r="A4314">
        <v>15091010</v>
      </c>
      <c r="B4314" t="s">
        <v>5167</v>
      </c>
      <c r="C4314">
        <v>150910010</v>
      </c>
      <c r="D4314" s="43">
        <v>40</v>
      </c>
      <c r="E4314" t="s">
        <v>43</v>
      </c>
      <c r="F4314" s="43">
        <v>40</v>
      </c>
      <c r="G4314">
        <v>2</v>
      </c>
      <c r="H4314" t="s">
        <v>4281</v>
      </c>
      <c r="I4314" s="43">
        <v>34</v>
      </c>
      <c r="J4314" t="s">
        <v>5027</v>
      </c>
      <c r="K4314" s="43">
        <v>150307</v>
      </c>
      <c r="L4314" t="s">
        <v>5168</v>
      </c>
      <c r="M4314">
        <v>224.27</v>
      </c>
      <c r="N4314">
        <v>6932</v>
      </c>
      <c r="O4314">
        <v>3451</v>
      </c>
      <c r="P4314">
        <v>3481</v>
      </c>
    </row>
    <row r="4315" spans="1:16">
      <c r="A4315">
        <v>15091020</v>
      </c>
      <c r="B4315" t="s">
        <v>5169</v>
      </c>
      <c r="C4315">
        <v>150910020</v>
      </c>
      <c r="D4315" s="43">
        <v>40</v>
      </c>
      <c r="E4315" t="s">
        <v>43</v>
      </c>
      <c r="F4315" s="43">
        <v>40</v>
      </c>
      <c r="G4315">
        <v>2</v>
      </c>
      <c r="H4315" t="s">
        <v>4281</v>
      </c>
      <c r="I4315" s="43">
        <v>34</v>
      </c>
      <c r="J4315" t="s">
        <v>5027</v>
      </c>
      <c r="K4315" s="43">
        <v>150301</v>
      </c>
      <c r="L4315" t="s">
        <v>5170</v>
      </c>
      <c r="M4315">
        <v>160.02</v>
      </c>
      <c r="N4315">
        <v>8475</v>
      </c>
      <c r="O4315">
        <v>4184</v>
      </c>
      <c r="P4315">
        <v>4291</v>
      </c>
    </row>
    <row r="4316" spans="1:16">
      <c r="A4316">
        <v>15091060</v>
      </c>
      <c r="B4316" t="s">
        <v>5171</v>
      </c>
      <c r="C4316">
        <v>150910060</v>
      </c>
      <c r="D4316" s="43">
        <v>30</v>
      </c>
      <c r="E4316" t="s">
        <v>36</v>
      </c>
      <c r="F4316" s="43">
        <v>30</v>
      </c>
      <c r="G4316">
        <v>2</v>
      </c>
      <c r="H4316" t="s">
        <v>4281</v>
      </c>
      <c r="I4316" s="43">
        <v>34</v>
      </c>
      <c r="J4316" t="s">
        <v>5027</v>
      </c>
      <c r="K4316" s="43">
        <v>150306</v>
      </c>
      <c r="L4316" t="s">
        <v>5028</v>
      </c>
      <c r="M4316">
        <v>295.75</v>
      </c>
      <c r="N4316">
        <v>12184</v>
      </c>
      <c r="O4316">
        <v>6125</v>
      </c>
      <c r="P4316">
        <v>6059</v>
      </c>
    </row>
    <row r="4317" spans="1:16">
      <c r="A4317">
        <v>15091110</v>
      </c>
      <c r="B4317" t="s">
        <v>5172</v>
      </c>
      <c r="C4317">
        <v>150910110</v>
      </c>
      <c r="D4317" s="43">
        <v>30</v>
      </c>
      <c r="E4317" t="s">
        <v>36</v>
      </c>
      <c r="F4317" s="43">
        <v>30</v>
      </c>
      <c r="G4317">
        <v>2</v>
      </c>
      <c r="H4317" t="s">
        <v>4281</v>
      </c>
      <c r="I4317" s="43">
        <v>34</v>
      </c>
      <c r="J4317" t="s">
        <v>5027</v>
      </c>
      <c r="K4317" s="43">
        <v>150301</v>
      </c>
      <c r="L4317" t="s">
        <v>5170</v>
      </c>
      <c r="M4317">
        <v>158.94</v>
      </c>
      <c r="N4317">
        <v>11944</v>
      </c>
      <c r="O4317">
        <v>5811</v>
      </c>
      <c r="P4317">
        <v>6133</v>
      </c>
    </row>
    <row r="4318" spans="1:16">
      <c r="A4318">
        <v>15091145</v>
      </c>
      <c r="B4318" t="s">
        <v>5173</v>
      </c>
      <c r="C4318">
        <v>150910145</v>
      </c>
      <c r="D4318" s="43">
        <v>30</v>
      </c>
      <c r="E4318" t="s">
        <v>36</v>
      </c>
      <c r="F4318" s="43">
        <v>30</v>
      </c>
      <c r="G4318">
        <v>2</v>
      </c>
      <c r="H4318" t="s">
        <v>4281</v>
      </c>
      <c r="I4318" s="43">
        <v>34</v>
      </c>
      <c r="J4318" t="s">
        <v>5027</v>
      </c>
      <c r="K4318" s="43">
        <v>150307</v>
      </c>
      <c r="L4318" t="s">
        <v>5168</v>
      </c>
      <c r="M4318">
        <v>352.11</v>
      </c>
      <c r="N4318">
        <v>14215</v>
      </c>
      <c r="O4318">
        <v>7114</v>
      </c>
      <c r="P4318">
        <v>7101</v>
      </c>
    </row>
    <row r="4319" spans="1:16">
      <c r="A4319">
        <v>15091160</v>
      </c>
      <c r="B4319" t="s">
        <v>5174</v>
      </c>
      <c r="C4319">
        <v>150910160</v>
      </c>
      <c r="D4319" s="43">
        <v>40</v>
      </c>
      <c r="E4319" t="s">
        <v>43</v>
      </c>
      <c r="F4319" s="43">
        <v>40</v>
      </c>
      <c r="G4319">
        <v>2</v>
      </c>
      <c r="H4319" t="s">
        <v>4281</v>
      </c>
      <c r="I4319" s="43">
        <v>34</v>
      </c>
      <c r="J4319" t="s">
        <v>5027</v>
      </c>
      <c r="K4319" s="43">
        <v>150301</v>
      </c>
      <c r="L4319" t="s">
        <v>5170</v>
      </c>
      <c r="M4319">
        <v>235.14</v>
      </c>
      <c r="N4319">
        <v>9954</v>
      </c>
      <c r="O4319">
        <v>4920</v>
      </c>
      <c r="P4319">
        <v>5034</v>
      </c>
    </row>
    <row r="4320" spans="1:16">
      <c r="A4320">
        <v>15091241</v>
      </c>
      <c r="B4320" t="s">
        <v>5175</v>
      </c>
      <c r="C4320">
        <v>150910241</v>
      </c>
      <c r="D4320" s="43">
        <v>40</v>
      </c>
      <c r="E4320" t="s">
        <v>43</v>
      </c>
      <c r="F4320" s="43">
        <v>40</v>
      </c>
      <c r="G4320">
        <v>2</v>
      </c>
      <c r="H4320" t="s">
        <v>4281</v>
      </c>
      <c r="I4320" s="43">
        <v>34</v>
      </c>
      <c r="J4320" t="s">
        <v>5027</v>
      </c>
      <c r="K4320" s="43">
        <v>150306</v>
      </c>
      <c r="L4320" t="s">
        <v>5028</v>
      </c>
      <c r="M4320">
        <v>115.16</v>
      </c>
      <c r="N4320">
        <v>8980</v>
      </c>
      <c r="O4320">
        <v>4692</v>
      </c>
      <c r="P4320">
        <v>4288</v>
      </c>
    </row>
    <row r="4321" spans="1:16">
      <c r="A4321">
        <v>15091375</v>
      </c>
      <c r="B4321" t="s">
        <v>5176</v>
      </c>
      <c r="C4321">
        <v>150910375</v>
      </c>
      <c r="D4321" s="43">
        <v>20</v>
      </c>
      <c r="E4321" t="s">
        <v>22</v>
      </c>
      <c r="F4321" s="43">
        <v>20</v>
      </c>
      <c r="G4321">
        <v>2</v>
      </c>
      <c r="H4321" t="s">
        <v>4281</v>
      </c>
      <c r="I4321" s="43">
        <v>34</v>
      </c>
      <c r="J4321" t="s">
        <v>5027</v>
      </c>
      <c r="K4321" s="43">
        <v>150301</v>
      </c>
      <c r="L4321" t="s">
        <v>5170</v>
      </c>
      <c r="M4321">
        <v>240.34</v>
      </c>
      <c r="N4321">
        <v>46475</v>
      </c>
      <c r="O4321">
        <v>22475</v>
      </c>
      <c r="P4321">
        <v>24000</v>
      </c>
    </row>
    <row r="4322" spans="1:16">
      <c r="A4322">
        <v>15091391</v>
      </c>
      <c r="B4322" t="s">
        <v>5177</v>
      </c>
      <c r="C4322">
        <v>150910391</v>
      </c>
      <c r="D4322" s="43">
        <v>40</v>
      </c>
      <c r="E4322" t="s">
        <v>43</v>
      </c>
      <c r="F4322" s="43">
        <v>40</v>
      </c>
      <c r="G4322">
        <v>2</v>
      </c>
      <c r="H4322" t="s">
        <v>4281</v>
      </c>
      <c r="I4322" s="43">
        <v>34</v>
      </c>
      <c r="J4322" t="s">
        <v>5027</v>
      </c>
      <c r="K4322" s="43">
        <v>150301</v>
      </c>
      <c r="L4322" t="s">
        <v>5170</v>
      </c>
      <c r="M4322">
        <v>148.58</v>
      </c>
      <c r="N4322">
        <v>9288</v>
      </c>
      <c r="O4322">
        <v>4655</v>
      </c>
      <c r="P4322">
        <v>4633</v>
      </c>
    </row>
    <row r="4323" spans="1:16">
      <c r="A4323">
        <v>16051000</v>
      </c>
      <c r="B4323" t="s">
        <v>5178</v>
      </c>
      <c r="C4323">
        <v>160510000</v>
      </c>
      <c r="D4323" s="43">
        <v>10</v>
      </c>
      <c r="E4323" t="s">
        <v>27</v>
      </c>
      <c r="F4323" s="43">
        <v>10</v>
      </c>
      <c r="G4323">
        <v>2</v>
      </c>
      <c r="H4323" t="s">
        <v>4281</v>
      </c>
      <c r="I4323" s="43">
        <v>24</v>
      </c>
      <c r="J4323" t="s">
        <v>5179</v>
      </c>
      <c r="K4323" s="43">
        <v>160170</v>
      </c>
      <c r="L4323" t="s">
        <v>5180</v>
      </c>
      <c r="M4323">
        <v>269.88</v>
      </c>
      <c r="N4323">
        <v>210118</v>
      </c>
      <c r="O4323">
        <v>102259</v>
      </c>
      <c r="P4323">
        <v>107859</v>
      </c>
    </row>
    <row r="4324" spans="1:16">
      <c r="A4324">
        <v>16052000</v>
      </c>
      <c r="B4324" t="s">
        <v>5181</v>
      </c>
      <c r="C4324">
        <v>160520000</v>
      </c>
      <c r="D4324" s="43">
        <v>20</v>
      </c>
      <c r="E4324" t="s">
        <v>22</v>
      </c>
      <c r="F4324" s="43">
        <v>20</v>
      </c>
      <c r="G4324">
        <v>2</v>
      </c>
      <c r="H4324" t="s">
        <v>4281</v>
      </c>
      <c r="I4324" s="43">
        <v>31</v>
      </c>
      <c r="J4324" t="s">
        <v>5182</v>
      </c>
      <c r="K4324" s="43">
        <v>160280</v>
      </c>
      <c r="L4324" t="s">
        <v>5183</v>
      </c>
      <c r="M4324">
        <v>152.19</v>
      </c>
      <c r="N4324">
        <v>96011</v>
      </c>
      <c r="O4324">
        <v>46414</v>
      </c>
      <c r="P4324">
        <v>49597</v>
      </c>
    </row>
    <row r="4325" spans="1:16">
      <c r="A4325">
        <v>16053000</v>
      </c>
      <c r="B4325" t="s">
        <v>5184</v>
      </c>
      <c r="C4325">
        <v>160530000</v>
      </c>
      <c r="D4325" s="43">
        <v>10</v>
      </c>
      <c r="E4325" t="s">
        <v>27</v>
      </c>
      <c r="F4325" s="43">
        <v>10</v>
      </c>
      <c r="G4325">
        <v>2</v>
      </c>
      <c r="H4325" t="s">
        <v>4281</v>
      </c>
      <c r="I4325" s="43">
        <v>31</v>
      </c>
      <c r="J4325" t="s">
        <v>5182</v>
      </c>
      <c r="K4325" s="43">
        <v>160240</v>
      </c>
      <c r="L4325" t="s">
        <v>5185</v>
      </c>
      <c r="M4325">
        <v>114.76</v>
      </c>
      <c r="N4325">
        <v>109527</v>
      </c>
      <c r="O4325">
        <v>54467</v>
      </c>
      <c r="P4325">
        <v>55060</v>
      </c>
    </row>
    <row r="4326" spans="1:16">
      <c r="A4326">
        <v>16054000</v>
      </c>
      <c r="B4326" t="s">
        <v>5186</v>
      </c>
      <c r="C4326">
        <v>160540000</v>
      </c>
      <c r="D4326" s="43">
        <v>20</v>
      </c>
      <c r="E4326" t="s">
        <v>22</v>
      </c>
      <c r="F4326" s="43">
        <v>20</v>
      </c>
      <c r="G4326">
        <v>2</v>
      </c>
      <c r="H4326" t="s">
        <v>4281</v>
      </c>
      <c r="I4326" s="43">
        <v>73</v>
      </c>
      <c r="J4326" t="s">
        <v>5187</v>
      </c>
      <c r="K4326" s="43">
        <v>160120</v>
      </c>
      <c r="L4326" t="s">
        <v>5188</v>
      </c>
      <c r="M4326">
        <v>103.02</v>
      </c>
      <c r="N4326">
        <v>36778</v>
      </c>
      <c r="O4326">
        <v>18071</v>
      </c>
      <c r="P4326">
        <v>18707</v>
      </c>
    </row>
    <row r="4327" spans="1:16">
      <c r="A4327">
        <v>16055000</v>
      </c>
      <c r="B4327" t="s">
        <v>5189</v>
      </c>
      <c r="C4327">
        <v>160550000</v>
      </c>
      <c r="D4327" s="43">
        <v>20</v>
      </c>
      <c r="E4327" t="s">
        <v>22</v>
      </c>
      <c r="F4327" s="43">
        <v>20</v>
      </c>
      <c r="G4327">
        <v>2</v>
      </c>
      <c r="H4327" t="s">
        <v>4281</v>
      </c>
      <c r="I4327" s="43">
        <v>24</v>
      </c>
      <c r="J4327" t="s">
        <v>5179</v>
      </c>
      <c r="K4327" s="43">
        <v>160190</v>
      </c>
      <c r="L4327" t="s">
        <v>5190</v>
      </c>
      <c r="M4327">
        <v>84.48</v>
      </c>
      <c r="N4327">
        <v>64131</v>
      </c>
      <c r="O4327">
        <v>31002</v>
      </c>
      <c r="P4327">
        <v>33129</v>
      </c>
    </row>
    <row r="4328" spans="1:16">
      <c r="A4328">
        <v>16056000</v>
      </c>
      <c r="B4328" t="s">
        <v>5191</v>
      </c>
      <c r="C4328">
        <v>160560000</v>
      </c>
      <c r="D4328" s="43">
        <v>20</v>
      </c>
      <c r="E4328" t="s">
        <v>22</v>
      </c>
      <c r="F4328" s="43">
        <v>20</v>
      </c>
      <c r="G4328">
        <v>2</v>
      </c>
      <c r="H4328" t="s">
        <v>4281</v>
      </c>
      <c r="I4328" s="43">
        <v>24</v>
      </c>
      <c r="J4328" t="s">
        <v>5179</v>
      </c>
      <c r="K4328" s="43">
        <v>160080</v>
      </c>
      <c r="L4328" t="s">
        <v>5192</v>
      </c>
      <c r="M4328">
        <v>104.17</v>
      </c>
      <c r="N4328">
        <v>42417</v>
      </c>
      <c r="O4328">
        <v>20810</v>
      </c>
      <c r="P4328">
        <v>21607</v>
      </c>
    </row>
    <row r="4329" spans="1:16">
      <c r="A4329">
        <v>16061045</v>
      </c>
      <c r="B4329" t="s">
        <v>5193</v>
      </c>
      <c r="C4329">
        <v>160610045</v>
      </c>
      <c r="D4329" s="43">
        <v>30</v>
      </c>
      <c r="E4329" t="s">
        <v>36</v>
      </c>
      <c r="F4329" s="43">
        <v>30</v>
      </c>
      <c r="G4329">
        <v>2</v>
      </c>
      <c r="H4329" t="s">
        <v>4281</v>
      </c>
      <c r="I4329" s="43">
        <v>24</v>
      </c>
      <c r="J4329" t="s">
        <v>5179</v>
      </c>
      <c r="K4329" s="43">
        <v>160060</v>
      </c>
      <c r="L4329" t="s">
        <v>5194</v>
      </c>
      <c r="M4329">
        <v>62.26</v>
      </c>
      <c r="N4329">
        <v>16772</v>
      </c>
      <c r="O4329">
        <v>8312</v>
      </c>
      <c r="P4329">
        <v>8460</v>
      </c>
    </row>
    <row r="4330" spans="1:16">
      <c r="A4330">
        <v>16061115</v>
      </c>
      <c r="B4330" t="s">
        <v>5195</v>
      </c>
      <c r="C4330">
        <v>160610115</v>
      </c>
      <c r="D4330" s="43">
        <v>30</v>
      </c>
      <c r="E4330" t="s">
        <v>36</v>
      </c>
      <c r="F4330" s="43">
        <v>30</v>
      </c>
      <c r="G4330">
        <v>2</v>
      </c>
      <c r="H4330" t="s">
        <v>4281</v>
      </c>
      <c r="I4330" s="43">
        <v>24</v>
      </c>
      <c r="J4330" t="s">
        <v>5179</v>
      </c>
      <c r="K4330" s="43">
        <v>160070</v>
      </c>
      <c r="L4330" t="s">
        <v>5196</v>
      </c>
      <c r="M4330">
        <v>96.87</v>
      </c>
      <c r="N4330">
        <v>18684</v>
      </c>
      <c r="O4330">
        <v>9296</v>
      </c>
      <c r="P4330">
        <v>9388</v>
      </c>
    </row>
    <row r="4331" spans="1:16">
      <c r="A4331">
        <v>16061116</v>
      </c>
      <c r="B4331" t="s">
        <v>5197</v>
      </c>
      <c r="C4331">
        <v>160610116</v>
      </c>
      <c r="D4331" s="43">
        <v>50</v>
      </c>
      <c r="E4331" t="s">
        <v>41</v>
      </c>
      <c r="F4331" s="43">
        <v>50</v>
      </c>
      <c r="G4331">
        <v>2</v>
      </c>
      <c r="H4331" t="s">
        <v>4281</v>
      </c>
      <c r="I4331" s="43">
        <v>24</v>
      </c>
      <c r="J4331" t="s">
        <v>5179</v>
      </c>
      <c r="K4331" s="43">
        <v>160070</v>
      </c>
      <c r="L4331" t="s">
        <v>5196</v>
      </c>
      <c r="M4331">
        <v>31.57</v>
      </c>
      <c r="N4331">
        <v>3803</v>
      </c>
      <c r="O4331">
        <v>1932</v>
      </c>
      <c r="P4331">
        <v>1871</v>
      </c>
    </row>
    <row r="4332" spans="1:16">
      <c r="A4332">
        <v>16061117</v>
      </c>
      <c r="B4332" t="s">
        <v>5198</v>
      </c>
      <c r="C4332">
        <v>160610117</v>
      </c>
      <c r="D4332" s="43">
        <v>50</v>
      </c>
      <c r="E4332" t="s">
        <v>41</v>
      </c>
      <c r="F4332" s="43">
        <v>50</v>
      </c>
      <c r="G4332">
        <v>2</v>
      </c>
      <c r="H4332" t="s">
        <v>4281</v>
      </c>
      <c r="I4332" s="43">
        <v>24</v>
      </c>
      <c r="J4332" t="s">
        <v>5179</v>
      </c>
      <c r="K4332" s="43">
        <v>160070</v>
      </c>
      <c r="L4332" t="s">
        <v>5196</v>
      </c>
      <c r="M4332">
        <v>94.69</v>
      </c>
      <c r="N4332">
        <v>4622</v>
      </c>
      <c r="O4332">
        <v>2337</v>
      </c>
      <c r="P4332">
        <v>2285</v>
      </c>
    </row>
    <row r="4333" spans="1:16">
      <c r="A4333">
        <v>16061901</v>
      </c>
      <c r="B4333" t="s">
        <v>5199</v>
      </c>
      <c r="C4333">
        <v>160615001</v>
      </c>
      <c r="D4333" s="43">
        <v>50</v>
      </c>
      <c r="E4333" t="s">
        <v>41</v>
      </c>
      <c r="F4333" s="43">
        <v>50</v>
      </c>
      <c r="G4333">
        <v>2</v>
      </c>
      <c r="H4333" t="s">
        <v>4281</v>
      </c>
      <c r="I4333" s="43">
        <v>24</v>
      </c>
      <c r="J4333" t="s">
        <v>5179</v>
      </c>
      <c r="K4333" s="43">
        <v>160070</v>
      </c>
      <c r="L4333" t="s">
        <v>5196</v>
      </c>
      <c r="M4333">
        <v>82.25</v>
      </c>
      <c r="N4333">
        <v>7920</v>
      </c>
      <c r="O4333">
        <v>3971</v>
      </c>
      <c r="P4333">
        <v>3949</v>
      </c>
    </row>
    <row r="4334" spans="1:16">
      <c r="A4334">
        <v>16061903</v>
      </c>
      <c r="B4334" t="s">
        <v>5200</v>
      </c>
      <c r="C4334">
        <v>160615003</v>
      </c>
      <c r="D4334" s="43">
        <v>50</v>
      </c>
      <c r="E4334" t="s">
        <v>41</v>
      </c>
      <c r="F4334" s="43">
        <v>50</v>
      </c>
      <c r="G4334">
        <v>2</v>
      </c>
      <c r="H4334" t="s">
        <v>4281</v>
      </c>
      <c r="I4334" s="43">
        <v>24</v>
      </c>
      <c r="J4334" t="s">
        <v>5179</v>
      </c>
      <c r="K4334" s="43">
        <v>160070</v>
      </c>
      <c r="L4334" t="s">
        <v>5196</v>
      </c>
      <c r="M4334">
        <v>65.01</v>
      </c>
      <c r="N4334">
        <v>7578</v>
      </c>
      <c r="O4334">
        <v>3855</v>
      </c>
      <c r="P4334">
        <v>3723</v>
      </c>
    </row>
    <row r="4335" spans="1:16">
      <c r="A4335">
        <v>16061904</v>
      </c>
      <c r="B4335" t="s">
        <v>5201</v>
      </c>
      <c r="C4335">
        <v>160615004</v>
      </c>
      <c r="D4335" s="43">
        <v>50</v>
      </c>
      <c r="E4335" t="s">
        <v>41</v>
      </c>
      <c r="F4335" s="43">
        <v>50</v>
      </c>
      <c r="G4335">
        <v>2</v>
      </c>
      <c r="H4335" t="s">
        <v>4281</v>
      </c>
      <c r="I4335" s="43">
        <v>24</v>
      </c>
      <c r="J4335" t="s">
        <v>5179</v>
      </c>
      <c r="K4335" s="43">
        <v>160070</v>
      </c>
      <c r="L4335" t="s">
        <v>5196</v>
      </c>
      <c r="M4335">
        <v>55.72</v>
      </c>
      <c r="N4335">
        <v>5460</v>
      </c>
      <c r="O4335">
        <v>2739</v>
      </c>
      <c r="P4335">
        <v>2721</v>
      </c>
    </row>
    <row r="4336" spans="1:16">
      <c r="A4336">
        <v>16061906</v>
      </c>
      <c r="B4336" t="s">
        <v>5202</v>
      </c>
      <c r="C4336">
        <v>160615006</v>
      </c>
      <c r="D4336" s="43">
        <v>50</v>
      </c>
      <c r="E4336" t="s">
        <v>41</v>
      </c>
      <c r="F4336" s="43">
        <v>50</v>
      </c>
      <c r="G4336">
        <v>2</v>
      </c>
      <c r="H4336" t="s">
        <v>4281</v>
      </c>
      <c r="I4336" s="43">
        <v>24</v>
      </c>
      <c r="J4336" t="s">
        <v>5179</v>
      </c>
      <c r="K4336" s="43">
        <v>160070</v>
      </c>
      <c r="L4336" t="s">
        <v>5196</v>
      </c>
      <c r="M4336">
        <v>60.86</v>
      </c>
      <c r="N4336">
        <v>7352</v>
      </c>
      <c r="O4336">
        <v>3717</v>
      </c>
      <c r="P4336">
        <v>3635</v>
      </c>
    </row>
    <row r="4337" spans="1:16">
      <c r="A4337">
        <v>16061908</v>
      </c>
      <c r="B4337" t="s">
        <v>5203</v>
      </c>
      <c r="C4337">
        <v>160615008</v>
      </c>
      <c r="D4337" s="43">
        <v>50</v>
      </c>
      <c r="E4337" t="s">
        <v>41</v>
      </c>
      <c r="F4337" s="43">
        <v>50</v>
      </c>
      <c r="G4337">
        <v>2</v>
      </c>
      <c r="H4337" t="s">
        <v>4281</v>
      </c>
      <c r="I4337" s="43">
        <v>24</v>
      </c>
      <c r="J4337" t="s">
        <v>5179</v>
      </c>
      <c r="K4337" s="43">
        <v>160060</v>
      </c>
      <c r="L4337" t="s">
        <v>5194</v>
      </c>
      <c r="M4337">
        <v>76.18</v>
      </c>
      <c r="N4337">
        <v>5595</v>
      </c>
      <c r="O4337">
        <v>2846</v>
      </c>
      <c r="P4337">
        <v>2749</v>
      </c>
    </row>
    <row r="4338" spans="1:16">
      <c r="A4338">
        <v>16061909</v>
      </c>
      <c r="B4338" t="s">
        <v>5204</v>
      </c>
      <c r="C4338">
        <v>160615009</v>
      </c>
      <c r="D4338" s="43">
        <v>50</v>
      </c>
      <c r="E4338" t="s">
        <v>41</v>
      </c>
      <c r="F4338" s="43">
        <v>50</v>
      </c>
      <c r="G4338">
        <v>2</v>
      </c>
      <c r="H4338" t="s">
        <v>4281</v>
      </c>
      <c r="I4338" s="43">
        <v>24</v>
      </c>
      <c r="J4338" t="s">
        <v>5179</v>
      </c>
      <c r="K4338" s="43">
        <v>160060</v>
      </c>
      <c r="L4338" t="s">
        <v>5194</v>
      </c>
      <c r="M4338">
        <v>88.87</v>
      </c>
      <c r="N4338">
        <v>6791</v>
      </c>
      <c r="O4338">
        <v>3449</v>
      </c>
      <c r="P4338">
        <v>3342</v>
      </c>
    </row>
    <row r="4339" spans="1:16">
      <c r="A4339">
        <v>16061912</v>
      </c>
      <c r="B4339" t="s">
        <v>5205</v>
      </c>
      <c r="C4339">
        <v>160615012</v>
      </c>
      <c r="D4339" s="43">
        <v>50</v>
      </c>
      <c r="E4339" t="s">
        <v>41</v>
      </c>
      <c r="F4339" s="43">
        <v>50</v>
      </c>
      <c r="G4339">
        <v>2</v>
      </c>
      <c r="H4339" t="s">
        <v>4281</v>
      </c>
      <c r="I4339" s="43">
        <v>24</v>
      </c>
      <c r="J4339" t="s">
        <v>5179</v>
      </c>
      <c r="K4339" s="43">
        <v>160060</v>
      </c>
      <c r="L4339" t="s">
        <v>5194</v>
      </c>
      <c r="M4339">
        <v>73.48</v>
      </c>
      <c r="N4339">
        <v>6431</v>
      </c>
      <c r="O4339">
        <v>3238</v>
      </c>
      <c r="P4339">
        <v>3193</v>
      </c>
    </row>
    <row r="4340" spans="1:16">
      <c r="A4340">
        <v>16061913</v>
      </c>
      <c r="B4340" t="s">
        <v>5206</v>
      </c>
      <c r="C4340">
        <v>160615013</v>
      </c>
      <c r="D4340" s="43">
        <v>50</v>
      </c>
      <c r="E4340" t="s">
        <v>41</v>
      </c>
      <c r="F4340" s="43">
        <v>50</v>
      </c>
      <c r="G4340">
        <v>2</v>
      </c>
      <c r="H4340" t="s">
        <v>4281</v>
      </c>
      <c r="I4340" s="43">
        <v>24</v>
      </c>
      <c r="J4340" t="s">
        <v>5179</v>
      </c>
      <c r="K4340" s="43">
        <v>160050</v>
      </c>
      <c r="L4340" t="s">
        <v>3390</v>
      </c>
      <c r="M4340">
        <v>62.8</v>
      </c>
      <c r="N4340">
        <v>4860</v>
      </c>
      <c r="O4340">
        <v>2440</v>
      </c>
      <c r="P4340">
        <v>2420</v>
      </c>
    </row>
    <row r="4341" spans="1:16">
      <c r="A4341">
        <v>16061914</v>
      </c>
      <c r="B4341" t="s">
        <v>5207</v>
      </c>
      <c r="C4341">
        <v>160615014</v>
      </c>
      <c r="D4341" s="43">
        <v>50</v>
      </c>
      <c r="E4341" t="s">
        <v>41</v>
      </c>
      <c r="F4341" s="43">
        <v>50</v>
      </c>
      <c r="G4341">
        <v>2</v>
      </c>
      <c r="H4341" t="s">
        <v>4281</v>
      </c>
      <c r="I4341" s="43">
        <v>24</v>
      </c>
      <c r="J4341" t="s">
        <v>5179</v>
      </c>
      <c r="K4341" s="43">
        <v>160060</v>
      </c>
      <c r="L4341" t="s">
        <v>5194</v>
      </c>
      <c r="M4341">
        <v>92.51</v>
      </c>
      <c r="N4341">
        <v>5457</v>
      </c>
      <c r="O4341">
        <v>2795</v>
      </c>
      <c r="P4341">
        <v>2662</v>
      </c>
    </row>
    <row r="4342" spans="1:16">
      <c r="A4342">
        <v>16062005</v>
      </c>
      <c r="B4342" t="s">
        <v>5208</v>
      </c>
      <c r="C4342">
        <v>160620005</v>
      </c>
      <c r="D4342" s="43">
        <v>40</v>
      </c>
      <c r="E4342" t="s">
        <v>43</v>
      </c>
      <c r="F4342" s="43">
        <v>40</v>
      </c>
      <c r="G4342">
        <v>2</v>
      </c>
      <c r="H4342" t="s">
        <v>4281</v>
      </c>
      <c r="I4342" s="43">
        <v>24</v>
      </c>
      <c r="J4342" t="s">
        <v>5179</v>
      </c>
      <c r="K4342" s="43">
        <v>160010</v>
      </c>
      <c r="L4342" t="s">
        <v>5209</v>
      </c>
      <c r="M4342">
        <v>69.43</v>
      </c>
      <c r="N4342">
        <v>5580</v>
      </c>
      <c r="O4342">
        <v>2771</v>
      </c>
      <c r="P4342">
        <v>2809</v>
      </c>
    </row>
    <row r="4343" spans="1:16">
      <c r="A4343">
        <v>16062041</v>
      </c>
      <c r="B4343" t="s">
        <v>5210</v>
      </c>
      <c r="C4343">
        <v>160620041</v>
      </c>
      <c r="D4343" s="43">
        <v>20</v>
      </c>
      <c r="E4343" t="s">
        <v>22</v>
      </c>
      <c r="F4343" s="43">
        <v>20</v>
      </c>
      <c r="G4343">
        <v>2</v>
      </c>
      <c r="H4343" t="s">
        <v>4281</v>
      </c>
      <c r="I4343" s="43">
        <v>24</v>
      </c>
      <c r="J4343" t="s">
        <v>5179</v>
      </c>
      <c r="K4343" s="43">
        <v>160010</v>
      </c>
      <c r="L4343" t="s">
        <v>5209</v>
      </c>
      <c r="M4343">
        <v>105.62</v>
      </c>
      <c r="N4343">
        <v>42217</v>
      </c>
      <c r="O4343">
        <v>20721</v>
      </c>
      <c r="P4343">
        <v>21496</v>
      </c>
    </row>
    <row r="4344" spans="1:16">
      <c r="A4344">
        <v>16062049</v>
      </c>
      <c r="B4344" t="s">
        <v>5211</v>
      </c>
      <c r="C4344">
        <v>160620049</v>
      </c>
      <c r="D4344" s="43">
        <v>50</v>
      </c>
      <c r="E4344" t="s">
        <v>41</v>
      </c>
      <c r="F4344" s="43">
        <v>50</v>
      </c>
      <c r="G4344">
        <v>2</v>
      </c>
      <c r="H4344" t="s">
        <v>4281</v>
      </c>
      <c r="I4344" s="43">
        <v>24</v>
      </c>
      <c r="J4344" t="s">
        <v>5179</v>
      </c>
      <c r="K4344" s="43">
        <v>160010</v>
      </c>
      <c r="L4344" t="s">
        <v>5209</v>
      </c>
      <c r="M4344">
        <v>26.23</v>
      </c>
      <c r="N4344">
        <v>3016</v>
      </c>
      <c r="O4344">
        <v>1511</v>
      </c>
      <c r="P4344">
        <v>1505</v>
      </c>
    </row>
    <row r="4345" spans="1:16">
      <c r="A4345">
        <v>16062062</v>
      </c>
      <c r="B4345" t="s">
        <v>1560</v>
      </c>
      <c r="C4345">
        <v>160620062</v>
      </c>
      <c r="D4345" s="43">
        <v>50</v>
      </c>
      <c r="E4345" t="s">
        <v>41</v>
      </c>
      <c r="F4345" s="43">
        <v>50</v>
      </c>
      <c r="G4345">
        <v>2</v>
      </c>
      <c r="H4345" t="s">
        <v>4281</v>
      </c>
      <c r="I4345" s="43">
        <v>24</v>
      </c>
      <c r="J4345" t="s">
        <v>5179</v>
      </c>
      <c r="K4345" s="43">
        <v>160010</v>
      </c>
      <c r="L4345" t="s">
        <v>5209</v>
      </c>
      <c r="M4345">
        <v>61.09</v>
      </c>
      <c r="N4345">
        <v>2200</v>
      </c>
      <c r="O4345">
        <v>1113</v>
      </c>
      <c r="P4345">
        <v>1087</v>
      </c>
    </row>
    <row r="4346" spans="1:16">
      <c r="A4346">
        <v>16062063</v>
      </c>
      <c r="B4346" t="s">
        <v>5212</v>
      </c>
      <c r="C4346">
        <v>160620063</v>
      </c>
      <c r="D4346" s="43">
        <v>50</v>
      </c>
      <c r="E4346" t="s">
        <v>41</v>
      </c>
      <c r="F4346" s="43">
        <v>50</v>
      </c>
      <c r="G4346">
        <v>2</v>
      </c>
      <c r="H4346" t="s">
        <v>4281</v>
      </c>
      <c r="I4346" s="43">
        <v>24</v>
      </c>
      <c r="J4346" t="s">
        <v>5179</v>
      </c>
      <c r="K4346" s="43">
        <v>160010</v>
      </c>
      <c r="L4346" t="s">
        <v>5209</v>
      </c>
      <c r="M4346">
        <v>61.78</v>
      </c>
      <c r="N4346">
        <v>3293</v>
      </c>
      <c r="O4346">
        <v>1632</v>
      </c>
      <c r="P4346">
        <v>1661</v>
      </c>
    </row>
    <row r="4347" spans="1:16">
      <c r="A4347">
        <v>16062904</v>
      </c>
      <c r="B4347" t="s">
        <v>5213</v>
      </c>
      <c r="C4347">
        <v>160625004</v>
      </c>
      <c r="D4347" s="43">
        <v>50</v>
      </c>
      <c r="E4347" t="s">
        <v>41</v>
      </c>
      <c r="F4347" s="43">
        <v>50</v>
      </c>
      <c r="G4347">
        <v>2</v>
      </c>
      <c r="H4347" t="s">
        <v>4281</v>
      </c>
      <c r="I4347" s="43">
        <v>24</v>
      </c>
      <c r="J4347" t="s">
        <v>5179</v>
      </c>
      <c r="K4347" s="43">
        <v>160010</v>
      </c>
      <c r="L4347" t="s">
        <v>5209</v>
      </c>
      <c r="M4347">
        <v>91.2</v>
      </c>
      <c r="N4347">
        <v>5480</v>
      </c>
      <c r="O4347">
        <v>2789</v>
      </c>
      <c r="P4347">
        <v>2691</v>
      </c>
    </row>
    <row r="4348" spans="1:16">
      <c r="A4348">
        <v>16062906</v>
      </c>
      <c r="B4348" t="s">
        <v>5214</v>
      </c>
      <c r="C4348">
        <v>160625006</v>
      </c>
      <c r="D4348" s="43">
        <v>40</v>
      </c>
      <c r="E4348" t="s">
        <v>43</v>
      </c>
      <c r="F4348" s="43">
        <v>40</v>
      </c>
      <c r="G4348">
        <v>2</v>
      </c>
      <c r="H4348" t="s">
        <v>4281</v>
      </c>
      <c r="I4348" s="43">
        <v>24</v>
      </c>
      <c r="J4348" t="s">
        <v>5179</v>
      </c>
      <c r="K4348" s="43">
        <v>160010</v>
      </c>
      <c r="L4348" t="s">
        <v>5209</v>
      </c>
      <c r="M4348">
        <v>111.99</v>
      </c>
      <c r="N4348">
        <v>7954</v>
      </c>
      <c r="O4348">
        <v>3915</v>
      </c>
      <c r="P4348">
        <v>4039</v>
      </c>
    </row>
    <row r="4349" spans="1:16">
      <c r="A4349">
        <v>16062952</v>
      </c>
      <c r="B4349" t="s">
        <v>5215</v>
      </c>
      <c r="C4349">
        <v>160625052</v>
      </c>
      <c r="D4349" s="43">
        <v>40</v>
      </c>
      <c r="E4349" t="s">
        <v>43</v>
      </c>
      <c r="F4349" s="43">
        <v>40</v>
      </c>
      <c r="G4349">
        <v>2</v>
      </c>
      <c r="H4349" t="s">
        <v>4281</v>
      </c>
      <c r="I4349" s="43">
        <v>24</v>
      </c>
      <c r="J4349" t="s">
        <v>5179</v>
      </c>
      <c r="K4349" s="43">
        <v>160010</v>
      </c>
      <c r="L4349" t="s">
        <v>5209</v>
      </c>
      <c r="M4349">
        <v>85.24</v>
      </c>
      <c r="N4349">
        <v>8787</v>
      </c>
      <c r="O4349">
        <v>4402</v>
      </c>
      <c r="P4349">
        <v>4385</v>
      </c>
    </row>
    <row r="4350" spans="1:16">
      <c r="A4350">
        <v>16062953</v>
      </c>
      <c r="B4350" t="s">
        <v>5216</v>
      </c>
      <c r="C4350">
        <v>160625053</v>
      </c>
      <c r="D4350" s="43">
        <v>50</v>
      </c>
      <c r="E4350" t="s">
        <v>41</v>
      </c>
      <c r="F4350" s="43">
        <v>50</v>
      </c>
      <c r="G4350">
        <v>2</v>
      </c>
      <c r="H4350" t="s">
        <v>4281</v>
      </c>
      <c r="I4350" s="43">
        <v>24</v>
      </c>
      <c r="J4350" t="s">
        <v>5179</v>
      </c>
      <c r="K4350" s="43">
        <v>160010</v>
      </c>
      <c r="L4350" t="s">
        <v>5209</v>
      </c>
      <c r="M4350">
        <v>101.33</v>
      </c>
      <c r="N4350">
        <v>6828</v>
      </c>
      <c r="O4350">
        <v>3438</v>
      </c>
      <c r="P4350">
        <v>3390</v>
      </c>
    </row>
    <row r="4351" spans="1:16">
      <c r="A4351">
        <v>16063004</v>
      </c>
      <c r="B4351" t="s">
        <v>5217</v>
      </c>
      <c r="C4351">
        <v>160630004</v>
      </c>
      <c r="D4351" s="43">
        <v>50</v>
      </c>
      <c r="E4351" t="s">
        <v>41</v>
      </c>
      <c r="F4351" s="43">
        <v>50</v>
      </c>
      <c r="G4351">
        <v>2</v>
      </c>
      <c r="H4351" t="s">
        <v>4281</v>
      </c>
      <c r="I4351" s="43">
        <v>24</v>
      </c>
      <c r="J4351" t="s">
        <v>5179</v>
      </c>
      <c r="K4351" s="43">
        <v>160090</v>
      </c>
      <c r="L4351" t="s">
        <v>5218</v>
      </c>
      <c r="M4351">
        <v>23.98</v>
      </c>
      <c r="N4351">
        <v>4803</v>
      </c>
      <c r="O4351">
        <v>2380</v>
      </c>
      <c r="P4351">
        <v>2423</v>
      </c>
    </row>
    <row r="4352" spans="1:16">
      <c r="A4352">
        <v>16063076</v>
      </c>
      <c r="B4352" t="s">
        <v>5219</v>
      </c>
      <c r="C4352">
        <v>160630076</v>
      </c>
      <c r="D4352" s="43">
        <v>40</v>
      </c>
      <c r="E4352" t="s">
        <v>43</v>
      </c>
      <c r="F4352" s="43">
        <v>40</v>
      </c>
      <c r="G4352">
        <v>2</v>
      </c>
      <c r="H4352" t="s">
        <v>4281</v>
      </c>
      <c r="I4352" s="43">
        <v>24</v>
      </c>
      <c r="J4352" t="s">
        <v>5179</v>
      </c>
      <c r="K4352" s="43">
        <v>160080</v>
      </c>
      <c r="L4352" t="s">
        <v>5192</v>
      </c>
      <c r="M4352">
        <v>54.77</v>
      </c>
      <c r="N4352">
        <v>5140</v>
      </c>
      <c r="O4352">
        <v>2547</v>
      </c>
      <c r="P4352">
        <v>2593</v>
      </c>
    </row>
    <row r="4353" spans="1:16">
      <c r="A4353">
        <v>16063078</v>
      </c>
      <c r="B4353" t="s">
        <v>5220</v>
      </c>
      <c r="C4353">
        <v>160630078</v>
      </c>
      <c r="D4353" s="43">
        <v>50</v>
      </c>
      <c r="E4353" t="s">
        <v>41</v>
      </c>
      <c r="F4353" s="43">
        <v>50</v>
      </c>
      <c r="G4353">
        <v>2</v>
      </c>
      <c r="H4353" t="s">
        <v>4281</v>
      </c>
      <c r="I4353" s="43">
        <v>24</v>
      </c>
      <c r="J4353" t="s">
        <v>5179</v>
      </c>
      <c r="K4353" s="43">
        <v>160090</v>
      </c>
      <c r="L4353" t="s">
        <v>5218</v>
      </c>
      <c r="M4353">
        <v>30.03</v>
      </c>
      <c r="N4353">
        <v>3508</v>
      </c>
      <c r="O4353">
        <v>1774</v>
      </c>
      <c r="P4353">
        <v>1734</v>
      </c>
    </row>
    <row r="4354" spans="1:16">
      <c r="A4354">
        <v>16063082</v>
      </c>
      <c r="B4354" t="s">
        <v>5221</v>
      </c>
      <c r="C4354">
        <v>160630082</v>
      </c>
      <c r="D4354" s="43">
        <v>40</v>
      </c>
      <c r="E4354" t="s">
        <v>43</v>
      </c>
      <c r="F4354" s="43">
        <v>40</v>
      </c>
      <c r="G4354">
        <v>2</v>
      </c>
      <c r="H4354" t="s">
        <v>4281</v>
      </c>
      <c r="I4354" s="43">
        <v>24</v>
      </c>
      <c r="J4354" t="s">
        <v>5179</v>
      </c>
      <c r="K4354" s="43">
        <v>160090</v>
      </c>
      <c r="L4354" t="s">
        <v>5218</v>
      </c>
      <c r="M4354">
        <v>44.41</v>
      </c>
      <c r="N4354">
        <v>5303</v>
      </c>
      <c r="O4354">
        <v>2624</v>
      </c>
      <c r="P4354">
        <v>2679</v>
      </c>
    </row>
    <row r="4355" spans="1:16">
      <c r="A4355">
        <v>16063092</v>
      </c>
      <c r="B4355" t="s">
        <v>5222</v>
      </c>
      <c r="C4355">
        <v>160630092</v>
      </c>
      <c r="D4355" s="43">
        <v>40</v>
      </c>
      <c r="E4355" t="s">
        <v>43</v>
      </c>
      <c r="F4355" s="43">
        <v>40</v>
      </c>
      <c r="G4355">
        <v>2</v>
      </c>
      <c r="H4355" t="s">
        <v>4281</v>
      </c>
      <c r="I4355" s="43">
        <v>24</v>
      </c>
      <c r="J4355" t="s">
        <v>5179</v>
      </c>
      <c r="K4355" s="43">
        <v>160080</v>
      </c>
      <c r="L4355" t="s">
        <v>5192</v>
      </c>
      <c r="M4355">
        <v>36.61</v>
      </c>
      <c r="N4355">
        <v>6340</v>
      </c>
      <c r="O4355">
        <v>3245</v>
      </c>
      <c r="P4355">
        <v>3095</v>
      </c>
    </row>
    <row r="4356" spans="1:16">
      <c r="A4356">
        <v>16063094</v>
      </c>
      <c r="B4356" t="s">
        <v>5223</v>
      </c>
      <c r="C4356">
        <v>160630094</v>
      </c>
      <c r="D4356" s="43">
        <v>50</v>
      </c>
      <c r="E4356" t="s">
        <v>41</v>
      </c>
      <c r="F4356" s="43">
        <v>50</v>
      </c>
      <c r="G4356">
        <v>2</v>
      </c>
      <c r="H4356" t="s">
        <v>4281</v>
      </c>
      <c r="I4356" s="43">
        <v>24</v>
      </c>
      <c r="J4356" t="s">
        <v>5179</v>
      </c>
      <c r="K4356" s="43">
        <v>160090</v>
      </c>
      <c r="L4356" t="s">
        <v>5218</v>
      </c>
      <c r="M4356">
        <v>53.52</v>
      </c>
      <c r="N4356">
        <v>3335</v>
      </c>
      <c r="O4356">
        <v>1649</v>
      </c>
      <c r="P4356">
        <v>1686</v>
      </c>
    </row>
    <row r="4357" spans="1:16">
      <c r="A4357">
        <v>16063097</v>
      </c>
      <c r="B4357" t="s">
        <v>5224</v>
      </c>
      <c r="C4357">
        <v>160630097</v>
      </c>
      <c r="D4357" s="43">
        <v>40</v>
      </c>
      <c r="E4357" t="s">
        <v>43</v>
      </c>
      <c r="F4357" s="43">
        <v>40</v>
      </c>
      <c r="G4357">
        <v>2</v>
      </c>
      <c r="H4357" t="s">
        <v>4281</v>
      </c>
      <c r="I4357" s="43">
        <v>24</v>
      </c>
      <c r="J4357" t="s">
        <v>5179</v>
      </c>
      <c r="K4357" s="43">
        <v>160080</v>
      </c>
      <c r="L4357" t="s">
        <v>5192</v>
      </c>
      <c r="M4357">
        <v>75.75</v>
      </c>
      <c r="N4357">
        <v>5896</v>
      </c>
      <c r="O4357">
        <v>3032</v>
      </c>
      <c r="P4357">
        <v>2864</v>
      </c>
    </row>
    <row r="4358" spans="1:16">
      <c r="A4358">
        <v>16063098</v>
      </c>
      <c r="B4358" t="s">
        <v>5225</v>
      </c>
      <c r="C4358">
        <v>160630098</v>
      </c>
      <c r="D4358" s="43">
        <v>40</v>
      </c>
      <c r="E4358" t="s">
        <v>43</v>
      </c>
      <c r="F4358" s="43">
        <v>40</v>
      </c>
      <c r="G4358">
        <v>2</v>
      </c>
      <c r="H4358" t="s">
        <v>4281</v>
      </c>
      <c r="I4358" s="43">
        <v>24</v>
      </c>
      <c r="J4358" t="s">
        <v>5179</v>
      </c>
      <c r="K4358" s="43">
        <v>160080</v>
      </c>
      <c r="L4358" t="s">
        <v>5192</v>
      </c>
      <c r="M4358">
        <v>142.09</v>
      </c>
      <c r="N4358">
        <v>6346</v>
      </c>
      <c r="O4358">
        <v>3253</v>
      </c>
      <c r="P4358">
        <v>3093</v>
      </c>
    </row>
    <row r="4359" spans="1:16">
      <c r="A4359">
        <v>16063099</v>
      </c>
      <c r="B4359" t="s">
        <v>5226</v>
      </c>
      <c r="C4359">
        <v>160630099</v>
      </c>
      <c r="D4359" s="43">
        <v>40</v>
      </c>
      <c r="E4359" t="s">
        <v>43</v>
      </c>
      <c r="F4359" s="43">
        <v>40</v>
      </c>
      <c r="G4359">
        <v>2</v>
      </c>
      <c r="H4359" t="s">
        <v>4281</v>
      </c>
      <c r="I4359" s="43">
        <v>24</v>
      </c>
      <c r="J4359" t="s">
        <v>5179</v>
      </c>
      <c r="K4359" s="43">
        <v>160090</v>
      </c>
      <c r="L4359" t="s">
        <v>5218</v>
      </c>
      <c r="M4359">
        <v>48.81</v>
      </c>
      <c r="N4359">
        <v>7898</v>
      </c>
      <c r="O4359">
        <v>3830</v>
      </c>
      <c r="P4359">
        <v>4068</v>
      </c>
    </row>
    <row r="4360" spans="1:16">
      <c r="A4360">
        <v>16063101</v>
      </c>
      <c r="B4360" t="s">
        <v>5227</v>
      </c>
      <c r="C4360">
        <v>160630101</v>
      </c>
      <c r="D4360" s="43">
        <v>40</v>
      </c>
      <c r="E4360" t="s">
        <v>43</v>
      </c>
      <c r="F4360" s="43">
        <v>40</v>
      </c>
      <c r="G4360">
        <v>2</v>
      </c>
      <c r="H4360" t="s">
        <v>4281</v>
      </c>
      <c r="I4360" s="43">
        <v>24</v>
      </c>
      <c r="J4360" t="s">
        <v>5179</v>
      </c>
      <c r="K4360" s="43">
        <v>160090</v>
      </c>
      <c r="L4360" t="s">
        <v>5218</v>
      </c>
      <c r="M4360">
        <v>31.63</v>
      </c>
      <c r="N4360">
        <v>5193</v>
      </c>
      <c r="O4360">
        <v>2595</v>
      </c>
      <c r="P4360">
        <v>2598</v>
      </c>
    </row>
    <row r="4361" spans="1:16">
      <c r="A4361">
        <v>16063903</v>
      </c>
      <c r="B4361" t="s">
        <v>5228</v>
      </c>
      <c r="C4361">
        <v>160635003</v>
      </c>
      <c r="D4361" s="43">
        <v>50</v>
      </c>
      <c r="E4361" t="s">
        <v>41</v>
      </c>
      <c r="F4361" s="43">
        <v>50</v>
      </c>
      <c r="G4361">
        <v>2</v>
      </c>
      <c r="H4361" t="s">
        <v>4281</v>
      </c>
      <c r="I4361" s="43">
        <v>24</v>
      </c>
      <c r="J4361" t="s">
        <v>5179</v>
      </c>
      <c r="K4361" s="43">
        <v>160080</v>
      </c>
      <c r="L4361" t="s">
        <v>5192</v>
      </c>
      <c r="M4361">
        <v>77.67</v>
      </c>
      <c r="N4361">
        <v>6536</v>
      </c>
      <c r="O4361">
        <v>3320</v>
      </c>
      <c r="P4361">
        <v>3216</v>
      </c>
    </row>
    <row r="4362" spans="1:16">
      <c r="A4362">
        <v>16063904</v>
      </c>
      <c r="B4362" t="s">
        <v>5229</v>
      </c>
      <c r="C4362">
        <v>160635004</v>
      </c>
      <c r="D4362" s="43">
        <v>50</v>
      </c>
      <c r="E4362" t="s">
        <v>41</v>
      </c>
      <c r="F4362" s="43">
        <v>50</v>
      </c>
      <c r="G4362">
        <v>2</v>
      </c>
      <c r="H4362" t="s">
        <v>4281</v>
      </c>
      <c r="I4362" s="43">
        <v>24</v>
      </c>
      <c r="J4362" t="s">
        <v>5179</v>
      </c>
      <c r="K4362" s="43">
        <v>160090</v>
      </c>
      <c r="L4362" t="s">
        <v>5218</v>
      </c>
      <c r="M4362">
        <v>127.68</v>
      </c>
      <c r="N4362">
        <v>9570</v>
      </c>
      <c r="O4362">
        <v>4754</v>
      </c>
      <c r="P4362">
        <v>4816</v>
      </c>
    </row>
    <row r="4363" spans="1:16">
      <c r="A4363">
        <v>16063906</v>
      </c>
      <c r="B4363" t="s">
        <v>5230</v>
      </c>
      <c r="C4363">
        <v>160635006</v>
      </c>
      <c r="D4363" s="43">
        <v>50</v>
      </c>
      <c r="E4363" t="s">
        <v>41</v>
      </c>
      <c r="F4363" s="43">
        <v>50</v>
      </c>
      <c r="G4363">
        <v>2</v>
      </c>
      <c r="H4363" t="s">
        <v>4281</v>
      </c>
      <c r="I4363" s="43">
        <v>24</v>
      </c>
      <c r="J4363" t="s">
        <v>5179</v>
      </c>
      <c r="K4363" s="43">
        <v>160080</v>
      </c>
      <c r="L4363" t="s">
        <v>5192</v>
      </c>
      <c r="M4363">
        <v>161.26</v>
      </c>
      <c r="N4363">
        <v>10748</v>
      </c>
      <c r="O4363">
        <v>5451</v>
      </c>
      <c r="P4363">
        <v>5297</v>
      </c>
    </row>
    <row r="4364" spans="1:16">
      <c r="A4364">
        <v>16063951</v>
      </c>
      <c r="B4364" t="s">
        <v>5231</v>
      </c>
      <c r="C4364">
        <v>160635051</v>
      </c>
      <c r="D4364" s="43">
        <v>30</v>
      </c>
      <c r="E4364" t="s">
        <v>36</v>
      </c>
      <c r="F4364" s="43">
        <v>30</v>
      </c>
      <c r="G4364">
        <v>2</v>
      </c>
      <c r="H4364" t="s">
        <v>4281</v>
      </c>
      <c r="I4364" s="43">
        <v>24</v>
      </c>
      <c r="J4364" t="s">
        <v>5179</v>
      </c>
      <c r="K4364" s="43">
        <v>160090</v>
      </c>
      <c r="L4364" t="s">
        <v>5218</v>
      </c>
      <c r="M4364">
        <v>47.67</v>
      </c>
      <c r="N4364">
        <v>17471</v>
      </c>
      <c r="O4364">
        <v>8587</v>
      </c>
      <c r="P4364">
        <v>8884</v>
      </c>
    </row>
    <row r="4365" spans="1:16">
      <c r="A4365">
        <v>16063954</v>
      </c>
      <c r="B4365" t="s">
        <v>5232</v>
      </c>
      <c r="C4365">
        <v>160635054</v>
      </c>
      <c r="D4365" s="43">
        <v>50</v>
      </c>
      <c r="E4365" t="s">
        <v>41</v>
      </c>
      <c r="F4365" s="43">
        <v>50</v>
      </c>
      <c r="G4365">
        <v>2</v>
      </c>
      <c r="H4365" t="s">
        <v>4281</v>
      </c>
      <c r="I4365" s="43">
        <v>24</v>
      </c>
      <c r="J4365" t="s">
        <v>5179</v>
      </c>
      <c r="K4365" s="43">
        <v>160090</v>
      </c>
      <c r="L4365" t="s">
        <v>5218</v>
      </c>
      <c r="M4365">
        <v>54.08</v>
      </c>
      <c r="N4365">
        <v>4734</v>
      </c>
      <c r="O4365">
        <v>2383</v>
      </c>
      <c r="P4365">
        <v>2351</v>
      </c>
    </row>
    <row r="4366" spans="1:16">
      <c r="A4366">
        <v>16063955</v>
      </c>
      <c r="B4366" t="s">
        <v>5233</v>
      </c>
      <c r="C4366">
        <v>160635055</v>
      </c>
      <c r="D4366" s="43">
        <v>50</v>
      </c>
      <c r="E4366" t="s">
        <v>41</v>
      </c>
      <c r="F4366" s="43">
        <v>50</v>
      </c>
      <c r="G4366">
        <v>2</v>
      </c>
      <c r="H4366" t="s">
        <v>4281</v>
      </c>
      <c r="I4366" s="43">
        <v>24</v>
      </c>
      <c r="J4366" t="s">
        <v>5179</v>
      </c>
      <c r="K4366" s="43">
        <v>160080</v>
      </c>
      <c r="L4366" t="s">
        <v>5192</v>
      </c>
      <c r="M4366">
        <v>79.61</v>
      </c>
      <c r="N4366">
        <v>3905</v>
      </c>
      <c r="O4366">
        <v>1997</v>
      </c>
      <c r="P4366">
        <v>1908</v>
      </c>
    </row>
    <row r="4367" spans="1:16">
      <c r="A4367">
        <v>16063956</v>
      </c>
      <c r="B4367" t="s">
        <v>5234</v>
      </c>
      <c r="C4367">
        <v>160635056</v>
      </c>
      <c r="D4367" s="43">
        <v>50</v>
      </c>
      <c r="E4367" t="s">
        <v>41</v>
      </c>
      <c r="F4367" s="43">
        <v>50</v>
      </c>
      <c r="G4367">
        <v>2</v>
      </c>
      <c r="H4367" t="s">
        <v>4281</v>
      </c>
      <c r="I4367" s="43">
        <v>24</v>
      </c>
      <c r="J4367" t="s">
        <v>5179</v>
      </c>
      <c r="K4367" s="43">
        <v>160090</v>
      </c>
      <c r="L4367" t="s">
        <v>5218</v>
      </c>
      <c r="M4367">
        <v>125.58</v>
      </c>
      <c r="N4367">
        <v>7103</v>
      </c>
      <c r="O4367">
        <v>3613</v>
      </c>
      <c r="P4367">
        <v>3490</v>
      </c>
    </row>
    <row r="4368" spans="1:16">
      <c r="A4368">
        <v>16063957</v>
      </c>
      <c r="B4368" t="s">
        <v>5235</v>
      </c>
      <c r="C4368">
        <v>160635057</v>
      </c>
      <c r="D4368" s="43">
        <v>40</v>
      </c>
      <c r="E4368" t="s">
        <v>43</v>
      </c>
      <c r="F4368" s="43">
        <v>40</v>
      </c>
      <c r="G4368">
        <v>2</v>
      </c>
      <c r="H4368" t="s">
        <v>4281</v>
      </c>
      <c r="I4368" s="43">
        <v>24</v>
      </c>
      <c r="J4368" t="s">
        <v>5179</v>
      </c>
      <c r="K4368" s="43">
        <v>160080</v>
      </c>
      <c r="L4368" t="s">
        <v>5192</v>
      </c>
      <c r="M4368">
        <v>42.17</v>
      </c>
      <c r="N4368">
        <v>7569</v>
      </c>
      <c r="O4368">
        <v>3714</v>
      </c>
      <c r="P4368">
        <v>3855</v>
      </c>
    </row>
    <row r="4369" spans="1:16">
      <c r="A4369">
        <v>16063958</v>
      </c>
      <c r="B4369" t="s">
        <v>5236</v>
      </c>
      <c r="C4369">
        <v>160635058</v>
      </c>
      <c r="D4369" s="43">
        <v>50</v>
      </c>
      <c r="E4369" t="s">
        <v>41</v>
      </c>
      <c r="F4369" s="43">
        <v>50</v>
      </c>
      <c r="G4369">
        <v>2</v>
      </c>
      <c r="H4369" t="s">
        <v>4281</v>
      </c>
      <c r="I4369" s="43">
        <v>24</v>
      </c>
      <c r="J4369" t="s">
        <v>5179</v>
      </c>
      <c r="K4369" s="43">
        <v>160090</v>
      </c>
      <c r="L4369" t="s">
        <v>5218</v>
      </c>
      <c r="M4369">
        <v>50.14</v>
      </c>
      <c r="N4369">
        <v>4257</v>
      </c>
      <c r="O4369">
        <v>2166</v>
      </c>
      <c r="P4369">
        <v>2091</v>
      </c>
    </row>
    <row r="4370" spans="1:16">
      <c r="A4370">
        <v>16064003</v>
      </c>
      <c r="B4370" t="s">
        <v>5237</v>
      </c>
      <c r="C4370">
        <v>160640003</v>
      </c>
      <c r="D4370" s="43">
        <v>30</v>
      </c>
      <c r="E4370" t="s">
        <v>36</v>
      </c>
      <c r="F4370" s="43">
        <v>30</v>
      </c>
      <c r="G4370">
        <v>2</v>
      </c>
      <c r="H4370" t="s">
        <v>4281</v>
      </c>
      <c r="I4370" s="43">
        <v>24</v>
      </c>
      <c r="J4370" t="s">
        <v>5179</v>
      </c>
      <c r="K4370" s="43">
        <v>160040</v>
      </c>
      <c r="L4370" t="s">
        <v>5238</v>
      </c>
      <c r="M4370">
        <v>123.67</v>
      </c>
      <c r="N4370">
        <v>17483</v>
      </c>
      <c r="O4370">
        <v>8547</v>
      </c>
      <c r="P4370">
        <v>8936</v>
      </c>
    </row>
    <row r="4371" spans="1:16">
      <c r="A4371">
        <v>16064014</v>
      </c>
      <c r="B4371" t="s">
        <v>5239</v>
      </c>
      <c r="C4371">
        <v>160640014</v>
      </c>
      <c r="D4371" s="43">
        <v>50</v>
      </c>
      <c r="E4371" t="s">
        <v>41</v>
      </c>
      <c r="F4371" s="43">
        <v>50</v>
      </c>
      <c r="G4371">
        <v>2</v>
      </c>
      <c r="H4371" t="s">
        <v>4281</v>
      </c>
      <c r="I4371" s="43">
        <v>24</v>
      </c>
      <c r="J4371" t="s">
        <v>5179</v>
      </c>
      <c r="K4371" s="43">
        <v>160050</v>
      </c>
      <c r="L4371" t="s">
        <v>3390</v>
      </c>
      <c r="M4371">
        <v>28.89</v>
      </c>
      <c r="N4371">
        <v>2261</v>
      </c>
      <c r="O4371">
        <v>1143</v>
      </c>
      <c r="P4371">
        <v>1118</v>
      </c>
    </row>
    <row r="4372" spans="1:16">
      <c r="A4372">
        <v>16064046</v>
      </c>
      <c r="B4372" t="s">
        <v>5240</v>
      </c>
      <c r="C4372">
        <v>160640046</v>
      </c>
      <c r="D4372" s="43">
        <v>20</v>
      </c>
      <c r="E4372" t="s">
        <v>22</v>
      </c>
      <c r="F4372" s="43">
        <v>20</v>
      </c>
      <c r="G4372">
        <v>2</v>
      </c>
      <c r="H4372" t="s">
        <v>4281</v>
      </c>
      <c r="I4372" s="43">
        <v>24</v>
      </c>
      <c r="J4372" t="s">
        <v>5179</v>
      </c>
      <c r="K4372" s="43">
        <v>160050</v>
      </c>
      <c r="L4372" t="s">
        <v>3390</v>
      </c>
      <c r="M4372">
        <v>86.74</v>
      </c>
      <c r="N4372">
        <v>34552</v>
      </c>
      <c r="O4372">
        <v>16953</v>
      </c>
      <c r="P4372">
        <v>17599</v>
      </c>
    </row>
    <row r="4373" spans="1:16">
      <c r="A4373">
        <v>16064066</v>
      </c>
      <c r="B4373" t="s">
        <v>5241</v>
      </c>
      <c r="C4373">
        <v>160640066</v>
      </c>
      <c r="D4373" s="43">
        <v>50</v>
      </c>
      <c r="E4373" t="s">
        <v>41</v>
      </c>
      <c r="F4373" s="43">
        <v>50</v>
      </c>
      <c r="G4373">
        <v>2</v>
      </c>
      <c r="H4373" t="s">
        <v>4281</v>
      </c>
      <c r="I4373" s="43">
        <v>24</v>
      </c>
      <c r="J4373" t="s">
        <v>5179</v>
      </c>
      <c r="K4373" s="43">
        <v>160050</v>
      </c>
      <c r="L4373" t="s">
        <v>3390</v>
      </c>
      <c r="M4373">
        <v>43.96</v>
      </c>
      <c r="N4373">
        <v>3080</v>
      </c>
      <c r="O4373">
        <v>1574</v>
      </c>
      <c r="P4373">
        <v>1506</v>
      </c>
    </row>
    <row r="4374" spans="1:16">
      <c r="A4374">
        <v>16064071</v>
      </c>
      <c r="B4374" t="s">
        <v>5082</v>
      </c>
      <c r="C4374">
        <v>160640071</v>
      </c>
      <c r="D4374" s="43">
        <v>50</v>
      </c>
      <c r="E4374" t="s">
        <v>41</v>
      </c>
      <c r="F4374" s="43">
        <v>50</v>
      </c>
      <c r="G4374">
        <v>2</v>
      </c>
      <c r="H4374" t="s">
        <v>4281</v>
      </c>
      <c r="I4374" s="43">
        <v>24</v>
      </c>
      <c r="J4374" t="s">
        <v>5179</v>
      </c>
      <c r="K4374" s="43">
        <v>160050</v>
      </c>
      <c r="L4374" t="s">
        <v>3390</v>
      </c>
      <c r="M4374">
        <v>44.58</v>
      </c>
      <c r="N4374">
        <v>3198</v>
      </c>
      <c r="O4374">
        <v>1601</v>
      </c>
      <c r="P4374">
        <v>1597</v>
      </c>
    </row>
    <row r="4375" spans="1:16">
      <c r="A4375">
        <v>16064072</v>
      </c>
      <c r="B4375" t="s">
        <v>5242</v>
      </c>
      <c r="C4375">
        <v>160640072</v>
      </c>
      <c r="D4375" s="43">
        <v>50</v>
      </c>
      <c r="E4375" t="s">
        <v>41</v>
      </c>
      <c r="F4375" s="43">
        <v>50</v>
      </c>
      <c r="G4375">
        <v>2</v>
      </c>
      <c r="H4375" t="s">
        <v>4281</v>
      </c>
      <c r="I4375" s="43">
        <v>24</v>
      </c>
      <c r="J4375" t="s">
        <v>5179</v>
      </c>
      <c r="K4375" s="43">
        <v>160050</v>
      </c>
      <c r="L4375" t="s">
        <v>3390</v>
      </c>
      <c r="M4375">
        <v>27.35</v>
      </c>
      <c r="N4375">
        <v>2019</v>
      </c>
      <c r="O4375">
        <v>996</v>
      </c>
      <c r="P4375">
        <v>1023</v>
      </c>
    </row>
    <row r="4376" spans="1:16">
      <c r="A4376">
        <v>16064073</v>
      </c>
      <c r="B4376" t="s">
        <v>5243</v>
      </c>
      <c r="C4376">
        <v>160640073</v>
      </c>
      <c r="D4376" s="43">
        <v>50</v>
      </c>
      <c r="E4376" t="s">
        <v>41</v>
      </c>
      <c r="F4376" s="43">
        <v>50</v>
      </c>
      <c r="G4376">
        <v>2</v>
      </c>
      <c r="H4376" t="s">
        <v>4281</v>
      </c>
      <c r="I4376" s="43">
        <v>24</v>
      </c>
      <c r="J4376" t="s">
        <v>5179</v>
      </c>
      <c r="K4376" s="43">
        <v>160050</v>
      </c>
      <c r="L4376" t="s">
        <v>3390</v>
      </c>
      <c r="M4376">
        <v>52.73</v>
      </c>
      <c r="N4376">
        <v>3228</v>
      </c>
      <c r="O4376">
        <v>1649</v>
      </c>
      <c r="P4376">
        <v>1579</v>
      </c>
    </row>
    <row r="4377" spans="1:16">
      <c r="A4377">
        <v>16064901</v>
      </c>
      <c r="B4377" t="s">
        <v>5244</v>
      </c>
      <c r="C4377">
        <v>160645001</v>
      </c>
      <c r="D4377" s="43">
        <v>50</v>
      </c>
      <c r="E4377" t="s">
        <v>41</v>
      </c>
      <c r="F4377" s="43">
        <v>50</v>
      </c>
      <c r="G4377">
        <v>2</v>
      </c>
      <c r="H4377" t="s">
        <v>4281</v>
      </c>
      <c r="I4377" s="43">
        <v>24</v>
      </c>
      <c r="J4377" t="s">
        <v>5179</v>
      </c>
      <c r="K4377" s="43">
        <v>160040</v>
      </c>
      <c r="L4377" t="s">
        <v>5238</v>
      </c>
      <c r="M4377">
        <v>139.32</v>
      </c>
      <c r="N4377">
        <v>6867</v>
      </c>
      <c r="O4377">
        <v>3455</v>
      </c>
      <c r="P4377">
        <v>3412</v>
      </c>
    </row>
    <row r="4378" spans="1:16">
      <c r="A4378">
        <v>16064906</v>
      </c>
      <c r="B4378" t="s">
        <v>5245</v>
      </c>
      <c r="C4378">
        <v>160645006</v>
      </c>
      <c r="D4378" s="43">
        <v>50</v>
      </c>
      <c r="E4378" t="s">
        <v>41</v>
      </c>
      <c r="F4378" s="43">
        <v>50</v>
      </c>
      <c r="G4378">
        <v>2</v>
      </c>
      <c r="H4378" t="s">
        <v>4281</v>
      </c>
      <c r="I4378" s="43">
        <v>24</v>
      </c>
      <c r="J4378" t="s">
        <v>5179</v>
      </c>
      <c r="K4378" s="43">
        <v>160050</v>
      </c>
      <c r="L4378" t="s">
        <v>3390</v>
      </c>
      <c r="M4378">
        <v>117.09</v>
      </c>
      <c r="N4378">
        <v>6473</v>
      </c>
      <c r="O4378">
        <v>3259</v>
      </c>
      <c r="P4378">
        <v>3214</v>
      </c>
    </row>
    <row r="4379" spans="1:16">
      <c r="A4379">
        <v>16064909</v>
      </c>
      <c r="B4379" t="s">
        <v>5246</v>
      </c>
      <c r="C4379">
        <v>160645009</v>
      </c>
      <c r="D4379" s="43">
        <v>50</v>
      </c>
      <c r="E4379" t="s">
        <v>41</v>
      </c>
      <c r="F4379" s="43">
        <v>50</v>
      </c>
      <c r="G4379">
        <v>2</v>
      </c>
      <c r="H4379" t="s">
        <v>4281</v>
      </c>
      <c r="I4379" s="43">
        <v>24</v>
      </c>
      <c r="J4379" t="s">
        <v>5179</v>
      </c>
      <c r="K4379" s="43">
        <v>160050</v>
      </c>
      <c r="L4379" t="s">
        <v>3390</v>
      </c>
      <c r="M4379">
        <v>113.13</v>
      </c>
      <c r="N4379">
        <v>8180</v>
      </c>
      <c r="O4379">
        <v>4135</v>
      </c>
      <c r="P4379">
        <v>4045</v>
      </c>
    </row>
    <row r="4380" spans="1:16">
      <c r="A4380">
        <v>16064951</v>
      </c>
      <c r="B4380" t="s">
        <v>5247</v>
      </c>
      <c r="C4380">
        <v>160645051</v>
      </c>
      <c r="D4380" s="43">
        <v>50</v>
      </c>
      <c r="E4380" t="s">
        <v>41</v>
      </c>
      <c r="F4380" s="43">
        <v>50</v>
      </c>
      <c r="G4380">
        <v>2</v>
      </c>
      <c r="H4380" t="s">
        <v>4281</v>
      </c>
      <c r="I4380" s="43">
        <v>24</v>
      </c>
      <c r="J4380" t="s">
        <v>5179</v>
      </c>
      <c r="K4380" s="43">
        <v>160040</v>
      </c>
      <c r="L4380" t="s">
        <v>5238</v>
      </c>
      <c r="M4380">
        <v>40.4</v>
      </c>
      <c r="N4380">
        <v>3635</v>
      </c>
      <c r="O4380">
        <v>1828</v>
      </c>
      <c r="P4380">
        <v>1807</v>
      </c>
    </row>
    <row r="4381" spans="1:16">
      <c r="A4381">
        <v>16064952</v>
      </c>
      <c r="B4381" t="s">
        <v>5248</v>
      </c>
      <c r="C4381">
        <v>160645052</v>
      </c>
      <c r="D4381" s="43">
        <v>40</v>
      </c>
      <c r="E4381" t="s">
        <v>43</v>
      </c>
      <c r="F4381" s="43">
        <v>40</v>
      </c>
      <c r="G4381">
        <v>2</v>
      </c>
      <c r="H4381" t="s">
        <v>4281</v>
      </c>
      <c r="I4381" s="43">
        <v>24</v>
      </c>
      <c r="J4381" t="s">
        <v>5179</v>
      </c>
      <c r="K4381" s="43">
        <v>160050</v>
      </c>
      <c r="L4381" t="s">
        <v>3390</v>
      </c>
      <c r="M4381">
        <v>86.7</v>
      </c>
      <c r="N4381">
        <v>8790</v>
      </c>
      <c r="O4381">
        <v>4457</v>
      </c>
      <c r="P4381">
        <v>4333</v>
      </c>
    </row>
    <row r="4382" spans="1:16">
      <c r="A4382">
        <v>16064953</v>
      </c>
      <c r="B4382" t="s">
        <v>5249</v>
      </c>
      <c r="C4382">
        <v>160645053</v>
      </c>
      <c r="D4382" s="43">
        <v>50</v>
      </c>
      <c r="E4382" t="s">
        <v>41</v>
      </c>
      <c r="F4382" s="43">
        <v>50</v>
      </c>
      <c r="G4382">
        <v>2</v>
      </c>
      <c r="H4382" t="s">
        <v>4281</v>
      </c>
      <c r="I4382" s="43">
        <v>24</v>
      </c>
      <c r="J4382" t="s">
        <v>5179</v>
      </c>
      <c r="K4382" s="43">
        <v>160050</v>
      </c>
      <c r="L4382" t="s">
        <v>3390</v>
      </c>
      <c r="M4382">
        <v>75.11</v>
      </c>
      <c r="N4382">
        <v>5507</v>
      </c>
      <c r="O4382">
        <v>2770</v>
      </c>
      <c r="P4382">
        <v>2737</v>
      </c>
    </row>
    <row r="4383" spans="1:16">
      <c r="A4383">
        <v>16065002</v>
      </c>
      <c r="B4383" t="s">
        <v>5250</v>
      </c>
      <c r="C4383">
        <v>160650002</v>
      </c>
      <c r="D4383" s="43">
        <v>40</v>
      </c>
      <c r="E4383" t="s">
        <v>43</v>
      </c>
      <c r="F4383" s="43">
        <v>40</v>
      </c>
      <c r="G4383">
        <v>2</v>
      </c>
      <c r="H4383" t="s">
        <v>4281</v>
      </c>
      <c r="I4383" s="43">
        <v>24</v>
      </c>
      <c r="J4383" t="s">
        <v>5179</v>
      </c>
      <c r="K4383" s="43">
        <v>160020</v>
      </c>
      <c r="L4383" t="s">
        <v>5251</v>
      </c>
      <c r="M4383">
        <v>24.19</v>
      </c>
      <c r="N4383">
        <v>5590</v>
      </c>
      <c r="O4383">
        <v>2728</v>
      </c>
      <c r="P4383">
        <v>2862</v>
      </c>
    </row>
    <row r="4384" spans="1:16">
      <c r="A4384">
        <v>16065003</v>
      </c>
      <c r="B4384" t="s">
        <v>5252</v>
      </c>
      <c r="C4384">
        <v>160650003</v>
      </c>
      <c r="D4384" s="43">
        <v>40</v>
      </c>
      <c r="E4384" t="s">
        <v>43</v>
      </c>
      <c r="F4384" s="43">
        <v>40</v>
      </c>
      <c r="G4384">
        <v>2</v>
      </c>
      <c r="H4384" t="s">
        <v>4281</v>
      </c>
      <c r="I4384" s="43">
        <v>24</v>
      </c>
      <c r="J4384" t="s">
        <v>5179</v>
      </c>
      <c r="K4384" s="43">
        <v>160030</v>
      </c>
      <c r="L4384" t="s">
        <v>5253</v>
      </c>
      <c r="M4384">
        <v>66.23</v>
      </c>
      <c r="N4384">
        <v>8792</v>
      </c>
      <c r="O4384">
        <v>4321</v>
      </c>
      <c r="P4384">
        <v>4471</v>
      </c>
    </row>
    <row r="4385" spans="1:16">
      <c r="A4385">
        <v>16065032</v>
      </c>
      <c r="B4385" t="s">
        <v>5254</v>
      </c>
      <c r="C4385">
        <v>160650032</v>
      </c>
      <c r="D4385" s="43">
        <v>50</v>
      </c>
      <c r="E4385" t="s">
        <v>41</v>
      </c>
      <c r="F4385" s="43">
        <v>50</v>
      </c>
      <c r="G4385">
        <v>2</v>
      </c>
      <c r="H4385" t="s">
        <v>4281</v>
      </c>
      <c r="I4385" s="43">
        <v>24</v>
      </c>
      <c r="J4385" t="s">
        <v>5179</v>
      </c>
      <c r="K4385" s="43">
        <v>160050</v>
      </c>
      <c r="L4385" t="s">
        <v>3390</v>
      </c>
      <c r="M4385">
        <v>96.37</v>
      </c>
      <c r="N4385">
        <v>2347</v>
      </c>
      <c r="O4385">
        <v>1225</v>
      </c>
      <c r="P4385">
        <v>1122</v>
      </c>
    </row>
    <row r="4386" spans="1:16">
      <c r="A4386">
        <v>16065061</v>
      </c>
      <c r="B4386" t="s">
        <v>5255</v>
      </c>
      <c r="C4386">
        <v>160650061</v>
      </c>
      <c r="D4386" s="43">
        <v>40</v>
      </c>
      <c r="E4386" t="s">
        <v>43</v>
      </c>
      <c r="F4386" s="43">
        <v>40</v>
      </c>
      <c r="G4386">
        <v>2</v>
      </c>
      <c r="H4386" t="s">
        <v>4281</v>
      </c>
      <c r="I4386" s="43">
        <v>24</v>
      </c>
      <c r="J4386" t="s">
        <v>5179</v>
      </c>
      <c r="K4386" s="43">
        <v>160020</v>
      </c>
      <c r="L4386" t="s">
        <v>5251</v>
      </c>
      <c r="M4386">
        <v>33.55</v>
      </c>
      <c r="N4386">
        <v>5065</v>
      </c>
      <c r="O4386">
        <v>2482</v>
      </c>
      <c r="P4386">
        <v>2583</v>
      </c>
    </row>
    <row r="4387" spans="1:16">
      <c r="A4387">
        <v>16065067</v>
      </c>
      <c r="B4387" t="s">
        <v>5256</v>
      </c>
      <c r="C4387">
        <v>160650067</v>
      </c>
      <c r="D4387" s="43">
        <v>20</v>
      </c>
      <c r="E4387" t="s">
        <v>22</v>
      </c>
      <c r="F4387" s="43">
        <v>20</v>
      </c>
      <c r="G4387">
        <v>2</v>
      </c>
      <c r="H4387" t="s">
        <v>4281</v>
      </c>
      <c r="I4387" s="43">
        <v>24</v>
      </c>
      <c r="J4387" t="s">
        <v>5179</v>
      </c>
      <c r="K4387" s="43">
        <v>160030</v>
      </c>
      <c r="L4387" t="s">
        <v>5253</v>
      </c>
      <c r="M4387">
        <v>201.21</v>
      </c>
      <c r="N4387">
        <v>22039</v>
      </c>
      <c r="O4387">
        <v>10876</v>
      </c>
      <c r="P4387">
        <v>11163</v>
      </c>
    </row>
    <row r="4388" spans="1:16">
      <c r="A4388">
        <v>16065085</v>
      </c>
      <c r="B4388" t="s">
        <v>5257</v>
      </c>
      <c r="C4388">
        <v>160650085</v>
      </c>
      <c r="D4388" s="43">
        <v>50</v>
      </c>
      <c r="E4388" t="s">
        <v>41</v>
      </c>
      <c r="F4388" s="43">
        <v>50</v>
      </c>
      <c r="G4388">
        <v>2</v>
      </c>
      <c r="H4388" t="s">
        <v>4281</v>
      </c>
      <c r="I4388" s="43">
        <v>24</v>
      </c>
      <c r="J4388" t="s">
        <v>5179</v>
      </c>
      <c r="K4388" s="43">
        <v>160030</v>
      </c>
      <c r="L4388" t="s">
        <v>5253</v>
      </c>
      <c r="M4388">
        <v>129.02</v>
      </c>
      <c r="N4388">
        <v>3999</v>
      </c>
      <c r="O4388">
        <v>2027</v>
      </c>
      <c r="P4388">
        <v>1972</v>
      </c>
    </row>
    <row r="4389" spans="1:16">
      <c r="A4389">
        <v>16065901</v>
      </c>
      <c r="B4389" t="s">
        <v>5258</v>
      </c>
      <c r="C4389">
        <v>160655001</v>
      </c>
      <c r="D4389" s="43">
        <v>50</v>
      </c>
      <c r="E4389" t="s">
        <v>41</v>
      </c>
      <c r="F4389" s="43">
        <v>50</v>
      </c>
      <c r="G4389">
        <v>2</v>
      </c>
      <c r="H4389" t="s">
        <v>4281</v>
      </c>
      <c r="I4389" s="43">
        <v>24</v>
      </c>
      <c r="J4389" t="s">
        <v>5179</v>
      </c>
      <c r="K4389" s="43">
        <v>160210</v>
      </c>
      <c r="L4389" t="s">
        <v>5259</v>
      </c>
      <c r="M4389">
        <v>113.9</v>
      </c>
      <c r="N4389">
        <v>7355</v>
      </c>
      <c r="O4389">
        <v>3691</v>
      </c>
      <c r="P4389">
        <v>3664</v>
      </c>
    </row>
    <row r="4390" spans="1:16">
      <c r="A4390">
        <v>16065902</v>
      </c>
      <c r="B4390" t="s">
        <v>5260</v>
      </c>
      <c r="C4390">
        <v>160655002</v>
      </c>
      <c r="D4390" s="43">
        <v>50</v>
      </c>
      <c r="E4390" t="s">
        <v>41</v>
      </c>
      <c r="F4390" s="43">
        <v>50</v>
      </c>
      <c r="G4390">
        <v>2</v>
      </c>
      <c r="H4390" t="s">
        <v>4281</v>
      </c>
      <c r="I4390" s="43">
        <v>24</v>
      </c>
      <c r="J4390" t="s">
        <v>5179</v>
      </c>
      <c r="K4390" s="43">
        <v>160030</v>
      </c>
      <c r="L4390" t="s">
        <v>5253</v>
      </c>
      <c r="M4390">
        <v>145.59</v>
      </c>
      <c r="N4390">
        <v>9192</v>
      </c>
      <c r="O4390">
        <v>4596</v>
      </c>
      <c r="P4390">
        <v>4596</v>
      </c>
    </row>
    <row r="4391" spans="1:16">
      <c r="A4391">
        <v>16065906</v>
      </c>
      <c r="B4391" t="s">
        <v>5261</v>
      </c>
      <c r="C4391">
        <v>160655006</v>
      </c>
      <c r="D4391" s="43">
        <v>50</v>
      </c>
      <c r="E4391" t="s">
        <v>41</v>
      </c>
      <c r="F4391" s="43">
        <v>50</v>
      </c>
      <c r="G4391">
        <v>2</v>
      </c>
      <c r="H4391" t="s">
        <v>4281</v>
      </c>
      <c r="I4391" s="43">
        <v>24</v>
      </c>
      <c r="J4391" t="s">
        <v>5179</v>
      </c>
      <c r="K4391" s="43">
        <v>160020</v>
      </c>
      <c r="L4391" t="s">
        <v>5251</v>
      </c>
      <c r="M4391">
        <v>100.31</v>
      </c>
      <c r="N4391">
        <v>5634</v>
      </c>
      <c r="O4391">
        <v>2866</v>
      </c>
      <c r="P4391">
        <v>2768</v>
      </c>
    </row>
    <row r="4392" spans="1:16">
      <c r="A4392">
        <v>16065952</v>
      </c>
      <c r="B4392" t="s">
        <v>5262</v>
      </c>
      <c r="C4392">
        <v>160655052</v>
      </c>
      <c r="D4392" s="43">
        <v>50</v>
      </c>
      <c r="E4392" t="s">
        <v>41</v>
      </c>
      <c r="F4392" s="43">
        <v>50</v>
      </c>
      <c r="G4392">
        <v>2</v>
      </c>
      <c r="H4392" t="s">
        <v>4281</v>
      </c>
      <c r="I4392" s="43">
        <v>24</v>
      </c>
      <c r="J4392" t="s">
        <v>5179</v>
      </c>
      <c r="K4392" s="43">
        <v>160030</v>
      </c>
      <c r="L4392" t="s">
        <v>5253</v>
      </c>
      <c r="M4392">
        <v>91.45</v>
      </c>
      <c r="N4392">
        <v>4379</v>
      </c>
      <c r="O4392">
        <v>2266</v>
      </c>
      <c r="P4392">
        <v>2113</v>
      </c>
    </row>
    <row r="4393" spans="1:16">
      <c r="A4393">
        <v>16065954</v>
      </c>
      <c r="B4393" t="s">
        <v>5263</v>
      </c>
      <c r="C4393">
        <v>160655054</v>
      </c>
      <c r="D4393" s="43">
        <v>50</v>
      </c>
      <c r="E4393" t="s">
        <v>41</v>
      </c>
      <c r="F4393" s="43">
        <v>50</v>
      </c>
      <c r="G4393">
        <v>2</v>
      </c>
      <c r="H4393" t="s">
        <v>4281</v>
      </c>
      <c r="I4393" s="43">
        <v>24</v>
      </c>
      <c r="J4393" t="s">
        <v>5179</v>
      </c>
      <c r="K4393" s="43">
        <v>160020</v>
      </c>
      <c r="L4393" t="s">
        <v>5251</v>
      </c>
      <c r="M4393">
        <v>36.06</v>
      </c>
      <c r="N4393">
        <v>2718</v>
      </c>
      <c r="O4393">
        <v>1354</v>
      </c>
      <c r="P4393">
        <v>1364</v>
      </c>
    </row>
    <row r="4394" spans="1:16">
      <c r="A4394">
        <v>16066006</v>
      </c>
      <c r="B4394" t="s">
        <v>5264</v>
      </c>
      <c r="C4394">
        <v>160660006</v>
      </c>
      <c r="D4394" s="43">
        <v>50</v>
      </c>
      <c r="E4394" t="s">
        <v>41</v>
      </c>
      <c r="F4394" s="43">
        <v>50</v>
      </c>
      <c r="G4394">
        <v>2</v>
      </c>
      <c r="H4394" t="s">
        <v>4281</v>
      </c>
      <c r="I4394" s="43">
        <v>73</v>
      </c>
      <c r="J4394" t="s">
        <v>5187</v>
      </c>
      <c r="K4394" s="43">
        <v>160120</v>
      </c>
      <c r="L4394" t="s">
        <v>5188</v>
      </c>
      <c r="M4394">
        <v>24.92</v>
      </c>
      <c r="N4394">
        <v>2405</v>
      </c>
      <c r="O4394">
        <v>1271</v>
      </c>
      <c r="P4394">
        <v>1134</v>
      </c>
    </row>
    <row r="4395" spans="1:16">
      <c r="A4395">
        <v>16066023</v>
      </c>
      <c r="B4395" t="s">
        <v>5265</v>
      </c>
      <c r="C4395">
        <v>160660023</v>
      </c>
      <c r="D4395" s="43">
        <v>40</v>
      </c>
      <c r="E4395" t="s">
        <v>43</v>
      </c>
      <c r="F4395" s="43">
        <v>40</v>
      </c>
      <c r="G4395">
        <v>2</v>
      </c>
      <c r="H4395" t="s">
        <v>4281</v>
      </c>
      <c r="I4395" s="43">
        <v>73</v>
      </c>
      <c r="J4395" t="s">
        <v>5187</v>
      </c>
      <c r="K4395" s="43">
        <v>160110</v>
      </c>
      <c r="L4395" t="s">
        <v>5266</v>
      </c>
      <c r="M4395">
        <v>68.71</v>
      </c>
      <c r="N4395">
        <v>6138</v>
      </c>
      <c r="O4395">
        <v>3041</v>
      </c>
      <c r="P4395">
        <v>3097</v>
      </c>
    </row>
    <row r="4396" spans="1:16">
      <c r="A4396">
        <v>16066047</v>
      </c>
      <c r="B4396" t="s">
        <v>5267</v>
      </c>
      <c r="C4396">
        <v>160660047</v>
      </c>
      <c r="D4396" s="43">
        <v>50</v>
      </c>
      <c r="E4396" t="s">
        <v>41</v>
      </c>
      <c r="F4396" s="43">
        <v>50</v>
      </c>
      <c r="G4396">
        <v>2</v>
      </c>
      <c r="H4396" t="s">
        <v>4281</v>
      </c>
      <c r="I4396" s="43">
        <v>73</v>
      </c>
      <c r="J4396" t="s">
        <v>5187</v>
      </c>
      <c r="K4396" s="43">
        <v>160120</v>
      </c>
      <c r="L4396" t="s">
        <v>5188</v>
      </c>
      <c r="M4396">
        <v>23.4</v>
      </c>
      <c r="N4396">
        <v>1668</v>
      </c>
      <c r="O4396">
        <v>812</v>
      </c>
      <c r="P4396">
        <v>856</v>
      </c>
    </row>
    <row r="4397" spans="1:16">
      <c r="A4397">
        <v>16066063</v>
      </c>
      <c r="B4397" t="s">
        <v>5268</v>
      </c>
      <c r="C4397">
        <v>160660063</v>
      </c>
      <c r="D4397" s="43">
        <v>30</v>
      </c>
      <c r="E4397" t="s">
        <v>36</v>
      </c>
      <c r="F4397" s="43">
        <v>30</v>
      </c>
      <c r="G4397">
        <v>2</v>
      </c>
      <c r="H4397" t="s">
        <v>4281</v>
      </c>
      <c r="I4397" s="43">
        <v>73</v>
      </c>
      <c r="J4397" t="s">
        <v>5187</v>
      </c>
      <c r="K4397" s="43">
        <v>160110</v>
      </c>
      <c r="L4397" t="s">
        <v>5266</v>
      </c>
      <c r="M4397">
        <v>98.27</v>
      </c>
      <c r="N4397">
        <v>19291</v>
      </c>
      <c r="O4397">
        <v>9814</v>
      </c>
      <c r="P4397">
        <v>9477</v>
      </c>
    </row>
    <row r="4398" spans="1:16">
      <c r="A4398">
        <v>16066069</v>
      </c>
      <c r="B4398" t="s">
        <v>5269</v>
      </c>
      <c r="C4398">
        <v>160660069</v>
      </c>
      <c r="D4398" s="43">
        <v>40</v>
      </c>
      <c r="E4398" t="s">
        <v>43</v>
      </c>
      <c r="F4398" s="43">
        <v>40</v>
      </c>
      <c r="G4398">
        <v>2</v>
      </c>
      <c r="H4398" t="s">
        <v>4281</v>
      </c>
      <c r="I4398" s="43">
        <v>73</v>
      </c>
      <c r="J4398" t="s">
        <v>5187</v>
      </c>
      <c r="K4398" s="43">
        <v>160110</v>
      </c>
      <c r="L4398" t="s">
        <v>5266</v>
      </c>
      <c r="M4398">
        <v>22.64</v>
      </c>
      <c r="N4398">
        <v>5056</v>
      </c>
      <c r="O4398">
        <v>2447</v>
      </c>
      <c r="P4398">
        <v>2609</v>
      </c>
    </row>
    <row r="4399" spans="1:16">
      <c r="A4399">
        <v>16066074</v>
      </c>
      <c r="B4399" t="s">
        <v>5270</v>
      </c>
      <c r="C4399">
        <v>160660074</v>
      </c>
      <c r="D4399" s="43">
        <v>40</v>
      </c>
      <c r="E4399" t="s">
        <v>43</v>
      </c>
      <c r="F4399" s="43">
        <v>40</v>
      </c>
      <c r="G4399">
        <v>2</v>
      </c>
      <c r="H4399" t="s">
        <v>4281</v>
      </c>
      <c r="I4399" s="43">
        <v>73</v>
      </c>
      <c r="J4399" t="s">
        <v>5187</v>
      </c>
      <c r="K4399" s="43">
        <v>160110</v>
      </c>
      <c r="L4399" t="s">
        <v>5266</v>
      </c>
      <c r="M4399">
        <v>49.68</v>
      </c>
      <c r="N4399">
        <v>6266</v>
      </c>
      <c r="O4399">
        <v>3080</v>
      </c>
      <c r="P4399">
        <v>3186</v>
      </c>
    </row>
    <row r="4400" spans="1:16">
      <c r="A4400">
        <v>16066092</v>
      </c>
      <c r="B4400" t="s">
        <v>5271</v>
      </c>
      <c r="C4400">
        <v>160660092</v>
      </c>
      <c r="D4400" s="43">
        <v>30</v>
      </c>
      <c r="E4400" t="s">
        <v>36</v>
      </c>
      <c r="F4400" s="43">
        <v>30</v>
      </c>
      <c r="G4400">
        <v>2</v>
      </c>
      <c r="H4400" t="s">
        <v>4281</v>
      </c>
      <c r="I4400" s="43">
        <v>73</v>
      </c>
      <c r="J4400" t="s">
        <v>5187</v>
      </c>
      <c r="K4400" s="43">
        <v>160120</v>
      </c>
      <c r="L4400" t="s">
        <v>5188</v>
      </c>
      <c r="M4400">
        <v>28.07</v>
      </c>
      <c r="N4400">
        <v>10631</v>
      </c>
      <c r="O4400">
        <v>5173</v>
      </c>
      <c r="P4400">
        <v>5458</v>
      </c>
    </row>
    <row r="4401" spans="1:16">
      <c r="A4401">
        <v>16066093</v>
      </c>
      <c r="B4401" t="s">
        <v>5272</v>
      </c>
      <c r="C4401">
        <v>160660093</v>
      </c>
      <c r="D4401" s="43">
        <v>50</v>
      </c>
      <c r="E4401" t="s">
        <v>41</v>
      </c>
      <c r="F4401" s="43">
        <v>50</v>
      </c>
      <c r="G4401">
        <v>2</v>
      </c>
      <c r="H4401" t="s">
        <v>4281</v>
      </c>
      <c r="I4401" s="43">
        <v>73</v>
      </c>
      <c r="J4401" t="s">
        <v>5187</v>
      </c>
      <c r="K4401" s="43">
        <v>160100</v>
      </c>
      <c r="L4401" t="s">
        <v>5273</v>
      </c>
      <c r="M4401">
        <v>78.73</v>
      </c>
      <c r="N4401">
        <v>2731</v>
      </c>
      <c r="O4401">
        <v>1390</v>
      </c>
      <c r="P4401">
        <v>1341</v>
      </c>
    </row>
    <row r="4402" spans="1:16">
      <c r="A4402">
        <v>16066094</v>
      </c>
      <c r="B4402" t="s">
        <v>5274</v>
      </c>
      <c r="C4402">
        <v>160660094</v>
      </c>
      <c r="D4402" s="43">
        <v>40</v>
      </c>
      <c r="E4402" t="s">
        <v>43</v>
      </c>
      <c r="F4402" s="43">
        <v>40</v>
      </c>
      <c r="G4402">
        <v>2</v>
      </c>
      <c r="H4402" t="s">
        <v>4281</v>
      </c>
      <c r="I4402" s="43">
        <v>73</v>
      </c>
      <c r="J4402" t="s">
        <v>5187</v>
      </c>
      <c r="K4402" s="43">
        <v>160100</v>
      </c>
      <c r="L4402" t="s">
        <v>5273</v>
      </c>
      <c r="M4402">
        <v>116.73</v>
      </c>
      <c r="N4402">
        <v>5345</v>
      </c>
      <c r="O4402">
        <v>2699</v>
      </c>
      <c r="P4402">
        <v>2646</v>
      </c>
    </row>
    <row r="4403" spans="1:16">
      <c r="A4403">
        <v>16066904</v>
      </c>
      <c r="B4403" t="s">
        <v>5275</v>
      </c>
      <c r="C4403">
        <v>160665004</v>
      </c>
      <c r="D4403" s="43">
        <v>50</v>
      </c>
      <c r="E4403" t="s">
        <v>41</v>
      </c>
      <c r="F4403" s="43">
        <v>50</v>
      </c>
      <c r="G4403">
        <v>2</v>
      </c>
      <c r="H4403" t="s">
        <v>4281</v>
      </c>
      <c r="I4403" s="43">
        <v>73</v>
      </c>
      <c r="J4403" t="s">
        <v>5187</v>
      </c>
      <c r="K4403" s="43">
        <v>160110</v>
      </c>
      <c r="L4403" t="s">
        <v>5266</v>
      </c>
      <c r="M4403">
        <v>61.16</v>
      </c>
      <c r="N4403">
        <v>5578</v>
      </c>
      <c r="O4403">
        <v>2800</v>
      </c>
      <c r="P4403">
        <v>2778</v>
      </c>
    </row>
    <row r="4404" spans="1:16">
      <c r="A4404">
        <v>16066905</v>
      </c>
      <c r="B4404" t="s">
        <v>5276</v>
      </c>
      <c r="C4404">
        <v>160665005</v>
      </c>
      <c r="D4404" s="43">
        <v>50</v>
      </c>
      <c r="E4404" t="s">
        <v>41</v>
      </c>
      <c r="F4404" s="43">
        <v>50</v>
      </c>
      <c r="G4404">
        <v>2</v>
      </c>
      <c r="H4404" t="s">
        <v>4281</v>
      </c>
      <c r="I4404" s="43">
        <v>73</v>
      </c>
      <c r="J4404" t="s">
        <v>5187</v>
      </c>
      <c r="K4404" s="43">
        <v>160100</v>
      </c>
      <c r="L4404" t="s">
        <v>5273</v>
      </c>
      <c r="M4404">
        <v>96.82</v>
      </c>
      <c r="N4404">
        <v>4995</v>
      </c>
      <c r="O4404">
        <v>2548</v>
      </c>
      <c r="P4404">
        <v>2447</v>
      </c>
    </row>
    <row r="4405" spans="1:16">
      <c r="A4405">
        <v>16066913</v>
      </c>
      <c r="B4405" t="s">
        <v>5277</v>
      </c>
      <c r="C4405">
        <v>160665013</v>
      </c>
      <c r="D4405" s="43">
        <v>50</v>
      </c>
      <c r="E4405" t="s">
        <v>41</v>
      </c>
      <c r="F4405" s="43">
        <v>50</v>
      </c>
      <c r="G4405">
        <v>2</v>
      </c>
      <c r="H4405" t="s">
        <v>4281</v>
      </c>
      <c r="I4405" s="43">
        <v>73</v>
      </c>
      <c r="J4405" t="s">
        <v>5187</v>
      </c>
      <c r="K4405" s="43">
        <v>160100</v>
      </c>
      <c r="L4405" t="s">
        <v>5273</v>
      </c>
      <c r="M4405">
        <v>159.5</v>
      </c>
      <c r="N4405">
        <v>11312</v>
      </c>
      <c r="O4405">
        <v>5645</v>
      </c>
      <c r="P4405">
        <v>5667</v>
      </c>
    </row>
    <row r="4406" spans="1:16">
      <c r="A4406">
        <v>16066914</v>
      </c>
      <c r="B4406" t="s">
        <v>5278</v>
      </c>
      <c r="C4406">
        <v>160665014</v>
      </c>
      <c r="D4406" s="43">
        <v>50</v>
      </c>
      <c r="E4406" t="s">
        <v>41</v>
      </c>
      <c r="F4406" s="43">
        <v>50</v>
      </c>
      <c r="G4406">
        <v>2</v>
      </c>
      <c r="H4406" t="s">
        <v>4281</v>
      </c>
      <c r="I4406" s="43">
        <v>73</v>
      </c>
      <c r="J4406" t="s">
        <v>5187</v>
      </c>
      <c r="K4406" s="43">
        <v>160100</v>
      </c>
      <c r="L4406" t="s">
        <v>5273</v>
      </c>
      <c r="M4406">
        <v>164.04</v>
      </c>
      <c r="N4406">
        <v>9410</v>
      </c>
      <c r="O4406">
        <v>4742</v>
      </c>
      <c r="P4406">
        <v>4668</v>
      </c>
    </row>
    <row r="4407" spans="1:16">
      <c r="A4407">
        <v>16066950</v>
      </c>
      <c r="B4407" t="s">
        <v>5279</v>
      </c>
      <c r="C4407">
        <v>160665050</v>
      </c>
      <c r="D4407" s="43">
        <v>20</v>
      </c>
      <c r="E4407" t="s">
        <v>22</v>
      </c>
      <c r="F4407" s="43">
        <v>20</v>
      </c>
      <c r="G4407">
        <v>2</v>
      </c>
      <c r="H4407" t="s">
        <v>4281</v>
      </c>
      <c r="I4407" s="43">
        <v>73</v>
      </c>
      <c r="J4407" t="s">
        <v>5187</v>
      </c>
      <c r="K4407" s="43">
        <v>160100</v>
      </c>
      <c r="L4407" t="s">
        <v>5273</v>
      </c>
      <c r="M4407">
        <v>128.1</v>
      </c>
      <c r="N4407">
        <v>25552</v>
      </c>
      <c r="O4407">
        <v>12677</v>
      </c>
      <c r="P4407">
        <v>12875</v>
      </c>
    </row>
    <row r="4408" spans="1:16">
      <c r="A4408">
        <v>16066951</v>
      </c>
      <c r="B4408" t="s">
        <v>5280</v>
      </c>
      <c r="C4408">
        <v>160665051</v>
      </c>
      <c r="D4408" s="43">
        <v>50</v>
      </c>
      <c r="E4408" t="s">
        <v>41</v>
      </c>
      <c r="F4408" s="43">
        <v>50</v>
      </c>
      <c r="G4408">
        <v>2</v>
      </c>
      <c r="H4408" t="s">
        <v>4281</v>
      </c>
      <c r="I4408" s="43">
        <v>73</v>
      </c>
      <c r="J4408" t="s">
        <v>5187</v>
      </c>
      <c r="K4408" s="43">
        <v>160110</v>
      </c>
      <c r="L4408" t="s">
        <v>5266</v>
      </c>
      <c r="M4408">
        <v>89.97</v>
      </c>
      <c r="N4408">
        <v>8245</v>
      </c>
      <c r="O4408">
        <v>4129</v>
      </c>
      <c r="P4408">
        <v>4116</v>
      </c>
    </row>
    <row r="4409" spans="1:16">
      <c r="A4409">
        <v>16067019</v>
      </c>
      <c r="B4409" t="s">
        <v>5281</v>
      </c>
      <c r="C4409">
        <v>160670019</v>
      </c>
      <c r="D4409" s="43">
        <v>40</v>
      </c>
      <c r="E4409" t="s">
        <v>43</v>
      </c>
      <c r="F4409" s="43">
        <v>40</v>
      </c>
      <c r="G4409">
        <v>2</v>
      </c>
      <c r="H4409" t="s">
        <v>4281</v>
      </c>
      <c r="I4409" s="43">
        <v>24</v>
      </c>
      <c r="J4409" t="s">
        <v>5179</v>
      </c>
      <c r="K4409" s="43">
        <v>160140</v>
      </c>
      <c r="L4409" t="s">
        <v>5282</v>
      </c>
      <c r="M4409">
        <v>36.87</v>
      </c>
      <c r="N4409">
        <v>7549</v>
      </c>
      <c r="O4409">
        <v>3670</v>
      </c>
      <c r="P4409">
        <v>3879</v>
      </c>
    </row>
    <row r="4410" spans="1:16">
      <c r="A4410">
        <v>16067029</v>
      </c>
      <c r="B4410" t="s">
        <v>5283</v>
      </c>
      <c r="C4410">
        <v>160670029</v>
      </c>
      <c r="D4410" s="43">
        <v>20</v>
      </c>
      <c r="E4410" t="s">
        <v>22</v>
      </c>
      <c r="F4410" s="43">
        <v>20</v>
      </c>
      <c r="G4410">
        <v>2</v>
      </c>
      <c r="H4410" t="s">
        <v>4281</v>
      </c>
      <c r="I4410" s="43">
        <v>24</v>
      </c>
      <c r="J4410" t="s">
        <v>5179</v>
      </c>
      <c r="K4410" s="43">
        <v>160140</v>
      </c>
      <c r="L4410" t="s">
        <v>5282</v>
      </c>
      <c r="M4410">
        <v>69.58</v>
      </c>
      <c r="N4410">
        <v>45410</v>
      </c>
      <c r="O4410">
        <v>22373</v>
      </c>
      <c r="P4410">
        <v>23037</v>
      </c>
    </row>
    <row r="4411" spans="1:16">
      <c r="A4411">
        <v>16067064</v>
      </c>
      <c r="B4411" t="s">
        <v>5284</v>
      </c>
      <c r="C4411">
        <v>160670064</v>
      </c>
      <c r="D4411" s="43">
        <v>50</v>
      </c>
      <c r="E4411" t="s">
        <v>41</v>
      </c>
      <c r="F4411" s="43">
        <v>50</v>
      </c>
      <c r="G4411">
        <v>2</v>
      </c>
      <c r="H4411" t="s">
        <v>4281</v>
      </c>
      <c r="I4411" s="43">
        <v>24</v>
      </c>
      <c r="J4411" t="s">
        <v>5179</v>
      </c>
      <c r="K4411" s="43">
        <v>160140</v>
      </c>
      <c r="L4411" t="s">
        <v>5282</v>
      </c>
      <c r="M4411">
        <v>21.12</v>
      </c>
      <c r="N4411">
        <v>3931</v>
      </c>
      <c r="O4411">
        <v>1909</v>
      </c>
      <c r="P4411">
        <v>2022</v>
      </c>
    </row>
    <row r="4412" spans="1:16">
      <c r="A4412">
        <v>16067065</v>
      </c>
      <c r="B4412" t="s">
        <v>5285</v>
      </c>
      <c r="C4412">
        <v>160670065</v>
      </c>
      <c r="D4412" s="43">
        <v>50</v>
      </c>
      <c r="E4412" t="s">
        <v>41</v>
      </c>
      <c r="F4412" s="43">
        <v>50</v>
      </c>
      <c r="G4412">
        <v>2</v>
      </c>
      <c r="H4412" t="s">
        <v>4281</v>
      </c>
      <c r="I4412" s="43">
        <v>24</v>
      </c>
      <c r="J4412" t="s">
        <v>5179</v>
      </c>
      <c r="K4412" s="43">
        <v>160140</v>
      </c>
      <c r="L4412" t="s">
        <v>5282</v>
      </c>
      <c r="M4412">
        <v>41.63</v>
      </c>
      <c r="N4412">
        <v>4226</v>
      </c>
      <c r="O4412">
        <v>2123</v>
      </c>
      <c r="P4412">
        <v>2103</v>
      </c>
    </row>
    <row r="4413" spans="1:16">
      <c r="A4413">
        <v>16067072</v>
      </c>
      <c r="B4413" t="s">
        <v>5286</v>
      </c>
      <c r="C4413">
        <v>160670072</v>
      </c>
      <c r="D4413" s="43">
        <v>30</v>
      </c>
      <c r="E4413" t="s">
        <v>36</v>
      </c>
      <c r="F4413" s="43">
        <v>30</v>
      </c>
      <c r="G4413">
        <v>2</v>
      </c>
      <c r="H4413" t="s">
        <v>4281</v>
      </c>
      <c r="I4413" s="43">
        <v>24</v>
      </c>
      <c r="J4413" t="s">
        <v>5179</v>
      </c>
      <c r="K4413" s="43">
        <v>160140</v>
      </c>
      <c r="L4413" t="s">
        <v>5282</v>
      </c>
      <c r="M4413">
        <v>60.63</v>
      </c>
      <c r="N4413">
        <v>13092</v>
      </c>
      <c r="O4413">
        <v>6528</v>
      </c>
      <c r="P4413">
        <v>6564</v>
      </c>
    </row>
    <row r="4414" spans="1:16">
      <c r="A4414">
        <v>16067083</v>
      </c>
      <c r="B4414" t="s">
        <v>5287</v>
      </c>
      <c r="C4414">
        <v>160670083</v>
      </c>
      <c r="D4414" s="43">
        <v>50</v>
      </c>
      <c r="E4414" t="s">
        <v>41</v>
      </c>
      <c r="F4414" s="43">
        <v>50</v>
      </c>
      <c r="G4414">
        <v>2</v>
      </c>
      <c r="H4414" t="s">
        <v>4281</v>
      </c>
      <c r="I4414" s="43">
        <v>24</v>
      </c>
      <c r="J4414" t="s">
        <v>5179</v>
      </c>
      <c r="K4414" s="43">
        <v>160140</v>
      </c>
      <c r="L4414" t="s">
        <v>5282</v>
      </c>
      <c r="M4414">
        <v>36.01</v>
      </c>
      <c r="N4414">
        <v>3664</v>
      </c>
      <c r="O4414">
        <v>1839</v>
      </c>
      <c r="P4414">
        <v>1825</v>
      </c>
    </row>
    <row r="4415" spans="1:16">
      <c r="A4415">
        <v>16067086</v>
      </c>
      <c r="B4415" t="s">
        <v>5288</v>
      </c>
      <c r="C4415">
        <v>160670086</v>
      </c>
      <c r="D4415" s="43">
        <v>40</v>
      </c>
      <c r="E4415" t="s">
        <v>43</v>
      </c>
      <c r="F4415" s="43">
        <v>40</v>
      </c>
      <c r="G4415">
        <v>2</v>
      </c>
      <c r="H4415" t="s">
        <v>4281</v>
      </c>
      <c r="I4415" s="43">
        <v>24</v>
      </c>
      <c r="J4415" t="s">
        <v>5179</v>
      </c>
      <c r="K4415" s="43">
        <v>160140</v>
      </c>
      <c r="L4415" t="s">
        <v>5282</v>
      </c>
      <c r="M4415">
        <v>58.07</v>
      </c>
      <c r="N4415">
        <v>5065</v>
      </c>
      <c r="O4415">
        <v>2560</v>
      </c>
      <c r="P4415">
        <v>2505</v>
      </c>
    </row>
    <row r="4416" spans="1:16">
      <c r="A4416">
        <v>16067087</v>
      </c>
      <c r="B4416" t="s">
        <v>5289</v>
      </c>
      <c r="C4416">
        <v>160670087</v>
      </c>
      <c r="D4416" s="43">
        <v>40</v>
      </c>
      <c r="E4416" t="s">
        <v>43</v>
      </c>
      <c r="F4416" s="43">
        <v>40</v>
      </c>
      <c r="G4416">
        <v>2</v>
      </c>
      <c r="H4416" t="s">
        <v>4281</v>
      </c>
      <c r="I4416" s="43">
        <v>24</v>
      </c>
      <c r="J4416" t="s">
        <v>5179</v>
      </c>
      <c r="K4416" s="43">
        <v>160170</v>
      </c>
      <c r="L4416" t="s">
        <v>5180</v>
      </c>
      <c r="M4416">
        <v>39.59</v>
      </c>
      <c r="N4416">
        <v>5981</v>
      </c>
      <c r="O4416">
        <v>2961</v>
      </c>
      <c r="P4416">
        <v>3020</v>
      </c>
    </row>
    <row r="4417" spans="1:16">
      <c r="A4417">
        <v>16067088</v>
      </c>
      <c r="B4417" t="s">
        <v>5290</v>
      </c>
      <c r="C4417">
        <v>160670088</v>
      </c>
      <c r="D4417" s="43">
        <v>50</v>
      </c>
      <c r="E4417" t="s">
        <v>41</v>
      </c>
      <c r="F4417" s="43">
        <v>50</v>
      </c>
      <c r="G4417">
        <v>2</v>
      </c>
      <c r="H4417" t="s">
        <v>4281</v>
      </c>
      <c r="I4417" s="43">
        <v>24</v>
      </c>
      <c r="J4417" t="s">
        <v>5179</v>
      </c>
      <c r="K4417" s="43">
        <v>160140</v>
      </c>
      <c r="L4417" t="s">
        <v>5282</v>
      </c>
      <c r="M4417">
        <v>70.44</v>
      </c>
      <c r="N4417">
        <v>4915</v>
      </c>
      <c r="O4417">
        <v>2471</v>
      </c>
      <c r="P4417">
        <v>2444</v>
      </c>
    </row>
    <row r="4418" spans="1:16">
      <c r="A4418">
        <v>16067901</v>
      </c>
      <c r="B4418" t="s">
        <v>5291</v>
      </c>
      <c r="C4418">
        <v>160675001</v>
      </c>
      <c r="D4418" s="43">
        <v>50</v>
      </c>
      <c r="E4418" t="s">
        <v>41</v>
      </c>
      <c r="F4418" s="43">
        <v>50</v>
      </c>
      <c r="G4418">
        <v>2</v>
      </c>
      <c r="H4418" t="s">
        <v>4281</v>
      </c>
      <c r="I4418" s="43">
        <v>24</v>
      </c>
      <c r="J4418" t="s">
        <v>5179</v>
      </c>
      <c r="K4418" s="43">
        <v>160140</v>
      </c>
      <c r="L4418" t="s">
        <v>5282</v>
      </c>
      <c r="M4418">
        <v>54.14</v>
      </c>
      <c r="N4418">
        <v>5115</v>
      </c>
      <c r="O4418">
        <v>2536</v>
      </c>
      <c r="P4418">
        <v>2579</v>
      </c>
    </row>
    <row r="4419" spans="1:16">
      <c r="A4419">
        <v>16067906</v>
      </c>
      <c r="B4419" t="s">
        <v>5292</v>
      </c>
      <c r="C4419">
        <v>160675006</v>
      </c>
      <c r="D4419" s="43">
        <v>50</v>
      </c>
      <c r="E4419" t="s">
        <v>41</v>
      </c>
      <c r="F4419" s="43">
        <v>50</v>
      </c>
      <c r="G4419">
        <v>2</v>
      </c>
      <c r="H4419" t="s">
        <v>4281</v>
      </c>
      <c r="I4419" s="43">
        <v>24</v>
      </c>
      <c r="J4419" t="s">
        <v>5179</v>
      </c>
      <c r="K4419" s="43">
        <v>160140</v>
      </c>
      <c r="L4419" t="s">
        <v>5282</v>
      </c>
      <c r="M4419">
        <v>108</v>
      </c>
      <c r="N4419">
        <v>9314</v>
      </c>
      <c r="O4419">
        <v>4673</v>
      </c>
      <c r="P4419">
        <v>4641</v>
      </c>
    </row>
    <row r="4420" spans="1:16">
      <c r="A4420">
        <v>16067907</v>
      </c>
      <c r="B4420" t="s">
        <v>5293</v>
      </c>
      <c r="C4420">
        <v>160675007</v>
      </c>
      <c r="D4420" s="43">
        <v>50</v>
      </c>
      <c r="E4420" t="s">
        <v>41</v>
      </c>
      <c r="F4420" s="43">
        <v>50</v>
      </c>
      <c r="G4420">
        <v>2</v>
      </c>
      <c r="H4420" t="s">
        <v>4281</v>
      </c>
      <c r="I4420" s="43">
        <v>24</v>
      </c>
      <c r="J4420" t="s">
        <v>5179</v>
      </c>
      <c r="K4420" s="43">
        <v>160140</v>
      </c>
      <c r="L4420" t="s">
        <v>5282</v>
      </c>
      <c r="M4420">
        <v>81.03</v>
      </c>
      <c r="N4420">
        <v>5755</v>
      </c>
      <c r="O4420">
        <v>2916</v>
      </c>
      <c r="P4420">
        <v>2839</v>
      </c>
    </row>
    <row r="4421" spans="1:16">
      <c r="A4421">
        <v>16067912</v>
      </c>
      <c r="B4421" t="s">
        <v>5294</v>
      </c>
      <c r="C4421">
        <v>160675012</v>
      </c>
      <c r="D4421" s="43">
        <v>50</v>
      </c>
      <c r="E4421" t="s">
        <v>41</v>
      </c>
      <c r="F4421" s="43">
        <v>50</v>
      </c>
      <c r="G4421">
        <v>2</v>
      </c>
      <c r="H4421" t="s">
        <v>4281</v>
      </c>
      <c r="I4421" s="43">
        <v>24</v>
      </c>
      <c r="J4421" t="s">
        <v>5179</v>
      </c>
      <c r="K4421" s="43">
        <v>160040</v>
      </c>
      <c r="L4421" t="s">
        <v>5238</v>
      </c>
      <c r="M4421">
        <v>78.61</v>
      </c>
      <c r="N4421">
        <v>7247</v>
      </c>
      <c r="O4421">
        <v>3823</v>
      </c>
      <c r="P4421">
        <v>3424</v>
      </c>
    </row>
    <row r="4422" spans="1:16">
      <c r="A4422">
        <v>16067950</v>
      </c>
      <c r="B4422" t="s">
        <v>5295</v>
      </c>
      <c r="C4422">
        <v>160675050</v>
      </c>
      <c r="D4422" s="43">
        <v>40</v>
      </c>
      <c r="E4422" t="s">
        <v>43</v>
      </c>
      <c r="F4422" s="43">
        <v>40</v>
      </c>
      <c r="G4422">
        <v>2</v>
      </c>
      <c r="H4422" t="s">
        <v>4281</v>
      </c>
      <c r="I4422" s="43">
        <v>24</v>
      </c>
      <c r="J4422" t="s">
        <v>5179</v>
      </c>
      <c r="K4422" s="43">
        <v>160140</v>
      </c>
      <c r="L4422" t="s">
        <v>5282</v>
      </c>
      <c r="M4422">
        <v>143.99</v>
      </c>
      <c r="N4422">
        <v>11835</v>
      </c>
      <c r="O4422">
        <v>6101</v>
      </c>
      <c r="P4422">
        <v>5734</v>
      </c>
    </row>
    <row r="4423" spans="1:16">
      <c r="A4423">
        <v>16067951</v>
      </c>
      <c r="B4423" t="s">
        <v>5296</v>
      </c>
      <c r="C4423">
        <v>160675051</v>
      </c>
      <c r="D4423" s="43">
        <v>50</v>
      </c>
      <c r="E4423" t="s">
        <v>41</v>
      </c>
      <c r="F4423" s="43">
        <v>50</v>
      </c>
      <c r="G4423">
        <v>2</v>
      </c>
      <c r="H4423" t="s">
        <v>4281</v>
      </c>
      <c r="I4423" s="43">
        <v>24</v>
      </c>
      <c r="J4423" t="s">
        <v>5179</v>
      </c>
      <c r="K4423" s="43">
        <v>160140</v>
      </c>
      <c r="L4423" t="s">
        <v>5282</v>
      </c>
      <c r="M4423">
        <v>36.18</v>
      </c>
      <c r="N4423">
        <v>3732</v>
      </c>
      <c r="O4423">
        <v>1858</v>
      </c>
      <c r="P4423">
        <v>1874</v>
      </c>
    </row>
    <row r="4424" spans="1:16">
      <c r="A4424">
        <v>16068051</v>
      </c>
      <c r="B4424" t="s">
        <v>5297</v>
      </c>
      <c r="C4424">
        <v>160680051</v>
      </c>
      <c r="D4424" s="43">
        <v>30</v>
      </c>
      <c r="E4424" t="s">
        <v>36</v>
      </c>
      <c r="F4424" s="43">
        <v>30</v>
      </c>
      <c r="G4424">
        <v>2</v>
      </c>
      <c r="H4424" t="s">
        <v>4281</v>
      </c>
      <c r="I4424" s="43">
        <v>24</v>
      </c>
      <c r="J4424" t="s">
        <v>5179</v>
      </c>
      <c r="K4424" s="43">
        <v>160210</v>
      </c>
      <c r="L4424" t="s">
        <v>5259</v>
      </c>
      <c r="M4424">
        <v>81.11</v>
      </c>
      <c r="N4424">
        <v>18996</v>
      </c>
      <c r="O4424">
        <v>9338</v>
      </c>
      <c r="P4424">
        <v>9658</v>
      </c>
    </row>
    <row r="4425" spans="1:16">
      <c r="A4425">
        <v>16068058</v>
      </c>
      <c r="B4425" t="s">
        <v>5298</v>
      </c>
      <c r="C4425">
        <v>160680058</v>
      </c>
      <c r="D4425" s="43">
        <v>50</v>
      </c>
      <c r="E4425" t="s">
        <v>41</v>
      </c>
      <c r="F4425" s="43">
        <v>50</v>
      </c>
      <c r="G4425">
        <v>2</v>
      </c>
      <c r="H4425" t="s">
        <v>4281</v>
      </c>
      <c r="I4425" s="43">
        <v>24</v>
      </c>
      <c r="J4425" t="s">
        <v>5179</v>
      </c>
      <c r="K4425" s="43">
        <v>160210</v>
      </c>
      <c r="L4425" t="s">
        <v>5259</v>
      </c>
      <c r="M4425">
        <v>46.71</v>
      </c>
      <c r="N4425">
        <v>3386</v>
      </c>
      <c r="O4425">
        <v>1650</v>
      </c>
      <c r="P4425">
        <v>1736</v>
      </c>
    </row>
    <row r="4426" spans="1:16">
      <c r="A4426">
        <v>16068901</v>
      </c>
      <c r="B4426" t="s">
        <v>5299</v>
      </c>
      <c r="C4426">
        <v>160685001</v>
      </c>
      <c r="D4426" s="43">
        <v>50</v>
      </c>
      <c r="E4426" t="s">
        <v>41</v>
      </c>
      <c r="F4426" s="43">
        <v>50</v>
      </c>
      <c r="G4426">
        <v>2</v>
      </c>
      <c r="H4426" t="s">
        <v>4281</v>
      </c>
      <c r="I4426" s="43">
        <v>24</v>
      </c>
      <c r="J4426" t="s">
        <v>5179</v>
      </c>
      <c r="K4426" s="43">
        <v>160210</v>
      </c>
      <c r="L4426" t="s">
        <v>5259</v>
      </c>
      <c r="M4426">
        <v>104.8</v>
      </c>
      <c r="N4426">
        <v>6844</v>
      </c>
      <c r="O4426">
        <v>3456</v>
      </c>
      <c r="P4426">
        <v>3388</v>
      </c>
    </row>
    <row r="4427" spans="1:16">
      <c r="A4427">
        <v>16068902</v>
      </c>
      <c r="B4427" t="s">
        <v>5300</v>
      </c>
      <c r="C4427">
        <v>160685002</v>
      </c>
      <c r="D4427" s="43">
        <v>50</v>
      </c>
      <c r="E4427" t="s">
        <v>41</v>
      </c>
      <c r="F4427" s="43">
        <v>50</v>
      </c>
      <c r="G4427">
        <v>2</v>
      </c>
      <c r="H4427" t="s">
        <v>4281</v>
      </c>
      <c r="I4427" s="43">
        <v>24</v>
      </c>
      <c r="J4427" t="s">
        <v>5179</v>
      </c>
      <c r="K4427" s="43">
        <v>160170</v>
      </c>
      <c r="L4427" t="s">
        <v>5180</v>
      </c>
      <c r="M4427">
        <v>54.33</v>
      </c>
      <c r="N4427">
        <v>4964</v>
      </c>
      <c r="O4427">
        <v>2486</v>
      </c>
      <c r="P4427">
        <v>2478</v>
      </c>
    </row>
    <row r="4428" spans="1:16">
      <c r="A4428">
        <v>16068905</v>
      </c>
      <c r="B4428" t="s">
        <v>5301</v>
      </c>
      <c r="C4428">
        <v>160685005</v>
      </c>
      <c r="D4428" s="43">
        <v>50</v>
      </c>
      <c r="E4428" t="s">
        <v>41</v>
      </c>
      <c r="F4428" s="43">
        <v>50</v>
      </c>
      <c r="G4428">
        <v>2</v>
      </c>
      <c r="H4428" t="s">
        <v>4281</v>
      </c>
      <c r="I4428" s="43">
        <v>24</v>
      </c>
      <c r="J4428" t="s">
        <v>5179</v>
      </c>
      <c r="K4428" s="43">
        <v>160210</v>
      </c>
      <c r="L4428" t="s">
        <v>5259</v>
      </c>
      <c r="M4428">
        <v>97.59</v>
      </c>
      <c r="N4428">
        <v>5663</v>
      </c>
      <c r="O4428">
        <v>2870</v>
      </c>
      <c r="P4428">
        <v>2793</v>
      </c>
    </row>
    <row r="4429" spans="1:16">
      <c r="A4429">
        <v>16068906</v>
      </c>
      <c r="B4429" t="s">
        <v>5302</v>
      </c>
      <c r="C4429">
        <v>160685006</v>
      </c>
      <c r="D4429" s="43">
        <v>40</v>
      </c>
      <c r="E4429" t="s">
        <v>43</v>
      </c>
      <c r="F4429" s="43">
        <v>40</v>
      </c>
      <c r="G4429">
        <v>2</v>
      </c>
      <c r="H4429" t="s">
        <v>4281</v>
      </c>
      <c r="I4429" s="43">
        <v>24</v>
      </c>
      <c r="J4429" t="s">
        <v>5179</v>
      </c>
      <c r="K4429" s="43">
        <v>160210</v>
      </c>
      <c r="L4429" t="s">
        <v>5259</v>
      </c>
      <c r="M4429">
        <v>170.34</v>
      </c>
      <c r="N4429">
        <v>11040</v>
      </c>
      <c r="O4429">
        <v>5515</v>
      </c>
      <c r="P4429">
        <v>5525</v>
      </c>
    </row>
    <row r="4430" spans="1:16">
      <c r="A4430">
        <v>16068909</v>
      </c>
      <c r="B4430" t="s">
        <v>5303</v>
      </c>
      <c r="C4430">
        <v>160685009</v>
      </c>
      <c r="D4430" s="43">
        <v>50</v>
      </c>
      <c r="E4430" t="s">
        <v>41</v>
      </c>
      <c r="F4430" s="43">
        <v>50</v>
      </c>
      <c r="G4430">
        <v>2</v>
      </c>
      <c r="H4430" t="s">
        <v>4281</v>
      </c>
      <c r="I4430" s="43">
        <v>24</v>
      </c>
      <c r="J4430" t="s">
        <v>5179</v>
      </c>
      <c r="K4430" s="43">
        <v>160170</v>
      </c>
      <c r="L4430" t="s">
        <v>5180</v>
      </c>
      <c r="M4430">
        <v>95.63</v>
      </c>
      <c r="N4430">
        <v>7073</v>
      </c>
      <c r="O4430">
        <v>3580</v>
      </c>
      <c r="P4430">
        <v>3493</v>
      </c>
    </row>
    <row r="4431" spans="1:16">
      <c r="A4431">
        <v>16068910</v>
      </c>
      <c r="B4431" t="s">
        <v>5304</v>
      </c>
      <c r="C4431">
        <v>160685010</v>
      </c>
      <c r="D4431" s="43">
        <v>50</v>
      </c>
      <c r="E4431" t="s">
        <v>41</v>
      </c>
      <c r="F4431" s="43">
        <v>50</v>
      </c>
      <c r="G4431">
        <v>2</v>
      </c>
      <c r="H4431" t="s">
        <v>4281</v>
      </c>
      <c r="I4431" s="43">
        <v>24</v>
      </c>
      <c r="J4431" t="s">
        <v>5179</v>
      </c>
      <c r="K4431" s="43">
        <v>160170</v>
      </c>
      <c r="L4431" t="s">
        <v>5180</v>
      </c>
      <c r="M4431">
        <v>74.08</v>
      </c>
      <c r="N4431">
        <v>5222</v>
      </c>
      <c r="O4431">
        <v>2663</v>
      </c>
      <c r="P4431">
        <v>2559</v>
      </c>
    </row>
    <row r="4432" spans="1:16">
      <c r="A4432">
        <v>16068911</v>
      </c>
      <c r="B4432" t="s">
        <v>5305</v>
      </c>
      <c r="C4432">
        <v>160685011</v>
      </c>
      <c r="D4432" s="43">
        <v>50</v>
      </c>
      <c r="E4432" t="s">
        <v>41</v>
      </c>
      <c r="F4432" s="43">
        <v>50</v>
      </c>
      <c r="G4432">
        <v>2</v>
      </c>
      <c r="H4432" t="s">
        <v>4281</v>
      </c>
      <c r="I4432" s="43">
        <v>24</v>
      </c>
      <c r="J4432" t="s">
        <v>5179</v>
      </c>
      <c r="K4432" s="43">
        <v>160170</v>
      </c>
      <c r="L4432" t="s">
        <v>5180</v>
      </c>
      <c r="M4432">
        <v>57.54</v>
      </c>
      <c r="N4432">
        <v>4036</v>
      </c>
      <c r="O4432">
        <v>2039</v>
      </c>
      <c r="P4432">
        <v>1997</v>
      </c>
    </row>
    <row r="4433" spans="1:16">
      <c r="A4433">
        <v>16068950</v>
      </c>
      <c r="B4433" t="s">
        <v>5306</v>
      </c>
      <c r="C4433">
        <v>160685050</v>
      </c>
      <c r="D4433" s="43">
        <v>50</v>
      </c>
      <c r="E4433" t="s">
        <v>41</v>
      </c>
      <c r="F4433" s="43">
        <v>50</v>
      </c>
      <c r="G4433">
        <v>2</v>
      </c>
      <c r="H4433" t="s">
        <v>4281</v>
      </c>
      <c r="I4433" s="43">
        <v>24</v>
      </c>
      <c r="J4433" t="s">
        <v>5179</v>
      </c>
      <c r="K4433" s="43">
        <v>160170</v>
      </c>
      <c r="L4433" t="s">
        <v>5180</v>
      </c>
      <c r="M4433">
        <v>24.73</v>
      </c>
      <c r="N4433">
        <v>3376</v>
      </c>
      <c r="O4433">
        <v>1677</v>
      </c>
      <c r="P4433">
        <v>1699</v>
      </c>
    </row>
    <row r="4434" spans="1:16">
      <c r="A4434">
        <v>16069024</v>
      </c>
      <c r="B4434" t="s">
        <v>5307</v>
      </c>
      <c r="C4434">
        <v>160690024</v>
      </c>
      <c r="D4434" s="43">
        <v>30</v>
      </c>
      <c r="E4434" t="s">
        <v>36</v>
      </c>
      <c r="F4434" s="43">
        <v>30</v>
      </c>
      <c r="G4434">
        <v>2</v>
      </c>
      <c r="H4434" t="s">
        <v>4281</v>
      </c>
      <c r="I4434" s="43">
        <v>73</v>
      </c>
      <c r="J4434" t="s">
        <v>5187</v>
      </c>
      <c r="K4434" s="43">
        <v>160130</v>
      </c>
      <c r="L4434" t="s">
        <v>5308</v>
      </c>
      <c r="M4434">
        <v>72.9</v>
      </c>
      <c r="N4434">
        <v>11792</v>
      </c>
      <c r="O4434">
        <v>5845</v>
      </c>
      <c r="P4434">
        <v>5947</v>
      </c>
    </row>
    <row r="4435" spans="1:16">
      <c r="A4435">
        <v>16069042</v>
      </c>
      <c r="B4435" t="s">
        <v>5309</v>
      </c>
      <c r="C4435">
        <v>160690042</v>
      </c>
      <c r="D4435" s="43">
        <v>50</v>
      </c>
      <c r="E4435" t="s">
        <v>41</v>
      </c>
      <c r="F4435" s="43">
        <v>50</v>
      </c>
      <c r="G4435">
        <v>2</v>
      </c>
      <c r="H4435" t="s">
        <v>4281</v>
      </c>
      <c r="I4435" s="43">
        <v>73</v>
      </c>
      <c r="J4435" t="s">
        <v>5187</v>
      </c>
      <c r="K4435" s="43">
        <v>160130</v>
      </c>
      <c r="L4435" t="s">
        <v>5308</v>
      </c>
      <c r="M4435">
        <v>59.02</v>
      </c>
      <c r="N4435">
        <v>2819</v>
      </c>
      <c r="O4435">
        <v>1410</v>
      </c>
      <c r="P4435">
        <v>1409</v>
      </c>
    </row>
    <row r="4436" spans="1:16">
      <c r="A4436">
        <v>16069051</v>
      </c>
      <c r="B4436" t="s">
        <v>5310</v>
      </c>
      <c r="C4436">
        <v>160690051</v>
      </c>
      <c r="D4436" s="43">
        <v>50</v>
      </c>
      <c r="E4436" t="s">
        <v>41</v>
      </c>
      <c r="F4436" s="43">
        <v>50</v>
      </c>
      <c r="G4436">
        <v>2</v>
      </c>
      <c r="H4436" t="s">
        <v>4281</v>
      </c>
      <c r="I4436" s="43">
        <v>73</v>
      </c>
      <c r="J4436" t="s">
        <v>5187</v>
      </c>
      <c r="K4436" s="43">
        <v>160130</v>
      </c>
      <c r="L4436" t="s">
        <v>5308</v>
      </c>
      <c r="M4436">
        <v>20.18</v>
      </c>
      <c r="N4436">
        <v>2878</v>
      </c>
      <c r="O4436">
        <v>1405</v>
      </c>
      <c r="P4436">
        <v>1473</v>
      </c>
    </row>
    <row r="4437" spans="1:16">
      <c r="A4437">
        <v>16069053</v>
      </c>
      <c r="B4437" t="s">
        <v>5311</v>
      </c>
      <c r="C4437">
        <v>160690053</v>
      </c>
      <c r="D4437" s="43">
        <v>50</v>
      </c>
      <c r="E4437" t="s">
        <v>41</v>
      </c>
      <c r="F4437" s="43">
        <v>50</v>
      </c>
      <c r="G4437">
        <v>2</v>
      </c>
      <c r="H4437" t="s">
        <v>4281</v>
      </c>
      <c r="I4437" s="43">
        <v>73</v>
      </c>
      <c r="J4437" t="s">
        <v>5187</v>
      </c>
      <c r="K4437" s="43">
        <v>160130</v>
      </c>
      <c r="L4437" t="s">
        <v>5308</v>
      </c>
      <c r="M4437">
        <v>30.9</v>
      </c>
      <c r="N4437">
        <v>2847</v>
      </c>
      <c r="O4437">
        <v>1433</v>
      </c>
      <c r="P4437">
        <v>1414</v>
      </c>
    </row>
    <row r="4438" spans="1:16">
      <c r="A4438">
        <v>16069059</v>
      </c>
      <c r="B4438" t="s">
        <v>5312</v>
      </c>
      <c r="C4438">
        <v>160690059</v>
      </c>
      <c r="D4438" s="43">
        <v>50</v>
      </c>
      <c r="E4438" t="s">
        <v>41</v>
      </c>
      <c r="F4438" s="43">
        <v>50</v>
      </c>
      <c r="G4438">
        <v>2</v>
      </c>
      <c r="H4438" t="s">
        <v>4281</v>
      </c>
      <c r="I4438" s="43">
        <v>73</v>
      </c>
      <c r="J4438" t="s">
        <v>5187</v>
      </c>
      <c r="K4438" s="43">
        <v>160120</v>
      </c>
      <c r="L4438" t="s">
        <v>5188</v>
      </c>
      <c r="M4438">
        <v>33.11</v>
      </c>
      <c r="N4438">
        <v>3016</v>
      </c>
      <c r="O4438">
        <v>1479</v>
      </c>
      <c r="P4438">
        <v>1537</v>
      </c>
    </row>
    <row r="4439" spans="1:16">
      <c r="A4439">
        <v>16069061</v>
      </c>
      <c r="B4439" t="s">
        <v>5313</v>
      </c>
      <c r="C4439">
        <v>160690061</v>
      </c>
      <c r="D4439" s="43">
        <v>50</v>
      </c>
      <c r="E4439" t="s">
        <v>41</v>
      </c>
      <c r="F4439" s="43">
        <v>50</v>
      </c>
      <c r="G4439">
        <v>2</v>
      </c>
      <c r="H4439" t="s">
        <v>4281</v>
      </c>
      <c r="I4439" s="43">
        <v>73</v>
      </c>
      <c r="J4439" t="s">
        <v>5187</v>
      </c>
      <c r="K4439" s="43">
        <v>160130</v>
      </c>
      <c r="L4439" t="s">
        <v>5308</v>
      </c>
      <c r="M4439">
        <v>36.06</v>
      </c>
      <c r="N4439">
        <v>2313</v>
      </c>
      <c r="O4439">
        <v>1143</v>
      </c>
      <c r="P4439">
        <v>1170</v>
      </c>
    </row>
    <row r="4440" spans="1:16">
      <c r="A4440">
        <v>16069062</v>
      </c>
      <c r="B4440" t="s">
        <v>5314</v>
      </c>
      <c r="C4440">
        <v>160690062</v>
      </c>
      <c r="D4440" s="43">
        <v>40</v>
      </c>
      <c r="E4440" t="s">
        <v>43</v>
      </c>
      <c r="F4440" s="43">
        <v>40</v>
      </c>
      <c r="G4440">
        <v>2</v>
      </c>
      <c r="H4440" t="s">
        <v>4281</v>
      </c>
      <c r="I4440" s="43">
        <v>73</v>
      </c>
      <c r="J4440" t="s">
        <v>5187</v>
      </c>
      <c r="K4440" s="43">
        <v>160130</v>
      </c>
      <c r="L4440" t="s">
        <v>5308</v>
      </c>
      <c r="M4440">
        <v>122.45</v>
      </c>
      <c r="N4440">
        <v>7004</v>
      </c>
      <c r="O4440">
        <v>3532</v>
      </c>
      <c r="P4440">
        <v>3472</v>
      </c>
    </row>
    <row r="4441" spans="1:16">
      <c r="A4441">
        <v>16069902</v>
      </c>
      <c r="B4441" t="s">
        <v>5315</v>
      </c>
      <c r="C4441">
        <v>160695002</v>
      </c>
      <c r="D4441" s="43">
        <v>50</v>
      </c>
      <c r="E4441" t="s">
        <v>41</v>
      </c>
      <c r="F4441" s="43">
        <v>50</v>
      </c>
      <c r="G4441">
        <v>2</v>
      </c>
      <c r="H4441" t="s">
        <v>4281</v>
      </c>
      <c r="I4441" s="43">
        <v>73</v>
      </c>
      <c r="J4441" t="s">
        <v>5187</v>
      </c>
      <c r="K4441" s="43">
        <v>160130</v>
      </c>
      <c r="L4441" t="s">
        <v>5308</v>
      </c>
      <c r="M4441">
        <v>125.99</v>
      </c>
      <c r="N4441">
        <v>4881</v>
      </c>
      <c r="O4441">
        <v>2476</v>
      </c>
      <c r="P4441">
        <v>2405</v>
      </c>
    </row>
    <row r="4442" spans="1:16">
      <c r="A4442">
        <v>16069904</v>
      </c>
      <c r="B4442" t="s">
        <v>5316</v>
      </c>
      <c r="C4442">
        <v>160695004</v>
      </c>
      <c r="D4442" s="43">
        <v>50</v>
      </c>
      <c r="E4442" t="s">
        <v>41</v>
      </c>
      <c r="F4442" s="43">
        <v>50</v>
      </c>
      <c r="G4442">
        <v>2</v>
      </c>
      <c r="H4442" t="s">
        <v>4281</v>
      </c>
      <c r="I4442" s="43">
        <v>73</v>
      </c>
      <c r="J4442" t="s">
        <v>5187</v>
      </c>
      <c r="K4442" s="43">
        <v>160130</v>
      </c>
      <c r="L4442" t="s">
        <v>5308</v>
      </c>
      <c r="M4442">
        <v>215.63</v>
      </c>
      <c r="N4442">
        <v>7796</v>
      </c>
      <c r="O4442">
        <v>3982</v>
      </c>
      <c r="P4442">
        <v>3814</v>
      </c>
    </row>
    <row r="4443" spans="1:16">
      <c r="A4443">
        <v>16069950</v>
      </c>
      <c r="B4443" t="s">
        <v>5317</v>
      </c>
      <c r="C4443">
        <v>160695050</v>
      </c>
      <c r="D4443" s="43">
        <v>40</v>
      </c>
      <c r="E4443" t="s">
        <v>43</v>
      </c>
      <c r="F4443" s="43">
        <v>40</v>
      </c>
      <c r="G4443">
        <v>2</v>
      </c>
      <c r="H4443" t="s">
        <v>4281</v>
      </c>
      <c r="I4443" s="43">
        <v>73</v>
      </c>
      <c r="J4443" t="s">
        <v>5187</v>
      </c>
      <c r="K4443" s="43">
        <v>160130</v>
      </c>
      <c r="L4443" t="s">
        <v>5308</v>
      </c>
      <c r="M4443">
        <v>86.53</v>
      </c>
      <c r="N4443">
        <v>7700</v>
      </c>
      <c r="O4443">
        <v>3870</v>
      </c>
      <c r="P4443">
        <v>3830</v>
      </c>
    </row>
    <row r="4444" spans="1:16">
      <c r="A4444">
        <v>16069951</v>
      </c>
      <c r="B4444" t="s">
        <v>5318</v>
      </c>
      <c r="C4444">
        <v>160695051</v>
      </c>
      <c r="D4444" s="43">
        <v>50</v>
      </c>
      <c r="E4444" t="s">
        <v>41</v>
      </c>
      <c r="F4444" s="43">
        <v>50</v>
      </c>
      <c r="G4444">
        <v>2</v>
      </c>
      <c r="H4444" t="s">
        <v>4281</v>
      </c>
      <c r="I4444" s="43">
        <v>73</v>
      </c>
      <c r="J4444" t="s">
        <v>5187</v>
      </c>
      <c r="K4444" s="43">
        <v>160130</v>
      </c>
      <c r="L4444" t="s">
        <v>5308</v>
      </c>
      <c r="M4444">
        <v>43.21</v>
      </c>
      <c r="N4444">
        <v>3368</v>
      </c>
      <c r="O4444">
        <v>1715</v>
      </c>
      <c r="P4444">
        <v>1653</v>
      </c>
    </row>
    <row r="4445" spans="1:16">
      <c r="A4445">
        <v>16069952</v>
      </c>
      <c r="B4445" t="s">
        <v>5319</v>
      </c>
      <c r="C4445">
        <v>160695052</v>
      </c>
      <c r="D4445" s="43">
        <v>40</v>
      </c>
      <c r="E4445" t="s">
        <v>43</v>
      </c>
      <c r="F4445" s="43">
        <v>40</v>
      </c>
      <c r="G4445">
        <v>2</v>
      </c>
      <c r="H4445" t="s">
        <v>4281</v>
      </c>
      <c r="I4445" s="43">
        <v>73</v>
      </c>
      <c r="J4445" t="s">
        <v>5187</v>
      </c>
      <c r="K4445" s="43">
        <v>160120</v>
      </c>
      <c r="L4445" t="s">
        <v>5188</v>
      </c>
      <c r="M4445">
        <v>92.45</v>
      </c>
      <c r="N4445">
        <v>8110</v>
      </c>
      <c r="O4445">
        <v>3981</v>
      </c>
      <c r="P4445">
        <v>4129</v>
      </c>
    </row>
    <row r="4446" spans="1:16">
      <c r="A4446">
        <v>16070028</v>
      </c>
      <c r="B4446" t="s">
        <v>5320</v>
      </c>
      <c r="C4446">
        <v>160700028</v>
      </c>
      <c r="D4446" s="43">
        <v>40</v>
      </c>
      <c r="E4446" t="s">
        <v>43</v>
      </c>
      <c r="F4446" s="43">
        <v>40</v>
      </c>
      <c r="G4446">
        <v>2</v>
      </c>
      <c r="H4446" t="s">
        <v>4281</v>
      </c>
      <c r="I4446" s="43">
        <v>73</v>
      </c>
      <c r="J4446" t="s">
        <v>5187</v>
      </c>
      <c r="K4446" s="43">
        <v>160150</v>
      </c>
      <c r="L4446" t="s">
        <v>5321</v>
      </c>
      <c r="M4446">
        <v>52.43</v>
      </c>
      <c r="N4446">
        <v>6367</v>
      </c>
      <c r="O4446">
        <v>3211</v>
      </c>
      <c r="P4446">
        <v>3156</v>
      </c>
    </row>
    <row r="4447" spans="1:16">
      <c r="A4447">
        <v>16070029</v>
      </c>
      <c r="B4447" t="s">
        <v>5322</v>
      </c>
      <c r="C4447">
        <v>160700029</v>
      </c>
      <c r="D4447" s="43">
        <v>20</v>
      </c>
      <c r="E4447" t="s">
        <v>22</v>
      </c>
      <c r="F4447" s="43">
        <v>20</v>
      </c>
      <c r="G4447">
        <v>2</v>
      </c>
      <c r="H4447" t="s">
        <v>4281</v>
      </c>
      <c r="I4447" s="43">
        <v>73</v>
      </c>
      <c r="J4447" t="s">
        <v>5187</v>
      </c>
      <c r="K4447" s="43">
        <v>160180</v>
      </c>
      <c r="L4447" t="s">
        <v>523</v>
      </c>
      <c r="M4447">
        <v>62.73</v>
      </c>
      <c r="N4447">
        <v>26153</v>
      </c>
      <c r="O4447">
        <v>13653</v>
      </c>
      <c r="P4447">
        <v>12500</v>
      </c>
    </row>
    <row r="4448" spans="1:16">
      <c r="A4448">
        <v>16070032</v>
      </c>
      <c r="B4448" t="s">
        <v>5323</v>
      </c>
      <c r="C4448">
        <v>160700032</v>
      </c>
      <c r="D4448" s="43">
        <v>50</v>
      </c>
      <c r="E4448" t="s">
        <v>41</v>
      </c>
      <c r="F4448" s="43">
        <v>50</v>
      </c>
      <c r="G4448">
        <v>2</v>
      </c>
      <c r="H4448" t="s">
        <v>4281</v>
      </c>
      <c r="I4448" s="43">
        <v>73</v>
      </c>
      <c r="J4448" t="s">
        <v>5187</v>
      </c>
      <c r="K4448" s="43">
        <v>160180</v>
      </c>
      <c r="L4448" t="s">
        <v>523</v>
      </c>
      <c r="M4448">
        <v>27.51</v>
      </c>
      <c r="N4448">
        <v>3501</v>
      </c>
      <c r="O4448">
        <v>1750</v>
      </c>
      <c r="P4448">
        <v>1751</v>
      </c>
    </row>
    <row r="4449" spans="1:16">
      <c r="A4449">
        <v>16070048</v>
      </c>
      <c r="B4449" t="s">
        <v>5324</v>
      </c>
      <c r="C4449">
        <v>160700048</v>
      </c>
      <c r="D4449" s="43">
        <v>50</v>
      </c>
      <c r="E4449" t="s">
        <v>41</v>
      </c>
      <c r="F4449" s="43">
        <v>50</v>
      </c>
      <c r="G4449">
        <v>2</v>
      </c>
      <c r="H4449" t="s">
        <v>4281</v>
      </c>
      <c r="I4449" s="43">
        <v>73</v>
      </c>
      <c r="J4449" t="s">
        <v>5187</v>
      </c>
      <c r="K4449" s="43">
        <v>160150</v>
      </c>
      <c r="L4449" t="s">
        <v>5321</v>
      </c>
      <c r="M4449">
        <v>17.34</v>
      </c>
      <c r="N4449">
        <v>4777</v>
      </c>
      <c r="O4449">
        <v>2332</v>
      </c>
      <c r="P4449">
        <v>2445</v>
      </c>
    </row>
    <row r="4450" spans="1:16">
      <c r="A4450">
        <v>16070055</v>
      </c>
      <c r="B4450" t="s">
        <v>5325</v>
      </c>
      <c r="C4450">
        <v>160700055</v>
      </c>
      <c r="D4450" s="43">
        <v>50</v>
      </c>
      <c r="E4450" t="s">
        <v>41</v>
      </c>
      <c r="F4450" s="43">
        <v>50</v>
      </c>
      <c r="G4450">
        <v>2</v>
      </c>
      <c r="H4450" t="s">
        <v>4281</v>
      </c>
      <c r="I4450" s="43">
        <v>73</v>
      </c>
      <c r="J4450" t="s">
        <v>5187</v>
      </c>
      <c r="K4450" s="43">
        <v>160180</v>
      </c>
      <c r="L4450" t="s">
        <v>523</v>
      </c>
      <c r="M4450">
        <v>28.68</v>
      </c>
      <c r="N4450">
        <v>2929</v>
      </c>
      <c r="O4450">
        <v>1463</v>
      </c>
      <c r="P4450">
        <v>1466</v>
      </c>
    </row>
    <row r="4451" spans="1:16">
      <c r="A4451">
        <v>16070056</v>
      </c>
      <c r="B4451" t="s">
        <v>5326</v>
      </c>
      <c r="C4451">
        <v>160700056</v>
      </c>
      <c r="D4451" s="43">
        <v>50</v>
      </c>
      <c r="E4451" t="s">
        <v>41</v>
      </c>
      <c r="F4451" s="43">
        <v>50</v>
      </c>
      <c r="G4451">
        <v>2</v>
      </c>
      <c r="H4451" t="s">
        <v>4281</v>
      </c>
      <c r="I4451" s="43">
        <v>73</v>
      </c>
      <c r="J4451" t="s">
        <v>5187</v>
      </c>
      <c r="K4451" s="43">
        <v>160150</v>
      </c>
      <c r="L4451" t="s">
        <v>5321</v>
      </c>
      <c r="M4451">
        <v>102.92</v>
      </c>
      <c r="N4451">
        <v>3822</v>
      </c>
      <c r="O4451">
        <v>1936</v>
      </c>
      <c r="P4451">
        <v>1886</v>
      </c>
    </row>
    <row r="4452" spans="1:16">
      <c r="A4452">
        <v>16070902</v>
      </c>
      <c r="B4452" t="s">
        <v>5327</v>
      </c>
      <c r="C4452">
        <v>160705002</v>
      </c>
      <c r="D4452" s="43">
        <v>50</v>
      </c>
      <c r="E4452" t="s">
        <v>41</v>
      </c>
      <c r="F4452" s="43">
        <v>50</v>
      </c>
      <c r="G4452">
        <v>2</v>
      </c>
      <c r="H4452" t="s">
        <v>4281</v>
      </c>
      <c r="I4452" s="43">
        <v>73</v>
      </c>
      <c r="J4452" t="s">
        <v>5187</v>
      </c>
      <c r="K4452" s="43">
        <v>160180</v>
      </c>
      <c r="L4452" t="s">
        <v>523</v>
      </c>
      <c r="M4452">
        <v>42.28</v>
      </c>
      <c r="N4452">
        <v>5021</v>
      </c>
      <c r="O4452">
        <v>2467</v>
      </c>
      <c r="P4452">
        <v>2554</v>
      </c>
    </row>
    <row r="4453" spans="1:16">
      <c r="A4453">
        <v>16070903</v>
      </c>
      <c r="B4453" t="s">
        <v>5328</v>
      </c>
      <c r="C4453">
        <v>160705003</v>
      </c>
      <c r="D4453" s="43">
        <v>50</v>
      </c>
      <c r="E4453" t="s">
        <v>41</v>
      </c>
      <c r="F4453" s="43">
        <v>50</v>
      </c>
      <c r="G4453">
        <v>2</v>
      </c>
      <c r="H4453" t="s">
        <v>4281</v>
      </c>
      <c r="I4453" s="43">
        <v>73</v>
      </c>
      <c r="J4453" t="s">
        <v>5187</v>
      </c>
      <c r="K4453" s="43">
        <v>160180</v>
      </c>
      <c r="L4453" t="s">
        <v>523</v>
      </c>
      <c r="M4453">
        <v>54.18</v>
      </c>
      <c r="N4453">
        <v>4761</v>
      </c>
      <c r="O4453">
        <v>2426</v>
      </c>
      <c r="P4453">
        <v>2335</v>
      </c>
    </row>
    <row r="4454" spans="1:16">
      <c r="A4454">
        <v>16070906</v>
      </c>
      <c r="B4454" t="s">
        <v>5329</v>
      </c>
      <c r="C4454">
        <v>160705006</v>
      </c>
      <c r="D4454" s="43">
        <v>50</v>
      </c>
      <c r="E4454" t="s">
        <v>41</v>
      </c>
      <c r="F4454" s="43">
        <v>50</v>
      </c>
      <c r="G4454">
        <v>2</v>
      </c>
      <c r="H4454" t="s">
        <v>4281</v>
      </c>
      <c r="I4454" s="43">
        <v>73</v>
      </c>
      <c r="J4454" t="s">
        <v>5187</v>
      </c>
      <c r="K4454" s="43">
        <v>160180</v>
      </c>
      <c r="L4454" t="s">
        <v>523</v>
      </c>
      <c r="M4454">
        <v>75.84</v>
      </c>
      <c r="N4454">
        <v>6094</v>
      </c>
      <c r="O4454">
        <v>3048</v>
      </c>
      <c r="P4454">
        <v>3046</v>
      </c>
    </row>
    <row r="4455" spans="1:16">
      <c r="A4455">
        <v>16070907</v>
      </c>
      <c r="B4455" t="s">
        <v>5330</v>
      </c>
      <c r="C4455">
        <v>160705007</v>
      </c>
      <c r="D4455" s="43">
        <v>50</v>
      </c>
      <c r="E4455" t="s">
        <v>41</v>
      </c>
      <c r="F4455" s="43">
        <v>50</v>
      </c>
      <c r="G4455">
        <v>2</v>
      </c>
      <c r="H4455" t="s">
        <v>4281</v>
      </c>
      <c r="I4455" s="43">
        <v>73</v>
      </c>
      <c r="J4455" t="s">
        <v>5187</v>
      </c>
      <c r="K4455" s="43">
        <v>160150</v>
      </c>
      <c r="L4455" t="s">
        <v>5321</v>
      </c>
      <c r="M4455">
        <v>105.9</v>
      </c>
      <c r="N4455">
        <v>9120</v>
      </c>
      <c r="O4455">
        <v>4448</v>
      </c>
      <c r="P4455">
        <v>4672</v>
      </c>
    </row>
    <row r="4456" spans="1:16">
      <c r="A4456">
        <v>16070908</v>
      </c>
      <c r="B4456" t="s">
        <v>5331</v>
      </c>
      <c r="C4456">
        <v>160705008</v>
      </c>
      <c r="D4456" s="43">
        <v>50</v>
      </c>
      <c r="E4456" t="s">
        <v>41</v>
      </c>
      <c r="F4456" s="43">
        <v>50</v>
      </c>
      <c r="G4456">
        <v>2</v>
      </c>
      <c r="H4456" t="s">
        <v>4281</v>
      </c>
      <c r="I4456" s="43">
        <v>73</v>
      </c>
      <c r="J4456" t="s">
        <v>5187</v>
      </c>
      <c r="K4456" s="43">
        <v>160180</v>
      </c>
      <c r="L4456" t="s">
        <v>523</v>
      </c>
      <c r="M4456">
        <v>48.68</v>
      </c>
      <c r="N4456">
        <v>4094</v>
      </c>
      <c r="O4456">
        <v>2043</v>
      </c>
      <c r="P4456">
        <v>2051</v>
      </c>
    </row>
    <row r="4457" spans="1:16">
      <c r="A4457">
        <v>16070909</v>
      </c>
      <c r="B4457" t="s">
        <v>5332</v>
      </c>
      <c r="C4457">
        <v>160705009</v>
      </c>
      <c r="D4457" s="43">
        <v>50</v>
      </c>
      <c r="E4457" t="s">
        <v>41</v>
      </c>
      <c r="F4457" s="43">
        <v>50</v>
      </c>
      <c r="G4457">
        <v>2</v>
      </c>
      <c r="H4457" t="s">
        <v>4281</v>
      </c>
      <c r="I4457" s="43">
        <v>73</v>
      </c>
      <c r="J4457" t="s">
        <v>5187</v>
      </c>
      <c r="K4457" s="43">
        <v>160170</v>
      </c>
      <c r="L4457" t="s">
        <v>5180</v>
      </c>
      <c r="M4457">
        <v>120.13</v>
      </c>
      <c r="N4457">
        <v>5620</v>
      </c>
      <c r="O4457">
        <v>2825</v>
      </c>
      <c r="P4457">
        <v>2795</v>
      </c>
    </row>
    <row r="4458" spans="1:16">
      <c r="A4458">
        <v>16070950</v>
      </c>
      <c r="B4458" t="s">
        <v>5333</v>
      </c>
      <c r="C4458">
        <v>160705050</v>
      </c>
      <c r="D4458" s="43">
        <v>20</v>
      </c>
      <c r="E4458" t="s">
        <v>22</v>
      </c>
      <c r="F4458" s="43">
        <v>20</v>
      </c>
      <c r="G4458">
        <v>2</v>
      </c>
      <c r="H4458" t="s">
        <v>4281</v>
      </c>
      <c r="I4458" s="43">
        <v>73</v>
      </c>
      <c r="J4458" t="s">
        <v>5187</v>
      </c>
      <c r="K4458" s="43">
        <v>160150</v>
      </c>
      <c r="L4458" t="s">
        <v>5321</v>
      </c>
      <c r="M4458">
        <v>105.11</v>
      </c>
      <c r="N4458">
        <v>27361</v>
      </c>
      <c r="O4458">
        <v>13475</v>
      </c>
      <c r="P4458">
        <v>13886</v>
      </c>
    </row>
    <row r="4459" spans="1:16">
      <c r="A4459">
        <v>16071001</v>
      </c>
      <c r="B4459" t="s">
        <v>5334</v>
      </c>
      <c r="C4459">
        <v>160710001</v>
      </c>
      <c r="D4459" s="43">
        <v>20</v>
      </c>
      <c r="E4459" t="s">
        <v>22</v>
      </c>
      <c r="F4459" s="43">
        <v>20</v>
      </c>
      <c r="G4459">
        <v>2</v>
      </c>
      <c r="H4459" t="s">
        <v>4281</v>
      </c>
      <c r="I4459" s="43">
        <v>24</v>
      </c>
      <c r="J4459" t="s">
        <v>5179</v>
      </c>
      <c r="K4459" s="43">
        <v>160200</v>
      </c>
      <c r="L4459" t="s">
        <v>5335</v>
      </c>
      <c r="M4459">
        <v>46.27</v>
      </c>
      <c r="N4459">
        <v>22364</v>
      </c>
      <c r="O4459">
        <v>11095</v>
      </c>
      <c r="P4459">
        <v>11269</v>
      </c>
    </row>
    <row r="4460" spans="1:16">
      <c r="A4460">
        <v>16071003</v>
      </c>
      <c r="B4460" t="s">
        <v>5336</v>
      </c>
      <c r="C4460">
        <v>160710003</v>
      </c>
      <c r="D4460" s="43">
        <v>40</v>
      </c>
      <c r="E4460" t="s">
        <v>43</v>
      </c>
      <c r="F4460" s="43">
        <v>40</v>
      </c>
      <c r="G4460">
        <v>2</v>
      </c>
      <c r="H4460" t="s">
        <v>4281</v>
      </c>
      <c r="I4460" s="43">
        <v>24</v>
      </c>
      <c r="J4460" t="s">
        <v>5179</v>
      </c>
      <c r="K4460" s="43">
        <v>160190</v>
      </c>
      <c r="L4460" t="s">
        <v>5190</v>
      </c>
      <c r="M4460">
        <v>55.32</v>
      </c>
      <c r="N4460">
        <v>7534</v>
      </c>
      <c r="O4460">
        <v>3649</v>
      </c>
      <c r="P4460">
        <v>3885</v>
      </c>
    </row>
    <row r="4461" spans="1:16">
      <c r="A4461">
        <v>16071008</v>
      </c>
      <c r="B4461" t="s">
        <v>5337</v>
      </c>
      <c r="C4461">
        <v>160710008</v>
      </c>
      <c r="D4461" s="43">
        <v>40</v>
      </c>
      <c r="E4461" t="s">
        <v>43</v>
      </c>
      <c r="F4461" s="43">
        <v>40</v>
      </c>
      <c r="G4461">
        <v>2</v>
      </c>
      <c r="H4461" t="s">
        <v>4281</v>
      </c>
      <c r="I4461" s="43">
        <v>24</v>
      </c>
      <c r="J4461" t="s">
        <v>5179</v>
      </c>
      <c r="K4461" s="43">
        <v>160190</v>
      </c>
      <c r="L4461" t="s">
        <v>5190</v>
      </c>
      <c r="M4461">
        <v>113.75</v>
      </c>
      <c r="N4461">
        <v>6355</v>
      </c>
      <c r="O4461">
        <v>3136</v>
      </c>
      <c r="P4461">
        <v>3219</v>
      </c>
    </row>
    <row r="4462" spans="1:16">
      <c r="A4462">
        <v>16071907</v>
      </c>
      <c r="B4462" t="s">
        <v>5338</v>
      </c>
      <c r="C4462">
        <v>160715007</v>
      </c>
      <c r="D4462" s="43">
        <v>50</v>
      </c>
      <c r="E4462" t="s">
        <v>41</v>
      </c>
      <c r="F4462" s="43">
        <v>50</v>
      </c>
      <c r="G4462">
        <v>2</v>
      </c>
      <c r="H4462" t="s">
        <v>4281</v>
      </c>
      <c r="I4462" s="43">
        <v>24</v>
      </c>
      <c r="J4462" t="s">
        <v>5179</v>
      </c>
      <c r="K4462" s="43">
        <v>160170</v>
      </c>
      <c r="L4462" t="s">
        <v>5180</v>
      </c>
      <c r="M4462">
        <v>68.05</v>
      </c>
      <c r="N4462">
        <v>6278</v>
      </c>
      <c r="O4462">
        <v>3137</v>
      </c>
      <c r="P4462">
        <v>3141</v>
      </c>
    </row>
    <row r="4463" spans="1:16">
      <c r="A4463">
        <v>16071908</v>
      </c>
      <c r="B4463" t="s">
        <v>5339</v>
      </c>
      <c r="C4463">
        <v>160715008</v>
      </c>
      <c r="D4463" s="43">
        <v>50</v>
      </c>
      <c r="E4463" t="s">
        <v>41</v>
      </c>
      <c r="F4463" s="43">
        <v>50</v>
      </c>
      <c r="G4463">
        <v>2</v>
      </c>
      <c r="H4463" t="s">
        <v>4281</v>
      </c>
      <c r="I4463" s="43">
        <v>24</v>
      </c>
      <c r="J4463" t="s">
        <v>5179</v>
      </c>
      <c r="K4463" s="43">
        <v>160240</v>
      </c>
      <c r="L4463" t="s">
        <v>5185</v>
      </c>
      <c r="M4463">
        <v>113.84</v>
      </c>
      <c r="N4463">
        <v>8023</v>
      </c>
      <c r="O4463">
        <v>4015</v>
      </c>
      <c r="P4463">
        <v>4008</v>
      </c>
    </row>
    <row r="4464" spans="1:16">
      <c r="A4464">
        <v>16071912</v>
      </c>
      <c r="B4464" t="s">
        <v>5340</v>
      </c>
      <c r="C4464">
        <v>160715012</v>
      </c>
      <c r="D4464" s="43">
        <v>50</v>
      </c>
      <c r="E4464" t="s">
        <v>41</v>
      </c>
      <c r="F4464" s="43">
        <v>50</v>
      </c>
      <c r="G4464">
        <v>2</v>
      </c>
      <c r="H4464" t="s">
        <v>4281</v>
      </c>
      <c r="I4464" s="43">
        <v>24</v>
      </c>
      <c r="J4464" t="s">
        <v>5179</v>
      </c>
      <c r="K4464" s="43">
        <v>160170</v>
      </c>
      <c r="L4464" t="s">
        <v>5180</v>
      </c>
      <c r="M4464">
        <v>88.28</v>
      </c>
      <c r="N4464">
        <v>6483</v>
      </c>
      <c r="O4464">
        <v>3274</v>
      </c>
      <c r="P4464">
        <v>3209</v>
      </c>
    </row>
    <row r="4465" spans="1:16">
      <c r="A4465">
        <v>16071913</v>
      </c>
      <c r="B4465" t="s">
        <v>5341</v>
      </c>
      <c r="C4465">
        <v>160715013</v>
      </c>
      <c r="D4465" s="43">
        <v>50</v>
      </c>
      <c r="E4465" t="s">
        <v>41</v>
      </c>
      <c r="F4465" s="43">
        <v>50</v>
      </c>
      <c r="G4465">
        <v>2</v>
      </c>
      <c r="H4465" t="s">
        <v>4281</v>
      </c>
      <c r="I4465" s="43">
        <v>24</v>
      </c>
      <c r="J4465" t="s">
        <v>5179</v>
      </c>
      <c r="K4465" s="43">
        <v>160190</v>
      </c>
      <c r="L4465" t="s">
        <v>5190</v>
      </c>
      <c r="M4465">
        <v>116.37</v>
      </c>
      <c r="N4465">
        <v>9056</v>
      </c>
      <c r="O4465">
        <v>4560</v>
      </c>
      <c r="P4465">
        <v>4496</v>
      </c>
    </row>
    <row r="4466" spans="1:16">
      <c r="A4466">
        <v>16071951</v>
      </c>
      <c r="B4466" t="s">
        <v>5342</v>
      </c>
      <c r="C4466">
        <v>160715051</v>
      </c>
      <c r="D4466" s="43">
        <v>50</v>
      </c>
      <c r="E4466" t="s">
        <v>41</v>
      </c>
      <c r="F4466" s="43">
        <v>50</v>
      </c>
      <c r="G4466">
        <v>2</v>
      </c>
      <c r="H4466" t="s">
        <v>4281</v>
      </c>
      <c r="I4466" s="43">
        <v>24</v>
      </c>
      <c r="J4466" t="s">
        <v>5179</v>
      </c>
      <c r="K4466" s="43">
        <v>160200</v>
      </c>
      <c r="L4466" t="s">
        <v>5335</v>
      </c>
      <c r="M4466">
        <v>126.88</v>
      </c>
      <c r="N4466">
        <v>10049</v>
      </c>
      <c r="O4466">
        <v>4951</v>
      </c>
      <c r="P4466">
        <v>5098</v>
      </c>
    </row>
    <row r="4467" spans="1:16">
      <c r="A4467">
        <v>16071952</v>
      </c>
      <c r="B4467" t="s">
        <v>5343</v>
      </c>
      <c r="C4467">
        <v>160715052</v>
      </c>
      <c r="D4467" s="43">
        <v>50</v>
      </c>
      <c r="E4467" t="s">
        <v>41</v>
      </c>
      <c r="F4467" s="43">
        <v>50</v>
      </c>
      <c r="G4467">
        <v>2</v>
      </c>
      <c r="H4467" t="s">
        <v>4281</v>
      </c>
      <c r="I4467" s="43">
        <v>24</v>
      </c>
      <c r="J4467" t="s">
        <v>5179</v>
      </c>
      <c r="K4467" s="43">
        <v>160200</v>
      </c>
      <c r="L4467" t="s">
        <v>5335</v>
      </c>
      <c r="M4467">
        <v>75.72</v>
      </c>
      <c r="N4467">
        <v>5985</v>
      </c>
      <c r="O4467">
        <v>2967</v>
      </c>
      <c r="P4467">
        <v>3018</v>
      </c>
    </row>
    <row r="4468" spans="1:16">
      <c r="A4468">
        <v>16072005</v>
      </c>
      <c r="B4468" t="s">
        <v>5344</v>
      </c>
      <c r="C4468">
        <v>160720005</v>
      </c>
      <c r="D4468" s="43">
        <v>50</v>
      </c>
      <c r="E4468" t="s">
        <v>41</v>
      </c>
      <c r="F4468" s="43">
        <v>50</v>
      </c>
      <c r="G4468">
        <v>2</v>
      </c>
      <c r="H4468" t="s">
        <v>4281</v>
      </c>
      <c r="I4468" s="43">
        <v>73</v>
      </c>
      <c r="J4468" t="s">
        <v>5187</v>
      </c>
      <c r="K4468" s="43">
        <v>160230</v>
      </c>
      <c r="L4468" t="s">
        <v>5345</v>
      </c>
      <c r="M4468">
        <v>32.12</v>
      </c>
      <c r="N4468">
        <v>3428</v>
      </c>
      <c r="O4468">
        <v>1714</v>
      </c>
      <c r="P4468">
        <v>1714</v>
      </c>
    </row>
    <row r="4469" spans="1:16">
      <c r="A4469">
        <v>16072009</v>
      </c>
      <c r="B4469" t="s">
        <v>5346</v>
      </c>
      <c r="C4469">
        <v>160720009</v>
      </c>
      <c r="D4469" s="43">
        <v>50</v>
      </c>
      <c r="E4469" t="s">
        <v>41</v>
      </c>
      <c r="F4469" s="43">
        <v>50</v>
      </c>
      <c r="G4469">
        <v>2</v>
      </c>
      <c r="H4469" t="s">
        <v>4281</v>
      </c>
      <c r="I4469" s="43">
        <v>73</v>
      </c>
      <c r="J4469" t="s">
        <v>5187</v>
      </c>
      <c r="K4469" s="43">
        <v>160230</v>
      </c>
      <c r="L4469" t="s">
        <v>5345</v>
      </c>
      <c r="M4469">
        <v>43.18</v>
      </c>
      <c r="N4469">
        <v>2378</v>
      </c>
      <c r="O4469">
        <v>1191</v>
      </c>
      <c r="P4469">
        <v>1187</v>
      </c>
    </row>
    <row r="4470" spans="1:16">
      <c r="A4470">
        <v>16072011</v>
      </c>
      <c r="B4470" t="s">
        <v>5347</v>
      </c>
      <c r="C4470">
        <v>160720011</v>
      </c>
      <c r="D4470" s="43">
        <v>40</v>
      </c>
      <c r="E4470" t="s">
        <v>43</v>
      </c>
      <c r="F4470" s="43">
        <v>40</v>
      </c>
      <c r="G4470">
        <v>2</v>
      </c>
      <c r="H4470" t="s">
        <v>4281</v>
      </c>
      <c r="I4470" s="43">
        <v>73</v>
      </c>
      <c r="J4470" t="s">
        <v>5187</v>
      </c>
      <c r="K4470" s="43">
        <v>160225</v>
      </c>
      <c r="L4470" t="s">
        <v>5348</v>
      </c>
      <c r="M4470">
        <v>18.72</v>
      </c>
      <c r="N4470">
        <v>3376</v>
      </c>
      <c r="O4470">
        <v>1668</v>
      </c>
      <c r="P4470">
        <v>1708</v>
      </c>
    </row>
    <row r="4471" spans="1:16">
      <c r="A4471">
        <v>16072014</v>
      </c>
      <c r="B4471" t="s">
        <v>5349</v>
      </c>
      <c r="C4471">
        <v>160720014</v>
      </c>
      <c r="D4471" s="43">
        <v>50</v>
      </c>
      <c r="E4471" t="s">
        <v>41</v>
      </c>
      <c r="F4471" s="43">
        <v>50</v>
      </c>
      <c r="G4471">
        <v>2</v>
      </c>
      <c r="H4471" t="s">
        <v>4281</v>
      </c>
      <c r="I4471" s="43">
        <v>73</v>
      </c>
      <c r="J4471" t="s">
        <v>5187</v>
      </c>
      <c r="K4471" s="43">
        <v>160230</v>
      </c>
      <c r="L4471" t="s">
        <v>5345</v>
      </c>
      <c r="M4471">
        <v>23.2</v>
      </c>
      <c r="N4471">
        <v>3081</v>
      </c>
      <c r="O4471">
        <v>1547</v>
      </c>
      <c r="P4471">
        <v>1534</v>
      </c>
    </row>
    <row r="4472" spans="1:16">
      <c r="A4472">
        <v>16072018</v>
      </c>
      <c r="B4472" t="s">
        <v>5350</v>
      </c>
      <c r="C4472">
        <v>160720018</v>
      </c>
      <c r="D4472" s="43">
        <v>20</v>
      </c>
      <c r="E4472" t="s">
        <v>22</v>
      </c>
      <c r="F4472" s="43">
        <v>20</v>
      </c>
      <c r="G4472">
        <v>2</v>
      </c>
      <c r="H4472" t="s">
        <v>4281</v>
      </c>
      <c r="I4472" s="43">
        <v>73</v>
      </c>
      <c r="J4472" t="s">
        <v>5187</v>
      </c>
      <c r="K4472" s="43">
        <v>160230</v>
      </c>
      <c r="L4472" t="s">
        <v>5345</v>
      </c>
      <c r="M4472">
        <v>84.69</v>
      </c>
      <c r="N4472">
        <v>23736</v>
      </c>
      <c r="O4472">
        <v>11481</v>
      </c>
      <c r="P4472">
        <v>12255</v>
      </c>
    </row>
    <row r="4473" spans="1:16">
      <c r="A4473">
        <v>16072019</v>
      </c>
      <c r="B4473" t="s">
        <v>5351</v>
      </c>
      <c r="C4473">
        <v>160720019</v>
      </c>
      <c r="D4473" s="43">
        <v>50</v>
      </c>
      <c r="E4473" t="s">
        <v>41</v>
      </c>
      <c r="F4473" s="43">
        <v>50</v>
      </c>
      <c r="G4473">
        <v>2</v>
      </c>
      <c r="H4473" t="s">
        <v>4281</v>
      </c>
      <c r="I4473" s="43">
        <v>73</v>
      </c>
      <c r="J4473" t="s">
        <v>5187</v>
      </c>
      <c r="K4473" s="43">
        <v>160230</v>
      </c>
      <c r="L4473" t="s">
        <v>5345</v>
      </c>
      <c r="M4473">
        <v>26.35</v>
      </c>
      <c r="N4473">
        <v>3931</v>
      </c>
      <c r="O4473">
        <v>1900</v>
      </c>
      <c r="P4473">
        <v>2031</v>
      </c>
    </row>
    <row r="4474" spans="1:16">
      <c r="A4474">
        <v>16072023</v>
      </c>
      <c r="B4474" t="s">
        <v>5352</v>
      </c>
      <c r="C4474">
        <v>160720023</v>
      </c>
      <c r="D4474" s="43">
        <v>40</v>
      </c>
      <c r="E4474" t="s">
        <v>43</v>
      </c>
      <c r="F4474" s="43">
        <v>40</v>
      </c>
      <c r="G4474">
        <v>2</v>
      </c>
      <c r="H4474" t="s">
        <v>4281</v>
      </c>
      <c r="I4474" s="43">
        <v>73</v>
      </c>
      <c r="J4474" t="s">
        <v>5187</v>
      </c>
      <c r="K4474" s="43">
        <v>160230</v>
      </c>
      <c r="L4474" t="s">
        <v>5345</v>
      </c>
      <c r="M4474">
        <v>60.65</v>
      </c>
      <c r="N4474">
        <v>6161</v>
      </c>
      <c r="O4474">
        <v>3069</v>
      </c>
      <c r="P4474">
        <v>3092</v>
      </c>
    </row>
    <row r="4475" spans="1:16">
      <c r="A4475">
        <v>16072950</v>
      </c>
      <c r="B4475" t="s">
        <v>5353</v>
      </c>
      <c r="C4475">
        <v>160725050</v>
      </c>
      <c r="D4475" s="43">
        <v>50</v>
      </c>
      <c r="E4475" t="s">
        <v>41</v>
      </c>
      <c r="F4475" s="43">
        <v>50</v>
      </c>
      <c r="G4475">
        <v>2</v>
      </c>
      <c r="H4475" t="s">
        <v>4281</v>
      </c>
      <c r="I4475" s="43">
        <v>73</v>
      </c>
      <c r="J4475" t="s">
        <v>5187</v>
      </c>
      <c r="K4475" s="43">
        <v>160230</v>
      </c>
      <c r="L4475" t="s">
        <v>5345</v>
      </c>
      <c r="M4475">
        <v>44.03</v>
      </c>
      <c r="N4475">
        <v>3438</v>
      </c>
      <c r="O4475">
        <v>1707</v>
      </c>
      <c r="P4475">
        <v>1731</v>
      </c>
    </row>
    <row r="4476" spans="1:16">
      <c r="A4476">
        <v>16072951</v>
      </c>
      <c r="B4476" t="s">
        <v>5354</v>
      </c>
      <c r="C4476">
        <v>160725051</v>
      </c>
      <c r="D4476" s="43">
        <v>40</v>
      </c>
      <c r="E4476" t="s">
        <v>43</v>
      </c>
      <c r="F4476" s="43">
        <v>40</v>
      </c>
      <c r="G4476">
        <v>2</v>
      </c>
      <c r="H4476" t="s">
        <v>4281</v>
      </c>
      <c r="I4476" s="43">
        <v>73</v>
      </c>
      <c r="J4476" t="s">
        <v>5187</v>
      </c>
      <c r="K4476" s="43">
        <v>160225</v>
      </c>
      <c r="L4476" t="s">
        <v>5348</v>
      </c>
      <c r="M4476">
        <v>100.67</v>
      </c>
      <c r="N4476">
        <v>7289</v>
      </c>
      <c r="O4476">
        <v>3635</v>
      </c>
      <c r="P4476">
        <v>3654</v>
      </c>
    </row>
    <row r="4477" spans="1:16">
      <c r="A4477">
        <v>16073005</v>
      </c>
      <c r="B4477" t="s">
        <v>5355</v>
      </c>
      <c r="C4477">
        <v>160730005</v>
      </c>
      <c r="D4477" s="43">
        <v>40</v>
      </c>
      <c r="E4477" t="s">
        <v>43</v>
      </c>
      <c r="F4477" s="43">
        <v>40</v>
      </c>
      <c r="G4477">
        <v>2</v>
      </c>
      <c r="H4477" t="s">
        <v>4281</v>
      </c>
      <c r="I4477" s="43">
        <v>31</v>
      </c>
      <c r="J4477" t="s">
        <v>5356</v>
      </c>
      <c r="K4477" s="43">
        <v>160220</v>
      </c>
      <c r="L4477" t="s">
        <v>5357</v>
      </c>
      <c r="M4477">
        <v>35.62</v>
      </c>
      <c r="N4477">
        <v>6767</v>
      </c>
      <c r="O4477">
        <v>3355</v>
      </c>
      <c r="P4477">
        <v>3412</v>
      </c>
    </row>
    <row r="4478" spans="1:16">
      <c r="A4478">
        <v>16073036</v>
      </c>
      <c r="B4478" t="s">
        <v>5358</v>
      </c>
      <c r="C4478">
        <v>160730036</v>
      </c>
      <c r="D4478" s="43">
        <v>50</v>
      </c>
      <c r="E4478" t="s">
        <v>41</v>
      </c>
      <c r="F4478" s="43">
        <v>50</v>
      </c>
      <c r="G4478">
        <v>2</v>
      </c>
      <c r="H4478" t="s">
        <v>4281</v>
      </c>
      <c r="I4478" s="43">
        <v>31</v>
      </c>
      <c r="J4478" t="s">
        <v>5356</v>
      </c>
      <c r="K4478" s="43">
        <v>160220</v>
      </c>
      <c r="L4478" t="s">
        <v>5357</v>
      </c>
      <c r="M4478">
        <v>6.92</v>
      </c>
      <c r="N4478">
        <v>2657</v>
      </c>
      <c r="O4478">
        <v>1286</v>
      </c>
      <c r="P4478">
        <v>1371</v>
      </c>
    </row>
    <row r="4479" spans="1:16">
      <c r="A4479">
        <v>16073076</v>
      </c>
      <c r="B4479" t="s">
        <v>5359</v>
      </c>
      <c r="C4479">
        <v>160730076</v>
      </c>
      <c r="D4479" s="43">
        <v>20</v>
      </c>
      <c r="E4479" t="s">
        <v>22</v>
      </c>
      <c r="F4479" s="43">
        <v>20</v>
      </c>
      <c r="G4479">
        <v>2</v>
      </c>
      <c r="H4479" t="s">
        <v>4281</v>
      </c>
      <c r="I4479" s="43">
        <v>31</v>
      </c>
      <c r="J4479" t="s">
        <v>5356</v>
      </c>
      <c r="K4479" s="43">
        <v>160220</v>
      </c>
      <c r="L4479" t="s">
        <v>5357</v>
      </c>
      <c r="M4479">
        <v>55.41</v>
      </c>
      <c r="N4479">
        <v>22855</v>
      </c>
      <c r="O4479">
        <v>11111</v>
      </c>
      <c r="P4479">
        <v>11744</v>
      </c>
    </row>
    <row r="4480" spans="1:16">
      <c r="A4480">
        <v>16073077</v>
      </c>
      <c r="B4480" t="s">
        <v>5360</v>
      </c>
      <c r="C4480">
        <v>160730077</v>
      </c>
      <c r="D4480" s="43">
        <v>20</v>
      </c>
      <c r="E4480" t="s">
        <v>22</v>
      </c>
      <c r="F4480" s="43">
        <v>20</v>
      </c>
      <c r="G4480">
        <v>2</v>
      </c>
      <c r="H4480" t="s">
        <v>4281</v>
      </c>
      <c r="I4480" s="43">
        <v>31</v>
      </c>
      <c r="J4480" t="s">
        <v>5356</v>
      </c>
      <c r="K4480" s="43">
        <v>160220</v>
      </c>
      <c r="L4480" t="s">
        <v>5357</v>
      </c>
      <c r="M4480">
        <v>48.73</v>
      </c>
      <c r="N4480">
        <v>25041</v>
      </c>
      <c r="O4480">
        <v>12030</v>
      </c>
      <c r="P4480">
        <v>13011</v>
      </c>
    </row>
    <row r="4481" spans="1:16">
      <c r="A4481">
        <v>16073105</v>
      </c>
      <c r="B4481" t="s">
        <v>5361</v>
      </c>
      <c r="C4481">
        <v>160730105</v>
      </c>
      <c r="D4481" s="43">
        <v>50</v>
      </c>
      <c r="E4481" t="s">
        <v>41</v>
      </c>
      <c r="F4481" s="43">
        <v>50</v>
      </c>
      <c r="G4481">
        <v>2</v>
      </c>
      <c r="H4481" t="s">
        <v>4281</v>
      </c>
      <c r="I4481" s="43">
        <v>31</v>
      </c>
      <c r="J4481" t="s">
        <v>5356</v>
      </c>
      <c r="K4481" s="43">
        <v>160220</v>
      </c>
      <c r="L4481" t="s">
        <v>5357</v>
      </c>
      <c r="M4481">
        <v>79.76</v>
      </c>
      <c r="N4481">
        <v>2913</v>
      </c>
      <c r="O4481">
        <v>1482</v>
      </c>
      <c r="P4481">
        <v>1431</v>
      </c>
    </row>
    <row r="4482" spans="1:16">
      <c r="A4482">
        <v>16073106</v>
      </c>
      <c r="B4482" t="s">
        <v>5362</v>
      </c>
      <c r="C4482">
        <v>160730106</v>
      </c>
      <c r="D4482" s="43">
        <v>50</v>
      </c>
      <c r="E4482" t="s">
        <v>41</v>
      </c>
      <c r="F4482" s="43">
        <v>50</v>
      </c>
      <c r="G4482">
        <v>2</v>
      </c>
      <c r="H4482" t="s">
        <v>4281</v>
      </c>
      <c r="I4482" s="43">
        <v>31</v>
      </c>
      <c r="J4482" t="s">
        <v>5356</v>
      </c>
      <c r="K4482" s="43">
        <v>160220</v>
      </c>
      <c r="L4482" t="s">
        <v>5357</v>
      </c>
      <c r="M4482">
        <v>57.52</v>
      </c>
      <c r="N4482">
        <v>2156</v>
      </c>
      <c r="O4482">
        <v>1065</v>
      </c>
      <c r="P4482">
        <v>1091</v>
      </c>
    </row>
    <row r="4483" spans="1:16">
      <c r="A4483">
        <v>16073108</v>
      </c>
      <c r="B4483" t="s">
        <v>5363</v>
      </c>
      <c r="C4483">
        <v>160730108</v>
      </c>
      <c r="D4483" s="43">
        <v>50</v>
      </c>
      <c r="E4483" t="s">
        <v>41</v>
      </c>
      <c r="F4483" s="43">
        <v>50</v>
      </c>
      <c r="G4483">
        <v>2</v>
      </c>
      <c r="H4483" t="s">
        <v>4281</v>
      </c>
      <c r="I4483" s="43">
        <v>31</v>
      </c>
      <c r="J4483" t="s">
        <v>5356</v>
      </c>
      <c r="K4483" s="43">
        <v>160220</v>
      </c>
      <c r="L4483" t="s">
        <v>5357</v>
      </c>
      <c r="M4483">
        <v>63.87</v>
      </c>
      <c r="N4483">
        <v>3035</v>
      </c>
      <c r="O4483">
        <v>1536</v>
      </c>
      <c r="P4483">
        <v>1499</v>
      </c>
    </row>
    <row r="4484" spans="1:16">
      <c r="A4484">
        <v>16073109</v>
      </c>
      <c r="B4484" t="s">
        <v>5364</v>
      </c>
      <c r="C4484">
        <v>160730109</v>
      </c>
      <c r="D4484" s="43">
        <v>40</v>
      </c>
      <c r="E4484" t="s">
        <v>43</v>
      </c>
      <c r="F4484" s="43">
        <v>40</v>
      </c>
      <c r="G4484">
        <v>2</v>
      </c>
      <c r="H4484" t="s">
        <v>4281</v>
      </c>
      <c r="I4484" s="43">
        <v>31</v>
      </c>
      <c r="J4484" t="s">
        <v>5356</v>
      </c>
      <c r="K4484" s="43">
        <v>160220</v>
      </c>
      <c r="L4484" t="s">
        <v>5357</v>
      </c>
      <c r="M4484">
        <v>121.64</v>
      </c>
      <c r="N4484">
        <v>5955</v>
      </c>
      <c r="O4484">
        <v>3008</v>
      </c>
      <c r="P4484">
        <v>2947</v>
      </c>
    </row>
    <row r="4485" spans="1:16">
      <c r="A4485">
        <v>16073111</v>
      </c>
      <c r="B4485" t="s">
        <v>5365</v>
      </c>
      <c r="C4485">
        <v>160730111</v>
      </c>
      <c r="D4485" s="43">
        <v>40</v>
      </c>
      <c r="E4485" t="s">
        <v>43</v>
      </c>
      <c r="F4485" s="43">
        <v>40</v>
      </c>
      <c r="G4485">
        <v>2</v>
      </c>
      <c r="H4485" t="s">
        <v>4281</v>
      </c>
      <c r="I4485" s="43">
        <v>31</v>
      </c>
      <c r="J4485" t="s">
        <v>5356</v>
      </c>
      <c r="K4485" s="43">
        <v>160220</v>
      </c>
      <c r="L4485" t="s">
        <v>5357</v>
      </c>
      <c r="M4485">
        <v>56.14</v>
      </c>
      <c r="N4485">
        <v>6069</v>
      </c>
      <c r="O4485">
        <v>3080</v>
      </c>
      <c r="P4485">
        <v>2989</v>
      </c>
    </row>
    <row r="4486" spans="1:16">
      <c r="A4486">
        <v>16073112</v>
      </c>
      <c r="B4486" t="s">
        <v>5366</v>
      </c>
      <c r="C4486">
        <v>160730112</v>
      </c>
      <c r="D4486" s="43">
        <v>40</v>
      </c>
      <c r="E4486" t="s">
        <v>43</v>
      </c>
      <c r="F4486" s="43">
        <v>40</v>
      </c>
      <c r="G4486">
        <v>2</v>
      </c>
      <c r="H4486" t="s">
        <v>4281</v>
      </c>
      <c r="I4486" s="43">
        <v>31</v>
      </c>
      <c r="J4486" t="s">
        <v>5356</v>
      </c>
      <c r="K4486" s="43">
        <v>160220</v>
      </c>
      <c r="L4486" t="s">
        <v>5357</v>
      </c>
      <c r="M4486">
        <v>84.37</v>
      </c>
      <c r="N4486">
        <v>6591</v>
      </c>
      <c r="O4486">
        <v>3312</v>
      </c>
      <c r="P4486">
        <v>3279</v>
      </c>
    </row>
    <row r="4487" spans="1:16">
      <c r="A4487">
        <v>16073901</v>
      </c>
      <c r="B4487" t="s">
        <v>5367</v>
      </c>
      <c r="C4487">
        <v>160735001</v>
      </c>
      <c r="D4487" s="43">
        <v>50</v>
      </c>
      <c r="E4487" t="s">
        <v>41</v>
      </c>
      <c r="F4487" s="43">
        <v>50</v>
      </c>
      <c r="G4487">
        <v>2</v>
      </c>
      <c r="H4487" t="s">
        <v>4281</v>
      </c>
      <c r="I4487" s="43">
        <v>31</v>
      </c>
      <c r="J4487" t="s">
        <v>5356</v>
      </c>
      <c r="K4487" s="43">
        <v>160225</v>
      </c>
      <c r="L4487" t="s">
        <v>5348</v>
      </c>
      <c r="M4487">
        <v>66.13</v>
      </c>
      <c r="N4487">
        <v>5168</v>
      </c>
      <c r="O4487">
        <v>2474</v>
      </c>
      <c r="P4487">
        <v>2694</v>
      </c>
    </row>
    <row r="4488" spans="1:16">
      <c r="A4488">
        <v>16073902</v>
      </c>
      <c r="B4488" t="s">
        <v>5368</v>
      </c>
      <c r="C4488">
        <v>160735002</v>
      </c>
      <c r="D4488" s="43">
        <v>50</v>
      </c>
      <c r="E4488" t="s">
        <v>41</v>
      </c>
      <c r="F4488" s="43">
        <v>50</v>
      </c>
      <c r="G4488">
        <v>2</v>
      </c>
      <c r="H4488" t="s">
        <v>4281</v>
      </c>
      <c r="I4488" s="43">
        <v>31</v>
      </c>
      <c r="J4488" t="s">
        <v>5356</v>
      </c>
      <c r="K4488" s="43">
        <v>160225</v>
      </c>
      <c r="L4488" t="s">
        <v>5348</v>
      </c>
      <c r="M4488">
        <v>56.77</v>
      </c>
      <c r="N4488">
        <v>3985</v>
      </c>
      <c r="O4488">
        <v>1986</v>
      </c>
      <c r="P4488">
        <v>1999</v>
      </c>
    </row>
    <row r="4489" spans="1:16">
      <c r="A4489">
        <v>16073903</v>
      </c>
      <c r="B4489" t="s">
        <v>5369</v>
      </c>
      <c r="C4489">
        <v>160735003</v>
      </c>
      <c r="D4489" s="43">
        <v>50</v>
      </c>
      <c r="E4489" t="s">
        <v>41</v>
      </c>
      <c r="F4489" s="43">
        <v>50</v>
      </c>
      <c r="G4489">
        <v>2</v>
      </c>
      <c r="H4489" t="s">
        <v>4281</v>
      </c>
      <c r="I4489" s="43">
        <v>31</v>
      </c>
      <c r="J4489" t="s">
        <v>5356</v>
      </c>
      <c r="K4489" s="43">
        <v>160220</v>
      </c>
      <c r="L4489" t="s">
        <v>5357</v>
      </c>
      <c r="M4489">
        <v>96.42</v>
      </c>
      <c r="N4489">
        <v>5748</v>
      </c>
      <c r="O4489">
        <v>2874</v>
      </c>
      <c r="P4489">
        <v>2874</v>
      </c>
    </row>
    <row r="4490" spans="1:16">
      <c r="A4490">
        <v>16073905</v>
      </c>
      <c r="B4490" t="s">
        <v>5370</v>
      </c>
      <c r="C4490">
        <v>160735005</v>
      </c>
      <c r="D4490" s="43">
        <v>50</v>
      </c>
      <c r="E4490" t="s">
        <v>41</v>
      </c>
      <c r="F4490" s="43">
        <v>50</v>
      </c>
      <c r="G4490">
        <v>2</v>
      </c>
      <c r="H4490" t="s">
        <v>4281</v>
      </c>
      <c r="I4490" s="43">
        <v>31</v>
      </c>
      <c r="J4490" t="s">
        <v>5356</v>
      </c>
      <c r="K4490" s="43">
        <v>160220</v>
      </c>
      <c r="L4490" t="s">
        <v>5357</v>
      </c>
      <c r="M4490">
        <v>146.7</v>
      </c>
      <c r="N4490">
        <v>6765</v>
      </c>
      <c r="O4490">
        <v>3368</v>
      </c>
      <c r="P4490">
        <v>3397</v>
      </c>
    </row>
    <row r="4491" spans="1:16">
      <c r="A4491">
        <v>16073951</v>
      </c>
      <c r="B4491" t="s">
        <v>5371</v>
      </c>
      <c r="C4491">
        <v>160735051</v>
      </c>
      <c r="D4491" s="43">
        <v>50</v>
      </c>
      <c r="E4491" t="s">
        <v>41</v>
      </c>
      <c r="F4491" s="43">
        <v>50</v>
      </c>
      <c r="G4491">
        <v>2</v>
      </c>
      <c r="H4491" t="s">
        <v>4281</v>
      </c>
      <c r="I4491" s="43">
        <v>31</v>
      </c>
      <c r="J4491" t="s">
        <v>5356</v>
      </c>
      <c r="K4491" s="43">
        <v>160220</v>
      </c>
      <c r="L4491" t="s">
        <v>5357</v>
      </c>
      <c r="M4491">
        <v>60.02</v>
      </c>
      <c r="N4491">
        <v>3573</v>
      </c>
      <c r="O4491">
        <v>1802</v>
      </c>
      <c r="P4491">
        <v>1771</v>
      </c>
    </row>
    <row r="4492" spans="1:16">
      <c r="A4492">
        <v>16074044</v>
      </c>
      <c r="B4492" t="s">
        <v>5372</v>
      </c>
      <c r="C4492">
        <v>160740044</v>
      </c>
      <c r="D4492" s="43">
        <v>40</v>
      </c>
      <c r="E4492" t="s">
        <v>43</v>
      </c>
      <c r="F4492" s="43">
        <v>40</v>
      </c>
      <c r="G4492">
        <v>2</v>
      </c>
      <c r="H4492" t="s">
        <v>4281</v>
      </c>
      <c r="I4492" s="43">
        <v>31</v>
      </c>
      <c r="J4492" t="s">
        <v>5356</v>
      </c>
      <c r="K4492" s="43">
        <v>160240</v>
      </c>
      <c r="L4492" t="s">
        <v>5185</v>
      </c>
      <c r="M4492">
        <v>7.89</v>
      </c>
      <c r="N4492">
        <v>6940</v>
      </c>
      <c r="O4492">
        <v>3377</v>
      </c>
      <c r="P4492">
        <v>3563</v>
      </c>
    </row>
    <row r="4493" spans="1:16">
      <c r="A4493">
        <v>16074905</v>
      </c>
      <c r="B4493" t="s">
        <v>5373</v>
      </c>
      <c r="C4493">
        <v>160745005</v>
      </c>
      <c r="D4493" s="43">
        <v>50</v>
      </c>
      <c r="E4493" t="s">
        <v>41</v>
      </c>
      <c r="F4493" s="43">
        <v>50</v>
      </c>
      <c r="G4493">
        <v>2</v>
      </c>
      <c r="H4493" t="s">
        <v>4281</v>
      </c>
      <c r="I4493" s="43">
        <v>31</v>
      </c>
      <c r="J4493" t="s">
        <v>5356</v>
      </c>
      <c r="K4493" s="43">
        <v>160260</v>
      </c>
      <c r="L4493" t="s">
        <v>5374</v>
      </c>
      <c r="M4493">
        <v>122.41</v>
      </c>
      <c r="N4493">
        <v>7752</v>
      </c>
      <c r="O4493">
        <v>3943</v>
      </c>
      <c r="P4493">
        <v>3809</v>
      </c>
    </row>
    <row r="4494" spans="1:16">
      <c r="A4494">
        <v>16074907</v>
      </c>
      <c r="B4494" t="s">
        <v>5375</v>
      </c>
      <c r="C4494">
        <v>160745007</v>
      </c>
      <c r="D4494" s="43">
        <v>50</v>
      </c>
      <c r="E4494" t="s">
        <v>41</v>
      </c>
      <c r="F4494" s="43">
        <v>50</v>
      </c>
      <c r="G4494">
        <v>2</v>
      </c>
      <c r="H4494" t="s">
        <v>4281</v>
      </c>
      <c r="I4494" s="43">
        <v>31</v>
      </c>
      <c r="J4494" t="s">
        <v>5356</v>
      </c>
      <c r="K4494" s="43">
        <v>160250</v>
      </c>
      <c r="L4494" t="s">
        <v>5376</v>
      </c>
      <c r="M4494">
        <v>134.05</v>
      </c>
      <c r="N4494">
        <v>5033</v>
      </c>
      <c r="O4494">
        <v>2550</v>
      </c>
      <c r="P4494">
        <v>2483</v>
      </c>
    </row>
    <row r="4495" spans="1:16">
      <c r="A4495">
        <v>16074911</v>
      </c>
      <c r="B4495" t="s">
        <v>5377</v>
      </c>
      <c r="C4495">
        <v>160745011</v>
      </c>
      <c r="D4495" s="43">
        <v>50</v>
      </c>
      <c r="E4495" t="s">
        <v>41</v>
      </c>
      <c r="F4495" s="43">
        <v>50</v>
      </c>
      <c r="G4495">
        <v>2</v>
      </c>
      <c r="H4495" t="s">
        <v>4281</v>
      </c>
      <c r="I4495" s="43">
        <v>31</v>
      </c>
      <c r="J4495" t="s">
        <v>5356</v>
      </c>
      <c r="K4495" s="43">
        <v>160240</v>
      </c>
      <c r="L4495" t="s">
        <v>5185</v>
      </c>
      <c r="M4495">
        <v>180.58</v>
      </c>
      <c r="N4495">
        <v>10749</v>
      </c>
      <c r="O4495">
        <v>5367</v>
      </c>
      <c r="P4495">
        <v>5382</v>
      </c>
    </row>
    <row r="4496" spans="1:16">
      <c r="A4496">
        <v>16074914</v>
      </c>
      <c r="B4496" t="s">
        <v>5378</v>
      </c>
      <c r="C4496">
        <v>160745014</v>
      </c>
      <c r="D4496" s="43">
        <v>40</v>
      </c>
      <c r="E4496" t="s">
        <v>43</v>
      </c>
      <c r="F4496" s="43">
        <v>40</v>
      </c>
      <c r="G4496">
        <v>2</v>
      </c>
      <c r="H4496" t="s">
        <v>4281</v>
      </c>
      <c r="I4496" s="43">
        <v>31</v>
      </c>
      <c r="J4496" t="s">
        <v>5356</v>
      </c>
      <c r="K4496" s="43">
        <v>160270</v>
      </c>
      <c r="L4496" t="s">
        <v>5379</v>
      </c>
      <c r="M4496">
        <v>35.46</v>
      </c>
      <c r="N4496">
        <v>10681</v>
      </c>
      <c r="O4496">
        <v>5236</v>
      </c>
      <c r="P4496">
        <v>5445</v>
      </c>
    </row>
    <row r="4497" spans="1:16">
      <c r="A4497">
        <v>16074915</v>
      </c>
      <c r="B4497" t="s">
        <v>5380</v>
      </c>
      <c r="C4497">
        <v>160745015</v>
      </c>
      <c r="D4497" s="43">
        <v>40</v>
      </c>
      <c r="E4497" t="s">
        <v>43</v>
      </c>
      <c r="F4497" s="43">
        <v>40</v>
      </c>
      <c r="G4497">
        <v>2</v>
      </c>
      <c r="H4497" t="s">
        <v>4281</v>
      </c>
      <c r="I4497" s="43">
        <v>31</v>
      </c>
      <c r="J4497" t="s">
        <v>5356</v>
      </c>
      <c r="K4497" s="43">
        <v>160240</v>
      </c>
      <c r="L4497" t="s">
        <v>5185</v>
      </c>
      <c r="M4497">
        <v>120.59</v>
      </c>
      <c r="N4497">
        <v>10391</v>
      </c>
      <c r="O4497">
        <v>5194</v>
      </c>
      <c r="P4497">
        <v>5197</v>
      </c>
    </row>
    <row r="4498" spans="1:16">
      <c r="A4498">
        <v>16074950</v>
      </c>
      <c r="B4498" t="s">
        <v>5381</v>
      </c>
      <c r="C4498">
        <v>160745050</v>
      </c>
      <c r="D4498" s="43">
        <v>40</v>
      </c>
      <c r="E4498" t="s">
        <v>43</v>
      </c>
      <c r="F4498" s="43">
        <v>40</v>
      </c>
      <c r="G4498">
        <v>2</v>
      </c>
      <c r="H4498" t="s">
        <v>4281</v>
      </c>
      <c r="I4498" s="43">
        <v>31</v>
      </c>
      <c r="J4498" t="s">
        <v>5356</v>
      </c>
      <c r="K4498" s="43">
        <v>160250</v>
      </c>
      <c r="L4498" t="s">
        <v>5376</v>
      </c>
      <c r="M4498">
        <v>37.97</v>
      </c>
      <c r="N4498">
        <v>7149</v>
      </c>
      <c r="O4498">
        <v>3521</v>
      </c>
      <c r="P4498">
        <v>3628</v>
      </c>
    </row>
    <row r="4499" spans="1:16">
      <c r="A4499">
        <v>16074951</v>
      </c>
      <c r="B4499" t="s">
        <v>5382</v>
      </c>
      <c r="C4499">
        <v>160745051</v>
      </c>
      <c r="D4499" s="43">
        <v>50</v>
      </c>
      <c r="E4499" t="s">
        <v>41</v>
      </c>
      <c r="F4499" s="43">
        <v>50</v>
      </c>
      <c r="G4499">
        <v>2</v>
      </c>
      <c r="H4499" t="s">
        <v>4281</v>
      </c>
      <c r="I4499" s="43">
        <v>31</v>
      </c>
      <c r="J4499" t="s">
        <v>5356</v>
      </c>
      <c r="K4499" s="43">
        <v>160240</v>
      </c>
      <c r="L4499" t="s">
        <v>5185</v>
      </c>
      <c r="M4499">
        <v>37.32</v>
      </c>
      <c r="N4499">
        <v>3634</v>
      </c>
      <c r="O4499">
        <v>1819</v>
      </c>
      <c r="P4499">
        <v>1815</v>
      </c>
    </row>
    <row r="4500" spans="1:16">
      <c r="A4500">
        <v>16074952</v>
      </c>
      <c r="B4500" t="s">
        <v>5383</v>
      </c>
      <c r="C4500">
        <v>160745052</v>
      </c>
      <c r="D4500" s="43">
        <v>30</v>
      </c>
      <c r="E4500" t="s">
        <v>36</v>
      </c>
      <c r="F4500" s="43">
        <v>30</v>
      </c>
      <c r="G4500">
        <v>2</v>
      </c>
      <c r="H4500" t="s">
        <v>4281</v>
      </c>
      <c r="I4500" s="43">
        <v>31</v>
      </c>
      <c r="J4500" t="s">
        <v>5356</v>
      </c>
      <c r="K4500" s="43">
        <v>160260</v>
      </c>
      <c r="L4500" t="s">
        <v>5374</v>
      </c>
      <c r="M4500">
        <v>54.03</v>
      </c>
      <c r="N4500">
        <v>15187</v>
      </c>
      <c r="O4500">
        <v>7961</v>
      </c>
      <c r="P4500">
        <v>7226</v>
      </c>
    </row>
    <row r="4501" spans="1:16">
      <c r="A4501">
        <v>16074953</v>
      </c>
      <c r="B4501" t="s">
        <v>5384</v>
      </c>
      <c r="C4501">
        <v>160745053</v>
      </c>
      <c r="D4501" s="43">
        <v>40</v>
      </c>
      <c r="E4501" t="s">
        <v>43</v>
      </c>
      <c r="F4501" s="43">
        <v>40</v>
      </c>
      <c r="G4501">
        <v>2</v>
      </c>
      <c r="H4501" t="s">
        <v>4281</v>
      </c>
      <c r="I4501" s="43">
        <v>31</v>
      </c>
      <c r="J4501" t="s">
        <v>5356</v>
      </c>
      <c r="K4501" s="43">
        <v>160270</v>
      </c>
      <c r="L4501" t="s">
        <v>5379</v>
      </c>
      <c r="M4501">
        <v>84.93</v>
      </c>
      <c r="N4501">
        <v>8668</v>
      </c>
      <c r="O4501">
        <v>4354</v>
      </c>
      <c r="P4501">
        <v>4314</v>
      </c>
    </row>
    <row r="4502" spans="1:16">
      <c r="A4502">
        <v>16075046</v>
      </c>
      <c r="B4502" t="s">
        <v>5385</v>
      </c>
      <c r="C4502">
        <v>160750046</v>
      </c>
      <c r="D4502" s="43">
        <v>50</v>
      </c>
      <c r="E4502" t="s">
        <v>41</v>
      </c>
      <c r="F4502" s="43">
        <v>50</v>
      </c>
      <c r="G4502">
        <v>2</v>
      </c>
      <c r="H4502" t="s">
        <v>4281</v>
      </c>
      <c r="I4502" s="43">
        <v>31</v>
      </c>
      <c r="J4502" t="s">
        <v>5356</v>
      </c>
      <c r="K4502" s="43">
        <v>160320</v>
      </c>
      <c r="L4502" t="s">
        <v>5386</v>
      </c>
      <c r="M4502">
        <v>24.13</v>
      </c>
      <c r="N4502">
        <v>2168</v>
      </c>
      <c r="O4502">
        <v>1068</v>
      </c>
      <c r="P4502">
        <v>1100</v>
      </c>
    </row>
    <row r="4503" spans="1:16">
      <c r="A4503">
        <v>16075062</v>
      </c>
      <c r="B4503" t="s">
        <v>5387</v>
      </c>
      <c r="C4503">
        <v>160750062</v>
      </c>
      <c r="D4503" s="43">
        <v>40</v>
      </c>
      <c r="E4503" t="s">
        <v>43</v>
      </c>
      <c r="F4503" s="43">
        <v>40</v>
      </c>
      <c r="G4503">
        <v>2</v>
      </c>
      <c r="H4503" t="s">
        <v>4281</v>
      </c>
      <c r="I4503" s="43">
        <v>31</v>
      </c>
      <c r="J4503" t="s">
        <v>5356</v>
      </c>
      <c r="K4503" s="43">
        <v>160330</v>
      </c>
      <c r="L4503" t="s">
        <v>5388</v>
      </c>
      <c r="M4503">
        <v>48.92</v>
      </c>
      <c r="N4503">
        <v>6146</v>
      </c>
      <c r="O4503">
        <v>3028</v>
      </c>
      <c r="P4503">
        <v>3118</v>
      </c>
    </row>
    <row r="4504" spans="1:16">
      <c r="A4504">
        <v>16075085</v>
      </c>
      <c r="B4504" t="s">
        <v>5389</v>
      </c>
      <c r="C4504">
        <v>160750085</v>
      </c>
      <c r="D4504" s="43">
        <v>30</v>
      </c>
      <c r="E4504" t="s">
        <v>36</v>
      </c>
      <c r="F4504" s="43">
        <v>30</v>
      </c>
      <c r="G4504">
        <v>2</v>
      </c>
      <c r="H4504" t="s">
        <v>4281</v>
      </c>
      <c r="I4504" s="43">
        <v>31</v>
      </c>
      <c r="J4504" t="s">
        <v>5356</v>
      </c>
      <c r="K4504" s="43">
        <v>160340</v>
      </c>
      <c r="L4504" t="s">
        <v>5390</v>
      </c>
      <c r="M4504">
        <v>24.43</v>
      </c>
      <c r="N4504">
        <v>12148</v>
      </c>
      <c r="O4504">
        <v>5826</v>
      </c>
      <c r="P4504">
        <v>6322</v>
      </c>
    </row>
    <row r="4505" spans="1:16">
      <c r="A4505">
        <v>16075098</v>
      </c>
      <c r="B4505" t="s">
        <v>5391</v>
      </c>
      <c r="C4505">
        <v>160750098</v>
      </c>
      <c r="D4505" s="43">
        <v>40</v>
      </c>
      <c r="E4505" t="s">
        <v>43</v>
      </c>
      <c r="F4505" s="43">
        <v>40</v>
      </c>
      <c r="G4505">
        <v>2</v>
      </c>
      <c r="H4505" t="s">
        <v>4281</v>
      </c>
      <c r="I4505" s="43">
        <v>31</v>
      </c>
      <c r="J4505" t="s">
        <v>5356</v>
      </c>
      <c r="K4505" s="43">
        <v>160320</v>
      </c>
      <c r="L4505" t="s">
        <v>5386</v>
      </c>
      <c r="M4505">
        <v>83.15</v>
      </c>
      <c r="N4505">
        <v>8467</v>
      </c>
      <c r="O4505">
        <v>4205</v>
      </c>
      <c r="P4505">
        <v>4262</v>
      </c>
    </row>
    <row r="4506" spans="1:16">
      <c r="A4506">
        <v>16075131</v>
      </c>
      <c r="B4506" t="s">
        <v>5392</v>
      </c>
      <c r="C4506">
        <v>160750131</v>
      </c>
      <c r="D4506" s="43">
        <v>50</v>
      </c>
      <c r="E4506" t="s">
        <v>41</v>
      </c>
      <c r="F4506" s="43">
        <v>50</v>
      </c>
      <c r="G4506">
        <v>2</v>
      </c>
      <c r="H4506" t="s">
        <v>4281</v>
      </c>
      <c r="I4506" s="43">
        <v>31</v>
      </c>
      <c r="J4506" t="s">
        <v>5356</v>
      </c>
      <c r="K4506" s="43">
        <v>160320</v>
      </c>
      <c r="L4506" t="s">
        <v>5386</v>
      </c>
      <c r="M4506">
        <v>45.22</v>
      </c>
      <c r="N4506">
        <v>2508</v>
      </c>
      <c r="O4506">
        <v>1230</v>
      </c>
      <c r="P4506">
        <v>1278</v>
      </c>
    </row>
    <row r="4507" spans="1:16">
      <c r="A4507">
        <v>16075132</v>
      </c>
      <c r="B4507" t="s">
        <v>5393</v>
      </c>
      <c r="C4507">
        <v>160750132</v>
      </c>
      <c r="D4507" s="43">
        <v>50</v>
      </c>
      <c r="E4507" t="s">
        <v>41</v>
      </c>
      <c r="F4507" s="43">
        <v>50</v>
      </c>
      <c r="G4507">
        <v>2</v>
      </c>
      <c r="H4507" t="s">
        <v>4281</v>
      </c>
      <c r="I4507" s="43">
        <v>31</v>
      </c>
      <c r="J4507" t="s">
        <v>5356</v>
      </c>
      <c r="K4507" s="43">
        <v>160320</v>
      </c>
      <c r="L4507" t="s">
        <v>5386</v>
      </c>
      <c r="M4507">
        <v>87.35</v>
      </c>
      <c r="N4507">
        <v>3707</v>
      </c>
      <c r="O4507">
        <v>1840</v>
      </c>
      <c r="P4507">
        <v>1867</v>
      </c>
    </row>
    <row r="4508" spans="1:16">
      <c r="A4508">
        <v>16075133</v>
      </c>
      <c r="B4508" t="s">
        <v>5394</v>
      </c>
      <c r="C4508">
        <v>160750133</v>
      </c>
      <c r="D4508" s="43">
        <v>50</v>
      </c>
      <c r="E4508" t="s">
        <v>41</v>
      </c>
      <c r="F4508" s="43">
        <v>50</v>
      </c>
      <c r="G4508">
        <v>2</v>
      </c>
      <c r="H4508" t="s">
        <v>4281</v>
      </c>
      <c r="I4508" s="43">
        <v>31</v>
      </c>
      <c r="J4508" t="s">
        <v>5356</v>
      </c>
      <c r="K4508" s="43">
        <v>160330</v>
      </c>
      <c r="L4508" t="s">
        <v>5388</v>
      </c>
      <c r="M4508">
        <v>72.32</v>
      </c>
      <c r="N4508">
        <v>3212</v>
      </c>
      <c r="O4508">
        <v>1613</v>
      </c>
      <c r="P4508">
        <v>1599</v>
      </c>
    </row>
    <row r="4509" spans="1:16">
      <c r="A4509">
        <v>16075135</v>
      </c>
      <c r="B4509" t="s">
        <v>5395</v>
      </c>
      <c r="C4509">
        <v>160750135</v>
      </c>
      <c r="D4509" s="43">
        <v>50</v>
      </c>
      <c r="E4509" t="s">
        <v>41</v>
      </c>
      <c r="F4509" s="43">
        <v>50</v>
      </c>
      <c r="G4509">
        <v>2</v>
      </c>
      <c r="H4509" t="s">
        <v>4281</v>
      </c>
      <c r="I4509" s="43">
        <v>31</v>
      </c>
      <c r="J4509" t="s">
        <v>5356</v>
      </c>
      <c r="K4509" s="43">
        <v>160330</v>
      </c>
      <c r="L4509" t="s">
        <v>5388</v>
      </c>
      <c r="M4509">
        <v>72.05</v>
      </c>
      <c r="N4509">
        <v>3479</v>
      </c>
      <c r="O4509">
        <v>1731</v>
      </c>
      <c r="P4509">
        <v>1748</v>
      </c>
    </row>
    <row r="4510" spans="1:16">
      <c r="A4510">
        <v>16075904</v>
      </c>
      <c r="B4510" t="s">
        <v>5396</v>
      </c>
      <c r="C4510">
        <v>160755004</v>
      </c>
      <c r="D4510" s="43">
        <v>50</v>
      </c>
      <c r="E4510" t="s">
        <v>41</v>
      </c>
      <c r="F4510" s="43">
        <v>50</v>
      </c>
      <c r="G4510">
        <v>2</v>
      </c>
      <c r="H4510" t="s">
        <v>4281</v>
      </c>
      <c r="I4510" s="43">
        <v>31</v>
      </c>
      <c r="J4510" t="s">
        <v>5356</v>
      </c>
      <c r="K4510" s="43">
        <v>160320</v>
      </c>
      <c r="L4510" t="s">
        <v>5386</v>
      </c>
      <c r="M4510">
        <v>133.53</v>
      </c>
      <c r="N4510">
        <v>5119</v>
      </c>
      <c r="O4510">
        <v>2582</v>
      </c>
      <c r="P4510">
        <v>2537</v>
      </c>
    </row>
    <row r="4511" spans="1:16">
      <c r="A4511">
        <v>16075905</v>
      </c>
      <c r="B4511" t="s">
        <v>5397</v>
      </c>
      <c r="C4511">
        <v>160755005</v>
      </c>
      <c r="D4511" s="43">
        <v>50</v>
      </c>
      <c r="E4511" t="s">
        <v>41</v>
      </c>
      <c r="F4511" s="43">
        <v>50</v>
      </c>
      <c r="G4511">
        <v>2</v>
      </c>
      <c r="H4511" t="s">
        <v>4281</v>
      </c>
      <c r="I4511" s="43">
        <v>31</v>
      </c>
      <c r="J4511" t="s">
        <v>5356</v>
      </c>
      <c r="K4511" s="43">
        <v>160340</v>
      </c>
      <c r="L4511" t="s">
        <v>5390</v>
      </c>
      <c r="M4511">
        <v>97.98</v>
      </c>
      <c r="N4511">
        <v>5600</v>
      </c>
      <c r="O4511">
        <v>2830</v>
      </c>
      <c r="P4511">
        <v>2770</v>
      </c>
    </row>
    <row r="4512" spans="1:16">
      <c r="A4512">
        <v>16075908</v>
      </c>
      <c r="B4512" t="s">
        <v>5398</v>
      </c>
      <c r="C4512">
        <v>160755008</v>
      </c>
      <c r="D4512" s="43">
        <v>50</v>
      </c>
      <c r="E4512" t="s">
        <v>41</v>
      </c>
      <c r="F4512" s="43">
        <v>50</v>
      </c>
      <c r="G4512">
        <v>2</v>
      </c>
      <c r="H4512" t="s">
        <v>4281</v>
      </c>
      <c r="I4512" s="43">
        <v>31</v>
      </c>
      <c r="J4512" t="s">
        <v>5356</v>
      </c>
      <c r="K4512" s="43">
        <v>160330</v>
      </c>
      <c r="L4512" t="s">
        <v>5388</v>
      </c>
      <c r="M4512">
        <v>56.5</v>
      </c>
      <c r="N4512">
        <v>4181</v>
      </c>
      <c r="O4512">
        <v>2112</v>
      </c>
      <c r="P4512">
        <v>2069</v>
      </c>
    </row>
    <row r="4513" spans="1:16">
      <c r="A4513">
        <v>16075911</v>
      </c>
      <c r="B4513" t="s">
        <v>5399</v>
      </c>
      <c r="C4513">
        <v>160755011</v>
      </c>
      <c r="D4513" s="43">
        <v>50</v>
      </c>
      <c r="E4513" t="s">
        <v>41</v>
      </c>
      <c r="F4513" s="43">
        <v>50</v>
      </c>
      <c r="G4513">
        <v>2</v>
      </c>
      <c r="H4513" t="s">
        <v>4281</v>
      </c>
      <c r="I4513" s="43">
        <v>31</v>
      </c>
      <c r="J4513" t="s">
        <v>5356</v>
      </c>
      <c r="K4513" s="43">
        <v>160340</v>
      </c>
      <c r="L4513" t="s">
        <v>5390</v>
      </c>
      <c r="M4513">
        <v>88.07</v>
      </c>
      <c r="N4513">
        <v>6084</v>
      </c>
      <c r="O4513">
        <v>3016</v>
      </c>
      <c r="P4513">
        <v>3068</v>
      </c>
    </row>
    <row r="4514" spans="1:16">
      <c r="A4514">
        <v>16075913</v>
      </c>
      <c r="B4514" t="s">
        <v>5400</v>
      </c>
      <c r="C4514">
        <v>160755013</v>
      </c>
      <c r="D4514" s="43">
        <v>50</v>
      </c>
      <c r="E4514" t="s">
        <v>41</v>
      </c>
      <c r="F4514" s="43">
        <v>50</v>
      </c>
      <c r="G4514">
        <v>2</v>
      </c>
      <c r="H4514" t="s">
        <v>4281</v>
      </c>
      <c r="I4514" s="43">
        <v>31</v>
      </c>
      <c r="J4514" t="s">
        <v>5356</v>
      </c>
      <c r="K4514" s="43">
        <v>160340</v>
      </c>
      <c r="L4514" t="s">
        <v>5390</v>
      </c>
      <c r="M4514">
        <v>142.4</v>
      </c>
      <c r="N4514">
        <v>7383</v>
      </c>
      <c r="O4514">
        <v>3660</v>
      </c>
      <c r="P4514">
        <v>3723</v>
      </c>
    </row>
    <row r="4515" spans="1:16">
      <c r="A4515">
        <v>16075950</v>
      </c>
      <c r="B4515" t="s">
        <v>5401</v>
      </c>
      <c r="C4515">
        <v>160755050</v>
      </c>
      <c r="D4515" s="43">
        <v>40</v>
      </c>
      <c r="E4515" t="s">
        <v>43</v>
      </c>
      <c r="F4515" s="43">
        <v>40</v>
      </c>
      <c r="G4515">
        <v>2</v>
      </c>
      <c r="H4515" t="s">
        <v>4281</v>
      </c>
      <c r="I4515" s="43">
        <v>31</v>
      </c>
      <c r="J4515" t="s">
        <v>5356</v>
      </c>
      <c r="K4515" s="43">
        <v>160340</v>
      </c>
      <c r="L4515" t="s">
        <v>5390</v>
      </c>
      <c r="M4515">
        <v>63.81</v>
      </c>
      <c r="N4515">
        <v>9146</v>
      </c>
      <c r="O4515">
        <v>4448</v>
      </c>
      <c r="P4515">
        <v>4698</v>
      </c>
    </row>
    <row r="4516" spans="1:16">
      <c r="A4516">
        <v>16075951</v>
      </c>
      <c r="B4516" t="s">
        <v>5402</v>
      </c>
      <c r="C4516">
        <v>160755051</v>
      </c>
      <c r="D4516" s="43">
        <v>50</v>
      </c>
      <c r="E4516" t="s">
        <v>41</v>
      </c>
      <c r="F4516" s="43">
        <v>50</v>
      </c>
      <c r="G4516">
        <v>2</v>
      </c>
      <c r="H4516" t="s">
        <v>4281</v>
      </c>
      <c r="I4516" s="43">
        <v>31</v>
      </c>
      <c r="J4516" t="s">
        <v>5356</v>
      </c>
      <c r="K4516" s="43">
        <v>160330</v>
      </c>
      <c r="L4516" t="s">
        <v>5388</v>
      </c>
      <c r="M4516">
        <v>111.47</v>
      </c>
      <c r="N4516">
        <v>3603</v>
      </c>
      <c r="O4516">
        <v>1833</v>
      </c>
      <c r="P4516">
        <v>1770</v>
      </c>
    </row>
    <row r="4517" spans="1:16">
      <c r="A4517">
        <v>16076004</v>
      </c>
      <c r="B4517" t="s">
        <v>5403</v>
      </c>
      <c r="C4517">
        <v>160760004</v>
      </c>
      <c r="D4517" s="43">
        <v>50</v>
      </c>
      <c r="E4517" t="s">
        <v>41</v>
      </c>
      <c r="F4517" s="43">
        <v>50</v>
      </c>
      <c r="G4517">
        <v>2</v>
      </c>
      <c r="H4517" t="s">
        <v>4281</v>
      </c>
      <c r="I4517" s="43">
        <v>31</v>
      </c>
      <c r="J4517" t="s">
        <v>5356</v>
      </c>
      <c r="K4517" s="43">
        <v>160280</v>
      </c>
      <c r="L4517" t="s">
        <v>5183</v>
      </c>
      <c r="M4517">
        <v>43.52</v>
      </c>
      <c r="N4517">
        <v>3383</v>
      </c>
      <c r="O4517">
        <v>1693</v>
      </c>
      <c r="P4517">
        <v>1690</v>
      </c>
    </row>
    <row r="4518" spans="1:16">
      <c r="A4518">
        <v>16076061</v>
      </c>
      <c r="B4518" t="s">
        <v>5404</v>
      </c>
      <c r="C4518">
        <v>160760061</v>
      </c>
      <c r="D4518" s="43">
        <v>50</v>
      </c>
      <c r="E4518" t="s">
        <v>41</v>
      </c>
      <c r="F4518" s="43">
        <v>50</v>
      </c>
      <c r="G4518">
        <v>2</v>
      </c>
      <c r="H4518" t="s">
        <v>4281</v>
      </c>
      <c r="I4518" s="43">
        <v>31</v>
      </c>
      <c r="J4518" t="s">
        <v>5356</v>
      </c>
      <c r="K4518" s="43">
        <v>160280</v>
      </c>
      <c r="L4518" t="s">
        <v>5183</v>
      </c>
      <c r="M4518">
        <v>19.13</v>
      </c>
      <c r="N4518">
        <v>4989</v>
      </c>
      <c r="O4518">
        <v>2407</v>
      </c>
      <c r="P4518">
        <v>2582</v>
      </c>
    </row>
    <row r="4519" spans="1:16">
      <c r="A4519">
        <v>16076088</v>
      </c>
      <c r="B4519" t="s">
        <v>5405</v>
      </c>
      <c r="C4519">
        <v>160760088</v>
      </c>
      <c r="D4519" s="43">
        <v>50</v>
      </c>
      <c r="E4519" t="s">
        <v>41</v>
      </c>
      <c r="F4519" s="43">
        <v>50</v>
      </c>
      <c r="G4519">
        <v>2</v>
      </c>
      <c r="H4519" t="s">
        <v>4281</v>
      </c>
      <c r="I4519" s="43">
        <v>31</v>
      </c>
      <c r="J4519" t="s">
        <v>5356</v>
      </c>
      <c r="K4519" s="43">
        <v>160280</v>
      </c>
      <c r="L4519" t="s">
        <v>5183</v>
      </c>
      <c r="M4519">
        <v>55.62</v>
      </c>
      <c r="N4519">
        <v>2936</v>
      </c>
      <c r="O4519">
        <v>1445</v>
      </c>
      <c r="P4519">
        <v>1491</v>
      </c>
    </row>
    <row r="4520" spans="1:16">
      <c r="A4520">
        <v>16076089</v>
      </c>
      <c r="B4520" t="s">
        <v>5406</v>
      </c>
      <c r="C4520">
        <v>160760089</v>
      </c>
      <c r="D4520" s="43">
        <v>50</v>
      </c>
      <c r="E4520" t="s">
        <v>41</v>
      </c>
      <c r="F4520" s="43">
        <v>50</v>
      </c>
      <c r="G4520">
        <v>2</v>
      </c>
      <c r="H4520" t="s">
        <v>4281</v>
      </c>
      <c r="I4520" s="43">
        <v>31</v>
      </c>
      <c r="J4520" t="s">
        <v>5356</v>
      </c>
      <c r="K4520" s="43">
        <v>160280</v>
      </c>
      <c r="L4520" t="s">
        <v>5183</v>
      </c>
      <c r="M4520">
        <v>41.24</v>
      </c>
      <c r="N4520">
        <v>3803</v>
      </c>
      <c r="O4520">
        <v>1924</v>
      </c>
      <c r="P4520">
        <v>1879</v>
      </c>
    </row>
    <row r="4521" spans="1:16">
      <c r="A4521">
        <v>16076092</v>
      </c>
      <c r="B4521" t="s">
        <v>5407</v>
      </c>
      <c r="C4521">
        <v>160760092</v>
      </c>
      <c r="D4521" s="43">
        <v>50</v>
      </c>
      <c r="E4521" t="s">
        <v>41</v>
      </c>
      <c r="F4521" s="43">
        <v>50</v>
      </c>
      <c r="G4521">
        <v>2</v>
      </c>
      <c r="H4521" t="s">
        <v>4281</v>
      </c>
      <c r="I4521" s="43">
        <v>31</v>
      </c>
      <c r="J4521" t="s">
        <v>5356</v>
      </c>
      <c r="K4521" s="43">
        <v>160350</v>
      </c>
      <c r="L4521" t="s">
        <v>5408</v>
      </c>
      <c r="M4521">
        <v>55.91</v>
      </c>
      <c r="N4521">
        <v>3646</v>
      </c>
      <c r="O4521">
        <v>1821</v>
      </c>
      <c r="P4521">
        <v>1825</v>
      </c>
    </row>
    <row r="4522" spans="1:16">
      <c r="A4522">
        <v>16076093</v>
      </c>
      <c r="B4522" t="s">
        <v>5409</v>
      </c>
      <c r="C4522">
        <v>160760093</v>
      </c>
      <c r="D4522" s="43">
        <v>50</v>
      </c>
      <c r="E4522" t="s">
        <v>41</v>
      </c>
      <c r="F4522" s="43">
        <v>50</v>
      </c>
      <c r="G4522">
        <v>2</v>
      </c>
      <c r="H4522" t="s">
        <v>4281</v>
      </c>
      <c r="I4522" s="43">
        <v>31</v>
      </c>
      <c r="J4522" t="s">
        <v>5356</v>
      </c>
      <c r="K4522" s="43">
        <v>160290</v>
      </c>
      <c r="L4522" t="s">
        <v>5410</v>
      </c>
      <c r="M4522">
        <v>50.59</v>
      </c>
      <c r="N4522">
        <v>4924</v>
      </c>
      <c r="O4522">
        <v>2448</v>
      </c>
      <c r="P4522">
        <v>2476</v>
      </c>
    </row>
    <row r="4523" spans="1:16">
      <c r="A4523">
        <v>16076904</v>
      </c>
      <c r="B4523" t="s">
        <v>5411</v>
      </c>
      <c r="C4523">
        <v>160765004</v>
      </c>
      <c r="D4523" s="43">
        <v>50</v>
      </c>
      <c r="E4523" t="s">
        <v>41</v>
      </c>
      <c r="F4523" s="43">
        <v>50</v>
      </c>
      <c r="G4523">
        <v>2</v>
      </c>
      <c r="H4523" t="s">
        <v>4281</v>
      </c>
      <c r="I4523" s="43">
        <v>31</v>
      </c>
      <c r="J4523" t="s">
        <v>5356</v>
      </c>
      <c r="K4523" s="43">
        <v>160280</v>
      </c>
      <c r="L4523" t="s">
        <v>5183</v>
      </c>
      <c r="M4523">
        <v>97.07</v>
      </c>
      <c r="N4523">
        <v>7686</v>
      </c>
      <c r="O4523">
        <v>3902</v>
      </c>
      <c r="P4523">
        <v>3784</v>
      </c>
    </row>
    <row r="4524" spans="1:16">
      <c r="A4524">
        <v>16076906</v>
      </c>
      <c r="B4524" t="s">
        <v>5412</v>
      </c>
      <c r="C4524">
        <v>160765006</v>
      </c>
      <c r="D4524" s="43">
        <v>50</v>
      </c>
      <c r="E4524" t="s">
        <v>41</v>
      </c>
      <c r="F4524" s="43">
        <v>50</v>
      </c>
      <c r="G4524">
        <v>2</v>
      </c>
      <c r="H4524" t="s">
        <v>4281</v>
      </c>
      <c r="I4524" s="43">
        <v>31</v>
      </c>
      <c r="J4524" t="s">
        <v>5356</v>
      </c>
      <c r="K4524" s="43">
        <v>160280</v>
      </c>
      <c r="L4524" t="s">
        <v>5183</v>
      </c>
      <c r="M4524">
        <v>69.91</v>
      </c>
      <c r="N4524">
        <v>6039</v>
      </c>
      <c r="O4524">
        <v>2965</v>
      </c>
      <c r="P4524">
        <v>3074</v>
      </c>
    </row>
    <row r="4525" spans="1:16">
      <c r="A4525">
        <v>16076908</v>
      </c>
      <c r="B4525" t="s">
        <v>5413</v>
      </c>
      <c r="C4525">
        <v>160765008</v>
      </c>
      <c r="D4525" s="43">
        <v>50</v>
      </c>
      <c r="E4525" t="s">
        <v>41</v>
      </c>
      <c r="F4525" s="43">
        <v>50</v>
      </c>
      <c r="G4525">
        <v>2</v>
      </c>
      <c r="H4525" t="s">
        <v>4281</v>
      </c>
      <c r="I4525" s="43">
        <v>31</v>
      </c>
      <c r="J4525" t="s">
        <v>5356</v>
      </c>
      <c r="K4525" s="43">
        <v>160280</v>
      </c>
      <c r="L4525" t="s">
        <v>5183</v>
      </c>
      <c r="M4525">
        <v>51.79</v>
      </c>
      <c r="N4525">
        <v>4635</v>
      </c>
      <c r="O4525">
        <v>2348</v>
      </c>
      <c r="P4525">
        <v>2287</v>
      </c>
    </row>
    <row r="4526" spans="1:16">
      <c r="A4526">
        <v>16076951</v>
      </c>
      <c r="B4526" t="s">
        <v>5414</v>
      </c>
      <c r="C4526">
        <v>160765051</v>
      </c>
      <c r="D4526" s="43">
        <v>50</v>
      </c>
      <c r="E4526" t="s">
        <v>41</v>
      </c>
      <c r="F4526" s="43">
        <v>50</v>
      </c>
      <c r="G4526">
        <v>2</v>
      </c>
      <c r="H4526" t="s">
        <v>4281</v>
      </c>
      <c r="I4526" s="43">
        <v>31</v>
      </c>
      <c r="J4526" t="s">
        <v>5356</v>
      </c>
      <c r="K4526" s="43">
        <v>160280</v>
      </c>
      <c r="L4526" t="s">
        <v>5183</v>
      </c>
      <c r="M4526">
        <v>24.53</v>
      </c>
      <c r="N4526">
        <v>4595</v>
      </c>
      <c r="O4526">
        <v>2242</v>
      </c>
      <c r="P4526">
        <v>2353</v>
      </c>
    </row>
    <row r="4527" spans="1:16">
      <c r="A4527">
        <v>16076952</v>
      </c>
      <c r="B4527" t="s">
        <v>5415</v>
      </c>
      <c r="C4527">
        <v>160765052</v>
      </c>
      <c r="D4527" s="43">
        <v>20</v>
      </c>
      <c r="E4527" t="s">
        <v>22</v>
      </c>
      <c r="F4527" s="43">
        <v>20</v>
      </c>
      <c r="G4527">
        <v>2</v>
      </c>
      <c r="H4527" t="s">
        <v>4281</v>
      </c>
      <c r="I4527" s="43">
        <v>31</v>
      </c>
      <c r="J4527" t="s">
        <v>5356</v>
      </c>
      <c r="K4527" s="43">
        <v>160290</v>
      </c>
      <c r="L4527" t="s">
        <v>5410</v>
      </c>
      <c r="M4527">
        <v>84.87</v>
      </c>
      <c r="N4527">
        <v>21472</v>
      </c>
      <c r="O4527">
        <v>10320</v>
      </c>
      <c r="P4527">
        <v>11152</v>
      </c>
    </row>
    <row r="4528" spans="1:16">
      <c r="A4528">
        <v>16076953</v>
      </c>
      <c r="B4528" t="s">
        <v>5416</v>
      </c>
      <c r="C4528">
        <v>160765053</v>
      </c>
      <c r="D4528" s="43">
        <v>40</v>
      </c>
      <c r="E4528" t="s">
        <v>43</v>
      </c>
      <c r="F4528" s="43">
        <v>40</v>
      </c>
      <c r="G4528">
        <v>2</v>
      </c>
      <c r="H4528" t="s">
        <v>4281</v>
      </c>
      <c r="I4528" s="43">
        <v>31</v>
      </c>
      <c r="J4528" t="s">
        <v>5356</v>
      </c>
      <c r="K4528" s="43">
        <v>160280</v>
      </c>
      <c r="L4528" t="s">
        <v>5183</v>
      </c>
      <c r="M4528">
        <v>38.24</v>
      </c>
      <c r="N4528">
        <v>9066</v>
      </c>
      <c r="O4528">
        <v>4480</v>
      </c>
      <c r="P4528">
        <v>4586</v>
      </c>
    </row>
    <row r="4529" spans="1:16">
      <c r="A4529">
        <v>16076954</v>
      </c>
      <c r="B4529" t="s">
        <v>5417</v>
      </c>
      <c r="C4529">
        <v>160765054</v>
      </c>
      <c r="D4529" s="43">
        <v>30</v>
      </c>
      <c r="E4529" t="s">
        <v>36</v>
      </c>
      <c r="F4529" s="43">
        <v>30</v>
      </c>
      <c r="G4529">
        <v>2</v>
      </c>
      <c r="H4529" t="s">
        <v>4281</v>
      </c>
      <c r="I4529" s="43">
        <v>31</v>
      </c>
      <c r="J4529" t="s">
        <v>5356</v>
      </c>
      <c r="K4529" s="43">
        <v>160350</v>
      </c>
      <c r="L4529" t="s">
        <v>5408</v>
      </c>
      <c r="M4529">
        <v>145.59</v>
      </c>
      <c r="N4529">
        <v>18083</v>
      </c>
      <c r="O4529">
        <v>8824</v>
      </c>
      <c r="P4529">
        <v>9259</v>
      </c>
    </row>
    <row r="4530" spans="1:16">
      <c r="A4530">
        <v>16076956</v>
      </c>
      <c r="B4530" t="s">
        <v>5418</v>
      </c>
      <c r="C4530">
        <v>160765056</v>
      </c>
      <c r="D4530" s="43">
        <v>50</v>
      </c>
      <c r="E4530" t="s">
        <v>41</v>
      </c>
      <c r="F4530" s="43">
        <v>50</v>
      </c>
      <c r="G4530">
        <v>2</v>
      </c>
      <c r="H4530" t="s">
        <v>4281</v>
      </c>
      <c r="I4530" s="43">
        <v>31</v>
      </c>
      <c r="J4530" t="s">
        <v>5356</v>
      </c>
      <c r="K4530" s="43">
        <v>160350</v>
      </c>
      <c r="L4530" t="s">
        <v>5408</v>
      </c>
      <c r="M4530">
        <v>67.94</v>
      </c>
      <c r="N4530">
        <v>5857</v>
      </c>
      <c r="O4530">
        <v>2995</v>
      </c>
      <c r="P4530">
        <v>2862</v>
      </c>
    </row>
    <row r="4531" spans="1:16">
      <c r="A4531">
        <v>16077001</v>
      </c>
      <c r="B4531" t="s">
        <v>5419</v>
      </c>
      <c r="C4531">
        <v>160770001</v>
      </c>
      <c r="D4531" s="43">
        <v>20</v>
      </c>
      <c r="E4531" t="s">
        <v>22</v>
      </c>
      <c r="F4531" s="43">
        <v>20</v>
      </c>
      <c r="G4531">
        <v>2</v>
      </c>
      <c r="H4531" t="s">
        <v>4281</v>
      </c>
      <c r="I4531" s="43">
        <v>31</v>
      </c>
      <c r="J4531" t="s">
        <v>5356</v>
      </c>
      <c r="K4531" s="43">
        <v>160300</v>
      </c>
      <c r="L4531" t="s">
        <v>5420</v>
      </c>
      <c r="M4531">
        <v>45.69</v>
      </c>
      <c r="N4531">
        <v>32910</v>
      </c>
      <c r="O4531">
        <v>15976</v>
      </c>
      <c r="P4531">
        <v>16934</v>
      </c>
    </row>
    <row r="4532" spans="1:16">
      <c r="A4532">
        <v>16077028</v>
      </c>
      <c r="B4532" t="s">
        <v>5421</v>
      </c>
      <c r="C4532">
        <v>160770028</v>
      </c>
      <c r="D4532" s="43">
        <v>50</v>
      </c>
      <c r="E4532" t="s">
        <v>41</v>
      </c>
      <c r="F4532" s="43">
        <v>50</v>
      </c>
      <c r="G4532">
        <v>2</v>
      </c>
      <c r="H4532" t="s">
        <v>4281</v>
      </c>
      <c r="I4532" s="43">
        <v>31</v>
      </c>
      <c r="J4532" t="s">
        <v>5356</v>
      </c>
      <c r="K4532" s="43">
        <v>160300</v>
      </c>
      <c r="L4532" t="s">
        <v>5420</v>
      </c>
      <c r="M4532">
        <v>12.92</v>
      </c>
      <c r="N4532">
        <v>3823</v>
      </c>
      <c r="O4532">
        <v>1845</v>
      </c>
      <c r="P4532">
        <v>1978</v>
      </c>
    </row>
    <row r="4533" spans="1:16">
      <c r="A4533">
        <v>16077032</v>
      </c>
      <c r="B4533" t="s">
        <v>5422</v>
      </c>
      <c r="C4533">
        <v>160770032</v>
      </c>
      <c r="D4533" s="43">
        <v>30</v>
      </c>
      <c r="E4533" t="s">
        <v>36</v>
      </c>
      <c r="F4533" s="43">
        <v>30</v>
      </c>
      <c r="G4533">
        <v>2</v>
      </c>
      <c r="H4533" t="s">
        <v>4281</v>
      </c>
      <c r="I4533" s="43">
        <v>31</v>
      </c>
      <c r="J4533" t="s">
        <v>5356</v>
      </c>
      <c r="K4533" s="43">
        <v>160300</v>
      </c>
      <c r="L4533" t="s">
        <v>5420</v>
      </c>
      <c r="M4533">
        <v>53.65</v>
      </c>
      <c r="N4533">
        <v>10233</v>
      </c>
      <c r="O4533">
        <v>4938</v>
      </c>
      <c r="P4533">
        <v>5295</v>
      </c>
    </row>
    <row r="4534" spans="1:16">
      <c r="A4534">
        <v>16077036</v>
      </c>
      <c r="B4534" t="s">
        <v>5423</v>
      </c>
      <c r="C4534">
        <v>160770036</v>
      </c>
      <c r="D4534" s="43">
        <v>40</v>
      </c>
      <c r="E4534" t="s">
        <v>43</v>
      </c>
      <c r="F4534" s="43">
        <v>40</v>
      </c>
      <c r="G4534">
        <v>2</v>
      </c>
      <c r="H4534" t="s">
        <v>4281</v>
      </c>
      <c r="I4534" s="43">
        <v>31</v>
      </c>
      <c r="J4534" t="s">
        <v>5356</v>
      </c>
      <c r="K4534" s="43">
        <v>160300</v>
      </c>
      <c r="L4534" t="s">
        <v>5420</v>
      </c>
      <c r="M4534">
        <v>70.74</v>
      </c>
      <c r="N4534">
        <v>6066</v>
      </c>
      <c r="O4534">
        <v>3057</v>
      </c>
      <c r="P4534">
        <v>3009</v>
      </c>
    </row>
    <row r="4535" spans="1:16">
      <c r="A4535">
        <v>16077043</v>
      </c>
      <c r="B4535" t="s">
        <v>5424</v>
      </c>
      <c r="C4535">
        <v>160770043</v>
      </c>
      <c r="D4535" s="43">
        <v>30</v>
      </c>
      <c r="E4535" t="s">
        <v>36</v>
      </c>
      <c r="F4535" s="43">
        <v>30</v>
      </c>
      <c r="G4535">
        <v>2</v>
      </c>
      <c r="H4535" t="s">
        <v>4281</v>
      </c>
      <c r="I4535" s="43">
        <v>31</v>
      </c>
      <c r="J4535" t="s">
        <v>5356</v>
      </c>
      <c r="K4535" s="43">
        <v>160310</v>
      </c>
      <c r="L4535" t="s">
        <v>5425</v>
      </c>
      <c r="M4535">
        <v>41.61</v>
      </c>
      <c r="N4535">
        <v>11361</v>
      </c>
      <c r="O4535">
        <v>5569</v>
      </c>
      <c r="P4535">
        <v>5792</v>
      </c>
    </row>
    <row r="4536" spans="1:16">
      <c r="A4536">
        <v>16077901</v>
      </c>
      <c r="B4536" t="s">
        <v>5426</v>
      </c>
      <c r="C4536">
        <v>160775001</v>
      </c>
      <c r="D4536" s="43">
        <v>50</v>
      </c>
      <c r="E4536" t="s">
        <v>41</v>
      </c>
      <c r="F4536" s="43">
        <v>50</v>
      </c>
      <c r="G4536">
        <v>2</v>
      </c>
      <c r="H4536" t="s">
        <v>4281</v>
      </c>
      <c r="I4536" s="43">
        <v>31</v>
      </c>
      <c r="J4536" t="s">
        <v>5356</v>
      </c>
      <c r="K4536" s="43">
        <v>160300</v>
      </c>
      <c r="L4536" t="s">
        <v>5420</v>
      </c>
      <c r="M4536">
        <v>86.45</v>
      </c>
      <c r="N4536">
        <v>5145</v>
      </c>
      <c r="O4536">
        <v>2607</v>
      </c>
      <c r="P4536">
        <v>2538</v>
      </c>
    </row>
    <row r="4537" spans="1:16">
      <c r="A4537">
        <v>16077904</v>
      </c>
      <c r="B4537" t="s">
        <v>5427</v>
      </c>
      <c r="C4537">
        <v>160775004</v>
      </c>
      <c r="D4537" s="43">
        <v>50</v>
      </c>
      <c r="E4537" t="s">
        <v>41</v>
      </c>
      <c r="F4537" s="43">
        <v>50</v>
      </c>
      <c r="G4537">
        <v>2</v>
      </c>
      <c r="H4537" t="s">
        <v>4281</v>
      </c>
      <c r="I4537" s="43">
        <v>31</v>
      </c>
      <c r="J4537" t="s">
        <v>5356</v>
      </c>
      <c r="K4537" s="43">
        <v>160300</v>
      </c>
      <c r="L4537" t="s">
        <v>5420</v>
      </c>
      <c r="M4537">
        <v>45.41</v>
      </c>
      <c r="N4537">
        <v>5333</v>
      </c>
      <c r="O4537">
        <v>2665</v>
      </c>
      <c r="P4537">
        <v>2668</v>
      </c>
    </row>
    <row r="4538" spans="1:16">
      <c r="A4538">
        <v>16077905</v>
      </c>
      <c r="B4538" t="s">
        <v>5428</v>
      </c>
      <c r="C4538">
        <v>160775005</v>
      </c>
      <c r="D4538" s="43">
        <v>50</v>
      </c>
      <c r="E4538" t="s">
        <v>41</v>
      </c>
      <c r="F4538" s="43">
        <v>50</v>
      </c>
      <c r="G4538">
        <v>2</v>
      </c>
      <c r="H4538" t="s">
        <v>4281</v>
      </c>
      <c r="I4538" s="43">
        <v>31</v>
      </c>
      <c r="J4538" t="s">
        <v>5356</v>
      </c>
      <c r="K4538" s="43">
        <v>160300</v>
      </c>
      <c r="L4538" t="s">
        <v>5420</v>
      </c>
      <c r="M4538">
        <v>35.89</v>
      </c>
      <c r="N4538">
        <v>5043</v>
      </c>
      <c r="O4538">
        <v>2505</v>
      </c>
      <c r="P4538">
        <v>2538</v>
      </c>
    </row>
    <row r="4539" spans="1:16">
      <c r="A4539">
        <v>16077908</v>
      </c>
      <c r="B4539" t="s">
        <v>5429</v>
      </c>
      <c r="C4539">
        <v>160775008</v>
      </c>
      <c r="D4539" s="43">
        <v>50</v>
      </c>
      <c r="E4539" t="s">
        <v>41</v>
      </c>
      <c r="F4539" s="43">
        <v>50</v>
      </c>
      <c r="G4539">
        <v>2</v>
      </c>
      <c r="H4539" t="s">
        <v>4281</v>
      </c>
      <c r="I4539" s="43">
        <v>31</v>
      </c>
      <c r="J4539" t="s">
        <v>5356</v>
      </c>
      <c r="K4539" s="43">
        <v>160300</v>
      </c>
      <c r="L4539" t="s">
        <v>5420</v>
      </c>
      <c r="M4539">
        <v>75</v>
      </c>
      <c r="N4539">
        <v>3409</v>
      </c>
      <c r="O4539">
        <v>1729</v>
      </c>
      <c r="P4539">
        <v>1680</v>
      </c>
    </row>
    <row r="4540" spans="1:16">
      <c r="A4540">
        <v>16077909</v>
      </c>
      <c r="B4540" t="s">
        <v>5430</v>
      </c>
      <c r="C4540">
        <v>160775009</v>
      </c>
      <c r="D4540" s="43">
        <v>50</v>
      </c>
      <c r="E4540" t="s">
        <v>41</v>
      </c>
      <c r="F4540" s="43">
        <v>50</v>
      </c>
      <c r="G4540">
        <v>2</v>
      </c>
      <c r="H4540" t="s">
        <v>4281</v>
      </c>
      <c r="I4540" s="43">
        <v>31</v>
      </c>
      <c r="J4540" t="s">
        <v>5356</v>
      </c>
      <c r="K4540" s="43">
        <v>160310</v>
      </c>
      <c r="L4540" t="s">
        <v>5425</v>
      </c>
      <c r="M4540">
        <v>67.08</v>
      </c>
      <c r="N4540">
        <v>3885</v>
      </c>
      <c r="O4540">
        <v>1912</v>
      </c>
      <c r="P4540">
        <v>1973</v>
      </c>
    </row>
    <row r="4541" spans="1:16">
      <c r="A4541">
        <v>16077950</v>
      </c>
      <c r="B4541" t="s">
        <v>5431</v>
      </c>
      <c r="C4541">
        <v>160775050</v>
      </c>
      <c r="D4541" s="43">
        <v>40</v>
      </c>
      <c r="E4541" t="s">
        <v>43</v>
      </c>
      <c r="F4541" s="43">
        <v>40</v>
      </c>
      <c r="G4541">
        <v>2</v>
      </c>
      <c r="H4541" t="s">
        <v>4281</v>
      </c>
      <c r="I4541" s="43">
        <v>31</v>
      </c>
      <c r="J4541" t="s">
        <v>5356</v>
      </c>
      <c r="K4541" s="43">
        <v>160310</v>
      </c>
      <c r="L4541" t="s">
        <v>5425</v>
      </c>
      <c r="M4541">
        <v>34.98</v>
      </c>
      <c r="N4541">
        <v>5136</v>
      </c>
      <c r="O4541">
        <v>2527</v>
      </c>
      <c r="P4541">
        <v>2609</v>
      </c>
    </row>
  </sheetData>
  <mergeCells count="6">
    <mergeCell ref="A2:B2"/>
    <mergeCell ref="D2:E2"/>
    <mergeCell ref="F2:H2"/>
    <mergeCell ref="I2:J2"/>
    <mergeCell ref="K2:L2"/>
    <mergeCell ref="M2:P2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69"/>
  <sheetViews>
    <sheetView tabSelected="1" topLeftCell="H1" workbookViewId="0">
      <pane ySplit="3" topLeftCell="A4" activePane="bottomLeft" state="frozen"/>
      <selection/>
      <selection pane="bottomLeft" activeCell="S10" sqref="S10"/>
    </sheetView>
  </sheetViews>
  <sheetFormatPr defaultColWidth="9" defaultRowHeight="15"/>
  <cols>
    <col min="1" max="1" width="12.4190476190476" style="32" customWidth="1"/>
    <col min="2" max="2" width="17.4" style="32" customWidth="1"/>
    <col min="3" max="3" width="17.4" customWidth="1"/>
    <col min="4" max="4" width="27" customWidth="1"/>
    <col min="5" max="5" width="26" customWidth="1"/>
    <col min="6" max="6" width="20.4190476190476" customWidth="1"/>
    <col min="7" max="7" width="25.4" customWidth="1"/>
    <col min="8" max="8" width="9.13333333333333" customWidth="1"/>
    <col min="9" max="9" width="13.4285714285714" style="11" customWidth="1"/>
    <col min="10" max="11" width="17.2857142857143" style="11" customWidth="1"/>
    <col min="12" max="13" width="13.4285714285714" customWidth="1"/>
    <col min="14" max="1025" width="9.13333333333333" customWidth="1"/>
  </cols>
  <sheetData>
    <row r="1" ht="15.75" spans="1:2">
      <c r="A1" s="33" t="s">
        <v>5432</v>
      </c>
      <c r="B1" s="33"/>
    </row>
    <row r="2" s="30" customFormat="1" ht="12.75" spans="1:13">
      <c r="A2" s="34" t="s">
        <v>5432</v>
      </c>
      <c r="B2" s="34"/>
      <c r="C2" s="34"/>
      <c r="D2" s="34"/>
      <c r="E2" s="35" t="s">
        <v>5433</v>
      </c>
      <c r="F2" s="35"/>
      <c r="G2" s="35"/>
      <c r="H2" s="36" t="s">
        <v>6</v>
      </c>
      <c r="I2" s="36"/>
      <c r="J2" s="36"/>
      <c r="K2" s="36"/>
      <c r="L2" s="35" t="s">
        <v>5434</v>
      </c>
      <c r="M2" s="35"/>
    </row>
    <row r="3" s="31" customFormat="1" ht="36" spans="1:18">
      <c r="A3" s="37" t="s">
        <v>5435</v>
      </c>
      <c r="B3" s="37" t="s">
        <v>5436</v>
      </c>
      <c r="C3" s="38" t="s">
        <v>5437</v>
      </c>
      <c r="D3" s="38" t="s">
        <v>5438</v>
      </c>
      <c r="E3" s="39" t="s">
        <v>5439</v>
      </c>
      <c r="F3" s="39" t="s">
        <v>5440</v>
      </c>
      <c r="G3" s="39" t="s">
        <v>8</v>
      </c>
      <c r="H3" s="38" t="s">
        <v>17</v>
      </c>
      <c r="I3" s="41" t="s">
        <v>18</v>
      </c>
      <c r="J3" s="41" t="s">
        <v>19</v>
      </c>
      <c r="K3" s="41" t="s">
        <v>20</v>
      </c>
      <c r="L3" s="39" t="s">
        <v>5441</v>
      </c>
      <c r="M3" s="39" t="s">
        <v>5442</v>
      </c>
      <c r="O3" s="31" t="s">
        <v>5443</v>
      </c>
      <c r="R3" s="31" t="s">
        <v>5444</v>
      </c>
    </row>
    <row r="4" spans="1:19">
      <c r="A4" s="32">
        <v>14612000</v>
      </c>
      <c r="B4" s="32" t="str">
        <f t="shared" ref="B4:B67" si="0">LEFT(A4,4)</f>
        <v>1461</v>
      </c>
      <c r="C4" s="40">
        <v>146120000000</v>
      </c>
      <c r="D4" t="s">
        <v>4829</v>
      </c>
      <c r="E4">
        <v>14612000</v>
      </c>
      <c r="F4">
        <v>146120000</v>
      </c>
      <c r="G4" t="s">
        <v>4829</v>
      </c>
      <c r="H4">
        <v>328.31</v>
      </c>
      <c r="I4" s="11">
        <v>543825</v>
      </c>
      <c r="J4" s="11">
        <v>270410</v>
      </c>
      <c r="K4" s="11">
        <v>273415</v>
      </c>
      <c r="L4">
        <v>1067</v>
      </c>
      <c r="M4">
        <v>1</v>
      </c>
      <c r="O4">
        <f>VLOOKUP(A4,Kreise!$A$4:$AA$405,12,0)</f>
        <v>1</v>
      </c>
      <c r="P4">
        <f>IF(ISERROR(O4)=0,O4,VLOOKUP(B4,Kreise!$B$4:$AA$405,11,0))</f>
        <v>1</v>
      </c>
      <c r="R4">
        <f>VLOOKUP(A4,Kreise!$A$4:$AA$405,10,0)</f>
        <v>1</v>
      </c>
      <c r="S4">
        <f>IF(ISERROR(R4)=0,R4,VLOOKUP(B4,Kreise!$B$4:$AA$405,9,0))</f>
        <v>1</v>
      </c>
    </row>
    <row r="5" spans="1:19">
      <c r="A5" s="32">
        <v>14627210</v>
      </c>
      <c r="B5" s="32" t="str">
        <f t="shared" si="0"/>
        <v>1462</v>
      </c>
      <c r="C5" s="40">
        <v>146270210210</v>
      </c>
      <c r="D5" t="s">
        <v>4929</v>
      </c>
      <c r="E5">
        <v>14627210</v>
      </c>
      <c r="F5">
        <v>146270210</v>
      </c>
      <c r="G5" t="s">
        <v>4929</v>
      </c>
      <c r="H5">
        <v>26.09</v>
      </c>
      <c r="I5" s="11">
        <v>34055</v>
      </c>
      <c r="J5" s="11">
        <v>16545</v>
      </c>
      <c r="K5" s="11">
        <v>17510</v>
      </c>
      <c r="L5">
        <v>1445</v>
      </c>
      <c r="O5" t="e">
        <f>VLOOKUP(A5,Kreise!$A$4:$AA$405,12,0)</f>
        <v>#N/A</v>
      </c>
      <c r="P5">
        <f>IF(ISERROR(O5)=0,O5,VLOOKUP(B5,Kreise!$B$4:$AA$405,11,0))</f>
        <v>2</v>
      </c>
      <c r="R5" t="e">
        <f>VLOOKUP(A5,Kreise!$A$4:$AA$405,10,0)</f>
        <v>#N/A</v>
      </c>
      <c r="S5">
        <f>IF(ISERROR(R5)=0,R5,VLOOKUP(B5,Kreise!$B$4:$AA$405,9,0))</f>
        <v>3</v>
      </c>
    </row>
    <row r="6" spans="1:19">
      <c r="A6" s="32">
        <v>14625480</v>
      </c>
      <c r="B6" s="32" t="str">
        <f t="shared" si="0"/>
        <v>1462</v>
      </c>
      <c r="C6" s="40">
        <v>146250480480</v>
      </c>
      <c r="D6" t="s">
        <v>4858</v>
      </c>
      <c r="E6">
        <v>14625480</v>
      </c>
      <c r="F6">
        <v>146250480</v>
      </c>
      <c r="G6" t="s">
        <v>4858</v>
      </c>
      <c r="H6">
        <v>29.74</v>
      </c>
      <c r="I6" s="11">
        <v>18389</v>
      </c>
      <c r="J6" s="11">
        <v>9013</v>
      </c>
      <c r="K6" s="11">
        <v>9376</v>
      </c>
      <c r="L6">
        <v>1454</v>
      </c>
      <c r="O6" t="e">
        <f>VLOOKUP(A6,Kreise!$A$4:$AA$405,12,0)</f>
        <v>#N/A</v>
      </c>
      <c r="P6">
        <f>IF(ISERROR(O6)=0,O6,VLOOKUP(B6,Kreise!$B$4:$AA$405,11,0))</f>
        <v>2</v>
      </c>
      <c r="R6" t="e">
        <f>VLOOKUP(A6,Kreise!$A$4:$AA$405,10,0)</f>
        <v>#N/A</v>
      </c>
      <c r="S6">
        <f>IF(ISERROR(R6)=0,R6,VLOOKUP(B6,Kreise!$B$4:$AA$405,9,0))</f>
        <v>3</v>
      </c>
    </row>
    <row r="7" spans="1:19">
      <c r="A7" s="32">
        <v>14625600</v>
      </c>
      <c r="B7" s="32" t="str">
        <f t="shared" si="0"/>
        <v>1462</v>
      </c>
      <c r="C7" s="40">
        <v>146250600600</v>
      </c>
      <c r="D7" t="s">
        <v>4866</v>
      </c>
      <c r="E7">
        <v>14625600</v>
      </c>
      <c r="F7">
        <v>146250600</v>
      </c>
      <c r="G7" t="s">
        <v>4866</v>
      </c>
      <c r="H7">
        <v>38.06</v>
      </c>
      <c r="I7" s="11">
        <v>4333</v>
      </c>
      <c r="J7" s="11">
        <v>2222</v>
      </c>
      <c r="K7" s="11">
        <v>2111</v>
      </c>
      <c r="L7">
        <v>1454</v>
      </c>
      <c r="O7" t="e">
        <f>VLOOKUP(A7,Kreise!$A$4:$AA$405,12,0)</f>
        <v>#N/A</v>
      </c>
      <c r="P7">
        <f>IF(ISERROR(O7)=0,O7,VLOOKUP(B7,Kreise!$B$4:$AA$405,11,0))</f>
        <v>2</v>
      </c>
      <c r="R7" t="e">
        <f>VLOOKUP(A7,Kreise!$A$4:$AA$405,10,0)</f>
        <v>#N/A</v>
      </c>
      <c r="S7">
        <f>IF(ISERROR(R7)=0,R7,VLOOKUP(B7,Kreise!$B$4:$AA$405,9,0))</f>
        <v>3</v>
      </c>
    </row>
    <row r="8" spans="1:19">
      <c r="A8" s="32">
        <v>14625430</v>
      </c>
      <c r="B8" s="32" t="str">
        <f t="shared" si="0"/>
        <v>1462</v>
      </c>
      <c r="C8" s="40">
        <v>146250430430</v>
      </c>
      <c r="D8" t="s">
        <v>4857</v>
      </c>
      <c r="E8">
        <v>14625430</v>
      </c>
      <c r="F8">
        <v>146250430</v>
      </c>
      <c r="G8" t="s">
        <v>4857</v>
      </c>
      <c r="H8">
        <v>25.89</v>
      </c>
      <c r="I8" s="11">
        <v>9941</v>
      </c>
      <c r="J8" s="11">
        <v>4954</v>
      </c>
      <c r="K8" s="11">
        <v>4987</v>
      </c>
      <c r="L8">
        <v>1458</v>
      </c>
      <c r="O8" t="e">
        <f>VLOOKUP(A8,Kreise!$A$4:$AA$405,12,0)</f>
        <v>#N/A</v>
      </c>
      <c r="P8">
        <f>IF(ISERROR(O8)=0,O8,VLOOKUP(B8,Kreise!$B$4:$AA$405,11,0))</f>
        <v>2</v>
      </c>
      <c r="R8" t="e">
        <f>VLOOKUP(A8,Kreise!$A$4:$AA$405,10,0)</f>
        <v>#N/A</v>
      </c>
      <c r="S8">
        <f>IF(ISERROR(R8)=0,R8,VLOOKUP(B8,Kreise!$B$4:$AA$405,9,0))</f>
        <v>3</v>
      </c>
    </row>
    <row r="9" spans="1:19">
      <c r="A9" s="32">
        <v>14627150</v>
      </c>
      <c r="B9" s="32" t="str">
        <f t="shared" si="0"/>
        <v>1462</v>
      </c>
      <c r="C9" s="40">
        <v>146270150150</v>
      </c>
      <c r="D9" t="s">
        <v>4925</v>
      </c>
      <c r="E9">
        <v>14627150</v>
      </c>
      <c r="F9">
        <v>146270150</v>
      </c>
      <c r="G9" t="s">
        <v>4925</v>
      </c>
      <c r="H9">
        <v>46.37</v>
      </c>
      <c r="I9" s="11">
        <v>8310</v>
      </c>
      <c r="J9" s="11">
        <v>4146</v>
      </c>
      <c r="K9" s="11">
        <v>4164</v>
      </c>
      <c r="L9">
        <v>1468</v>
      </c>
      <c r="O9" t="e">
        <f>VLOOKUP(A9,Kreise!$A$4:$AA$405,12,0)</f>
        <v>#N/A</v>
      </c>
      <c r="P9">
        <f>IF(ISERROR(O9)=0,O9,VLOOKUP(B9,Kreise!$B$4:$AA$405,11,0))</f>
        <v>2</v>
      </c>
      <c r="R9" t="e">
        <f>VLOOKUP(A9,Kreise!$A$4:$AA$405,10,0)</f>
        <v>#N/A</v>
      </c>
      <c r="S9">
        <f>IF(ISERROR(R9)=0,R9,VLOOKUP(B9,Kreise!$B$4:$AA$405,9,0))</f>
        <v>3</v>
      </c>
    </row>
    <row r="10" spans="1:19">
      <c r="A10" s="32">
        <v>14627220</v>
      </c>
      <c r="B10" s="32" t="str">
        <f t="shared" si="0"/>
        <v>1462</v>
      </c>
      <c r="C10" s="40">
        <v>146270220220</v>
      </c>
      <c r="D10" t="s">
        <v>4930</v>
      </c>
      <c r="E10">
        <v>14627220</v>
      </c>
      <c r="F10">
        <v>146270220</v>
      </c>
      <c r="G10" t="s">
        <v>4930</v>
      </c>
      <c r="H10">
        <v>54</v>
      </c>
      <c r="I10" s="11">
        <v>7395</v>
      </c>
      <c r="J10" s="11">
        <v>3677</v>
      </c>
      <c r="K10" s="11">
        <v>3718</v>
      </c>
      <c r="L10">
        <v>1471</v>
      </c>
      <c r="O10" t="e">
        <f>VLOOKUP(A10,Kreise!$A$4:$AA$405,12,0)</f>
        <v>#N/A</v>
      </c>
      <c r="P10">
        <f>IF(ISERROR(O10)=0,O10,VLOOKUP(B10,Kreise!$B$4:$AA$405,11,0))</f>
        <v>2</v>
      </c>
      <c r="R10" t="e">
        <f>VLOOKUP(A10,Kreise!$A$4:$AA$405,10,0)</f>
        <v>#N/A</v>
      </c>
      <c r="S10">
        <f>IF(ISERROR(R10)=0,R10,VLOOKUP(B10,Kreise!$B$4:$AA$405,9,0))</f>
        <v>3</v>
      </c>
    </row>
    <row r="11" spans="1:19">
      <c r="A11" s="32">
        <v>14625010</v>
      </c>
      <c r="B11" s="32" t="str">
        <f t="shared" si="0"/>
        <v>1462</v>
      </c>
      <c r="C11" s="40">
        <v>146250010010</v>
      </c>
      <c r="D11" t="s">
        <v>4832</v>
      </c>
      <c r="E11">
        <v>14625010</v>
      </c>
      <c r="F11">
        <v>146250010</v>
      </c>
      <c r="G11" t="s">
        <v>4832</v>
      </c>
      <c r="H11">
        <v>35.8</v>
      </c>
      <c r="I11" s="11">
        <v>4760</v>
      </c>
      <c r="J11" s="11">
        <v>2465</v>
      </c>
      <c r="K11" s="11">
        <v>2295</v>
      </c>
      <c r="L11">
        <v>1477</v>
      </c>
      <c r="O11" t="e">
        <f>VLOOKUP(A11,Kreise!$A$4:$AA$405,12,0)</f>
        <v>#N/A</v>
      </c>
      <c r="P11">
        <f>IF(ISERROR(O11)=0,O11,VLOOKUP(B11,Kreise!$B$4:$AA$405,11,0))</f>
        <v>2</v>
      </c>
      <c r="R11" t="e">
        <f>VLOOKUP(A11,Kreise!$A$4:$AA$405,10,0)</f>
        <v>#N/A</v>
      </c>
      <c r="S11">
        <f>IF(ISERROR(R11)=0,R11,VLOOKUP(B11,Kreise!$B$4:$AA$405,9,0))</f>
        <v>3</v>
      </c>
    </row>
    <row r="12" spans="1:19">
      <c r="A12" s="32">
        <v>14627060</v>
      </c>
      <c r="B12" s="32" t="str">
        <f t="shared" si="0"/>
        <v>1462</v>
      </c>
      <c r="C12" s="40">
        <v>146270060060</v>
      </c>
      <c r="D12" t="s">
        <v>4919</v>
      </c>
      <c r="E12">
        <v>14627060</v>
      </c>
      <c r="F12">
        <v>146270060</v>
      </c>
      <c r="G12" t="s">
        <v>4919</v>
      </c>
      <c r="H12">
        <v>130.22</v>
      </c>
      <c r="I12" s="11">
        <v>18352</v>
      </c>
      <c r="J12" s="11">
        <v>9052</v>
      </c>
      <c r="K12" s="11">
        <v>9300</v>
      </c>
      <c r="L12">
        <v>1558</v>
      </c>
      <c r="M12">
        <v>1</v>
      </c>
      <c r="O12" t="e">
        <f>VLOOKUP(A12,Kreise!$A$4:$AA$405,12,0)</f>
        <v>#N/A</v>
      </c>
      <c r="P12">
        <f>IF(ISERROR(O12)=0,O12,VLOOKUP(B12,Kreise!$B$4:$AA$405,11,0))</f>
        <v>2</v>
      </c>
      <c r="R12" t="e">
        <f>VLOOKUP(A12,Kreise!$A$4:$AA$405,10,0)</f>
        <v>#N/A</v>
      </c>
      <c r="S12">
        <f>IF(ISERROR(R12)=0,R12,VLOOKUP(B12,Kreise!$B$4:$AA$405,9,0))</f>
        <v>3</v>
      </c>
    </row>
    <row r="13" spans="1:19">
      <c r="A13" s="32">
        <v>14627030</v>
      </c>
      <c r="B13" s="32" t="str">
        <f t="shared" si="0"/>
        <v>1462</v>
      </c>
      <c r="C13" s="40">
        <v>146270030030</v>
      </c>
      <c r="D13" t="s">
        <v>4915</v>
      </c>
      <c r="E13">
        <v>14627030</v>
      </c>
      <c r="F13">
        <v>146270030</v>
      </c>
      <c r="G13" t="s">
        <v>4915</v>
      </c>
      <c r="H13">
        <v>84.19</v>
      </c>
      <c r="I13" s="11">
        <v>4476</v>
      </c>
      <c r="J13" s="11">
        <v>2279</v>
      </c>
      <c r="K13" s="11">
        <v>2197</v>
      </c>
      <c r="L13">
        <v>1561</v>
      </c>
      <c r="O13" t="e">
        <f>VLOOKUP(A13,Kreise!$A$4:$AA$405,12,0)</f>
        <v>#N/A</v>
      </c>
      <c r="P13">
        <f>IF(ISERROR(O13)=0,O13,VLOOKUP(B13,Kreise!$B$4:$AA$405,11,0))</f>
        <v>2</v>
      </c>
      <c r="R13" t="e">
        <f>VLOOKUP(A13,Kreise!$A$4:$AA$405,10,0)</f>
        <v>#N/A</v>
      </c>
      <c r="S13">
        <f>IF(ISERROR(R13)=0,R13,VLOOKUP(B13,Kreise!$B$4:$AA$405,9,0))</f>
        <v>3</v>
      </c>
    </row>
    <row r="14" spans="1:19">
      <c r="A14" s="32">
        <v>14627110</v>
      </c>
      <c r="B14" s="32" t="str">
        <f t="shared" si="0"/>
        <v>1462</v>
      </c>
      <c r="C14" s="40">
        <v>146275238110</v>
      </c>
      <c r="D14" t="s">
        <v>5445</v>
      </c>
      <c r="E14">
        <v>14627938</v>
      </c>
      <c r="F14">
        <v>146275238</v>
      </c>
      <c r="G14" t="s">
        <v>4938</v>
      </c>
      <c r="H14">
        <v>63.52</v>
      </c>
      <c r="I14" s="11">
        <v>2614</v>
      </c>
      <c r="J14" s="11">
        <v>1332</v>
      </c>
      <c r="K14" s="11">
        <v>1282</v>
      </c>
      <c r="L14">
        <v>1561</v>
      </c>
      <c r="O14" t="e">
        <f>VLOOKUP(A14,Kreise!$A$4:$AA$405,12,0)</f>
        <v>#N/A</v>
      </c>
      <c r="P14">
        <f>IF(ISERROR(O14)=0,O14,VLOOKUP(B14,Kreise!$B$4:$AA$405,11,0))</f>
        <v>2</v>
      </c>
      <c r="R14" t="e">
        <f>VLOOKUP(A14,Kreise!$A$4:$AA$405,10,0)</f>
        <v>#N/A</v>
      </c>
      <c r="S14">
        <f>IF(ISERROR(R14)=0,R14,VLOOKUP(B14,Kreise!$B$4:$AA$405,9,0))</f>
        <v>3</v>
      </c>
    </row>
    <row r="15" spans="1:19">
      <c r="A15" s="32">
        <v>14627200</v>
      </c>
      <c r="B15" s="32" t="str">
        <f t="shared" si="0"/>
        <v>1462</v>
      </c>
      <c r="C15" s="40">
        <v>146270200200</v>
      </c>
      <c r="D15" t="s">
        <v>4928</v>
      </c>
      <c r="E15">
        <v>14627200</v>
      </c>
      <c r="F15">
        <v>146270200</v>
      </c>
      <c r="G15" t="s">
        <v>4928</v>
      </c>
      <c r="H15">
        <v>61.2</v>
      </c>
      <c r="I15" s="11">
        <v>3240</v>
      </c>
      <c r="J15" s="11">
        <v>1666</v>
      </c>
      <c r="K15" s="11">
        <v>1574</v>
      </c>
      <c r="L15">
        <v>1561</v>
      </c>
      <c r="O15" t="e">
        <f>VLOOKUP(A15,Kreise!$A$4:$AA$405,12,0)</f>
        <v>#N/A</v>
      </c>
      <c r="P15">
        <f>IF(ISERROR(O15)=0,O15,VLOOKUP(B15,Kreise!$B$4:$AA$405,11,0))</f>
        <v>2</v>
      </c>
      <c r="R15" t="e">
        <f>VLOOKUP(A15,Kreise!$A$4:$AA$405,10,0)</f>
        <v>#N/A</v>
      </c>
      <c r="S15">
        <f>IF(ISERROR(R15)=0,R15,VLOOKUP(B15,Kreise!$B$4:$AA$405,9,0))</f>
        <v>3</v>
      </c>
    </row>
    <row r="16" spans="1:19">
      <c r="A16" s="32">
        <v>14627250</v>
      </c>
      <c r="B16" s="32" t="str">
        <f t="shared" si="0"/>
        <v>1462</v>
      </c>
      <c r="C16" s="40">
        <v>146275238250</v>
      </c>
      <c r="D16" t="s">
        <v>4938</v>
      </c>
      <c r="E16">
        <v>14627938</v>
      </c>
      <c r="F16">
        <v>146275238</v>
      </c>
      <c r="G16" t="s">
        <v>4938</v>
      </c>
      <c r="H16">
        <v>39.14</v>
      </c>
      <c r="I16" s="11">
        <v>1886</v>
      </c>
      <c r="J16" s="11">
        <v>928</v>
      </c>
      <c r="K16" s="11">
        <v>958</v>
      </c>
      <c r="L16">
        <v>1561</v>
      </c>
      <c r="O16" t="e">
        <f>VLOOKUP(A16,Kreise!$A$4:$AA$405,12,0)</f>
        <v>#N/A</v>
      </c>
      <c r="P16">
        <f>IF(ISERROR(O16)=0,O16,VLOOKUP(B16,Kreise!$B$4:$AA$405,11,0))</f>
        <v>2</v>
      </c>
      <c r="R16" t="e">
        <f>VLOOKUP(A16,Kreise!$A$4:$AA$405,10,0)</f>
        <v>#N/A</v>
      </c>
      <c r="S16">
        <f>IF(ISERROR(R16)=0,R16,VLOOKUP(B16,Kreise!$B$4:$AA$405,9,0))</f>
        <v>3</v>
      </c>
    </row>
    <row r="17" spans="1:19">
      <c r="A17" s="32">
        <v>14627280</v>
      </c>
      <c r="B17" s="32" t="str">
        <f t="shared" si="0"/>
        <v>1462</v>
      </c>
      <c r="C17" s="40">
        <v>146275241280</v>
      </c>
      <c r="D17" t="s">
        <v>5446</v>
      </c>
      <c r="E17">
        <v>14627941</v>
      </c>
      <c r="F17">
        <v>146275241</v>
      </c>
      <c r="G17" t="s">
        <v>4939</v>
      </c>
      <c r="H17">
        <v>23.88</v>
      </c>
      <c r="I17" s="11">
        <v>1433</v>
      </c>
      <c r="J17" s="11">
        <v>738</v>
      </c>
      <c r="K17" s="11">
        <v>695</v>
      </c>
      <c r="L17">
        <v>1561</v>
      </c>
      <c r="O17" t="e">
        <f>VLOOKUP(A17,Kreise!$A$4:$AA$405,12,0)</f>
        <v>#N/A</v>
      </c>
      <c r="P17">
        <f>IF(ISERROR(O17)=0,O17,VLOOKUP(B17,Kreise!$B$4:$AA$405,11,0))</f>
        <v>2</v>
      </c>
      <c r="R17" t="e">
        <f>VLOOKUP(A17,Kreise!$A$4:$AA$405,10,0)</f>
        <v>#N/A</v>
      </c>
      <c r="S17">
        <f>IF(ISERROR(R17)=0,R17,VLOOKUP(B17,Kreise!$B$4:$AA$405,9,0))</f>
        <v>3</v>
      </c>
    </row>
    <row r="18" spans="1:19">
      <c r="A18" s="32">
        <v>14627290</v>
      </c>
      <c r="B18" s="32" t="str">
        <f t="shared" si="0"/>
        <v>1462</v>
      </c>
      <c r="C18" s="40">
        <v>146275241290</v>
      </c>
      <c r="D18" t="s">
        <v>4939</v>
      </c>
      <c r="E18">
        <v>14627941</v>
      </c>
      <c r="F18">
        <v>146275241</v>
      </c>
      <c r="G18" t="s">
        <v>4939</v>
      </c>
      <c r="H18">
        <v>50.5</v>
      </c>
      <c r="I18" s="11">
        <v>2311</v>
      </c>
      <c r="J18" s="11">
        <v>1195</v>
      </c>
      <c r="K18" s="11">
        <v>1116</v>
      </c>
      <c r="L18">
        <v>1561</v>
      </c>
      <c r="O18" t="e">
        <f>VLOOKUP(A18,Kreise!$A$4:$AA$405,12,0)</f>
        <v>#N/A</v>
      </c>
      <c r="P18">
        <f>IF(ISERROR(O18)=0,O18,VLOOKUP(B18,Kreise!$B$4:$AA$405,11,0))</f>
        <v>2</v>
      </c>
      <c r="R18" t="e">
        <f>VLOOKUP(A18,Kreise!$A$4:$AA$405,10,0)</f>
        <v>#N/A</v>
      </c>
      <c r="S18">
        <f>IF(ISERROR(R18)=0,R18,VLOOKUP(B18,Kreise!$B$4:$AA$405,9,0))</f>
        <v>3</v>
      </c>
    </row>
    <row r="19" spans="1:19">
      <c r="A19" s="32">
        <v>14627230</v>
      </c>
      <c r="B19" s="32" t="str">
        <f t="shared" si="0"/>
        <v>1462</v>
      </c>
      <c r="C19" s="40">
        <v>146270230230</v>
      </c>
      <c r="D19" t="s">
        <v>4931</v>
      </c>
      <c r="E19">
        <v>14627230</v>
      </c>
      <c r="F19">
        <v>146270230</v>
      </c>
      <c r="G19" t="s">
        <v>4931</v>
      </c>
      <c r="H19">
        <v>58.83</v>
      </c>
      <c r="I19" s="11">
        <v>30885</v>
      </c>
      <c r="J19" s="11">
        <v>14953</v>
      </c>
      <c r="K19" s="11">
        <v>15932</v>
      </c>
      <c r="L19">
        <v>1589</v>
      </c>
      <c r="M19">
        <v>1</v>
      </c>
      <c r="O19" t="e">
        <f>VLOOKUP(A19,Kreise!$A$4:$AA$405,12,0)</f>
        <v>#N/A</v>
      </c>
      <c r="P19">
        <f>IF(ISERROR(O19)=0,O19,VLOOKUP(B19,Kreise!$B$4:$AA$405,11,0))</f>
        <v>2</v>
      </c>
      <c r="R19" t="e">
        <f>VLOOKUP(A19,Kreise!$A$4:$AA$405,10,0)</f>
        <v>#N/A</v>
      </c>
      <c r="S19">
        <f>IF(ISERROR(R19)=0,R19,VLOOKUP(B19,Kreise!$B$4:$AA$405,9,0))</f>
        <v>3</v>
      </c>
    </row>
    <row r="20" spans="1:19">
      <c r="A20" s="32">
        <v>14627070</v>
      </c>
      <c r="B20" s="32" t="str">
        <f t="shared" si="0"/>
        <v>1462</v>
      </c>
      <c r="C20" s="40">
        <v>146270070070</v>
      </c>
      <c r="D20" t="s">
        <v>4920</v>
      </c>
      <c r="E20">
        <v>14627070</v>
      </c>
      <c r="F20">
        <v>146270070</v>
      </c>
      <c r="G20" t="s">
        <v>4920</v>
      </c>
      <c r="H20">
        <v>34.46</v>
      </c>
      <c r="I20" s="11">
        <v>2072</v>
      </c>
      <c r="J20" s="11">
        <v>1072</v>
      </c>
      <c r="K20" s="11">
        <v>1000</v>
      </c>
      <c r="L20">
        <v>1594</v>
      </c>
      <c r="O20" t="e">
        <f>VLOOKUP(A20,Kreise!$A$4:$AA$405,12,0)</f>
        <v>#N/A</v>
      </c>
      <c r="P20">
        <f>IF(ISERROR(O20)=0,O20,VLOOKUP(B20,Kreise!$B$4:$AA$405,11,0))</f>
        <v>2</v>
      </c>
      <c r="R20" t="e">
        <f>VLOOKUP(A20,Kreise!$A$4:$AA$405,10,0)</f>
        <v>#N/A</v>
      </c>
      <c r="S20">
        <f>IF(ISERROR(R20)=0,R20,VLOOKUP(B20,Kreise!$B$4:$AA$405,9,0))</f>
        <v>3</v>
      </c>
    </row>
    <row r="21" spans="1:19">
      <c r="A21" s="32">
        <v>14627260</v>
      </c>
      <c r="B21" s="32" t="str">
        <f t="shared" si="0"/>
        <v>1462</v>
      </c>
      <c r="C21" s="40">
        <v>146270260260</v>
      </c>
      <c r="D21" t="s">
        <v>4932</v>
      </c>
      <c r="E21">
        <v>14627260</v>
      </c>
      <c r="F21">
        <v>146270260</v>
      </c>
      <c r="G21" t="s">
        <v>4932</v>
      </c>
      <c r="H21">
        <v>32.43</v>
      </c>
      <c r="I21" s="11">
        <v>3106</v>
      </c>
      <c r="J21" s="11">
        <v>1598</v>
      </c>
      <c r="K21" s="11">
        <v>1508</v>
      </c>
      <c r="L21">
        <v>1594</v>
      </c>
      <c r="O21" t="e">
        <f>VLOOKUP(A21,Kreise!$A$4:$AA$405,12,0)</f>
        <v>#N/A</v>
      </c>
      <c r="P21">
        <f>IF(ISERROR(O21)=0,O21,VLOOKUP(B21,Kreise!$B$4:$AA$405,11,0))</f>
        <v>2</v>
      </c>
      <c r="R21" t="e">
        <f>VLOOKUP(A21,Kreise!$A$4:$AA$405,10,0)</f>
        <v>#N/A</v>
      </c>
      <c r="S21">
        <f>IF(ISERROR(R21)=0,R21,VLOOKUP(B21,Kreise!$B$4:$AA$405,9,0))</f>
        <v>3</v>
      </c>
    </row>
    <row r="22" spans="1:19">
      <c r="A22" s="32">
        <v>14627050</v>
      </c>
      <c r="B22" s="32" t="str">
        <f t="shared" si="0"/>
        <v>1462</v>
      </c>
      <c r="C22" s="40">
        <v>146270050050</v>
      </c>
      <c r="D22" t="s">
        <v>4917</v>
      </c>
      <c r="E22">
        <v>14627050</v>
      </c>
      <c r="F22">
        <v>146270050</v>
      </c>
      <c r="G22" t="s">
        <v>4917</v>
      </c>
      <c r="H22">
        <v>28.9</v>
      </c>
      <c r="I22" s="11">
        <v>7409</v>
      </c>
      <c r="J22" s="11">
        <v>3685</v>
      </c>
      <c r="K22" s="11">
        <v>3724</v>
      </c>
      <c r="L22">
        <v>1609</v>
      </c>
      <c r="O22" t="e">
        <f>VLOOKUP(A22,Kreise!$A$4:$AA$405,12,0)</f>
        <v>#N/A</v>
      </c>
      <c r="P22">
        <f>IF(ISERROR(O22)=0,O22,VLOOKUP(B22,Kreise!$B$4:$AA$405,11,0))</f>
        <v>2</v>
      </c>
      <c r="R22" t="e">
        <f>VLOOKUP(A22,Kreise!$A$4:$AA$405,10,0)</f>
        <v>#N/A</v>
      </c>
      <c r="S22">
        <f>IF(ISERROR(R22)=0,R22,VLOOKUP(B22,Kreise!$B$4:$AA$405,9,0))</f>
        <v>3</v>
      </c>
    </row>
    <row r="23" spans="1:19">
      <c r="A23" s="32">
        <v>14627240</v>
      </c>
      <c r="B23" s="32" t="str">
        <f t="shared" si="0"/>
        <v>1462</v>
      </c>
      <c r="C23" s="40">
        <v>146275234240</v>
      </c>
      <c r="D23" t="s">
        <v>5447</v>
      </c>
      <c r="E23">
        <v>14627934</v>
      </c>
      <c r="F23">
        <v>146275234</v>
      </c>
      <c r="G23" t="s">
        <v>4937</v>
      </c>
      <c r="H23">
        <v>28.85</v>
      </c>
      <c r="I23" s="11">
        <v>2752</v>
      </c>
      <c r="J23" s="11">
        <v>1385</v>
      </c>
      <c r="K23" s="11">
        <v>1367</v>
      </c>
      <c r="L23">
        <v>1609</v>
      </c>
      <c r="O23" t="e">
        <f>VLOOKUP(A23,Kreise!$A$4:$AA$405,12,0)</f>
        <v>#N/A</v>
      </c>
      <c r="P23">
        <f>IF(ISERROR(O23)=0,O23,VLOOKUP(B23,Kreise!$B$4:$AA$405,11,0))</f>
        <v>2</v>
      </c>
      <c r="R23" t="e">
        <f>VLOOKUP(A23,Kreise!$A$4:$AA$405,10,0)</f>
        <v>#N/A</v>
      </c>
      <c r="S23">
        <f>IF(ISERROR(R23)=0,R23,VLOOKUP(B23,Kreise!$B$4:$AA$405,9,0))</f>
        <v>3</v>
      </c>
    </row>
    <row r="24" spans="1:19">
      <c r="A24" s="32">
        <v>14627340</v>
      </c>
      <c r="B24" s="32" t="str">
        <f t="shared" si="0"/>
        <v>1462</v>
      </c>
      <c r="C24" s="40">
        <v>146275234340</v>
      </c>
      <c r="D24" t="s">
        <v>5448</v>
      </c>
      <c r="E24">
        <v>14627934</v>
      </c>
      <c r="F24">
        <v>146275234</v>
      </c>
      <c r="G24" t="s">
        <v>4937</v>
      </c>
      <c r="H24">
        <v>27.8</v>
      </c>
      <c r="I24" s="11">
        <v>1725</v>
      </c>
      <c r="J24" s="11">
        <v>888</v>
      </c>
      <c r="K24" s="11">
        <v>837</v>
      </c>
      <c r="L24">
        <v>1609</v>
      </c>
      <c r="O24" t="e">
        <f>VLOOKUP(A24,Kreise!$A$4:$AA$405,12,0)</f>
        <v>#N/A</v>
      </c>
      <c r="P24">
        <f>IF(ISERROR(O24)=0,O24,VLOOKUP(B24,Kreise!$B$4:$AA$405,11,0))</f>
        <v>2</v>
      </c>
      <c r="R24" t="e">
        <f>VLOOKUP(A24,Kreise!$A$4:$AA$405,10,0)</f>
        <v>#N/A</v>
      </c>
      <c r="S24">
        <f>IF(ISERROR(R24)=0,R24,VLOOKUP(B24,Kreise!$B$4:$AA$405,9,0))</f>
        <v>3</v>
      </c>
    </row>
    <row r="25" spans="1:19">
      <c r="A25" s="32">
        <v>14627040</v>
      </c>
      <c r="B25" s="32" t="str">
        <f t="shared" si="0"/>
        <v>1462</v>
      </c>
      <c r="C25" s="40">
        <v>146275225040</v>
      </c>
      <c r="D25" t="s">
        <v>5449</v>
      </c>
      <c r="E25">
        <v>14627925</v>
      </c>
      <c r="F25">
        <v>146275225</v>
      </c>
      <c r="G25" t="s">
        <v>4936</v>
      </c>
      <c r="H25">
        <v>13.97</v>
      </c>
      <c r="I25" s="11">
        <v>2170</v>
      </c>
      <c r="J25" s="11">
        <v>1269</v>
      </c>
      <c r="K25" s="11">
        <v>901</v>
      </c>
      <c r="L25">
        <v>1612</v>
      </c>
      <c r="O25" t="e">
        <f>VLOOKUP(A25,Kreise!$A$4:$AA$405,12,0)</f>
        <v>#N/A</v>
      </c>
      <c r="P25">
        <f>IF(ISERROR(O25)=0,O25,VLOOKUP(B25,Kreise!$B$4:$AA$405,11,0))</f>
        <v>2</v>
      </c>
      <c r="R25" t="e">
        <f>VLOOKUP(A25,Kreise!$A$4:$AA$405,10,0)</f>
        <v>#N/A</v>
      </c>
      <c r="S25">
        <f>IF(ISERROR(R25)=0,R25,VLOOKUP(B25,Kreise!$B$4:$AA$405,9,0))</f>
        <v>3</v>
      </c>
    </row>
    <row r="26" spans="1:19">
      <c r="A26" s="32">
        <v>14627190</v>
      </c>
      <c r="B26" s="32" t="str">
        <f t="shared" si="0"/>
        <v>1462</v>
      </c>
      <c r="C26" s="40">
        <v>146275225190</v>
      </c>
      <c r="D26" t="s">
        <v>4936</v>
      </c>
      <c r="E26">
        <v>14627925</v>
      </c>
      <c r="F26">
        <v>146275225</v>
      </c>
      <c r="G26" t="s">
        <v>4936</v>
      </c>
      <c r="H26">
        <v>31.24</v>
      </c>
      <c r="I26" s="11">
        <v>5661</v>
      </c>
      <c r="J26" s="11">
        <v>2809</v>
      </c>
      <c r="K26" s="11">
        <v>2852</v>
      </c>
      <c r="L26">
        <v>1612</v>
      </c>
      <c r="O26" t="e">
        <f>VLOOKUP(A26,Kreise!$A$4:$AA$405,12,0)</f>
        <v>#N/A</v>
      </c>
      <c r="P26">
        <f>IF(ISERROR(O26)=0,O26,VLOOKUP(B26,Kreise!$B$4:$AA$405,11,0))</f>
        <v>2</v>
      </c>
      <c r="R26" t="e">
        <f>VLOOKUP(A26,Kreise!$A$4:$AA$405,10,0)</f>
        <v>#N/A</v>
      </c>
      <c r="S26">
        <f>IF(ISERROR(R26)=0,R26,VLOOKUP(B26,Kreise!$B$4:$AA$405,9,0))</f>
        <v>3</v>
      </c>
    </row>
    <row r="27" spans="1:19">
      <c r="A27" s="32">
        <v>14627270</v>
      </c>
      <c r="B27" s="32" t="str">
        <f t="shared" si="0"/>
        <v>1462</v>
      </c>
      <c r="C27" s="40">
        <v>146270270270</v>
      </c>
      <c r="D27" t="s">
        <v>4933</v>
      </c>
      <c r="E27">
        <v>14627270</v>
      </c>
      <c r="F27">
        <v>146270270</v>
      </c>
      <c r="G27" t="s">
        <v>4933</v>
      </c>
      <c r="H27">
        <v>30.08</v>
      </c>
      <c r="I27" s="11">
        <v>3764</v>
      </c>
      <c r="J27" s="11">
        <v>1845</v>
      </c>
      <c r="K27" s="11">
        <v>1919</v>
      </c>
      <c r="L27">
        <v>1616</v>
      </c>
      <c r="O27" t="e">
        <f>VLOOKUP(A27,Kreise!$A$4:$AA$405,12,0)</f>
        <v>#N/A</v>
      </c>
      <c r="P27">
        <f>IF(ISERROR(O27)=0,O27,VLOOKUP(B27,Kreise!$B$4:$AA$405,11,0))</f>
        <v>2</v>
      </c>
      <c r="R27" t="e">
        <f>VLOOKUP(A27,Kreise!$A$4:$AA$405,10,0)</f>
        <v>#N/A</v>
      </c>
      <c r="S27">
        <f>IF(ISERROR(R27)=0,R27,VLOOKUP(B27,Kreise!$B$4:$AA$405,9,0))</f>
        <v>3</v>
      </c>
    </row>
    <row r="28" spans="1:19">
      <c r="A28" s="32">
        <v>14627360</v>
      </c>
      <c r="B28" s="32" t="str">
        <f t="shared" si="0"/>
        <v>1462</v>
      </c>
      <c r="C28" s="40">
        <v>146270360360</v>
      </c>
      <c r="D28" t="s">
        <v>4935</v>
      </c>
      <c r="E28">
        <v>14627360</v>
      </c>
      <c r="F28">
        <v>146270360</v>
      </c>
      <c r="G28" t="s">
        <v>4935</v>
      </c>
      <c r="H28">
        <v>81.5</v>
      </c>
      <c r="I28" s="11">
        <v>5839</v>
      </c>
      <c r="J28" s="11">
        <v>2958</v>
      </c>
      <c r="K28" s="11">
        <v>2881</v>
      </c>
      <c r="L28">
        <v>1619</v>
      </c>
      <c r="O28" t="e">
        <f>VLOOKUP(A28,Kreise!$A$4:$AA$405,12,0)</f>
        <v>#N/A</v>
      </c>
      <c r="P28">
        <f>IF(ISERROR(O28)=0,O28,VLOOKUP(B28,Kreise!$B$4:$AA$405,11,0))</f>
        <v>2</v>
      </c>
      <c r="R28" t="e">
        <f>VLOOKUP(A28,Kreise!$A$4:$AA$405,10,0)</f>
        <v>#N/A</v>
      </c>
      <c r="S28">
        <f>IF(ISERROR(R28)=0,R28,VLOOKUP(B28,Kreise!$B$4:$AA$405,9,0))</f>
        <v>3</v>
      </c>
    </row>
    <row r="29" spans="1:19">
      <c r="A29" s="32">
        <v>14627130</v>
      </c>
      <c r="B29" s="32" t="str">
        <f t="shared" si="0"/>
        <v>1462</v>
      </c>
      <c r="C29" s="40">
        <v>146270130130</v>
      </c>
      <c r="D29" t="s">
        <v>4923</v>
      </c>
      <c r="E29">
        <v>14627130</v>
      </c>
      <c r="F29">
        <v>146270130</v>
      </c>
      <c r="G29" t="s">
        <v>4923</v>
      </c>
      <c r="H29">
        <v>66.47</v>
      </c>
      <c r="I29" s="11">
        <v>5074</v>
      </c>
      <c r="J29" s="11">
        <v>2470</v>
      </c>
      <c r="K29" s="11">
        <v>2604</v>
      </c>
      <c r="L29">
        <v>1623</v>
      </c>
      <c r="O29" t="e">
        <f>VLOOKUP(A29,Kreise!$A$4:$AA$405,12,0)</f>
        <v>#N/A</v>
      </c>
      <c r="P29">
        <f>IF(ISERROR(O29)=0,O29,VLOOKUP(B29,Kreise!$B$4:$AA$405,11,0))</f>
        <v>2</v>
      </c>
      <c r="R29" t="e">
        <f>VLOOKUP(A29,Kreise!$A$4:$AA$405,10,0)</f>
        <v>#N/A</v>
      </c>
      <c r="S29">
        <f>IF(ISERROR(R29)=0,R29,VLOOKUP(B29,Kreise!$B$4:$AA$405,9,0))</f>
        <v>3</v>
      </c>
    </row>
    <row r="30" spans="1:19">
      <c r="A30" s="32">
        <v>14627010</v>
      </c>
      <c r="B30" s="32" t="str">
        <f t="shared" si="0"/>
        <v>1462</v>
      </c>
      <c r="C30" s="40">
        <v>146270010010</v>
      </c>
      <c r="D30" t="s">
        <v>4911</v>
      </c>
      <c r="E30">
        <v>14627010</v>
      </c>
      <c r="F30">
        <v>146270010</v>
      </c>
      <c r="G30" t="s">
        <v>4911</v>
      </c>
      <c r="H30">
        <v>25.82</v>
      </c>
      <c r="I30" s="11">
        <v>20831</v>
      </c>
      <c r="J30" s="11">
        <v>10004</v>
      </c>
      <c r="K30" s="11">
        <v>10827</v>
      </c>
      <c r="L30">
        <v>1640</v>
      </c>
      <c r="O30" t="e">
        <f>VLOOKUP(A30,Kreise!$A$4:$AA$405,12,0)</f>
        <v>#N/A</v>
      </c>
      <c r="P30">
        <f>IF(ISERROR(O30)=0,O30,VLOOKUP(B30,Kreise!$B$4:$AA$405,11,0))</f>
        <v>2</v>
      </c>
      <c r="R30" t="e">
        <f>VLOOKUP(A30,Kreise!$A$4:$AA$405,10,0)</f>
        <v>#N/A</v>
      </c>
      <c r="S30">
        <f>IF(ISERROR(R30)=0,R30,VLOOKUP(B30,Kreise!$B$4:$AA$405,9,0))</f>
        <v>3</v>
      </c>
    </row>
    <row r="31" spans="1:19">
      <c r="A31" s="32">
        <v>14627140</v>
      </c>
      <c r="B31" s="32" t="str">
        <f t="shared" si="0"/>
        <v>1462</v>
      </c>
      <c r="C31" s="40">
        <v>146270140140</v>
      </c>
      <c r="D31" t="s">
        <v>4924</v>
      </c>
      <c r="E31">
        <v>14627140</v>
      </c>
      <c r="F31">
        <v>146270140</v>
      </c>
      <c r="G31" t="s">
        <v>4924</v>
      </c>
      <c r="H31">
        <v>30.9</v>
      </c>
      <c r="I31" s="11">
        <v>27936</v>
      </c>
      <c r="J31" s="11">
        <v>13508</v>
      </c>
      <c r="K31" s="11">
        <v>14428</v>
      </c>
      <c r="L31">
        <v>1662</v>
      </c>
      <c r="O31" t="e">
        <f>VLOOKUP(A31,Kreise!$A$4:$AA$405,12,0)</f>
        <v>#N/A</v>
      </c>
      <c r="P31">
        <f>IF(ISERROR(O31)=0,O31,VLOOKUP(B31,Kreise!$B$4:$AA$405,11,0))</f>
        <v>2</v>
      </c>
      <c r="R31" t="e">
        <f>VLOOKUP(A31,Kreise!$A$4:$AA$405,10,0)</f>
        <v>#N/A</v>
      </c>
      <c r="S31">
        <f>IF(ISERROR(R31)=0,R31,VLOOKUP(B31,Kreise!$B$4:$AA$405,9,0))</f>
        <v>3</v>
      </c>
    </row>
    <row r="32" spans="1:19">
      <c r="A32" s="32">
        <v>14627020</v>
      </c>
      <c r="B32" s="32" t="str">
        <f t="shared" si="0"/>
        <v>1462</v>
      </c>
      <c r="C32" s="40">
        <v>146270020020</v>
      </c>
      <c r="D32" t="s">
        <v>4913</v>
      </c>
      <c r="E32">
        <v>14627020</v>
      </c>
      <c r="F32">
        <v>146270020</v>
      </c>
      <c r="G32" t="s">
        <v>4913</v>
      </c>
      <c r="H32">
        <v>43.2</v>
      </c>
      <c r="I32" s="11">
        <v>3352</v>
      </c>
      <c r="J32" s="11">
        <v>1691</v>
      </c>
      <c r="K32" s="11">
        <v>1661</v>
      </c>
      <c r="L32">
        <v>1665</v>
      </c>
      <c r="O32" t="e">
        <f>VLOOKUP(A32,Kreise!$A$4:$AA$405,12,0)</f>
        <v>#N/A</v>
      </c>
      <c r="P32">
        <f>IF(ISERROR(O32)=0,O32,VLOOKUP(B32,Kreise!$B$4:$AA$405,11,0))</f>
        <v>2</v>
      </c>
      <c r="R32" t="e">
        <f>VLOOKUP(A32,Kreise!$A$4:$AA$405,10,0)</f>
        <v>#N/A</v>
      </c>
      <c r="S32">
        <f>IF(ISERROR(R32)=0,R32,VLOOKUP(B32,Kreise!$B$4:$AA$405,9,0))</f>
        <v>3</v>
      </c>
    </row>
    <row r="33" spans="1:19">
      <c r="A33" s="32">
        <v>14627080</v>
      </c>
      <c r="B33" s="32" t="str">
        <f t="shared" si="0"/>
        <v>1462</v>
      </c>
      <c r="C33" s="40">
        <v>146270080080</v>
      </c>
      <c r="D33" t="s">
        <v>4921</v>
      </c>
      <c r="E33">
        <v>14627080</v>
      </c>
      <c r="F33">
        <v>146270080</v>
      </c>
      <c r="G33" t="s">
        <v>4921</v>
      </c>
      <c r="H33">
        <v>50.45</v>
      </c>
      <c r="I33" s="11">
        <v>2787</v>
      </c>
      <c r="J33" s="11">
        <v>1430</v>
      </c>
      <c r="K33" s="11">
        <v>1357</v>
      </c>
      <c r="L33">
        <v>1665</v>
      </c>
      <c r="O33" t="e">
        <f>VLOOKUP(A33,Kreise!$A$4:$AA$405,12,0)</f>
        <v>#N/A</v>
      </c>
      <c r="P33">
        <f>IF(ISERROR(O33)=0,O33,VLOOKUP(B33,Kreise!$B$4:$AA$405,11,0))</f>
        <v>2</v>
      </c>
      <c r="R33" t="e">
        <f>VLOOKUP(A33,Kreise!$A$4:$AA$405,10,0)</f>
        <v>#N/A</v>
      </c>
      <c r="S33">
        <f>IF(ISERROR(R33)=0,R33,VLOOKUP(B33,Kreise!$B$4:$AA$405,9,0))</f>
        <v>3</v>
      </c>
    </row>
    <row r="34" spans="1:19">
      <c r="A34" s="32">
        <v>14627100</v>
      </c>
      <c r="B34" s="32" t="str">
        <f t="shared" si="0"/>
        <v>1462</v>
      </c>
      <c r="C34" s="40">
        <v>146270100100</v>
      </c>
      <c r="D34" t="s">
        <v>4922</v>
      </c>
      <c r="E34">
        <v>14627100</v>
      </c>
      <c r="F34">
        <v>146270100</v>
      </c>
      <c r="G34" t="s">
        <v>4922</v>
      </c>
      <c r="H34">
        <v>111.55</v>
      </c>
      <c r="I34" s="11">
        <v>10283</v>
      </c>
      <c r="J34" s="11">
        <v>5240</v>
      </c>
      <c r="K34" s="11">
        <v>5043</v>
      </c>
      <c r="L34">
        <v>1665</v>
      </c>
      <c r="M34">
        <v>1</v>
      </c>
      <c r="O34" t="e">
        <f>VLOOKUP(A34,Kreise!$A$4:$AA$405,12,0)</f>
        <v>#N/A</v>
      </c>
      <c r="P34">
        <f>IF(ISERROR(O34)=0,O34,VLOOKUP(B34,Kreise!$B$4:$AA$405,11,0))</f>
        <v>2</v>
      </c>
      <c r="R34" t="e">
        <f>VLOOKUP(A34,Kreise!$A$4:$AA$405,10,0)</f>
        <v>#N/A</v>
      </c>
      <c r="S34">
        <f>IF(ISERROR(R34)=0,R34,VLOOKUP(B34,Kreise!$B$4:$AA$405,9,0))</f>
        <v>3</v>
      </c>
    </row>
    <row r="35" spans="1:19">
      <c r="A35" s="32">
        <v>14627180</v>
      </c>
      <c r="B35" s="32" t="str">
        <f t="shared" si="0"/>
        <v>1462</v>
      </c>
      <c r="C35" s="40">
        <v>146270180180</v>
      </c>
      <c r="D35" t="s">
        <v>4927</v>
      </c>
      <c r="E35">
        <v>14627180</v>
      </c>
      <c r="F35">
        <v>146270180</v>
      </c>
      <c r="G35" t="s">
        <v>4927</v>
      </c>
      <c r="H35">
        <v>122.61</v>
      </c>
      <c r="I35" s="11">
        <v>10820</v>
      </c>
      <c r="J35" s="11">
        <v>5406</v>
      </c>
      <c r="K35" s="11">
        <v>5414</v>
      </c>
      <c r="L35">
        <v>1683</v>
      </c>
      <c r="O35" t="e">
        <f>VLOOKUP(A35,Kreise!$A$4:$AA$405,12,0)</f>
        <v>#N/A</v>
      </c>
      <c r="P35">
        <f>IF(ISERROR(O35)=0,O35,VLOOKUP(B35,Kreise!$B$4:$AA$405,11,0))</f>
        <v>2</v>
      </c>
      <c r="R35" t="e">
        <f>VLOOKUP(A35,Kreise!$A$4:$AA$405,10,0)</f>
        <v>#N/A</v>
      </c>
      <c r="S35">
        <f>IF(ISERROR(R35)=0,R35,VLOOKUP(B35,Kreise!$B$4:$AA$405,9,0))</f>
        <v>3</v>
      </c>
    </row>
    <row r="36" spans="1:19">
      <c r="A36" s="32">
        <v>14627170</v>
      </c>
      <c r="B36" s="32" t="str">
        <f t="shared" si="0"/>
        <v>1462</v>
      </c>
      <c r="C36" s="40">
        <v>146270170170</v>
      </c>
      <c r="D36" t="s">
        <v>4926</v>
      </c>
      <c r="E36">
        <v>14627170</v>
      </c>
      <c r="F36">
        <v>146270170</v>
      </c>
      <c r="G36" t="s">
        <v>4926</v>
      </c>
      <c r="H36">
        <v>35.21</v>
      </c>
      <c r="I36" s="11">
        <v>4460</v>
      </c>
      <c r="J36" s="11">
        <v>2326</v>
      </c>
      <c r="K36" s="11">
        <v>2134</v>
      </c>
      <c r="L36">
        <v>1689</v>
      </c>
      <c r="O36" t="e">
        <f>VLOOKUP(A36,Kreise!$A$4:$AA$405,12,0)</f>
        <v>#N/A</v>
      </c>
      <c r="P36">
        <f>IF(ISERROR(O36)=0,O36,VLOOKUP(B36,Kreise!$B$4:$AA$405,11,0))</f>
        <v>2</v>
      </c>
      <c r="R36" t="e">
        <f>VLOOKUP(A36,Kreise!$A$4:$AA$405,10,0)</f>
        <v>#N/A</v>
      </c>
      <c r="S36">
        <f>IF(ISERROR(R36)=0,R36,VLOOKUP(B36,Kreise!$B$4:$AA$405,9,0))</f>
        <v>3</v>
      </c>
    </row>
    <row r="37" spans="1:19">
      <c r="A37" s="32">
        <v>14627310</v>
      </c>
      <c r="B37" s="32" t="str">
        <f t="shared" si="0"/>
        <v>1462</v>
      </c>
      <c r="C37" s="40">
        <v>146270310310</v>
      </c>
      <c r="D37" t="s">
        <v>4934</v>
      </c>
      <c r="E37">
        <v>14627310</v>
      </c>
      <c r="F37">
        <v>146270310</v>
      </c>
      <c r="G37" t="s">
        <v>4934</v>
      </c>
      <c r="H37">
        <v>19.01</v>
      </c>
      <c r="I37" s="11">
        <v>10246</v>
      </c>
      <c r="J37" s="11">
        <v>5037</v>
      </c>
      <c r="K37" s="11">
        <v>5209</v>
      </c>
      <c r="L37">
        <v>1689</v>
      </c>
      <c r="O37" t="e">
        <f>VLOOKUP(A37,Kreise!$A$4:$AA$405,12,0)</f>
        <v>#N/A</v>
      </c>
      <c r="P37">
        <f>IF(ISERROR(O37)=0,O37,VLOOKUP(B37,Kreise!$B$4:$AA$405,11,0))</f>
        <v>2</v>
      </c>
      <c r="R37" t="e">
        <f>VLOOKUP(A37,Kreise!$A$4:$AA$405,10,0)</f>
        <v>#N/A</v>
      </c>
      <c r="S37">
        <f>IF(ISERROR(R37)=0,R37,VLOOKUP(B37,Kreise!$B$4:$AA$405,9,0))</f>
        <v>3</v>
      </c>
    </row>
    <row r="38" spans="1:19">
      <c r="A38" s="32">
        <v>14628110</v>
      </c>
      <c r="B38" s="32" t="str">
        <f t="shared" si="0"/>
        <v>1462</v>
      </c>
      <c r="C38" s="40">
        <v>146280110110</v>
      </c>
      <c r="D38" t="s">
        <v>4945</v>
      </c>
      <c r="E38">
        <v>14628110</v>
      </c>
      <c r="F38">
        <v>146280110</v>
      </c>
      <c r="G38" t="s">
        <v>4945</v>
      </c>
      <c r="H38">
        <v>40.53</v>
      </c>
      <c r="I38" s="11">
        <v>39734</v>
      </c>
      <c r="J38" s="11">
        <v>19519</v>
      </c>
      <c r="K38" s="11">
        <v>20215</v>
      </c>
      <c r="L38">
        <v>1705</v>
      </c>
      <c r="O38" t="e">
        <f>VLOOKUP(A38,Kreise!$A$4:$AA$405,12,0)</f>
        <v>#N/A</v>
      </c>
      <c r="P38">
        <f>IF(ISERROR(O38)=0,O38,VLOOKUP(B38,Kreise!$B$4:$AA$405,11,0))</f>
        <v>2</v>
      </c>
      <c r="R38" t="e">
        <f>VLOOKUP(A38,Kreise!$A$4:$AA$405,10,0)</f>
        <v>#N/A</v>
      </c>
      <c r="S38">
        <f>IF(ISERROR(R38)=0,R38,VLOOKUP(B38,Kreise!$B$4:$AA$405,9,0))</f>
        <v>3</v>
      </c>
    </row>
    <row r="39" spans="1:19">
      <c r="A39" s="32">
        <v>14628410</v>
      </c>
      <c r="B39" s="32" t="str">
        <f t="shared" si="0"/>
        <v>1462</v>
      </c>
      <c r="C39" s="40">
        <v>146280410410</v>
      </c>
      <c r="D39" t="s">
        <v>4955</v>
      </c>
      <c r="E39">
        <v>14628410</v>
      </c>
      <c r="F39">
        <v>146280410</v>
      </c>
      <c r="G39" t="s">
        <v>4955</v>
      </c>
      <c r="H39">
        <v>81.69</v>
      </c>
      <c r="I39" s="11">
        <v>13942</v>
      </c>
      <c r="J39" s="11">
        <v>6908</v>
      </c>
      <c r="K39" s="11">
        <v>7034</v>
      </c>
      <c r="L39">
        <v>1723</v>
      </c>
      <c r="M39">
        <v>1</v>
      </c>
      <c r="O39" t="e">
        <f>VLOOKUP(A39,Kreise!$A$4:$AA$405,12,0)</f>
        <v>#N/A</v>
      </c>
      <c r="P39">
        <f>IF(ISERROR(O39)=0,O39,VLOOKUP(B39,Kreise!$B$4:$AA$405,11,0))</f>
        <v>2</v>
      </c>
      <c r="R39" t="e">
        <f>VLOOKUP(A39,Kreise!$A$4:$AA$405,10,0)</f>
        <v>#N/A</v>
      </c>
      <c r="S39">
        <f>IF(ISERROR(R39)=0,R39,VLOOKUP(B39,Kreise!$B$4:$AA$405,9,0))</f>
        <v>3</v>
      </c>
    </row>
    <row r="40" spans="1:19">
      <c r="A40" s="32">
        <v>14628050</v>
      </c>
      <c r="B40" s="32" t="str">
        <f t="shared" si="0"/>
        <v>1462</v>
      </c>
      <c r="C40" s="40">
        <v>146280050050</v>
      </c>
      <c r="D40" t="s">
        <v>4940</v>
      </c>
      <c r="E40">
        <v>14628050</v>
      </c>
      <c r="F40">
        <v>146280050</v>
      </c>
      <c r="G40" t="s">
        <v>4940</v>
      </c>
      <c r="H40">
        <v>25.82</v>
      </c>
      <c r="I40" s="11">
        <v>10535</v>
      </c>
      <c r="J40" s="11">
        <v>5104</v>
      </c>
      <c r="K40" s="11">
        <v>5431</v>
      </c>
      <c r="L40">
        <v>1728</v>
      </c>
      <c r="O40" t="e">
        <f>VLOOKUP(A40,Kreise!$A$4:$AA$405,12,0)</f>
        <v>#N/A</v>
      </c>
      <c r="P40">
        <f>IF(ISERROR(O40)=0,O40,VLOOKUP(B40,Kreise!$B$4:$AA$405,11,0))</f>
        <v>2</v>
      </c>
      <c r="R40" t="e">
        <f>VLOOKUP(A40,Kreise!$A$4:$AA$405,10,0)</f>
        <v>#N/A</v>
      </c>
      <c r="S40">
        <f>IF(ISERROR(R40)=0,R40,VLOOKUP(B40,Kreise!$B$4:$AA$405,9,0))</f>
        <v>3</v>
      </c>
    </row>
    <row r="41" spans="1:19">
      <c r="A41" s="32">
        <v>14628220</v>
      </c>
      <c r="B41" s="32" t="str">
        <f t="shared" si="0"/>
        <v>1462</v>
      </c>
      <c r="C41" s="40">
        <v>146280220220</v>
      </c>
      <c r="D41" t="s">
        <v>4950</v>
      </c>
      <c r="E41">
        <v>14628220</v>
      </c>
      <c r="F41">
        <v>146280220</v>
      </c>
      <c r="G41" t="s">
        <v>4950</v>
      </c>
      <c r="H41">
        <v>28.97</v>
      </c>
      <c r="I41" s="11">
        <v>4509</v>
      </c>
      <c r="J41" s="11">
        <v>2213</v>
      </c>
      <c r="K41" s="11">
        <v>2296</v>
      </c>
      <c r="L41">
        <v>1731</v>
      </c>
      <c r="O41" t="e">
        <f>VLOOKUP(A41,Kreise!$A$4:$AA$405,12,0)</f>
        <v>#N/A</v>
      </c>
      <c r="P41">
        <f>IF(ISERROR(O41)=0,O41,VLOOKUP(B41,Kreise!$B$4:$AA$405,11,0))</f>
        <v>2</v>
      </c>
      <c r="R41" t="e">
        <f>VLOOKUP(A41,Kreise!$A$4:$AA$405,10,0)</f>
        <v>#N/A</v>
      </c>
      <c r="S41">
        <f>IF(ISERROR(R41)=0,R41,VLOOKUP(B41,Kreise!$B$4:$AA$405,9,0))</f>
        <v>3</v>
      </c>
    </row>
    <row r="42" spans="1:19">
      <c r="A42" s="32">
        <v>14628300</v>
      </c>
      <c r="B42" s="32" t="str">
        <f t="shared" si="0"/>
        <v>1462</v>
      </c>
      <c r="C42" s="40">
        <v>146280300300</v>
      </c>
      <c r="D42" t="s">
        <v>4952</v>
      </c>
      <c r="E42">
        <v>14628300</v>
      </c>
      <c r="F42">
        <v>146280300</v>
      </c>
      <c r="G42" t="s">
        <v>4952</v>
      </c>
      <c r="H42">
        <v>30.73</v>
      </c>
      <c r="I42" s="11">
        <v>4399</v>
      </c>
      <c r="J42" s="11">
        <v>2209</v>
      </c>
      <c r="K42" s="11">
        <v>2190</v>
      </c>
      <c r="L42">
        <v>1734</v>
      </c>
      <c r="O42" t="e">
        <f>VLOOKUP(A42,Kreise!$A$4:$AA$405,12,0)</f>
        <v>#N/A</v>
      </c>
      <c r="P42">
        <f>IF(ISERROR(O42)=0,O42,VLOOKUP(B42,Kreise!$B$4:$AA$405,11,0))</f>
        <v>2</v>
      </c>
      <c r="R42" t="e">
        <f>VLOOKUP(A42,Kreise!$A$4:$AA$405,10,0)</f>
        <v>#N/A</v>
      </c>
      <c r="S42">
        <f>IF(ISERROR(R42)=0,R42,VLOOKUP(B42,Kreise!$B$4:$AA$405,9,0))</f>
        <v>3</v>
      </c>
    </row>
    <row r="43" spans="1:19">
      <c r="A43" s="32">
        <v>14628400</v>
      </c>
      <c r="B43" s="32" t="str">
        <f t="shared" si="0"/>
        <v>1462</v>
      </c>
      <c r="C43" s="40">
        <v>146285240400</v>
      </c>
      <c r="D43" t="s">
        <v>5450</v>
      </c>
      <c r="E43">
        <v>14628940</v>
      </c>
      <c r="F43">
        <v>146285240</v>
      </c>
      <c r="G43" t="s">
        <v>4963</v>
      </c>
      <c r="H43">
        <v>71.23</v>
      </c>
      <c r="I43" s="11">
        <v>5412</v>
      </c>
      <c r="J43" s="11">
        <v>2740</v>
      </c>
      <c r="K43" s="11">
        <v>2672</v>
      </c>
      <c r="L43">
        <v>1737</v>
      </c>
      <c r="O43" t="e">
        <f>VLOOKUP(A43,Kreise!$A$4:$AA$405,12,0)</f>
        <v>#N/A</v>
      </c>
      <c r="P43">
        <f>IF(ISERROR(O43)=0,O43,VLOOKUP(B43,Kreise!$B$4:$AA$405,11,0))</f>
        <v>2</v>
      </c>
      <c r="R43" t="e">
        <f>VLOOKUP(A43,Kreise!$A$4:$AA$405,10,0)</f>
        <v>#N/A</v>
      </c>
      <c r="S43">
        <f>IF(ISERROR(R43)=0,R43,VLOOKUP(B43,Kreise!$B$4:$AA$405,9,0))</f>
        <v>3</v>
      </c>
    </row>
    <row r="44" spans="1:19">
      <c r="A44" s="32">
        <v>14628090</v>
      </c>
      <c r="B44" s="32" t="str">
        <f t="shared" si="0"/>
        <v>1462</v>
      </c>
      <c r="C44" s="40">
        <v>146285240090</v>
      </c>
      <c r="D44" t="s">
        <v>5451</v>
      </c>
      <c r="E44">
        <v>14628940</v>
      </c>
      <c r="F44">
        <v>146285240</v>
      </c>
      <c r="G44" t="s">
        <v>4963</v>
      </c>
      <c r="H44">
        <v>6.28</v>
      </c>
      <c r="I44" s="11">
        <v>1094</v>
      </c>
      <c r="J44" s="11">
        <v>534</v>
      </c>
      <c r="K44" s="11">
        <v>560</v>
      </c>
      <c r="L44">
        <v>1738</v>
      </c>
      <c r="O44" t="e">
        <f>VLOOKUP(A44,Kreise!$A$4:$AA$405,12,0)</f>
        <v>#N/A</v>
      </c>
      <c r="P44">
        <f>IF(ISERROR(O44)=0,O44,VLOOKUP(B44,Kreise!$B$4:$AA$405,11,0))</f>
        <v>2</v>
      </c>
      <c r="R44" t="e">
        <f>VLOOKUP(A44,Kreise!$A$4:$AA$405,10,0)</f>
        <v>#N/A</v>
      </c>
      <c r="S44">
        <f>IF(ISERROR(R44)=0,R44,VLOOKUP(B44,Kreise!$B$4:$AA$405,9,0))</f>
        <v>3</v>
      </c>
    </row>
    <row r="45" spans="1:19">
      <c r="A45" s="32">
        <v>14628060</v>
      </c>
      <c r="B45" s="32" t="str">
        <f t="shared" si="0"/>
        <v>1462</v>
      </c>
      <c r="C45" s="40">
        <v>146280060060</v>
      </c>
      <c r="D45" t="s">
        <v>4941</v>
      </c>
      <c r="E45">
        <v>14628060</v>
      </c>
      <c r="F45">
        <v>146280060</v>
      </c>
      <c r="G45" t="s">
        <v>4941</v>
      </c>
      <c r="H45">
        <v>104.12</v>
      </c>
      <c r="I45" s="11">
        <v>14529</v>
      </c>
      <c r="J45" s="11">
        <v>7244</v>
      </c>
      <c r="K45" s="11">
        <v>7285</v>
      </c>
      <c r="L45">
        <v>1744</v>
      </c>
      <c r="O45" t="e">
        <f>VLOOKUP(A45,Kreise!$A$4:$AA$405,12,0)</f>
        <v>#N/A</v>
      </c>
      <c r="P45">
        <f>IF(ISERROR(O45)=0,O45,VLOOKUP(B45,Kreise!$B$4:$AA$405,11,0))</f>
        <v>2</v>
      </c>
      <c r="R45" t="e">
        <f>VLOOKUP(A45,Kreise!$A$4:$AA$405,10,0)</f>
        <v>#N/A</v>
      </c>
      <c r="S45">
        <f>IF(ISERROR(R45)=0,R45,VLOOKUP(B45,Kreise!$B$4:$AA$405,9,0))</f>
        <v>3</v>
      </c>
    </row>
    <row r="46" spans="1:19">
      <c r="A46" s="32">
        <v>14628150</v>
      </c>
      <c r="B46" s="32" t="str">
        <f t="shared" si="0"/>
        <v>1462</v>
      </c>
      <c r="C46" s="40">
        <v>146285230150</v>
      </c>
      <c r="D46" t="s">
        <v>5452</v>
      </c>
      <c r="E46">
        <v>14628930</v>
      </c>
      <c r="F46">
        <v>146285230</v>
      </c>
      <c r="G46" t="s">
        <v>4962</v>
      </c>
      <c r="H46">
        <v>28.31</v>
      </c>
      <c r="I46" s="11">
        <v>1071</v>
      </c>
      <c r="J46" s="11">
        <v>541</v>
      </c>
      <c r="K46" s="11">
        <v>530</v>
      </c>
      <c r="L46">
        <v>1762</v>
      </c>
      <c r="O46" t="e">
        <f>VLOOKUP(A46,Kreise!$A$4:$AA$405,12,0)</f>
        <v>#N/A</v>
      </c>
      <c r="P46">
        <f>IF(ISERROR(O46)=0,O46,VLOOKUP(B46,Kreise!$B$4:$AA$405,11,0))</f>
        <v>2</v>
      </c>
      <c r="R46" t="e">
        <f>VLOOKUP(A46,Kreise!$A$4:$AA$405,10,0)</f>
        <v>#N/A</v>
      </c>
      <c r="S46">
        <f>IF(ISERROR(R46)=0,R46,VLOOKUP(B46,Kreise!$B$4:$AA$405,9,0))</f>
        <v>3</v>
      </c>
    </row>
    <row r="47" spans="1:19">
      <c r="A47" s="32">
        <v>14628130</v>
      </c>
      <c r="B47" s="32" t="str">
        <f t="shared" si="0"/>
        <v>1462</v>
      </c>
      <c r="C47" s="40">
        <v>146280130130</v>
      </c>
      <c r="D47" t="s">
        <v>4947</v>
      </c>
      <c r="E47">
        <v>14628130</v>
      </c>
      <c r="F47">
        <v>146280130</v>
      </c>
      <c r="G47" t="s">
        <v>4947</v>
      </c>
      <c r="H47">
        <v>95.56</v>
      </c>
      <c r="I47" s="11">
        <v>6771</v>
      </c>
      <c r="J47" s="11">
        <v>3435</v>
      </c>
      <c r="K47" s="11">
        <v>3336</v>
      </c>
      <c r="L47">
        <v>1768</v>
      </c>
      <c r="O47" t="e">
        <f>VLOOKUP(A47,Kreise!$A$4:$AA$405,12,0)</f>
        <v>#N/A</v>
      </c>
      <c r="P47">
        <f>IF(ISERROR(O47)=0,O47,VLOOKUP(B47,Kreise!$B$4:$AA$405,11,0))</f>
        <v>2</v>
      </c>
      <c r="R47" t="e">
        <f>VLOOKUP(A47,Kreise!$A$4:$AA$405,10,0)</f>
        <v>#N/A</v>
      </c>
      <c r="S47">
        <f>IF(ISERROR(R47)=0,R47,VLOOKUP(B47,Kreise!$B$4:$AA$405,9,0))</f>
        <v>3</v>
      </c>
    </row>
    <row r="48" spans="1:19">
      <c r="A48" s="32">
        <v>14628010</v>
      </c>
      <c r="B48" s="32" t="str">
        <f t="shared" si="0"/>
        <v>1462</v>
      </c>
      <c r="C48" s="40">
        <v>146285201010</v>
      </c>
      <c r="D48" t="s">
        <v>5453</v>
      </c>
      <c r="E48">
        <v>14628901</v>
      </c>
      <c r="F48">
        <v>146285201</v>
      </c>
      <c r="G48" t="s">
        <v>4956</v>
      </c>
      <c r="H48">
        <v>145.8</v>
      </c>
      <c r="I48" s="11">
        <v>8211</v>
      </c>
      <c r="J48" s="11">
        <v>4165</v>
      </c>
      <c r="K48" s="11">
        <v>4046</v>
      </c>
      <c r="L48">
        <v>1773</v>
      </c>
      <c r="M48">
        <v>1</v>
      </c>
      <c r="O48" t="e">
        <f>VLOOKUP(A48,Kreise!$A$4:$AA$405,12,0)</f>
        <v>#N/A</v>
      </c>
      <c r="P48">
        <f>IF(ISERROR(O48)=0,O48,VLOOKUP(B48,Kreise!$B$4:$AA$405,11,0))</f>
        <v>2</v>
      </c>
      <c r="R48" t="e">
        <f>VLOOKUP(A48,Kreise!$A$4:$AA$405,10,0)</f>
        <v>#N/A</v>
      </c>
      <c r="S48">
        <f>IF(ISERROR(R48)=0,R48,VLOOKUP(B48,Kreise!$B$4:$AA$405,9,0))</f>
        <v>3</v>
      </c>
    </row>
    <row r="49" spans="1:19">
      <c r="A49" s="32">
        <v>14628205</v>
      </c>
      <c r="B49" s="32" t="str">
        <f t="shared" si="0"/>
        <v>1462</v>
      </c>
      <c r="C49" s="40">
        <v>146285230205</v>
      </c>
      <c r="D49" t="s">
        <v>4962</v>
      </c>
      <c r="E49">
        <v>14628930</v>
      </c>
      <c r="F49">
        <v>146285230</v>
      </c>
      <c r="G49" t="s">
        <v>4962</v>
      </c>
      <c r="H49">
        <v>86.55</v>
      </c>
      <c r="I49" s="11">
        <v>6843</v>
      </c>
      <c r="J49" s="11">
        <v>3465</v>
      </c>
      <c r="K49" s="11">
        <v>3378</v>
      </c>
      <c r="L49">
        <v>1774</v>
      </c>
      <c r="O49" t="e">
        <f>VLOOKUP(A49,Kreise!$A$4:$AA$405,12,0)</f>
        <v>#N/A</v>
      </c>
      <c r="P49">
        <f>IF(ISERROR(O49)=0,O49,VLOOKUP(B49,Kreise!$B$4:$AA$405,11,0))</f>
        <v>2</v>
      </c>
      <c r="R49" t="e">
        <f>VLOOKUP(A49,Kreise!$A$4:$AA$405,10,0)</f>
        <v>#N/A</v>
      </c>
      <c r="S49">
        <f>IF(ISERROR(R49)=0,R49,VLOOKUP(B49,Kreise!$B$4:$AA$405,9,0))</f>
        <v>3</v>
      </c>
    </row>
    <row r="50" spans="1:19">
      <c r="A50" s="32">
        <v>14628170</v>
      </c>
      <c r="B50" s="32" t="str">
        <f t="shared" si="0"/>
        <v>1462</v>
      </c>
      <c r="C50" s="40">
        <v>146285201170</v>
      </c>
      <c r="D50" t="s">
        <v>5454</v>
      </c>
      <c r="E50">
        <v>14628901</v>
      </c>
      <c r="F50">
        <v>146285201</v>
      </c>
      <c r="G50" t="s">
        <v>4956</v>
      </c>
      <c r="H50">
        <v>20.14</v>
      </c>
      <c r="I50" s="11">
        <v>815</v>
      </c>
      <c r="J50" s="11">
        <v>411</v>
      </c>
      <c r="K50" s="11">
        <v>404</v>
      </c>
      <c r="L50">
        <v>1776</v>
      </c>
      <c r="O50" t="e">
        <f>VLOOKUP(A50,Kreise!$A$4:$AA$405,12,0)</f>
        <v>#N/A</v>
      </c>
      <c r="P50">
        <f>IF(ISERROR(O50)=0,O50,VLOOKUP(B50,Kreise!$B$4:$AA$405,11,0))</f>
        <v>2</v>
      </c>
      <c r="R50" t="e">
        <f>VLOOKUP(A50,Kreise!$A$4:$AA$405,10,0)</f>
        <v>#N/A</v>
      </c>
      <c r="S50">
        <f>IF(ISERROR(R50)=0,R50,VLOOKUP(B50,Kreise!$B$4:$AA$405,9,0))</f>
        <v>3</v>
      </c>
    </row>
    <row r="51" spans="1:19">
      <c r="A51" s="32">
        <v>14628070</v>
      </c>
      <c r="B51" s="32" t="str">
        <f t="shared" si="0"/>
        <v>1462</v>
      </c>
      <c r="C51" s="40">
        <v>146285229070</v>
      </c>
      <c r="D51" t="s">
        <v>5455</v>
      </c>
      <c r="E51">
        <v>14628929</v>
      </c>
      <c r="F51">
        <v>146285229</v>
      </c>
      <c r="G51" t="s">
        <v>4944</v>
      </c>
      <c r="H51">
        <v>19.56</v>
      </c>
      <c r="I51" s="11">
        <v>1939</v>
      </c>
      <c r="J51" s="11">
        <v>971</v>
      </c>
      <c r="K51" s="11">
        <v>968</v>
      </c>
      <c r="L51">
        <v>1796</v>
      </c>
      <c r="O51" t="e">
        <f>VLOOKUP(A51,Kreise!$A$4:$AA$405,12,0)</f>
        <v>#N/A</v>
      </c>
      <c r="P51">
        <f>IF(ISERROR(O51)=0,O51,VLOOKUP(B51,Kreise!$B$4:$AA$405,11,0))</f>
        <v>2</v>
      </c>
      <c r="R51" t="e">
        <f>VLOOKUP(A51,Kreise!$A$4:$AA$405,10,0)</f>
        <v>#N/A</v>
      </c>
      <c r="S51">
        <f>IF(ISERROR(R51)=0,R51,VLOOKUP(B51,Kreise!$B$4:$AA$405,9,0))</f>
        <v>3</v>
      </c>
    </row>
    <row r="52" spans="1:19">
      <c r="A52" s="32">
        <v>14628270</v>
      </c>
      <c r="B52" s="32" t="str">
        <f t="shared" si="0"/>
        <v>1462</v>
      </c>
      <c r="C52" s="40">
        <v>146285229270</v>
      </c>
      <c r="D52" t="s">
        <v>5456</v>
      </c>
      <c r="E52">
        <v>14628929</v>
      </c>
      <c r="F52">
        <v>146285229</v>
      </c>
      <c r="G52" t="s">
        <v>4944</v>
      </c>
      <c r="H52">
        <v>53.02</v>
      </c>
      <c r="I52" s="11">
        <v>38010</v>
      </c>
      <c r="J52" s="11">
        <v>18457</v>
      </c>
      <c r="K52" s="11">
        <v>19553</v>
      </c>
      <c r="L52">
        <v>1796</v>
      </c>
      <c r="O52" t="e">
        <f>VLOOKUP(A52,Kreise!$A$4:$AA$405,12,0)</f>
        <v>#N/A</v>
      </c>
      <c r="P52">
        <f>IF(ISERROR(O52)=0,O52,VLOOKUP(B52,Kreise!$B$4:$AA$405,11,0))</f>
        <v>2</v>
      </c>
      <c r="R52" t="e">
        <f>VLOOKUP(A52,Kreise!$A$4:$AA$405,10,0)</f>
        <v>#N/A</v>
      </c>
      <c r="S52">
        <f>IF(ISERROR(R52)=0,R52,VLOOKUP(B52,Kreise!$B$4:$AA$405,9,0))</f>
        <v>3</v>
      </c>
    </row>
    <row r="53" spans="1:19">
      <c r="A53" s="32">
        <v>14628390</v>
      </c>
      <c r="B53" s="32" t="str">
        <f t="shared" si="0"/>
        <v>1462</v>
      </c>
      <c r="C53" s="40">
        <v>146285219390</v>
      </c>
      <c r="D53" t="s">
        <v>5457</v>
      </c>
      <c r="E53">
        <v>14628919</v>
      </c>
      <c r="F53">
        <v>146285219</v>
      </c>
      <c r="G53" t="s">
        <v>4960</v>
      </c>
      <c r="H53">
        <v>20.69</v>
      </c>
      <c r="I53" s="11">
        <v>2523</v>
      </c>
      <c r="J53" s="11">
        <v>1280</v>
      </c>
      <c r="K53" s="11">
        <v>1243</v>
      </c>
      <c r="L53">
        <v>1796</v>
      </c>
      <c r="O53" t="e">
        <f>VLOOKUP(A53,Kreise!$A$4:$AA$405,12,0)</f>
        <v>#N/A</v>
      </c>
      <c r="P53">
        <f>IF(ISERROR(O53)=0,O53,VLOOKUP(B53,Kreise!$B$4:$AA$405,11,0))</f>
        <v>2</v>
      </c>
      <c r="R53" t="e">
        <f>VLOOKUP(A53,Kreise!$A$4:$AA$405,10,0)</f>
        <v>#N/A</v>
      </c>
      <c r="S53">
        <f>IF(ISERROR(R53)=0,R53,VLOOKUP(B53,Kreise!$B$4:$AA$405,9,0))</f>
        <v>3</v>
      </c>
    </row>
    <row r="54" spans="1:19">
      <c r="A54" s="32">
        <v>14628080</v>
      </c>
      <c r="B54" s="32" t="str">
        <f t="shared" si="0"/>
        <v>1462</v>
      </c>
      <c r="C54" s="40">
        <v>146285209080</v>
      </c>
      <c r="D54" t="s">
        <v>5458</v>
      </c>
      <c r="E54">
        <v>14628909</v>
      </c>
      <c r="F54">
        <v>146285209</v>
      </c>
      <c r="G54" t="s">
        <v>4959</v>
      </c>
      <c r="H54">
        <v>28.57</v>
      </c>
      <c r="I54" s="11">
        <v>6299</v>
      </c>
      <c r="J54" s="11">
        <v>3181</v>
      </c>
      <c r="K54" s="11">
        <v>3118</v>
      </c>
      <c r="L54">
        <v>1809</v>
      </c>
      <c r="O54" t="e">
        <f>VLOOKUP(A54,Kreise!$A$4:$AA$405,12,0)</f>
        <v>#N/A</v>
      </c>
      <c r="P54">
        <f>IF(ISERROR(O54)=0,O54,VLOOKUP(B54,Kreise!$B$4:$AA$405,11,0))</f>
        <v>2</v>
      </c>
      <c r="R54" t="e">
        <f>VLOOKUP(A54,Kreise!$A$4:$AA$405,10,0)</f>
        <v>#N/A</v>
      </c>
      <c r="S54">
        <f>IF(ISERROR(R54)=0,R54,VLOOKUP(B54,Kreise!$B$4:$AA$405,9,0))</f>
        <v>3</v>
      </c>
    </row>
    <row r="55" spans="1:19">
      <c r="A55" s="32">
        <v>14628160</v>
      </c>
      <c r="B55" s="32" t="str">
        <f t="shared" si="0"/>
        <v>1462</v>
      </c>
      <c r="C55" s="40">
        <v>146280160160</v>
      </c>
      <c r="D55" t="s">
        <v>4948</v>
      </c>
      <c r="E55">
        <v>14628160</v>
      </c>
      <c r="F55">
        <v>146280160</v>
      </c>
      <c r="G55" t="s">
        <v>4948</v>
      </c>
      <c r="H55">
        <v>11.07</v>
      </c>
      <c r="I55" s="11">
        <v>17085</v>
      </c>
      <c r="J55" s="11">
        <v>8576</v>
      </c>
      <c r="K55" s="11">
        <v>8509</v>
      </c>
      <c r="L55">
        <v>1809</v>
      </c>
      <c r="O55" t="e">
        <f>VLOOKUP(A55,Kreise!$A$4:$AA$405,12,0)</f>
        <v>#N/A</v>
      </c>
      <c r="P55">
        <f>IF(ISERROR(O55)=0,O55,VLOOKUP(B55,Kreise!$B$4:$AA$405,11,0))</f>
        <v>2</v>
      </c>
      <c r="R55" t="e">
        <f>VLOOKUP(A55,Kreise!$A$4:$AA$405,10,0)</f>
        <v>#N/A</v>
      </c>
      <c r="S55">
        <f>IF(ISERROR(R55)=0,R55,VLOOKUP(B55,Kreise!$B$4:$AA$405,9,0))</f>
        <v>3</v>
      </c>
    </row>
    <row r="56" spans="1:19">
      <c r="A56" s="32">
        <v>14628250</v>
      </c>
      <c r="B56" s="32" t="str">
        <f t="shared" si="0"/>
        <v>1462</v>
      </c>
      <c r="C56" s="40">
        <v>146285209250</v>
      </c>
      <c r="D56" t="s">
        <v>5459</v>
      </c>
      <c r="E56">
        <v>14628909</v>
      </c>
      <c r="F56">
        <v>146285209</v>
      </c>
      <c r="G56" t="s">
        <v>4959</v>
      </c>
      <c r="H56">
        <v>21</v>
      </c>
      <c r="I56" s="11">
        <v>1895</v>
      </c>
      <c r="J56" s="11">
        <v>968</v>
      </c>
      <c r="K56" s="11">
        <v>927</v>
      </c>
      <c r="L56">
        <v>1809</v>
      </c>
      <c r="O56" t="e">
        <f>VLOOKUP(A56,Kreise!$A$4:$AA$405,12,0)</f>
        <v>#N/A</v>
      </c>
      <c r="P56">
        <f>IF(ISERROR(O56)=0,O56,VLOOKUP(B56,Kreise!$B$4:$AA$405,11,0))</f>
        <v>2</v>
      </c>
      <c r="R56" t="e">
        <f>VLOOKUP(A56,Kreise!$A$4:$AA$405,10,0)</f>
        <v>#N/A</v>
      </c>
      <c r="S56">
        <f>IF(ISERROR(R56)=0,R56,VLOOKUP(B56,Kreise!$B$4:$AA$405,9,0))</f>
        <v>3</v>
      </c>
    </row>
    <row r="57" spans="1:19">
      <c r="A57" s="32">
        <v>14628030</v>
      </c>
      <c r="B57" s="32" t="str">
        <f t="shared" si="0"/>
        <v>1462</v>
      </c>
      <c r="C57" s="40">
        <v>146285204030</v>
      </c>
      <c r="D57" t="s">
        <v>5460</v>
      </c>
      <c r="E57">
        <v>14628904</v>
      </c>
      <c r="F57">
        <v>146285204</v>
      </c>
      <c r="G57" t="s">
        <v>4958</v>
      </c>
      <c r="H57">
        <v>46.8</v>
      </c>
      <c r="I57" s="11">
        <v>3761</v>
      </c>
      <c r="J57" s="11">
        <v>1858</v>
      </c>
      <c r="K57" s="11">
        <v>1903</v>
      </c>
      <c r="L57">
        <v>1814</v>
      </c>
      <c r="O57" t="e">
        <f>VLOOKUP(A57,Kreise!$A$4:$AA$405,12,0)</f>
        <v>#N/A</v>
      </c>
      <c r="P57">
        <f>IF(ISERROR(O57)=0,O57,VLOOKUP(B57,Kreise!$B$4:$AA$405,11,0))</f>
        <v>2</v>
      </c>
      <c r="R57" t="e">
        <f>VLOOKUP(A57,Kreise!$A$4:$AA$405,10,0)</f>
        <v>#N/A</v>
      </c>
      <c r="S57">
        <f>IF(ISERROR(R57)=0,R57,VLOOKUP(B57,Kreise!$B$4:$AA$405,9,0))</f>
        <v>3</v>
      </c>
    </row>
    <row r="58" spans="1:19">
      <c r="A58" s="32">
        <v>14628320</v>
      </c>
      <c r="B58" s="32" t="str">
        <f t="shared" si="0"/>
        <v>1462</v>
      </c>
      <c r="C58" s="40">
        <v>146285204320</v>
      </c>
      <c r="D58" t="s">
        <v>5461</v>
      </c>
      <c r="E58">
        <v>14628904</v>
      </c>
      <c r="F58">
        <v>146285204</v>
      </c>
      <c r="G58" t="s">
        <v>4958</v>
      </c>
      <c r="H58">
        <v>4.37</v>
      </c>
      <c r="I58" s="11">
        <v>958</v>
      </c>
      <c r="J58" s="11">
        <v>454</v>
      </c>
      <c r="K58" s="11">
        <v>504</v>
      </c>
      <c r="L58">
        <v>1814</v>
      </c>
      <c r="O58" t="e">
        <f>VLOOKUP(A58,Kreise!$A$4:$AA$405,12,0)</f>
        <v>#N/A</v>
      </c>
      <c r="P58">
        <f>IF(ISERROR(O58)=0,O58,VLOOKUP(B58,Kreise!$B$4:$AA$405,11,0))</f>
        <v>2</v>
      </c>
      <c r="R58" t="e">
        <f>VLOOKUP(A58,Kreise!$A$4:$AA$405,10,0)</f>
        <v>#N/A</v>
      </c>
      <c r="S58">
        <f>IF(ISERROR(R58)=0,R58,VLOOKUP(B58,Kreise!$B$4:$AA$405,9,0))</f>
        <v>3</v>
      </c>
    </row>
    <row r="59" spans="1:19">
      <c r="A59" s="32">
        <v>14628330</v>
      </c>
      <c r="B59" s="32" t="str">
        <f t="shared" si="0"/>
        <v>1462</v>
      </c>
      <c r="C59" s="40">
        <v>146285204330</v>
      </c>
      <c r="D59" t="s">
        <v>5462</v>
      </c>
      <c r="E59">
        <v>14628904</v>
      </c>
      <c r="F59">
        <v>146285204</v>
      </c>
      <c r="G59" t="s">
        <v>4958</v>
      </c>
      <c r="H59">
        <v>31.75</v>
      </c>
      <c r="I59" s="11">
        <v>1359</v>
      </c>
      <c r="J59" s="11">
        <v>692</v>
      </c>
      <c r="K59" s="11">
        <v>667</v>
      </c>
      <c r="L59">
        <v>1814</v>
      </c>
      <c r="O59" t="e">
        <f>VLOOKUP(A59,Kreise!$A$4:$AA$405,12,0)</f>
        <v>#N/A</v>
      </c>
      <c r="P59">
        <f>IF(ISERROR(O59)=0,O59,VLOOKUP(B59,Kreise!$B$4:$AA$405,11,0))</f>
        <v>2</v>
      </c>
      <c r="R59" t="e">
        <f>VLOOKUP(A59,Kreise!$A$4:$AA$405,10,0)</f>
        <v>#N/A</v>
      </c>
      <c r="S59">
        <f>IF(ISERROR(R59)=0,R59,VLOOKUP(B59,Kreise!$B$4:$AA$405,9,0))</f>
        <v>3</v>
      </c>
    </row>
    <row r="60" spans="1:19">
      <c r="A60" s="32">
        <v>14628020</v>
      </c>
      <c r="B60" s="32" t="str">
        <f t="shared" si="0"/>
        <v>1462</v>
      </c>
      <c r="C60" s="40">
        <v>146285202020</v>
      </c>
      <c r="D60" t="s">
        <v>5463</v>
      </c>
      <c r="E60">
        <v>14628902</v>
      </c>
      <c r="F60">
        <v>146285202</v>
      </c>
      <c r="G60" t="s">
        <v>4957</v>
      </c>
      <c r="H60">
        <v>88.75</v>
      </c>
      <c r="I60" s="11">
        <v>5676</v>
      </c>
      <c r="J60" s="11">
        <v>2848</v>
      </c>
      <c r="K60" s="11">
        <v>2828</v>
      </c>
      <c r="L60">
        <v>1816</v>
      </c>
      <c r="M60">
        <v>1</v>
      </c>
      <c r="O60" t="e">
        <f>VLOOKUP(A60,Kreise!$A$4:$AA$405,12,0)</f>
        <v>#N/A</v>
      </c>
      <c r="P60">
        <f>IF(ISERROR(O60)=0,O60,VLOOKUP(B60,Kreise!$B$4:$AA$405,11,0))</f>
        <v>2</v>
      </c>
      <c r="R60" t="e">
        <f>VLOOKUP(A60,Kreise!$A$4:$AA$405,10,0)</f>
        <v>#N/A</v>
      </c>
      <c r="S60">
        <f>IF(ISERROR(R60)=0,R60,VLOOKUP(B60,Kreise!$B$4:$AA$405,9,0))</f>
        <v>3</v>
      </c>
    </row>
    <row r="61" spans="1:19">
      <c r="A61" s="32">
        <v>14628040</v>
      </c>
      <c r="B61" s="32" t="str">
        <f t="shared" si="0"/>
        <v>1462</v>
      </c>
      <c r="C61" s="40">
        <v>146285202040</v>
      </c>
      <c r="D61" t="s">
        <v>5464</v>
      </c>
      <c r="E61">
        <v>14628902</v>
      </c>
      <c r="F61">
        <v>146285202</v>
      </c>
      <c r="G61" t="s">
        <v>4957</v>
      </c>
      <c r="H61">
        <v>36.48</v>
      </c>
      <c r="I61" s="11">
        <v>2202</v>
      </c>
      <c r="J61" s="11">
        <v>1098</v>
      </c>
      <c r="K61" s="11">
        <v>1104</v>
      </c>
      <c r="L61">
        <v>1819</v>
      </c>
      <c r="O61" t="e">
        <f>VLOOKUP(A61,Kreise!$A$4:$AA$405,12,0)</f>
        <v>#N/A</v>
      </c>
      <c r="P61">
        <f>IF(ISERROR(O61)=0,O61,VLOOKUP(B61,Kreise!$B$4:$AA$405,11,0))</f>
        <v>2</v>
      </c>
      <c r="R61" t="e">
        <f>VLOOKUP(A61,Kreise!$A$4:$AA$405,10,0)</f>
        <v>#N/A</v>
      </c>
      <c r="S61">
        <f>IF(ISERROR(R61)=0,R61,VLOOKUP(B61,Kreise!$B$4:$AA$405,9,0))</f>
        <v>3</v>
      </c>
    </row>
    <row r="62" spans="1:19">
      <c r="A62" s="32">
        <v>14628140</v>
      </c>
      <c r="B62" s="32" t="str">
        <f t="shared" si="0"/>
        <v>1462</v>
      </c>
      <c r="C62" s="40">
        <v>146285219140</v>
      </c>
      <c r="D62" t="s">
        <v>5465</v>
      </c>
      <c r="E62">
        <v>14628919</v>
      </c>
      <c r="F62">
        <v>146285219</v>
      </c>
      <c r="G62" t="s">
        <v>4960</v>
      </c>
      <c r="H62">
        <v>34.78</v>
      </c>
      <c r="I62" s="11">
        <v>1985</v>
      </c>
      <c r="J62" s="11">
        <v>996</v>
      </c>
      <c r="K62" s="11">
        <v>989</v>
      </c>
      <c r="L62">
        <v>1824</v>
      </c>
      <c r="O62" t="e">
        <f>VLOOKUP(A62,Kreise!$A$4:$AA$405,12,0)</f>
        <v>#N/A</v>
      </c>
      <c r="P62">
        <f>IF(ISERROR(O62)=0,O62,VLOOKUP(B62,Kreise!$B$4:$AA$405,11,0))</f>
        <v>2</v>
      </c>
      <c r="R62" t="e">
        <f>VLOOKUP(A62,Kreise!$A$4:$AA$405,10,0)</f>
        <v>#N/A</v>
      </c>
      <c r="S62">
        <f>IF(ISERROR(R62)=0,R62,VLOOKUP(B62,Kreise!$B$4:$AA$405,9,0))</f>
        <v>3</v>
      </c>
    </row>
    <row r="63" spans="1:19">
      <c r="A63" s="32">
        <v>14628210</v>
      </c>
      <c r="B63" s="32" t="str">
        <f t="shared" si="0"/>
        <v>1462</v>
      </c>
      <c r="C63" s="40">
        <v>146285219210</v>
      </c>
      <c r="D63" t="s">
        <v>5466</v>
      </c>
      <c r="E63">
        <v>14628919</v>
      </c>
      <c r="F63">
        <v>146285219</v>
      </c>
      <c r="G63" t="s">
        <v>4960</v>
      </c>
      <c r="H63">
        <v>26.93</v>
      </c>
      <c r="I63" s="11">
        <v>2122</v>
      </c>
      <c r="J63" s="11">
        <v>1072</v>
      </c>
      <c r="K63" s="11">
        <v>1050</v>
      </c>
      <c r="L63">
        <v>1824</v>
      </c>
      <c r="O63" t="e">
        <f>VLOOKUP(A63,Kreise!$A$4:$AA$405,12,0)</f>
        <v>#N/A</v>
      </c>
      <c r="P63">
        <f>IF(ISERROR(O63)=0,O63,VLOOKUP(B63,Kreise!$B$4:$AA$405,11,0))</f>
        <v>2</v>
      </c>
      <c r="R63" t="e">
        <f>VLOOKUP(A63,Kreise!$A$4:$AA$405,10,0)</f>
        <v>#N/A</v>
      </c>
      <c r="S63">
        <f>IF(ISERROR(R63)=0,R63,VLOOKUP(B63,Kreise!$B$4:$AA$405,9,0))</f>
        <v>3</v>
      </c>
    </row>
    <row r="64" spans="1:19">
      <c r="A64" s="32">
        <v>14628310</v>
      </c>
      <c r="B64" s="32" t="str">
        <f t="shared" si="0"/>
        <v>1462</v>
      </c>
      <c r="C64" s="40">
        <v>146285219310</v>
      </c>
      <c r="D64" t="s">
        <v>5467</v>
      </c>
      <c r="E64">
        <v>14628919</v>
      </c>
      <c r="F64">
        <v>146285219</v>
      </c>
      <c r="G64" t="s">
        <v>4960</v>
      </c>
      <c r="H64">
        <v>3.58</v>
      </c>
      <c r="I64" s="11">
        <v>341</v>
      </c>
      <c r="J64" s="11">
        <v>171</v>
      </c>
      <c r="K64" s="11">
        <v>170</v>
      </c>
      <c r="L64">
        <v>1824</v>
      </c>
      <c r="O64" t="e">
        <f>VLOOKUP(A64,Kreise!$A$4:$AA$405,12,0)</f>
        <v>#N/A</v>
      </c>
      <c r="P64">
        <f>IF(ISERROR(O64)=0,O64,VLOOKUP(B64,Kreise!$B$4:$AA$405,11,0))</f>
        <v>2</v>
      </c>
      <c r="R64" t="e">
        <f>VLOOKUP(A64,Kreise!$A$4:$AA$405,10,0)</f>
        <v>#N/A</v>
      </c>
      <c r="S64">
        <f>IF(ISERROR(R64)=0,R64,VLOOKUP(B64,Kreise!$B$4:$AA$405,9,0))</f>
        <v>3</v>
      </c>
    </row>
    <row r="65" spans="1:19">
      <c r="A65" s="32">
        <v>14628340</v>
      </c>
      <c r="B65" s="32" t="str">
        <f t="shared" si="0"/>
        <v>1462</v>
      </c>
      <c r="C65" s="40">
        <v>146285219340</v>
      </c>
      <c r="D65" t="s">
        <v>5468</v>
      </c>
      <c r="E65">
        <v>14628919</v>
      </c>
      <c r="F65">
        <v>146285219</v>
      </c>
      <c r="G65" t="s">
        <v>4960</v>
      </c>
      <c r="H65">
        <v>46.45</v>
      </c>
      <c r="I65" s="11">
        <v>1667</v>
      </c>
      <c r="J65" s="11">
        <v>836</v>
      </c>
      <c r="K65" s="11">
        <v>831</v>
      </c>
      <c r="L65">
        <v>1824</v>
      </c>
      <c r="O65" t="e">
        <f>VLOOKUP(A65,Kreise!$A$4:$AA$405,12,0)</f>
        <v>#N/A</v>
      </c>
      <c r="P65">
        <f>IF(ISERROR(O65)=0,O65,VLOOKUP(B65,Kreise!$B$4:$AA$405,11,0))</f>
        <v>2</v>
      </c>
      <c r="R65" t="e">
        <f>VLOOKUP(A65,Kreise!$A$4:$AA$405,10,0)</f>
        <v>#N/A</v>
      </c>
      <c r="S65">
        <f>IF(ISERROR(R65)=0,R65,VLOOKUP(B65,Kreise!$B$4:$AA$405,9,0))</f>
        <v>3</v>
      </c>
    </row>
    <row r="66" spans="1:19">
      <c r="A66" s="32">
        <v>14628230</v>
      </c>
      <c r="B66" s="32" t="str">
        <f t="shared" si="0"/>
        <v>1462</v>
      </c>
      <c r="C66" s="40">
        <v>146285202230</v>
      </c>
      <c r="D66" t="s">
        <v>5469</v>
      </c>
      <c r="E66">
        <v>14628902</v>
      </c>
      <c r="F66">
        <v>146285202</v>
      </c>
      <c r="G66" t="s">
        <v>4957</v>
      </c>
      <c r="H66">
        <v>37.41</v>
      </c>
      <c r="I66" s="11">
        <v>1339</v>
      </c>
      <c r="J66" s="11">
        <v>690</v>
      </c>
      <c r="K66" s="11">
        <v>649</v>
      </c>
      <c r="L66">
        <v>1825</v>
      </c>
      <c r="O66" t="e">
        <f>VLOOKUP(A66,Kreise!$A$4:$AA$405,12,0)</f>
        <v>#N/A</v>
      </c>
      <c r="P66">
        <f>IF(ISERROR(O66)=0,O66,VLOOKUP(B66,Kreise!$B$4:$AA$405,11,0))</f>
        <v>2</v>
      </c>
      <c r="R66" t="e">
        <f>VLOOKUP(A66,Kreise!$A$4:$AA$405,10,0)</f>
        <v>#N/A</v>
      </c>
      <c r="S66">
        <f>IF(ISERROR(R66)=0,R66,VLOOKUP(B66,Kreise!$B$4:$AA$405,9,0))</f>
        <v>3</v>
      </c>
    </row>
    <row r="67" spans="1:19">
      <c r="A67" s="32">
        <v>14628370</v>
      </c>
      <c r="B67" s="32" t="str">
        <f t="shared" si="0"/>
        <v>1462</v>
      </c>
      <c r="C67" s="40">
        <v>146285221370</v>
      </c>
      <c r="D67" t="s">
        <v>5470</v>
      </c>
      <c r="E67">
        <v>14628921</v>
      </c>
      <c r="F67">
        <v>146285221</v>
      </c>
      <c r="G67" t="s">
        <v>4961</v>
      </c>
      <c r="H67">
        <v>10.81</v>
      </c>
      <c r="I67" s="11">
        <v>1622</v>
      </c>
      <c r="J67" s="11">
        <v>831</v>
      </c>
      <c r="K67" s="11">
        <v>791</v>
      </c>
      <c r="L67">
        <v>1829</v>
      </c>
      <c r="O67" t="e">
        <f>VLOOKUP(A67,Kreise!$A$4:$AA$405,12,0)</f>
        <v>#N/A</v>
      </c>
      <c r="P67">
        <f>IF(ISERROR(O67)=0,O67,VLOOKUP(B67,Kreise!$B$4:$AA$405,11,0))</f>
        <v>2</v>
      </c>
      <c r="R67" t="e">
        <f>VLOOKUP(A67,Kreise!$A$4:$AA$405,10,0)</f>
        <v>#N/A</v>
      </c>
      <c r="S67">
        <f>IF(ISERROR(R67)=0,R67,VLOOKUP(B67,Kreise!$B$4:$AA$405,9,0))</f>
        <v>3</v>
      </c>
    </row>
    <row r="68" spans="1:19">
      <c r="A68" s="32">
        <v>14628100</v>
      </c>
      <c r="B68" s="32" t="str">
        <f t="shared" ref="B68:B131" si="1">LEFT(A68,4)</f>
        <v>1462</v>
      </c>
      <c r="C68" s="40">
        <v>146280100100</v>
      </c>
      <c r="D68" t="s">
        <v>4943</v>
      </c>
      <c r="E68">
        <v>14628100</v>
      </c>
      <c r="F68">
        <v>146280100</v>
      </c>
      <c r="G68" t="s">
        <v>4943</v>
      </c>
      <c r="H68">
        <v>43.52</v>
      </c>
      <c r="I68" s="11">
        <v>4212</v>
      </c>
      <c r="J68" s="11">
        <v>2123</v>
      </c>
      <c r="K68" s="11">
        <v>2089</v>
      </c>
      <c r="L68">
        <v>1833</v>
      </c>
      <c r="O68" t="e">
        <f>VLOOKUP(A68,Kreise!$A$4:$AA$405,12,0)</f>
        <v>#N/A</v>
      </c>
      <c r="P68">
        <f>IF(ISERROR(O68)=0,O68,VLOOKUP(B68,Kreise!$B$4:$AA$405,11,0))</f>
        <v>2</v>
      </c>
      <c r="R68" t="e">
        <f>VLOOKUP(A68,Kreise!$A$4:$AA$405,10,0)</f>
        <v>#N/A</v>
      </c>
      <c r="S68">
        <f>IF(ISERROR(R68)=0,R68,VLOOKUP(B68,Kreise!$B$4:$AA$405,9,0))</f>
        <v>3</v>
      </c>
    </row>
    <row r="69" spans="1:19">
      <c r="A69" s="32">
        <v>14628380</v>
      </c>
      <c r="B69" s="32" t="str">
        <f t="shared" si="1"/>
        <v>1462</v>
      </c>
      <c r="C69" s="40">
        <v>146280380380</v>
      </c>
      <c r="D69" t="s">
        <v>4954</v>
      </c>
      <c r="E69">
        <v>14628380</v>
      </c>
      <c r="F69">
        <v>146280380</v>
      </c>
      <c r="G69" t="s">
        <v>4954</v>
      </c>
      <c r="H69">
        <v>60.86</v>
      </c>
      <c r="I69" s="11">
        <v>5679</v>
      </c>
      <c r="J69" s="11">
        <v>2819</v>
      </c>
      <c r="K69" s="11">
        <v>2860</v>
      </c>
      <c r="L69">
        <v>1833</v>
      </c>
      <c r="O69" t="e">
        <f>VLOOKUP(A69,Kreise!$A$4:$AA$405,12,0)</f>
        <v>#N/A</v>
      </c>
      <c r="P69">
        <f>IF(ISERROR(O69)=0,O69,VLOOKUP(B69,Kreise!$B$4:$AA$405,11,0))</f>
        <v>2</v>
      </c>
      <c r="R69" t="e">
        <f>VLOOKUP(A69,Kreise!$A$4:$AA$405,10,0)</f>
        <v>#N/A</v>
      </c>
      <c r="S69">
        <f>IF(ISERROR(R69)=0,R69,VLOOKUP(B69,Kreise!$B$4:$AA$405,9,0))</f>
        <v>3</v>
      </c>
    </row>
    <row r="70" spans="1:19">
      <c r="A70" s="32">
        <v>14628260</v>
      </c>
      <c r="B70" s="32" t="str">
        <f t="shared" si="1"/>
        <v>1462</v>
      </c>
      <c r="C70" s="40">
        <v>146280260260</v>
      </c>
      <c r="D70" t="s">
        <v>4951</v>
      </c>
      <c r="E70">
        <v>14628260</v>
      </c>
      <c r="F70">
        <v>146280260</v>
      </c>
      <c r="G70" t="s">
        <v>4951</v>
      </c>
      <c r="H70">
        <v>83.05</v>
      </c>
      <c r="I70" s="11">
        <v>12516</v>
      </c>
      <c r="J70" s="11">
        <v>6072</v>
      </c>
      <c r="K70" s="11">
        <v>6444</v>
      </c>
      <c r="L70">
        <v>1844</v>
      </c>
      <c r="O70" t="e">
        <f>VLOOKUP(A70,Kreise!$A$4:$AA$405,12,0)</f>
        <v>#N/A</v>
      </c>
      <c r="P70">
        <f>IF(ISERROR(O70)=0,O70,VLOOKUP(B70,Kreise!$B$4:$AA$405,11,0))</f>
        <v>2</v>
      </c>
      <c r="R70" t="e">
        <f>VLOOKUP(A70,Kreise!$A$4:$AA$405,10,0)</f>
        <v>#N/A</v>
      </c>
      <c r="S70">
        <f>IF(ISERROR(R70)=0,R70,VLOOKUP(B70,Kreise!$B$4:$AA$405,9,0))</f>
        <v>3</v>
      </c>
    </row>
    <row r="71" spans="1:19">
      <c r="A71" s="32">
        <v>14628240</v>
      </c>
      <c r="B71" s="32" t="str">
        <f t="shared" si="1"/>
        <v>1462</v>
      </c>
      <c r="C71" s="40">
        <v>146285221240</v>
      </c>
      <c r="D71" t="s">
        <v>5471</v>
      </c>
      <c r="E71">
        <v>14628921</v>
      </c>
      <c r="F71">
        <v>146285221</v>
      </c>
      <c r="G71" t="s">
        <v>4961</v>
      </c>
      <c r="H71">
        <v>25.8</v>
      </c>
      <c r="I71" s="11">
        <v>3072</v>
      </c>
      <c r="J71" s="11">
        <v>1487</v>
      </c>
      <c r="K71" s="11">
        <v>1585</v>
      </c>
      <c r="L71">
        <v>1847</v>
      </c>
      <c r="O71" t="e">
        <f>VLOOKUP(A71,Kreise!$A$4:$AA$405,12,0)</f>
        <v>#N/A</v>
      </c>
      <c r="P71">
        <f>IF(ISERROR(O71)=0,O71,VLOOKUP(B71,Kreise!$B$4:$AA$405,11,0))</f>
        <v>2</v>
      </c>
      <c r="R71" t="e">
        <f>VLOOKUP(A71,Kreise!$A$4:$AA$405,10,0)</f>
        <v>#N/A</v>
      </c>
      <c r="S71">
        <f>IF(ISERROR(R71)=0,R71,VLOOKUP(B71,Kreise!$B$4:$AA$405,9,0))</f>
        <v>3</v>
      </c>
    </row>
    <row r="72" spans="1:19">
      <c r="A72" s="32">
        <v>14628190</v>
      </c>
      <c r="B72" s="32" t="str">
        <f t="shared" si="1"/>
        <v>1462</v>
      </c>
      <c r="C72" s="40">
        <v>146280190190</v>
      </c>
      <c r="D72" t="s">
        <v>4949</v>
      </c>
      <c r="E72">
        <v>14628190</v>
      </c>
      <c r="F72">
        <v>146280190</v>
      </c>
      <c r="G72" t="s">
        <v>4949</v>
      </c>
      <c r="H72">
        <v>64.62</v>
      </c>
      <c r="I72" s="11">
        <v>3353</v>
      </c>
      <c r="J72" s="11">
        <v>1682</v>
      </c>
      <c r="K72" s="11">
        <v>1671</v>
      </c>
      <c r="L72">
        <v>1848</v>
      </c>
      <c r="O72" t="e">
        <f>VLOOKUP(A72,Kreise!$A$4:$AA$405,12,0)</f>
        <v>#N/A</v>
      </c>
      <c r="P72">
        <f>IF(ISERROR(O72)=0,O72,VLOOKUP(B72,Kreise!$B$4:$AA$405,11,0))</f>
        <v>2</v>
      </c>
      <c r="R72" t="e">
        <f>VLOOKUP(A72,Kreise!$A$4:$AA$405,10,0)</f>
        <v>#N/A</v>
      </c>
      <c r="S72">
        <f>IF(ISERROR(R72)=0,R72,VLOOKUP(B72,Kreise!$B$4:$AA$405,9,0))</f>
        <v>3</v>
      </c>
    </row>
    <row r="73" spans="1:19">
      <c r="A73" s="32">
        <v>14628360</v>
      </c>
      <c r="B73" s="32" t="str">
        <f t="shared" si="1"/>
        <v>1462</v>
      </c>
      <c r="C73" s="40">
        <v>146280360360</v>
      </c>
      <c r="D73" t="s">
        <v>4953</v>
      </c>
      <c r="E73">
        <v>14628360</v>
      </c>
      <c r="F73">
        <v>146280360</v>
      </c>
      <c r="G73" t="s">
        <v>4953</v>
      </c>
      <c r="H73">
        <v>88.09</v>
      </c>
      <c r="I73" s="11">
        <v>9932</v>
      </c>
      <c r="J73" s="11">
        <v>4915</v>
      </c>
      <c r="K73" s="11">
        <v>5017</v>
      </c>
      <c r="L73">
        <v>1855</v>
      </c>
      <c r="O73" t="e">
        <f>VLOOKUP(A73,Kreise!$A$4:$AA$405,12,0)</f>
        <v>#N/A</v>
      </c>
      <c r="P73">
        <f>IF(ISERROR(O73)=0,O73,VLOOKUP(B73,Kreise!$B$4:$AA$405,11,0))</f>
        <v>2</v>
      </c>
      <c r="R73" t="e">
        <f>VLOOKUP(A73,Kreise!$A$4:$AA$405,10,0)</f>
        <v>#N/A</v>
      </c>
      <c r="S73">
        <f>IF(ISERROR(R73)=0,R73,VLOOKUP(B73,Kreise!$B$4:$AA$405,9,0))</f>
        <v>3</v>
      </c>
    </row>
    <row r="74" spans="1:19">
      <c r="A74" s="32">
        <v>14625040</v>
      </c>
      <c r="B74" s="32" t="str">
        <f t="shared" si="1"/>
        <v>1462</v>
      </c>
      <c r="C74" s="40">
        <v>146255207040</v>
      </c>
      <c r="D74" t="s">
        <v>5472</v>
      </c>
      <c r="E74">
        <v>14625907</v>
      </c>
      <c r="F74">
        <v>146255207</v>
      </c>
      <c r="G74" t="s">
        <v>4871</v>
      </c>
      <c r="H74">
        <v>46.26</v>
      </c>
      <c r="I74" s="11">
        <v>11573</v>
      </c>
      <c r="J74" s="11">
        <v>5615</v>
      </c>
      <c r="K74" s="11">
        <v>5958</v>
      </c>
      <c r="L74">
        <v>1877</v>
      </c>
      <c r="O74" t="e">
        <f>VLOOKUP(A74,Kreise!$A$4:$AA$405,12,0)</f>
        <v>#N/A</v>
      </c>
      <c r="P74">
        <f>IF(ISERROR(O74)=0,O74,VLOOKUP(B74,Kreise!$B$4:$AA$405,11,0))</f>
        <v>2</v>
      </c>
      <c r="R74" t="e">
        <f>VLOOKUP(A74,Kreise!$A$4:$AA$405,10,0)</f>
        <v>#N/A</v>
      </c>
      <c r="S74">
        <f>IF(ISERROR(R74)=0,R74,VLOOKUP(B74,Kreise!$B$4:$AA$405,9,0))</f>
        <v>3</v>
      </c>
    </row>
    <row r="75" spans="1:19">
      <c r="A75" s="32">
        <v>14625100</v>
      </c>
      <c r="B75" s="32" t="str">
        <f t="shared" si="1"/>
        <v>1462</v>
      </c>
      <c r="C75" s="40">
        <v>146250100100</v>
      </c>
      <c r="D75" t="s">
        <v>4840</v>
      </c>
      <c r="E75">
        <v>14625100</v>
      </c>
      <c r="F75">
        <v>146250100</v>
      </c>
      <c r="G75" t="s">
        <v>4840</v>
      </c>
      <c r="H75">
        <v>21.07</v>
      </c>
      <c r="I75" s="11">
        <v>2704</v>
      </c>
      <c r="J75" s="11">
        <v>1354</v>
      </c>
      <c r="K75" s="11">
        <v>1350</v>
      </c>
      <c r="L75">
        <v>1877</v>
      </c>
      <c r="O75" t="e">
        <f>VLOOKUP(A75,Kreise!$A$4:$AA$405,12,0)</f>
        <v>#N/A</v>
      </c>
      <c r="P75">
        <f>IF(ISERROR(O75)=0,O75,VLOOKUP(B75,Kreise!$B$4:$AA$405,11,0))</f>
        <v>2</v>
      </c>
      <c r="R75" t="e">
        <f>VLOOKUP(A75,Kreise!$A$4:$AA$405,10,0)</f>
        <v>#N/A</v>
      </c>
      <c r="S75">
        <f>IF(ISERROR(R75)=0,R75,VLOOKUP(B75,Kreise!$B$4:$AA$405,9,0))</f>
        <v>3</v>
      </c>
    </row>
    <row r="76" spans="1:19">
      <c r="A76" s="32">
        <v>14625510</v>
      </c>
      <c r="B76" s="32" t="str">
        <f t="shared" si="1"/>
        <v>1462</v>
      </c>
      <c r="C76" s="40">
        <v>146255207510</v>
      </c>
      <c r="D76" t="s">
        <v>5473</v>
      </c>
      <c r="E76">
        <v>14625907</v>
      </c>
      <c r="F76">
        <v>146255207</v>
      </c>
      <c r="G76" t="s">
        <v>4871</v>
      </c>
      <c r="H76">
        <v>10.76</v>
      </c>
      <c r="I76" s="11">
        <v>1400</v>
      </c>
      <c r="J76" s="11">
        <v>696</v>
      </c>
      <c r="K76" s="11">
        <v>704</v>
      </c>
      <c r="L76">
        <v>1877</v>
      </c>
      <c r="O76" t="e">
        <f>VLOOKUP(A76,Kreise!$A$4:$AA$405,12,0)</f>
        <v>#N/A</v>
      </c>
      <c r="P76">
        <f>IF(ISERROR(O76)=0,O76,VLOOKUP(B76,Kreise!$B$4:$AA$405,11,0))</f>
        <v>2</v>
      </c>
      <c r="R76" t="e">
        <f>VLOOKUP(A76,Kreise!$A$4:$AA$405,10,0)</f>
        <v>#N/A</v>
      </c>
      <c r="S76">
        <f>IF(ISERROR(R76)=0,R76,VLOOKUP(B76,Kreise!$B$4:$AA$405,9,0))</f>
        <v>3</v>
      </c>
    </row>
    <row r="77" spans="1:19">
      <c r="A77" s="32">
        <v>14625530</v>
      </c>
      <c r="B77" s="32" t="str">
        <f t="shared" si="1"/>
        <v>1462</v>
      </c>
      <c r="C77" s="40">
        <v>146250530530</v>
      </c>
      <c r="D77" t="s">
        <v>4861</v>
      </c>
      <c r="E77">
        <v>14625530</v>
      </c>
      <c r="F77">
        <v>146250530</v>
      </c>
      <c r="G77" t="s">
        <v>4861</v>
      </c>
      <c r="H77">
        <v>32.94</v>
      </c>
      <c r="I77" s="11">
        <v>3029</v>
      </c>
      <c r="J77" s="11">
        <v>1507</v>
      </c>
      <c r="K77" s="11">
        <v>1522</v>
      </c>
      <c r="L77">
        <v>1877</v>
      </c>
      <c r="O77" t="e">
        <f>VLOOKUP(A77,Kreise!$A$4:$AA$405,12,0)</f>
        <v>#N/A</v>
      </c>
      <c r="P77">
        <f>IF(ISERROR(O77)=0,O77,VLOOKUP(B77,Kreise!$B$4:$AA$405,11,0))</f>
        <v>2</v>
      </c>
      <c r="R77" t="e">
        <f>VLOOKUP(A77,Kreise!$A$4:$AA$405,10,0)</f>
        <v>#N/A</v>
      </c>
      <c r="S77">
        <f>IF(ISERROR(R77)=0,R77,VLOOKUP(B77,Kreise!$B$4:$AA$405,9,0))</f>
        <v>3</v>
      </c>
    </row>
    <row r="78" spans="1:19">
      <c r="A78" s="32">
        <v>14625320</v>
      </c>
      <c r="B78" s="32" t="str">
        <f t="shared" si="1"/>
        <v>1462</v>
      </c>
      <c r="C78" s="40">
        <v>146255231320</v>
      </c>
      <c r="D78" t="s">
        <v>5474</v>
      </c>
      <c r="E78">
        <v>14625931</v>
      </c>
      <c r="F78">
        <v>146255231</v>
      </c>
      <c r="G78" t="s">
        <v>4878</v>
      </c>
      <c r="H78">
        <v>14.75</v>
      </c>
      <c r="I78" s="11">
        <v>1595</v>
      </c>
      <c r="J78" s="11">
        <v>797</v>
      </c>
      <c r="K78" s="11">
        <v>798</v>
      </c>
      <c r="L78">
        <v>1896</v>
      </c>
      <c r="O78" t="e">
        <f>VLOOKUP(A78,Kreise!$A$4:$AA$405,12,0)</f>
        <v>#N/A</v>
      </c>
      <c r="P78">
        <f>IF(ISERROR(O78)=0,O78,VLOOKUP(B78,Kreise!$B$4:$AA$405,11,0))</f>
        <v>2</v>
      </c>
      <c r="R78" t="e">
        <f>VLOOKUP(A78,Kreise!$A$4:$AA$405,10,0)</f>
        <v>#N/A</v>
      </c>
      <c r="S78">
        <f>IF(ISERROR(R78)=0,R78,VLOOKUP(B78,Kreise!$B$4:$AA$405,9,0))</f>
        <v>3</v>
      </c>
    </row>
    <row r="79" spans="1:19">
      <c r="A79" s="32">
        <v>14625410</v>
      </c>
      <c r="B79" s="32" t="str">
        <f t="shared" si="1"/>
        <v>1462</v>
      </c>
      <c r="C79" s="40">
        <v>146255231410</v>
      </c>
      <c r="D79" t="s">
        <v>5475</v>
      </c>
      <c r="E79">
        <v>14625931</v>
      </c>
      <c r="F79">
        <v>146255231</v>
      </c>
      <c r="G79" t="s">
        <v>4878</v>
      </c>
      <c r="H79">
        <v>12.05</v>
      </c>
      <c r="I79" s="11">
        <v>2406</v>
      </c>
      <c r="J79" s="11">
        <v>1206</v>
      </c>
      <c r="K79" s="11">
        <v>1200</v>
      </c>
      <c r="L79">
        <v>1896</v>
      </c>
      <c r="O79" t="e">
        <f>VLOOKUP(A79,Kreise!$A$4:$AA$405,12,0)</f>
        <v>#N/A</v>
      </c>
      <c r="P79">
        <f>IF(ISERROR(O79)=0,O79,VLOOKUP(B79,Kreise!$B$4:$AA$405,11,0))</f>
        <v>2</v>
      </c>
      <c r="R79" t="e">
        <f>VLOOKUP(A79,Kreise!$A$4:$AA$405,10,0)</f>
        <v>#N/A</v>
      </c>
      <c r="S79">
        <f>IF(ISERROR(R79)=0,R79,VLOOKUP(B79,Kreise!$B$4:$AA$405,9,0))</f>
        <v>3</v>
      </c>
    </row>
    <row r="80" spans="1:19">
      <c r="A80" s="32">
        <v>14625450</v>
      </c>
      <c r="B80" s="32" t="str">
        <f t="shared" si="1"/>
        <v>1462</v>
      </c>
      <c r="C80" s="40">
        <v>146255231450</v>
      </c>
      <c r="D80" t="s">
        <v>5476</v>
      </c>
      <c r="E80">
        <v>14625931</v>
      </c>
      <c r="F80">
        <v>146255231</v>
      </c>
      <c r="G80" t="s">
        <v>4878</v>
      </c>
      <c r="H80">
        <v>26.71</v>
      </c>
      <c r="I80" s="11">
        <v>7488</v>
      </c>
      <c r="J80" s="11">
        <v>3645</v>
      </c>
      <c r="K80" s="11">
        <v>3843</v>
      </c>
      <c r="L80">
        <v>1896</v>
      </c>
      <c r="O80" t="e">
        <f>VLOOKUP(A80,Kreise!$A$4:$AA$405,12,0)</f>
        <v>#N/A</v>
      </c>
      <c r="P80">
        <f>IF(ISERROR(O80)=0,O80,VLOOKUP(B80,Kreise!$B$4:$AA$405,11,0))</f>
        <v>2</v>
      </c>
      <c r="R80" t="e">
        <f>VLOOKUP(A80,Kreise!$A$4:$AA$405,10,0)</f>
        <v>#N/A</v>
      </c>
      <c r="S80">
        <f>IF(ISERROR(R80)=0,R80,VLOOKUP(B80,Kreise!$B$4:$AA$405,9,0))</f>
        <v>3</v>
      </c>
    </row>
    <row r="81" spans="1:19">
      <c r="A81" s="32">
        <v>14625050</v>
      </c>
      <c r="B81" s="32" t="str">
        <f t="shared" si="1"/>
        <v>1462</v>
      </c>
      <c r="C81" s="40">
        <v>146255213050</v>
      </c>
      <c r="D81" t="s">
        <v>5477</v>
      </c>
      <c r="E81">
        <v>14625913</v>
      </c>
      <c r="F81">
        <v>146255213</v>
      </c>
      <c r="G81" t="s">
        <v>4874</v>
      </c>
      <c r="H81">
        <v>14.43</v>
      </c>
      <c r="I81" s="11">
        <v>2914</v>
      </c>
      <c r="J81" s="11">
        <v>1444</v>
      </c>
      <c r="K81" s="11">
        <v>1470</v>
      </c>
      <c r="L81">
        <v>1900</v>
      </c>
      <c r="O81" t="e">
        <f>VLOOKUP(A81,Kreise!$A$4:$AA$405,12,0)</f>
        <v>#N/A</v>
      </c>
      <c r="P81">
        <f>IF(ISERROR(O81)=0,O81,VLOOKUP(B81,Kreise!$B$4:$AA$405,11,0))</f>
        <v>2</v>
      </c>
      <c r="R81" t="e">
        <f>VLOOKUP(A81,Kreise!$A$4:$AA$405,10,0)</f>
        <v>#N/A</v>
      </c>
      <c r="S81">
        <f>IF(ISERROR(R81)=0,R81,VLOOKUP(B81,Kreise!$B$4:$AA$405,9,0))</f>
        <v>3</v>
      </c>
    </row>
    <row r="82" spans="1:19">
      <c r="A82" s="32">
        <v>14625200</v>
      </c>
      <c r="B82" s="32" t="str">
        <f t="shared" si="1"/>
        <v>1462</v>
      </c>
      <c r="C82" s="40">
        <v>146255213200</v>
      </c>
      <c r="D82" t="s">
        <v>5478</v>
      </c>
      <c r="E82">
        <v>14625913</v>
      </c>
      <c r="F82">
        <v>146255213</v>
      </c>
      <c r="G82" t="s">
        <v>4874</v>
      </c>
      <c r="H82">
        <v>26.45</v>
      </c>
      <c r="I82" s="11">
        <v>6631</v>
      </c>
      <c r="J82" s="11">
        <v>3251</v>
      </c>
      <c r="K82" s="11">
        <v>3380</v>
      </c>
      <c r="L82">
        <v>1900</v>
      </c>
      <c r="O82" t="e">
        <f>VLOOKUP(A82,Kreise!$A$4:$AA$405,12,0)</f>
        <v>#N/A</v>
      </c>
      <c r="P82">
        <f>IF(ISERROR(O82)=0,O82,VLOOKUP(B82,Kreise!$B$4:$AA$405,11,0))</f>
        <v>2</v>
      </c>
      <c r="R82" t="e">
        <f>VLOOKUP(A82,Kreise!$A$4:$AA$405,10,0)</f>
        <v>#N/A</v>
      </c>
      <c r="S82">
        <f>IF(ISERROR(R82)=0,R82,VLOOKUP(B82,Kreise!$B$4:$AA$405,9,0))</f>
        <v>3</v>
      </c>
    </row>
    <row r="83" spans="1:19">
      <c r="A83" s="32">
        <v>14625380</v>
      </c>
      <c r="B83" s="32" t="str">
        <f t="shared" si="1"/>
        <v>1462</v>
      </c>
      <c r="C83" s="40">
        <v>146250380380</v>
      </c>
      <c r="D83" t="s">
        <v>4855</v>
      </c>
      <c r="E83">
        <v>14625380</v>
      </c>
      <c r="F83">
        <v>146250380</v>
      </c>
      <c r="G83" t="s">
        <v>4855</v>
      </c>
      <c r="H83">
        <v>21.32</v>
      </c>
      <c r="I83" s="11">
        <v>5066</v>
      </c>
      <c r="J83" s="11">
        <v>2511</v>
      </c>
      <c r="K83" s="11">
        <v>2555</v>
      </c>
      <c r="L83">
        <v>1904</v>
      </c>
      <c r="O83" t="e">
        <f>VLOOKUP(A83,Kreise!$A$4:$AA$405,12,0)</f>
        <v>#N/A</v>
      </c>
      <c r="P83">
        <f>IF(ISERROR(O83)=0,O83,VLOOKUP(B83,Kreise!$B$4:$AA$405,11,0))</f>
        <v>2</v>
      </c>
      <c r="R83" t="e">
        <f>VLOOKUP(A83,Kreise!$A$4:$AA$405,10,0)</f>
        <v>#N/A</v>
      </c>
      <c r="S83">
        <f>IF(ISERROR(R83)=0,R83,VLOOKUP(B83,Kreise!$B$4:$AA$405,9,0))</f>
        <v>3</v>
      </c>
    </row>
    <row r="84" spans="1:19">
      <c r="A84" s="32">
        <v>14625590</v>
      </c>
      <c r="B84" s="32" t="str">
        <f t="shared" si="1"/>
        <v>1462</v>
      </c>
      <c r="C84" s="40">
        <v>146250590590</v>
      </c>
      <c r="D84" t="s">
        <v>4865</v>
      </c>
      <c r="E84">
        <v>14625590</v>
      </c>
      <c r="F84">
        <v>146250590</v>
      </c>
      <c r="G84" t="s">
        <v>4865</v>
      </c>
      <c r="H84">
        <v>18.02</v>
      </c>
      <c r="I84" s="11">
        <v>2943</v>
      </c>
      <c r="J84" s="11">
        <v>1488</v>
      </c>
      <c r="K84" s="11">
        <v>1455</v>
      </c>
      <c r="L84">
        <v>1904</v>
      </c>
      <c r="O84" t="e">
        <f>VLOOKUP(A84,Kreise!$A$4:$AA$405,12,0)</f>
        <v>#N/A</v>
      </c>
      <c r="P84">
        <f>IF(ISERROR(O84)=0,O84,VLOOKUP(B84,Kreise!$B$4:$AA$405,11,0))</f>
        <v>2</v>
      </c>
      <c r="R84" t="e">
        <f>VLOOKUP(A84,Kreise!$A$4:$AA$405,10,0)</f>
        <v>#N/A</v>
      </c>
      <c r="S84">
        <f>IF(ISERROR(R84)=0,R84,VLOOKUP(B84,Kreise!$B$4:$AA$405,9,0))</f>
        <v>3</v>
      </c>
    </row>
    <row r="85" spans="1:19">
      <c r="A85" s="32">
        <v>14625060</v>
      </c>
      <c r="B85" s="32" t="str">
        <f t="shared" si="1"/>
        <v>1462</v>
      </c>
      <c r="C85" s="40">
        <v>146250060060</v>
      </c>
      <c r="D85" t="s">
        <v>4838</v>
      </c>
      <c r="E85">
        <v>14625060</v>
      </c>
      <c r="F85">
        <v>146250060</v>
      </c>
      <c r="G85" t="s">
        <v>4838</v>
      </c>
      <c r="H85">
        <v>31.83</v>
      </c>
      <c r="I85" s="11">
        <v>2665</v>
      </c>
      <c r="J85" s="11">
        <v>1375</v>
      </c>
      <c r="K85" s="11">
        <v>1290</v>
      </c>
      <c r="L85">
        <v>1906</v>
      </c>
      <c r="O85" t="e">
        <f>VLOOKUP(A85,Kreise!$A$4:$AA$405,12,0)</f>
        <v>#N/A</v>
      </c>
      <c r="P85">
        <f>IF(ISERROR(O85)=0,O85,VLOOKUP(B85,Kreise!$B$4:$AA$405,11,0))</f>
        <v>2</v>
      </c>
      <c r="R85" t="e">
        <f>VLOOKUP(A85,Kreise!$A$4:$AA$405,10,0)</f>
        <v>#N/A</v>
      </c>
      <c r="S85">
        <f>IF(ISERROR(R85)=0,R85,VLOOKUP(B85,Kreise!$B$4:$AA$405,9,0))</f>
        <v>3</v>
      </c>
    </row>
    <row r="86" spans="1:19">
      <c r="A86" s="32">
        <v>14625140</v>
      </c>
      <c r="B86" s="32" t="str">
        <f t="shared" si="1"/>
        <v>1462</v>
      </c>
      <c r="C86" s="40">
        <v>146255211140</v>
      </c>
      <c r="D86" t="s">
        <v>2011</v>
      </c>
      <c r="E86">
        <v>14625911</v>
      </c>
      <c r="F86">
        <v>146255211</v>
      </c>
      <c r="G86" t="s">
        <v>4872</v>
      </c>
      <c r="H86">
        <v>9.43</v>
      </c>
      <c r="I86" s="11">
        <v>950</v>
      </c>
      <c r="J86" s="11">
        <v>477</v>
      </c>
      <c r="K86" s="11">
        <v>473</v>
      </c>
      <c r="L86">
        <v>1909</v>
      </c>
      <c r="O86" t="e">
        <f>VLOOKUP(A86,Kreise!$A$4:$AA$405,12,0)</f>
        <v>#N/A</v>
      </c>
      <c r="P86">
        <f>IF(ISERROR(O86)=0,O86,VLOOKUP(B86,Kreise!$B$4:$AA$405,11,0))</f>
        <v>2</v>
      </c>
      <c r="R86" t="e">
        <f>VLOOKUP(A86,Kreise!$A$4:$AA$405,10,0)</f>
        <v>#N/A</v>
      </c>
      <c r="S86">
        <f>IF(ISERROR(R86)=0,R86,VLOOKUP(B86,Kreise!$B$4:$AA$405,9,0))</f>
        <v>3</v>
      </c>
    </row>
    <row r="87" spans="1:19">
      <c r="A87" s="32">
        <v>14625170</v>
      </c>
      <c r="B87" s="32" t="str">
        <f t="shared" si="1"/>
        <v>1462</v>
      </c>
      <c r="C87" s="40">
        <v>146255211170</v>
      </c>
      <c r="D87" t="s">
        <v>4872</v>
      </c>
      <c r="E87">
        <v>14625911</v>
      </c>
      <c r="F87">
        <v>146255211</v>
      </c>
      <c r="G87" t="s">
        <v>4872</v>
      </c>
      <c r="H87">
        <v>37.27</v>
      </c>
      <c r="I87" s="11">
        <v>2717</v>
      </c>
      <c r="J87" s="11">
        <v>1341</v>
      </c>
      <c r="K87" s="11">
        <v>1376</v>
      </c>
      <c r="L87">
        <v>1909</v>
      </c>
      <c r="O87" t="e">
        <f>VLOOKUP(A87,Kreise!$A$4:$AA$405,12,0)</f>
        <v>#N/A</v>
      </c>
      <c r="P87">
        <f>IF(ISERROR(O87)=0,O87,VLOOKUP(B87,Kreise!$B$4:$AA$405,11,0))</f>
        <v>2</v>
      </c>
      <c r="R87" t="e">
        <f>VLOOKUP(A87,Kreise!$A$4:$AA$405,10,0)</f>
        <v>#N/A</v>
      </c>
      <c r="S87">
        <f>IF(ISERROR(R87)=0,R87,VLOOKUP(B87,Kreise!$B$4:$AA$405,9,0))</f>
        <v>3</v>
      </c>
    </row>
    <row r="88" spans="1:19">
      <c r="A88" s="32">
        <v>14625250</v>
      </c>
      <c r="B88" s="32" t="str">
        <f t="shared" si="1"/>
        <v>1462</v>
      </c>
      <c r="C88" s="40">
        <v>146255216250</v>
      </c>
      <c r="D88" t="s">
        <v>5479</v>
      </c>
      <c r="E88">
        <v>14625916</v>
      </c>
      <c r="F88">
        <v>146255216</v>
      </c>
      <c r="G88" t="s">
        <v>4875</v>
      </c>
      <c r="H88">
        <v>53.15</v>
      </c>
      <c r="I88" s="11">
        <v>15202</v>
      </c>
      <c r="J88" s="11">
        <v>7504</v>
      </c>
      <c r="K88" s="11">
        <v>7698</v>
      </c>
      <c r="L88">
        <v>1917</v>
      </c>
      <c r="O88" t="e">
        <f>VLOOKUP(A88,Kreise!$A$4:$AA$405,12,0)</f>
        <v>#N/A</v>
      </c>
      <c r="P88">
        <f>IF(ISERROR(O88)=0,O88,VLOOKUP(B88,Kreise!$B$4:$AA$405,11,0))</f>
        <v>2</v>
      </c>
      <c r="R88" t="e">
        <f>VLOOKUP(A88,Kreise!$A$4:$AA$405,10,0)</f>
        <v>#N/A</v>
      </c>
      <c r="S88">
        <f>IF(ISERROR(R88)=0,R88,VLOOKUP(B88,Kreise!$B$4:$AA$405,9,0))</f>
        <v>3</v>
      </c>
    </row>
    <row r="89" spans="1:19">
      <c r="A89" s="32">
        <v>14625080</v>
      </c>
      <c r="B89" s="32" t="str">
        <f t="shared" si="1"/>
        <v>1462</v>
      </c>
      <c r="C89" s="40">
        <v>146255501080</v>
      </c>
      <c r="D89" t="s">
        <v>5480</v>
      </c>
      <c r="E89">
        <v>14625901</v>
      </c>
      <c r="F89">
        <v>146255501</v>
      </c>
      <c r="G89" t="s">
        <v>4870</v>
      </c>
      <c r="H89">
        <v>13.32</v>
      </c>
      <c r="I89" s="11">
        <v>1017</v>
      </c>
      <c r="J89" s="11">
        <v>500</v>
      </c>
      <c r="K89" s="11">
        <v>517</v>
      </c>
      <c r="L89">
        <v>1920</v>
      </c>
      <c r="O89" t="e">
        <f>VLOOKUP(A89,Kreise!$A$4:$AA$405,12,0)</f>
        <v>#N/A</v>
      </c>
      <c r="P89">
        <f>IF(ISERROR(O89)=0,O89,VLOOKUP(B89,Kreise!$B$4:$AA$405,11,0))</f>
        <v>2</v>
      </c>
      <c r="R89" t="e">
        <f>VLOOKUP(A89,Kreise!$A$4:$AA$405,10,0)</f>
        <v>#N/A</v>
      </c>
      <c r="S89">
        <f>IF(ISERROR(R89)=0,R89,VLOOKUP(B89,Kreise!$B$4:$AA$405,9,0))</f>
        <v>3</v>
      </c>
    </row>
    <row r="90" spans="1:19">
      <c r="A90" s="32">
        <v>14625130</v>
      </c>
      <c r="B90" s="32" t="str">
        <f t="shared" si="1"/>
        <v>1462</v>
      </c>
      <c r="C90" s="40">
        <v>146250130130</v>
      </c>
      <c r="D90" t="s">
        <v>4843</v>
      </c>
      <c r="E90">
        <v>14625130</v>
      </c>
      <c r="F90">
        <v>146250130</v>
      </c>
      <c r="G90" t="s">
        <v>4843</v>
      </c>
      <c r="H90">
        <v>32.64</v>
      </c>
      <c r="I90" s="11">
        <v>2840</v>
      </c>
      <c r="J90" s="11">
        <v>1427</v>
      </c>
      <c r="K90" s="11">
        <v>1413</v>
      </c>
      <c r="L90">
        <v>1920</v>
      </c>
      <c r="O90" t="e">
        <f>VLOOKUP(A90,Kreise!$A$4:$AA$405,12,0)</f>
        <v>#N/A</v>
      </c>
      <c r="P90">
        <f>IF(ISERROR(O90)=0,O90,VLOOKUP(B90,Kreise!$B$4:$AA$405,11,0))</f>
        <v>2</v>
      </c>
      <c r="R90" t="e">
        <f>VLOOKUP(A90,Kreise!$A$4:$AA$405,10,0)</f>
        <v>#N/A</v>
      </c>
      <c r="S90">
        <f>IF(ISERROR(R90)=0,R90,VLOOKUP(B90,Kreise!$B$4:$AA$405,9,0))</f>
        <v>3</v>
      </c>
    </row>
    <row r="91" spans="1:19">
      <c r="A91" s="32">
        <v>14625220</v>
      </c>
      <c r="B91" s="32" t="str">
        <f t="shared" si="1"/>
        <v>1462</v>
      </c>
      <c r="C91" s="40">
        <v>146250220220</v>
      </c>
      <c r="D91" t="s">
        <v>4847</v>
      </c>
      <c r="E91">
        <v>14625220</v>
      </c>
      <c r="F91">
        <v>146250220</v>
      </c>
      <c r="G91" t="s">
        <v>4847</v>
      </c>
      <c r="H91">
        <v>37.47</v>
      </c>
      <c r="I91" s="11">
        <v>4073</v>
      </c>
      <c r="J91" s="11">
        <v>2066</v>
      </c>
      <c r="K91" s="11">
        <v>2007</v>
      </c>
      <c r="L91">
        <v>1920</v>
      </c>
      <c r="O91" t="e">
        <f>VLOOKUP(A91,Kreise!$A$4:$AA$405,12,0)</f>
        <v>#N/A</v>
      </c>
      <c r="P91">
        <f>IF(ISERROR(O91)=0,O91,VLOOKUP(B91,Kreise!$B$4:$AA$405,11,0))</f>
        <v>2</v>
      </c>
      <c r="R91" t="e">
        <f>VLOOKUP(A91,Kreise!$A$4:$AA$405,10,0)</f>
        <v>#N/A</v>
      </c>
      <c r="S91">
        <f>IF(ISERROR(R91)=0,R91,VLOOKUP(B91,Kreise!$B$4:$AA$405,9,0))</f>
        <v>3</v>
      </c>
    </row>
    <row r="92" spans="1:19">
      <c r="A92" s="32">
        <v>14625350</v>
      </c>
      <c r="B92" s="32" t="str">
        <f t="shared" si="1"/>
        <v>1462</v>
      </c>
      <c r="C92" s="40">
        <v>146255501350</v>
      </c>
      <c r="D92" t="s">
        <v>5481</v>
      </c>
      <c r="E92">
        <v>14625901</v>
      </c>
      <c r="F92">
        <v>146255501</v>
      </c>
      <c r="G92" t="s">
        <v>4870</v>
      </c>
      <c r="H92">
        <v>22.92</v>
      </c>
      <c r="I92" s="11">
        <v>1157</v>
      </c>
      <c r="J92" s="11">
        <v>594</v>
      </c>
      <c r="K92" s="11">
        <v>563</v>
      </c>
      <c r="L92">
        <v>1920</v>
      </c>
      <c r="O92" t="e">
        <f>VLOOKUP(A92,Kreise!$A$4:$AA$405,12,0)</f>
        <v>#N/A</v>
      </c>
      <c r="P92">
        <f>IF(ISERROR(O92)=0,O92,VLOOKUP(B92,Kreise!$B$4:$AA$405,11,0))</f>
        <v>2</v>
      </c>
      <c r="R92" t="e">
        <f>VLOOKUP(A92,Kreise!$A$4:$AA$405,10,0)</f>
        <v>#N/A</v>
      </c>
      <c r="S92">
        <f>IF(ISERROR(R92)=0,R92,VLOOKUP(B92,Kreise!$B$4:$AA$405,9,0))</f>
        <v>3</v>
      </c>
    </row>
    <row r="93" spans="1:19">
      <c r="A93" s="32">
        <v>14625420</v>
      </c>
      <c r="B93" s="32" t="str">
        <f t="shared" si="1"/>
        <v>1462</v>
      </c>
      <c r="C93" s="40">
        <v>146250420420</v>
      </c>
      <c r="D93" t="s">
        <v>4856</v>
      </c>
      <c r="E93">
        <v>14625420</v>
      </c>
      <c r="F93">
        <v>146250420</v>
      </c>
      <c r="G93" t="s">
        <v>4856</v>
      </c>
      <c r="H93">
        <v>43.58</v>
      </c>
      <c r="I93" s="11">
        <v>2322</v>
      </c>
      <c r="J93" s="11">
        <v>1211</v>
      </c>
      <c r="K93" s="11">
        <v>1111</v>
      </c>
      <c r="L93">
        <v>1920</v>
      </c>
      <c r="O93" t="e">
        <f>VLOOKUP(A93,Kreise!$A$4:$AA$405,12,0)</f>
        <v>#N/A</v>
      </c>
      <c r="P93">
        <f>IF(ISERROR(O93)=0,O93,VLOOKUP(B93,Kreise!$B$4:$AA$405,11,0))</f>
        <v>2</v>
      </c>
      <c r="R93" t="e">
        <f>VLOOKUP(A93,Kreise!$A$4:$AA$405,10,0)</f>
        <v>#N/A</v>
      </c>
      <c r="S93">
        <f>IF(ISERROR(R93)=0,R93,VLOOKUP(B93,Kreise!$B$4:$AA$405,9,0))</f>
        <v>3</v>
      </c>
    </row>
    <row r="94" spans="1:19">
      <c r="A94" s="32">
        <v>14625440</v>
      </c>
      <c r="B94" s="32" t="str">
        <f t="shared" si="1"/>
        <v>1462</v>
      </c>
      <c r="C94" s="40">
        <v>146255501440</v>
      </c>
      <c r="D94" t="s">
        <v>5482</v>
      </c>
      <c r="E94">
        <v>14625901</v>
      </c>
      <c r="F94">
        <v>146255501</v>
      </c>
      <c r="G94" t="s">
        <v>4870</v>
      </c>
      <c r="H94">
        <v>23.37</v>
      </c>
      <c r="I94" s="11">
        <v>2116</v>
      </c>
      <c r="J94" s="11">
        <v>1005</v>
      </c>
      <c r="K94" s="11">
        <v>1111</v>
      </c>
      <c r="L94">
        <v>1920</v>
      </c>
      <c r="O94" t="e">
        <f>VLOOKUP(A94,Kreise!$A$4:$AA$405,12,0)</f>
        <v>#N/A</v>
      </c>
      <c r="P94">
        <f>IF(ISERROR(O94)=0,O94,VLOOKUP(B94,Kreise!$B$4:$AA$405,11,0))</f>
        <v>2</v>
      </c>
      <c r="R94" t="e">
        <f>VLOOKUP(A94,Kreise!$A$4:$AA$405,10,0)</f>
        <v>#N/A</v>
      </c>
      <c r="S94">
        <f>IF(ISERROR(R94)=0,R94,VLOOKUP(B94,Kreise!$B$4:$AA$405,9,0))</f>
        <v>3</v>
      </c>
    </row>
    <row r="95" spans="1:19">
      <c r="A95" s="32">
        <v>14625470</v>
      </c>
      <c r="B95" s="32" t="str">
        <f t="shared" si="1"/>
        <v>1462</v>
      </c>
      <c r="C95" s="40">
        <v>146255501470</v>
      </c>
      <c r="D95" t="s">
        <v>5483</v>
      </c>
      <c r="E95">
        <v>14625901</v>
      </c>
      <c r="F95">
        <v>146255501</v>
      </c>
      <c r="G95" t="s">
        <v>4870</v>
      </c>
      <c r="H95">
        <v>11.51</v>
      </c>
      <c r="I95" s="11">
        <v>1103</v>
      </c>
      <c r="J95" s="11">
        <v>547</v>
      </c>
      <c r="K95" s="11">
        <v>556</v>
      </c>
      <c r="L95">
        <v>1920</v>
      </c>
      <c r="O95" t="e">
        <f>VLOOKUP(A95,Kreise!$A$4:$AA$405,12,0)</f>
        <v>#N/A</v>
      </c>
      <c r="P95">
        <f>IF(ISERROR(O95)=0,O95,VLOOKUP(B95,Kreise!$B$4:$AA$405,11,0))</f>
        <v>2</v>
      </c>
      <c r="R95" t="e">
        <f>VLOOKUP(A95,Kreise!$A$4:$AA$405,10,0)</f>
        <v>#N/A</v>
      </c>
      <c r="S95">
        <f>IF(ISERROR(R95)=0,R95,VLOOKUP(B95,Kreise!$B$4:$AA$405,9,0))</f>
        <v>3</v>
      </c>
    </row>
    <row r="96" spans="1:19">
      <c r="A96" s="32">
        <v>14625500</v>
      </c>
      <c r="B96" s="32" t="str">
        <f t="shared" si="1"/>
        <v>1462</v>
      </c>
      <c r="C96" s="40">
        <v>146255501500</v>
      </c>
      <c r="D96" t="s">
        <v>5484</v>
      </c>
      <c r="E96">
        <v>14625901</v>
      </c>
      <c r="F96">
        <v>146255501</v>
      </c>
      <c r="G96" t="s">
        <v>4870</v>
      </c>
      <c r="H96">
        <v>31.69</v>
      </c>
      <c r="I96" s="11">
        <v>1697</v>
      </c>
      <c r="J96" s="11">
        <v>918</v>
      </c>
      <c r="K96" s="11">
        <v>779</v>
      </c>
      <c r="L96">
        <v>1920</v>
      </c>
      <c r="O96" t="e">
        <f>VLOOKUP(A96,Kreise!$A$4:$AA$405,12,0)</f>
        <v>#N/A</v>
      </c>
      <c r="P96">
        <f>IF(ISERROR(O96)=0,O96,VLOOKUP(B96,Kreise!$B$4:$AA$405,11,0))</f>
        <v>2</v>
      </c>
      <c r="R96" t="e">
        <f>VLOOKUP(A96,Kreise!$A$4:$AA$405,10,0)</f>
        <v>#N/A</v>
      </c>
      <c r="S96">
        <f>IF(ISERROR(R96)=0,R96,VLOOKUP(B96,Kreise!$B$4:$AA$405,9,0))</f>
        <v>3</v>
      </c>
    </row>
    <row r="97" spans="1:19">
      <c r="A97" s="32">
        <v>14625540</v>
      </c>
      <c r="B97" s="32" t="str">
        <f t="shared" si="1"/>
        <v>1462</v>
      </c>
      <c r="C97" s="40">
        <v>146255216540</v>
      </c>
      <c r="D97" t="s">
        <v>5485</v>
      </c>
      <c r="E97">
        <v>14625916</v>
      </c>
      <c r="F97">
        <v>146255216</v>
      </c>
      <c r="G97" t="s">
        <v>4875</v>
      </c>
      <c r="H97">
        <v>44.95</v>
      </c>
      <c r="I97" s="11">
        <v>2098</v>
      </c>
      <c r="J97" s="11">
        <v>1065</v>
      </c>
      <c r="K97" s="11">
        <v>1033</v>
      </c>
      <c r="L97">
        <v>1920</v>
      </c>
      <c r="O97" t="e">
        <f>VLOOKUP(A97,Kreise!$A$4:$AA$405,12,0)</f>
        <v>#N/A</v>
      </c>
      <c r="P97">
        <f>IF(ISERROR(O97)=0,O97,VLOOKUP(B97,Kreise!$B$4:$AA$405,11,0))</f>
        <v>2</v>
      </c>
      <c r="R97" t="e">
        <f>VLOOKUP(A97,Kreise!$A$4:$AA$405,10,0)</f>
        <v>#N/A</v>
      </c>
      <c r="S97">
        <f>IF(ISERROR(R97)=0,R97,VLOOKUP(B97,Kreise!$B$4:$AA$405,9,0))</f>
        <v>3</v>
      </c>
    </row>
    <row r="98" spans="1:19">
      <c r="A98" s="32">
        <v>14625580</v>
      </c>
      <c r="B98" s="32" t="str">
        <f t="shared" si="1"/>
        <v>1462</v>
      </c>
      <c r="C98" s="40">
        <v>146255231580</v>
      </c>
      <c r="D98" t="s">
        <v>5486</v>
      </c>
      <c r="E98">
        <v>14625931</v>
      </c>
      <c r="F98">
        <v>146255231</v>
      </c>
      <c r="G98" t="s">
        <v>4878</v>
      </c>
      <c r="H98">
        <v>12.49</v>
      </c>
      <c r="I98" s="11">
        <v>1637</v>
      </c>
      <c r="J98" s="11">
        <v>829</v>
      </c>
      <c r="K98" s="11">
        <v>808</v>
      </c>
      <c r="L98">
        <v>1920</v>
      </c>
      <c r="O98" t="e">
        <f>VLOOKUP(A98,Kreise!$A$4:$AA$405,12,0)</f>
        <v>#N/A</v>
      </c>
      <c r="P98">
        <f>IF(ISERROR(O98)=0,O98,VLOOKUP(B98,Kreise!$B$4:$AA$405,11,0))</f>
        <v>2</v>
      </c>
      <c r="R98" t="e">
        <f>VLOOKUP(A98,Kreise!$A$4:$AA$405,10,0)</f>
        <v>#N/A</v>
      </c>
      <c r="S98">
        <f>IF(ISERROR(R98)=0,R98,VLOOKUP(B98,Kreise!$B$4:$AA$405,9,0))</f>
        <v>3</v>
      </c>
    </row>
    <row r="99" spans="1:19">
      <c r="A99" s="32">
        <v>14625180</v>
      </c>
      <c r="B99" s="32" t="str">
        <f t="shared" si="1"/>
        <v>1462</v>
      </c>
      <c r="C99" s="40">
        <v>146255231180</v>
      </c>
      <c r="D99" t="s">
        <v>5487</v>
      </c>
      <c r="E99">
        <v>14625931</v>
      </c>
      <c r="F99">
        <v>146255231</v>
      </c>
      <c r="G99" t="s">
        <v>4878</v>
      </c>
      <c r="H99">
        <v>14.97</v>
      </c>
      <c r="I99" s="11">
        <v>981</v>
      </c>
      <c r="J99" s="11">
        <v>484</v>
      </c>
      <c r="K99" s="11">
        <v>497</v>
      </c>
      <c r="L99">
        <v>1936</v>
      </c>
      <c r="O99" t="e">
        <f>VLOOKUP(A99,Kreise!$A$4:$AA$405,12,0)</f>
        <v>#N/A</v>
      </c>
      <c r="P99">
        <f>IF(ISERROR(O99)=0,O99,VLOOKUP(B99,Kreise!$B$4:$AA$405,11,0))</f>
        <v>2</v>
      </c>
      <c r="R99" t="e">
        <f>VLOOKUP(A99,Kreise!$A$4:$AA$405,10,0)</f>
        <v>#N/A</v>
      </c>
      <c r="S99">
        <f>IF(ISERROR(R99)=0,R99,VLOOKUP(B99,Kreise!$B$4:$AA$405,9,0))</f>
        <v>3</v>
      </c>
    </row>
    <row r="100" spans="1:19">
      <c r="A100" s="32">
        <v>14625270</v>
      </c>
      <c r="B100" s="32" t="str">
        <f t="shared" si="1"/>
        <v>1462</v>
      </c>
      <c r="C100" s="40">
        <v>146255218270</v>
      </c>
      <c r="D100" t="s">
        <v>5488</v>
      </c>
      <c r="E100">
        <v>14625918</v>
      </c>
      <c r="F100">
        <v>146255218</v>
      </c>
      <c r="G100" t="s">
        <v>4876</v>
      </c>
      <c r="H100">
        <v>77.83</v>
      </c>
      <c r="I100" s="11">
        <v>4429</v>
      </c>
      <c r="J100" s="11">
        <v>2168</v>
      </c>
      <c r="K100" s="11">
        <v>2261</v>
      </c>
      <c r="L100">
        <v>1936</v>
      </c>
      <c r="O100" t="e">
        <f>VLOOKUP(A100,Kreise!$A$4:$AA$405,12,0)</f>
        <v>#N/A</v>
      </c>
      <c r="P100">
        <f>IF(ISERROR(O100)=0,O100,VLOOKUP(B100,Kreise!$B$4:$AA$405,11,0))</f>
        <v>2</v>
      </c>
      <c r="R100" t="e">
        <f>VLOOKUP(A100,Kreise!$A$4:$AA$405,10,0)</f>
        <v>#N/A</v>
      </c>
      <c r="S100">
        <f>IF(ISERROR(R100)=0,R100,VLOOKUP(B100,Kreise!$B$4:$AA$405,9,0))</f>
        <v>3</v>
      </c>
    </row>
    <row r="101" spans="1:19">
      <c r="A101" s="32">
        <v>14625300</v>
      </c>
      <c r="B101" s="32" t="str">
        <f t="shared" si="1"/>
        <v>1462</v>
      </c>
      <c r="C101" s="40">
        <v>146255218300</v>
      </c>
      <c r="D101" t="s">
        <v>5489</v>
      </c>
      <c r="E101">
        <v>14625918</v>
      </c>
      <c r="F101">
        <v>146255218</v>
      </c>
      <c r="G101" t="s">
        <v>4876</v>
      </c>
      <c r="H101">
        <v>63.74</v>
      </c>
      <c r="I101" s="11">
        <v>1890</v>
      </c>
      <c r="J101" s="11">
        <v>957</v>
      </c>
      <c r="K101" s="11">
        <v>933</v>
      </c>
      <c r="L101">
        <v>1936</v>
      </c>
      <c r="O101" t="e">
        <f>VLOOKUP(A101,Kreise!$A$4:$AA$405,12,0)</f>
        <v>#N/A</v>
      </c>
      <c r="P101">
        <f>IF(ISERROR(O101)=0,O101,VLOOKUP(B101,Kreise!$B$4:$AA$405,11,0))</f>
        <v>2</v>
      </c>
      <c r="R101" t="e">
        <f>VLOOKUP(A101,Kreise!$A$4:$AA$405,10,0)</f>
        <v>#N/A</v>
      </c>
      <c r="S101">
        <f>IF(ISERROR(R101)=0,R101,VLOOKUP(B101,Kreise!$B$4:$AA$405,9,0))</f>
        <v>3</v>
      </c>
    </row>
    <row r="102" spans="1:19">
      <c r="A102" s="32">
        <v>14625370</v>
      </c>
      <c r="B102" s="32" t="str">
        <f t="shared" si="1"/>
        <v>1462</v>
      </c>
      <c r="C102" s="40">
        <v>146255218370</v>
      </c>
      <c r="D102" t="s">
        <v>5490</v>
      </c>
      <c r="E102">
        <v>14625918</v>
      </c>
      <c r="F102">
        <v>146255218</v>
      </c>
      <c r="G102" t="s">
        <v>4876</v>
      </c>
      <c r="H102">
        <v>39.49</v>
      </c>
      <c r="I102" s="11">
        <v>1644</v>
      </c>
      <c r="J102" s="11">
        <v>826</v>
      </c>
      <c r="K102" s="11">
        <v>818</v>
      </c>
      <c r="L102">
        <v>1936</v>
      </c>
      <c r="O102" t="e">
        <f>VLOOKUP(A102,Kreise!$A$4:$AA$405,12,0)</f>
        <v>#N/A</v>
      </c>
      <c r="P102">
        <f>IF(ISERROR(O102)=0,O102,VLOOKUP(B102,Kreise!$B$4:$AA$405,11,0))</f>
        <v>2</v>
      </c>
      <c r="R102" t="e">
        <f>VLOOKUP(A102,Kreise!$A$4:$AA$405,10,0)</f>
        <v>#N/A</v>
      </c>
      <c r="S102">
        <f>IF(ISERROR(R102)=0,R102,VLOOKUP(B102,Kreise!$B$4:$AA$405,9,0))</f>
        <v>3</v>
      </c>
    </row>
    <row r="103" spans="1:19">
      <c r="A103" s="32">
        <v>14625550</v>
      </c>
      <c r="B103" s="32" t="str">
        <f t="shared" si="1"/>
        <v>1462</v>
      </c>
      <c r="C103" s="40">
        <v>146250550550</v>
      </c>
      <c r="D103" t="s">
        <v>4862</v>
      </c>
      <c r="E103">
        <v>14625550</v>
      </c>
      <c r="F103">
        <v>146250550</v>
      </c>
      <c r="G103" t="s">
        <v>4862</v>
      </c>
      <c r="H103">
        <v>55.51</v>
      </c>
      <c r="I103" s="11">
        <v>2527</v>
      </c>
      <c r="J103" s="11">
        <v>1295</v>
      </c>
      <c r="K103" s="11">
        <v>1232</v>
      </c>
      <c r="L103">
        <v>1936</v>
      </c>
      <c r="O103" t="e">
        <f>VLOOKUP(A103,Kreise!$A$4:$AA$405,12,0)</f>
        <v>#N/A</v>
      </c>
      <c r="P103">
        <f>IF(ISERROR(O103)=0,O103,VLOOKUP(B103,Kreise!$B$4:$AA$405,11,0))</f>
        <v>2</v>
      </c>
      <c r="R103" t="e">
        <f>VLOOKUP(A103,Kreise!$A$4:$AA$405,10,0)</f>
        <v>#N/A</v>
      </c>
      <c r="S103">
        <f>IF(ISERROR(R103)=0,R103,VLOOKUP(B103,Kreise!$B$4:$AA$405,9,0))</f>
        <v>3</v>
      </c>
    </row>
    <row r="104" spans="1:19">
      <c r="A104" s="32">
        <v>12066064</v>
      </c>
      <c r="B104" s="32" t="str">
        <f t="shared" si="1"/>
        <v>1206</v>
      </c>
      <c r="C104" s="40">
        <v>120665606064</v>
      </c>
      <c r="D104" t="s">
        <v>5491</v>
      </c>
      <c r="E104">
        <v>12066906</v>
      </c>
      <c r="F104">
        <v>120665606</v>
      </c>
      <c r="G104" t="s">
        <v>4413</v>
      </c>
      <c r="H104">
        <v>20.83</v>
      </c>
      <c r="I104" s="11">
        <v>696</v>
      </c>
      <c r="J104" s="11">
        <v>355</v>
      </c>
      <c r="K104" s="11">
        <v>341</v>
      </c>
      <c r="L104">
        <v>1945</v>
      </c>
      <c r="M104">
        <v>1</v>
      </c>
      <c r="O104" t="e">
        <f>VLOOKUP(A104,Kreise!$A$4:$AA$405,12,0)</f>
        <v>#N/A</v>
      </c>
      <c r="P104">
        <f>IF(ISERROR(O104)=0,O104,VLOOKUP(B104,Kreise!$B$4:$AA$405,11,0))</f>
        <v>2</v>
      </c>
      <c r="R104" t="e">
        <f>VLOOKUP(A104,Kreise!$A$4:$AA$405,10,0)</f>
        <v>#N/A</v>
      </c>
      <c r="S104">
        <f>IF(ISERROR(R104)=0,R104,VLOOKUP(B104,Kreise!$B$4:$AA$405,9,0))</f>
        <v>3</v>
      </c>
    </row>
    <row r="105" spans="1:19">
      <c r="A105" s="32">
        <v>12066116</v>
      </c>
      <c r="B105" s="32" t="str">
        <f t="shared" si="1"/>
        <v>1206</v>
      </c>
      <c r="C105" s="40">
        <v>120665607116</v>
      </c>
      <c r="D105" t="s">
        <v>5492</v>
      </c>
      <c r="E105">
        <v>12066907</v>
      </c>
      <c r="F105">
        <v>120665607</v>
      </c>
      <c r="G105" t="s">
        <v>4414</v>
      </c>
      <c r="H105">
        <v>13.45</v>
      </c>
      <c r="I105" s="11">
        <v>537</v>
      </c>
      <c r="J105" s="11">
        <v>277</v>
      </c>
      <c r="K105" s="11">
        <v>260</v>
      </c>
      <c r="L105">
        <v>1945</v>
      </c>
      <c r="O105" t="e">
        <f>VLOOKUP(A105,Kreise!$A$4:$AA$405,12,0)</f>
        <v>#N/A</v>
      </c>
      <c r="P105">
        <f>IF(ISERROR(O105)=0,O105,VLOOKUP(B105,Kreise!$B$4:$AA$405,11,0))</f>
        <v>2</v>
      </c>
      <c r="R105" t="e">
        <f>VLOOKUP(A105,Kreise!$A$4:$AA$405,10,0)</f>
        <v>#N/A</v>
      </c>
      <c r="S105">
        <f>IF(ISERROR(R105)=0,R105,VLOOKUP(B105,Kreise!$B$4:$AA$405,9,0))</f>
        <v>3</v>
      </c>
    </row>
    <row r="106" spans="1:19">
      <c r="A106" s="32">
        <v>12066120</v>
      </c>
      <c r="B106" s="32" t="str">
        <f t="shared" si="1"/>
        <v>1206</v>
      </c>
      <c r="C106" s="40">
        <v>120665607120</v>
      </c>
      <c r="D106" t="s">
        <v>5493</v>
      </c>
      <c r="E106">
        <v>12066907</v>
      </c>
      <c r="F106">
        <v>120665607</v>
      </c>
      <c r="G106" t="s">
        <v>4414</v>
      </c>
      <c r="H106">
        <v>16.69</v>
      </c>
      <c r="I106" s="11">
        <v>542</v>
      </c>
      <c r="J106" s="11">
        <v>275</v>
      </c>
      <c r="K106" s="11">
        <v>267</v>
      </c>
      <c r="L106">
        <v>1945</v>
      </c>
      <c r="O106" t="e">
        <f>VLOOKUP(A106,Kreise!$A$4:$AA$405,12,0)</f>
        <v>#N/A</v>
      </c>
      <c r="P106">
        <f>IF(ISERROR(O106)=0,O106,VLOOKUP(B106,Kreise!$B$4:$AA$405,11,0))</f>
        <v>2</v>
      </c>
      <c r="R106" t="e">
        <f>VLOOKUP(A106,Kreise!$A$4:$AA$405,10,0)</f>
        <v>#N/A</v>
      </c>
      <c r="S106">
        <f>IF(ISERROR(R106)=0,R106,VLOOKUP(B106,Kreise!$B$4:$AA$405,9,0))</f>
        <v>3</v>
      </c>
    </row>
    <row r="107" spans="1:19">
      <c r="A107" s="32">
        <v>12066124</v>
      </c>
      <c r="B107" s="32" t="str">
        <f t="shared" si="1"/>
        <v>1206</v>
      </c>
      <c r="C107" s="40">
        <v>120665607124</v>
      </c>
      <c r="D107" t="s">
        <v>5378</v>
      </c>
      <c r="E107">
        <v>12066907</v>
      </c>
      <c r="F107">
        <v>120665607</v>
      </c>
      <c r="G107" t="s">
        <v>4414</v>
      </c>
      <c r="H107">
        <v>33.03</v>
      </c>
      <c r="I107" s="11">
        <v>797</v>
      </c>
      <c r="J107" s="11">
        <v>393</v>
      </c>
      <c r="K107" s="11">
        <v>404</v>
      </c>
      <c r="L107">
        <v>1945</v>
      </c>
      <c r="O107" t="e">
        <f>VLOOKUP(A107,Kreise!$A$4:$AA$405,12,0)</f>
        <v>#N/A</v>
      </c>
      <c r="P107">
        <f>IF(ISERROR(O107)=0,O107,VLOOKUP(B107,Kreise!$B$4:$AA$405,11,0))</f>
        <v>2</v>
      </c>
      <c r="R107" t="e">
        <f>VLOOKUP(A107,Kreise!$A$4:$AA$405,10,0)</f>
        <v>#N/A</v>
      </c>
      <c r="S107">
        <f>IF(ISERROR(R107)=0,R107,VLOOKUP(B107,Kreise!$B$4:$AA$405,9,0))</f>
        <v>3</v>
      </c>
    </row>
    <row r="108" spans="1:19">
      <c r="A108" s="32">
        <v>12066132</v>
      </c>
      <c r="B108" s="32" t="str">
        <f t="shared" si="1"/>
        <v>1206</v>
      </c>
      <c r="C108" s="40">
        <v>120665607132</v>
      </c>
      <c r="D108" t="s">
        <v>5494</v>
      </c>
      <c r="E108">
        <v>12066907</v>
      </c>
      <c r="F108">
        <v>120665607</v>
      </c>
      <c r="G108" t="s">
        <v>4414</v>
      </c>
      <c r="H108">
        <v>15.6</v>
      </c>
      <c r="I108" s="11">
        <v>958</v>
      </c>
      <c r="J108" s="11">
        <v>474</v>
      </c>
      <c r="K108" s="11">
        <v>484</v>
      </c>
      <c r="L108">
        <v>1945</v>
      </c>
      <c r="O108" t="e">
        <f>VLOOKUP(A108,Kreise!$A$4:$AA$405,12,0)</f>
        <v>#N/A</v>
      </c>
      <c r="P108">
        <f>IF(ISERROR(O108)=0,O108,VLOOKUP(B108,Kreise!$B$4:$AA$405,11,0))</f>
        <v>2</v>
      </c>
      <c r="R108" t="e">
        <f>VLOOKUP(A108,Kreise!$A$4:$AA$405,10,0)</f>
        <v>#N/A</v>
      </c>
      <c r="S108">
        <f>IF(ISERROR(R108)=0,R108,VLOOKUP(B108,Kreise!$B$4:$AA$405,9,0))</f>
        <v>3</v>
      </c>
    </row>
    <row r="109" spans="1:19">
      <c r="A109" s="32">
        <v>12066168</v>
      </c>
      <c r="B109" s="32" t="str">
        <f t="shared" si="1"/>
        <v>1206</v>
      </c>
      <c r="C109" s="40">
        <v>120665606168</v>
      </c>
      <c r="D109" t="s">
        <v>5495</v>
      </c>
      <c r="E109">
        <v>12066906</v>
      </c>
      <c r="F109">
        <v>120665606</v>
      </c>
      <c r="G109" t="s">
        <v>4413</v>
      </c>
      <c r="H109">
        <v>15.25</v>
      </c>
      <c r="I109" s="11">
        <v>676</v>
      </c>
      <c r="J109" s="11">
        <v>341</v>
      </c>
      <c r="K109" s="11">
        <v>335</v>
      </c>
      <c r="L109">
        <v>1945</v>
      </c>
      <c r="M109">
        <v>1</v>
      </c>
      <c r="O109" t="e">
        <f>VLOOKUP(A109,Kreise!$A$4:$AA$405,12,0)</f>
        <v>#N/A</v>
      </c>
      <c r="P109">
        <f>IF(ISERROR(O109)=0,O109,VLOOKUP(B109,Kreise!$B$4:$AA$405,11,0))</f>
        <v>2</v>
      </c>
      <c r="R109" t="e">
        <f>VLOOKUP(A109,Kreise!$A$4:$AA$405,10,0)</f>
        <v>#N/A</v>
      </c>
      <c r="S109">
        <f>IF(ISERROR(R109)=0,R109,VLOOKUP(B109,Kreise!$B$4:$AA$405,9,0))</f>
        <v>3</v>
      </c>
    </row>
    <row r="110" spans="1:19">
      <c r="A110" s="32">
        <v>12066188</v>
      </c>
      <c r="B110" s="32" t="str">
        <f t="shared" si="1"/>
        <v>1206</v>
      </c>
      <c r="C110" s="40">
        <v>120665606188</v>
      </c>
      <c r="D110" t="s">
        <v>5496</v>
      </c>
      <c r="E110">
        <v>12066906</v>
      </c>
      <c r="F110">
        <v>120665606</v>
      </c>
      <c r="G110" t="s">
        <v>4413</v>
      </c>
      <c r="H110">
        <v>11.17</v>
      </c>
      <c r="I110" s="11">
        <v>741</v>
      </c>
      <c r="J110" s="11">
        <v>375</v>
      </c>
      <c r="K110" s="11">
        <v>366</v>
      </c>
      <c r="L110">
        <v>1945</v>
      </c>
      <c r="M110">
        <v>1</v>
      </c>
      <c r="O110" t="e">
        <f>VLOOKUP(A110,Kreise!$A$4:$AA$405,12,0)</f>
        <v>#N/A</v>
      </c>
      <c r="P110">
        <f>IF(ISERROR(O110)=0,O110,VLOOKUP(B110,Kreise!$B$4:$AA$405,11,0))</f>
        <v>2</v>
      </c>
      <c r="R110" t="e">
        <f>VLOOKUP(A110,Kreise!$A$4:$AA$405,10,0)</f>
        <v>#N/A</v>
      </c>
      <c r="S110">
        <f>IF(ISERROR(R110)=0,R110,VLOOKUP(B110,Kreise!$B$4:$AA$405,9,0))</f>
        <v>3</v>
      </c>
    </row>
    <row r="111" spans="1:19">
      <c r="A111" s="32">
        <v>12066272</v>
      </c>
      <c r="B111" s="32" t="str">
        <f t="shared" si="1"/>
        <v>1206</v>
      </c>
      <c r="C111" s="40">
        <v>120665607272</v>
      </c>
      <c r="D111" t="s">
        <v>5497</v>
      </c>
      <c r="E111">
        <v>12066907</v>
      </c>
      <c r="F111">
        <v>120665607</v>
      </c>
      <c r="G111" t="s">
        <v>4414</v>
      </c>
      <c r="H111">
        <v>37.22</v>
      </c>
      <c r="I111" s="11">
        <v>3665</v>
      </c>
      <c r="J111" s="11">
        <v>1791</v>
      </c>
      <c r="K111" s="11">
        <v>1874</v>
      </c>
      <c r="L111">
        <v>1945</v>
      </c>
      <c r="O111" t="e">
        <f>VLOOKUP(A111,Kreise!$A$4:$AA$405,12,0)</f>
        <v>#N/A</v>
      </c>
      <c r="P111">
        <f>IF(ISERROR(O111)=0,O111,VLOOKUP(B111,Kreise!$B$4:$AA$405,11,0))</f>
        <v>2</v>
      </c>
      <c r="R111" t="e">
        <f>VLOOKUP(A111,Kreise!$A$4:$AA$405,10,0)</f>
        <v>#N/A</v>
      </c>
      <c r="S111">
        <f>IF(ISERROR(R111)=0,R111,VLOOKUP(B111,Kreise!$B$4:$AA$405,9,0))</f>
        <v>3</v>
      </c>
    </row>
    <row r="112" spans="1:19">
      <c r="A112" s="32">
        <v>12066292</v>
      </c>
      <c r="B112" s="32" t="str">
        <f t="shared" si="1"/>
        <v>1206</v>
      </c>
      <c r="C112" s="40">
        <v>120665607292</v>
      </c>
      <c r="D112" t="s">
        <v>5498</v>
      </c>
      <c r="E112">
        <v>12066907</v>
      </c>
      <c r="F112">
        <v>120665607</v>
      </c>
      <c r="G112" t="s">
        <v>4414</v>
      </c>
      <c r="H112">
        <v>15.84</v>
      </c>
      <c r="I112" s="11">
        <v>671</v>
      </c>
      <c r="J112" s="11">
        <v>325</v>
      </c>
      <c r="K112" s="11">
        <v>346</v>
      </c>
      <c r="L112">
        <v>1945</v>
      </c>
      <c r="O112" t="e">
        <f>VLOOKUP(A112,Kreise!$A$4:$AA$405,12,0)</f>
        <v>#N/A</v>
      </c>
      <c r="P112">
        <f>IF(ISERROR(O112)=0,O112,VLOOKUP(B112,Kreise!$B$4:$AA$405,11,0))</f>
        <v>2</v>
      </c>
      <c r="R112" t="e">
        <f>VLOOKUP(A112,Kreise!$A$4:$AA$405,10,0)</f>
        <v>#N/A</v>
      </c>
      <c r="S112">
        <f>IF(ISERROR(R112)=0,R112,VLOOKUP(B112,Kreise!$B$4:$AA$405,9,0))</f>
        <v>3</v>
      </c>
    </row>
    <row r="113" spans="1:19">
      <c r="A113" s="32">
        <v>12066316</v>
      </c>
      <c r="B113" s="32" t="str">
        <f t="shared" si="1"/>
        <v>1206</v>
      </c>
      <c r="C113" s="40">
        <v>120665606316</v>
      </c>
      <c r="D113" t="s">
        <v>5499</v>
      </c>
      <c r="E113">
        <v>12066906</v>
      </c>
      <c r="F113">
        <v>120665606</v>
      </c>
      <c r="G113" t="s">
        <v>4413</v>
      </c>
      <c r="H113">
        <v>8.84</v>
      </c>
      <c r="I113" s="11">
        <v>789</v>
      </c>
      <c r="J113" s="11">
        <v>383</v>
      </c>
      <c r="K113" s="11">
        <v>406</v>
      </c>
      <c r="L113">
        <v>1945</v>
      </c>
      <c r="M113">
        <v>1</v>
      </c>
      <c r="O113" t="e">
        <f>VLOOKUP(A113,Kreise!$A$4:$AA$405,12,0)</f>
        <v>#N/A</v>
      </c>
      <c r="P113">
        <f>IF(ISERROR(O113)=0,O113,VLOOKUP(B113,Kreise!$B$4:$AA$405,11,0))</f>
        <v>2</v>
      </c>
      <c r="R113" t="e">
        <f>VLOOKUP(A113,Kreise!$A$4:$AA$405,10,0)</f>
        <v>#N/A</v>
      </c>
      <c r="S113">
        <f>IF(ISERROR(R113)=0,R113,VLOOKUP(B113,Kreise!$B$4:$AA$405,9,0))</f>
        <v>3</v>
      </c>
    </row>
    <row r="114" spans="1:19">
      <c r="A114" s="32">
        <v>12066304</v>
      </c>
      <c r="B114" s="32" t="str">
        <f t="shared" si="1"/>
        <v>1206</v>
      </c>
      <c r="C114" s="40">
        <v>120660304304</v>
      </c>
      <c r="D114" t="s">
        <v>4410</v>
      </c>
      <c r="E114">
        <v>12066304</v>
      </c>
      <c r="F114">
        <v>120660304</v>
      </c>
      <c r="G114" t="s">
        <v>4410</v>
      </c>
      <c r="H114">
        <v>127.56</v>
      </c>
      <c r="I114" s="11">
        <v>24625</v>
      </c>
      <c r="J114" s="11">
        <v>11921</v>
      </c>
      <c r="K114" s="11">
        <v>12704</v>
      </c>
      <c r="L114">
        <v>1968</v>
      </c>
      <c r="M114">
        <v>1</v>
      </c>
      <c r="O114" t="e">
        <f>VLOOKUP(A114,Kreise!$A$4:$AA$405,12,0)</f>
        <v>#N/A</v>
      </c>
      <c r="P114">
        <f>IF(ISERROR(O114)=0,O114,VLOOKUP(B114,Kreise!$B$4:$AA$405,11,0))</f>
        <v>2</v>
      </c>
      <c r="R114" t="e">
        <f>VLOOKUP(A114,Kreise!$A$4:$AA$405,10,0)</f>
        <v>#N/A</v>
      </c>
      <c r="S114">
        <f>IF(ISERROR(R114)=0,R114,VLOOKUP(B114,Kreise!$B$4:$AA$405,9,0))</f>
        <v>3</v>
      </c>
    </row>
    <row r="115" spans="1:19">
      <c r="A115" s="32">
        <v>12066176</v>
      </c>
      <c r="B115" s="32" t="str">
        <f t="shared" si="1"/>
        <v>1206</v>
      </c>
      <c r="C115" s="40">
        <v>120660176176</v>
      </c>
      <c r="D115" t="s">
        <v>4405</v>
      </c>
      <c r="E115">
        <v>12066176</v>
      </c>
      <c r="F115">
        <v>120660176</v>
      </c>
      <c r="G115" t="s">
        <v>4405</v>
      </c>
      <c r="H115">
        <v>88.9</v>
      </c>
      <c r="I115" s="11">
        <v>15084</v>
      </c>
      <c r="J115" s="11">
        <v>7400</v>
      </c>
      <c r="K115" s="11">
        <v>7684</v>
      </c>
      <c r="L115">
        <v>1979</v>
      </c>
      <c r="O115" t="e">
        <f>VLOOKUP(A115,Kreise!$A$4:$AA$405,12,0)</f>
        <v>#N/A</v>
      </c>
      <c r="P115">
        <f>IF(ISERROR(O115)=0,O115,VLOOKUP(B115,Kreise!$B$4:$AA$405,11,0))</f>
        <v>2</v>
      </c>
      <c r="R115" t="e">
        <f>VLOOKUP(A115,Kreise!$A$4:$AA$405,10,0)</f>
        <v>#N/A</v>
      </c>
      <c r="S115">
        <f>IF(ISERROR(R115)=0,R115,VLOOKUP(B115,Kreise!$B$4:$AA$405,9,0))</f>
        <v>3</v>
      </c>
    </row>
    <row r="116" spans="1:19">
      <c r="A116" s="32">
        <v>12066112</v>
      </c>
      <c r="B116" s="32" t="str">
        <f t="shared" si="1"/>
        <v>1206</v>
      </c>
      <c r="C116" s="40">
        <v>120660112112</v>
      </c>
      <c r="D116" t="s">
        <v>4403</v>
      </c>
      <c r="E116">
        <v>12066112</v>
      </c>
      <c r="F116">
        <v>120660112</v>
      </c>
      <c r="G116" t="s">
        <v>4403</v>
      </c>
      <c r="H116">
        <v>81.86</v>
      </c>
      <c r="I116" s="11">
        <v>8655</v>
      </c>
      <c r="J116" s="11">
        <v>4253</v>
      </c>
      <c r="K116" s="11">
        <v>4402</v>
      </c>
      <c r="L116">
        <v>1983</v>
      </c>
      <c r="O116" t="e">
        <f>VLOOKUP(A116,Kreise!$A$4:$AA$405,12,0)</f>
        <v>#N/A</v>
      </c>
      <c r="P116">
        <f>IF(ISERROR(O116)=0,O116,VLOOKUP(B116,Kreise!$B$4:$AA$405,11,0))</f>
        <v>2</v>
      </c>
      <c r="R116" t="e">
        <f>VLOOKUP(A116,Kreise!$A$4:$AA$405,10,0)</f>
        <v>#N/A</v>
      </c>
      <c r="S116">
        <f>IF(ISERROR(R116)=0,R116,VLOOKUP(B116,Kreise!$B$4:$AA$405,9,0))</f>
        <v>3</v>
      </c>
    </row>
    <row r="117" spans="1:19">
      <c r="A117" s="32">
        <v>12066296</v>
      </c>
      <c r="B117" s="32" t="str">
        <f t="shared" si="1"/>
        <v>1206</v>
      </c>
      <c r="C117" s="40">
        <v>120660296296</v>
      </c>
      <c r="D117" t="s">
        <v>4409</v>
      </c>
      <c r="E117">
        <v>12066296</v>
      </c>
      <c r="F117">
        <v>120660296</v>
      </c>
      <c r="G117" t="s">
        <v>4409</v>
      </c>
      <c r="H117">
        <v>33.44</v>
      </c>
      <c r="I117" s="11">
        <v>5795</v>
      </c>
      <c r="J117" s="11">
        <v>2863</v>
      </c>
      <c r="K117" s="11">
        <v>2932</v>
      </c>
      <c r="L117">
        <v>1987</v>
      </c>
      <c r="O117" t="e">
        <f>VLOOKUP(A117,Kreise!$A$4:$AA$405,12,0)</f>
        <v>#N/A</v>
      </c>
      <c r="P117">
        <f>IF(ISERROR(O117)=0,O117,VLOOKUP(B117,Kreise!$B$4:$AA$405,11,0))</f>
        <v>2</v>
      </c>
      <c r="R117" t="e">
        <f>VLOOKUP(A117,Kreise!$A$4:$AA$405,10,0)</f>
        <v>#N/A</v>
      </c>
      <c r="S117">
        <f>IF(ISERROR(R117)=0,R117,VLOOKUP(B117,Kreise!$B$4:$AA$405,9,0))</f>
        <v>3</v>
      </c>
    </row>
    <row r="118" spans="1:19">
      <c r="A118" s="32">
        <v>12066104</v>
      </c>
      <c r="B118" s="32" t="str">
        <f t="shared" si="1"/>
        <v>1206</v>
      </c>
      <c r="C118" s="40">
        <v>120665606104</v>
      </c>
      <c r="D118" t="s">
        <v>5500</v>
      </c>
      <c r="E118">
        <v>12066906</v>
      </c>
      <c r="F118">
        <v>120665606</v>
      </c>
      <c r="G118" t="s">
        <v>4413</v>
      </c>
      <c r="H118">
        <v>13.88</v>
      </c>
      <c r="I118" s="11">
        <v>1086</v>
      </c>
      <c r="J118" s="11">
        <v>544</v>
      </c>
      <c r="K118" s="11">
        <v>542</v>
      </c>
      <c r="L118">
        <v>1990</v>
      </c>
      <c r="O118" t="e">
        <f>VLOOKUP(A118,Kreise!$A$4:$AA$405,12,0)</f>
        <v>#N/A</v>
      </c>
      <c r="P118">
        <f>IF(ISERROR(O118)=0,O118,VLOOKUP(B118,Kreise!$B$4:$AA$405,11,0))</f>
        <v>2</v>
      </c>
      <c r="R118" t="e">
        <f>VLOOKUP(A118,Kreise!$A$4:$AA$405,10,0)</f>
        <v>#N/A</v>
      </c>
      <c r="S118">
        <f>IF(ISERROR(R118)=0,R118,VLOOKUP(B118,Kreise!$B$4:$AA$405,9,0))</f>
        <v>3</v>
      </c>
    </row>
    <row r="119" spans="1:19">
      <c r="A119" s="32">
        <v>12066240</v>
      </c>
      <c r="B119" s="32" t="str">
        <f t="shared" si="1"/>
        <v>1206</v>
      </c>
      <c r="C119" s="40">
        <v>120665606240</v>
      </c>
      <c r="D119" t="s">
        <v>5501</v>
      </c>
      <c r="E119">
        <v>12066906</v>
      </c>
      <c r="F119">
        <v>120665606</v>
      </c>
      <c r="G119" t="s">
        <v>4413</v>
      </c>
      <c r="H119">
        <v>7.36</v>
      </c>
      <c r="I119" s="11">
        <v>2154</v>
      </c>
      <c r="J119" s="11">
        <v>1037</v>
      </c>
      <c r="K119" s="11">
        <v>1117</v>
      </c>
      <c r="L119">
        <v>1990</v>
      </c>
      <c r="O119" t="e">
        <f>VLOOKUP(A119,Kreise!$A$4:$AA$405,12,0)</f>
        <v>#N/A</v>
      </c>
      <c r="P119">
        <f>IF(ISERROR(O119)=0,O119,VLOOKUP(B119,Kreise!$B$4:$AA$405,11,0))</f>
        <v>2</v>
      </c>
      <c r="R119" t="e">
        <f>VLOOKUP(A119,Kreise!$A$4:$AA$405,10,0)</f>
        <v>#N/A</v>
      </c>
      <c r="S119">
        <f>IF(ISERROR(R119)=0,R119,VLOOKUP(B119,Kreise!$B$4:$AA$405,9,0))</f>
        <v>3</v>
      </c>
    </row>
    <row r="120" spans="1:19">
      <c r="A120" s="32">
        <v>12066285</v>
      </c>
      <c r="B120" s="32" t="str">
        <f t="shared" si="1"/>
        <v>1206</v>
      </c>
      <c r="C120" s="40">
        <v>120660285285</v>
      </c>
      <c r="D120" t="s">
        <v>4408</v>
      </c>
      <c r="E120">
        <v>12066285</v>
      </c>
      <c r="F120">
        <v>120660285</v>
      </c>
      <c r="G120" t="s">
        <v>4408</v>
      </c>
      <c r="H120">
        <v>68.95</v>
      </c>
      <c r="I120" s="11">
        <v>6813</v>
      </c>
      <c r="J120" s="11">
        <v>3397</v>
      </c>
      <c r="K120" s="11">
        <v>3416</v>
      </c>
      <c r="L120">
        <v>1998</v>
      </c>
      <c r="M120">
        <v>1</v>
      </c>
      <c r="O120" t="e">
        <f>VLOOKUP(A120,Kreise!$A$4:$AA$405,12,0)</f>
        <v>#N/A</v>
      </c>
      <c r="P120">
        <f>IF(ISERROR(O120)=0,O120,VLOOKUP(B120,Kreise!$B$4:$AA$405,11,0))</f>
        <v>2</v>
      </c>
      <c r="R120" t="e">
        <f>VLOOKUP(A120,Kreise!$A$4:$AA$405,10,0)</f>
        <v>#N/A</v>
      </c>
      <c r="S120">
        <f>IF(ISERROR(R120)=0,R120,VLOOKUP(B120,Kreise!$B$4:$AA$405,9,0))</f>
        <v>3</v>
      </c>
    </row>
    <row r="121" spans="1:19">
      <c r="A121" s="32">
        <v>14625020</v>
      </c>
      <c r="B121" s="32" t="str">
        <f t="shared" si="1"/>
        <v>1462</v>
      </c>
      <c r="C121" s="40">
        <v>146250020020</v>
      </c>
      <c r="D121" t="s">
        <v>4834</v>
      </c>
      <c r="E121">
        <v>14625020</v>
      </c>
      <c r="F121">
        <v>146250020</v>
      </c>
      <c r="G121" t="s">
        <v>4834</v>
      </c>
      <c r="H121">
        <v>66.63</v>
      </c>
      <c r="I121" s="11">
        <v>39845</v>
      </c>
      <c r="J121" s="11">
        <v>19325</v>
      </c>
      <c r="K121" s="11">
        <v>20520</v>
      </c>
      <c r="L121">
        <v>2625</v>
      </c>
      <c r="O121" t="e">
        <f>VLOOKUP(A121,Kreise!$A$4:$AA$405,12,0)</f>
        <v>#N/A</v>
      </c>
      <c r="P121">
        <f>IF(ISERROR(O121)=0,O121,VLOOKUP(B121,Kreise!$B$4:$AA$405,11,0))</f>
        <v>2</v>
      </c>
      <c r="R121" t="e">
        <f>VLOOKUP(A121,Kreise!$A$4:$AA$405,10,0)</f>
        <v>#N/A</v>
      </c>
      <c r="S121">
        <f>IF(ISERROR(R121)=0,R121,VLOOKUP(B121,Kreise!$B$4:$AA$405,9,0))</f>
        <v>3</v>
      </c>
    </row>
    <row r="122" spans="1:19">
      <c r="A122" s="32">
        <v>14625230</v>
      </c>
      <c r="B122" s="32" t="str">
        <f t="shared" si="1"/>
        <v>1462</v>
      </c>
      <c r="C122" s="40">
        <v>146250230230</v>
      </c>
      <c r="D122" t="s">
        <v>4848</v>
      </c>
      <c r="E122">
        <v>14625230</v>
      </c>
      <c r="F122">
        <v>146250230</v>
      </c>
      <c r="G122" t="s">
        <v>4848</v>
      </c>
      <c r="H122">
        <v>41.73</v>
      </c>
      <c r="I122" s="11">
        <v>2322</v>
      </c>
      <c r="J122" s="11">
        <v>1173</v>
      </c>
      <c r="K122" s="11">
        <v>1149</v>
      </c>
      <c r="L122">
        <v>2627</v>
      </c>
      <c r="O122" t="e">
        <f>VLOOKUP(A122,Kreise!$A$4:$AA$405,12,0)</f>
        <v>#N/A</v>
      </c>
      <c r="P122">
        <f>IF(ISERROR(O122)=0,O122,VLOOKUP(B122,Kreise!$B$4:$AA$405,11,0))</f>
        <v>2</v>
      </c>
      <c r="R122" t="e">
        <f>VLOOKUP(A122,Kreise!$A$4:$AA$405,10,0)</f>
        <v>#N/A</v>
      </c>
      <c r="S122">
        <f>IF(ISERROR(R122)=0,R122,VLOOKUP(B122,Kreise!$B$4:$AA$405,9,0))</f>
        <v>3</v>
      </c>
    </row>
    <row r="123" spans="1:19">
      <c r="A123" s="32">
        <v>14625290</v>
      </c>
      <c r="B123" s="32" t="str">
        <f t="shared" si="1"/>
        <v>1462</v>
      </c>
      <c r="C123" s="40">
        <v>146250290290</v>
      </c>
      <c r="D123" t="s">
        <v>4851</v>
      </c>
      <c r="E123">
        <v>14625290</v>
      </c>
      <c r="F123">
        <v>146250290</v>
      </c>
      <c r="G123" t="s">
        <v>4851</v>
      </c>
      <c r="H123">
        <v>43.53</v>
      </c>
      <c r="I123" s="11">
        <v>2579</v>
      </c>
      <c r="J123" s="11">
        <v>1318</v>
      </c>
      <c r="K123" s="11">
        <v>1261</v>
      </c>
      <c r="L123">
        <v>2627</v>
      </c>
      <c r="M123">
        <v>1</v>
      </c>
      <c r="O123" t="e">
        <f>VLOOKUP(A123,Kreise!$A$4:$AA$405,12,0)</f>
        <v>#N/A</v>
      </c>
      <c r="P123">
        <f>IF(ISERROR(O123)=0,O123,VLOOKUP(B123,Kreise!$B$4:$AA$405,11,0))</f>
        <v>2</v>
      </c>
      <c r="R123" t="e">
        <f>VLOOKUP(A123,Kreise!$A$4:$AA$405,10,0)</f>
        <v>#N/A</v>
      </c>
      <c r="S123">
        <f>IF(ISERROR(R123)=0,R123,VLOOKUP(B123,Kreise!$B$4:$AA$405,9,0))</f>
        <v>3</v>
      </c>
    </row>
    <row r="124" spans="1:19">
      <c r="A124" s="32">
        <v>14625490</v>
      </c>
      <c r="B124" s="32" t="str">
        <f t="shared" si="1"/>
        <v>1462</v>
      </c>
      <c r="C124" s="40">
        <v>146250490490</v>
      </c>
      <c r="D124" t="s">
        <v>4859</v>
      </c>
      <c r="E124">
        <v>14625490</v>
      </c>
      <c r="F124">
        <v>146250490</v>
      </c>
      <c r="G124" t="s">
        <v>4859</v>
      </c>
      <c r="H124">
        <v>61.93</v>
      </c>
      <c r="I124" s="11">
        <v>3166</v>
      </c>
      <c r="J124" s="11">
        <v>1604</v>
      </c>
      <c r="K124" s="11">
        <v>1562</v>
      </c>
      <c r="L124">
        <v>2627</v>
      </c>
      <c r="O124" t="e">
        <f>VLOOKUP(A124,Kreise!$A$4:$AA$405,12,0)</f>
        <v>#N/A</v>
      </c>
      <c r="P124">
        <f>IF(ISERROR(O124)=0,O124,VLOOKUP(B124,Kreise!$B$4:$AA$405,11,0))</f>
        <v>2</v>
      </c>
      <c r="R124" t="e">
        <f>VLOOKUP(A124,Kreise!$A$4:$AA$405,10,0)</f>
        <v>#N/A</v>
      </c>
      <c r="S124">
        <f>IF(ISERROR(R124)=0,R124,VLOOKUP(B124,Kreise!$B$4:$AA$405,9,0))</f>
        <v>3</v>
      </c>
    </row>
    <row r="125" spans="1:19">
      <c r="A125" s="32">
        <v>14625610</v>
      </c>
      <c r="B125" s="32" t="str">
        <f t="shared" si="1"/>
        <v>1462</v>
      </c>
      <c r="C125" s="40">
        <v>146250610610</v>
      </c>
      <c r="D125" t="s">
        <v>4867</v>
      </c>
      <c r="E125">
        <v>14625610</v>
      </c>
      <c r="F125">
        <v>146250610</v>
      </c>
      <c r="G125" t="s">
        <v>4867</v>
      </c>
      <c r="H125">
        <v>50.92</v>
      </c>
      <c r="I125" s="11">
        <v>3183</v>
      </c>
      <c r="J125" s="11">
        <v>1646</v>
      </c>
      <c r="K125" s="11">
        <v>1537</v>
      </c>
      <c r="L125">
        <v>2627</v>
      </c>
      <c r="O125" t="e">
        <f>VLOOKUP(A125,Kreise!$A$4:$AA$405,12,0)</f>
        <v>#N/A</v>
      </c>
      <c r="P125">
        <f>IF(ISERROR(O125)=0,O125,VLOOKUP(B125,Kreise!$B$4:$AA$405,11,0))</f>
        <v>2</v>
      </c>
      <c r="R125" t="e">
        <f>VLOOKUP(A125,Kreise!$A$4:$AA$405,10,0)</f>
        <v>#N/A</v>
      </c>
      <c r="S125">
        <f>IF(ISERROR(R125)=0,R125,VLOOKUP(B125,Kreise!$B$4:$AA$405,9,0))</f>
        <v>3</v>
      </c>
    </row>
    <row r="126" spans="1:19">
      <c r="A126" s="32">
        <v>14625150</v>
      </c>
      <c r="B126" s="32" t="str">
        <f t="shared" si="1"/>
        <v>1462</v>
      </c>
      <c r="C126" s="40">
        <v>146250150150</v>
      </c>
      <c r="D126" t="s">
        <v>4845</v>
      </c>
      <c r="E126">
        <v>14625150</v>
      </c>
      <c r="F126">
        <v>146250150</v>
      </c>
      <c r="G126" t="s">
        <v>4845</v>
      </c>
      <c r="H126">
        <v>43.26</v>
      </c>
      <c r="I126" s="11">
        <v>3084</v>
      </c>
      <c r="J126" s="11">
        <v>1552</v>
      </c>
      <c r="K126" s="11">
        <v>1532</v>
      </c>
      <c r="L126">
        <v>2633</v>
      </c>
      <c r="O126" t="e">
        <f>VLOOKUP(A126,Kreise!$A$4:$AA$405,12,0)</f>
        <v>#N/A</v>
      </c>
      <c r="P126">
        <f>IF(ISERROR(O126)=0,O126,VLOOKUP(B126,Kreise!$B$4:$AA$405,11,0))</f>
        <v>2</v>
      </c>
      <c r="R126" t="e">
        <f>VLOOKUP(A126,Kreise!$A$4:$AA$405,10,0)</f>
        <v>#N/A</v>
      </c>
      <c r="S126">
        <f>IF(ISERROR(R126)=0,R126,VLOOKUP(B126,Kreise!$B$4:$AA$405,9,0))</f>
        <v>3</v>
      </c>
    </row>
    <row r="127" spans="1:19">
      <c r="A127" s="32">
        <v>14625525</v>
      </c>
      <c r="B127" s="32" t="str">
        <f t="shared" si="1"/>
        <v>1462</v>
      </c>
      <c r="C127" s="40">
        <v>146250525525</v>
      </c>
      <c r="D127" t="s">
        <v>4860</v>
      </c>
      <c r="E127">
        <v>14625525</v>
      </c>
      <c r="F127">
        <v>146250525</v>
      </c>
      <c r="G127" t="s">
        <v>4860</v>
      </c>
      <c r="H127">
        <v>24.32</v>
      </c>
      <c r="I127" s="11">
        <v>6399</v>
      </c>
      <c r="J127" s="11">
        <v>3214</v>
      </c>
      <c r="K127" s="11">
        <v>3185</v>
      </c>
      <c r="L127">
        <v>2681</v>
      </c>
      <c r="O127" t="e">
        <f>VLOOKUP(A127,Kreise!$A$4:$AA$405,12,0)</f>
        <v>#N/A</v>
      </c>
      <c r="P127">
        <f>IF(ISERROR(O127)=0,O127,VLOOKUP(B127,Kreise!$B$4:$AA$405,11,0))</f>
        <v>2</v>
      </c>
      <c r="R127" t="e">
        <f>VLOOKUP(A127,Kreise!$A$4:$AA$405,10,0)</f>
        <v>#N/A</v>
      </c>
      <c r="S127">
        <f>IF(ISERROR(R127)=0,R127,VLOOKUP(B127,Kreise!$B$4:$AA$405,9,0))</f>
        <v>3</v>
      </c>
    </row>
    <row r="128" spans="1:19">
      <c r="A128" s="32">
        <v>14625630</v>
      </c>
      <c r="B128" s="32" t="str">
        <f t="shared" si="1"/>
        <v>1462</v>
      </c>
      <c r="C128" s="40">
        <v>146250630630</v>
      </c>
      <c r="D128" t="s">
        <v>4868</v>
      </c>
      <c r="E128">
        <v>14625630</v>
      </c>
      <c r="F128">
        <v>146250630</v>
      </c>
      <c r="G128" t="s">
        <v>4868</v>
      </c>
      <c r="H128">
        <v>17.07</v>
      </c>
      <c r="I128" s="11">
        <v>5091</v>
      </c>
      <c r="J128" s="11">
        <v>2447</v>
      </c>
      <c r="K128" s="11">
        <v>2644</v>
      </c>
      <c r="L128">
        <v>2681</v>
      </c>
      <c r="O128" t="e">
        <f>VLOOKUP(A128,Kreise!$A$4:$AA$405,12,0)</f>
        <v>#N/A</v>
      </c>
      <c r="P128">
        <f>IF(ISERROR(O128)=0,O128,VLOOKUP(B128,Kreise!$B$4:$AA$405,11,0))</f>
        <v>2</v>
      </c>
      <c r="R128" t="e">
        <f>VLOOKUP(A128,Kreise!$A$4:$AA$405,10,0)</f>
        <v>#N/A</v>
      </c>
      <c r="S128">
        <f>IF(ISERROR(R128)=0,R128,VLOOKUP(B128,Kreise!$B$4:$AA$405,9,0))</f>
        <v>3</v>
      </c>
    </row>
    <row r="129" spans="1:19">
      <c r="A129" s="32">
        <v>14625560</v>
      </c>
      <c r="B129" s="32" t="str">
        <f t="shared" si="1"/>
        <v>1462</v>
      </c>
      <c r="C129" s="40">
        <v>146250560560</v>
      </c>
      <c r="D129" t="s">
        <v>4863</v>
      </c>
      <c r="E129">
        <v>14625560</v>
      </c>
      <c r="F129">
        <v>146250560</v>
      </c>
      <c r="G129" t="s">
        <v>4863</v>
      </c>
      <c r="H129">
        <v>37.27</v>
      </c>
      <c r="I129" s="11">
        <v>6876</v>
      </c>
      <c r="J129" s="11">
        <v>3400</v>
      </c>
      <c r="K129" s="11">
        <v>3476</v>
      </c>
      <c r="L129">
        <v>2689</v>
      </c>
      <c r="O129" t="e">
        <f>VLOOKUP(A129,Kreise!$A$4:$AA$405,12,0)</f>
        <v>#N/A</v>
      </c>
      <c r="P129">
        <f>IF(ISERROR(O129)=0,O129,VLOOKUP(B129,Kreise!$B$4:$AA$405,11,0))</f>
        <v>2</v>
      </c>
      <c r="R129" t="e">
        <f>VLOOKUP(A129,Kreise!$A$4:$AA$405,10,0)</f>
        <v>#N/A</v>
      </c>
      <c r="S129">
        <f>IF(ISERROR(R129)=0,R129,VLOOKUP(B129,Kreise!$B$4:$AA$405,9,0))</f>
        <v>3</v>
      </c>
    </row>
    <row r="130" spans="1:19">
      <c r="A130" s="32">
        <v>14625110</v>
      </c>
      <c r="B130" s="32" t="str">
        <f t="shared" si="1"/>
        <v>1462</v>
      </c>
      <c r="C130" s="40">
        <v>146250110110</v>
      </c>
      <c r="D130" t="s">
        <v>4841</v>
      </c>
      <c r="E130">
        <v>14625110</v>
      </c>
      <c r="F130">
        <v>146250110</v>
      </c>
      <c r="G130" t="s">
        <v>4841</v>
      </c>
      <c r="H130">
        <v>40.48</v>
      </c>
      <c r="I130" s="11">
        <v>4228</v>
      </c>
      <c r="J130" s="11">
        <v>2147</v>
      </c>
      <c r="K130" s="11">
        <v>2081</v>
      </c>
      <c r="L130">
        <v>2692</v>
      </c>
      <c r="M130">
        <v>1</v>
      </c>
      <c r="O130" t="e">
        <f>VLOOKUP(A130,Kreise!$A$4:$AA$405,12,0)</f>
        <v>#N/A</v>
      </c>
      <c r="P130">
        <f>IF(ISERROR(O130)=0,O130,VLOOKUP(B130,Kreise!$B$4:$AA$405,11,0))</f>
        <v>2</v>
      </c>
      <c r="R130" t="e">
        <f>VLOOKUP(A130,Kreise!$A$4:$AA$405,10,0)</f>
        <v>#N/A</v>
      </c>
      <c r="S130">
        <f>IF(ISERROR(R130)=0,R130,VLOOKUP(B130,Kreise!$B$4:$AA$405,9,0))</f>
        <v>3</v>
      </c>
    </row>
    <row r="131" spans="1:19">
      <c r="A131" s="32">
        <v>14625190</v>
      </c>
      <c r="B131" s="32" t="str">
        <f t="shared" si="1"/>
        <v>1462</v>
      </c>
      <c r="C131" s="40">
        <v>146255212190</v>
      </c>
      <c r="D131" t="s">
        <v>4873</v>
      </c>
      <c r="E131">
        <v>14625912</v>
      </c>
      <c r="F131">
        <v>146255212</v>
      </c>
      <c r="G131" t="s">
        <v>4873</v>
      </c>
      <c r="H131">
        <v>16.42</v>
      </c>
      <c r="I131" s="11">
        <v>2716</v>
      </c>
      <c r="J131" s="11">
        <v>1340</v>
      </c>
      <c r="K131" s="11">
        <v>1376</v>
      </c>
      <c r="L131">
        <v>2692</v>
      </c>
      <c r="O131" t="e">
        <f>VLOOKUP(A131,Kreise!$A$4:$AA$405,12,0)</f>
        <v>#N/A</v>
      </c>
      <c r="P131">
        <f>IF(ISERROR(O131)=0,O131,VLOOKUP(B131,Kreise!$B$4:$AA$405,11,0))</f>
        <v>2</v>
      </c>
      <c r="R131" t="e">
        <f>VLOOKUP(A131,Kreise!$A$4:$AA$405,10,0)</f>
        <v>#N/A</v>
      </c>
      <c r="S131">
        <f>IF(ISERROR(R131)=0,R131,VLOOKUP(B131,Kreise!$B$4:$AA$405,9,0))</f>
        <v>3</v>
      </c>
    </row>
    <row r="132" spans="1:19">
      <c r="A132" s="32">
        <v>14625390</v>
      </c>
      <c r="B132" s="32" t="str">
        <f t="shared" ref="B132:B195" si="2">LEFT(A132,4)</f>
        <v>1462</v>
      </c>
      <c r="C132" s="40">
        <v>146255212390</v>
      </c>
      <c r="D132" t="s">
        <v>5502</v>
      </c>
      <c r="E132">
        <v>14625912</v>
      </c>
      <c r="F132">
        <v>146255212</v>
      </c>
      <c r="G132" t="s">
        <v>4873</v>
      </c>
      <c r="H132">
        <v>9.84</v>
      </c>
      <c r="I132" s="11">
        <v>2096</v>
      </c>
      <c r="J132" s="11">
        <v>1050</v>
      </c>
      <c r="K132" s="11">
        <v>1046</v>
      </c>
      <c r="L132">
        <v>2692</v>
      </c>
      <c r="O132" t="e">
        <f>VLOOKUP(A132,Kreise!$A$4:$AA$405,12,0)</f>
        <v>#N/A</v>
      </c>
      <c r="P132">
        <f>IF(ISERROR(O132)=0,O132,VLOOKUP(B132,Kreise!$B$4:$AA$405,11,0))</f>
        <v>2</v>
      </c>
      <c r="R132" t="e">
        <f>VLOOKUP(A132,Kreise!$A$4:$AA$405,10,0)</f>
        <v>#N/A</v>
      </c>
      <c r="S132">
        <f>IF(ISERROR(R132)=0,R132,VLOOKUP(B132,Kreise!$B$4:$AA$405,9,0))</f>
        <v>3</v>
      </c>
    </row>
    <row r="133" spans="1:19">
      <c r="A133" s="32">
        <v>14625160</v>
      </c>
      <c r="B133" s="32" t="str">
        <f t="shared" si="2"/>
        <v>1462</v>
      </c>
      <c r="C133" s="40">
        <v>146250160160</v>
      </c>
      <c r="D133" t="s">
        <v>4846</v>
      </c>
      <c r="E133">
        <v>14625160</v>
      </c>
      <c r="F133">
        <v>146250160</v>
      </c>
      <c r="G133" t="s">
        <v>4846</v>
      </c>
      <c r="H133">
        <v>54.21</v>
      </c>
      <c r="I133" s="11">
        <v>4239</v>
      </c>
      <c r="J133" s="11">
        <v>2120</v>
      </c>
      <c r="K133" s="11">
        <v>2119</v>
      </c>
      <c r="L133">
        <v>2694</v>
      </c>
      <c r="O133" t="e">
        <f>VLOOKUP(A133,Kreise!$A$4:$AA$405,12,0)</f>
        <v>#N/A</v>
      </c>
      <c r="P133">
        <f>IF(ISERROR(O133)=0,O133,VLOOKUP(B133,Kreise!$B$4:$AA$405,11,0))</f>
        <v>2</v>
      </c>
      <c r="R133" t="e">
        <f>VLOOKUP(A133,Kreise!$A$4:$AA$405,10,0)</f>
        <v>#N/A</v>
      </c>
      <c r="S133">
        <f>IF(ISERROR(R133)=0,R133,VLOOKUP(B133,Kreise!$B$4:$AA$405,9,0))</f>
        <v>3</v>
      </c>
    </row>
    <row r="134" spans="1:19">
      <c r="A134" s="32">
        <v>14625340</v>
      </c>
      <c r="B134" s="32" t="str">
        <f t="shared" si="2"/>
        <v>1462</v>
      </c>
      <c r="C134" s="40">
        <v>146250340340</v>
      </c>
      <c r="D134" t="s">
        <v>4854</v>
      </c>
      <c r="E134">
        <v>14625340</v>
      </c>
      <c r="F134">
        <v>146250340</v>
      </c>
      <c r="G134" t="s">
        <v>4854</v>
      </c>
      <c r="H134">
        <v>93.23</v>
      </c>
      <c r="I134" s="11">
        <v>4903</v>
      </c>
      <c r="J134" s="11">
        <v>2492</v>
      </c>
      <c r="K134" s="11">
        <v>2411</v>
      </c>
      <c r="L134">
        <v>2694</v>
      </c>
      <c r="O134" t="e">
        <f>VLOOKUP(A134,Kreise!$A$4:$AA$405,12,0)</f>
        <v>#N/A</v>
      </c>
      <c r="P134">
        <f>IF(ISERROR(O134)=0,O134,VLOOKUP(B134,Kreise!$B$4:$AA$405,11,0))</f>
        <v>2</v>
      </c>
      <c r="R134" t="e">
        <f>VLOOKUP(A134,Kreise!$A$4:$AA$405,10,0)</f>
        <v>#N/A</v>
      </c>
      <c r="S134">
        <f>IF(ISERROR(R134)=0,R134,VLOOKUP(B134,Kreise!$B$4:$AA$405,9,0))</f>
        <v>3</v>
      </c>
    </row>
    <row r="135" spans="1:19">
      <c r="A135" s="32">
        <v>14625280</v>
      </c>
      <c r="B135" s="32" t="str">
        <f t="shared" si="2"/>
        <v>1462</v>
      </c>
      <c r="C135" s="40">
        <v>146250280280</v>
      </c>
      <c r="D135" t="s">
        <v>4850</v>
      </c>
      <c r="E135">
        <v>14625280</v>
      </c>
      <c r="F135">
        <v>146250280</v>
      </c>
      <c r="G135" t="s">
        <v>4850</v>
      </c>
      <c r="H135">
        <v>47.04</v>
      </c>
      <c r="I135" s="11">
        <v>3511</v>
      </c>
      <c r="J135" s="11">
        <v>1754</v>
      </c>
      <c r="K135" s="11">
        <v>1757</v>
      </c>
      <c r="L135">
        <v>2699</v>
      </c>
      <c r="O135" t="e">
        <f>VLOOKUP(A135,Kreise!$A$4:$AA$405,12,0)</f>
        <v>#N/A</v>
      </c>
      <c r="P135">
        <f>IF(ISERROR(O135)=0,O135,VLOOKUP(B135,Kreise!$B$4:$AA$405,11,0))</f>
        <v>2</v>
      </c>
      <c r="R135" t="e">
        <f>VLOOKUP(A135,Kreise!$A$4:$AA$405,10,0)</f>
        <v>#N/A</v>
      </c>
      <c r="S135">
        <f>IF(ISERROR(R135)=0,R135,VLOOKUP(B135,Kreise!$B$4:$AA$405,9,0))</f>
        <v>3</v>
      </c>
    </row>
    <row r="136" spans="1:19">
      <c r="A136" s="32">
        <v>14625360</v>
      </c>
      <c r="B136" s="32" t="str">
        <f t="shared" si="2"/>
        <v>1462</v>
      </c>
      <c r="C136" s="40">
        <v>146255223360</v>
      </c>
      <c r="D136" t="s">
        <v>4877</v>
      </c>
      <c r="E136">
        <v>14625923</v>
      </c>
      <c r="F136">
        <v>146255223</v>
      </c>
      <c r="G136" t="s">
        <v>4877</v>
      </c>
      <c r="H136">
        <v>45.99</v>
      </c>
      <c r="I136" s="11">
        <v>2511</v>
      </c>
      <c r="J136" s="11">
        <v>1284</v>
      </c>
      <c r="K136" s="11">
        <v>1227</v>
      </c>
      <c r="L136">
        <v>2699</v>
      </c>
      <c r="O136" t="e">
        <f>VLOOKUP(A136,Kreise!$A$4:$AA$405,12,0)</f>
        <v>#N/A</v>
      </c>
      <c r="P136">
        <f>IF(ISERROR(O136)=0,O136,VLOOKUP(B136,Kreise!$B$4:$AA$405,11,0))</f>
        <v>2</v>
      </c>
      <c r="R136" t="e">
        <f>VLOOKUP(A136,Kreise!$A$4:$AA$405,10,0)</f>
        <v>#N/A</v>
      </c>
      <c r="S136">
        <f>IF(ISERROR(R136)=0,R136,VLOOKUP(B136,Kreise!$B$4:$AA$405,9,0))</f>
        <v>3</v>
      </c>
    </row>
    <row r="137" spans="1:19">
      <c r="A137" s="32">
        <v>14625460</v>
      </c>
      <c r="B137" s="32" t="str">
        <f t="shared" si="2"/>
        <v>1462</v>
      </c>
      <c r="C137" s="40">
        <v>146255223460</v>
      </c>
      <c r="D137" t="s">
        <v>5503</v>
      </c>
      <c r="E137">
        <v>14625923</v>
      </c>
      <c r="F137">
        <v>146255223</v>
      </c>
      <c r="G137" t="s">
        <v>4877</v>
      </c>
      <c r="H137">
        <v>11.74</v>
      </c>
      <c r="I137" s="11">
        <v>821</v>
      </c>
      <c r="J137" s="11">
        <v>405</v>
      </c>
      <c r="K137" s="11">
        <v>416</v>
      </c>
      <c r="L137">
        <v>2699</v>
      </c>
      <c r="O137" t="e">
        <f>VLOOKUP(A137,Kreise!$A$4:$AA$405,12,0)</f>
        <v>#N/A</v>
      </c>
      <c r="P137">
        <f>IF(ISERROR(O137)=0,O137,VLOOKUP(B137,Kreise!$B$4:$AA$405,11,0))</f>
        <v>2</v>
      </c>
      <c r="R137" t="e">
        <f>VLOOKUP(A137,Kreise!$A$4:$AA$405,10,0)</f>
        <v>#N/A</v>
      </c>
      <c r="S137">
        <f>IF(ISERROR(R137)=0,R137,VLOOKUP(B137,Kreise!$B$4:$AA$405,9,0))</f>
        <v>3</v>
      </c>
    </row>
    <row r="138" spans="1:19">
      <c r="A138" s="32">
        <v>14626070</v>
      </c>
      <c r="B138" s="32" t="str">
        <f t="shared" si="2"/>
        <v>1462</v>
      </c>
      <c r="C138" s="40">
        <v>146265224070</v>
      </c>
      <c r="D138" t="s">
        <v>5504</v>
      </c>
      <c r="E138">
        <v>14626924</v>
      </c>
      <c r="F138">
        <v>146265224</v>
      </c>
      <c r="G138" t="s">
        <v>4902</v>
      </c>
      <c r="H138">
        <v>10.67</v>
      </c>
      <c r="I138" s="11">
        <v>1006</v>
      </c>
      <c r="J138" s="11">
        <v>508</v>
      </c>
      <c r="K138" s="11">
        <v>498</v>
      </c>
      <c r="L138">
        <v>2708</v>
      </c>
      <c r="M138">
        <v>1</v>
      </c>
      <c r="O138" t="e">
        <f>VLOOKUP(A138,Kreise!$A$4:$AA$405,12,0)</f>
        <v>#N/A</v>
      </c>
      <c r="P138">
        <f>IF(ISERROR(O138)=0,O138,VLOOKUP(B138,Kreise!$B$4:$AA$405,11,0))</f>
        <v>2</v>
      </c>
      <c r="R138" t="e">
        <f>VLOOKUP(A138,Kreise!$A$4:$AA$405,10,0)</f>
        <v>#N/A</v>
      </c>
      <c r="S138">
        <f>IF(ISERROR(R138)=0,R138,VLOOKUP(B138,Kreise!$B$4:$AA$405,9,0))</f>
        <v>3</v>
      </c>
    </row>
    <row r="139" spans="1:19">
      <c r="A139" s="32">
        <v>14626150</v>
      </c>
      <c r="B139" s="32" t="str">
        <f t="shared" si="2"/>
        <v>1462</v>
      </c>
      <c r="C139" s="40">
        <v>146265220150</v>
      </c>
      <c r="D139" t="s">
        <v>5505</v>
      </c>
      <c r="E139">
        <v>14626920</v>
      </c>
      <c r="F139">
        <v>146265220</v>
      </c>
      <c r="G139" t="s">
        <v>4882</v>
      </c>
      <c r="H139">
        <v>7.44</v>
      </c>
      <c r="I139" s="11">
        <v>1345</v>
      </c>
      <c r="J139" s="11">
        <v>705</v>
      </c>
      <c r="K139" s="11">
        <v>640</v>
      </c>
      <c r="L139">
        <v>2708</v>
      </c>
      <c r="O139" t="e">
        <f>VLOOKUP(A139,Kreise!$A$4:$AA$405,12,0)</f>
        <v>#N/A</v>
      </c>
      <c r="P139">
        <f>IF(ISERROR(O139)=0,O139,VLOOKUP(B139,Kreise!$B$4:$AA$405,11,0))</f>
        <v>2</v>
      </c>
      <c r="R139" t="e">
        <f>VLOOKUP(A139,Kreise!$A$4:$AA$405,10,0)</f>
        <v>#N/A</v>
      </c>
      <c r="S139">
        <f>IF(ISERROR(R139)=0,R139,VLOOKUP(B139,Kreise!$B$4:$AA$405,9,0))</f>
        <v>3</v>
      </c>
    </row>
    <row r="140" spans="1:19">
      <c r="A140" s="32">
        <v>14626270</v>
      </c>
      <c r="B140" s="32" t="str">
        <f t="shared" si="2"/>
        <v>1462</v>
      </c>
      <c r="C140" s="40">
        <v>146265220270</v>
      </c>
      <c r="D140" t="s">
        <v>5506</v>
      </c>
      <c r="E140">
        <v>14626920</v>
      </c>
      <c r="F140">
        <v>146265220</v>
      </c>
      <c r="G140" t="s">
        <v>4882</v>
      </c>
      <c r="H140">
        <v>14.53</v>
      </c>
      <c r="I140" s="11">
        <v>1916</v>
      </c>
      <c r="J140" s="11">
        <v>935</v>
      </c>
      <c r="K140" s="11">
        <v>981</v>
      </c>
      <c r="L140">
        <v>2708</v>
      </c>
      <c r="O140" t="e">
        <f>VLOOKUP(A140,Kreise!$A$4:$AA$405,12,0)</f>
        <v>#N/A</v>
      </c>
      <c r="P140">
        <f>IF(ISERROR(O140)=0,O140,VLOOKUP(B140,Kreise!$B$4:$AA$405,11,0))</f>
        <v>2</v>
      </c>
      <c r="R140" t="e">
        <f>VLOOKUP(A140,Kreise!$A$4:$AA$405,10,0)</f>
        <v>#N/A</v>
      </c>
      <c r="S140">
        <f>IF(ISERROR(R140)=0,R140,VLOOKUP(B140,Kreise!$B$4:$AA$405,9,0))</f>
        <v>3</v>
      </c>
    </row>
    <row r="141" spans="1:19">
      <c r="A141" s="32">
        <v>14626290</v>
      </c>
      <c r="B141" s="32" t="str">
        <f t="shared" si="2"/>
        <v>1462</v>
      </c>
      <c r="C141" s="40">
        <v>146265220290</v>
      </c>
      <c r="D141" t="s">
        <v>5507</v>
      </c>
      <c r="E141">
        <v>14626920</v>
      </c>
      <c r="F141">
        <v>146265220</v>
      </c>
      <c r="G141" t="s">
        <v>4882</v>
      </c>
      <c r="H141">
        <v>78.74</v>
      </c>
      <c r="I141" s="11">
        <v>15353</v>
      </c>
      <c r="J141" s="11">
        <v>7500</v>
      </c>
      <c r="K141" s="11">
        <v>7853</v>
      </c>
      <c r="L141">
        <v>2708</v>
      </c>
      <c r="O141" t="e">
        <f>VLOOKUP(A141,Kreise!$A$4:$AA$405,12,0)</f>
        <v>#N/A</v>
      </c>
      <c r="P141">
        <f>IF(ISERROR(O141)=0,O141,VLOOKUP(B141,Kreise!$B$4:$AA$405,11,0))</f>
        <v>2</v>
      </c>
      <c r="R141" t="e">
        <f>VLOOKUP(A141,Kreise!$A$4:$AA$405,10,0)</f>
        <v>#N/A</v>
      </c>
      <c r="S141">
        <f>IF(ISERROR(R141)=0,R141,VLOOKUP(B141,Kreise!$B$4:$AA$405,9,0))</f>
        <v>3</v>
      </c>
    </row>
    <row r="142" spans="1:19">
      <c r="A142" s="32">
        <v>14626470</v>
      </c>
      <c r="B142" s="32" t="str">
        <f t="shared" si="2"/>
        <v>1462</v>
      </c>
      <c r="C142" s="40">
        <v>146265220470</v>
      </c>
      <c r="D142" t="s">
        <v>5508</v>
      </c>
      <c r="E142">
        <v>14626920</v>
      </c>
      <c r="F142">
        <v>146265220</v>
      </c>
      <c r="G142" t="s">
        <v>4882</v>
      </c>
      <c r="H142">
        <v>23.5</v>
      </c>
      <c r="I142" s="11">
        <v>1634</v>
      </c>
      <c r="J142" s="11">
        <v>824</v>
      </c>
      <c r="K142" s="11">
        <v>810</v>
      </c>
      <c r="L142">
        <v>2708</v>
      </c>
      <c r="O142" t="e">
        <f>VLOOKUP(A142,Kreise!$A$4:$AA$405,12,0)</f>
        <v>#N/A</v>
      </c>
      <c r="P142">
        <f>IF(ISERROR(O142)=0,O142,VLOOKUP(B142,Kreise!$B$4:$AA$405,11,0))</f>
        <v>2</v>
      </c>
      <c r="R142" t="e">
        <f>VLOOKUP(A142,Kreise!$A$4:$AA$405,10,0)</f>
        <v>#N/A</v>
      </c>
      <c r="S142">
        <f>IF(ISERROR(R142)=0,R142,VLOOKUP(B142,Kreise!$B$4:$AA$405,9,0))</f>
        <v>3</v>
      </c>
    </row>
    <row r="143" spans="1:19">
      <c r="A143" s="32">
        <v>14626510</v>
      </c>
      <c r="B143" s="32" t="str">
        <f t="shared" si="2"/>
        <v>1462</v>
      </c>
      <c r="C143" s="40">
        <v>146265224510</v>
      </c>
      <c r="D143" t="s">
        <v>5509</v>
      </c>
      <c r="E143">
        <v>14626924</v>
      </c>
      <c r="F143">
        <v>146265224</v>
      </c>
      <c r="G143" t="s">
        <v>4902</v>
      </c>
      <c r="H143">
        <v>9.06</v>
      </c>
      <c r="I143" s="11">
        <v>1133</v>
      </c>
      <c r="J143" s="11">
        <v>578</v>
      </c>
      <c r="K143" s="11">
        <v>555</v>
      </c>
      <c r="L143">
        <v>2708</v>
      </c>
      <c r="O143" t="e">
        <f>VLOOKUP(A143,Kreise!$A$4:$AA$405,12,0)</f>
        <v>#N/A</v>
      </c>
      <c r="P143">
        <f>IF(ISERROR(O143)=0,O143,VLOOKUP(B143,Kreise!$B$4:$AA$405,11,0))</f>
        <v>2</v>
      </c>
      <c r="R143" t="e">
        <f>VLOOKUP(A143,Kreise!$A$4:$AA$405,10,0)</f>
        <v>#N/A</v>
      </c>
      <c r="S143">
        <f>IF(ISERROR(R143)=0,R143,VLOOKUP(B143,Kreise!$B$4:$AA$405,9,0))</f>
        <v>3</v>
      </c>
    </row>
    <row r="144" spans="1:19">
      <c r="A144" s="32">
        <v>14626085</v>
      </c>
      <c r="B144" s="32" t="str">
        <f t="shared" si="2"/>
        <v>1462</v>
      </c>
      <c r="C144" s="40">
        <v>146260085085</v>
      </c>
      <c r="D144" t="s">
        <v>4881</v>
      </c>
      <c r="E144">
        <v>14626085</v>
      </c>
      <c r="F144">
        <v>146260085</v>
      </c>
      <c r="G144" t="s">
        <v>4881</v>
      </c>
      <c r="H144">
        <v>20.42</v>
      </c>
      <c r="I144" s="11">
        <v>12484</v>
      </c>
      <c r="J144" s="11">
        <v>6057</v>
      </c>
      <c r="K144" s="11">
        <v>6427</v>
      </c>
      <c r="L144">
        <v>2730</v>
      </c>
      <c r="M144">
        <v>1</v>
      </c>
      <c r="O144" t="e">
        <f>VLOOKUP(A144,Kreise!$A$4:$AA$405,12,0)</f>
        <v>#N/A</v>
      </c>
      <c r="P144">
        <f>IF(ISERROR(O144)=0,O144,VLOOKUP(B144,Kreise!$B$4:$AA$405,11,0))</f>
        <v>2</v>
      </c>
      <c r="R144" t="e">
        <f>VLOOKUP(A144,Kreise!$A$4:$AA$405,10,0)</f>
        <v>#N/A</v>
      </c>
      <c r="S144">
        <f>IF(ISERROR(R144)=0,R144,VLOOKUP(B144,Kreise!$B$4:$AA$405,9,0))</f>
        <v>3</v>
      </c>
    </row>
    <row r="145" spans="1:19">
      <c r="A145" s="32">
        <v>14625090</v>
      </c>
      <c r="B145" s="32" t="str">
        <f t="shared" si="2"/>
        <v>1462</v>
      </c>
      <c r="C145" s="40">
        <v>146250090090</v>
      </c>
      <c r="D145" t="s">
        <v>4839</v>
      </c>
      <c r="E145">
        <v>14625090</v>
      </c>
      <c r="F145">
        <v>146250090</v>
      </c>
      <c r="G145" t="s">
        <v>4839</v>
      </c>
      <c r="H145">
        <v>26.62</v>
      </c>
      <c r="I145" s="11">
        <v>4781</v>
      </c>
      <c r="J145" s="11">
        <v>2354</v>
      </c>
      <c r="K145" s="11">
        <v>2427</v>
      </c>
      <c r="L145">
        <v>2733</v>
      </c>
      <c r="O145" t="e">
        <f>VLOOKUP(A145,Kreise!$A$4:$AA$405,12,0)</f>
        <v>#N/A</v>
      </c>
      <c r="P145">
        <f>IF(ISERROR(O145)=0,O145,VLOOKUP(B145,Kreise!$B$4:$AA$405,11,0))</f>
        <v>2</v>
      </c>
      <c r="R145" t="e">
        <f>VLOOKUP(A145,Kreise!$A$4:$AA$405,10,0)</f>
        <v>#N/A</v>
      </c>
      <c r="S145">
        <f>IF(ISERROR(R145)=0,R145,VLOOKUP(B145,Kreise!$B$4:$AA$405,9,0))</f>
        <v>3</v>
      </c>
    </row>
    <row r="146" spans="1:19">
      <c r="A146" s="32">
        <v>14626020</v>
      </c>
      <c r="B146" s="32" t="str">
        <f t="shared" si="2"/>
        <v>1462</v>
      </c>
      <c r="C146" s="40">
        <v>146265228020</v>
      </c>
      <c r="D146" t="s">
        <v>5510</v>
      </c>
      <c r="E146">
        <v>14626928</v>
      </c>
      <c r="F146">
        <v>146265228</v>
      </c>
      <c r="G146" t="s">
        <v>4904</v>
      </c>
      <c r="H146">
        <v>6.44</v>
      </c>
      <c r="I146" s="11">
        <v>1135</v>
      </c>
      <c r="J146" s="11">
        <v>577</v>
      </c>
      <c r="K146" s="11">
        <v>558</v>
      </c>
      <c r="L146">
        <v>2736</v>
      </c>
      <c r="O146" t="e">
        <f>VLOOKUP(A146,Kreise!$A$4:$AA$405,12,0)</f>
        <v>#N/A</v>
      </c>
      <c r="P146">
        <f>IF(ISERROR(O146)=0,O146,VLOOKUP(B146,Kreise!$B$4:$AA$405,11,0))</f>
        <v>2</v>
      </c>
      <c r="R146" t="e">
        <f>VLOOKUP(A146,Kreise!$A$4:$AA$405,10,0)</f>
        <v>#N/A</v>
      </c>
      <c r="S146">
        <f>IF(ISERROR(R146)=0,R146,VLOOKUP(B146,Kreise!$B$4:$AA$405,9,0))</f>
        <v>3</v>
      </c>
    </row>
    <row r="147" spans="1:19">
      <c r="A147" s="32">
        <v>14626410</v>
      </c>
      <c r="B147" s="32" t="str">
        <f t="shared" si="2"/>
        <v>1462</v>
      </c>
      <c r="C147" s="40">
        <v>146265228410</v>
      </c>
      <c r="D147" t="s">
        <v>5511</v>
      </c>
      <c r="E147">
        <v>14626928</v>
      </c>
      <c r="F147">
        <v>146265228</v>
      </c>
      <c r="G147" t="s">
        <v>4904</v>
      </c>
      <c r="H147">
        <v>8.01</v>
      </c>
      <c r="I147" s="11">
        <v>2424</v>
      </c>
      <c r="J147" s="11">
        <v>1178</v>
      </c>
      <c r="K147" s="11">
        <v>1246</v>
      </c>
      <c r="L147">
        <v>2736</v>
      </c>
      <c r="O147" t="e">
        <f>VLOOKUP(A147,Kreise!$A$4:$AA$405,12,0)</f>
        <v>#N/A</v>
      </c>
      <c r="P147">
        <f>IF(ISERROR(O147)=0,O147,VLOOKUP(B147,Kreise!$B$4:$AA$405,11,0))</f>
        <v>2</v>
      </c>
      <c r="R147" t="e">
        <f>VLOOKUP(A147,Kreise!$A$4:$AA$405,10,0)</f>
        <v>#N/A</v>
      </c>
      <c r="S147">
        <f>IF(ISERROR(R147)=0,R147,VLOOKUP(B147,Kreise!$B$4:$AA$405,9,0))</f>
        <v>3</v>
      </c>
    </row>
    <row r="148" spans="1:19">
      <c r="A148" s="32">
        <v>14626245</v>
      </c>
      <c r="B148" s="32" t="str">
        <f t="shared" si="2"/>
        <v>1462</v>
      </c>
      <c r="C148" s="40">
        <v>146260245245</v>
      </c>
      <c r="D148" t="s">
        <v>4887</v>
      </c>
      <c r="E148">
        <v>14626245</v>
      </c>
      <c r="F148">
        <v>146260245</v>
      </c>
      <c r="G148" t="s">
        <v>4887</v>
      </c>
      <c r="H148">
        <v>47.16</v>
      </c>
      <c r="I148" s="11">
        <v>7515</v>
      </c>
      <c r="J148" s="11">
        <v>3684</v>
      </c>
      <c r="K148" s="11">
        <v>3831</v>
      </c>
      <c r="L148">
        <v>2739</v>
      </c>
      <c r="M148">
        <v>1</v>
      </c>
      <c r="O148" t="e">
        <f>VLOOKUP(A148,Kreise!$A$4:$AA$405,12,0)</f>
        <v>#N/A</v>
      </c>
      <c r="P148">
        <f>IF(ISERROR(O148)=0,O148,VLOOKUP(B148,Kreise!$B$4:$AA$405,11,0))</f>
        <v>2</v>
      </c>
      <c r="R148" t="e">
        <f>VLOOKUP(A148,Kreise!$A$4:$AA$405,10,0)</f>
        <v>#N/A</v>
      </c>
      <c r="S148">
        <f>IF(ISERROR(R148)=0,R148,VLOOKUP(B148,Kreise!$B$4:$AA$405,9,0))</f>
        <v>3</v>
      </c>
    </row>
    <row r="149" spans="1:19">
      <c r="A149" s="32">
        <v>14626350</v>
      </c>
      <c r="B149" s="32" t="str">
        <f t="shared" si="2"/>
        <v>1462</v>
      </c>
      <c r="C149" s="40">
        <v>146265224350</v>
      </c>
      <c r="D149" t="s">
        <v>5512</v>
      </c>
      <c r="E149">
        <v>14626924</v>
      </c>
      <c r="F149">
        <v>146265224</v>
      </c>
      <c r="G149" t="s">
        <v>4902</v>
      </c>
      <c r="H149">
        <v>22.89</v>
      </c>
      <c r="I149" s="11">
        <v>3356</v>
      </c>
      <c r="J149" s="11">
        <v>1656</v>
      </c>
      <c r="K149" s="11">
        <v>1700</v>
      </c>
      <c r="L149">
        <v>2742</v>
      </c>
      <c r="O149" t="e">
        <f>VLOOKUP(A149,Kreise!$A$4:$AA$405,12,0)</f>
        <v>#N/A</v>
      </c>
      <c r="P149">
        <f>IF(ISERROR(O149)=0,O149,VLOOKUP(B149,Kreise!$B$4:$AA$405,11,0))</f>
        <v>2</v>
      </c>
      <c r="R149" t="e">
        <f>VLOOKUP(A149,Kreise!$A$4:$AA$405,10,0)</f>
        <v>#N/A</v>
      </c>
      <c r="S149">
        <f>IF(ISERROR(R149)=0,R149,VLOOKUP(B149,Kreise!$B$4:$AA$405,9,0))</f>
        <v>3</v>
      </c>
    </row>
    <row r="150" spans="1:19">
      <c r="A150" s="32">
        <v>14626180</v>
      </c>
      <c r="B150" s="32" t="str">
        <f t="shared" si="2"/>
        <v>1462</v>
      </c>
      <c r="C150" s="40">
        <v>146260180180</v>
      </c>
      <c r="D150" t="s">
        <v>4885</v>
      </c>
      <c r="E150">
        <v>14626180</v>
      </c>
      <c r="F150">
        <v>146260180</v>
      </c>
      <c r="G150" t="s">
        <v>4885</v>
      </c>
      <c r="H150">
        <v>73.95</v>
      </c>
      <c r="I150" s="11">
        <v>6097</v>
      </c>
      <c r="J150" s="11">
        <v>3021</v>
      </c>
      <c r="K150" s="11">
        <v>3076</v>
      </c>
      <c r="L150">
        <v>2747</v>
      </c>
      <c r="O150" t="e">
        <f>VLOOKUP(A150,Kreise!$A$4:$AA$405,12,0)</f>
        <v>#N/A</v>
      </c>
      <c r="P150">
        <f>IF(ISERROR(O150)=0,O150,VLOOKUP(B150,Kreise!$B$4:$AA$405,11,0))</f>
        <v>2</v>
      </c>
      <c r="R150" t="e">
        <f>VLOOKUP(A150,Kreise!$A$4:$AA$405,10,0)</f>
        <v>#N/A</v>
      </c>
      <c r="S150">
        <f>IF(ISERROR(R150)=0,R150,VLOOKUP(B150,Kreise!$B$4:$AA$405,9,0))</f>
        <v>3</v>
      </c>
    </row>
    <row r="151" spans="1:19">
      <c r="A151" s="32">
        <v>14626030</v>
      </c>
      <c r="B151" s="32" t="str">
        <f t="shared" si="2"/>
        <v>1462</v>
      </c>
      <c r="C151" s="40">
        <v>146265206030</v>
      </c>
      <c r="D151" t="s">
        <v>5513</v>
      </c>
      <c r="E151">
        <v>14626906</v>
      </c>
      <c r="F151">
        <v>146265206</v>
      </c>
      <c r="G151" t="s">
        <v>4900</v>
      </c>
      <c r="H151">
        <v>51.89</v>
      </c>
      <c r="I151" s="11">
        <v>3425</v>
      </c>
      <c r="J151" s="11">
        <v>1694</v>
      </c>
      <c r="K151" s="11">
        <v>1731</v>
      </c>
      <c r="L151">
        <v>2748</v>
      </c>
      <c r="O151" t="e">
        <f>VLOOKUP(A151,Kreise!$A$4:$AA$405,12,0)</f>
        <v>#N/A</v>
      </c>
      <c r="P151">
        <f>IF(ISERROR(O151)=0,O151,VLOOKUP(B151,Kreise!$B$4:$AA$405,11,0))</f>
        <v>2</v>
      </c>
      <c r="R151" t="e">
        <f>VLOOKUP(A151,Kreise!$A$4:$AA$405,10,0)</f>
        <v>#N/A</v>
      </c>
      <c r="S151">
        <f>IF(ISERROR(R151)=0,R151,VLOOKUP(B151,Kreise!$B$4:$AA$405,9,0))</f>
        <v>3</v>
      </c>
    </row>
    <row r="152" spans="1:19">
      <c r="A152" s="32">
        <v>14626050</v>
      </c>
      <c r="B152" s="32" t="str">
        <f t="shared" si="2"/>
        <v>1462</v>
      </c>
      <c r="C152" s="40">
        <v>146265227050</v>
      </c>
      <c r="D152" t="s">
        <v>5514</v>
      </c>
      <c r="E152">
        <v>14626927</v>
      </c>
      <c r="F152">
        <v>146265227</v>
      </c>
      <c r="G152" t="s">
        <v>4903</v>
      </c>
      <c r="H152">
        <v>17.99</v>
      </c>
      <c r="I152" s="11">
        <v>2145</v>
      </c>
      <c r="J152" s="11">
        <v>1093</v>
      </c>
      <c r="K152" s="11">
        <v>1052</v>
      </c>
      <c r="L152">
        <v>2763</v>
      </c>
      <c r="O152" t="e">
        <f>VLOOKUP(A152,Kreise!$A$4:$AA$405,12,0)</f>
        <v>#N/A</v>
      </c>
      <c r="P152">
        <f>IF(ISERROR(O152)=0,O152,VLOOKUP(B152,Kreise!$B$4:$AA$405,11,0))</f>
        <v>2</v>
      </c>
      <c r="R152" t="e">
        <f>VLOOKUP(A152,Kreise!$A$4:$AA$405,10,0)</f>
        <v>#N/A</v>
      </c>
      <c r="S152">
        <f>IF(ISERROR(R152)=0,R152,VLOOKUP(B152,Kreise!$B$4:$AA$405,9,0))</f>
        <v>3</v>
      </c>
    </row>
    <row r="153" spans="1:19">
      <c r="A153" s="32">
        <v>14626310</v>
      </c>
      <c r="B153" s="32" t="str">
        <f t="shared" si="2"/>
        <v>1462</v>
      </c>
      <c r="C153" s="40">
        <v>146260310310</v>
      </c>
      <c r="D153" t="s">
        <v>4891</v>
      </c>
      <c r="E153">
        <v>14626310</v>
      </c>
      <c r="F153">
        <v>146260310</v>
      </c>
      <c r="G153" t="s">
        <v>4891</v>
      </c>
      <c r="H153">
        <v>36.48</v>
      </c>
      <c r="I153" s="11">
        <v>3620</v>
      </c>
      <c r="J153" s="11">
        <v>1850</v>
      </c>
      <c r="K153" s="11">
        <v>1770</v>
      </c>
      <c r="L153">
        <v>2763</v>
      </c>
      <c r="O153" t="e">
        <f>VLOOKUP(A153,Kreise!$A$4:$AA$405,12,0)</f>
        <v>#N/A</v>
      </c>
      <c r="P153">
        <f>IF(ISERROR(O153)=0,O153,VLOOKUP(B153,Kreise!$B$4:$AA$405,11,0))</f>
        <v>2</v>
      </c>
      <c r="R153" t="e">
        <f>VLOOKUP(A153,Kreise!$A$4:$AA$405,10,0)</f>
        <v>#N/A</v>
      </c>
      <c r="S153">
        <f>IF(ISERROR(R153)=0,R153,VLOOKUP(B153,Kreise!$B$4:$AA$405,9,0))</f>
        <v>3</v>
      </c>
    </row>
    <row r="154" spans="1:19">
      <c r="A154" s="32">
        <v>14626610</v>
      </c>
      <c r="B154" s="32" t="str">
        <f t="shared" si="2"/>
        <v>1462</v>
      </c>
      <c r="C154" s="40">
        <v>146260610610</v>
      </c>
      <c r="D154" t="s">
        <v>4897</v>
      </c>
      <c r="E154">
        <v>14626610</v>
      </c>
      <c r="F154">
        <v>146260610</v>
      </c>
      <c r="G154" t="s">
        <v>4897</v>
      </c>
      <c r="H154">
        <v>66.74</v>
      </c>
      <c r="I154" s="11">
        <v>25712</v>
      </c>
      <c r="J154" s="11">
        <v>12418</v>
      </c>
      <c r="K154" s="11">
        <v>13294</v>
      </c>
      <c r="L154">
        <v>2763</v>
      </c>
      <c r="M154">
        <v>1</v>
      </c>
      <c r="O154" t="e">
        <f>VLOOKUP(A154,Kreise!$A$4:$AA$405,12,0)</f>
        <v>#N/A</v>
      </c>
      <c r="P154">
        <f>IF(ISERROR(O154)=0,O154,VLOOKUP(B154,Kreise!$B$4:$AA$405,11,0))</f>
        <v>2</v>
      </c>
      <c r="R154" t="e">
        <f>VLOOKUP(A154,Kreise!$A$4:$AA$405,10,0)</f>
        <v>#N/A</v>
      </c>
      <c r="S154">
        <f>IF(ISERROR(R154)=0,R154,VLOOKUP(B154,Kreise!$B$4:$AA$405,9,0))</f>
        <v>3</v>
      </c>
    </row>
    <row r="155" spans="1:19">
      <c r="A155" s="32">
        <v>14626140</v>
      </c>
      <c r="B155" s="32" t="str">
        <f t="shared" si="2"/>
        <v>1462</v>
      </c>
      <c r="C155" s="40">
        <v>146265214140</v>
      </c>
      <c r="D155" t="s">
        <v>5515</v>
      </c>
      <c r="E155">
        <v>14626914</v>
      </c>
      <c r="F155">
        <v>146265214</v>
      </c>
      <c r="G155" t="s">
        <v>4901</v>
      </c>
      <c r="H155">
        <v>23.86</v>
      </c>
      <c r="I155" s="11">
        <v>5589</v>
      </c>
      <c r="J155" s="11">
        <v>2696</v>
      </c>
      <c r="K155" s="11">
        <v>2893</v>
      </c>
      <c r="L155">
        <v>2779</v>
      </c>
      <c r="M155">
        <v>1</v>
      </c>
      <c r="O155" t="e">
        <f>VLOOKUP(A155,Kreise!$A$4:$AA$405,12,0)</f>
        <v>#N/A</v>
      </c>
      <c r="P155">
        <f>IF(ISERROR(O155)=0,O155,VLOOKUP(B155,Kreise!$B$4:$AA$405,11,0))</f>
        <v>2</v>
      </c>
      <c r="R155" t="e">
        <f>VLOOKUP(A155,Kreise!$A$4:$AA$405,10,0)</f>
        <v>#N/A</v>
      </c>
      <c r="S155">
        <f>IF(ISERROR(R155)=0,R155,VLOOKUP(B155,Kreise!$B$4:$AA$405,9,0))</f>
        <v>3</v>
      </c>
    </row>
    <row r="156" spans="1:19">
      <c r="A156" s="32">
        <v>14626170</v>
      </c>
      <c r="B156" s="32" t="str">
        <f t="shared" si="2"/>
        <v>1462</v>
      </c>
      <c r="C156" s="40">
        <v>146265214170</v>
      </c>
      <c r="D156" t="s">
        <v>5516</v>
      </c>
      <c r="E156">
        <v>14626914</v>
      </c>
      <c r="F156">
        <v>146265214</v>
      </c>
      <c r="G156" t="s">
        <v>4901</v>
      </c>
      <c r="H156">
        <v>12.96</v>
      </c>
      <c r="I156" s="11">
        <v>1526</v>
      </c>
      <c r="J156" s="11">
        <v>765</v>
      </c>
      <c r="K156" s="11">
        <v>761</v>
      </c>
      <c r="L156">
        <v>2779</v>
      </c>
      <c r="O156" t="e">
        <f>VLOOKUP(A156,Kreise!$A$4:$AA$405,12,0)</f>
        <v>#N/A</v>
      </c>
      <c r="P156">
        <f>IF(ISERROR(O156)=0,O156,VLOOKUP(B156,Kreise!$B$4:$AA$405,11,0))</f>
        <v>2</v>
      </c>
      <c r="R156" t="e">
        <f>VLOOKUP(A156,Kreise!$A$4:$AA$405,10,0)</f>
        <v>#N/A</v>
      </c>
      <c r="S156">
        <f>IF(ISERROR(R156)=0,R156,VLOOKUP(B156,Kreise!$B$4:$AA$405,9,0))</f>
        <v>3</v>
      </c>
    </row>
    <row r="157" spans="1:19">
      <c r="A157" s="32">
        <v>14626530</v>
      </c>
      <c r="B157" s="32" t="str">
        <f t="shared" si="2"/>
        <v>1462</v>
      </c>
      <c r="C157" s="40">
        <v>146260530530</v>
      </c>
      <c r="D157" t="s">
        <v>4896</v>
      </c>
      <c r="E157">
        <v>14626530</v>
      </c>
      <c r="F157">
        <v>146260530</v>
      </c>
      <c r="G157" t="s">
        <v>4896</v>
      </c>
      <c r="H157">
        <v>19.21</v>
      </c>
      <c r="I157" s="11">
        <v>3817</v>
      </c>
      <c r="J157" s="11">
        <v>1884</v>
      </c>
      <c r="K157" s="11">
        <v>1933</v>
      </c>
      <c r="L157">
        <v>2782</v>
      </c>
      <c r="O157" t="e">
        <f>VLOOKUP(A157,Kreise!$A$4:$AA$405,12,0)</f>
        <v>#N/A</v>
      </c>
      <c r="P157">
        <f>IF(ISERROR(O157)=0,O157,VLOOKUP(B157,Kreise!$B$4:$AA$405,11,0))</f>
        <v>2</v>
      </c>
      <c r="R157" t="e">
        <f>VLOOKUP(A157,Kreise!$A$4:$AA$405,10,0)</f>
        <v>#N/A</v>
      </c>
      <c r="S157">
        <f>IF(ISERROR(R157)=0,R157,VLOOKUP(B157,Kreise!$B$4:$AA$405,9,0))</f>
        <v>3</v>
      </c>
    </row>
    <row r="158" spans="1:19">
      <c r="A158" s="32">
        <v>14626400</v>
      </c>
      <c r="B158" s="32" t="str">
        <f t="shared" si="2"/>
        <v>1462</v>
      </c>
      <c r="C158" s="40">
        <v>146265227400</v>
      </c>
      <c r="D158" t="s">
        <v>4903</v>
      </c>
      <c r="E158">
        <v>14626927</v>
      </c>
      <c r="F158">
        <v>146265227</v>
      </c>
      <c r="G158" t="s">
        <v>4903</v>
      </c>
      <c r="H158">
        <v>15.16</v>
      </c>
      <c r="I158" s="11">
        <v>5055</v>
      </c>
      <c r="J158" s="11">
        <v>2431</v>
      </c>
      <c r="K158" s="11">
        <v>2624</v>
      </c>
      <c r="L158">
        <v>2785</v>
      </c>
      <c r="O158" t="e">
        <f>VLOOKUP(A158,Kreise!$A$4:$AA$405,12,0)</f>
        <v>#N/A</v>
      </c>
      <c r="P158">
        <f>IF(ISERROR(O158)=0,O158,VLOOKUP(B158,Kreise!$B$4:$AA$405,11,0))</f>
        <v>2</v>
      </c>
      <c r="R158" t="e">
        <f>VLOOKUP(A158,Kreise!$A$4:$AA$405,10,0)</f>
        <v>#N/A</v>
      </c>
      <c r="S158">
        <f>IF(ISERROR(R158)=0,R158,VLOOKUP(B158,Kreise!$B$4:$AA$405,9,0))</f>
        <v>3</v>
      </c>
    </row>
    <row r="159" spans="1:19">
      <c r="A159" s="32">
        <v>14626390</v>
      </c>
      <c r="B159" s="32" t="str">
        <f t="shared" si="2"/>
        <v>1462</v>
      </c>
      <c r="C159" s="40">
        <v>146260390390</v>
      </c>
      <c r="D159" t="s">
        <v>4894</v>
      </c>
      <c r="E159">
        <v>14626390</v>
      </c>
      <c r="F159">
        <v>146260390</v>
      </c>
      <c r="G159" t="s">
        <v>4894</v>
      </c>
      <c r="H159">
        <v>35.92</v>
      </c>
      <c r="I159" s="11">
        <v>5203</v>
      </c>
      <c r="J159" s="11">
        <v>2513</v>
      </c>
      <c r="K159" s="11">
        <v>2690</v>
      </c>
      <c r="L159">
        <v>2791</v>
      </c>
      <c r="O159" t="e">
        <f>VLOOKUP(A159,Kreise!$A$4:$AA$405,12,0)</f>
        <v>#N/A</v>
      </c>
      <c r="P159">
        <f>IF(ISERROR(O159)=0,O159,VLOOKUP(B159,Kreise!$B$4:$AA$405,11,0))</f>
        <v>2</v>
      </c>
      <c r="R159" t="e">
        <f>VLOOKUP(A159,Kreise!$A$4:$AA$405,10,0)</f>
        <v>#N/A</v>
      </c>
      <c r="S159">
        <f>IF(ISERROR(R159)=0,R159,VLOOKUP(B159,Kreise!$B$4:$AA$405,9,0))</f>
        <v>3</v>
      </c>
    </row>
    <row r="160" spans="1:19">
      <c r="A160" s="32">
        <v>14626280</v>
      </c>
      <c r="B160" s="32" t="str">
        <f t="shared" si="2"/>
        <v>1462</v>
      </c>
      <c r="C160" s="40">
        <v>146260280280</v>
      </c>
      <c r="D160" t="s">
        <v>4889</v>
      </c>
      <c r="E160">
        <v>14626280</v>
      </c>
      <c r="F160">
        <v>146260280</v>
      </c>
      <c r="G160" t="s">
        <v>4889</v>
      </c>
      <c r="H160">
        <v>17.01</v>
      </c>
      <c r="I160" s="11">
        <v>3655</v>
      </c>
      <c r="J160" s="11">
        <v>1818</v>
      </c>
      <c r="K160" s="11">
        <v>1837</v>
      </c>
      <c r="L160">
        <v>2794</v>
      </c>
      <c r="O160" t="e">
        <f>VLOOKUP(A160,Kreise!$A$4:$AA$405,12,0)</f>
        <v>#N/A</v>
      </c>
      <c r="P160">
        <f>IF(ISERROR(O160)=0,O160,VLOOKUP(B160,Kreise!$B$4:$AA$405,11,0))</f>
        <v>2</v>
      </c>
      <c r="R160" t="e">
        <f>VLOOKUP(A160,Kreise!$A$4:$AA$405,10,0)</f>
        <v>#N/A</v>
      </c>
      <c r="S160">
        <f>IF(ISERROR(R160)=0,R160,VLOOKUP(B160,Kreise!$B$4:$AA$405,9,0))</f>
        <v>3</v>
      </c>
    </row>
    <row r="161" spans="1:19">
      <c r="A161" s="32">
        <v>14626210</v>
      </c>
      <c r="B161" s="32" t="str">
        <f t="shared" si="2"/>
        <v>1462</v>
      </c>
      <c r="C161" s="40">
        <v>146265227210</v>
      </c>
      <c r="D161" t="s">
        <v>5517</v>
      </c>
      <c r="E161">
        <v>14626927</v>
      </c>
      <c r="F161">
        <v>146265227</v>
      </c>
      <c r="G161" t="s">
        <v>4903</v>
      </c>
      <c r="H161">
        <v>9.08</v>
      </c>
      <c r="I161" s="11">
        <v>1583</v>
      </c>
      <c r="J161" s="11">
        <v>759</v>
      </c>
      <c r="K161" s="11">
        <v>824</v>
      </c>
      <c r="L161">
        <v>2796</v>
      </c>
      <c r="O161" t="e">
        <f>VLOOKUP(A161,Kreise!$A$4:$AA$405,12,0)</f>
        <v>#N/A</v>
      </c>
      <c r="P161">
        <f>IF(ISERROR(O161)=0,O161,VLOOKUP(B161,Kreise!$B$4:$AA$405,11,0))</f>
        <v>2</v>
      </c>
      <c r="R161" t="e">
        <f>VLOOKUP(A161,Kreise!$A$4:$AA$405,10,0)</f>
        <v>#N/A</v>
      </c>
      <c r="S161">
        <f>IF(ISERROR(R161)=0,R161,VLOOKUP(B161,Kreise!$B$4:$AA$405,9,0))</f>
        <v>3</v>
      </c>
    </row>
    <row r="162" spans="1:19">
      <c r="A162" s="32">
        <v>14626430</v>
      </c>
      <c r="B162" s="32" t="str">
        <f t="shared" si="2"/>
        <v>1462</v>
      </c>
      <c r="C162" s="40">
        <v>146265227430</v>
      </c>
      <c r="D162" t="s">
        <v>5518</v>
      </c>
      <c r="E162">
        <v>14626927</v>
      </c>
      <c r="F162">
        <v>146265227</v>
      </c>
      <c r="G162" t="s">
        <v>4903</v>
      </c>
      <c r="H162">
        <v>18.25</v>
      </c>
      <c r="I162" s="11">
        <v>1418</v>
      </c>
      <c r="J162" s="11">
        <v>692</v>
      </c>
      <c r="K162" s="11">
        <v>726</v>
      </c>
      <c r="L162">
        <v>2797</v>
      </c>
      <c r="O162" t="e">
        <f>VLOOKUP(A162,Kreise!$A$4:$AA$405,12,0)</f>
        <v>#N/A</v>
      </c>
      <c r="P162">
        <f>IF(ISERROR(O162)=0,O162,VLOOKUP(B162,Kreise!$B$4:$AA$405,11,0))</f>
        <v>2</v>
      </c>
      <c r="R162" t="e">
        <f>VLOOKUP(A162,Kreise!$A$4:$AA$405,10,0)</f>
        <v>#N/A</v>
      </c>
      <c r="S162">
        <f>IF(ISERROR(R162)=0,R162,VLOOKUP(B162,Kreise!$B$4:$AA$405,9,0))</f>
        <v>3</v>
      </c>
    </row>
    <row r="163" spans="1:19">
      <c r="A163" s="32">
        <v>14626110</v>
      </c>
      <c r="B163" s="32" t="str">
        <f t="shared" si="2"/>
        <v>1462</v>
      </c>
      <c r="C163" s="40">
        <v>146260110110</v>
      </c>
      <c r="D163" t="s">
        <v>4883</v>
      </c>
      <c r="E163">
        <v>14626110</v>
      </c>
      <c r="F163">
        <v>146260110</v>
      </c>
      <c r="G163" t="s">
        <v>4883</v>
      </c>
      <c r="H163">
        <v>67.24</v>
      </c>
      <c r="I163" s="11">
        <v>55255</v>
      </c>
      <c r="J163" s="11">
        <v>26576</v>
      </c>
      <c r="K163" s="11">
        <v>28679</v>
      </c>
      <c r="L163">
        <v>2826</v>
      </c>
      <c r="M163">
        <v>1</v>
      </c>
      <c r="O163" t="e">
        <f>VLOOKUP(A163,Kreise!$A$4:$AA$405,12,0)</f>
        <v>#N/A</v>
      </c>
      <c r="P163">
        <f>IF(ISERROR(O163)=0,O163,VLOOKUP(B163,Kreise!$B$4:$AA$405,11,0))</f>
        <v>2</v>
      </c>
      <c r="R163" t="e">
        <f>VLOOKUP(A163,Kreise!$A$4:$AA$405,10,0)</f>
        <v>#N/A</v>
      </c>
      <c r="S163">
        <f>IF(ISERROR(R163)=0,R163,VLOOKUP(B163,Kreise!$B$4:$AA$405,9,0))</f>
        <v>3</v>
      </c>
    </row>
    <row r="164" spans="1:19">
      <c r="A164" s="32">
        <v>14626240</v>
      </c>
      <c r="B164" s="32" t="str">
        <f t="shared" si="2"/>
        <v>1462</v>
      </c>
      <c r="C164" s="40">
        <v>146265232240</v>
      </c>
      <c r="D164" t="s">
        <v>5519</v>
      </c>
      <c r="E164">
        <v>14626932</v>
      </c>
      <c r="F164">
        <v>146265232</v>
      </c>
      <c r="G164" t="s">
        <v>4905</v>
      </c>
      <c r="H164">
        <v>19.53</v>
      </c>
      <c r="I164" s="11">
        <v>1177</v>
      </c>
      <c r="J164" s="11">
        <v>593</v>
      </c>
      <c r="K164" s="11">
        <v>584</v>
      </c>
      <c r="L164">
        <v>2829</v>
      </c>
      <c r="O164" t="e">
        <f>VLOOKUP(A164,Kreise!$A$4:$AA$405,12,0)</f>
        <v>#N/A</v>
      </c>
      <c r="P164">
        <f>IF(ISERROR(O164)=0,O164,VLOOKUP(B164,Kreise!$B$4:$AA$405,11,0))</f>
        <v>2</v>
      </c>
      <c r="R164" t="e">
        <f>VLOOKUP(A164,Kreise!$A$4:$AA$405,10,0)</f>
        <v>#N/A</v>
      </c>
      <c r="S164">
        <f>IF(ISERROR(R164)=0,R164,VLOOKUP(B164,Kreise!$B$4:$AA$405,9,0))</f>
        <v>3</v>
      </c>
    </row>
    <row r="165" spans="1:19">
      <c r="A165" s="32">
        <v>14626300</v>
      </c>
      <c r="B165" s="32" t="str">
        <f t="shared" si="2"/>
        <v>1462</v>
      </c>
      <c r="C165" s="40">
        <v>146260300300</v>
      </c>
      <c r="D165" t="s">
        <v>4890</v>
      </c>
      <c r="E165">
        <v>14626300</v>
      </c>
      <c r="F165">
        <v>146260300</v>
      </c>
      <c r="G165" t="s">
        <v>4890</v>
      </c>
      <c r="H165">
        <v>62.4</v>
      </c>
      <c r="I165" s="11">
        <v>3986</v>
      </c>
      <c r="J165" s="11">
        <v>2051</v>
      </c>
      <c r="K165" s="11">
        <v>1935</v>
      </c>
      <c r="L165">
        <v>2829</v>
      </c>
      <c r="O165" t="e">
        <f>VLOOKUP(A165,Kreise!$A$4:$AA$405,12,0)</f>
        <v>#N/A</v>
      </c>
      <c r="P165">
        <f>IF(ISERROR(O165)=0,O165,VLOOKUP(B165,Kreise!$B$4:$AA$405,11,0))</f>
        <v>2</v>
      </c>
      <c r="R165" t="e">
        <f>VLOOKUP(A165,Kreise!$A$4:$AA$405,10,0)</f>
        <v>#N/A</v>
      </c>
      <c r="S165">
        <f>IF(ISERROR(R165)=0,R165,VLOOKUP(B165,Kreise!$B$4:$AA$405,9,0))</f>
        <v>3</v>
      </c>
    </row>
    <row r="166" spans="1:19">
      <c r="A166" s="32">
        <v>14626330</v>
      </c>
      <c r="B166" s="32" t="str">
        <f t="shared" si="2"/>
        <v>1462</v>
      </c>
      <c r="C166" s="40">
        <v>146265503330</v>
      </c>
      <c r="D166" t="s">
        <v>5520</v>
      </c>
      <c r="E166">
        <v>14626953</v>
      </c>
      <c r="F166">
        <v>146265503</v>
      </c>
      <c r="G166" t="s">
        <v>4910</v>
      </c>
      <c r="H166">
        <v>47.29</v>
      </c>
      <c r="I166" s="11">
        <v>1726</v>
      </c>
      <c r="J166" s="11">
        <v>859</v>
      </c>
      <c r="K166" s="11">
        <v>867</v>
      </c>
      <c r="L166">
        <v>2829</v>
      </c>
      <c r="O166" t="e">
        <f>VLOOKUP(A166,Kreise!$A$4:$AA$405,12,0)</f>
        <v>#N/A</v>
      </c>
      <c r="P166">
        <f>IF(ISERROR(O166)=0,O166,VLOOKUP(B166,Kreise!$B$4:$AA$405,11,0))</f>
        <v>2</v>
      </c>
      <c r="R166" t="e">
        <f>VLOOKUP(A166,Kreise!$A$4:$AA$405,10,0)</f>
        <v>#N/A</v>
      </c>
      <c r="S166">
        <f>IF(ISERROR(R166)=0,R166,VLOOKUP(B166,Kreise!$B$4:$AA$405,9,0))</f>
        <v>3</v>
      </c>
    </row>
    <row r="167" spans="1:19">
      <c r="A167" s="32">
        <v>14626520</v>
      </c>
      <c r="B167" s="32" t="str">
        <f t="shared" si="2"/>
        <v>1462</v>
      </c>
      <c r="C167" s="40">
        <v>146265503520</v>
      </c>
      <c r="D167" t="s">
        <v>5521</v>
      </c>
      <c r="E167">
        <v>14626953</v>
      </c>
      <c r="F167">
        <v>146265503</v>
      </c>
      <c r="G167" t="s">
        <v>4910</v>
      </c>
      <c r="H167">
        <v>29.62</v>
      </c>
      <c r="I167" s="11">
        <v>2439</v>
      </c>
      <c r="J167" s="11">
        <v>1232</v>
      </c>
      <c r="K167" s="11">
        <v>1207</v>
      </c>
      <c r="L167">
        <v>2829</v>
      </c>
      <c r="O167" t="e">
        <f>VLOOKUP(A167,Kreise!$A$4:$AA$405,12,0)</f>
        <v>#N/A</v>
      </c>
      <c r="P167">
        <f>IF(ISERROR(O167)=0,O167,VLOOKUP(B167,Kreise!$B$4:$AA$405,11,0))</f>
        <v>2</v>
      </c>
      <c r="R167" t="e">
        <f>VLOOKUP(A167,Kreise!$A$4:$AA$405,10,0)</f>
        <v>#N/A</v>
      </c>
      <c r="S167">
        <f>IF(ISERROR(R167)=0,R167,VLOOKUP(B167,Kreise!$B$4:$AA$405,9,0))</f>
        <v>3</v>
      </c>
    </row>
    <row r="168" spans="1:19">
      <c r="A168" s="32">
        <v>14626450</v>
      </c>
      <c r="B168" s="32" t="str">
        <f t="shared" si="2"/>
        <v>1462</v>
      </c>
      <c r="C168" s="40">
        <v>146265232450</v>
      </c>
      <c r="D168" t="s">
        <v>5522</v>
      </c>
      <c r="E168">
        <v>14626932</v>
      </c>
      <c r="F168">
        <v>146265232</v>
      </c>
      <c r="G168" t="s">
        <v>4905</v>
      </c>
      <c r="H168">
        <v>62.59</v>
      </c>
      <c r="I168" s="11">
        <v>5078</v>
      </c>
      <c r="J168" s="11">
        <v>2519</v>
      </c>
      <c r="K168" s="11">
        <v>2559</v>
      </c>
      <c r="L168">
        <v>2894</v>
      </c>
      <c r="O168" t="e">
        <f>VLOOKUP(A168,Kreise!$A$4:$AA$405,12,0)</f>
        <v>#N/A</v>
      </c>
      <c r="P168">
        <f>IF(ISERROR(O168)=0,O168,VLOOKUP(B168,Kreise!$B$4:$AA$405,11,0))</f>
        <v>2</v>
      </c>
      <c r="R168" t="e">
        <f>VLOOKUP(A168,Kreise!$A$4:$AA$405,10,0)</f>
        <v>#N/A</v>
      </c>
      <c r="S168">
        <f>IF(ISERROR(R168)=0,R168,VLOOKUP(B168,Kreise!$B$4:$AA$405,9,0))</f>
        <v>3</v>
      </c>
    </row>
    <row r="169" spans="1:19">
      <c r="A169" s="32">
        <v>14626570</v>
      </c>
      <c r="B169" s="32" t="str">
        <f t="shared" si="2"/>
        <v>1462</v>
      </c>
      <c r="C169" s="40">
        <v>146265232570</v>
      </c>
      <c r="D169" t="s">
        <v>2763</v>
      </c>
      <c r="E169">
        <v>14626932</v>
      </c>
      <c r="F169">
        <v>146265232</v>
      </c>
      <c r="G169" t="s">
        <v>4905</v>
      </c>
      <c r="H169">
        <v>35.34</v>
      </c>
      <c r="I169" s="11">
        <v>1729</v>
      </c>
      <c r="J169" s="11">
        <v>868</v>
      </c>
      <c r="K169" s="11">
        <v>861</v>
      </c>
      <c r="L169">
        <v>2894</v>
      </c>
      <c r="O169" t="e">
        <f>VLOOKUP(A169,Kreise!$A$4:$AA$405,12,0)</f>
        <v>#N/A</v>
      </c>
      <c r="P169">
        <f>IF(ISERROR(O169)=0,O169,VLOOKUP(B169,Kreise!$B$4:$AA$405,11,0))</f>
        <v>2</v>
      </c>
      <c r="R169" t="e">
        <f>VLOOKUP(A169,Kreise!$A$4:$AA$405,10,0)</f>
        <v>#N/A</v>
      </c>
      <c r="S169">
        <f>IF(ISERROR(R169)=0,R169,VLOOKUP(B169,Kreise!$B$4:$AA$405,9,0))</f>
        <v>3</v>
      </c>
    </row>
    <row r="170" spans="1:19">
      <c r="A170" s="32">
        <v>14626420</v>
      </c>
      <c r="B170" s="32" t="str">
        <f t="shared" si="2"/>
        <v>1462</v>
      </c>
      <c r="C170" s="40">
        <v>146260420420</v>
      </c>
      <c r="D170" t="s">
        <v>4895</v>
      </c>
      <c r="E170">
        <v>14626420</v>
      </c>
      <c r="F170">
        <v>146260420</v>
      </c>
      <c r="G170" t="s">
        <v>4895</v>
      </c>
      <c r="H170">
        <v>23.37</v>
      </c>
      <c r="I170" s="11">
        <v>2382</v>
      </c>
      <c r="J170" s="11">
        <v>1163</v>
      </c>
      <c r="K170" s="11">
        <v>1219</v>
      </c>
      <c r="L170">
        <v>2899</v>
      </c>
      <c r="O170" t="e">
        <f>VLOOKUP(A170,Kreise!$A$4:$AA$405,12,0)</f>
        <v>#N/A</v>
      </c>
      <c r="P170">
        <f>IF(ISERROR(O170)=0,O170,VLOOKUP(B170,Kreise!$B$4:$AA$405,11,0))</f>
        <v>2</v>
      </c>
      <c r="R170" t="e">
        <f>VLOOKUP(A170,Kreise!$A$4:$AA$405,10,0)</f>
        <v>#N/A</v>
      </c>
      <c r="S170">
        <f>IF(ISERROR(R170)=0,R170,VLOOKUP(B170,Kreise!$B$4:$AA$405,9,0))</f>
        <v>3</v>
      </c>
    </row>
    <row r="171" spans="1:19">
      <c r="A171" s="32">
        <v>14626500</v>
      </c>
      <c r="B171" s="32" t="str">
        <f t="shared" si="2"/>
        <v>1462</v>
      </c>
      <c r="C171" s="40">
        <v>146265206500</v>
      </c>
      <c r="D171" t="s">
        <v>5523</v>
      </c>
      <c r="E171">
        <v>14626906</v>
      </c>
      <c r="F171">
        <v>146265206</v>
      </c>
      <c r="G171" t="s">
        <v>4900</v>
      </c>
      <c r="H171">
        <v>27.84</v>
      </c>
      <c r="I171" s="11">
        <v>1476</v>
      </c>
      <c r="J171" s="11">
        <v>750</v>
      </c>
      <c r="K171" s="11">
        <v>726</v>
      </c>
      <c r="L171">
        <v>2899</v>
      </c>
      <c r="O171" t="e">
        <f>VLOOKUP(A171,Kreise!$A$4:$AA$405,12,0)</f>
        <v>#N/A</v>
      </c>
      <c r="P171">
        <f>IF(ISERROR(O171)=0,O171,VLOOKUP(B171,Kreise!$B$4:$AA$405,11,0))</f>
        <v>2</v>
      </c>
      <c r="R171" t="e">
        <f>VLOOKUP(A171,Kreise!$A$4:$AA$405,10,0)</f>
        <v>#N/A</v>
      </c>
      <c r="S171">
        <f>IF(ISERROR(R171)=0,R171,VLOOKUP(B171,Kreise!$B$4:$AA$405,9,0))</f>
        <v>3</v>
      </c>
    </row>
    <row r="172" spans="1:19">
      <c r="A172" s="32">
        <v>14626190</v>
      </c>
      <c r="B172" s="32" t="str">
        <f t="shared" si="2"/>
        <v>1462</v>
      </c>
      <c r="C172" s="40">
        <v>146265502190</v>
      </c>
      <c r="D172" t="s">
        <v>5524</v>
      </c>
      <c r="E172">
        <v>14626902</v>
      </c>
      <c r="F172">
        <v>146265502</v>
      </c>
      <c r="G172" t="s">
        <v>4898</v>
      </c>
      <c r="H172">
        <v>45.42</v>
      </c>
      <c r="I172" s="11">
        <v>1941</v>
      </c>
      <c r="J172" s="11">
        <v>963</v>
      </c>
      <c r="K172" s="11">
        <v>978</v>
      </c>
      <c r="L172">
        <v>2906</v>
      </c>
      <c r="O172" t="e">
        <f>VLOOKUP(A172,Kreise!$A$4:$AA$405,12,0)</f>
        <v>#N/A</v>
      </c>
      <c r="P172">
        <f>IF(ISERROR(O172)=0,O172,VLOOKUP(B172,Kreise!$B$4:$AA$405,11,0))</f>
        <v>2</v>
      </c>
      <c r="R172" t="e">
        <f>VLOOKUP(A172,Kreise!$A$4:$AA$405,10,0)</f>
        <v>#N/A</v>
      </c>
      <c r="S172">
        <f>IF(ISERROR(R172)=0,R172,VLOOKUP(B172,Kreise!$B$4:$AA$405,9,0))</f>
        <v>3</v>
      </c>
    </row>
    <row r="173" spans="1:19">
      <c r="A173" s="32">
        <v>14626260</v>
      </c>
      <c r="B173" s="32" t="str">
        <f t="shared" si="2"/>
        <v>1462</v>
      </c>
      <c r="C173" s="40">
        <v>146265233260</v>
      </c>
      <c r="D173" t="s">
        <v>5525</v>
      </c>
      <c r="E173">
        <v>14626933</v>
      </c>
      <c r="F173">
        <v>146265233</v>
      </c>
      <c r="G173" t="s">
        <v>4906</v>
      </c>
      <c r="H173">
        <v>31.62</v>
      </c>
      <c r="I173" s="11">
        <v>884</v>
      </c>
      <c r="J173" s="11">
        <v>449</v>
      </c>
      <c r="K173" s="11">
        <v>435</v>
      </c>
      <c r="L173">
        <v>2906</v>
      </c>
      <c r="O173" t="e">
        <f>VLOOKUP(A173,Kreise!$A$4:$AA$405,12,0)</f>
        <v>#N/A</v>
      </c>
      <c r="P173">
        <f>IF(ISERROR(O173)=0,O173,VLOOKUP(B173,Kreise!$B$4:$AA$405,11,0))</f>
        <v>2</v>
      </c>
      <c r="R173" t="e">
        <f>VLOOKUP(A173,Kreise!$A$4:$AA$405,10,0)</f>
        <v>#N/A</v>
      </c>
      <c r="S173">
        <f>IF(ISERROR(R173)=0,R173,VLOOKUP(B173,Kreise!$B$4:$AA$405,9,0))</f>
        <v>3</v>
      </c>
    </row>
    <row r="174" spans="1:19">
      <c r="A174" s="32">
        <v>14626320</v>
      </c>
      <c r="B174" s="32" t="str">
        <f t="shared" si="2"/>
        <v>1462</v>
      </c>
      <c r="C174" s="40">
        <v>146265502320</v>
      </c>
      <c r="D174" t="s">
        <v>5526</v>
      </c>
      <c r="E174">
        <v>14626902</v>
      </c>
      <c r="F174">
        <v>146265502</v>
      </c>
      <c r="G174" t="s">
        <v>4898</v>
      </c>
      <c r="H174">
        <v>24.31</v>
      </c>
      <c r="I174" s="11">
        <v>990</v>
      </c>
      <c r="J174" s="11">
        <v>496</v>
      </c>
      <c r="K174" s="11">
        <v>494</v>
      </c>
      <c r="L174">
        <v>2906</v>
      </c>
      <c r="O174" t="e">
        <f>VLOOKUP(A174,Kreise!$A$4:$AA$405,12,0)</f>
        <v>#N/A</v>
      </c>
      <c r="P174">
        <f>IF(ISERROR(O174)=0,O174,VLOOKUP(B174,Kreise!$B$4:$AA$405,11,0))</f>
        <v>2</v>
      </c>
      <c r="R174" t="e">
        <f>VLOOKUP(A174,Kreise!$A$4:$AA$405,10,0)</f>
        <v>#N/A</v>
      </c>
      <c r="S174">
        <f>IF(ISERROR(R174)=0,R174,VLOOKUP(B174,Kreise!$B$4:$AA$405,9,0))</f>
        <v>3</v>
      </c>
    </row>
    <row r="175" spans="1:19">
      <c r="A175" s="32">
        <v>14626370</v>
      </c>
      <c r="B175" s="32" t="str">
        <f t="shared" si="2"/>
        <v>1462</v>
      </c>
      <c r="C175" s="40">
        <v>146260370370</v>
      </c>
      <c r="D175" t="s">
        <v>4892</v>
      </c>
      <c r="E175">
        <v>14626370</v>
      </c>
      <c r="F175">
        <v>146260370</v>
      </c>
      <c r="G175" t="s">
        <v>4892</v>
      </c>
      <c r="H175">
        <v>53.6</v>
      </c>
      <c r="I175" s="11">
        <v>9607</v>
      </c>
      <c r="J175" s="11">
        <v>4721</v>
      </c>
      <c r="K175" s="11">
        <v>4886</v>
      </c>
      <c r="L175">
        <v>2906</v>
      </c>
      <c r="O175" t="e">
        <f>VLOOKUP(A175,Kreise!$A$4:$AA$405,12,0)</f>
        <v>#N/A</v>
      </c>
      <c r="P175">
        <f>IF(ISERROR(O175)=0,O175,VLOOKUP(B175,Kreise!$B$4:$AA$405,11,0))</f>
        <v>2</v>
      </c>
      <c r="R175" t="e">
        <f>VLOOKUP(A175,Kreise!$A$4:$AA$405,10,0)</f>
        <v>#N/A</v>
      </c>
      <c r="S175">
        <f>IF(ISERROR(R175)=0,R175,VLOOKUP(B175,Kreise!$B$4:$AA$405,9,0))</f>
        <v>3</v>
      </c>
    </row>
    <row r="176" spans="1:19">
      <c r="A176" s="32">
        <v>14626440</v>
      </c>
      <c r="B176" s="32" t="str">
        <f t="shared" si="2"/>
        <v>1462</v>
      </c>
      <c r="C176" s="40">
        <v>146265502440</v>
      </c>
      <c r="D176" t="s">
        <v>5527</v>
      </c>
      <c r="E176">
        <v>14626902</v>
      </c>
      <c r="F176">
        <v>146265502</v>
      </c>
      <c r="G176" t="s">
        <v>4898</v>
      </c>
      <c r="H176">
        <v>36.2</v>
      </c>
      <c r="I176" s="11">
        <v>1499</v>
      </c>
      <c r="J176" s="11">
        <v>749</v>
      </c>
      <c r="K176" s="11">
        <v>750</v>
      </c>
      <c r="L176">
        <v>2906</v>
      </c>
      <c r="O176" t="e">
        <f>VLOOKUP(A176,Kreise!$A$4:$AA$405,12,0)</f>
        <v>#N/A</v>
      </c>
      <c r="P176">
        <f>IF(ISERROR(O176)=0,O176,VLOOKUP(B176,Kreise!$B$4:$AA$405,11,0))</f>
        <v>2</v>
      </c>
      <c r="R176" t="e">
        <f>VLOOKUP(A176,Kreise!$A$4:$AA$405,10,0)</f>
        <v>#N/A</v>
      </c>
      <c r="S176">
        <f>IF(ISERROR(R176)=0,R176,VLOOKUP(B176,Kreise!$B$4:$AA$405,9,0))</f>
        <v>3</v>
      </c>
    </row>
    <row r="177" spans="1:19">
      <c r="A177" s="32">
        <v>14626580</v>
      </c>
      <c r="B177" s="32" t="str">
        <f t="shared" si="2"/>
        <v>1462</v>
      </c>
      <c r="C177" s="40">
        <v>146265502580</v>
      </c>
      <c r="D177" t="s">
        <v>5528</v>
      </c>
      <c r="E177">
        <v>14626902</v>
      </c>
      <c r="F177">
        <v>146265502</v>
      </c>
      <c r="G177" t="s">
        <v>4898</v>
      </c>
      <c r="H177">
        <v>58.65</v>
      </c>
      <c r="I177" s="11">
        <v>2413</v>
      </c>
      <c r="J177" s="11">
        <v>1234</v>
      </c>
      <c r="K177" s="11">
        <v>1179</v>
      </c>
      <c r="L177">
        <v>2906</v>
      </c>
      <c r="O177" t="e">
        <f>VLOOKUP(A177,Kreise!$A$4:$AA$405,12,0)</f>
        <v>#N/A</v>
      </c>
      <c r="P177">
        <f>IF(ISERROR(O177)=0,O177,VLOOKUP(B177,Kreise!$B$4:$AA$405,11,0))</f>
        <v>2</v>
      </c>
      <c r="R177" t="e">
        <f>VLOOKUP(A177,Kreise!$A$4:$AA$405,10,0)</f>
        <v>#N/A</v>
      </c>
      <c r="S177">
        <f>IF(ISERROR(R177)=0,R177,VLOOKUP(B177,Kreise!$B$4:$AA$405,9,0))</f>
        <v>3</v>
      </c>
    </row>
    <row r="178" spans="1:19">
      <c r="A178" s="32">
        <v>14626160</v>
      </c>
      <c r="B178" s="32" t="str">
        <f t="shared" si="2"/>
        <v>1462</v>
      </c>
      <c r="C178" s="40">
        <v>146265235160</v>
      </c>
      <c r="D178" t="s">
        <v>5529</v>
      </c>
      <c r="E178">
        <v>14626935</v>
      </c>
      <c r="F178">
        <v>146265235</v>
      </c>
      <c r="G178" t="s">
        <v>4907</v>
      </c>
      <c r="H178">
        <v>49.6</v>
      </c>
      <c r="I178" s="11">
        <v>1276</v>
      </c>
      <c r="J178" s="11">
        <v>651</v>
      </c>
      <c r="K178" s="11">
        <v>625</v>
      </c>
      <c r="L178">
        <v>2923</v>
      </c>
      <c r="O178" t="e">
        <f>VLOOKUP(A178,Kreise!$A$4:$AA$405,12,0)</f>
        <v>#N/A</v>
      </c>
      <c r="P178">
        <f>IF(ISERROR(O178)=0,O178,VLOOKUP(B178,Kreise!$B$4:$AA$405,11,0))</f>
        <v>2</v>
      </c>
      <c r="R178" t="e">
        <f>VLOOKUP(A178,Kreise!$A$4:$AA$405,10,0)</f>
        <v>#N/A</v>
      </c>
      <c r="S178">
        <f>IF(ISERROR(R178)=0,R178,VLOOKUP(B178,Kreise!$B$4:$AA$405,9,0))</f>
        <v>3</v>
      </c>
    </row>
    <row r="179" spans="1:19">
      <c r="A179" s="32">
        <v>14626200</v>
      </c>
      <c r="B179" s="32" t="str">
        <f t="shared" si="2"/>
        <v>1462</v>
      </c>
      <c r="C179" s="40">
        <v>146265503200</v>
      </c>
      <c r="D179" t="s">
        <v>5530</v>
      </c>
      <c r="E179">
        <v>14626953</v>
      </c>
      <c r="F179">
        <v>146265503</v>
      </c>
      <c r="G179" t="s">
        <v>4910</v>
      </c>
      <c r="H179">
        <v>40.8</v>
      </c>
      <c r="I179" s="11">
        <v>1789</v>
      </c>
      <c r="J179" s="11">
        <v>902</v>
      </c>
      <c r="K179" s="11">
        <v>887</v>
      </c>
      <c r="L179">
        <v>2923</v>
      </c>
      <c r="O179" t="e">
        <f>VLOOKUP(A179,Kreise!$A$4:$AA$405,12,0)</f>
        <v>#N/A</v>
      </c>
      <c r="P179">
        <f>IF(ISERROR(O179)=0,O179,VLOOKUP(B179,Kreise!$B$4:$AA$405,11,0))</f>
        <v>2</v>
      </c>
      <c r="R179" t="e">
        <f>VLOOKUP(A179,Kreise!$A$4:$AA$405,10,0)</f>
        <v>#N/A</v>
      </c>
      <c r="S179">
        <f>IF(ISERROR(R179)=0,R179,VLOOKUP(B179,Kreise!$B$4:$AA$405,9,0))</f>
        <v>3</v>
      </c>
    </row>
    <row r="180" spans="1:19">
      <c r="A180" s="32">
        <v>14626230</v>
      </c>
      <c r="B180" s="32" t="str">
        <f t="shared" si="2"/>
        <v>1462</v>
      </c>
      <c r="C180" s="40">
        <v>146265503230</v>
      </c>
      <c r="D180" t="s">
        <v>5531</v>
      </c>
      <c r="E180">
        <v>14626953</v>
      </c>
      <c r="F180">
        <v>146265503</v>
      </c>
      <c r="G180" t="s">
        <v>4910</v>
      </c>
      <c r="H180">
        <v>42.27</v>
      </c>
      <c r="I180" s="11">
        <v>2535</v>
      </c>
      <c r="J180" s="11">
        <v>1277</v>
      </c>
      <c r="K180" s="11">
        <v>1258</v>
      </c>
      <c r="L180">
        <v>2923</v>
      </c>
      <c r="O180" t="e">
        <f>VLOOKUP(A180,Kreise!$A$4:$AA$405,12,0)</f>
        <v>#N/A</v>
      </c>
      <c r="P180">
        <f>IF(ISERROR(O180)=0,O180,VLOOKUP(B180,Kreise!$B$4:$AA$405,11,0))</f>
        <v>2</v>
      </c>
      <c r="R180" t="e">
        <f>VLOOKUP(A180,Kreise!$A$4:$AA$405,10,0)</f>
        <v>#N/A</v>
      </c>
      <c r="S180">
        <f>IF(ISERROR(R180)=0,R180,VLOOKUP(B180,Kreise!$B$4:$AA$405,9,0))</f>
        <v>3</v>
      </c>
    </row>
    <row r="181" spans="1:19">
      <c r="A181" s="32">
        <v>14626480</v>
      </c>
      <c r="B181" s="32" t="str">
        <f t="shared" si="2"/>
        <v>1462</v>
      </c>
      <c r="C181" s="40">
        <v>146265235480</v>
      </c>
      <c r="D181" t="s">
        <v>5532</v>
      </c>
      <c r="E181">
        <v>14626935</v>
      </c>
      <c r="F181">
        <v>146265235</v>
      </c>
      <c r="G181" t="s">
        <v>4907</v>
      </c>
      <c r="H181">
        <v>72.29</v>
      </c>
      <c r="I181" s="11">
        <v>4760</v>
      </c>
      <c r="J181" s="11">
        <v>2374</v>
      </c>
      <c r="K181" s="11">
        <v>2386</v>
      </c>
      <c r="L181">
        <v>2929</v>
      </c>
      <c r="O181" t="e">
        <f>VLOOKUP(A181,Kreise!$A$4:$AA$405,12,0)</f>
        <v>#N/A</v>
      </c>
      <c r="P181">
        <f>IF(ISERROR(O181)=0,O181,VLOOKUP(B181,Kreise!$B$4:$AA$405,11,0))</f>
        <v>2</v>
      </c>
      <c r="R181" t="e">
        <f>VLOOKUP(A181,Kreise!$A$4:$AA$405,10,0)</f>
        <v>#N/A</v>
      </c>
      <c r="S181">
        <f>IF(ISERROR(R181)=0,R181,VLOOKUP(B181,Kreise!$B$4:$AA$405,9,0))</f>
        <v>3</v>
      </c>
    </row>
    <row r="182" spans="1:19">
      <c r="A182" s="32">
        <v>14626060</v>
      </c>
      <c r="B182" s="32" t="str">
        <f t="shared" si="2"/>
        <v>1462</v>
      </c>
      <c r="C182" s="40">
        <v>146260060060</v>
      </c>
      <c r="D182" t="s">
        <v>4879</v>
      </c>
      <c r="E182">
        <v>14626060</v>
      </c>
      <c r="F182">
        <v>146260060</v>
      </c>
      <c r="G182" t="s">
        <v>4879</v>
      </c>
      <c r="H182">
        <v>217.12</v>
      </c>
      <c r="I182" s="11">
        <v>4752</v>
      </c>
      <c r="J182" s="11">
        <v>2413</v>
      </c>
      <c r="K182" s="11">
        <v>2339</v>
      </c>
      <c r="L182">
        <v>2943</v>
      </c>
      <c r="O182" t="e">
        <f>VLOOKUP(A182,Kreise!$A$4:$AA$405,12,0)</f>
        <v>#N/A</v>
      </c>
      <c r="P182">
        <f>IF(ISERROR(O182)=0,O182,VLOOKUP(B182,Kreise!$B$4:$AA$405,11,0))</f>
        <v>2</v>
      </c>
      <c r="R182" t="e">
        <f>VLOOKUP(A182,Kreise!$A$4:$AA$405,10,0)</f>
        <v>#N/A</v>
      </c>
      <c r="S182">
        <f>IF(ISERROR(R182)=0,R182,VLOOKUP(B182,Kreise!$B$4:$AA$405,9,0))</f>
        <v>3</v>
      </c>
    </row>
    <row r="183" spans="1:19">
      <c r="A183" s="32">
        <v>14626600</v>
      </c>
      <c r="B183" s="32" t="str">
        <f t="shared" si="2"/>
        <v>1462</v>
      </c>
      <c r="C183" s="40">
        <v>146265242600</v>
      </c>
      <c r="D183" t="s">
        <v>5533</v>
      </c>
      <c r="E183">
        <v>14626942</v>
      </c>
      <c r="F183">
        <v>146265242</v>
      </c>
      <c r="G183" t="s">
        <v>4909</v>
      </c>
      <c r="H183">
        <v>63.29</v>
      </c>
      <c r="I183" s="11">
        <v>16851</v>
      </c>
      <c r="J183" s="11">
        <v>8110</v>
      </c>
      <c r="K183" s="11">
        <v>8741</v>
      </c>
      <c r="L183">
        <v>2943</v>
      </c>
      <c r="O183" t="e">
        <f>VLOOKUP(A183,Kreise!$A$4:$AA$405,12,0)</f>
        <v>#N/A</v>
      </c>
      <c r="P183">
        <f>IF(ISERROR(O183)=0,O183,VLOOKUP(B183,Kreise!$B$4:$AA$405,11,0))</f>
        <v>2</v>
      </c>
      <c r="R183" t="e">
        <f>VLOOKUP(A183,Kreise!$A$4:$AA$405,10,0)</f>
        <v>#N/A</v>
      </c>
      <c r="S183">
        <f>IF(ISERROR(R183)=0,R183,VLOOKUP(B183,Kreise!$B$4:$AA$405,9,0))</f>
        <v>3</v>
      </c>
    </row>
    <row r="184" spans="1:19">
      <c r="A184" s="32">
        <v>14626010</v>
      </c>
      <c r="B184" s="32" t="str">
        <f t="shared" si="2"/>
        <v>1462</v>
      </c>
      <c r="C184" s="40">
        <v>146265203010</v>
      </c>
      <c r="D184" t="s">
        <v>5534</v>
      </c>
      <c r="E184">
        <v>14626903</v>
      </c>
      <c r="F184">
        <v>146265203</v>
      </c>
      <c r="G184" t="s">
        <v>4899</v>
      </c>
      <c r="H184">
        <v>15.35</v>
      </c>
      <c r="I184" s="11">
        <v>3646</v>
      </c>
      <c r="J184" s="11">
        <v>1765</v>
      </c>
      <c r="K184" s="11">
        <v>1881</v>
      </c>
      <c r="L184">
        <v>2953</v>
      </c>
      <c r="O184" t="e">
        <f>VLOOKUP(A184,Kreise!$A$4:$AA$405,12,0)</f>
        <v>#N/A</v>
      </c>
      <c r="P184">
        <f>IF(ISERROR(O184)=0,O184,VLOOKUP(B184,Kreise!$B$4:$AA$405,11,0))</f>
        <v>2</v>
      </c>
      <c r="R184" t="e">
        <f>VLOOKUP(A184,Kreise!$A$4:$AA$405,10,0)</f>
        <v>#N/A</v>
      </c>
      <c r="S184">
        <f>IF(ISERROR(R184)=0,R184,VLOOKUP(B184,Kreise!$B$4:$AA$405,9,0))</f>
        <v>3</v>
      </c>
    </row>
    <row r="185" spans="1:19">
      <c r="A185" s="32">
        <v>14626100</v>
      </c>
      <c r="B185" s="32" t="str">
        <f t="shared" si="2"/>
        <v>1462</v>
      </c>
      <c r="C185" s="40">
        <v>146265203100</v>
      </c>
      <c r="D185" t="s">
        <v>5535</v>
      </c>
      <c r="E185">
        <v>14626903</v>
      </c>
      <c r="F185">
        <v>146265203</v>
      </c>
      <c r="G185" t="s">
        <v>4899</v>
      </c>
      <c r="H185">
        <v>14.66</v>
      </c>
      <c r="I185" s="11">
        <v>1619</v>
      </c>
      <c r="J185" s="11">
        <v>812</v>
      </c>
      <c r="K185" s="11">
        <v>807</v>
      </c>
      <c r="L185">
        <v>2953</v>
      </c>
      <c r="O185" t="e">
        <f>VLOOKUP(A185,Kreise!$A$4:$AA$405,12,0)</f>
        <v>#N/A</v>
      </c>
      <c r="P185">
        <f>IF(ISERROR(O185)=0,O185,VLOOKUP(B185,Kreise!$B$4:$AA$405,11,0))</f>
        <v>2</v>
      </c>
      <c r="R185" t="e">
        <f>VLOOKUP(A185,Kreise!$A$4:$AA$405,10,0)</f>
        <v>#N/A</v>
      </c>
      <c r="S185">
        <f>IF(ISERROR(R185)=0,R185,VLOOKUP(B185,Kreise!$B$4:$AA$405,9,0))</f>
        <v>3</v>
      </c>
    </row>
    <row r="186" spans="1:19">
      <c r="A186" s="32">
        <v>14626460</v>
      </c>
      <c r="B186" s="32" t="str">
        <f t="shared" si="2"/>
        <v>1462</v>
      </c>
      <c r="C186" s="40">
        <v>146265233460</v>
      </c>
      <c r="D186" t="s">
        <v>4906</v>
      </c>
      <c r="E186">
        <v>14626933</v>
      </c>
      <c r="F186">
        <v>146265233</v>
      </c>
      <c r="G186" t="s">
        <v>4906</v>
      </c>
      <c r="H186">
        <v>72.76</v>
      </c>
      <c r="I186" s="11">
        <v>2594</v>
      </c>
      <c r="J186" s="11">
        <v>1252</v>
      </c>
      <c r="K186" s="11">
        <v>1342</v>
      </c>
      <c r="L186">
        <v>2956</v>
      </c>
      <c r="O186" t="e">
        <f>VLOOKUP(A186,Kreise!$A$4:$AA$405,12,0)</f>
        <v>#N/A</v>
      </c>
      <c r="P186">
        <f>IF(ISERROR(O186)=0,O186,VLOOKUP(B186,Kreise!$B$4:$AA$405,11,0))</f>
        <v>2</v>
      </c>
      <c r="R186" t="e">
        <f>VLOOKUP(A186,Kreise!$A$4:$AA$405,10,0)</f>
        <v>#N/A</v>
      </c>
      <c r="S186">
        <f>IF(ISERROR(R186)=0,R186,VLOOKUP(B186,Kreise!$B$4:$AA$405,9,0))</f>
        <v>3</v>
      </c>
    </row>
    <row r="187" spans="1:19">
      <c r="A187" s="32">
        <v>14626250</v>
      </c>
      <c r="B187" s="32" t="str">
        <f t="shared" si="2"/>
        <v>1462</v>
      </c>
      <c r="C187" s="40">
        <v>146260250250</v>
      </c>
      <c r="D187" t="s">
        <v>4888</v>
      </c>
      <c r="E187">
        <v>14626250</v>
      </c>
      <c r="F187">
        <v>146260250</v>
      </c>
      <c r="G187" t="s">
        <v>4888</v>
      </c>
      <c r="H187">
        <v>106.63</v>
      </c>
      <c r="I187" s="11">
        <v>3546</v>
      </c>
      <c r="J187" s="11">
        <v>1754</v>
      </c>
      <c r="K187" s="11">
        <v>1792</v>
      </c>
      <c r="L187">
        <v>2957</v>
      </c>
      <c r="O187" t="e">
        <f>VLOOKUP(A187,Kreise!$A$4:$AA$405,12,0)</f>
        <v>#N/A</v>
      </c>
      <c r="P187">
        <f>IF(ISERROR(O187)=0,O187,VLOOKUP(B187,Kreise!$B$4:$AA$405,11,0))</f>
        <v>2</v>
      </c>
      <c r="R187" t="e">
        <f>VLOOKUP(A187,Kreise!$A$4:$AA$405,10,0)</f>
        <v>#N/A</v>
      </c>
      <c r="S187">
        <f>IF(ISERROR(R187)=0,R187,VLOOKUP(B187,Kreise!$B$4:$AA$405,9,0))</f>
        <v>3</v>
      </c>
    </row>
    <row r="188" spans="1:19">
      <c r="A188" s="32">
        <v>14626590</v>
      </c>
      <c r="B188" s="32" t="str">
        <f t="shared" si="2"/>
        <v>1462</v>
      </c>
      <c r="C188" s="40">
        <v>146265242590</v>
      </c>
      <c r="D188" t="s">
        <v>5536</v>
      </c>
      <c r="E188">
        <v>14626942</v>
      </c>
      <c r="F188">
        <v>146265242</v>
      </c>
      <c r="G188" t="s">
        <v>4909</v>
      </c>
      <c r="H188">
        <v>50.44</v>
      </c>
      <c r="I188" s="11">
        <v>1285</v>
      </c>
      <c r="J188" s="11">
        <v>662</v>
      </c>
      <c r="K188" s="11">
        <v>623</v>
      </c>
      <c r="L188">
        <v>2957</v>
      </c>
      <c r="M188">
        <v>1</v>
      </c>
      <c r="O188" t="e">
        <f>VLOOKUP(A188,Kreise!$A$4:$AA$405,12,0)</f>
        <v>#N/A</v>
      </c>
      <c r="P188">
        <f>IF(ISERROR(O188)=0,O188,VLOOKUP(B188,Kreise!$B$4:$AA$405,11,0))</f>
        <v>2</v>
      </c>
      <c r="R188" t="e">
        <f>VLOOKUP(A188,Kreise!$A$4:$AA$405,10,0)</f>
        <v>#N/A</v>
      </c>
      <c r="S188">
        <f>IF(ISERROR(R188)=0,R188,VLOOKUP(B188,Kreise!$B$4:$AA$405,9,0))</f>
        <v>3</v>
      </c>
    </row>
    <row r="189" spans="1:19">
      <c r="A189" s="32">
        <v>14626120</v>
      </c>
      <c r="B189" s="32" t="str">
        <f t="shared" si="2"/>
        <v>1462</v>
      </c>
      <c r="C189" s="40">
        <v>146265237120</v>
      </c>
      <c r="D189" t="s">
        <v>5537</v>
      </c>
      <c r="E189">
        <v>14626937</v>
      </c>
      <c r="F189">
        <v>146265237</v>
      </c>
      <c r="G189" t="s">
        <v>4908</v>
      </c>
      <c r="H189">
        <v>14.86</v>
      </c>
      <c r="I189" s="11">
        <v>1088</v>
      </c>
      <c r="J189" s="11">
        <v>559</v>
      </c>
      <c r="K189" s="11">
        <v>529</v>
      </c>
      <c r="L189">
        <v>2959</v>
      </c>
      <c r="M189">
        <v>1</v>
      </c>
      <c r="O189" t="e">
        <f>VLOOKUP(A189,Kreise!$A$4:$AA$405,12,0)</f>
        <v>#N/A</v>
      </c>
      <c r="P189">
        <f>IF(ISERROR(O189)=0,O189,VLOOKUP(B189,Kreise!$B$4:$AA$405,11,0))</f>
        <v>2</v>
      </c>
      <c r="R189" t="e">
        <f>VLOOKUP(A189,Kreise!$A$4:$AA$405,10,0)</f>
        <v>#N/A</v>
      </c>
      <c r="S189">
        <f>IF(ISERROR(R189)=0,R189,VLOOKUP(B189,Kreise!$B$4:$AA$405,9,0))</f>
        <v>3</v>
      </c>
    </row>
    <row r="190" spans="1:19">
      <c r="A190" s="32">
        <v>14626490</v>
      </c>
      <c r="B190" s="32" t="str">
        <f t="shared" si="2"/>
        <v>1462</v>
      </c>
      <c r="C190" s="40">
        <v>146265237490</v>
      </c>
      <c r="D190" t="s">
        <v>4908</v>
      </c>
      <c r="E190">
        <v>14626937</v>
      </c>
      <c r="F190">
        <v>146265237</v>
      </c>
      <c r="G190" t="s">
        <v>4908</v>
      </c>
      <c r="H190">
        <v>41.87</v>
      </c>
      <c r="I190" s="11">
        <v>2606</v>
      </c>
      <c r="J190" s="11">
        <v>1283</v>
      </c>
      <c r="K190" s="11">
        <v>1323</v>
      </c>
      <c r="L190">
        <v>2959</v>
      </c>
      <c r="O190" t="e">
        <f>VLOOKUP(A190,Kreise!$A$4:$AA$405,12,0)</f>
        <v>#N/A</v>
      </c>
      <c r="P190">
        <f>IF(ISERROR(O190)=0,O190,VLOOKUP(B190,Kreise!$B$4:$AA$405,11,0))</f>
        <v>2</v>
      </c>
      <c r="R190" t="e">
        <f>VLOOKUP(A190,Kreise!$A$4:$AA$405,10,0)</f>
        <v>#N/A</v>
      </c>
      <c r="S190">
        <f>IF(ISERROR(R190)=0,R190,VLOOKUP(B190,Kreise!$B$4:$AA$405,9,0))</f>
        <v>3</v>
      </c>
    </row>
    <row r="191" spans="1:19">
      <c r="A191" s="32">
        <v>14626560</v>
      </c>
      <c r="B191" s="32" t="str">
        <f t="shared" si="2"/>
        <v>1462</v>
      </c>
      <c r="C191" s="40">
        <v>146265237560</v>
      </c>
      <c r="D191" t="s">
        <v>5538</v>
      </c>
      <c r="E191">
        <v>14626937</v>
      </c>
      <c r="F191">
        <v>146265237</v>
      </c>
      <c r="G191" t="s">
        <v>4908</v>
      </c>
      <c r="H191">
        <v>32</v>
      </c>
      <c r="I191" s="11">
        <v>925</v>
      </c>
      <c r="J191" s="11">
        <v>452</v>
      </c>
      <c r="K191" s="11">
        <v>473</v>
      </c>
      <c r="L191">
        <v>2959</v>
      </c>
      <c r="O191" t="e">
        <f>VLOOKUP(A191,Kreise!$A$4:$AA$405,12,0)</f>
        <v>#N/A</v>
      </c>
      <c r="P191">
        <f>IF(ISERROR(O191)=0,O191,VLOOKUP(B191,Kreise!$B$4:$AA$405,11,0))</f>
        <v>2</v>
      </c>
      <c r="R191" t="e">
        <f>VLOOKUP(A191,Kreise!$A$4:$AA$405,10,0)</f>
        <v>#N/A</v>
      </c>
      <c r="S191">
        <f>IF(ISERROR(R191)=0,R191,VLOOKUP(B191,Kreise!$B$4:$AA$405,9,0))</f>
        <v>3</v>
      </c>
    </row>
    <row r="192" spans="1:19">
      <c r="A192" s="32">
        <v>14625240</v>
      </c>
      <c r="B192" s="32" t="str">
        <f t="shared" si="2"/>
        <v>1462</v>
      </c>
      <c r="C192" s="40">
        <v>146250240240</v>
      </c>
      <c r="D192" t="s">
        <v>4849</v>
      </c>
      <c r="E192">
        <v>14625240</v>
      </c>
      <c r="F192">
        <v>146250240</v>
      </c>
      <c r="G192" t="s">
        <v>4849</v>
      </c>
      <c r="H192">
        <v>95.06</v>
      </c>
      <c r="I192" s="11">
        <v>33843</v>
      </c>
      <c r="J192" s="11">
        <v>16296</v>
      </c>
      <c r="K192" s="11">
        <v>17547</v>
      </c>
      <c r="L192">
        <v>2977</v>
      </c>
      <c r="O192" t="e">
        <f>VLOOKUP(A192,Kreise!$A$4:$AA$405,12,0)</f>
        <v>#N/A</v>
      </c>
      <c r="P192">
        <f>IF(ISERROR(O192)=0,O192,VLOOKUP(B192,Kreise!$B$4:$AA$405,11,0))</f>
        <v>2</v>
      </c>
      <c r="R192" t="e">
        <f>VLOOKUP(A192,Kreise!$A$4:$AA$405,10,0)</f>
        <v>#N/A</v>
      </c>
      <c r="S192">
        <f>IF(ISERROR(R192)=0,R192,VLOOKUP(B192,Kreise!$B$4:$AA$405,9,0))</f>
        <v>3</v>
      </c>
    </row>
    <row r="193" spans="1:19">
      <c r="A193" s="32">
        <v>14625120</v>
      </c>
      <c r="B193" s="32" t="str">
        <f t="shared" si="2"/>
        <v>1462</v>
      </c>
      <c r="C193" s="40">
        <v>146250120120</v>
      </c>
      <c r="D193" t="s">
        <v>4842</v>
      </c>
      <c r="E193">
        <v>14625120</v>
      </c>
      <c r="F193">
        <v>146250120</v>
      </c>
      <c r="G193" t="s">
        <v>4842</v>
      </c>
      <c r="H193">
        <v>126.82</v>
      </c>
      <c r="I193" s="11">
        <v>3544</v>
      </c>
      <c r="J193" s="11">
        <v>1775</v>
      </c>
      <c r="K193" s="11">
        <v>1769</v>
      </c>
      <c r="L193">
        <v>2979</v>
      </c>
      <c r="O193" t="e">
        <f>VLOOKUP(A193,Kreise!$A$4:$AA$405,12,0)</f>
        <v>#N/A</v>
      </c>
      <c r="P193">
        <f>IF(ISERROR(O193)=0,O193,VLOOKUP(B193,Kreise!$B$4:$AA$405,11,0))</f>
        <v>2</v>
      </c>
      <c r="R193" t="e">
        <f>VLOOKUP(A193,Kreise!$A$4:$AA$405,10,0)</f>
        <v>#N/A</v>
      </c>
      <c r="S193">
        <f>IF(ISERROR(R193)=0,R193,VLOOKUP(B193,Kreise!$B$4:$AA$405,9,0))</f>
        <v>3</v>
      </c>
    </row>
    <row r="194" spans="1:19">
      <c r="A194" s="32">
        <v>14625570</v>
      </c>
      <c r="B194" s="32" t="str">
        <f t="shared" si="2"/>
        <v>1462</v>
      </c>
      <c r="C194" s="40">
        <v>146250570570</v>
      </c>
      <c r="D194" t="s">
        <v>4864</v>
      </c>
      <c r="E194">
        <v>14625570</v>
      </c>
      <c r="F194">
        <v>146250570</v>
      </c>
      <c r="G194" t="s">
        <v>4864</v>
      </c>
      <c r="H194">
        <v>108.8</v>
      </c>
      <c r="I194" s="11">
        <v>1931</v>
      </c>
      <c r="J194" s="11">
        <v>966</v>
      </c>
      <c r="K194" s="11">
        <v>965</v>
      </c>
      <c r="L194">
        <v>2979</v>
      </c>
      <c r="O194" t="e">
        <f>VLOOKUP(A194,Kreise!$A$4:$AA$405,12,0)</f>
        <v>#N/A</v>
      </c>
      <c r="P194">
        <f>IF(ISERROR(O194)=0,O194,VLOOKUP(B194,Kreise!$B$4:$AA$405,11,0))</f>
        <v>2</v>
      </c>
      <c r="R194" t="e">
        <f>VLOOKUP(A194,Kreise!$A$4:$AA$405,10,0)</f>
        <v>#N/A</v>
      </c>
      <c r="S194">
        <f>IF(ISERROR(R194)=0,R194,VLOOKUP(B194,Kreise!$B$4:$AA$405,9,0))</f>
        <v>3</v>
      </c>
    </row>
    <row r="195" spans="1:19">
      <c r="A195" s="32">
        <v>14625310</v>
      </c>
      <c r="B195" s="32" t="str">
        <f t="shared" si="2"/>
        <v>1462</v>
      </c>
      <c r="C195" s="40">
        <v>146250310310</v>
      </c>
      <c r="D195" t="s">
        <v>4852</v>
      </c>
      <c r="E195">
        <v>14625310</v>
      </c>
      <c r="F195">
        <v>146250310</v>
      </c>
      <c r="G195" t="s">
        <v>4852</v>
      </c>
      <c r="H195">
        <v>41.88</v>
      </c>
      <c r="I195" s="11">
        <v>8590</v>
      </c>
      <c r="J195" s="11">
        <v>4205</v>
      </c>
      <c r="K195" s="11">
        <v>4385</v>
      </c>
      <c r="L195">
        <v>2991</v>
      </c>
      <c r="O195" t="e">
        <f>VLOOKUP(A195,Kreise!$A$4:$AA$405,12,0)</f>
        <v>#N/A</v>
      </c>
      <c r="P195">
        <f>IF(ISERROR(O195)=0,O195,VLOOKUP(B195,Kreise!$B$4:$AA$405,11,0))</f>
        <v>2</v>
      </c>
      <c r="R195" t="e">
        <f>VLOOKUP(A195,Kreise!$A$4:$AA$405,10,0)</f>
        <v>#N/A</v>
      </c>
      <c r="S195">
        <f>IF(ISERROR(R195)=0,R195,VLOOKUP(B195,Kreise!$B$4:$AA$405,9,0))</f>
        <v>3</v>
      </c>
    </row>
    <row r="196" spans="1:19">
      <c r="A196" s="32">
        <v>14625030</v>
      </c>
      <c r="B196" s="32" t="str">
        <f t="shared" ref="B196:B259" si="3">LEFT(A196,4)</f>
        <v>1462</v>
      </c>
      <c r="C196" s="40">
        <v>146250030030</v>
      </c>
      <c r="D196" t="s">
        <v>4836</v>
      </c>
      <c r="E196">
        <v>14625030</v>
      </c>
      <c r="F196">
        <v>146250030</v>
      </c>
      <c r="G196" t="s">
        <v>4836</v>
      </c>
      <c r="H196">
        <v>59.66</v>
      </c>
      <c r="I196" s="11">
        <v>6584</v>
      </c>
      <c r="J196" s="11">
        <v>3231</v>
      </c>
      <c r="K196" s="11">
        <v>3353</v>
      </c>
      <c r="L196">
        <v>2994</v>
      </c>
      <c r="O196" t="e">
        <f>VLOOKUP(A196,Kreise!$A$4:$AA$405,12,0)</f>
        <v>#N/A</v>
      </c>
      <c r="P196">
        <f>IF(ISERROR(O196)=0,O196,VLOOKUP(B196,Kreise!$B$4:$AA$405,11,0))</f>
        <v>2</v>
      </c>
      <c r="R196" t="e">
        <f>VLOOKUP(A196,Kreise!$A$4:$AA$405,10,0)</f>
        <v>#N/A</v>
      </c>
      <c r="S196">
        <f>IF(ISERROR(R196)=0,R196,VLOOKUP(B196,Kreise!$B$4:$AA$405,9,0))</f>
        <v>3</v>
      </c>
    </row>
    <row r="197" spans="1:19">
      <c r="A197" s="32">
        <v>14625640</v>
      </c>
      <c r="B197" s="32" t="str">
        <f t="shared" si="3"/>
        <v>1462</v>
      </c>
      <c r="C197" s="40">
        <v>146250640640</v>
      </c>
      <c r="D197" t="s">
        <v>4869</v>
      </c>
      <c r="E197">
        <v>14625640</v>
      </c>
      <c r="F197">
        <v>146250640</v>
      </c>
      <c r="G197" t="s">
        <v>4869</v>
      </c>
      <c r="H197">
        <v>60.72</v>
      </c>
      <c r="I197" s="11">
        <v>5800</v>
      </c>
      <c r="J197" s="11">
        <v>2841</v>
      </c>
      <c r="K197" s="11">
        <v>2959</v>
      </c>
      <c r="L197">
        <v>2997</v>
      </c>
      <c r="O197" t="e">
        <f>VLOOKUP(A197,Kreise!$A$4:$AA$405,12,0)</f>
        <v>#N/A</v>
      </c>
      <c r="P197">
        <f>IF(ISERROR(O197)=0,O197,VLOOKUP(B197,Kreise!$B$4:$AA$405,11,0))</f>
        <v>2</v>
      </c>
      <c r="R197" t="e">
        <f>VLOOKUP(A197,Kreise!$A$4:$AA$405,10,0)</f>
        <v>#N/A</v>
      </c>
      <c r="S197">
        <f>IF(ISERROR(R197)=0,R197,VLOOKUP(B197,Kreise!$B$4:$AA$405,9,0))</f>
        <v>3</v>
      </c>
    </row>
    <row r="198" spans="1:19">
      <c r="A198" s="32">
        <v>14625330</v>
      </c>
      <c r="B198" s="32" t="str">
        <f t="shared" si="3"/>
        <v>1462</v>
      </c>
      <c r="C198" s="40">
        <v>146250330330</v>
      </c>
      <c r="D198" t="s">
        <v>4853</v>
      </c>
      <c r="E198">
        <v>14625330</v>
      </c>
      <c r="F198">
        <v>146250330</v>
      </c>
      <c r="G198" t="s">
        <v>4853</v>
      </c>
      <c r="H198">
        <v>134.15</v>
      </c>
      <c r="I198" s="11">
        <v>5393</v>
      </c>
      <c r="J198" s="11">
        <v>2653</v>
      </c>
      <c r="K198" s="11">
        <v>2740</v>
      </c>
      <c r="L198">
        <v>2999</v>
      </c>
      <c r="O198" t="e">
        <f>VLOOKUP(A198,Kreise!$A$4:$AA$405,12,0)</f>
        <v>#N/A</v>
      </c>
      <c r="P198">
        <f>IF(ISERROR(O198)=0,O198,VLOOKUP(B198,Kreise!$B$4:$AA$405,11,0))</f>
        <v>2</v>
      </c>
      <c r="R198" t="e">
        <f>VLOOKUP(A198,Kreise!$A$4:$AA$405,10,0)</f>
        <v>#N/A</v>
      </c>
      <c r="S198">
        <f>IF(ISERROR(R198)=0,R198,VLOOKUP(B198,Kreise!$B$4:$AA$405,9,0))</f>
        <v>3</v>
      </c>
    </row>
    <row r="199" spans="1:19">
      <c r="A199" s="32">
        <v>12052000</v>
      </c>
      <c r="B199" s="32" t="str">
        <f t="shared" si="3"/>
        <v>1205</v>
      </c>
      <c r="C199" s="40">
        <v>120520000000</v>
      </c>
      <c r="D199" t="s">
        <v>4287</v>
      </c>
      <c r="E199">
        <v>12052000</v>
      </c>
      <c r="F199">
        <v>120520000</v>
      </c>
      <c r="G199" t="s">
        <v>4287</v>
      </c>
      <c r="H199">
        <v>165.15</v>
      </c>
      <c r="I199" s="11">
        <v>99687</v>
      </c>
      <c r="J199" s="11">
        <v>49100</v>
      </c>
      <c r="K199" s="11">
        <v>50587</v>
      </c>
      <c r="L199">
        <v>3046</v>
      </c>
      <c r="M199">
        <v>1</v>
      </c>
      <c r="O199">
        <f>VLOOKUP(A199,Kreise!$A$4:$AA$405,12,0)</f>
        <v>2</v>
      </c>
      <c r="P199">
        <f>IF(ISERROR(O199)=0,O199,VLOOKUP(B199,Kreise!$B$4:$AA$405,11,0))</f>
        <v>2</v>
      </c>
      <c r="R199">
        <f>VLOOKUP(A199,Kreise!$A$4:$AA$405,10,0)</f>
        <v>3</v>
      </c>
      <c r="S199">
        <f>IF(ISERROR(R199)=0,R199,VLOOKUP(B199,Kreise!$B$4:$AA$405,9,0))</f>
        <v>3</v>
      </c>
    </row>
    <row r="200" spans="1:19">
      <c r="A200" s="32">
        <v>12071301</v>
      </c>
      <c r="B200" s="32" t="str">
        <f t="shared" si="3"/>
        <v>1207</v>
      </c>
      <c r="C200" s="40">
        <v>120710301301</v>
      </c>
      <c r="D200" t="s">
        <v>4490</v>
      </c>
      <c r="E200">
        <v>12071301</v>
      </c>
      <c r="F200">
        <v>120710301</v>
      </c>
      <c r="G200" t="s">
        <v>4490</v>
      </c>
      <c r="H200">
        <v>134.85</v>
      </c>
      <c r="I200" s="11">
        <v>4997</v>
      </c>
      <c r="J200" s="11">
        <v>2512</v>
      </c>
      <c r="K200" s="11">
        <v>2485</v>
      </c>
      <c r="L200">
        <v>3058</v>
      </c>
      <c r="O200" t="e">
        <f>VLOOKUP(A200,Kreise!$A$4:$AA$405,12,0)</f>
        <v>#N/A</v>
      </c>
      <c r="P200">
        <f>IF(ISERROR(O200)=0,O200,VLOOKUP(B200,Kreise!$B$4:$AA$405,11,0))</f>
        <v>2</v>
      </c>
      <c r="R200" t="e">
        <f>VLOOKUP(A200,Kreise!$A$4:$AA$405,10,0)</f>
        <v>#N/A</v>
      </c>
      <c r="S200">
        <f>IF(ISERROR(R200)=0,R200,VLOOKUP(B200,Kreise!$B$4:$AA$405,9,0))</f>
        <v>4</v>
      </c>
    </row>
    <row r="201" spans="1:19">
      <c r="A201" s="32">
        <v>12071028</v>
      </c>
      <c r="B201" s="32" t="str">
        <f t="shared" si="3"/>
        <v>1207</v>
      </c>
      <c r="C201" s="40">
        <v>120715101028</v>
      </c>
      <c r="D201" t="s">
        <v>5539</v>
      </c>
      <c r="E201">
        <v>12071901</v>
      </c>
      <c r="F201">
        <v>120715101</v>
      </c>
      <c r="G201" t="s">
        <v>4495</v>
      </c>
      <c r="H201">
        <v>9.14</v>
      </c>
      <c r="I201" s="11">
        <v>767</v>
      </c>
      <c r="J201" s="11">
        <v>383</v>
      </c>
      <c r="K201" s="11">
        <v>384</v>
      </c>
      <c r="L201">
        <v>3096</v>
      </c>
      <c r="O201" t="e">
        <f>VLOOKUP(A201,Kreise!$A$4:$AA$405,12,0)</f>
        <v>#N/A</v>
      </c>
      <c r="P201">
        <f>IF(ISERROR(O201)=0,O201,VLOOKUP(B201,Kreise!$B$4:$AA$405,11,0))</f>
        <v>2</v>
      </c>
      <c r="R201" t="e">
        <f>VLOOKUP(A201,Kreise!$A$4:$AA$405,10,0)</f>
        <v>#N/A</v>
      </c>
      <c r="S201">
        <f>IF(ISERROR(R201)=0,R201,VLOOKUP(B201,Kreise!$B$4:$AA$405,9,0))</f>
        <v>4</v>
      </c>
    </row>
    <row r="202" spans="1:19">
      <c r="A202" s="32">
        <v>12071032</v>
      </c>
      <c r="B202" s="32" t="str">
        <f t="shared" si="3"/>
        <v>1207</v>
      </c>
      <c r="C202" s="40">
        <v>120715101032</v>
      </c>
      <c r="D202" t="s">
        <v>4495</v>
      </c>
      <c r="E202">
        <v>12071901</v>
      </c>
      <c r="F202">
        <v>120715101</v>
      </c>
      <c r="G202" t="s">
        <v>4495</v>
      </c>
      <c r="H202">
        <v>35.26</v>
      </c>
      <c r="I202" s="11">
        <v>4338</v>
      </c>
      <c r="J202" s="11">
        <v>2149</v>
      </c>
      <c r="K202" s="11">
        <v>2189</v>
      </c>
      <c r="L202">
        <v>3096</v>
      </c>
      <c r="O202" t="e">
        <f>VLOOKUP(A202,Kreise!$A$4:$AA$405,12,0)</f>
        <v>#N/A</v>
      </c>
      <c r="P202">
        <f>IF(ISERROR(O202)=0,O202,VLOOKUP(B202,Kreise!$B$4:$AA$405,11,0))</f>
        <v>2</v>
      </c>
      <c r="R202" t="e">
        <f>VLOOKUP(A202,Kreise!$A$4:$AA$405,10,0)</f>
        <v>#N/A</v>
      </c>
      <c r="S202">
        <f>IF(ISERROR(R202)=0,R202,VLOOKUP(B202,Kreise!$B$4:$AA$405,9,0))</f>
        <v>4</v>
      </c>
    </row>
    <row r="203" spans="1:19">
      <c r="A203" s="32">
        <v>12071041</v>
      </c>
      <c r="B203" s="32" t="str">
        <f t="shared" si="3"/>
        <v>1207</v>
      </c>
      <c r="C203" s="40">
        <v>120715101041</v>
      </c>
      <c r="D203" t="s">
        <v>5540</v>
      </c>
      <c r="E203">
        <v>12071901</v>
      </c>
      <c r="F203">
        <v>120715101</v>
      </c>
      <c r="G203" t="s">
        <v>4495</v>
      </c>
      <c r="H203">
        <v>19.98</v>
      </c>
      <c r="I203" s="11">
        <v>1006</v>
      </c>
      <c r="J203" s="11">
        <v>530</v>
      </c>
      <c r="K203" s="11">
        <v>476</v>
      </c>
      <c r="L203">
        <v>3096</v>
      </c>
      <c r="O203" t="e">
        <f>VLOOKUP(A203,Kreise!$A$4:$AA$405,12,0)</f>
        <v>#N/A</v>
      </c>
      <c r="P203">
        <f>IF(ISERROR(O203)=0,O203,VLOOKUP(B203,Kreise!$B$4:$AA$405,11,0))</f>
        <v>2</v>
      </c>
      <c r="R203" t="e">
        <f>VLOOKUP(A203,Kreise!$A$4:$AA$405,10,0)</f>
        <v>#N/A</v>
      </c>
      <c r="S203">
        <f>IF(ISERROR(R203)=0,R203,VLOOKUP(B203,Kreise!$B$4:$AA$405,9,0))</f>
        <v>4</v>
      </c>
    </row>
    <row r="204" spans="1:19">
      <c r="A204" s="32">
        <v>12071164</v>
      </c>
      <c r="B204" s="32" t="str">
        <f t="shared" si="3"/>
        <v>1207</v>
      </c>
      <c r="C204" s="40">
        <v>120715101164</v>
      </c>
      <c r="D204" t="s">
        <v>5541</v>
      </c>
      <c r="E204">
        <v>12071901</v>
      </c>
      <c r="F204">
        <v>120715101</v>
      </c>
      <c r="G204" t="s">
        <v>4495</v>
      </c>
      <c r="H204">
        <v>6.67</v>
      </c>
      <c r="I204" s="11">
        <v>514</v>
      </c>
      <c r="J204" s="11">
        <v>255</v>
      </c>
      <c r="K204" s="11">
        <v>259</v>
      </c>
      <c r="L204">
        <v>3096</v>
      </c>
      <c r="O204" t="e">
        <f>VLOOKUP(A204,Kreise!$A$4:$AA$405,12,0)</f>
        <v>#N/A</v>
      </c>
      <c r="P204">
        <f>IF(ISERROR(O204)=0,O204,VLOOKUP(B204,Kreise!$B$4:$AA$405,11,0))</f>
        <v>2</v>
      </c>
      <c r="R204" t="e">
        <f>VLOOKUP(A204,Kreise!$A$4:$AA$405,10,0)</f>
        <v>#N/A</v>
      </c>
      <c r="S204">
        <f>IF(ISERROR(R204)=0,R204,VLOOKUP(B204,Kreise!$B$4:$AA$405,9,0))</f>
        <v>4</v>
      </c>
    </row>
    <row r="205" spans="1:19">
      <c r="A205" s="32">
        <v>12071341</v>
      </c>
      <c r="B205" s="32" t="str">
        <f t="shared" si="3"/>
        <v>1207</v>
      </c>
      <c r="C205" s="40">
        <v>120715101341</v>
      </c>
      <c r="D205" t="s">
        <v>5542</v>
      </c>
      <c r="E205">
        <v>12071901</v>
      </c>
      <c r="F205">
        <v>120715101</v>
      </c>
      <c r="G205" t="s">
        <v>4495</v>
      </c>
      <c r="H205">
        <v>30.41</v>
      </c>
      <c r="I205" s="11">
        <v>813</v>
      </c>
      <c r="J205" s="11">
        <v>414</v>
      </c>
      <c r="K205" s="11">
        <v>399</v>
      </c>
      <c r="L205">
        <v>3096</v>
      </c>
      <c r="O205" t="e">
        <f>VLOOKUP(A205,Kreise!$A$4:$AA$405,12,0)</f>
        <v>#N/A</v>
      </c>
      <c r="P205">
        <f>IF(ISERROR(O205)=0,O205,VLOOKUP(B205,Kreise!$B$4:$AA$405,11,0))</f>
        <v>2</v>
      </c>
      <c r="R205" t="e">
        <f>VLOOKUP(A205,Kreise!$A$4:$AA$405,10,0)</f>
        <v>#N/A</v>
      </c>
      <c r="S205">
        <f>IF(ISERROR(R205)=0,R205,VLOOKUP(B205,Kreise!$B$4:$AA$405,9,0))</f>
        <v>4</v>
      </c>
    </row>
    <row r="206" spans="1:19">
      <c r="A206" s="32">
        <v>12071412</v>
      </c>
      <c r="B206" s="32" t="str">
        <f t="shared" si="3"/>
        <v>1207</v>
      </c>
      <c r="C206" s="40">
        <v>120715101412</v>
      </c>
      <c r="D206" t="s">
        <v>5543</v>
      </c>
      <c r="E206">
        <v>12071901</v>
      </c>
      <c r="F206">
        <v>120715101</v>
      </c>
      <c r="G206" t="s">
        <v>4495</v>
      </c>
      <c r="H206">
        <v>25.01</v>
      </c>
      <c r="I206" s="11">
        <v>1703</v>
      </c>
      <c r="J206" s="11">
        <v>850</v>
      </c>
      <c r="K206" s="11">
        <v>853</v>
      </c>
      <c r="L206">
        <v>3096</v>
      </c>
      <c r="O206" t="e">
        <f>VLOOKUP(A206,Kreise!$A$4:$AA$405,12,0)</f>
        <v>#N/A</v>
      </c>
      <c r="P206">
        <f>IF(ISERROR(O206)=0,O206,VLOOKUP(B206,Kreise!$B$4:$AA$405,11,0))</f>
        <v>2</v>
      </c>
      <c r="R206" t="e">
        <f>VLOOKUP(A206,Kreise!$A$4:$AA$405,10,0)</f>
        <v>#N/A</v>
      </c>
      <c r="S206">
        <f>IF(ISERROR(R206)=0,R206,VLOOKUP(B206,Kreise!$B$4:$AA$405,9,0))</f>
        <v>4</v>
      </c>
    </row>
    <row r="207" spans="1:19">
      <c r="A207" s="32">
        <v>12071244</v>
      </c>
      <c r="B207" s="32" t="str">
        <f t="shared" si="3"/>
        <v>1207</v>
      </c>
      <c r="C207" s="40">
        <v>120710244244</v>
      </c>
      <c r="D207" t="s">
        <v>4489</v>
      </c>
      <c r="E207">
        <v>12071244</v>
      </c>
      <c r="F207">
        <v>120710244</v>
      </c>
      <c r="G207" t="s">
        <v>4489</v>
      </c>
      <c r="H207">
        <v>104.68</v>
      </c>
      <c r="I207" s="11">
        <v>9147</v>
      </c>
      <c r="J207" s="11">
        <v>4611</v>
      </c>
      <c r="K207" s="11">
        <v>4536</v>
      </c>
      <c r="L207">
        <v>3099</v>
      </c>
      <c r="O207" t="e">
        <f>VLOOKUP(A207,Kreise!$A$4:$AA$405,12,0)</f>
        <v>#N/A</v>
      </c>
      <c r="P207">
        <f>IF(ISERROR(O207)=0,O207,VLOOKUP(B207,Kreise!$B$4:$AA$405,11,0))</f>
        <v>2</v>
      </c>
      <c r="R207" t="e">
        <f>VLOOKUP(A207,Kreise!$A$4:$AA$405,10,0)</f>
        <v>#N/A</v>
      </c>
      <c r="S207">
        <f>IF(ISERROR(R207)=0,R207,VLOOKUP(B207,Kreise!$B$4:$AA$405,9,0))</f>
        <v>4</v>
      </c>
    </row>
    <row r="208" spans="1:19">
      <c r="A208" s="32">
        <v>12066226</v>
      </c>
      <c r="B208" s="32" t="str">
        <f t="shared" si="3"/>
        <v>1206</v>
      </c>
      <c r="C208" s="40">
        <v>120665601226</v>
      </c>
      <c r="D208" t="s">
        <v>5544</v>
      </c>
      <c r="E208">
        <v>12066901</v>
      </c>
      <c r="F208">
        <v>120665601</v>
      </c>
      <c r="G208" t="s">
        <v>4412</v>
      </c>
      <c r="H208">
        <v>38</v>
      </c>
      <c r="I208" s="11">
        <v>585</v>
      </c>
      <c r="J208" s="11">
        <v>299</v>
      </c>
      <c r="K208" s="11">
        <v>286</v>
      </c>
      <c r="L208">
        <v>3103</v>
      </c>
      <c r="M208">
        <v>1</v>
      </c>
      <c r="O208" t="e">
        <f>VLOOKUP(A208,Kreise!$A$4:$AA$405,12,0)</f>
        <v>#N/A</v>
      </c>
      <c r="P208">
        <f>IF(ISERROR(O208)=0,O208,VLOOKUP(B208,Kreise!$B$4:$AA$405,11,0))</f>
        <v>2</v>
      </c>
      <c r="R208" t="e">
        <f>VLOOKUP(A208,Kreise!$A$4:$AA$405,10,0)</f>
        <v>#N/A</v>
      </c>
      <c r="S208">
        <f>IF(ISERROR(R208)=0,R208,VLOOKUP(B208,Kreise!$B$4:$AA$405,9,0))</f>
        <v>3</v>
      </c>
    </row>
    <row r="209" spans="1:19">
      <c r="A209" s="32">
        <v>12066228</v>
      </c>
      <c r="B209" s="32" t="str">
        <f t="shared" si="3"/>
        <v>1206</v>
      </c>
      <c r="C209" s="40">
        <v>120665601228</v>
      </c>
      <c r="D209" t="s">
        <v>5545</v>
      </c>
      <c r="E209">
        <v>12066901</v>
      </c>
      <c r="F209">
        <v>120665601</v>
      </c>
      <c r="G209" t="s">
        <v>4412</v>
      </c>
      <c r="H209">
        <v>18.8</v>
      </c>
      <c r="I209" s="11">
        <v>1254</v>
      </c>
      <c r="J209" s="11">
        <v>609</v>
      </c>
      <c r="K209" s="11">
        <v>645</v>
      </c>
      <c r="L209">
        <v>3103</v>
      </c>
      <c r="M209">
        <v>1</v>
      </c>
      <c r="O209" t="e">
        <f>VLOOKUP(A209,Kreise!$A$4:$AA$405,12,0)</f>
        <v>#N/A</v>
      </c>
      <c r="P209">
        <f>IF(ISERROR(O209)=0,O209,VLOOKUP(B209,Kreise!$B$4:$AA$405,11,0))</f>
        <v>2</v>
      </c>
      <c r="R209" t="e">
        <f>VLOOKUP(A209,Kreise!$A$4:$AA$405,10,0)</f>
        <v>#N/A</v>
      </c>
      <c r="S209">
        <f>IF(ISERROR(R209)=0,R209,VLOOKUP(B209,Kreise!$B$4:$AA$405,9,0))</f>
        <v>3</v>
      </c>
    </row>
    <row r="210" spans="1:19">
      <c r="A210" s="32">
        <v>12071057</v>
      </c>
      <c r="B210" s="32" t="str">
        <f t="shared" si="3"/>
        <v>1207</v>
      </c>
      <c r="C210" s="40">
        <v>120710057057</v>
      </c>
      <c r="D210" t="s">
        <v>4484</v>
      </c>
      <c r="E210">
        <v>12071057</v>
      </c>
      <c r="F210">
        <v>120710057</v>
      </c>
      <c r="G210" t="s">
        <v>4484</v>
      </c>
      <c r="H210">
        <v>143.91</v>
      </c>
      <c r="I210" s="11">
        <v>5626</v>
      </c>
      <c r="J210" s="11">
        <v>2849</v>
      </c>
      <c r="K210" s="11">
        <v>2777</v>
      </c>
      <c r="L210">
        <v>3116</v>
      </c>
      <c r="O210" t="e">
        <f>VLOOKUP(A210,Kreise!$A$4:$AA$405,12,0)</f>
        <v>#N/A</v>
      </c>
      <c r="P210">
        <f>IF(ISERROR(O210)=0,O210,VLOOKUP(B210,Kreise!$B$4:$AA$405,11,0))</f>
        <v>2</v>
      </c>
      <c r="R210" t="e">
        <f>VLOOKUP(A210,Kreise!$A$4:$AA$405,10,0)</f>
        <v>#N/A</v>
      </c>
      <c r="S210">
        <f>IF(ISERROR(R210)=0,R210,VLOOKUP(B210,Kreise!$B$4:$AA$405,9,0))</f>
        <v>4</v>
      </c>
    </row>
    <row r="211" spans="1:19">
      <c r="A211" s="32">
        <v>12071408</v>
      </c>
      <c r="B211" s="32" t="str">
        <f t="shared" si="3"/>
        <v>1207</v>
      </c>
      <c r="C211" s="40">
        <v>120710408408</v>
      </c>
      <c r="D211" t="s">
        <v>4494</v>
      </c>
      <c r="E211">
        <v>12071408</v>
      </c>
      <c r="F211">
        <v>120710408</v>
      </c>
      <c r="G211" t="s">
        <v>4494</v>
      </c>
      <c r="H211">
        <v>39.57</v>
      </c>
      <c r="I211" s="11">
        <v>3645</v>
      </c>
      <c r="J211" s="11">
        <v>1804</v>
      </c>
      <c r="K211" s="11">
        <v>1841</v>
      </c>
      <c r="L211">
        <v>3119</v>
      </c>
      <c r="O211" t="e">
        <f>VLOOKUP(A211,Kreise!$A$4:$AA$405,12,0)</f>
        <v>#N/A</v>
      </c>
      <c r="P211">
        <f>IF(ISERROR(O211)=0,O211,VLOOKUP(B211,Kreise!$B$4:$AA$405,11,0))</f>
        <v>2</v>
      </c>
      <c r="R211" t="e">
        <f>VLOOKUP(A211,Kreise!$A$4:$AA$405,10,0)</f>
        <v>#N/A</v>
      </c>
      <c r="S211">
        <f>IF(ISERROR(R211)=0,R211,VLOOKUP(B211,Kreise!$B$4:$AA$405,9,0))</f>
        <v>4</v>
      </c>
    </row>
    <row r="212" spans="1:19">
      <c r="A212" s="32">
        <v>12071074</v>
      </c>
      <c r="B212" s="32" t="str">
        <f t="shared" si="3"/>
        <v>1207</v>
      </c>
      <c r="C212" s="40">
        <v>120715102074</v>
      </c>
      <c r="D212" t="s">
        <v>5546</v>
      </c>
      <c r="E212">
        <v>12071902</v>
      </c>
      <c r="F212">
        <v>120715102</v>
      </c>
      <c r="G212" t="s">
        <v>4496</v>
      </c>
      <c r="H212">
        <v>35.53</v>
      </c>
      <c r="I212" s="11">
        <v>1920</v>
      </c>
      <c r="J212" s="11">
        <v>976</v>
      </c>
      <c r="K212" s="11">
        <v>944</v>
      </c>
      <c r="L212">
        <v>3130</v>
      </c>
      <c r="M212">
        <v>1</v>
      </c>
      <c r="O212" t="e">
        <f>VLOOKUP(A212,Kreise!$A$4:$AA$405,12,0)</f>
        <v>#N/A</v>
      </c>
      <c r="P212">
        <f>IF(ISERROR(O212)=0,O212,VLOOKUP(B212,Kreise!$B$4:$AA$405,11,0))</f>
        <v>2</v>
      </c>
      <c r="R212" t="e">
        <f>VLOOKUP(A212,Kreise!$A$4:$AA$405,10,0)</f>
        <v>#N/A</v>
      </c>
      <c r="S212">
        <f>IF(ISERROR(R212)=0,R212,VLOOKUP(B212,Kreise!$B$4:$AA$405,9,0))</f>
        <v>4</v>
      </c>
    </row>
    <row r="213" spans="1:19">
      <c r="A213" s="32">
        <v>12071185</v>
      </c>
      <c r="B213" s="32" t="str">
        <f t="shared" si="3"/>
        <v>1207</v>
      </c>
      <c r="C213" s="40">
        <v>120715102185</v>
      </c>
      <c r="D213" t="s">
        <v>5547</v>
      </c>
      <c r="E213">
        <v>12071902</v>
      </c>
      <c r="F213">
        <v>120715102</v>
      </c>
      <c r="G213" t="s">
        <v>4496</v>
      </c>
      <c r="H213">
        <v>21.36</v>
      </c>
      <c r="I213" s="11">
        <v>586</v>
      </c>
      <c r="J213" s="11">
        <v>298</v>
      </c>
      <c r="K213" s="11">
        <v>288</v>
      </c>
      <c r="L213">
        <v>3130</v>
      </c>
      <c r="M213">
        <v>1</v>
      </c>
      <c r="O213" t="e">
        <f>VLOOKUP(A213,Kreise!$A$4:$AA$405,12,0)</f>
        <v>#N/A</v>
      </c>
      <c r="P213">
        <f>IF(ISERROR(O213)=0,O213,VLOOKUP(B213,Kreise!$B$4:$AA$405,11,0))</f>
        <v>2</v>
      </c>
      <c r="R213" t="e">
        <f>VLOOKUP(A213,Kreise!$A$4:$AA$405,10,0)</f>
        <v>#N/A</v>
      </c>
      <c r="S213">
        <f>IF(ISERROR(R213)=0,R213,VLOOKUP(B213,Kreise!$B$4:$AA$405,9,0))</f>
        <v>4</v>
      </c>
    </row>
    <row r="214" spans="1:19">
      <c r="A214" s="32">
        <v>12071189</v>
      </c>
      <c r="B214" s="32" t="str">
        <f t="shared" si="3"/>
        <v>1207</v>
      </c>
      <c r="C214" s="40">
        <v>120715102189</v>
      </c>
      <c r="D214" t="s">
        <v>5548</v>
      </c>
      <c r="E214">
        <v>12071902</v>
      </c>
      <c r="F214">
        <v>120715102</v>
      </c>
      <c r="G214" t="s">
        <v>4496</v>
      </c>
      <c r="H214">
        <v>28.72</v>
      </c>
      <c r="I214" s="11">
        <v>482</v>
      </c>
      <c r="J214" s="11">
        <v>244</v>
      </c>
      <c r="K214" s="11">
        <v>238</v>
      </c>
      <c r="L214">
        <v>3130</v>
      </c>
      <c r="M214">
        <v>1</v>
      </c>
      <c r="O214" t="e">
        <f>VLOOKUP(A214,Kreise!$A$4:$AA$405,12,0)</f>
        <v>#N/A</v>
      </c>
      <c r="P214">
        <f>IF(ISERROR(O214)=0,O214,VLOOKUP(B214,Kreise!$B$4:$AA$405,11,0))</f>
        <v>2</v>
      </c>
      <c r="R214" t="e">
        <f>VLOOKUP(A214,Kreise!$A$4:$AA$405,10,0)</f>
        <v>#N/A</v>
      </c>
      <c r="S214">
        <f>IF(ISERROR(R214)=0,R214,VLOOKUP(B214,Kreise!$B$4:$AA$405,9,0))</f>
        <v>4</v>
      </c>
    </row>
    <row r="215" spans="1:19">
      <c r="A215" s="32">
        <v>12071372</v>
      </c>
      <c r="B215" s="32" t="str">
        <f t="shared" si="3"/>
        <v>1207</v>
      </c>
      <c r="C215" s="40">
        <v>120710372372</v>
      </c>
      <c r="D215" t="s">
        <v>4492</v>
      </c>
      <c r="E215">
        <v>12071372</v>
      </c>
      <c r="F215">
        <v>120710372</v>
      </c>
      <c r="G215" t="s">
        <v>4492</v>
      </c>
      <c r="H215">
        <v>180.95</v>
      </c>
      <c r="I215" s="11">
        <v>22232</v>
      </c>
      <c r="J215" s="11">
        <v>10820</v>
      </c>
      <c r="K215" s="11">
        <v>11412</v>
      </c>
      <c r="L215">
        <v>3130</v>
      </c>
      <c r="O215" t="e">
        <f>VLOOKUP(A215,Kreise!$A$4:$AA$405,12,0)</f>
        <v>#N/A</v>
      </c>
      <c r="P215">
        <f>IF(ISERROR(O215)=0,O215,VLOOKUP(B215,Kreise!$B$4:$AA$405,11,0))</f>
        <v>2</v>
      </c>
      <c r="R215" t="e">
        <f>VLOOKUP(A215,Kreise!$A$4:$AA$405,10,0)</f>
        <v>#N/A</v>
      </c>
      <c r="S215">
        <f>IF(ISERROR(R215)=0,R215,VLOOKUP(B215,Kreise!$B$4:$AA$405,9,0))</f>
        <v>4</v>
      </c>
    </row>
    <row r="216" spans="1:19">
      <c r="A216" s="32">
        <v>12071392</v>
      </c>
      <c r="B216" s="32" t="str">
        <f t="shared" si="3"/>
        <v>1207</v>
      </c>
      <c r="C216" s="40">
        <v>120715102392</v>
      </c>
      <c r="D216" t="s">
        <v>5549</v>
      </c>
      <c r="E216">
        <v>12071902</v>
      </c>
      <c r="F216">
        <v>120715102</v>
      </c>
      <c r="G216" t="s">
        <v>4496</v>
      </c>
      <c r="H216">
        <v>13.26</v>
      </c>
      <c r="I216" s="11">
        <v>1271</v>
      </c>
      <c r="J216" s="11">
        <v>648</v>
      </c>
      <c r="K216" s="11">
        <v>623</v>
      </c>
      <c r="L216">
        <v>3130</v>
      </c>
      <c r="M216">
        <v>1</v>
      </c>
      <c r="O216" t="e">
        <f>VLOOKUP(A216,Kreise!$A$4:$AA$405,12,0)</f>
        <v>#N/A</v>
      </c>
      <c r="P216">
        <f>IF(ISERROR(O216)=0,O216,VLOOKUP(B216,Kreise!$B$4:$AA$405,11,0))</f>
        <v>2</v>
      </c>
      <c r="R216" t="e">
        <f>VLOOKUP(A216,Kreise!$A$4:$AA$405,10,0)</f>
        <v>#N/A</v>
      </c>
      <c r="S216">
        <f>IF(ISERROR(R216)=0,R216,VLOOKUP(B216,Kreise!$B$4:$AA$405,9,0))</f>
        <v>4</v>
      </c>
    </row>
    <row r="217" spans="1:19">
      <c r="A217" s="32">
        <v>12071076</v>
      </c>
      <c r="B217" s="32" t="str">
        <f t="shared" si="3"/>
        <v>1207</v>
      </c>
      <c r="C217" s="40">
        <v>120710076076</v>
      </c>
      <c r="D217" t="s">
        <v>4485</v>
      </c>
      <c r="E217">
        <v>12071076</v>
      </c>
      <c r="F217">
        <v>120710076</v>
      </c>
      <c r="G217" t="s">
        <v>4485</v>
      </c>
      <c r="H217">
        <v>110.7</v>
      </c>
      <c r="I217" s="11">
        <v>18773</v>
      </c>
      <c r="J217" s="11">
        <v>9172</v>
      </c>
      <c r="K217" s="11">
        <v>9601</v>
      </c>
      <c r="L217">
        <v>3149</v>
      </c>
      <c r="O217" t="e">
        <f>VLOOKUP(A217,Kreise!$A$4:$AA$405,12,0)</f>
        <v>#N/A</v>
      </c>
      <c r="P217">
        <f>IF(ISERROR(O217)=0,O217,VLOOKUP(B217,Kreise!$B$4:$AA$405,11,0))</f>
        <v>2</v>
      </c>
      <c r="R217" t="e">
        <f>VLOOKUP(A217,Kreise!$A$4:$AA$405,10,0)</f>
        <v>#N/A</v>
      </c>
      <c r="S217">
        <f>IF(ISERROR(R217)=0,R217,VLOOKUP(B217,Kreise!$B$4:$AA$405,9,0))</f>
        <v>4</v>
      </c>
    </row>
    <row r="218" spans="1:19">
      <c r="A218" s="32">
        <v>12071153</v>
      </c>
      <c r="B218" s="32" t="str">
        <f t="shared" si="3"/>
        <v>1207</v>
      </c>
      <c r="C218" s="40">
        <v>120715102153</v>
      </c>
      <c r="D218" t="s">
        <v>5550</v>
      </c>
      <c r="E218">
        <v>12071902</v>
      </c>
      <c r="F218">
        <v>120715102</v>
      </c>
      <c r="G218" t="s">
        <v>4496</v>
      </c>
      <c r="H218">
        <v>25.17</v>
      </c>
      <c r="I218" s="11">
        <v>1233</v>
      </c>
      <c r="J218" s="11">
        <v>644</v>
      </c>
      <c r="K218" s="11">
        <v>589</v>
      </c>
      <c r="L218">
        <v>3149</v>
      </c>
      <c r="M218">
        <v>1</v>
      </c>
      <c r="O218" t="e">
        <f>VLOOKUP(A218,Kreise!$A$4:$AA$405,12,0)</f>
        <v>#N/A</v>
      </c>
      <c r="P218">
        <f>IF(ISERROR(O218)=0,O218,VLOOKUP(B218,Kreise!$B$4:$AA$405,11,0))</f>
        <v>2</v>
      </c>
      <c r="R218" t="e">
        <f>VLOOKUP(A218,Kreise!$A$4:$AA$405,10,0)</f>
        <v>#N/A</v>
      </c>
      <c r="S218">
        <f>IF(ISERROR(R218)=0,R218,VLOOKUP(B218,Kreise!$B$4:$AA$405,9,0))</f>
        <v>4</v>
      </c>
    </row>
    <row r="219" spans="1:19">
      <c r="A219" s="32">
        <v>12071414</v>
      </c>
      <c r="B219" s="32" t="str">
        <f t="shared" si="3"/>
        <v>1207</v>
      </c>
      <c r="C219" s="40">
        <v>120715102414</v>
      </c>
      <c r="D219" t="s">
        <v>5551</v>
      </c>
      <c r="E219">
        <v>12071902</v>
      </c>
      <c r="F219">
        <v>120715102</v>
      </c>
      <c r="G219" t="s">
        <v>4496</v>
      </c>
      <c r="H219">
        <v>50.44</v>
      </c>
      <c r="I219" s="11">
        <v>1390</v>
      </c>
      <c r="J219" s="11">
        <v>711</v>
      </c>
      <c r="K219" s="11">
        <v>679</v>
      </c>
      <c r="L219">
        <v>3149</v>
      </c>
      <c r="M219">
        <v>1</v>
      </c>
      <c r="O219" t="e">
        <f>VLOOKUP(A219,Kreise!$A$4:$AA$405,12,0)</f>
        <v>#N/A</v>
      </c>
      <c r="P219">
        <f>IF(ISERROR(O219)=0,O219,VLOOKUP(B219,Kreise!$B$4:$AA$405,11,0))</f>
        <v>2</v>
      </c>
      <c r="R219" t="e">
        <f>VLOOKUP(A219,Kreise!$A$4:$AA$405,10,0)</f>
        <v>#N/A</v>
      </c>
      <c r="S219">
        <f>IF(ISERROR(R219)=0,R219,VLOOKUP(B219,Kreise!$B$4:$AA$405,9,0))</f>
        <v>4</v>
      </c>
    </row>
    <row r="220" spans="1:19">
      <c r="A220" s="32">
        <v>12071044</v>
      </c>
      <c r="B220" s="32" t="str">
        <f t="shared" si="3"/>
        <v>1207</v>
      </c>
      <c r="C220" s="40">
        <v>120715102044</v>
      </c>
      <c r="D220" t="s">
        <v>5552</v>
      </c>
      <c r="E220">
        <v>12071902</v>
      </c>
      <c r="F220">
        <v>120715102</v>
      </c>
      <c r="G220" t="s">
        <v>4496</v>
      </c>
      <c r="H220">
        <v>15.79</v>
      </c>
      <c r="I220" s="11">
        <v>3296</v>
      </c>
      <c r="J220" s="11">
        <v>1577</v>
      </c>
      <c r="K220" s="11">
        <v>1719</v>
      </c>
      <c r="L220">
        <v>3159</v>
      </c>
      <c r="O220" t="e">
        <f>VLOOKUP(A220,Kreise!$A$4:$AA$405,12,0)</f>
        <v>#N/A</v>
      </c>
      <c r="P220">
        <f>IF(ISERROR(O220)=0,O220,VLOOKUP(B220,Kreise!$B$4:$AA$405,11,0))</f>
        <v>2</v>
      </c>
      <c r="R220" t="e">
        <f>VLOOKUP(A220,Kreise!$A$4:$AA$405,10,0)</f>
        <v>#N/A</v>
      </c>
      <c r="S220">
        <f>IF(ISERROR(R220)=0,R220,VLOOKUP(B220,Kreise!$B$4:$AA$405,9,0))</f>
        <v>4</v>
      </c>
    </row>
    <row r="221" spans="1:19">
      <c r="A221" s="32">
        <v>12071294</v>
      </c>
      <c r="B221" s="32" t="str">
        <f t="shared" si="3"/>
        <v>1207</v>
      </c>
      <c r="C221" s="40">
        <v>120715102294</v>
      </c>
      <c r="D221" t="s">
        <v>5553</v>
      </c>
      <c r="E221">
        <v>12071902</v>
      </c>
      <c r="F221">
        <v>120715102</v>
      </c>
      <c r="G221" t="s">
        <v>4496</v>
      </c>
      <c r="H221">
        <v>82.57</v>
      </c>
      <c r="I221" s="11">
        <v>1657</v>
      </c>
      <c r="J221" s="11">
        <v>850</v>
      </c>
      <c r="K221" s="11">
        <v>807</v>
      </c>
      <c r="L221">
        <v>3159</v>
      </c>
      <c r="O221" t="e">
        <f>VLOOKUP(A221,Kreise!$A$4:$AA$405,12,0)</f>
        <v>#N/A</v>
      </c>
      <c r="P221">
        <f>IF(ISERROR(O221)=0,O221,VLOOKUP(B221,Kreise!$B$4:$AA$405,11,0))</f>
        <v>2</v>
      </c>
      <c r="R221" t="e">
        <f>VLOOKUP(A221,Kreise!$A$4:$AA$405,10,0)</f>
        <v>#N/A</v>
      </c>
      <c r="S221">
        <f>IF(ISERROR(R221)=0,R221,VLOOKUP(B221,Kreise!$B$4:$AA$405,9,0))</f>
        <v>4</v>
      </c>
    </row>
    <row r="222" spans="1:19">
      <c r="A222" s="32">
        <v>12071160</v>
      </c>
      <c r="B222" s="32" t="str">
        <f t="shared" si="3"/>
        <v>1207</v>
      </c>
      <c r="C222" s="40">
        <v>120710160160</v>
      </c>
      <c r="D222" t="s">
        <v>4487</v>
      </c>
      <c r="E222">
        <v>12071160</v>
      </c>
      <c r="F222">
        <v>120710160</v>
      </c>
      <c r="G222" t="s">
        <v>4487</v>
      </c>
      <c r="H222">
        <v>44</v>
      </c>
      <c r="I222" s="11">
        <v>17616</v>
      </c>
      <c r="J222" s="11">
        <v>8385</v>
      </c>
      <c r="K222" s="11">
        <v>9231</v>
      </c>
      <c r="L222">
        <v>3172</v>
      </c>
      <c r="O222" t="e">
        <f>VLOOKUP(A222,Kreise!$A$4:$AA$405,12,0)</f>
        <v>#N/A</v>
      </c>
      <c r="P222">
        <f>IF(ISERROR(O222)=0,O222,VLOOKUP(B222,Kreise!$B$4:$AA$405,11,0))</f>
        <v>2</v>
      </c>
      <c r="R222" t="e">
        <f>VLOOKUP(A222,Kreise!$A$4:$AA$405,10,0)</f>
        <v>#N/A</v>
      </c>
      <c r="S222">
        <f>IF(ISERROR(R222)=0,R222,VLOOKUP(B222,Kreise!$B$4:$AA$405,9,0))</f>
        <v>4</v>
      </c>
    </row>
    <row r="223" spans="1:19">
      <c r="A223" s="32">
        <v>12071337</v>
      </c>
      <c r="B223" s="32" t="str">
        <f t="shared" si="3"/>
        <v>1207</v>
      </c>
      <c r="C223" s="40">
        <v>120710337337</v>
      </c>
      <c r="D223" t="s">
        <v>4491</v>
      </c>
      <c r="E223">
        <v>12071337</v>
      </c>
      <c r="F223">
        <v>120710337</v>
      </c>
      <c r="G223" t="s">
        <v>4491</v>
      </c>
      <c r="H223">
        <v>215.03</v>
      </c>
      <c r="I223" s="11">
        <v>3662</v>
      </c>
      <c r="J223" s="11">
        <v>1851</v>
      </c>
      <c r="K223" s="11">
        <v>1811</v>
      </c>
      <c r="L223">
        <v>3172</v>
      </c>
      <c r="O223" t="e">
        <f>VLOOKUP(A223,Kreise!$A$4:$AA$405,12,0)</f>
        <v>#N/A</v>
      </c>
      <c r="P223">
        <f>IF(ISERROR(O223)=0,O223,VLOOKUP(B223,Kreise!$B$4:$AA$405,11,0))</f>
        <v>2</v>
      </c>
      <c r="R223" t="e">
        <f>VLOOKUP(A223,Kreise!$A$4:$AA$405,10,0)</f>
        <v>#N/A</v>
      </c>
      <c r="S223">
        <f>IF(ISERROR(R223)=0,R223,VLOOKUP(B223,Kreise!$B$4:$AA$405,9,0))</f>
        <v>4</v>
      </c>
    </row>
    <row r="224" spans="1:19">
      <c r="A224" s="32">
        <v>12071052</v>
      </c>
      <c r="B224" s="32" t="str">
        <f t="shared" si="3"/>
        <v>1207</v>
      </c>
      <c r="C224" s="40">
        <v>120715107052</v>
      </c>
      <c r="D224" t="s">
        <v>5554</v>
      </c>
      <c r="E224">
        <v>12071907</v>
      </c>
      <c r="F224">
        <v>120715107</v>
      </c>
      <c r="G224" t="s">
        <v>4497</v>
      </c>
      <c r="H224">
        <v>38.4</v>
      </c>
      <c r="I224" s="11">
        <v>816</v>
      </c>
      <c r="J224" s="11">
        <v>428</v>
      </c>
      <c r="K224" s="11">
        <v>388</v>
      </c>
      <c r="L224">
        <v>3185</v>
      </c>
      <c r="O224" t="e">
        <f>VLOOKUP(A224,Kreise!$A$4:$AA$405,12,0)</f>
        <v>#N/A</v>
      </c>
      <c r="P224">
        <f>IF(ISERROR(O224)=0,O224,VLOOKUP(B224,Kreise!$B$4:$AA$405,11,0))</f>
        <v>2</v>
      </c>
      <c r="R224" t="e">
        <f>VLOOKUP(A224,Kreise!$A$4:$AA$405,10,0)</f>
        <v>#N/A</v>
      </c>
      <c r="S224">
        <f>IF(ISERROR(R224)=0,R224,VLOOKUP(B224,Kreise!$B$4:$AA$405,9,0))</f>
        <v>4</v>
      </c>
    </row>
    <row r="225" spans="1:19">
      <c r="A225" s="32">
        <v>12071060</v>
      </c>
      <c r="B225" s="32" t="str">
        <f t="shared" si="3"/>
        <v>1207</v>
      </c>
      <c r="C225" s="40">
        <v>120715107060</v>
      </c>
      <c r="D225" t="s">
        <v>5555</v>
      </c>
      <c r="E225">
        <v>12071907</v>
      </c>
      <c r="F225">
        <v>120715107</v>
      </c>
      <c r="G225" t="s">
        <v>4497</v>
      </c>
      <c r="H225">
        <v>10.97</v>
      </c>
      <c r="I225" s="11">
        <v>550</v>
      </c>
      <c r="J225" s="11">
        <v>279</v>
      </c>
      <c r="K225" s="11">
        <v>271</v>
      </c>
      <c r="L225">
        <v>3185</v>
      </c>
      <c r="O225" t="e">
        <f>VLOOKUP(A225,Kreise!$A$4:$AA$405,12,0)</f>
        <v>#N/A</v>
      </c>
      <c r="P225">
        <f>IF(ISERROR(O225)=0,O225,VLOOKUP(B225,Kreise!$B$4:$AA$405,11,0))</f>
        <v>2</v>
      </c>
      <c r="R225" t="e">
        <f>VLOOKUP(A225,Kreise!$A$4:$AA$405,10,0)</f>
        <v>#N/A</v>
      </c>
      <c r="S225">
        <f>IF(ISERROR(R225)=0,R225,VLOOKUP(B225,Kreise!$B$4:$AA$405,9,0))</f>
        <v>4</v>
      </c>
    </row>
    <row r="226" spans="1:19">
      <c r="A226" s="32">
        <v>12071176</v>
      </c>
      <c r="B226" s="32" t="str">
        <f t="shared" si="3"/>
        <v>1207</v>
      </c>
      <c r="C226" s="40">
        <v>120715107176</v>
      </c>
      <c r="D226" t="s">
        <v>5556</v>
      </c>
      <c r="E226">
        <v>12071907</v>
      </c>
      <c r="F226">
        <v>120715107</v>
      </c>
      <c r="G226" t="s">
        <v>4497</v>
      </c>
      <c r="H226">
        <v>23.98</v>
      </c>
      <c r="I226" s="11">
        <v>602</v>
      </c>
      <c r="J226" s="11">
        <v>310</v>
      </c>
      <c r="K226" s="11">
        <v>292</v>
      </c>
      <c r="L226">
        <v>3185</v>
      </c>
      <c r="O226" t="e">
        <f>VLOOKUP(A226,Kreise!$A$4:$AA$405,12,0)</f>
        <v>#N/A</v>
      </c>
      <c r="P226">
        <f>IF(ISERROR(O226)=0,O226,VLOOKUP(B226,Kreise!$B$4:$AA$405,11,0))</f>
        <v>2</v>
      </c>
      <c r="R226" t="e">
        <f>VLOOKUP(A226,Kreise!$A$4:$AA$405,10,0)</f>
        <v>#N/A</v>
      </c>
      <c r="S226">
        <f>IF(ISERROR(R226)=0,R226,VLOOKUP(B226,Kreise!$B$4:$AA$405,9,0))</f>
        <v>4</v>
      </c>
    </row>
    <row r="227" spans="1:19">
      <c r="A227" s="32">
        <v>12071304</v>
      </c>
      <c r="B227" s="32" t="str">
        <f t="shared" si="3"/>
        <v>1207</v>
      </c>
      <c r="C227" s="40">
        <v>120715107304</v>
      </c>
      <c r="D227" t="s">
        <v>5557</v>
      </c>
      <c r="E227">
        <v>12071907</v>
      </c>
      <c r="F227">
        <v>120715107</v>
      </c>
      <c r="G227" t="s">
        <v>4497</v>
      </c>
      <c r="H227">
        <v>13.49</v>
      </c>
      <c r="I227" s="11">
        <v>4445</v>
      </c>
      <c r="J227" s="11">
        <v>2200</v>
      </c>
      <c r="K227" s="11">
        <v>2245</v>
      </c>
      <c r="L227">
        <v>3185</v>
      </c>
      <c r="O227" t="e">
        <f>VLOOKUP(A227,Kreise!$A$4:$AA$405,12,0)</f>
        <v>#N/A</v>
      </c>
      <c r="P227">
        <f>IF(ISERROR(O227)=0,O227,VLOOKUP(B227,Kreise!$B$4:$AA$405,11,0))</f>
        <v>2</v>
      </c>
      <c r="R227" t="e">
        <f>VLOOKUP(A227,Kreise!$A$4:$AA$405,10,0)</f>
        <v>#N/A</v>
      </c>
      <c r="S227">
        <f>IF(ISERROR(R227)=0,R227,VLOOKUP(B227,Kreise!$B$4:$AA$405,9,0))</f>
        <v>4</v>
      </c>
    </row>
    <row r="228" spans="1:19">
      <c r="A228" s="32">
        <v>12071384</v>
      </c>
      <c r="B228" s="32" t="str">
        <f t="shared" si="3"/>
        <v>1207</v>
      </c>
      <c r="C228" s="40">
        <v>120715107384</v>
      </c>
      <c r="D228" t="s">
        <v>5558</v>
      </c>
      <c r="E228">
        <v>12071907</v>
      </c>
      <c r="F228">
        <v>120715107</v>
      </c>
      <c r="G228" t="s">
        <v>4497</v>
      </c>
      <c r="H228">
        <v>42.22</v>
      </c>
      <c r="I228" s="11">
        <v>709</v>
      </c>
      <c r="J228" s="11">
        <v>362</v>
      </c>
      <c r="K228" s="11">
        <v>347</v>
      </c>
      <c r="L228">
        <v>3185</v>
      </c>
      <c r="O228" t="e">
        <f>VLOOKUP(A228,Kreise!$A$4:$AA$405,12,0)</f>
        <v>#N/A</v>
      </c>
      <c r="P228">
        <f>IF(ISERROR(O228)=0,O228,VLOOKUP(B228,Kreise!$B$4:$AA$405,11,0))</f>
        <v>2</v>
      </c>
      <c r="R228" t="e">
        <f>VLOOKUP(A228,Kreise!$A$4:$AA$405,10,0)</f>
        <v>#N/A</v>
      </c>
      <c r="S228">
        <f>IF(ISERROR(R228)=0,R228,VLOOKUP(B228,Kreise!$B$4:$AA$405,9,0))</f>
        <v>4</v>
      </c>
    </row>
    <row r="229" spans="1:19">
      <c r="A229" s="32">
        <v>12071386</v>
      </c>
      <c r="B229" s="32" t="str">
        <f t="shared" si="3"/>
        <v>1207</v>
      </c>
      <c r="C229" s="40">
        <v>120715107386</v>
      </c>
      <c r="D229" t="s">
        <v>5559</v>
      </c>
      <c r="E229">
        <v>12071907</v>
      </c>
      <c r="F229">
        <v>120715107</v>
      </c>
      <c r="G229" t="s">
        <v>4497</v>
      </c>
      <c r="H229">
        <v>35.01</v>
      </c>
      <c r="I229" s="11">
        <v>1150</v>
      </c>
      <c r="J229" s="11">
        <v>577</v>
      </c>
      <c r="K229" s="11">
        <v>573</v>
      </c>
      <c r="L229">
        <v>3185</v>
      </c>
      <c r="O229" t="e">
        <f>VLOOKUP(A229,Kreise!$A$4:$AA$405,12,0)</f>
        <v>#N/A</v>
      </c>
      <c r="P229">
        <f>IF(ISERROR(O229)=0,O229,VLOOKUP(B229,Kreise!$B$4:$AA$405,11,0))</f>
        <v>2</v>
      </c>
      <c r="R229" t="e">
        <f>VLOOKUP(A229,Kreise!$A$4:$AA$405,10,0)</f>
        <v>#N/A</v>
      </c>
      <c r="S229">
        <f>IF(ISERROR(R229)=0,R229,VLOOKUP(B229,Kreise!$B$4:$AA$405,9,0))</f>
        <v>4</v>
      </c>
    </row>
    <row r="230" spans="1:19">
      <c r="A230" s="32">
        <v>12071401</v>
      </c>
      <c r="B230" s="32" t="str">
        <f t="shared" si="3"/>
        <v>1207</v>
      </c>
      <c r="C230" s="40">
        <v>120715107401</v>
      </c>
      <c r="D230" t="s">
        <v>5560</v>
      </c>
      <c r="E230">
        <v>12071907</v>
      </c>
      <c r="F230">
        <v>120715107</v>
      </c>
      <c r="G230" t="s">
        <v>4497</v>
      </c>
      <c r="H230">
        <v>38.02</v>
      </c>
      <c r="I230" s="11">
        <v>1154</v>
      </c>
      <c r="J230" s="11">
        <v>583</v>
      </c>
      <c r="K230" s="11">
        <v>571</v>
      </c>
      <c r="L230">
        <v>3185</v>
      </c>
      <c r="O230" t="e">
        <f>VLOOKUP(A230,Kreise!$A$4:$AA$405,12,0)</f>
        <v>#N/A</v>
      </c>
      <c r="P230">
        <f>IF(ISERROR(O230)=0,O230,VLOOKUP(B230,Kreise!$B$4:$AA$405,11,0))</f>
        <v>2</v>
      </c>
      <c r="R230" t="e">
        <f>VLOOKUP(A230,Kreise!$A$4:$AA$405,10,0)</f>
        <v>#N/A</v>
      </c>
      <c r="S230">
        <f>IF(ISERROR(R230)=0,R230,VLOOKUP(B230,Kreise!$B$4:$AA$405,9,0))</f>
        <v>4</v>
      </c>
    </row>
    <row r="231" spans="1:19">
      <c r="A231" s="32">
        <v>12071193</v>
      </c>
      <c r="B231" s="32" t="str">
        <f t="shared" si="3"/>
        <v>1207</v>
      </c>
      <c r="C231" s="40">
        <v>120715107193</v>
      </c>
      <c r="D231" t="s">
        <v>5561</v>
      </c>
      <c r="E231">
        <v>12071907</v>
      </c>
      <c r="F231">
        <v>120715107</v>
      </c>
      <c r="G231" t="s">
        <v>4497</v>
      </c>
      <c r="H231">
        <v>82.37</v>
      </c>
      <c r="I231" s="11">
        <v>1535</v>
      </c>
      <c r="J231" s="11">
        <v>787</v>
      </c>
      <c r="K231" s="11">
        <v>748</v>
      </c>
      <c r="L231">
        <v>3197</v>
      </c>
      <c r="M231">
        <v>1</v>
      </c>
      <c r="O231" t="e">
        <f>VLOOKUP(A231,Kreise!$A$4:$AA$405,12,0)</f>
        <v>#N/A</v>
      </c>
      <c r="P231">
        <f>IF(ISERROR(O231)=0,O231,VLOOKUP(B231,Kreise!$B$4:$AA$405,11,0))</f>
        <v>2</v>
      </c>
      <c r="R231" t="e">
        <f>VLOOKUP(A231,Kreise!$A$4:$AA$405,10,0)</f>
        <v>#N/A</v>
      </c>
      <c r="S231">
        <f>IF(ISERROR(R231)=0,R231,VLOOKUP(B231,Kreise!$B$4:$AA$405,9,0))</f>
        <v>4</v>
      </c>
    </row>
    <row r="232" spans="1:19">
      <c r="A232" s="32">
        <v>12066041</v>
      </c>
      <c r="B232" s="32" t="str">
        <f t="shared" si="3"/>
        <v>1206</v>
      </c>
      <c r="C232" s="40">
        <v>120665601041</v>
      </c>
      <c r="D232" t="s">
        <v>5562</v>
      </c>
      <c r="E232">
        <v>12066901</v>
      </c>
      <c r="F232">
        <v>120665601</v>
      </c>
      <c r="G232" t="s">
        <v>4412</v>
      </c>
      <c r="H232">
        <v>38.54</v>
      </c>
      <c r="I232" s="11">
        <v>601</v>
      </c>
      <c r="J232" s="11">
        <v>309</v>
      </c>
      <c r="K232" s="11">
        <v>292</v>
      </c>
      <c r="L232">
        <v>3205</v>
      </c>
      <c r="M232">
        <v>1</v>
      </c>
      <c r="O232" t="e">
        <f>VLOOKUP(A232,Kreise!$A$4:$AA$405,12,0)</f>
        <v>#N/A</v>
      </c>
      <c r="P232">
        <f>IF(ISERROR(O232)=0,O232,VLOOKUP(B232,Kreise!$B$4:$AA$405,11,0))</f>
        <v>2</v>
      </c>
      <c r="R232" t="e">
        <f>VLOOKUP(A232,Kreise!$A$4:$AA$405,10,0)</f>
        <v>#N/A</v>
      </c>
      <c r="S232">
        <f>IF(ISERROR(R232)=0,R232,VLOOKUP(B232,Kreise!$B$4:$AA$405,9,0))</f>
        <v>3</v>
      </c>
    </row>
    <row r="233" spans="1:19">
      <c r="A233" s="32">
        <v>12066052</v>
      </c>
      <c r="B233" s="32" t="str">
        <f t="shared" si="3"/>
        <v>1206</v>
      </c>
      <c r="C233" s="40">
        <v>120660052052</v>
      </c>
      <c r="D233" t="s">
        <v>4401</v>
      </c>
      <c r="E233">
        <v>12066052</v>
      </c>
      <c r="F233">
        <v>120660052</v>
      </c>
      <c r="G233" t="s">
        <v>4401</v>
      </c>
      <c r="H233">
        <v>163.5</v>
      </c>
      <c r="I233" s="11">
        <v>7833</v>
      </c>
      <c r="J233" s="11">
        <v>3916</v>
      </c>
      <c r="K233" s="11">
        <v>3917</v>
      </c>
      <c r="L233">
        <v>3205</v>
      </c>
      <c r="O233" t="e">
        <f>VLOOKUP(A233,Kreise!$A$4:$AA$405,12,0)</f>
        <v>#N/A</v>
      </c>
      <c r="P233">
        <f>IF(ISERROR(O233)=0,O233,VLOOKUP(B233,Kreise!$B$4:$AA$405,11,0))</f>
        <v>2</v>
      </c>
      <c r="R233" t="e">
        <f>VLOOKUP(A233,Kreise!$A$4:$AA$405,10,0)</f>
        <v>#N/A</v>
      </c>
      <c r="S233">
        <f>IF(ISERROR(R233)=0,R233,VLOOKUP(B233,Kreise!$B$4:$AA$405,9,0))</f>
        <v>3</v>
      </c>
    </row>
    <row r="234" spans="1:19">
      <c r="A234" s="32">
        <v>12066196</v>
      </c>
      <c r="B234" s="32" t="str">
        <f t="shared" si="3"/>
        <v>1206</v>
      </c>
      <c r="C234" s="40">
        <v>120660196196</v>
      </c>
      <c r="D234" t="s">
        <v>4407</v>
      </c>
      <c r="E234">
        <v>12066196</v>
      </c>
      <c r="F234">
        <v>120660196</v>
      </c>
      <c r="G234" t="s">
        <v>4407</v>
      </c>
      <c r="H234">
        <v>139.32</v>
      </c>
      <c r="I234" s="11">
        <v>16237</v>
      </c>
      <c r="J234" s="11">
        <v>7921</v>
      </c>
      <c r="K234" s="11">
        <v>8316</v>
      </c>
      <c r="L234">
        <v>3222</v>
      </c>
      <c r="O234" t="e">
        <f>VLOOKUP(A234,Kreise!$A$4:$AA$405,12,0)</f>
        <v>#N/A</v>
      </c>
      <c r="P234">
        <f>IF(ISERROR(O234)=0,O234,VLOOKUP(B234,Kreise!$B$4:$AA$405,11,0))</f>
        <v>2</v>
      </c>
      <c r="R234" t="e">
        <f>VLOOKUP(A234,Kreise!$A$4:$AA$405,10,0)</f>
        <v>#N/A</v>
      </c>
      <c r="S234">
        <f>IF(ISERROR(R234)=0,R234,VLOOKUP(B234,Kreise!$B$4:$AA$405,9,0))</f>
        <v>3</v>
      </c>
    </row>
    <row r="235" spans="1:19">
      <c r="A235" s="32">
        <v>12066320</v>
      </c>
      <c r="B235" s="32" t="str">
        <f t="shared" si="3"/>
        <v>1206</v>
      </c>
      <c r="C235" s="40">
        <v>120660320320</v>
      </c>
      <c r="D235" t="s">
        <v>4411</v>
      </c>
      <c r="E235">
        <v>12066320</v>
      </c>
      <c r="F235">
        <v>120660320</v>
      </c>
      <c r="G235" t="s">
        <v>4411</v>
      </c>
      <c r="H235">
        <v>111.6</v>
      </c>
      <c r="I235" s="11">
        <v>8307</v>
      </c>
      <c r="J235" s="11">
        <v>4140</v>
      </c>
      <c r="K235" s="11">
        <v>4167</v>
      </c>
      <c r="L235">
        <v>3226</v>
      </c>
      <c r="O235" t="e">
        <f>VLOOKUP(A235,Kreise!$A$4:$AA$405,12,0)</f>
        <v>#N/A</v>
      </c>
      <c r="P235">
        <f>IF(ISERROR(O235)=0,O235,VLOOKUP(B235,Kreise!$B$4:$AA$405,11,0))</f>
        <v>2</v>
      </c>
      <c r="R235" t="e">
        <f>VLOOKUP(A235,Kreise!$A$4:$AA$405,10,0)</f>
        <v>#N/A</v>
      </c>
      <c r="S235">
        <f>IF(ISERROR(R235)=0,R235,VLOOKUP(B235,Kreise!$B$4:$AA$405,9,0))</f>
        <v>3</v>
      </c>
    </row>
    <row r="236" spans="1:19">
      <c r="A236" s="32">
        <v>12066008</v>
      </c>
      <c r="B236" s="32" t="str">
        <f t="shared" si="3"/>
        <v>1206</v>
      </c>
      <c r="C236" s="40">
        <v>120665601008</v>
      </c>
      <c r="D236" t="s">
        <v>4412</v>
      </c>
      <c r="E236">
        <v>12066901</v>
      </c>
      <c r="F236">
        <v>120665601</v>
      </c>
      <c r="G236" t="s">
        <v>4412</v>
      </c>
      <c r="H236">
        <v>61.54</v>
      </c>
      <c r="I236" s="11">
        <v>2527</v>
      </c>
      <c r="J236" s="11">
        <v>1270</v>
      </c>
      <c r="K236" s="11">
        <v>1257</v>
      </c>
      <c r="L236">
        <v>3229</v>
      </c>
      <c r="O236" t="e">
        <f>VLOOKUP(A236,Kreise!$A$4:$AA$405,12,0)</f>
        <v>#N/A</v>
      </c>
      <c r="P236">
        <f>IF(ISERROR(O236)=0,O236,VLOOKUP(B236,Kreise!$B$4:$AA$405,11,0))</f>
        <v>2</v>
      </c>
      <c r="R236" t="e">
        <f>VLOOKUP(A236,Kreise!$A$4:$AA$405,10,0)</f>
        <v>#N/A</v>
      </c>
      <c r="S236">
        <f>IF(ISERROR(R236)=0,R236,VLOOKUP(B236,Kreise!$B$4:$AA$405,9,0))</f>
        <v>3</v>
      </c>
    </row>
    <row r="237" spans="1:19">
      <c r="A237" s="32">
        <v>12066202</v>
      </c>
      <c r="B237" s="32" t="str">
        <f t="shared" si="3"/>
        <v>1206</v>
      </c>
      <c r="C237" s="40">
        <v>120665601202</v>
      </c>
      <c r="D237" t="s">
        <v>5563</v>
      </c>
      <c r="E237">
        <v>12066901</v>
      </c>
      <c r="F237">
        <v>120665601</v>
      </c>
      <c r="G237" t="s">
        <v>4412</v>
      </c>
      <c r="H237">
        <v>41.91</v>
      </c>
      <c r="I237" s="11">
        <v>822</v>
      </c>
      <c r="J237" s="11">
        <v>419</v>
      </c>
      <c r="K237" s="11">
        <v>403</v>
      </c>
      <c r="L237">
        <v>3229</v>
      </c>
      <c r="O237" t="e">
        <f>VLOOKUP(A237,Kreise!$A$4:$AA$405,12,0)</f>
        <v>#N/A</v>
      </c>
      <c r="P237">
        <f>IF(ISERROR(O237)=0,O237,VLOOKUP(B237,Kreise!$B$4:$AA$405,11,0))</f>
        <v>2</v>
      </c>
      <c r="R237" t="e">
        <f>VLOOKUP(A237,Kreise!$A$4:$AA$405,10,0)</f>
        <v>#N/A</v>
      </c>
      <c r="S237">
        <f>IF(ISERROR(R237)=0,R237,VLOOKUP(B237,Kreise!$B$4:$AA$405,9,0))</f>
        <v>3</v>
      </c>
    </row>
    <row r="238" spans="1:19">
      <c r="A238" s="32">
        <v>12062140</v>
      </c>
      <c r="B238" s="32" t="str">
        <f t="shared" si="3"/>
        <v>1206</v>
      </c>
      <c r="C238" s="40">
        <v>120620140140</v>
      </c>
      <c r="D238" t="s">
        <v>4333</v>
      </c>
      <c r="E238">
        <v>12062140</v>
      </c>
      <c r="F238">
        <v>120620140</v>
      </c>
      <c r="G238" t="s">
        <v>4333</v>
      </c>
      <c r="H238">
        <v>77.2</v>
      </c>
      <c r="I238" s="11">
        <v>16548</v>
      </c>
      <c r="J238" s="11">
        <v>7868</v>
      </c>
      <c r="K238" s="11">
        <v>8680</v>
      </c>
      <c r="L238">
        <v>3238</v>
      </c>
      <c r="O238" t="e">
        <f>VLOOKUP(A238,Kreise!$A$4:$AA$405,12,0)</f>
        <v>#N/A</v>
      </c>
      <c r="P238">
        <f>IF(ISERROR(O238)=0,O238,VLOOKUP(B238,Kreise!$B$4:$AA$405,11,0))</f>
        <v>2</v>
      </c>
      <c r="R238" t="e">
        <f>VLOOKUP(A238,Kreise!$A$4:$AA$405,10,0)</f>
        <v>#N/A</v>
      </c>
      <c r="S238">
        <f>IF(ISERROR(R238)=0,R238,VLOOKUP(B238,Kreise!$B$4:$AA$405,9,0))</f>
        <v>3</v>
      </c>
    </row>
    <row r="239" spans="1:19">
      <c r="A239" s="32">
        <v>12062177</v>
      </c>
      <c r="B239" s="32" t="str">
        <f t="shared" si="3"/>
        <v>1206</v>
      </c>
      <c r="C239" s="40">
        <v>120625207177</v>
      </c>
      <c r="D239" t="s">
        <v>5564</v>
      </c>
      <c r="E239">
        <v>12062907</v>
      </c>
      <c r="F239">
        <v>120625207</v>
      </c>
      <c r="G239" t="s">
        <v>4342</v>
      </c>
      <c r="H239">
        <v>28.51</v>
      </c>
      <c r="I239" s="11">
        <v>957</v>
      </c>
      <c r="J239" s="11">
        <v>487</v>
      </c>
      <c r="K239" s="11">
        <v>470</v>
      </c>
      <c r="L239">
        <v>3238</v>
      </c>
      <c r="M239">
        <v>1</v>
      </c>
      <c r="O239" t="e">
        <f>VLOOKUP(A239,Kreise!$A$4:$AA$405,12,0)</f>
        <v>#N/A</v>
      </c>
      <c r="P239">
        <f>IF(ISERROR(O239)=0,O239,VLOOKUP(B239,Kreise!$B$4:$AA$405,11,0))</f>
        <v>2</v>
      </c>
      <c r="R239" t="e">
        <f>VLOOKUP(A239,Kreise!$A$4:$AA$405,10,0)</f>
        <v>#N/A</v>
      </c>
      <c r="S239">
        <f>IF(ISERROR(R239)=0,R239,VLOOKUP(B239,Kreise!$B$4:$AA$405,9,0))</f>
        <v>3</v>
      </c>
    </row>
    <row r="240" spans="1:19">
      <c r="A240" s="32">
        <v>12062219</v>
      </c>
      <c r="B240" s="32" t="str">
        <f t="shared" si="3"/>
        <v>1206</v>
      </c>
      <c r="C240" s="40">
        <v>120625202219</v>
      </c>
      <c r="D240" t="s">
        <v>5565</v>
      </c>
      <c r="E240">
        <v>12062902</v>
      </c>
      <c r="F240">
        <v>120625202</v>
      </c>
      <c r="G240" t="s">
        <v>4340</v>
      </c>
      <c r="H240">
        <v>31.74</v>
      </c>
      <c r="I240" s="11">
        <v>532</v>
      </c>
      <c r="J240" s="11">
        <v>269</v>
      </c>
      <c r="K240" s="11">
        <v>263</v>
      </c>
      <c r="L240">
        <v>3238</v>
      </c>
      <c r="M240">
        <v>1</v>
      </c>
      <c r="O240" t="e">
        <f>VLOOKUP(A240,Kreise!$A$4:$AA$405,12,0)</f>
        <v>#N/A</v>
      </c>
      <c r="P240">
        <f>IF(ISERROR(O240)=0,O240,VLOOKUP(B240,Kreise!$B$4:$AA$405,11,0))</f>
        <v>2</v>
      </c>
      <c r="R240" t="e">
        <f>VLOOKUP(A240,Kreise!$A$4:$AA$405,10,0)</f>
        <v>#N/A</v>
      </c>
      <c r="S240">
        <f>IF(ISERROR(R240)=0,R240,VLOOKUP(B240,Kreise!$B$4:$AA$405,9,0))</f>
        <v>3</v>
      </c>
    </row>
    <row r="241" spans="1:19">
      <c r="A241" s="32">
        <v>12062293</v>
      </c>
      <c r="B241" s="32" t="str">
        <f t="shared" si="3"/>
        <v>1206</v>
      </c>
      <c r="C241" s="40">
        <v>120625205293</v>
      </c>
      <c r="D241" t="s">
        <v>5566</v>
      </c>
      <c r="E241">
        <v>12062905</v>
      </c>
      <c r="F241">
        <v>120625205</v>
      </c>
      <c r="G241" t="s">
        <v>4341</v>
      </c>
      <c r="H241">
        <v>40.97</v>
      </c>
      <c r="I241" s="11">
        <v>1121</v>
      </c>
      <c r="J241" s="11">
        <v>611</v>
      </c>
      <c r="K241" s="11">
        <v>510</v>
      </c>
      <c r="L241">
        <v>3238</v>
      </c>
      <c r="O241" t="e">
        <f>VLOOKUP(A241,Kreise!$A$4:$AA$405,12,0)</f>
        <v>#N/A</v>
      </c>
      <c r="P241">
        <f>IF(ISERROR(O241)=0,O241,VLOOKUP(B241,Kreise!$B$4:$AA$405,11,0))</f>
        <v>2</v>
      </c>
      <c r="R241" t="e">
        <f>VLOOKUP(A241,Kreise!$A$4:$AA$405,10,0)</f>
        <v>#N/A</v>
      </c>
      <c r="S241">
        <f>IF(ISERROR(R241)=0,R241,VLOOKUP(B241,Kreise!$B$4:$AA$405,9,0))</f>
        <v>3</v>
      </c>
    </row>
    <row r="242" spans="1:19">
      <c r="A242" s="32">
        <v>12062333</v>
      </c>
      <c r="B242" s="32" t="str">
        <f t="shared" si="3"/>
        <v>1206</v>
      </c>
      <c r="C242" s="40">
        <v>120625205333</v>
      </c>
      <c r="D242" t="s">
        <v>5567</v>
      </c>
      <c r="E242">
        <v>12062905</v>
      </c>
      <c r="F242">
        <v>120625205</v>
      </c>
      <c r="G242" t="s">
        <v>4341</v>
      </c>
      <c r="H242">
        <v>76.09</v>
      </c>
      <c r="I242" s="11">
        <v>1962</v>
      </c>
      <c r="J242" s="11">
        <v>992</v>
      </c>
      <c r="K242" s="11">
        <v>970</v>
      </c>
      <c r="L242">
        <v>3238</v>
      </c>
      <c r="M242">
        <v>1</v>
      </c>
      <c r="O242" t="e">
        <f>VLOOKUP(A242,Kreise!$A$4:$AA$405,12,0)</f>
        <v>#N/A</v>
      </c>
      <c r="P242">
        <f>IF(ISERROR(O242)=0,O242,VLOOKUP(B242,Kreise!$B$4:$AA$405,11,0))</f>
        <v>2</v>
      </c>
      <c r="R242" t="e">
        <f>VLOOKUP(A242,Kreise!$A$4:$AA$405,10,0)</f>
        <v>#N/A</v>
      </c>
      <c r="S242">
        <f>IF(ISERROR(R242)=0,R242,VLOOKUP(B242,Kreise!$B$4:$AA$405,9,0))</f>
        <v>3</v>
      </c>
    </row>
    <row r="243" spans="1:19">
      <c r="A243" s="32">
        <v>12062417</v>
      </c>
      <c r="B243" s="32" t="str">
        <f t="shared" si="3"/>
        <v>1206</v>
      </c>
      <c r="C243" s="40">
        <v>120625202417</v>
      </c>
      <c r="D243" t="s">
        <v>3758</v>
      </c>
      <c r="E243">
        <v>12062902</v>
      </c>
      <c r="F243">
        <v>120625202</v>
      </c>
      <c r="G243" t="s">
        <v>4340</v>
      </c>
      <c r="H243">
        <v>24.71</v>
      </c>
      <c r="I243" s="11">
        <v>1466</v>
      </c>
      <c r="J243" s="11">
        <v>753</v>
      </c>
      <c r="K243" s="11">
        <v>713</v>
      </c>
      <c r="L243">
        <v>3238</v>
      </c>
      <c r="M243">
        <v>1</v>
      </c>
      <c r="O243" t="e">
        <f>VLOOKUP(A243,Kreise!$A$4:$AA$405,12,0)</f>
        <v>#N/A</v>
      </c>
      <c r="P243">
        <f>IF(ISERROR(O243)=0,O243,VLOOKUP(B243,Kreise!$B$4:$AA$405,11,0))</f>
        <v>2</v>
      </c>
      <c r="R243" t="e">
        <f>VLOOKUP(A243,Kreise!$A$4:$AA$405,10,0)</f>
        <v>#N/A</v>
      </c>
      <c r="S243">
        <f>IF(ISERROR(R243)=0,R243,VLOOKUP(B243,Kreise!$B$4:$AA$405,9,0))</f>
        <v>3</v>
      </c>
    </row>
    <row r="244" spans="1:19">
      <c r="A244" s="32">
        <v>12062425</v>
      </c>
      <c r="B244" s="32" t="str">
        <f t="shared" si="3"/>
        <v>1206</v>
      </c>
      <c r="C244" s="40">
        <v>120625205425</v>
      </c>
      <c r="D244" t="s">
        <v>5568</v>
      </c>
      <c r="E244">
        <v>12062905</v>
      </c>
      <c r="F244">
        <v>120625205</v>
      </c>
      <c r="G244" t="s">
        <v>4341</v>
      </c>
      <c r="H244">
        <v>42.23</v>
      </c>
      <c r="I244" s="11">
        <v>1458</v>
      </c>
      <c r="J244" s="11">
        <v>755</v>
      </c>
      <c r="K244" s="11">
        <v>703</v>
      </c>
      <c r="L244">
        <v>3238</v>
      </c>
      <c r="O244" t="e">
        <f>VLOOKUP(A244,Kreise!$A$4:$AA$405,12,0)</f>
        <v>#N/A</v>
      </c>
      <c r="P244">
        <f>IF(ISERROR(O244)=0,O244,VLOOKUP(B244,Kreise!$B$4:$AA$405,11,0))</f>
        <v>2</v>
      </c>
      <c r="R244" t="e">
        <f>VLOOKUP(A244,Kreise!$A$4:$AA$405,10,0)</f>
        <v>#N/A</v>
      </c>
      <c r="S244">
        <f>IF(ISERROR(R244)=0,R244,VLOOKUP(B244,Kreise!$B$4:$AA$405,9,0))</f>
        <v>3</v>
      </c>
    </row>
    <row r="245" spans="1:19">
      <c r="A245" s="32">
        <v>12062088</v>
      </c>
      <c r="B245" s="32" t="str">
        <f t="shared" si="3"/>
        <v>1206</v>
      </c>
      <c r="C245" s="40">
        <v>120625205088</v>
      </c>
      <c r="D245" t="s">
        <v>5569</v>
      </c>
      <c r="E245">
        <v>12062905</v>
      </c>
      <c r="F245">
        <v>120625205</v>
      </c>
      <c r="G245" t="s">
        <v>4341</v>
      </c>
      <c r="H245">
        <v>21.95</v>
      </c>
      <c r="I245" s="11">
        <v>1222</v>
      </c>
      <c r="J245" s="11">
        <v>606</v>
      </c>
      <c r="K245" s="11">
        <v>616</v>
      </c>
      <c r="L245">
        <v>3246</v>
      </c>
      <c r="M245">
        <v>1</v>
      </c>
      <c r="O245" t="e">
        <f>VLOOKUP(A245,Kreise!$A$4:$AA$405,12,0)</f>
        <v>#N/A</v>
      </c>
      <c r="P245">
        <f>IF(ISERROR(O245)=0,O245,VLOOKUP(B245,Kreise!$B$4:$AA$405,11,0))</f>
        <v>2</v>
      </c>
      <c r="R245" t="e">
        <f>VLOOKUP(A245,Kreise!$A$4:$AA$405,10,0)</f>
        <v>#N/A</v>
      </c>
      <c r="S245">
        <f>IF(ISERROR(R245)=0,R245,VLOOKUP(B245,Kreise!$B$4:$AA$405,9,0))</f>
        <v>3</v>
      </c>
    </row>
    <row r="246" spans="1:19">
      <c r="A246" s="32">
        <v>12062469</v>
      </c>
      <c r="B246" s="32" t="str">
        <f t="shared" si="3"/>
        <v>1206</v>
      </c>
      <c r="C246" s="40">
        <v>120620469469</v>
      </c>
      <c r="D246" t="s">
        <v>4338</v>
      </c>
      <c r="E246">
        <v>12062469</v>
      </c>
      <c r="F246">
        <v>120620469</v>
      </c>
      <c r="G246" t="s">
        <v>4338</v>
      </c>
      <c r="H246">
        <v>119.29</v>
      </c>
      <c r="I246" s="11">
        <v>3319</v>
      </c>
      <c r="J246" s="11">
        <v>1701</v>
      </c>
      <c r="K246" s="11">
        <v>1618</v>
      </c>
      <c r="L246">
        <v>3249</v>
      </c>
      <c r="O246" t="e">
        <f>VLOOKUP(A246,Kreise!$A$4:$AA$405,12,0)</f>
        <v>#N/A</v>
      </c>
      <c r="P246">
        <f>IF(ISERROR(O246)=0,O246,VLOOKUP(B246,Kreise!$B$4:$AA$405,11,0))</f>
        <v>2</v>
      </c>
      <c r="R246" t="e">
        <f>VLOOKUP(A246,Kreise!$A$4:$AA$405,10,0)</f>
        <v>#N/A</v>
      </c>
      <c r="S246">
        <f>IF(ISERROR(R246)=0,R246,VLOOKUP(B246,Kreise!$B$4:$AA$405,9,0))</f>
        <v>3</v>
      </c>
    </row>
    <row r="247" spans="1:19">
      <c r="A247" s="32">
        <v>12062092</v>
      </c>
      <c r="B247" s="32" t="str">
        <f t="shared" si="3"/>
        <v>1206</v>
      </c>
      <c r="C247" s="40">
        <v>120620092092</v>
      </c>
      <c r="D247" t="s">
        <v>4328</v>
      </c>
      <c r="E247">
        <v>12062092</v>
      </c>
      <c r="F247">
        <v>120620092</v>
      </c>
      <c r="G247" t="s">
        <v>4328</v>
      </c>
      <c r="H247">
        <v>150.36</v>
      </c>
      <c r="I247" s="11">
        <v>8746</v>
      </c>
      <c r="J247" s="11">
        <v>4402</v>
      </c>
      <c r="K247" s="11">
        <v>4344</v>
      </c>
      <c r="L247">
        <v>3253</v>
      </c>
      <c r="O247" t="e">
        <f>VLOOKUP(A247,Kreise!$A$4:$AA$405,12,0)</f>
        <v>#N/A</v>
      </c>
      <c r="P247">
        <f>IF(ISERROR(O247)=0,O247,VLOOKUP(B247,Kreise!$B$4:$AA$405,11,0))</f>
        <v>2</v>
      </c>
      <c r="R247" t="e">
        <f>VLOOKUP(A247,Kreise!$A$4:$AA$405,10,0)</f>
        <v>#N/A</v>
      </c>
      <c r="S247">
        <f>IF(ISERROR(R247)=0,R247,VLOOKUP(B247,Kreise!$B$4:$AA$405,9,0))</f>
        <v>3</v>
      </c>
    </row>
    <row r="248" spans="1:19">
      <c r="A248" s="32">
        <v>12062440</v>
      </c>
      <c r="B248" s="32" t="str">
        <f t="shared" si="3"/>
        <v>1206</v>
      </c>
      <c r="C248" s="40">
        <v>120625202440</v>
      </c>
      <c r="D248" t="s">
        <v>5570</v>
      </c>
      <c r="E248">
        <v>12062902</v>
      </c>
      <c r="F248">
        <v>120625202</v>
      </c>
      <c r="G248" t="s">
        <v>4340</v>
      </c>
      <c r="H248">
        <v>8.69</v>
      </c>
      <c r="I248" s="11">
        <v>484</v>
      </c>
      <c r="J248" s="11">
        <v>258</v>
      </c>
      <c r="K248" s="11">
        <v>226</v>
      </c>
      <c r="L248">
        <v>3253</v>
      </c>
      <c r="O248" t="e">
        <f>VLOOKUP(A248,Kreise!$A$4:$AA$405,12,0)</f>
        <v>#N/A</v>
      </c>
      <c r="P248">
        <f>IF(ISERROR(O248)=0,O248,VLOOKUP(B248,Kreise!$B$4:$AA$405,11,0))</f>
        <v>2</v>
      </c>
      <c r="R248" t="e">
        <f>VLOOKUP(A248,Kreise!$A$4:$AA$405,10,0)</f>
        <v>#N/A</v>
      </c>
      <c r="S248">
        <f>IF(ISERROR(R248)=0,R248,VLOOKUP(B248,Kreise!$B$4:$AA$405,9,0))</f>
        <v>3</v>
      </c>
    </row>
    <row r="249" spans="1:19">
      <c r="A249" s="32">
        <v>12062453</v>
      </c>
      <c r="B249" s="32" t="str">
        <f t="shared" si="3"/>
        <v>1206</v>
      </c>
      <c r="C249" s="40">
        <v>120625202453</v>
      </c>
      <c r="D249" t="s">
        <v>5571</v>
      </c>
      <c r="E249">
        <v>12062902</v>
      </c>
      <c r="F249">
        <v>120625202</v>
      </c>
      <c r="G249" t="s">
        <v>4340</v>
      </c>
      <c r="H249">
        <v>38.83</v>
      </c>
      <c r="I249" s="11">
        <v>1565</v>
      </c>
      <c r="J249" s="11">
        <v>795</v>
      </c>
      <c r="K249" s="11">
        <v>770</v>
      </c>
      <c r="L249">
        <v>3253</v>
      </c>
      <c r="O249" t="e">
        <f>VLOOKUP(A249,Kreise!$A$4:$AA$405,12,0)</f>
        <v>#N/A</v>
      </c>
      <c r="P249">
        <f>IF(ISERROR(O249)=0,O249,VLOOKUP(B249,Kreise!$B$4:$AA$405,11,0))</f>
        <v>2</v>
      </c>
      <c r="R249" t="e">
        <f>VLOOKUP(A249,Kreise!$A$4:$AA$405,10,0)</f>
        <v>#N/A</v>
      </c>
      <c r="S249">
        <f>IF(ISERROR(R249)=0,R249,VLOOKUP(B249,Kreise!$B$4:$AA$405,9,0))</f>
        <v>3</v>
      </c>
    </row>
    <row r="250" spans="1:19">
      <c r="A250" s="32">
        <v>12062492</v>
      </c>
      <c r="B250" s="32" t="str">
        <f t="shared" si="3"/>
        <v>1206</v>
      </c>
      <c r="C250" s="40">
        <v>120625202492</v>
      </c>
      <c r="D250" t="s">
        <v>5572</v>
      </c>
      <c r="E250">
        <v>12062902</v>
      </c>
      <c r="F250">
        <v>120625202</v>
      </c>
      <c r="G250" t="s">
        <v>4340</v>
      </c>
      <c r="H250">
        <v>10.59</v>
      </c>
      <c r="I250" s="11">
        <v>712</v>
      </c>
      <c r="J250" s="11">
        <v>356</v>
      </c>
      <c r="K250" s="11">
        <v>356</v>
      </c>
      <c r="L250">
        <v>3253</v>
      </c>
      <c r="O250" t="e">
        <f>VLOOKUP(A250,Kreise!$A$4:$AA$405,12,0)</f>
        <v>#N/A</v>
      </c>
      <c r="P250">
        <f>IF(ISERROR(O250)=0,O250,VLOOKUP(B250,Kreise!$B$4:$AA$405,11,0))</f>
        <v>2</v>
      </c>
      <c r="R250" t="e">
        <f>VLOOKUP(A250,Kreise!$A$4:$AA$405,10,0)</f>
        <v>#N/A</v>
      </c>
      <c r="S250">
        <f>IF(ISERROR(R250)=0,R250,VLOOKUP(B250,Kreise!$B$4:$AA$405,9,0))</f>
        <v>3</v>
      </c>
    </row>
    <row r="251" spans="1:19">
      <c r="A251" s="32">
        <v>14713000</v>
      </c>
      <c r="B251" s="32" t="str">
        <f t="shared" si="3"/>
        <v>1471</v>
      </c>
      <c r="C251" s="40">
        <v>147130000000</v>
      </c>
      <c r="D251" t="s">
        <v>4964</v>
      </c>
      <c r="E251">
        <v>14713000</v>
      </c>
      <c r="F251">
        <v>147130000</v>
      </c>
      <c r="G251" t="s">
        <v>4964</v>
      </c>
      <c r="H251">
        <v>297.39</v>
      </c>
      <c r="I251" s="11">
        <v>560472</v>
      </c>
      <c r="J251" s="11">
        <v>274414</v>
      </c>
      <c r="K251" s="11">
        <v>286058</v>
      </c>
      <c r="L251">
        <v>4109</v>
      </c>
      <c r="M251">
        <v>1</v>
      </c>
      <c r="O251">
        <f>VLOOKUP(A251,Kreise!$A$4:$AA$405,12,0)</f>
        <v>1</v>
      </c>
      <c r="P251">
        <f>IF(ISERROR(O251)=0,O251,VLOOKUP(B251,Kreise!$B$4:$AA$405,11,0))</f>
        <v>1</v>
      </c>
      <c r="R251">
        <f>VLOOKUP(A251,Kreise!$A$4:$AA$405,10,0)</f>
        <v>1</v>
      </c>
      <c r="S251">
        <f>IF(ISERROR(R251)=0,R251,VLOOKUP(B251,Kreise!$B$4:$AA$405,9,0))</f>
        <v>1</v>
      </c>
    </row>
    <row r="252" spans="1:19">
      <c r="A252" s="32">
        <v>14729260</v>
      </c>
      <c r="B252" s="32" t="str">
        <f t="shared" si="3"/>
        <v>1472</v>
      </c>
      <c r="C252" s="40">
        <v>147290260260</v>
      </c>
      <c r="D252" t="s">
        <v>4984</v>
      </c>
      <c r="E252">
        <v>14729260</v>
      </c>
      <c r="F252">
        <v>147290260</v>
      </c>
      <c r="G252" t="s">
        <v>4984</v>
      </c>
      <c r="H252">
        <v>31.35</v>
      </c>
      <c r="I252" s="11">
        <v>24240</v>
      </c>
      <c r="J252" s="11">
        <v>11564</v>
      </c>
      <c r="K252" s="11">
        <v>12676</v>
      </c>
      <c r="L252">
        <v>4416</v>
      </c>
      <c r="O252" t="e">
        <f>VLOOKUP(A252,Kreise!$A$4:$AA$405,12,0)</f>
        <v>#N/A</v>
      </c>
      <c r="P252">
        <f>IF(ISERROR(O252)=0,O252,VLOOKUP(B252,Kreise!$B$4:$AA$405,11,0))</f>
        <v>2</v>
      </c>
      <c r="R252" t="e">
        <f>VLOOKUP(A252,Kreise!$A$4:$AA$405,10,0)</f>
        <v>#N/A</v>
      </c>
      <c r="S252">
        <f>IF(ISERROR(R252)=0,R252,VLOOKUP(B252,Kreise!$B$4:$AA$405,9,0))</f>
        <v>3</v>
      </c>
    </row>
    <row r="253" spans="1:19">
      <c r="A253" s="32">
        <v>14729270</v>
      </c>
      <c r="B253" s="32" t="str">
        <f t="shared" si="3"/>
        <v>1472</v>
      </c>
      <c r="C253" s="40">
        <v>147290270270</v>
      </c>
      <c r="D253" t="s">
        <v>4986</v>
      </c>
      <c r="E253">
        <v>14729270</v>
      </c>
      <c r="F253">
        <v>147290270</v>
      </c>
      <c r="G253" t="s">
        <v>4986</v>
      </c>
      <c r="H253">
        <v>58.28</v>
      </c>
      <c r="I253" s="11">
        <v>15119</v>
      </c>
      <c r="J253" s="11">
        <v>7332</v>
      </c>
      <c r="K253" s="11">
        <v>7787</v>
      </c>
      <c r="L253">
        <v>4420</v>
      </c>
      <c r="O253" t="e">
        <f>VLOOKUP(A253,Kreise!$A$4:$AA$405,12,0)</f>
        <v>#N/A</v>
      </c>
      <c r="P253">
        <f>IF(ISERROR(O253)=0,O253,VLOOKUP(B253,Kreise!$B$4:$AA$405,11,0))</f>
        <v>2</v>
      </c>
      <c r="R253" t="e">
        <f>VLOOKUP(A253,Kreise!$A$4:$AA$405,10,0)</f>
        <v>#N/A</v>
      </c>
      <c r="S253">
        <f>IF(ISERROR(R253)=0,R253,VLOOKUP(B253,Kreise!$B$4:$AA$405,9,0))</f>
        <v>3</v>
      </c>
    </row>
    <row r="254" spans="1:19">
      <c r="A254" s="32">
        <v>14730300</v>
      </c>
      <c r="B254" s="32" t="str">
        <f t="shared" si="3"/>
        <v>1473</v>
      </c>
      <c r="C254" s="40">
        <v>147300300300</v>
      </c>
      <c r="D254" t="s">
        <v>5019</v>
      </c>
      <c r="E254">
        <v>14730300</v>
      </c>
      <c r="F254">
        <v>147300300</v>
      </c>
      <c r="G254" t="s">
        <v>5019</v>
      </c>
      <c r="H254">
        <v>33.13</v>
      </c>
      <c r="I254" s="11">
        <v>15128</v>
      </c>
      <c r="J254" s="11">
        <v>7323</v>
      </c>
      <c r="K254" s="11">
        <v>7805</v>
      </c>
      <c r="L254">
        <v>4425</v>
      </c>
      <c r="O254" t="e">
        <f>VLOOKUP(A254,Kreise!$A$4:$AA$405,12,0)</f>
        <v>#N/A</v>
      </c>
      <c r="P254">
        <f>IF(ISERROR(O254)=0,O254,VLOOKUP(B254,Kreise!$B$4:$AA$405,11,0))</f>
        <v>2</v>
      </c>
      <c r="R254" t="e">
        <f>VLOOKUP(A254,Kreise!$A$4:$AA$405,10,0)</f>
        <v>#N/A</v>
      </c>
      <c r="S254">
        <f>IF(ISERROR(R254)=0,R254,VLOOKUP(B254,Kreise!$B$4:$AA$405,9,0))</f>
        <v>4</v>
      </c>
    </row>
    <row r="255" spans="1:19">
      <c r="A255" s="32">
        <v>14730270</v>
      </c>
      <c r="B255" s="32" t="str">
        <f t="shared" si="3"/>
        <v>1473</v>
      </c>
      <c r="C255" s="40">
        <v>147300270270</v>
      </c>
      <c r="D255" t="s">
        <v>5017</v>
      </c>
      <c r="E255">
        <v>14730270</v>
      </c>
      <c r="F255">
        <v>147300270</v>
      </c>
      <c r="G255" t="s">
        <v>5017</v>
      </c>
      <c r="H255">
        <v>81.16</v>
      </c>
      <c r="I255" s="11">
        <v>17443</v>
      </c>
      <c r="J255" s="11">
        <v>8891</v>
      </c>
      <c r="K255" s="11">
        <v>8552</v>
      </c>
      <c r="L255">
        <v>4435</v>
      </c>
      <c r="O255" t="e">
        <f>VLOOKUP(A255,Kreise!$A$4:$AA$405,12,0)</f>
        <v>#N/A</v>
      </c>
      <c r="P255">
        <f>IF(ISERROR(O255)=0,O255,VLOOKUP(B255,Kreise!$B$4:$AA$405,11,0))</f>
        <v>2</v>
      </c>
      <c r="R255" t="e">
        <f>VLOOKUP(A255,Kreise!$A$4:$AA$405,10,0)</f>
        <v>#N/A</v>
      </c>
      <c r="S255">
        <f>IF(ISERROR(R255)=0,R255,VLOOKUP(B255,Kreise!$B$4:$AA$405,9,0))</f>
        <v>4</v>
      </c>
    </row>
    <row r="256" spans="1:19">
      <c r="A256" s="32">
        <v>14729430</v>
      </c>
      <c r="B256" s="32" t="str">
        <f t="shared" si="3"/>
        <v>1472</v>
      </c>
      <c r="C256" s="40">
        <v>147290430430</v>
      </c>
      <c r="D256" t="s">
        <v>4993</v>
      </c>
      <c r="E256">
        <v>14729430</v>
      </c>
      <c r="F256">
        <v>147290430</v>
      </c>
      <c r="G256" t="s">
        <v>4993</v>
      </c>
      <c r="H256">
        <v>46.22</v>
      </c>
      <c r="I256" s="11">
        <v>8908</v>
      </c>
      <c r="J256" s="11">
        <v>4365</v>
      </c>
      <c r="K256" s="11">
        <v>4543</v>
      </c>
      <c r="L256">
        <v>4442</v>
      </c>
      <c r="O256" t="e">
        <f>VLOOKUP(A256,Kreise!$A$4:$AA$405,12,0)</f>
        <v>#N/A</v>
      </c>
      <c r="P256">
        <f>IF(ISERROR(O256)=0,O256,VLOOKUP(B256,Kreise!$B$4:$AA$405,11,0))</f>
        <v>2</v>
      </c>
      <c r="R256" t="e">
        <f>VLOOKUP(A256,Kreise!$A$4:$AA$405,10,0)</f>
        <v>#N/A</v>
      </c>
      <c r="S256">
        <f>IF(ISERROR(R256)=0,R256,VLOOKUP(B256,Kreise!$B$4:$AA$405,9,0))</f>
        <v>3</v>
      </c>
    </row>
    <row r="257" spans="1:19">
      <c r="A257" s="32">
        <v>14729060</v>
      </c>
      <c r="B257" s="32" t="str">
        <f t="shared" si="3"/>
        <v>1472</v>
      </c>
      <c r="C257" s="40">
        <v>147290060060</v>
      </c>
      <c r="D257" t="s">
        <v>4972</v>
      </c>
      <c r="E257">
        <v>14729060</v>
      </c>
      <c r="F257">
        <v>147290060</v>
      </c>
      <c r="G257" t="s">
        <v>4972</v>
      </c>
      <c r="H257">
        <v>15.58</v>
      </c>
      <c r="I257" s="11">
        <v>8252</v>
      </c>
      <c r="J257" s="11">
        <v>4051</v>
      </c>
      <c r="K257" s="11">
        <v>4201</v>
      </c>
      <c r="L257">
        <v>4451</v>
      </c>
      <c r="O257" t="e">
        <f>VLOOKUP(A257,Kreise!$A$4:$AA$405,12,0)</f>
        <v>#N/A</v>
      </c>
      <c r="P257">
        <f>IF(ISERROR(O257)=0,O257,VLOOKUP(B257,Kreise!$B$4:$AA$405,11,0))</f>
        <v>2</v>
      </c>
      <c r="R257" t="e">
        <f>VLOOKUP(A257,Kreise!$A$4:$AA$405,10,0)</f>
        <v>#N/A</v>
      </c>
      <c r="S257">
        <f>IF(ISERROR(R257)=0,R257,VLOOKUP(B257,Kreise!$B$4:$AA$405,9,0))</f>
        <v>3</v>
      </c>
    </row>
    <row r="258" spans="1:19">
      <c r="A258" s="32">
        <v>14729190</v>
      </c>
      <c r="B258" s="32" t="str">
        <f t="shared" si="3"/>
        <v>1472</v>
      </c>
      <c r="C258" s="40">
        <v>147290190190</v>
      </c>
      <c r="D258" t="s">
        <v>4979</v>
      </c>
      <c r="E258">
        <v>14729190</v>
      </c>
      <c r="F258">
        <v>147290190</v>
      </c>
      <c r="G258" t="s">
        <v>4979</v>
      </c>
      <c r="H258">
        <v>41.42</v>
      </c>
      <c r="I258" s="11">
        <v>5324</v>
      </c>
      <c r="J258" s="11">
        <v>2656</v>
      </c>
      <c r="K258" s="11">
        <v>2668</v>
      </c>
      <c r="L258">
        <v>4463</v>
      </c>
      <c r="O258" t="e">
        <f>VLOOKUP(A258,Kreise!$A$4:$AA$405,12,0)</f>
        <v>#N/A</v>
      </c>
      <c r="P258">
        <f>IF(ISERROR(O258)=0,O258,VLOOKUP(B258,Kreise!$B$4:$AA$405,11,0))</f>
        <v>2</v>
      </c>
      <c r="R258" t="e">
        <f>VLOOKUP(A258,Kreise!$A$4:$AA$405,10,0)</f>
        <v>#N/A</v>
      </c>
      <c r="S258">
        <f>IF(ISERROR(R258)=0,R258,VLOOKUP(B258,Kreise!$B$4:$AA$405,9,0))</f>
        <v>3</v>
      </c>
    </row>
    <row r="259" spans="1:19">
      <c r="A259" s="32">
        <v>14730070</v>
      </c>
      <c r="B259" s="32" t="str">
        <f t="shared" si="3"/>
        <v>1473</v>
      </c>
      <c r="C259" s="40">
        <v>147300070070</v>
      </c>
      <c r="D259" t="s">
        <v>5005</v>
      </c>
      <c r="E259">
        <v>14730070</v>
      </c>
      <c r="F259">
        <v>147300070</v>
      </c>
      <c r="G259" t="s">
        <v>5005</v>
      </c>
      <c r="H259">
        <v>85.63</v>
      </c>
      <c r="I259" s="11">
        <v>24850</v>
      </c>
      <c r="J259" s="11">
        <v>12190</v>
      </c>
      <c r="K259" s="11">
        <v>12660</v>
      </c>
      <c r="L259">
        <v>4509</v>
      </c>
      <c r="O259" t="e">
        <f>VLOOKUP(A259,Kreise!$A$4:$AA$405,12,0)</f>
        <v>#N/A</v>
      </c>
      <c r="P259">
        <f>IF(ISERROR(O259)=0,O259,VLOOKUP(B259,Kreise!$B$4:$AA$405,11,0))</f>
        <v>2</v>
      </c>
      <c r="R259" t="e">
        <f>VLOOKUP(A259,Kreise!$A$4:$AA$405,10,0)</f>
        <v>#N/A</v>
      </c>
      <c r="S259">
        <f>IF(ISERROR(R259)=0,R259,VLOOKUP(B259,Kreise!$B$4:$AA$405,9,0))</f>
        <v>4</v>
      </c>
    </row>
    <row r="260" spans="1:19">
      <c r="A260" s="32">
        <v>14730150</v>
      </c>
      <c r="B260" s="32" t="str">
        <f t="shared" ref="B260:B323" si="4">LEFT(A260,4)</f>
        <v>1473</v>
      </c>
      <c r="C260" s="40">
        <v>147305306150</v>
      </c>
      <c r="D260" t="s">
        <v>5025</v>
      </c>
      <c r="E260">
        <v>14730906</v>
      </c>
      <c r="F260">
        <v>147305306</v>
      </c>
      <c r="G260" t="s">
        <v>5025</v>
      </c>
      <c r="H260">
        <v>43.08</v>
      </c>
      <c r="I260" s="11">
        <v>3763</v>
      </c>
      <c r="J260" s="11">
        <v>1926</v>
      </c>
      <c r="K260" s="11">
        <v>1837</v>
      </c>
      <c r="L260">
        <v>4509</v>
      </c>
      <c r="O260" t="e">
        <f>VLOOKUP(A260,Kreise!$A$4:$AA$405,12,0)</f>
        <v>#N/A</v>
      </c>
      <c r="P260">
        <f>IF(ISERROR(O260)=0,O260,VLOOKUP(B260,Kreise!$B$4:$AA$405,11,0))</f>
        <v>2</v>
      </c>
      <c r="R260" t="e">
        <f>VLOOKUP(A260,Kreise!$A$4:$AA$405,10,0)</f>
        <v>#N/A</v>
      </c>
      <c r="S260">
        <f>IF(ISERROR(R260)=0,R260,VLOOKUP(B260,Kreise!$B$4:$AA$405,9,0))</f>
        <v>4</v>
      </c>
    </row>
    <row r="261" spans="1:19">
      <c r="A261" s="32">
        <v>14730180</v>
      </c>
      <c r="B261" s="32" t="str">
        <f t="shared" si="4"/>
        <v>1473</v>
      </c>
      <c r="C261" s="40">
        <v>147300180180</v>
      </c>
      <c r="D261" t="s">
        <v>5011</v>
      </c>
      <c r="E261">
        <v>14730180</v>
      </c>
      <c r="F261">
        <v>147300180</v>
      </c>
      <c r="G261" t="s">
        <v>5011</v>
      </c>
      <c r="H261">
        <v>37.22</v>
      </c>
      <c r="I261" s="11">
        <v>2065</v>
      </c>
      <c r="J261" s="11">
        <v>1026</v>
      </c>
      <c r="K261" s="11">
        <v>1039</v>
      </c>
      <c r="L261">
        <v>4509</v>
      </c>
      <c r="O261" t="e">
        <f>VLOOKUP(A261,Kreise!$A$4:$AA$405,12,0)</f>
        <v>#N/A</v>
      </c>
      <c r="P261">
        <f>IF(ISERROR(O261)=0,O261,VLOOKUP(B261,Kreise!$B$4:$AA$405,11,0))</f>
        <v>2</v>
      </c>
      <c r="R261" t="e">
        <f>VLOOKUP(A261,Kreise!$A$4:$AA$405,10,0)</f>
        <v>#N/A</v>
      </c>
      <c r="S261">
        <f>IF(ISERROR(R261)=0,R261,VLOOKUP(B261,Kreise!$B$4:$AA$405,9,0))</f>
        <v>4</v>
      </c>
    </row>
    <row r="262" spans="1:19">
      <c r="A262" s="32">
        <v>14730280</v>
      </c>
      <c r="B262" s="32" t="str">
        <f t="shared" si="4"/>
        <v>1473</v>
      </c>
      <c r="C262" s="40">
        <v>147305306280</v>
      </c>
      <c r="D262" t="s">
        <v>5573</v>
      </c>
      <c r="E262">
        <v>14730906</v>
      </c>
      <c r="F262">
        <v>147305306</v>
      </c>
      <c r="G262" t="s">
        <v>5025</v>
      </c>
      <c r="H262">
        <v>49.16</v>
      </c>
      <c r="I262" s="11">
        <v>2433</v>
      </c>
      <c r="J262" s="11">
        <v>1227</v>
      </c>
      <c r="K262" s="11">
        <v>1206</v>
      </c>
      <c r="L262">
        <v>4509</v>
      </c>
      <c r="O262" t="e">
        <f>VLOOKUP(A262,Kreise!$A$4:$AA$405,12,0)</f>
        <v>#N/A</v>
      </c>
      <c r="P262">
        <f>IF(ISERROR(O262)=0,O262,VLOOKUP(B262,Kreise!$B$4:$AA$405,11,0))</f>
        <v>2</v>
      </c>
      <c r="R262" t="e">
        <f>VLOOKUP(A262,Kreise!$A$4:$AA$405,10,0)</f>
        <v>#N/A</v>
      </c>
      <c r="S262">
        <f>IF(ISERROR(R262)=0,R262,VLOOKUP(B262,Kreise!$B$4:$AA$405,9,0))</f>
        <v>4</v>
      </c>
    </row>
    <row r="263" spans="1:19">
      <c r="A263" s="32">
        <v>14730340</v>
      </c>
      <c r="B263" s="32" t="str">
        <f t="shared" si="4"/>
        <v>1473</v>
      </c>
      <c r="C263" s="40">
        <v>147300340340</v>
      </c>
      <c r="D263" t="s">
        <v>5021</v>
      </c>
      <c r="E263">
        <v>14730340</v>
      </c>
      <c r="F263">
        <v>147300340</v>
      </c>
      <c r="G263" t="s">
        <v>5021</v>
      </c>
      <c r="H263">
        <v>95.13</v>
      </c>
      <c r="I263" s="11">
        <v>5208</v>
      </c>
      <c r="J263" s="11">
        <v>2621</v>
      </c>
      <c r="K263" s="11">
        <v>2587</v>
      </c>
      <c r="L263">
        <v>4509</v>
      </c>
      <c r="O263" t="e">
        <f>VLOOKUP(A263,Kreise!$A$4:$AA$405,12,0)</f>
        <v>#N/A</v>
      </c>
      <c r="P263">
        <f>IF(ISERROR(O263)=0,O263,VLOOKUP(B263,Kreise!$B$4:$AA$405,11,0))</f>
        <v>2</v>
      </c>
      <c r="R263" t="e">
        <f>VLOOKUP(A263,Kreise!$A$4:$AA$405,10,0)</f>
        <v>#N/A</v>
      </c>
      <c r="S263">
        <f>IF(ISERROR(R263)=0,R263,VLOOKUP(B263,Kreise!$B$4:$AA$405,9,0))</f>
        <v>4</v>
      </c>
    </row>
    <row r="264" spans="1:19">
      <c r="A264" s="32">
        <v>14730250</v>
      </c>
      <c r="B264" s="32" t="str">
        <f t="shared" si="4"/>
        <v>1473</v>
      </c>
      <c r="C264" s="40">
        <v>147300250250</v>
      </c>
      <c r="D264" t="s">
        <v>5016</v>
      </c>
      <c r="E264">
        <v>14730250</v>
      </c>
      <c r="F264">
        <v>147300250</v>
      </c>
      <c r="G264" t="s">
        <v>5016</v>
      </c>
      <c r="H264">
        <v>35.62</v>
      </c>
      <c r="I264" s="11">
        <v>4931</v>
      </c>
      <c r="J264" s="11">
        <v>2539</v>
      </c>
      <c r="K264" s="11">
        <v>2392</v>
      </c>
      <c r="L264">
        <v>4519</v>
      </c>
      <c r="O264" t="e">
        <f>VLOOKUP(A264,Kreise!$A$4:$AA$405,12,0)</f>
        <v>#N/A</v>
      </c>
      <c r="P264">
        <f>IF(ISERROR(O264)=0,O264,VLOOKUP(B264,Kreise!$B$4:$AA$405,11,0))</f>
        <v>2</v>
      </c>
      <c r="R264" t="e">
        <f>VLOOKUP(A264,Kreise!$A$4:$AA$405,10,0)</f>
        <v>#N/A</v>
      </c>
      <c r="S264">
        <f>IF(ISERROR(R264)=0,R264,VLOOKUP(B264,Kreise!$B$4:$AA$405,9,0))</f>
        <v>4</v>
      </c>
    </row>
    <row r="265" spans="1:19">
      <c r="A265" s="32">
        <v>14729100</v>
      </c>
      <c r="B265" s="32" t="str">
        <f t="shared" si="4"/>
        <v>1472</v>
      </c>
      <c r="C265" s="40">
        <v>147295308100</v>
      </c>
      <c r="D265" t="s">
        <v>5574</v>
      </c>
      <c r="E265">
        <v>14729908</v>
      </c>
      <c r="F265">
        <v>147295308</v>
      </c>
      <c r="G265" t="s">
        <v>4997</v>
      </c>
      <c r="H265">
        <v>11.66</v>
      </c>
      <c r="I265" s="11">
        <v>1283</v>
      </c>
      <c r="J265" s="11">
        <v>653</v>
      </c>
      <c r="K265" s="11">
        <v>630</v>
      </c>
      <c r="L265">
        <v>4523</v>
      </c>
      <c r="O265" t="e">
        <f>VLOOKUP(A265,Kreise!$A$4:$AA$405,12,0)</f>
        <v>#N/A</v>
      </c>
      <c r="P265">
        <f>IF(ISERROR(O265)=0,O265,VLOOKUP(B265,Kreise!$B$4:$AA$405,11,0))</f>
        <v>2</v>
      </c>
      <c r="R265" t="e">
        <f>VLOOKUP(A265,Kreise!$A$4:$AA$405,10,0)</f>
        <v>#N/A</v>
      </c>
      <c r="S265">
        <f>IF(ISERROR(R265)=0,R265,VLOOKUP(B265,Kreise!$B$4:$AA$405,9,0))</f>
        <v>3</v>
      </c>
    </row>
    <row r="266" spans="1:19">
      <c r="A266" s="32">
        <v>14729350</v>
      </c>
      <c r="B266" s="32" t="str">
        <f t="shared" si="4"/>
        <v>1472</v>
      </c>
      <c r="C266" s="40">
        <v>147295308350</v>
      </c>
      <c r="D266" t="s">
        <v>5575</v>
      </c>
      <c r="E266">
        <v>14729908</v>
      </c>
      <c r="F266">
        <v>147295308</v>
      </c>
      <c r="G266" t="s">
        <v>4997</v>
      </c>
      <c r="H266">
        <v>48.62</v>
      </c>
      <c r="I266" s="11">
        <v>6251</v>
      </c>
      <c r="J266" s="11">
        <v>3054</v>
      </c>
      <c r="K266" s="11">
        <v>3197</v>
      </c>
      <c r="L266">
        <v>4523</v>
      </c>
      <c r="O266" t="e">
        <f>VLOOKUP(A266,Kreise!$A$4:$AA$405,12,0)</f>
        <v>#N/A</v>
      </c>
      <c r="P266">
        <f>IF(ISERROR(O266)=0,O266,VLOOKUP(B266,Kreise!$B$4:$AA$405,11,0))</f>
        <v>2</v>
      </c>
      <c r="R266" t="e">
        <f>VLOOKUP(A266,Kreise!$A$4:$AA$405,10,0)</f>
        <v>#N/A</v>
      </c>
      <c r="S266">
        <f>IF(ISERROR(R266)=0,R266,VLOOKUP(B266,Kreise!$B$4:$AA$405,9,0))</f>
        <v>3</v>
      </c>
    </row>
    <row r="267" spans="1:19">
      <c r="A267" s="32">
        <v>14729170</v>
      </c>
      <c r="B267" s="32" t="str">
        <f t="shared" si="4"/>
        <v>1472</v>
      </c>
      <c r="C267" s="40">
        <v>147290170170</v>
      </c>
      <c r="D267" t="s">
        <v>4978</v>
      </c>
      <c r="E267">
        <v>14729170</v>
      </c>
      <c r="F267">
        <v>147290170</v>
      </c>
      <c r="G267" t="s">
        <v>4978</v>
      </c>
      <c r="H267">
        <v>70.07</v>
      </c>
      <c r="I267" s="11">
        <v>7626</v>
      </c>
      <c r="J267" s="11">
        <v>3681</v>
      </c>
      <c r="K267" s="11">
        <v>3945</v>
      </c>
      <c r="L267">
        <v>4539</v>
      </c>
      <c r="O267" t="e">
        <f>VLOOKUP(A267,Kreise!$A$4:$AA$405,12,0)</f>
        <v>#N/A</v>
      </c>
      <c r="P267">
        <f>IF(ISERROR(O267)=0,O267,VLOOKUP(B267,Kreise!$B$4:$AA$405,11,0))</f>
        <v>2</v>
      </c>
      <c r="R267" t="e">
        <f>VLOOKUP(A267,Kreise!$A$4:$AA$405,10,0)</f>
        <v>#N/A</v>
      </c>
      <c r="S267">
        <f>IF(ISERROR(R267)=0,R267,VLOOKUP(B267,Kreise!$B$4:$AA$405,9,0))</f>
        <v>3</v>
      </c>
    </row>
    <row r="268" spans="1:19">
      <c r="A268" s="32">
        <v>14729050</v>
      </c>
      <c r="B268" s="32" t="str">
        <f t="shared" si="4"/>
        <v>1472</v>
      </c>
      <c r="C268" s="40">
        <v>147290050050</v>
      </c>
      <c r="D268" t="s">
        <v>4970</v>
      </c>
      <c r="E268">
        <v>14729050</v>
      </c>
      <c r="F268">
        <v>147290050</v>
      </c>
      <c r="G268" t="s">
        <v>4970</v>
      </c>
      <c r="H268">
        <v>62.36</v>
      </c>
      <c r="I268" s="11">
        <v>19672</v>
      </c>
      <c r="J268" s="11">
        <v>9576</v>
      </c>
      <c r="K268" s="11">
        <v>10096</v>
      </c>
      <c r="L268">
        <v>4552</v>
      </c>
      <c r="O268" t="e">
        <f>VLOOKUP(A268,Kreise!$A$4:$AA$405,12,0)</f>
        <v>#N/A</v>
      </c>
      <c r="P268">
        <f>IF(ISERROR(O268)=0,O268,VLOOKUP(B268,Kreise!$B$4:$AA$405,11,0))</f>
        <v>2</v>
      </c>
      <c r="R268" t="e">
        <f>VLOOKUP(A268,Kreise!$A$4:$AA$405,10,0)</f>
        <v>#N/A</v>
      </c>
      <c r="S268">
        <f>IF(ISERROR(R268)=0,R268,VLOOKUP(B268,Kreise!$B$4:$AA$405,9,0))</f>
        <v>3</v>
      </c>
    </row>
    <row r="269" spans="1:19">
      <c r="A269" s="32">
        <v>14729040</v>
      </c>
      <c r="B269" s="32" t="str">
        <f t="shared" si="4"/>
        <v>1472</v>
      </c>
      <c r="C269" s="40">
        <v>147290040040</v>
      </c>
      <c r="D269" t="s">
        <v>4969</v>
      </c>
      <c r="E269">
        <v>14729040</v>
      </c>
      <c r="F269">
        <v>147290040</v>
      </c>
      <c r="G269" t="s">
        <v>4969</v>
      </c>
      <c r="H269">
        <v>24.53</v>
      </c>
      <c r="I269" s="11">
        <v>6770</v>
      </c>
      <c r="J269" s="11">
        <v>3337</v>
      </c>
      <c r="K269" s="11">
        <v>3433</v>
      </c>
      <c r="L269">
        <v>4564</v>
      </c>
      <c r="O269" t="e">
        <f>VLOOKUP(A269,Kreise!$A$4:$AA$405,12,0)</f>
        <v>#N/A</v>
      </c>
      <c r="P269">
        <f>IF(ISERROR(O269)=0,O269,VLOOKUP(B269,Kreise!$B$4:$AA$405,11,0))</f>
        <v>2</v>
      </c>
      <c r="R269" t="e">
        <f>VLOOKUP(A269,Kreise!$A$4:$AA$405,10,0)</f>
        <v>#N/A</v>
      </c>
      <c r="S269">
        <f>IF(ISERROR(R269)=0,R269,VLOOKUP(B269,Kreise!$B$4:$AA$405,9,0))</f>
        <v>3</v>
      </c>
    </row>
    <row r="270" spans="1:19">
      <c r="A270" s="32">
        <v>14729360</v>
      </c>
      <c r="B270" s="32" t="str">
        <f t="shared" si="4"/>
        <v>1472</v>
      </c>
      <c r="C270" s="40">
        <v>147290360360</v>
      </c>
      <c r="D270" t="s">
        <v>4988</v>
      </c>
      <c r="E270">
        <v>14729360</v>
      </c>
      <c r="F270">
        <v>147290360</v>
      </c>
      <c r="G270" t="s">
        <v>4988</v>
      </c>
      <c r="H270">
        <v>26.37</v>
      </c>
      <c r="I270" s="11">
        <v>4020</v>
      </c>
      <c r="J270" s="11">
        <v>2088</v>
      </c>
      <c r="K270" s="11">
        <v>1932</v>
      </c>
      <c r="L270">
        <v>4565</v>
      </c>
      <c r="O270" t="e">
        <f>VLOOKUP(A270,Kreise!$A$4:$AA$405,12,0)</f>
        <v>#N/A</v>
      </c>
      <c r="P270">
        <f>IF(ISERROR(O270)=0,O270,VLOOKUP(B270,Kreise!$B$4:$AA$405,11,0))</f>
        <v>2</v>
      </c>
      <c r="R270" t="e">
        <f>VLOOKUP(A270,Kreise!$A$4:$AA$405,10,0)</f>
        <v>#N/A</v>
      </c>
      <c r="S270">
        <f>IF(ISERROR(R270)=0,R270,VLOOKUP(B270,Kreise!$B$4:$AA$405,9,0))</f>
        <v>3</v>
      </c>
    </row>
    <row r="271" spans="1:19">
      <c r="A271" s="32">
        <v>14729220</v>
      </c>
      <c r="B271" s="32" t="str">
        <f t="shared" si="4"/>
        <v>1472</v>
      </c>
      <c r="C271" s="40">
        <v>147290220220</v>
      </c>
      <c r="D271" t="s">
        <v>4980</v>
      </c>
      <c r="E271">
        <v>14729220</v>
      </c>
      <c r="F271">
        <v>147290220</v>
      </c>
      <c r="G271" t="s">
        <v>4980</v>
      </c>
      <c r="H271">
        <v>28.99</v>
      </c>
      <c r="I271" s="11">
        <v>5034</v>
      </c>
      <c r="J271" s="11">
        <v>2475</v>
      </c>
      <c r="K271" s="11">
        <v>2559</v>
      </c>
      <c r="L271">
        <v>4567</v>
      </c>
      <c r="O271" t="e">
        <f>VLOOKUP(A271,Kreise!$A$4:$AA$405,12,0)</f>
        <v>#N/A</v>
      </c>
      <c r="P271">
        <f>IF(ISERROR(O271)=0,O271,VLOOKUP(B271,Kreise!$B$4:$AA$405,11,0))</f>
        <v>2</v>
      </c>
      <c r="R271" t="e">
        <f>VLOOKUP(A271,Kreise!$A$4:$AA$405,10,0)</f>
        <v>#N/A</v>
      </c>
      <c r="S271">
        <f>IF(ISERROR(R271)=0,R271,VLOOKUP(B271,Kreise!$B$4:$AA$405,9,0))</f>
        <v>3</v>
      </c>
    </row>
    <row r="272" spans="1:19">
      <c r="A272" s="32">
        <v>14729370</v>
      </c>
      <c r="B272" s="32" t="str">
        <f t="shared" si="4"/>
        <v>1472</v>
      </c>
      <c r="C272" s="40">
        <v>147290370370</v>
      </c>
      <c r="D272" t="s">
        <v>4989</v>
      </c>
      <c r="E272">
        <v>14729370</v>
      </c>
      <c r="F272">
        <v>147290370</v>
      </c>
      <c r="G272" t="s">
        <v>4989</v>
      </c>
      <c r="H272">
        <v>46.04</v>
      </c>
      <c r="I272" s="11">
        <v>6118</v>
      </c>
      <c r="J272" s="11">
        <v>3109</v>
      </c>
      <c r="K272" s="11">
        <v>3009</v>
      </c>
      <c r="L272">
        <v>4571</v>
      </c>
      <c r="O272" t="e">
        <f>VLOOKUP(A272,Kreise!$A$4:$AA$405,12,0)</f>
        <v>#N/A</v>
      </c>
      <c r="P272">
        <f>IF(ISERROR(O272)=0,O272,VLOOKUP(B272,Kreise!$B$4:$AA$405,11,0))</f>
        <v>2</v>
      </c>
      <c r="R272" t="e">
        <f>VLOOKUP(A272,Kreise!$A$4:$AA$405,10,0)</f>
        <v>#N/A</v>
      </c>
      <c r="S272">
        <f>IF(ISERROR(R272)=0,R272,VLOOKUP(B272,Kreise!$B$4:$AA$405,9,0))</f>
        <v>3</v>
      </c>
    </row>
    <row r="273" spans="1:19">
      <c r="A273" s="32">
        <v>14729320</v>
      </c>
      <c r="B273" s="32" t="str">
        <f t="shared" si="4"/>
        <v>1472</v>
      </c>
      <c r="C273" s="40">
        <v>147290320320</v>
      </c>
      <c r="D273" t="s">
        <v>4987</v>
      </c>
      <c r="E273">
        <v>14729320</v>
      </c>
      <c r="F273">
        <v>147290320</v>
      </c>
      <c r="G273" t="s">
        <v>4987</v>
      </c>
      <c r="H273">
        <v>56.97</v>
      </c>
      <c r="I273" s="11">
        <v>6879</v>
      </c>
      <c r="J273" s="11">
        <v>3361</v>
      </c>
      <c r="K273" s="11">
        <v>3518</v>
      </c>
      <c r="L273">
        <v>4575</v>
      </c>
      <c r="O273" t="e">
        <f>VLOOKUP(A273,Kreise!$A$4:$AA$405,12,0)</f>
        <v>#N/A</v>
      </c>
      <c r="P273">
        <f>IF(ISERROR(O273)=0,O273,VLOOKUP(B273,Kreise!$B$4:$AA$405,11,0))</f>
        <v>2</v>
      </c>
      <c r="R273" t="e">
        <f>VLOOKUP(A273,Kreise!$A$4:$AA$405,10,0)</f>
        <v>#N/A</v>
      </c>
      <c r="S273">
        <f>IF(ISERROR(R273)=0,R273,VLOOKUP(B273,Kreise!$B$4:$AA$405,9,0))</f>
        <v>3</v>
      </c>
    </row>
    <row r="274" spans="1:19">
      <c r="A274" s="32">
        <v>16077001</v>
      </c>
      <c r="B274" s="32" t="str">
        <f t="shared" si="4"/>
        <v>1607</v>
      </c>
      <c r="C274" s="40">
        <v>160770001001</v>
      </c>
      <c r="D274" t="s">
        <v>5419</v>
      </c>
      <c r="E274">
        <v>16077001</v>
      </c>
      <c r="F274">
        <v>160770001</v>
      </c>
      <c r="G274" t="s">
        <v>5419</v>
      </c>
      <c r="H274">
        <v>45.69</v>
      </c>
      <c r="I274" s="11">
        <v>32910</v>
      </c>
      <c r="J274" s="11">
        <v>15976</v>
      </c>
      <c r="K274" s="11">
        <v>16934</v>
      </c>
      <c r="L274">
        <v>4600</v>
      </c>
      <c r="O274" t="e">
        <f>VLOOKUP(A274,Kreise!$A$4:$AA$405,12,0)</f>
        <v>#N/A</v>
      </c>
      <c r="P274">
        <f>IF(ISERROR(O274)=0,O274,VLOOKUP(B274,Kreise!$B$4:$AA$405,11,0))</f>
        <v>2</v>
      </c>
      <c r="R274" t="e">
        <f>VLOOKUP(A274,Kreise!$A$4:$AA$405,10,0)</f>
        <v>#N/A</v>
      </c>
      <c r="S274">
        <f>IF(ISERROR(R274)=0,R274,VLOOKUP(B274,Kreise!$B$4:$AA$405,9,0))</f>
        <v>4</v>
      </c>
    </row>
    <row r="275" spans="1:19">
      <c r="A275" s="32">
        <v>16077008</v>
      </c>
      <c r="B275" s="32" t="str">
        <f t="shared" si="4"/>
        <v>1607</v>
      </c>
      <c r="C275" s="40">
        <v>160775001008</v>
      </c>
      <c r="D275" t="s">
        <v>5576</v>
      </c>
      <c r="E275">
        <v>16077901</v>
      </c>
      <c r="F275">
        <v>160775001</v>
      </c>
      <c r="G275" t="s">
        <v>5426</v>
      </c>
      <c r="H275">
        <v>8.61</v>
      </c>
      <c r="I275" s="11">
        <v>427</v>
      </c>
      <c r="J275" s="11">
        <v>218</v>
      </c>
      <c r="K275" s="11">
        <v>209</v>
      </c>
      <c r="L275">
        <v>4603</v>
      </c>
      <c r="M275">
        <v>1</v>
      </c>
      <c r="O275" t="e">
        <f>VLOOKUP(A275,Kreise!$A$4:$AA$405,12,0)</f>
        <v>#N/A</v>
      </c>
      <c r="P275">
        <f>IF(ISERROR(O275)=0,O275,VLOOKUP(B275,Kreise!$B$4:$AA$405,11,0))</f>
        <v>2</v>
      </c>
      <c r="R275" t="e">
        <f>VLOOKUP(A275,Kreise!$A$4:$AA$405,10,0)</f>
        <v>#N/A</v>
      </c>
      <c r="S275">
        <f>IF(ISERROR(R275)=0,R275,VLOOKUP(B275,Kreise!$B$4:$AA$405,9,0))</f>
        <v>4</v>
      </c>
    </row>
    <row r="276" spans="1:19">
      <c r="A276" s="32">
        <v>16077036</v>
      </c>
      <c r="B276" s="32" t="str">
        <f t="shared" si="4"/>
        <v>1607</v>
      </c>
      <c r="C276" s="40">
        <v>160770036036</v>
      </c>
      <c r="D276" t="s">
        <v>5423</v>
      </c>
      <c r="E276">
        <v>16077036</v>
      </c>
      <c r="F276">
        <v>160770036</v>
      </c>
      <c r="G276" t="s">
        <v>5423</v>
      </c>
      <c r="H276">
        <v>70.74</v>
      </c>
      <c r="I276" s="11">
        <v>6066</v>
      </c>
      <c r="J276" s="11">
        <v>3057</v>
      </c>
      <c r="K276" s="11">
        <v>3009</v>
      </c>
      <c r="L276">
        <v>4603</v>
      </c>
      <c r="O276" t="e">
        <f>VLOOKUP(A276,Kreise!$A$4:$AA$405,12,0)</f>
        <v>#N/A</v>
      </c>
      <c r="P276">
        <f>IF(ISERROR(O276)=0,O276,VLOOKUP(B276,Kreise!$B$4:$AA$405,11,0))</f>
        <v>2</v>
      </c>
      <c r="R276" t="e">
        <f>VLOOKUP(A276,Kreise!$A$4:$AA$405,10,0)</f>
        <v>#N/A</v>
      </c>
      <c r="S276">
        <f>IF(ISERROR(R276)=0,R276,VLOOKUP(B276,Kreise!$B$4:$AA$405,9,0))</f>
        <v>4</v>
      </c>
    </row>
    <row r="277" spans="1:19">
      <c r="A277" s="32">
        <v>16077052</v>
      </c>
      <c r="B277" s="32" t="str">
        <f t="shared" si="4"/>
        <v>1607</v>
      </c>
      <c r="C277" s="40">
        <v>160775004052</v>
      </c>
      <c r="D277" t="s">
        <v>5577</v>
      </c>
      <c r="E277">
        <v>16077904</v>
      </c>
      <c r="F277">
        <v>160775004</v>
      </c>
      <c r="G277" t="s">
        <v>5427</v>
      </c>
      <c r="H277">
        <v>20.74</v>
      </c>
      <c r="I277" s="11">
        <v>1990</v>
      </c>
      <c r="J277" s="11">
        <v>999</v>
      </c>
      <c r="K277" s="11">
        <v>991</v>
      </c>
      <c r="L277">
        <v>4603</v>
      </c>
      <c r="M277">
        <v>1</v>
      </c>
      <c r="O277" t="e">
        <f>VLOOKUP(A277,Kreise!$A$4:$AA$405,12,0)</f>
        <v>#N/A</v>
      </c>
      <c r="P277">
        <f>IF(ISERROR(O277)=0,O277,VLOOKUP(B277,Kreise!$B$4:$AA$405,11,0))</f>
        <v>2</v>
      </c>
      <c r="R277" t="e">
        <f>VLOOKUP(A277,Kreise!$A$4:$AA$405,10,0)</f>
        <v>#N/A</v>
      </c>
      <c r="S277">
        <f>IF(ISERROR(R277)=0,R277,VLOOKUP(B277,Kreise!$B$4:$AA$405,9,0))</f>
        <v>4</v>
      </c>
    </row>
    <row r="278" spans="1:19">
      <c r="A278" s="32">
        <v>16077032</v>
      </c>
      <c r="B278" s="32" t="str">
        <f t="shared" si="4"/>
        <v>1607</v>
      </c>
      <c r="C278" s="40">
        <v>160770032032</v>
      </c>
      <c r="D278" t="s">
        <v>5422</v>
      </c>
      <c r="E278">
        <v>16077032</v>
      </c>
      <c r="F278">
        <v>160770032</v>
      </c>
      <c r="G278" t="s">
        <v>5422</v>
      </c>
      <c r="H278">
        <v>53.65</v>
      </c>
      <c r="I278" s="11">
        <v>10233</v>
      </c>
      <c r="J278" s="11">
        <v>4938</v>
      </c>
      <c r="K278" s="11">
        <v>5295</v>
      </c>
      <c r="L278">
        <v>4610</v>
      </c>
      <c r="O278" t="e">
        <f>VLOOKUP(A278,Kreise!$A$4:$AA$405,12,0)</f>
        <v>#N/A</v>
      </c>
      <c r="P278">
        <f>IF(ISERROR(O278)=0,O278,VLOOKUP(B278,Kreise!$B$4:$AA$405,11,0))</f>
        <v>2</v>
      </c>
      <c r="R278" t="e">
        <f>VLOOKUP(A278,Kreise!$A$4:$AA$405,10,0)</f>
        <v>#N/A</v>
      </c>
      <c r="S278">
        <f>IF(ISERROR(R278)=0,R278,VLOOKUP(B278,Kreise!$B$4:$AA$405,9,0))</f>
        <v>4</v>
      </c>
    </row>
    <row r="279" spans="1:19">
      <c r="A279" s="32">
        <v>16077028</v>
      </c>
      <c r="B279" s="32" t="str">
        <f t="shared" si="4"/>
        <v>1607</v>
      </c>
      <c r="C279" s="40">
        <v>160770028028</v>
      </c>
      <c r="D279" t="s">
        <v>5421</v>
      </c>
      <c r="E279">
        <v>16077028</v>
      </c>
      <c r="F279">
        <v>160770028</v>
      </c>
      <c r="G279" t="s">
        <v>5421</v>
      </c>
      <c r="H279">
        <v>12.92</v>
      </c>
      <c r="I279" s="11">
        <v>3823</v>
      </c>
      <c r="J279" s="11">
        <v>1845</v>
      </c>
      <c r="K279" s="11">
        <v>1978</v>
      </c>
      <c r="L279">
        <v>4613</v>
      </c>
      <c r="O279" t="e">
        <f>VLOOKUP(A279,Kreise!$A$4:$AA$405,12,0)</f>
        <v>#N/A</v>
      </c>
      <c r="P279">
        <f>IF(ISERROR(O279)=0,O279,VLOOKUP(B279,Kreise!$B$4:$AA$405,11,0))</f>
        <v>2</v>
      </c>
      <c r="R279" t="e">
        <f>VLOOKUP(A279,Kreise!$A$4:$AA$405,10,0)</f>
        <v>#N/A</v>
      </c>
      <c r="S279">
        <f>IF(ISERROR(R279)=0,R279,VLOOKUP(B279,Kreise!$B$4:$AA$405,9,0))</f>
        <v>4</v>
      </c>
    </row>
    <row r="280" spans="1:19">
      <c r="A280" s="32">
        <v>16077005</v>
      </c>
      <c r="B280" s="32" t="str">
        <f t="shared" si="4"/>
        <v>1607</v>
      </c>
      <c r="C280" s="40">
        <v>160775004005</v>
      </c>
      <c r="D280" t="s">
        <v>5578</v>
      </c>
      <c r="E280">
        <v>16077904</v>
      </c>
      <c r="F280">
        <v>160775004</v>
      </c>
      <c r="G280" t="s">
        <v>5427</v>
      </c>
      <c r="H280">
        <v>8.78</v>
      </c>
      <c r="I280" s="11">
        <v>799</v>
      </c>
      <c r="J280" s="11">
        <v>399</v>
      </c>
      <c r="K280" s="11">
        <v>400</v>
      </c>
      <c r="L280">
        <v>4617</v>
      </c>
      <c r="O280" t="e">
        <f>VLOOKUP(A280,Kreise!$A$4:$AA$405,12,0)</f>
        <v>#N/A</v>
      </c>
      <c r="P280">
        <f>IF(ISERROR(O280)=0,O280,VLOOKUP(B280,Kreise!$B$4:$AA$405,11,0))</f>
        <v>2</v>
      </c>
      <c r="R280" t="e">
        <f>VLOOKUP(A280,Kreise!$A$4:$AA$405,10,0)</f>
        <v>#N/A</v>
      </c>
      <c r="S280">
        <f>IF(ISERROR(R280)=0,R280,VLOOKUP(B280,Kreise!$B$4:$AA$405,9,0))</f>
        <v>4</v>
      </c>
    </row>
    <row r="281" spans="1:19">
      <c r="A281" s="32">
        <v>16077007</v>
      </c>
      <c r="B281" s="32" t="str">
        <f t="shared" si="4"/>
        <v>1607</v>
      </c>
      <c r="C281" s="40">
        <v>160775004007</v>
      </c>
      <c r="D281" t="s">
        <v>5579</v>
      </c>
      <c r="E281">
        <v>16077904</v>
      </c>
      <c r="F281">
        <v>160775004</v>
      </c>
      <c r="G281" t="s">
        <v>5427</v>
      </c>
      <c r="H281">
        <v>3.13</v>
      </c>
      <c r="I281" s="11">
        <v>516</v>
      </c>
      <c r="J281" s="11">
        <v>259</v>
      </c>
      <c r="K281" s="11">
        <v>257</v>
      </c>
      <c r="L281">
        <v>4617</v>
      </c>
      <c r="O281" t="e">
        <f>VLOOKUP(A281,Kreise!$A$4:$AA$405,12,0)</f>
        <v>#N/A</v>
      </c>
      <c r="P281">
        <f>IF(ISERROR(O281)=0,O281,VLOOKUP(B281,Kreise!$B$4:$AA$405,11,0))</f>
        <v>2</v>
      </c>
      <c r="R281" t="e">
        <f>VLOOKUP(A281,Kreise!$A$4:$AA$405,10,0)</f>
        <v>#N/A</v>
      </c>
      <c r="S281">
        <f>IF(ISERROR(R281)=0,R281,VLOOKUP(B281,Kreise!$B$4:$AA$405,9,0))</f>
        <v>4</v>
      </c>
    </row>
    <row r="282" spans="1:19">
      <c r="A282" s="32">
        <v>16077015</v>
      </c>
      <c r="B282" s="32" t="str">
        <f t="shared" si="4"/>
        <v>1607</v>
      </c>
      <c r="C282" s="40">
        <v>160775004015</v>
      </c>
      <c r="D282" t="s">
        <v>5580</v>
      </c>
      <c r="E282">
        <v>16077904</v>
      </c>
      <c r="F282">
        <v>160775004</v>
      </c>
      <c r="G282" t="s">
        <v>5427</v>
      </c>
      <c r="H282">
        <v>2.76</v>
      </c>
      <c r="I282" s="11">
        <v>797</v>
      </c>
      <c r="J282" s="11">
        <v>413</v>
      </c>
      <c r="K282" s="11">
        <v>384</v>
      </c>
      <c r="L282">
        <v>4617</v>
      </c>
      <c r="O282" t="e">
        <f>VLOOKUP(A282,Kreise!$A$4:$AA$405,12,0)</f>
        <v>#N/A</v>
      </c>
      <c r="P282">
        <f>IF(ISERROR(O282)=0,O282,VLOOKUP(B282,Kreise!$B$4:$AA$405,11,0))</f>
        <v>2</v>
      </c>
      <c r="R282" t="e">
        <f>VLOOKUP(A282,Kreise!$A$4:$AA$405,10,0)</f>
        <v>#N/A</v>
      </c>
      <c r="S282">
        <f>IF(ISERROR(R282)=0,R282,VLOOKUP(B282,Kreise!$B$4:$AA$405,9,0))</f>
        <v>4</v>
      </c>
    </row>
    <row r="283" spans="1:19">
      <c r="A283" s="32">
        <v>16077022</v>
      </c>
      <c r="B283" s="32" t="str">
        <f t="shared" si="4"/>
        <v>1607</v>
      </c>
      <c r="C283" s="40">
        <v>160775005022</v>
      </c>
      <c r="D283" t="s">
        <v>5581</v>
      </c>
      <c r="E283">
        <v>16077905</v>
      </c>
      <c r="F283">
        <v>160775005</v>
      </c>
      <c r="G283" t="s">
        <v>5428</v>
      </c>
      <c r="H283">
        <v>13.29</v>
      </c>
      <c r="I283" s="11">
        <v>1018</v>
      </c>
      <c r="J283" s="11">
        <v>511</v>
      </c>
      <c r="K283" s="11">
        <v>507</v>
      </c>
      <c r="L283">
        <v>4617</v>
      </c>
      <c r="O283" t="e">
        <f>VLOOKUP(A283,Kreise!$A$4:$AA$405,12,0)</f>
        <v>#N/A</v>
      </c>
      <c r="P283">
        <f>IF(ISERROR(O283)=0,O283,VLOOKUP(B283,Kreise!$B$4:$AA$405,11,0))</f>
        <v>2</v>
      </c>
      <c r="R283" t="e">
        <f>VLOOKUP(A283,Kreise!$A$4:$AA$405,10,0)</f>
        <v>#N/A</v>
      </c>
      <c r="S283">
        <f>IF(ISERROR(R283)=0,R283,VLOOKUP(B283,Kreise!$B$4:$AA$405,9,0))</f>
        <v>4</v>
      </c>
    </row>
    <row r="284" spans="1:19">
      <c r="A284" s="32">
        <v>16077027</v>
      </c>
      <c r="B284" s="32" t="str">
        <f t="shared" si="4"/>
        <v>1607</v>
      </c>
      <c r="C284" s="40">
        <v>160775005027</v>
      </c>
      <c r="D284" t="s">
        <v>5582</v>
      </c>
      <c r="E284">
        <v>16077905</v>
      </c>
      <c r="F284">
        <v>160775005</v>
      </c>
      <c r="G284" t="s">
        <v>5428</v>
      </c>
      <c r="H284">
        <v>4.32</v>
      </c>
      <c r="I284" s="11">
        <v>703</v>
      </c>
      <c r="J284" s="11">
        <v>356</v>
      </c>
      <c r="K284" s="11">
        <v>347</v>
      </c>
      <c r="L284">
        <v>4617</v>
      </c>
      <c r="O284" t="e">
        <f>VLOOKUP(A284,Kreise!$A$4:$AA$405,12,0)</f>
        <v>#N/A</v>
      </c>
      <c r="P284">
        <f>IF(ISERROR(O284)=0,O284,VLOOKUP(B284,Kreise!$B$4:$AA$405,11,0))</f>
        <v>2</v>
      </c>
      <c r="R284" t="e">
        <f>VLOOKUP(A284,Kreise!$A$4:$AA$405,10,0)</f>
        <v>#N/A</v>
      </c>
      <c r="S284">
        <f>IF(ISERROR(R284)=0,R284,VLOOKUP(B284,Kreise!$B$4:$AA$405,9,0))</f>
        <v>4</v>
      </c>
    </row>
    <row r="285" spans="1:19">
      <c r="A285" s="32">
        <v>16077034</v>
      </c>
      <c r="B285" s="32" t="str">
        <f t="shared" si="4"/>
        <v>1607</v>
      </c>
      <c r="C285" s="40">
        <v>160775005034</v>
      </c>
      <c r="D285" t="s">
        <v>5583</v>
      </c>
      <c r="E285">
        <v>16077905</v>
      </c>
      <c r="F285">
        <v>160775005</v>
      </c>
      <c r="G285" t="s">
        <v>5428</v>
      </c>
      <c r="H285">
        <v>5.66</v>
      </c>
      <c r="I285" s="11">
        <v>421</v>
      </c>
      <c r="J285" s="11">
        <v>204</v>
      </c>
      <c r="K285" s="11">
        <v>217</v>
      </c>
      <c r="L285">
        <v>4617</v>
      </c>
      <c r="O285" t="e">
        <f>VLOOKUP(A285,Kreise!$A$4:$AA$405,12,0)</f>
        <v>#N/A</v>
      </c>
      <c r="P285">
        <f>IF(ISERROR(O285)=0,O285,VLOOKUP(B285,Kreise!$B$4:$AA$405,11,0))</f>
        <v>2</v>
      </c>
      <c r="R285" t="e">
        <f>VLOOKUP(A285,Kreise!$A$4:$AA$405,10,0)</f>
        <v>#N/A</v>
      </c>
      <c r="S285">
        <f>IF(ISERROR(R285)=0,R285,VLOOKUP(B285,Kreise!$B$4:$AA$405,9,0))</f>
        <v>4</v>
      </c>
    </row>
    <row r="286" spans="1:19">
      <c r="A286" s="32">
        <v>16077042</v>
      </c>
      <c r="B286" s="32" t="str">
        <f t="shared" si="4"/>
        <v>1607</v>
      </c>
      <c r="C286" s="40">
        <v>160775005042</v>
      </c>
      <c r="D286" t="s">
        <v>5428</v>
      </c>
      <c r="E286">
        <v>16077905</v>
      </c>
      <c r="F286">
        <v>160775005</v>
      </c>
      <c r="G286" t="s">
        <v>5428</v>
      </c>
      <c r="H286">
        <v>12.62</v>
      </c>
      <c r="I286" s="11">
        <v>2901</v>
      </c>
      <c r="J286" s="11">
        <v>1434</v>
      </c>
      <c r="K286" s="11">
        <v>1467</v>
      </c>
      <c r="L286">
        <v>4617</v>
      </c>
      <c r="O286" t="e">
        <f>VLOOKUP(A286,Kreise!$A$4:$AA$405,12,0)</f>
        <v>#N/A</v>
      </c>
      <c r="P286">
        <f>IF(ISERROR(O286)=0,O286,VLOOKUP(B286,Kreise!$B$4:$AA$405,11,0))</f>
        <v>2</v>
      </c>
      <c r="R286" t="e">
        <f>VLOOKUP(A286,Kreise!$A$4:$AA$405,10,0)</f>
        <v>#N/A</v>
      </c>
      <c r="S286">
        <f>IF(ISERROR(R286)=0,R286,VLOOKUP(B286,Kreise!$B$4:$AA$405,9,0))</f>
        <v>4</v>
      </c>
    </row>
    <row r="287" spans="1:19">
      <c r="A287" s="32">
        <v>16077044</v>
      </c>
      <c r="B287" s="32" t="str">
        <f t="shared" si="4"/>
        <v>1607</v>
      </c>
      <c r="C287" s="40">
        <v>160775001044</v>
      </c>
      <c r="D287" t="s">
        <v>5584</v>
      </c>
      <c r="E287">
        <v>16077901</v>
      </c>
      <c r="F287">
        <v>160775001</v>
      </c>
      <c r="G287" t="s">
        <v>5426</v>
      </c>
      <c r="H287">
        <v>26.42</v>
      </c>
      <c r="I287" s="11">
        <v>1963</v>
      </c>
      <c r="J287" s="11">
        <v>995</v>
      </c>
      <c r="K287" s="11">
        <v>968</v>
      </c>
      <c r="L287">
        <v>4617</v>
      </c>
      <c r="O287" t="e">
        <f>VLOOKUP(A287,Kreise!$A$4:$AA$405,12,0)</f>
        <v>#N/A</v>
      </c>
      <c r="P287">
        <f>IF(ISERROR(O287)=0,O287,VLOOKUP(B287,Kreise!$B$4:$AA$405,11,0))</f>
        <v>2</v>
      </c>
      <c r="R287" t="e">
        <f>VLOOKUP(A287,Kreise!$A$4:$AA$405,10,0)</f>
        <v>#N/A</v>
      </c>
      <c r="S287">
        <f>IF(ISERROR(R287)=0,R287,VLOOKUP(B287,Kreise!$B$4:$AA$405,9,0))</f>
        <v>4</v>
      </c>
    </row>
    <row r="288" spans="1:19">
      <c r="A288" s="32">
        <v>16077048</v>
      </c>
      <c r="B288" s="32" t="str">
        <f t="shared" si="4"/>
        <v>1607</v>
      </c>
      <c r="C288" s="40">
        <v>160775004048</v>
      </c>
      <c r="D288" t="s">
        <v>5585</v>
      </c>
      <c r="E288">
        <v>16077904</v>
      </c>
      <c r="F288">
        <v>160775004</v>
      </c>
      <c r="G288" t="s">
        <v>5427</v>
      </c>
      <c r="H288">
        <v>10</v>
      </c>
      <c r="I288" s="11">
        <v>1231</v>
      </c>
      <c r="J288" s="11">
        <v>595</v>
      </c>
      <c r="K288" s="11">
        <v>636</v>
      </c>
      <c r="L288">
        <v>4617</v>
      </c>
      <c r="O288" t="e">
        <f>VLOOKUP(A288,Kreise!$A$4:$AA$405,12,0)</f>
        <v>#N/A</v>
      </c>
      <c r="P288">
        <f>IF(ISERROR(O288)=0,O288,VLOOKUP(B288,Kreise!$B$4:$AA$405,11,0))</f>
        <v>2</v>
      </c>
      <c r="R288" t="e">
        <f>VLOOKUP(A288,Kreise!$A$4:$AA$405,10,0)</f>
        <v>#N/A</v>
      </c>
      <c r="S288">
        <f>IF(ISERROR(R288)=0,R288,VLOOKUP(B288,Kreise!$B$4:$AA$405,9,0))</f>
        <v>4</v>
      </c>
    </row>
    <row r="289" spans="1:19">
      <c r="A289" s="32">
        <v>16077006</v>
      </c>
      <c r="B289" s="32" t="str">
        <f t="shared" si="4"/>
        <v>1607</v>
      </c>
      <c r="C289" s="40">
        <v>160775008006</v>
      </c>
      <c r="D289" t="s">
        <v>5586</v>
      </c>
      <c r="E289">
        <v>16077908</v>
      </c>
      <c r="F289">
        <v>160775008</v>
      </c>
      <c r="G289" t="s">
        <v>5429</v>
      </c>
      <c r="H289">
        <v>4.38</v>
      </c>
      <c r="I289" s="11">
        <v>255</v>
      </c>
      <c r="J289" s="11">
        <v>127</v>
      </c>
      <c r="K289" s="11">
        <v>128</v>
      </c>
      <c r="L289">
        <v>4618</v>
      </c>
      <c r="O289" t="e">
        <f>VLOOKUP(A289,Kreise!$A$4:$AA$405,12,0)</f>
        <v>#N/A</v>
      </c>
      <c r="P289">
        <f>IF(ISERROR(O289)=0,O289,VLOOKUP(B289,Kreise!$B$4:$AA$405,11,0))</f>
        <v>2</v>
      </c>
      <c r="R289" t="e">
        <f>VLOOKUP(A289,Kreise!$A$4:$AA$405,10,0)</f>
        <v>#N/A</v>
      </c>
      <c r="S289">
        <f>IF(ISERROR(R289)=0,R289,VLOOKUP(B289,Kreise!$B$4:$AA$405,9,0))</f>
        <v>4</v>
      </c>
    </row>
    <row r="290" spans="1:19">
      <c r="A290" s="32">
        <v>16077011</v>
      </c>
      <c r="B290" s="32" t="str">
        <f t="shared" si="4"/>
        <v>1607</v>
      </c>
      <c r="C290" s="40">
        <v>160775008011</v>
      </c>
      <c r="D290" t="s">
        <v>5587</v>
      </c>
      <c r="E290">
        <v>16077908</v>
      </c>
      <c r="F290">
        <v>160775008</v>
      </c>
      <c r="G290" t="s">
        <v>5429</v>
      </c>
      <c r="H290">
        <v>5.93</v>
      </c>
      <c r="I290" s="11">
        <v>246</v>
      </c>
      <c r="J290" s="11">
        <v>127</v>
      </c>
      <c r="K290" s="11">
        <v>119</v>
      </c>
      <c r="L290">
        <v>4618</v>
      </c>
      <c r="O290" t="e">
        <f>VLOOKUP(A290,Kreise!$A$4:$AA$405,12,0)</f>
        <v>#N/A</v>
      </c>
      <c r="P290">
        <f>IF(ISERROR(O290)=0,O290,VLOOKUP(B290,Kreise!$B$4:$AA$405,11,0))</f>
        <v>2</v>
      </c>
      <c r="R290" t="e">
        <f>VLOOKUP(A290,Kreise!$A$4:$AA$405,10,0)</f>
        <v>#N/A</v>
      </c>
      <c r="S290">
        <f>IF(ISERROR(R290)=0,R290,VLOOKUP(B290,Kreise!$B$4:$AA$405,9,0))</f>
        <v>4</v>
      </c>
    </row>
    <row r="291" spans="1:19">
      <c r="A291" s="32">
        <v>16077019</v>
      </c>
      <c r="B291" s="32" t="str">
        <f t="shared" si="4"/>
        <v>1607</v>
      </c>
      <c r="C291" s="40">
        <v>160775008019</v>
      </c>
      <c r="D291" t="s">
        <v>5588</v>
      </c>
      <c r="E291">
        <v>16077908</v>
      </c>
      <c r="F291">
        <v>160775008</v>
      </c>
      <c r="G291" t="s">
        <v>5429</v>
      </c>
      <c r="H291">
        <v>7.9</v>
      </c>
      <c r="I291" s="11">
        <v>280</v>
      </c>
      <c r="J291" s="11">
        <v>137</v>
      </c>
      <c r="K291" s="11">
        <v>143</v>
      </c>
      <c r="L291">
        <v>4618</v>
      </c>
      <c r="O291" t="e">
        <f>VLOOKUP(A291,Kreise!$A$4:$AA$405,12,0)</f>
        <v>#N/A</v>
      </c>
      <c r="P291">
        <f>IF(ISERROR(O291)=0,O291,VLOOKUP(B291,Kreise!$B$4:$AA$405,11,0))</f>
        <v>2</v>
      </c>
      <c r="R291" t="e">
        <f>VLOOKUP(A291,Kreise!$A$4:$AA$405,10,0)</f>
        <v>#N/A</v>
      </c>
      <c r="S291">
        <f>IF(ISERROR(R291)=0,R291,VLOOKUP(B291,Kreise!$B$4:$AA$405,9,0))</f>
        <v>4</v>
      </c>
    </row>
    <row r="292" spans="1:19">
      <c r="A292" s="32">
        <v>16077023</v>
      </c>
      <c r="B292" s="32" t="str">
        <f t="shared" si="4"/>
        <v>1607</v>
      </c>
      <c r="C292" s="40">
        <v>160775008023</v>
      </c>
      <c r="D292" t="s">
        <v>5589</v>
      </c>
      <c r="E292">
        <v>16077908</v>
      </c>
      <c r="F292">
        <v>160775008</v>
      </c>
      <c r="G292" t="s">
        <v>5429</v>
      </c>
      <c r="H292">
        <v>39.44</v>
      </c>
      <c r="I292" s="11">
        <v>1787</v>
      </c>
      <c r="J292" s="11">
        <v>917</v>
      </c>
      <c r="K292" s="11">
        <v>870</v>
      </c>
      <c r="L292">
        <v>4618</v>
      </c>
      <c r="O292" t="e">
        <f>VLOOKUP(A292,Kreise!$A$4:$AA$405,12,0)</f>
        <v>#N/A</v>
      </c>
      <c r="P292">
        <f>IF(ISERROR(O292)=0,O292,VLOOKUP(B292,Kreise!$B$4:$AA$405,11,0))</f>
        <v>2</v>
      </c>
      <c r="R292" t="e">
        <f>VLOOKUP(A292,Kreise!$A$4:$AA$405,10,0)</f>
        <v>#N/A</v>
      </c>
      <c r="S292">
        <f>IF(ISERROR(R292)=0,R292,VLOOKUP(B292,Kreise!$B$4:$AA$405,9,0))</f>
        <v>4</v>
      </c>
    </row>
    <row r="293" spans="1:19">
      <c r="A293" s="32">
        <v>16077055</v>
      </c>
      <c r="B293" s="32" t="str">
        <f t="shared" si="4"/>
        <v>1607</v>
      </c>
      <c r="C293" s="40">
        <v>160775008055</v>
      </c>
      <c r="D293" t="s">
        <v>5590</v>
      </c>
      <c r="E293">
        <v>16077908</v>
      </c>
      <c r="F293">
        <v>160775008</v>
      </c>
      <c r="G293" t="s">
        <v>5429</v>
      </c>
      <c r="H293">
        <v>17.35</v>
      </c>
      <c r="I293" s="11">
        <v>841</v>
      </c>
      <c r="J293" s="11">
        <v>421</v>
      </c>
      <c r="K293" s="11">
        <v>420</v>
      </c>
      <c r="L293">
        <v>4618</v>
      </c>
      <c r="O293" t="e">
        <f>VLOOKUP(A293,Kreise!$A$4:$AA$405,12,0)</f>
        <v>#N/A</v>
      </c>
      <c r="P293">
        <f>IF(ISERROR(O293)=0,O293,VLOOKUP(B293,Kreise!$B$4:$AA$405,11,0))</f>
        <v>2</v>
      </c>
      <c r="R293" t="e">
        <f>VLOOKUP(A293,Kreise!$A$4:$AA$405,10,0)</f>
        <v>#N/A</v>
      </c>
      <c r="S293">
        <f>IF(ISERROR(R293)=0,R293,VLOOKUP(B293,Kreise!$B$4:$AA$405,9,0))</f>
        <v>4</v>
      </c>
    </row>
    <row r="294" spans="1:19">
      <c r="A294" s="32">
        <v>16077002</v>
      </c>
      <c r="B294" s="32" t="str">
        <f t="shared" si="4"/>
        <v>1607</v>
      </c>
      <c r="C294" s="40">
        <v>160775001002</v>
      </c>
      <c r="D294" t="s">
        <v>5591</v>
      </c>
      <c r="E294">
        <v>16077901</v>
      </c>
      <c r="F294">
        <v>160775001</v>
      </c>
      <c r="G294" t="s">
        <v>5426</v>
      </c>
      <c r="H294">
        <v>20.07</v>
      </c>
      <c r="I294" s="11">
        <v>1013</v>
      </c>
      <c r="J294" s="11">
        <v>519</v>
      </c>
      <c r="K294" s="11">
        <v>494</v>
      </c>
      <c r="L294">
        <v>4626</v>
      </c>
      <c r="O294" t="e">
        <f>VLOOKUP(A294,Kreise!$A$4:$AA$405,12,0)</f>
        <v>#N/A</v>
      </c>
      <c r="P294">
        <f>IF(ISERROR(O294)=0,O294,VLOOKUP(B294,Kreise!$B$4:$AA$405,11,0))</f>
        <v>2</v>
      </c>
      <c r="R294" t="e">
        <f>VLOOKUP(A294,Kreise!$A$4:$AA$405,10,0)</f>
        <v>#N/A</v>
      </c>
      <c r="S294">
        <f>IF(ISERROR(R294)=0,R294,VLOOKUP(B294,Kreise!$B$4:$AA$405,9,0))</f>
        <v>4</v>
      </c>
    </row>
    <row r="295" spans="1:19">
      <c r="A295" s="32">
        <v>16077003</v>
      </c>
      <c r="B295" s="32" t="str">
        <f t="shared" si="4"/>
        <v>1607</v>
      </c>
      <c r="C295" s="40">
        <v>160775001003</v>
      </c>
      <c r="D295" t="s">
        <v>5592</v>
      </c>
      <c r="E295">
        <v>16077901</v>
      </c>
      <c r="F295">
        <v>160775001</v>
      </c>
      <c r="G295" t="s">
        <v>5426</v>
      </c>
      <c r="H295">
        <v>6.55</v>
      </c>
      <c r="I295" s="11">
        <v>471</v>
      </c>
      <c r="J295" s="11">
        <v>243</v>
      </c>
      <c r="K295" s="11">
        <v>228</v>
      </c>
      <c r="L295">
        <v>4626</v>
      </c>
      <c r="O295" t="e">
        <f>VLOOKUP(A295,Kreise!$A$4:$AA$405,12,0)</f>
        <v>#N/A</v>
      </c>
      <c r="P295">
        <f>IF(ISERROR(O295)=0,O295,VLOOKUP(B295,Kreise!$B$4:$AA$405,11,0))</f>
        <v>2</v>
      </c>
      <c r="R295" t="e">
        <f>VLOOKUP(A295,Kreise!$A$4:$AA$405,10,0)</f>
        <v>#N/A</v>
      </c>
      <c r="S295">
        <f>IF(ISERROR(R295)=0,R295,VLOOKUP(B295,Kreise!$B$4:$AA$405,9,0))</f>
        <v>4</v>
      </c>
    </row>
    <row r="296" spans="1:19">
      <c r="A296" s="32">
        <v>16077004</v>
      </c>
      <c r="B296" s="32" t="str">
        <f t="shared" si="4"/>
        <v>1607</v>
      </c>
      <c r="C296" s="40">
        <v>160775001004</v>
      </c>
      <c r="D296" t="s">
        <v>5593</v>
      </c>
      <c r="E296">
        <v>16077901</v>
      </c>
      <c r="F296">
        <v>160775001</v>
      </c>
      <c r="G296" t="s">
        <v>5426</v>
      </c>
      <c r="H296">
        <v>4.28</v>
      </c>
      <c r="I296" s="11">
        <v>131</v>
      </c>
      <c r="J296" s="11">
        <v>70</v>
      </c>
      <c r="K296" s="11">
        <v>61</v>
      </c>
      <c r="L296">
        <v>4626</v>
      </c>
      <c r="O296" t="e">
        <f>VLOOKUP(A296,Kreise!$A$4:$AA$405,12,0)</f>
        <v>#N/A</v>
      </c>
      <c r="P296">
        <f>IF(ISERROR(O296)=0,O296,VLOOKUP(B296,Kreise!$B$4:$AA$405,11,0))</f>
        <v>2</v>
      </c>
      <c r="R296" t="e">
        <f>VLOOKUP(A296,Kreise!$A$4:$AA$405,10,0)</f>
        <v>#N/A</v>
      </c>
      <c r="S296">
        <f>IF(ISERROR(R296)=0,R296,VLOOKUP(B296,Kreise!$B$4:$AA$405,9,0))</f>
        <v>4</v>
      </c>
    </row>
    <row r="297" spans="1:19">
      <c r="A297" s="32">
        <v>16077009</v>
      </c>
      <c r="B297" s="32" t="str">
        <f t="shared" si="4"/>
        <v>1607</v>
      </c>
      <c r="C297" s="40">
        <v>160775001009</v>
      </c>
      <c r="D297" t="s">
        <v>5594</v>
      </c>
      <c r="E297">
        <v>16077901</v>
      </c>
      <c r="F297">
        <v>160775001</v>
      </c>
      <c r="G297" t="s">
        <v>5426</v>
      </c>
      <c r="H297">
        <v>5.08</v>
      </c>
      <c r="I297" s="11">
        <v>336</v>
      </c>
      <c r="J297" s="11">
        <v>172</v>
      </c>
      <c r="K297" s="11">
        <v>164</v>
      </c>
      <c r="L297">
        <v>4626</v>
      </c>
      <c r="O297" t="e">
        <f>VLOOKUP(A297,Kreise!$A$4:$AA$405,12,0)</f>
        <v>#N/A</v>
      </c>
      <c r="P297">
        <f>IF(ISERROR(O297)=0,O297,VLOOKUP(B297,Kreise!$B$4:$AA$405,11,0))</f>
        <v>2</v>
      </c>
      <c r="R297" t="e">
        <f>VLOOKUP(A297,Kreise!$A$4:$AA$405,10,0)</f>
        <v>#N/A</v>
      </c>
      <c r="S297">
        <f>IF(ISERROR(R297)=0,R297,VLOOKUP(B297,Kreise!$B$4:$AA$405,9,0))</f>
        <v>4</v>
      </c>
    </row>
    <row r="298" spans="1:19">
      <c r="A298" s="32">
        <v>16077016</v>
      </c>
      <c r="B298" s="32" t="str">
        <f t="shared" si="4"/>
        <v>1607</v>
      </c>
      <c r="C298" s="40">
        <v>160775009016</v>
      </c>
      <c r="D298" t="s">
        <v>5595</v>
      </c>
      <c r="E298">
        <v>16077909</v>
      </c>
      <c r="F298">
        <v>160775009</v>
      </c>
      <c r="G298" t="s">
        <v>5430</v>
      </c>
      <c r="H298">
        <v>5.9</v>
      </c>
      <c r="I298" s="11">
        <v>189</v>
      </c>
      <c r="J298" s="11">
        <v>90</v>
      </c>
      <c r="K298" s="11">
        <v>99</v>
      </c>
      <c r="L298">
        <v>4626</v>
      </c>
      <c r="O298" t="e">
        <f>VLOOKUP(A298,Kreise!$A$4:$AA$405,12,0)</f>
        <v>#N/A</v>
      </c>
      <c r="P298">
        <f>IF(ISERROR(O298)=0,O298,VLOOKUP(B298,Kreise!$B$4:$AA$405,11,0))</f>
        <v>2</v>
      </c>
      <c r="R298" t="e">
        <f>VLOOKUP(A298,Kreise!$A$4:$AA$405,10,0)</f>
        <v>#N/A</v>
      </c>
      <c r="S298">
        <f>IF(ISERROR(R298)=0,R298,VLOOKUP(B298,Kreise!$B$4:$AA$405,9,0))</f>
        <v>4</v>
      </c>
    </row>
    <row r="299" spans="1:19">
      <c r="A299" s="32">
        <v>16077017</v>
      </c>
      <c r="B299" s="32" t="str">
        <f t="shared" si="4"/>
        <v>1607</v>
      </c>
      <c r="C299" s="40">
        <v>160775050017</v>
      </c>
      <c r="D299" t="s">
        <v>5596</v>
      </c>
      <c r="E299">
        <v>16077950</v>
      </c>
      <c r="F299">
        <v>160775050</v>
      </c>
      <c r="G299" t="s">
        <v>5431</v>
      </c>
      <c r="H299">
        <v>3.78</v>
      </c>
      <c r="I299" s="11">
        <v>126</v>
      </c>
      <c r="J299" s="11">
        <v>67</v>
      </c>
      <c r="K299" s="11">
        <v>59</v>
      </c>
      <c r="L299">
        <v>4626</v>
      </c>
      <c r="M299">
        <v>1</v>
      </c>
      <c r="O299" t="e">
        <f>VLOOKUP(A299,Kreise!$A$4:$AA$405,12,0)</f>
        <v>#N/A</v>
      </c>
      <c r="P299">
        <f>IF(ISERROR(O299)=0,O299,VLOOKUP(B299,Kreise!$B$4:$AA$405,11,0))</f>
        <v>2</v>
      </c>
      <c r="R299" t="e">
        <f>VLOOKUP(A299,Kreise!$A$4:$AA$405,10,0)</f>
        <v>#N/A</v>
      </c>
      <c r="S299">
        <f>IF(ISERROR(R299)=0,R299,VLOOKUP(B299,Kreise!$B$4:$AA$405,9,0))</f>
        <v>4</v>
      </c>
    </row>
    <row r="300" spans="1:19">
      <c r="A300" s="32">
        <v>16077018</v>
      </c>
      <c r="B300" s="32" t="str">
        <f t="shared" si="4"/>
        <v>1607</v>
      </c>
      <c r="C300" s="40">
        <v>160775009018</v>
      </c>
      <c r="D300" t="s">
        <v>5597</v>
      </c>
      <c r="E300">
        <v>16077909</v>
      </c>
      <c r="F300">
        <v>160775009</v>
      </c>
      <c r="G300" t="s">
        <v>5430</v>
      </c>
      <c r="H300">
        <v>6.6</v>
      </c>
      <c r="I300" s="11">
        <v>296</v>
      </c>
      <c r="J300" s="11">
        <v>147</v>
      </c>
      <c r="K300" s="11">
        <v>149</v>
      </c>
      <c r="L300">
        <v>4626</v>
      </c>
      <c r="O300" t="e">
        <f>VLOOKUP(A300,Kreise!$A$4:$AA$405,12,0)</f>
        <v>#N/A</v>
      </c>
      <c r="P300">
        <f>IF(ISERROR(O300)=0,O300,VLOOKUP(B300,Kreise!$B$4:$AA$405,11,0))</f>
        <v>2</v>
      </c>
      <c r="R300" t="e">
        <f>VLOOKUP(A300,Kreise!$A$4:$AA$405,10,0)</f>
        <v>#N/A</v>
      </c>
      <c r="S300">
        <f>IF(ISERROR(R300)=0,R300,VLOOKUP(B300,Kreise!$B$4:$AA$405,9,0))</f>
        <v>4</v>
      </c>
    </row>
    <row r="301" spans="1:19">
      <c r="A301" s="32">
        <v>16077026</v>
      </c>
      <c r="B301" s="32" t="str">
        <f t="shared" si="4"/>
        <v>1607</v>
      </c>
      <c r="C301" s="40">
        <v>160775009026</v>
      </c>
      <c r="D301" t="s">
        <v>5598</v>
      </c>
      <c r="E301">
        <v>16077909</v>
      </c>
      <c r="F301">
        <v>160775009</v>
      </c>
      <c r="G301" t="s">
        <v>5430</v>
      </c>
      <c r="H301">
        <v>16.73</v>
      </c>
      <c r="I301" s="11">
        <v>976</v>
      </c>
      <c r="J301" s="11">
        <v>466</v>
      </c>
      <c r="K301" s="11">
        <v>510</v>
      </c>
      <c r="L301">
        <v>4626</v>
      </c>
      <c r="O301" t="e">
        <f>VLOOKUP(A301,Kreise!$A$4:$AA$405,12,0)</f>
        <v>#N/A</v>
      </c>
      <c r="P301">
        <f>IF(ISERROR(O301)=0,O301,VLOOKUP(B301,Kreise!$B$4:$AA$405,11,0))</f>
        <v>2</v>
      </c>
      <c r="R301" t="e">
        <f>VLOOKUP(A301,Kreise!$A$4:$AA$405,10,0)</f>
        <v>#N/A</v>
      </c>
      <c r="S301">
        <f>IF(ISERROR(R301)=0,R301,VLOOKUP(B301,Kreise!$B$4:$AA$405,9,0))</f>
        <v>4</v>
      </c>
    </row>
    <row r="302" spans="1:19">
      <c r="A302" s="32">
        <v>16077029</v>
      </c>
      <c r="B302" s="32" t="str">
        <f t="shared" si="4"/>
        <v>1607</v>
      </c>
      <c r="C302" s="40">
        <v>160775001029</v>
      </c>
      <c r="D302" t="s">
        <v>5599</v>
      </c>
      <c r="E302">
        <v>16077901</v>
      </c>
      <c r="F302">
        <v>160775001</v>
      </c>
      <c r="G302" t="s">
        <v>5426</v>
      </c>
      <c r="H302">
        <v>10.74</v>
      </c>
      <c r="I302" s="11">
        <v>515</v>
      </c>
      <c r="J302" s="11">
        <v>245</v>
      </c>
      <c r="K302" s="11">
        <v>270</v>
      </c>
      <c r="L302">
        <v>4626</v>
      </c>
      <c r="O302" t="e">
        <f>VLOOKUP(A302,Kreise!$A$4:$AA$405,12,0)</f>
        <v>#N/A</v>
      </c>
      <c r="P302">
        <f>IF(ISERROR(O302)=0,O302,VLOOKUP(B302,Kreise!$B$4:$AA$405,11,0))</f>
        <v>2</v>
      </c>
      <c r="R302" t="e">
        <f>VLOOKUP(A302,Kreise!$A$4:$AA$405,10,0)</f>
        <v>#N/A</v>
      </c>
      <c r="S302">
        <f>IF(ISERROR(R302)=0,R302,VLOOKUP(B302,Kreise!$B$4:$AA$405,9,0))</f>
        <v>4</v>
      </c>
    </row>
    <row r="303" spans="1:19">
      <c r="A303" s="32">
        <v>16077031</v>
      </c>
      <c r="B303" s="32" t="str">
        <f t="shared" si="4"/>
        <v>1607</v>
      </c>
      <c r="C303" s="40">
        <v>160775001031</v>
      </c>
      <c r="D303" t="s">
        <v>5600</v>
      </c>
      <c r="E303">
        <v>16077901</v>
      </c>
      <c r="F303">
        <v>160775001</v>
      </c>
      <c r="G303" t="s">
        <v>5426</v>
      </c>
      <c r="H303">
        <v>4.7</v>
      </c>
      <c r="I303" s="11">
        <v>289</v>
      </c>
      <c r="J303" s="11">
        <v>145</v>
      </c>
      <c r="K303" s="11">
        <v>144</v>
      </c>
      <c r="L303">
        <v>4626</v>
      </c>
      <c r="O303" t="e">
        <f>VLOOKUP(A303,Kreise!$A$4:$AA$405,12,0)</f>
        <v>#N/A</v>
      </c>
      <c r="P303">
        <f>IF(ISERROR(O303)=0,O303,VLOOKUP(B303,Kreise!$B$4:$AA$405,11,0))</f>
        <v>2</v>
      </c>
      <c r="R303" t="e">
        <f>VLOOKUP(A303,Kreise!$A$4:$AA$405,10,0)</f>
        <v>#N/A</v>
      </c>
      <c r="S303">
        <f>IF(ISERROR(R303)=0,R303,VLOOKUP(B303,Kreise!$B$4:$AA$405,9,0))</f>
        <v>4</v>
      </c>
    </row>
    <row r="304" spans="1:19">
      <c r="A304" s="32">
        <v>16077037</v>
      </c>
      <c r="B304" s="32" t="str">
        <f t="shared" si="4"/>
        <v>1607</v>
      </c>
      <c r="C304" s="40">
        <v>160775009037</v>
      </c>
      <c r="D304" t="s">
        <v>5601</v>
      </c>
      <c r="E304">
        <v>16077909</v>
      </c>
      <c r="F304">
        <v>160775009</v>
      </c>
      <c r="G304" t="s">
        <v>5430</v>
      </c>
      <c r="H304">
        <v>10.02</v>
      </c>
      <c r="I304" s="11">
        <v>870</v>
      </c>
      <c r="J304" s="11">
        <v>433</v>
      </c>
      <c r="K304" s="11">
        <v>437</v>
      </c>
      <c r="L304">
        <v>4626</v>
      </c>
      <c r="O304" t="e">
        <f>VLOOKUP(A304,Kreise!$A$4:$AA$405,12,0)</f>
        <v>#N/A</v>
      </c>
      <c r="P304">
        <f>IF(ISERROR(O304)=0,O304,VLOOKUP(B304,Kreise!$B$4:$AA$405,11,0))</f>
        <v>2</v>
      </c>
      <c r="R304" t="e">
        <f>VLOOKUP(A304,Kreise!$A$4:$AA$405,10,0)</f>
        <v>#N/A</v>
      </c>
      <c r="S304">
        <f>IF(ISERROR(R304)=0,R304,VLOOKUP(B304,Kreise!$B$4:$AA$405,9,0))</f>
        <v>4</v>
      </c>
    </row>
    <row r="305" spans="1:19">
      <c r="A305" s="32">
        <v>16077041</v>
      </c>
      <c r="B305" s="32" t="str">
        <f t="shared" si="4"/>
        <v>1607</v>
      </c>
      <c r="C305" s="40">
        <v>160775009041</v>
      </c>
      <c r="D305" t="s">
        <v>5602</v>
      </c>
      <c r="E305">
        <v>16077909</v>
      </c>
      <c r="F305">
        <v>160775009</v>
      </c>
      <c r="G305" t="s">
        <v>5430</v>
      </c>
      <c r="H305">
        <v>5.53</v>
      </c>
      <c r="I305" s="11">
        <v>430</v>
      </c>
      <c r="J305" s="11">
        <v>212</v>
      </c>
      <c r="K305" s="11">
        <v>218</v>
      </c>
      <c r="L305">
        <v>4626</v>
      </c>
      <c r="O305" t="e">
        <f>VLOOKUP(A305,Kreise!$A$4:$AA$405,12,0)</f>
        <v>#N/A</v>
      </c>
      <c r="P305">
        <f>IF(ISERROR(O305)=0,O305,VLOOKUP(B305,Kreise!$B$4:$AA$405,11,0))</f>
        <v>2</v>
      </c>
      <c r="R305" t="e">
        <f>VLOOKUP(A305,Kreise!$A$4:$AA$405,10,0)</f>
        <v>#N/A</v>
      </c>
      <c r="S305">
        <f>IF(ISERROR(R305)=0,R305,VLOOKUP(B305,Kreise!$B$4:$AA$405,9,0))</f>
        <v>4</v>
      </c>
    </row>
    <row r="306" spans="1:19">
      <c r="A306" s="32">
        <v>16077043</v>
      </c>
      <c r="B306" s="32" t="str">
        <f t="shared" si="4"/>
        <v>1607</v>
      </c>
      <c r="C306" s="40">
        <v>160770043043</v>
      </c>
      <c r="D306" t="s">
        <v>5424</v>
      </c>
      <c r="E306">
        <v>16077043</v>
      </c>
      <c r="F306">
        <v>160770043</v>
      </c>
      <c r="G306" t="s">
        <v>5424</v>
      </c>
      <c r="H306">
        <v>41.61</v>
      </c>
      <c r="I306" s="11">
        <v>11361</v>
      </c>
      <c r="J306" s="11">
        <v>5569</v>
      </c>
      <c r="K306" s="11">
        <v>5792</v>
      </c>
      <c r="L306">
        <v>4626</v>
      </c>
      <c r="O306" t="e">
        <f>VLOOKUP(A306,Kreise!$A$4:$AA$405,12,0)</f>
        <v>#N/A</v>
      </c>
      <c r="P306">
        <f>IF(ISERROR(O306)=0,O306,VLOOKUP(B306,Kreise!$B$4:$AA$405,11,0))</f>
        <v>2</v>
      </c>
      <c r="R306" t="e">
        <f>VLOOKUP(A306,Kreise!$A$4:$AA$405,10,0)</f>
        <v>#N/A</v>
      </c>
      <c r="S306">
        <f>IF(ISERROR(R306)=0,R306,VLOOKUP(B306,Kreise!$B$4:$AA$405,9,0))</f>
        <v>4</v>
      </c>
    </row>
    <row r="307" spans="1:19">
      <c r="A307" s="32">
        <v>16077047</v>
      </c>
      <c r="B307" s="32" t="str">
        <f t="shared" si="4"/>
        <v>1607</v>
      </c>
      <c r="C307" s="40">
        <v>160775009047</v>
      </c>
      <c r="D307" t="s">
        <v>5603</v>
      </c>
      <c r="E307">
        <v>16077909</v>
      </c>
      <c r="F307">
        <v>160775009</v>
      </c>
      <c r="G307" t="s">
        <v>5430</v>
      </c>
      <c r="H307">
        <v>9.42</v>
      </c>
      <c r="I307" s="11">
        <v>542</v>
      </c>
      <c r="J307" s="11">
        <v>270</v>
      </c>
      <c r="K307" s="11">
        <v>272</v>
      </c>
      <c r="L307">
        <v>4626</v>
      </c>
      <c r="O307" t="e">
        <f>VLOOKUP(A307,Kreise!$A$4:$AA$405,12,0)</f>
        <v>#N/A</v>
      </c>
      <c r="P307">
        <f>IF(ISERROR(O307)=0,O307,VLOOKUP(B307,Kreise!$B$4:$AA$405,11,0))</f>
        <v>2</v>
      </c>
      <c r="R307" t="e">
        <f>VLOOKUP(A307,Kreise!$A$4:$AA$405,10,0)</f>
        <v>#N/A</v>
      </c>
      <c r="S307">
        <f>IF(ISERROR(R307)=0,R307,VLOOKUP(B307,Kreise!$B$4:$AA$405,9,0))</f>
        <v>4</v>
      </c>
    </row>
    <row r="308" spans="1:19">
      <c r="A308" s="32">
        <v>16077049</v>
      </c>
      <c r="B308" s="32" t="str">
        <f t="shared" si="4"/>
        <v>1607</v>
      </c>
      <c r="C308" s="40">
        <v>160775009049</v>
      </c>
      <c r="D308" t="s">
        <v>5604</v>
      </c>
      <c r="E308">
        <v>16077909</v>
      </c>
      <c r="F308">
        <v>160775009</v>
      </c>
      <c r="G308" t="s">
        <v>5430</v>
      </c>
      <c r="H308">
        <v>5.06</v>
      </c>
      <c r="I308" s="11">
        <v>324</v>
      </c>
      <c r="J308" s="11">
        <v>159</v>
      </c>
      <c r="K308" s="11">
        <v>165</v>
      </c>
      <c r="L308">
        <v>4626</v>
      </c>
      <c r="O308" t="e">
        <f>VLOOKUP(A308,Kreise!$A$4:$AA$405,12,0)</f>
        <v>#N/A</v>
      </c>
      <c r="P308">
        <f>IF(ISERROR(O308)=0,O308,VLOOKUP(B308,Kreise!$B$4:$AA$405,11,0))</f>
        <v>2</v>
      </c>
      <c r="R308" t="e">
        <f>VLOOKUP(A308,Kreise!$A$4:$AA$405,10,0)</f>
        <v>#N/A</v>
      </c>
      <c r="S308">
        <f>IF(ISERROR(R308)=0,R308,VLOOKUP(B308,Kreise!$B$4:$AA$405,9,0))</f>
        <v>4</v>
      </c>
    </row>
    <row r="309" spans="1:19">
      <c r="A309" s="32">
        <v>16077051</v>
      </c>
      <c r="B309" s="32" t="str">
        <f t="shared" si="4"/>
        <v>1607</v>
      </c>
      <c r="C309" s="40">
        <v>160775009051</v>
      </c>
      <c r="D309" t="s">
        <v>5605</v>
      </c>
      <c r="E309">
        <v>16077909</v>
      </c>
      <c r="F309">
        <v>160775009</v>
      </c>
      <c r="G309" t="s">
        <v>5430</v>
      </c>
      <c r="H309">
        <v>7.82</v>
      </c>
      <c r="I309" s="11">
        <v>258</v>
      </c>
      <c r="J309" s="11">
        <v>135</v>
      </c>
      <c r="K309" s="11">
        <v>123</v>
      </c>
      <c r="L309">
        <v>4626</v>
      </c>
      <c r="O309" t="e">
        <f>VLOOKUP(A309,Kreise!$A$4:$AA$405,12,0)</f>
        <v>#N/A</v>
      </c>
      <c r="P309">
        <f>IF(ISERROR(O309)=0,O309,VLOOKUP(B309,Kreise!$B$4:$AA$405,11,0))</f>
        <v>2</v>
      </c>
      <c r="R309" t="e">
        <f>VLOOKUP(A309,Kreise!$A$4:$AA$405,10,0)</f>
        <v>#N/A</v>
      </c>
      <c r="S309">
        <f>IF(ISERROR(R309)=0,R309,VLOOKUP(B309,Kreise!$B$4:$AA$405,9,0))</f>
        <v>4</v>
      </c>
    </row>
    <row r="310" spans="1:19">
      <c r="A310" s="32">
        <v>16077012</v>
      </c>
      <c r="B310" s="32" t="str">
        <f t="shared" si="4"/>
        <v>1607</v>
      </c>
      <c r="C310" s="40">
        <v>160775050012</v>
      </c>
      <c r="D310" t="s">
        <v>5431</v>
      </c>
      <c r="E310">
        <v>16077950</v>
      </c>
      <c r="F310">
        <v>160775050</v>
      </c>
      <c r="G310" t="s">
        <v>5431</v>
      </c>
      <c r="H310">
        <v>14.07</v>
      </c>
      <c r="I310" s="11">
        <v>3511</v>
      </c>
      <c r="J310" s="11">
        <v>1699</v>
      </c>
      <c r="K310" s="11">
        <v>1812</v>
      </c>
      <c r="L310">
        <v>4639</v>
      </c>
      <c r="O310" t="e">
        <f>VLOOKUP(A310,Kreise!$A$4:$AA$405,12,0)</f>
        <v>#N/A</v>
      </c>
      <c r="P310">
        <f>IF(ISERROR(O310)=0,O310,VLOOKUP(B310,Kreise!$B$4:$AA$405,11,0))</f>
        <v>2</v>
      </c>
      <c r="R310" t="e">
        <f>VLOOKUP(A310,Kreise!$A$4:$AA$405,10,0)</f>
        <v>#N/A</v>
      </c>
      <c r="S310">
        <f>IF(ISERROR(R310)=0,R310,VLOOKUP(B310,Kreise!$B$4:$AA$405,9,0))</f>
        <v>4</v>
      </c>
    </row>
    <row r="311" spans="1:19">
      <c r="A311" s="32">
        <v>16077039</v>
      </c>
      <c r="B311" s="32" t="str">
        <f t="shared" si="4"/>
        <v>1607</v>
      </c>
      <c r="C311" s="40">
        <v>160775050039</v>
      </c>
      <c r="D311" t="s">
        <v>5606</v>
      </c>
      <c r="E311">
        <v>16077950</v>
      </c>
      <c r="F311">
        <v>160775050</v>
      </c>
      <c r="G311" t="s">
        <v>5431</v>
      </c>
      <c r="H311">
        <v>17.13</v>
      </c>
      <c r="I311" s="11">
        <v>1499</v>
      </c>
      <c r="J311" s="11">
        <v>761</v>
      </c>
      <c r="K311" s="11">
        <v>738</v>
      </c>
      <c r="L311">
        <v>4639</v>
      </c>
      <c r="O311" t="e">
        <f>VLOOKUP(A311,Kreise!$A$4:$AA$405,12,0)</f>
        <v>#N/A</v>
      </c>
      <c r="P311">
        <f>IF(ISERROR(O311)=0,O311,VLOOKUP(B311,Kreise!$B$4:$AA$405,11,0))</f>
        <v>2</v>
      </c>
      <c r="R311" t="e">
        <f>VLOOKUP(A311,Kreise!$A$4:$AA$405,10,0)</f>
        <v>#N/A</v>
      </c>
      <c r="S311">
        <f>IF(ISERROR(R311)=0,R311,VLOOKUP(B311,Kreise!$B$4:$AA$405,9,0))</f>
        <v>4</v>
      </c>
    </row>
    <row r="312" spans="1:19">
      <c r="A312" s="32">
        <v>14729150</v>
      </c>
      <c r="B312" s="32" t="str">
        <f t="shared" si="4"/>
        <v>1472</v>
      </c>
      <c r="C312" s="40">
        <v>147295305150</v>
      </c>
      <c r="D312" t="s">
        <v>5607</v>
      </c>
      <c r="E312">
        <v>14729905</v>
      </c>
      <c r="F312">
        <v>147295305</v>
      </c>
      <c r="G312" t="s">
        <v>4995</v>
      </c>
      <c r="H312">
        <v>30.19</v>
      </c>
      <c r="I312" s="11">
        <v>5439</v>
      </c>
      <c r="J312" s="11">
        <v>2656</v>
      </c>
      <c r="K312" s="11">
        <v>2783</v>
      </c>
      <c r="L312">
        <v>4643</v>
      </c>
      <c r="O312" t="e">
        <f>VLOOKUP(A312,Kreise!$A$4:$AA$405,12,0)</f>
        <v>#N/A</v>
      </c>
      <c r="P312">
        <f>IF(ISERROR(O312)=0,O312,VLOOKUP(B312,Kreise!$B$4:$AA$405,11,0))</f>
        <v>2</v>
      </c>
      <c r="R312" t="e">
        <f>VLOOKUP(A312,Kreise!$A$4:$AA$405,10,0)</f>
        <v>#N/A</v>
      </c>
      <c r="S312">
        <f>IF(ISERROR(R312)=0,R312,VLOOKUP(B312,Kreise!$B$4:$AA$405,9,0))</f>
        <v>3</v>
      </c>
    </row>
    <row r="313" spans="1:19">
      <c r="A313" s="32">
        <v>14729010</v>
      </c>
      <c r="B313" s="32" t="str">
        <f t="shared" si="4"/>
        <v>1472</v>
      </c>
      <c r="C313" s="40">
        <v>147295301010</v>
      </c>
      <c r="D313" t="s">
        <v>5608</v>
      </c>
      <c r="E313">
        <v>14729901</v>
      </c>
      <c r="F313">
        <v>147295301</v>
      </c>
      <c r="G313" t="s">
        <v>4994</v>
      </c>
      <c r="H313">
        <v>69.79</v>
      </c>
      <c r="I313" s="11">
        <v>8090</v>
      </c>
      <c r="J313" s="11">
        <v>3962</v>
      </c>
      <c r="K313" s="11">
        <v>4128</v>
      </c>
      <c r="L313">
        <v>4651</v>
      </c>
      <c r="O313" t="e">
        <f>VLOOKUP(A313,Kreise!$A$4:$AA$405,12,0)</f>
        <v>#N/A</v>
      </c>
      <c r="P313">
        <f>IF(ISERROR(O313)=0,O313,VLOOKUP(B313,Kreise!$B$4:$AA$405,11,0))</f>
        <v>2</v>
      </c>
      <c r="R313" t="e">
        <f>VLOOKUP(A313,Kreise!$A$4:$AA$405,10,0)</f>
        <v>#N/A</v>
      </c>
      <c r="S313">
        <f>IF(ISERROR(R313)=0,R313,VLOOKUP(B313,Kreise!$B$4:$AA$405,9,0))</f>
        <v>3</v>
      </c>
    </row>
    <row r="314" spans="1:19">
      <c r="A314" s="32">
        <v>14729140</v>
      </c>
      <c r="B314" s="32" t="str">
        <f t="shared" si="4"/>
        <v>1472</v>
      </c>
      <c r="C314" s="40">
        <v>147290140140</v>
      </c>
      <c r="D314" t="s">
        <v>4976</v>
      </c>
      <c r="E314">
        <v>14729140</v>
      </c>
      <c r="F314">
        <v>147290140</v>
      </c>
      <c r="G314" t="s">
        <v>4976</v>
      </c>
      <c r="H314">
        <v>108.06</v>
      </c>
      <c r="I314" s="11">
        <v>10204</v>
      </c>
      <c r="J314" s="11">
        <v>5069</v>
      </c>
      <c r="K314" s="11">
        <v>5135</v>
      </c>
      <c r="L314">
        <v>4654</v>
      </c>
      <c r="O314" t="e">
        <f>VLOOKUP(A314,Kreise!$A$4:$AA$405,12,0)</f>
        <v>#N/A</v>
      </c>
      <c r="P314">
        <f>IF(ISERROR(O314)=0,O314,VLOOKUP(B314,Kreise!$B$4:$AA$405,11,0))</f>
        <v>2</v>
      </c>
      <c r="R314" t="e">
        <f>VLOOKUP(A314,Kreise!$A$4:$AA$405,10,0)</f>
        <v>#N/A</v>
      </c>
      <c r="S314">
        <f>IF(ISERROR(R314)=0,R314,VLOOKUP(B314,Kreise!$B$4:$AA$405,9,0))</f>
        <v>3</v>
      </c>
    </row>
    <row r="315" spans="1:19">
      <c r="A315" s="32">
        <v>14729230</v>
      </c>
      <c r="B315" s="32" t="str">
        <f t="shared" si="4"/>
        <v>1472</v>
      </c>
      <c r="C315" s="40">
        <v>147290230230</v>
      </c>
      <c r="D315" t="s">
        <v>4981</v>
      </c>
      <c r="E315">
        <v>14729230</v>
      </c>
      <c r="F315">
        <v>147290230</v>
      </c>
      <c r="G315" t="s">
        <v>4981</v>
      </c>
      <c r="H315">
        <v>36.72</v>
      </c>
      <c r="I315" s="11">
        <v>2611</v>
      </c>
      <c r="J315" s="11">
        <v>1311</v>
      </c>
      <c r="K315" s="11">
        <v>1300</v>
      </c>
      <c r="L315">
        <v>4655</v>
      </c>
      <c r="O315" t="e">
        <f>VLOOKUP(A315,Kreise!$A$4:$AA$405,12,0)</f>
        <v>#N/A</v>
      </c>
      <c r="P315">
        <f>IF(ISERROR(O315)=0,O315,VLOOKUP(B315,Kreise!$B$4:$AA$405,11,0))</f>
        <v>2</v>
      </c>
      <c r="R315" t="e">
        <f>VLOOKUP(A315,Kreise!$A$4:$AA$405,10,0)</f>
        <v>#N/A</v>
      </c>
      <c r="S315">
        <f>IF(ISERROR(R315)=0,R315,VLOOKUP(B315,Kreise!$B$4:$AA$405,9,0))</f>
        <v>3</v>
      </c>
    </row>
    <row r="316" spans="1:19">
      <c r="A316" s="32">
        <v>14729290</v>
      </c>
      <c r="B316" s="32" t="str">
        <f t="shared" si="4"/>
        <v>1472</v>
      </c>
      <c r="C316" s="40">
        <v>147295305290</v>
      </c>
      <c r="D316" t="s">
        <v>5609</v>
      </c>
      <c r="E316">
        <v>14729905</v>
      </c>
      <c r="F316">
        <v>147295305</v>
      </c>
      <c r="G316" t="s">
        <v>4995</v>
      </c>
      <c r="H316">
        <v>24.49</v>
      </c>
      <c r="I316" s="11">
        <v>1659</v>
      </c>
      <c r="J316" s="11">
        <v>842</v>
      </c>
      <c r="K316" s="11">
        <v>817</v>
      </c>
      <c r="L316">
        <v>4657</v>
      </c>
      <c r="O316" t="e">
        <f>VLOOKUP(A316,Kreise!$A$4:$AA$405,12,0)</f>
        <v>#N/A</v>
      </c>
      <c r="P316">
        <f>IF(ISERROR(O316)=0,O316,VLOOKUP(B316,Kreise!$B$4:$AA$405,11,0))</f>
        <v>2</v>
      </c>
      <c r="R316" t="e">
        <f>VLOOKUP(A316,Kreise!$A$4:$AA$405,10,0)</f>
        <v>#N/A</v>
      </c>
      <c r="S316">
        <f>IF(ISERROR(R316)=0,R316,VLOOKUP(B316,Kreise!$B$4:$AA$405,9,0))</f>
        <v>3</v>
      </c>
    </row>
    <row r="317" spans="1:19">
      <c r="A317" s="32">
        <v>14729160</v>
      </c>
      <c r="B317" s="32" t="str">
        <f t="shared" si="4"/>
        <v>1472</v>
      </c>
      <c r="C317" s="40">
        <v>147290160160</v>
      </c>
      <c r="D317" t="s">
        <v>4977</v>
      </c>
      <c r="E317">
        <v>14729160</v>
      </c>
      <c r="F317">
        <v>147290160</v>
      </c>
      <c r="G317" t="s">
        <v>4977</v>
      </c>
      <c r="H317">
        <v>217.7</v>
      </c>
      <c r="I317" s="11">
        <v>28480</v>
      </c>
      <c r="J317" s="11">
        <v>14055</v>
      </c>
      <c r="K317" s="11">
        <v>14425</v>
      </c>
      <c r="L317">
        <v>4668</v>
      </c>
      <c r="O317" t="e">
        <f>VLOOKUP(A317,Kreise!$A$4:$AA$405,12,0)</f>
        <v>#N/A</v>
      </c>
      <c r="P317">
        <f>IF(ISERROR(O317)=0,O317,VLOOKUP(B317,Kreise!$B$4:$AA$405,11,0))</f>
        <v>2</v>
      </c>
      <c r="R317" t="e">
        <f>VLOOKUP(A317,Kreise!$A$4:$AA$405,10,0)</f>
        <v>#N/A</v>
      </c>
      <c r="S317">
        <f>IF(ISERROR(R317)=0,R317,VLOOKUP(B317,Kreise!$B$4:$AA$405,9,0))</f>
        <v>3</v>
      </c>
    </row>
    <row r="318" spans="1:19">
      <c r="A318" s="32">
        <v>14729330</v>
      </c>
      <c r="B318" s="32" t="str">
        <f t="shared" si="4"/>
        <v>1472</v>
      </c>
      <c r="C318" s="40">
        <v>147295301330</v>
      </c>
      <c r="D318" t="s">
        <v>5610</v>
      </c>
      <c r="E318">
        <v>14729901</v>
      </c>
      <c r="F318">
        <v>147295301</v>
      </c>
      <c r="G318" t="s">
        <v>4994</v>
      </c>
      <c r="H318">
        <v>22.74</v>
      </c>
      <c r="I318" s="11">
        <v>1421</v>
      </c>
      <c r="J318" s="11">
        <v>715</v>
      </c>
      <c r="K318" s="11">
        <v>706</v>
      </c>
      <c r="L318">
        <v>4668</v>
      </c>
      <c r="O318" t="e">
        <f>VLOOKUP(A318,Kreise!$A$4:$AA$405,12,0)</f>
        <v>#N/A</v>
      </c>
      <c r="P318">
        <f>IF(ISERROR(O318)=0,O318,VLOOKUP(B318,Kreise!$B$4:$AA$405,11,0))</f>
        <v>2</v>
      </c>
      <c r="R318" t="e">
        <f>VLOOKUP(A318,Kreise!$A$4:$AA$405,10,0)</f>
        <v>#N/A</v>
      </c>
      <c r="S318">
        <f>IF(ISERROR(R318)=0,R318,VLOOKUP(B318,Kreise!$B$4:$AA$405,9,0))</f>
        <v>3</v>
      </c>
    </row>
    <row r="319" spans="1:19">
      <c r="A319" s="32">
        <v>14729340</v>
      </c>
      <c r="B319" s="32" t="str">
        <f t="shared" si="4"/>
        <v>1472</v>
      </c>
      <c r="C319" s="40">
        <v>147295307340</v>
      </c>
      <c r="D319" t="s">
        <v>5611</v>
      </c>
      <c r="E319">
        <v>14729907</v>
      </c>
      <c r="F319">
        <v>147295307</v>
      </c>
      <c r="G319" t="s">
        <v>4996</v>
      </c>
      <c r="H319">
        <v>34.96</v>
      </c>
      <c r="I319" s="11">
        <v>3459</v>
      </c>
      <c r="J319" s="11">
        <v>1742</v>
      </c>
      <c r="K319" s="11">
        <v>1717</v>
      </c>
      <c r="L319">
        <v>4668</v>
      </c>
      <c r="O319" t="e">
        <f>VLOOKUP(A319,Kreise!$A$4:$AA$405,12,0)</f>
        <v>#N/A</v>
      </c>
      <c r="P319">
        <f>IF(ISERROR(O319)=0,O319,VLOOKUP(B319,Kreise!$B$4:$AA$405,11,0))</f>
        <v>2</v>
      </c>
      <c r="R319" t="e">
        <f>VLOOKUP(A319,Kreise!$A$4:$AA$405,10,0)</f>
        <v>#N/A</v>
      </c>
      <c r="S319">
        <f>IF(ISERROR(R319)=0,R319,VLOOKUP(B319,Kreise!$B$4:$AA$405,9,0))</f>
        <v>3</v>
      </c>
    </row>
    <row r="320" spans="1:19">
      <c r="A320" s="32">
        <v>14729080</v>
      </c>
      <c r="B320" s="32" t="str">
        <f t="shared" si="4"/>
        <v>1472</v>
      </c>
      <c r="C320" s="40">
        <v>147290080080</v>
      </c>
      <c r="D320" t="s">
        <v>4974</v>
      </c>
      <c r="E320">
        <v>14729080</v>
      </c>
      <c r="F320">
        <v>147290080</v>
      </c>
      <c r="G320" t="s">
        <v>4974</v>
      </c>
      <c r="H320">
        <v>83.75</v>
      </c>
      <c r="I320" s="11">
        <v>8752</v>
      </c>
      <c r="J320" s="11">
        <v>4308</v>
      </c>
      <c r="K320" s="11">
        <v>4444</v>
      </c>
      <c r="L320">
        <v>4680</v>
      </c>
      <c r="O320" t="e">
        <f>VLOOKUP(A320,Kreise!$A$4:$AA$405,12,0)</f>
        <v>#N/A</v>
      </c>
      <c r="P320">
        <f>IF(ISERROR(O320)=0,O320,VLOOKUP(B320,Kreise!$B$4:$AA$405,11,0))</f>
        <v>2</v>
      </c>
      <c r="R320" t="e">
        <f>VLOOKUP(A320,Kreise!$A$4:$AA$405,10,0)</f>
        <v>#N/A</v>
      </c>
      <c r="S320">
        <f>IF(ISERROR(R320)=0,R320,VLOOKUP(B320,Kreise!$B$4:$AA$405,9,0))</f>
        <v>3</v>
      </c>
    </row>
    <row r="321" spans="1:19">
      <c r="A321" s="32">
        <v>14729020</v>
      </c>
      <c r="B321" s="32" t="str">
        <f t="shared" si="4"/>
        <v>1472</v>
      </c>
      <c r="C321" s="40">
        <v>147295307020</v>
      </c>
      <c r="D321" t="s">
        <v>5612</v>
      </c>
      <c r="E321">
        <v>14729907</v>
      </c>
      <c r="F321">
        <v>147295307</v>
      </c>
      <c r="G321" t="s">
        <v>4996</v>
      </c>
      <c r="H321">
        <v>22.78</v>
      </c>
      <c r="I321" s="11">
        <v>3339</v>
      </c>
      <c r="J321" s="11">
        <v>1663</v>
      </c>
      <c r="K321" s="11">
        <v>1676</v>
      </c>
      <c r="L321">
        <v>4683</v>
      </c>
      <c r="O321" t="e">
        <f>VLOOKUP(A321,Kreise!$A$4:$AA$405,12,0)</f>
        <v>#N/A</v>
      </c>
      <c r="P321">
        <f>IF(ISERROR(O321)=0,O321,VLOOKUP(B321,Kreise!$B$4:$AA$405,11,0))</f>
        <v>2</v>
      </c>
      <c r="R321" t="e">
        <f>VLOOKUP(A321,Kreise!$A$4:$AA$405,10,0)</f>
        <v>#N/A</v>
      </c>
      <c r="S321">
        <f>IF(ISERROR(R321)=0,R321,VLOOKUP(B321,Kreise!$B$4:$AA$405,9,0))</f>
        <v>3</v>
      </c>
    </row>
    <row r="322" spans="1:19">
      <c r="A322" s="32">
        <v>14729300</v>
      </c>
      <c r="B322" s="32" t="str">
        <f t="shared" si="4"/>
        <v>1472</v>
      </c>
      <c r="C322" s="40">
        <v>147295307300</v>
      </c>
      <c r="D322" t="s">
        <v>5613</v>
      </c>
      <c r="E322">
        <v>14729907</v>
      </c>
      <c r="F322">
        <v>147295307</v>
      </c>
      <c r="G322" t="s">
        <v>4996</v>
      </c>
      <c r="H322">
        <v>39.49</v>
      </c>
      <c r="I322" s="11">
        <v>8618</v>
      </c>
      <c r="J322" s="11">
        <v>4229</v>
      </c>
      <c r="K322" s="11">
        <v>4389</v>
      </c>
      <c r="L322">
        <v>4683</v>
      </c>
      <c r="O322" t="e">
        <f>VLOOKUP(A322,Kreise!$A$4:$AA$405,12,0)</f>
        <v>#N/A</v>
      </c>
      <c r="P322">
        <f>IF(ISERROR(O322)=0,O322,VLOOKUP(B322,Kreise!$B$4:$AA$405,11,0))</f>
        <v>2</v>
      </c>
      <c r="R322" t="e">
        <f>VLOOKUP(A322,Kreise!$A$4:$AA$405,10,0)</f>
        <v>#N/A</v>
      </c>
      <c r="S322">
        <f>IF(ISERROR(R322)=0,R322,VLOOKUP(B322,Kreise!$B$4:$AA$405,9,0))</f>
        <v>3</v>
      </c>
    </row>
    <row r="323" spans="1:19">
      <c r="A323" s="32">
        <v>14729400</v>
      </c>
      <c r="B323" s="32" t="str">
        <f t="shared" si="4"/>
        <v>1472</v>
      </c>
      <c r="C323" s="40">
        <v>147290400400</v>
      </c>
      <c r="D323" t="s">
        <v>4991</v>
      </c>
      <c r="E323">
        <v>14729400</v>
      </c>
      <c r="F323">
        <v>147290400</v>
      </c>
      <c r="G323" t="s">
        <v>4991</v>
      </c>
      <c r="H323">
        <v>35.03</v>
      </c>
      <c r="I323" s="11">
        <v>3854</v>
      </c>
      <c r="J323" s="11">
        <v>1922</v>
      </c>
      <c r="K323" s="11">
        <v>1932</v>
      </c>
      <c r="L323">
        <v>4687</v>
      </c>
      <c r="O323" t="e">
        <f>VLOOKUP(A323,Kreise!$A$4:$AA$405,12,0)</f>
        <v>#N/A</v>
      </c>
      <c r="P323">
        <f>IF(ISERROR(O323)=0,O323,VLOOKUP(B323,Kreise!$B$4:$AA$405,11,0))</f>
        <v>2</v>
      </c>
      <c r="R323" t="e">
        <f>VLOOKUP(A323,Kreise!$A$4:$AA$405,10,0)</f>
        <v>#N/A</v>
      </c>
      <c r="S323">
        <f>IF(ISERROR(R323)=0,R323,VLOOKUP(B323,Kreise!$B$4:$AA$405,9,0))</f>
        <v>3</v>
      </c>
    </row>
    <row r="324" spans="1:19">
      <c r="A324" s="32">
        <v>14522310</v>
      </c>
      <c r="B324" s="32" t="str">
        <f t="shared" ref="B324:B387" si="5">LEFT(A324,4)</f>
        <v>1452</v>
      </c>
      <c r="C324" s="40">
        <v>145220310310</v>
      </c>
      <c r="D324" t="s">
        <v>4750</v>
      </c>
      <c r="E324">
        <v>14522310</v>
      </c>
      <c r="F324">
        <v>145220310</v>
      </c>
      <c r="G324" t="s">
        <v>4750</v>
      </c>
      <c r="H324">
        <v>78.05</v>
      </c>
      <c r="I324" s="11">
        <v>8386</v>
      </c>
      <c r="J324" s="11">
        <v>4080</v>
      </c>
      <c r="K324" s="11">
        <v>4306</v>
      </c>
      <c r="L324">
        <v>4703</v>
      </c>
      <c r="O324" t="e">
        <f>VLOOKUP(A324,Kreise!$A$4:$AA$405,12,0)</f>
        <v>#N/A</v>
      </c>
      <c r="P324">
        <f>IF(ISERROR(O324)=0,O324,VLOOKUP(B324,Kreise!$B$4:$AA$405,11,0))</f>
        <v>1</v>
      </c>
      <c r="R324" t="e">
        <f>VLOOKUP(A324,Kreise!$A$4:$AA$405,10,0)</f>
        <v>#N/A</v>
      </c>
      <c r="S324">
        <f>IF(ISERROR(R324)=0,R324,VLOOKUP(B324,Kreise!$B$4:$AA$405,9,0))</f>
        <v>2</v>
      </c>
    </row>
    <row r="325" spans="1:19">
      <c r="A325" s="32">
        <v>14522080</v>
      </c>
      <c r="B325" s="32" t="str">
        <f t="shared" si="5"/>
        <v>1452</v>
      </c>
      <c r="C325" s="40">
        <v>145220080080</v>
      </c>
      <c r="D325" t="s">
        <v>4730</v>
      </c>
      <c r="E325">
        <v>14522080</v>
      </c>
      <c r="F325">
        <v>145220080</v>
      </c>
      <c r="G325" t="s">
        <v>4730</v>
      </c>
      <c r="H325">
        <v>52.74</v>
      </c>
      <c r="I325" s="11">
        <v>21730</v>
      </c>
      <c r="J325" s="11">
        <v>10577</v>
      </c>
      <c r="K325" s="11">
        <v>11153</v>
      </c>
      <c r="L325">
        <v>4720</v>
      </c>
      <c r="O325" t="e">
        <f>VLOOKUP(A325,Kreise!$A$4:$AA$405,12,0)</f>
        <v>#N/A</v>
      </c>
      <c r="P325">
        <f>IF(ISERROR(O325)=0,O325,VLOOKUP(B325,Kreise!$B$4:$AA$405,11,0))</f>
        <v>1</v>
      </c>
      <c r="R325" t="e">
        <f>VLOOKUP(A325,Kreise!$A$4:$AA$405,10,0)</f>
        <v>#N/A</v>
      </c>
      <c r="S325">
        <f>IF(ISERROR(R325)=0,R325,VLOOKUP(B325,Kreise!$B$4:$AA$405,9,0))</f>
        <v>2</v>
      </c>
    </row>
    <row r="326" spans="1:19">
      <c r="A326" s="32">
        <v>14522220</v>
      </c>
      <c r="B326" s="32" t="str">
        <f t="shared" si="5"/>
        <v>1452</v>
      </c>
      <c r="C326" s="40">
        <v>145220220220</v>
      </c>
      <c r="D326" t="s">
        <v>4742</v>
      </c>
      <c r="E326">
        <v>14522220</v>
      </c>
      <c r="F326">
        <v>145220220</v>
      </c>
      <c r="G326" t="s">
        <v>4742</v>
      </c>
      <c r="H326">
        <v>44.41</v>
      </c>
      <c r="I326" s="11">
        <v>2806</v>
      </c>
      <c r="J326" s="11">
        <v>1422</v>
      </c>
      <c r="K326" s="11">
        <v>1384</v>
      </c>
      <c r="L326">
        <v>4720</v>
      </c>
      <c r="O326" t="e">
        <f>VLOOKUP(A326,Kreise!$A$4:$AA$405,12,0)</f>
        <v>#N/A</v>
      </c>
      <c r="P326">
        <f>IF(ISERROR(O326)=0,O326,VLOOKUP(B326,Kreise!$B$4:$AA$405,11,0))</f>
        <v>1</v>
      </c>
      <c r="R326" t="e">
        <f>VLOOKUP(A326,Kreise!$A$4:$AA$405,10,0)</f>
        <v>#N/A</v>
      </c>
      <c r="S326">
        <f>IF(ISERROR(R326)=0,R326,VLOOKUP(B326,Kreise!$B$4:$AA$405,9,0))</f>
        <v>2</v>
      </c>
    </row>
    <row r="327" spans="1:19">
      <c r="A327" s="32">
        <v>14522370</v>
      </c>
      <c r="B327" s="32" t="str">
        <f t="shared" si="5"/>
        <v>1452</v>
      </c>
      <c r="C327" s="40">
        <v>145220370370</v>
      </c>
      <c r="D327" t="s">
        <v>4754</v>
      </c>
      <c r="E327">
        <v>14522370</v>
      </c>
      <c r="F327">
        <v>145220370</v>
      </c>
      <c r="G327" t="s">
        <v>4754</v>
      </c>
      <c r="H327">
        <v>38.81</v>
      </c>
      <c r="I327" s="11">
        <v>2304</v>
      </c>
      <c r="J327" s="11">
        <v>1189</v>
      </c>
      <c r="K327" s="11">
        <v>1115</v>
      </c>
      <c r="L327">
        <v>4720</v>
      </c>
      <c r="O327" t="e">
        <f>VLOOKUP(A327,Kreise!$A$4:$AA$405,12,0)</f>
        <v>#N/A</v>
      </c>
      <c r="P327">
        <f>IF(ISERROR(O327)=0,O327,VLOOKUP(B327,Kreise!$B$4:$AA$405,11,0))</f>
        <v>1</v>
      </c>
      <c r="R327" t="e">
        <f>VLOOKUP(A327,Kreise!$A$4:$AA$405,10,0)</f>
        <v>#N/A</v>
      </c>
      <c r="S327">
        <f>IF(ISERROR(R327)=0,R327,VLOOKUP(B327,Kreise!$B$4:$AA$405,9,0))</f>
        <v>2</v>
      </c>
    </row>
    <row r="328" spans="1:19">
      <c r="A328" s="32">
        <v>14522620</v>
      </c>
      <c r="B328" s="32" t="str">
        <f t="shared" si="5"/>
        <v>1452</v>
      </c>
      <c r="C328" s="40">
        <v>145225123620</v>
      </c>
      <c r="D328" t="s">
        <v>5614</v>
      </c>
      <c r="E328">
        <v>14522923</v>
      </c>
      <c r="F328">
        <v>145225123</v>
      </c>
      <c r="G328" t="s">
        <v>4770</v>
      </c>
      <c r="H328">
        <v>18.23</v>
      </c>
      <c r="I328" s="11">
        <v>1322</v>
      </c>
      <c r="J328" s="11">
        <v>673</v>
      </c>
      <c r="K328" s="11">
        <v>649</v>
      </c>
      <c r="L328">
        <v>4720</v>
      </c>
      <c r="O328" t="e">
        <f>VLOOKUP(A328,Kreise!$A$4:$AA$405,12,0)</f>
        <v>#N/A</v>
      </c>
      <c r="P328">
        <f>IF(ISERROR(O328)=0,O328,VLOOKUP(B328,Kreise!$B$4:$AA$405,11,0))</f>
        <v>1</v>
      </c>
      <c r="R328" t="e">
        <f>VLOOKUP(A328,Kreise!$A$4:$AA$405,10,0)</f>
        <v>#N/A</v>
      </c>
      <c r="S328">
        <f>IF(ISERROR(R328)=0,R328,VLOOKUP(B328,Kreise!$B$4:$AA$405,9,0))</f>
        <v>2</v>
      </c>
    </row>
    <row r="329" spans="1:19">
      <c r="A329" s="32">
        <v>14522570</v>
      </c>
      <c r="B329" s="32" t="str">
        <f t="shared" si="5"/>
        <v>1452</v>
      </c>
      <c r="C329" s="40">
        <v>145220570570</v>
      </c>
      <c r="D329" t="s">
        <v>4766</v>
      </c>
      <c r="E329">
        <v>14522570</v>
      </c>
      <c r="F329">
        <v>145220570</v>
      </c>
      <c r="G329" t="s">
        <v>4766</v>
      </c>
      <c r="H329">
        <v>41.62</v>
      </c>
      <c r="I329" s="11">
        <v>9082</v>
      </c>
      <c r="J329" s="11">
        <v>4632</v>
      </c>
      <c r="K329" s="11">
        <v>4450</v>
      </c>
      <c r="L329">
        <v>4736</v>
      </c>
      <c r="O329" t="e">
        <f>VLOOKUP(A329,Kreise!$A$4:$AA$405,12,0)</f>
        <v>#N/A</v>
      </c>
      <c r="P329">
        <f>IF(ISERROR(O329)=0,O329,VLOOKUP(B329,Kreise!$B$4:$AA$405,11,0))</f>
        <v>1</v>
      </c>
      <c r="R329" t="e">
        <f>VLOOKUP(A329,Kreise!$A$4:$AA$405,10,0)</f>
        <v>#N/A</v>
      </c>
      <c r="S329">
        <f>IF(ISERROR(R329)=0,R329,VLOOKUP(B329,Kreise!$B$4:$AA$405,9,0))</f>
        <v>2</v>
      </c>
    </row>
    <row r="330" spans="1:19">
      <c r="A330" s="32">
        <v>14522510</v>
      </c>
      <c r="B330" s="32" t="str">
        <f t="shared" si="5"/>
        <v>1452</v>
      </c>
      <c r="C330" s="40">
        <v>145220510510</v>
      </c>
      <c r="D330" t="s">
        <v>4764</v>
      </c>
      <c r="E330">
        <v>14522510</v>
      </c>
      <c r="F330">
        <v>145220510</v>
      </c>
      <c r="G330" t="s">
        <v>4764</v>
      </c>
      <c r="H330">
        <v>43.96</v>
      </c>
      <c r="I330" s="11">
        <v>7672</v>
      </c>
      <c r="J330" s="11">
        <v>3870</v>
      </c>
      <c r="K330" s="11">
        <v>3802</v>
      </c>
      <c r="L330">
        <v>4741</v>
      </c>
      <c r="O330" t="e">
        <f>VLOOKUP(A330,Kreise!$A$4:$AA$405,12,0)</f>
        <v>#N/A</v>
      </c>
      <c r="P330">
        <f>IF(ISERROR(O330)=0,O330,VLOOKUP(B330,Kreise!$B$4:$AA$405,11,0))</f>
        <v>1</v>
      </c>
      <c r="R330" t="e">
        <f>VLOOKUP(A330,Kreise!$A$4:$AA$405,10,0)</f>
        <v>#N/A</v>
      </c>
      <c r="S330">
        <f>IF(ISERROR(R330)=0,R330,VLOOKUP(B330,Kreise!$B$4:$AA$405,9,0))</f>
        <v>2</v>
      </c>
    </row>
    <row r="331" spans="1:19">
      <c r="A331" s="32">
        <v>14522250</v>
      </c>
      <c r="B331" s="32" t="str">
        <f t="shared" si="5"/>
        <v>1452</v>
      </c>
      <c r="C331" s="40">
        <v>145220250250</v>
      </c>
      <c r="D331" t="s">
        <v>4745</v>
      </c>
      <c r="E331">
        <v>14522250</v>
      </c>
      <c r="F331">
        <v>145220250</v>
      </c>
      <c r="G331" t="s">
        <v>4745</v>
      </c>
      <c r="H331">
        <v>54.37</v>
      </c>
      <c r="I331" s="11">
        <v>7231</v>
      </c>
      <c r="J331" s="11">
        <v>3532</v>
      </c>
      <c r="K331" s="11">
        <v>3699</v>
      </c>
      <c r="L331">
        <v>4746</v>
      </c>
      <c r="O331" t="e">
        <f>VLOOKUP(A331,Kreise!$A$4:$AA$405,12,0)</f>
        <v>#N/A</v>
      </c>
      <c r="P331">
        <f>IF(ISERROR(O331)=0,O331,VLOOKUP(B331,Kreise!$B$4:$AA$405,11,0))</f>
        <v>1</v>
      </c>
      <c r="R331" t="e">
        <f>VLOOKUP(A331,Kreise!$A$4:$AA$405,10,0)</f>
        <v>#N/A</v>
      </c>
      <c r="S331">
        <f>IF(ISERROR(R331)=0,R331,VLOOKUP(B331,Kreise!$B$4:$AA$405,9,0))</f>
        <v>2</v>
      </c>
    </row>
    <row r="332" spans="1:19">
      <c r="A332" s="32">
        <v>14522450</v>
      </c>
      <c r="B332" s="32" t="str">
        <f t="shared" si="5"/>
        <v>1452</v>
      </c>
      <c r="C332" s="40">
        <v>145225123450</v>
      </c>
      <c r="D332" t="s">
        <v>4770</v>
      </c>
      <c r="E332">
        <v>14522923</v>
      </c>
      <c r="F332">
        <v>145225123</v>
      </c>
      <c r="G332" t="s">
        <v>4770</v>
      </c>
      <c r="H332">
        <v>52.6</v>
      </c>
      <c r="I332" s="11">
        <v>3603</v>
      </c>
      <c r="J332" s="11">
        <v>1817</v>
      </c>
      <c r="K332" s="11">
        <v>1786</v>
      </c>
      <c r="L332">
        <v>4749</v>
      </c>
      <c r="O332" t="e">
        <f>VLOOKUP(A332,Kreise!$A$4:$AA$405,12,0)</f>
        <v>#N/A</v>
      </c>
      <c r="P332">
        <f>IF(ISERROR(O332)=0,O332,VLOOKUP(B332,Kreise!$B$4:$AA$405,11,0))</f>
        <v>1</v>
      </c>
      <c r="R332" t="e">
        <f>VLOOKUP(A332,Kreise!$A$4:$AA$405,10,0)</f>
        <v>#N/A</v>
      </c>
      <c r="S332">
        <f>IF(ISERROR(R332)=0,R332,VLOOKUP(B332,Kreise!$B$4:$AA$405,9,0))</f>
        <v>2</v>
      </c>
    </row>
    <row r="333" spans="1:19">
      <c r="A333" s="32">
        <v>14730050</v>
      </c>
      <c r="B333" s="32" t="str">
        <f t="shared" si="5"/>
        <v>1473</v>
      </c>
      <c r="C333" s="40">
        <v>147300050050</v>
      </c>
      <c r="D333" t="s">
        <v>5002</v>
      </c>
      <c r="E333">
        <v>14730050</v>
      </c>
      <c r="F333">
        <v>147300050</v>
      </c>
      <c r="G333" t="s">
        <v>5002</v>
      </c>
      <c r="H333">
        <v>68.9</v>
      </c>
      <c r="I333" s="11">
        <v>2260</v>
      </c>
      <c r="J333" s="11">
        <v>1163</v>
      </c>
      <c r="K333" s="11">
        <v>1097</v>
      </c>
      <c r="L333">
        <v>4758</v>
      </c>
      <c r="O333" t="e">
        <f>VLOOKUP(A333,Kreise!$A$4:$AA$405,12,0)</f>
        <v>#N/A</v>
      </c>
      <c r="P333">
        <f>IF(ISERROR(O333)=0,O333,VLOOKUP(B333,Kreise!$B$4:$AA$405,11,0))</f>
        <v>2</v>
      </c>
      <c r="R333" t="e">
        <f>VLOOKUP(A333,Kreise!$A$4:$AA$405,10,0)</f>
        <v>#N/A</v>
      </c>
      <c r="S333">
        <f>IF(ISERROR(R333)=0,R333,VLOOKUP(B333,Kreise!$B$4:$AA$405,9,0))</f>
        <v>4</v>
      </c>
    </row>
    <row r="334" spans="1:19">
      <c r="A334" s="32">
        <v>14730170</v>
      </c>
      <c r="B334" s="32" t="str">
        <f t="shared" si="5"/>
        <v>1473</v>
      </c>
      <c r="C334" s="40">
        <v>147300170170</v>
      </c>
      <c r="D334" t="s">
        <v>5010</v>
      </c>
      <c r="E334">
        <v>14730170</v>
      </c>
      <c r="F334">
        <v>147300170</v>
      </c>
      <c r="G334" t="s">
        <v>5010</v>
      </c>
      <c r="H334">
        <v>68.42</v>
      </c>
      <c r="I334" s="11">
        <v>2996</v>
      </c>
      <c r="J334" s="11">
        <v>1528</v>
      </c>
      <c r="K334" s="11">
        <v>1468</v>
      </c>
      <c r="L334">
        <v>4758</v>
      </c>
      <c r="O334" t="e">
        <f>VLOOKUP(A334,Kreise!$A$4:$AA$405,12,0)</f>
        <v>#N/A</v>
      </c>
      <c r="P334">
        <f>IF(ISERROR(O334)=0,O334,VLOOKUP(B334,Kreise!$B$4:$AA$405,11,0))</f>
        <v>2</v>
      </c>
      <c r="R334" t="e">
        <f>VLOOKUP(A334,Kreise!$A$4:$AA$405,10,0)</f>
        <v>#N/A</v>
      </c>
      <c r="S334">
        <f>IF(ISERROR(R334)=0,R334,VLOOKUP(B334,Kreise!$B$4:$AA$405,9,0))</f>
        <v>4</v>
      </c>
    </row>
    <row r="335" spans="1:19">
      <c r="A335" s="32">
        <v>14730210</v>
      </c>
      <c r="B335" s="32" t="str">
        <f t="shared" si="5"/>
        <v>1473</v>
      </c>
      <c r="C335" s="40">
        <v>147300210210</v>
      </c>
      <c r="D335" t="s">
        <v>5014</v>
      </c>
      <c r="E335">
        <v>14730210</v>
      </c>
      <c r="F335">
        <v>147300210</v>
      </c>
      <c r="G335" t="s">
        <v>5014</v>
      </c>
      <c r="H335">
        <v>36.9</v>
      </c>
      <c r="I335" s="11">
        <v>2354</v>
      </c>
      <c r="J335" s="11">
        <v>1216</v>
      </c>
      <c r="K335" s="11">
        <v>1138</v>
      </c>
      <c r="L335">
        <v>4758</v>
      </c>
      <c r="M335">
        <v>1</v>
      </c>
      <c r="O335" t="e">
        <f>VLOOKUP(A335,Kreise!$A$4:$AA$405,12,0)</f>
        <v>#N/A</v>
      </c>
      <c r="P335">
        <f>IF(ISERROR(O335)=0,O335,VLOOKUP(B335,Kreise!$B$4:$AA$405,11,0))</f>
        <v>2</v>
      </c>
      <c r="R335" t="e">
        <f>VLOOKUP(A335,Kreise!$A$4:$AA$405,10,0)</f>
        <v>#N/A</v>
      </c>
      <c r="S335">
        <f>IF(ISERROR(R335)=0,R335,VLOOKUP(B335,Kreise!$B$4:$AA$405,9,0))</f>
        <v>4</v>
      </c>
    </row>
    <row r="336" spans="1:19">
      <c r="A336" s="32">
        <v>14730230</v>
      </c>
      <c r="B336" s="32" t="str">
        <f t="shared" si="5"/>
        <v>1473</v>
      </c>
      <c r="C336" s="40">
        <v>147300230230</v>
      </c>
      <c r="D336" t="s">
        <v>5015</v>
      </c>
      <c r="E336">
        <v>14730230</v>
      </c>
      <c r="F336">
        <v>147300230</v>
      </c>
      <c r="G336" t="s">
        <v>5015</v>
      </c>
      <c r="H336">
        <v>55.31</v>
      </c>
      <c r="I336" s="11">
        <v>14734</v>
      </c>
      <c r="J336" s="11">
        <v>7188</v>
      </c>
      <c r="K336" s="11">
        <v>7546</v>
      </c>
      <c r="L336">
        <v>4758</v>
      </c>
      <c r="O336" t="e">
        <f>VLOOKUP(A336,Kreise!$A$4:$AA$405,12,0)</f>
        <v>#N/A</v>
      </c>
      <c r="P336">
        <f>IF(ISERROR(O336)=0,O336,VLOOKUP(B336,Kreise!$B$4:$AA$405,11,0))</f>
        <v>2</v>
      </c>
      <c r="R336" t="e">
        <f>VLOOKUP(A336,Kreise!$A$4:$AA$405,10,0)</f>
        <v>#N/A</v>
      </c>
      <c r="S336">
        <f>IF(ISERROR(R336)=0,R336,VLOOKUP(B336,Kreise!$B$4:$AA$405,9,0))</f>
        <v>4</v>
      </c>
    </row>
    <row r="337" spans="1:19">
      <c r="A337" s="32">
        <v>14730200</v>
      </c>
      <c r="B337" s="32" t="str">
        <f t="shared" si="5"/>
        <v>1473</v>
      </c>
      <c r="C337" s="40">
        <v>147300200200</v>
      </c>
      <c r="D337" t="s">
        <v>5013</v>
      </c>
      <c r="E337">
        <v>14730200</v>
      </c>
      <c r="F337">
        <v>147300200</v>
      </c>
      <c r="G337" t="s">
        <v>5013</v>
      </c>
      <c r="H337">
        <v>54.95</v>
      </c>
      <c r="I337" s="11">
        <v>6071</v>
      </c>
      <c r="J337" s="11">
        <v>3002</v>
      </c>
      <c r="K337" s="11">
        <v>3069</v>
      </c>
      <c r="L337">
        <v>4769</v>
      </c>
      <c r="O337" t="e">
        <f>VLOOKUP(A337,Kreise!$A$4:$AA$405,12,0)</f>
        <v>#N/A</v>
      </c>
      <c r="P337">
        <f>IF(ISERROR(O337)=0,O337,VLOOKUP(B337,Kreise!$B$4:$AA$405,11,0))</f>
        <v>2</v>
      </c>
      <c r="R337" t="e">
        <f>VLOOKUP(A337,Kreise!$A$4:$AA$405,10,0)</f>
        <v>#N/A</v>
      </c>
      <c r="S337">
        <f>IF(ISERROR(R337)=0,R337,VLOOKUP(B337,Kreise!$B$4:$AA$405,9,0))</f>
        <v>4</v>
      </c>
    </row>
    <row r="338" spans="1:19">
      <c r="A338" s="32">
        <v>14730060</v>
      </c>
      <c r="B338" s="32" t="str">
        <f t="shared" si="5"/>
        <v>1473</v>
      </c>
      <c r="C338" s="40">
        <v>147300060060</v>
      </c>
      <c r="D338" t="s">
        <v>5004</v>
      </c>
      <c r="E338">
        <v>14730060</v>
      </c>
      <c r="F338">
        <v>147300060</v>
      </c>
      <c r="G338" t="s">
        <v>5004</v>
      </c>
      <c r="H338">
        <v>71.68</v>
      </c>
      <c r="I338" s="11">
        <v>4270</v>
      </c>
      <c r="J338" s="11">
        <v>2075</v>
      </c>
      <c r="K338" s="11">
        <v>2195</v>
      </c>
      <c r="L338">
        <v>4774</v>
      </c>
      <c r="O338" t="e">
        <f>VLOOKUP(A338,Kreise!$A$4:$AA$405,12,0)</f>
        <v>#N/A</v>
      </c>
      <c r="P338">
        <f>IF(ISERROR(O338)=0,O338,VLOOKUP(B338,Kreise!$B$4:$AA$405,11,0))</f>
        <v>2</v>
      </c>
      <c r="R338" t="e">
        <f>VLOOKUP(A338,Kreise!$A$4:$AA$405,10,0)</f>
        <v>#N/A</v>
      </c>
      <c r="S338">
        <f>IF(ISERROR(R338)=0,R338,VLOOKUP(B338,Kreise!$B$4:$AA$405,9,0))</f>
        <v>4</v>
      </c>
    </row>
    <row r="339" spans="1:19">
      <c r="A339" s="32">
        <v>14730330</v>
      </c>
      <c r="B339" s="32" t="str">
        <f t="shared" si="5"/>
        <v>1473</v>
      </c>
      <c r="C339" s="40">
        <v>147300330330</v>
      </c>
      <c r="D339" t="s">
        <v>5020</v>
      </c>
      <c r="E339">
        <v>14730330</v>
      </c>
      <c r="F339">
        <v>147300330</v>
      </c>
      <c r="G339" t="s">
        <v>5020</v>
      </c>
      <c r="H339">
        <v>104.41</v>
      </c>
      <c r="I339" s="11">
        <v>5309</v>
      </c>
      <c r="J339" s="11">
        <v>2600</v>
      </c>
      <c r="K339" s="11">
        <v>2709</v>
      </c>
      <c r="L339">
        <v>4779</v>
      </c>
      <c r="O339" t="e">
        <f>VLOOKUP(A339,Kreise!$A$4:$AA$405,12,0)</f>
        <v>#N/A</v>
      </c>
      <c r="P339">
        <f>IF(ISERROR(O339)=0,O339,VLOOKUP(B339,Kreise!$B$4:$AA$405,11,0))</f>
        <v>2</v>
      </c>
      <c r="R339" t="e">
        <f>VLOOKUP(A339,Kreise!$A$4:$AA$405,10,0)</f>
        <v>#N/A</v>
      </c>
      <c r="S339">
        <f>IF(ISERROR(R339)=0,R339,VLOOKUP(B339,Kreise!$B$4:$AA$405,9,0))</f>
        <v>4</v>
      </c>
    </row>
    <row r="340" spans="1:19">
      <c r="A340" s="32">
        <v>14729245</v>
      </c>
      <c r="B340" s="32" t="str">
        <f t="shared" si="5"/>
        <v>1472</v>
      </c>
      <c r="C340" s="40">
        <v>147290245245</v>
      </c>
      <c r="D340" t="s">
        <v>4982</v>
      </c>
      <c r="E340">
        <v>14729245</v>
      </c>
      <c r="F340">
        <v>147290245</v>
      </c>
      <c r="G340" t="s">
        <v>4982</v>
      </c>
      <c r="H340">
        <v>110.81</v>
      </c>
      <c r="I340" s="11">
        <v>6064</v>
      </c>
      <c r="J340" s="11">
        <v>3065</v>
      </c>
      <c r="K340" s="11">
        <v>2999</v>
      </c>
      <c r="L340">
        <v>4808</v>
      </c>
      <c r="O340" t="e">
        <f>VLOOKUP(A340,Kreise!$A$4:$AA$405,12,0)</f>
        <v>#N/A</v>
      </c>
      <c r="P340">
        <f>IF(ISERROR(O340)=0,O340,VLOOKUP(B340,Kreise!$B$4:$AA$405,11,0))</f>
        <v>2</v>
      </c>
      <c r="R340" t="e">
        <f>VLOOKUP(A340,Kreise!$A$4:$AA$405,10,0)</f>
        <v>#N/A</v>
      </c>
      <c r="S340">
        <f>IF(ISERROR(R340)=0,R340,VLOOKUP(B340,Kreise!$B$4:$AA$405,9,0))</f>
        <v>3</v>
      </c>
    </row>
    <row r="341" spans="1:19">
      <c r="A341" s="32">
        <v>14729380</v>
      </c>
      <c r="B341" s="32" t="str">
        <f t="shared" si="5"/>
        <v>1472</v>
      </c>
      <c r="C341" s="40">
        <v>147290380380</v>
      </c>
      <c r="D341" t="s">
        <v>4990</v>
      </c>
      <c r="E341">
        <v>14729380</v>
      </c>
      <c r="F341">
        <v>147290380</v>
      </c>
      <c r="G341" t="s">
        <v>4990</v>
      </c>
      <c r="H341">
        <v>53.03</v>
      </c>
      <c r="I341" s="11">
        <v>3563</v>
      </c>
      <c r="J341" s="11">
        <v>1819</v>
      </c>
      <c r="K341" s="11">
        <v>1744</v>
      </c>
      <c r="L341">
        <v>4808</v>
      </c>
      <c r="O341" t="e">
        <f>VLOOKUP(A341,Kreise!$A$4:$AA$405,12,0)</f>
        <v>#N/A</v>
      </c>
      <c r="P341">
        <f>IF(ISERROR(O341)=0,O341,VLOOKUP(B341,Kreise!$B$4:$AA$405,11,0))</f>
        <v>2</v>
      </c>
      <c r="R341" t="e">
        <f>VLOOKUP(A341,Kreise!$A$4:$AA$405,10,0)</f>
        <v>#N/A</v>
      </c>
      <c r="S341">
        <f>IF(ISERROR(R341)=0,R341,VLOOKUP(B341,Kreise!$B$4:$AA$405,9,0))</f>
        <v>3</v>
      </c>
    </row>
    <row r="342" spans="1:19">
      <c r="A342" s="32">
        <v>14729410</v>
      </c>
      <c r="B342" s="32" t="str">
        <f t="shared" si="5"/>
        <v>1472</v>
      </c>
      <c r="C342" s="40">
        <v>147290410410</v>
      </c>
      <c r="D342" t="s">
        <v>4992</v>
      </c>
      <c r="E342">
        <v>14729410</v>
      </c>
      <c r="F342">
        <v>147290410</v>
      </c>
      <c r="G342" t="s">
        <v>4992</v>
      </c>
      <c r="H342">
        <v>68.79</v>
      </c>
      <c r="I342" s="11">
        <v>16364</v>
      </c>
      <c r="J342" s="11">
        <v>7850</v>
      </c>
      <c r="K342" s="11">
        <v>8514</v>
      </c>
      <c r="L342">
        <v>4808</v>
      </c>
      <c r="O342" t="e">
        <f>VLOOKUP(A342,Kreise!$A$4:$AA$405,12,0)</f>
        <v>#N/A</v>
      </c>
      <c r="P342">
        <f>IF(ISERROR(O342)=0,O342,VLOOKUP(B342,Kreise!$B$4:$AA$405,11,0))</f>
        <v>2</v>
      </c>
      <c r="R342" t="e">
        <f>VLOOKUP(A342,Kreise!$A$4:$AA$405,10,0)</f>
        <v>#N/A</v>
      </c>
      <c r="S342">
        <f>IF(ISERROR(R342)=0,R342,VLOOKUP(B342,Kreise!$B$4:$AA$405,9,0))</f>
        <v>3</v>
      </c>
    </row>
    <row r="343" spans="1:19">
      <c r="A343" s="32">
        <v>14729070</v>
      </c>
      <c r="B343" s="32" t="str">
        <f t="shared" si="5"/>
        <v>1472</v>
      </c>
      <c r="C343" s="40">
        <v>147290070070</v>
      </c>
      <c r="D343" t="s">
        <v>4973</v>
      </c>
      <c r="E343">
        <v>14729070</v>
      </c>
      <c r="F343">
        <v>147290070</v>
      </c>
      <c r="G343" t="s">
        <v>4973</v>
      </c>
      <c r="H343">
        <v>34.81</v>
      </c>
      <c r="I343" s="11">
        <v>9426</v>
      </c>
      <c r="J343" s="11">
        <v>4624</v>
      </c>
      <c r="K343" s="11">
        <v>4802</v>
      </c>
      <c r="L343">
        <v>4821</v>
      </c>
      <c r="M343">
        <v>1</v>
      </c>
      <c r="O343" t="e">
        <f>VLOOKUP(A343,Kreise!$A$4:$AA$405,12,0)</f>
        <v>#N/A</v>
      </c>
      <c r="P343">
        <f>IF(ISERROR(O343)=0,O343,VLOOKUP(B343,Kreise!$B$4:$AA$405,11,0))</f>
        <v>2</v>
      </c>
      <c r="R343" t="e">
        <f>VLOOKUP(A343,Kreise!$A$4:$AA$405,10,0)</f>
        <v>#N/A</v>
      </c>
      <c r="S343">
        <f>IF(ISERROR(R343)=0,R343,VLOOKUP(B343,Kreise!$B$4:$AA$405,9,0))</f>
        <v>3</v>
      </c>
    </row>
    <row r="344" spans="1:19">
      <c r="A344" s="32">
        <v>14729250</v>
      </c>
      <c r="B344" s="32" t="str">
        <f t="shared" si="5"/>
        <v>1472</v>
      </c>
      <c r="C344" s="40">
        <v>147290250250</v>
      </c>
      <c r="D344" t="s">
        <v>4983</v>
      </c>
      <c r="E344">
        <v>14729250</v>
      </c>
      <c r="F344">
        <v>147290250</v>
      </c>
      <c r="G344" t="s">
        <v>4983</v>
      </c>
      <c r="H344">
        <v>38.9</v>
      </c>
      <c r="I344" s="11">
        <v>6663</v>
      </c>
      <c r="J344" s="11">
        <v>3299</v>
      </c>
      <c r="K344" s="11">
        <v>3364</v>
      </c>
      <c r="L344">
        <v>4827</v>
      </c>
      <c r="M344">
        <v>1</v>
      </c>
      <c r="O344" t="e">
        <f>VLOOKUP(A344,Kreise!$A$4:$AA$405,12,0)</f>
        <v>#N/A</v>
      </c>
      <c r="P344">
        <f>IF(ISERROR(O344)=0,O344,VLOOKUP(B344,Kreise!$B$4:$AA$405,11,0))</f>
        <v>2</v>
      </c>
      <c r="R344" t="e">
        <f>VLOOKUP(A344,Kreise!$A$4:$AA$405,10,0)</f>
        <v>#N/A</v>
      </c>
      <c r="S344">
        <f>IF(ISERROR(R344)=0,R344,VLOOKUP(B344,Kreise!$B$4:$AA$405,9,0))</f>
        <v>3</v>
      </c>
    </row>
    <row r="345" spans="1:19">
      <c r="A345" s="32">
        <v>14729030</v>
      </c>
      <c r="B345" s="32" t="str">
        <f t="shared" si="5"/>
        <v>1472</v>
      </c>
      <c r="C345" s="40">
        <v>147290030030</v>
      </c>
      <c r="D345" t="s">
        <v>4967</v>
      </c>
      <c r="E345">
        <v>14729030</v>
      </c>
      <c r="F345">
        <v>147290030</v>
      </c>
      <c r="G345" t="s">
        <v>4967</v>
      </c>
      <c r="H345">
        <v>46.66</v>
      </c>
      <c r="I345" s="11">
        <v>4906</v>
      </c>
      <c r="J345" s="11">
        <v>2444</v>
      </c>
      <c r="K345" s="11">
        <v>2462</v>
      </c>
      <c r="L345">
        <v>4828</v>
      </c>
      <c r="O345" t="e">
        <f>VLOOKUP(A345,Kreise!$A$4:$AA$405,12,0)</f>
        <v>#N/A</v>
      </c>
      <c r="P345">
        <f>IF(ISERROR(O345)=0,O345,VLOOKUP(B345,Kreise!$B$4:$AA$405,11,0))</f>
        <v>2</v>
      </c>
      <c r="R345" t="e">
        <f>VLOOKUP(A345,Kreise!$A$4:$AA$405,10,0)</f>
        <v>#N/A</v>
      </c>
      <c r="S345">
        <f>IF(ISERROR(R345)=0,R345,VLOOKUP(B345,Kreise!$B$4:$AA$405,9,0))</f>
        <v>3</v>
      </c>
    </row>
    <row r="346" spans="1:19">
      <c r="A346" s="32">
        <v>14730080</v>
      </c>
      <c r="B346" s="32" t="str">
        <f t="shared" si="5"/>
        <v>1473</v>
      </c>
      <c r="C346" s="40">
        <v>147300080080</v>
      </c>
      <c r="D346" t="s">
        <v>5007</v>
      </c>
      <c r="E346">
        <v>14730080</v>
      </c>
      <c r="F346">
        <v>147300080</v>
      </c>
      <c r="G346" t="s">
        <v>5007</v>
      </c>
      <c r="H346">
        <v>77.24</v>
      </c>
      <c r="I346" s="11">
        <v>4100</v>
      </c>
      <c r="J346" s="11">
        <v>2043</v>
      </c>
      <c r="K346" s="11">
        <v>2057</v>
      </c>
      <c r="L346">
        <v>4838</v>
      </c>
      <c r="O346" t="e">
        <f>VLOOKUP(A346,Kreise!$A$4:$AA$405,12,0)</f>
        <v>#N/A</v>
      </c>
      <c r="P346">
        <f>IF(ISERROR(O346)=0,O346,VLOOKUP(B346,Kreise!$B$4:$AA$405,11,0))</f>
        <v>2</v>
      </c>
      <c r="R346" t="e">
        <f>VLOOKUP(A346,Kreise!$A$4:$AA$405,10,0)</f>
        <v>#N/A</v>
      </c>
      <c r="S346">
        <f>IF(ISERROR(R346)=0,R346,VLOOKUP(B346,Kreise!$B$4:$AA$405,9,0))</f>
        <v>4</v>
      </c>
    </row>
    <row r="347" spans="1:19">
      <c r="A347" s="32">
        <v>14730110</v>
      </c>
      <c r="B347" s="32" t="str">
        <f t="shared" si="5"/>
        <v>1473</v>
      </c>
      <c r="C347" s="40">
        <v>147300110110</v>
      </c>
      <c r="D347" t="s">
        <v>5008</v>
      </c>
      <c r="E347">
        <v>14730110</v>
      </c>
      <c r="F347">
        <v>147300110</v>
      </c>
      <c r="G347" t="s">
        <v>5008</v>
      </c>
      <c r="H347">
        <v>46.8</v>
      </c>
      <c r="I347" s="11">
        <v>15452</v>
      </c>
      <c r="J347" s="11">
        <v>7436</v>
      </c>
      <c r="K347" s="11">
        <v>8016</v>
      </c>
      <c r="L347">
        <v>4838</v>
      </c>
      <c r="O347" t="e">
        <f>VLOOKUP(A347,Kreise!$A$4:$AA$405,12,0)</f>
        <v>#N/A</v>
      </c>
      <c r="P347">
        <f>IF(ISERROR(O347)=0,O347,VLOOKUP(B347,Kreise!$B$4:$AA$405,11,0))</f>
        <v>2</v>
      </c>
      <c r="R347" t="e">
        <f>VLOOKUP(A347,Kreise!$A$4:$AA$405,10,0)</f>
        <v>#N/A</v>
      </c>
      <c r="S347">
        <f>IF(ISERROR(R347)=0,R347,VLOOKUP(B347,Kreise!$B$4:$AA$405,9,0))</f>
        <v>4</v>
      </c>
    </row>
    <row r="348" spans="1:19">
      <c r="A348" s="32">
        <v>14730140</v>
      </c>
      <c r="B348" s="32" t="str">
        <f t="shared" si="5"/>
        <v>1473</v>
      </c>
      <c r="C348" s="40">
        <v>147305601140</v>
      </c>
      <c r="D348" t="s">
        <v>5615</v>
      </c>
      <c r="E348">
        <v>14730901</v>
      </c>
      <c r="F348">
        <v>147305601</v>
      </c>
      <c r="G348" t="s">
        <v>5022</v>
      </c>
      <c r="H348">
        <v>52.29</v>
      </c>
      <c r="I348" s="11">
        <v>3017</v>
      </c>
      <c r="J348" s="11">
        <v>1523</v>
      </c>
      <c r="K348" s="11">
        <v>1494</v>
      </c>
      <c r="L348">
        <v>4838</v>
      </c>
      <c r="O348" t="e">
        <f>VLOOKUP(A348,Kreise!$A$4:$AA$405,12,0)</f>
        <v>#N/A</v>
      </c>
      <c r="P348">
        <f>IF(ISERROR(O348)=0,O348,VLOOKUP(B348,Kreise!$B$4:$AA$405,11,0))</f>
        <v>2</v>
      </c>
      <c r="R348" t="e">
        <f>VLOOKUP(A348,Kreise!$A$4:$AA$405,10,0)</f>
        <v>#N/A</v>
      </c>
      <c r="S348">
        <f>IF(ISERROR(R348)=0,R348,VLOOKUP(B348,Kreise!$B$4:$AA$405,9,0))</f>
        <v>4</v>
      </c>
    </row>
    <row r="349" spans="1:19">
      <c r="A349" s="32">
        <v>14730160</v>
      </c>
      <c r="B349" s="32" t="str">
        <f t="shared" si="5"/>
        <v>1473</v>
      </c>
      <c r="C349" s="40">
        <v>147300160160</v>
      </c>
      <c r="D349" t="s">
        <v>5009</v>
      </c>
      <c r="E349">
        <v>14730160</v>
      </c>
      <c r="F349">
        <v>147300160</v>
      </c>
      <c r="G349" t="s">
        <v>5009</v>
      </c>
      <c r="H349">
        <v>102.71</v>
      </c>
      <c r="I349" s="11">
        <v>3764</v>
      </c>
      <c r="J349" s="11">
        <v>1915</v>
      </c>
      <c r="K349" s="11">
        <v>1849</v>
      </c>
      <c r="L349">
        <v>4838</v>
      </c>
      <c r="M349">
        <v>1</v>
      </c>
      <c r="O349" t="e">
        <f>VLOOKUP(A349,Kreise!$A$4:$AA$405,12,0)</f>
        <v>#N/A</v>
      </c>
      <c r="P349">
        <f>IF(ISERROR(O349)=0,O349,VLOOKUP(B349,Kreise!$B$4:$AA$405,11,0))</f>
        <v>2</v>
      </c>
      <c r="R349" t="e">
        <f>VLOOKUP(A349,Kreise!$A$4:$AA$405,10,0)</f>
        <v>#N/A</v>
      </c>
      <c r="S349">
        <f>IF(ISERROR(R349)=0,R349,VLOOKUP(B349,Kreise!$B$4:$AA$405,9,0))</f>
        <v>4</v>
      </c>
    </row>
    <row r="350" spans="1:19">
      <c r="A350" s="32">
        <v>14730360</v>
      </c>
      <c r="B350" s="32" t="str">
        <f t="shared" si="5"/>
        <v>1473</v>
      </c>
      <c r="C350" s="40">
        <v>147305601360</v>
      </c>
      <c r="D350" t="s">
        <v>5616</v>
      </c>
      <c r="E350">
        <v>14730901</v>
      </c>
      <c r="F350">
        <v>147305601</v>
      </c>
      <c r="G350" t="s">
        <v>5022</v>
      </c>
      <c r="H350">
        <v>68</v>
      </c>
      <c r="I350" s="11">
        <v>2881</v>
      </c>
      <c r="J350" s="11">
        <v>1441</v>
      </c>
      <c r="K350" s="11">
        <v>1440</v>
      </c>
      <c r="L350">
        <v>4838</v>
      </c>
      <c r="O350" t="e">
        <f>VLOOKUP(A350,Kreise!$A$4:$AA$405,12,0)</f>
        <v>#N/A</v>
      </c>
      <c r="P350">
        <f>IF(ISERROR(O350)=0,O350,VLOOKUP(B350,Kreise!$B$4:$AA$405,11,0))</f>
        <v>2</v>
      </c>
      <c r="R350" t="e">
        <f>VLOOKUP(A350,Kreise!$A$4:$AA$405,10,0)</f>
        <v>#N/A</v>
      </c>
      <c r="S350">
        <f>IF(ISERROR(R350)=0,R350,VLOOKUP(B350,Kreise!$B$4:$AA$405,9,0))</f>
        <v>4</v>
      </c>
    </row>
    <row r="351" spans="1:19">
      <c r="A351" s="32">
        <v>14730020</v>
      </c>
      <c r="B351" s="32" t="str">
        <f t="shared" si="5"/>
        <v>1473</v>
      </c>
      <c r="C351" s="40">
        <v>147300020020</v>
      </c>
      <c r="D351" t="s">
        <v>4998</v>
      </c>
      <c r="E351">
        <v>14730020</v>
      </c>
      <c r="F351">
        <v>147300020</v>
      </c>
      <c r="G351" t="s">
        <v>4998</v>
      </c>
      <c r="H351">
        <v>45.46</v>
      </c>
      <c r="I351" s="11">
        <v>7956</v>
      </c>
      <c r="J351" s="11">
        <v>3868</v>
      </c>
      <c r="K351" s="11">
        <v>4088</v>
      </c>
      <c r="L351">
        <v>4849</v>
      </c>
      <c r="O351" t="e">
        <f>VLOOKUP(A351,Kreise!$A$4:$AA$405,12,0)</f>
        <v>#N/A</v>
      </c>
      <c r="P351">
        <f>IF(ISERROR(O351)=0,O351,VLOOKUP(B351,Kreise!$B$4:$AA$405,11,0))</f>
        <v>2</v>
      </c>
      <c r="R351" t="e">
        <f>VLOOKUP(A351,Kreise!$A$4:$AA$405,10,0)</f>
        <v>#N/A</v>
      </c>
      <c r="S351">
        <f>IF(ISERROR(R351)=0,R351,VLOOKUP(B351,Kreise!$B$4:$AA$405,9,0))</f>
        <v>4</v>
      </c>
    </row>
    <row r="352" spans="1:19">
      <c r="A352" s="32">
        <v>14730100</v>
      </c>
      <c r="B352" s="32" t="str">
        <f t="shared" si="5"/>
        <v>1473</v>
      </c>
      <c r="C352" s="40">
        <v>147305311100</v>
      </c>
      <c r="D352" t="s">
        <v>5617</v>
      </c>
      <c r="E352">
        <v>14730911</v>
      </c>
      <c r="F352">
        <v>147305311</v>
      </c>
      <c r="G352" t="s">
        <v>5001</v>
      </c>
      <c r="H352">
        <v>33.52</v>
      </c>
      <c r="I352" s="11">
        <v>2130</v>
      </c>
      <c r="J352" s="11">
        <v>1074</v>
      </c>
      <c r="K352" s="11">
        <v>1056</v>
      </c>
      <c r="L352">
        <v>4860</v>
      </c>
      <c r="O352" t="e">
        <f>VLOOKUP(A352,Kreise!$A$4:$AA$405,12,0)</f>
        <v>#N/A</v>
      </c>
      <c r="P352">
        <f>IF(ISERROR(O352)=0,O352,VLOOKUP(B352,Kreise!$B$4:$AA$405,11,0))</f>
        <v>2</v>
      </c>
      <c r="R352" t="e">
        <f>VLOOKUP(A352,Kreise!$A$4:$AA$405,10,0)</f>
        <v>#N/A</v>
      </c>
      <c r="S352">
        <f>IF(ISERROR(R352)=0,R352,VLOOKUP(B352,Kreise!$B$4:$AA$405,9,0))</f>
        <v>4</v>
      </c>
    </row>
    <row r="353" spans="1:19">
      <c r="A353" s="32">
        <v>14730310</v>
      </c>
      <c r="B353" s="32" t="str">
        <f t="shared" si="5"/>
        <v>1473</v>
      </c>
      <c r="C353" s="40">
        <v>147305311310</v>
      </c>
      <c r="D353" t="s">
        <v>5618</v>
      </c>
      <c r="E353">
        <v>14730911</v>
      </c>
      <c r="F353">
        <v>147305311</v>
      </c>
      <c r="G353" t="s">
        <v>5001</v>
      </c>
      <c r="H353">
        <v>102.55</v>
      </c>
      <c r="I353" s="11">
        <v>20047</v>
      </c>
      <c r="J353" s="11">
        <v>9901</v>
      </c>
      <c r="K353" s="11">
        <v>10146</v>
      </c>
      <c r="L353">
        <v>4860</v>
      </c>
      <c r="M353">
        <v>1</v>
      </c>
      <c r="O353" t="e">
        <f>VLOOKUP(A353,Kreise!$A$4:$AA$405,12,0)</f>
        <v>#N/A</v>
      </c>
      <c r="P353">
        <f>IF(ISERROR(O353)=0,O353,VLOOKUP(B353,Kreise!$B$4:$AA$405,11,0))</f>
        <v>2</v>
      </c>
      <c r="R353" t="e">
        <f>VLOOKUP(A353,Kreise!$A$4:$AA$405,10,0)</f>
        <v>#N/A</v>
      </c>
      <c r="S353">
        <f>IF(ISERROR(R353)=0,R353,VLOOKUP(B353,Kreise!$B$4:$AA$405,9,0))</f>
        <v>4</v>
      </c>
    </row>
    <row r="354" spans="1:19">
      <c r="A354" s="32">
        <v>14730190</v>
      </c>
      <c r="B354" s="32" t="str">
        <f t="shared" si="5"/>
        <v>1473</v>
      </c>
      <c r="C354" s="40">
        <v>147300190190</v>
      </c>
      <c r="D354" t="s">
        <v>5012</v>
      </c>
      <c r="E354">
        <v>14730190</v>
      </c>
      <c r="F354">
        <v>147300190</v>
      </c>
      <c r="G354" t="s">
        <v>5012</v>
      </c>
      <c r="H354">
        <v>115.27</v>
      </c>
      <c r="I354" s="11">
        <v>5023</v>
      </c>
      <c r="J354" s="11">
        <v>2540</v>
      </c>
      <c r="K354" s="11">
        <v>2483</v>
      </c>
      <c r="L354">
        <v>4862</v>
      </c>
      <c r="O354" t="e">
        <f>VLOOKUP(A354,Kreise!$A$4:$AA$405,12,0)</f>
        <v>#N/A</v>
      </c>
      <c r="P354">
        <f>IF(ISERROR(O354)=0,O354,VLOOKUP(B354,Kreise!$B$4:$AA$405,11,0))</f>
        <v>2</v>
      </c>
      <c r="R354" t="e">
        <f>VLOOKUP(A354,Kreise!$A$4:$AA$405,10,0)</f>
        <v>#N/A</v>
      </c>
      <c r="S354">
        <f>IF(ISERROR(R354)=0,R354,VLOOKUP(B354,Kreise!$B$4:$AA$405,9,0))</f>
        <v>4</v>
      </c>
    </row>
    <row r="355" spans="1:19">
      <c r="A355" s="32">
        <v>14730045</v>
      </c>
      <c r="B355" s="32" t="str">
        <f t="shared" si="5"/>
        <v>1473</v>
      </c>
      <c r="C355" s="40">
        <v>147300045045</v>
      </c>
      <c r="D355" t="s">
        <v>5000</v>
      </c>
      <c r="E355">
        <v>14730045</v>
      </c>
      <c r="F355">
        <v>147300045</v>
      </c>
      <c r="G355" t="s">
        <v>5000</v>
      </c>
      <c r="H355">
        <v>158.29</v>
      </c>
      <c r="I355" s="11">
        <v>7889</v>
      </c>
      <c r="J355" s="11">
        <v>3972</v>
      </c>
      <c r="K355" s="11">
        <v>3917</v>
      </c>
      <c r="L355">
        <v>4874</v>
      </c>
      <c r="M355">
        <v>1</v>
      </c>
      <c r="O355" t="e">
        <f>VLOOKUP(A355,Kreise!$A$4:$AA$405,12,0)</f>
        <v>#N/A</v>
      </c>
      <c r="P355">
        <f>IF(ISERROR(O355)=0,O355,VLOOKUP(B355,Kreise!$B$4:$AA$405,11,0))</f>
        <v>2</v>
      </c>
      <c r="R355" t="e">
        <f>VLOOKUP(A355,Kreise!$A$4:$AA$405,10,0)</f>
        <v>#N/A</v>
      </c>
      <c r="S355">
        <f>IF(ISERROR(R355)=0,R355,VLOOKUP(B355,Kreise!$B$4:$AA$405,9,0))</f>
        <v>4</v>
      </c>
    </row>
    <row r="356" spans="1:19">
      <c r="A356" s="32">
        <v>14730090</v>
      </c>
      <c r="B356" s="32" t="str">
        <f t="shared" si="5"/>
        <v>1473</v>
      </c>
      <c r="C356" s="40">
        <v>147305303090</v>
      </c>
      <c r="D356" t="s">
        <v>5619</v>
      </c>
      <c r="E356">
        <v>14730903</v>
      </c>
      <c r="F356">
        <v>147305303</v>
      </c>
      <c r="G356" t="s">
        <v>5024</v>
      </c>
      <c r="H356">
        <v>30.2</v>
      </c>
      <c r="I356" s="11">
        <v>2564</v>
      </c>
      <c r="J356" s="11">
        <v>1271</v>
      </c>
      <c r="K356" s="11">
        <v>1293</v>
      </c>
      <c r="L356">
        <v>4880</v>
      </c>
      <c r="O356" t="e">
        <f>VLOOKUP(A356,Kreise!$A$4:$AA$405,12,0)</f>
        <v>#N/A</v>
      </c>
      <c r="P356">
        <f>IF(ISERROR(O356)=0,O356,VLOOKUP(B356,Kreise!$B$4:$AA$405,11,0))</f>
        <v>2</v>
      </c>
      <c r="R356" t="e">
        <f>VLOOKUP(A356,Kreise!$A$4:$AA$405,10,0)</f>
        <v>#N/A</v>
      </c>
      <c r="S356">
        <f>IF(ISERROR(R356)=0,R356,VLOOKUP(B356,Kreise!$B$4:$AA$405,9,0))</f>
        <v>4</v>
      </c>
    </row>
    <row r="357" spans="1:19">
      <c r="A357" s="32">
        <v>14730120</v>
      </c>
      <c r="B357" s="32" t="str">
        <f t="shared" si="5"/>
        <v>1473</v>
      </c>
      <c r="C357" s="40">
        <v>147305303120</v>
      </c>
      <c r="D357" t="s">
        <v>5620</v>
      </c>
      <c r="E357">
        <v>14730903</v>
      </c>
      <c r="F357">
        <v>147305303</v>
      </c>
      <c r="G357" t="s">
        <v>5024</v>
      </c>
      <c r="H357">
        <v>36.8</v>
      </c>
      <c r="I357" s="11">
        <v>1455</v>
      </c>
      <c r="J357" s="11">
        <v>747</v>
      </c>
      <c r="K357" s="11">
        <v>708</v>
      </c>
      <c r="L357">
        <v>4880</v>
      </c>
      <c r="O357" t="e">
        <f>VLOOKUP(A357,Kreise!$A$4:$AA$405,12,0)</f>
        <v>#N/A</v>
      </c>
      <c r="P357">
        <f>IF(ISERROR(O357)=0,O357,VLOOKUP(B357,Kreise!$B$4:$AA$405,11,0))</f>
        <v>2</v>
      </c>
      <c r="R357" t="e">
        <f>VLOOKUP(A357,Kreise!$A$4:$AA$405,10,0)</f>
        <v>#N/A</v>
      </c>
      <c r="S357">
        <f>IF(ISERROR(R357)=0,R357,VLOOKUP(B357,Kreise!$B$4:$AA$405,9,0))</f>
        <v>4</v>
      </c>
    </row>
    <row r="358" spans="1:19">
      <c r="A358" s="32">
        <v>14730320</v>
      </c>
      <c r="B358" s="32" t="str">
        <f t="shared" si="5"/>
        <v>1473</v>
      </c>
      <c r="C358" s="40">
        <v>147305303320</v>
      </c>
      <c r="D358" t="s">
        <v>5621</v>
      </c>
      <c r="E358">
        <v>14730903</v>
      </c>
      <c r="F358">
        <v>147305303</v>
      </c>
      <c r="G358" t="s">
        <v>5024</v>
      </c>
      <c r="H358">
        <v>79.6</v>
      </c>
      <c r="I358" s="11">
        <v>1290</v>
      </c>
      <c r="J358" s="11">
        <v>648</v>
      </c>
      <c r="K358" s="11">
        <v>642</v>
      </c>
      <c r="L358">
        <v>4880</v>
      </c>
      <c r="O358" t="e">
        <f>VLOOKUP(A358,Kreise!$A$4:$AA$405,12,0)</f>
        <v>#N/A</v>
      </c>
      <c r="P358">
        <f>IF(ISERROR(O358)=0,O358,VLOOKUP(B358,Kreise!$B$4:$AA$405,11,0))</f>
        <v>2</v>
      </c>
      <c r="R358" t="e">
        <f>VLOOKUP(A358,Kreise!$A$4:$AA$405,10,0)</f>
        <v>#N/A</v>
      </c>
      <c r="S358">
        <f>IF(ISERROR(R358)=0,R358,VLOOKUP(B358,Kreise!$B$4:$AA$405,9,0))</f>
        <v>4</v>
      </c>
    </row>
    <row r="359" spans="1:19">
      <c r="A359" s="32">
        <v>14730010</v>
      </c>
      <c r="B359" s="32" t="str">
        <f t="shared" si="5"/>
        <v>1473</v>
      </c>
      <c r="C359" s="40">
        <v>147305302010</v>
      </c>
      <c r="D359" t="s">
        <v>5622</v>
      </c>
      <c r="E359">
        <v>14730902</v>
      </c>
      <c r="F359">
        <v>147305302</v>
      </c>
      <c r="G359" t="s">
        <v>5023</v>
      </c>
      <c r="H359">
        <v>58.22</v>
      </c>
      <c r="I359" s="11">
        <v>1982</v>
      </c>
      <c r="J359" s="11">
        <v>1021</v>
      </c>
      <c r="K359" s="11">
        <v>961</v>
      </c>
      <c r="L359">
        <v>4886</v>
      </c>
      <c r="O359" t="e">
        <f>VLOOKUP(A359,Kreise!$A$4:$AA$405,12,0)</f>
        <v>#N/A</v>
      </c>
      <c r="P359">
        <f>IF(ISERROR(O359)=0,O359,VLOOKUP(B359,Kreise!$B$4:$AA$405,11,0))</f>
        <v>2</v>
      </c>
      <c r="R359" t="e">
        <f>VLOOKUP(A359,Kreise!$A$4:$AA$405,10,0)</f>
        <v>#N/A</v>
      </c>
      <c r="S359">
        <f>IF(ISERROR(R359)=0,R359,VLOOKUP(B359,Kreise!$B$4:$AA$405,9,0))</f>
        <v>4</v>
      </c>
    </row>
    <row r="360" spans="1:19">
      <c r="A360" s="32">
        <v>14730030</v>
      </c>
      <c r="B360" s="32" t="str">
        <f t="shared" si="5"/>
        <v>1473</v>
      </c>
      <c r="C360" s="40">
        <v>147305302030</v>
      </c>
      <c r="D360" t="s">
        <v>5023</v>
      </c>
      <c r="E360">
        <v>14730902</v>
      </c>
      <c r="F360">
        <v>147305302</v>
      </c>
      <c r="G360" t="s">
        <v>5023</v>
      </c>
      <c r="H360">
        <v>92.7</v>
      </c>
      <c r="I360" s="11">
        <v>4240</v>
      </c>
      <c r="J360" s="11">
        <v>2137</v>
      </c>
      <c r="K360" s="11">
        <v>2103</v>
      </c>
      <c r="L360">
        <v>4886</v>
      </c>
      <c r="O360" t="e">
        <f>VLOOKUP(A360,Kreise!$A$4:$AA$405,12,0)</f>
        <v>#N/A</v>
      </c>
      <c r="P360">
        <f>IF(ISERROR(O360)=0,O360,VLOOKUP(B360,Kreise!$B$4:$AA$405,11,0))</f>
        <v>2</v>
      </c>
      <c r="R360" t="e">
        <f>VLOOKUP(A360,Kreise!$A$4:$AA$405,10,0)</f>
        <v>#N/A</v>
      </c>
      <c r="S360">
        <f>IF(ISERROR(R360)=0,R360,VLOOKUP(B360,Kreise!$B$4:$AA$405,9,0))</f>
        <v>4</v>
      </c>
    </row>
    <row r="361" spans="1:19">
      <c r="A361" s="32">
        <v>12062128</v>
      </c>
      <c r="B361" s="32" t="str">
        <f t="shared" si="5"/>
        <v>1206</v>
      </c>
      <c r="C361" s="40">
        <v>120620128128</v>
      </c>
      <c r="D361" t="s">
        <v>4331</v>
      </c>
      <c r="E361">
        <v>12062128</v>
      </c>
      <c r="F361">
        <v>120620128</v>
      </c>
      <c r="G361" t="s">
        <v>4331</v>
      </c>
      <c r="H361">
        <v>82.16</v>
      </c>
      <c r="I361" s="11">
        <v>6431</v>
      </c>
      <c r="J361" s="11">
        <v>3185</v>
      </c>
      <c r="K361" s="11">
        <v>3246</v>
      </c>
      <c r="L361">
        <v>4895</v>
      </c>
      <c r="O361" t="e">
        <f>VLOOKUP(A361,Kreise!$A$4:$AA$405,12,0)</f>
        <v>#N/A</v>
      </c>
      <c r="P361">
        <f>IF(ISERROR(O361)=0,O361,VLOOKUP(B361,Kreise!$B$4:$AA$405,11,0))</f>
        <v>2</v>
      </c>
      <c r="R361" t="e">
        <f>VLOOKUP(A361,Kreise!$A$4:$AA$405,10,0)</f>
        <v>#N/A</v>
      </c>
      <c r="S361">
        <f>IF(ISERROR(R361)=0,R361,VLOOKUP(B361,Kreise!$B$4:$AA$405,9,0))</f>
        <v>3</v>
      </c>
    </row>
    <row r="362" spans="1:19">
      <c r="A362" s="32">
        <v>12062124</v>
      </c>
      <c r="B362" s="32" t="str">
        <f t="shared" si="5"/>
        <v>1206</v>
      </c>
      <c r="C362" s="40">
        <v>120620124124</v>
      </c>
      <c r="D362" t="s">
        <v>4330</v>
      </c>
      <c r="E362">
        <v>12062124</v>
      </c>
      <c r="F362">
        <v>120620124</v>
      </c>
      <c r="G362" t="s">
        <v>4330</v>
      </c>
      <c r="H362">
        <v>40.58</v>
      </c>
      <c r="I362" s="11">
        <v>8186</v>
      </c>
      <c r="J362" s="11">
        <v>3999</v>
      </c>
      <c r="K362" s="11">
        <v>4187</v>
      </c>
      <c r="L362">
        <v>4910</v>
      </c>
      <c r="O362" t="e">
        <f>VLOOKUP(A362,Kreise!$A$4:$AA$405,12,0)</f>
        <v>#N/A</v>
      </c>
      <c r="P362">
        <f>IF(ISERROR(O362)=0,O362,VLOOKUP(B362,Kreise!$B$4:$AA$405,11,0))</f>
        <v>2</v>
      </c>
      <c r="R362" t="e">
        <f>VLOOKUP(A362,Kreise!$A$4:$AA$405,10,0)</f>
        <v>#N/A</v>
      </c>
      <c r="S362">
        <f>IF(ISERROR(R362)=0,R362,VLOOKUP(B362,Kreise!$B$4:$AA$405,9,0))</f>
        <v>3</v>
      </c>
    </row>
    <row r="363" spans="1:19">
      <c r="A363" s="32">
        <v>12062224</v>
      </c>
      <c r="B363" s="32" t="str">
        <f t="shared" si="5"/>
        <v>1206</v>
      </c>
      <c r="C363" s="40">
        <v>120620224224</v>
      </c>
      <c r="D363" t="s">
        <v>4334</v>
      </c>
      <c r="E363">
        <v>12062224</v>
      </c>
      <c r="F363">
        <v>120620224</v>
      </c>
      <c r="G363" t="s">
        <v>4334</v>
      </c>
      <c r="H363">
        <v>149</v>
      </c>
      <c r="I363" s="11">
        <v>9067</v>
      </c>
      <c r="J363" s="11">
        <v>4341</v>
      </c>
      <c r="K363" s="11">
        <v>4726</v>
      </c>
      <c r="L363">
        <v>4916</v>
      </c>
      <c r="O363" t="e">
        <f>VLOOKUP(A363,Kreise!$A$4:$AA$405,12,0)</f>
        <v>#N/A</v>
      </c>
      <c r="P363">
        <f>IF(ISERROR(O363)=0,O363,VLOOKUP(B363,Kreise!$B$4:$AA$405,11,0))</f>
        <v>2</v>
      </c>
      <c r="R363" t="e">
        <f>VLOOKUP(A363,Kreise!$A$4:$AA$405,10,0)</f>
        <v>#N/A</v>
      </c>
      <c r="S363">
        <f>IF(ISERROR(R363)=0,R363,VLOOKUP(B363,Kreise!$B$4:$AA$405,9,0))</f>
        <v>3</v>
      </c>
    </row>
    <row r="364" spans="1:19">
      <c r="A364" s="32">
        <v>12062461</v>
      </c>
      <c r="B364" s="32" t="str">
        <f t="shared" si="5"/>
        <v>1206</v>
      </c>
      <c r="C364" s="40">
        <v>120620461461</v>
      </c>
      <c r="D364" t="s">
        <v>4337</v>
      </c>
      <c r="E364">
        <v>12062461</v>
      </c>
      <c r="F364">
        <v>120620461</v>
      </c>
      <c r="G364" t="s">
        <v>4337</v>
      </c>
      <c r="H364">
        <v>156.17</v>
      </c>
      <c r="I364" s="11">
        <v>3115</v>
      </c>
      <c r="J364" s="11">
        <v>1617</v>
      </c>
      <c r="K364" s="11">
        <v>1498</v>
      </c>
      <c r="L364">
        <v>4916</v>
      </c>
      <c r="O364" t="e">
        <f>VLOOKUP(A364,Kreise!$A$4:$AA$405,12,0)</f>
        <v>#N/A</v>
      </c>
      <c r="P364">
        <f>IF(ISERROR(O364)=0,O364,VLOOKUP(B364,Kreise!$B$4:$AA$405,11,0))</f>
        <v>2</v>
      </c>
      <c r="R364" t="e">
        <f>VLOOKUP(A364,Kreise!$A$4:$AA$405,10,0)</f>
        <v>#N/A</v>
      </c>
      <c r="S364">
        <f>IF(ISERROR(R364)=0,R364,VLOOKUP(B364,Kreise!$B$4:$AA$405,9,0))</f>
        <v>3</v>
      </c>
    </row>
    <row r="365" spans="1:19">
      <c r="A365" s="32">
        <v>12062024</v>
      </c>
      <c r="B365" s="32" t="str">
        <f t="shared" si="5"/>
        <v>1206</v>
      </c>
      <c r="C365" s="40">
        <v>120620024024</v>
      </c>
      <c r="D365" t="s">
        <v>4326</v>
      </c>
      <c r="E365">
        <v>12062024</v>
      </c>
      <c r="F365">
        <v>120620024</v>
      </c>
      <c r="G365" t="s">
        <v>4326</v>
      </c>
      <c r="H365">
        <v>138.88</v>
      </c>
      <c r="I365" s="11">
        <v>9305</v>
      </c>
      <c r="J365" s="11">
        <v>4554</v>
      </c>
      <c r="K365" s="11">
        <v>4751</v>
      </c>
      <c r="L365">
        <v>4924</v>
      </c>
      <c r="M365">
        <v>1</v>
      </c>
      <c r="O365" t="e">
        <f>VLOOKUP(A365,Kreise!$A$4:$AA$405,12,0)</f>
        <v>#N/A</v>
      </c>
      <c r="P365">
        <f>IF(ISERROR(O365)=0,O365,VLOOKUP(B365,Kreise!$B$4:$AA$405,11,0))</f>
        <v>2</v>
      </c>
      <c r="R365" t="e">
        <f>VLOOKUP(A365,Kreise!$A$4:$AA$405,10,0)</f>
        <v>#N/A</v>
      </c>
      <c r="S365">
        <f>IF(ISERROR(R365)=0,R365,VLOOKUP(B365,Kreise!$B$4:$AA$405,9,0))</f>
        <v>3</v>
      </c>
    </row>
    <row r="366" spans="1:19">
      <c r="A366" s="32">
        <v>12062372</v>
      </c>
      <c r="B366" s="32" t="str">
        <f t="shared" si="5"/>
        <v>1206</v>
      </c>
      <c r="C366" s="40">
        <v>120625207372</v>
      </c>
      <c r="D366" t="s">
        <v>4342</v>
      </c>
      <c r="E366">
        <v>12062907</v>
      </c>
      <c r="F366">
        <v>120625207</v>
      </c>
      <c r="G366" t="s">
        <v>4342</v>
      </c>
      <c r="H366">
        <v>52.74</v>
      </c>
      <c r="I366" s="11">
        <v>2713</v>
      </c>
      <c r="J366" s="11">
        <v>1362</v>
      </c>
      <c r="K366" s="11">
        <v>1351</v>
      </c>
      <c r="L366">
        <v>4928</v>
      </c>
      <c r="O366" t="e">
        <f>VLOOKUP(A366,Kreise!$A$4:$AA$405,12,0)</f>
        <v>#N/A</v>
      </c>
      <c r="P366">
        <f>IF(ISERROR(O366)=0,O366,VLOOKUP(B366,Kreise!$B$4:$AA$405,11,0))</f>
        <v>2</v>
      </c>
      <c r="R366" t="e">
        <f>VLOOKUP(A366,Kreise!$A$4:$AA$405,10,0)</f>
        <v>#N/A</v>
      </c>
      <c r="S366">
        <f>IF(ISERROR(R366)=0,R366,VLOOKUP(B366,Kreise!$B$4:$AA$405,9,0))</f>
        <v>3</v>
      </c>
    </row>
    <row r="367" spans="1:19">
      <c r="A367" s="32">
        <v>12062464</v>
      </c>
      <c r="B367" s="32" t="str">
        <f t="shared" si="5"/>
        <v>1206</v>
      </c>
      <c r="C367" s="40">
        <v>120625207464</v>
      </c>
      <c r="D367" t="s">
        <v>5623</v>
      </c>
      <c r="E367">
        <v>12062907</v>
      </c>
      <c r="F367">
        <v>120625207</v>
      </c>
      <c r="G367" t="s">
        <v>4342</v>
      </c>
      <c r="H367">
        <v>16.49</v>
      </c>
      <c r="I367" s="11">
        <v>522</v>
      </c>
      <c r="J367" s="11">
        <v>260</v>
      </c>
      <c r="K367" s="11">
        <v>262</v>
      </c>
      <c r="L367">
        <v>4928</v>
      </c>
      <c r="O367" t="e">
        <f>VLOOKUP(A367,Kreise!$A$4:$AA$405,12,0)</f>
        <v>#N/A</v>
      </c>
      <c r="P367">
        <f>IF(ISERROR(O367)=0,O367,VLOOKUP(B367,Kreise!$B$4:$AA$405,11,0))</f>
        <v>2</v>
      </c>
      <c r="R367" t="e">
        <f>VLOOKUP(A367,Kreise!$A$4:$AA$405,10,0)</f>
        <v>#N/A</v>
      </c>
      <c r="S367">
        <f>IF(ISERROR(R367)=0,R367,VLOOKUP(B367,Kreise!$B$4:$AA$405,9,0))</f>
        <v>3</v>
      </c>
    </row>
    <row r="368" spans="1:19">
      <c r="A368" s="32">
        <v>12062341</v>
      </c>
      <c r="B368" s="32" t="str">
        <f t="shared" si="5"/>
        <v>1206</v>
      </c>
      <c r="C368" s="40">
        <v>120620341341</v>
      </c>
      <c r="D368" t="s">
        <v>4335</v>
      </c>
      <c r="E368">
        <v>12062341</v>
      </c>
      <c r="F368">
        <v>120620341</v>
      </c>
      <c r="G368" t="s">
        <v>4335</v>
      </c>
      <c r="H368">
        <v>89.2</v>
      </c>
      <c r="I368" s="11">
        <v>3856</v>
      </c>
      <c r="J368" s="11">
        <v>1926</v>
      </c>
      <c r="K368" s="11">
        <v>1930</v>
      </c>
      <c r="L368">
        <v>4931</v>
      </c>
      <c r="M368">
        <v>1</v>
      </c>
      <c r="O368" t="e">
        <f>VLOOKUP(A368,Kreise!$A$4:$AA$405,12,0)</f>
        <v>#N/A</v>
      </c>
      <c r="P368">
        <f>IF(ISERROR(O368)=0,O368,VLOOKUP(B368,Kreise!$B$4:$AA$405,11,0))</f>
        <v>2</v>
      </c>
      <c r="R368" t="e">
        <f>VLOOKUP(A368,Kreise!$A$4:$AA$405,10,0)</f>
        <v>#N/A</v>
      </c>
      <c r="S368">
        <f>IF(ISERROR(R368)=0,R368,VLOOKUP(B368,Kreise!$B$4:$AA$405,9,0))</f>
        <v>3</v>
      </c>
    </row>
    <row r="369" spans="1:19">
      <c r="A369" s="32">
        <v>12062196</v>
      </c>
      <c r="B369" s="32" t="str">
        <f t="shared" si="5"/>
        <v>1206</v>
      </c>
      <c r="C369" s="40">
        <v>120625211196</v>
      </c>
      <c r="D369" t="s">
        <v>5624</v>
      </c>
      <c r="E369">
        <v>12062911</v>
      </c>
      <c r="F369">
        <v>120625211</v>
      </c>
      <c r="G369" t="s">
        <v>4344</v>
      </c>
      <c r="H369">
        <v>22.14</v>
      </c>
      <c r="I369" s="11">
        <v>1373</v>
      </c>
      <c r="J369" s="11">
        <v>683</v>
      </c>
      <c r="K369" s="11">
        <v>690</v>
      </c>
      <c r="L369">
        <v>4932</v>
      </c>
      <c r="O369" t="e">
        <f>VLOOKUP(A369,Kreise!$A$4:$AA$405,12,0)</f>
        <v>#N/A</v>
      </c>
      <c r="P369">
        <f>IF(ISERROR(O369)=0,O369,VLOOKUP(B369,Kreise!$B$4:$AA$405,11,0))</f>
        <v>2</v>
      </c>
      <c r="R369" t="e">
        <f>VLOOKUP(A369,Kreise!$A$4:$AA$405,10,0)</f>
        <v>#N/A</v>
      </c>
      <c r="S369">
        <f>IF(ISERROR(R369)=0,R369,VLOOKUP(B369,Kreise!$B$4:$AA$405,9,0))</f>
        <v>3</v>
      </c>
    </row>
    <row r="370" spans="1:19">
      <c r="A370" s="32">
        <v>12062208</v>
      </c>
      <c r="B370" s="32" t="str">
        <f t="shared" si="5"/>
        <v>1206</v>
      </c>
      <c r="C370" s="40">
        <v>120625211208</v>
      </c>
      <c r="D370" t="s">
        <v>5625</v>
      </c>
      <c r="E370">
        <v>12062911</v>
      </c>
      <c r="F370">
        <v>120625211</v>
      </c>
      <c r="G370" t="s">
        <v>4344</v>
      </c>
      <c r="H370">
        <v>20.1</v>
      </c>
      <c r="I370" s="11">
        <v>1073</v>
      </c>
      <c r="J370" s="11">
        <v>534</v>
      </c>
      <c r="K370" s="11">
        <v>539</v>
      </c>
      <c r="L370">
        <v>4932</v>
      </c>
      <c r="O370" t="e">
        <f>VLOOKUP(A370,Kreise!$A$4:$AA$405,12,0)</f>
        <v>#N/A</v>
      </c>
      <c r="P370">
        <f>IF(ISERROR(O370)=0,O370,VLOOKUP(B370,Kreise!$B$4:$AA$405,11,0))</f>
        <v>2</v>
      </c>
      <c r="R370" t="e">
        <f>VLOOKUP(A370,Kreise!$A$4:$AA$405,10,0)</f>
        <v>#N/A</v>
      </c>
      <c r="S370">
        <f>IF(ISERROR(R370)=0,R370,VLOOKUP(B370,Kreise!$B$4:$AA$405,9,0))</f>
        <v>3</v>
      </c>
    </row>
    <row r="371" spans="1:19">
      <c r="A371" s="32">
        <v>12062232</v>
      </c>
      <c r="B371" s="32" t="str">
        <f t="shared" si="5"/>
        <v>1206</v>
      </c>
      <c r="C371" s="40">
        <v>120625211232</v>
      </c>
      <c r="D371" t="s">
        <v>5626</v>
      </c>
      <c r="E371">
        <v>12062911</v>
      </c>
      <c r="F371">
        <v>120625211</v>
      </c>
      <c r="G371" t="s">
        <v>4344</v>
      </c>
      <c r="H371">
        <v>20.46</v>
      </c>
      <c r="I371" s="11">
        <v>1279</v>
      </c>
      <c r="J371" s="11">
        <v>648</v>
      </c>
      <c r="K371" s="11">
        <v>631</v>
      </c>
      <c r="L371">
        <v>4932</v>
      </c>
      <c r="O371" t="e">
        <f>VLOOKUP(A371,Kreise!$A$4:$AA$405,12,0)</f>
        <v>#N/A</v>
      </c>
      <c r="P371">
        <f>IF(ISERROR(O371)=0,O371,VLOOKUP(B371,Kreise!$B$4:$AA$405,11,0))</f>
        <v>2</v>
      </c>
      <c r="R371" t="e">
        <f>VLOOKUP(A371,Kreise!$A$4:$AA$405,10,0)</f>
        <v>#N/A</v>
      </c>
      <c r="S371">
        <f>IF(ISERROR(R371)=0,R371,VLOOKUP(B371,Kreise!$B$4:$AA$405,9,0))</f>
        <v>3</v>
      </c>
    </row>
    <row r="372" spans="1:19">
      <c r="A372" s="32">
        <v>12062336</v>
      </c>
      <c r="B372" s="32" t="str">
        <f t="shared" si="5"/>
        <v>1206</v>
      </c>
      <c r="C372" s="40">
        <v>120625211336</v>
      </c>
      <c r="D372" t="s">
        <v>5627</v>
      </c>
      <c r="E372">
        <v>12062911</v>
      </c>
      <c r="F372">
        <v>120625211</v>
      </c>
      <c r="G372" t="s">
        <v>4344</v>
      </c>
      <c r="H372">
        <v>12.78</v>
      </c>
      <c r="I372" s="11">
        <v>825</v>
      </c>
      <c r="J372" s="11">
        <v>407</v>
      </c>
      <c r="K372" s="11">
        <v>418</v>
      </c>
      <c r="L372">
        <v>4932</v>
      </c>
      <c r="O372" t="e">
        <f>VLOOKUP(A372,Kreise!$A$4:$AA$405,12,0)</f>
        <v>#N/A</v>
      </c>
      <c r="P372">
        <f>IF(ISERROR(O372)=0,O372,VLOOKUP(B372,Kreise!$B$4:$AA$405,11,0))</f>
        <v>2</v>
      </c>
      <c r="R372" t="e">
        <f>VLOOKUP(A372,Kreise!$A$4:$AA$405,10,0)</f>
        <v>#N/A</v>
      </c>
      <c r="S372">
        <f>IF(ISERROR(R372)=0,R372,VLOOKUP(B372,Kreise!$B$4:$AA$405,9,0))</f>
        <v>3</v>
      </c>
    </row>
    <row r="373" spans="1:19">
      <c r="A373" s="32">
        <v>12062410</v>
      </c>
      <c r="B373" s="32" t="str">
        <f t="shared" si="5"/>
        <v>1206</v>
      </c>
      <c r="C373" s="40">
        <v>120620410410</v>
      </c>
      <c r="D373" t="s">
        <v>4336</v>
      </c>
      <c r="E373">
        <v>12062410</v>
      </c>
      <c r="F373">
        <v>120620410</v>
      </c>
      <c r="G373" t="s">
        <v>4336</v>
      </c>
      <c r="H373">
        <v>46.2</v>
      </c>
      <c r="I373" s="11">
        <v>3957</v>
      </c>
      <c r="J373" s="11">
        <v>1956</v>
      </c>
      <c r="K373" s="11">
        <v>2001</v>
      </c>
      <c r="L373">
        <v>4932</v>
      </c>
      <c r="O373" t="e">
        <f>VLOOKUP(A373,Kreise!$A$4:$AA$405,12,0)</f>
        <v>#N/A</v>
      </c>
      <c r="P373">
        <f>IF(ISERROR(O373)=0,O373,VLOOKUP(B373,Kreise!$B$4:$AA$405,11,0))</f>
        <v>2</v>
      </c>
      <c r="R373" t="e">
        <f>VLOOKUP(A373,Kreise!$A$4:$AA$405,10,0)</f>
        <v>#N/A</v>
      </c>
      <c r="S373">
        <f>IF(ISERROR(R373)=0,R373,VLOOKUP(B373,Kreise!$B$4:$AA$405,9,0))</f>
        <v>3</v>
      </c>
    </row>
    <row r="374" spans="1:19">
      <c r="A374" s="32">
        <v>12062240</v>
      </c>
      <c r="B374" s="32" t="str">
        <f t="shared" si="5"/>
        <v>1206</v>
      </c>
      <c r="C374" s="40">
        <v>120625207240</v>
      </c>
      <c r="D374" t="s">
        <v>5628</v>
      </c>
      <c r="E374">
        <v>12062907</v>
      </c>
      <c r="F374">
        <v>120625207</v>
      </c>
      <c r="G374" t="s">
        <v>4342</v>
      </c>
      <c r="H374">
        <v>35.05</v>
      </c>
      <c r="I374" s="11">
        <v>2048</v>
      </c>
      <c r="J374" s="11">
        <v>1075</v>
      </c>
      <c r="K374" s="11">
        <v>973</v>
      </c>
      <c r="L374">
        <v>4934</v>
      </c>
      <c r="M374">
        <v>1</v>
      </c>
      <c r="O374" t="e">
        <f>VLOOKUP(A374,Kreise!$A$4:$AA$405,12,0)</f>
        <v>#N/A</v>
      </c>
      <c r="P374">
        <f>IF(ISERROR(O374)=0,O374,VLOOKUP(B374,Kreise!$B$4:$AA$405,11,0))</f>
        <v>2</v>
      </c>
      <c r="R374" t="e">
        <f>VLOOKUP(A374,Kreise!$A$4:$AA$405,10,0)</f>
        <v>#N/A</v>
      </c>
      <c r="S374">
        <f>IF(ISERROR(R374)=0,R374,VLOOKUP(B374,Kreise!$B$4:$AA$405,9,0))</f>
        <v>3</v>
      </c>
    </row>
    <row r="375" spans="1:19">
      <c r="A375" s="32">
        <v>12062134</v>
      </c>
      <c r="B375" s="32" t="str">
        <f t="shared" si="5"/>
        <v>1206</v>
      </c>
      <c r="C375" s="40">
        <v>120625209134</v>
      </c>
      <c r="D375" t="s">
        <v>5629</v>
      </c>
      <c r="E375">
        <v>12062909</v>
      </c>
      <c r="F375">
        <v>120625209</v>
      </c>
      <c r="G375" t="s">
        <v>4343</v>
      </c>
      <c r="H375">
        <v>31.76</v>
      </c>
      <c r="I375" s="11">
        <v>673</v>
      </c>
      <c r="J375" s="11">
        <v>337</v>
      </c>
      <c r="K375" s="11">
        <v>336</v>
      </c>
      <c r="L375">
        <v>4936</v>
      </c>
      <c r="O375" t="e">
        <f>VLOOKUP(A375,Kreise!$A$4:$AA$405,12,0)</f>
        <v>#N/A</v>
      </c>
      <c r="P375">
        <f>IF(ISERROR(O375)=0,O375,VLOOKUP(B375,Kreise!$B$4:$AA$405,11,0))</f>
        <v>2</v>
      </c>
      <c r="R375" t="e">
        <f>VLOOKUP(A375,Kreise!$A$4:$AA$405,10,0)</f>
        <v>#N/A</v>
      </c>
      <c r="S375">
        <f>IF(ISERROR(R375)=0,R375,VLOOKUP(B375,Kreise!$B$4:$AA$405,9,0))</f>
        <v>3</v>
      </c>
    </row>
    <row r="376" spans="1:19">
      <c r="A376" s="32">
        <v>12062237</v>
      </c>
      <c r="B376" s="32" t="str">
        <f t="shared" si="5"/>
        <v>1206</v>
      </c>
      <c r="C376" s="40">
        <v>120625209237</v>
      </c>
      <c r="D376" t="s">
        <v>5630</v>
      </c>
      <c r="E376">
        <v>12062909</v>
      </c>
      <c r="F376">
        <v>120625209</v>
      </c>
      <c r="G376" t="s">
        <v>4343</v>
      </c>
      <c r="H376">
        <v>43.04</v>
      </c>
      <c r="I376" s="11">
        <v>646</v>
      </c>
      <c r="J376" s="11">
        <v>327</v>
      </c>
      <c r="K376" s="11">
        <v>319</v>
      </c>
      <c r="L376">
        <v>4936</v>
      </c>
      <c r="O376" t="e">
        <f>VLOOKUP(A376,Kreise!$A$4:$AA$405,12,0)</f>
        <v>#N/A</v>
      </c>
      <c r="P376">
        <f>IF(ISERROR(O376)=0,O376,VLOOKUP(B376,Kreise!$B$4:$AA$405,11,0))</f>
        <v>2</v>
      </c>
      <c r="R376" t="e">
        <f>VLOOKUP(A376,Kreise!$A$4:$AA$405,10,0)</f>
        <v>#N/A</v>
      </c>
      <c r="S376">
        <f>IF(ISERROR(R376)=0,R376,VLOOKUP(B376,Kreise!$B$4:$AA$405,9,0))</f>
        <v>3</v>
      </c>
    </row>
    <row r="377" spans="1:19">
      <c r="A377" s="32">
        <v>12062282</v>
      </c>
      <c r="B377" s="32" t="str">
        <f t="shared" si="5"/>
        <v>1206</v>
      </c>
      <c r="C377" s="40">
        <v>120625209282</v>
      </c>
      <c r="D377" t="s">
        <v>5631</v>
      </c>
      <c r="E377">
        <v>12062909</v>
      </c>
      <c r="F377">
        <v>120625209</v>
      </c>
      <c r="G377" t="s">
        <v>4343</v>
      </c>
      <c r="H377">
        <v>23.59</v>
      </c>
      <c r="I377" s="11">
        <v>809</v>
      </c>
      <c r="J377" s="11">
        <v>404</v>
      </c>
      <c r="K377" s="11">
        <v>405</v>
      </c>
      <c r="L377">
        <v>4936</v>
      </c>
      <c r="M377">
        <v>1</v>
      </c>
      <c r="O377" t="e">
        <f>VLOOKUP(A377,Kreise!$A$4:$AA$405,12,0)</f>
        <v>#N/A</v>
      </c>
      <c r="P377">
        <f>IF(ISERROR(O377)=0,O377,VLOOKUP(B377,Kreise!$B$4:$AA$405,11,0))</f>
        <v>2</v>
      </c>
      <c r="R377" t="e">
        <f>VLOOKUP(A377,Kreise!$A$4:$AA$405,10,0)</f>
        <v>#N/A</v>
      </c>
      <c r="S377">
        <f>IF(ISERROR(R377)=0,R377,VLOOKUP(B377,Kreise!$B$4:$AA$405,9,0))</f>
        <v>3</v>
      </c>
    </row>
    <row r="378" spans="1:19">
      <c r="A378" s="32">
        <v>12062289</v>
      </c>
      <c r="B378" s="32" t="str">
        <f t="shared" si="5"/>
        <v>1206</v>
      </c>
      <c r="C378" s="40">
        <v>120625209289</v>
      </c>
      <c r="D378" t="s">
        <v>5632</v>
      </c>
      <c r="E378">
        <v>12062909</v>
      </c>
      <c r="F378">
        <v>120625209</v>
      </c>
      <c r="G378" t="s">
        <v>4343</v>
      </c>
      <c r="H378">
        <v>33.79</v>
      </c>
      <c r="I378" s="11">
        <v>789</v>
      </c>
      <c r="J378" s="11">
        <v>402</v>
      </c>
      <c r="K378" s="11">
        <v>387</v>
      </c>
      <c r="L378">
        <v>4936</v>
      </c>
      <c r="O378" t="e">
        <f>VLOOKUP(A378,Kreise!$A$4:$AA$405,12,0)</f>
        <v>#N/A</v>
      </c>
      <c r="P378">
        <f>IF(ISERROR(O378)=0,O378,VLOOKUP(B378,Kreise!$B$4:$AA$405,11,0))</f>
        <v>2</v>
      </c>
      <c r="R378" t="e">
        <f>VLOOKUP(A378,Kreise!$A$4:$AA$405,10,0)</f>
        <v>#N/A</v>
      </c>
      <c r="S378">
        <f>IF(ISERROR(R378)=0,R378,VLOOKUP(B378,Kreise!$B$4:$AA$405,9,0))</f>
        <v>3</v>
      </c>
    </row>
    <row r="379" spans="1:19">
      <c r="A379" s="32">
        <v>12062445</v>
      </c>
      <c r="B379" s="32" t="str">
        <f t="shared" si="5"/>
        <v>1206</v>
      </c>
      <c r="C379" s="40">
        <v>120625209445</v>
      </c>
      <c r="D379" t="s">
        <v>5633</v>
      </c>
      <c r="E379">
        <v>12062909</v>
      </c>
      <c r="F379">
        <v>120625209</v>
      </c>
      <c r="G379" t="s">
        <v>4343</v>
      </c>
      <c r="H379">
        <v>78.64</v>
      </c>
      <c r="I379" s="11">
        <v>2452</v>
      </c>
      <c r="J379" s="11">
        <v>1206</v>
      </c>
      <c r="K379" s="11">
        <v>1246</v>
      </c>
      <c r="L379">
        <v>4936</v>
      </c>
      <c r="O379" t="e">
        <f>VLOOKUP(A379,Kreise!$A$4:$AA$405,12,0)</f>
        <v>#N/A</v>
      </c>
      <c r="P379">
        <f>IF(ISERROR(O379)=0,O379,VLOOKUP(B379,Kreise!$B$4:$AA$405,11,0))</f>
        <v>2</v>
      </c>
      <c r="R379" t="e">
        <f>VLOOKUP(A379,Kreise!$A$4:$AA$405,10,0)</f>
        <v>#N/A</v>
      </c>
      <c r="S379">
        <f>IF(ISERROR(R379)=0,R379,VLOOKUP(B379,Kreise!$B$4:$AA$405,9,0))</f>
        <v>3</v>
      </c>
    </row>
    <row r="380" spans="1:19">
      <c r="A380" s="32">
        <v>12062500</v>
      </c>
      <c r="B380" s="32" t="str">
        <f t="shared" si="5"/>
        <v>1206</v>
      </c>
      <c r="C380" s="40">
        <v>120620500500</v>
      </c>
      <c r="D380" t="s">
        <v>4339</v>
      </c>
      <c r="E380">
        <v>12062500</v>
      </c>
      <c r="F380">
        <v>120620500</v>
      </c>
      <c r="G380" t="s">
        <v>4339</v>
      </c>
      <c r="H380">
        <v>135.61</v>
      </c>
      <c r="I380" s="11">
        <v>5462</v>
      </c>
      <c r="J380" s="11">
        <v>2744</v>
      </c>
      <c r="K380" s="11">
        <v>2718</v>
      </c>
      <c r="L380">
        <v>4938</v>
      </c>
      <c r="M380">
        <v>1</v>
      </c>
      <c r="O380" t="e">
        <f>VLOOKUP(A380,Kreise!$A$4:$AA$405,12,0)</f>
        <v>#N/A</v>
      </c>
      <c r="P380">
        <f>IF(ISERROR(O380)=0,O380,VLOOKUP(B380,Kreise!$B$4:$AA$405,11,0))</f>
        <v>2</v>
      </c>
      <c r="R380" t="e">
        <f>VLOOKUP(A380,Kreise!$A$4:$AA$405,10,0)</f>
        <v>#N/A</v>
      </c>
      <c r="S380">
        <f>IF(ISERROR(R380)=0,R380,VLOOKUP(B380,Kreise!$B$4:$AA$405,9,0))</f>
        <v>3</v>
      </c>
    </row>
    <row r="381" spans="1:19">
      <c r="A381" s="32">
        <v>15002000</v>
      </c>
      <c r="B381" s="32" t="str">
        <f t="shared" si="5"/>
        <v>1500</v>
      </c>
      <c r="C381" s="40">
        <v>150020000000</v>
      </c>
      <c r="D381" t="s">
        <v>5029</v>
      </c>
      <c r="E381">
        <v>15002000</v>
      </c>
      <c r="F381">
        <v>150020000</v>
      </c>
      <c r="G381" t="s">
        <v>5029</v>
      </c>
      <c r="H381">
        <v>135.02</v>
      </c>
      <c r="I381" s="11">
        <v>236991</v>
      </c>
      <c r="J381" s="11">
        <v>114581</v>
      </c>
      <c r="K381" s="11">
        <v>122410</v>
      </c>
      <c r="L381">
        <v>6108</v>
      </c>
      <c r="M381">
        <v>1</v>
      </c>
      <c r="O381">
        <f>VLOOKUP(A381,Kreise!$A$4:$AA$405,12,0)</f>
        <v>1</v>
      </c>
      <c r="P381">
        <f>IF(ISERROR(O381)=0,O381,VLOOKUP(B381,Kreise!$B$4:$AA$405,11,0))</f>
        <v>2</v>
      </c>
      <c r="R381">
        <f>VLOOKUP(A381,Kreise!$A$4:$AA$405,10,0)</f>
        <v>1</v>
      </c>
      <c r="S381">
        <f>IF(ISERROR(R381)=0,R381,VLOOKUP(B381,Kreise!$B$4:$AA$405,9,0))</f>
        <v>3</v>
      </c>
    </row>
    <row r="382" spans="1:19">
      <c r="A382" s="32">
        <v>15088365</v>
      </c>
      <c r="B382" s="32" t="str">
        <f t="shared" si="5"/>
        <v>1508</v>
      </c>
      <c r="C382" s="40">
        <v>150880365365</v>
      </c>
      <c r="D382" t="s">
        <v>5136</v>
      </c>
      <c r="E382">
        <v>15088365</v>
      </c>
      <c r="F382">
        <v>150880365</v>
      </c>
      <c r="G382" t="s">
        <v>5136</v>
      </c>
      <c r="H382">
        <v>90.63</v>
      </c>
      <c r="I382" s="11">
        <v>12956</v>
      </c>
      <c r="J382" s="11">
        <v>6436</v>
      </c>
      <c r="K382" s="11">
        <v>6520</v>
      </c>
      <c r="L382">
        <v>6179</v>
      </c>
      <c r="O382" t="e">
        <f>VLOOKUP(A382,Kreise!$A$4:$AA$405,12,0)</f>
        <v>#N/A</v>
      </c>
      <c r="P382">
        <f>IF(ISERROR(O382)=0,O382,VLOOKUP(B382,Kreise!$B$4:$AA$405,11,0))</f>
        <v>2</v>
      </c>
      <c r="R382" t="e">
        <f>VLOOKUP(A382,Kreise!$A$4:$AA$405,10,0)</f>
        <v>#N/A</v>
      </c>
      <c r="S382">
        <f>IF(ISERROR(R382)=0,R382,VLOOKUP(B382,Kreise!$B$4:$AA$405,9,0))</f>
        <v>3</v>
      </c>
    </row>
    <row r="383" spans="1:19">
      <c r="A383" s="32">
        <v>15088150</v>
      </c>
      <c r="B383" s="32" t="str">
        <f t="shared" si="5"/>
        <v>1508</v>
      </c>
      <c r="C383" s="40">
        <v>150880150150</v>
      </c>
      <c r="D383" t="s">
        <v>5127</v>
      </c>
      <c r="E383">
        <v>15088150</v>
      </c>
      <c r="F383">
        <v>150880150</v>
      </c>
      <c r="G383" t="s">
        <v>5127</v>
      </c>
      <c r="H383">
        <v>50.99</v>
      </c>
      <c r="I383" s="11">
        <v>8767</v>
      </c>
      <c r="J383" s="11">
        <v>4424</v>
      </c>
      <c r="K383" s="11">
        <v>4343</v>
      </c>
      <c r="L383">
        <v>6184</v>
      </c>
      <c r="O383" t="e">
        <f>VLOOKUP(A383,Kreise!$A$4:$AA$405,12,0)</f>
        <v>#N/A</v>
      </c>
      <c r="P383">
        <f>IF(ISERROR(O383)=0,O383,VLOOKUP(B383,Kreise!$B$4:$AA$405,11,0))</f>
        <v>2</v>
      </c>
      <c r="R383" t="e">
        <f>VLOOKUP(A383,Kreise!$A$4:$AA$405,10,0)</f>
        <v>#N/A</v>
      </c>
      <c r="S383">
        <f>IF(ISERROR(R383)=0,R383,VLOOKUP(B383,Kreise!$B$4:$AA$405,9,0))</f>
        <v>3</v>
      </c>
    </row>
    <row r="384" spans="1:19">
      <c r="A384" s="32">
        <v>15088195</v>
      </c>
      <c r="B384" s="32" t="str">
        <f t="shared" si="5"/>
        <v>1508</v>
      </c>
      <c r="C384" s="40">
        <v>150880195195</v>
      </c>
      <c r="D384" t="s">
        <v>5128</v>
      </c>
      <c r="E384">
        <v>15088195</v>
      </c>
      <c r="F384">
        <v>150880195</v>
      </c>
      <c r="G384" t="s">
        <v>5128</v>
      </c>
      <c r="H384">
        <v>125.37</v>
      </c>
      <c r="I384" s="11">
        <v>14996</v>
      </c>
      <c r="J384" s="11">
        <v>7517</v>
      </c>
      <c r="K384" s="11">
        <v>7479</v>
      </c>
      <c r="L384">
        <v>6188</v>
      </c>
      <c r="O384" t="e">
        <f>VLOOKUP(A384,Kreise!$A$4:$AA$405,12,0)</f>
        <v>#N/A</v>
      </c>
      <c r="P384">
        <f>IF(ISERROR(O384)=0,O384,VLOOKUP(B384,Kreise!$B$4:$AA$405,11,0))</f>
        <v>2</v>
      </c>
      <c r="R384" t="e">
        <f>VLOOKUP(A384,Kreise!$A$4:$AA$405,10,0)</f>
        <v>#N/A</v>
      </c>
      <c r="S384">
        <f>IF(ISERROR(R384)=0,R384,VLOOKUP(B384,Kreise!$B$4:$AA$405,9,0))</f>
        <v>3</v>
      </c>
    </row>
    <row r="385" spans="1:19">
      <c r="A385" s="32">
        <v>15088216</v>
      </c>
      <c r="B385" s="32" t="str">
        <f t="shared" si="5"/>
        <v>1508</v>
      </c>
      <c r="C385" s="40">
        <v>150880216216</v>
      </c>
      <c r="D385" t="s">
        <v>5130</v>
      </c>
      <c r="E385">
        <v>15088216</v>
      </c>
      <c r="F385">
        <v>150880216</v>
      </c>
      <c r="G385" t="s">
        <v>5130</v>
      </c>
      <c r="H385">
        <v>127.1</v>
      </c>
      <c r="I385" s="11">
        <v>9955</v>
      </c>
      <c r="J385" s="11">
        <v>4935</v>
      </c>
      <c r="K385" s="11">
        <v>5020</v>
      </c>
      <c r="L385">
        <v>6193</v>
      </c>
      <c r="O385" t="e">
        <f>VLOOKUP(A385,Kreise!$A$4:$AA$405,12,0)</f>
        <v>#N/A</v>
      </c>
      <c r="P385">
        <f>IF(ISERROR(O385)=0,O385,VLOOKUP(B385,Kreise!$B$4:$AA$405,11,0))</f>
        <v>2</v>
      </c>
      <c r="R385" t="e">
        <f>VLOOKUP(A385,Kreise!$A$4:$AA$405,10,0)</f>
        <v>#N/A</v>
      </c>
      <c r="S385">
        <f>IF(ISERROR(R385)=0,R385,VLOOKUP(B385,Kreise!$B$4:$AA$405,9,0))</f>
        <v>3</v>
      </c>
    </row>
    <row r="386" spans="1:19">
      <c r="A386" s="32">
        <v>15088295</v>
      </c>
      <c r="B386" s="32" t="str">
        <f t="shared" si="5"/>
        <v>1508</v>
      </c>
      <c r="C386" s="40">
        <v>150880295295</v>
      </c>
      <c r="D386" t="s">
        <v>1746</v>
      </c>
      <c r="E386">
        <v>15088295</v>
      </c>
      <c r="F386">
        <v>150880295</v>
      </c>
      <c r="G386" t="s">
        <v>1746</v>
      </c>
      <c r="H386">
        <v>102.68</v>
      </c>
      <c r="I386" s="11">
        <v>9677</v>
      </c>
      <c r="J386" s="11">
        <v>4821</v>
      </c>
      <c r="K386" s="11">
        <v>4856</v>
      </c>
      <c r="L386">
        <v>6193</v>
      </c>
      <c r="O386" t="e">
        <f>VLOOKUP(A386,Kreise!$A$4:$AA$405,12,0)</f>
        <v>#N/A</v>
      </c>
      <c r="P386">
        <f>IF(ISERROR(O386)=0,O386,VLOOKUP(B386,Kreise!$B$4:$AA$405,11,0))</f>
        <v>2</v>
      </c>
      <c r="R386" t="e">
        <f>VLOOKUP(A386,Kreise!$A$4:$AA$405,10,0)</f>
        <v>#N/A</v>
      </c>
      <c r="S386">
        <f>IF(ISERROR(R386)=0,R386,VLOOKUP(B386,Kreise!$B$4:$AA$405,9,0))</f>
        <v>3</v>
      </c>
    </row>
    <row r="387" spans="1:19">
      <c r="A387" s="32">
        <v>15088319</v>
      </c>
      <c r="B387" s="32" t="str">
        <f t="shared" si="5"/>
        <v>1508</v>
      </c>
      <c r="C387" s="40">
        <v>150880319319</v>
      </c>
      <c r="D387" t="s">
        <v>5134</v>
      </c>
      <c r="E387">
        <v>15088319</v>
      </c>
      <c r="F387">
        <v>150880319</v>
      </c>
      <c r="G387" t="s">
        <v>5134</v>
      </c>
      <c r="H387">
        <v>109.38</v>
      </c>
      <c r="I387" s="11">
        <v>11566</v>
      </c>
      <c r="J387" s="11">
        <v>5642</v>
      </c>
      <c r="K387" s="11">
        <v>5924</v>
      </c>
      <c r="L387">
        <v>6198</v>
      </c>
      <c r="O387" t="e">
        <f>VLOOKUP(A387,Kreise!$A$4:$AA$405,12,0)</f>
        <v>#N/A</v>
      </c>
      <c r="P387">
        <f>IF(ISERROR(O387)=0,O387,VLOOKUP(B387,Kreise!$B$4:$AA$405,11,0))</f>
        <v>2</v>
      </c>
      <c r="R387" t="e">
        <f>VLOOKUP(A387,Kreise!$A$4:$AA$405,10,0)</f>
        <v>#N/A</v>
      </c>
      <c r="S387">
        <f>IF(ISERROR(R387)=0,R387,VLOOKUP(B387,Kreise!$B$4:$AA$405,9,0))</f>
        <v>3</v>
      </c>
    </row>
    <row r="388" spans="1:19">
      <c r="A388" s="32">
        <v>15088220</v>
      </c>
      <c r="B388" s="32" t="str">
        <f t="shared" ref="B388:B451" si="6">LEFT(A388,4)</f>
        <v>1508</v>
      </c>
      <c r="C388" s="40">
        <v>150880220220</v>
      </c>
      <c r="D388" t="s">
        <v>5131</v>
      </c>
      <c r="E388">
        <v>15088220</v>
      </c>
      <c r="F388">
        <v>150880220</v>
      </c>
      <c r="G388" t="s">
        <v>5131</v>
      </c>
      <c r="H388">
        <v>53.76</v>
      </c>
      <c r="I388" s="11">
        <v>34052</v>
      </c>
      <c r="J388" s="11">
        <v>16481</v>
      </c>
      <c r="K388" s="11">
        <v>17571</v>
      </c>
      <c r="L388">
        <v>6217</v>
      </c>
      <c r="O388" t="e">
        <f>VLOOKUP(A388,Kreise!$A$4:$AA$405,12,0)</f>
        <v>#N/A</v>
      </c>
      <c r="P388">
        <f>IF(ISERROR(O388)=0,O388,VLOOKUP(B388,Kreise!$B$4:$AA$405,11,0))</f>
        <v>2</v>
      </c>
      <c r="R388" t="e">
        <f>VLOOKUP(A388,Kreise!$A$4:$AA$405,10,0)</f>
        <v>#N/A</v>
      </c>
      <c r="S388">
        <f>IF(ISERROR(R388)=0,R388,VLOOKUP(B388,Kreise!$B$4:$AA$405,9,0))</f>
        <v>3</v>
      </c>
    </row>
    <row r="389" spans="1:19">
      <c r="A389" s="32">
        <v>15088020</v>
      </c>
      <c r="B389" s="32" t="str">
        <f t="shared" si="6"/>
        <v>1508</v>
      </c>
      <c r="C389" s="40">
        <v>150880020020</v>
      </c>
      <c r="D389" t="s">
        <v>5123</v>
      </c>
      <c r="E389">
        <v>15088020</v>
      </c>
      <c r="F389">
        <v>150880020</v>
      </c>
      <c r="G389" t="s">
        <v>5123</v>
      </c>
      <c r="H389">
        <v>36.15</v>
      </c>
      <c r="I389" s="11">
        <v>11763</v>
      </c>
      <c r="J389" s="11">
        <v>5796</v>
      </c>
      <c r="K389" s="11">
        <v>5967</v>
      </c>
      <c r="L389">
        <v>6231</v>
      </c>
      <c r="O389" t="e">
        <f>VLOOKUP(A389,Kreise!$A$4:$AA$405,12,0)</f>
        <v>#N/A</v>
      </c>
      <c r="P389">
        <f>IF(ISERROR(O389)=0,O389,VLOOKUP(B389,Kreise!$B$4:$AA$405,11,0))</f>
        <v>2</v>
      </c>
      <c r="R389" t="e">
        <f>VLOOKUP(A389,Kreise!$A$4:$AA$405,10,0)</f>
        <v>#N/A</v>
      </c>
      <c r="S389">
        <f>IF(ISERROR(R389)=0,R389,VLOOKUP(B389,Kreise!$B$4:$AA$405,9,0))</f>
        <v>3</v>
      </c>
    </row>
    <row r="390" spans="1:19">
      <c r="A390" s="32">
        <v>15088205</v>
      </c>
      <c r="B390" s="32" t="str">
        <f t="shared" si="6"/>
        <v>1508</v>
      </c>
      <c r="C390" s="40">
        <v>150880205205</v>
      </c>
      <c r="D390" t="s">
        <v>5129</v>
      </c>
      <c r="E390">
        <v>15088205</v>
      </c>
      <c r="F390">
        <v>150880205</v>
      </c>
      <c r="G390" t="s">
        <v>5129</v>
      </c>
      <c r="H390">
        <v>87.71</v>
      </c>
      <c r="I390" s="11">
        <v>13832</v>
      </c>
      <c r="J390" s="11">
        <v>6889</v>
      </c>
      <c r="K390" s="11">
        <v>6943</v>
      </c>
      <c r="L390">
        <v>6237</v>
      </c>
      <c r="O390" t="e">
        <f>VLOOKUP(A390,Kreise!$A$4:$AA$405,12,0)</f>
        <v>#N/A</v>
      </c>
      <c r="P390">
        <f>IF(ISERROR(O390)=0,O390,VLOOKUP(B390,Kreise!$B$4:$AA$405,11,0))</f>
        <v>2</v>
      </c>
      <c r="R390" t="e">
        <f>VLOOKUP(A390,Kreise!$A$4:$AA$405,10,0)</f>
        <v>#N/A</v>
      </c>
      <c r="S390">
        <f>IF(ISERROR(R390)=0,R390,VLOOKUP(B390,Kreise!$B$4:$AA$405,9,0))</f>
        <v>3</v>
      </c>
    </row>
    <row r="391" spans="1:19">
      <c r="A391" s="32">
        <v>15088065</v>
      </c>
      <c r="B391" s="32" t="str">
        <f t="shared" si="6"/>
        <v>1508</v>
      </c>
      <c r="C391" s="40">
        <v>150880065065</v>
      </c>
      <c r="D391" t="s">
        <v>5126</v>
      </c>
      <c r="E391">
        <v>15088065</v>
      </c>
      <c r="F391">
        <v>150880065</v>
      </c>
      <c r="G391" t="s">
        <v>5126</v>
      </c>
      <c r="H391">
        <v>74.3</v>
      </c>
      <c r="I391" s="11">
        <v>11167</v>
      </c>
      <c r="J391" s="11">
        <v>5714</v>
      </c>
      <c r="K391" s="11">
        <v>5453</v>
      </c>
      <c r="L391">
        <v>6242</v>
      </c>
      <c r="M391">
        <v>1</v>
      </c>
      <c r="O391" t="e">
        <f>VLOOKUP(A391,Kreise!$A$4:$AA$405,12,0)</f>
        <v>#N/A</v>
      </c>
      <c r="P391">
        <f>IF(ISERROR(O391)=0,O391,VLOOKUP(B391,Kreise!$B$4:$AA$405,11,0))</f>
        <v>2</v>
      </c>
      <c r="R391" t="e">
        <f>VLOOKUP(A391,Kreise!$A$4:$AA$405,10,0)</f>
        <v>#N/A</v>
      </c>
      <c r="S391">
        <f>IF(ISERROR(R391)=0,R391,VLOOKUP(B391,Kreise!$B$4:$AA$405,9,0))</f>
        <v>3</v>
      </c>
    </row>
    <row r="392" spans="1:19">
      <c r="A392" s="32">
        <v>15088025</v>
      </c>
      <c r="B392" s="32" t="str">
        <f t="shared" si="6"/>
        <v>1508</v>
      </c>
      <c r="C392" s="40">
        <v>150880025025</v>
      </c>
      <c r="D392" t="s">
        <v>5125</v>
      </c>
      <c r="E392">
        <v>15088025</v>
      </c>
      <c r="F392">
        <v>150880025</v>
      </c>
      <c r="G392" t="s">
        <v>5125</v>
      </c>
      <c r="H392">
        <v>85.37</v>
      </c>
      <c r="I392" s="11">
        <v>8817</v>
      </c>
      <c r="J392" s="11">
        <v>4350</v>
      </c>
      <c r="K392" s="11">
        <v>4467</v>
      </c>
      <c r="L392">
        <v>6246</v>
      </c>
      <c r="O392" t="e">
        <f>VLOOKUP(A392,Kreise!$A$4:$AA$405,12,0)</f>
        <v>#N/A</v>
      </c>
      <c r="P392">
        <f>IF(ISERROR(O392)=0,O392,VLOOKUP(B392,Kreise!$B$4:$AA$405,11,0))</f>
        <v>2</v>
      </c>
      <c r="R392" t="e">
        <f>VLOOKUP(A392,Kreise!$A$4:$AA$405,10,0)</f>
        <v>#N/A</v>
      </c>
      <c r="S392">
        <f>IF(ISERROR(R392)=0,R392,VLOOKUP(B392,Kreise!$B$4:$AA$405,9,0))</f>
        <v>3</v>
      </c>
    </row>
    <row r="393" spans="1:19">
      <c r="A393" s="32">
        <v>15088235</v>
      </c>
      <c r="B393" s="32" t="str">
        <f t="shared" si="6"/>
        <v>1508</v>
      </c>
      <c r="C393" s="40">
        <v>150880235235</v>
      </c>
      <c r="D393" t="s">
        <v>5132</v>
      </c>
      <c r="E393">
        <v>15088235</v>
      </c>
      <c r="F393">
        <v>150880235</v>
      </c>
      <c r="G393" t="s">
        <v>5132</v>
      </c>
      <c r="H393">
        <v>98.59</v>
      </c>
      <c r="I393" s="11">
        <v>9057</v>
      </c>
      <c r="J393" s="11">
        <v>4506</v>
      </c>
      <c r="K393" s="11">
        <v>4551</v>
      </c>
      <c r="L393">
        <v>6249</v>
      </c>
      <c r="M393">
        <v>1</v>
      </c>
      <c r="O393" t="e">
        <f>VLOOKUP(A393,Kreise!$A$4:$AA$405,12,0)</f>
        <v>#N/A</v>
      </c>
      <c r="P393">
        <f>IF(ISERROR(O393)=0,O393,VLOOKUP(B393,Kreise!$B$4:$AA$405,11,0))</f>
        <v>2</v>
      </c>
      <c r="R393" t="e">
        <f>VLOOKUP(A393,Kreise!$A$4:$AA$405,10,0)</f>
        <v>#N/A</v>
      </c>
      <c r="S393">
        <f>IF(ISERROR(R393)=0,R393,VLOOKUP(B393,Kreise!$B$4:$AA$405,9,0))</f>
        <v>3</v>
      </c>
    </row>
    <row r="394" spans="1:19">
      <c r="A394" s="32">
        <v>15088330</v>
      </c>
      <c r="B394" s="32" t="str">
        <f t="shared" si="6"/>
        <v>1508</v>
      </c>
      <c r="C394" s="40">
        <v>150880330330</v>
      </c>
      <c r="D394" t="s">
        <v>5135</v>
      </c>
      <c r="E394">
        <v>15088330</v>
      </c>
      <c r="F394">
        <v>150880330</v>
      </c>
      <c r="G394" t="s">
        <v>5135</v>
      </c>
      <c r="H394">
        <v>99.74</v>
      </c>
      <c r="I394" s="11">
        <v>10935</v>
      </c>
      <c r="J394" s="11">
        <v>5471</v>
      </c>
      <c r="K394" s="11">
        <v>5464</v>
      </c>
      <c r="L394">
        <v>6258</v>
      </c>
      <c r="O394" t="e">
        <f>VLOOKUP(A394,Kreise!$A$4:$AA$405,12,0)</f>
        <v>#N/A</v>
      </c>
      <c r="P394">
        <f>IF(ISERROR(O394)=0,O394,VLOOKUP(B394,Kreise!$B$4:$AA$405,11,0))</f>
        <v>2</v>
      </c>
      <c r="R394" t="e">
        <f>VLOOKUP(A394,Kreise!$A$4:$AA$405,10,0)</f>
        <v>#N/A</v>
      </c>
      <c r="S394">
        <f>IF(ISERROR(R394)=0,R394,VLOOKUP(B394,Kreise!$B$4:$AA$405,9,0))</f>
        <v>3</v>
      </c>
    </row>
    <row r="395" spans="1:19">
      <c r="A395" s="32">
        <v>15088030</v>
      </c>
      <c r="B395" s="32" t="str">
        <f t="shared" si="6"/>
        <v>1508</v>
      </c>
      <c r="C395" s="40">
        <v>150885051030</v>
      </c>
      <c r="D395" t="s">
        <v>5634</v>
      </c>
      <c r="E395">
        <v>15088951</v>
      </c>
      <c r="F395">
        <v>150885051</v>
      </c>
      <c r="G395" t="s">
        <v>5137</v>
      </c>
      <c r="H395">
        <v>18.22</v>
      </c>
      <c r="I395" s="11">
        <v>1003</v>
      </c>
      <c r="J395" s="11">
        <v>511</v>
      </c>
      <c r="K395" s="11">
        <v>492</v>
      </c>
      <c r="L395">
        <v>6268</v>
      </c>
      <c r="O395" t="e">
        <f>VLOOKUP(A395,Kreise!$A$4:$AA$405,12,0)</f>
        <v>#N/A</v>
      </c>
      <c r="P395">
        <f>IF(ISERROR(O395)=0,O395,VLOOKUP(B395,Kreise!$B$4:$AA$405,11,0))</f>
        <v>2</v>
      </c>
      <c r="R395" t="e">
        <f>VLOOKUP(A395,Kreise!$A$4:$AA$405,10,0)</f>
        <v>#N/A</v>
      </c>
      <c r="S395">
        <f>IF(ISERROR(R395)=0,R395,VLOOKUP(B395,Kreise!$B$4:$AA$405,9,0))</f>
        <v>3</v>
      </c>
    </row>
    <row r="396" spans="1:19">
      <c r="A396" s="32">
        <v>15088250</v>
      </c>
      <c r="B396" s="32" t="str">
        <f t="shared" si="6"/>
        <v>1508</v>
      </c>
      <c r="C396" s="40">
        <v>150885051250</v>
      </c>
      <c r="D396" t="s">
        <v>5635</v>
      </c>
      <c r="E396">
        <v>15088951</v>
      </c>
      <c r="F396">
        <v>150885051</v>
      </c>
      <c r="G396" t="s">
        <v>5137</v>
      </c>
      <c r="H396">
        <v>17.11</v>
      </c>
      <c r="I396" s="11">
        <v>855</v>
      </c>
      <c r="J396" s="11">
        <v>449</v>
      </c>
      <c r="K396" s="11">
        <v>406</v>
      </c>
      <c r="L396">
        <v>6268</v>
      </c>
      <c r="O396" t="e">
        <f>VLOOKUP(A396,Kreise!$A$4:$AA$405,12,0)</f>
        <v>#N/A</v>
      </c>
      <c r="P396">
        <f>IF(ISERROR(O396)=0,O396,VLOOKUP(B396,Kreise!$B$4:$AA$405,11,0))</f>
        <v>2</v>
      </c>
      <c r="R396" t="e">
        <f>VLOOKUP(A396,Kreise!$A$4:$AA$405,10,0)</f>
        <v>#N/A</v>
      </c>
      <c r="S396">
        <f>IF(ISERROR(R396)=0,R396,VLOOKUP(B396,Kreise!$B$4:$AA$405,9,0))</f>
        <v>3</v>
      </c>
    </row>
    <row r="397" spans="1:19">
      <c r="A397" s="32">
        <v>15088265</v>
      </c>
      <c r="B397" s="32" t="str">
        <f t="shared" si="6"/>
        <v>1508</v>
      </c>
      <c r="C397" s="40">
        <v>150885051265</v>
      </c>
      <c r="D397" t="s">
        <v>5636</v>
      </c>
      <c r="E397">
        <v>15088951</v>
      </c>
      <c r="F397">
        <v>150885051</v>
      </c>
      <c r="G397" t="s">
        <v>5137</v>
      </c>
      <c r="H397">
        <v>37.33</v>
      </c>
      <c r="I397" s="11">
        <v>2261</v>
      </c>
      <c r="J397" s="11">
        <v>1141</v>
      </c>
      <c r="K397" s="11">
        <v>1120</v>
      </c>
      <c r="L397">
        <v>6268</v>
      </c>
      <c r="O397" t="e">
        <f>VLOOKUP(A397,Kreise!$A$4:$AA$405,12,0)</f>
        <v>#N/A</v>
      </c>
      <c r="P397">
        <f>IF(ISERROR(O397)=0,O397,VLOOKUP(B397,Kreise!$B$4:$AA$405,11,0))</f>
        <v>2</v>
      </c>
      <c r="R397" t="e">
        <f>VLOOKUP(A397,Kreise!$A$4:$AA$405,10,0)</f>
        <v>#N/A</v>
      </c>
      <c r="S397">
        <f>IF(ISERROR(R397)=0,R397,VLOOKUP(B397,Kreise!$B$4:$AA$405,9,0))</f>
        <v>3</v>
      </c>
    </row>
    <row r="398" spans="1:19">
      <c r="A398" s="32">
        <v>15088305</v>
      </c>
      <c r="B398" s="32" t="str">
        <f t="shared" si="6"/>
        <v>1508</v>
      </c>
      <c r="C398" s="40">
        <v>150880305305</v>
      </c>
      <c r="D398" t="s">
        <v>5133</v>
      </c>
      <c r="E398">
        <v>15088305</v>
      </c>
      <c r="F398">
        <v>150880305</v>
      </c>
      <c r="G398" t="s">
        <v>5133</v>
      </c>
      <c r="H398">
        <v>155.41</v>
      </c>
      <c r="I398" s="11">
        <v>10984</v>
      </c>
      <c r="J398" s="11">
        <v>5355</v>
      </c>
      <c r="K398" s="11">
        <v>5629</v>
      </c>
      <c r="L398">
        <v>6268</v>
      </c>
      <c r="M398">
        <v>1</v>
      </c>
      <c r="O398" t="e">
        <f>VLOOKUP(A398,Kreise!$A$4:$AA$405,12,0)</f>
        <v>#N/A</v>
      </c>
      <c r="P398">
        <f>IF(ISERROR(O398)=0,O398,VLOOKUP(B398,Kreise!$B$4:$AA$405,11,0))</f>
        <v>2</v>
      </c>
      <c r="R398" t="e">
        <f>VLOOKUP(A398,Kreise!$A$4:$AA$405,10,0)</f>
        <v>#N/A</v>
      </c>
      <c r="S398">
        <f>IF(ISERROR(R398)=0,R398,VLOOKUP(B398,Kreise!$B$4:$AA$405,9,0))</f>
        <v>3</v>
      </c>
    </row>
    <row r="399" spans="1:19">
      <c r="A399" s="32">
        <v>15088355</v>
      </c>
      <c r="B399" s="32" t="str">
        <f t="shared" si="6"/>
        <v>1508</v>
      </c>
      <c r="C399" s="40">
        <v>150885051355</v>
      </c>
      <c r="D399" t="s">
        <v>5637</v>
      </c>
      <c r="E399">
        <v>15088951</v>
      </c>
      <c r="F399">
        <v>150885051</v>
      </c>
      <c r="G399" t="s">
        <v>5137</v>
      </c>
      <c r="H399">
        <v>29.65</v>
      </c>
      <c r="I399" s="11">
        <v>1159</v>
      </c>
      <c r="J399" s="11">
        <v>579</v>
      </c>
      <c r="K399" s="11">
        <v>580</v>
      </c>
      <c r="L399">
        <v>6268</v>
      </c>
      <c r="O399" t="e">
        <f>VLOOKUP(A399,Kreise!$A$4:$AA$405,12,0)</f>
        <v>#N/A</v>
      </c>
      <c r="P399">
        <f>IF(ISERROR(O399)=0,O399,VLOOKUP(B399,Kreise!$B$4:$AA$405,11,0))</f>
        <v>2</v>
      </c>
      <c r="R399" t="e">
        <f>VLOOKUP(A399,Kreise!$A$4:$AA$405,10,0)</f>
        <v>#N/A</v>
      </c>
      <c r="S399">
        <f>IF(ISERROR(R399)=0,R399,VLOOKUP(B399,Kreise!$B$4:$AA$405,9,0))</f>
        <v>3</v>
      </c>
    </row>
    <row r="400" spans="1:19">
      <c r="A400" s="32">
        <v>15088100</v>
      </c>
      <c r="B400" s="32" t="str">
        <f t="shared" si="6"/>
        <v>1508</v>
      </c>
      <c r="C400" s="40">
        <v>150885051100</v>
      </c>
      <c r="D400" t="s">
        <v>5638</v>
      </c>
      <c r="E400">
        <v>15088951</v>
      </c>
      <c r="F400">
        <v>150885051</v>
      </c>
      <c r="G400" t="s">
        <v>5137</v>
      </c>
      <c r="H400">
        <v>27.12</v>
      </c>
      <c r="I400" s="11">
        <v>1487</v>
      </c>
      <c r="J400" s="11">
        <v>754</v>
      </c>
      <c r="K400" s="11">
        <v>733</v>
      </c>
      <c r="L400">
        <v>6279</v>
      </c>
      <c r="O400" t="e">
        <f>VLOOKUP(A400,Kreise!$A$4:$AA$405,12,0)</f>
        <v>#N/A</v>
      </c>
      <c r="P400">
        <f>IF(ISERROR(O400)=0,O400,VLOOKUP(B400,Kreise!$B$4:$AA$405,11,0))</f>
        <v>2</v>
      </c>
      <c r="R400" t="e">
        <f>VLOOKUP(A400,Kreise!$A$4:$AA$405,10,0)</f>
        <v>#N/A</v>
      </c>
      <c r="S400">
        <f>IF(ISERROR(R400)=0,R400,VLOOKUP(B400,Kreise!$B$4:$AA$405,9,0))</f>
        <v>3</v>
      </c>
    </row>
    <row r="401" spans="1:19">
      <c r="A401" s="32">
        <v>15088340</v>
      </c>
      <c r="B401" s="32" t="str">
        <f t="shared" si="6"/>
        <v>1508</v>
      </c>
      <c r="C401" s="40">
        <v>150885051340</v>
      </c>
      <c r="D401" t="s">
        <v>5639</v>
      </c>
      <c r="E401">
        <v>15088951</v>
      </c>
      <c r="F401">
        <v>150885051</v>
      </c>
      <c r="G401" t="s">
        <v>5137</v>
      </c>
      <c r="H401">
        <v>7.06</v>
      </c>
      <c r="I401" s="11">
        <v>1142</v>
      </c>
      <c r="J401" s="11">
        <v>568</v>
      </c>
      <c r="K401" s="11">
        <v>574</v>
      </c>
      <c r="L401">
        <v>6279</v>
      </c>
      <c r="O401" t="e">
        <f>VLOOKUP(A401,Kreise!$A$4:$AA$405,12,0)</f>
        <v>#N/A</v>
      </c>
      <c r="P401">
        <f>IF(ISERROR(O401)=0,O401,VLOOKUP(B401,Kreise!$B$4:$AA$405,11,0))</f>
        <v>2</v>
      </c>
      <c r="R401" t="e">
        <f>VLOOKUP(A401,Kreise!$A$4:$AA$405,10,0)</f>
        <v>#N/A</v>
      </c>
      <c r="S401">
        <f>IF(ISERROR(R401)=0,R401,VLOOKUP(B401,Kreise!$B$4:$AA$405,9,0))</f>
        <v>3</v>
      </c>
    </row>
    <row r="402" spans="1:19">
      <c r="A402" s="32">
        <v>15087075</v>
      </c>
      <c r="B402" s="32" t="str">
        <f t="shared" si="6"/>
        <v>1508</v>
      </c>
      <c r="C402" s="40">
        <v>150875052075</v>
      </c>
      <c r="D402" t="s">
        <v>5640</v>
      </c>
      <c r="E402">
        <v>15087952</v>
      </c>
      <c r="F402">
        <v>150875052</v>
      </c>
      <c r="G402" t="s">
        <v>5122</v>
      </c>
      <c r="H402">
        <v>9.31</v>
      </c>
      <c r="I402" s="11">
        <v>820</v>
      </c>
      <c r="J402" s="11">
        <v>413</v>
      </c>
      <c r="K402" s="11">
        <v>407</v>
      </c>
      <c r="L402">
        <v>6295</v>
      </c>
      <c r="O402" t="e">
        <f>VLOOKUP(A402,Kreise!$A$4:$AA$405,12,0)</f>
        <v>#N/A</v>
      </c>
      <c r="P402">
        <f>IF(ISERROR(O402)=0,O402,VLOOKUP(B402,Kreise!$B$4:$AA$405,11,0))</f>
        <v>2</v>
      </c>
      <c r="R402" t="e">
        <f>VLOOKUP(A402,Kreise!$A$4:$AA$405,10,0)</f>
        <v>#N/A</v>
      </c>
      <c r="S402">
        <f>IF(ISERROR(R402)=0,R402,VLOOKUP(B402,Kreise!$B$4:$AA$405,9,0))</f>
        <v>3</v>
      </c>
    </row>
    <row r="403" spans="1:19">
      <c r="A403" s="32">
        <v>15087130</v>
      </c>
      <c r="B403" s="32" t="str">
        <f t="shared" si="6"/>
        <v>1508</v>
      </c>
      <c r="C403" s="40">
        <v>150870130130</v>
      </c>
      <c r="D403" t="s">
        <v>5114</v>
      </c>
      <c r="E403">
        <v>15087130</v>
      </c>
      <c r="F403">
        <v>150870130</v>
      </c>
      <c r="G403" t="s">
        <v>5114</v>
      </c>
      <c r="H403">
        <v>143.86</v>
      </c>
      <c r="I403" s="11">
        <v>24198</v>
      </c>
      <c r="J403" s="11">
        <v>11876</v>
      </c>
      <c r="K403" s="11">
        <v>12322</v>
      </c>
      <c r="L403">
        <v>6295</v>
      </c>
      <c r="O403" t="e">
        <f>VLOOKUP(A403,Kreise!$A$4:$AA$405,12,0)</f>
        <v>#N/A</v>
      </c>
      <c r="P403">
        <f>IF(ISERROR(O403)=0,O403,VLOOKUP(B403,Kreise!$B$4:$AA$405,11,0))</f>
        <v>2</v>
      </c>
      <c r="R403" t="e">
        <f>VLOOKUP(A403,Kreise!$A$4:$AA$405,10,0)</f>
        <v>#N/A</v>
      </c>
      <c r="S403">
        <f>IF(ISERROR(R403)=0,R403,VLOOKUP(B403,Kreise!$B$4:$AA$405,9,0))</f>
        <v>3</v>
      </c>
    </row>
    <row r="404" spans="1:19">
      <c r="A404" s="32">
        <v>15087045</v>
      </c>
      <c r="B404" s="32" t="str">
        <f t="shared" si="6"/>
        <v>1508</v>
      </c>
      <c r="C404" s="40">
        <v>150875052045</v>
      </c>
      <c r="D404" t="s">
        <v>5641</v>
      </c>
      <c r="E404">
        <v>15087952</v>
      </c>
      <c r="F404">
        <v>150875052</v>
      </c>
      <c r="G404" t="s">
        <v>5122</v>
      </c>
      <c r="H404">
        <v>5.77</v>
      </c>
      <c r="I404" s="11">
        <v>2117</v>
      </c>
      <c r="J404" s="11">
        <v>988</v>
      </c>
      <c r="K404" s="11">
        <v>1129</v>
      </c>
      <c r="L404">
        <v>6308</v>
      </c>
      <c r="O404" t="e">
        <f>VLOOKUP(A404,Kreise!$A$4:$AA$405,12,0)</f>
        <v>#N/A</v>
      </c>
      <c r="P404">
        <f>IF(ISERROR(O404)=0,O404,VLOOKUP(B404,Kreise!$B$4:$AA$405,11,0))</f>
        <v>2</v>
      </c>
      <c r="R404" t="e">
        <f>VLOOKUP(A404,Kreise!$A$4:$AA$405,10,0)</f>
        <v>#N/A</v>
      </c>
      <c r="S404">
        <f>IF(ISERROR(R404)=0,R404,VLOOKUP(B404,Kreise!$B$4:$AA$405,9,0))</f>
        <v>3</v>
      </c>
    </row>
    <row r="405" spans="1:19">
      <c r="A405" s="32">
        <v>15087260</v>
      </c>
      <c r="B405" s="32" t="str">
        <f t="shared" si="6"/>
        <v>1508</v>
      </c>
      <c r="C405" s="40">
        <v>150875052260</v>
      </c>
      <c r="D405" t="s">
        <v>5642</v>
      </c>
      <c r="E405">
        <v>15087952</v>
      </c>
      <c r="F405">
        <v>150875052</v>
      </c>
      <c r="G405" t="s">
        <v>5122</v>
      </c>
      <c r="H405">
        <v>8.82</v>
      </c>
      <c r="I405" s="11">
        <v>2415</v>
      </c>
      <c r="J405" s="11">
        <v>1170</v>
      </c>
      <c r="K405" s="11">
        <v>1245</v>
      </c>
      <c r="L405">
        <v>6308</v>
      </c>
      <c r="O405" t="e">
        <f>VLOOKUP(A405,Kreise!$A$4:$AA$405,12,0)</f>
        <v>#N/A</v>
      </c>
      <c r="P405">
        <f>IF(ISERROR(O405)=0,O405,VLOOKUP(B405,Kreise!$B$4:$AA$405,11,0))</f>
        <v>2</v>
      </c>
      <c r="R405" t="e">
        <f>VLOOKUP(A405,Kreise!$A$4:$AA$405,10,0)</f>
        <v>#N/A</v>
      </c>
      <c r="S405">
        <f>IF(ISERROR(R405)=0,R405,VLOOKUP(B405,Kreise!$B$4:$AA$405,9,0))</f>
        <v>3</v>
      </c>
    </row>
    <row r="406" spans="1:19">
      <c r="A406" s="32">
        <v>15087205</v>
      </c>
      <c r="B406" s="32" t="str">
        <f t="shared" si="6"/>
        <v>1508</v>
      </c>
      <c r="C406" s="40">
        <v>150875052205</v>
      </c>
      <c r="D406" t="s">
        <v>5643</v>
      </c>
      <c r="E406">
        <v>15087952</v>
      </c>
      <c r="F406">
        <v>150875052</v>
      </c>
      <c r="G406" t="s">
        <v>5122</v>
      </c>
      <c r="H406">
        <v>9.26</v>
      </c>
      <c r="I406" s="11">
        <v>4080</v>
      </c>
      <c r="J406" s="11">
        <v>1943</v>
      </c>
      <c r="K406" s="11">
        <v>2137</v>
      </c>
      <c r="L406">
        <v>6311</v>
      </c>
      <c r="O406" t="e">
        <f>VLOOKUP(A406,Kreise!$A$4:$AA$405,12,0)</f>
        <v>#N/A</v>
      </c>
      <c r="P406">
        <f>IF(ISERROR(O406)=0,O406,VLOOKUP(B406,Kreise!$B$4:$AA$405,11,0))</f>
        <v>2</v>
      </c>
      <c r="R406" t="e">
        <f>VLOOKUP(A406,Kreise!$A$4:$AA$405,10,0)</f>
        <v>#N/A</v>
      </c>
      <c r="S406">
        <f>IF(ISERROR(R406)=0,R406,VLOOKUP(B406,Kreise!$B$4:$AA$405,9,0))</f>
        <v>3</v>
      </c>
    </row>
    <row r="407" spans="1:19">
      <c r="A407" s="32">
        <v>15087010</v>
      </c>
      <c r="B407" s="32" t="str">
        <f t="shared" si="6"/>
        <v>1508</v>
      </c>
      <c r="C407" s="40">
        <v>150875052010</v>
      </c>
      <c r="D407" t="s">
        <v>5644</v>
      </c>
      <c r="E407">
        <v>15087952</v>
      </c>
      <c r="F407">
        <v>150875052</v>
      </c>
      <c r="G407" t="s">
        <v>5122</v>
      </c>
      <c r="H407">
        <v>5.09</v>
      </c>
      <c r="I407" s="11">
        <v>1583</v>
      </c>
      <c r="J407" s="11">
        <v>790</v>
      </c>
      <c r="K407" s="11">
        <v>793</v>
      </c>
      <c r="L407">
        <v>6313</v>
      </c>
      <c r="O407" t="e">
        <f>VLOOKUP(A407,Kreise!$A$4:$AA$405,12,0)</f>
        <v>#N/A</v>
      </c>
      <c r="P407">
        <f>IF(ISERROR(O407)=0,O407,VLOOKUP(B407,Kreise!$B$4:$AA$405,11,0))</f>
        <v>2</v>
      </c>
      <c r="R407" t="e">
        <f>VLOOKUP(A407,Kreise!$A$4:$AA$405,10,0)</f>
        <v>#N/A</v>
      </c>
      <c r="S407">
        <f>IF(ISERROR(R407)=0,R407,VLOOKUP(B407,Kreise!$B$4:$AA$405,9,0))</f>
        <v>3</v>
      </c>
    </row>
    <row r="408" spans="1:19">
      <c r="A408" s="32">
        <v>15087210</v>
      </c>
      <c r="B408" s="32" t="str">
        <f t="shared" si="6"/>
        <v>1508</v>
      </c>
      <c r="C408" s="40">
        <v>150875052210</v>
      </c>
      <c r="D408" t="s">
        <v>5645</v>
      </c>
      <c r="E408">
        <v>15087952</v>
      </c>
      <c r="F408">
        <v>150875052</v>
      </c>
      <c r="G408" t="s">
        <v>5122</v>
      </c>
      <c r="H408">
        <v>9.54</v>
      </c>
      <c r="I408" s="11">
        <v>1592</v>
      </c>
      <c r="J408" s="11">
        <v>780</v>
      </c>
      <c r="K408" s="11">
        <v>812</v>
      </c>
      <c r="L408">
        <v>6313</v>
      </c>
      <c r="O408" t="e">
        <f>VLOOKUP(A408,Kreise!$A$4:$AA$405,12,0)</f>
        <v>#N/A</v>
      </c>
      <c r="P408">
        <f>IF(ISERROR(O408)=0,O408,VLOOKUP(B408,Kreise!$B$4:$AA$405,11,0))</f>
        <v>2</v>
      </c>
      <c r="R408" t="e">
        <f>VLOOKUP(A408,Kreise!$A$4:$AA$405,10,0)</f>
        <v>#N/A</v>
      </c>
      <c r="S408">
        <f>IF(ISERROR(R408)=0,R408,VLOOKUP(B408,Kreise!$B$4:$AA$405,9,0))</f>
        <v>3</v>
      </c>
    </row>
    <row r="409" spans="1:19">
      <c r="A409" s="32">
        <v>15087470</v>
      </c>
      <c r="B409" s="32" t="str">
        <f t="shared" si="6"/>
        <v>1508</v>
      </c>
      <c r="C409" s="40">
        <v>150875052470</v>
      </c>
      <c r="D409" t="s">
        <v>5646</v>
      </c>
      <c r="E409">
        <v>15087952</v>
      </c>
      <c r="F409">
        <v>150875052</v>
      </c>
      <c r="G409" t="s">
        <v>5122</v>
      </c>
      <c r="H409">
        <v>8.56</v>
      </c>
      <c r="I409" s="11">
        <v>1206</v>
      </c>
      <c r="J409" s="11">
        <v>594</v>
      </c>
      <c r="K409" s="11">
        <v>612</v>
      </c>
      <c r="L409">
        <v>6313</v>
      </c>
      <c r="O409" t="e">
        <f>VLOOKUP(A409,Kreise!$A$4:$AA$405,12,0)</f>
        <v>#N/A</v>
      </c>
      <c r="P409">
        <f>IF(ISERROR(O409)=0,O409,VLOOKUP(B409,Kreise!$B$4:$AA$405,11,0))</f>
        <v>2</v>
      </c>
      <c r="R409" t="e">
        <f>VLOOKUP(A409,Kreise!$A$4:$AA$405,10,0)</f>
        <v>#N/A</v>
      </c>
      <c r="S409">
        <f>IF(ISERROR(R409)=0,R409,VLOOKUP(B409,Kreise!$B$4:$AA$405,9,0))</f>
        <v>3</v>
      </c>
    </row>
    <row r="410" spans="1:19">
      <c r="A410" s="32">
        <v>15087386</v>
      </c>
      <c r="B410" s="32" t="str">
        <f t="shared" si="6"/>
        <v>1508</v>
      </c>
      <c r="C410" s="40">
        <v>150870386386</v>
      </c>
      <c r="D410" t="s">
        <v>5119</v>
      </c>
      <c r="E410">
        <v>15087386</v>
      </c>
      <c r="F410">
        <v>150870386</v>
      </c>
      <c r="G410" t="s">
        <v>5119</v>
      </c>
      <c r="H410">
        <v>107.92</v>
      </c>
      <c r="I410" s="11">
        <v>9132</v>
      </c>
      <c r="J410" s="11">
        <v>4530</v>
      </c>
      <c r="K410" s="11">
        <v>4602</v>
      </c>
      <c r="L410">
        <v>6317</v>
      </c>
      <c r="O410" t="e">
        <f>VLOOKUP(A410,Kreise!$A$4:$AA$405,12,0)</f>
        <v>#N/A</v>
      </c>
      <c r="P410">
        <f>IF(ISERROR(O410)=0,O410,VLOOKUP(B410,Kreise!$B$4:$AA$405,11,0))</f>
        <v>2</v>
      </c>
      <c r="R410" t="e">
        <f>VLOOKUP(A410,Kreise!$A$4:$AA$405,10,0)</f>
        <v>#N/A</v>
      </c>
      <c r="S410">
        <f>IF(ISERROR(R410)=0,R410,VLOOKUP(B410,Kreise!$B$4:$AA$405,9,0))</f>
        <v>3</v>
      </c>
    </row>
    <row r="411" spans="1:19">
      <c r="A411" s="32">
        <v>15087031</v>
      </c>
      <c r="B411" s="32" t="str">
        <f t="shared" si="6"/>
        <v>1508</v>
      </c>
      <c r="C411" s="40">
        <v>150870031031</v>
      </c>
      <c r="D411" t="s">
        <v>3939</v>
      </c>
      <c r="E411">
        <v>15087031</v>
      </c>
      <c r="F411">
        <v>150870031</v>
      </c>
      <c r="G411" t="s">
        <v>3939</v>
      </c>
      <c r="H411">
        <v>121.69</v>
      </c>
      <c r="I411" s="11">
        <v>6831</v>
      </c>
      <c r="J411" s="11">
        <v>3400</v>
      </c>
      <c r="K411" s="11">
        <v>3431</v>
      </c>
      <c r="L411">
        <v>6333</v>
      </c>
      <c r="M411">
        <v>1</v>
      </c>
      <c r="O411" t="e">
        <f>VLOOKUP(A411,Kreise!$A$4:$AA$405,12,0)</f>
        <v>#N/A</v>
      </c>
      <c r="P411">
        <f>IF(ISERROR(O411)=0,O411,VLOOKUP(B411,Kreise!$B$4:$AA$405,11,0))</f>
        <v>2</v>
      </c>
      <c r="R411" t="e">
        <f>VLOOKUP(A411,Kreise!$A$4:$AA$405,10,0)</f>
        <v>#N/A</v>
      </c>
      <c r="S411">
        <f>IF(ISERROR(R411)=0,R411,VLOOKUP(B411,Kreise!$B$4:$AA$405,9,0))</f>
        <v>3</v>
      </c>
    </row>
    <row r="412" spans="1:19">
      <c r="A412" s="32">
        <v>15087220</v>
      </c>
      <c r="B412" s="32" t="str">
        <f t="shared" si="6"/>
        <v>1508</v>
      </c>
      <c r="C412" s="40">
        <v>150870220220</v>
      </c>
      <c r="D412" t="s">
        <v>5116</v>
      </c>
      <c r="E412">
        <v>15087220</v>
      </c>
      <c r="F412">
        <v>150870220</v>
      </c>
      <c r="G412" t="s">
        <v>5116</v>
      </c>
      <c r="H412">
        <v>36.93</v>
      </c>
      <c r="I412" s="11">
        <v>14533</v>
      </c>
      <c r="J412" s="11">
        <v>7151</v>
      </c>
      <c r="K412" s="11">
        <v>7382</v>
      </c>
      <c r="L412">
        <v>6333</v>
      </c>
      <c r="O412" t="e">
        <f>VLOOKUP(A412,Kreise!$A$4:$AA$405,12,0)</f>
        <v>#N/A</v>
      </c>
      <c r="P412">
        <f>IF(ISERROR(O412)=0,O412,VLOOKUP(B412,Kreise!$B$4:$AA$405,11,0))</f>
        <v>2</v>
      </c>
      <c r="R412" t="e">
        <f>VLOOKUP(A412,Kreise!$A$4:$AA$405,10,0)</f>
        <v>#N/A</v>
      </c>
      <c r="S412">
        <f>IF(ISERROR(R412)=0,R412,VLOOKUP(B412,Kreise!$B$4:$AA$405,9,0))</f>
        <v>3</v>
      </c>
    </row>
    <row r="413" spans="1:19">
      <c r="A413" s="32">
        <v>15087275</v>
      </c>
      <c r="B413" s="32" t="str">
        <f t="shared" si="6"/>
        <v>1508</v>
      </c>
      <c r="C413" s="40">
        <v>150870275275</v>
      </c>
      <c r="D413" t="s">
        <v>5117</v>
      </c>
      <c r="E413">
        <v>15087275</v>
      </c>
      <c r="F413">
        <v>150870275</v>
      </c>
      <c r="G413" t="s">
        <v>5117</v>
      </c>
      <c r="H413">
        <v>143.79</v>
      </c>
      <c r="I413" s="11">
        <v>9089</v>
      </c>
      <c r="J413" s="11">
        <v>4542</v>
      </c>
      <c r="K413" s="11">
        <v>4547</v>
      </c>
      <c r="L413">
        <v>6343</v>
      </c>
      <c r="O413" t="e">
        <f>VLOOKUP(A413,Kreise!$A$4:$AA$405,12,0)</f>
        <v>#N/A</v>
      </c>
      <c r="P413">
        <f>IF(ISERROR(O413)=0,O413,VLOOKUP(B413,Kreise!$B$4:$AA$405,11,0))</f>
        <v>2</v>
      </c>
      <c r="R413" t="e">
        <f>VLOOKUP(A413,Kreise!$A$4:$AA$405,10,0)</f>
        <v>#N/A</v>
      </c>
      <c r="S413">
        <f>IF(ISERROR(R413)=0,R413,VLOOKUP(B413,Kreise!$B$4:$AA$405,9,0))</f>
        <v>3</v>
      </c>
    </row>
    <row r="414" spans="1:19">
      <c r="A414" s="32">
        <v>15087165</v>
      </c>
      <c r="B414" s="32" t="str">
        <f t="shared" si="6"/>
        <v>1508</v>
      </c>
      <c r="C414" s="40">
        <v>150870165165</v>
      </c>
      <c r="D414" t="s">
        <v>5115</v>
      </c>
      <c r="E414">
        <v>15087165</v>
      </c>
      <c r="F414">
        <v>150870165</v>
      </c>
      <c r="G414" t="s">
        <v>5115</v>
      </c>
      <c r="H414">
        <v>102.31</v>
      </c>
      <c r="I414" s="11">
        <v>7462</v>
      </c>
      <c r="J414" s="11">
        <v>3708</v>
      </c>
      <c r="K414" s="11">
        <v>3754</v>
      </c>
      <c r="L414">
        <v>6347</v>
      </c>
      <c r="O414" t="e">
        <f>VLOOKUP(A414,Kreise!$A$4:$AA$405,12,0)</f>
        <v>#N/A</v>
      </c>
      <c r="P414">
        <f>IF(ISERROR(O414)=0,O414,VLOOKUP(B414,Kreise!$B$4:$AA$405,11,0))</f>
        <v>2</v>
      </c>
      <c r="R414" t="e">
        <f>VLOOKUP(A414,Kreise!$A$4:$AA$405,10,0)</f>
        <v>#N/A</v>
      </c>
      <c r="S414">
        <f>IF(ISERROR(R414)=0,R414,VLOOKUP(B414,Kreise!$B$4:$AA$405,9,0))</f>
        <v>3</v>
      </c>
    </row>
    <row r="415" spans="1:19">
      <c r="A415" s="32">
        <v>15082180</v>
      </c>
      <c r="B415" s="32" t="str">
        <f t="shared" si="6"/>
        <v>1508</v>
      </c>
      <c r="C415" s="40">
        <v>150820180180</v>
      </c>
      <c r="D415" t="s">
        <v>5046</v>
      </c>
      <c r="E415">
        <v>15082180</v>
      </c>
      <c r="F415">
        <v>150820180</v>
      </c>
      <c r="G415" t="s">
        <v>5046</v>
      </c>
      <c r="H415">
        <v>78.44</v>
      </c>
      <c r="I415" s="11">
        <v>26519</v>
      </c>
      <c r="J415" s="11">
        <v>12963</v>
      </c>
      <c r="K415" s="11">
        <v>13556</v>
      </c>
      <c r="L415">
        <v>6366</v>
      </c>
      <c r="M415">
        <v>1</v>
      </c>
      <c r="O415" t="e">
        <f>VLOOKUP(A415,Kreise!$A$4:$AA$405,12,0)</f>
        <v>#N/A</v>
      </c>
      <c r="P415">
        <f>IF(ISERROR(O415)=0,O415,VLOOKUP(B415,Kreise!$B$4:$AA$405,11,0))</f>
        <v>2</v>
      </c>
      <c r="R415" t="e">
        <f>VLOOKUP(A415,Kreise!$A$4:$AA$405,10,0)</f>
        <v>#N/A</v>
      </c>
      <c r="S415">
        <f>IF(ISERROR(R415)=0,R415,VLOOKUP(B415,Kreise!$B$4:$AA$405,9,0))</f>
        <v>3</v>
      </c>
    </row>
    <row r="416" spans="1:19">
      <c r="A416" s="32">
        <v>15082377</v>
      </c>
      <c r="B416" s="32" t="str">
        <f t="shared" si="6"/>
        <v>1508</v>
      </c>
      <c r="C416" s="40">
        <v>150820377377</v>
      </c>
      <c r="D416" t="s">
        <v>5051</v>
      </c>
      <c r="E416">
        <v>15082377</v>
      </c>
      <c r="F416">
        <v>150820377</v>
      </c>
      <c r="G416" t="s">
        <v>5051</v>
      </c>
      <c r="H416">
        <v>191.54</v>
      </c>
      <c r="I416" s="11">
        <v>13810</v>
      </c>
      <c r="J416" s="11">
        <v>6861</v>
      </c>
      <c r="K416" s="11">
        <v>6949</v>
      </c>
      <c r="L416">
        <v>6369</v>
      </c>
      <c r="M416">
        <v>1</v>
      </c>
      <c r="O416" t="e">
        <f>VLOOKUP(A416,Kreise!$A$4:$AA$405,12,0)</f>
        <v>#N/A</v>
      </c>
      <c r="P416">
        <f>IF(ISERROR(O416)=0,O416,VLOOKUP(B416,Kreise!$B$4:$AA$405,11,0))</f>
        <v>2</v>
      </c>
      <c r="R416" t="e">
        <f>VLOOKUP(A416,Kreise!$A$4:$AA$405,10,0)</f>
        <v>#N/A</v>
      </c>
      <c r="S416">
        <f>IF(ISERROR(R416)=0,R416,VLOOKUP(B416,Kreise!$B$4:$AA$405,9,0))</f>
        <v>3</v>
      </c>
    </row>
    <row r="417" spans="1:19">
      <c r="A417" s="32">
        <v>15082005</v>
      </c>
      <c r="B417" s="32" t="str">
        <f t="shared" si="6"/>
        <v>1508</v>
      </c>
      <c r="C417" s="40">
        <v>150820005005</v>
      </c>
      <c r="D417" t="s">
        <v>5042</v>
      </c>
      <c r="E417">
        <v>15082005</v>
      </c>
      <c r="F417">
        <v>150820005</v>
      </c>
      <c r="G417" t="s">
        <v>5042</v>
      </c>
      <c r="H417">
        <v>59.91</v>
      </c>
      <c r="I417" s="11">
        <v>7799</v>
      </c>
      <c r="J417" s="11">
        <v>3808</v>
      </c>
      <c r="K417" s="11">
        <v>3991</v>
      </c>
      <c r="L417">
        <v>6385</v>
      </c>
      <c r="M417">
        <v>1</v>
      </c>
      <c r="O417" t="e">
        <f>VLOOKUP(A417,Kreise!$A$4:$AA$405,12,0)</f>
        <v>#N/A</v>
      </c>
      <c r="P417">
        <f>IF(ISERROR(O417)=0,O417,VLOOKUP(B417,Kreise!$B$4:$AA$405,11,0))</f>
        <v>2</v>
      </c>
      <c r="R417" t="e">
        <f>VLOOKUP(A417,Kreise!$A$4:$AA$405,10,0)</f>
        <v>#N/A</v>
      </c>
      <c r="S417">
        <f>IF(ISERROR(R417)=0,R417,VLOOKUP(B417,Kreise!$B$4:$AA$405,9,0))</f>
        <v>3</v>
      </c>
    </row>
    <row r="418" spans="1:19">
      <c r="A418" s="32">
        <v>15082256</v>
      </c>
      <c r="B418" s="32" t="str">
        <f t="shared" si="6"/>
        <v>1508</v>
      </c>
      <c r="C418" s="40">
        <v>150820256256</v>
      </c>
      <c r="D418" t="s">
        <v>5048</v>
      </c>
      <c r="E418">
        <v>15082256</v>
      </c>
      <c r="F418">
        <v>150820256</v>
      </c>
      <c r="G418" t="s">
        <v>5048</v>
      </c>
      <c r="H418">
        <v>138.73</v>
      </c>
      <c r="I418" s="11">
        <v>8867</v>
      </c>
      <c r="J418" s="11">
        <v>4496</v>
      </c>
      <c r="K418" s="11">
        <v>4371</v>
      </c>
      <c r="L418">
        <v>6386</v>
      </c>
      <c r="O418" t="e">
        <f>VLOOKUP(A418,Kreise!$A$4:$AA$405,12,0)</f>
        <v>#N/A</v>
      </c>
      <c r="P418">
        <f>IF(ISERROR(O418)=0,O418,VLOOKUP(B418,Kreise!$B$4:$AA$405,11,0))</f>
        <v>2</v>
      </c>
      <c r="R418" t="e">
        <f>VLOOKUP(A418,Kreise!$A$4:$AA$405,10,0)</f>
        <v>#N/A</v>
      </c>
      <c r="S418">
        <f>IF(ISERROR(R418)=0,R418,VLOOKUP(B418,Kreise!$B$4:$AA$405,9,0))</f>
        <v>3</v>
      </c>
    </row>
    <row r="419" spans="1:19">
      <c r="A419" s="32">
        <v>15089030</v>
      </c>
      <c r="B419" s="32" t="str">
        <f t="shared" si="6"/>
        <v>1508</v>
      </c>
      <c r="C419" s="40">
        <v>150890030030</v>
      </c>
      <c r="D419" t="s">
        <v>5142</v>
      </c>
      <c r="E419">
        <v>15089030</v>
      </c>
      <c r="F419">
        <v>150890030</v>
      </c>
      <c r="G419" t="s">
        <v>5142</v>
      </c>
      <c r="H419">
        <v>113.47</v>
      </c>
      <c r="I419" s="11">
        <v>33920</v>
      </c>
      <c r="J419" s="11">
        <v>16606</v>
      </c>
      <c r="K419" s="11">
        <v>17314</v>
      </c>
      <c r="L419">
        <v>6406</v>
      </c>
      <c r="O419" t="e">
        <f>VLOOKUP(A419,Kreise!$A$4:$AA$405,12,0)</f>
        <v>#N/A</v>
      </c>
      <c r="P419">
        <f>IF(ISERROR(O419)=0,O419,VLOOKUP(B419,Kreise!$B$4:$AA$405,11,0))</f>
        <v>2</v>
      </c>
      <c r="R419" t="e">
        <f>VLOOKUP(A419,Kreise!$A$4:$AA$405,10,0)</f>
        <v>#N/A</v>
      </c>
      <c r="S419">
        <f>IF(ISERROR(R419)=0,R419,VLOOKUP(B419,Kreise!$B$4:$AA$405,9,0))</f>
        <v>3</v>
      </c>
    </row>
    <row r="420" spans="1:19">
      <c r="A420" s="32">
        <v>15089185</v>
      </c>
      <c r="B420" s="32" t="str">
        <f t="shared" si="6"/>
        <v>1508</v>
      </c>
      <c r="C420" s="40">
        <v>150895052185</v>
      </c>
      <c r="D420" t="s">
        <v>5647</v>
      </c>
      <c r="E420">
        <v>15089952</v>
      </c>
      <c r="F420">
        <v>150895052</v>
      </c>
      <c r="G420" t="s">
        <v>5154</v>
      </c>
      <c r="H420">
        <v>14.93</v>
      </c>
      <c r="I420" s="11">
        <v>1050</v>
      </c>
      <c r="J420" s="11">
        <v>510</v>
      </c>
      <c r="K420" s="11">
        <v>540</v>
      </c>
      <c r="L420">
        <v>6408</v>
      </c>
      <c r="O420" t="e">
        <f>VLOOKUP(A420,Kreise!$A$4:$AA$405,12,0)</f>
        <v>#N/A</v>
      </c>
      <c r="P420">
        <f>IF(ISERROR(O420)=0,O420,VLOOKUP(B420,Kreise!$B$4:$AA$405,11,0))</f>
        <v>2</v>
      </c>
      <c r="R420" t="e">
        <f>VLOOKUP(A420,Kreise!$A$4:$AA$405,10,0)</f>
        <v>#N/A</v>
      </c>
      <c r="S420">
        <f>IF(ISERROR(R420)=0,R420,VLOOKUP(B420,Kreise!$B$4:$AA$405,9,0))</f>
        <v>3</v>
      </c>
    </row>
    <row r="421" spans="1:19">
      <c r="A421" s="32">
        <v>15089195</v>
      </c>
      <c r="B421" s="32" t="str">
        <f t="shared" si="6"/>
        <v>1508</v>
      </c>
      <c r="C421" s="40">
        <v>150890195195</v>
      </c>
      <c r="D421" t="s">
        <v>5148</v>
      </c>
      <c r="E421">
        <v>15089195</v>
      </c>
      <c r="F421">
        <v>150890195</v>
      </c>
      <c r="G421" t="s">
        <v>5148</v>
      </c>
      <c r="H421">
        <v>125.21</v>
      </c>
      <c r="I421" s="11">
        <v>8603</v>
      </c>
      <c r="J421" s="11">
        <v>4270</v>
      </c>
      <c r="K421" s="11">
        <v>4333</v>
      </c>
      <c r="L421">
        <v>6420</v>
      </c>
      <c r="O421" t="e">
        <f>VLOOKUP(A421,Kreise!$A$4:$AA$405,12,0)</f>
        <v>#N/A</v>
      </c>
      <c r="P421">
        <f>IF(ISERROR(O421)=0,O421,VLOOKUP(B421,Kreise!$B$4:$AA$405,11,0))</f>
        <v>2</v>
      </c>
      <c r="R421" t="e">
        <f>VLOOKUP(A421,Kreise!$A$4:$AA$405,10,0)</f>
        <v>#N/A</v>
      </c>
      <c r="S421">
        <f>IF(ISERROR(R421)=0,R421,VLOOKUP(B421,Kreise!$B$4:$AA$405,9,0))</f>
        <v>3</v>
      </c>
    </row>
    <row r="422" spans="1:19">
      <c r="A422" s="32">
        <v>15089005</v>
      </c>
      <c r="B422" s="32" t="str">
        <f t="shared" si="6"/>
        <v>1508</v>
      </c>
      <c r="C422" s="40">
        <v>150895052005</v>
      </c>
      <c r="D422" t="s">
        <v>5648</v>
      </c>
      <c r="E422">
        <v>15089952</v>
      </c>
      <c r="F422">
        <v>150895052</v>
      </c>
      <c r="G422" t="s">
        <v>5154</v>
      </c>
      <c r="H422">
        <v>23.64</v>
      </c>
      <c r="I422" s="11">
        <v>2526</v>
      </c>
      <c r="J422" s="11">
        <v>1219</v>
      </c>
      <c r="K422" s="11">
        <v>1307</v>
      </c>
      <c r="L422">
        <v>6425</v>
      </c>
      <c r="O422" t="e">
        <f>VLOOKUP(A422,Kreise!$A$4:$AA$405,12,0)</f>
        <v>#N/A</v>
      </c>
      <c r="P422">
        <f>IF(ISERROR(O422)=0,O422,VLOOKUP(B422,Kreise!$B$4:$AA$405,11,0))</f>
        <v>2</v>
      </c>
      <c r="R422" t="e">
        <f>VLOOKUP(A422,Kreise!$A$4:$AA$405,10,0)</f>
        <v>#N/A</v>
      </c>
      <c r="S422">
        <f>IF(ISERROR(R422)=0,R422,VLOOKUP(B422,Kreise!$B$4:$AA$405,9,0))</f>
        <v>3</v>
      </c>
    </row>
    <row r="423" spans="1:19">
      <c r="A423" s="32">
        <v>15089245</v>
      </c>
      <c r="B423" s="32" t="str">
        <f t="shared" si="6"/>
        <v>1508</v>
      </c>
      <c r="C423" s="40">
        <v>150895052245</v>
      </c>
      <c r="D423" t="s">
        <v>5649</v>
      </c>
      <c r="E423">
        <v>15089952</v>
      </c>
      <c r="F423">
        <v>150895052</v>
      </c>
      <c r="G423" t="s">
        <v>5154</v>
      </c>
      <c r="H423">
        <v>23.91</v>
      </c>
      <c r="I423" s="11">
        <v>1326</v>
      </c>
      <c r="J423" s="11">
        <v>659</v>
      </c>
      <c r="K423" s="11">
        <v>667</v>
      </c>
      <c r="L423">
        <v>6425</v>
      </c>
      <c r="O423" t="e">
        <f>VLOOKUP(A423,Kreise!$A$4:$AA$405,12,0)</f>
        <v>#N/A</v>
      </c>
      <c r="P423">
        <f>IF(ISERROR(O423)=0,O423,VLOOKUP(B423,Kreise!$B$4:$AA$405,11,0))</f>
        <v>2</v>
      </c>
      <c r="R423" t="e">
        <f>VLOOKUP(A423,Kreise!$A$4:$AA$405,10,0)</f>
        <v>#N/A</v>
      </c>
      <c r="S423">
        <f>IF(ISERROR(R423)=0,R423,VLOOKUP(B423,Kreise!$B$4:$AA$405,9,0))</f>
        <v>3</v>
      </c>
    </row>
    <row r="424" spans="1:19">
      <c r="A424" s="32">
        <v>15089235</v>
      </c>
      <c r="B424" s="32" t="str">
        <f t="shared" si="6"/>
        <v>1508</v>
      </c>
      <c r="C424" s="40">
        <v>150890235235</v>
      </c>
      <c r="D424" t="s">
        <v>5149</v>
      </c>
      <c r="E424">
        <v>15089235</v>
      </c>
      <c r="F424">
        <v>150890235</v>
      </c>
      <c r="G424" t="s">
        <v>5149</v>
      </c>
      <c r="H424">
        <v>79.14</v>
      </c>
      <c r="I424" s="11">
        <v>6460</v>
      </c>
      <c r="J424" s="11">
        <v>3204</v>
      </c>
      <c r="K424" s="11">
        <v>3256</v>
      </c>
      <c r="L424">
        <v>6429</v>
      </c>
      <c r="O424" t="e">
        <f>VLOOKUP(A424,Kreise!$A$4:$AA$405,12,0)</f>
        <v>#N/A</v>
      </c>
      <c r="P424">
        <f>IF(ISERROR(O424)=0,O424,VLOOKUP(B424,Kreise!$B$4:$AA$405,11,0))</f>
        <v>2</v>
      </c>
      <c r="R424" t="e">
        <f>VLOOKUP(A424,Kreise!$A$4:$AA$405,10,0)</f>
        <v>#N/A</v>
      </c>
      <c r="S424">
        <f>IF(ISERROR(R424)=0,R424,VLOOKUP(B424,Kreise!$B$4:$AA$405,9,0))</f>
        <v>3</v>
      </c>
    </row>
    <row r="425" spans="1:19">
      <c r="A425" s="32">
        <v>15089015</v>
      </c>
      <c r="B425" s="32" t="str">
        <f t="shared" si="6"/>
        <v>1508</v>
      </c>
      <c r="C425" s="40">
        <v>150890015015</v>
      </c>
      <c r="D425" t="s">
        <v>5138</v>
      </c>
      <c r="E425">
        <v>15089015</v>
      </c>
      <c r="F425">
        <v>150890015</v>
      </c>
      <c r="G425" t="s">
        <v>5138</v>
      </c>
      <c r="H425">
        <v>156.23</v>
      </c>
      <c r="I425" s="11">
        <v>27793</v>
      </c>
      <c r="J425" s="11">
        <v>13440</v>
      </c>
      <c r="K425" s="11">
        <v>14353</v>
      </c>
      <c r="L425">
        <v>6449</v>
      </c>
      <c r="O425" t="e">
        <f>VLOOKUP(A425,Kreise!$A$4:$AA$405,12,0)</f>
        <v>#N/A</v>
      </c>
      <c r="P425">
        <f>IF(ISERROR(O425)=0,O425,VLOOKUP(B425,Kreise!$B$4:$AA$405,11,0))</f>
        <v>2</v>
      </c>
      <c r="R425" t="e">
        <f>VLOOKUP(A425,Kreise!$A$4:$AA$405,10,0)</f>
        <v>#N/A</v>
      </c>
      <c r="S425">
        <f>IF(ISERROR(R425)=0,R425,VLOOKUP(B425,Kreise!$B$4:$AA$405,9,0))</f>
        <v>3</v>
      </c>
    </row>
    <row r="426" spans="1:19">
      <c r="A426" s="32">
        <v>15089130</v>
      </c>
      <c r="B426" s="32" t="str">
        <f t="shared" si="6"/>
        <v>1508</v>
      </c>
      <c r="C426" s="40">
        <v>150895052130</v>
      </c>
      <c r="D426" t="s">
        <v>5650</v>
      </c>
      <c r="E426">
        <v>15089952</v>
      </c>
      <c r="F426">
        <v>150895052</v>
      </c>
      <c r="G426" t="s">
        <v>5154</v>
      </c>
      <c r="H426">
        <v>20.14</v>
      </c>
      <c r="I426" s="11">
        <v>1039</v>
      </c>
      <c r="J426" s="11">
        <v>502</v>
      </c>
      <c r="K426" s="11">
        <v>537</v>
      </c>
      <c r="L426">
        <v>6449</v>
      </c>
      <c r="O426" t="e">
        <f>VLOOKUP(A426,Kreise!$A$4:$AA$405,12,0)</f>
        <v>#N/A</v>
      </c>
      <c r="P426">
        <f>IF(ISERROR(O426)=0,O426,VLOOKUP(B426,Kreise!$B$4:$AA$405,11,0))</f>
        <v>2</v>
      </c>
      <c r="R426" t="e">
        <f>VLOOKUP(A426,Kreise!$A$4:$AA$405,10,0)</f>
        <v>#N/A</v>
      </c>
      <c r="S426">
        <f>IF(ISERROR(R426)=0,R426,VLOOKUP(B426,Kreise!$B$4:$AA$405,9,0))</f>
        <v>3</v>
      </c>
    </row>
    <row r="427" spans="1:19">
      <c r="A427" s="32">
        <v>15085160</v>
      </c>
      <c r="B427" s="32" t="str">
        <f t="shared" si="6"/>
        <v>1508</v>
      </c>
      <c r="C427" s="40">
        <v>150855051160</v>
      </c>
      <c r="D427" t="s">
        <v>5651</v>
      </c>
      <c r="E427">
        <v>15085951</v>
      </c>
      <c r="F427">
        <v>150855051</v>
      </c>
      <c r="G427" t="s">
        <v>5100</v>
      </c>
      <c r="H427">
        <v>16.47</v>
      </c>
      <c r="I427" s="11">
        <v>1353</v>
      </c>
      <c r="J427" s="11">
        <v>669</v>
      </c>
      <c r="K427" s="11">
        <v>684</v>
      </c>
      <c r="L427">
        <v>6458</v>
      </c>
      <c r="O427" t="e">
        <f>VLOOKUP(A427,Kreise!$A$4:$AA$405,12,0)</f>
        <v>#N/A</v>
      </c>
      <c r="P427">
        <f>IF(ISERROR(O427)=0,O427,VLOOKUP(B427,Kreise!$B$4:$AA$405,11,0))</f>
        <v>2</v>
      </c>
      <c r="R427" t="e">
        <f>VLOOKUP(A427,Kreise!$A$4:$AA$405,10,0)</f>
        <v>#N/A</v>
      </c>
      <c r="S427">
        <f>IF(ISERROR(R427)=0,R427,VLOOKUP(B427,Kreise!$B$4:$AA$405,9,0))</f>
        <v>3</v>
      </c>
    </row>
    <row r="428" spans="1:19">
      <c r="A428" s="32">
        <v>15085287</v>
      </c>
      <c r="B428" s="32" t="str">
        <f t="shared" si="6"/>
        <v>1508</v>
      </c>
      <c r="C428" s="40">
        <v>150855051287</v>
      </c>
      <c r="D428" t="s">
        <v>5652</v>
      </c>
      <c r="E428">
        <v>15085951</v>
      </c>
      <c r="F428">
        <v>150855051</v>
      </c>
      <c r="G428" t="s">
        <v>5100</v>
      </c>
      <c r="H428">
        <v>36.72</v>
      </c>
      <c r="I428" s="11">
        <v>1435</v>
      </c>
      <c r="J428" s="11">
        <v>725</v>
      </c>
      <c r="K428" s="11">
        <v>710</v>
      </c>
      <c r="L428">
        <v>6458</v>
      </c>
      <c r="O428" t="e">
        <f>VLOOKUP(A428,Kreise!$A$4:$AA$405,12,0)</f>
        <v>#N/A</v>
      </c>
      <c r="P428">
        <f>IF(ISERROR(O428)=0,O428,VLOOKUP(B428,Kreise!$B$4:$AA$405,11,0))</f>
        <v>2</v>
      </c>
      <c r="R428" t="e">
        <f>VLOOKUP(A428,Kreise!$A$4:$AA$405,10,0)</f>
        <v>#N/A</v>
      </c>
      <c r="S428">
        <f>IF(ISERROR(R428)=0,R428,VLOOKUP(B428,Kreise!$B$4:$AA$405,9,0))</f>
        <v>3</v>
      </c>
    </row>
    <row r="429" spans="1:19">
      <c r="A429" s="32">
        <v>15085110</v>
      </c>
      <c r="B429" s="32" t="str">
        <f t="shared" si="6"/>
        <v>1508</v>
      </c>
      <c r="C429" s="40">
        <v>150850110110</v>
      </c>
      <c r="D429" t="s">
        <v>5088</v>
      </c>
      <c r="E429">
        <v>15085110</v>
      </c>
      <c r="F429">
        <v>150850110</v>
      </c>
      <c r="G429" t="s">
        <v>5088</v>
      </c>
      <c r="H429">
        <v>102.97</v>
      </c>
      <c r="I429" s="11">
        <v>5510</v>
      </c>
      <c r="J429" s="11">
        <v>2790</v>
      </c>
      <c r="K429" s="11">
        <v>2720</v>
      </c>
      <c r="L429">
        <v>6463</v>
      </c>
      <c r="M429">
        <v>1</v>
      </c>
      <c r="O429" t="e">
        <f>VLOOKUP(A429,Kreise!$A$4:$AA$405,12,0)</f>
        <v>#N/A</v>
      </c>
      <c r="P429">
        <f>IF(ISERROR(O429)=0,O429,VLOOKUP(B429,Kreise!$B$4:$AA$405,11,0))</f>
        <v>2</v>
      </c>
      <c r="R429" t="e">
        <f>VLOOKUP(A429,Kreise!$A$4:$AA$405,10,0)</f>
        <v>#N/A</v>
      </c>
      <c r="S429">
        <f>IF(ISERROR(R429)=0,R429,VLOOKUP(B429,Kreise!$B$4:$AA$405,9,0))</f>
        <v>3</v>
      </c>
    </row>
    <row r="430" spans="1:19">
      <c r="A430" s="32">
        <v>15089307</v>
      </c>
      <c r="B430" s="32" t="str">
        <f t="shared" si="6"/>
        <v>1508</v>
      </c>
      <c r="C430" s="40">
        <v>150890307307</v>
      </c>
      <c r="D430" t="s">
        <v>5151</v>
      </c>
      <c r="E430">
        <v>15089307</v>
      </c>
      <c r="F430">
        <v>150890307</v>
      </c>
      <c r="G430" t="s">
        <v>5151</v>
      </c>
      <c r="H430">
        <v>78.86</v>
      </c>
      <c r="I430" s="11">
        <v>8257</v>
      </c>
      <c r="J430" s="11">
        <v>4112</v>
      </c>
      <c r="K430" s="11">
        <v>4145</v>
      </c>
      <c r="L430">
        <v>6469</v>
      </c>
      <c r="M430">
        <v>1</v>
      </c>
      <c r="O430" t="e">
        <f>VLOOKUP(A430,Kreise!$A$4:$AA$405,12,0)</f>
        <v>#N/A</v>
      </c>
      <c r="P430">
        <f>IF(ISERROR(O430)=0,O430,VLOOKUP(B430,Kreise!$B$4:$AA$405,11,0))</f>
        <v>2</v>
      </c>
      <c r="R430" t="e">
        <f>VLOOKUP(A430,Kreise!$A$4:$AA$405,10,0)</f>
        <v>#N/A</v>
      </c>
      <c r="S430">
        <f>IF(ISERROR(R430)=0,R430,VLOOKUP(B430,Kreise!$B$4:$AA$405,9,0))</f>
        <v>3</v>
      </c>
    </row>
    <row r="431" spans="1:19">
      <c r="A431" s="32">
        <v>15085090</v>
      </c>
      <c r="B431" s="32" t="str">
        <f t="shared" si="6"/>
        <v>1508</v>
      </c>
      <c r="C431" s="40">
        <v>150855051090</v>
      </c>
      <c r="D431" t="s">
        <v>5653</v>
      </c>
      <c r="E431">
        <v>15085951</v>
      </c>
      <c r="F431">
        <v>150855051</v>
      </c>
      <c r="G431" t="s">
        <v>5100</v>
      </c>
      <c r="H431">
        <v>23.71</v>
      </c>
      <c r="I431" s="11">
        <v>1544</v>
      </c>
      <c r="J431" s="11">
        <v>779</v>
      </c>
      <c r="K431" s="11">
        <v>765</v>
      </c>
      <c r="L431">
        <v>6484</v>
      </c>
      <c r="O431" t="e">
        <f>VLOOKUP(A431,Kreise!$A$4:$AA$405,12,0)</f>
        <v>#N/A</v>
      </c>
      <c r="P431">
        <f>IF(ISERROR(O431)=0,O431,VLOOKUP(B431,Kreise!$B$4:$AA$405,11,0))</f>
        <v>2</v>
      </c>
      <c r="R431" t="e">
        <f>VLOOKUP(A431,Kreise!$A$4:$AA$405,10,0)</f>
        <v>#N/A</v>
      </c>
      <c r="S431">
        <f>IF(ISERROR(R431)=0,R431,VLOOKUP(B431,Kreise!$B$4:$AA$405,9,0))</f>
        <v>3</v>
      </c>
    </row>
    <row r="432" spans="1:19">
      <c r="A432" s="32">
        <v>15085235</v>
      </c>
      <c r="B432" s="32" t="str">
        <f t="shared" si="6"/>
        <v>1508</v>
      </c>
      <c r="C432" s="40">
        <v>150850235235</v>
      </c>
      <c r="D432" t="s">
        <v>5097</v>
      </c>
      <c r="E432">
        <v>15085235</v>
      </c>
      <c r="F432">
        <v>150850235</v>
      </c>
      <c r="G432" t="s">
        <v>5097</v>
      </c>
      <c r="H432">
        <v>120.44</v>
      </c>
      <c r="I432" s="11">
        <v>24555</v>
      </c>
      <c r="J432" s="11">
        <v>11701</v>
      </c>
      <c r="K432" s="11">
        <v>12854</v>
      </c>
      <c r="L432">
        <v>6484</v>
      </c>
      <c r="M432">
        <v>1</v>
      </c>
      <c r="O432" t="e">
        <f>VLOOKUP(A432,Kreise!$A$4:$AA$405,12,0)</f>
        <v>#N/A</v>
      </c>
      <c r="P432">
        <f>IF(ISERROR(O432)=0,O432,VLOOKUP(B432,Kreise!$B$4:$AA$405,11,0))</f>
        <v>2</v>
      </c>
      <c r="R432" t="e">
        <f>VLOOKUP(A432,Kreise!$A$4:$AA$405,10,0)</f>
        <v>#N/A</v>
      </c>
      <c r="S432">
        <f>IF(ISERROR(R432)=0,R432,VLOOKUP(B432,Kreise!$B$4:$AA$405,9,0))</f>
        <v>3</v>
      </c>
    </row>
    <row r="433" spans="1:19">
      <c r="A433" s="32">
        <v>15085040</v>
      </c>
      <c r="B433" s="32" t="str">
        <f t="shared" si="6"/>
        <v>1508</v>
      </c>
      <c r="C433" s="40">
        <v>150850040040</v>
      </c>
      <c r="D433" t="s">
        <v>5084</v>
      </c>
      <c r="E433">
        <v>15085040</v>
      </c>
      <c r="F433">
        <v>150850040</v>
      </c>
      <c r="G433" t="s">
        <v>5084</v>
      </c>
      <c r="H433">
        <v>86.65</v>
      </c>
      <c r="I433" s="11">
        <v>9130</v>
      </c>
      <c r="J433" s="11">
        <v>4452</v>
      </c>
      <c r="K433" s="11">
        <v>4678</v>
      </c>
      <c r="L433">
        <v>6493</v>
      </c>
      <c r="O433" t="e">
        <f>VLOOKUP(A433,Kreise!$A$4:$AA$405,12,0)</f>
        <v>#N/A</v>
      </c>
      <c r="P433">
        <f>IF(ISERROR(O433)=0,O433,VLOOKUP(B433,Kreise!$B$4:$AA$405,11,0))</f>
        <v>2</v>
      </c>
      <c r="R433" t="e">
        <f>VLOOKUP(A433,Kreise!$A$4:$AA$405,10,0)</f>
        <v>#N/A</v>
      </c>
      <c r="S433">
        <f>IF(ISERROR(R433)=0,R433,VLOOKUP(B433,Kreise!$B$4:$AA$405,9,0))</f>
        <v>3</v>
      </c>
    </row>
    <row r="434" spans="1:19">
      <c r="A434" s="32">
        <v>15085145</v>
      </c>
      <c r="B434" s="32" t="str">
        <f t="shared" si="6"/>
        <v>1508</v>
      </c>
      <c r="C434" s="40">
        <v>150850145145</v>
      </c>
      <c r="D434" t="s">
        <v>5091</v>
      </c>
      <c r="E434">
        <v>15085145</v>
      </c>
      <c r="F434">
        <v>150850145</v>
      </c>
      <c r="G434" t="s">
        <v>5091</v>
      </c>
      <c r="H434">
        <v>164.66</v>
      </c>
      <c r="I434" s="11">
        <v>8068</v>
      </c>
      <c r="J434" s="11">
        <v>4041</v>
      </c>
      <c r="K434" s="11">
        <v>4027</v>
      </c>
      <c r="L434">
        <v>6493</v>
      </c>
      <c r="O434" t="e">
        <f>VLOOKUP(A434,Kreise!$A$4:$AA$405,12,0)</f>
        <v>#N/A</v>
      </c>
      <c r="P434">
        <f>IF(ISERROR(O434)=0,O434,VLOOKUP(B434,Kreise!$B$4:$AA$405,11,0))</f>
        <v>2</v>
      </c>
      <c r="R434" t="e">
        <f>VLOOKUP(A434,Kreise!$A$4:$AA$405,10,0)</f>
        <v>#N/A</v>
      </c>
      <c r="S434">
        <f>IF(ISERROR(R434)=0,R434,VLOOKUP(B434,Kreise!$B$4:$AA$405,9,0))</f>
        <v>3</v>
      </c>
    </row>
    <row r="435" spans="1:19">
      <c r="A435" s="32">
        <v>15085330</v>
      </c>
      <c r="B435" s="32" t="str">
        <f t="shared" si="6"/>
        <v>1508</v>
      </c>
      <c r="C435" s="40">
        <v>150850330330</v>
      </c>
      <c r="D435" t="s">
        <v>5098</v>
      </c>
      <c r="E435">
        <v>15085330</v>
      </c>
      <c r="F435">
        <v>150850330</v>
      </c>
      <c r="G435" t="s">
        <v>5098</v>
      </c>
      <c r="H435">
        <v>137.64</v>
      </c>
      <c r="I435" s="11">
        <v>17639</v>
      </c>
      <c r="J435" s="11">
        <v>8691</v>
      </c>
      <c r="K435" s="11">
        <v>8948</v>
      </c>
      <c r="L435">
        <v>6502</v>
      </c>
      <c r="O435" t="e">
        <f>VLOOKUP(A435,Kreise!$A$4:$AA$405,12,0)</f>
        <v>#N/A</v>
      </c>
      <c r="P435">
        <f>IF(ISERROR(O435)=0,O435,VLOOKUP(B435,Kreise!$B$4:$AA$405,11,0))</f>
        <v>2</v>
      </c>
      <c r="R435" t="e">
        <f>VLOOKUP(A435,Kreise!$A$4:$AA$405,10,0)</f>
        <v>#N/A</v>
      </c>
      <c r="S435">
        <f>IF(ISERROR(R435)=0,R435,VLOOKUP(B435,Kreise!$B$4:$AA$405,9,0))</f>
        <v>3</v>
      </c>
    </row>
    <row r="436" spans="1:19">
      <c r="A436" s="32">
        <v>15087370</v>
      </c>
      <c r="B436" s="32" t="str">
        <f t="shared" si="6"/>
        <v>1508</v>
      </c>
      <c r="C436" s="40">
        <v>150870370370</v>
      </c>
      <c r="D436" t="s">
        <v>5118</v>
      </c>
      <c r="E436">
        <v>15087370</v>
      </c>
      <c r="F436">
        <v>150870370</v>
      </c>
      <c r="G436" t="s">
        <v>5118</v>
      </c>
      <c r="H436">
        <v>207.66</v>
      </c>
      <c r="I436" s="11">
        <v>27752</v>
      </c>
      <c r="J436" s="11">
        <v>13674</v>
      </c>
      <c r="K436" s="11">
        <v>14078</v>
      </c>
      <c r="L436">
        <v>6526</v>
      </c>
      <c r="O436" t="e">
        <f>VLOOKUP(A436,Kreise!$A$4:$AA$405,12,0)</f>
        <v>#N/A</v>
      </c>
      <c r="P436">
        <f>IF(ISERROR(O436)=0,O436,VLOOKUP(B436,Kreise!$B$4:$AA$405,11,0))</f>
        <v>2</v>
      </c>
      <c r="R436" t="e">
        <f>VLOOKUP(A436,Kreise!$A$4:$AA$405,10,0)</f>
        <v>#N/A</v>
      </c>
      <c r="S436">
        <f>IF(ISERROR(R436)=0,R436,VLOOKUP(B436,Kreise!$B$4:$AA$405,9,0))</f>
        <v>3</v>
      </c>
    </row>
    <row r="437" spans="1:19">
      <c r="A437" s="32">
        <v>15087070</v>
      </c>
      <c r="B437" s="32" t="str">
        <f t="shared" si="6"/>
        <v>1508</v>
      </c>
      <c r="C437" s="40">
        <v>150875052070</v>
      </c>
      <c r="D437" t="s">
        <v>949</v>
      </c>
      <c r="E437">
        <v>15087952</v>
      </c>
      <c r="F437">
        <v>150875052</v>
      </c>
      <c r="G437" t="s">
        <v>5122</v>
      </c>
      <c r="H437">
        <v>14.86</v>
      </c>
      <c r="I437" s="11">
        <v>1222</v>
      </c>
      <c r="J437" s="11">
        <v>609</v>
      </c>
      <c r="K437" s="11">
        <v>613</v>
      </c>
      <c r="L437">
        <v>6528</v>
      </c>
      <c r="O437" t="e">
        <f>VLOOKUP(A437,Kreise!$A$4:$AA$405,12,0)</f>
        <v>#N/A</v>
      </c>
      <c r="P437">
        <f>IF(ISERROR(O437)=0,O437,VLOOKUP(B437,Kreise!$B$4:$AA$405,11,0))</f>
        <v>2</v>
      </c>
      <c r="R437" t="e">
        <f>VLOOKUP(A437,Kreise!$A$4:$AA$405,10,0)</f>
        <v>#N/A</v>
      </c>
      <c r="S437">
        <f>IF(ISERROR(R437)=0,R437,VLOOKUP(B437,Kreise!$B$4:$AA$405,9,0))</f>
        <v>3</v>
      </c>
    </row>
    <row r="438" spans="1:19">
      <c r="A438" s="32">
        <v>15087101</v>
      </c>
      <c r="B438" s="32" t="str">
        <f t="shared" si="6"/>
        <v>1508</v>
      </c>
      <c r="C438" s="40">
        <v>150875051101</v>
      </c>
      <c r="D438" t="s">
        <v>5654</v>
      </c>
      <c r="E438">
        <v>15087951</v>
      </c>
      <c r="F438">
        <v>150875051</v>
      </c>
      <c r="G438" t="s">
        <v>5121</v>
      </c>
      <c r="H438">
        <v>16.65</v>
      </c>
      <c r="I438" s="11">
        <v>1015</v>
      </c>
      <c r="J438" s="11">
        <v>519</v>
      </c>
      <c r="K438" s="11">
        <v>496</v>
      </c>
      <c r="L438">
        <v>6528</v>
      </c>
      <c r="O438" t="e">
        <f>VLOOKUP(A438,Kreise!$A$4:$AA$405,12,0)</f>
        <v>#N/A</v>
      </c>
      <c r="P438">
        <f>IF(ISERROR(O438)=0,O438,VLOOKUP(B438,Kreise!$B$4:$AA$405,11,0))</f>
        <v>2</v>
      </c>
      <c r="R438" t="e">
        <f>VLOOKUP(A438,Kreise!$A$4:$AA$405,10,0)</f>
        <v>#N/A</v>
      </c>
      <c r="S438">
        <f>IF(ISERROR(R438)=0,R438,VLOOKUP(B438,Kreise!$B$4:$AA$405,9,0))</f>
        <v>3</v>
      </c>
    </row>
    <row r="439" spans="1:19">
      <c r="A439" s="32">
        <v>15087125</v>
      </c>
      <c r="B439" s="32" t="str">
        <f t="shared" si="6"/>
        <v>1508</v>
      </c>
      <c r="C439" s="40">
        <v>150875051125</v>
      </c>
      <c r="D439" t="s">
        <v>5655</v>
      </c>
      <c r="E439">
        <v>15087951</v>
      </c>
      <c r="F439">
        <v>150875051</v>
      </c>
      <c r="G439" t="s">
        <v>5121</v>
      </c>
      <c r="H439">
        <v>9.06</v>
      </c>
      <c r="I439" s="11">
        <v>1006</v>
      </c>
      <c r="J439" s="11">
        <v>499</v>
      </c>
      <c r="K439" s="11">
        <v>507</v>
      </c>
      <c r="L439">
        <v>6528</v>
      </c>
      <c r="O439" t="e">
        <f>VLOOKUP(A439,Kreise!$A$4:$AA$405,12,0)</f>
        <v>#N/A</v>
      </c>
      <c r="P439">
        <f>IF(ISERROR(O439)=0,O439,VLOOKUP(B439,Kreise!$B$4:$AA$405,11,0))</f>
        <v>2</v>
      </c>
      <c r="R439" t="e">
        <f>VLOOKUP(A439,Kreise!$A$4:$AA$405,10,0)</f>
        <v>#N/A</v>
      </c>
      <c r="S439">
        <f>IF(ISERROR(R439)=0,R439,VLOOKUP(B439,Kreise!$B$4:$AA$405,9,0))</f>
        <v>3</v>
      </c>
    </row>
    <row r="440" spans="1:19">
      <c r="A440" s="32">
        <v>15087440</v>
      </c>
      <c r="B440" s="32" t="str">
        <f t="shared" si="6"/>
        <v>1508</v>
      </c>
      <c r="C440" s="40">
        <v>150875051440</v>
      </c>
      <c r="D440" t="s">
        <v>5656</v>
      </c>
      <c r="E440">
        <v>15087951</v>
      </c>
      <c r="F440">
        <v>150875051</v>
      </c>
      <c r="G440" t="s">
        <v>5121</v>
      </c>
      <c r="H440">
        <v>35.34</v>
      </c>
      <c r="I440" s="11">
        <v>2530</v>
      </c>
      <c r="J440" s="11">
        <v>1238</v>
      </c>
      <c r="K440" s="11">
        <v>1292</v>
      </c>
      <c r="L440">
        <v>6528</v>
      </c>
      <c r="O440" t="e">
        <f>VLOOKUP(A440,Kreise!$A$4:$AA$405,12,0)</f>
        <v>#N/A</v>
      </c>
      <c r="P440">
        <f>IF(ISERROR(O440)=0,O440,VLOOKUP(B440,Kreise!$B$4:$AA$405,11,0))</f>
        <v>2</v>
      </c>
      <c r="R440" t="e">
        <f>VLOOKUP(A440,Kreise!$A$4:$AA$405,10,0)</f>
        <v>#N/A</v>
      </c>
      <c r="S440">
        <f>IF(ISERROR(R440)=0,R440,VLOOKUP(B440,Kreise!$B$4:$AA$405,9,0))</f>
        <v>3</v>
      </c>
    </row>
    <row r="441" spans="1:19">
      <c r="A441" s="32">
        <v>15087055</v>
      </c>
      <c r="B441" s="32" t="str">
        <f t="shared" si="6"/>
        <v>1508</v>
      </c>
      <c r="C441" s="40">
        <v>150875051055</v>
      </c>
      <c r="D441" t="s">
        <v>5657</v>
      </c>
      <c r="E441">
        <v>15087951</v>
      </c>
      <c r="F441">
        <v>150875051</v>
      </c>
      <c r="G441" t="s">
        <v>5121</v>
      </c>
      <c r="H441">
        <v>25.67</v>
      </c>
      <c r="I441" s="11">
        <v>1738</v>
      </c>
      <c r="J441" s="11">
        <v>882</v>
      </c>
      <c r="K441" s="11">
        <v>856</v>
      </c>
      <c r="L441">
        <v>6536</v>
      </c>
      <c r="O441" t="e">
        <f>VLOOKUP(A441,Kreise!$A$4:$AA$405,12,0)</f>
        <v>#N/A</v>
      </c>
      <c r="P441">
        <f>IF(ISERROR(O441)=0,O441,VLOOKUP(B441,Kreise!$B$4:$AA$405,11,0))</f>
        <v>2</v>
      </c>
      <c r="R441" t="e">
        <f>VLOOKUP(A441,Kreise!$A$4:$AA$405,10,0)</f>
        <v>#N/A</v>
      </c>
      <c r="S441">
        <f>IF(ISERROR(R441)=0,R441,VLOOKUP(B441,Kreise!$B$4:$AA$405,9,0))</f>
        <v>3</v>
      </c>
    </row>
    <row r="442" spans="1:19">
      <c r="A442" s="32">
        <v>15087412</v>
      </c>
      <c r="B442" s="32" t="str">
        <f t="shared" si="6"/>
        <v>1508</v>
      </c>
      <c r="C442" s="40">
        <v>150870412412</v>
      </c>
      <c r="D442" t="s">
        <v>5120</v>
      </c>
      <c r="E442">
        <v>15087412</v>
      </c>
      <c r="F442">
        <v>150870412</v>
      </c>
      <c r="G442" t="s">
        <v>5120</v>
      </c>
      <c r="H442">
        <v>236.37</v>
      </c>
      <c r="I442" s="11">
        <v>9649</v>
      </c>
      <c r="J442" s="11">
        <v>4804</v>
      </c>
      <c r="K442" s="11">
        <v>4845</v>
      </c>
      <c r="L442">
        <v>6536</v>
      </c>
      <c r="O442" t="e">
        <f>VLOOKUP(A442,Kreise!$A$4:$AA$405,12,0)</f>
        <v>#N/A</v>
      </c>
      <c r="P442">
        <f>IF(ISERROR(O442)=0,O442,VLOOKUP(B442,Kreise!$B$4:$AA$405,11,0))</f>
        <v>2</v>
      </c>
      <c r="R442" t="e">
        <f>VLOOKUP(A442,Kreise!$A$4:$AA$405,10,0)</f>
        <v>#N/A</v>
      </c>
      <c r="S442">
        <f>IF(ISERROR(R442)=0,R442,VLOOKUP(B442,Kreise!$B$4:$AA$405,9,0))</f>
        <v>3</v>
      </c>
    </row>
    <row r="443" spans="1:19">
      <c r="A443" s="32">
        <v>15087250</v>
      </c>
      <c r="B443" s="32" t="str">
        <f t="shared" si="6"/>
        <v>1508</v>
      </c>
      <c r="C443" s="40">
        <v>150875051250</v>
      </c>
      <c r="D443" t="s">
        <v>5658</v>
      </c>
      <c r="E443">
        <v>15087951</v>
      </c>
      <c r="F443">
        <v>150875051</v>
      </c>
      <c r="G443" t="s">
        <v>5121</v>
      </c>
      <c r="H443">
        <v>40.55</v>
      </c>
      <c r="I443" s="11">
        <v>3453</v>
      </c>
      <c r="J443" s="11">
        <v>1718</v>
      </c>
      <c r="K443" s="11">
        <v>1735</v>
      </c>
      <c r="L443">
        <v>6537</v>
      </c>
      <c r="O443" t="e">
        <f>VLOOKUP(A443,Kreise!$A$4:$AA$405,12,0)</f>
        <v>#N/A</v>
      </c>
      <c r="P443">
        <f>IF(ISERROR(O443)=0,O443,VLOOKUP(B443,Kreise!$B$4:$AA$405,11,0))</f>
        <v>2</v>
      </c>
      <c r="R443" t="e">
        <f>VLOOKUP(A443,Kreise!$A$4:$AA$405,10,0)</f>
        <v>#N/A</v>
      </c>
      <c r="S443">
        <f>IF(ISERROR(R443)=0,R443,VLOOKUP(B443,Kreise!$B$4:$AA$405,9,0))</f>
        <v>3</v>
      </c>
    </row>
    <row r="444" spans="1:19">
      <c r="A444" s="32">
        <v>15087015</v>
      </c>
      <c r="B444" s="32" t="str">
        <f t="shared" si="6"/>
        <v>1508</v>
      </c>
      <c r="C444" s="40">
        <v>150870015015</v>
      </c>
      <c r="D444" t="s">
        <v>5111</v>
      </c>
      <c r="E444">
        <v>15087015</v>
      </c>
      <c r="F444">
        <v>150870015</v>
      </c>
      <c r="G444" t="s">
        <v>5111</v>
      </c>
      <c r="H444">
        <v>149.81</v>
      </c>
      <c r="I444" s="11">
        <v>7985</v>
      </c>
      <c r="J444" s="11">
        <v>4003</v>
      </c>
      <c r="K444" s="11">
        <v>3982</v>
      </c>
      <c r="L444">
        <v>6542</v>
      </c>
      <c r="O444" t="e">
        <f>VLOOKUP(A444,Kreise!$A$4:$AA$405,12,0)</f>
        <v>#N/A</v>
      </c>
      <c r="P444">
        <f>IF(ISERROR(O444)=0,O444,VLOOKUP(B444,Kreise!$B$4:$AA$405,11,0))</f>
        <v>2</v>
      </c>
      <c r="R444" t="e">
        <f>VLOOKUP(A444,Kreise!$A$4:$AA$405,10,0)</f>
        <v>#N/A</v>
      </c>
      <c r="S444">
        <f>IF(ISERROR(R444)=0,R444,VLOOKUP(B444,Kreise!$B$4:$AA$405,9,0))</f>
        <v>3</v>
      </c>
    </row>
    <row r="445" spans="1:19">
      <c r="A445" s="32">
        <v>16065002</v>
      </c>
      <c r="B445" s="32" t="str">
        <f t="shared" si="6"/>
        <v>1606</v>
      </c>
      <c r="C445" s="40">
        <v>160650002002</v>
      </c>
      <c r="D445" t="s">
        <v>5250</v>
      </c>
      <c r="E445">
        <v>16065002</v>
      </c>
      <c r="F445">
        <v>160650002</v>
      </c>
      <c r="G445" t="s">
        <v>5250</v>
      </c>
      <c r="H445">
        <v>24.19</v>
      </c>
      <c r="I445" s="11">
        <v>5590</v>
      </c>
      <c r="J445" s="11">
        <v>2728</v>
      </c>
      <c r="K445" s="11">
        <v>2862</v>
      </c>
      <c r="L445">
        <v>6556</v>
      </c>
      <c r="O445" t="e">
        <f>VLOOKUP(A445,Kreise!$A$4:$AA$405,12,0)</f>
        <v>#N/A</v>
      </c>
      <c r="P445">
        <f>IF(ISERROR(O445)=0,O445,VLOOKUP(B445,Kreise!$B$4:$AA$405,11,0))</f>
        <v>2</v>
      </c>
      <c r="R445" t="e">
        <f>VLOOKUP(A445,Kreise!$A$4:$AA$405,10,0)</f>
        <v>#N/A</v>
      </c>
      <c r="S445">
        <f>IF(ISERROR(R445)=0,R445,VLOOKUP(B445,Kreise!$B$4:$AA$405,9,0))</f>
        <v>3</v>
      </c>
    </row>
    <row r="446" spans="1:19">
      <c r="A446" s="32">
        <v>16065008</v>
      </c>
      <c r="B446" s="32" t="str">
        <f t="shared" si="6"/>
        <v>1606</v>
      </c>
      <c r="C446" s="40">
        <v>160655006008</v>
      </c>
      <c r="D446" t="s">
        <v>5659</v>
      </c>
      <c r="E446">
        <v>16065906</v>
      </c>
      <c r="F446">
        <v>160655006</v>
      </c>
      <c r="G446" t="s">
        <v>5261</v>
      </c>
      <c r="H446">
        <v>5.34</v>
      </c>
      <c r="I446" s="11">
        <v>281</v>
      </c>
      <c r="J446" s="11">
        <v>141</v>
      </c>
      <c r="K446" s="11">
        <v>140</v>
      </c>
      <c r="L446">
        <v>6556</v>
      </c>
      <c r="O446" t="e">
        <f>VLOOKUP(A446,Kreise!$A$4:$AA$405,12,0)</f>
        <v>#N/A</v>
      </c>
      <c r="P446">
        <f>IF(ISERROR(O446)=0,O446,VLOOKUP(B446,Kreise!$B$4:$AA$405,11,0))</f>
        <v>2</v>
      </c>
      <c r="R446" t="e">
        <f>VLOOKUP(A446,Kreise!$A$4:$AA$405,10,0)</f>
        <v>#N/A</v>
      </c>
      <c r="S446">
        <f>IF(ISERROR(R446)=0,R446,VLOOKUP(B446,Kreise!$B$4:$AA$405,9,0))</f>
        <v>3</v>
      </c>
    </row>
    <row r="447" spans="1:19">
      <c r="A447" s="32">
        <v>16065011</v>
      </c>
      <c r="B447" s="32" t="str">
        <f t="shared" si="6"/>
        <v>1606</v>
      </c>
      <c r="C447" s="40">
        <v>160655001011</v>
      </c>
      <c r="D447" t="s">
        <v>5660</v>
      </c>
      <c r="E447">
        <v>16065901</v>
      </c>
      <c r="F447">
        <v>160655001</v>
      </c>
      <c r="G447" t="s">
        <v>5258</v>
      </c>
      <c r="H447">
        <v>8.69</v>
      </c>
      <c r="I447" s="11">
        <v>541</v>
      </c>
      <c r="J447" s="11">
        <v>275</v>
      </c>
      <c r="K447" s="11">
        <v>266</v>
      </c>
      <c r="L447">
        <v>6556</v>
      </c>
      <c r="M447">
        <v>1</v>
      </c>
      <c r="O447" t="e">
        <f>VLOOKUP(A447,Kreise!$A$4:$AA$405,12,0)</f>
        <v>#N/A</v>
      </c>
      <c r="P447">
        <f>IF(ISERROR(O447)=0,O447,VLOOKUP(B447,Kreise!$B$4:$AA$405,11,0))</f>
        <v>2</v>
      </c>
      <c r="R447" t="e">
        <f>VLOOKUP(A447,Kreise!$A$4:$AA$405,10,0)</f>
        <v>#N/A</v>
      </c>
      <c r="S447">
        <f>IF(ISERROR(R447)=0,R447,VLOOKUP(B447,Kreise!$B$4:$AA$405,9,0))</f>
        <v>3</v>
      </c>
    </row>
    <row r="448" spans="1:19">
      <c r="A448" s="32">
        <v>16065035</v>
      </c>
      <c r="B448" s="32" t="str">
        <f t="shared" si="6"/>
        <v>1606</v>
      </c>
      <c r="C448" s="40">
        <v>160655006035</v>
      </c>
      <c r="D448" t="s">
        <v>5661</v>
      </c>
      <c r="E448">
        <v>16065906</v>
      </c>
      <c r="F448">
        <v>160655006</v>
      </c>
      <c r="G448" t="s">
        <v>5261</v>
      </c>
      <c r="H448">
        <v>9.38</v>
      </c>
      <c r="I448" s="11">
        <v>556</v>
      </c>
      <c r="J448" s="11">
        <v>287</v>
      </c>
      <c r="K448" s="11">
        <v>269</v>
      </c>
      <c r="L448">
        <v>6556</v>
      </c>
      <c r="O448" t="e">
        <f>VLOOKUP(A448,Kreise!$A$4:$AA$405,12,0)</f>
        <v>#N/A</v>
      </c>
      <c r="P448">
        <f>IF(ISERROR(O448)=0,O448,VLOOKUP(B448,Kreise!$B$4:$AA$405,11,0))</f>
        <v>2</v>
      </c>
      <c r="R448" t="e">
        <f>VLOOKUP(A448,Kreise!$A$4:$AA$405,10,0)</f>
        <v>#N/A</v>
      </c>
      <c r="S448">
        <f>IF(ISERROR(R448)=0,R448,VLOOKUP(B448,Kreise!$B$4:$AA$405,9,0))</f>
        <v>3</v>
      </c>
    </row>
    <row r="449" spans="1:19">
      <c r="A449" s="32">
        <v>16065039</v>
      </c>
      <c r="B449" s="32" t="str">
        <f t="shared" si="6"/>
        <v>1606</v>
      </c>
      <c r="C449" s="40">
        <v>160655006039</v>
      </c>
      <c r="D449" t="s">
        <v>5662</v>
      </c>
      <c r="E449">
        <v>16065906</v>
      </c>
      <c r="F449">
        <v>160655006</v>
      </c>
      <c r="G449" t="s">
        <v>5261</v>
      </c>
      <c r="H449">
        <v>9.7</v>
      </c>
      <c r="I449" s="11">
        <v>580</v>
      </c>
      <c r="J449" s="11">
        <v>292</v>
      </c>
      <c r="K449" s="11">
        <v>288</v>
      </c>
      <c r="L449">
        <v>6556</v>
      </c>
      <c r="O449" t="e">
        <f>VLOOKUP(A449,Kreise!$A$4:$AA$405,12,0)</f>
        <v>#N/A</v>
      </c>
      <c r="P449">
        <f>IF(ISERROR(O449)=0,O449,VLOOKUP(B449,Kreise!$B$4:$AA$405,11,0))</f>
        <v>2</v>
      </c>
      <c r="R449" t="e">
        <f>VLOOKUP(A449,Kreise!$A$4:$AA$405,10,0)</f>
        <v>#N/A</v>
      </c>
      <c r="S449">
        <f>IF(ISERROR(R449)=0,R449,VLOOKUP(B449,Kreise!$B$4:$AA$405,9,0))</f>
        <v>3</v>
      </c>
    </row>
    <row r="450" spans="1:19">
      <c r="A450" s="32">
        <v>16065042</v>
      </c>
      <c r="B450" s="32" t="str">
        <f t="shared" si="6"/>
        <v>1606</v>
      </c>
      <c r="C450" s="40">
        <v>160655006042</v>
      </c>
      <c r="D450" t="s">
        <v>5663</v>
      </c>
      <c r="E450">
        <v>16065906</v>
      </c>
      <c r="F450">
        <v>160655006</v>
      </c>
      <c r="G450" t="s">
        <v>5261</v>
      </c>
      <c r="H450">
        <v>11.97</v>
      </c>
      <c r="I450" s="11">
        <v>656</v>
      </c>
      <c r="J450" s="11">
        <v>321</v>
      </c>
      <c r="K450" s="11">
        <v>335</v>
      </c>
      <c r="L450">
        <v>6556</v>
      </c>
      <c r="O450" t="e">
        <f>VLOOKUP(A450,Kreise!$A$4:$AA$405,12,0)</f>
        <v>#N/A</v>
      </c>
      <c r="P450">
        <f>IF(ISERROR(O450)=0,O450,VLOOKUP(B450,Kreise!$B$4:$AA$405,11,0))</f>
        <v>2</v>
      </c>
      <c r="R450" t="e">
        <f>VLOOKUP(A450,Kreise!$A$4:$AA$405,10,0)</f>
        <v>#N/A</v>
      </c>
      <c r="S450">
        <f>IF(ISERROR(R450)=0,R450,VLOOKUP(B450,Kreise!$B$4:$AA$405,9,0))</f>
        <v>3</v>
      </c>
    </row>
    <row r="451" spans="1:19">
      <c r="A451" s="32">
        <v>16065046</v>
      </c>
      <c r="B451" s="32" t="str">
        <f t="shared" si="6"/>
        <v>1606</v>
      </c>
      <c r="C451" s="40">
        <v>160655006046</v>
      </c>
      <c r="D451" t="s">
        <v>5664</v>
      </c>
      <c r="E451">
        <v>16065906</v>
      </c>
      <c r="F451">
        <v>160655006</v>
      </c>
      <c r="G451" t="s">
        <v>5261</v>
      </c>
      <c r="H451">
        <v>9.21</v>
      </c>
      <c r="I451" s="11">
        <v>319</v>
      </c>
      <c r="J451" s="11">
        <v>171</v>
      </c>
      <c r="K451" s="11">
        <v>148</v>
      </c>
      <c r="L451">
        <v>6556</v>
      </c>
      <c r="O451" t="e">
        <f>VLOOKUP(A451,Kreise!$A$4:$AA$405,12,0)</f>
        <v>#N/A</v>
      </c>
      <c r="P451">
        <f>IF(ISERROR(O451)=0,O451,VLOOKUP(B451,Kreise!$B$4:$AA$405,11,0))</f>
        <v>2</v>
      </c>
      <c r="R451" t="e">
        <f>VLOOKUP(A451,Kreise!$A$4:$AA$405,10,0)</f>
        <v>#N/A</v>
      </c>
      <c r="S451">
        <f>IF(ISERROR(R451)=0,R451,VLOOKUP(B451,Kreise!$B$4:$AA$405,9,0))</f>
        <v>3</v>
      </c>
    </row>
    <row r="452" spans="1:19">
      <c r="A452" s="32">
        <v>16065056</v>
      </c>
      <c r="B452" s="32" t="str">
        <f t="shared" ref="B452:B515" si="7">LEFT(A452,4)</f>
        <v>1606</v>
      </c>
      <c r="C452" s="40">
        <v>160655006056</v>
      </c>
      <c r="D452" t="s">
        <v>4819</v>
      </c>
      <c r="E452">
        <v>16065906</v>
      </c>
      <c r="F452">
        <v>160655006</v>
      </c>
      <c r="G452" t="s">
        <v>5261</v>
      </c>
      <c r="H452">
        <v>11.17</v>
      </c>
      <c r="I452" s="11">
        <v>747</v>
      </c>
      <c r="J452" s="11">
        <v>375</v>
      </c>
      <c r="K452" s="11">
        <v>372</v>
      </c>
      <c r="L452">
        <v>6556</v>
      </c>
      <c r="O452" t="e">
        <f>VLOOKUP(A452,Kreise!$A$4:$AA$405,12,0)</f>
        <v>#N/A</v>
      </c>
      <c r="P452">
        <f>IF(ISERROR(O452)=0,O452,VLOOKUP(B452,Kreise!$B$4:$AA$405,11,0))</f>
        <v>2</v>
      </c>
      <c r="R452" t="e">
        <f>VLOOKUP(A452,Kreise!$A$4:$AA$405,10,0)</f>
        <v>#N/A</v>
      </c>
      <c r="S452">
        <f>IF(ISERROR(R452)=0,R452,VLOOKUP(B452,Kreise!$B$4:$AA$405,9,0))</f>
        <v>3</v>
      </c>
    </row>
    <row r="453" spans="1:19">
      <c r="A453" s="32">
        <v>16065057</v>
      </c>
      <c r="B453" s="32" t="str">
        <f t="shared" si="7"/>
        <v>1606</v>
      </c>
      <c r="C453" s="40">
        <v>160655006057</v>
      </c>
      <c r="D453" t="s">
        <v>5665</v>
      </c>
      <c r="E453">
        <v>16065906</v>
      </c>
      <c r="F453">
        <v>160655006</v>
      </c>
      <c r="G453" t="s">
        <v>5261</v>
      </c>
      <c r="H453">
        <v>15.14</v>
      </c>
      <c r="I453" s="11">
        <v>819</v>
      </c>
      <c r="J453" s="11">
        <v>407</v>
      </c>
      <c r="K453" s="11">
        <v>412</v>
      </c>
      <c r="L453">
        <v>6556</v>
      </c>
      <c r="O453" t="e">
        <f>VLOOKUP(A453,Kreise!$A$4:$AA$405,12,0)</f>
        <v>#N/A</v>
      </c>
      <c r="P453">
        <f>IF(ISERROR(O453)=0,O453,VLOOKUP(B453,Kreise!$B$4:$AA$405,11,0))</f>
        <v>2</v>
      </c>
      <c r="R453" t="e">
        <f>VLOOKUP(A453,Kreise!$A$4:$AA$405,10,0)</f>
        <v>#N/A</v>
      </c>
      <c r="S453">
        <f>IF(ISERROR(R453)=0,R453,VLOOKUP(B453,Kreise!$B$4:$AA$405,9,0))</f>
        <v>3</v>
      </c>
    </row>
    <row r="454" spans="1:19">
      <c r="A454" s="32">
        <v>16065076</v>
      </c>
      <c r="B454" s="32" t="str">
        <f t="shared" si="7"/>
        <v>1606</v>
      </c>
      <c r="C454" s="40">
        <v>160655006076</v>
      </c>
      <c r="D454" t="s">
        <v>5666</v>
      </c>
      <c r="E454">
        <v>16065906</v>
      </c>
      <c r="F454">
        <v>160655006</v>
      </c>
      <c r="G454" t="s">
        <v>5261</v>
      </c>
      <c r="H454">
        <v>11.48</v>
      </c>
      <c r="I454" s="11">
        <v>856</v>
      </c>
      <c r="J454" s="11">
        <v>450</v>
      </c>
      <c r="K454" s="11">
        <v>406</v>
      </c>
      <c r="L454">
        <v>6556</v>
      </c>
      <c r="O454" t="e">
        <f>VLOOKUP(A454,Kreise!$A$4:$AA$405,12,0)</f>
        <v>#N/A</v>
      </c>
      <c r="P454">
        <f>IF(ISERROR(O454)=0,O454,VLOOKUP(B454,Kreise!$B$4:$AA$405,11,0))</f>
        <v>2</v>
      </c>
      <c r="R454" t="e">
        <f>VLOOKUP(A454,Kreise!$A$4:$AA$405,10,0)</f>
        <v>#N/A</v>
      </c>
      <c r="S454">
        <f>IF(ISERROR(R454)=0,R454,VLOOKUP(B454,Kreise!$B$4:$AA$405,9,0))</f>
        <v>3</v>
      </c>
    </row>
    <row r="455" spans="1:19">
      <c r="A455" s="32">
        <v>16065003</v>
      </c>
      <c r="B455" s="32" t="str">
        <f t="shared" si="7"/>
        <v>1606</v>
      </c>
      <c r="C455" s="40">
        <v>160650003003</v>
      </c>
      <c r="D455" t="s">
        <v>5252</v>
      </c>
      <c r="E455">
        <v>16065003</v>
      </c>
      <c r="F455">
        <v>160650003</v>
      </c>
      <c r="G455" t="s">
        <v>5252</v>
      </c>
      <c r="H455">
        <v>66.23</v>
      </c>
      <c r="I455" s="11">
        <v>8792</v>
      </c>
      <c r="J455" s="11">
        <v>4321</v>
      </c>
      <c r="K455" s="11">
        <v>4471</v>
      </c>
      <c r="L455">
        <v>6567</v>
      </c>
      <c r="O455" t="e">
        <f>VLOOKUP(A455,Kreise!$A$4:$AA$405,12,0)</f>
        <v>#N/A</v>
      </c>
      <c r="P455">
        <f>IF(ISERROR(O455)=0,O455,VLOOKUP(B455,Kreise!$B$4:$AA$405,11,0))</f>
        <v>2</v>
      </c>
      <c r="R455" t="e">
        <f>VLOOKUP(A455,Kreise!$A$4:$AA$405,10,0)</f>
        <v>#N/A</v>
      </c>
      <c r="S455">
        <f>IF(ISERROR(R455)=0,R455,VLOOKUP(B455,Kreise!$B$4:$AA$405,9,0))</f>
        <v>3</v>
      </c>
    </row>
    <row r="456" spans="1:19">
      <c r="A456" s="32">
        <v>16065013</v>
      </c>
      <c r="B456" s="32" t="str">
        <f t="shared" si="7"/>
        <v>1606</v>
      </c>
      <c r="C456" s="40">
        <v>160655054013</v>
      </c>
      <c r="D456" t="s">
        <v>5667</v>
      </c>
      <c r="E456">
        <v>16065954</v>
      </c>
      <c r="F456">
        <v>160655054</v>
      </c>
      <c r="G456" t="s">
        <v>5263</v>
      </c>
      <c r="H456">
        <v>11.54</v>
      </c>
      <c r="I456" s="11">
        <v>809</v>
      </c>
      <c r="J456" s="11">
        <v>401</v>
      </c>
      <c r="K456" s="11">
        <v>408</v>
      </c>
      <c r="L456">
        <v>6571</v>
      </c>
      <c r="O456" t="e">
        <f>VLOOKUP(A456,Kreise!$A$4:$AA$405,12,0)</f>
        <v>#N/A</v>
      </c>
      <c r="P456">
        <f>IF(ISERROR(O456)=0,O456,VLOOKUP(B456,Kreise!$B$4:$AA$405,11,0))</f>
        <v>2</v>
      </c>
      <c r="R456" t="e">
        <f>VLOOKUP(A456,Kreise!$A$4:$AA$405,10,0)</f>
        <v>#N/A</v>
      </c>
      <c r="S456">
        <f>IF(ISERROR(R456)=0,R456,VLOOKUP(B456,Kreise!$B$4:$AA$405,9,0))</f>
        <v>3</v>
      </c>
    </row>
    <row r="457" spans="1:19">
      <c r="A457" s="32">
        <v>16065019</v>
      </c>
      <c r="B457" s="32" t="str">
        <f t="shared" si="7"/>
        <v>1606</v>
      </c>
      <c r="C457" s="40">
        <v>160655006019</v>
      </c>
      <c r="D457" t="s">
        <v>5668</v>
      </c>
      <c r="E457">
        <v>16065906</v>
      </c>
      <c r="F457">
        <v>160655006</v>
      </c>
      <c r="G457" t="s">
        <v>5261</v>
      </c>
      <c r="H457">
        <v>13.49</v>
      </c>
      <c r="I457" s="11">
        <v>640</v>
      </c>
      <c r="J457" s="11">
        <v>324</v>
      </c>
      <c r="K457" s="11">
        <v>316</v>
      </c>
      <c r="L457">
        <v>6571</v>
      </c>
      <c r="M457">
        <v>1</v>
      </c>
      <c r="O457" t="e">
        <f>VLOOKUP(A457,Kreise!$A$4:$AA$405,12,0)</f>
        <v>#N/A</v>
      </c>
      <c r="P457">
        <f>IF(ISERROR(O457)=0,O457,VLOOKUP(B457,Kreise!$B$4:$AA$405,11,0))</f>
        <v>2</v>
      </c>
      <c r="R457" t="e">
        <f>VLOOKUP(A457,Kreise!$A$4:$AA$405,10,0)</f>
        <v>#N/A</v>
      </c>
      <c r="S457">
        <f>IF(ISERROR(R457)=0,R457,VLOOKUP(B457,Kreise!$B$4:$AA$405,9,0))</f>
        <v>3</v>
      </c>
    </row>
    <row r="458" spans="1:19">
      <c r="A458" s="32">
        <v>16065047</v>
      </c>
      <c r="B458" s="32" t="str">
        <f t="shared" si="7"/>
        <v>1606</v>
      </c>
      <c r="C458" s="40">
        <v>160655006047</v>
      </c>
      <c r="D458" t="s">
        <v>5669</v>
      </c>
      <c r="E458">
        <v>16065906</v>
      </c>
      <c r="F458">
        <v>160655006</v>
      </c>
      <c r="G458" t="s">
        <v>5261</v>
      </c>
      <c r="H458">
        <v>3.43</v>
      </c>
      <c r="I458" s="11">
        <v>180</v>
      </c>
      <c r="J458" s="11">
        <v>98</v>
      </c>
      <c r="K458" s="11">
        <v>82</v>
      </c>
      <c r="L458">
        <v>6571</v>
      </c>
      <c r="M458">
        <v>1</v>
      </c>
      <c r="O458" t="e">
        <f>VLOOKUP(A458,Kreise!$A$4:$AA$405,12,0)</f>
        <v>#N/A</v>
      </c>
      <c r="P458">
        <f>IF(ISERROR(O458)=0,O458,VLOOKUP(B458,Kreise!$B$4:$AA$405,11,0))</f>
        <v>2</v>
      </c>
      <c r="R458" t="e">
        <f>VLOOKUP(A458,Kreise!$A$4:$AA$405,10,0)</f>
        <v>#N/A</v>
      </c>
      <c r="S458">
        <f>IF(ISERROR(R458)=0,R458,VLOOKUP(B458,Kreise!$B$4:$AA$405,9,0))</f>
        <v>3</v>
      </c>
    </row>
    <row r="459" spans="1:19">
      <c r="A459" s="32">
        <v>16065061</v>
      </c>
      <c r="B459" s="32" t="str">
        <f t="shared" si="7"/>
        <v>1606</v>
      </c>
      <c r="C459" s="40">
        <v>160650061061</v>
      </c>
      <c r="D459" t="s">
        <v>5255</v>
      </c>
      <c r="E459">
        <v>16065061</v>
      </c>
      <c r="F459">
        <v>160650061</v>
      </c>
      <c r="G459" t="s">
        <v>5255</v>
      </c>
      <c r="H459">
        <v>33.55</v>
      </c>
      <c r="I459" s="11">
        <v>5065</v>
      </c>
      <c r="J459" s="11">
        <v>2482</v>
      </c>
      <c r="K459" s="11">
        <v>2583</v>
      </c>
      <c r="L459">
        <v>6571</v>
      </c>
      <c r="M459">
        <v>1</v>
      </c>
      <c r="O459" t="e">
        <f>VLOOKUP(A459,Kreise!$A$4:$AA$405,12,0)</f>
        <v>#N/A</v>
      </c>
      <c r="P459">
        <f>IF(ISERROR(O459)=0,O459,VLOOKUP(B459,Kreise!$B$4:$AA$405,11,0))</f>
        <v>2</v>
      </c>
      <c r="R459" t="e">
        <f>VLOOKUP(A459,Kreise!$A$4:$AA$405,10,0)</f>
        <v>#N/A</v>
      </c>
      <c r="S459">
        <f>IF(ISERROR(R459)=0,R459,VLOOKUP(B459,Kreise!$B$4:$AA$405,9,0))</f>
        <v>3</v>
      </c>
    </row>
    <row r="460" spans="1:19">
      <c r="A460" s="32">
        <v>16065081</v>
      </c>
      <c r="B460" s="32" t="str">
        <f t="shared" si="7"/>
        <v>1606</v>
      </c>
      <c r="C460" s="40">
        <v>160655054081</v>
      </c>
      <c r="D460" t="s">
        <v>5263</v>
      </c>
      <c r="E460">
        <v>16065954</v>
      </c>
      <c r="F460">
        <v>160655054</v>
      </c>
      <c r="G460" t="s">
        <v>5263</v>
      </c>
      <c r="H460">
        <v>24.52</v>
      </c>
      <c r="I460" s="11">
        <v>1909</v>
      </c>
      <c r="J460" s="11">
        <v>953</v>
      </c>
      <c r="K460" s="11">
        <v>956</v>
      </c>
      <c r="L460">
        <v>6571</v>
      </c>
      <c r="O460" t="e">
        <f>VLOOKUP(A460,Kreise!$A$4:$AA$405,12,0)</f>
        <v>#N/A</v>
      </c>
      <c r="P460">
        <f>IF(ISERROR(O460)=0,O460,VLOOKUP(B460,Kreise!$B$4:$AA$405,11,0))</f>
        <v>2</v>
      </c>
      <c r="R460" t="e">
        <f>VLOOKUP(A460,Kreise!$A$4:$AA$405,10,0)</f>
        <v>#N/A</v>
      </c>
      <c r="S460">
        <f>IF(ISERROR(R460)=0,R460,VLOOKUP(B460,Kreise!$B$4:$AA$405,9,0))</f>
        <v>3</v>
      </c>
    </row>
    <row r="461" spans="1:19">
      <c r="A461" s="32">
        <v>16065016</v>
      </c>
      <c r="B461" s="32" t="str">
        <f t="shared" si="7"/>
        <v>1606</v>
      </c>
      <c r="C461" s="40">
        <v>160655001016</v>
      </c>
      <c r="D461" t="s">
        <v>5670</v>
      </c>
      <c r="E461">
        <v>16065901</v>
      </c>
      <c r="F461">
        <v>160655001</v>
      </c>
      <c r="G461" t="s">
        <v>5258</v>
      </c>
      <c r="H461">
        <v>6.15</v>
      </c>
      <c r="I461" s="11">
        <v>272</v>
      </c>
      <c r="J461" s="11">
        <v>128</v>
      </c>
      <c r="K461" s="11">
        <v>144</v>
      </c>
      <c r="L461">
        <v>6577</v>
      </c>
      <c r="O461" t="e">
        <f>VLOOKUP(A461,Kreise!$A$4:$AA$405,12,0)</f>
        <v>#N/A</v>
      </c>
      <c r="P461">
        <f>IF(ISERROR(O461)=0,O461,VLOOKUP(B461,Kreise!$B$4:$AA$405,11,0))</f>
        <v>2</v>
      </c>
      <c r="R461" t="e">
        <f>VLOOKUP(A461,Kreise!$A$4:$AA$405,10,0)</f>
        <v>#N/A</v>
      </c>
      <c r="S461">
        <f>IF(ISERROR(R461)=0,R461,VLOOKUP(B461,Kreise!$B$4:$AA$405,9,0))</f>
        <v>3</v>
      </c>
    </row>
    <row r="462" spans="1:19">
      <c r="A462" s="32">
        <v>16065022</v>
      </c>
      <c r="B462" s="32" t="str">
        <f t="shared" si="7"/>
        <v>1606</v>
      </c>
      <c r="C462" s="40">
        <v>160655001022</v>
      </c>
      <c r="D462" t="s">
        <v>5671</v>
      </c>
      <c r="E462">
        <v>16065901</v>
      </c>
      <c r="F462">
        <v>160655001</v>
      </c>
      <c r="G462" t="s">
        <v>5258</v>
      </c>
      <c r="H462">
        <v>10.81</v>
      </c>
      <c r="I462" s="11">
        <v>522</v>
      </c>
      <c r="J462" s="11">
        <v>282</v>
      </c>
      <c r="K462" s="11">
        <v>240</v>
      </c>
      <c r="L462">
        <v>6577</v>
      </c>
      <c r="O462" t="e">
        <f>VLOOKUP(A462,Kreise!$A$4:$AA$405,12,0)</f>
        <v>#N/A</v>
      </c>
      <c r="P462">
        <f>IF(ISERROR(O462)=0,O462,VLOOKUP(B462,Kreise!$B$4:$AA$405,11,0))</f>
        <v>2</v>
      </c>
      <c r="R462" t="e">
        <f>VLOOKUP(A462,Kreise!$A$4:$AA$405,10,0)</f>
        <v>#N/A</v>
      </c>
      <c r="S462">
        <f>IF(ISERROR(R462)=0,R462,VLOOKUP(B462,Kreise!$B$4:$AA$405,9,0))</f>
        <v>3</v>
      </c>
    </row>
    <row r="463" spans="1:19">
      <c r="A463" s="32">
        <v>16065031</v>
      </c>
      <c r="B463" s="32" t="str">
        <f t="shared" si="7"/>
        <v>1606</v>
      </c>
      <c r="C463" s="40">
        <v>160655001031</v>
      </c>
      <c r="D463" t="s">
        <v>5672</v>
      </c>
      <c r="E463">
        <v>16065901</v>
      </c>
      <c r="F463">
        <v>160655001</v>
      </c>
      <c r="G463" t="s">
        <v>5258</v>
      </c>
      <c r="H463">
        <v>12.67</v>
      </c>
      <c r="I463" s="11">
        <v>512</v>
      </c>
      <c r="J463" s="11">
        <v>255</v>
      </c>
      <c r="K463" s="11">
        <v>257</v>
      </c>
      <c r="L463">
        <v>6577</v>
      </c>
      <c r="O463" t="e">
        <f>VLOOKUP(A463,Kreise!$A$4:$AA$405,12,0)</f>
        <v>#N/A</v>
      </c>
      <c r="P463">
        <f>IF(ISERROR(O463)=0,O463,VLOOKUP(B463,Kreise!$B$4:$AA$405,11,0))</f>
        <v>2</v>
      </c>
      <c r="R463" t="e">
        <f>VLOOKUP(A463,Kreise!$A$4:$AA$405,10,0)</f>
        <v>#N/A</v>
      </c>
      <c r="S463">
        <f>IF(ISERROR(R463)=0,R463,VLOOKUP(B463,Kreise!$B$4:$AA$405,9,0))</f>
        <v>3</v>
      </c>
    </row>
    <row r="464" spans="1:19">
      <c r="A464" s="32">
        <v>16065033</v>
      </c>
      <c r="B464" s="32" t="str">
        <f t="shared" si="7"/>
        <v>1606</v>
      </c>
      <c r="C464" s="40">
        <v>160655001033</v>
      </c>
      <c r="D464" t="s">
        <v>5673</v>
      </c>
      <c r="E464">
        <v>16065901</v>
      </c>
      <c r="F464">
        <v>160655001</v>
      </c>
      <c r="G464" t="s">
        <v>5258</v>
      </c>
      <c r="H464">
        <v>23.27</v>
      </c>
      <c r="I464" s="11">
        <v>2282</v>
      </c>
      <c r="J464" s="11">
        <v>1119</v>
      </c>
      <c r="K464" s="11">
        <v>1163</v>
      </c>
      <c r="L464">
        <v>6577</v>
      </c>
      <c r="O464" t="e">
        <f>VLOOKUP(A464,Kreise!$A$4:$AA$405,12,0)</f>
        <v>#N/A</v>
      </c>
      <c r="P464">
        <f>IF(ISERROR(O464)=0,O464,VLOOKUP(B464,Kreise!$B$4:$AA$405,11,0))</f>
        <v>2</v>
      </c>
      <c r="R464" t="e">
        <f>VLOOKUP(A464,Kreise!$A$4:$AA$405,10,0)</f>
        <v>#N/A</v>
      </c>
      <c r="S464">
        <f>IF(ISERROR(R464)=0,R464,VLOOKUP(B464,Kreise!$B$4:$AA$405,9,0))</f>
        <v>3</v>
      </c>
    </row>
    <row r="465" spans="1:19">
      <c r="A465" s="32">
        <v>16065034</v>
      </c>
      <c r="B465" s="32" t="str">
        <f t="shared" si="7"/>
        <v>1606</v>
      </c>
      <c r="C465" s="40">
        <v>160655001034</v>
      </c>
      <c r="D465" t="s">
        <v>5674</v>
      </c>
      <c r="E465">
        <v>16065901</v>
      </c>
      <c r="F465">
        <v>160655001</v>
      </c>
      <c r="G465" t="s">
        <v>5258</v>
      </c>
      <c r="H465">
        <v>7.33</v>
      </c>
      <c r="I465" s="11">
        <v>222</v>
      </c>
      <c r="J465" s="11">
        <v>112</v>
      </c>
      <c r="K465" s="11">
        <v>110</v>
      </c>
      <c r="L465">
        <v>6577</v>
      </c>
      <c r="O465" t="e">
        <f>VLOOKUP(A465,Kreise!$A$4:$AA$405,12,0)</f>
        <v>#N/A</v>
      </c>
      <c r="P465">
        <f>IF(ISERROR(O465)=0,O465,VLOOKUP(B465,Kreise!$B$4:$AA$405,11,0))</f>
        <v>2</v>
      </c>
      <c r="R465" t="e">
        <f>VLOOKUP(A465,Kreise!$A$4:$AA$405,10,0)</f>
        <v>#N/A</v>
      </c>
      <c r="S465">
        <f>IF(ISERROR(R465)=0,R465,VLOOKUP(B465,Kreise!$B$4:$AA$405,9,0))</f>
        <v>3</v>
      </c>
    </row>
    <row r="466" spans="1:19">
      <c r="A466" s="32">
        <v>16065052</v>
      </c>
      <c r="B466" s="32" t="str">
        <f t="shared" si="7"/>
        <v>1606</v>
      </c>
      <c r="C466" s="40">
        <v>160655001052</v>
      </c>
      <c r="D466" t="s">
        <v>5675</v>
      </c>
      <c r="E466">
        <v>16065901</v>
      </c>
      <c r="F466">
        <v>160655001</v>
      </c>
      <c r="G466" t="s">
        <v>5258</v>
      </c>
      <c r="H466">
        <v>12.46</v>
      </c>
      <c r="I466" s="11">
        <v>806</v>
      </c>
      <c r="J466" s="11">
        <v>406</v>
      </c>
      <c r="K466" s="11">
        <v>400</v>
      </c>
      <c r="L466">
        <v>6577</v>
      </c>
      <c r="O466" t="e">
        <f>VLOOKUP(A466,Kreise!$A$4:$AA$405,12,0)</f>
        <v>#N/A</v>
      </c>
      <c r="P466">
        <f>IF(ISERROR(O466)=0,O466,VLOOKUP(B466,Kreise!$B$4:$AA$405,11,0))</f>
        <v>2</v>
      </c>
      <c r="R466" t="e">
        <f>VLOOKUP(A466,Kreise!$A$4:$AA$405,10,0)</f>
        <v>#N/A</v>
      </c>
      <c r="S466">
        <f>IF(ISERROR(R466)=0,R466,VLOOKUP(B466,Kreise!$B$4:$AA$405,9,0))</f>
        <v>3</v>
      </c>
    </row>
    <row r="467" spans="1:19">
      <c r="A467" s="32">
        <v>16065054</v>
      </c>
      <c r="B467" s="32" t="str">
        <f t="shared" si="7"/>
        <v>1606</v>
      </c>
      <c r="C467" s="40">
        <v>160655001054</v>
      </c>
      <c r="D467" t="s">
        <v>5676</v>
      </c>
      <c r="E467">
        <v>16065901</v>
      </c>
      <c r="F467">
        <v>160655001</v>
      </c>
      <c r="G467" t="s">
        <v>5258</v>
      </c>
      <c r="H467">
        <v>32.52</v>
      </c>
      <c r="I467" s="11">
        <v>2198</v>
      </c>
      <c r="J467" s="11">
        <v>1114</v>
      </c>
      <c r="K467" s="11">
        <v>1084</v>
      </c>
      <c r="L467">
        <v>6578</v>
      </c>
      <c r="M467">
        <v>1</v>
      </c>
      <c r="O467" t="e">
        <f>VLOOKUP(A467,Kreise!$A$4:$AA$405,12,0)</f>
        <v>#N/A</v>
      </c>
      <c r="P467">
        <f>IF(ISERROR(O467)=0,O467,VLOOKUP(B467,Kreise!$B$4:$AA$405,11,0))</f>
        <v>2</v>
      </c>
      <c r="R467" t="e">
        <f>VLOOKUP(A467,Kreise!$A$4:$AA$405,10,0)</f>
        <v>#N/A</v>
      </c>
      <c r="S467">
        <f>IF(ISERROR(R467)=0,R467,VLOOKUP(B467,Kreise!$B$4:$AA$405,9,0))</f>
        <v>3</v>
      </c>
    </row>
    <row r="468" spans="1:19">
      <c r="A468" s="32">
        <v>16068004</v>
      </c>
      <c r="B468" s="32" t="str">
        <f t="shared" si="7"/>
        <v>1606</v>
      </c>
      <c r="C468" s="40">
        <v>160685005004</v>
      </c>
      <c r="D468" t="s">
        <v>5677</v>
      </c>
      <c r="E468">
        <v>16068905</v>
      </c>
      <c r="F468">
        <v>160685005</v>
      </c>
      <c r="G468" t="s">
        <v>5301</v>
      </c>
      <c r="H468">
        <v>16.85</v>
      </c>
      <c r="I468" s="11">
        <v>692</v>
      </c>
      <c r="J468" s="11">
        <v>361</v>
      </c>
      <c r="K468" s="11">
        <v>331</v>
      </c>
      <c r="L468">
        <v>6578</v>
      </c>
      <c r="M468">
        <v>1</v>
      </c>
      <c r="O468" t="e">
        <f>VLOOKUP(A468,Kreise!$A$4:$AA$405,12,0)</f>
        <v>#N/A</v>
      </c>
      <c r="P468">
        <f>IF(ISERROR(O468)=0,O468,VLOOKUP(B468,Kreise!$B$4:$AA$405,11,0))</f>
        <v>2</v>
      </c>
      <c r="R468" t="e">
        <f>VLOOKUP(A468,Kreise!$A$4:$AA$405,10,0)</f>
        <v>#N/A</v>
      </c>
      <c r="S468">
        <f>IF(ISERROR(R468)=0,R468,VLOOKUP(B468,Kreise!$B$4:$AA$405,9,0))</f>
        <v>3</v>
      </c>
    </row>
    <row r="469" spans="1:19">
      <c r="A469" s="32">
        <v>16068028</v>
      </c>
      <c r="B469" s="32" t="str">
        <f t="shared" si="7"/>
        <v>1606</v>
      </c>
      <c r="C469" s="40">
        <v>160685005028</v>
      </c>
      <c r="D469" t="s">
        <v>5678</v>
      </c>
      <c r="E469">
        <v>16068905</v>
      </c>
      <c r="F469">
        <v>160685005</v>
      </c>
      <c r="G469" t="s">
        <v>5301</v>
      </c>
      <c r="H469">
        <v>15.53</v>
      </c>
      <c r="I469" s="11">
        <v>792</v>
      </c>
      <c r="J469" s="11">
        <v>416</v>
      </c>
      <c r="K469" s="11">
        <v>376</v>
      </c>
      <c r="L469">
        <v>6578</v>
      </c>
      <c r="M469">
        <v>1</v>
      </c>
      <c r="O469" t="e">
        <f>VLOOKUP(A469,Kreise!$A$4:$AA$405,12,0)</f>
        <v>#N/A</v>
      </c>
      <c r="P469">
        <f>IF(ISERROR(O469)=0,O469,VLOOKUP(B469,Kreise!$B$4:$AA$405,11,0))</f>
        <v>2</v>
      </c>
      <c r="R469" t="e">
        <f>VLOOKUP(A469,Kreise!$A$4:$AA$405,10,0)</f>
        <v>#N/A</v>
      </c>
      <c r="S469">
        <f>IF(ISERROR(R469)=0,R469,VLOOKUP(B469,Kreise!$B$4:$AA$405,9,0))</f>
        <v>3</v>
      </c>
    </row>
    <row r="470" spans="1:19">
      <c r="A470" s="32">
        <v>15084335</v>
      </c>
      <c r="B470" s="32" t="str">
        <f t="shared" si="7"/>
        <v>1508</v>
      </c>
      <c r="C470" s="40">
        <v>150845054335</v>
      </c>
      <c r="D470" t="s">
        <v>5679</v>
      </c>
      <c r="E470">
        <v>15084954</v>
      </c>
      <c r="F470">
        <v>150845054</v>
      </c>
      <c r="G470" t="s">
        <v>5083</v>
      </c>
      <c r="H470">
        <v>32.51</v>
      </c>
      <c r="I470" s="11">
        <v>1662</v>
      </c>
      <c r="J470" s="11">
        <v>844</v>
      </c>
      <c r="K470" s="11">
        <v>818</v>
      </c>
      <c r="L470">
        <v>6618</v>
      </c>
      <c r="O470" t="e">
        <f>VLOOKUP(A470,Kreise!$A$4:$AA$405,12,0)</f>
        <v>#N/A</v>
      </c>
      <c r="P470">
        <f>IF(ISERROR(O470)=0,O470,VLOOKUP(B470,Kreise!$B$4:$AA$405,11,0))</f>
        <v>2</v>
      </c>
      <c r="R470" t="e">
        <f>VLOOKUP(A470,Kreise!$A$4:$AA$405,10,0)</f>
        <v>#N/A</v>
      </c>
      <c r="S470">
        <f>IF(ISERROR(R470)=0,R470,VLOOKUP(B470,Kreise!$B$4:$AA$405,9,0))</f>
        <v>3</v>
      </c>
    </row>
    <row r="471" spans="1:19">
      <c r="A471" s="32">
        <v>15084341</v>
      </c>
      <c r="B471" s="32" t="str">
        <f t="shared" si="7"/>
        <v>1508</v>
      </c>
      <c r="C471" s="40">
        <v>150845054341</v>
      </c>
      <c r="D471" t="s">
        <v>5680</v>
      </c>
      <c r="E471">
        <v>15084954</v>
      </c>
      <c r="F471">
        <v>150845054</v>
      </c>
      <c r="G471" t="s">
        <v>5083</v>
      </c>
      <c r="H471">
        <v>33.94</v>
      </c>
      <c r="I471" s="11">
        <v>1055</v>
      </c>
      <c r="J471" s="11">
        <v>535</v>
      </c>
      <c r="K471" s="11">
        <v>520</v>
      </c>
      <c r="L471">
        <v>6618</v>
      </c>
      <c r="O471" t="e">
        <f>VLOOKUP(A471,Kreise!$A$4:$AA$405,12,0)</f>
        <v>#N/A</v>
      </c>
      <c r="P471">
        <f>IF(ISERROR(O471)=0,O471,VLOOKUP(B471,Kreise!$B$4:$AA$405,11,0))</f>
        <v>2</v>
      </c>
      <c r="R471" t="e">
        <f>VLOOKUP(A471,Kreise!$A$4:$AA$405,10,0)</f>
        <v>#N/A</v>
      </c>
      <c r="S471">
        <f>IF(ISERROR(R471)=0,R471,VLOOKUP(B471,Kreise!$B$4:$AA$405,9,0))</f>
        <v>3</v>
      </c>
    </row>
    <row r="472" spans="1:19">
      <c r="A472" s="32">
        <v>15084355</v>
      </c>
      <c r="B472" s="32" t="str">
        <f t="shared" si="7"/>
        <v>1508</v>
      </c>
      <c r="C472" s="40">
        <v>150840355355</v>
      </c>
      <c r="D472" t="s">
        <v>5075</v>
      </c>
      <c r="E472">
        <v>15084355</v>
      </c>
      <c r="F472">
        <v>150840355</v>
      </c>
      <c r="G472" t="s">
        <v>5075</v>
      </c>
      <c r="H472">
        <v>129.9</v>
      </c>
      <c r="I472" s="11">
        <v>33012</v>
      </c>
      <c r="J472" s="11">
        <v>15990</v>
      </c>
      <c r="K472" s="11">
        <v>17022</v>
      </c>
      <c r="L472">
        <v>6618</v>
      </c>
      <c r="M472">
        <v>1</v>
      </c>
      <c r="O472" t="e">
        <f>VLOOKUP(A472,Kreise!$A$4:$AA$405,12,0)</f>
        <v>#N/A</v>
      </c>
      <c r="P472">
        <f>IF(ISERROR(O472)=0,O472,VLOOKUP(B472,Kreise!$B$4:$AA$405,11,0))</f>
        <v>2</v>
      </c>
      <c r="R472" t="e">
        <f>VLOOKUP(A472,Kreise!$A$4:$AA$405,10,0)</f>
        <v>#N/A</v>
      </c>
      <c r="S472">
        <f>IF(ISERROR(R472)=0,R472,VLOOKUP(B472,Kreise!$B$4:$AA$405,9,0))</f>
        <v>3</v>
      </c>
    </row>
    <row r="473" spans="1:19">
      <c r="A473" s="32">
        <v>15084445</v>
      </c>
      <c r="B473" s="32" t="str">
        <f t="shared" si="7"/>
        <v>1508</v>
      </c>
      <c r="C473" s="40">
        <v>150845054445</v>
      </c>
      <c r="D473" t="s">
        <v>5681</v>
      </c>
      <c r="E473">
        <v>15084954</v>
      </c>
      <c r="F473">
        <v>150845054</v>
      </c>
      <c r="G473" t="s">
        <v>5083</v>
      </c>
      <c r="H473">
        <v>14.6</v>
      </c>
      <c r="I473" s="11">
        <v>1070</v>
      </c>
      <c r="J473" s="11">
        <v>547</v>
      </c>
      <c r="K473" s="11">
        <v>523</v>
      </c>
      <c r="L473">
        <v>6618</v>
      </c>
      <c r="O473" t="e">
        <f>VLOOKUP(A473,Kreise!$A$4:$AA$405,12,0)</f>
        <v>#N/A</v>
      </c>
      <c r="P473">
        <f>IF(ISERROR(O473)=0,O473,VLOOKUP(B473,Kreise!$B$4:$AA$405,11,0))</f>
        <v>2</v>
      </c>
      <c r="R473" t="e">
        <f>VLOOKUP(A473,Kreise!$A$4:$AA$405,10,0)</f>
        <v>#N/A</v>
      </c>
      <c r="S473">
        <f>IF(ISERROR(R473)=0,R473,VLOOKUP(B473,Kreise!$B$4:$AA$405,9,0))</f>
        <v>3</v>
      </c>
    </row>
    <row r="474" spans="1:19">
      <c r="A474" s="32">
        <v>15084560</v>
      </c>
      <c r="B474" s="32" t="str">
        <f t="shared" si="7"/>
        <v>1508</v>
      </c>
      <c r="C474" s="40">
        <v>150845054560</v>
      </c>
      <c r="D474" t="s">
        <v>5682</v>
      </c>
      <c r="E474">
        <v>15084954</v>
      </c>
      <c r="F474">
        <v>150845054</v>
      </c>
      <c r="G474" t="s">
        <v>5083</v>
      </c>
      <c r="H474">
        <v>7.67</v>
      </c>
      <c r="I474" s="11">
        <v>994</v>
      </c>
      <c r="J474" s="11">
        <v>505</v>
      </c>
      <c r="K474" s="11">
        <v>489</v>
      </c>
      <c r="L474">
        <v>6618</v>
      </c>
      <c r="O474" t="e">
        <f>VLOOKUP(A474,Kreise!$A$4:$AA$405,12,0)</f>
        <v>#N/A</v>
      </c>
      <c r="P474">
        <f>IF(ISERROR(O474)=0,O474,VLOOKUP(B474,Kreise!$B$4:$AA$405,11,0))</f>
        <v>2</v>
      </c>
      <c r="R474" t="e">
        <f>VLOOKUP(A474,Kreise!$A$4:$AA$405,10,0)</f>
        <v>#N/A</v>
      </c>
      <c r="S474">
        <f>IF(ISERROR(R474)=0,R474,VLOOKUP(B474,Kreise!$B$4:$AA$405,9,0))</f>
        <v>3</v>
      </c>
    </row>
    <row r="475" spans="1:19">
      <c r="A475" s="32">
        <v>15084282</v>
      </c>
      <c r="B475" s="32" t="str">
        <f t="shared" si="7"/>
        <v>1508</v>
      </c>
      <c r="C475" s="40">
        <v>150845051282</v>
      </c>
      <c r="D475" t="s">
        <v>5683</v>
      </c>
      <c r="E475">
        <v>15084951</v>
      </c>
      <c r="F475">
        <v>150845051</v>
      </c>
      <c r="G475" t="s">
        <v>5080</v>
      </c>
      <c r="H475">
        <v>31.5</v>
      </c>
      <c r="I475" s="11">
        <v>1131</v>
      </c>
      <c r="J475" s="11">
        <v>565</v>
      </c>
      <c r="K475" s="11">
        <v>566</v>
      </c>
      <c r="L475">
        <v>6628</v>
      </c>
      <c r="O475" t="e">
        <f>VLOOKUP(A475,Kreise!$A$4:$AA$405,12,0)</f>
        <v>#N/A</v>
      </c>
      <c r="P475">
        <f>IF(ISERROR(O475)=0,O475,VLOOKUP(B475,Kreise!$B$4:$AA$405,11,0))</f>
        <v>2</v>
      </c>
      <c r="R475" t="e">
        <f>VLOOKUP(A475,Kreise!$A$4:$AA$405,10,0)</f>
        <v>#N/A</v>
      </c>
      <c r="S475">
        <f>IF(ISERROR(R475)=0,R475,VLOOKUP(B475,Kreise!$B$4:$AA$405,9,0))</f>
        <v>3</v>
      </c>
    </row>
    <row r="476" spans="1:19">
      <c r="A476" s="32">
        <v>15084025</v>
      </c>
      <c r="B476" s="32" t="str">
        <f t="shared" si="7"/>
        <v>1508</v>
      </c>
      <c r="C476" s="40">
        <v>150845053025</v>
      </c>
      <c r="D476" t="s">
        <v>5684</v>
      </c>
      <c r="E476">
        <v>15084953</v>
      </c>
      <c r="F476">
        <v>150845053</v>
      </c>
      <c r="G476" t="s">
        <v>5082</v>
      </c>
      <c r="H476">
        <v>32.58</v>
      </c>
      <c r="I476" s="11">
        <v>1143</v>
      </c>
      <c r="J476" s="11">
        <v>583</v>
      </c>
      <c r="K476" s="11">
        <v>560</v>
      </c>
      <c r="L476">
        <v>6632</v>
      </c>
      <c r="O476" t="e">
        <f>VLOOKUP(A476,Kreise!$A$4:$AA$405,12,0)</f>
        <v>#N/A</v>
      </c>
      <c r="P476">
        <f>IF(ISERROR(O476)=0,O476,VLOOKUP(B476,Kreise!$B$4:$AA$405,11,0))</f>
        <v>2</v>
      </c>
      <c r="R476" t="e">
        <f>VLOOKUP(A476,Kreise!$A$4:$AA$405,10,0)</f>
        <v>#N/A</v>
      </c>
      <c r="S476">
        <f>IF(ISERROR(R476)=0,R476,VLOOKUP(B476,Kreise!$B$4:$AA$405,9,0))</f>
        <v>3</v>
      </c>
    </row>
    <row r="477" spans="1:19">
      <c r="A477" s="32">
        <v>15084135</v>
      </c>
      <c r="B477" s="32" t="str">
        <f t="shared" si="7"/>
        <v>1508</v>
      </c>
      <c r="C477" s="40">
        <v>150845053135</v>
      </c>
      <c r="D477" t="s">
        <v>5685</v>
      </c>
      <c r="E477">
        <v>15084953</v>
      </c>
      <c r="F477">
        <v>150845053</v>
      </c>
      <c r="G477" t="s">
        <v>5082</v>
      </c>
      <c r="H477">
        <v>46.55</v>
      </c>
      <c r="I477" s="11">
        <v>4735</v>
      </c>
      <c r="J477" s="11">
        <v>2318</v>
      </c>
      <c r="K477" s="11">
        <v>2417</v>
      </c>
      <c r="L477">
        <v>6632</v>
      </c>
      <c r="O477" t="e">
        <f>VLOOKUP(A477,Kreise!$A$4:$AA$405,12,0)</f>
        <v>#N/A</v>
      </c>
      <c r="P477">
        <f>IF(ISERROR(O477)=0,O477,VLOOKUP(B477,Kreise!$B$4:$AA$405,11,0))</f>
        <v>2</v>
      </c>
      <c r="R477" t="e">
        <f>VLOOKUP(A477,Kreise!$A$4:$AA$405,10,0)</f>
        <v>#N/A</v>
      </c>
      <c r="S477">
        <f>IF(ISERROR(R477)=0,R477,VLOOKUP(B477,Kreise!$B$4:$AA$405,9,0))</f>
        <v>3</v>
      </c>
    </row>
    <row r="478" spans="1:19">
      <c r="A478" s="32">
        <v>15084150</v>
      </c>
      <c r="B478" s="32" t="str">
        <f t="shared" si="7"/>
        <v>1508</v>
      </c>
      <c r="C478" s="40">
        <v>150845053150</v>
      </c>
      <c r="D478" t="s">
        <v>5686</v>
      </c>
      <c r="E478">
        <v>15084953</v>
      </c>
      <c r="F478">
        <v>150845053</v>
      </c>
      <c r="G478" t="s">
        <v>5082</v>
      </c>
      <c r="H478">
        <v>29.58</v>
      </c>
      <c r="I478" s="11">
        <v>1266</v>
      </c>
      <c r="J478" s="11">
        <v>652</v>
      </c>
      <c r="K478" s="11">
        <v>614</v>
      </c>
      <c r="L478">
        <v>6632</v>
      </c>
      <c r="O478" t="e">
        <f>VLOOKUP(A478,Kreise!$A$4:$AA$405,12,0)</f>
        <v>#N/A</v>
      </c>
      <c r="P478">
        <f>IF(ISERROR(O478)=0,O478,VLOOKUP(B478,Kreise!$B$4:$AA$405,11,0))</f>
        <v>2</v>
      </c>
      <c r="R478" t="e">
        <f>VLOOKUP(A478,Kreise!$A$4:$AA$405,10,0)</f>
        <v>#N/A</v>
      </c>
      <c r="S478">
        <f>IF(ISERROR(R478)=0,R478,VLOOKUP(B478,Kreise!$B$4:$AA$405,9,0))</f>
        <v>3</v>
      </c>
    </row>
    <row r="479" spans="1:19">
      <c r="A479" s="32">
        <v>15084285</v>
      </c>
      <c r="B479" s="32" t="str">
        <f t="shared" si="7"/>
        <v>1508</v>
      </c>
      <c r="C479" s="40">
        <v>150845053285</v>
      </c>
      <c r="D479" t="s">
        <v>5687</v>
      </c>
      <c r="E479">
        <v>15084953</v>
      </c>
      <c r="F479">
        <v>150845053</v>
      </c>
      <c r="G479" t="s">
        <v>5082</v>
      </c>
      <c r="H479">
        <v>31.14</v>
      </c>
      <c r="I479" s="11">
        <v>2969</v>
      </c>
      <c r="J479" s="11">
        <v>1503</v>
      </c>
      <c r="K479" s="11">
        <v>1466</v>
      </c>
      <c r="L479">
        <v>6636</v>
      </c>
      <c r="O479" t="e">
        <f>VLOOKUP(A479,Kreise!$A$4:$AA$405,12,0)</f>
        <v>#N/A</v>
      </c>
      <c r="P479">
        <f>IF(ISERROR(O479)=0,O479,VLOOKUP(B479,Kreise!$B$4:$AA$405,11,0))</f>
        <v>2</v>
      </c>
      <c r="R479" t="e">
        <f>VLOOKUP(A479,Kreise!$A$4:$AA$405,10,0)</f>
        <v>#N/A</v>
      </c>
      <c r="S479">
        <f>IF(ISERROR(R479)=0,R479,VLOOKUP(B479,Kreise!$B$4:$AA$405,9,0))</f>
        <v>3</v>
      </c>
    </row>
    <row r="480" spans="1:19">
      <c r="A480" s="32">
        <v>15084250</v>
      </c>
      <c r="B480" s="32" t="str">
        <f t="shared" si="7"/>
        <v>1508</v>
      </c>
      <c r="C480" s="40">
        <v>150845053250</v>
      </c>
      <c r="D480" t="s">
        <v>5688</v>
      </c>
      <c r="E480">
        <v>15084953</v>
      </c>
      <c r="F480">
        <v>150845053</v>
      </c>
      <c r="G480" t="s">
        <v>5082</v>
      </c>
      <c r="H480">
        <v>19.84</v>
      </c>
      <c r="I480" s="11">
        <v>1655</v>
      </c>
      <c r="J480" s="11">
        <v>819</v>
      </c>
      <c r="K480" s="11">
        <v>836</v>
      </c>
      <c r="L480">
        <v>6638</v>
      </c>
      <c r="O480" t="e">
        <f>VLOOKUP(A480,Kreise!$A$4:$AA$405,12,0)</f>
        <v>#N/A</v>
      </c>
      <c r="P480">
        <f>IF(ISERROR(O480)=0,O480,VLOOKUP(B480,Kreise!$B$4:$AA$405,11,0))</f>
        <v>2</v>
      </c>
      <c r="R480" t="e">
        <f>VLOOKUP(A480,Kreise!$A$4:$AA$405,10,0)</f>
        <v>#N/A</v>
      </c>
      <c r="S480">
        <f>IF(ISERROR(R480)=0,R480,VLOOKUP(B480,Kreise!$B$4:$AA$405,9,0))</f>
        <v>3</v>
      </c>
    </row>
    <row r="481" spans="1:19">
      <c r="A481" s="32">
        <v>15084246</v>
      </c>
      <c r="B481" s="32" t="str">
        <f t="shared" si="7"/>
        <v>1508</v>
      </c>
      <c r="C481" s="40">
        <v>150845051246</v>
      </c>
      <c r="D481" t="s">
        <v>5689</v>
      </c>
      <c r="E481">
        <v>15084951</v>
      </c>
      <c r="F481">
        <v>150845051</v>
      </c>
      <c r="G481" t="s">
        <v>5080</v>
      </c>
      <c r="H481">
        <v>41.08</v>
      </c>
      <c r="I481" s="11">
        <v>1585</v>
      </c>
      <c r="J481" s="11">
        <v>813</v>
      </c>
      <c r="K481" s="11">
        <v>772</v>
      </c>
      <c r="L481">
        <v>6642</v>
      </c>
      <c r="O481" t="e">
        <f>VLOOKUP(A481,Kreise!$A$4:$AA$405,12,0)</f>
        <v>#N/A</v>
      </c>
      <c r="P481">
        <f>IF(ISERROR(O481)=0,O481,VLOOKUP(B481,Kreise!$B$4:$AA$405,11,0))</f>
        <v>2</v>
      </c>
      <c r="R481" t="e">
        <f>VLOOKUP(A481,Kreise!$A$4:$AA$405,10,0)</f>
        <v>#N/A</v>
      </c>
      <c r="S481">
        <f>IF(ISERROR(R481)=0,R481,VLOOKUP(B481,Kreise!$B$4:$AA$405,9,0))</f>
        <v>3</v>
      </c>
    </row>
    <row r="482" spans="1:19">
      <c r="A482" s="32">
        <v>15084360</v>
      </c>
      <c r="B482" s="32" t="str">
        <f t="shared" si="7"/>
        <v>1508</v>
      </c>
      <c r="C482" s="40">
        <v>150845053360</v>
      </c>
      <c r="D482" t="s">
        <v>5690</v>
      </c>
      <c r="E482">
        <v>15084953</v>
      </c>
      <c r="F482">
        <v>150845053</v>
      </c>
      <c r="G482" t="s">
        <v>5082</v>
      </c>
      <c r="H482">
        <v>25.42</v>
      </c>
      <c r="I482" s="11">
        <v>3349</v>
      </c>
      <c r="J482" s="11">
        <v>1650</v>
      </c>
      <c r="K482" s="11">
        <v>1699</v>
      </c>
      <c r="L482">
        <v>6642</v>
      </c>
      <c r="O482" t="e">
        <f>VLOOKUP(A482,Kreise!$A$4:$AA$405,12,0)</f>
        <v>#N/A</v>
      </c>
      <c r="P482">
        <f>IF(ISERROR(O482)=0,O482,VLOOKUP(B482,Kreise!$B$4:$AA$405,11,0))</f>
        <v>2</v>
      </c>
      <c r="R482" t="e">
        <f>VLOOKUP(A482,Kreise!$A$4:$AA$405,10,0)</f>
        <v>#N/A</v>
      </c>
      <c r="S482">
        <f>IF(ISERROR(R482)=0,R482,VLOOKUP(B482,Kreise!$B$4:$AA$405,9,0))</f>
        <v>3</v>
      </c>
    </row>
    <row r="483" spans="1:19">
      <c r="A483" s="32">
        <v>15084012</v>
      </c>
      <c r="B483" s="32" t="str">
        <f t="shared" si="7"/>
        <v>1508</v>
      </c>
      <c r="C483" s="40">
        <v>150845051012</v>
      </c>
      <c r="D483" t="s">
        <v>5691</v>
      </c>
      <c r="E483">
        <v>15084951</v>
      </c>
      <c r="F483">
        <v>150845051</v>
      </c>
      <c r="G483" t="s">
        <v>5080</v>
      </c>
      <c r="H483">
        <v>44.45</v>
      </c>
      <c r="I483" s="11">
        <v>1698</v>
      </c>
      <c r="J483" s="11">
        <v>885</v>
      </c>
      <c r="K483" s="11">
        <v>813</v>
      </c>
      <c r="L483">
        <v>6647</v>
      </c>
      <c r="O483" t="e">
        <f>VLOOKUP(A483,Kreise!$A$4:$AA$405,12,0)</f>
        <v>#N/A</v>
      </c>
      <c r="P483">
        <f>IF(ISERROR(O483)=0,O483,VLOOKUP(B483,Kreise!$B$4:$AA$405,11,0))</f>
        <v>2</v>
      </c>
      <c r="R483" t="e">
        <f>VLOOKUP(A483,Kreise!$A$4:$AA$405,10,0)</f>
        <v>#N/A</v>
      </c>
      <c r="S483">
        <f>IF(ISERROR(R483)=0,R483,VLOOKUP(B483,Kreise!$B$4:$AA$405,9,0))</f>
        <v>3</v>
      </c>
    </row>
    <row r="484" spans="1:19">
      <c r="A484" s="32">
        <v>15084015</v>
      </c>
      <c r="B484" s="32" t="str">
        <f t="shared" si="7"/>
        <v>1508</v>
      </c>
      <c r="C484" s="40">
        <v>150845051015</v>
      </c>
      <c r="D484" t="s">
        <v>5692</v>
      </c>
      <c r="E484">
        <v>15084951</v>
      </c>
      <c r="F484">
        <v>150845051</v>
      </c>
      <c r="G484" t="s">
        <v>5080</v>
      </c>
      <c r="H484">
        <v>49.77</v>
      </c>
      <c r="I484" s="11">
        <v>2783</v>
      </c>
      <c r="J484" s="11">
        <v>1387</v>
      </c>
      <c r="K484" s="11">
        <v>1396</v>
      </c>
      <c r="L484">
        <v>6647</v>
      </c>
      <c r="O484" t="e">
        <f>VLOOKUP(A484,Kreise!$A$4:$AA$405,12,0)</f>
        <v>#N/A</v>
      </c>
      <c r="P484">
        <f>IF(ISERROR(O484)=0,O484,VLOOKUP(B484,Kreise!$B$4:$AA$405,11,0))</f>
        <v>2</v>
      </c>
      <c r="R484" t="e">
        <f>VLOOKUP(A484,Kreise!$A$4:$AA$405,10,0)</f>
        <v>#N/A</v>
      </c>
      <c r="S484">
        <f>IF(ISERROR(R484)=0,R484,VLOOKUP(B484,Kreise!$B$4:$AA$405,9,0))</f>
        <v>3</v>
      </c>
    </row>
    <row r="485" spans="1:19">
      <c r="A485" s="32">
        <v>15084132</v>
      </c>
      <c r="B485" s="32" t="str">
        <f t="shared" si="7"/>
        <v>1508</v>
      </c>
      <c r="C485" s="40">
        <v>150845051132</v>
      </c>
      <c r="D485" t="s">
        <v>5693</v>
      </c>
      <c r="E485">
        <v>15084951</v>
      </c>
      <c r="F485">
        <v>150845051</v>
      </c>
      <c r="G485" t="s">
        <v>5080</v>
      </c>
      <c r="H485">
        <v>25.04</v>
      </c>
      <c r="I485" s="11">
        <v>1186</v>
      </c>
      <c r="J485" s="11">
        <v>606</v>
      </c>
      <c r="K485" s="11">
        <v>580</v>
      </c>
      <c r="L485">
        <v>6647</v>
      </c>
      <c r="O485" t="e">
        <f>VLOOKUP(A485,Kreise!$A$4:$AA$405,12,0)</f>
        <v>#N/A</v>
      </c>
      <c r="P485">
        <f>IF(ISERROR(O485)=0,O485,VLOOKUP(B485,Kreise!$B$4:$AA$405,11,0))</f>
        <v>2</v>
      </c>
      <c r="R485" t="e">
        <f>VLOOKUP(A485,Kreise!$A$4:$AA$405,10,0)</f>
        <v>#N/A</v>
      </c>
      <c r="S485">
        <f>IF(ISERROR(R485)=0,R485,VLOOKUP(B485,Kreise!$B$4:$AA$405,9,0))</f>
        <v>3</v>
      </c>
    </row>
    <row r="486" spans="1:19">
      <c r="A486" s="32">
        <v>15084133</v>
      </c>
      <c r="B486" s="32" t="str">
        <f t="shared" si="7"/>
        <v>1508</v>
      </c>
      <c r="C486" s="40">
        <v>150845051133</v>
      </c>
      <c r="D486" t="s">
        <v>5694</v>
      </c>
      <c r="E486">
        <v>15084951</v>
      </c>
      <c r="F486">
        <v>150845051</v>
      </c>
      <c r="G486" t="s">
        <v>5080</v>
      </c>
      <c r="H486">
        <v>29.42</v>
      </c>
      <c r="I486" s="11">
        <v>1092</v>
      </c>
      <c r="J486" s="11">
        <v>556</v>
      </c>
      <c r="K486" s="11">
        <v>536</v>
      </c>
      <c r="L486">
        <v>6647</v>
      </c>
      <c r="O486" t="e">
        <f>VLOOKUP(A486,Kreise!$A$4:$AA$405,12,0)</f>
        <v>#N/A</v>
      </c>
      <c r="P486">
        <f>IF(ISERROR(O486)=0,O486,VLOOKUP(B486,Kreise!$B$4:$AA$405,11,0))</f>
        <v>2</v>
      </c>
      <c r="R486" t="e">
        <f>VLOOKUP(A486,Kreise!$A$4:$AA$405,10,0)</f>
        <v>#N/A</v>
      </c>
      <c r="S486">
        <f>IF(ISERROR(R486)=0,R486,VLOOKUP(B486,Kreise!$B$4:$AA$405,9,0))</f>
        <v>3</v>
      </c>
    </row>
    <row r="487" spans="1:19">
      <c r="A487" s="32">
        <v>15084125</v>
      </c>
      <c r="B487" s="32" t="str">
        <f t="shared" si="7"/>
        <v>1508</v>
      </c>
      <c r="C487" s="40">
        <v>150845051125</v>
      </c>
      <c r="D487" t="s">
        <v>5695</v>
      </c>
      <c r="E487">
        <v>15084951</v>
      </c>
      <c r="F487">
        <v>150845051</v>
      </c>
      <c r="G487" t="s">
        <v>5080</v>
      </c>
      <c r="H487">
        <v>35.96</v>
      </c>
      <c r="I487" s="11">
        <v>2449</v>
      </c>
      <c r="J487" s="11">
        <v>1254</v>
      </c>
      <c r="K487" s="11">
        <v>1195</v>
      </c>
      <c r="L487">
        <v>6648</v>
      </c>
      <c r="O487" t="e">
        <f>VLOOKUP(A487,Kreise!$A$4:$AA$405,12,0)</f>
        <v>#N/A</v>
      </c>
      <c r="P487">
        <f>IF(ISERROR(O487)=0,O487,VLOOKUP(B487,Kreise!$B$4:$AA$405,11,0))</f>
        <v>2</v>
      </c>
      <c r="R487" t="e">
        <f>VLOOKUP(A487,Kreise!$A$4:$AA$405,10,0)</f>
        <v>#N/A</v>
      </c>
      <c r="S487">
        <f>IF(ISERROR(R487)=0,R487,VLOOKUP(B487,Kreise!$B$4:$AA$405,9,0))</f>
        <v>3</v>
      </c>
    </row>
    <row r="488" spans="1:19">
      <c r="A488" s="32">
        <v>15084170</v>
      </c>
      <c r="B488" s="32" t="str">
        <f t="shared" si="7"/>
        <v>1508</v>
      </c>
      <c r="C488" s="40">
        <v>150845053170</v>
      </c>
      <c r="D488" t="s">
        <v>5696</v>
      </c>
      <c r="E488">
        <v>15084953</v>
      </c>
      <c r="F488">
        <v>150845053</v>
      </c>
      <c r="G488" t="s">
        <v>5082</v>
      </c>
      <c r="H488">
        <v>14.56</v>
      </c>
      <c r="I488" s="11">
        <v>1018</v>
      </c>
      <c r="J488" s="11">
        <v>502</v>
      </c>
      <c r="K488" s="11">
        <v>516</v>
      </c>
      <c r="L488">
        <v>6667</v>
      </c>
      <c r="O488" t="e">
        <f>VLOOKUP(A488,Kreise!$A$4:$AA$405,12,0)</f>
        <v>#N/A</v>
      </c>
      <c r="P488">
        <f>IF(ISERROR(O488)=0,O488,VLOOKUP(B488,Kreise!$B$4:$AA$405,11,0))</f>
        <v>2</v>
      </c>
      <c r="R488" t="e">
        <f>VLOOKUP(A488,Kreise!$A$4:$AA$405,10,0)</f>
        <v>#N/A</v>
      </c>
      <c r="S488">
        <f>IF(ISERROR(R488)=0,R488,VLOOKUP(B488,Kreise!$B$4:$AA$405,9,0))</f>
        <v>3</v>
      </c>
    </row>
    <row r="489" spans="1:19">
      <c r="A489" s="32">
        <v>15084470</v>
      </c>
      <c r="B489" s="32" t="str">
        <f t="shared" si="7"/>
        <v>1508</v>
      </c>
      <c r="C489" s="40">
        <v>150845054470</v>
      </c>
      <c r="D489" t="s">
        <v>5697</v>
      </c>
      <c r="E489">
        <v>15084954</v>
      </c>
      <c r="F489">
        <v>150845054</v>
      </c>
      <c r="G489" t="s">
        <v>5083</v>
      </c>
      <c r="H489">
        <v>7.29</v>
      </c>
      <c r="I489" s="11">
        <v>906</v>
      </c>
      <c r="J489" s="11">
        <v>425</v>
      </c>
      <c r="K489" s="11">
        <v>481</v>
      </c>
      <c r="L489">
        <v>6667</v>
      </c>
      <c r="O489" t="e">
        <f>VLOOKUP(A489,Kreise!$A$4:$AA$405,12,0)</f>
        <v>#N/A</v>
      </c>
      <c r="P489">
        <f>IF(ISERROR(O489)=0,O489,VLOOKUP(B489,Kreise!$B$4:$AA$405,11,0))</f>
        <v>2</v>
      </c>
      <c r="R489" t="e">
        <f>VLOOKUP(A489,Kreise!$A$4:$AA$405,10,0)</f>
        <v>#N/A</v>
      </c>
      <c r="S489">
        <f>IF(ISERROR(R489)=0,R489,VLOOKUP(B489,Kreise!$B$4:$AA$405,9,0))</f>
        <v>3</v>
      </c>
    </row>
    <row r="490" spans="1:19">
      <c r="A490" s="32">
        <v>15084550</v>
      </c>
      <c r="B490" s="32" t="str">
        <f t="shared" si="7"/>
        <v>1508</v>
      </c>
      <c r="C490" s="40">
        <v>150840550550</v>
      </c>
      <c r="D490" t="s">
        <v>5078</v>
      </c>
      <c r="E490">
        <v>15084550</v>
      </c>
      <c r="F490">
        <v>150840550</v>
      </c>
      <c r="G490" t="s">
        <v>5078</v>
      </c>
      <c r="H490">
        <v>113.55</v>
      </c>
      <c r="I490" s="11">
        <v>40398</v>
      </c>
      <c r="J490" s="11">
        <v>20423</v>
      </c>
      <c r="K490" s="11">
        <v>19975</v>
      </c>
      <c r="L490">
        <v>6667</v>
      </c>
      <c r="M490">
        <v>1</v>
      </c>
      <c r="O490" t="e">
        <f>VLOOKUP(A490,Kreise!$A$4:$AA$405,12,0)</f>
        <v>#N/A</v>
      </c>
      <c r="P490">
        <f>IF(ISERROR(O490)=0,O490,VLOOKUP(B490,Kreise!$B$4:$AA$405,11,0))</f>
        <v>2</v>
      </c>
      <c r="R490" t="e">
        <f>VLOOKUP(A490,Kreise!$A$4:$AA$405,10,0)</f>
        <v>#N/A</v>
      </c>
      <c r="S490">
        <f>IF(ISERROR(R490)=0,R490,VLOOKUP(B490,Kreise!$B$4:$AA$405,9,0))</f>
        <v>3</v>
      </c>
    </row>
    <row r="491" spans="1:19">
      <c r="A491" s="32">
        <v>15084235</v>
      </c>
      <c r="B491" s="32" t="str">
        <f t="shared" si="7"/>
        <v>1508</v>
      </c>
      <c r="C491" s="40">
        <v>150840235235</v>
      </c>
      <c r="D491" t="s">
        <v>5072</v>
      </c>
      <c r="E491">
        <v>15084235</v>
      </c>
      <c r="F491">
        <v>150840235</v>
      </c>
      <c r="G491" t="s">
        <v>5072</v>
      </c>
      <c r="H491">
        <v>75.31</v>
      </c>
      <c r="I491" s="11">
        <v>9822</v>
      </c>
      <c r="J491" s="11">
        <v>4747</v>
      </c>
      <c r="K491" s="11">
        <v>5075</v>
      </c>
      <c r="L491">
        <v>6679</v>
      </c>
      <c r="O491" t="e">
        <f>VLOOKUP(A491,Kreise!$A$4:$AA$405,12,0)</f>
        <v>#N/A</v>
      </c>
      <c r="P491">
        <f>IF(ISERROR(O491)=0,O491,VLOOKUP(B491,Kreise!$B$4:$AA$405,11,0))</f>
        <v>2</v>
      </c>
      <c r="R491" t="e">
        <f>VLOOKUP(A491,Kreise!$A$4:$AA$405,10,0)</f>
        <v>#N/A</v>
      </c>
      <c r="S491">
        <f>IF(ISERROR(R491)=0,R491,VLOOKUP(B491,Kreise!$B$4:$AA$405,9,0))</f>
        <v>3</v>
      </c>
    </row>
    <row r="492" spans="1:19">
      <c r="A492" s="32">
        <v>15084490</v>
      </c>
      <c r="B492" s="32" t="str">
        <f t="shared" si="7"/>
        <v>1508</v>
      </c>
      <c r="C492" s="40">
        <v>150840490490</v>
      </c>
      <c r="D492" t="s">
        <v>5077</v>
      </c>
      <c r="E492">
        <v>15084490</v>
      </c>
      <c r="F492">
        <v>150840490</v>
      </c>
      <c r="G492" t="s">
        <v>5077</v>
      </c>
      <c r="H492">
        <v>81.36</v>
      </c>
      <c r="I492" s="11">
        <v>8262</v>
      </c>
      <c r="J492" s="11">
        <v>4140</v>
      </c>
      <c r="K492" s="11">
        <v>4122</v>
      </c>
      <c r="L492">
        <v>6682</v>
      </c>
      <c r="O492" t="e">
        <f>VLOOKUP(A492,Kreise!$A$4:$AA$405,12,0)</f>
        <v>#N/A</v>
      </c>
      <c r="P492">
        <f>IF(ISERROR(O492)=0,O492,VLOOKUP(B492,Kreise!$B$4:$AA$405,11,0))</f>
        <v>2</v>
      </c>
      <c r="R492" t="e">
        <f>VLOOKUP(A492,Kreise!$A$4:$AA$405,10,0)</f>
        <v>#N/A</v>
      </c>
      <c r="S492">
        <f>IF(ISERROR(R492)=0,R492,VLOOKUP(B492,Kreise!$B$4:$AA$405,9,0))</f>
        <v>3</v>
      </c>
    </row>
    <row r="493" spans="1:19">
      <c r="A493" s="32">
        <v>15084315</v>
      </c>
      <c r="B493" s="32" t="str">
        <f t="shared" si="7"/>
        <v>1508</v>
      </c>
      <c r="C493" s="40">
        <v>150840315315</v>
      </c>
      <c r="D493" t="s">
        <v>5074</v>
      </c>
      <c r="E493">
        <v>15084315</v>
      </c>
      <c r="F493">
        <v>150840315</v>
      </c>
      <c r="G493" t="s">
        <v>5074</v>
      </c>
      <c r="H493">
        <v>96.49</v>
      </c>
      <c r="I493" s="11">
        <v>8625</v>
      </c>
      <c r="J493" s="11">
        <v>4282</v>
      </c>
      <c r="K493" s="11">
        <v>4343</v>
      </c>
      <c r="L493">
        <v>6686</v>
      </c>
      <c r="O493" t="e">
        <f>VLOOKUP(A493,Kreise!$A$4:$AA$405,12,0)</f>
        <v>#N/A</v>
      </c>
      <c r="P493">
        <f>IF(ISERROR(O493)=0,O493,VLOOKUP(B493,Kreise!$B$4:$AA$405,11,0))</f>
        <v>2</v>
      </c>
      <c r="R493" t="e">
        <f>VLOOKUP(A493,Kreise!$A$4:$AA$405,10,0)</f>
        <v>#N/A</v>
      </c>
      <c r="S493">
        <f>IF(ISERROR(R493)=0,R493,VLOOKUP(B493,Kreise!$B$4:$AA$405,9,0))</f>
        <v>3</v>
      </c>
    </row>
    <row r="494" spans="1:19">
      <c r="A494" s="32">
        <v>15084207</v>
      </c>
      <c r="B494" s="32" t="str">
        <f t="shared" si="7"/>
        <v>1508</v>
      </c>
      <c r="C494" s="40">
        <v>150845052207</v>
      </c>
      <c r="D494" t="s">
        <v>5698</v>
      </c>
      <c r="E494">
        <v>15084952</v>
      </c>
      <c r="F494">
        <v>150845052</v>
      </c>
      <c r="G494" t="s">
        <v>5081</v>
      </c>
      <c r="H494">
        <v>33.91</v>
      </c>
      <c r="I494" s="11">
        <v>1821</v>
      </c>
      <c r="J494" s="11">
        <v>947</v>
      </c>
      <c r="K494" s="11">
        <v>874</v>
      </c>
      <c r="L494">
        <v>6712</v>
      </c>
      <c r="O494" t="e">
        <f>VLOOKUP(A494,Kreise!$A$4:$AA$405,12,0)</f>
        <v>#N/A</v>
      </c>
      <c r="P494">
        <f>IF(ISERROR(O494)=0,O494,VLOOKUP(B494,Kreise!$B$4:$AA$405,11,0))</f>
        <v>2</v>
      </c>
      <c r="R494" t="e">
        <f>VLOOKUP(A494,Kreise!$A$4:$AA$405,10,0)</f>
        <v>#N/A</v>
      </c>
      <c r="S494">
        <f>IF(ISERROR(R494)=0,R494,VLOOKUP(B494,Kreise!$B$4:$AA$405,9,0))</f>
        <v>3</v>
      </c>
    </row>
    <row r="495" spans="1:19">
      <c r="A495" s="32">
        <v>15084275</v>
      </c>
      <c r="B495" s="32" t="str">
        <f t="shared" si="7"/>
        <v>1508</v>
      </c>
      <c r="C495" s="40">
        <v>150845052275</v>
      </c>
      <c r="D495" t="s">
        <v>5699</v>
      </c>
      <c r="E495">
        <v>15084952</v>
      </c>
      <c r="F495">
        <v>150845052</v>
      </c>
      <c r="G495" t="s">
        <v>5081</v>
      </c>
      <c r="H495">
        <v>27.76</v>
      </c>
      <c r="I495" s="11">
        <v>2505</v>
      </c>
      <c r="J495" s="11">
        <v>1248</v>
      </c>
      <c r="K495" s="11">
        <v>1257</v>
      </c>
      <c r="L495">
        <v>6712</v>
      </c>
      <c r="O495" t="e">
        <f>VLOOKUP(A495,Kreise!$A$4:$AA$405,12,0)</f>
        <v>#N/A</v>
      </c>
      <c r="P495">
        <f>IF(ISERROR(O495)=0,O495,VLOOKUP(B495,Kreise!$B$4:$AA$405,11,0))</f>
        <v>2</v>
      </c>
      <c r="R495" t="e">
        <f>VLOOKUP(A495,Kreise!$A$4:$AA$405,10,0)</f>
        <v>#N/A</v>
      </c>
      <c r="S495">
        <f>IF(ISERROR(R495)=0,R495,VLOOKUP(B495,Kreise!$B$4:$AA$405,9,0))</f>
        <v>3</v>
      </c>
    </row>
    <row r="496" spans="1:19">
      <c r="A496" s="32">
        <v>15084442</v>
      </c>
      <c r="B496" s="32" t="str">
        <f t="shared" si="7"/>
        <v>1508</v>
      </c>
      <c r="C496" s="40">
        <v>150845052442</v>
      </c>
      <c r="D496" t="s">
        <v>5700</v>
      </c>
      <c r="E496">
        <v>15084952</v>
      </c>
      <c r="F496">
        <v>150845052</v>
      </c>
      <c r="G496" t="s">
        <v>5081</v>
      </c>
      <c r="H496">
        <v>20.72</v>
      </c>
      <c r="I496" s="11">
        <v>972</v>
      </c>
      <c r="J496" s="11">
        <v>509</v>
      </c>
      <c r="K496" s="11">
        <v>463</v>
      </c>
      <c r="L496">
        <v>6712</v>
      </c>
      <c r="M496">
        <v>1</v>
      </c>
      <c r="O496" t="e">
        <f>VLOOKUP(A496,Kreise!$A$4:$AA$405,12,0)</f>
        <v>#N/A</v>
      </c>
      <c r="P496">
        <f>IF(ISERROR(O496)=0,O496,VLOOKUP(B496,Kreise!$B$4:$AA$405,11,0))</f>
        <v>2</v>
      </c>
      <c r="R496" t="e">
        <f>VLOOKUP(A496,Kreise!$A$4:$AA$405,10,0)</f>
        <v>#N/A</v>
      </c>
      <c r="S496">
        <f>IF(ISERROR(R496)=0,R496,VLOOKUP(B496,Kreise!$B$4:$AA$405,9,0))</f>
        <v>3</v>
      </c>
    </row>
    <row r="497" spans="1:19">
      <c r="A497" s="32">
        <v>15084590</v>
      </c>
      <c r="B497" s="32" t="str">
        <f t="shared" si="7"/>
        <v>1508</v>
      </c>
      <c r="C497" s="40">
        <v>150840590590</v>
      </c>
      <c r="D497" t="s">
        <v>5079</v>
      </c>
      <c r="E497">
        <v>15084590</v>
      </c>
      <c r="F497">
        <v>150840590</v>
      </c>
      <c r="G497" t="s">
        <v>5079</v>
      </c>
      <c r="H497">
        <v>87.18</v>
      </c>
      <c r="I497" s="11">
        <v>29052</v>
      </c>
      <c r="J497" s="11">
        <v>14054</v>
      </c>
      <c r="K497" s="11">
        <v>14998</v>
      </c>
      <c r="L497">
        <v>6712</v>
      </c>
      <c r="M497">
        <v>1</v>
      </c>
      <c r="O497" t="e">
        <f>VLOOKUP(A497,Kreise!$A$4:$AA$405,12,0)</f>
        <v>#N/A</v>
      </c>
      <c r="P497">
        <f>IF(ISERROR(O497)=0,O497,VLOOKUP(B497,Kreise!$B$4:$AA$405,11,0))</f>
        <v>2</v>
      </c>
      <c r="R497" t="e">
        <f>VLOOKUP(A497,Kreise!$A$4:$AA$405,10,0)</f>
        <v>#N/A</v>
      </c>
      <c r="S497">
        <f>IF(ISERROR(R497)=0,R497,VLOOKUP(B497,Kreise!$B$4:$AA$405,9,0))</f>
        <v>3</v>
      </c>
    </row>
    <row r="498" spans="1:19">
      <c r="A498" s="32">
        <v>15084013</v>
      </c>
      <c r="B498" s="32" t="str">
        <f t="shared" si="7"/>
        <v>1508</v>
      </c>
      <c r="C498" s="40">
        <v>150845054013</v>
      </c>
      <c r="D498" t="s">
        <v>5701</v>
      </c>
      <c r="E498">
        <v>15084954</v>
      </c>
      <c r="F498">
        <v>150845054</v>
      </c>
      <c r="G498" t="s">
        <v>5083</v>
      </c>
      <c r="H498">
        <v>25.25</v>
      </c>
      <c r="I498" s="11">
        <v>1075</v>
      </c>
      <c r="J498" s="11">
        <v>585</v>
      </c>
      <c r="K498" s="11">
        <v>490</v>
      </c>
      <c r="L498">
        <v>6721</v>
      </c>
      <c r="O498" t="e">
        <f>VLOOKUP(A498,Kreise!$A$4:$AA$405,12,0)</f>
        <v>#N/A</v>
      </c>
      <c r="P498">
        <f>IF(ISERROR(O498)=0,O498,VLOOKUP(B498,Kreise!$B$4:$AA$405,11,0))</f>
        <v>2</v>
      </c>
      <c r="R498" t="e">
        <f>VLOOKUP(A498,Kreise!$A$4:$AA$405,10,0)</f>
        <v>#N/A</v>
      </c>
      <c r="S498">
        <f>IF(ISERROR(R498)=0,R498,VLOOKUP(B498,Kreise!$B$4:$AA$405,9,0))</f>
        <v>3</v>
      </c>
    </row>
    <row r="499" spans="1:19">
      <c r="A499" s="32">
        <v>15084375</v>
      </c>
      <c r="B499" s="32" t="str">
        <f t="shared" si="7"/>
        <v>1508</v>
      </c>
      <c r="C499" s="40">
        <v>150845054375</v>
      </c>
      <c r="D499" t="s">
        <v>5702</v>
      </c>
      <c r="E499">
        <v>15084954</v>
      </c>
      <c r="F499">
        <v>150845054</v>
      </c>
      <c r="G499" t="s">
        <v>5083</v>
      </c>
      <c r="H499">
        <v>27.61</v>
      </c>
      <c r="I499" s="11">
        <v>2490</v>
      </c>
      <c r="J499" s="11">
        <v>1272</v>
      </c>
      <c r="K499" s="11">
        <v>1218</v>
      </c>
      <c r="L499">
        <v>6721</v>
      </c>
      <c r="O499" t="e">
        <f>VLOOKUP(A499,Kreise!$A$4:$AA$405,12,0)</f>
        <v>#N/A</v>
      </c>
      <c r="P499">
        <f>IF(ISERROR(O499)=0,O499,VLOOKUP(B499,Kreise!$B$4:$AA$405,11,0))</f>
        <v>2</v>
      </c>
      <c r="R499" t="e">
        <f>VLOOKUP(A499,Kreise!$A$4:$AA$405,10,0)</f>
        <v>#N/A</v>
      </c>
      <c r="S499">
        <f>IF(ISERROR(R499)=0,R499,VLOOKUP(B499,Kreise!$B$4:$AA$405,9,0))</f>
        <v>3</v>
      </c>
    </row>
    <row r="500" spans="1:19">
      <c r="A500" s="32">
        <v>15084115</v>
      </c>
      <c r="B500" s="32" t="str">
        <f t="shared" si="7"/>
        <v>1508</v>
      </c>
      <c r="C500" s="40">
        <v>150845052115</v>
      </c>
      <c r="D500" t="s">
        <v>5703</v>
      </c>
      <c r="E500">
        <v>15084952</v>
      </c>
      <c r="F500">
        <v>150845052</v>
      </c>
      <c r="G500" t="s">
        <v>5081</v>
      </c>
      <c r="H500">
        <v>20.32</v>
      </c>
      <c r="I500" s="11">
        <v>2016</v>
      </c>
      <c r="J500" s="11">
        <v>999</v>
      </c>
      <c r="K500" s="11">
        <v>1017</v>
      </c>
      <c r="L500">
        <v>6722</v>
      </c>
      <c r="O500" t="e">
        <f>VLOOKUP(A500,Kreise!$A$4:$AA$405,12,0)</f>
        <v>#N/A</v>
      </c>
      <c r="P500">
        <f>IF(ISERROR(O500)=0,O500,VLOOKUP(B500,Kreise!$B$4:$AA$405,11,0))</f>
        <v>2</v>
      </c>
      <c r="R500" t="e">
        <f>VLOOKUP(A500,Kreise!$A$4:$AA$405,10,0)</f>
        <v>#N/A</v>
      </c>
      <c r="S500">
        <f>IF(ISERROR(R500)=0,R500,VLOOKUP(B500,Kreise!$B$4:$AA$405,9,0))</f>
        <v>3</v>
      </c>
    </row>
    <row r="501" spans="1:19">
      <c r="A501" s="32">
        <v>15084565</v>
      </c>
      <c r="B501" s="32" t="str">
        <f t="shared" si="7"/>
        <v>1508</v>
      </c>
      <c r="C501" s="40">
        <v>150845052565</v>
      </c>
      <c r="D501" t="s">
        <v>5704</v>
      </c>
      <c r="E501">
        <v>15084952</v>
      </c>
      <c r="F501">
        <v>150845052</v>
      </c>
      <c r="G501" t="s">
        <v>5081</v>
      </c>
      <c r="H501">
        <v>41.45</v>
      </c>
      <c r="I501" s="11">
        <v>1833</v>
      </c>
      <c r="J501" s="11">
        <v>911</v>
      </c>
      <c r="K501" s="11">
        <v>922</v>
      </c>
      <c r="L501">
        <v>6722</v>
      </c>
      <c r="O501" t="e">
        <f>VLOOKUP(A501,Kreise!$A$4:$AA$405,12,0)</f>
        <v>#N/A</v>
      </c>
      <c r="P501">
        <f>IF(ISERROR(O501)=0,O501,VLOOKUP(B501,Kreise!$B$4:$AA$405,11,0))</f>
        <v>2</v>
      </c>
      <c r="R501" t="e">
        <f>VLOOKUP(A501,Kreise!$A$4:$AA$405,10,0)</f>
        <v>#N/A</v>
      </c>
      <c r="S501">
        <f>IF(ISERROR(R501)=0,R501,VLOOKUP(B501,Kreise!$B$4:$AA$405,9,0))</f>
        <v>3</v>
      </c>
    </row>
    <row r="502" spans="1:19">
      <c r="A502" s="32">
        <v>15084130</v>
      </c>
      <c r="B502" s="32" t="str">
        <f t="shared" si="7"/>
        <v>1508</v>
      </c>
      <c r="C502" s="40">
        <v>150840130130</v>
      </c>
      <c r="D502" t="s">
        <v>5070</v>
      </c>
      <c r="E502">
        <v>15084130</v>
      </c>
      <c r="F502">
        <v>150840130</v>
      </c>
      <c r="G502" t="s">
        <v>5070</v>
      </c>
      <c r="H502">
        <v>79.96</v>
      </c>
      <c r="I502" s="11">
        <v>8452</v>
      </c>
      <c r="J502" s="11">
        <v>4220</v>
      </c>
      <c r="K502" s="11">
        <v>4232</v>
      </c>
      <c r="L502">
        <v>6729</v>
      </c>
      <c r="O502" t="e">
        <f>VLOOKUP(A502,Kreise!$A$4:$AA$405,12,0)</f>
        <v>#N/A</v>
      </c>
      <c r="P502">
        <f>IF(ISERROR(O502)=0,O502,VLOOKUP(B502,Kreise!$B$4:$AA$405,11,0))</f>
        <v>2</v>
      </c>
      <c r="R502" t="e">
        <f>VLOOKUP(A502,Kreise!$A$4:$AA$405,10,0)</f>
        <v>#N/A</v>
      </c>
      <c r="S502">
        <f>IF(ISERROR(R502)=0,R502,VLOOKUP(B502,Kreise!$B$4:$AA$405,9,0))</f>
        <v>3</v>
      </c>
    </row>
    <row r="503" spans="1:19">
      <c r="A503" s="32">
        <v>15082015</v>
      </c>
      <c r="B503" s="32" t="str">
        <f t="shared" si="7"/>
        <v>1508</v>
      </c>
      <c r="C503" s="40">
        <v>150820015015</v>
      </c>
      <c r="D503" t="s">
        <v>5044</v>
      </c>
      <c r="E503">
        <v>15082015</v>
      </c>
      <c r="F503">
        <v>150820015</v>
      </c>
      <c r="G503" t="s">
        <v>5044</v>
      </c>
      <c r="H503">
        <v>87.49</v>
      </c>
      <c r="I503" s="11">
        <v>40480</v>
      </c>
      <c r="J503" s="11">
        <v>19572</v>
      </c>
      <c r="K503" s="11">
        <v>20908</v>
      </c>
      <c r="L503">
        <v>6766</v>
      </c>
      <c r="M503">
        <v>1</v>
      </c>
      <c r="O503" t="e">
        <f>VLOOKUP(A503,Kreise!$A$4:$AA$405,12,0)</f>
        <v>#N/A</v>
      </c>
      <c r="P503">
        <f>IF(ISERROR(O503)=0,O503,VLOOKUP(B503,Kreise!$B$4:$AA$405,11,0))</f>
        <v>2</v>
      </c>
      <c r="R503" t="e">
        <f>VLOOKUP(A503,Kreise!$A$4:$AA$405,10,0)</f>
        <v>#N/A</v>
      </c>
      <c r="S503">
        <f>IF(ISERROR(R503)=0,R503,VLOOKUP(B503,Kreise!$B$4:$AA$405,9,0))</f>
        <v>3</v>
      </c>
    </row>
    <row r="504" spans="1:19">
      <c r="A504" s="32">
        <v>15091110</v>
      </c>
      <c r="B504" s="32" t="str">
        <f t="shared" si="7"/>
        <v>1509</v>
      </c>
      <c r="C504" s="40">
        <v>150910110110</v>
      </c>
      <c r="D504" t="s">
        <v>5172</v>
      </c>
      <c r="E504">
        <v>15091110</v>
      </c>
      <c r="F504">
        <v>150910110</v>
      </c>
      <c r="G504" t="s">
        <v>5172</v>
      </c>
      <c r="H504">
        <v>158.94</v>
      </c>
      <c r="I504" s="11">
        <v>11944</v>
      </c>
      <c r="J504" s="11">
        <v>5811</v>
      </c>
      <c r="K504" s="11">
        <v>6133</v>
      </c>
      <c r="L504">
        <v>6773</v>
      </c>
      <c r="M504">
        <v>1</v>
      </c>
      <c r="O504" t="e">
        <f>VLOOKUP(A504,Kreise!$A$4:$AA$405,12,0)</f>
        <v>#N/A</v>
      </c>
      <c r="P504">
        <f>IF(ISERROR(O504)=0,O504,VLOOKUP(B504,Kreise!$B$4:$AA$405,11,0))</f>
        <v>2</v>
      </c>
      <c r="R504" t="e">
        <f>VLOOKUP(A504,Kreise!$A$4:$AA$405,10,0)</f>
        <v>#N/A</v>
      </c>
      <c r="S504">
        <f>IF(ISERROR(R504)=0,R504,VLOOKUP(B504,Kreise!$B$4:$AA$405,9,0))</f>
        <v>4</v>
      </c>
    </row>
    <row r="505" spans="1:19">
      <c r="A505" s="32">
        <v>15082241</v>
      </c>
      <c r="B505" s="32" t="str">
        <f t="shared" si="7"/>
        <v>1508</v>
      </c>
      <c r="C505" s="40">
        <v>150820241241</v>
      </c>
      <c r="D505" t="s">
        <v>5047</v>
      </c>
      <c r="E505">
        <v>15082241</v>
      </c>
      <c r="F505">
        <v>150820241</v>
      </c>
      <c r="G505" t="s">
        <v>5047</v>
      </c>
      <c r="H505">
        <v>136.99</v>
      </c>
      <c r="I505" s="11">
        <v>11899</v>
      </c>
      <c r="J505" s="11">
        <v>5949</v>
      </c>
      <c r="K505" s="11">
        <v>5950</v>
      </c>
      <c r="L505">
        <v>6774</v>
      </c>
      <c r="O505" t="e">
        <f>VLOOKUP(A505,Kreise!$A$4:$AA$405,12,0)</f>
        <v>#N/A</v>
      </c>
      <c r="P505">
        <f>IF(ISERROR(O505)=0,O505,VLOOKUP(B505,Kreise!$B$4:$AA$405,11,0))</f>
        <v>2</v>
      </c>
      <c r="R505" t="e">
        <f>VLOOKUP(A505,Kreise!$A$4:$AA$405,10,0)</f>
        <v>#N/A</v>
      </c>
      <c r="S505">
        <f>IF(ISERROR(R505)=0,R505,VLOOKUP(B505,Kreise!$B$4:$AA$405,9,0))</f>
        <v>3</v>
      </c>
    </row>
    <row r="506" spans="1:19">
      <c r="A506" s="32">
        <v>15082301</v>
      </c>
      <c r="B506" s="32" t="str">
        <f t="shared" si="7"/>
        <v>1508</v>
      </c>
      <c r="C506" s="40">
        <v>150820301301</v>
      </c>
      <c r="D506" t="s">
        <v>5049</v>
      </c>
      <c r="E506">
        <v>15082301</v>
      </c>
      <c r="F506">
        <v>150820301</v>
      </c>
      <c r="G506" t="s">
        <v>5049</v>
      </c>
      <c r="H506">
        <v>97.13</v>
      </c>
      <c r="I506" s="11">
        <v>9493</v>
      </c>
      <c r="J506" s="11">
        <v>4735</v>
      </c>
      <c r="K506" s="11">
        <v>4758</v>
      </c>
      <c r="L506">
        <v>6779</v>
      </c>
      <c r="M506">
        <v>1</v>
      </c>
      <c r="O506" t="e">
        <f>VLOOKUP(A506,Kreise!$A$4:$AA$405,12,0)</f>
        <v>#N/A</v>
      </c>
      <c r="P506">
        <f>IF(ISERROR(O506)=0,O506,VLOOKUP(B506,Kreise!$B$4:$AA$405,11,0))</f>
        <v>2</v>
      </c>
      <c r="R506" t="e">
        <f>VLOOKUP(A506,Kreise!$A$4:$AA$405,10,0)</f>
        <v>#N/A</v>
      </c>
      <c r="S506">
        <f>IF(ISERROR(R506)=0,R506,VLOOKUP(B506,Kreise!$B$4:$AA$405,9,0))</f>
        <v>3</v>
      </c>
    </row>
    <row r="507" spans="1:19">
      <c r="A507" s="32">
        <v>15082440</v>
      </c>
      <c r="B507" s="32" t="str">
        <f t="shared" si="7"/>
        <v>1508</v>
      </c>
      <c r="C507" s="40">
        <v>150820440440</v>
      </c>
      <c r="D507" t="s">
        <v>5054</v>
      </c>
      <c r="E507">
        <v>15082440</v>
      </c>
      <c r="F507">
        <v>150820440</v>
      </c>
      <c r="G507" t="s">
        <v>5054</v>
      </c>
      <c r="H507">
        <v>113.68</v>
      </c>
      <c r="I507" s="11">
        <v>9417</v>
      </c>
      <c r="J507" s="11">
        <v>4662</v>
      </c>
      <c r="K507" s="11">
        <v>4755</v>
      </c>
      <c r="L507">
        <v>6780</v>
      </c>
      <c r="O507" t="e">
        <f>VLOOKUP(A507,Kreise!$A$4:$AA$405,12,0)</f>
        <v>#N/A</v>
      </c>
      <c r="P507">
        <f>IF(ISERROR(O507)=0,O507,VLOOKUP(B507,Kreise!$B$4:$AA$405,11,0))</f>
        <v>2</v>
      </c>
      <c r="R507" t="e">
        <f>VLOOKUP(A507,Kreise!$A$4:$AA$405,10,0)</f>
        <v>#N/A</v>
      </c>
      <c r="S507">
        <f>IF(ISERROR(R507)=0,R507,VLOOKUP(B507,Kreise!$B$4:$AA$405,9,0))</f>
        <v>3</v>
      </c>
    </row>
    <row r="508" spans="1:19">
      <c r="A508" s="32">
        <v>15091241</v>
      </c>
      <c r="B508" s="32" t="str">
        <f t="shared" si="7"/>
        <v>1509</v>
      </c>
      <c r="C508" s="40">
        <v>150910241241</v>
      </c>
      <c r="D508" t="s">
        <v>5175</v>
      </c>
      <c r="E508">
        <v>15091241</v>
      </c>
      <c r="F508">
        <v>150910241</v>
      </c>
      <c r="G508" t="s">
        <v>5175</v>
      </c>
      <c r="H508">
        <v>115.16</v>
      </c>
      <c r="I508" s="11">
        <v>8980</v>
      </c>
      <c r="J508" s="11">
        <v>4692</v>
      </c>
      <c r="K508" s="11">
        <v>4288</v>
      </c>
      <c r="L508">
        <v>6785</v>
      </c>
      <c r="O508" t="e">
        <f>VLOOKUP(A508,Kreise!$A$4:$AA$405,12,0)</f>
        <v>#N/A</v>
      </c>
      <c r="P508">
        <f>IF(ISERROR(O508)=0,O508,VLOOKUP(B508,Kreise!$B$4:$AA$405,11,0))</f>
        <v>2</v>
      </c>
      <c r="R508" t="e">
        <f>VLOOKUP(A508,Kreise!$A$4:$AA$405,10,0)</f>
        <v>#N/A</v>
      </c>
      <c r="S508">
        <f>IF(ISERROR(R508)=0,R508,VLOOKUP(B508,Kreise!$B$4:$AA$405,9,0))</f>
        <v>4</v>
      </c>
    </row>
    <row r="509" spans="1:19">
      <c r="A509" s="32">
        <v>15082340</v>
      </c>
      <c r="B509" s="32" t="str">
        <f t="shared" si="7"/>
        <v>1508</v>
      </c>
      <c r="C509" s="40">
        <v>150820340340</v>
      </c>
      <c r="D509" t="s">
        <v>5705</v>
      </c>
      <c r="E509">
        <v>15082340</v>
      </c>
      <c r="F509">
        <v>150820340</v>
      </c>
      <c r="G509" t="s">
        <v>5050</v>
      </c>
      <c r="H509">
        <v>81.83</v>
      </c>
      <c r="I509" s="11">
        <v>14478</v>
      </c>
      <c r="J509" s="11">
        <v>7071</v>
      </c>
      <c r="K509" s="11">
        <v>7407</v>
      </c>
      <c r="L509">
        <v>6792</v>
      </c>
      <c r="M509">
        <v>1</v>
      </c>
      <c r="O509" t="e">
        <f>VLOOKUP(A509,Kreise!$A$4:$AA$405,12,0)</f>
        <v>#N/A</v>
      </c>
      <c r="P509">
        <f>IF(ISERROR(O509)=0,O509,VLOOKUP(B509,Kreise!$B$4:$AA$405,11,0))</f>
        <v>2</v>
      </c>
      <c r="R509" t="e">
        <f>VLOOKUP(A509,Kreise!$A$4:$AA$405,10,0)</f>
        <v>#N/A</v>
      </c>
      <c r="S509">
        <f>IF(ISERROR(R509)=0,R509,VLOOKUP(B509,Kreise!$B$4:$AA$405,9,0))</f>
        <v>3</v>
      </c>
    </row>
    <row r="510" spans="1:19">
      <c r="A510" s="32">
        <v>15001000</v>
      </c>
      <c r="B510" s="32" t="str">
        <f t="shared" si="7"/>
        <v>1500</v>
      </c>
      <c r="C510" s="40">
        <v>150010000000</v>
      </c>
      <c r="D510" t="s">
        <v>5026</v>
      </c>
      <c r="E510">
        <v>15001000</v>
      </c>
      <c r="F510">
        <v>150010000</v>
      </c>
      <c r="G510" t="s">
        <v>5026</v>
      </c>
      <c r="H510">
        <v>244.74</v>
      </c>
      <c r="I510" s="11">
        <v>82919</v>
      </c>
      <c r="J510" s="11">
        <v>40311</v>
      </c>
      <c r="K510" s="11">
        <v>42608</v>
      </c>
      <c r="L510">
        <v>6844</v>
      </c>
      <c r="M510">
        <v>1</v>
      </c>
      <c r="O510">
        <f>VLOOKUP(A510,Kreise!$A$4:$AA$405,12,0)</f>
        <v>2</v>
      </c>
      <c r="P510">
        <f>IF(ISERROR(O510)=0,O510,VLOOKUP(B510,Kreise!$B$4:$AA$405,11,0))</f>
        <v>2</v>
      </c>
      <c r="R510">
        <f>VLOOKUP(A510,Kreise!$A$4:$AA$405,10,0)</f>
        <v>3</v>
      </c>
      <c r="S510">
        <f>IF(ISERROR(R510)=0,R510,VLOOKUP(B510,Kreise!$B$4:$AA$405,9,0))</f>
        <v>3</v>
      </c>
    </row>
    <row r="511" spans="1:19">
      <c r="A511" s="32">
        <v>15091060</v>
      </c>
      <c r="B511" s="32" t="str">
        <f t="shared" si="7"/>
        <v>1509</v>
      </c>
      <c r="C511" s="40">
        <v>150910060060</v>
      </c>
      <c r="D511" t="s">
        <v>5171</v>
      </c>
      <c r="E511">
        <v>15091060</v>
      </c>
      <c r="F511">
        <v>150910060</v>
      </c>
      <c r="G511" t="s">
        <v>5171</v>
      </c>
      <c r="H511">
        <v>295.75</v>
      </c>
      <c r="I511" s="11">
        <v>12184</v>
      </c>
      <c r="J511" s="11">
        <v>6125</v>
      </c>
      <c r="K511" s="11">
        <v>6059</v>
      </c>
      <c r="L511">
        <v>6869</v>
      </c>
      <c r="M511">
        <v>1</v>
      </c>
      <c r="O511" t="e">
        <f>VLOOKUP(A511,Kreise!$A$4:$AA$405,12,0)</f>
        <v>#N/A</v>
      </c>
      <c r="P511">
        <f>IF(ISERROR(O511)=0,O511,VLOOKUP(B511,Kreise!$B$4:$AA$405,11,0))</f>
        <v>2</v>
      </c>
      <c r="R511" t="e">
        <f>VLOOKUP(A511,Kreise!$A$4:$AA$405,10,0)</f>
        <v>#N/A</v>
      </c>
      <c r="S511">
        <f>IF(ISERROR(R511)=0,R511,VLOOKUP(B511,Kreise!$B$4:$AA$405,9,0))</f>
        <v>4</v>
      </c>
    </row>
    <row r="512" spans="1:19">
      <c r="A512" s="32">
        <v>15091375</v>
      </c>
      <c r="B512" s="32" t="str">
        <f t="shared" si="7"/>
        <v>1509</v>
      </c>
      <c r="C512" s="40">
        <v>150910375375</v>
      </c>
      <c r="D512" t="s">
        <v>5176</v>
      </c>
      <c r="E512">
        <v>15091375</v>
      </c>
      <c r="F512">
        <v>150910375</v>
      </c>
      <c r="G512" t="s">
        <v>5176</v>
      </c>
      <c r="H512">
        <v>240.34</v>
      </c>
      <c r="I512" s="11">
        <v>46475</v>
      </c>
      <c r="J512" s="11">
        <v>22475</v>
      </c>
      <c r="K512" s="11">
        <v>24000</v>
      </c>
      <c r="L512">
        <v>6886</v>
      </c>
      <c r="M512">
        <v>1</v>
      </c>
      <c r="O512" t="e">
        <f>VLOOKUP(A512,Kreise!$A$4:$AA$405,12,0)</f>
        <v>#N/A</v>
      </c>
      <c r="P512">
        <f>IF(ISERROR(O512)=0,O512,VLOOKUP(B512,Kreise!$B$4:$AA$405,11,0))</f>
        <v>2</v>
      </c>
      <c r="R512" t="e">
        <f>VLOOKUP(A512,Kreise!$A$4:$AA$405,10,0)</f>
        <v>#N/A</v>
      </c>
      <c r="S512">
        <f>IF(ISERROR(R512)=0,R512,VLOOKUP(B512,Kreise!$B$4:$AA$405,9,0))</f>
        <v>4</v>
      </c>
    </row>
    <row r="513" spans="1:19">
      <c r="A513" s="32">
        <v>15091391</v>
      </c>
      <c r="B513" s="32" t="str">
        <f t="shared" si="7"/>
        <v>1509</v>
      </c>
      <c r="C513" s="40">
        <v>150910391391</v>
      </c>
      <c r="D513" t="s">
        <v>5177</v>
      </c>
      <c r="E513">
        <v>15091391</v>
      </c>
      <c r="F513">
        <v>150910391</v>
      </c>
      <c r="G513" t="s">
        <v>5177</v>
      </c>
      <c r="H513">
        <v>148.58</v>
      </c>
      <c r="I513" s="11">
        <v>9288</v>
      </c>
      <c r="J513" s="11">
        <v>4655</v>
      </c>
      <c r="K513" s="11">
        <v>4633</v>
      </c>
      <c r="L513">
        <v>6895</v>
      </c>
      <c r="O513" t="e">
        <f>VLOOKUP(A513,Kreise!$A$4:$AA$405,12,0)</f>
        <v>#N/A</v>
      </c>
      <c r="P513">
        <f>IF(ISERROR(O513)=0,O513,VLOOKUP(B513,Kreise!$B$4:$AA$405,11,0))</f>
        <v>2</v>
      </c>
      <c r="R513" t="e">
        <f>VLOOKUP(A513,Kreise!$A$4:$AA$405,10,0)</f>
        <v>#N/A</v>
      </c>
      <c r="S513">
        <f>IF(ISERROR(R513)=0,R513,VLOOKUP(B513,Kreise!$B$4:$AA$405,9,0))</f>
        <v>4</v>
      </c>
    </row>
    <row r="514" spans="1:19">
      <c r="A514" s="32">
        <v>15091160</v>
      </c>
      <c r="B514" s="32" t="str">
        <f t="shared" si="7"/>
        <v>1509</v>
      </c>
      <c r="C514" s="40">
        <v>150910160160</v>
      </c>
      <c r="D514" t="s">
        <v>5174</v>
      </c>
      <c r="E514">
        <v>15091160</v>
      </c>
      <c r="F514">
        <v>150910160</v>
      </c>
      <c r="G514" t="s">
        <v>5174</v>
      </c>
      <c r="H514">
        <v>235.14</v>
      </c>
      <c r="I514" s="11">
        <v>9954</v>
      </c>
      <c r="J514" s="11">
        <v>4920</v>
      </c>
      <c r="K514" s="11">
        <v>5034</v>
      </c>
      <c r="L514">
        <v>6901</v>
      </c>
      <c r="O514" t="e">
        <f>VLOOKUP(A514,Kreise!$A$4:$AA$405,12,0)</f>
        <v>#N/A</v>
      </c>
      <c r="P514">
        <f>IF(ISERROR(O514)=0,O514,VLOOKUP(B514,Kreise!$B$4:$AA$405,11,0))</f>
        <v>2</v>
      </c>
      <c r="R514" t="e">
        <f>VLOOKUP(A514,Kreise!$A$4:$AA$405,10,0)</f>
        <v>#N/A</v>
      </c>
      <c r="S514">
        <f>IF(ISERROR(R514)=0,R514,VLOOKUP(B514,Kreise!$B$4:$AA$405,9,0))</f>
        <v>4</v>
      </c>
    </row>
    <row r="515" spans="1:19">
      <c r="A515" s="32">
        <v>15091020</v>
      </c>
      <c r="B515" s="32" t="str">
        <f t="shared" si="7"/>
        <v>1509</v>
      </c>
      <c r="C515" s="40">
        <v>150910020020</v>
      </c>
      <c r="D515" t="s">
        <v>5169</v>
      </c>
      <c r="E515">
        <v>15091020</v>
      </c>
      <c r="F515">
        <v>150910020</v>
      </c>
      <c r="G515" t="s">
        <v>5169</v>
      </c>
      <c r="H515">
        <v>160.02</v>
      </c>
      <c r="I515" s="11">
        <v>8475</v>
      </c>
      <c r="J515" s="11">
        <v>4184</v>
      </c>
      <c r="K515" s="11">
        <v>4291</v>
      </c>
      <c r="L515">
        <v>6905</v>
      </c>
      <c r="O515" t="e">
        <f>VLOOKUP(A515,Kreise!$A$4:$AA$405,12,0)</f>
        <v>#N/A</v>
      </c>
      <c r="P515">
        <f>IF(ISERROR(O515)=0,O515,VLOOKUP(B515,Kreise!$B$4:$AA$405,11,0))</f>
        <v>2</v>
      </c>
      <c r="R515" t="e">
        <f>VLOOKUP(A515,Kreise!$A$4:$AA$405,10,0)</f>
        <v>#N/A</v>
      </c>
      <c r="S515">
        <f>IF(ISERROR(R515)=0,R515,VLOOKUP(B515,Kreise!$B$4:$AA$405,9,0))</f>
        <v>4</v>
      </c>
    </row>
    <row r="516" spans="1:19">
      <c r="A516" s="32">
        <v>15091145</v>
      </c>
      <c r="B516" s="32" t="str">
        <f t="shared" ref="B516:B579" si="8">LEFT(A516,4)</f>
        <v>1509</v>
      </c>
      <c r="C516" s="40">
        <v>150910145145</v>
      </c>
      <c r="D516" t="s">
        <v>5173</v>
      </c>
      <c r="E516">
        <v>15091145</v>
      </c>
      <c r="F516">
        <v>150910145</v>
      </c>
      <c r="G516" t="s">
        <v>5173</v>
      </c>
      <c r="H516">
        <v>352.11</v>
      </c>
      <c r="I516" s="11">
        <v>14215</v>
      </c>
      <c r="J516" s="11">
        <v>7114</v>
      </c>
      <c r="K516" s="11">
        <v>7101</v>
      </c>
      <c r="L516">
        <v>6917</v>
      </c>
      <c r="O516" t="e">
        <f>VLOOKUP(A516,Kreise!$A$4:$AA$405,12,0)</f>
        <v>#N/A</v>
      </c>
      <c r="P516">
        <f>IF(ISERROR(O516)=0,O516,VLOOKUP(B516,Kreise!$B$4:$AA$405,11,0))</f>
        <v>2</v>
      </c>
      <c r="R516" t="e">
        <f>VLOOKUP(A516,Kreise!$A$4:$AA$405,10,0)</f>
        <v>#N/A</v>
      </c>
      <c r="S516">
        <f>IF(ISERROR(R516)=0,R516,VLOOKUP(B516,Kreise!$B$4:$AA$405,9,0))</f>
        <v>4</v>
      </c>
    </row>
    <row r="517" spans="1:19">
      <c r="A517" s="32">
        <v>15091010</v>
      </c>
      <c r="B517" s="32" t="str">
        <f t="shared" si="8"/>
        <v>1509</v>
      </c>
      <c r="C517" s="40">
        <v>150910010010</v>
      </c>
      <c r="D517" t="s">
        <v>5167</v>
      </c>
      <c r="E517">
        <v>15091010</v>
      </c>
      <c r="F517">
        <v>150910010</v>
      </c>
      <c r="G517" t="s">
        <v>5167</v>
      </c>
      <c r="H517">
        <v>224.27</v>
      </c>
      <c r="I517" s="11">
        <v>6932</v>
      </c>
      <c r="J517" s="11">
        <v>3451</v>
      </c>
      <c r="K517" s="11">
        <v>3481</v>
      </c>
      <c r="L517">
        <v>6925</v>
      </c>
      <c r="O517" t="e">
        <f>VLOOKUP(A517,Kreise!$A$4:$AA$405,12,0)</f>
        <v>#N/A</v>
      </c>
      <c r="P517">
        <f>IF(ISERROR(O517)=0,O517,VLOOKUP(B517,Kreise!$B$4:$AA$405,11,0))</f>
        <v>2</v>
      </c>
      <c r="R517" t="e">
        <f>VLOOKUP(A517,Kreise!$A$4:$AA$405,10,0)</f>
        <v>#N/A</v>
      </c>
      <c r="S517">
        <f>IF(ISERROR(R517)=0,R517,VLOOKUP(B517,Kreise!$B$4:$AA$405,9,0))</f>
        <v>4</v>
      </c>
    </row>
    <row r="518" spans="1:19">
      <c r="A518" s="32">
        <v>16073077</v>
      </c>
      <c r="B518" s="32" t="str">
        <f t="shared" si="8"/>
        <v>1607</v>
      </c>
      <c r="C518" s="40">
        <v>160730077077</v>
      </c>
      <c r="D518" t="s">
        <v>5360</v>
      </c>
      <c r="E518">
        <v>16073077</v>
      </c>
      <c r="F518">
        <v>160730077</v>
      </c>
      <c r="G518" t="s">
        <v>5360</v>
      </c>
      <c r="H518">
        <v>48.73</v>
      </c>
      <c r="I518" s="11">
        <v>25041</v>
      </c>
      <c r="J518" s="11">
        <v>12030</v>
      </c>
      <c r="K518" s="11">
        <v>13011</v>
      </c>
      <c r="L518">
        <v>7318</v>
      </c>
      <c r="O518" t="e">
        <f>VLOOKUP(A518,Kreise!$A$4:$AA$405,12,0)</f>
        <v>#N/A</v>
      </c>
      <c r="P518">
        <f>IF(ISERROR(O518)=0,O518,VLOOKUP(B518,Kreise!$B$4:$AA$405,11,0))</f>
        <v>2</v>
      </c>
      <c r="R518" t="e">
        <f>VLOOKUP(A518,Kreise!$A$4:$AA$405,10,0)</f>
        <v>#N/A</v>
      </c>
      <c r="S518">
        <f>IF(ISERROR(R518)=0,R518,VLOOKUP(B518,Kreise!$B$4:$AA$405,9,0))</f>
        <v>4</v>
      </c>
    </row>
    <row r="519" spans="1:19">
      <c r="A519" s="32">
        <v>16073101</v>
      </c>
      <c r="B519" s="32" t="str">
        <f t="shared" si="8"/>
        <v>1607</v>
      </c>
      <c r="C519" s="40">
        <v>160735003101</v>
      </c>
      <c r="D519" t="s">
        <v>5706</v>
      </c>
      <c r="E519">
        <v>16073903</v>
      </c>
      <c r="F519">
        <v>160735003</v>
      </c>
      <c r="G519" t="s">
        <v>5369</v>
      </c>
      <c r="H519">
        <v>3.43</v>
      </c>
      <c r="I519" s="11">
        <v>153</v>
      </c>
      <c r="J519" s="11">
        <v>78</v>
      </c>
      <c r="K519" s="11">
        <v>75</v>
      </c>
      <c r="L519">
        <v>7318</v>
      </c>
      <c r="M519">
        <v>1</v>
      </c>
      <c r="O519" t="e">
        <f>VLOOKUP(A519,Kreise!$A$4:$AA$405,12,0)</f>
        <v>#N/A</v>
      </c>
      <c r="P519">
        <f>IF(ISERROR(O519)=0,O519,VLOOKUP(B519,Kreise!$B$4:$AA$405,11,0))</f>
        <v>2</v>
      </c>
      <c r="R519" t="e">
        <f>VLOOKUP(A519,Kreise!$A$4:$AA$405,10,0)</f>
        <v>#N/A</v>
      </c>
      <c r="S519">
        <f>IF(ISERROR(R519)=0,R519,VLOOKUP(B519,Kreise!$B$4:$AA$405,9,0))</f>
        <v>4</v>
      </c>
    </row>
    <row r="520" spans="1:19">
      <c r="A520" s="32">
        <v>16073067</v>
      </c>
      <c r="B520" s="32" t="str">
        <f t="shared" si="8"/>
        <v>1607</v>
      </c>
      <c r="C520" s="40">
        <v>160735005067</v>
      </c>
      <c r="D520" t="s">
        <v>5707</v>
      </c>
      <c r="E520">
        <v>16073905</v>
      </c>
      <c r="F520">
        <v>160735005</v>
      </c>
      <c r="G520" t="s">
        <v>5370</v>
      </c>
      <c r="H520">
        <v>74.34</v>
      </c>
      <c r="I520" s="11">
        <v>3007</v>
      </c>
      <c r="J520" s="11">
        <v>1503</v>
      </c>
      <c r="K520" s="11">
        <v>1504</v>
      </c>
      <c r="L520">
        <v>7330</v>
      </c>
      <c r="O520" t="e">
        <f>VLOOKUP(A520,Kreise!$A$4:$AA$405,12,0)</f>
        <v>#N/A</v>
      </c>
      <c r="P520">
        <f>IF(ISERROR(O520)=0,O520,VLOOKUP(B520,Kreise!$B$4:$AA$405,11,0))</f>
        <v>2</v>
      </c>
      <c r="R520" t="e">
        <f>VLOOKUP(A520,Kreise!$A$4:$AA$405,10,0)</f>
        <v>#N/A</v>
      </c>
      <c r="S520">
        <f>IF(ISERROR(R520)=0,R520,VLOOKUP(B520,Kreise!$B$4:$AA$405,9,0))</f>
        <v>4</v>
      </c>
    </row>
    <row r="521" spans="1:19">
      <c r="A521" s="32">
        <v>16073111</v>
      </c>
      <c r="B521" s="32" t="str">
        <f t="shared" si="8"/>
        <v>1607</v>
      </c>
      <c r="C521" s="40">
        <v>160730111111</v>
      </c>
      <c r="D521" t="s">
        <v>5365</v>
      </c>
      <c r="E521">
        <v>16073111</v>
      </c>
      <c r="F521">
        <v>160730111</v>
      </c>
      <c r="G521" t="s">
        <v>5365</v>
      </c>
      <c r="H521">
        <v>56.14</v>
      </c>
      <c r="I521" s="11">
        <v>6069</v>
      </c>
      <c r="J521" s="11">
        <v>3080</v>
      </c>
      <c r="K521" s="11">
        <v>2989</v>
      </c>
      <c r="L521">
        <v>7333</v>
      </c>
      <c r="O521" t="e">
        <f>VLOOKUP(A521,Kreise!$A$4:$AA$405,12,0)</f>
        <v>#N/A</v>
      </c>
      <c r="P521">
        <f>IF(ISERROR(O521)=0,O521,VLOOKUP(B521,Kreise!$B$4:$AA$405,11,0))</f>
        <v>2</v>
      </c>
      <c r="R521" t="e">
        <f>VLOOKUP(A521,Kreise!$A$4:$AA$405,10,0)</f>
        <v>#N/A</v>
      </c>
      <c r="S521">
        <f>IF(ISERROR(R521)=0,R521,VLOOKUP(B521,Kreise!$B$4:$AA$405,9,0))</f>
        <v>4</v>
      </c>
    </row>
    <row r="522" spans="1:19">
      <c r="A522" s="32">
        <v>16073036</v>
      </c>
      <c r="B522" s="32" t="str">
        <f t="shared" si="8"/>
        <v>1607</v>
      </c>
      <c r="C522" s="40">
        <v>160730036036</v>
      </c>
      <c r="D522" t="s">
        <v>5358</v>
      </c>
      <c r="E522">
        <v>16073036</v>
      </c>
      <c r="F522">
        <v>160730036</v>
      </c>
      <c r="G522" t="s">
        <v>5358</v>
      </c>
      <c r="H522">
        <v>6.92</v>
      </c>
      <c r="I522" s="11">
        <v>2657</v>
      </c>
      <c r="J522" s="11">
        <v>1286</v>
      </c>
      <c r="K522" s="11">
        <v>1371</v>
      </c>
      <c r="L522">
        <v>7334</v>
      </c>
      <c r="O522" t="e">
        <f>VLOOKUP(A522,Kreise!$A$4:$AA$405,12,0)</f>
        <v>#N/A</v>
      </c>
      <c r="P522">
        <f>IF(ISERROR(O522)=0,O522,VLOOKUP(B522,Kreise!$B$4:$AA$405,11,0))</f>
        <v>2</v>
      </c>
      <c r="R522" t="e">
        <f>VLOOKUP(A522,Kreise!$A$4:$AA$405,10,0)</f>
        <v>#N/A</v>
      </c>
      <c r="S522">
        <f>IF(ISERROR(R522)=0,R522,VLOOKUP(B522,Kreise!$B$4:$AA$405,9,0))</f>
        <v>4</v>
      </c>
    </row>
    <row r="523" spans="1:19">
      <c r="A523" s="32">
        <v>16073002</v>
      </c>
      <c r="B523" s="32" t="str">
        <f t="shared" si="8"/>
        <v>1607</v>
      </c>
      <c r="C523" s="40">
        <v>160735051002</v>
      </c>
      <c r="D523" t="s">
        <v>5708</v>
      </c>
      <c r="E523">
        <v>16073951</v>
      </c>
      <c r="F523">
        <v>160735051</v>
      </c>
      <c r="G523" t="s">
        <v>5371</v>
      </c>
      <c r="H523">
        <v>7.88</v>
      </c>
      <c r="I523" s="11">
        <v>228</v>
      </c>
      <c r="J523" s="11">
        <v>113</v>
      </c>
      <c r="K523" s="11">
        <v>115</v>
      </c>
      <c r="L523">
        <v>7338</v>
      </c>
      <c r="O523" t="e">
        <f>VLOOKUP(A523,Kreise!$A$4:$AA$405,12,0)</f>
        <v>#N/A</v>
      </c>
      <c r="P523">
        <f>IF(ISERROR(O523)=0,O523,VLOOKUP(B523,Kreise!$B$4:$AA$405,11,0))</f>
        <v>2</v>
      </c>
      <c r="R523" t="e">
        <f>VLOOKUP(A523,Kreise!$A$4:$AA$405,10,0)</f>
        <v>#N/A</v>
      </c>
      <c r="S523">
        <f>IF(ISERROR(R523)=0,R523,VLOOKUP(B523,Kreise!$B$4:$AA$405,9,0))</f>
        <v>4</v>
      </c>
    </row>
    <row r="524" spans="1:19">
      <c r="A524" s="32">
        <v>16073035</v>
      </c>
      <c r="B524" s="32" t="str">
        <f t="shared" si="8"/>
        <v>1607</v>
      </c>
      <c r="C524" s="40">
        <v>160735051035</v>
      </c>
      <c r="D524" t="s">
        <v>5709</v>
      </c>
      <c r="E524">
        <v>16073951</v>
      </c>
      <c r="F524">
        <v>160735051</v>
      </c>
      <c r="G524" t="s">
        <v>5371</v>
      </c>
      <c r="H524">
        <v>6.31</v>
      </c>
      <c r="I524" s="11">
        <v>174</v>
      </c>
      <c r="J524" s="11">
        <v>84</v>
      </c>
      <c r="K524" s="11">
        <v>90</v>
      </c>
      <c r="L524">
        <v>7338</v>
      </c>
      <c r="O524" t="e">
        <f>VLOOKUP(A524,Kreise!$A$4:$AA$405,12,0)</f>
        <v>#N/A</v>
      </c>
      <c r="P524">
        <f>IF(ISERROR(O524)=0,O524,VLOOKUP(B524,Kreise!$B$4:$AA$405,11,0))</f>
        <v>2</v>
      </c>
      <c r="R524" t="e">
        <f>VLOOKUP(A524,Kreise!$A$4:$AA$405,10,0)</f>
        <v>#N/A</v>
      </c>
      <c r="S524">
        <f>IF(ISERROR(R524)=0,R524,VLOOKUP(B524,Kreise!$B$4:$AA$405,9,0))</f>
        <v>4</v>
      </c>
    </row>
    <row r="525" spans="1:19">
      <c r="A525" s="32">
        <v>16073038</v>
      </c>
      <c r="B525" s="32" t="str">
        <f t="shared" si="8"/>
        <v>1607</v>
      </c>
      <c r="C525" s="40">
        <v>160735051038</v>
      </c>
      <c r="D525" t="s">
        <v>5371</v>
      </c>
      <c r="E525">
        <v>16073951</v>
      </c>
      <c r="F525">
        <v>160735051</v>
      </c>
      <c r="G525" t="s">
        <v>5371</v>
      </c>
      <c r="H525">
        <v>21.81</v>
      </c>
      <c r="I525" s="11">
        <v>2530</v>
      </c>
      <c r="J525" s="11">
        <v>1279</v>
      </c>
      <c r="K525" s="11">
        <v>1251</v>
      </c>
      <c r="L525">
        <v>7338</v>
      </c>
      <c r="O525" t="e">
        <f>VLOOKUP(A525,Kreise!$A$4:$AA$405,12,0)</f>
        <v>#N/A</v>
      </c>
      <c r="P525">
        <f>IF(ISERROR(O525)=0,O525,VLOOKUP(B525,Kreise!$B$4:$AA$405,11,0))</f>
        <v>2</v>
      </c>
      <c r="R525" t="e">
        <f>VLOOKUP(A525,Kreise!$A$4:$AA$405,10,0)</f>
        <v>#N/A</v>
      </c>
      <c r="S525">
        <f>IF(ISERROR(R525)=0,R525,VLOOKUP(B525,Kreise!$B$4:$AA$405,9,0))</f>
        <v>4</v>
      </c>
    </row>
    <row r="526" spans="1:19">
      <c r="A526" s="32">
        <v>16073106</v>
      </c>
      <c r="B526" s="32" t="str">
        <f t="shared" si="8"/>
        <v>1607</v>
      </c>
      <c r="C526" s="40">
        <v>160730106106</v>
      </c>
      <c r="D526" t="s">
        <v>5362</v>
      </c>
      <c r="E526">
        <v>16073106</v>
      </c>
      <c r="F526">
        <v>160730106</v>
      </c>
      <c r="G526" t="s">
        <v>5362</v>
      </c>
      <c r="H526">
        <v>57.52</v>
      </c>
      <c r="I526" s="11">
        <v>2156</v>
      </c>
      <c r="J526" s="11">
        <v>1065</v>
      </c>
      <c r="K526" s="11">
        <v>1091</v>
      </c>
      <c r="L526">
        <v>7338</v>
      </c>
      <c r="O526" t="e">
        <f>VLOOKUP(A526,Kreise!$A$4:$AA$405,12,0)</f>
        <v>#N/A</v>
      </c>
      <c r="P526">
        <f>IF(ISERROR(O526)=0,O526,VLOOKUP(B526,Kreise!$B$4:$AA$405,11,0))</f>
        <v>2</v>
      </c>
      <c r="R526" t="e">
        <f>VLOOKUP(A526,Kreise!$A$4:$AA$405,10,0)</f>
        <v>#N/A</v>
      </c>
      <c r="S526">
        <f>IF(ISERROR(R526)=0,R526,VLOOKUP(B526,Kreise!$B$4:$AA$405,9,0))</f>
        <v>4</v>
      </c>
    </row>
    <row r="527" spans="1:19">
      <c r="A527" s="32">
        <v>16073107</v>
      </c>
      <c r="B527" s="32" t="str">
        <f t="shared" si="8"/>
        <v>1607</v>
      </c>
      <c r="C527" s="40">
        <v>160735051107</v>
      </c>
      <c r="D527" t="s">
        <v>5710</v>
      </c>
      <c r="E527">
        <v>16073951</v>
      </c>
      <c r="F527">
        <v>160735051</v>
      </c>
      <c r="G527" t="s">
        <v>5371</v>
      </c>
      <c r="H527">
        <v>24.02</v>
      </c>
      <c r="I527" s="11">
        <v>641</v>
      </c>
      <c r="J527" s="11">
        <v>326</v>
      </c>
      <c r="K527" s="11">
        <v>315</v>
      </c>
      <c r="L527">
        <v>7338</v>
      </c>
      <c r="O527" t="e">
        <f>VLOOKUP(A527,Kreise!$A$4:$AA$405,12,0)</f>
        <v>#N/A</v>
      </c>
      <c r="P527">
        <f>IF(ISERROR(O527)=0,O527,VLOOKUP(B527,Kreise!$B$4:$AA$405,11,0))</f>
        <v>2</v>
      </c>
      <c r="R527" t="e">
        <f>VLOOKUP(A527,Kreise!$A$4:$AA$405,10,0)</f>
        <v>#N/A</v>
      </c>
      <c r="S527">
        <f>IF(ISERROR(R527)=0,R527,VLOOKUP(B527,Kreise!$B$4:$AA$405,9,0))</f>
        <v>4</v>
      </c>
    </row>
    <row r="528" spans="1:19">
      <c r="A528" s="32">
        <v>16075133</v>
      </c>
      <c r="B528" s="32" t="str">
        <f t="shared" si="8"/>
        <v>1607</v>
      </c>
      <c r="C528" s="40">
        <v>160750133133</v>
      </c>
      <c r="D528" t="s">
        <v>5394</v>
      </c>
      <c r="E528">
        <v>16075133</v>
      </c>
      <c r="F528">
        <v>160750133</v>
      </c>
      <c r="G528" t="s">
        <v>5394</v>
      </c>
      <c r="H528">
        <v>72.32</v>
      </c>
      <c r="I528" s="11">
        <v>3212</v>
      </c>
      <c r="J528" s="11">
        <v>1613</v>
      </c>
      <c r="K528" s="11">
        <v>1599</v>
      </c>
      <c r="L528">
        <v>7343</v>
      </c>
      <c r="O528" t="e">
        <f>VLOOKUP(A528,Kreise!$A$4:$AA$405,12,0)</f>
        <v>#N/A</v>
      </c>
      <c r="P528">
        <f>IF(ISERROR(O528)=0,O528,VLOOKUP(B528,Kreise!$B$4:$AA$405,11,0))</f>
        <v>2</v>
      </c>
      <c r="R528" t="e">
        <f>VLOOKUP(A528,Kreise!$A$4:$AA$405,10,0)</f>
        <v>#N/A</v>
      </c>
      <c r="S528">
        <f>IF(ISERROR(R528)=0,R528,VLOOKUP(B528,Kreise!$B$4:$AA$405,9,0))</f>
        <v>4</v>
      </c>
    </row>
    <row r="529" spans="1:19">
      <c r="A529" s="32">
        <v>16073046</v>
      </c>
      <c r="B529" s="32" t="str">
        <f t="shared" si="8"/>
        <v>1607</v>
      </c>
      <c r="C529" s="40">
        <v>160735005046</v>
      </c>
      <c r="D529" t="s">
        <v>5711</v>
      </c>
      <c r="E529">
        <v>16073905</v>
      </c>
      <c r="F529">
        <v>160735005</v>
      </c>
      <c r="G529" t="s">
        <v>5370</v>
      </c>
      <c r="H529">
        <v>35.94</v>
      </c>
      <c r="I529" s="11">
        <v>1723</v>
      </c>
      <c r="J529" s="11">
        <v>861</v>
      </c>
      <c r="K529" s="11">
        <v>862</v>
      </c>
      <c r="L529">
        <v>7349</v>
      </c>
      <c r="M529">
        <v>1</v>
      </c>
      <c r="O529" t="e">
        <f>VLOOKUP(A529,Kreise!$A$4:$AA$405,12,0)</f>
        <v>#N/A</v>
      </c>
      <c r="P529">
        <f>IF(ISERROR(O529)=0,O529,VLOOKUP(B529,Kreise!$B$4:$AA$405,11,0))</f>
        <v>2</v>
      </c>
      <c r="R529" t="e">
        <f>VLOOKUP(A529,Kreise!$A$4:$AA$405,10,0)</f>
        <v>#N/A</v>
      </c>
      <c r="S529">
        <f>IF(ISERROR(R529)=0,R529,VLOOKUP(B529,Kreise!$B$4:$AA$405,9,0))</f>
        <v>4</v>
      </c>
    </row>
    <row r="530" spans="1:19">
      <c r="A530" s="32">
        <v>16075062</v>
      </c>
      <c r="B530" s="32" t="str">
        <f t="shared" si="8"/>
        <v>1607</v>
      </c>
      <c r="C530" s="40">
        <v>160750062062</v>
      </c>
      <c r="D530" t="s">
        <v>5387</v>
      </c>
      <c r="E530">
        <v>16075062</v>
      </c>
      <c r="F530">
        <v>160750062</v>
      </c>
      <c r="G530" t="s">
        <v>5387</v>
      </c>
      <c r="H530">
        <v>48.92</v>
      </c>
      <c r="I530" s="11">
        <v>6146</v>
      </c>
      <c r="J530" s="11">
        <v>3028</v>
      </c>
      <c r="K530" s="11">
        <v>3118</v>
      </c>
      <c r="L530">
        <v>7356</v>
      </c>
      <c r="O530" t="e">
        <f>VLOOKUP(A530,Kreise!$A$4:$AA$405,12,0)</f>
        <v>#N/A</v>
      </c>
      <c r="P530">
        <f>IF(ISERROR(O530)=0,O530,VLOOKUP(B530,Kreise!$B$4:$AA$405,11,0))</f>
        <v>2</v>
      </c>
      <c r="R530" t="e">
        <f>VLOOKUP(A530,Kreise!$A$4:$AA$405,10,0)</f>
        <v>#N/A</v>
      </c>
      <c r="S530">
        <f>IF(ISERROR(R530)=0,R530,VLOOKUP(B530,Kreise!$B$4:$AA$405,9,0))</f>
        <v>4</v>
      </c>
    </row>
    <row r="531" spans="1:19">
      <c r="A531" s="32">
        <v>16075071</v>
      </c>
      <c r="B531" s="32" t="str">
        <f t="shared" si="8"/>
        <v>1607</v>
      </c>
      <c r="C531" s="40">
        <v>160755008071</v>
      </c>
      <c r="D531" t="s">
        <v>5712</v>
      </c>
      <c r="E531">
        <v>16075908</v>
      </c>
      <c r="F531">
        <v>160755008</v>
      </c>
      <c r="G531" t="s">
        <v>5398</v>
      </c>
      <c r="H531">
        <v>11.81</v>
      </c>
      <c r="I531" s="11">
        <v>573</v>
      </c>
      <c r="J531" s="11">
        <v>303</v>
      </c>
      <c r="K531" s="11">
        <v>270</v>
      </c>
      <c r="L531">
        <v>7356</v>
      </c>
      <c r="O531" t="e">
        <f>VLOOKUP(A531,Kreise!$A$4:$AA$405,12,0)</f>
        <v>#N/A</v>
      </c>
      <c r="P531">
        <f>IF(ISERROR(O531)=0,O531,VLOOKUP(B531,Kreise!$B$4:$AA$405,11,0))</f>
        <v>2</v>
      </c>
      <c r="R531" t="e">
        <f>VLOOKUP(A531,Kreise!$A$4:$AA$405,10,0)</f>
        <v>#N/A</v>
      </c>
      <c r="S531">
        <f>IF(ISERROR(R531)=0,R531,VLOOKUP(B531,Kreise!$B$4:$AA$405,9,0))</f>
        <v>4</v>
      </c>
    </row>
    <row r="532" spans="1:19">
      <c r="A532" s="32">
        <v>16075002</v>
      </c>
      <c r="B532" s="32" t="str">
        <f t="shared" si="8"/>
        <v>1607</v>
      </c>
      <c r="C532" s="40">
        <v>160755008002</v>
      </c>
      <c r="D532" t="s">
        <v>5713</v>
      </c>
      <c r="E532">
        <v>16075908</v>
      </c>
      <c r="F532">
        <v>160755008</v>
      </c>
      <c r="G532" t="s">
        <v>5398</v>
      </c>
      <c r="H532">
        <v>5.55</v>
      </c>
      <c r="I532" s="11">
        <v>368</v>
      </c>
      <c r="J532" s="11">
        <v>182</v>
      </c>
      <c r="K532" s="11">
        <v>186</v>
      </c>
      <c r="L532">
        <v>7366</v>
      </c>
      <c r="O532" t="e">
        <f>VLOOKUP(A532,Kreise!$A$4:$AA$405,12,0)</f>
        <v>#N/A</v>
      </c>
      <c r="P532">
        <f>IF(ISERROR(O532)=0,O532,VLOOKUP(B532,Kreise!$B$4:$AA$405,11,0))</f>
        <v>2</v>
      </c>
      <c r="R532" t="e">
        <f>VLOOKUP(A532,Kreise!$A$4:$AA$405,10,0)</f>
        <v>#N/A</v>
      </c>
      <c r="S532">
        <f>IF(ISERROR(R532)=0,R532,VLOOKUP(B532,Kreise!$B$4:$AA$405,9,0))</f>
        <v>4</v>
      </c>
    </row>
    <row r="533" spans="1:19">
      <c r="A533" s="32">
        <v>16075003</v>
      </c>
      <c r="B533" s="32" t="str">
        <f t="shared" si="8"/>
        <v>1607</v>
      </c>
      <c r="C533" s="40">
        <v>160755008003</v>
      </c>
      <c r="D533" t="s">
        <v>5714</v>
      </c>
      <c r="E533">
        <v>16075908</v>
      </c>
      <c r="F533">
        <v>160755008</v>
      </c>
      <c r="G533" t="s">
        <v>5398</v>
      </c>
      <c r="H533">
        <v>3.71</v>
      </c>
      <c r="I533" s="11">
        <v>913</v>
      </c>
      <c r="J533" s="11">
        <v>464</v>
      </c>
      <c r="K533" s="11">
        <v>449</v>
      </c>
      <c r="L533">
        <v>7366</v>
      </c>
      <c r="O533" t="e">
        <f>VLOOKUP(A533,Kreise!$A$4:$AA$405,12,0)</f>
        <v>#N/A</v>
      </c>
      <c r="P533">
        <f>IF(ISERROR(O533)=0,O533,VLOOKUP(B533,Kreise!$B$4:$AA$405,11,0))</f>
        <v>2</v>
      </c>
      <c r="R533" t="e">
        <f>VLOOKUP(A533,Kreise!$A$4:$AA$405,10,0)</f>
        <v>#N/A</v>
      </c>
      <c r="S533">
        <f>IF(ISERROR(R533)=0,R533,VLOOKUP(B533,Kreise!$B$4:$AA$405,9,0))</f>
        <v>4</v>
      </c>
    </row>
    <row r="534" spans="1:19">
      <c r="A534" s="32">
        <v>16075004</v>
      </c>
      <c r="B534" s="32" t="str">
        <f t="shared" si="8"/>
        <v>1607</v>
      </c>
      <c r="C534" s="40">
        <v>160755008004</v>
      </c>
      <c r="D534" t="s">
        <v>5715</v>
      </c>
      <c r="E534">
        <v>16075908</v>
      </c>
      <c r="F534">
        <v>160755008</v>
      </c>
      <c r="G534" t="s">
        <v>5398</v>
      </c>
      <c r="H534">
        <v>1.54</v>
      </c>
      <c r="I534" s="11">
        <v>745</v>
      </c>
      <c r="J534" s="11">
        <v>371</v>
      </c>
      <c r="K534" s="11">
        <v>374</v>
      </c>
      <c r="L534">
        <v>7366</v>
      </c>
      <c r="O534" t="e">
        <f>VLOOKUP(A534,Kreise!$A$4:$AA$405,12,0)</f>
        <v>#N/A</v>
      </c>
      <c r="P534">
        <f>IF(ISERROR(O534)=0,O534,VLOOKUP(B534,Kreise!$B$4:$AA$405,11,0))</f>
        <v>2</v>
      </c>
      <c r="R534" t="e">
        <f>VLOOKUP(A534,Kreise!$A$4:$AA$405,10,0)</f>
        <v>#N/A</v>
      </c>
      <c r="S534">
        <f>IF(ISERROR(R534)=0,R534,VLOOKUP(B534,Kreise!$B$4:$AA$405,9,0))</f>
        <v>4</v>
      </c>
    </row>
    <row r="535" spans="1:19">
      <c r="A535" s="32">
        <v>16075042</v>
      </c>
      <c r="B535" s="32" t="str">
        <f t="shared" si="8"/>
        <v>1607</v>
      </c>
      <c r="C535" s="40">
        <v>160755008042</v>
      </c>
      <c r="D535" t="s">
        <v>5716</v>
      </c>
      <c r="E535">
        <v>16075908</v>
      </c>
      <c r="F535">
        <v>160755008</v>
      </c>
      <c r="G535" t="s">
        <v>5398</v>
      </c>
      <c r="H535">
        <v>14</v>
      </c>
      <c r="I535" s="11">
        <v>841</v>
      </c>
      <c r="J535" s="11">
        <v>426</v>
      </c>
      <c r="K535" s="11">
        <v>415</v>
      </c>
      <c r="L535">
        <v>7366</v>
      </c>
      <c r="O535" t="e">
        <f>VLOOKUP(A535,Kreise!$A$4:$AA$405,12,0)</f>
        <v>#N/A</v>
      </c>
      <c r="P535">
        <f>IF(ISERROR(O535)=0,O535,VLOOKUP(B535,Kreise!$B$4:$AA$405,11,0))</f>
        <v>2</v>
      </c>
      <c r="R535" t="e">
        <f>VLOOKUP(A535,Kreise!$A$4:$AA$405,10,0)</f>
        <v>#N/A</v>
      </c>
      <c r="S535">
        <f>IF(ISERROR(R535)=0,R535,VLOOKUP(B535,Kreise!$B$4:$AA$405,9,0))</f>
        <v>4</v>
      </c>
    </row>
    <row r="536" spans="1:19">
      <c r="A536" s="32">
        <v>16075086</v>
      </c>
      <c r="B536" s="32" t="str">
        <f t="shared" si="8"/>
        <v>1607</v>
      </c>
      <c r="C536" s="40">
        <v>160755008086</v>
      </c>
      <c r="D536" t="s">
        <v>5717</v>
      </c>
      <c r="E536">
        <v>16075908</v>
      </c>
      <c r="F536">
        <v>160755008</v>
      </c>
      <c r="G536" t="s">
        <v>5398</v>
      </c>
      <c r="H536">
        <v>7.6</v>
      </c>
      <c r="I536" s="11">
        <v>416</v>
      </c>
      <c r="J536" s="11">
        <v>206</v>
      </c>
      <c r="K536" s="11">
        <v>210</v>
      </c>
      <c r="L536">
        <v>7366</v>
      </c>
      <c r="O536" t="e">
        <f>VLOOKUP(A536,Kreise!$A$4:$AA$405,12,0)</f>
        <v>#N/A</v>
      </c>
      <c r="P536">
        <f>IF(ISERROR(O536)=0,O536,VLOOKUP(B536,Kreise!$B$4:$AA$405,11,0))</f>
        <v>2</v>
      </c>
      <c r="R536" t="e">
        <f>VLOOKUP(A536,Kreise!$A$4:$AA$405,10,0)</f>
        <v>#N/A</v>
      </c>
      <c r="S536">
        <f>IF(ISERROR(R536)=0,R536,VLOOKUP(B536,Kreise!$B$4:$AA$405,9,0))</f>
        <v>4</v>
      </c>
    </row>
    <row r="537" spans="1:19">
      <c r="A537" s="32">
        <v>16075097</v>
      </c>
      <c r="B537" s="32" t="str">
        <f t="shared" si="8"/>
        <v>1607</v>
      </c>
      <c r="C537" s="40">
        <v>160755008097</v>
      </c>
      <c r="D537" t="s">
        <v>5718</v>
      </c>
      <c r="E537">
        <v>16075908</v>
      </c>
      <c r="F537">
        <v>160755008</v>
      </c>
      <c r="G537" t="s">
        <v>5398</v>
      </c>
      <c r="H537">
        <v>12.29</v>
      </c>
      <c r="I537" s="11">
        <v>325</v>
      </c>
      <c r="J537" s="11">
        <v>160</v>
      </c>
      <c r="K537" s="11">
        <v>165</v>
      </c>
      <c r="L537">
        <v>7366</v>
      </c>
      <c r="O537" t="e">
        <f>VLOOKUP(A537,Kreise!$A$4:$AA$405,12,0)</f>
        <v>#N/A</v>
      </c>
      <c r="P537">
        <f>IF(ISERROR(O537)=0,O537,VLOOKUP(B537,Kreise!$B$4:$AA$405,11,0))</f>
        <v>2</v>
      </c>
      <c r="R537" t="e">
        <f>VLOOKUP(A537,Kreise!$A$4:$AA$405,10,0)</f>
        <v>#N/A</v>
      </c>
      <c r="S537">
        <f>IF(ISERROR(R537)=0,R537,VLOOKUP(B537,Kreise!$B$4:$AA$405,9,0))</f>
        <v>4</v>
      </c>
    </row>
    <row r="538" spans="1:19">
      <c r="A538" s="32">
        <v>16075134</v>
      </c>
      <c r="B538" s="32" t="str">
        <f t="shared" si="8"/>
        <v>1607</v>
      </c>
      <c r="C538" s="40">
        <v>160755051134</v>
      </c>
      <c r="D538" t="s">
        <v>5402</v>
      </c>
      <c r="E538">
        <v>16075951</v>
      </c>
      <c r="F538">
        <v>160755051</v>
      </c>
      <c r="G538" t="s">
        <v>5402</v>
      </c>
      <c r="H538">
        <v>97.81</v>
      </c>
      <c r="I538" s="11">
        <v>3512</v>
      </c>
      <c r="J538" s="11">
        <v>1789</v>
      </c>
      <c r="K538" s="11">
        <v>1723</v>
      </c>
      <c r="L538">
        <v>7368</v>
      </c>
      <c r="O538" t="e">
        <f>VLOOKUP(A538,Kreise!$A$4:$AA$405,12,0)</f>
        <v>#N/A</v>
      </c>
      <c r="P538">
        <f>IF(ISERROR(O538)=0,O538,VLOOKUP(B538,Kreise!$B$4:$AA$405,11,0))</f>
        <v>2</v>
      </c>
      <c r="R538" t="e">
        <f>VLOOKUP(A538,Kreise!$A$4:$AA$405,10,0)</f>
        <v>#N/A</v>
      </c>
      <c r="S538">
        <f>IF(ISERROR(R538)=0,R538,VLOOKUP(B538,Kreise!$B$4:$AA$405,9,0))</f>
        <v>4</v>
      </c>
    </row>
    <row r="539" spans="1:19">
      <c r="A539" s="32">
        <v>16075006</v>
      </c>
      <c r="B539" s="32" t="str">
        <f t="shared" si="8"/>
        <v>1607</v>
      </c>
      <c r="C539" s="40">
        <v>160755005006</v>
      </c>
      <c r="D539" t="s">
        <v>5719</v>
      </c>
      <c r="E539">
        <v>16075905</v>
      </c>
      <c r="F539">
        <v>160755005</v>
      </c>
      <c r="G539" t="s">
        <v>5397</v>
      </c>
      <c r="H539">
        <v>4.61</v>
      </c>
      <c r="I539" s="11">
        <v>583</v>
      </c>
      <c r="J539" s="11">
        <v>291</v>
      </c>
      <c r="K539" s="11">
        <v>292</v>
      </c>
      <c r="L539">
        <v>7381</v>
      </c>
      <c r="O539" t="e">
        <f>VLOOKUP(A539,Kreise!$A$4:$AA$405,12,0)</f>
        <v>#N/A</v>
      </c>
      <c r="P539">
        <f>IF(ISERROR(O539)=0,O539,VLOOKUP(B539,Kreise!$B$4:$AA$405,11,0))</f>
        <v>2</v>
      </c>
      <c r="R539" t="e">
        <f>VLOOKUP(A539,Kreise!$A$4:$AA$405,10,0)</f>
        <v>#N/A</v>
      </c>
      <c r="S539">
        <f>IF(ISERROR(R539)=0,R539,VLOOKUP(B539,Kreise!$B$4:$AA$405,9,0))</f>
        <v>4</v>
      </c>
    </row>
    <row r="540" spans="1:19">
      <c r="A540" s="32">
        <v>16075016</v>
      </c>
      <c r="B540" s="32" t="str">
        <f t="shared" si="8"/>
        <v>1607</v>
      </c>
      <c r="C540" s="40">
        <v>160755005016</v>
      </c>
      <c r="D540" t="s">
        <v>5720</v>
      </c>
      <c r="E540">
        <v>16075905</v>
      </c>
      <c r="F540">
        <v>160755005</v>
      </c>
      <c r="G540" t="s">
        <v>5397</v>
      </c>
      <c r="H540">
        <v>3.12</v>
      </c>
      <c r="I540" s="11">
        <v>190</v>
      </c>
      <c r="J540" s="11">
        <v>100</v>
      </c>
      <c r="K540" s="11">
        <v>90</v>
      </c>
      <c r="L540">
        <v>7381</v>
      </c>
      <c r="O540" t="e">
        <f>VLOOKUP(A540,Kreise!$A$4:$AA$405,12,0)</f>
        <v>#N/A</v>
      </c>
      <c r="P540">
        <f>IF(ISERROR(O540)=0,O540,VLOOKUP(B540,Kreise!$B$4:$AA$405,11,0))</f>
        <v>2</v>
      </c>
      <c r="R540" t="e">
        <f>VLOOKUP(A540,Kreise!$A$4:$AA$405,10,0)</f>
        <v>#N/A</v>
      </c>
      <c r="S540">
        <f>IF(ISERROR(R540)=0,R540,VLOOKUP(B540,Kreise!$B$4:$AA$405,9,0))</f>
        <v>4</v>
      </c>
    </row>
    <row r="541" spans="1:19">
      <c r="A541" s="32">
        <v>16075054</v>
      </c>
      <c r="B541" s="32" t="str">
        <f t="shared" si="8"/>
        <v>1607</v>
      </c>
      <c r="C541" s="40">
        <v>160755005054</v>
      </c>
      <c r="D541" t="s">
        <v>5721</v>
      </c>
      <c r="E541">
        <v>16075905</v>
      </c>
      <c r="F541">
        <v>160755005</v>
      </c>
      <c r="G541" t="s">
        <v>5397</v>
      </c>
      <c r="H541">
        <v>22.58</v>
      </c>
      <c r="I541" s="11">
        <v>1278</v>
      </c>
      <c r="J541" s="11">
        <v>643</v>
      </c>
      <c r="K541" s="11">
        <v>635</v>
      </c>
      <c r="L541">
        <v>7381</v>
      </c>
      <c r="O541" t="e">
        <f>VLOOKUP(A541,Kreise!$A$4:$AA$405,12,0)</f>
        <v>#N/A</v>
      </c>
      <c r="P541">
        <f>IF(ISERROR(O541)=0,O541,VLOOKUP(B541,Kreise!$B$4:$AA$405,11,0))</f>
        <v>2</v>
      </c>
      <c r="R541" t="e">
        <f>VLOOKUP(A541,Kreise!$A$4:$AA$405,10,0)</f>
        <v>#N/A</v>
      </c>
      <c r="S541">
        <f>IF(ISERROR(R541)=0,R541,VLOOKUP(B541,Kreise!$B$4:$AA$405,9,0))</f>
        <v>4</v>
      </c>
    </row>
    <row r="542" spans="1:19">
      <c r="A542" s="32">
        <v>16075069</v>
      </c>
      <c r="B542" s="32" t="str">
        <f t="shared" si="8"/>
        <v>1607</v>
      </c>
      <c r="C542" s="40">
        <v>160755013069</v>
      </c>
      <c r="D542" t="s">
        <v>5722</v>
      </c>
      <c r="E542">
        <v>16075913</v>
      </c>
      <c r="F542">
        <v>160755013</v>
      </c>
      <c r="G542" t="s">
        <v>5400</v>
      </c>
      <c r="H542">
        <v>4.72</v>
      </c>
      <c r="I542" s="11">
        <v>81</v>
      </c>
      <c r="J542" s="11">
        <v>45</v>
      </c>
      <c r="K542" s="11">
        <v>36</v>
      </c>
      <c r="L542">
        <v>7381</v>
      </c>
      <c r="O542" t="e">
        <f>VLOOKUP(A542,Kreise!$A$4:$AA$405,12,0)</f>
        <v>#N/A</v>
      </c>
      <c r="P542">
        <f>IF(ISERROR(O542)=0,O542,VLOOKUP(B542,Kreise!$B$4:$AA$405,11,0))</f>
        <v>2</v>
      </c>
      <c r="R542" t="e">
        <f>VLOOKUP(A542,Kreise!$A$4:$AA$405,10,0)</f>
        <v>#N/A</v>
      </c>
      <c r="S542">
        <f>IF(ISERROR(R542)=0,R542,VLOOKUP(B542,Kreise!$B$4:$AA$405,9,0))</f>
        <v>4</v>
      </c>
    </row>
    <row r="543" spans="1:19">
      <c r="A543" s="32">
        <v>16075074</v>
      </c>
      <c r="B543" s="32" t="str">
        <f t="shared" si="8"/>
        <v>1607</v>
      </c>
      <c r="C543" s="40">
        <v>160755005074</v>
      </c>
      <c r="D543" t="s">
        <v>5723</v>
      </c>
      <c r="E543">
        <v>16075905</v>
      </c>
      <c r="F543">
        <v>160755005</v>
      </c>
      <c r="G543" t="s">
        <v>5397</v>
      </c>
      <c r="H543">
        <v>2.13</v>
      </c>
      <c r="I543" s="11">
        <v>329</v>
      </c>
      <c r="J543" s="11">
        <v>164</v>
      </c>
      <c r="K543" s="11">
        <v>165</v>
      </c>
      <c r="L543">
        <v>7381</v>
      </c>
      <c r="O543" t="e">
        <f>VLOOKUP(A543,Kreise!$A$4:$AA$405,12,0)</f>
        <v>#N/A</v>
      </c>
      <c r="P543">
        <f>IF(ISERROR(O543)=0,O543,VLOOKUP(B543,Kreise!$B$4:$AA$405,11,0))</f>
        <v>2</v>
      </c>
      <c r="R543" t="e">
        <f>VLOOKUP(A543,Kreise!$A$4:$AA$405,10,0)</f>
        <v>#N/A</v>
      </c>
      <c r="S543">
        <f>IF(ISERROR(R543)=0,R543,VLOOKUP(B543,Kreise!$B$4:$AA$405,9,0))</f>
        <v>4</v>
      </c>
    </row>
    <row r="544" spans="1:19">
      <c r="A544" s="32">
        <v>16075075</v>
      </c>
      <c r="B544" s="32" t="str">
        <f t="shared" si="8"/>
        <v>1607</v>
      </c>
      <c r="C544" s="40">
        <v>160755005075</v>
      </c>
      <c r="D544" t="s">
        <v>5724</v>
      </c>
      <c r="E544">
        <v>16075905</v>
      </c>
      <c r="F544">
        <v>160755005</v>
      </c>
      <c r="G544" t="s">
        <v>5397</v>
      </c>
      <c r="H544">
        <v>5.07</v>
      </c>
      <c r="I544" s="11">
        <v>164</v>
      </c>
      <c r="J544" s="11">
        <v>81</v>
      </c>
      <c r="K544" s="11">
        <v>83</v>
      </c>
      <c r="L544">
        <v>7381</v>
      </c>
      <c r="O544" t="e">
        <f>VLOOKUP(A544,Kreise!$A$4:$AA$405,12,0)</f>
        <v>#N/A</v>
      </c>
      <c r="P544">
        <f>IF(ISERROR(O544)=0,O544,VLOOKUP(B544,Kreise!$B$4:$AA$405,11,0))</f>
        <v>2</v>
      </c>
      <c r="R544" t="e">
        <f>VLOOKUP(A544,Kreise!$A$4:$AA$405,10,0)</f>
        <v>#N/A</v>
      </c>
      <c r="S544">
        <f>IF(ISERROR(R544)=0,R544,VLOOKUP(B544,Kreise!$B$4:$AA$405,9,0))</f>
        <v>4</v>
      </c>
    </row>
    <row r="545" spans="1:19">
      <c r="A545" s="32">
        <v>16075077</v>
      </c>
      <c r="B545" s="32" t="str">
        <f t="shared" si="8"/>
        <v>1607</v>
      </c>
      <c r="C545" s="40">
        <v>160755005077</v>
      </c>
      <c r="D545" t="s">
        <v>5397</v>
      </c>
      <c r="E545">
        <v>16075905</v>
      </c>
      <c r="F545">
        <v>160755005</v>
      </c>
      <c r="G545" t="s">
        <v>5397</v>
      </c>
      <c r="H545">
        <v>15.8</v>
      </c>
      <c r="I545" s="11">
        <v>1231</v>
      </c>
      <c r="J545" s="11">
        <v>632</v>
      </c>
      <c r="K545" s="11">
        <v>599</v>
      </c>
      <c r="L545">
        <v>7381</v>
      </c>
      <c r="O545" t="e">
        <f>VLOOKUP(A545,Kreise!$A$4:$AA$405,12,0)</f>
        <v>#N/A</v>
      </c>
      <c r="P545">
        <f>IF(ISERROR(O545)=0,O545,VLOOKUP(B545,Kreise!$B$4:$AA$405,11,0))</f>
        <v>2</v>
      </c>
      <c r="R545" t="e">
        <f>VLOOKUP(A545,Kreise!$A$4:$AA$405,10,0)</f>
        <v>#N/A</v>
      </c>
      <c r="S545">
        <f>IF(ISERROR(R545)=0,R545,VLOOKUP(B545,Kreise!$B$4:$AA$405,9,0))</f>
        <v>4</v>
      </c>
    </row>
    <row r="546" spans="1:19">
      <c r="A546" s="32">
        <v>16075079</v>
      </c>
      <c r="B546" s="32" t="str">
        <f t="shared" si="8"/>
        <v>1607</v>
      </c>
      <c r="C546" s="40">
        <v>160755013079</v>
      </c>
      <c r="D546" t="s">
        <v>5725</v>
      </c>
      <c r="E546">
        <v>16075913</v>
      </c>
      <c r="F546">
        <v>160755013</v>
      </c>
      <c r="G546" t="s">
        <v>5400</v>
      </c>
      <c r="H546">
        <v>6.6</v>
      </c>
      <c r="I546" s="11">
        <v>104</v>
      </c>
      <c r="J546" s="11">
        <v>54</v>
      </c>
      <c r="K546" s="11">
        <v>50</v>
      </c>
      <c r="L546">
        <v>7381</v>
      </c>
      <c r="O546" t="e">
        <f>VLOOKUP(A546,Kreise!$A$4:$AA$405,12,0)</f>
        <v>#N/A</v>
      </c>
      <c r="P546">
        <f>IF(ISERROR(O546)=0,O546,VLOOKUP(B546,Kreise!$B$4:$AA$405,11,0))</f>
        <v>2</v>
      </c>
      <c r="R546" t="e">
        <f>VLOOKUP(A546,Kreise!$A$4:$AA$405,10,0)</f>
        <v>#N/A</v>
      </c>
      <c r="S546">
        <f>IF(ISERROR(R546)=0,R546,VLOOKUP(B546,Kreise!$B$4:$AA$405,9,0))</f>
        <v>4</v>
      </c>
    </row>
    <row r="547" spans="1:19">
      <c r="A547" s="32">
        <v>16075085</v>
      </c>
      <c r="B547" s="32" t="str">
        <f t="shared" si="8"/>
        <v>1607</v>
      </c>
      <c r="C547" s="40">
        <v>160750085085</v>
      </c>
      <c r="D547" t="s">
        <v>5389</v>
      </c>
      <c r="E547">
        <v>16075085</v>
      </c>
      <c r="F547">
        <v>160750085</v>
      </c>
      <c r="G547" t="s">
        <v>5389</v>
      </c>
      <c r="H547">
        <v>24.43</v>
      </c>
      <c r="I547" s="11">
        <v>12148</v>
      </c>
      <c r="J547" s="11">
        <v>5826</v>
      </c>
      <c r="K547" s="11">
        <v>6322</v>
      </c>
      <c r="L547">
        <v>7381</v>
      </c>
      <c r="O547" t="e">
        <f>VLOOKUP(A547,Kreise!$A$4:$AA$405,12,0)</f>
        <v>#N/A</v>
      </c>
      <c r="P547">
        <f>IF(ISERROR(O547)=0,O547,VLOOKUP(B547,Kreise!$B$4:$AA$405,11,0))</f>
        <v>2</v>
      </c>
      <c r="R547" t="e">
        <f>VLOOKUP(A547,Kreise!$A$4:$AA$405,10,0)</f>
        <v>#N/A</v>
      </c>
      <c r="S547">
        <f>IF(ISERROR(R547)=0,R547,VLOOKUP(B547,Kreise!$B$4:$AA$405,9,0))</f>
        <v>4</v>
      </c>
    </row>
    <row r="548" spans="1:19">
      <c r="A548" s="32">
        <v>16075105</v>
      </c>
      <c r="B548" s="32" t="str">
        <f t="shared" si="8"/>
        <v>1607</v>
      </c>
      <c r="C548" s="40">
        <v>160755005105</v>
      </c>
      <c r="D548" t="s">
        <v>5726</v>
      </c>
      <c r="E548">
        <v>16075905</v>
      </c>
      <c r="F548">
        <v>160755005</v>
      </c>
      <c r="G548" t="s">
        <v>5397</v>
      </c>
      <c r="H548">
        <v>2.2</v>
      </c>
      <c r="I548" s="11">
        <v>69</v>
      </c>
      <c r="J548" s="11">
        <v>38</v>
      </c>
      <c r="K548" s="11">
        <v>31</v>
      </c>
      <c r="L548">
        <v>7381</v>
      </c>
      <c r="O548" t="e">
        <f>VLOOKUP(A548,Kreise!$A$4:$AA$405,12,0)</f>
        <v>#N/A</v>
      </c>
      <c r="P548">
        <f>IF(ISERROR(O548)=0,O548,VLOOKUP(B548,Kreise!$B$4:$AA$405,11,0))</f>
        <v>2</v>
      </c>
      <c r="R548" t="e">
        <f>VLOOKUP(A548,Kreise!$A$4:$AA$405,10,0)</f>
        <v>#N/A</v>
      </c>
      <c r="S548">
        <f>IF(ISERROR(R548)=0,R548,VLOOKUP(B548,Kreise!$B$4:$AA$405,9,0))</f>
        <v>4</v>
      </c>
    </row>
    <row r="549" spans="1:19">
      <c r="A549" s="32">
        <v>16075124</v>
      </c>
      <c r="B549" s="32" t="str">
        <f t="shared" si="8"/>
        <v>1607</v>
      </c>
      <c r="C549" s="40">
        <v>160755005124</v>
      </c>
      <c r="D549" t="s">
        <v>5727</v>
      </c>
      <c r="E549">
        <v>16075905</v>
      </c>
      <c r="F549">
        <v>160755005</v>
      </c>
      <c r="G549" t="s">
        <v>5397</v>
      </c>
      <c r="H549">
        <v>6.9</v>
      </c>
      <c r="I549" s="11">
        <v>639</v>
      </c>
      <c r="J549" s="11">
        <v>331</v>
      </c>
      <c r="K549" s="11">
        <v>308</v>
      </c>
      <c r="L549">
        <v>7381</v>
      </c>
      <c r="O549" t="e">
        <f>VLOOKUP(A549,Kreise!$A$4:$AA$405,12,0)</f>
        <v>#N/A</v>
      </c>
      <c r="P549">
        <f>IF(ISERROR(O549)=0,O549,VLOOKUP(B549,Kreise!$B$4:$AA$405,11,0))</f>
        <v>2</v>
      </c>
      <c r="R549" t="e">
        <f>VLOOKUP(A549,Kreise!$A$4:$AA$405,10,0)</f>
        <v>#N/A</v>
      </c>
      <c r="S549">
        <f>IF(ISERROR(R549)=0,R549,VLOOKUP(B549,Kreise!$B$4:$AA$405,9,0))</f>
        <v>4</v>
      </c>
    </row>
    <row r="550" spans="1:19">
      <c r="A550" s="32">
        <v>16075129</v>
      </c>
      <c r="B550" s="32" t="str">
        <f t="shared" si="8"/>
        <v>1607</v>
      </c>
      <c r="C550" s="40">
        <v>160755013129</v>
      </c>
      <c r="D550" t="s">
        <v>5728</v>
      </c>
      <c r="E550">
        <v>16075913</v>
      </c>
      <c r="F550">
        <v>160755013</v>
      </c>
      <c r="G550" t="s">
        <v>5400</v>
      </c>
      <c r="H550">
        <v>42.28</v>
      </c>
      <c r="I550" s="11">
        <v>2622</v>
      </c>
      <c r="J550" s="11">
        <v>1311</v>
      </c>
      <c r="K550" s="11">
        <v>1311</v>
      </c>
      <c r="L550">
        <v>7387</v>
      </c>
      <c r="O550" t="e">
        <f>VLOOKUP(A550,Kreise!$A$4:$AA$405,12,0)</f>
        <v>#N/A</v>
      </c>
      <c r="P550">
        <f>IF(ISERROR(O550)=0,O550,VLOOKUP(B550,Kreise!$B$4:$AA$405,11,0))</f>
        <v>2</v>
      </c>
      <c r="R550" t="e">
        <f>VLOOKUP(A550,Kreise!$A$4:$AA$405,10,0)</f>
        <v>#N/A</v>
      </c>
      <c r="S550">
        <f>IF(ISERROR(R550)=0,R550,VLOOKUP(B550,Kreise!$B$4:$AA$405,9,0))</f>
        <v>4</v>
      </c>
    </row>
    <row r="551" spans="1:19">
      <c r="A551" s="32">
        <v>16075008</v>
      </c>
      <c r="B551" s="32" t="str">
        <f t="shared" si="8"/>
        <v>1607</v>
      </c>
      <c r="C551" s="40">
        <v>160755004008</v>
      </c>
      <c r="D551" t="s">
        <v>5729</v>
      </c>
      <c r="E551">
        <v>16075904</v>
      </c>
      <c r="F551">
        <v>160755004</v>
      </c>
      <c r="G551" t="s">
        <v>5396</v>
      </c>
      <c r="H551">
        <v>3.17</v>
      </c>
      <c r="I551" s="11">
        <v>90</v>
      </c>
      <c r="J551" s="11">
        <v>44</v>
      </c>
      <c r="K551" s="11">
        <v>46</v>
      </c>
      <c r="L551">
        <v>7389</v>
      </c>
      <c r="O551" t="e">
        <f>VLOOKUP(A551,Kreise!$A$4:$AA$405,12,0)</f>
        <v>#N/A</v>
      </c>
      <c r="P551">
        <f>IF(ISERROR(O551)=0,O551,VLOOKUP(B551,Kreise!$B$4:$AA$405,11,0))</f>
        <v>2</v>
      </c>
      <c r="R551" t="e">
        <f>VLOOKUP(A551,Kreise!$A$4:$AA$405,10,0)</f>
        <v>#N/A</v>
      </c>
      <c r="S551">
        <f>IF(ISERROR(R551)=0,R551,VLOOKUP(B551,Kreise!$B$4:$AA$405,9,0))</f>
        <v>4</v>
      </c>
    </row>
    <row r="552" spans="1:19">
      <c r="A552" s="32">
        <v>16075031</v>
      </c>
      <c r="B552" s="32" t="str">
        <f t="shared" si="8"/>
        <v>1607</v>
      </c>
      <c r="C552" s="40">
        <v>160755005031</v>
      </c>
      <c r="D552" t="s">
        <v>5730</v>
      </c>
      <c r="E552">
        <v>16075905</v>
      </c>
      <c r="F552">
        <v>160755005</v>
      </c>
      <c r="G552" t="s">
        <v>5397</v>
      </c>
      <c r="H552">
        <v>4.21</v>
      </c>
      <c r="I552" s="11">
        <v>145</v>
      </c>
      <c r="J552" s="11">
        <v>71</v>
      </c>
      <c r="K552" s="11">
        <v>74</v>
      </c>
      <c r="L552">
        <v>7389</v>
      </c>
      <c r="M552">
        <v>1</v>
      </c>
      <c r="O552" t="e">
        <f>VLOOKUP(A552,Kreise!$A$4:$AA$405,12,0)</f>
        <v>#N/A</v>
      </c>
      <c r="P552">
        <f>IF(ISERROR(O552)=0,O552,VLOOKUP(B552,Kreise!$B$4:$AA$405,11,0))</f>
        <v>2</v>
      </c>
      <c r="R552" t="e">
        <f>VLOOKUP(A552,Kreise!$A$4:$AA$405,10,0)</f>
        <v>#N/A</v>
      </c>
      <c r="S552">
        <f>IF(ISERROR(R552)=0,R552,VLOOKUP(B552,Kreise!$B$4:$AA$405,9,0))</f>
        <v>4</v>
      </c>
    </row>
    <row r="553" spans="1:19">
      <c r="A553" s="32">
        <v>16075035</v>
      </c>
      <c r="B553" s="32" t="str">
        <f t="shared" si="8"/>
        <v>1607</v>
      </c>
      <c r="C553" s="40">
        <v>160755013035</v>
      </c>
      <c r="D553" t="s">
        <v>5731</v>
      </c>
      <c r="E553">
        <v>16075913</v>
      </c>
      <c r="F553">
        <v>160755013</v>
      </c>
      <c r="G553" t="s">
        <v>5400</v>
      </c>
      <c r="H553">
        <v>12.84</v>
      </c>
      <c r="I553" s="11">
        <v>317</v>
      </c>
      <c r="J553" s="11">
        <v>156</v>
      </c>
      <c r="K553" s="11">
        <v>161</v>
      </c>
      <c r="L553">
        <v>7389</v>
      </c>
      <c r="O553" t="e">
        <f>VLOOKUP(A553,Kreise!$A$4:$AA$405,12,0)</f>
        <v>#N/A</v>
      </c>
      <c r="P553">
        <f>IF(ISERROR(O553)=0,O553,VLOOKUP(B553,Kreise!$B$4:$AA$405,11,0))</f>
        <v>2</v>
      </c>
      <c r="R553" t="e">
        <f>VLOOKUP(A553,Kreise!$A$4:$AA$405,10,0)</f>
        <v>#N/A</v>
      </c>
      <c r="S553">
        <f>IF(ISERROR(R553)=0,R553,VLOOKUP(B553,Kreise!$B$4:$AA$405,9,0))</f>
        <v>4</v>
      </c>
    </row>
    <row r="554" spans="1:19">
      <c r="A554" s="32">
        <v>16075039</v>
      </c>
      <c r="B554" s="32" t="str">
        <f t="shared" si="8"/>
        <v>1607</v>
      </c>
      <c r="C554" s="40">
        <v>160755005039</v>
      </c>
      <c r="D554" t="s">
        <v>5732</v>
      </c>
      <c r="E554">
        <v>16075905</v>
      </c>
      <c r="F554">
        <v>160755005</v>
      </c>
      <c r="G554" t="s">
        <v>5397</v>
      </c>
      <c r="H554">
        <v>5.64</v>
      </c>
      <c r="I554" s="11">
        <v>204</v>
      </c>
      <c r="J554" s="11">
        <v>102</v>
      </c>
      <c r="K554" s="11">
        <v>102</v>
      </c>
      <c r="L554">
        <v>7389</v>
      </c>
      <c r="M554">
        <v>1</v>
      </c>
      <c r="O554" t="e">
        <f>VLOOKUP(A554,Kreise!$A$4:$AA$405,12,0)</f>
        <v>#N/A</v>
      </c>
      <c r="P554">
        <f>IF(ISERROR(O554)=0,O554,VLOOKUP(B554,Kreise!$B$4:$AA$405,11,0))</f>
        <v>2</v>
      </c>
      <c r="R554" t="e">
        <f>VLOOKUP(A554,Kreise!$A$4:$AA$405,10,0)</f>
        <v>#N/A</v>
      </c>
      <c r="S554">
        <f>IF(ISERROR(R554)=0,R554,VLOOKUP(B554,Kreise!$B$4:$AA$405,9,0))</f>
        <v>4</v>
      </c>
    </row>
    <row r="555" spans="1:19">
      <c r="A555" s="32">
        <v>16075047</v>
      </c>
      <c r="B555" s="32" t="str">
        <f t="shared" si="8"/>
        <v>1607</v>
      </c>
      <c r="C555" s="40">
        <v>160755013047</v>
      </c>
      <c r="D555" t="s">
        <v>5733</v>
      </c>
      <c r="E555">
        <v>16075913</v>
      </c>
      <c r="F555">
        <v>160755013</v>
      </c>
      <c r="G555" t="s">
        <v>5400</v>
      </c>
      <c r="H555">
        <v>4.16</v>
      </c>
      <c r="I555" s="11">
        <v>69</v>
      </c>
      <c r="J555" s="11">
        <v>40</v>
      </c>
      <c r="K555" s="11">
        <v>29</v>
      </c>
      <c r="L555">
        <v>7389</v>
      </c>
      <c r="O555" t="e">
        <f>VLOOKUP(A555,Kreise!$A$4:$AA$405,12,0)</f>
        <v>#N/A</v>
      </c>
      <c r="P555">
        <f>IF(ISERROR(O555)=0,O555,VLOOKUP(B555,Kreise!$B$4:$AA$405,11,0))</f>
        <v>2</v>
      </c>
      <c r="R555" t="e">
        <f>VLOOKUP(A555,Kreise!$A$4:$AA$405,10,0)</f>
        <v>#N/A</v>
      </c>
      <c r="S555">
        <f>IF(ISERROR(R555)=0,R555,VLOOKUP(B555,Kreise!$B$4:$AA$405,9,0))</f>
        <v>4</v>
      </c>
    </row>
    <row r="556" spans="1:19">
      <c r="A556" s="32">
        <v>16075049</v>
      </c>
      <c r="B556" s="32" t="str">
        <f t="shared" si="8"/>
        <v>1607</v>
      </c>
      <c r="C556" s="40">
        <v>160755004049</v>
      </c>
      <c r="D556" t="s">
        <v>5734</v>
      </c>
      <c r="E556">
        <v>16075904</v>
      </c>
      <c r="F556">
        <v>160755004</v>
      </c>
      <c r="G556" t="s">
        <v>5396</v>
      </c>
      <c r="H556">
        <v>12.76</v>
      </c>
      <c r="I556" s="11">
        <v>612</v>
      </c>
      <c r="J556" s="11">
        <v>313</v>
      </c>
      <c r="K556" s="11">
        <v>299</v>
      </c>
      <c r="L556">
        <v>7389</v>
      </c>
      <c r="O556" t="e">
        <f>VLOOKUP(A556,Kreise!$A$4:$AA$405,12,0)</f>
        <v>#N/A</v>
      </c>
      <c r="P556">
        <f>IF(ISERROR(O556)=0,O556,VLOOKUP(B556,Kreise!$B$4:$AA$405,11,0))</f>
        <v>2</v>
      </c>
      <c r="R556" t="e">
        <f>VLOOKUP(A556,Kreise!$A$4:$AA$405,10,0)</f>
        <v>#N/A</v>
      </c>
      <c r="S556">
        <f>IF(ISERROR(R556)=0,R556,VLOOKUP(B556,Kreise!$B$4:$AA$405,9,0))</f>
        <v>4</v>
      </c>
    </row>
    <row r="557" spans="1:19">
      <c r="A557" s="32">
        <v>16075081</v>
      </c>
      <c r="B557" s="32" t="str">
        <f t="shared" si="8"/>
        <v>1607</v>
      </c>
      <c r="C557" s="40">
        <v>160755013081</v>
      </c>
      <c r="D557" t="s">
        <v>5735</v>
      </c>
      <c r="E557">
        <v>16075913</v>
      </c>
      <c r="F557">
        <v>160755013</v>
      </c>
      <c r="G557" t="s">
        <v>5400</v>
      </c>
      <c r="H557">
        <v>7.55</v>
      </c>
      <c r="I557" s="11">
        <v>469</v>
      </c>
      <c r="J557" s="11">
        <v>235</v>
      </c>
      <c r="K557" s="11">
        <v>234</v>
      </c>
      <c r="L557">
        <v>7389</v>
      </c>
      <c r="O557" t="e">
        <f>VLOOKUP(A557,Kreise!$A$4:$AA$405,12,0)</f>
        <v>#N/A</v>
      </c>
      <c r="P557">
        <f>IF(ISERROR(O557)=0,O557,VLOOKUP(B557,Kreise!$B$4:$AA$405,11,0))</f>
        <v>2</v>
      </c>
      <c r="R557" t="e">
        <f>VLOOKUP(A557,Kreise!$A$4:$AA$405,10,0)</f>
        <v>#N/A</v>
      </c>
      <c r="S557">
        <f>IF(ISERROR(R557)=0,R557,VLOOKUP(B557,Kreise!$B$4:$AA$405,9,0))</f>
        <v>4</v>
      </c>
    </row>
    <row r="558" spans="1:19">
      <c r="A558" s="32">
        <v>16075087</v>
      </c>
      <c r="B558" s="32" t="str">
        <f t="shared" si="8"/>
        <v>1607</v>
      </c>
      <c r="C558" s="40">
        <v>160755005087</v>
      </c>
      <c r="D558" t="s">
        <v>5736</v>
      </c>
      <c r="E558">
        <v>16075905</v>
      </c>
      <c r="F558">
        <v>160755005</v>
      </c>
      <c r="G558" t="s">
        <v>5397</v>
      </c>
      <c r="H558">
        <v>2.29</v>
      </c>
      <c r="I558" s="11">
        <v>72</v>
      </c>
      <c r="J558" s="11">
        <v>36</v>
      </c>
      <c r="K558" s="11">
        <v>36</v>
      </c>
      <c r="L558">
        <v>7389</v>
      </c>
      <c r="M558">
        <v>1</v>
      </c>
      <c r="O558" t="e">
        <f>VLOOKUP(A558,Kreise!$A$4:$AA$405,12,0)</f>
        <v>#N/A</v>
      </c>
      <c r="P558">
        <f>IF(ISERROR(O558)=0,O558,VLOOKUP(B558,Kreise!$B$4:$AA$405,11,0))</f>
        <v>2</v>
      </c>
      <c r="R558" t="e">
        <f>VLOOKUP(A558,Kreise!$A$4:$AA$405,10,0)</f>
        <v>#N/A</v>
      </c>
      <c r="S558">
        <f>IF(ISERROR(R558)=0,R558,VLOOKUP(B558,Kreise!$B$4:$AA$405,9,0))</f>
        <v>4</v>
      </c>
    </row>
    <row r="559" spans="1:19">
      <c r="A559" s="32">
        <v>16075088</v>
      </c>
      <c r="B559" s="32" t="str">
        <f t="shared" si="8"/>
        <v>1607</v>
      </c>
      <c r="C559" s="40">
        <v>160755013088</v>
      </c>
      <c r="D559" t="s">
        <v>5737</v>
      </c>
      <c r="E559">
        <v>16075913</v>
      </c>
      <c r="F559">
        <v>160755013</v>
      </c>
      <c r="G559" t="s">
        <v>5400</v>
      </c>
      <c r="H559">
        <v>10.57</v>
      </c>
      <c r="I559" s="11">
        <v>1709</v>
      </c>
      <c r="J559" s="11">
        <v>823</v>
      </c>
      <c r="K559" s="11">
        <v>886</v>
      </c>
      <c r="L559">
        <v>7389</v>
      </c>
      <c r="O559" t="e">
        <f>VLOOKUP(A559,Kreise!$A$4:$AA$405,12,0)</f>
        <v>#N/A</v>
      </c>
      <c r="P559">
        <f>IF(ISERROR(O559)=0,O559,VLOOKUP(B559,Kreise!$B$4:$AA$405,11,0))</f>
        <v>2</v>
      </c>
      <c r="R559" t="e">
        <f>VLOOKUP(A559,Kreise!$A$4:$AA$405,10,0)</f>
        <v>#N/A</v>
      </c>
      <c r="S559">
        <f>IF(ISERROR(R559)=0,R559,VLOOKUP(B559,Kreise!$B$4:$AA$405,9,0))</f>
        <v>4</v>
      </c>
    </row>
    <row r="560" spans="1:19">
      <c r="A560" s="32">
        <v>16075101</v>
      </c>
      <c r="B560" s="32" t="str">
        <f t="shared" si="8"/>
        <v>1607</v>
      </c>
      <c r="C560" s="40">
        <v>160755013101</v>
      </c>
      <c r="D560" t="s">
        <v>5738</v>
      </c>
      <c r="E560">
        <v>16075913</v>
      </c>
      <c r="F560">
        <v>160755013</v>
      </c>
      <c r="G560" t="s">
        <v>5400</v>
      </c>
      <c r="H560">
        <v>4.84</v>
      </c>
      <c r="I560" s="11">
        <v>89</v>
      </c>
      <c r="J560" s="11">
        <v>37</v>
      </c>
      <c r="K560" s="11">
        <v>52</v>
      </c>
      <c r="L560">
        <v>7389</v>
      </c>
      <c r="O560" t="e">
        <f>VLOOKUP(A560,Kreise!$A$4:$AA$405,12,0)</f>
        <v>#N/A</v>
      </c>
      <c r="P560">
        <f>IF(ISERROR(O560)=0,O560,VLOOKUP(B560,Kreise!$B$4:$AA$405,11,0))</f>
        <v>2</v>
      </c>
      <c r="R560" t="e">
        <f>VLOOKUP(A560,Kreise!$A$4:$AA$405,10,0)</f>
        <v>#N/A</v>
      </c>
      <c r="S560">
        <f>IF(ISERROR(R560)=0,R560,VLOOKUP(B560,Kreise!$B$4:$AA$405,9,0))</f>
        <v>4</v>
      </c>
    </row>
    <row r="561" spans="1:19">
      <c r="A561" s="32">
        <v>16075103</v>
      </c>
      <c r="B561" s="32" t="str">
        <f t="shared" si="8"/>
        <v>1607</v>
      </c>
      <c r="C561" s="40">
        <v>160755013103</v>
      </c>
      <c r="D561" t="s">
        <v>5739</v>
      </c>
      <c r="E561">
        <v>16075913</v>
      </c>
      <c r="F561">
        <v>160755013</v>
      </c>
      <c r="G561" t="s">
        <v>5400</v>
      </c>
      <c r="H561">
        <v>4.47</v>
      </c>
      <c r="I561" s="11">
        <v>144</v>
      </c>
      <c r="J561" s="11">
        <v>70</v>
      </c>
      <c r="K561" s="11">
        <v>74</v>
      </c>
      <c r="L561">
        <v>7389</v>
      </c>
      <c r="O561" t="e">
        <f>VLOOKUP(A561,Kreise!$A$4:$AA$405,12,0)</f>
        <v>#N/A</v>
      </c>
      <c r="P561">
        <f>IF(ISERROR(O561)=0,O561,VLOOKUP(B561,Kreise!$B$4:$AA$405,11,0))</f>
        <v>2</v>
      </c>
      <c r="R561" t="e">
        <f>VLOOKUP(A561,Kreise!$A$4:$AA$405,10,0)</f>
        <v>#N/A</v>
      </c>
      <c r="S561">
        <f>IF(ISERROR(R561)=0,R561,VLOOKUP(B561,Kreise!$B$4:$AA$405,9,0))</f>
        <v>4</v>
      </c>
    </row>
    <row r="562" spans="1:19">
      <c r="A562" s="32">
        <v>16075125</v>
      </c>
      <c r="B562" s="32" t="str">
        <f t="shared" si="8"/>
        <v>1607</v>
      </c>
      <c r="C562" s="40">
        <v>160755013125</v>
      </c>
      <c r="D562" t="s">
        <v>5740</v>
      </c>
      <c r="E562">
        <v>16075913</v>
      </c>
      <c r="F562">
        <v>160755013</v>
      </c>
      <c r="G562" t="s">
        <v>5400</v>
      </c>
      <c r="H562">
        <v>9.33</v>
      </c>
      <c r="I562" s="11">
        <v>220</v>
      </c>
      <c r="J562" s="11">
        <v>109</v>
      </c>
      <c r="K562" s="11">
        <v>111</v>
      </c>
      <c r="L562">
        <v>7389</v>
      </c>
      <c r="O562" t="e">
        <f>VLOOKUP(A562,Kreise!$A$4:$AA$405,12,0)</f>
        <v>#N/A</v>
      </c>
      <c r="P562">
        <f>IF(ISERROR(O562)=0,O562,VLOOKUP(B562,Kreise!$B$4:$AA$405,11,0))</f>
        <v>2</v>
      </c>
      <c r="R562" t="e">
        <f>VLOOKUP(A562,Kreise!$A$4:$AA$405,10,0)</f>
        <v>#N/A</v>
      </c>
      <c r="S562">
        <f>IF(ISERROR(R562)=0,R562,VLOOKUP(B562,Kreise!$B$4:$AA$405,9,0))</f>
        <v>4</v>
      </c>
    </row>
    <row r="563" spans="1:19">
      <c r="A563" s="32">
        <v>16073076</v>
      </c>
      <c r="B563" s="32" t="str">
        <f t="shared" si="8"/>
        <v>1607</v>
      </c>
      <c r="C563" s="40">
        <v>160730076076</v>
      </c>
      <c r="D563" t="s">
        <v>5359</v>
      </c>
      <c r="E563">
        <v>16073076</v>
      </c>
      <c r="F563">
        <v>160730076</v>
      </c>
      <c r="G563" t="s">
        <v>5359</v>
      </c>
      <c r="H563">
        <v>55.41</v>
      </c>
      <c r="I563" s="11">
        <v>22855</v>
      </c>
      <c r="J563" s="11">
        <v>11111</v>
      </c>
      <c r="K563" s="11">
        <v>11744</v>
      </c>
      <c r="L563">
        <v>7407</v>
      </c>
      <c r="O563" t="e">
        <f>VLOOKUP(A563,Kreise!$A$4:$AA$405,12,0)</f>
        <v>#N/A</v>
      </c>
      <c r="P563">
        <f>IF(ISERROR(O563)=0,O563,VLOOKUP(B563,Kreise!$B$4:$AA$405,11,0))</f>
        <v>2</v>
      </c>
      <c r="R563" t="e">
        <f>VLOOKUP(A563,Kreise!$A$4:$AA$405,10,0)</f>
        <v>#N/A</v>
      </c>
      <c r="S563">
        <f>IF(ISERROR(R563)=0,R563,VLOOKUP(B563,Kreise!$B$4:$AA$405,9,0))</f>
        <v>4</v>
      </c>
    </row>
    <row r="564" spans="1:19">
      <c r="A564" s="32">
        <v>16073105</v>
      </c>
      <c r="B564" s="32" t="str">
        <f t="shared" si="8"/>
        <v>1607</v>
      </c>
      <c r="C564" s="40">
        <v>160730105105</v>
      </c>
      <c r="D564" t="s">
        <v>5361</v>
      </c>
      <c r="E564">
        <v>16073105</v>
      </c>
      <c r="F564">
        <v>160730105</v>
      </c>
      <c r="G564" t="s">
        <v>5361</v>
      </c>
      <c r="H564">
        <v>79.76</v>
      </c>
      <c r="I564" s="11">
        <v>2913</v>
      </c>
      <c r="J564" s="11">
        <v>1482</v>
      </c>
      <c r="K564" s="11">
        <v>1431</v>
      </c>
      <c r="L564">
        <v>7407</v>
      </c>
      <c r="O564" t="e">
        <f>VLOOKUP(A564,Kreise!$A$4:$AA$405,12,0)</f>
        <v>#N/A</v>
      </c>
      <c r="P564">
        <f>IF(ISERROR(O564)=0,O564,VLOOKUP(B564,Kreise!$B$4:$AA$405,11,0))</f>
        <v>2</v>
      </c>
      <c r="R564" t="e">
        <f>VLOOKUP(A564,Kreise!$A$4:$AA$405,10,0)</f>
        <v>#N/A</v>
      </c>
      <c r="S564">
        <f>IF(ISERROR(R564)=0,R564,VLOOKUP(B564,Kreise!$B$4:$AA$405,9,0))</f>
        <v>4</v>
      </c>
    </row>
    <row r="565" spans="1:19">
      <c r="A565" s="32">
        <v>16073109</v>
      </c>
      <c r="B565" s="32" t="str">
        <f t="shared" si="8"/>
        <v>1607</v>
      </c>
      <c r="C565" s="40">
        <v>160730109109</v>
      </c>
      <c r="D565" t="s">
        <v>5364</v>
      </c>
      <c r="E565">
        <v>16073109</v>
      </c>
      <c r="F565">
        <v>160730109</v>
      </c>
      <c r="G565" t="s">
        <v>5364</v>
      </c>
      <c r="H565">
        <v>121.64</v>
      </c>
      <c r="I565" s="11">
        <v>5955</v>
      </c>
      <c r="J565" s="11">
        <v>3008</v>
      </c>
      <c r="K565" s="11">
        <v>2947</v>
      </c>
      <c r="L565">
        <v>7407</v>
      </c>
      <c r="O565" t="e">
        <f>VLOOKUP(A565,Kreise!$A$4:$AA$405,12,0)</f>
        <v>#N/A</v>
      </c>
      <c r="P565">
        <f>IF(ISERROR(O565)=0,O565,VLOOKUP(B565,Kreise!$B$4:$AA$405,11,0))</f>
        <v>2</v>
      </c>
      <c r="R565" t="e">
        <f>VLOOKUP(A565,Kreise!$A$4:$AA$405,10,0)</f>
        <v>#N/A</v>
      </c>
      <c r="S565">
        <f>IF(ISERROR(R565)=0,R565,VLOOKUP(B565,Kreise!$B$4:$AA$405,9,0))</f>
        <v>4</v>
      </c>
    </row>
    <row r="566" spans="1:19">
      <c r="A566" s="32">
        <v>16073005</v>
      </c>
      <c r="B566" s="32" t="str">
        <f t="shared" si="8"/>
        <v>1607</v>
      </c>
      <c r="C566" s="40">
        <v>160730005005</v>
      </c>
      <c r="D566" t="s">
        <v>5355</v>
      </c>
      <c r="E566">
        <v>16073005</v>
      </c>
      <c r="F566">
        <v>160730005</v>
      </c>
      <c r="G566" t="s">
        <v>5355</v>
      </c>
      <c r="H566">
        <v>35.62</v>
      </c>
      <c r="I566" s="11">
        <v>6767</v>
      </c>
      <c r="J566" s="11">
        <v>3355</v>
      </c>
      <c r="K566" s="11">
        <v>3412</v>
      </c>
      <c r="L566">
        <v>7422</v>
      </c>
      <c r="O566" t="e">
        <f>VLOOKUP(A566,Kreise!$A$4:$AA$405,12,0)</f>
        <v>#N/A</v>
      </c>
      <c r="P566">
        <f>IF(ISERROR(O566)=0,O566,VLOOKUP(B566,Kreise!$B$4:$AA$405,11,0))</f>
        <v>2</v>
      </c>
      <c r="R566" t="e">
        <f>VLOOKUP(A566,Kreise!$A$4:$AA$405,10,0)</f>
        <v>#N/A</v>
      </c>
      <c r="S566">
        <f>IF(ISERROR(R566)=0,R566,VLOOKUP(B566,Kreise!$B$4:$AA$405,9,0))</f>
        <v>4</v>
      </c>
    </row>
    <row r="567" spans="1:19">
      <c r="A567" s="32">
        <v>16073108</v>
      </c>
      <c r="B567" s="32" t="str">
        <f t="shared" si="8"/>
        <v>1607</v>
      </c>
      <c r="C567" s="40">
        <v>160730108108</v>
      </c>
      <c r="D567" t="s">
        <v>5363</v>
      </c>
      <c r="E567">
        <v>16073108</v>
      </c>
      <c r="F567">
        <v>160730108</v>
      </c>
      <c r="G567" t="s">
        <v>5363</v>
      </c>
      <c r="H567">
        <v>63.87</v>
      </c>
      <c r="I567" s="11">
        <v>3035</v>
      </c>
      <c r="J567" s="11">
        <v>1536</v>
      </c>
      <c r="K567" s="11">
        <v>1499</v>
      </c>
      <c r="L567">
        <v>7422</v>
      </c>
      <c r="O567" t="e">
        <f>VLOOKUP(A567,Kreise!$A$4:$AA$405,12,0)</f>
        <v>#N/A</v>
      </c>
      <c r="P567">
        <f>IF(ISERROR(O567)=0,O567,VLOOKUP(B567,Kreise!$B$4:$AA$405,11,0))</f>
        <v>2</v>
      </c>
      <c r="R567" t="e">
        <f>VLOOKUP(A567,Kreise!$A$4:$AA$405,10,0)</f>
        <v>#N/A</v>
      </c>
      <c r="S567">
        <f>IF(ISERROR(R567)=0,R567,VLOOKUP(B567,Kreise!$B$4:$AA$405,9,0))</f>
        <v>4</v>
      </c>
    </row>
    <row r="568" spans="1:19">
      <c r="A568" s="32">
        <v>16073001</v>
      </c>
      <c r="B568" s="32" t="str">
        <f t="shared" si="8"/>
        <v>1607</v>
      </c>
      <c r="C568" s="40">
        <v>160735003001</v>
      </c>
      <c r="D568" t="s">
        <v>5741</v>
      </c>
      <c r="E568">
        <v>16073903</v>
      </c>
      <c r="F568">
        <v>160735003</v>
      </c>
      <c r="G568" t="s">
        <v>5369</v>
      </c>
      <c r="H568">
        <v>8.78</v>
      </c>
      <c r="I568" s="11">
        <v>359</v>
      </c>
      <c r="J568" s="11">
        <v>185</v>
      </c>
      <c r="K568" s="11">
        <v>174</v>
      </c>
      <c r="L568">
        <v>7426</v>
      </c>
      <c r="M568">
        <v>1</v>
      </c>
      <c r="O568" t="e">
        <f>VLOOKUP(A568,Kreise!$A$4:$AA$405,12,0)</f>
        <v>#N/A</v>
      </c>
      <c r="P568">
        <f>IF(ISERROR(O568)=0,O568,VLOOKUP(B568,Kreise!$B$4:$AA$405,11,0))</f>
        <v>2</v>
      </c>
      <c r="R568" t="e">
        <f>VLOOKUP(A568,Kreise!$A$4:$AA$405,10,0)</f>
        <v>#N/A</v>
      </c>
      <c r="S568">
        <f>IF(ISERROR(R568)=0,R568,VLOOKUP(B568,Kreise!$B$4:$AA$405,9,0))</f>
        <v>4</v>
      </c>
    </row>
    <row r="569" spans="1:19">
      <c r="A569" s="32">
        <v>16073006</v>
      </c>
      <c r="B569" s="32" t="str">
        <f t="shared" si="8"/>
        <v>1607</v>
      </c>
      <c r="C569" s="40">
        <v>160735003006</v>
      </c>
      <c r="D569" t="s">
        <v>5742</v>
      </c>
      <c r="E569">
        <v>16073903</v>
      </c>
      <c r="F569">
        <v>160735003</v>
      </c>
      <c r="G569" t="s">
        <v>5369</v>
      </c>
      <c r="H569">
        <v>3.48</v>
      </c>
      <c r="I569" s="11">
        <v>157</v>
      </c>
      <c r="J569" s="11">
        <v>82</v>
      </c>
      <c r="K569" s="11">
        <v>75</v>
      </c>
      <c r="L569">
        <v>7426</v>
      </c>
      <c r="M569">
        <v>1</v>
      </c>
      <c r="O569" t="e">
        <f>VLOOKUP(A569,Kreise!$A$4:$AA$405,12,0)</f>
        <v>#N/A</v>
      </c>
      <c r="P569">
        <f>IF(ISERROR(O569)=0,O569,VLOOKUP(B569,Kreise!$B$4:$AA$405,11,0))</f>
        <v>2</v>
      </c>
      <c r="R569" t="e">
        <f>VLOOKUP(A569,Kreise!$A$4:$AA$405,10,0)</f>
        <v>#N/A</v>
      </c>
      <c r="S569">
        <f>IF(ISERROR(R569)=0,R569,VLOOKUP(B569,Kreise!$B$4:$AA$405,9,0))</f>
        <v>4</v>
      </c>
    </row>
    <row r="570" spans="1:19">
      <c r="A570" s="32">
        <v>16073021</v>
      </c>
      <c r="B570" s="32" t="str">
        <f t="shared" si="8"/>
        <v>1607</v>
      </c>
      <c r="C570" s="40">
        <v>160735003021</v>
      </c>
      <c r="D570" t="s">
        <v>5743</v>
      </c>
      <c r="E570">
        <v>16073903</v>
      </c>
      <c r="F570">
        <v>160735003</v>
      </c>
      <c r="G570" t="s">
        <v>5369</v>
      </c>
      <c r="H570">
        <v>4.64</v>
      </c>
      <c r="I570" s="11">
        <v>422</v>
      </c>
      <c r="J570" s="11">
        <v>218</v>
      </c>
      <c r="K570" s="11">
        <v>204</v>
      </c>
      <c r="L570">
        <v>7426</v>
      </c>
      <c r="M570">
        <v>1</v>
      </c>
      <c r="O570" t="e">
        <f>VLOOKUP(A570,Kreise!$A$4:$AA$405,12,0)</f>
        <v>#N/A</v>
      </c>
      <c r="P570">
        <f>IF(ISERROR(O570)=0,O570,VLOOKUP(B570,Kreise!$B$4:$AA$405,11,0))</f>
        <v>2</v>
      </c>
      <c r="R570" t="e">
        <f>VLOOKUP(A570,Kreise!$A$4:$AA$405,10,0)</f>
        <v>#N/A</v>
      </c>
      <c r="S570">
        <f>IF(ISERROR(R570)=0,R570,VLOOKUP(B570,Kreise!$B$4:$AA$405,9,0))</f>
        <v>4</v>
      </c>
    </row>
    <row r="571" spans="1:19">
      <c r="A571" s="32">
        <v>16073063</v>
      </c>
      <c r="B571" s="32" t="str">
        <f t="shared" si="8"/>
        <v>1607</v>
      </c>
      <c r="C571" s="40">
        <v>160735003063</v>
      </c>
      <c r="D571" t="s">
        <v>5744</v>
      </c>
      <c r="E571">
        <v>16073903</v>
      </c>
      <c r="F571">
        <v>160735003</v>
      </c>
      <c r="G571" t="s">
        <v>5369</v>
      </c>
      <c r="H571">
        <v>14.08</v>
      </c>
      <c r="I571" s="11">
        <v>667</v>
      </c>
      <c r="J571" s="11">
        <v>333</v>
      </c>
      <c r="K571" s="11">
        <v>334</v>
      </c>
      <c r="L571">
        <v>7426</v>
      </c>
      <c r="M571">
        <v>1</v>
      </c>
      <c r="O571" t="e">
        <f>VLOOKUP(A571,Kreise!$A$4:$AA$405,12,0)</f>
        <v>#N/A</v>
      </c>
      <c r="P571">
        <f>IF(ISERROR(O571)=0,O571,VLOOKUP(B571,Kreise!$B$4:$AA$405,11,0))</f>
        <v>2</v>
      </c>
      <c r="R571" t="e">
        <f>VLOOKUP(A571,Kreise!$A$4:$AA$405,10,0)</f>
        <v>#N/A</v>
      </c>
      <c r="S571">
        <f>IF(ISERROR(R571)=0,R571,VLOOKUP(B571,Kreise!$B$4:$AA$405,9,0))</f>
        <v>4</v>
      </c>
    </row>
    <row r="572" spans="1:19">
      <c r="A572" s="32">
        <v>16073112</v>
      </c>
      <c r="B572" s="32" t="str">
        <f t="shared" si="8"/>
        <v>1607</v>
      </c>
      <c r="C572" s="40">
        <v>160730112112</v>
      </c>
      <c r="D572" t="s">
        <v>5366</v>
      </c>
      <c r="E572">
        <v>16073112</v>
      </c>
      <c r="F572">
        <v>160730112</v>
      </c>
      <c r="G572" t="s">
        <v>5366</v>
      </c>
      <c r="H572">
        <v>84.37</v>
      </c>
      <c r="I572" s="11">
        <v>6591</v>
      </c>
      <c r="J572" s="11">
        <v>3312</v>
      </c>
      <c r="K572" s="11">
        <v>3279</v>
      </c>
      <c r="L572">
        <v>7426</v>
      </c>
      <c r="O572" t="e">
        <f>VLOOKUP(A572,Kreise!$A$4:$AA$405,12,0)</f>
        <v>#N/A</v>
      </c>
      <c r="P572">
        <f>IF(ISERROR(O572)=0,O572,VLOOKUP(B572,Kreise!$B$4:$AA$405,11,0))</f>
        <v>2</v>
      </c>
      <c r="R572" t="e">
        <f>VLOOKUP(A572,Kreise!$A$4:$AA$405,10,0)</f>
        <v>#N/A</v>
      </c>
      <c r="S572">
        <f>IF(ISERROR(R572)=0,R572,VLOOKUP(B572,Kreise!$B$4:$AA$405,9,0))</f>
        <v>4</v>
      </c>
    </row>
    <row r="573" spans="1:19">
      <c r="A573" s="32">
        <v>16073082</v>
      </c>
      <c r="B573" s="32" t="str">
        <f t="shared" si="8"/>
        <v>1607</v>
      </c>
      <c r="C573" s="40">
        <v>160735003082</v>
      </c>
      <c r="D573" t="s">
        <v>5745</v>
      </c>
      <c r="E573">
        <v>16073903</v>
      </c>
      <c r="F573">
        <v>160735003</v>
      </c>
      <c r="G573" t="s">
        <v>5369</v>
      </c>
      <c r="H573">
        <v>14.67</v>
      </c>
      <c r="I573" s="11">
        <v>560</v>
      </c>
      <c r="J573" s="11">
        <v>273</v>
      </c>
      <c r="K573" s="11">
        <v>287</v>
      </c>
      <c r="L573">
        <v>7427</v>
      </c>
      <c r="M573">
        <v>1</v>
      </c>
      <c r="O573" t="e">
        <f>VLOOKUP(A573,Kreise!$A$4:$AA$405,12,0)</f>
        <v>#N/A</v>
      </c>
      <c r="P573">
        <f>IF(ISERROR(O573)=0,O573,VLOOKUP(B573,Kreise!$B$4:$AA$405,11,0))</f>
        <v>2</v>
      </c>
      <c r="R573" t="e">
        <f>VLOOKUP(A573,Kreise!$A$4:$AA$405,10,0)</f>
        <v>#N/A</v>
      </c>
      <c r="S573">
        <f>IF(ISERROR(R573)=0,R573,VLOOKUP(B573,Kreise!$B$4:$AA$405,9,0))</f>
        <v>4</v>
      </c>
    </row>
    <row r="574" spans="1:19">
      <c r="A574" s="32">
        <v>16073017</v>
      </c>
      <c r="B574" s="32" t="str">
        <f t="shared" si="8"/>
        <v>1607</v>
      </c>
      <c r="C574" s="40">
        <v>160735003017</v>
      </c>
      <c r="D574" t="s">
        <v>5746</v>
      </c>
      <c r="E574">
        <v>16073903</v>
      </c>
      <c r="F574">
        <v>160735003</v>
      </c>
      <c r="G574" t="s">
        <v>5369</v>
      </c>
      <c r="H574">
        <v>6.31</v>
      </c>
      <c r="I574" s="11">
        <v>245</v>
      </c>
      <c r="J574" s="11">
        <v>121</v>
      </c>
      <c r="K574" s="11">
        <v>124</v>
      </c>
      <c r="L574">
        <v>7429</v>
      </c>
      <c r="O574" t="e">
        <f>VLOOKUP(A574,Kreise!$A$4:$AA$405,12,0)</f>
        <v>#N/A</v>
      </c>
      <c r="P574">
        <f>IF(ISERROR(O574)=0,O574,VLOOKUP(B574,Kreise!$B$4:$AA$405,11,0))</f>
        <v>2</v>
      </c>
      <c r="R574" t="e">
        <f>VLOOKUP(A574,Kreise!$A$4:$AA$405,10,0)</f>
        <v>#N/A</v>
      </c>
      <c r="S574">
        <f>IF(ISERROR(R574)=0,R574,VLOOKUP(B574,Kreise!$B$4:$AA$405,9,0))</f>
        <v>4</v>
      </c>
    </row>
    <row r="575" spans="1:19">
      <c r="A575" s="32">
        <v>16073074</v>
      </c>
      <c r="B575" s="32" t="str">
        <f t="shared" si="8"/>
        <v>1607</v>
      </c>
      <c r="C575" s="40">
        <v>160735003074</v>
      </c>
      <c r="D575" t="s">
        <v>2985</v>
      </c>
      <c r="E575">
        <v>16073903</v>
      </c>
      <c r="F575">
        <v>160735003</v>
      </c>
      <c r="G575" t="s">
        <v>5369</v>
      </c>
      <c r="H575">
        <v>3.89</v>
      </c>
      <c r="I575" s="11">
        <v>182</v>
      </c>
      <c r="J575" s="11">
        <v>93</v>
      </c>
      <c r="K575" s="11">
        <v>89</v>
      </c>
      <c r="L575">
        <v>7429</v>
      </c>
      <c r="O575" t="e">
        <f>VLOOKUP(A575,Kreise!$A$4:$AA$405,12,0)</f>
        <v>#N/A</v>
      </c>
      <c r="P575">
        <f>IF(ISERROR(O575)=0,O575,VLOOKUP(B575,Kreise!$B$4:$AA$405,11,0))</f>
        <v>2</v>
      </c>
      <c r="R575" t="e">
        <f>VLOOKUP(A575,Kreise!$A$4:$AA$405,10,0)</f>
        <v>#N/A</v>
      </c>
      <c r="S575">
        <f>IF(ISERROR(R575)=0,R575,VLOOKUP(B575,Kreise!$B$4:$AA$405,9,0))</f>
        <v>4</v>
      </c>
    </row>
    <row r="576" spans="1:19">
      <c r="A576" s="32">
        <v>16073084</v>
      </c>
      <c r="B576" s="32" t="str">
        <f t="shared" si="8"/>
        <v>1607</v>
      </c>
      <c r="C576" s="40">
        <v>160735003084</v>
      </c>
      <c r="D576" t="s">
        <v>5747</v>
      </c>
      <c r="E576">
        <v>16073903</v>
      </c>
      <c r="F576">
        <v>160735003</v>
      </c>
      <c r="G576" t="s">
        <v>5369</v>
      </c>
      <c r="H576">
        <v>2.52</v>
      </c>
      <c r="I576" s="11">
        <v>819</v>
      </c>
      <c r="J576" s="11">
        <v>400</v>
      </c>
      <c r="K576" s="11">
        <v>419</v>
      </c>
      <c r="L576">
        <v>7429</v>
      </c>
      <c r="O576" t="e">
        <f>VLOOKUP(A576,Kreise!$A$4:$AA$405,12,0)</f>
        <v>#N/A</v>
      </c>
      <c r="P576">
        <f>IF(ISERROR(O576)=0,O576,VLOOKUP(B576,Kreise!$B$4:$AA$405,11,0))</f>
        <v>2</v>
      </c>
      <c r="R576" t="e">
        <f>VLOOKUP(A576,Kreise!$A$4:$AA$405,10,0)</f>
        <v>#N/A</v>
      </c>
      <c r="S576">
        <f>IF(ISERROR(R576)=0,R576,VLOOKUP(B576,Kreise!$B$4:$AA$405,9,0))</f>
        <v>4</v>
      </c>
    </row>
    <row r="577" spans="1:19">
      <c r="A577" s="32">
        <v>16052000</v>
      </c>
      <c r="B577" s="32" t="str">
        <f t="shared" si="8"/>
        <v>1605</v>
      </c>
      <c r="C577" s="40">
        <v>160520000000</v>
      </c>
      <c r="D577" t="s">
        <v>5181</v>
      </c>
      <c r="E577">
        <v>16052000</v>
      </c>
      <c r="F577">
        <v>160520000</v>
      </c>
      <c r="G577" t="s">
        <v>5181</v>
      </c>
      <c r="H577">
        <v>152.19</v>
      </c>
      <c r="I577" s="11">
        <v>96011</v>
      </c>
      <c r="J577" s="11">
        <v>46414</v>
      </c>
      <c r="K577" s="11">
        <v>49597</v>
      </c>
      <c r="L577">
        <v>7545</v>
      </c>
      <c r="M577">
        <v>1</v>
      </c>
      <c r="O577">
        <f>VLOOKUP(A577,Kreise!$A$4:$AA$405,12,0)</f>
        <v>1</v>
      </c>
      <c r="P577">
        <f>IF(ISERROR(O577)=0,O577,VLOOKUP(B577,Kreise!$B$4:$AA$405,11,0))</f>
        <v>1</v>
      </c>
      <c r="R577">
        <f>VLOOKUP(A577,Kreise!$A$4:$AA$405,10,0)</f>
        <v>2</v>
      </c>
      <c r="S577">
        <f>IF(ISERROR(R577)=0,R577,VLOOKUP(B577,Kreise!$B$4:$AA$405,9,0))</f>
        <v>1</v>
      </c>
    </row>
    <row r="578" spans="1:19">
      <c r="A578" s="32">
        <v>16076006</v>
      </c>
      <c r="B578" s="32" t="str">
        <f t="shared" si="8"/>
        <v>1607</v>
      </c>
      <c r="C578" s="40">
        <v>160765008006</v>
      </c>
      <c r="D578" t="s">
        <v>5748</v>
      </c>
      <c r="E578">
        <v>16076908</v>
      </c>
      <c r="F578">
        <v>160765008</v>
      </c>
      <c r="G578" t="s">
        <v>5413</v>
      </c>
      <c r="H578">
        <v>3.08</v>
      </c>
      <c r="I578" s="11">
        <v>236</v>
      </c>
      <c r="J578" s="11">
        <v>123</v>
      </c>
      <c r="K578" s="11">
        <v>113</v>
      </c>
      <c r="L578">
        <v>7554</v>
      </c>
      <c r="M578">
        <v>1</v>
      </c>
      <c r="O578" t="e">
        <f>VLOOKUP(A578,Kreise!$A$4:$AA$405,12,0)</f>
        <v>#N/A</v>
      </c>
      <c r="P578">
        <f>IF(ISERROR(O578)=0,O578,VLOOKUP(B578,Kreise!$B$4:$AA$405,11,0))</f>
        <v>2</v>
      </c>
      <c r="R578" t="e">
        <f>VLOOKUP(A578,Kreise!$A$4:$AA$405,10,0)</f>
        <v>#N/A</v>
      </c>
      <c r="S578">
        <f>IF(ISERROR(R578)=0,R578,VLOOKUP(B578,Kreise!$B$4:$AA$405,9,0))</f>
        <v>4</v>
      </c>
    </row>
    <row r="579" spans="1:19">
      <c r="A579" s="32">
        <v>16076008</v>
      </c>
      <c r="B579" s="32" t="str">
        <f t="shared" si="8"/>
        <v>1607</v>
      </c>
      <c r="C579" s="40">
        <v>160765008008</v>
      </c>
      <c r="D579" t="s">
        <v>5749</v>
      </c>
      <c r="E579">
        <v>16076908</v>
      </c>
      <c r="F579">
        <v>160765008</v>
      </c>
      <c r="G579" t="s">
        <v>5413</v>
      </c>
      <c r="H579">
        <v>6.89</v>
      </c>
      <c r="I579" s="11">
        <v>962</v>
      </c>
      <c r="J579" s="11">
        <v>474</v>
      </c>
      <c r="K579" s="11">
        <v>488</v>
      </c>
      <c r="L579">
        <v>7554</v>
      </c>
      <c r="M579">
        <v>1</v>
      </c>
      <c r="O579" t="e">
        <f>VLOOKUP(A579,Kreise!$A$4:$AA$405,12,0)</f>
        <v>#N/A</v>
      </c>
      <c r="P579">
        <f>IF(ISERROR(O579)=0,O579,VLOOKUP(B579,Kreise!$B$4:$AA$405,11,0))</f>
        <v>2</v>
      </c>
      <c r="R579" t="e">
        <f>VLOOKUP(A579,Kreise!$A$4:$AA$405,10,0)</f>
        <v>#N/A</v>
      </c>
      <c r="S579">
        <f>IF(ISERROR(R579)=0,R579,VLOOKUP(B579,Kreise!$B$4:$AA$405,9,0))</f>
        <v>4</v>
      </c>
    </row>
    <row r="580" spans="1:19">
      <c r="A580" s="32">
        <v>16076028</v>
      </c>
      <c r="B580" s="32" t="str">
        <f t="shared" ref="B580:B643" si="9">LEFT(A580,4)</f>
        <v>1607</v>
      </c>
      <c r="C580" s="40">
        <v>160765008028</v>
      </c>
      <c r="D580" t="s">
        <v>5626</v>
      </c>
      <c r="E580">
        <v>16076908</v>
      </c>
      <c r="F580">
        <v>160765008</v>
      </c>
      <c r="G580" t="s">
        <v>5413</v>
      </c>
      <c r="H580">
        <v>3.74</v>
      </c>
      <c r="I580" s="11">
        <v>114</v>
      </c>
      <c r="J580" s="11">
        <v>62</v>
      </c>
      <c r="K580" s="11">
        <v>52</v>
      </c>
      <c r="L580">
        <v>7554</v>
      </c>
      <c r="M580">
        <v>1</v>
      </c>
      <c r="O580" t="e">
        <f>VLOOKUP(A580,Kreise!$A$4:$AA$405,12,0)</f>
        <v>#N/A</v>
      </c>
      <c r="P580">
        <f>IF(ISERROR(O580)=0,O580,VLOOKUP(B580,Kreise!$B$4:$AA$405,11,0))</f>
        <v>2</v>
      </c>
      <c r="R580" t="e">
        <f>VLOOKUP(A580,Kreise!$A$4:$AA$405,10,0)</f>
        <v>#N/A</v>
      </c>
      <c r="S580">
        <f>IF(ISERROR(R580)=0,R580,VLOOKUP(B580,Kreise!$B$4:$AA$405,9,0))</f>
        <v>4</v>
      </c>
    </row>
    <row r="581" spans="1:19">
      <c r="A581" s="32">
        <v>16076034</v>
      </c>
      <c r="B581" s="32" t="str">
        <f t="shared" si="9"/>
        <v>1607</v>
      </c>
      <c r="C581" s="40">
        <v>160765004034</v>
      </c>
      <c r="D581" t="s">
        <v>5750</v>
      </c>
      <c r="E581">
        <v>16076904</v>
      </c>
      <c r="F581">
        <v>160765004</v>
      </c>
      <c r="G581" t="s">
        <v>5411</v>
      </c>
      <c r="H581">
        <v>8.31</v>
      </c>
      <c r="I581" s="11">
        <v>401</v>
      </c>
      <c r="J581" s="11">
        <v>203</v>
      </c>
      <c r="K581" s="11">
        <v>198</v>
      </c>
      <c r="L581">
        <v>7554</v>
      </c>
      <c r="M581">
        <v>1</v>
      </c>
      <c r="O581" t="e">
        <f>VLOOKUP(A581,Kreise!$A$4:$AA$405,12,0)</f>
        <v>#N/A</v>
      </c>
      <c r="P581">
        <f>IF(ISERROR(O581)=0,O581,VLOOKUP(B581,Kreise!$B$4:$AA$405,11,0))</f>
        <v>2</v>
      </c>
      <c r="R581" t="e">
        <f>VLOOKUP(A581,Kreise!$A$4:$AA$405,10,0)</f>
        <v>#N/A</v>
      </c>
      <c r="S581">
        <f>IF(ISERROR(R581)=0,R581,VLOOKUP(B581,Kreise!$B$4:$AA$405,9,0))</f>
        <v>4</v>
      </c>
    </row>
    <row r="582" spans="1:19">
      <c r="A582" s="32">
        <v>16076036</v>
      </c>
      <c r="B582" s="32" t="str">
        <f t="shared" si="9"/>
        <v>1607</v>
      </c>
      <c r="C582" s="40">
        <v>160765008036</v>
      </c>
      <c r="D582" t="s">
        <v>5751</v>
      </c>
      <c r="E582">
        <v>16076908</v>
      </c>
      <c r="F582">
        <v>160765008</v>
      </c>
      <c r="G582" t="s">
        <v>5413</v>
      </c>
      <c r="H582">
        <v>7.21</v>
      </c>
      <c r="I582" s="11">
        <v>448</v>
      </c>
      <c r="J582" s="11">
        <v>220</v>
      </c>
      <c r="K582" s="11">
        <v>228</v>
      </c>
      <c r="L582">
        <v>7554</v>
      </c>
      <c r="M582">
        <v>1</v>
      </c>
      <c r="O582" t="e">
        <f>VLOOKUP(A582,Kreise!$A$4:$AA$405,12,0)</f>
        <v>#N/A</v>
      </c>
      <c r="P582">
        <f>IF(ISERROR(O582)=0,O582,VLOOKUP(B582,Kreise!$B$4:$AA$405,11,0))</f>
        <v>2</v>
      </c>
      <c r="R582" t="e">
        <f>VLOOKUP(A582,Kreise!$A$4:$AA$405,10,0)</f>
        <v>#N/A</v>
      </c>
      <c r="S582">
        <f>IF(ISERROR(R582)=0,R582,VLOOKUP(B582,Kreise!$B$4:$AA$405,9,0))</f>
        <v>4</v>
      </c>
    </row>
    <row r="583" spans="1:19">
      <c r="A583" s="32">
        <v>16076058</v>
      </c>
      <c r="B583" s="32" t="str">
        <f t="shared" si="9"/>
        <v>1607</v>
      </c>
      <c r="C583" s="40">
        <v>160765008058</v>
      </c>
      <c r="D583" t="s">
        <v>5752</v>
      </c>
      <c r="E583">
        <v>16076908</v>
      </c>
      <c r="F583">
        <v>160765008</v>
      </c>
      <c r="G583" t="s">
        <v>5413</v>
      </c>
      <c r="H583">
        <v>7.75</v>
      </c>
      <c r="I583" s="11">
        <v>1165</v>
      </c>
      <c r="J583" s="11">
        <v>594</v>
      </c>
      <c r="K583" s="11">
        <v>571</v>
      </c>
      <c r="L583">
        <v>7554</v>
      </c>
      <c r="M583">
        <v>1</v>
      </c>
      <c r="O583" t="e">
        <f>VLOOKUP(A583,Kreise!$A$4:$AA$405,12,0)</f>
        <v>#N/A</v>
      </c>
      <c r="P583">
        <f>IF(ISERROR(O583)=0,O583,VLOOKUP(B583,Kreise!$B$4:$AA$405,11,0))</f>
        <v>2</v>
      </c>
      <c r="R583" t="e">
        <f>VLOOKUP(A583,Kreise!$A$4:$AA$405,10,0)</f>
        <v>#N/A</v>
      </c>
      <c r="S583">
        <f>IF(ISERROR(R583)=0,R583,VLOOKUP(B583,Kreise!$B$4:$AA$405,9,0))</f>
        <v>4</v>
      </c>
    </row>
    <row r="584" spans="1:19">
      <c r="A584" s="32">
        <v>16076067</v>
      </c>
      <c r="B584" s="32" t="str">
        <f t="shared" si="9"/>
        <v>1607</v>
      </c>
      <c r="C584" s="40">
        <v>160765008067</v>
      </c>
      <c r="D584" t="s">
        <v>5753</v>
      </c>
      <c r="E584">
        <v>16076908</v>
      </c>
      <c r="F584">
        <v>160765008</v>
      </c>
      <c r="G584" t="s">
        <v>5413</v>
      </c>
      <c r="H584">
        <v>3.55</v>
      </c>
      <c r="I584" s="11">
        <v>138</v>
      </c>
      <c r="J584" s="11">
        <v>73</v>
      </c>
      <c r="K584" s="11">
        <v>65</v>
      </c>
      <c r="L584">
        <v>7554</v>
      </c>
      <c r="M584">
        <v>1</v>
      </c>
      <c r="O584" t="e">
        <f>VLOOKUP(A584,Kreise!$A$4:$AA$405,12,0)</f>
        <v>#N/A</v>
      </c>
      <c r="P584">
        <f>IF(ISERROR(O584)=0,O584,VLOOKUP(B584,Kreise!$B$4:$AA$405,11,0))</f>
        <v>2</v>
      </c>
      <c r="R584" t="e">
        <f>VLOOKUP(A584,Kreise!$A$4:$AA$405,10,0)</f>
        <v>#N/A</v>
      </c>
      <c r="S584">
        <f>IF(ISERROR(R584)=0,R584,VLOOKUP(B584,Kreise!$B$4:$AA$405,9,0))</f>
        <v>4</v>
      </c>
    </row>
    <row r="585" spans="1:19">
      <c r="A585" s="32">
        <v>16076014</v>
      </c>
      <c r="B585" s="32" t="str">
        <f t="shared" si="9"/>
        <v>1607</v>
      </c>
      <c r="C585" s="40">
        <v>160765053014</v>
      </c>
      <c r="D585" t="s">
        <v>5754</v>
      </c>
      <c r="E585">
        <v>16076953</v>
      </c>
      <c r="F585">
        <v>160765053</v>
      </c>
      <c r="G585" t="s">
        <v>5416</v>
      </c>
      <c r="H585">
        <v>1.44</v>
      </c>
      <c r="I585" s="11">
        <v>269</v>
      </c>
      <c r="J585" s="11">
        <v>139</v>
      </c>
      <c r="K585" s="11">
        <v>130</v>
      </c>
      <c r="L585">
        <v>7557</v>
      </c>
      <c r="M585">
        <v>1</v>
      </c>
      <c r="O585" t="e">
        <f>VLOOKUP(A585,Kreise!$A$4:$AA$405,12,0)</f>
        <v>#N/A</v>
      </c>
      <c r="P585">
        <f>IF(ISERROR(O585)=0,O585,VLOOKUP(B585,Kreise!$B$4:$AA$405,11,0))</f>
        <v>2</v>
      </c>
      <c r="R585" t="e">
        <f>VLOOKUP(A585,Kreise!$A$4:$AA$405,10,0)</f>
        <v>#N/A</v>
      </c>
      <c r="S585">
        <f>IF(ISERROR(R585)=0,R585,VLOOKUP(B585,Kreise!$B$4:$AA$405,9,0))</f>
        <v>4</v>
      </c>
    </row>
    <row r="586" spans="1:19">
      <c r="A586" s="32">
        <v>16076033</v>
      </c>
      <c r="B586" s="32" t="str">
        <f t="shared" si="9"/>
        <v>1607</v>
      </c>
      <c r="C586" s="40">
        <v>160765006033</v>
      </c>
      <c r="D586" t="s">
        <v>5755</v>
      </c>
      <c r="E586">
        <v>16076906</v>
      </c>
      <c r="F586">
        <v>160765006</v>
      </c>
      <c r="G586" t="s">
        <v>5412</v>
      </c>
      <c r="H586">
        <v>7.89</v>
      </c>
      <c r="I586" s="11">
        <v>342</v>
      </c>
      <c r="J586" s="11">
        <v>172</v>
      </c>
      <c r="K586" s="11">
        <v>170</v>
      </c>
      <c r="L586">
        <v>7557</v>
      </c>
      <c r="M586">
        <v>1</v>
      </c>
      <c r="O586" t="e">
        <f>VLOOKUP(A586,Kreise!$A$4:$AA$405,12,0)</f>
        <v>#N/A</v>
      </c>
      <c r="P586">
        <f>IF(ISERROR(O586)=0,O586,VLOOKUP(B586,Kreise!$B$4:$AA$405,11,0))</f>
        <v>2</v>
      </c>
      <c r="R586" t="e">
        <f>VLOOKUP(A586,Kreise!$A$4:$AA$405,10,0)</f>
        <v>#N/A</v>
      </c>
      <c r="S586">
        <f>IF(ISERROR(R586)=0,R586,VLOOKUP(B586,Kreise!$B$4:$AA$405,9,0))</f>
        <v>4</v>
      </c>
    </row>
    <row r="587" spans="1:19">
      <c r="A587" s="32">
        <v>16076086</v>
      </c>
      <c r="B587" s="32" t="str">
        <f t="shared" si="9"/>
        <v>1607</v>
      </c>
      <c r="C587" s="40">
        <v>160765006086</v>
      </c>
      <c r="D587" t="s">
        <v>5756</v>
      </c>
      <c r="E587">
        <v>16076906</v>
      </c>
      <c r="F587">
        <v>160765006</v>
      </c>
      <c r="G587" t="s">
        <v>5412</v>
      </c>
      <c r="H587">
        <v>13.08</v>
      </c>
      <c r="I587" s="11">
        <v>671</v>
      </c>
      <c r="J587" s="11">
        <v>318</v>
      </c>
      <c r="K587" s="11">
        <v>353</v>
      </c>
      <c r="L587">
        <v>7557</v>
      </c>
      <c r="M587">
        <v>1</v>
      </c>
      <c r="O587" t="e">
        <f>VLOOKUP(A587,Kreise!$A$4:$AA$405,12,0)</f>
        <v>#N/A</v>
      </c>
      <c r="P587">
        <f>IF(ISERROR(O587)=0,O587,VLOOKUP(B587,Kreise!$B$4:$AA$405,11,0))</f>
        <v>2</v>
      </c>
      <c r="R587" t="e">
        <f>VLOOKUP(A587,Kreise!$A$4:$AA$405,10,0)</f>
        <v>#N/A</v>
      </c>
      <c r="S587">
        <f>IF(ISERROR(R587)=0,R587,VLOOKUP(B587,Kreise!$B$4:$AA$405,9,0))</f>
        <v>4</v>
      </c>
    </row>
    <row r="588" spans="1:19">
      <c r="A588" s="32">
        <v>16076017</v>
      </c>
      <c r="B588" s="32" t="str">
        <f t="shared" si="9"/>
        <v>1607</v>
      </c>
      <c r="C588" s="40">
        <v>160765004017</v>
      </c>
      <c r="D588" t="s">
        <v>5757</v>
      </c>
      <c r="E588">
        <v>16076904</v>
      </c>
      <c r="F588">
        <v>160765004</v>
      </c>
      <c r="G588" t="s">
        <v>5411</v>
      </c>
      <c r="H588">
        <v>5.3</v>
      </c>
      <c r="I588" s="11">
        <v>334</v>
      </c>
      <c r="J588" s="11">
        <v>165</v>
      </c>
      <c r="K588" s="11">
        <v>169</v>
      </c>
      <c r="L588">
        <v>7570</v>
      </c>
      <c r="O588" t="e">
        <f>VLOOKUP(A588,Kreise!$A$4:$AA$405,12,0)</f>
        <v>#N/A</v>
      </c>
      <c r="P588">
        <f>IF(ISERROR(O588)=0,O588,VLOOKUP(B588,Kreise!$B$4:$AA$405,11,0))</f>
        <v>2</v>
      </c>
      <c r="R588" t="e">
        <f>VLOOKUP(A588,Kreise!$A$4:$AA$405,10,0)</f>
        <v>#N/A</v>
      </c>
      <c r="S588">
        <f>IF(ISERROR(R588)=0,R588,VLOOKUP(B588,Kreise!$B$4:$AA$405,9,0))</f>
        <v>4</v>
      </c>
    </row>
    <row r="589" spans="1:19">
      <c r="A589" s="32">
        <v>16076074</v>
      </c>
      <c r="B589" s="32" t="str">
        <f t="shared" si="9"/>
        <v>1607</v>
      </c>
      <c r="C589" s="40">
        <v>160765004074</v>
      </c>
      <c r="D589" t="s">
        <v>5758</v>
      </c>
      <c r="E589">
        <v>16076904</v>
      </c>
      <c r="F589">
        <v>160765004</v>
      </c>
      <c r="G589" t="s">
        <v>5411</v>
      </c>
      <c r="H589">
        <v>3.07</v>
      </c>
      <c r="I589" s="11">
        <v>103</v>
      </c>
      <c r="J589" s="11">
        <v>51</v>
      </c>
      <c r="K589" s="11">
        <v>52</v>
      </c>
      <c r="L589">
        <v>7570</v>
      </c>
      <c r="O589" t="e">
        <f>VLOOKUP(A589,Kreise!$A$4:$AA$405,12,0)</f>
        <v>#N/A</v>
      </c>
      <c r="P589">
        <f>IF(ISERROR(O589)=0,O589,VLOOKUP(B589,Kreise!$B$4:$AA$405,11,0))</f>
        <v>2</v>
      </c>
      <c r="R589" t="e">
        <f>VLOOKUP(A589,Kreise!$A$4:$AA$405,10,0)</f>
        <v>#N/A</v>
      </c>
      <c r="S589">
        <f>IF(ISERROR(R589)=0,R589,VLOOKUP(B589,Kreise!$B$4:$AA$405,9,0))</f>
        <v>4</v>
      </c>
    </row>
    <row r="590" spans="1:19">
      <c r="A590" s="32">
        <v>16076079</v>
      </c>
      <c r="B590" s="32" t="str">
        <f t="shared" si="9"/>
        <v>1607</v>
      </c>
      <c r="C590" s="40">
        <v>160765053079</v>
      </c>
      <c r="D590" t="s">
        <v>5416</v>
      </c>
      <c r="E590">
        <v>16076953</v>
      </c>
      <c r="F590">
        <v>160765053</v>
      </c>
      <c r="G590" t="s">
        <v>5416</v>
      </c>
      <c r="H590">
        <v>36.8</v>
      </c>
      <c r="I590" s="11">
        <v>8797</v>
      </c>
      <c r="J590" s="11">
        <v>4341</v>
      </c>
      <c r="K590" s="11">
        <v>4456</v>
      </c>
      <c r="L590">
        <v>7570</v>
      </c>
      <c r="O590" t="e">
        <f>VLOOKUP(A590,Kreise!$A$4:$AA$405,12,0)</f>
        <v>#N/A</v>
      </c>
      <c r="P590">
        <f>IF(ISERROR(O590)=0,O590,VLOOKUP(B590,Kreise!$B$4:$AA$405,11,0))</f>
        <v>2</v>
      </c>
      <c r="R590" t="e">
        <f>VLOOKUP(A590,Kreise!$A$4:$AA$405,10,0)</f>
        <v>#N/A</v>
      </c>
      <c r="S590">
        <f>IF(ISERROR(R590)=0,R590,VLOOKUP(B590,Kreise!$B$4:$AA$405,9,0))</f>
        <v>4</v>
      </c>
    </row>
    <row r="591" spans="1:19">
      <c r="A591" s="32">
        <v>16076084</v>
      </c>
      <c r="B591" s="32" t="str">
        <f t="shared" si="9"/>
        <v>1607</v>
      </c>
      <c r="C591" s="40">
        <v>160765004084</v>
      </c>
      <c r="D591" t="s">
        <v>5411</v>
      </c>
      <c r="E591">
        <v>16076904</v>
      </c>
      <c r="F591">
        <v>160765004</v>
      </c>
      <c r="G591" t="s">
        <v>5411</v>
      </c>
      <c r="H591">
        <v>19.5</v>
      </c>
      <c r="I591" s="11">
        <v>2927</v>
      </c>
      <c r="J591" s="11">
        <v>1453</v>
      </c>
      <c r="K591" s="11">
        <v>1474</v>
      </c>
      <c r="L591">
        <v>7570</v>
      </c>
      <c r="O591" t="e">
        <f>VLOOKUP(A591,Kreise!$A$4:$AA$405,12,0)</f>
        <v>#N/A</v>
      </c>
      <c r="P591">
        <f>IF(ISERROR(O591)=0,O591,VLOOKUP(B591,Kreise!$B$4:$AA$405,11,0))</f>
        <v>2</v>
      </c>
      <c r="R591" t="e">
        <f>VLOOKUP(A591,Kreise!$A$4:$AA$405,10,0)</f>
        <v>#N/A</v>
      </c>
      <c r="S591">
        <f>IF(ISERROR(R591)=0,R591,VLOOKUP(B591,Kreise!$B$4:$AA$405,9,0))</f>
        <v>4</v>
      </c>
    </row>
    <row r="592" spans="1:19">
      <c r="A592" s="32">
        <v>16076088</v>
      </c>
      <c r="B592" s="32" t="str">
        <f t="shared" si="9"/>
        <v>1607</v>
      </c>
      <c r="C592" s="40">
        <v>160760088088</v>
      </c>
      <c r="D592" t="s">
        <v>5405</v>
      </c>
      <c r="E592">
        <v>16076088</v>
      </c>
      <c r="F592">
        <v>160760088</v>
      </c>
      <c r="G592" t="s">
        <v>5405</v>
      </c>
      <c r="H592">
        <v>55.62</v>
      </c>
      <c r="I592" s="11">
        <v>2936</v>
      </c>
      <c r="J592" s="11">
        <v>1445</v>
      </c>
      <c r="K592" s="11">
        <v>1491</v>
      </c>
      <c r="L592">
        <v>7570</v>
      </c>
      <c r="O592" t="e">
        <f>VLOOKUP(A592,Kreise!$A$4:$AA$405,12,0)</f>
        <v>#N/A</v>
      </c>
      <c r="P592">
        <f>IF(ISERROR(O592)=0,O592,VLOOKUP(B592,Kreise!$B$4:$AA$405,11,0))</f>
        <v>2</v>
      </c>
      <c r="R592" t="e">
        <f>VLOOKUP(A592,Kreise!$A$4:$AA$405,10,0)</f>
        <v>#N/A</v>
      </c>
      <c r="S592">
        <f>IF(ISERROR(R592)=0,R592,VLOOKUP(B592,Kreise!$B$4:$AA$405,9,0))</f>
        <v>4</v>
      </c>
    </row>
    <row r="593" spans="1:19">
      <c r="A593" s="32">
        <v>16076009</v>
      </c>
      <c r="B593" s="32" t="str">
        <f t="shared" si="9"/>
        <v>1607</v>
      </c>
      <c r="C593" s="40">
        <v>160765004009</v>
      </c>
      <c r="D593" t="s">
        <v>5759</v>
      </c>
      <c r="E593">
        <v>16076904</v>
      </c>
      <c r="F593">
        <v>160765004</v>
      </c>
      <c r="G593" t="s">
        <v>5411</v>
      </c>
      <c r="H593">
        <v>5.21</v>
      </c>
      <c r="I593" s="11">
        <v>607</v>
      </c>
      <c r="J593" s="11">
        <v>313</v>
      </c>
      <c r="K593" s="11">
        <v>294</v>
      </c>
      <c r="L593">
        <v>7580</v>
      </c>
      <c r="M593">
        <v>1</v>
      </c>
      <c r="O593" t="e">
        <f>VLOOKUP(A593,Kreise!$A$4:$AA$405,12,0)</f>
        <v>#N/A</v>
      </c>
      <c r="P593">
        <f>IF(ISERROR(O593)=0,O593,VLOOKUP(B593,Kreise!$B$4:$AA$405,11,0))</f>
        <v>2</v>
      </c>
      <c r="R593" t="e">
        <f>VLOOKUP(A593,Kreise!$A$4:$AA$405,10,0)</f>
        <v>#N/A</v>
      </c>
      <c r="S593">
        <f>IF(ISERROR(R593)=0,R593,VLOOKUP(B593,Kreise!$B$4:$AA$405,9,0))</f>
        <v>4</v>
      </c>
    </row>
    <row r="594" spans="1:19">
      <c r="A594" s="32">
        <v>16076019</v>
      </c>
      <c r="B594" s="32" t="str">
        <f t="shared" si="9"/>
        <v>1607</v>
      </c>
      <c r="C594" s="40">
        <v>160765004019</v>
      </c>
      <c r="D594" t="s">
        <v>5760</v>
      </c>
      <c r="E594">
        <v>16076904</v>
      </c>
      <c r="F594">
        <v>160765004</v>
      </c>
      <c r="G594" t="s">
        <v>5411</v>
      </c>
      <c r="H594">
        <v>3.67</v>
      </c>
      <c r="I594" s="11">
        <v>113</v>
      </c>
      <c r="J594" s="11">
        <v>56</v>
      </c>
      <c r="K594" s="11">
        <v>57</v>
      </c>
      <c r="L594">
        <v>7580</v>
      </c>
      <c r="M594">
        <v>1</v>
      </c>
      <c r="O594" t="e">
        <f>VLOOKUP(A594,Kreise!$A$4:$AA$405,12,0)</f>
        <v>#N/A</v>
      </c>
      <c r="P594">
        <f>IF(ISERROR(O594)=0,O594,VLOOKUP(B594,Kreise!$B$4:$AA$405,11,0))</f>
        <v>2</v>
      </c>
      <c r="R594" t="e">
        <f>VLOOKUP(A594,Kreise!$A$4:$AA$405,10,0)</f>
        <v>#N/A</v>
      </c>
      <c r="S594">
        <f>IF(ISERROR(R594)=0,R594,VLOOKUP(B594,Kreise!$B$4:$AA$405,9,0))</f>
        <v>4</v>
      </c>
    </row>
    <row r="595" spans="1:19">
      <c r="A595" s="32">
        <v>16076023</v>
      </c>
      <c r="B595" s="32" t="str">
        <f t="shared" si="9"/>
        <v>1607</v>
      </c>
      <c r="C595" s="40">
        <v>160765008023</v>
      </c>
      <c r="D595" t="s">
        <v>5761</v>
      </c>
      <c r="E595">
        <v>16076908</v>
      </c>
      <c r="F595">
        <v>160765008</v>
      </c>
      <c r="G595" t="s">
        <v>5413</v>
      </c>
      <c r="H595">
        <v>14.51</v>
      </c>
      <c r="I595" s="11">
        <v>1224</v>
      </c>
      <c r="J595" s="11">
        <v>614</v>
      </c>
      <c r="K595" s="11">
        <v>610</v>
      </c>
      <c r="L595">
        <v>7580</v>
      </c>
      <c r="O595" t="e">
        <f>VLOOKUP(A595,Kreise!$A$4:$AA$405,12,0)</f>
        <v>#N/A</v>
      </c>
      <c r="P595">
        <f>IF(ISERROR(O595)=0,O595,VLOOKUP(B595,Kreise!$B$4:$AA$405,11,0))</f>
        <v>2</v>
      </c>
      <c r="R595" t="e">
        <f>VLOOKUP(A595,Kreise!$A$4:$AA$405,10,0)</f>
        <v>#N/A</v>
      </c>
      <c r="S595">
        <f>IF(ISERROR(R595)=0,R595,VLOOKUP(B595,Kreise!$B$4:$AA$405,9,0))</f>
        <v>4</v>
      </c>
    </row>
    <row r="596" spans="1:19">
      <c r="A596" s="32">
        <v>16076027</v>
      </c>
      <c r="B596" s="32" t="str">
        <f t="shared" si="9"/>
        <v>1607</v>
      </c>
      <c r="C596" s="40">
        <v>160765004027</v>
      </c>
      <c r="D596" t="s">
        <v>5762</v>
      </c>
      <c r="E596">
        <v>16076904</v>
      </c>
      <c r="F596">
        <v>160765004</v>
      </c>
      <c r="G596" t="s">
        <v>5411</v>
      </c>
      <c r="H596">
        <v>4.06</v>
      </c>
      <c r="I596" s="11">
        <v>215</v>
      </c>
      <c r="J596" s="11">
        <v>108</v>
      </c>
      <c r="K596" s="11">
        <v>107</v>
      </c>
      <c r="L596">
        <v>7580</v>
      </c>
      <c r="M596">
        <v>1</v>
      </c>
      <c r="O596" t="e">
        <f>VLOOKUP(A596,Kreise!$A$4:$AA$405,12,0)</f>
        <v>#N/A</v>
      </c>
      <c r="P596">
        <f>IF(ISERROR(O596)=0,O596,VLOOKUP(B596,Kreise!$B$4:$AA$405,11,0))</f>
        <v>2</v>
      </c>
      <c r="R596" t="e">
        <f>VLOOKUP(A596,Kreise!$A$4:$AA$405,10,0)</f>
        <v>#N/A</v>
      </c>
      <c r="S596">
        <f>IF(ISERROR(R596)=0,R596,VLOOKUP(B596,Kreise!$B$4:$AA$405,9,0))</f>
        <v>4</v>
      </c>
    </row>
    <row r="597" spans="1:19">
      <c r="A597" s="32">
        <v>16076043</v>
      </c>
      <c r="B597" s="32" t="str">
        <f t="shared" si="9"/>
        <v>1607</v>
      </c>
      <c r="C597" s="40">
        <v>160765004043</v>
      </c>
      <c r="D597" t="s">
        <v>5763</v>
      </c>
      <c r="E597">
        <v>16076904</v>
      </c>
      <c r="F597">
        <v>160765004</v>
      </c>
      <c r="G597" t="s">
        <v>5411</v>
      </c>
      <c r="H597">
        <v>8.84</v>
      </c>
      <c r="I597" s="11">
        <v>452</v>
      </c>
      <c r="J597" s="11">
        <v>234</v>
      </c>
      <c r="K597" s="11">
        <v>218</v>
      </c>
      <c r="L597">
        <v>7580</v>
      </c>
      <c r="M597">
        <v>1</v>
      </c>
      <c r="O597" t="e">
        <f>VLOOKUP(A597,Kreise!$A$4:$AA$405,12,0)</f>
        <v>#N/A</v>
      </c>
      <c r="P597">
        <f>IF(ISERROR(O597)=0,O597,VLOOKUP(B597,Kreise!$B$4:$AA$405,11,0))</f>
        <v>2</v>
      </c>
      <c r="R597" t="e">
        <f>VLOOKUP(A597,Kreise!$A$4:$AA$405,10,0)</f>
        <v>#N/A</v>
      </c>
      <c r="S597">
        <f>IF(ISERROR(R597)=0,R597,VLOOKUP(B597,Kreise!$B$4:$AA$405,9,0))</f>
        <v>4</v>
      </c>
    </row>
    <row r="598" spans="1:19">
      <c r="A598" s="32">
        <v>16076055</v>
      </c>
      <c r="B598" s="32" t="str">
        <f t="shared" si="9"/>
        <v>1607</v>
      </c>
      <c r="C598" s="40">
        <v>160765004055</v>
      </c>
      <c r="D598" t="s">
        <v>5764</v>
      </c>
      <c r="E598">
        <v>16076904</v>
      </c>
      <c r="F598">
        <v>160765004</v>
      </c>
      <c r="G598" t="s">
        <v>5411</v>
      </c>
      <c r="H598">
        <v>8.67</v>
      </c>
      <c r="I598" s="11">
        <v>424</v>
      </c>
      <c r="J598" s="11">
        <v>218</v>
      </c>
      <c r="K598" s="11">
        <v>206</v>
      </c>
      <c r="L598">
        <v>7580</v>
      </c>
      <c r="M598">
        <v>1</v>
      </c>
      <c r="O598" t="e">
        <f>VLOOKUP(A598,Kreise!$A$4:$AA$405,12,0)</f>
        <v>#N/A</v>
      </c>
      <c r="P598">
        <f>IF(ISERROR(O598)=0,O598,VLOOKUP(B598,Kreise!$B$4:$AA$405,11,0))</f>
        <v>2</v>
      </c>
      <c r="R598" t="e">
        <f>VLOOKUP(A598,Kreise!$A$4:$AA$405,10,0)</f>
        <v>#N/A</v>
      </c>
      <c r="S598">
        <f>IF(ISERROR(R598)=0,R598,VLOOKUP(B598,Kreise!$B$4:$AA$405,9,0))</f>
        <v>4</v>
      </c>
    </row>
    <row r="599" spans="1:19">
      <c r="A599" s="32">
        <v>16076059</v>
      </c>
      <c r="B599" s="32" t="str">
        <f t="shared" si="9"/>
        <v>1607</v>
      </c>
      <c r="C599" s="40">
        <v>160765008059</v>
      </c>
      <c r="D599" t="s">
        <v>5765</v>
      </c>
      <c r="E599">
        <v>16076908</v>
      </c>
      <c r="F599">
        <v>160765008</v>
      </c>
      <c r="G599" t="s">
        <v>5413</v>
      </c>
      <c r="H599">
        <v>5.06</v>
      </c>
      <c r="I599" s="11">
        <v>348</v>
      </c>
      <c r="J599" s="11">
        <v>188</v>
      </c>
      <c r="K599" s="11">
        <v>160</v>
      </c>
      <c r="L599">
        <v>7580</v>
      </c>
      <c r="O599" t="e">
        <f>VLOOKUP(A599,Kreise!$A$4:$AA$405,12,0)</f>
        <v>#N/A</v>
      </c>
      <c r="P599">
        <f>IF(ISERROR(O599)=0,O599,VLOOKUP(B599,Kreise!$B$4:$AA$405,11,0))</f>
        <v>2</v>
      </c>
      <c r="R599" t="e">
        <f>VLOOKUP(A599,Kreise!$A$4:$AA$405,10,0)</f>
        <v>#N/A</v>
      </c>
      <c r="S599">
        <f>IF(ISERROR(R599)=0,R599,VLOOKUP(B599,Kreise!$B$4:$AA$405,9,0))</f>
        <v>4</v>
      </c>
    </row>
    <row r="600" spans="1:19">
      <c r="A600" s="32">
        <v>16076061</v>
      </c>
      <c r="B600" s="32" t="str">
        <f t="shared" si="9"/>
        <v>1607</v>
      </c>
      <c r="C600" s="40">
        <v>160760061061</v>
      </c>
      <c r="D600" t="s">
        <v>5404</v>
      </c>
      <c r="E600">
        <v>16076061</v>
      </c>
      <c r="F600">
        <v>160760061</v>
      </c>
      <c r="G600" t="s">
        <v>5404</v>
      </c>
      <c r="H600">
        <v>19.13</v>
      </c>
      <c r="I600" s="11">
        <v>4989</v>
      </c>
      <c r="J600" s="11">
        <v>2407</v>
      </c>
      <c r="K600" s="11">
        <v>2582</v>
      </c>
      <c r="L600">
        <v>7580</v>
      </c>
      <c r="O600" t="e">
        <f>VLOOKUP(A600,Kreise!$A$4:$AA$405,12,0)</f>
        <v>#N/A</v>
      </c>
      <c r="P600">
        <f>IF(ISERROR(O600)=0,O600,VLOOKUP(B600,Kreise!$B$4:$AA$405,11,0))</f>
        <v>2</v>
      </c>
      <c r="R600" t="e">
        <f>VLOOKUP(A600,Kreise!$A$4:$AA$405,10,0)</f>
        <v>#N/A</v>
      </c>
      <c r="S600">
        <f>IF(ISERROR(R600)=0,R600,VLOOKUP(B600,Kreise!$B$4:$AA$405,9,0))</f>
        <v>4</v>
      </c>
    </row>
    <row r="601" spans="1:19">
      <c r="A601" s="32">
        <v>16076062</v>
      </c>
      <c r="B601" s="32" t="str">
        <f t="shared" si="9"/>
        <v>1607</v>
      </c>
      <c r="C601" s="40">
        <v>160765004062</v>
      </c>
      <c r="D601" t="s">
        <v>3758</v>
      </c>
      <c r="E601">
        <v>16076904</v>
      </c>
      <c r="F601">
        <v>160765004</v>
      </c>
      <c r="G601" t="s">
        <v>5411</v>
      </c>
      <c r="H601">
        <v>12.45</v>
      </c>
      <c r="I601" s="11">
        <v>737</v>
      </c>
      <c r="J601" s="11">
        <v>367</v>
      </c>
      <c r="K601" s="11">
        <v>370</v>
      </c>
      <c r="L601">
        <v>7580</v>
      </c>
      <c r="M601">
        <v>1</v>
      </c>
      <c r="O601" t="e">
        <f>VLOOKUP(A601,Kreise!$A$4:$AA$405,12,0)</f>
        <v>#N/A</v>
      </c>
      <c r="P601">
        <f>IF(ISERROR(O601)=0,O601,VLOOKUP(B601,Kreise!$B$4:$AA$405,11,0))</f>
        <v>2</v>
      </c>
      <c r="R601" t="e">
        <f>VLOOKUP(A601,Kreise!$A$4:$AA$405,10,0)</f>
        <v>#N/A</v>
      </c>
      <c r="S601">
        <f>IF(ISERROR(R601)=0,R601,VLOOKUP(B601,Kreise!$B$4:$AA$405,9,0))</f>
        <v>4</v>
      </c>
    </row>
    <row r="602" spans="1:19">
      <c r="A602" s="32">
        <v>16076069</v>
      </c>
      <c r="B602" s="32" t="str">
        <f t="shared" si="9"/>
        <v>1607</v>
      </c>
      <c r="C602" s="40">
        <v>160765004069</v>
      </c>
      <c r="D602" t="s">
        <v>5766</v>
      </c>
      <c r="E602">
        <v>16076904</v>
      </c>
      <c r="F602">
        <v>160765004</v>
      </c>
      <c r="G602" t="s">
        <v>5411</v>
      </c>
      <c r="H602">
        <v>17.99</v>
      </c>
      <c r="I602" s="11">
        <v>1373</v>
      </c>
      <c r="J602" s="11">
        <v>734</v>
      </c>
      <c r="K602" s="11">
        <v>639</v>
      </c>
      <c r="L602">
        <v>7580</v>
      </c>
      <c r="M602">
        <v>1</v>
      </c>
      <c r="O602" t="e">
        <f>VLOOKUP(A602,Kreise!$A$4:$AA$405,12,0)</f>
        <v>#N/A</v>
      </c>
      <c r="P602">
        <f>IF(ISERROR(O602)=0,O602,VLOOKUP(B602,Kreise!$B$4:$AA$405,11,0))</f>
        <v>2</v>
      </c>
      <c r="R602" t="e">
        <f>VLOOKUP(A602,Kreise!$A$4:$AA$405,10,0)</f>
        <v>#N/A</v>
      </c>
      <c r="S602">
        <f>IF(ISERROR(R602)=0,R602,VLOOKUP(B602,Kreise!$B$4:$AA$405,9,0))</f>
        <v>4</v>
      </c>
    </row>
    <row r="603" spans="1:19">
      <c r="A603" s="32">
        <v>16076003</v>
      </c>
      <c r="B603" s="32" t="str">
        <f t="shared" si="9"/>
        <v>1607</v>
      </c>
      <c r="C603" s="40">
        <v>160765051003</v>
      </c>
      <c r="D603" t="s">
        <v>5414</v>
      </c>
      <c r="E603">
        <v>16076951</v>
      </c>
      <c r="F603">
        <v>160765051</v>
      </c>
      <c r="G603" t="s">
        <v>5414</v>
      </c>
      <c r="H603">
        <v>16.93</v>
      </c>
      <c r="I603" s="11">
        <v>3628</v>
      </c>
      <c r="J603" s="11">
        <v>1735</v>
      </c>
      <c r="K603" s="11">
        <v>1893</v>
      </c>
      <c r="L603">
        <v>7586</v>
      </c>
      <c r="O603" t="e">
        <f>VLOOKUP(A603,Kreise!$A$4:$AA$405,12,0)</f>
        <v>#N/A</v>
      </c>
      <c r="P603">
        <f>IF(ISERROR(O603)=0,O603,VLOOKUP(B603,Kreise!$B$4:$AA$405,11,0))</f>
        <v>2</v>
      </c>
      <c r="R603" t="e">
        <f>VLOOKUP(A603,Kreise!$A$4:$AA$405,10,0)</f>
        <v>#N/A</v>
      </c>
      <c r="S603">
        <f>IF(ISERROR(R603)=0,R603,VLOOKUP(B603,Kreise!$B$4:$AA$405,9,0))</f>
        <v>4</v>
      </c>
    </row>
    <row r="604" spans="1:19">
      <c r="A604" s="32">
        <v>16076012</v>
      </c>
      <c r="B604" s="32" t="str">
        <f t="shared" si="9"/>
        <v>1607</v>
      </c>
      <c r="C604" s="40">
        <v>160765051012</v>
      </c>
      <c r="D604" t="s">
        <v>5767</v>
      </c>
      <c r="E604">
        <v>16076951</v>
      </c>
      <c r="F604">
        <v>160765051</v>
      </c>
      <c r="G604" t="s">
        <v>5414</v>
      </c>
      <c r="H604">
        <v>4.19</v>
      </c>
      <c r="I604" s="11">
        <v>618</v>
      </c>
      <c r="J604" s="11">
        <v>330</v>
      </c>
      <c r="K604" s="11">
        <v>288</v>
      </c>
      <c r="L604">
        <v>7586</v>
      </c>
      <c r="O604" t="e">
        <f>VLOOKUP(A604,Kreise!$A$4:$AA$405,12,0)</f>
        <v>#N/A</v>
      </c>
      <c r="P604">
        <f>IF(ISERROR(O604)=0,O604,VLOOKUP(B604,Kreise!$B$4:$AA$405,11,0))</f>
        <v>2</v>
      </c>
      <c r="R604" t="e">
        <f>VLOOKUP(A604,Kreise!$A$4:$AA$405,10,0)</f>
        <v>#N/A</v>
      </c>
      <c r="S604">
        <f>IF(ISERROR(R604)=0,R604,VLOOKUP(B604,Kreise!$B$4:$AA$405,9,0))</f>
        <v>4</v>
      </c>
    </row>
    <row r="605" spans="1:19">
      <c r="A605" s="32">
        <v>16076026</v>
      </c>
      <c r="B605" s="32" t="str">
        <f t="shared" si="9"/>
        <v>1607</v>
      </c>
      <c r="C605" s="40">
        <v>160765051026</v>
      </c>
      <c r="D605" t="s">
        <v>4746</v>
      </c>
      <c r="E605">
        <v>16076951</v>
      </c>
      <c r="F605">
        <v>160765051</v>
      </c>
      <c r="G605" t="s">
        <v>5414</v>
      </c>
      <c r="H605">
        <v>3.41</v>
      </c>
      <c r="I605" s="11">
        <v>349</v>
      </c>
      <c r="J605" s="11">
        <v>177</v>
      </c>
      <c r="K605" s="11">
        <v>172</v>
      </c>
      <c r="L605">
        <v>7586</v>
      </c>
      <c r="O605" t="e">
        <f>VLOOKUP(A605,Kreise!$A$4:$AA$405,12,0)</f>
        <v>#N/A</v>
      </c>
      <c r="P605">
        <f>IF(ISERROR(O605)=0,O605,VLOOKUP(B605,Kreise!$B$4:$AA$405,11,0))</f>
        <v>2</v>
      </c>
      <c r="R605" t="e">
        <f>VLOOKUP(A605,Kreise!$A$4:$AA$405,10,0)</f>
        <v>#N/A</v>
      </c>
      <c r="S605">
        <f>IF(ISERROR(R605)=0,R605,VLOOKUP(B605,Kreise!$B$4:$AA$405,9,0))</f>
        <v>4</v>
      </c>
    </row>
    <row r="606" spans="1:19">
      <c r="A606" s="32">
        <v>16076089</v>
      </c>
      <c r="B606" s="32" t="str">
        <f t="shared" si="9"/>
        <v>1607</v>
      </c>
      <c r="C606" s="40">
        <v>160760089089</v>
      </c>
      <c r="D606" t="s">
        <v>5406</v>
      </c>
      <c r="E606">
        <v>16076089</v>
      </c>
      <c r="F606">
        <v>160760089</v>
      </c>
      <c r="G606" t="s">
        <v>5406</v>
      </c>
      <c r="H606">
        <v>41.24</v>
      </c>
      <c r="I606" s="11">
        <v>3803</v>
      </c>
      <c r="J606" s="11">
        <v>1924</v>
      </c>
      <c r="K606" s="11">
        <v>1879</v>
      </c>
      <c r="L606">
        <v>7586</v>
      </c>
      <c r="O606" t="e">
        <f>VLOOKUP(A606,Kreise!$A$4:$AA$405,12,0)</f>
        <v>#N/A</v>
      </c>
      <c r="P606">
        <f>IF(ISERROR(O606)=0,O606,VLOOKUP(B606,Kreise!$B$4:$AA$405,11,0))</f>
        <v>2</v>
      </c>
      <c r="R606" t="e">
        <f>VLOOKUP(A606,Kreise!$A$4:$AA$405,10,0)</f>
        <v>#N/A</v>
      </c>
      <c r="S606">
        <f>IF(ISERROR(R606)=0,R606,VLOOKUP(B606,Kreise!$B$4:$AA$405,9,0))</f>
        <v>4</v>
      </c>
    </row>
    <row r="607" spans="1:19">
      <c r="A607" s="32">
        <v>16076007</v>
      </c>
      <c r="B607" s="32" t="str">
        <f t="shared" si="9"/>
        <v>1607</v>
      </c>
      <c r="C607" s="40">
        <v>160765006007</v>
      </c>
      <c r="D607" t="s">
        <v>5768</v>
      </c>
      <c r="E607">
        <v>16076906</v>
      </c>
      <c r="F607">
        <v>160765006</v>
      </c>
      <c r="G607" t="s">
        <v>5412</v>
      </c>
      <c r="H607">
        <v>6.05</v>
      </c>
      <c r="I607" s="11">
        <v>454</v>
      </c>
      <c r="J607" s="11">
        <v>229</v>
      </c>
      <c r="K607" s="11">
        <v>225</v>
      </c>
      <c r="L607">
        <v>7589</v>
      </c>
      <c r="O607" t="e">
        <f>VLOOKUP(A607,Kreise!$A$4:$AA$405,12,0)</f>
        <v>#N/A</v>
      </c>
      <c r="P607">
        <f>IF(ISERROR(O607)=0,O607,VLOOKUP(B607,Kreise!$B$4:$AA$405,11,0))</f>
        <v>2</v>
      </c>
      <c r="R607" t="e">
        <f>VLOOKUP(A607,Kreise!$A$4:$AA$405,10,0)</f>
        <v>#N/A</v>
      </c>
      <c r="S607">
        <f>IF(ISERROR(R607)=0,R607,VLOOKUP(B607,Kreise!$B$4:$AA$405,9,0))</f>
        <v>4</v>
      </c>
    </row>
    <row r="608" spans="1:19">
      <c r="A608" s="32">
        <v>16076042</v>
      </c>
      <c r="B608" s="32" t="str">
        <f t="shared" si="9"/>
        <v>1607</v>
      </c>
      <c r="C608" s="40">
        <v>160765006042</v>
      </c>
      <c r="D608" t="s">
        <v>5769</v>
      </c>
      <c r="E608">
        <v>16076906</v>
      </c>
      <c r="F608">
        <v>160765006</v>
      </c>
      <c r="G608" t="s">
        <v>5412</v>
      </c>
      <c r="H608">
        <v>4.85</v>
      </c>
      <c r="I608" s="11">
        <v>262</v>
      </c>
      <c r="J608" s="11">
        <v>137</v>
      </c>
      <c r="K608" s="11">
        <v>125</v>
      </c>
      <c r="L608">
        <v>7589</v>
      </c>
      <c r="O608" t="e">
        <f>VLOOKUP(A608,Kreise!$A$4:$AA$405,12,0)</f>
        <v>#N/A</v>
      </c>
      <c r="P608">
        <f>IF(ISERROR(O608)=0,O608,VLOOKUP(B608,Kreise!$B$4:$AA$405,11,0))</f>
        <v>2</v>
      </c>
      <c r="R608" t="e">
        <f>VLOOKUP(A608,Kreise!$A$4:$AA$405,10,0)</f>
        <v>#N/A</v>
      </c>
      <c r="S608">
        <f>IF(ISERROR(R608)=0,R608,VLOOKUP(B608,Kreise!$B$4:$AA$405,9,0))</f>
        <v>4</v>
      </c>
    </row>
    <row r="609" spans="1:19">
      <c r="A609" s="32">
        <v>16076044</v>
      </c>
      <c r="B609" s="32" t="str">
        <f t="shared" si="9"/>
        <v>1607</v>
      </c>
      <c r="C609" s="40">
        <v>160765006044</v>
      </c>
      <c r="D609" t="s">
        <v>5770</v>
      </c>
      <c r="E609">
        <v>16076906</v>
      </c>
      <c r="F609">
        <v>160765006</v>
      </c>
      <c r="G609" t="s">
        <v>5412</v>
      </c>
      <c r="H609">
        <v>8.99</v>
      </c>
      <c r="I609" s="11">
        <v>461</v>
      </c>
      <c r="J609" s="11">
        <v>240</v>
      </c>
      <c r="K609" s="11">
        <v>221</v>
      </c>
      <c r="L609">
        <v>7589</v>
      </c>
      <c r="O609" t="e">
        <f>VLOOKUP(A609,Kreise!$A$4:$AA$405,12,0)</f>
        <v>#N/A</v>
      </c>
      <c r="P609">
        <f>IF(ISERROR(O609)=0,O609,VLOOKUP(B609,Kreise!$B$4:$AA$405,11,0))</f>
        <v>2</v>
      </c>
      <c r="R609" t="e">
        <f>VLOOKUP(A609,Kreise!$A$4:$AA$405,10,0)</f>
        <v>#N/A</v>
      </c>
      <c r="S609">
        <f>IF(ISERROR(R609)=0,R609,VLOOKUP(B609,Kreise!$B$4:$AA$405,9,0))</f>
        <v>4</v>
      </c>
    </row>
    <row r="610" spans="1:19">
      <c r="A610" s="32">
        <v>16076049</v>
      </c>
      <c r="B610" s="32" t="str">
        <f t="shared" si="9"/>
        <v>1607</v>
      </c>
      <c r="C610" s="40">
        <v>160765006049</v>
      </c>
      <c r="D610" t="s">
        <v>5771</v>
      </c>
      <c r="E610">
        <v>16076906</v>
      </c>
      <c r="F610">
        <v>160765006</v>
      </c>
      <c r="G610" t="s">
        <v>5412</v>
      </c>
      <c r="H610">
        <v>15.45</v>
      </c>
      <c r="I610" s="11">
        <v>3014</v>
      </c>
      <c r="J610" s="11">
        <v>1455</v>
      </c>
      <c r="K610" s="11">
        <v>1559</v>
      </c>
      <c r="L610">
        <v>7589</v>
      </c>
      <c r="O610" t="e">
        <f>VLOOKUP(A610,Kreise!$A$4:$AA$405,12,0)</f>
        <v>#N/A</v>
      </c>
      <c r="P610">
        <f>IF(ISERROR(O610)=0,O610,VLOOKUP(B610,Kreise!$B$4:$AA$405,11,0))</f>
        <v>2</v>
      </c>
      <c r="R610" t="e">
        <f>VLOOKUP(A610,Kreise!$A$4:$AA$405,10,0)</f>
        <v>#N/A</v>
      </c>
      <c r="S610">
        <f>IF(ISERROR(R610)=0,R610,VLOOKUP(B610,Kreise!$B$4:$AA$405,9,0))</f>
        <v>4</v>
      </c>
    </row>
    <row r="611" spans="1:19">
      <c r="A611" s="32">
        <v>16076064</v>
      </c>
      <c r="B611" s="32" t="str">
        <f t="shared" si="9"/>
        <v>1607</v>
      </c>
      <c r="C611" s="40">
        <v>160765006064</v>
      </c>
      <c r="D611" t="s">
        <v>5772</v>
      </c>
      <c r="E611">
        <v>16076906</v>
      </c>
      <c r="F611">
        <v>160765006</v>
      </c>
      <c r="G611" t="s">
        <v>5412</v>
      </c>
      <c r="H611">
        <v>8.55</v>
      </c>
      <c r="I611" s="11">
        <v>606</v>
      </c>
      <c r="J611" s="11">
        <v>302</v>
      </c>
      <c r="K611" s="11">
        <v>304</v>
      </c>
      <c r="L611">
        <v>7589</v>
      </c>
      <c r="O611" t="e">
        <f>VLOOKUP(A611,Kreise!$A$4:$AA$405,12,0)</f>
        <v>#N/A</v>
      </c>
      <c r="P611">
        <f>IF(ISERROR(O611)=0,O611,VLOOKUP(B611,Kreise!$B$4:$AA$405,11,0))</f>
        <v>2</v>
      </c>
      <c r="R611" t="e">
        <f>VLOOKUP(A611,Kreise!$A$4:$AA$405,10,0)</f>
        <v>#N/A</v>
      </c>
      <c r="S611">
        <f>IF(ISERROR(R611)=0,R611,VLOOKUP(B611,Kreise!$B$4:$AA$405,9,0))</f>
        <v>4</v>
      </c>
    </row>
    <row r="612" spans="1:19">
      <c r="A612" s="32">
        <v>16076068</v>
      </c>
      <c r="B612" s="32" t="str">
        <f t="shared" si="9"/>
        <v>1607</v>
      </c>
      <c r="C612" s="40">
        <v>160765006068</v>
      </c>
      <c r="D612" t="s">
        <v>5498</v>
      </c>
      <c r="E612">
        <v>16076906</v>
      </c>
      <c r="F612">
        <v>160765006</v>
      </c>
      <c r="G612" t="s">
        <v>5412</v>
      </c>
      <c r="H612">
        <v>5.05</v>
      </c>
      <c r="I612" s="11">
        <v>229</v>
      </c>
      <c r="J612" s="11">
        <v>112</v>
      </c>
      <c r="K612" s="11">
        <v>117</v>
      </c>
      <c r="L612">
        <v>7589</v>
      </c>
      <c r="O612" t="e">
        <f>VLOOKUP(A612,Kreise!$A$4:$AA$405,12,0)</f>
        <v>#N/A</v>
      </c>
      <c r="P612">
        <f>IF(ISERROR(O612)=0,O612,VLOOKUP(B612,Kreise!$B$4:$AA$405,11,0))</f>
        <v>2</v>
      </c>
      <c r="R612" t="e">
        <f>VLOOKUP(A612,Kreise!$A$4:$AA$405,10,0)</f>
        <v>#N/A</v>
      </c>
      <c r="S612">
        <f>IF(ISERROR(R612)=0,R612,VLOOKUP(B612,Kreise!$B$4:$AA$405,9,0))</f>
        <v>4</v>
      </c>
    </row>
    <row r="613" spans="1:19">
      <c r="A613" s="32">
        <v>16074018</v>
      </c>
      <c r="B613" s="32" t="str">
        <f t="shared" si="9"/>
        <v>1607</v>
      </c>
      <c r="C613" s="40">
        <v>160745052018</v>
      </c>
      <c r="D613" t="s">
        <v>5383</v>
      </c>
      <c r="E613">
        <v>16074952</v>
      </c>
      <c r="F613">
        <v>160745052</v>
      </c>
      <c r="G613" t="s">
        <v>5383</v>
      </c>
      <c r="H613">
        <v>24.67</v>
      </c>
      <c r="I613" s="11">
        <v>13669</v>
      </c>
      <c r="J613" s="11">
        <v>7209</v>
      </c>
      <c r="K613" s="11">
        <v>6460</v>
      </c>
      <c r="L613">
        <v>7607</v>
      </c>
      <c r="O613" t="e">
        <f>VLOOKUP(A613,Kreise!$A$4:$AA$405,12,0)</f>
        <v>#N/A</v>
      </c>
      <c r="P613">
        <f>IF(ISERROR(O613)=0,O613,VLOOKUP(B613,Kreise!$B$4:$AA$405,11,0))</f>
        <v>2</v>
      </c>
      <c r="R613" t="e">
        <f>VLOOKUP(A613,Kreise!$A$4:$AA$405,10,0)</f>
        <v>#N/A</v>
      </c>
      <c r="S613">
        <f>IF(ISERROR(R613)=0,R613,VLOOKUP(B613,Kreise!$B$4:$AA$405,9,0))</f>
        <v>4</v>
      </c>
    </row>
    <row r="614" spans="1:19">
      <c r="A614" s="32">
        <v>16074025</v>
      </c>
      <c r="B614" s="32" t="str">
        <f t="shared" si="9"/>
        <v>1607</v>
      </c>
      <c r="C614" s="40">
        <v>160745052025</v>
      </c>
      <c r="D614" t="s">
        <v>5773</v>
      </c>
      <c r="E614">
        <v>16074952</v>
      </c>
      <c r="F614">
        <v>160745052</v>
      </c>
      <c r="G614" t="s">
        <v>5383</v>
      </c>
      <c r="H614">
        <v>3.14</v>
      </c>
      <c r="I614" s="11">
        <v>213</v>
      </c>
      <c r="J614" s="11">
        <v>109</v>
      </c>
      <c r="K614" s="11">
        <v>104</v>
      </c>
      <c r="L614">
        <v>7607</v>
      </c>
      <c r="O614" t="e">
        <f>VLOOKUP(A614,Kreise!$A$4:$AA$405,12,0)</f>
        <v>#N/A</v>
      </c>
      <c r="P614">
        <f>IF(ISERROR(O614)=0,O614,VLOOKUP(B614,Kreise!$B$4:$AA$405,11,0))</f>
        <v>2</v>
      </c>
      <c r="R614" t="e">
        <f>VLOOKUP(A614,Kreise!$A$4:$AA$405,10,0)</f>
        <v>#N/A</v>
      </c>
      <c r="S614">
        <f>IF(ISERROR(R614)=0,R614,VLOOKUP(B614,Kreise!$B$4:$AA$405,9,0))</f>
        <v>4</v>
      </c>
    </row>
    <row r="615" spans="1:19">
      <c r="A615" s="32">
        <v>16074037</v>
      </c>
      <c r="B615" s="32" t="str">
        <f t="shared" si="9"/>
        <v>1607</v>
      </c>
      <c r="C615" s="40">
        <v>160745052037</v>
      </c>
      <c r="D615" t="s">
        <v>5774</v>
      </c>
      <c r="E615">
        <v>16074952</v>
      </c>
      <c r="F615">
        <v>160745052</v>
      </c>
      <c r="G615" t="s">
        <v>5383</v>
      </c>
      <c r="H615">
        <v>5.29</v>
      </c>
      <c r="I615" s="11">
        <v>641</v>
      </c>
      <c r="J615" s="11">
        <v>307</v>
      </c>
      <c r="K615" s="11">
        <v>334</v>
      </c>
      <c r="L615">
        <v>7607</v>
      </c>
      <c r="O615" t="e">
        <f>VLOOKUP(A615,Kreise!$A$4:$AA$405,12,0)</f>
        <v>#N/A</v>
      </c>
      <c r="P615">
        <f>IF(ISERROR(O615)=0,O615,VLOOKUP(B615,Kreise!$B$4:$AA$405,11,0))</f>
        <v>2</v>
      </c>
      <c r="R615" t="e">
        <f>VLOOKUP(A615,Kreise!$A$4:$AA$405,10,0)</f>
        <v>#N/A</v>
      </c>
      <c r="S615">
        <f>IF(ISERROR(R615)=0,R615,VLOOKUP(B615,Kreise!$B$4:$AA$405,9,0))</f>
        <v>4</v>
      </c>
    </row>
    <row r="616" spans="1:19">
      <c r="A616" s="32">
        <v>16074012</v>
      </c>
      <c r="B616" s="32" t="str">
        <f t="shared" si="9"/>
        <v>1607</v>
      </c>
      <c r="C616" s="40">
        <v>160745005012</v>
      </c>
      <c r="D616" t="s">
        <v>5775</v>
      </c>
      <c r="E616">
        <v>16074905</v>
      </c>
      <c r="F616">
        <v>160745005</v>
      </c>
      <c r="G616" t="s">
        <v>5373</v>
      </c>
      <c r="H616">
        <v>10.8</v>
      </c>
      <c r="I616" s="11">
        <v>1581</v>
      </c>
      <c r="J616" s="11">
        <v>791</v>
      </c>
      <c r="K616" s="11">
        <v>790</v>
      </c>
      <c r="L616">
        <v>7613</v>
      </c>
      <c r="O616" t="e">
        <f>VLOOKUP(A616,Kreise!$A$4:$AA$405,12,0)</f>
        <v>#N/A</v>
      </c>
      <c r="P616">
        <f>IF(ISERROR(O616)=0,O616,VLOOKUP(B616,Kreise!$B$4:$AA$405,11,0))</f>
        <v>2</v>
      </c>
      <c r="R616" t="e">
        <f>VLOOKUP(A616,Kreise!$A$4:$AA$405,10,0)</f>
        <v>#N/A</v>
      </c>
      <c r="S616">
        <f>IF(ISERROR(R616)=0,R616,VLOOKUP(B616,Kreise!$B$4:$AA$405,9,0))</f>
        <v>4</v>
      </c>
    </row>
    <row r="617" spans="1:19">
      <c r="A617" s="32">
        <v>16074038</v>
      </c>
      <c r="B617" s="32" t="str">
        <f t="shared" si="9"/>
        <v>1607</v>
      </c>
      <c r="C617" s="40">
        <v>160745005038</v>
      </c>
      <c r="D617" t="s">
        <v>4746</v>
      </c>
      <c r="E617">
        <v>16074905</v>
      </c>
      <c r="F617">
        <v>160745005</v>
      </c>
      <c r="G617" t="s">
        <v>5373</v>
      </c>
      <c r="H617">
        <v>1.62</v>
      </c>
      <c r="I617" s="11">
        <v>673</v>
      </c>
      <c r="J617" s="11">
        <v>341</v>
      </c>
      <c r="K617" s="11">
        <v>332</v>
      </c>
      <c r="L617">
        <v>7613</v>
      </c>
      <c r="O617" t="e">
        <f>VLOOKUP(A617,Kreise!$A$4:$AA$405,12,0)</f>
        <v>#N/A</v>
      </c>
      <c r="P617">
        <f>IF(ISERROR(O617)=0,O617,VLOOKUP(B617,Kreise!$B$4:$AA$405,11,0))</f>
        <v>2</v>
      </c>
      <c r="R617" t="e">
        <f>VLOOKUP(A617,Kreise!$A$4:$AA$405,10,0)</f>
        <v>#N/A</v>
      </c>
      <c r="S617">
        <f>IF(ISERROR(R617)=0,R617,VLOOKUP(B617,Kreise!$B$4:$AA$405,9,0))</f>
        <v>4</v>
      </c>
    </row>
    <row r="618" spans="1:19">
      <c r="A618" s="32">
        <v>16074039</v>
      </c>
      <c r="B618" s="32" t="str">
        <f t="shared" si="9"/>
        <v>1607</v>
      </c>
      <c r="C618" s="40">
        <v>160745005039</v>
      </c>
      <c r="D618" t="s">
        <v>5565</v>
      </c>
      <c r="E618">
        <v>16074905</v>
      </c>
      <c r="F618">
        <v>160745005</v>
      </c>
      <c r="G618" t="s">
        <v>5373</v>
      </c>
      <c r="H618">
        <v>37.55</v>
      </c>
      <c r="I618" s="11">
        <v>1816</v>
      </c>
      <c r="J618" s="11">
        <v>937</v>
      </c>
      <c r="K618" s="11">
        <v>879</v>
      </c>
      <c r="L618">
        <v>7613</v>
      </c>
      <c r="O618" t="e">
        <f>VLOOKUP(A618,Kreise!$A$4:$AA$405,12,0)</f>
        <v>#N/A</v>
      </c>
      <c r="P618">
        <f>IF(ISERROR(O618)=0,O618,VLOOKUP(B618,Kreise!$B$4:$AA$405,11,0))</f>
        <v>2</v>
      </c>
      <c r="R618" t="e">
        <f>VLOOKUP(A618,Kreise!$A$4:$AA$405,10,0)</f>
        <v>#N/A</v>
      </c>
      <c r="S618">
        <f>IF(ISERROR(R618)=0,R618,VLOOKUP(B618,Kreise!$B$4:$AA$405,9,0))</f>
        <v>4</v>
      </c>
    </row>
    <row r="619" spans="1:19">
      <c r="A619" s="32">
        <v>16074072</v>
      </c>
      <c r="B619" s="32" t="str">
        <f t="shared" si="9"/>
        <v>1607</v>
      </c>
      <c r="C619" s="40">
        <v>160745005072</v>
      </c>
      <c r="D619" t="s">
        <v>5776</v>
      </c>
      <c r="E619">
        <v>16074905</v>
      </c>
      <c r="F619">
        <v>160745005</v>
      </c>
      <c r="G619" t="s">
        <v>5373</v>
      </c>
      <c r="H619">
        <v>3.07</v>
      </c>
      <c r="I619" s="11">
        <v>295</v>
      </c>
      <c r="J619" s="11">
        <v>149</v>
      </c>
      <c r="K619" s="11">
        <v>146</v>
      </c>
      <c r="L619">
        <v>7613</v>
      </c>
      <c r="O619" t="e">
        <f>VLOOKUP(A619,Kreise!$A$4:$AA$405,12,0)</f>
        <v>#N/A</v>
      </c>
      <c r="P619">
        <f>IF(ISERROR(O619)=0,O619,VLOOKUP(B619,Kreise!$B$4:$AA$405,11,0))</f>
        <v>2</v>
      </c>
      <c r="R619" t="e">
        <f>VLOOKUP(A619,Kreise!$A$4:$AA$405,10,0)</f>
        <v>#N/A</v>
      </c>
      <c r="S619">
        <f>IF(ISERROR(R619)=0,R619,VLOOKUP(B619,Kreise!$B$4:$AA$405,9,0))</f>
        <v>4</v>
      </c>
    </row>
    <row r="620" spans="1:19">
      <c r="A620" s="32">
        <v>16074092</v>
      </c>
      <c r="B620" s="32" t="str">
        <f t="shared" si="9"/>
        <v>1607</v>
      </c>
      <c r="C620" s="40">
        <v>160745005092</v>
      </c>
      <c r="D620" t="s">
        <v>5777</v>
      </c>
      <c r="E620">
        <v>16074905</v>
      </c>
      <c r="F620">
        <v>160745005</v>
      </c>
      <c r="G620" t="s">
        <v>5373</v>
      </c>
      <c r="H620">
        <v>11.2</v>
      </c>
      <c r="I620" s="11">
        <v>629</v>
      </c>
      <c r="J620" s="11">
        <v>315</v>
      </c>
      <c r="K620" s="11">
        <v>314</v>
      </c>
      <c r="L620">
        <v>7613</v>
      </c>
      <c r="O620" t="e">
        <f>VLOOKUP(A620,Kreise!$A$4:$AA$405,12,0)</f>
        <v>#N/A</v>
      </c>
      <c r="P620">
        <f>IF(ISERROR(O620)=0,O620,VLOOKUP(B620,Kreise!$B$4:$AA$405,11,0))</f>
        <v>2</v>
      </c>
      <c r="R620" t="e">
        <f>VLOOKUP(A620,Kreise!$A$4:$AA$405,10,0)</f>
        <v>#N/A</v>
      </c>
      <c r="S620">
        <f>IF(ISERROR(R620)=0,R620,VLOOKUP(B620,Kreise!$B$4:$AA$405,9,0))</f>
        <v>4</v>
      </c>
    </row>
    <row r="621" spans="1:19">
      <c r="A621" s="32">
        <v>16074106</v>
      </c>
      <c r="B621" s="32" t="str">
        <f t="shared" si="9"/>
        <v>1607</v>
      </c>
      <c r="C621" s="40">
        <v>160745005106</v>
      </c>
      <c r="D621" t="s">
        <v>5778</v>
      </c>
      <c r="E621">
        <v>16074905</v>
      </c>
      <c r="F621">
        <v>160745005</v>
      </c>
      <c r="G621" t="s">
        <v>5373</v>
      </c>
      <c r="H621">
        <v>4.74</v>
      </c>
      <c r="I621" s="11">
        <v>173</v>
      </c>
      <c r="J621" s="11">
        <v>91</v>
      </c>
      <c r="K621" s="11">
        <v>82</v>
      </c>
      <c r="L621">
        <v>7613</v>
      </c>
      <c r="O621" t="e">
        <f>VLOOKUP(A621,Kreise!$A$4:$AA$405,12,0)</f>
        <v>#N/A</v>
      </c>
      <c r="P621">
        <f>IF(ISERROR(O621)=0,O621,VLOOKUP(B621,Kreise!$B$4:$AA$405,11,0))</f>
        <v>2</v>
      </c>
      <c r="R621" t="e">
        <f>VLOOKUP(A621,Kreise!$A$4:$AA$405,10,0)</f>
        <v>#N/A</v>
      </c>
      <c r="S621">
        <f>IF(ISERROR(R621)=0,R621,VLOOKUP(B621,Kreise!$B$4:$AA$405,9,0))</f>
        <v>4</v>
      </c>
    </row>
    <row r="622" spans="1:19">
      <c r="A622" s="32">
        <v>16074009</v>
      </c>
      <c r="B622" s="32" t="str">
        <f t="shared" si="9"/>
        <v>1607</v>
      </c>
      <c r="C622" s="40">
        <v>160745051009</v>
      </c>
      <c r="D622" t="s">
        <v>5382</v>
      </c>
      <c r="E622">
        <v>16074951</v>
      </c>
      <c r="F622">
        <v>160745051</v>
      </c>
      <c r="G622" t="s">
        <v>5382</v>
      </c>
      <c r="H622">
        <v>27.19</v>
      </c>
      <c r="I622" s="11">
        <v>3069</v>
      </c>
      <c r="J622" s="11">
        <v>1527</v>
      </c>
      <c r="K622" s="11">
        <v>1542</v>
      </c>
      <c r="L622">
        <v>7616</v>
      </c>
      <c r="O622" t="e">
        <f>VLOOKUP(A622,Kreise!$A$4:$AA$405,12,0)</f>
        <v>#N/A</v>
      </c>
      <c r="P622">
        <f>IF(ISERROR(O622)=0,O622,VLOOKUP(B622,Kreise!$B$4:$AA$405,11,0))</f>
        <v>2</v>
      </c>
      <c r="R622" t="e">
        <f>VLOOKUP(A622,Kreise!$A$4:$AA$405,10,0)</f>
        <v>#N/A</v>
      </c>
      <c r="S622">
        <f>IF(ISERROR(R622)=0,R622,VLOOKUP(B622,Kreise!$B$4:$AA$405,9,0))</f>
        <v>4</v>
      </c>
    </row>
    <row r="623" spans="1:19">
      <c r="A623" s="32">
        <v>16074028</v>
      </c>
      <c r="B623" s="32" t="str">
        <f t="shared" si="9"/>
        <v>1607</v>
      </c>
      <c r="C623" s="40">
        <v>160745051028</v>
      </c>
      <c r="D623" t="s">
        <v>5779</v>
      </c>
      <c r="E623">
        <v>16074951</v>
      </c>
      <c r="F623">
        <v>160745051</v>
      </c>
      <c r="G623" t="s">
        <v>5382</v>
      </c>
      <c r="H623">
        <v>4.66</v>
      </c>
      <c r="I623" s="11">
        <v>399</v>
      </c>
      <c r="J623" s="11">
        <v>212</v>
      </c>
      <c r="K623" s="11">
        <v>187</v>
      </c>
      <c r="L623">
        <v>7616</v>
      </c>
      <c r="O623" t="e">
        <f>VLOOKUP(A623,Kreise!$A$4:$AA$405,12,0)</f>
        <v>#N/A</v>
      </c>
      <c r="P623">
        <f>IF(ISERROR(O623)=0,O623,VLOOKUP(B623,Kreise!$B$4:$AA$405,11,0))</f>
        <v>2</v>
      </c>
      <c r="R623" t="e">
        <f>VLOOKUP(A623,Kreise!$A$4:$AA$405,10,0)</f>
        <v>#N/A</v>
      </c>
      <c r="S623">
        <f>IF(ISERROR(R623)=0,R623,VLOOKUP(B623,Kreise!$B$4:$AA$405,9,0))</f>
        <v>4</v>
      </c>
    </row>
    <row r="624" spans="1:19">
      <c r="A624" s="32">
        <v>16074061</v>
      </c>
      <c r="B624" s="32" t="str">
        <f t="shared" si="9"/>
        <v>1607</v>
      </c>
      <c r="C624" s="40">
        <v>160745051061</v>
      </c>
      <c r="D624" t="s">
        <v>5780</v>
      </c>
      <c r="E624">
        <v>16074951</v>
      </c>
      <c r="F624">
        <v>160745051</v>
      </c>
      <c r="G624" t="s">
        <v>5382</v>
      </c>
      <c r="H624">
        <v>1.43</v>
      </c>
      <c r="I624" s="11">
        <v>77</v>
      </c>
      <c r="J624" s="11">
        <v>38</v>
      </c>
      <c r="K624" s="11">
        <v>39</v>
      </c>
      <c r="L624">
        <v>7616</v>
      </c>
      <c r="O624" t="e">
        <f>VLOOKUP(A624,Kreise!$A$4:$AA$405,12,0)</f>
        <v>#N/A</v>
      </c>
      <c r="P624">
        <f>IF(ISERROR(O624)=0,O624,VLOOKUP(B624,Kreise!$B$4:$AA$405,11,0))</f>
        <v>2</v>
      </c>
      <c r="R624" t="e">
        <f>VLOOKUP(A624,Kreise!$A$4:$AA$405,10,0)</f>
        <v>#N/A</v>
      </c>
      <c r="S624">
        <f>IF(ISERROR(R624)=0,R624,VLOOKUP(B624,Kreise!$B$4:$AA$405,9,0))</f>
        <v>4</v>
      </c>
    </row>
    <row r="625" spans="1:19">
      <c r="A625" s="32">
        <v>16074067</v>
      </c>
      <c r="B625" s="32" t="str">
        <f t="shared" si="9"/>
        <v>1607</v>
      </c>
      <c r="C625" s="40">
        <v>160745052067</v>
      </c>
      <c r="D625" t="s">
        <v>1746</v>
      </c>
      <c r="E625">
        <v>16074952</v>
      </c>
      <c r="F625">
        <v>160745052</v>
      </c>
      <c r="G625" t="s">
        <v>5383</v>
      </c>
      <c r="H625">
        <v>8.37</v>
      </c>
      <c r="I625" s="11">
        <v>275</v>
      </c>
      <c r="J625" s="11">
        <v>129</v>
      </c>
      <c r="K625" s="11">
        <v>146</v>
      </c>
      <c r="L625">
        <v>7616</v>
      </c>
      <c r="M625">
        <v>1</v>
      </c>
      <c r="O625" t="e">
        <f>VLOOKUP(A625,Kreise!$A$4:$AA$405,12,0)</f>
        <v>#N/A</v>
      </c>
      <c r="P625">
        <f>IF(ISERROR(O625)=0,O625,VLOOKUP(B625,Kreise!$B$4:$AA$405,11,0))</f>
        <v>2</v>
      </c>
      <c r="R625" t="e">
        <f>VLOOKUP(A625,Kreise!$A$4:$AA$405,10,0)</f>
        <v>#N/A</v>
      </c>
      <c r="S625">
        <f>IF(ISERROR(R625)=0,R625,VLOOKUP(B625,Kreise!$B$4:$AA$405,9,0))</f>
        <v>4</v>
      </c>
    </row>
    <row r="626" spans="1:19">
      <c r="A626" s="32">
        <v>16074068</v>
      </c>
      <c r="B626" s="32" t="str">
        <f t="shared" si="9"/>
        <v>1607</v>
      </c>
      <c r="C626" s="40">
        <v>160745051068</v>
      </c>
      <c r="D626" t="s">
        <v>5781</v>
      </c>
      <c r="E626">
        <v>16074951</v>
      </c>
      <c r="F626">
        <v>160745051</v>
      </c>
      <c r="G626" t="s">
        <v>5382</v>
      </c>
      <c r="H626">
        <v>4.04</v>
      </c>
      <c r="I626" s="11">
        <v>89</v>
      </c>
      <c r="J626" s="11">
        <v>42</v>
      </c>
      <c r="K626" s="11">
        <v>47</v>
      </c>
      <c r="L626">
        <v>7616</v>
      </c>
      <c r="O626" t="e">
        <f>VLOOKUP(A626,Kreise!$A$4:$AA$405,12,0)</f>
        <v>#N/A</v>
      </c>
      <c r="P626">
        <f>IF(ISERROR(O626)=0,O626,VLOOKUP(B626,Kreise!$B$4:$AA$405,11,0))</f>
        <v>2</v>
      </c>
      <c r="R626" t="e">
        <f>VLOOKUP(A626,Kreise!$A$4:$AA$405,10,0)</f>
        <v>#N/A</v>
      </c>
      <c r="S626">
        <f>IF(ISERROR(R626)=0,R626,VLOOKUP(B626,Kreise!$B$4:$AA$405,9,0))</f>
        <v>4</v>
      </c>
    </row>
    <row r="627" spans="1:19">
      <c r="A627" s="32">
        <v>16074073</v>
      </c>
      <c r="B627" s="32" t="str">
        <f t="shared" si="9"/>
        <v>1607</v>
      </c>
      <c r="C627" s="40">
        <v>160745052073</v>
      </c>
      <c r="D627" t="s">
        <v>5782</v>
      </c>
      <c r="E627">
        <v>16074952</v>
      </c>
      <c r="F627">
        <v>160745052</v>
      </c>
      <c r="G627" t="s">
        <v>5383</v>
      </c>
      <c r="H627">
        <v>8.77</v>
      </c>
      <c r="I627" s="11">
        <v>217</v>
      </c>
      <c r="J627" s="11">
        <v>108</v>
      </c>
      <c r="K627" s="11">
        <v>109</v>
      </c>
      <c r="L627">
        <v>7616</v>
      </c>
      <c r="M627">
        <v>1</v>
      </c>
      <c r="O627" t="e">
        <f>VLOOKUP(A627,Kreise!$A$4:$AA$405,12,0)</f>
        <v>#N/A</v>
      </c>
      <c r="P627">
        <f>IF(ISERROR(O627)=0,O627,VLOOKUP(B627,Kreise!$B$4:$AA$405,11,0))</f>
        <v>2</v>
      </c>
      <c r="R627" t="e">
        <f>VLOOKUP(A627,Kreise!$A$4:$AA$405,10,0)</f>
        <v>#N/A</v>
      </c>
      <c r="S627">
        <f>IF(ISERROR(R627)=0,R627,VLOOKUP(B627,Kreise!$B$4:$AA$405,9,0))</f>
        <v>4</v>
      </c>
    </row>
    <row r="628" spans="1:19">
      <c r="A628" s="32">
        <v>16074091</v>
      </c>
      <c r="B628" s="32" t="str">
        <f t="shared" si="9"/>
        <v>1607</v>
      </c>
      <c r="C628" s="40">
        <v>160745053091</v>
      </c>
      <c r="D628" t="s">
        <v>5783</v>
      </c>
      <c r="E628">
        <v>16074953</v>
      </c>
      <c r="F628">
        <v>160745053</v>
      </c>
      <c r="G628" t="s">
        <v>5384</v>
      </c>
      <c r="H628">
        <v>7.07</v>
      </c>
      <c r="I628" s="11">
        <v>700</v>
      </c>
      <c r="J628" s="11">
        <v>357</v>
      </c>
      <c r="K628" s="11">
        <v>343</v>
      </c>
      <c r="L628">
        <v>7616</v>
      </c>
      <c r="M628">
        <v>1</v>
      </c>
      <c r="O628" t="e">
        <f>VLOOKUP(A628,Kreise!$A$4:$AA$405,12,0)</f>
        <v>#N/A</v>
      </c>
      <c r="P628">
        <f>IF(ISERROR(O628)=0,O628,VLOOKUP(B628,Kreise!$B$4:$AA$405,11,0))</f>
        <v>2</v>
      </c>
      <c r="R628" t="e">
        <f>VLOOKUP(A628,Kreise!$A$4:$AA$405,10,0)</f>
        <v>#N/A</v>
      </c>
      <c r="S628">
        <f>IF(ISERROR(R628)=0,R628,VLOOKUP(B628,Kreise!$B$4:$AA$405,9,0))</f>
        <v>4</v>
      </c>
    </row>
    <row r="629" spans="1:19">
      <c r="A629" s="32">
        <v>16074055</v>
      </c>
      <c r="B629" s="32" t="str">
        <f t="shared" si="9"/>
        <v>1607</v>
      </c>
      <c r="C629" s="40">
        <v>160745052055</v>
      </c>
      <c r="D629" t="s">
        <v>5679</v>
      </c>
      <c r="E629">
        <v>16074952</v>
      </c>
      <c r="F629">
        <v>160745052</v>
      </c>
      <c r="G629" t="s">
        <v>5383</v>
      </c>
      <c r="H629">
        <v>3.79</v>
      </c>
      <c r="I629" s="11">
        <v>172</v>
      </c>
      <c r="J629" s="11">
        <v>99</v>
      </c>
      <c r="K629" s="11">
        <v>73</v>
      </c>
      <c r="L629">
        <v>7619</v>
      </c>
      <c r="M629">
        <v>1</v>
      </c>
      <c r="O629" t="e">
        <f>VLOOKUP(A629,Kreise!$A$4:$AA$405,12,0)</f>
        <v>#N/A</v>
      </c>
      <c r="P629">
        <f>IF(ISERROR(O629)=0,O629,VLOOKUP(B629,Kreise!$B$4:$AA$405,11,0))</f>
        <v>2</v>
      </c>
      <c r="R629" t="e">
        <f>VLOOKUP(A629,Kreise!$A$4:$AA$405,10,0)</f>
        <v>#N/A</v>
      </c>
      <c r="S629">
        <f>IF(ISERROR(R629)=0,R629,VLOOKUP(B629,Kreise!$B$4:$AA$405,9,0))</f>
        <v>4</v>
      </c>
    </row>
    <row r="630" spans="1:19">
      <c r="A630" s="32">
        <v>16074116</v>
      </c>
      <c r="B630" s="32" t="str">
        <f t="shared" si="9"/>
        <v>1607</v>
      </c>
      <c r="C630" s="40">
        <v>160745005116</v>
      </c>
      <c r="D630" t="s">
        <v>5784</v>
      </c>
      <c r="E630">
        <v>16074905</v>
      </c>
      <c r="F630">
        <v>160745005</v>
      </c>
      <c r="G630" t="s">
        <v>5373</v>
      </c>
      <c r="H630">
        <v>53.43</v>
      </c>
      <c r="I630" s="11">
        <v>2585</v>
      </c>
      <c r="J630" s="11">
        <v>1319</v>
      </c>
      <c r="K630" s="11">
        <v>1266</v>
      </c>
      <c r="L630">
        <v>7619</v>
      </c>
      <c r="M630">
        <v>1</v>
      </c>
      <c r="O630" t="e">
        <f>VLOOKUP(A630,Kreise!$A$4:$AA$405,12,0)</f>
        <v>#N/A</v>
      </c>
      <c r="P630">
        <f>IF(ISERROR(O630)=0,O630,VLOOKUP(B630,Kreise!$B$4:$AA$405,11,0))</f>
        <v>2</v>
      </c>
      <c r="R630" t="e">
        <f>VLOOKUP(A630,Kreise!$A$4:$AA$405,10,0)</f>
        <v>#N/A</v>
      </c>
      <c r="S630">
        <f>IF(ISERROR(R630)=0,R630,VLOOKUP(B630,Kreise!$B$4:$AA$405,9,0))</f>
        <v>4</v>
      </c>
    </row>
    <row r="631" spans="1:19">
      <c r="A631" s="32">
        <v>16074041</v>
      </c>
      <c r="B631" s="32" t="str">
        <f t="shared" si="9"/>
        <v>1607</v>
      </c>
      <c r="C631" s="40">
        <v>160745014041</v>
      </c>
      <c r="D631" t="s">
        <v>5785</v>
      </c>
      <c r="E631">
        <v>16074914</v>
      </c>
      <c r="F631">
        <v>160745014</v>
      </c>
      <c r="G631" t="s">
        <v>5378</v>
      </c>
      <c r="H631">
        <v>7.49</v>
      </c>
      <c r="I631" s="11">
        <v>7689</v>
      </c>
      <c r="J631" s="11">
        <v>3719</v>
      </c>
      <c r="K631" s="11">
        <v>3970</v>
      </c>
      <c r="L631">
        <v>7629</v>
      </c>
      <c r="O631" t="e">
        <f>VLOOKUP(A631,Kreise!$A$4:$AA$405,12,0)</f>
        <v>#N/A</v>
      </c>
      <c r="P631">
        <f>IF(ISERROR(O631)=0,O631,VLOOKUP(B631,Kreise!$B$4:$AA$405,11,0))</f>
        <v>2</v>
      </c>
      <c r="R631" t="e">
        <f>VLOOKUP(A631,Kreise!$A$4:$AA$405,10,0)</f>
        <v>#N/A</v>
      </c>
      <c r="S631">
        <f>IF(ISERROR(R631)=0,R631,VLOOKUP(B631,Kreise!$B$4:$AA$405,9,0))</f>
        <v>4</v>
      </c>
    </row>
    <row r="632" spans="1:19">
      <c r="A632" s="32">
        <v>16074075</v>
      </c>
      <c r="B632" s="32" t="str">
        <f t="shared" si="9"/>
        <v>1607</v>
      </c>
      <c r="C632" s="40">
        <v>160745014075</v>
      </c>
      <c r="D632" t="s">
        <v>4786</v>
      </c>
      <c r="E632">
        <v>16074914</v>
      </c>
      <c r="F632">
        <v>160745014</v>
      </c>
      <c r="G632" t="s">
        <v>5378</v>
      </c>
      <c r="H632">
        <v>4.78</v>
      </c>
      <c r="I632" s="11">
        <v>901</v>
      </c>
      <c r="J632" s="11">
        <v>436</v>
      </c>
      <c r="K632" s="11">
        <v>465</v>
      </c>
      <c r="L632">
        <v>7629</v>
      </c>
      <c r="O632" t="e">
        <f>VLOOKUP(A632,Kreise!$A$4:$AA$405,12,0)</f>
        <v>#N/A</v>
      </c>
      <c r="P632">
        <f>IF(ISERROR(O632)=0,O632,VLOOKUP(B632,Kreise!$B$4:$AA$405,11,0))</f>
        <v>2</v>
      </c>
      <c r="R632" t="e">
        <f>VLOOKUP(A632,Kreise!$A$4:$AA$405,10,0)</f>
        <v>#N/A</v>
      </c>
      <c r="S632">
        <f>IF(ISERROR(R632)=0,R632,VLOOKUP(B632,Kreise!$B$4:$AA$405,9,0))</f>
        <v>4</v>
      </c>
    </row>
    <row r="633" spans="1:19">
      <c r="A633" s="32">
        <v>16074084</v>
      </c>
      <c r="B633" s="32" t="str">
        <f t="shared" si="9"/>
        <v>1607</v>
      </c>
      <c r="C633" s="40">
        <v>160745014084</v>
      </c>
      <c r="D633" t="s">
        <v>5786</v>
      </c>
      <c r="E633">
        <v>16074914</v>
      </c>
      <c r="F633">
        <v>160745014</v>
      </c>
      <c r="G633" t="s">
        <v>5378</v>
      </c>
      <c r="H633">
        <v>6.95</v>
      </c>
      <c r="I633" s="11">
        <v>426</v>
      </c>
      <c r="J633" s="11">
        <v>220</v>
      </c>
      <c r="K633" s="11">
        <v>206</v>
      </c>
      <c r="L633">
        <v>7629</v>
      </c>
      <c r="O633" t="e">
        <f>VLOOKUP(A633,Kreise!$A$4:$AA$405,12,0)</f>
        <v>#N/A</v>
      </c>
      <c r="P633">
        <f>IF(ISERROR(O633)=0,O633,VLOOKUP(B633,Kreise!$B$4:$AA$405,11,0))</f>
        <v>2</v>
      </c>
      <c r="R633" t="e">
        <f>VLOOKUP(A633,Kreise!$A$4:$AA$405,10,0)</f>
        <v>#N/A</v>
      </c>
      <c r="S633">
        <f>IF(ISERROR(R633)=0,R633,VLOOKUP(B633,Kreise!$B$4:$AA$405,9,0))</f>
        <v>4</v>
      </c>
    </row>
    <row r="634" spans="1:19">
      <c r="A634" s="32">
        <v>16074093</v>
      </c>
      <c r="B634" s="32" t="str">
        <f t="shared" si="9"/>
        <v>1607</v>
      </c>
      <c r="C634" s="40">
        <v>160745014093</v>
      </c>
      <c r="D634" t="s">
        <v>5787</v>
      </c>
      <c r="E634">
        <v>16074914</v>
      </c>
      <c r="F634">
        <v>160745014</v>
      </c>
      <c r="G634" t="s">
        <v>5378</v>
      </c>
      <c r="H634">
        <v>9.41</v>
      </c>
      <c r="I634" s="11">
        <v>1189</v>
      </c>
      <c r="J634" s="11">
        <v>607</v>
      </c>
      <c r="K634" s="11">
        <v>582</v>
      </c>
      <c r="L634">
        <v>7629</v>
      </c>
      <c r="O634" t="e">
        <f>VLOOKUP(A634,Kreise!$A$4:$AA$405,12,0)</f>
        <v>#N/A</v>
      </c>
      <c r="P634">
        <f>IF(ISERROR(O634)=0,O634,VLOOKUP(B634,Kreise!$B$4:$AA$405,11,0))</f>
        <v>2</v>
      </c>
      <c r="R634" t="e">
        <f>VLOOKUP(A634,Kreise!$A$4:$AA$405,10,0)</f>
        <v>#N/A</v>
      </c>
      <c r="S634">
        <f>IF(ISERROR(R634)=0,R634,VLOOKUP(B634,Kreise!$B$4:$AA$405,9,0))</f>
        <v>4</v>
      </c>
    </row>
    <row r="635" spans="1:19">
      <c r="A635" s="32">
        <v>16074003</v>
      </c>
      <c r="B635" s="32" t="str">
        <f t="shared" si="9"/>
        <v>1607</v>
      </c>
      <c r="C635" s="40">
        <v>160745053003</v>
      </c>
      <c r="D635" t="s">
        <v>5384</v>
      </c>
      <c r="E635">
        <v>16074953</v>
      </c>
      <c r="F635">
        <v>160745053</v>
      </c>
      <c r="G635" t="s">
        <v>5384</v>
      </c>
      <c r="H635">
        <v>16.59</v>
      </c>
      <c r="I635" s="11">
        <v>3542</v>
      </c>
      <c r="J635" s="11">
        <v>1754</v>
      </c>
      <c r="K635" s="11">
        <v>1788</v>
      </c>
      <c r="L635">
        <v>7639</v>
      </c>
      <c r="O635" t="e">
        <f>VLOOKUP(A635,Kreise!$A$4:$AA$405,12,0)</f>
        <v>#N/A</v>
      </c>
      <c r="P635">
        <f>IF(ISERROR(O635)=0,O635,VLOOKUP(B635,Kreise!$B$4:$AA$405,11,0))</f>
        <v>2</v>
      </c>
      <c r="R635" t="e">
        <f>VLOOKUP(A635,Kreise!$A$4:$AA$405,10,0)</f>
        <v>#N/A</v>
      </c>
      <c r="S635">
        <f>IF(ISERROR(R635)=0,R635,VLOOKUP(B635,Kreise!$B$4:$AA$405,9,0))</f>
        <v>4</v>
      </c>
    </row>
    <row r="636" spans="1:19">
      <c r="A636" s="32">
        <v>16074098</v>
      </c>
      <c r="B636" s="32" t="str">
        <f t="shared" si="9"/>
        <v>1607</v>
      </c>
      <c r="C636" s="40">
        <v>160745053098</v>
      </c>
      <c r="D636" t="s">
        <v>5788</v>
      </c>
      <c r="E636">
        <v>16074953</v>
      </c>
      <c r="F636">
        <v>160745053</v>
      </c>
      <c r="G636" t="s">
        <v>5384</v>
      </c>
      <c r="H636">
        <v>8.96</v>
      </c>
      <c r="I636" s="11">
        <v>975</v>
      </c>
      <c r="J636" s="11">
        <v>497</v>
      </c>
      <c r="K636" s="11">
        <v>478</v>
      </c>
      <c r="L636">
        <v>7639</v>
      </c>
      <c r="O636" t="e">
        <f>VLOOKUP(A636,Kreise!$A$4:$AA$405,12,0)</f>
        <v>#N/A</v>
      </c>
      <c r="P636">
        <f>IF(ISERROR(O636)=0,O636,VLOOKUP(B636,Kreise!$B$4:$AA$405,11,0))</f>
        <v>2</v>
      </c>
      <c r="R636" t="e">
        <f>VLOOKUP(A636,Kreise!$A$4:$AA$405,10,0)</f>
        <v>#N/A</v>
      </c>
      <c r="S636">
        <f>IF(ISERROR(R636)=0,R636,VLOOKUP(B636,Kreise!$B$4:$AA$405,9,0))</f>
        <v>4</v>
      </c>
    </row>
    <row r="637" spans="1:19">
      <c r="A637" s="32">
        <v>16074109</v>
      </c>
      <c r="B637" s="32" t="str">
        <f t="shared" si="9"/>
        <v>1607</v>
      </c>
      <c r="C637" s="40">
        <v>160745053109</v>
      </c>
      <c r="D637" t="s">
        <v>1882</v>
      </c>
      <c r="E637">
        <v>16074953</v>
      </c>
      <c r="F637">
        <v>160745053</v>
      </c>
      <c r="G637" t="s">
        <v>5384</v>
      </c>
      <c r="H637">
        <v>10.13</v>
      </c>
      <c r="I637" s="11">
        <v>1167</v>
      </c>
      <c r="J637" s="11">
        <v>583</v>
      </c>
      <c r="K637" s="11">
        <v>584</v>
      </c>
      <c r="L637">
        <v>7639</v>
      </c>
      <c r="O637" t="e">
        <f>VLOOKUP(A637,Kreise!$A$4:$AA$405,12,0)</f>
        <v>#N/A</v>
      </c>
      <c r="P637">
        <f>IF(ISERROR(O637)=0,O637,VLOOKUP(B637,Kreise!$B$4:$AA$405,11,0))</f>
        <v>2</v>
      </c>
      <c r="R637" t="e">
        <f>VLOOKUP(A637,Kreise!$A$4:$AA$405,10,0)</f>
        <v>#N/A</v>
      </c>
      <c r="S637">
        <f>IF(ISERROR(R637)=0,R637,VLOOKUP(B637,Kreise!$B$4:$AA$405,9,0))</f>
        <v>4</v>
      </c>
    </row>
    <row r="638" spans="1:19">
      <c r="A638" s="32">
        <v>16074001</v>
      </c>
      <c r="B638" s="32" t="str">
        <f t="shared" si="9"/>
        <v>1607</v>
      </c>
      <c r="C638" s="40">
        <v>160745053001</v>
      </c>
      <c r="D638" t="s">
        <v>5789</v>
      </c>
      <c r="E638">
        <v>16074953</v>
      </c>
      <c r="F638">
        <v>160745053</v>
      </c>
      <c r="G638" t="s">
        <v>5384</v>
      </c>
      <c r="H638">
        <v>2.82</v>
      </c>
      <c r="I638" s="11">
        <v>290</v>
      </c>
      <c r="J638" s="11">
        <v>155</v>
      </c>
      <c r="K638" s="11">
        <v>135</v>
      </c>
      <c r="L638">
        <v>7646</v>
      </c>
      <c r="M638">
        <v>1</v>
      </c>
      <c r="O638" t="e">
        <f>VLOOKUP(A638,Kreise!$A$4:$AA$405,12,0)</f>
        <v>#N/A</v>
      </c>
      <c r="P638">
        <f>IF(ISERROR(O638)=0,O638,VLOOKUP(B638,Kreise!$B$4:$AA$405,11,0))</f>
        <v>2</v>
      </c>
      <c r="R638" t="e">
        <f>VLOOKUP(A638,Kreise!$A$4:$AA$405,10,0)</f>
        <v>#N/A</v>
      </c>
      <c r="S638">
        <f>IF(ISERROR(R638)=0,R638,VLOOKUP(B638,Kreise!$B$4:$AA$405,9,0))</f>
        <v>4</v>
      </c>
    </row>
    <row r="639" spans="1:19">
      <c r="A639" s="32">
        <v>16074005</v>
      </c>
      <c r="B639" s="32" t="str">
        <f t="shared" si="9"/>
        <v>1607</v>
      </c>
      <c r="C639" s="40">
        <v>160745053005</v>
      </c>
      <c r="D639" t="s">
        <v>5790</v>
      </c>
      <c r="E639">
        <v>16074953</v>
      </c>
      <c r="F639">
        <v>160745053</v>
      </c>
      <c r="G639" t="s">
        <v>5384</v>
      </c>
      <c r="H639">
        <v>7.04</v>
      </c>
      <c r="I639" s="11">
        <v>298</v>
      </c>
      <c r="J639" s="11">
        <v>155</v>
      </c>
      <c r="K639" s="11">
        <v>143</v>
      </c>
      <c r="L639">
        <v>7646</v>
      </c>
      <c r="M639">
        <v>1</v>
      </c>
      <c r="O639" t="e">
        <f>VLOOKUP(A639,Kreise!$A$4:$AA$405,12,0)</f>
        <v>#N/A</v>
      </c>
      <c r="P639">
        <f>IF(ISERROR(O639)=0,O639,VLOOKUP(B639,Kreise!$B$4:$AA$405,11,0))</f>
        <v>2</v>
      </c>
      <c r="R639" t="e">
        <f>VLOOKUP(A639,Kreise!$A$4:$AA$405,10,0)</f>
        <v>#N/A</v>
      </c>
      <c r="S639">
        <f>IF(ISERROR(R639)=0,R639,VLOOKUP(B639,Kreise!$B$4:$AA$405,9,0))</f>
        <v>4</v>
      </c>
    </row>
    <row r="640" spans="1:19">
      <c r="A640" s="32">
        <v>16074006</v>
      </c>
      <c r="B640" s="32" t="str">
        <f t="shared" si="9"/>
        <v>1607</v>
      </c>
      <c r="C640" s="40">
        <v>160745050006</v>
      </c>
      <c r="D640" t="s">
        <v>5791</v>
      </c>
      <c r="E640">
        <v>16074950</v>
      </c>
      <c r="F640">
        <v>160745050</v>
      </c>
      <c r="G640" t="s">
        <v>5381</v>
      </c>
      <c r="H640">
        <v>3.34</v>
      </c>
      <c r="I640" s="11">
        <v>297</v>
      </c>
      <c r="J640" s="11">
        <v>137</v>
      </c>
      <c r="K640" s="11">
        <v>160</v>
      </c>
      <c r="L640">
        <v>7646</v>
      </c>
      <c r="O640" t="e">
        <f>VLOOKUP(A640,Kreise!$A$4:$AA$405,12,0)</f>
        <v>#N/A</v>
      </c>
      <c r="P640">
        <f>IF(ISERROR(O640)=0,O640,VLOOKUP(B640,Kreise!$B$4:$AA$405,11,0))</f>
        <v>2</v>
      </c>
      <c r="R640" t="e">
        <f>VLOOKUP(A640,Kreise!$A$4:$AA$405,10,0)</f>
        <v>#N/A</v>
      </c>
      <c r="S640">
        <f>IF(ISERROR(R640)=0,R640,VLOOKUP(B640,Kreise!$B$4:$AA$405,9,0))</f>
        <v>4</v>
      </c>
    </row>
    <row r="641" spans="1:19">
      <c r="A641" s="32">
        <v>16074007</v>
      </c>
      <c r="B641" s="32" t="str">
        <f t="shared" si="9"/>
        <v>1607</v>
      </c>
      <c r="C641" s="40">
        <v>160745007007</v>
      </c>
      <c r="D641" t="s">
        <v>5792</v>
      </c>
      <c r="E641">
        <v>16074907</v>
      </c>
      <c r="F641">
        <v>160745007</v>
      </c>
      <c r="G641" t="s">
        <v>5375</v>
      </c>
      <c r="H641">
        <v>6.6</v>
      </c>
      <c r="I641" s="11">
        <v>131</v>
      </c>
      <c r="J641" s="11">
        <v>63</v>
      </c>
      <c r="K641" s="11">
        <v>68</v>
      </c>
      <c r="L641">
        <v>7646</v>
      </c>
      <c r="O641" t="e">
        <f>VLOOKUP(A641,Kreise!$A$4:$AA$405,12,0)</f>
        <v>#N/A</v>
      </c>
      <c r="P641">
        <f>IF(ISERROR(O641)=0,O641,VLOOKUP(B641,Kreise!$B$4:$AA$405,11,0))</f>
        <v>2</v>
      </c>
      <c r="R641" t="e">
        <f>VLOOKUP(A641,Kreise!$A$4:$AA$405,10,0)</f>
        <v>#N/A</v>
      </c>
      <c r="S641">
        <f>IF(ISERROR(R641)=0,R641,VLOOKUP(B641,Kreise!$B$4:$AA$405,9,0))</f>
        <v>4</v>
      </c>
    </row>
    <row r="642" spans="1:19">
      <c r="A642" s="32">
        <v>16074017</v>
      </c>
      <c r="B642" s="32" t="str">
        <f t="shared" si="9"/>
        <v>1607</v>
      </c>
      <c r="C642" s="40">
        <v>160745007017</v>
      </c>
      <c r="D642" t="s">
        <v>5793</v>
      </c>
      <c r="E642">
        <v>16074907</v>
      </c>
      <c r="F642">
        <v>160745007</v>
      </c>
      <c r="G642" t="s">
        <v>5375</v>
      </c>
      <c r="H642">
        <v>7.83</v>
      </c>
      <c r="I642" s="11">
        <v>323</v>
      </c>
      <c r="J642" s="11">
        <v>162</v>
      </c>
      <c r="K642" s="11">
        <v>161</v>
      </c>
      <c r="L642">
        <v>7646</v>
      </c>
      <c r="O642" t="e">
        <f>VLOOKUP(A642,Kreise!$A$4:$AA$405,12,0)</f>
        <v>#N/A</v>
      </c>
      <c r="P642">
        <f>IF(ISERROR(O642)=0,O642,VLOOKUP(B642,Kreise!$B$4:$AA$405,11,0))</f>
        <v>2</v>
      </c>
      <c r="R642" t="e">
        <f>VLOOKUP(A642,Kreise!$A$4:$AA$405,10,0)</f>
        <v>#N/A</v>
      </c>
      <c r="S642">
        <f>IF(ISERROR(R642)=0,R642,VLOOKUP(B642,Kreise!$B$4:$AA$405,9,0))</f>
        <v>4</v>
      </c>
    </row>
    <row r="643" spans="1:19">
      <c r="A643" s="32">
        <v>16074022</v>
      </c>
      <c r="B643" s="32" t="str">
        <f t="shared" si="9"/>
        <v>1607</v>
      </c>
      <c r="C643" s="40">
        <v>160745007022</v>
      </c>
      <c r="D643" t="s">
        <v>5794</v>
      </c>
      <c r="E643">
        <v>16074907</v>
      </c>
      <c r="F643">
        <v>160745007</v>
      </c>
      <c r="G643" t="s">
        <v>5375</v>
      </c>
      <c r="H643">
        <v>4.59</v>
      </c>
      <c r="I643" s="11">
        <v>175</v>
      </c>
      <c r="J643" s="11">
        <v>85</v>
      </c>
      <c r="K643" s="11">
        <v>90</v>
      </c>
      <c r="L643">
        <v>7646</v>
      </c>
      <c r="O643" t="e">
        <f>VLOOKUP(A643,Kreise!$A$4:$AA$405,12,0)</f>
        <v>#N/A</v>
      </c>
      <c r="P643">
        <f>IF(ISERROR(O643)=0,O643,VLOOKUP(B643,Kreise!$B$4:$AA$405,11,0))</f>
        <v>2</v>
      </c>
      <c r="R643" t="e">
        <f>VLOOKUP(A643,Kreise!$A$4:$AA$405,10,0)</f>
        <v>#N/A</v>
      </c>
      <c r="S643">
        <f>IF(ISERROR(R643)=0,R643,VLOOKUP(B643,Kreise!$B$4:$AA$405,9,0))</f>
        <v>4</v>
      </c>
    </row>
    <row r="644" spans="1:19">
      <c r="A644" s="32">
        <v>16074024</v>
      </c>
      <c r="B644" s="32" t="str">
        <f t="shared" ref="B644:B707" si="10">LEFT(A644,4)</f>
        <v>1607</v>
      </c>
      <c r="C644" s="40">
        <v>160745007024</v>
      </c>
      <c r="D644" t="s">
        <v>5795</v>
      </c>
      <c r="E644">
        <v>16074907</v>
      </c>
      <c r="F644">
        <v>160745007</v>
      </c>
      <c r="G644" t="s">
        <v>5375</v>
      </c>
      <c r="H644">
        <v>8.1</v>
      </c>
      <c r="I644" s="11">
        <v>160</v>
      </c>
      <c r="J644" s="11">
        <v>72</v>
      </c>
      <c r="K644" s="11">
        <v>88</v>
      </c>
      <c r="L644">
        <v>7646</v>
      </c>
      <c r="O644" t="e">
        <f>VLOOKUP(A644,Kreise!$A$4:$AA$405,12,0)</f>
        <v>#N/A</v>
      </c>
      <c r="P644">
        <f>IF(ISERROR(O644)=0,O644,VLOOKUP(B644,Kreise!$B$4:$AA$405,11,0))</f>
        <v>2</v>
      </c>
      <c r="R644" t="e">
        <f>VLOOKUP(A644,Kreise!$A$4:$AA$405,10,0)</f>
        <v>#N/A</v>
      </c>
      <c r="S644">
        <f>IF(ISERROR(R644)=0,R644,VLOOKUP(B644,Kreise!$B$4:$AA$405,9,0))</f>
        <v>4</v>
      </c>
    </row>
    <row r="645" spans="1:19">
      <c r="A645" s="32">
        <v>16074029</v>
      </c>
      <c r="B645" s="32" t="str">
        <f t="shared" si="10"/>
        <v>1607</v>
      </c>
      <c r="C645" s="40">
        <v>160745007029</v>
      </c>
      <c r="D645" t="s">
        <v>5796</v>
      </c>
      <c r="E645">
        <v>16074907</v>
      </c>
      <c r="F645">
        <v>160745007</v>
      </c>
      <c r="G645" t="s">
        <v>5375</v>
      </c>
      <c r="H645">
        <v>4.53</v>
      </c>
      <c r="I645" s="11">
        <v>178</v>
      </c>
      <c r="J645" s="11">
        <v>95</v>
      </c>
      <c r="K645" s="11">
        <v>83</v>
      </c>
      <c r="L645">
        <v>7646</v>
      </c>
      <c r="O645" t="e">
        <f>VLOOKUP(A645,Kreise!$A$4:$AA$405,12,0)</f>
        <v>#N/A</v>
      </c>
      <c r="P645">
        <f>IF(ISERROR(O645)=0,O645,VLOOKUP(B645,Kreise!$B$4:$AA$405,11,0))</f>
        <v>2</v>
      </c>
      <c r="R645" t="e">
        <f>VLOOKUP(A645,Kreise!$A$4:$AA$405,10,0)</f>
        <v>#N/A</v>
      </c>
      <c r="S645">
        <f>IF(ISERROR(R645)=0,R645,VLOOKUP(B645,Kreise!$B$4:$AA$405,9,0))</f>
        <v>4</v>
      </c>
    </row>
    <row r="646" spans="1:19">
      <c r="A646" s="32">
        <v>16074045</v>
      </c>
      <c r="B646" s="32" t="str">
        <f t="shared" si="10"/>
        <v>1607</v>
      </c>
      <c r="C646" s="40">
        <v>160745007045</v>
      </c>
      <c r="D646" t="s">
        <v>5797</v>
      </c>
      <c r="E646">
        <v>16074907</v>
      </c>
      <c r="F646">
        <v>160745007</v>
      </c>
      <c r="G646" t="s">
        <v>5375</v>
      </c>
      <c r="H646">
        <v>4.68</v>
      </c>
      <c r="I646" s="11">
        <v>114</v>
      </c>
      <c r="J646" s="11">
        <v>61</v>
      </c>
      <c r="K646" s="11">
        <v>53</v>
      </c>
      <c r="L646">
        <v>7646</v>
      </c>
      <c r="O646" t="e">
        <f>VLOOKUP(A646,Kreise!$A$4:$AA$405,12,0)</f>
        <v>#N/A</v>
      </c>
      <c r="P646">
        <f>IF(ISERROR(O646)=0,O646,VLOOKUP(B646,Kreise!$B$4:$AA$405,11,0))</f>
        <v>2</v>
      </c>
      <c r="R646" t="e">
        <f>VLOOKUP(A646,Kreise!$A$4:$AA$405,10,0)</f>
        <v>#N/A</v>
      </c>
      <c r="S646">
        <f>IF(ISERROR(R646)=0,R646,VLOOKUP(B646,Kreise!$B$4:$AA$405,9,0))</f>
        <v>4</v>
      </c>
    </row>
    <row r="647" spans="1:19">
      <c r="A647" s="32">
        <v>16074046</v>
      </c>
      <c r="B647" s="32" t="str">
        <f t="shared" si="10"/>
        <v>1607</v>
      </c>
      <c r="C647" s="40">
        <v>160745007046</v>
      </c>
      <c r="D647" t="s">
        <v>5798</v>
      </c>
      <c r="E647">
        <v>16074907</v>
      </c>
      <c r="F647">
        <v>160745007</v>
      </c>
      <c r="G647" t="s">
        <v>5375</v>
      </c>
      <c r="H647">
        <v>2.83</v>
      </c>
      <c r="I647" s="11">
        <v>40</v>
      </c>
      <c r="J647" s="11">
        <v>19</v>
      </c>
      <c r="K647" s="11">
        <v>21</v>
      </c>
      <c r="L647">
        <v>7646</v>
      </c>
      <c r="O647" t="e">
        <f>VLOOKUP(A647,Kreise!$A$4:$AA$405,12,0)</f>
        <v>#N/A</v>
      </c>
      <c r="P647">
        <f>IF(ISERROR(O647)=0,O647,VLOOKUP(B647,Kreise!$B$4:$AA$405,11,0))</f>
        <v>2</v>
      </c>
      <c r="R647" t="e">
        <f>VLOOKUP(A647,Kreise!$A$4:$AA$405,10,0)</f>
        <v>#N/A</v>
      </c>
      <c r="S647">
        <f>IF(ISERROR(R647)=0,R647,VLOOKUP(B647,Kreise!$B$4:$AA$405,9,0))</f>
        <v>4</v>
      </c>
    </row>
    <row r="648" spans="1:19">
      <c r="A648" s="32">
        <v>16074047</v>
      </c>
      <c r="B648" s="32" t="str">
        <f t="shared" si="10"/>
        <v>1607</v>
      </c>
      <c r="C648" s="40">
        <v>160745007047</v>
      </c>
      <c r="D648" t="s">
        <v>5799</v>
      </c>
      <c r="E648">
        <v>16074907</v>
      </c>
      <c r="F648">
        <v>160745007</v>
      </c>
      <c r="G648" t="s">
        <v>5375</v>
      </c>
      <c r="H648">
        <v>4.01</v>
      </c>
      <c r="I648" s="11">
        <v>184</v>
      </c>
      <c r="J648" s="11">
        <v>92</v>
      </c>
      <c r="K648" s="11">
        <v>92</v>
      </c>
      <c r="L648">
        <v>7646</v>
      </c>
      <c r="O648" t="e">
        <f>VLOOKUP(A648,Kreise!$A$4:$AA$405,12,0)</f>
        <v>#N/A</v>
      </c>
      <c r="P648">
        <f>IF(ISERROR(O648)=0,O648,VLOOKUP(B648,Kreise!$B$4:$AA$405,11,0))</f>
        <v>2</v>
      </c>
      <c r="R648" t="e">
        <f>VLOOKUP(A648,Kreise!$A$4:$AA$405,10,0)</f>
        <v>#N/A</v>
      </c>
      <c r="S648">
        <f>IF(ISERROR(R648)=0,R648,VLOOKUP(B648,Kreise!$B$4:$AA$405,9,0))</f>
        <v>4</v>
      </c>
    </row>
    <row r="649" spans="1:19">
      <c r="A649" s="32">
        <v>16074049</v>
      </c>
      <c r="B649" s="32" t="str">
        <f t="shared" si="10"/>
        <v>1607</v>
      </c>
      <c r="C649" s="40">
        <v>160745011049</v>
      </c>
      <c r="D649" t="s">
        <v>5800</v>
      </c>
      <c r="E649">
        <v>16074911</v>
      </c>
      <c r="F649">
        <v>160745011</v>
      </c>
      <c r="G649" t="s">
        <v>5377</v>
      </c>
      <c r="H649">
        <v>4.02</v>
      </c>
      <c r="I649" s="11">
        <v>561</v>
      </c>
      <c r="J649" s="11">
        <v>277</v>
      </c>
      <c r="K649" s="11">
        <v>284</v>
      </c>
      <c r="L649">
        <v>7646</v>
      </c>
      <c r="M649">
        <v>1</v>
      </c>
      <c r="O649" t="e">
        <f>VLOOKUP(A649,Kreise!$A$4:$AA$405,12,0)</f>
        <v>#N/A</v>
      </c>
      <c r="P649">
        <f>IF(ISERROR(O649)=0,O649,VLOOKUP(B649,Kreise!$B$4:$AA$405,11,0))</f>
        <v>2</v>
      </c>
      <c r="R649" t="e">
        <f>VLOOKUP(A649,Kreise!$A$4:$AA$405,10,0)</f>
        <v>#N/A</v>
      </c>
      <c r="S649">
        <f>IF(ISERROR(R649)=0,R649,VLOOKUP(B649,Kreise!$B$4:$AA$405,9,0))</f>
        <v>4</v>
      </c>
    </row>
    <row r="650" spans="1:19">
      <c r="A650" s="32">
        <v>16074053</v>
      </c>
      <c r="B650" s="32" t="str">
        <f t="shared" si="10"/>
        <v>1607</v>
      </c>
      <c r="C650" s="40">
        <v>160745007053</v>
      </c>
      <c r="D650" t="s">
        <v>5801</v>
      </c>
      <c r="E650">
        <v>16074907</v>
      </c>
      <c r="F650">
        <v>160745007</v>
      </c>
      <c r="G650" t="s">
        <v>5375</v>
      </c>
      <c r="H650">
        <v>9.96</v>
      </c>
      <c r="I650" s="11">
        <v>446</v>
      </c>
      <c r="J650" s="11">
        <v>231</v>
      </c>
      <c r="K650" s="11">
        <v>215</v>
      </c>
      <c r="L650">
        <v>7646</v>
      </c>
      <c r="O650" t="e">
        <f>VLOOKUP(A650,Kreise!$A$4:$AA$405,12,0)</f>
        <v>#N/A</v>
      </c>
      <c r="P650">
        <f>IF(ISERROR(O650)=0,O650,VLOOKUP(B650,Kreise!$B$4:$AA$405,11,0))</f>
        <v>2</v>
      </c>
      <c r="R650" t="e">
        <f>VLOOKUP(A650,Kreise!$A$4:$AA$405,10,0)</f>
        <v>#N/A</v>
      </c>
      <c r="S650">
        <f>IF(ISERROR(R650)=0,R650,VLOOKUP(B650,Kreise!$B$4:$AA$405,9,0))</f>
        <v>4</v>
      </c>
    </row>
    <row r="651" spans="1:19">
      <c r="A651" s="32">
        <v>16074056</v>
      </c>
      <c r="B651" s="32" t="str">
        <f t="shared" si="10"/>
        <v>1607</v>
      </c>
      <c r="C651" s="40">
        <v>160745007056</v>
      </c>
      <c r="D651" t="s">
        <v>5802</v>
      </c>
      <c r="E651">
        <v>16074907</v>
      </c>
      <c r="F651">
        <v>160745007</v>
      </c>
      <c r="G651" t="s">
        <v>5375</v>
      </c>
      <c r="H651">
        <v>6.12</v>
      </c>
      <c r="I651" s="11">
        <v>94</v>
      </c>
      <c r="J651" s="11">
        <v>47</v>
      </c>
      <c r="K651" s="11">
        <v>47</v>
      </c>
      <c r="L651">
        <v>7646</v>
      </c>
      <c r="O651" t="e">
        <f>VLOOKUP(A651,Kreise!$A$4:$AA$405,12,0)</f>
        <v>#N/A</v>
      </c>
      <c r="P651">
        <f>IF(ISERROR(O651)=0,O651,VLOOKUP(B651,Kreise!$B$4:$AA$405,11,0))</f>
        <v>2</v>
      </c>
      <c r="R651" t="e">
        <f>VLOOKUP(A651,Kreise!$A$4:$AA$405,10,0)</f>
        <v>#N/A</v>
      </c>
      <c r="S651">
        <f>IF(ISERROR(R651)=0,R651,VLOOKUP(B651,Kreise!$B$4:$AA$405,9,0))</f>
        <v>4</v>
      </c>
    </row>
    <row r="652" spans="1:19">
      <c r="A652" s="32">
        <v>16074058</v>
      </c>
      <c r="B652" s="32" t="str">
        <f t="shared" si="10"/>
        <v>1607</v>
      </c>
      <c r="C652" s="40">
        <v>160745050058</v>
      </c>
      <c r="D652" t="s">
        <v>5803</v>
      </c>
      <c r="E652">
        <v>16074950</v>
      </c>
      <c r="F652">
        <v>160745050</v>
      </c>
      <c r="G652" t="s">
        <v>5381</v>
      </c>
      <c r="H652">
        <v>5.34</v>
      </c>
      <c r="I652" s="11">
        <v>128</v>
      </c>
      <c r="J652" s="11">
        <v>61</v>
      </c>
      <c r="K652" s="11">
        <v>67</v>
      </c>
      <c r="L652">
        <v>7646</v>
      </c>
      <c r="O652" t="e">
        <f>VLOOKUP(A652,Kreise!$A$4:$AA$405,12,0)</f>
        <v>#N/A</v>
      </c>
      <c r="P652">
        <f>IF(ISERROR(O652)=0,O652,VLOOKUP(B652,Kreise!$B$4:$AA$405,11,0))</f>
        <v>2</v>
      </c>
      <c r="R652" t="e">
        <f>VLOOKUP(A652,Kreise!$A$4:$AA$405,10,0)</f>
        <v>#N/A</v>
      </c>
      <c r="S652">
        <f>IF(ISERROR(R652)=0,R652,VLOOKUP(B652,Kreise!$B$4:$AA$405,9,0))</f>
        <v>4</v>
      </c>
    </row>
    <row r="653" spans="1:19">
      <c r="A653" s="32">
        <v>16074059</v>
      </c>
      <c r="B653" s="32" t="str">
        <f t="shared" si="10"/>
        <v>1607</v>
      </c>
      <c r="C653" s="40">
        <v>160745014059</v>
      </c>
      <c r="D653" t="s">
        <v>5804</v>
      </c>
      <c r="E653">
        <v>16074914</v>
      </c>
      <c r="F653">
        <v>160745014</v>
      </c>
      <c r="G653" t="s">
        <v>5378</v>
      </c>
      <c r="H653">
        <v>6.83</v>
      </c>
      <c r="I653" s="11">
        <v>476</v>
      </c>
      <c r="J653" s="11">
        <v>254</v>
      </c>
      <c r="K653" s="11">
        <v>222</v>
      </c>
      <c r="L653">
        <v>7646</v>
      </c>
      <c r="M653">
        <v>1</v>
      </c>
      <c r="O653" t="e">
        <f>VLOOKUP(A653,Kreise!$A$4:$AA$405,12,0)</f>
        <v>#N/A</v>
      </c>
      <c r="P653">
        <f>IF(ISERROR(O653)=0,O653,VLOOKUP(B653,Kreise!$B$4:$AA$405,11,0))</f>
        <v>2</v>
      </c>
      <c r="R653" t="e">
        <f>VLOOKUP(A653,Kreise!$A$4:$AA$405,10,0)</f>
        <v>#N/A</v>
      </c>
      <c r="S653">
        <f>IF(ISERROR(R653)=0,R653,VLOOKUP(B653,Kreise!$B$4:$AA$405,9,0))</f>
        <v>4</v>
      </c>
    </row>
    <row r="654" spans="1:19">
      <c r="A654" s="32">
        <v>16074064</v>
      </c>
      <c r="B654" s="32" t="str">
        <f t="shared" si="10"/>
        <v>1607</v>
      </c>
      <c r="C654" s="40">
        <v>160745007064</v>
      </c>
      <c r="D654" t="s">
        <v>5805</v>
      </c>
      <c r="E654">
        <v>16074907</v>
      </c>
      <c r="F654">
        <v>160745007</v>
      </c>
      <c r="G654" t="s">
        <v>5375</v>
      </c>
      <c r="H654">
        <v>6.43</v>
      </c>
      <c r="I654" s="11">
        <v>244</v>
      </c>
      <c r="J654" s="11">
        <v>136</v>
      </c>
      <c r="K654" s="11">
        <v>108</v>
      </c>
      <c r="L654">
        <v>7646</v>
      </c>
      <c r="O654" t="e">
        <f>VLOOKUP(A654,Kreise!$A$4:$AA$405,12,0)</f>
        <v>#N/A</v>
      </c>
      <c r="P654">
        <f>IF(ISERROR(O654)=0,O654,VLOOKUP(B654,Kreise!$B$4:$AA$405,11,0))</f>
        <v>2</v>
      </c>
      <c r="R654" t="e">
        <f>VLOOKUP(A654,Kreise!$A$4:$AA$405,10,0)</f>
        <v>#N/A</v>
      </c>
      <c r="S654">
        <f>IF(ISERROR(R654)=0,R654,VLOOKUP(B654,Kreise!$B$4:$AA$405,9,0))</f>
        <v>4</v>
      </c>
    </row>
    <row r="655" spans="1:19">
      <c r="A655" s="32">
        <v>16074066</v>
      </c>
      <c r="B655" s="32" t="str">
        <f t="shared" si="10"/>
        <v>1607</v>
      </c>
      <c r="C655" s="40">
        <v>160745007066</v>
      </c>
      <c r="D655" t="s">
        <v>5806</v>
      </c>
      <c r="E655">
        <v>16074907</v>
      </c>
      <c r="F655">
        <v>160745007</v>
      </c>
      <c r="G655" t="s">
        <v>5375</v>
      </c>
      <c r="H655">
        <v>4.38</v>
      </c>
      <c r="I655" s="11">
        <v>416</v>
      </c>
      <c r="J655" s="11">
        <v>199</v>
      </c>
      <c r="K655" s="11">
        <v>217</v>
      </c>
      <c r="L655">
        <v>7646</v>
      </c>
      <c r="O655" t="e">
        <f>VLOOKUP(A655,Kreise!$A$4:$AA$405,12,0)</f>
        <v>#N/A</v>
      </c>
      <c r="P655">
        <f>IF(ISERROR(O655)=0,O655,VLOOKUP(B655,Kreise!$B$4:$AA$405,11,0))</f>
        <v>2</v>
      </c>
      <c r="R655" t="e">
        <f>VLOOKUP(A655,Kreise!$A$4:$AA$405,10,0)</f>
        <v>#N/A</v>
      </c>
      <c r="S655">
        <f>IF(ISERROR(R655)=0,R655,VLOOKUP(B655,Kreise!$B$4:$AA$405,9,0))</f>
        <v>4</v>
      </c>
    </row>
    <row r="656" spans="1:19">
      <c r="A656" s="32">
        <v>16074069</v>
      </c>
      <c r="B656" s="32" t="str">
        <f t="shared" si="10"/>
        <v>1607</v>
      </c>
      <c r="C656" s="40">
        <v>160745050069</v>
      </c>
      <c r="D656" t="s">
        <v>5807</v>
      </c>
      <c r="E656">
        <v>16074950</v>
      </c>
      <c r="F656">
        <v>160745050</v>
      </c>
      <c r="G656" t="s">
        <v>5381</v>
      </c>
      <c r="H656">
        <v>4.07</v>
      </c>
      <c r="I656" s="11">
        <v>508</v>
      </c>
      <c r="J656" s="11">
        <v>259</v>
      </c>
      <c r="K656" s="11">
        <v>249</v>
      </c>
      <c r="L656">
        <v>7646</v>
      </c>
      <c r="O656" t="e">
        <f>VLOOKUP(A656,Kreise!$A$4:$AA$405,12,0)</f>
        <v>#N/A</v>
      </c>
      <c r="P656">
        <f>IF(ISERROR(O656)=0,O656,VLOOKUP(B656,Kreise!$B$4:$AA$405,11,0))</f>
        <v>2</v>
      </c>
      <c r="R656" t="e">
        <f>VLOOKUP(A656,Kreise!$A$4:$AA$405,10,0)</f>
        <v>#N/A</v>
      </c>
      <c r="S656">
        <f>IF(ISERROR(R656)=0,R656,VLOOKUP(B656,Kreise!$B$4:$AA$405,9,0))</f>
        <v>4</v>
      </c>
    </row>
    <row r="657" spans="1:19">
      <c r="A657" s="32">
        <v>16074071</v>
      </c>
      <c r="B657" s="32" t="str">
        <f t="shared" si="10"/>
        <v>1607</v>
      </c>
      <c r="C657" s="40">
        <v>160745007071</v>
      </c>
      <c r="D657" t="s">
        <v>5808</v>
      </c>
      <c r="E657">
        <v>16074907</v>
      </c>
      <c r="F657">
        <v>160745007</v>
      </c>
      <c r="G657" t="s">
        <v>5375</v>
      </c>
      <c r="H657">
        <v>3.67</v>
      </c>
      <c r="I657" s="11">
        <v>76</v>
      </c>
      <c r="J657" s="11">
        <v>36</v>
      </c>
      <c r="K657" s="11">
        <v>40</v>
      </c>
      <c r="L657">
        <v>7646</v>
      </c>
      <c r="O657" t="e">
        <f>VLOOKUP(A657,Kreise!$A$4:$AA$405,12,0)</f>
        <v>#N/A</v>
      </c>
      <c r="P657">
        <f>IF(ISERROR(O657)=0,O657,VLOOKUP(B657,Kreise!$B$4:$AA$405,11,0))</f>
        <v>2</v>
      </c>
      <c r="R657" t="e">
        <f>VLOOKUP(A657,Kreise!$A$4:$AA$405,10,0)</f>
        <v>#N/A</v>
      </c>
      <c r="S657">
        <f>IF(ISERROR(R657)=0,R657,VLOOKUP(B657,Kreise!$B$4:$AA$405,9,0))</f>
        <v>4</v>
      </c>
    </row>
    <row r="658" spans="1:19">
      <c r="A658" s="32">
        <v>16074074</v>
      </c>
      <c r="B658" s="32" t="str">
        <f t="shared" si="10"/>
        <v>1607</v>
      </c>
      <c r="C658" s="40">
        <v>160745007074</v>
      </c>
      <c r="D658" t="s">
        <v>5809</v>
      </c>
      <c r="E658">
        <v>16074907</v>
      </c>
      <c r="F658">
        <v>160745007</v>
      </c>
      <c r="G658" t="s">
        <v>5375</v>
      </c>
      <c r="H658">
        <v>3.14</v>
      </c>
      <c r="I658" s="11">
        <v>198</v>
      </c>
      <c r="J658" s="11">
        <v>95</v>
      </c>
      <c r="K658" s="11">
        <v>103</v>
      </c>
      <c r="L658">
        <v>7646</v>
      </c>
      <c r="O658" t="e">
        <f>VLOOKUP(A658,Kreise!$A$4:$AA$405,12,0)</f>
        <v>#N/A</v>
      </c>
      <c r="P658">
        <f>IF(ISERROR(O658)=0,O658,VLOOKUP(B658,Kreise!$B$4:$AA$405,11,0))</f>
        <v>2</v>
      </c>
      <c r="R658" t="e">
        <f>VLOOKUP(A658,Kreise!$A$4:$AA$405,10,0)</f>
        <v>#N/A</v>
      </c>
      <c r="S658">
        <f>IF(ISERROR(R658)=0,R658,VLOOKUP(B658,Kreise!$B$4:$AA$405,9,0))</f>
        <v>4</v>
      </c>
    </row>
    <row r="659" spans="1:19">
      <c r="A659" s="32">
        <v>16074077</v>
      </c>
      <c r="B659" s="32" t="str">
        <f t="shared" si="10"/>
        <v>1607</v>
      </c>
      <c r="C659" s="40">
        <v>160745007077</v>
      </c>
      <c r="D659" t="s">
        <v>5810</v>
      </c>
      <c r="E659">
        <v>16074907</v>
      </c>
      <c r="F659">
        <v>160745007</v>
      </c>
      <c r="G659" t="s">
        <v>5375</v>
      </c>
      <c r="H659">
        <v>11.59</v>
      </c>
      <c r="I659" s="11">
        <v>432</v>
      </c>
      <c r="J659" s="11">
        <v>218</v>
      </c>
      <c r="K659" s="11">
        <v>214</v>
      </c>
      <c r="L659">
        <v>7646</v>
      </c>
      <c r="O659" t="e">
        <f>VLOOKUP(A659,Kreise!$A$4:$AA$405,12,0)</f>
        <v>#N/A</v>
      </c>
      <c r="P659">
        <f>IF(ISERROR(O659)=0,O659,VLOOKUP(B659,Kreise!$B$4:$AA$405,11,0))</f>
        <v>2</v>
      </c>
      <c r="R659" t="e">
        <f>VLOOKUP(A659,Kreise!$A$4:$AA$405,10,0)</f>
        <v>#N/A</v>
      </c>
      <c r="S659">
        <f>IF(ISERROR(R659)=0,R659,VLOOKUP(B659,Kreise!$B$4:$AA$405,9,0))</f>
        <v>4</v>
      </c>
    </row>
    <row r="660" spans="1:19">
      <c r="A660" s="32">
        <v>16074081</v>
      </c>
      <c r="B660" s="32" t="str">
        <f t="shared" si="10"/>
        <v>1607</v>
      </c>
      <c r="C660" s="40">
        <v>160745050081</v>
      </c>
      <c r="D660" t="s">
        <v>5811</v>
      </c>
      <c r="E660">
        <v>16074950</v>
      </c>
      <c r="F660">
        <v>160745050</v>
      </c>
      <c r="G660" t="s">
        <v>5381</v>
      </c>
      <c r="H660">
        <v>8.46</v>
      </c>
      <c r="I660" s="11">
        <v>324</v>
      </c>
      <c r="J660" s="11">
        <v>169</v>
      </c>
      <c r="K660" s="11">
        <v>155</v>
      </c>
      <c r="L660">
        <v>7646</v>
      </c>
      <c r="O660" t="e">
        <f>VLOOKUP(A660,Kreise!$A$4:$AA$405,12,0)</f>
        <v>#N/A</v>
      </c>
      <c r="P660">
        <f>IF(ISERROR(O660)=0,O660,VLOOKUP(B660,Kreise!$B$4:$AA$405,11,0))</f>
        <v>2</v>
      </c>
      <c r="R660" t="e">
        <f>VLOOKUP(A660,Kreise!$A$4:$AA$405,10,0)</f>
        <v>#N/A</v>
      </c>
      <c r="S660">
        <f>IF(ISERROR(R660)=0,R660,VLOOKUP(B660,Kreise!$B$4:$AA$405,9,0))</f>
        <v>4</v>
      </c>
    </row>
    <row r="661" spans="1:19">
      <c r="A661" s="32">
        <v>16074082</v>
      </c>
      <c r="B661" s="32" t="str">
        <f t="shared" si="10"/>
        <v>1607</v>
      </c>
      <c r="C661" s="40">
        <v>160745053082</v>
      </c>
      <c r="D661" t="s">
        <v>5812</v>
      </c>
      <c r="E661">
        <v>16074953</v>
      </c>
      <c r="F661">
        <v>160745053</v>
      </c>
      <c r="G661" t="s">
        <v>5384</v>
      </c>
      <c r="H661">
        <v>1.68</v>
      </c>
      <c r="I661" s="11">
        <v>52</v>
      </c>
      <c r="J661" s="11">
        <v>27</v>
      </c>
      <c r="K661" s="11">
        <v>25</v>
      </c>
      <c r="L661">
        <v>7646</v>
      </c>
      <c r="M661">
        <v>1</v>
      </c>
      <c r="O661" t="e">
        <f>VLOOKUP(A661,Kreise!$A$4:$AA$405,12,0)</f>
        <v>#N/A</v>
      </c>
      <c r="P661">
        <f>IF(ISERROR(O661)=0,O661,VLOOKUP(B661,Kreise!$B$4:$AA$405,11,0))</f>
        <v>2</v>
      </c>
      <c r="R661" t="e">
        <f>VLOOKUP(A661,Kreise!$A$4:$AA$405,10,0)</f>
        <v>#N/A</v>
      </c>
      <c r="S661">
        <f>IF(ISERROR(R661)=0,R661,VLOOKUP(B661,Kreise!$B$4:$AA$405,9,0))</f>
        <v>4</v>
      </c>
    </row>
    <row r="662" spans="1:19">
      <c r="A662" s="32">
        <v>16074085</v>
      </c>
      <c r="B662" s="32" t="str">
        <f t="shared" si="10"/>
        <v>1607</v>
      </c>
      <c r="C662" s="40">
        <v>160745053085</v>
      </c>
      <c r="D662" t="s">
        <v>5813</v>
      </c>
      <c r="E662">
        <v>16074953</v>
      </c>
      <c r="F662">
        <v>160745053</v>
      </c>
      <c r="G662" t="s">
        <v>5384</v>
      </c>
      <c r="H662">
        <v>15.86</v>
      </c>
      <c r="I662" s="11">
        <v>930</v>
      </c>
      <c r="J662" s="11">
        <v>467</v>
      </c>
      <c r="K662" s="11">
        <v>463</v>
      </c>
      <c r="L662">
        <v>7646</v>
      </c>
      <c r="M662">
        <v>1</v>
      </c>
      <c r="O662" t="e">
        <f>VLOOKUP(A662,Kreise!$A$4:$AA$405,12,0)</f>
        <v>#N/A</v>
      </c>
      <c r="P662">
        <f>IF(ISERROR(O662)=0,O662,VLOOKUP(B662,Kreise!$B$4:$AA$405,11,0))</f>
        <v>2</v>
      </c>
      <c r="R662" t="e">
        <f>VLOOKUP(A662,Kreise!$A$4:$AA$405,10,0)</f>
        <v>#N/A</v>
      </c>
      <c r="S662">
        <f>IF(ISERROR(R662)=0,R662,VLOOKUP(B662,Kreise!$B$4:$AA$405,9,0))</f>
        <v>4</v>
      </c>
    </row>
    <row r="663" spans="1:19">
      <c r="A663" s="32">
        <v>16074086</v>
      </c>
      <c r="B663" s="32" t="str">
        <f t="shared" si="10"/>
        <v>1607</v>
      </c>
      <c r="C663" s="40">
        <v>160745053086</v>
      </c>
      <c r="D663" t="s">
        <v>5814</v>
      </c>
      <c r="E663">
        <v>16074953</v>
      </c>
      <c r="F663">
        <v>160745053</v>
      </c>
      <c r="G663" t="s">
        <v>5384</v>
      </c>
      <c r="H663">
        <v>6.76</v>
      </c>
      <c r="I663" s="11">
        <v>486</v>
      </c>
      <c r="J663" s="11">
        <v>240</v>
      </c>
      <c r="K663" s="11">
        <v>246</v>
      </c>
      <c r="L663">
        <v>7646</v>
      </c>
      <c r="M663">
        <v>1</v>
      </c>
      <c r="O663" t="e">
        <f>VLOOKUP(A663,Kreise!$A$4:$AA$405,12,0)</f>
        <v>#N/A</v>
      </c>
      <c r="P663">
        <f>IF(ISERROR(O663)=0,O663,VLOOKUP(B663,Kreise!$B$4:$AA$405,11,0))</f>
        <v>2</v>
      </c>
      <c r="R663" t="e">
        <f>VLOOKUP(A663,Kreise!$A$4:$AA$405,10,0)</f>
        <v>#N/A</v>
      </c>
      <c r="S663">
        <f>IF(ISERROR(R663)=0,R663,VLOOKUP(B663,Kreise!$B$4:$AA$405,9,0))</f>
        <v>4</v>
      </c>
    </row>
    <row r="664" spans="1:19">
      <c r="A664" s="32">
        <v>16074094</v>
      </c>
      <c r="B664" s="32" t="str">
        <f t="shared" si="10"/>
        <v>1607</v>
      </c>
      <c r="C664" s="40">
        <v>160745050094</v>
      </c>
      <c r="D664" t="s">
        <v>5381</v>
      </c>
      <c r="E664">
        <v>16074950</v>
      </c>
      <c r="F664">
        <v>160745050</v>
      </c>
      <c r="G664" t="s">
        <v>5381</v>
      </c>
      <c r="H664">
        <v>16.76</v>
      </c>
      <c r="I664" s="11">
        <v>5892</v>
      </c>
      <c r="J664" s="11">
        <v>2895</v>
      </c>
      <c r="K664" s="11">
        <v>2997</v>
      </c>
      <c r="L664">
        <v>7646</v>
      </c>
      <c r="O664" t="e">
        <f>VLOOKUP(A664,Kreise!$A$4:$AA$405,12,0)</f>
        <v>#N/A</v>
      </c>
      <c r="P664">
        <f>IF(ISERROR(O664)=0,O664,VLOOKUP(B664,Kreise!$B$4:$AA$405,11,0))</f>
        <v>2</v>
      </c>
      <c r="R664" t="e">
        <f>VLOOKUP(A664,Kreise!$A$4:$AA$405,10,0)</f>
        <v>#N/A</v>
      </c>
      <c r="S664">
        <f>IF(ISERROR(R664)=0,R664,VLOOKUP(B664,Kreise!$B$4:$AA$405,9,0))</f>
        <v>4</v>
      </c>
    </row>
    <row r="665" spans="1:19">
      <c r="A665" s="32">
        <v>16074097</v>
      </c>
      <c r="B665" s="32" t="str">
        <f t="shared" si="10"/>
        <v>1607</v>
      </c>
      <c r="C665" s="40">
        <v>160745007097</v>
      </c>
      <c r="D665" t="s">
        <v>5815</v>
      </c>
      <c r="E665">
        <v>16074907</v>
      </c>
      <c r="F665">
        <v>160745007</v>
      </c>
      <c r="G665" t="s">
        <v>5375</v>
      </c>
      <c r="H665">
        <v>5.25</v>
      </c>
      <c r="I665" s="11">
        <v>152</v>
      </c>
      <c r="J665" s="11">
        <v>80</v>
      </c>
      <c r="K665" s="11">
        <v>72</v>
      </c>
      <c r="L665">
        <v>7646</v>
      </c>
      <c r="O665" t="e">
        <f>VLOOKUP(A665,Kreise!$A$4:$AA$405,12,0)</f>
        <v>#N/A</v>
      </c>
      <c r="P665">
        <f>IF(ISERROR(O665)=0,O665,VLOOKUP(B665,Kreise!$B$4:$AA$405,11,0))</f>
        <v>2</v>
      </c>
      <c r="R665" t="e">
        <f>VLOOKUP(A665,Kreise!$A$4:$AA$405,10,0)</f>
        <v>#N/A</v>
      </c>
      <c r="S665">
        <f>IF(ISERROR(R665)=0,R665,VLOOKUP(B665,Kreise!$B$4:$AA$405,9,0))</f>
        <v>4</v>
      </c>
    </row>
    <row r="666" spans="1:19">
      <c r="A666" s="32">
        <v>16074101</v>
      </c>
      <c r="B666" s="32" t="str">
        <f t="shared" si="10"/>
        <v>1607</v>
      </c>
      <c r="C666" s="40">
        <v>160745007101</v>
      </c>
      <c r="D666" t="s">
        <v>5816</v>
      </c>
      <c r="E666">
        <v>16074907</v>
      </c>
      <c r="F666">
        <v>160745007</v>
      </c>
      <c r="G666" t="s">
        <v>5375</v>
      </c>
      <c r="H666">
        <v>4.03</v>
      </c>
      <c r="I666" s="11">
        <v>141</v>
      </c>
      <c r="J666" s="11">
        <v>76</v>
      </c>
      <c r="K666" s="11">
        <v>65</v>
      </c>
      <c r="L666">
        <v>7646</v>
      </c>
      <c r="O666" t="e">
        <f>VLOOKUP(A666,Kreise!$A$4:$AA$405,12,0)</f>
        <v>#N/A</v>
      </c>
      <c r="P666">
        <f>IF(ISERROR(O666)=0,O666,VLOOKUP(B666,Kreise!$B$4:$AA$405,11,0))</f>
        <v>2</v>
      </c>
      <c r="R666" t="e">
        <f>VLOOKUP(A666,Kreise!$A$4:$AA$405,10,0)</f>
        <v>#N/A</v>
      </c>
      <c r="S666">
        <f>IF(ISERROR(R666)=0,R666,VLOOKUP(B666,Kreise!$B$4:$AA$405,9,0))</f>
        <v>4</v>
      </c>
    </row>
    <row r="667" spans="1:19">
      <c r="A667" s="32">
        <v>16074102</v>
      </c>
      <c r="B667" s="32" t="str">
        <f t="shared" si="10"/>
        <v>1607</v>
      </c>
      <c r="C667" s="40">
        <v>160745007102</v>
      </c>
      <c r="D667" t="s">
        <v>5817</v>
      </c>
      <c r="E667">
        <v>16074907</v>
      </c>
      <c r="F667">
        <v>160745007</v>
      </c>
      <c r="G667" t="s">
        <v>5375</v>
      </c>
      <c r="H667">
        <v>18.79</v>
      </c>
      <c r="I667" s="11">
        <v>588</v>
      </c>
      <c r="J667" s="11">
        <v>297</v>
      </c>
      <c r="K667" s="11">
        <v>291</v>
      </c>
      <c r="L667">
        <v>7646</v>
      </c>
      <c r="O667" t="e">
        <f>VLOOKUP(A667,Kreise!$A$4:$AA$405,12,0)</f>
        <v>#N/A</v>
      </c>
      <c r="P667">
        <f>IF(ISERROR(O667)=0,O667,VLOOKUP(B667,Kreise!$B$4:$AA$405,11,0))</f>
        <v>2</v>
      </c>
      <c r="R667" t="e">
        <f>VLOOKUP(A667,Kreise!$A$4:$AA$405,10,0)</f>
        <v>#N/A</v>
      </c>
      <c r="S667">
        <f>IF(ISERROR(R667)=0,R667,VLOOKUP(B667,Kreise!$B$4:$AA$405,9,0))</f>
        <v>4</v>
      </c>
    </row>
    <row r="668" spans="1:19">
      <c r="A668" s="32">
        <v>16074103</v>
      </c>
      <c r="B668" s="32" t="str">
        <f t="shared" si="10"/>
        <v>1607</v>
      </c>
      <c r="C668" s="40">
        <v>160745007103</v>
      </c>
      <c r="D668" t="s">
        <v>5818</v>
      </c>
      <c r="E668">
        <v>16074907</v>
      </c>
      <c r="F668">
        <v>160745007</v>
      </c>
      <c r="G668" t="s">
        <v>5375</v>
      </c>
      <c r="H668">
        <v>2.14</v>
      </c>
      <c r="I668" s="11">
        <v>455</v>
      </c>
      <c r="J668" s="11">
        <v>239</v>
      </c>
      <c r="K668" s="11">
        <v>216</v>
      </c>
      <c r="L668">
        <v>7646</v>
      </c>
      <c r="O668" t="e">
        <f>VLOOKUP(A668,Kreise!$A$4:$AA$405,12,0)</f>
        <v>#N/A</v>
      </c>
      <c r="P668">
        <f>IF(ISERROR(O668)=0,O668,VLOOKUP(B668,Kreise!$B$4:$AA$405,11,0))</f>
        <v>2</v>
      </c>
      <c r="R668" t="e">
        <f>VLOOKUP(A668,Kreise!$A$4:$AA$405,10,0)</f>
        <v>#N/A</v>
      </c>
      <c r="S668">
        <f>IF(ISERROR(R668)=0,R668,VLOOKUP(B668,Kreise!$B$4:$AA$405,9,0))</f>
        <v>4</v>
      </c>
    </row>
    <row r="669" spans="1:19">
      <c r="A669" s="32">
        <v>16074104</v>
      </c>
      <c r="B669" s="32" t="str">
        <f t="shared" si="10"/>
        <v>1607</v>
      </c>
      <c r="C669" s="40">
        <v>160745007104</v>
      </c>
      <c r="D669" t="s">
        <v>5819</v>
      </c>
      <c r="E669">
        <v>16074907</v>
      </c>
      <c r="F669">
        <v>160745007</v>
      </c>
      <c r="G669" t="s">
        <v>5375</v>
      </c>
      <c r="H669">
        <v>5.51</v>
      </c>
      <c r="I669" s="11">
        <v>187</v>
      </c>
      <c r="J669" s="11">
        <v>89</v>
      </c>
      <c r="K669" s="11">
        <v>98</v>
      </c>
      <c r="L669">
        <v>7646</v>
      </c>
      <c r="O669" t="e">
        <f>VLOOKUP(A669,Kreise!$A$4:$AA$405,12,0)</f>
        <v>#N/A</v>
      </c>
      <c r="P669">
        <f>IF(ISERROR(O669)=0,O669,VLOOKUP(B669,Kreise!$B$4:$AA$405,11,0))</f>
        <v>2</v>
      </c>
      <c r="R669" t="e">
        <f>VLOOKUP(A669,Kreise!$A$4:$AA$405,10,0)</f>
        <v>#N/A</v>
      </c>
      <c r="S669">
        <f>IF(ISERROR(R669)=0,R669,VLOOKUP(B669,Kreise!$B$4:$AA$405,9,0))</f>
        <v>4</v>
      </c>
    </row>
    <row r="670" spans="1:19">
      <c r="A670" s="32">
        <v>16074105</v>
      </c>
      <c r="B670" s="32" t="str">
        <f t="shared" si="10"/>
        <v>1607</v>
      </c>
      <c r="C670" s="40">
        <v>160745053105</v>
      </c>
      <c r="D670" t="s">
        <v>5820</v>
      </c>
      <c r="E670">
        <v>16074953</v>
      </c>
      <c r="F670">
        <v>160745053</v>
      </c>
      <c r="G670" t="s">
        <v>5384</v>
      </c>
      <c r="H670">
        <v>8.02</v>
      </c>
      <c r="I670" s="11">
        <v>228</v>
      </c>
      <c r="J670" s="11">
        <v>119</v>
      </c>
      <c r="K670" s="11">
        <v>109</v>
      </c>
      <c r="L670">
        <v>7646</v>
      </c>
      <c r="M670">
        <v>1</v>
      </c>
      <c r="O670" t="e">
        <f>VLOOKUP(A670,Kreise!$A$4:$AA$405,12,0)</f>
        <v>#N/A</v>
      </c>
      <c r="P670">
        <f>IF(ISERROR(O670)=0,O670,VLOOKUP(B670,Kreise!$B$4:$AA$405,11,0))</f>
        <v>2</v>
      </c>
      <c r="R670" t="e">
        <f>VLOOKUP(A670,Kreise!$A$4:$AA$405,10,0)</f>
        <v>#N/A</v>
      </c>
      <c r="S670">
        <f>IF(ISERROR(R670)=0,R670,VLOOKUP(B670,Kreise!$B$4:$AA$405,9,0))</f>
        <v>4</v>
      </c>
    </row>
    <row r="671" spans="1:19">
      <c r="A671" s="32">
        <v>16074107</v>
      </c>
      <c r="B671" s="32" t="str">
        <f t="shared" si="10"/>
        <v>1607</v>
      </c>
      <c r="C671" s="40">
        <v>160745007107</v>
      </c>
      <c r="D671" t="s">
        <v>5821</v>
      </c>
      <c r="E671">
        <v>16074907</v>
      </c>
      <c r="F671">
        <v>160745007</v>
      </c>
      <c r="G671" t="s">
        <v>5375</v>
      </c>
      <c r="H671">
        <v>4.58</v>
      </c>
      <c r="I671" s="11">
        <v>175</v>
      </c>
      <c r="J671" s="11">
        <v>99</v>
      </c>
      <c r="K671" s="11">
        <v>76</v>
      </c>
      <c r="L671">
        <v>7646</v>
      </c>
      <c r="O671" t="e">
        <f>VLOOKUP(A671,Kreise!$A$4:$AA$405,12,0)</f>
        <v>#N/A</v>
      </c>
      <c r="P671">
        <f>IF(ISERROR(O671)=0,O671,VLOOKUP(B671,Kreise!$B$4:$AA$405,11,0))</f>
        <v>2</v>
      </c>
      <c r="R671" t="e">
        <f>VLOOKUP(A671,Kreise!$A$4:$AA$405,10,0)</f>
        <v>#N/A</v>
      </c>
      <c r="S671">
        <f>IF(ISERROR(R671)=0,R671,VLOOKUP(B671,Kreise!$B$4:$AA$405,9,0))</f>
        <v>4</v>
      </c>
    </row>
    <row r="672" spans="1:19">
      <c r="A672" s="32">
        <v>16074108</v>
      </c>
      <c r="B672" s="32" t="str">
        <f t="shared" si="10"/>
        <v>1607</v>
      </c>
      <c r="C672" s="40">
        <v>160745007108</v>
      </c>
      <c r="D672" t="s">
        <v>5822</v>
      </c>
      <c r="E672">
        <v>16074907</v>
      </c>
      <c r="F672">
        <v>160745007</v>
      </c>
      <c r="G672" t="s">
        <v>5375</v>
      </c>
      <c r="H672">
        <v>5.29</v>
      </c>
      <c r="I672" s="11">
        <v>124</v>
      </c>
      <c r="J672" s="11">
        <v>59</v>
      </c>
      <c r="K672" s="11">
        <v>65</v>
      </c>
      <c r="L672">
        <v>7646</v>
      </c>
      <c r="O672" t="e">
        <f>VLOOKUP(A672,Kreise!$A$4:$AA$405,12,0)</f>
        <v>#N/A</v>
      </c>
      <c r="P672">
        <f>IF(ISERROR(O672)=0,O672,VLOOKUP(B672,Kreise!$B$4:$AA$405,11,0))</f>
        <v>2</v>
      </c>
      <c r="R672" t="e">
        <f>VLOOKUP(A672,Kreise!$A$4:$AA$405,10,0)</f>
        <v>#N/A</v>
      </c>
      <c r="S672">
        <f>IF(ISERROR(R672)=0,R672,VLOOKUP(B672,Kreise!$B$4:$AA$405,9,0))</f>
        <v>4</v>
      </c>
    </row>
    <row r="673" spans="1:19">
      <c r="A673" s="32">
        <v>16053000</v>
      </c>
      <c r="B673" s="32" t="str">
        <f t="shared" si="10"/>
        <v>1605</v>
      </c>
      <c r="C673" s="40">
        <v>160530000000</v>
      </c>
      <c r="D673" t="s">
        <v>5184</v>
      </c>
      <c r="E673">
        <v>16053000</v>
      </c>
      <c r="F673">
        <v>160530000</v>
      </c>
      <c r="G673" t="s">
        <v>5184</v>
      </c>
      <c r="H673">
        <v>114.76</v>
      </c>
      <c r="I673" s="11">
        <v>109527</v>
      </c>
      <c r="J673" s="11">
        <v>54467</v>
      </c>
      <c r="K673" s="11">
        <v>55060</v>
      </c>
      <c r="L673">
        <v>7743</v>
      </c>
      <c r="M673">
        <v>1</v>
      </c>
      <c r="O673">
        <f>VLOOKUP(A673,Kreise!$A$4:$AA$405,12,0)</f>
        <v>1</v>
      </c>
      <c r="P673">
        <f>IF(ISERROR(O673)=0,O673,VLOOKUP(B673,Kreise!$B$4:$AA$405,11,0))</f>
        <v>1</v>
      </c>
      <c r="R673">
        <f>VLOOKUP(A673,Kreise!$A$4:$AA$405,10,0)</f>
        <v>1</v>
      </c>
      <c r="S673">
        <f>IF(ISERROR(R673)=0,R673,VLOOKUP(B673,Kreise!$B$4:$AA$405,9,0))</f>
        <v>1</v>
      </c>
    </row>
    <row r="674" spans="1:19">
      <c r="A674" s="32">
        <v>16074008</v>
      </c>
      <c r="B674" s="32" t="str">
        <f t="shared" si="10"/>
        <v>1607</v>
      </c>
      <c r="C674" s="40">
        <v>160745011008</v>
      </c>
      <c r="D674" t="s">
        <v>5729</v>
      </c>
      <c r="E674">
        <v>16074911</v>
      </c>
      <c r="F674">
        <v>160745011</v>
      </c>
      <c r="G674" t="s">
        <v>5377</v>
      </c>
      <c r="H674">
        <v>21.02</v>
      </c>
      <c r="I674" s="11">
        <v>1114</v>
      </c>
      <c r="J674" s="11">
        <v>554</v>
      </c>
      <c r="K674" s="11">
        <v>560</v>
      </c>
      <c r="L674">
        <v>7751</v>
      </c>
      <c r="M674">
        <v>1</v>
      </c>
      <c r="O674" t="e">
        <f>VLOOKUP(A674,Kreise!$A$4:$AA$405,12,0)</f>
        <v>#N/A</v>
      </c>
      <c r="P674">
        <f>IF(ISERROR(O674)=0,O674,VLOOKUP(B674,Kreise!$B$4:$AA$405,11,0))</f>
        <v>2</v>
      </c>
      <c r="R674" t="e">
        <f>VLOOKUP(A674,Kreise!$A$4:$AA$405,10,0)</f>
        <v>#N/A</v>
      </c>
      <c r="S674">
        <f>IF(ISERROR(R674)=0,R674,VLOOKUP(B674,Kreise!$B$4:$AA$405,9,0))</f>
        <v>4</v>
      </c>
    </row>
    <row r="675" spans="1:19">
      <c r="A675" s="32">
        <v>16074026</v>
      </c>
      <c r="B675" s="32" t="str">
        <f t="shared" si="10"/>
        <v>1607</v>
      </c>
      <c r="C675" s="40">
        <v>160745015026</v>
      </c>
      <c r="D675" t="s">
        <v>5823</v>
      </c>
      <c r="E675">
        <v>16074915</v>
      </c>
      <c r="F675">
        <v>160745015</v>
      </c>
      <c r="G675" t="s">
        <v>5380</v>
      </c>
      <c r="H675">
        <v>7.63</v>
      </c>
      <c r="I675" s="11">
        <v>712</v>
      </c>
      <c r="J675" s="11">
        <v>354</v>
      </c>
      <c r="K675" s="11">
        <v>358</v>
      </c>
      <c r="L675">
        <v>7751</v>
      </c>
      <c r="M675">
        <v>1</v>
      </c>
      <c r="O675" t="e">
        <f>VLOOKUP(A675,Kreise!$A$4:$AA$405,12,0)</f>
        <v>#N/A</v>
      </c>
      <c r="P675">
        <f>IF(ISERROR(O675)=0,O675,VLOOKUP(B675,Kreise!$B$4:$AA$405,11,0))</f>
        <v>2</v>
      </c>
      <c r="R675" t="e">
        <f>VLOOKUP(A675,Kreise!$A$4:$AA$405,10,0)</f>
        <v>#N/A</v>
      </c>
      <c r="S675">
        <f>IF(ISERROR(R675)=0,R675,VLOOKUP(B675,Kreise!$B$4:$AA$405,9,0))</f>
        <v>4</v>
      </c>
    </row>
    <row r="676" spans="1:19">
      <c r="A676" s="32">
        <v>16074032</v>
      </c>
      <c r="B676" s="32" t="str">
        <f t="shared" si="10"/>
        <v>1607</v>
      </c>
      <c r="C676" s="40">
        <v>160745015032</v>
      </c>
      <c r="D676" t="s">
        <v>5824</v>
      </c>
      <c r="E676">
        <v>16074915</v>
      </c>
      <c r="F676">
        <v>160745015</v>
      </c>
      <c r="G676" t="s">
        <v>5380</v>
      </c>
      <c r="H676">
        <v>6.24</v>
      </c>
      <c r="I676" s="11">
        <v>740</v>
      </c>
      <c r="J676" s="11">
        <v>376</v>
      </c>
      <c r="K676" s="11">
        <v>364</v>
      </c>
      <c r="L676">
        <v>7751</v>
      </c>
      <c r="M676">
        <v>1</v>
      </c>
      <c r="O676" t="e">
        <f>VLOOKUP(A676,Kreise!$A$4:$AA$405,12,0)</f>
        <v>#N/A</v>
      </c>
      <c r="P676">
        <f>IF(ISERROR(O676)=0,O676,VLOOKUP(B676,Kreise!$B$4:$AA$405,11,0))</f>
        <v>2</v>
      </c>
      <c r="R676" t="e">
        <f>VLOOKUP(A676,Kreise!$A$4:$AA$405,10,0)</f>
        <v>#N/A</v>
      </c>
      <c r="S676">
        <f>IF(ISERROR(R676)=0,R676,VLOOKUP(B676,Kreise!$B$4:$AA$405,9,0))</f>
        <v>4</v>
      </c>
    </row>
    <row r="677" spans="1:19">
      <c r="A677" s="32">
        <v>16074033</v>
      </c>
      <c r="B677" s="32" t="str">
        <f t="shared" si="10"/>
        <v>1607</v>
      </c>
      <c r="C677" s="40">
        <v>160745011033</v>
      </c>
      <c r="D677" t="s">
        <v>5825</v>
      </c>
      <c r="E677">
        <v>16074911</v>
      </c>
      <c r="F677">
        <v>160745011</v>
      </c>
      <c r="G677" t="s">
        <v>5377</v>
      </c>
      <c r="H677">
        <v>3.92</v>
      </c>
      <c r="I677" s="11">
        <v>394</v>
      </c>
      <c r="J677" s="11">
        <v>191</v>
      </c>
      <c r="K677" s="11">
        <v>203</v>
      </c>
      <c r="L677">
        <v>7751</v>
      </c>
      <c r="M677">
        <v>1</v>
      </c>
      <c r="O677" t="e">
        <f>VLOOKUP(A677,Kreise!$A$4:$AA$405,12,0)</f>
        <v>#N/A</v>
      </c>
      <c r="P677">
        <f>IF(ISERROR(O677)=0,O677,VLOOKUP(B677,Kreise!$B$4:$AA$405,11,0))</f>
        <v>2</v>
      </c>
      <c r="R677" t="e">
        <f>VLOOKUP(A677,Kreise!$A$4:$AA$405,10,0)</f>
        <v>#N/A</v>
      </c>
      <c r="S677">
        <f>IF(ISERROR(R677)=0,R677,VLOOKUP(B677,Kreise!$B$4:$AA$405,9,0))</f>
        <v>4</v>
      </c>
    </row>
    <row r="678" spans="1:19">
      <c r="A678" s="32">
        <v>16074043</v>
      </c>
      <c r="B678" s="32" t="str">
        <f t="shared" si="10"/>
        <v>1607</v>
      </c>
      <c r="C678" s="40">
        <v>160745015043</v>
      </c>
      <c r="D678" t="s">
        <v>5826</v>
      </c>
      <c r="E678">
        <v>16074915</v>
      </c>
      <c r="F678">
        <v>160745015</v>
      </c>
      <c r="G678" t="s">
        <v>5380</v>
      </c>
      <c r="H678">
        <v>3.96</v>
      </c>
      <c r="I678" s="11">
        <v>161</v>
      </c>
      <c r="J678" s="11">
        <v>77</v>
      </c>
      <c r="K678" s="11">
        <v>84</v>
      </c>
      <c r="L678">
        <v>7751</v>
      </c>
      <c r="M678">
        <v>1</v>
      </c>
      <c r="O678" t="e">
        <f>VLOOKUP(A678,Kreise!$A$4:$AA$405,12,0)</f>
        <v>#N/A</v>
      </c>
      <c r="P678">
        <f>IF(ISERROR(O678)=0,O678,VLOOKUP(B678,Kreise!$B$4:$AA$405,11,0))</f>
        <v>2</v>
      </c>
      <c r="R678" t="e">
        <f>VLOOKUP(A678,Kreise!$A$4:$AA$405,10,0)</f>
        <v>#N/A</v>
      </c>
      <c r="S678">
        <f>IF(ISERROR(R678)=0,R678,VLOOKUP(B678,Kreise!$B$4:$AA$405,9,0))</f>
        <v>4</v>
      </c>
    </row>
    <row r="679" spans="1:19">
      <c r="A679" s="32">
        <v>16074054</v>
      </c>
      <c r="B679" s="32" t="str">
        <f t="shared" si="10"/>
        <v>1607</v>
      </c>
      <c r="C679" s="40">
        <v>160745015054</v>
      </c>
      <c r="D679" t="s">
        <v>5827</v>
      </c>
      <c r="E679">
        <v>16074915</v>
      </c>
      <c r="F679">
        <v>160745015</v>
      </c>
      <c r="G679" t="s">
        <v>5380</v>
      </c>
      <c r="H679">
        <v>3.07</v>
      </c>
      <c r="I679" s="11">
        <v>131</v>
      </c>
      <c r="J679" s="11">
        <v>65</v>
      </c>
      <c r="K679" s="11">
        <v>66</v>
      </c>
      <c r="L679">
        <v>7751</v>
      </c>
      <c r="M679">
        <v>1</v>
      </c>
      <c r="O679" t="e">
        <f>VLOOKUP(A679,Kreise!$A$4:$AA$405,12,0)</f>
        <v>#N/A</v>
      </c>
      <c r="P679">
        <f>IF(ISERROR(O679)=0,O679,VLOOKUP(B679,Kreise!$B$4:$AA$405,11,0))</f>
        <v>2</v>
      </c>
      <c r="R679" t="e">
        <f>VLOOKUP(A679,Kreise!$A$4:$AA$405,10,0)</f>
        <v>#N/A</v>
      </c>
      <c r="S679">
        <f>IF(ISERROR(R679)=0,R679,VLOOKUP(B679,Kreise!$B$4:$AA$405,9,0))</f>
        <v>4</v>
      </c>
    </row>
    <row r="680" spans="1:19">
      <c r="A680" s="32">
        <v>16074057</v>
      </c>
      <c r="B680" s="32" t="str">
        <f t="shared" si="10"/>
        <v>1607</v>
      </c>
      <c r="C680" s="40">
        <v>160745011057</v>
      </c>
      <c r="D680" t="s">
        <v>5828</v>
      </c>
      <c r="E680">
        <v>16074911</v>
      </c>
      <c r="F680">
        <v>160745011</v>
      </c>
      <c r="G680" t="s">
        <v>5377</v>
      </c>
      <c r="H680">
        <v>22.05</v>
      </c>
      <c r="I680" s="11">
        <v>748</v>
      </c>
      <c r="J680" s="11">
        <v>382</v>
      </c>
      <c r="K680" s="11">
        <v>366</v>
      </c>
      <c r="L680">
        <v>7751</v>
      </c>
      <c r="M680">
        <v>1</v>
      </c>
      <c r="O680" t="e">
        <f>VLOOKUP(A680,Kreise!$A$4:$AA$405,12,0)</f>
        <v>#N/A</v>
      </c>
      <c r="P680">
        <f>IF(ISERROR(O680)=0,O680,VLOOKUP(B680,Kreise!$B$4:$AA$405,11,0))</f>
        <v>2</v>
      </c>
      <c r="R680" t="e">
        <f>VLOOKUP(A680,Kreise!$A$4:$AA$405,10,0)</f>
        <v>#N/A</v>
      </c>
      <c r="S680">
        <f>IF(ISERROR(R680)=0,R680,VLOOKUP(B680,Kreise!$B$4:$AA$405,9,0))</f>
        <v>4</v>
      </c>
    </row>
    <row r="681" spans="1:19">
      <c r="A681" s="32">
        <v>16074079</v>
      </c>
      <c r="B681" s="32" t="str">
        <f t="shared" si="10"/>
        <v>1607</v>
      </c>
      <c r="C681" s="40">
        <v>160745011079</v>
      </c>
      <c r="D681" t="s">
        <v>5829</v>
      </c>
      <c r="E681">
        <v>16074911</v>
      </c>
      <c r="F681">
        <v>160745011</v>
      </c>
      <c r="G681" t="s">
        <v>5377</v>
      </c>
      <c r="H681">
        <v>10.45</v>
      </c>
      <c r="I681" s="11">
        <v>1149</v>
      </c>
      <c r="J681" s="11">
        <v>569</v>
      </c>
      <c r="K681" s="11">
        <v>580</v>
      </c>
      <c r="L681">
        <v>7751</v>
      </c>
      <c r="M681">
        <v>1</v>
      </c>
      <c r="O681" t="e">
        <f>VLOOKUP(A681,Kreise!$A$4:$AA$405,12,0)</f>
        <v>#N/A</v>
      </c>
      <c r="P681">
        <f>IF(ISERROR(O681)=0,O681,VLOOKUP(B681,Kreise!$B$4:$AA$405,11,0))</f>
        <v>2</v>
      </c>
      <c r="R681" t="e">
        <f>VLOOKUP(A681,Kreise!$A$4:$AA$405,10,0)</f>
        <v>#N/A</v>
      </c>
      <c r="S681">
        <f>IF(ISERROR(R681)=0,R681,VLOOKUP(B681,Kreise!$B$4:$AA$405,9,0))</f>
        <v>4</v>
      </c>
    </row>
    <row r="682" spans="1:19">
      <c r="A682" s="32">
        <v>16074095</v>
      </c>
      <c r="B682" s="32" t="str">
        <f t="shared" si="10"/>
        <v>1607</v>
      </c>
      <c r="C682" s="40">
        <v>160745011095</v>
      </c>
      <c r="D682" t="s">
        <v>5830</v>
      </c>
      <c r="E682">
        <v>16074911</v>
      </c>
      <c r="F682">
        <v>160745011</v>
      </c>
      <c r="G682" t="s">
        <v>5377</v>
      </c>
      <c r="H682">
        <v>3.97</v>
      </c>
      <c r="I682" s="11">
        <v>280</v>
      </c>
      <c r="J682" s="11">
        <v>140</v>
      </c>
      <c r="K682" s="11">
        <v>140</v>
      </c>
      <c r="L682">
        <v>7751</v>
      </c>
      <c r="M682">
        <v>1</v>
      </c>
      <c r="O682" t="e">
        <f>VLOOKUP(A682,Kreise!$A$4:$AA$405,12,0)</f>
        <v>#N/A</v>
      </c>
      <c r="P682">
        <f>IF(ISERROR(O682)=0,O682,VLOOKUP(B682,Kreise!$B$4:$AA$405,11,0))</f>
        <v>2</v>
      </c>
      <c r="R682" t="e">
        <f>VLOOKUP(A682,Kreise!$A$4:$AA$405,10,0)</f>
        <v>#N/A</v>
      </c>
      <c r="S682">
        <f>IF(ISERROR(R682)=0,R682,VLOOKUP(B682,Kreise!$B$4:$AA$405,9,0))</f>
        <v>4</v>
      </c>
    </row>
    <row r="683" spans="1:19">
      <c r="A683" s="32">
        <v>16074114</v>
      </c>
      <c r="B683" s="32" t="str">
        <f t="shared" si="10"/>
        <v>1607</v>
      </c>
      <c r="C683" s="40">
        <v>160745011114</v>
      </c>
      <c r="D683" t="s">
        <v>5831</v>
      </c>
      <c r="E683">
        <v>16074911</v>
      </c>
      <c r="F683">
        <v>160745011</v>
      </c>
      <c r="G683" t="s">
        <v>5377</v>
      </c>
      <c r="H683">
        <v>4.2</v>
      </c>
      <c r="I683" s="11">
        <v>769</v>
      </c>
      <c r="J683" s="11">
        <v>385</v>
      </c>
      <c r="K683" s="11">
        <v>384</v>
      </c>
      <c r="L683">
        <v>7751</v>
      </c>
      <c r="M683">
        <v>1</v>
      </c>
      <c r="O683" t="e">
        <f>VLOOKUP(A683,Kreise!$A$4:$AA$405,12,0)</f>
        <v>#N/A</v>
      </c>
      <c r="P683">
        <f>IF(ISERROR(O683)=0,O683,VLOOKUP(B683,Kreise!$B$4:$AA$405,11,0))</f>
        <v>2</v>
      </c>
      <c r="R683" t="e">
        <f>VLOOKUP(A683,Kreise!$A$4:$AA$405,10,0)</f>
        <v>#N/A</v>
      </c>
      <c r="S683">
        <f>IF(ISERROR(R683)=0,R683,VLOOKUP(B683,Kreise!$B$4:$AA$405,9,0))</f>
        <v>4</v>
      </c>
    </row>
    <row r="684" spans="1:19">
      <c r="A684" s="32">
        <v>16074002</v>
      </c>
      <c r="B684" s="32" t="str">
        <f t="shared" si="10"/>
        <v>1607</v>
      </c>
      <c r="C684" s="40">
        <v>160745011002</v>
      </c>
      <c r="D684" t="s">
        <v>5832</v>
      </c>
      <c r="E684">
        <v>16074911</v>
      </c>
      <c r="F684">
        <v>160745011</v>
      </c>
      <c r="G684" t="s">
        <v>5377</v>
      </c>
      <c r="H684">
        <v>17.33</v>
      </c>
      <c r="I684" s="11">
        <v>743</v>
      </c>
      <c r="J684" s="11">
        <v>371</v>
      </c>
      <c r="K684" s="11">
        <v>372</v>
      </c>
      <c r="L684">
        <v>7768</v>
      </c>
      <c r="O684" t="e">
        <f>VLOOKUP(A684,Kreise!$A$4:$AA$405,12,0)</f>
        <v>#N/A</v>
      </c>
      <c r="P684">
        <f>IF(ISERROR(O684)=0,O684,VLOOKUP(B684,Kreise!$B$4:$AA$405,11,0))</f>
        <v>2</v>
      </c>
      <c r="R684" t="e">
        <f>VLOOKUP(A684,Kreise!$A$4:$AA$405,10,0)</f>
        <v>#N/A</v>
      </c>
      <c r="S684">
        <f>IF(ISERROR(R684)=0,R684,VLOOKUP(B684,Kreise!$B$4:$AA$405,9,0))</f>
        <v>4</v>
      </c>
    </row>
    <row r="685" spans="1:19">
      <c r="A685" s="32">
        <v>16074004</v>
      </c>
      <c r="B685" s="32" t="str">
        <f t="shared" si="10"/>
        <v>1607</v>
      </c>
      <c r="C685" s="40">
        <v>160745011004</v>
      </c>
      <c r="D685" t="s">
        <v>5833</v>
      </c>
      <c r="E685">
        <v>16074911</v>
      </c>
      <c r="F685">
        <v>160745011</v>
      </c>
      <c r="G685" t="s">
        <v>5377</v>
      </c>
      <c r="H685">
        <v>4.37</v>
      </c>
      <c r="I685" s="11">
        <v>262</v>
      </c>
      <c r="J685" s="11">
        <v>137</v>
      </c>
      <c r="K685" s="11">
        <v>125</v>
      </c>
      <c r="L685">
        <v>7768</v>
      </c>
      <c r="O685" t="e">
        <f>VLOOKUP(A685,Kreise!$A$4:$AA$405,12,0)</f>
        <v>#N/A</v>
      </c>
      <c r="P685">
        <f>IF(ISERROR(O685)=0,O685,VLOOKUP(B685,Kreise!$B$4:$AA$405,11,0))</f>
        <v>2</v>
      </c>
      <c r="R685" t="e">
        <f>VLOOKUP(A685,Kreise!$A$4:$AA$405,10,0)</f>
        <v>#N/A</v>
      </c>
      <c r="S685">
        <f>IF(ISERROR(R685)=0,R685,VLOOKUP(B685,Kreise!$B$4:$AA$405,9,0))</f>
        <v>4</v>
      </c>
    </row>
    <row r="686" spans="1:19">
      <c r="A686" s="32">
        <v>16074016</v>
      </c>
      <c r="B686" s="32" t="str">
        <f t="shared" si="10"/>
        <v>1607</v>
      </c>
      <c r="C686" s="40">
        <v>160745011016</v>
      </c>
      <c r="D686" t="s">
        <v>5834</v>
      </c>
      <c r="E686">
        <v>16074911</v>
      </c>
      <c r="F686">
        <v>160745011</v>
      </c>
      <c r="G686" t="s">
        <v>5377</v>
      </c>
      <c r="H686">
        <v>11.54</v>
      </c>
      <c r="I686" s="11">
        <v>401</v>
      </c>
      <c r="J686" s="11">
        <v>214</v>
      </c>
      <c r="K686" s="11">
        <v>187</v>
      </c>
      <c r="L686">
        <v>7768</v>
      </c>
      <c r="O686" t="e">
        <f>VLOOKUP(A686,Kreise!$A$4:$AA$405,12,0)</f>
        <v>#N/A</v>
      </c>
      <c r="P686">
        <f>IF(ISERROR(O686)=0,O686,VLOOKUP(B686,Kreise!$B$4:$AA$405,11,0))</f>
        <v>2</v>
      </c>
      <c r="R686" t="e">
        <f>VLOOKUP(A686,Kreise!$A$4:$AA$405,10,0)</f>
        <v>#N/A</v>
      </c>
      <c r="S686">
        <f>IF(ISERROR(R686)=0,R686,VLOOKUP(B686,Kreise!$B$4:$AA$405,9,0))</f>
        <v>4</v>
      </c>
    </row>
    <row r="687" spans="1:19">
      <c r="A687" s="32">
        <v>16074021</v>
      </c>
      <c r="B687" s="32" t="str">
        <f t="shared" si="10"/>
        <v>1607</v>
      </c>
      <c r="C687" s="40">
        <v>160745011021</v>
      </c>
      <c r="D687" t="s">
        <v>5835</v>
      </c>
      <c r="E687">
        <v>16074911</v>
      </c>
      <c r="F687">
        <v>160745011</v>
      </c>
      <c r="G687" t="s">
        <v>5377</v>
      </c>
      <c r="H687">
        <v>6.84</v>
      </c>
      <c r="I687" s="11">
        <v>329</v>
      </c>
      <c r="J687" s="11">
        <v>159</v>
      </c>
      <c r="K687" s="11">
        <v>170</v>
      </c>
      <c r="L687">
        <v>7768</v>
      </c>
      <c r="O687" t="e">
        <f>VLOOKUP(A687,Kreise!$A$4:$AA$405,12,0)</f>
        <v>#N/A</v>
      </c>
      <c r="P687">
        <f>IF(ISERROR(O687)=0,O687,VLOOKUP(B687,Kreise!$B$4:$AA$405,11,0))</f>
        <v>2</v>
      </c>
      <c r="R687" t="e">
        <f>VLOOKUP(A687,Kreise!$A$4:$AA$405,10,0)</f>
        <v>#N/A</v>
      </c>
      <c r="S687">
        <f>IF(ISERROR(R687)=0,R687,VLOOKUP(B687,Kreise!$B$4:$AA$405,9,0))</f>
        <v>4</v>
      </c>
    </row>
    <row r="688" spans="1:19">
      <c r="A688" s="32">
        <v>16074031</v>
      </c>
      <c r="B688" s="32" t="str">
        <f t="shared" si="10"/>
        <v>1607</v>
      </c>
      <c r="C688" s="40">
        <v>160745011031</v>
      </c>
      <c r="D688" t="s">
        <v>5836</v>
      </c>
      <c r="E688">
        <v>16074911</v>
      </c>
      <c r="F688">
        <v>160745011</v>
      </c>
      <c r="G688" t="s">
        <v>5377</v>
      </c>
      <c r="H688">
        <v>3.44</v>
      </c>
      <c r="I688" s="11">
        <v>270</v>
      </c>
      <c r="J688" s="11">
        <v>142</v>
      </c>
      <c r="K688" s="11">
        <v>128</v>
      </c>
      <c r="L688">
        <v>7768</v>
      </c>
      <c r="O688" t="e">
        <f>VLOOKUP(A688,Kreise!$A$4:$AA$405,12,0)</f>
        <v>#N/A</v>
      </c>
      <c r="P688">
        <f>IF(ISERROR(O688)=0,O688,VLOOKUP(B688,Kreise!$B$4:$AA$405,11,0))</f>
        <v>2</v>
      </c>
      <c r="R688" t="e">
        <f>VLOOKUP(A688,Kreise!$A$4:$AA$405,10,0)</f>
        <v>#N/A</v>
      </c>
      <c r="S688">
        <f>IF(ISERROR(R688)=0,R688,VLOOKUP(B688,Kreise!$B$4:$AA$405,9,0))</f>
        <v>4</v>
      </c>
    </row>
    <row r="689" spans="1:19">
      <c r="A689" s="32">
        <v>16074034</v>
      </c>
      <c r="B689" s="32" t="str">
        <f t="shared" si="10"/>
        <v>1607</v>
      </c>
      <c r="C689" s="40">
        <v>160745011034</v>
      </c>
      <c r="D689" t="s">
        <v>5837</v>
      </c>
      <c r="E689">
        <v>16074911</v>
      </c>
      <c r="F689">
        <v>160745011</v>
      </c>
      <c r="G689" t="s">
        <v>5377</v>
      </c>
      <c r="H689">
        <v>6.27</v>
      </c>
      <c r="I689" s="11">
        <v>397</v>
      </c>
      <c r="J689" s="11">
        <v>201</v>
      </c>
      <c r="K689" s="11">
        <v>196</v>
      </c>
      <c r="L689">
        <v>7768</v>
      </c>
      <c r="O689" t="e">
        <f>VLOOKUP(A689,Kreise!$A$4:$AA$405,12,0)</f>
        <v>#N/A</v>
      </c>
      <c r="P689">
        <f>IF(ISERROR(O689)=0,O689,VLOOKUP(B689,Kreise!$B$4:$AA$405,11,0))</f>
        <v>2</v>
      </c>
      <c r="R689" t="e">
        <f>VLOOKUP(A689,Kreise!$A$4:$AA$405,10,0)</f>
        <v>#N/A</v>
      </c>
      <c r="S689">
        <f>IF(ISERROR(R689)=0,R689,VLOOKUP(B689,Kreise!$B$4:$AA$405,9,0))</f>
        <v>4</v>
      </c>
    </row>
    <row r="690" spans="1:19">
      <c r="A690" s="32">
        <v>16074042</v>
      </c>
      <c r="B690" s="32" t="str">
        <f t="shared" si="10"/>
        <v>1607</v>
      </c>
      <c r="C690" s="40">
        <v>160745011042</v>
      </c>
      <c r="D690" t="s">
        <v>5838</v>
      </c>
      <c r="E690">
        <v>16074911</v>
      </c>
      <c r="F690">
        <v>160745011</v>
      </c>
      <c r="G690" t="s">
        <v>5377</v>
      </c>
      <c r="H690">
        <v>17.36</v>
      </c>
      <c r="I690" s="11">
        <v>619</v>
      </c>
      <c r="J690" s="11">
        <v>282</v>
      </c>
      <c r="K690" s="11">
        <v>337</v>
      </c>
      <c r="L690">
        <v>7768</v>
      </c>
      <c r="O690" t="e">
        <f>VLOOKUP(A690,Kreise!$A$4:$AA$405,12,0)</f>
        <v>#N/A</v>
      </c>
      <c r="P690">
        <f>IF(ISERROR(O690)=0,O690,VLOOKUP(B690,Kreise!$B$4:$AA$405,11,0))</f>
        <v>2</v>
      </c>
      <c r="R690" t="e">
        <f>VLOOKUP(A690,Kreise!$A$4:$AA$405,10,0)</f>
        <v>#N/A</v>
      </c>
      <c r="S690">
        <f>IF(ISERROR(R690)=0,R690,VLOOKUP(B690,Kreise!$B$4:$AA$405,9,0))</f>
        <v>4</v>
      </c>
    </row>
    <row r="691" spans="1:19">
      <c r="A691" s="32">
        <v>16074044</v>
      </c>
      <c r="B691" s="32" t="str">
        <f t="shared" si="10"/>
        <v>1607</v>
      </c>
      <c r="C691" s="40">
        <v>160740044044</v>
      </c>
      <c r="D691" t="s">
        <v>5372</v>
      </c>
      <c r="E691">
        <v>16074044</v>
      </c>
      <c r="F691">
        <v>160740044</v>
      </c>
      <c r="G691" t="s">
        <v>5372</v>
      </c>
      <c r="H691">
        <v>7.89</v>
      </c>
      <c r="I691" s="11">
        <v>6940</v>
      </c>
      <c r="J691" s="11">
        <v>3377</v>
      </c>
      <c r="K691" s="11">
        <v>3563</v>
      </c>
      <c r="L691">
        <v>7768</v>
      </c>
      <c r="O691" t="e">
        <f>VLOOKUP(A691,Kreise!$A$4:$AA$405,12,0)</f>
        <v>#N/A</v>
      </c>
      <c r="P691">
        <f>IF(ISERROR(O691)=0,O691,VLOOKUP(B691,Kreise!$B$4:$AA$405,11,0))</f>
        <v>2</v>
      </c>
      <c r="R691" t="e">
        <f>VLOOKUP(A691,Kreise!$A$4:$AA$405,10,0)</f>
        <v>#N/A</v>
      </c>
      <c r="S691">
        <f>IF(ISERROR(R691)=0,R691,VLOOKUP(B691,Kreise!$B$4:$AA$405,9,0))</f>
        <v>4</v>
      </c>
    </row>
    <row r="692" spans="1:19">
      <c r="A692" s="32">
        <v>16074048</v>
      </c>
      <c r="B692" s="32" t="str">
        <f t="shared" si="10"/>
        <v>1607</v>
      </c>
      <c r="C692" s="40">
        <v>160745011048</v>
      </c>
      <c r="D692" t="s">
        <v>5839</v>
      </c>
      <c r="E692">
        <v>16074911</v>
      </c>
      <c r="F692">
        <v>160745011</v>
      </c>
      <c r="G692" t="s">
        <v>5377</v>
      </c>
      <c r="H692">
        <v>5.52</v>
      </c>
      <c r="I692" s="11">
        <v>361</v>
      </c>
      <c r="J692" s="11">
        <v>187</v>
      </c>
      <c r="K692" s="11">
        <v>174</v>
      </c>
      <c r="L692">
        <v>7768</v>
      </c>
      <c r="O692" t="e">
        <f>VLOOKUP(A692,Kreise!$A$4:$AA$405,12,0)</f>
        <v>#N/A</v>
      </c>
      <c r="P692">
        <f>IF(ISERROR(O692)=0,O692,VLOOKUP(B692,Kreise!$B$4:$AA$405,11,0))</f>
        <v>2</v>
      </c>
      <c r="R692" t="e">
        <f>VLOOKUP(A692,Kreise!$A$4:$AA$405,10,0)</f>
        <v>#N/A</v>
      </c>
      <c r="S692">
        <f>IF(ISERROR(R692)=0,R692,VLOOKUP(B692,Kreise!$B$4:$AA$405,9,0))</f>
        <v>4</v>
      </c>
    </row>
    <row r="693" spans="1:19">
      <c r="A693" s="32">
        <v>16074052</v>
      </c>
      <c r="B693" s="32" t="str">
        <f t="shared" si="10"/>
        <v>1607</v>
      </c>
      <c r="C693" s="40">
        <v>160745011052</v>
      </c>
      <c r="D693" t="s">
        <v>5840</v>
      </c>
      <c r="E693">
        <v>16074911</v>
      </c>
      <c r="F693">
        <v>160745011</v>
      </c>
      <c r="G693" t="s">
        <v>5377</v>
      </c>
      <c r="H693">
        <v>4.53</v>
      </c>
      <c r="I693" s="11">
        <v>244</v>
      </c>
      <c r="J693" s="11">
        <v>130</v>
      </c>
      <c r="K693" s="11">
        <v>114</v>
      </c>
      <c r="L693">
        <v>7768</v>
      </c>
      <c r="O693" t="e">
        <f>VLOOKUP(A693,Kreise!$A$4:$AA$405,12,0)</f>
        <v>#N/A</v>
      </c>
      <c r="P693">
        <f>IF(ISERROR(O693)=0,O693,VLOOKUP(B693,Kreise!$B$4:$AA$405,11,0))</f>
        <v>2</v>
      </c>
      <c r="R693" t="e">
        <f>VLOOKUP(A693,Kreise!$A$4:$AA$405,10,0)</f>
        <v>#N/A</v>
      </c>
      <c r="S693">
        <f>IF(ISERROR(R693)=0,R693,VLOOKUP(B693,Kreise!$B$4:$AA$405,9,0))</f>
        <v>4</v>
      </c>
    </row>
    <row r="694" spans="1:19">
      <c r="A694" s="32">
        <v>16074065</v>
      </c>
      <c r="B694" s="32" t="str">
        <f t="shared" si="10"/>
        <v>1607</v>
      </c>
      <c r="C694" s="40">
        <v>160745011065</v>
      </c>
      <c r="D694" t="s">
        <v>5841</v>
      </c>
      <c r="E694">
        <v>16074911</v>
      </c>
      <c r="F694">
        <v>160745011</v>
      </c>
      <c r="G694" t="s">
        <v>5377</v>
      </c>
      <c r="H694">
        <v>7.47</v>
      </c>
      <c r="I694" s="11">
        <v>1140</v>
      </c>
      <c r="J694" s="11">
        <v>562</v>
      </c>
      <c r="K694" s="11">
        <v>578</v>
      </c>
      <c r="L694">
        <v>7768</v>
      </c>
      <c r="O694" t="e">
        <f>VLOOKUP(A694,Kreise!$A$4:$AA$405,12,0)</f>
        <v>#N/A</v>
      </c>
      <c r="P694">
        <f>IF(ISERROR(O694)=0,O694,VLOOKUP(B694,Kreise!$B$4:$AA$405,11,0))</f>
        <v>2</v>
      </c>
      <c r="R694" t="e">
        <f>VLOOKUP(A694,Kreise!$A$4:$AA$405,10,0)</f>
        <v>#N/A</v>
      </c>
      <c r="S694">
        <f>IF(ISERROR(R694)=0,R694,VLOOKUP(B694,Kreise!$B$4:$AA$405,9,0))</f>
        <v>4</v>
      </c>
    </row>
    <row r="695" spans="1:19">
      <c r="A695" s="32">
        <v>16074076</v>
      </c>
      <c r="B695" s="32" t="str">
        <f t="shared" si="10"/>
        <v>1607</v>
      </c>
      <c r="C695" s="40">
        <v>160745011076</v>
      </c>
      <c r="D695" t="s">
        <v>5842</v>
      </c>
      <c r="E695">
        <v>16074911</v>
      </c>
      <c r="F695">
        <v>160745011</v>
      </c>
      <c r="G695" t="s">
        <v>5377</v>
      </c>
      <c r="H695">
        <v>17.91</v>
      </c>
      <c r="I695" s="11">
        <v>499</v>
      </c>
      <c r="J695" s="11">
        <v>255</v>
      </c>
      <c r="K695" s="11">
        <v>244</v>
      </c>
      <c r="L695">
        <v>7768</v>
      </c>
      <c r="O695" t="e">
        <f>VLOOKUP(A695,Kreise!$A$4:$AA$405,12,0)</f>
        <v>#N/A</v>
      </c>
      <c r="P695">
        <f>IF(ISERROR(O695)=0,O695,VLOOKUP(B695,Kreise!$B$4:$AA$405,11,0))</f>
        <v>2</v>
      </c>
      <c r="R695" t="e">
        <f>VLOOKUP(A695,Kreise!$A$4:$AA$405,10,0)</f>
        <v>#N/A</v>
      </c>
      <c r="S695">
        <f>IF(ISERROR(R695)=0,R695,VLOOKUP(B695,Kreise!$B$4:$AA$405,9,0))</f>
        <v>4</v>
      </c>
    </row>
    <row r="696" spans="1:19">
      <c r="A696" s="32">
        <v>16074087</v>
      </c>
      <c r="B696" s="32" t="str">
        <f t="shared" si="10"/>
        <v>1607</v>
      </c>
      <c r="C696" s="40">
        <v>160745011087</v>
      </c>
      <c r="D696" t="s">
        <v>5843</v>
      </c>
      <c r="E696">
        <v>16074911</v>
      </c>
      <c r="F696">
        <v>160745011</v>
      </c>
      <c r="G696" t="s">
        <v>5377</v>
      </c>
      <c r="H696">
        <v>4.35</v>
      </c>
      <c r="I696" s="11">
        <v>270</v>
      </c>
      <c r="J696" s="11">
        <v>131</v>
      </c>
      <c r="K696" s="11">
        <v>139</v>
      </c>
      <c r="L696">
        <v>7768</v>
      </c>
      <c r="O696" t="e">
        <f>VLOOKUP(A696,Kreise!$A$4:$AA$405,12,0)</f>
        <v>#N/A</v>
      </c>
      <c r="P696">
        <f>IF(ISERROR(O696)=0,O696,VLOOKUP(B696,Kreise!$B$4:$AA$405,11,0))</f>
        <v>2</v>
      </c>
      <c r="R696" t="e">
        <f>VLOOKUP(A696,Kreise!$A$4:$AA$405,10,0)</f>
        <v>#N/A</v>
      </c>
      <c r="S696">
        <f>IF(ISERROR(R696)=0,R696,VLOOKUP(B696,Kreise!$B$4:$AA$405,9,0))</f>
        <v>4</v>
      </c>
    </row>
    <row r="697" spans="1:19">
      <c r="A697" s="32">
        <v>16074089</v>
      </c>
      <c r="B697" s="32" t="str">
        <f t="shared" si="10"/>
        <v>1607</v>
      </c>
      <c r="C697" s="40">
        <v>160745011089</v>
      </c>
      <c r="D697" t="s">
        <v>5844</v>
      </c>
      <c r="E697">
        <v>16074911</v>
      </c>
      <c r="F697">
        <v>160745011</v>
      </c>
      <c r="G697" t="s">
        <v>5377</v>
      </c>
      <c r="H697">
        <v>4.02</v>
      </c>
      <c r="I697" s="11">
        <v>199</v>
      </c>
      <c r="J697" s="11">
        <v>98</v>
      </c>
      <c r="K697" s="11">
        <v>101</v>
      </c>
      <c r="L697">
        <v>7768</v>
      </c>
      <c r="O697" t="e">
        <f>VLOOKUP(A697,Kreise!$A$4:$AA$405,12,0)</f>
        <v>#N/A</v>
      </c>
      <c r="P697">
        <f>IF(ISERROR(O697)=0,O697,VLOOKUP(B697,Kreise!$B$4:$AA$405,11,0))</f>
        <v>2</v>
      </c>
      <c r="R697" t="e">
        <f>VLOOKUP(A697,Kreise!$A$4:$AA$405,10,0)</f>
        <v>#N/A</v>
      </c>
      <c r="S697">
        <f>IF(ISERROR(R697)=0,R697,VLOOKUP(B697,Kreise!$B$4:$AA$405,9,0))</f>
        <v>4</v>
      </c>
    </row>
    <row r="698" spans="1:19">
      <c r="A698" s="32">
        <v>16074011</v>
      </c>
      <c r="B698" s="32" t="str">
        <f t="shared" si="10"/>
        <v>1607</v>
      </c>
      <c r="C698" s="40">
        <v>160745015011</v>
      </c>
      <c r="D698" t="s">
        <v>5845</v>
      </c>
      <c r="E698">
        <v>16074915</v>
      </c>
      <c r="F698">
        <v>160745015</v>
      </c>
      <c r="G698" t="s">
        <v>5380</v>
      </c>
      <c r="H698">
        <v>30.77</v>
      </c>
      <c r="I698" s="11">
        <v>5447</v>
      </c>
      <c r="J698" s="11">
        <v>2654</v>
      </c>
      <c r="K698" s="11">
        <v>2793</v>
      </c>
      <c r="L698">
        <v>7774</v>
      </c>
      <c r="O698" t="e">
        <f>VLOOKUP(A698,Kreise!$A$4:$AA$405,12,0)</f>
        <v>#N/A</v>
      </c>
      <c r="P698">
        <f>IF(ISERROR(O698)=0,O698,VLOOKUP(B698,Kreise!$B$4:$AA$405,11,0))</f>
        <v>2</v>
      </c>
      <c r="R698" t="e">
        <f>VLOOKUP(A698,Kreise!$A$4:$AA$405,10,0)</f>
        <v>#N/A</v>
      </c>
      <c r="S698">
        <f>IF(ISERROR(R698)=0,R698,VLOOKUP(B698,Kreise!$B$4:$AA$405,9,0))</f>
        <v>4</v>
      </c>
    </row>
    <row r="699" spans="1:19">
      <c r="A699" s="32">
        <v>16074019</v>
      </c>
      <c r="B699" s="32" t="str">
        <f t="shared" si="10"/>
        <v>1607</v>
      </c>
      <c r="C699" s="40">
        <v>160745015019</v>
      </c>
      <c r="D699" t="s">
        <v>5846</v>
      </c>
      <c r="E699">
        <v>16074915</v>
      </c>
      <c r="F699">
        <v>160745015</v>
      </c>
      <c r="G699" t="s">
        <v>5380</v>
      </c>
      <c r="H699">
        <v>18.47</v>
      </c>
      <c r="I699" s="11">
        <v>854</v>
      </c>
      <c r="J699" s="11">
        <v>437</v>
      </c>
      <c r="K699" s="11">
        <v>417</v>
      </c>
      <c r="L699">
        <v>7774</v>
      </c>
      <c r="O699" t="e">
        <f>VLOOKUP(A699,Kreise!$A$4:$AA$405,12,0)</f>
        <v>#N/A</v>
      </c>
      <c r="P699">
        <f>IF(ISERROR(O699)=0,O699,VLOOKUP(B699,Kreise!$B$4:$AA$405,11,0))</f>
        <v>2</v>
      </c>
      <c r="R699" t="e">
        <f>VLOOKUP(A699,Kreise!$A$4:$AA$405,10,0)</f>
        <v>#N/A</v>
      </c>
      <c r="S699">
        <f>IF(ISERROR(R699)=0,R699,VLOOKUP(B699,Kreise!$B$4:$AA$405,9,0))</f>
        <v>4</v>
      </c>
    </row>
    <row r="700" spans="1:19">
      <c r="A700" s="32">
        <v>16074099</v>
      </c>
      <c r="B700" s="32" t="str">
        <f t="shared" si="10"/>
        <v>1607</v>
      </c>
      <c r="C700" s="40">
        <v>160745015099</v>
      </c>
      <c r="D700" t="s">
        <v>5847</v>
      </c>
      <c r="E700">
        <v>16074915</v>
      </c>
      <c r="F700">
        <v>160745015</v>
      </c>
      <c r="G700" t="s">
        <v>5380</v>
      </c>
      <c r="H700">
        <v>2.74</v>
      </c>
      <c r="I700" s="11">
        <v>104</v>
      </c>
      <c r="J700" s="11">
        <v>59</v>
      </c>
      <c r="K700" s="11">
        <v>45</v>
      </c>
      <c r="L700">
        <v>7774</v>
      </c>
      <c r="O700" t="e">
        <f>VLOOKUP(A700,Kreise!$A$4:$AA$405,12,0)</f>
        <v>#N/A</v>
      </c>
      <c r="P700">
        <f>IF(ISERROR(O700)=0,O700,VLOOKUP(B700,Kreise!$B$4:$AA$405,11,0))</f>
        <v>2</v>
      </c>
      <c r="R700" t="e">
        <f>VLOOKUP(A700,Kreise!$A$4:$AA$405,10,0)</f>
        <v>#N/A</v>
      </c>
      <c r="S700">
        <f>IF(ISERROR(R700)=0,R700,VLOOKUP(B700,Kreise!$B$4:$AA$405,9,0))</f>
        <v>4</v>
      </c>
    </row>
    <row r="701" spans="1:19">
      <c r="A701" s="32">
        <v>16074112</v>
      </c>
      <c r="B701" s="32" t="str">
        <f t="shared" si="10"/>
        <v>1607</v>
      </c>
      <c r="C701" s="40">
        <v>160745015112</v>
      </c>
      <c r="D701" t="s">
        <v>5848</v>
      </c>
      <c r="E701">
        <v>16074915</v>
      </c>
      <c r="F701">
        <v>160745015</v>
      </c>
      <c r="G701" t="s">
        <v>5380</v>
      </c>
      <c r="H701">
        <v>5.38</v>
      </c>
      <c r="I701" s="11">
        <v>213</v>
      </c>
      <c r="J701" s="11">
        <v>117</v>
      </c>
      <c r="K701" s="11">
        <v>96</v>
      </c>
      <c r="L701">
        <v>7774</v>
      </c>
      <c r="O701" t="e">
        <f>VLOOKUP(A701,Kreise!$A$4:$AA$405,12,0)</f>
        <v>#N/A</v>
      </c>
      <c r="P701">
        <f>IF(ISERROR(O701)=0,O701,VLOOKUP(B701,Kreise!$B$4:$AA$405,11,0))</f>
        <v>2</v>
      </c>
      <c r="R701" t="e">
        <f>VLOOKUP(A701,Kreise!$A$4:$AA$405,10,0)</f>
        <v>#N/A</v>
      </c>
      <c r="S701">
        <f>IF(ISERROR(R701)=0,R701,VLOOKUP(B701,Kreise!$B$4:$AA$405,9,0))</f>
        <v>4</v>
      </c>
    </row>
    <row r="702" spans="1:19">
      <c r="A702" s="32">
        <v>16074036</v>
      </c>
      <c r="B702" s="32" t="str">
        <f t="shared" si="10"/>
        <v>1607</v>
      </c>
      <c r="C702" s="40">
        <v>160745015036</v>
      </c>
      <c r="D702" t="s">
        <v>5849</v>
      </c>
      <c r="E702">
        <v>16074915</v>
      </c>
      <c r="F702">
        <v>160745015</v>
      </c>
      <c r="G702" t="s">
        <v>5380</v>
      </c>
      <c r="H702">
        <v>5.32</v>
      </c>
      <c r="I702" s="11">
        <v>194</v>
      </c>
      <c r="J702" s="11">
        <v>110</v>
      </c>
      <c r="K702" s="11">
        <v>84</v>
      </c>
      <c r="L702">
        <v>7778</v>
      </c>
      <c r="M702">
        <v>1</v>
      </c>
      <c r="O702" t="e">
        <f>VLOOKUP(A702,Kreise!$A$4:$AA$405,12,0)</f>
        <v>#N/A</v>
      </c>
      <c r="P702">
        <f>IF(ISERROR(O702)=0,O702,VLOOKUP(B702,Kreise!$B$4:$AA$405,11,0))</f>
        <v>2</v>
      </c>
      <c r="R702" t="e">
        <f>VLOOKUP(A702,Kreise!$A$4:$AA$405,10,0)</f>
        <v>#N/A</v>
      </c>
      <c r="S702">
        <f>IF(ISERROR(R702)=0,R702,VLOOKUP(B702,Kreise!$B$4:$AA$405,9,0))</f>
        <v>4</v>
      </c>
    </row>
    <row r="703" spans="1:19">
      <c r="A703" s="32">
        <v>16074051</v>
      </c>
      <c r="B703" s="32" t="str">
        <f t="shared" si="10"/>
        <v>1607</v>
      </c>
      <c r="C703" s="40">
        <v>160745015051</v>
      </c>
      <c r="D703" t="s">
        <v>5850</v>
      </c>
      <c r="E703">
        <v>16074915</v>
      </c>
      <c r="F703">
        <v>160745015</v>
      </c>
      <c r="G703" t="s">
        <v>5380</v>
      </c>
      <c r="H703">
        <v>12.14</v>
      </c>
      <c r="I703" s="11">
        <v>682</v>
      </c>
      <c r="J703" s="11">
        <v>352</v>
      </c>
      <c r="K703" s="11">
        <v>330</v>
      </c>
      <c r="L703">
        <v>7778</v>
      </c>
      <c r="M703">
        <v>1</v>
      </c>
      <c r="O703" t="e">
        <f>VLOOKUP(A703,Kreise!$A$4:$AA$405,12,0)</f>
        <v>#N/A</v>
      </c>
      <c r="P703">
        <f>IF(ISERROR(O703)=0,O703,VLOOKUP(B703,Kreise!$B$4:$AA$405,11,0))</f>
        <v>2</v>
      </c>
      <c r="R703" t="e">
        <f>VLOOKUP(A703,Kreise!$A$4:$AA$405,10,0)</f>
        <v>#N/A</v>
      </c>
      <c r="S703">
        <f>IF(ISERROR(R703)=0,R703,VLOOKUP(B703,Kreise!$B$4:$AA$405,9,0))</f>
        <v>4</v>
      </c>
    </row>
    <row r="704" spans="1:19">
      <c r="A704" s="32">
        <v>16074063</v>
      </c>
      <c r="B704" s="32" t="str">
        <f t="shared" si="10"/>
        <v>1607</v>
      </c>
      <c r="C704" s="40">
        <v>160745015063</v>
      </c>
      <c r="D704" t="s">
        <v>5851</v>
      </c>
      <c r="E704">
        <v>16074915</v>
      </c>
      <c r="F704">
        <v>160745015</v>
      </c>
      <c r="G704" t="s">
        <v>5380</v>
      </c>
      <c r="H704">
        <v>6.2</v>
      </c>
      <c r="I704" s="11">
        <v>669</v>
      </c>
      <c r="J704" s="11">
        <v>345</v>
      </c>
      <c r="K704" s="11">
        <v>324</v>
      </c>
      <c r="L704">
        <v>7778</v>
      </c>
      <c r="M704">
        <v>1</v>
      </c>
      <c r="O704" t="e">
        <f>VLOOKUP(A704,Kreise!$A$4:$AA$405,12,0)</f>
        <v>#N/A</v>
      </c>
      <c r="P704">
        <f>IF(ISERROR(O704)=0,O704,VLOOKUP(B704,Kreise!$B$4:$AA$405,11,0))</f>
        <v>2</v>
      </c>
      <c r="R704" t="e">
        <f>VLOOKUP(A704,Kreise!$A$4:$AA$405,10,0)</f>
        <v>#N/A</v>
      </c>
      <c r="S704">
        <f>IF(ISERROR(R704)=0,R704,VLOOKUP(B704,Kreise!$B$4:$AA$405,9,0))</f>
        <v>4</v>
      </c>
    </row>
    <row r="705" spans="1:19">
      <c r="A705" s="32">
        <v>16074096</v>
      </c>
      <c r="B705" s="32" t="str">
        <f t="shared" si="10"/>
        <v>1607</v>
      </c>
      <c r="C705" s="40">
        <v>160745015096</v>
      </c>
      <c r="D705" t="s">
        <v>5852</v>
      </c>
      <c r="E705">
        <v>16074915</v>
      </c>
      <c r="F705">
        <v>160745015</v>
      </c>
      <c r="G705" t="s">
        <v>5380</v>
      </c>
      <c r="H705">
        <v>12.75</v>
      </c>
      <c r="I705" s="11">
        <v>282</v>
      </c>
      <c r="J705" s="11">
        <v>150</v>
      </c>
      <c r="K705" s="11">
        <v>132</v>
      </c>
      <c r="L705">
        <v>7778</v>
      </c>
      <c r="M705">
        <v>1</v>
      </c>
      <c r="O705" t="e">
        <f>VLOOKUP(A705,Kreise!$A$4:$AA$405,12,0)</f>
        <v>#N/A</v>
      </c>
      <c r="P705">
        <f>IF(ISERROR(O705)=0,O705,VLOOKUP(B705,Kreise!$B$4:$AA$405,11,0))</f>
        <v>2</v>
      </c>
      <c r="R705" t="e">
        <f>VLOOKUP(A705,Kreise!$A$4:$AA$405,10,0)</f>
        <v>#N/A</v>
      </c>
      <c r="S705">
        <f>IF(ISERROR(R705)=0,R705,VLOOKUP(B705,Kreise!$B$4:$AA$405,9,0))</f>
        <v>4</v>
      </c>
    </row>
    <row r="706" spans="1:19">
      <c r="A706" s="32">
        <v>16074113</v>
      </c>
      <c r="B706" s="32" t="str">
        <f t="shared" si="10"/>
        <v>1607</v>
      </c>
      <c r="C706" s="40">
        <v>160745015113</v>
      </c>
      <c r="D706" t="s">
        <v>5853</v>
      </c>
      <c r="E706">
        <v>16074915</v>
      </c>
      <c r="F706">
        <v>160745015</v>
      </c>
      <c r="G706" t="s">
        <v>5380</v>
      </c>
      <c r="H706">
        <v>5.92</v>
      </c>
      <c r="I706" s="11">
        <v>202</v>
      </c>
      <c r="J706" s="11">
        <v>98</v>
      </c>
      <c r="K706" s="11">
        <v>104</v>
      </c>
      <c r="L706">
        <v>7778</v>
      </c>
      <c r="M706">
        <v>1</v>
      </c>
      <c r="O706" t="e">
        <f>VLOOKUP(A706,Kreise!$A$4:$AA$405,12,0)</f>
        <v>#N/A</v>
      </c>
      <c r="P706">
        <f>IF(ISERROR(O706)=0,O706,VLOOKUP(B706,Kreise!$B$4:$AA$405,11,0))</f>
        <v>2</v>
      </c>
      <c r="R706" t="e">
        <f>VLOOKUP(A706,Kreise!$A$4:$AA$405,10,0)</f>
        <v>#N/A</v>
      </c>
      <c r="S706">
        <f>IF(ISERROR(R706)=0,R706,VLOOKUP(B706,Kreise!$B$4:$AA$405,9,0))</f>
        <v>4</v>
      </c>
    </row>
    <row r="707" spans="1:19">
      <c r="A707" s="32">
        <v>16075018</v>
      </c>
      <c r="B707" s="32" t="str">
        <f t="shared" si="10"/>
        <v>1607</v>
      </c>
      <c r="C707" s="40">
        <v>160755004018</v>
      </c>
      <c r="D707" t="s">
        <v>5854</v>
      </c>
      <c r="E707">
        <v>16075904</v>
      </c>
      <c r="F707">
        <v>160755004</v>
      </c>
      <c r="G707" t="s">
        <v>5396</v>
      </c>
      <c r="H707">
        <v>12.47</v>
      </c>
      <c r="I707" s="11">
        <v>238</v>
      </c>
      <c r="J707" s="11">
        <v>114</v>
      </c>
      <c r="K707" s="11">
        <v>124</v>
      </c>
      <c r="L707">
        <v>7806</v>
      </c>
      <c r="O707" t="e">
        <f>VLOOKUP(A707,Kreise!$A$4:$AA$405,12,0)</f>
        <v>#N/A</v>
      </c>
      <c r="P707">
        <f>IF(ISERROR(O707)=0,O707,VLOOKUP(B707,Kreise!$B$4:$AA$405,11,0))</f>
        <v>2</v>
      </c>
      <c r="R707" t="e">
        <f>VLOOKUP(A707,Kreise!$A$4:$AA$405,10,0)</f>
        <v>#N/A</v>
      </c>
      <c r="S707">
        <f>IF(ISERROR(R707)=0,R707,VLOOKUP(B707,Kreise!$B$4:$AA$405,9,0))</f>
        <v>4</v>
      </c>
    </row>
    <row r="708" spans="1:19">
      <c r="A708" s="32">
        <v>16075051</v>
      </c>
      <c r="B708" s="32" t="str">
        <f t="shared" ref="B708:B771" si="11">LEFT(A708,4)</f>
        <v>1607</v>
      </c>
      <c r="C708" s="40">
        <v>160755050051</v>
      </c>
      <c r="D708" t="s">
        <v>5855</v>
      </c>
      <c r="E708">
        <v>16075950</v>
      </c>
      <c r="F708">
        <v>160755050</v>
      </c>
      <c r="G708" t="s">
        <v>5401</v>
      </c>
      <c r="H708">
        <v>6.13</v>
      </c>
      <c r="I708" s="11">
        <v>407</v>
      </c>
      <c r="J708" s="11">
        <v>211</v>
      </c>
      <c r="K708" s="11">
        <v>196</v>
      </c>
      <c r="L708">
        <v>7806</v>
      </c>
      <c r="O708" t="e">
        <f>VLOOKUP(A708,Kreise!$A$4:$AA$405,12,0)</f>
        <v>#N/A</v>
      </c>
      <c r="P708">
        <f>IF(ISERROR(O708)=0,O708,VLOOKUP(B708,Kreise!$B$4:$AA$405,11,0))</f>
        <v>2</v>
      </c>
      <c r="R708" t="e">
        <f>VLOOKUP(A708,Kreise!$A$4:$AA$405,10,0)</f>
        <v>#N/A</v>
      </c>
      <c r="S708">
        <f>IF(ISERROR(R708)=0,R708,VLOOKUP(B708,Kreise!$B$4:$AA$405,9,0))</f>
        <v>4</v>
      </c>
    </row>
    <row r="709" spans="1:19">
      <c r="A709" s="32">
        <v>16075056</v>
      </c>
      <c r="B709" s="32" t="str">
        <f t="shared" si="11"/>
        <v>1607</v>
      </c>
      <c r="C709" s="40">
        <v>160755005056</v>
      </c>
      <c r="D709" t="s">
        <v>5856</v>
      </c>
      <c r="E709">
        <v>16075905</v>
      </c>
      <c r="F709">
        <v>160755005</v>
      </c>
      <c r="G709" t="s">
        <v>5397</v>
      </c>
      <c r="H709">
        <v>8.55</v>
      </c>
      <c r="I709" s="11">
        <v>317</v>
      </c>
      <c r="J709" s="11">
        <v>152</v>
      </c>
      <c r="K709" s="11">
        <v>165</v>
      </c>
      <c r="L709">
        <v>7806</v>
      </c>
      <c r="M709">
        <v>1</v>
      </c>
      <c r="O709" t="e">
        <f>VLOOKUP(A709,Kreise!$A$4:$AA$405,12,0)</f>
        <v>#N/A</v>
      </c>
      <c r="P709">
        <f>IF(ISERROR(O709)=0,O709,VLOOKUP(B709,Kreise!$B$4:$AA$405,11,0))</f>
        <v>2</v>
      </c>
      <c r="R709" t="e">
        <f>VLOOKUP(A709,Kreise!$A$4:$AA$405,10,0)</f>
        <v>#N/A</v>
      </c>
      <c r="S709">
        <f>IF(ISERROR(R709)=0,R709,VLOOKUP(B709,Kreise!$B$4:$AA$405,9,0))</f>
        <v>4</v>
      </c>
    </row>
    <row r="710" spans="1:19">
      <c r="A710" s="32">
        <v>16075073</v>
      </c>
      <c r="B710" s="32" t="str">
        <f t="shared" si="11"/>
        <v>1607</v>
      </c>
      <c r="C710" s="40">
        <v>160755050073</v>
      </c>
      <c r="D710" t="s">
        <v>5401</v>
      </c>
      <c r="E710">
        <v>16075950</v>
      </c>
      <c r="F710">
        <v>160755050</v>
      </c>
      <c r="G710" t="s">
        <v>5401</v>
      </c>
      <c r="H710">
        <v>36.73</v>
      </c>
      <c r="I710" s="11">
        <v>8237</v>
      </c>
      <c r="J710" s="11">
        <v>3991</v>
      </c>
      <c r="K710" s="11">
        <v>4246</v>
      </c>
      <c r="L710">
        <v>7806</v>
      </c>
      <c r="O710" t="e">
        <f>VLOOKUP(A710,Kreise!$A$4:$AA$405,12,0)</f>
        <v>#N/A</v>
      </c>
      <c r="P710">
        <f>IF(ISERROR(O710)=0,O710,VLOOKUP(B710,Kreise!$B$4:$AA$405,11,0))</f>
        <v>2</v>
      </c>
      <c r="R710" t="e">
        <f>VLOOKUP(A710,Kreise!$A$4:$AA$405,10,0)</f>
        <v>#N/A</v>
      </c>
      <c r="S710">
        <f>IF(ISERROR(R710)=0,R710,VLOOKUP(B710,Kreise!$B$4:$AA$405,9,0))</f>
        <v>4</v>
      </c>
    </row>
    <row r="711" spans="1:19">
      <c r="A711" s="32">
        <v>16075106</v>
      </c>
      <c r="B711" s="32" t="str">
        <f t="shared" si="11"/>
        <v>1607</v>
      </c>
      <c r="C711" s="40">
        <v>160755050106</v>
      </c>
      <c r="D711" t="s">
        <v>5857</v>
      </c>
      <c r="E711">
        <v>16075950</v>
      </c>
      <c r="F711">
        <v>160755050</v>
      </c>
      <c r="G711" t="s">
        <v>5401</v>
      </c>
      <c r="H711">
        <v>4.28</v>
      </c>
      <c r="I711" s="11">
        <v>122</v>
      </c>
      <c r="J711" s="11">
        <v>59</v>
      </c>
      <c r="K711" s="11">
        <v>63</v>
      </c>
      <c r="L711">
        <v>7806</v>
      </c>
      <c r="O711" t="e">
        <f>VLOOKUP(A711,Kreise!$A$4:$AA$405,12,0)</f>
        <v>#N/A</v>
      </c>
      <c r="P711">
        <f>IF(ISERROR(O711)=0,O711,VLOOKUP(B711,Kreise!$B$4:$AA$405,11,0))</f>
        <v>2</v>
      </c>
      <c r="R711" t="e">
        <f>VLOOKUP(A711,Kreise!$A$4:$AA$405,10,0)</f>
        <v>#N/A</v>
      </c>
      <c r="S711">
        <f>IF(ISERROR(R711)=0,R711,VLOOKUP(B711,Kreise!$B$4:$AA$405,9,0))</f>
        <v>4</v>
      </c>
    </row>
    <row r="712" spans="1:19">
      <c r="A712" s="32">
        <v>16075121</v>
      </c>
      <c r="B712" s="32" t="str">
        <f t="shared" si="11"/>
        <v>1607</v>
      </c>
      <c r="C712" s="40">
        <v>160755005121</v>
      </c>
      <c r="D712" t="s">
        <v>5858</v>
      </c>
      <c r="E712">
        <v>16075905</v>
      </c>
      <c r="F712">
        <v>160755005</v>
      </c>
      <c r="G712" t="s">
        <v>5397</v>
      </c>
      <c r="H712">
        <v>14.88</v>
      </c>
      <c r="I712" s="11">
        <v>379</v>
      </c>
      <c r="J712" s="11">
        <v>189</v>
      </c>
      <c r="K712" s="11">
        <v>190</v>
      </c>
      <c r="L712">
        <v>7806</v>
      </c>
      <c r="M712">
        <v>1</v>
      </c>
      <c r="O712" t="e">
        <f>VLOOKUP(A712,Kreise!$A$4:$AA$405,12,0)</f>
        <v>#N/A</v>
      </c>
      <c r="P712">
        <f>IF(ISERROR(O712)=0,O712,VLOOKUP(B712,Kreise!$B$4:$AA$405,11,0))</f>
        <v>2</v>
      </c>
      <c r="R712" t="e">
        <f>VLOOKUP(A712,Kreise!$A$4:$AA$405,10,0)</f>
        <v>#N/A</v>
      </c>
      <c r="S712">
        <f>IF(ISERROR(R712)=0,R712,VLOOKUP(B712,Kreise!$B$4:$AA$405,9,0))</f>
        <v>4</v>
      </c>
    </row>
    <row r="713" spans="1:19">
      <c r="A713" s="32">
        <v>16075019</v>
      </c>
      <c r="B713" s="32" t="str">
        <f t="shared" si="11"/>
        <v>1607</v>
      </c>
      <c r="C713" s="40">
        <v>160755011019</v>
      </c>
      <c r="D713" t="s">
        <v>5859</v>
      </c>
      <c r="E713">
        <v>16075911</v>
      </c>
      <c r="F713">
        <v>160755011</v>
      </c>
      <c r="G713" t="s">
        <v>5399</v>
      </c>
      <c r="H713">
        <v>7.26</v>
      </c>
      <c r="I713" s="11">
        <v>410</v>
      </c>
      <c r="J713" s="11">
        <v>206</v>
      </c>
      <c r="K713" s="11">
        <v>204</v>
      </c>
      <c r="L713">
        <v>7819</v>
      </c>
      <c r="O713" t="e">
        <f>VLOOKUP(A713,Kreise!$A$4:$AA$405,12,0)</f>
        <v>#N/A</v>
      </c>
      <c r="P713">
        <f>IF(ISERROR(O713)=0,O713,VLOOKUP(B713,Kreise!$B$4:$AA$405,11,0))</f>
        <v>2</v>
      </c>
      <c r="R713" t="e">
        <f>VLOOKUP(A713,Kreise!$A$4:$AA$405,10,0)</f>
        <v>#N/A</v>
      </c>
      <c r="S713">
        <f>IF(ISERROR(R713)=0,R713,VLOOKUP(B713,Kreise!$B$4:$AA$405,9,0))</f>
        <v>4</v>
      </c>
    </row>
    <row r="714" spans="1:19">
      <c r="A714" s="32">
        <v>16075029</v>
      </c>
      <c r="B714" s="32" t="str">
        <f t="shared" si="11"/>
        <v>1607</v>
      </c>
      <c r="C714" s="40">
        <v>160755011029</v>
      </c>
      <c r="D714" t="s">
        <v>5860</v>
      </c>
      <c r="E714">
        <v>16075911</v>
      </c>
      <c r="F714">
        <v>160755011</v>
      </c>
      <c r="G714" t="s">
        <v>5399</v>
      </c>
      <c r="H714">
        <v>6.15</v>
      </c>
      <c r="I714" s="11">
        <v>250</v>
      </c>
      <c r="J714" s="11">
        <v>123</v>
      </c>
      <c r="K714" s="11">
        <v>127</v>
      </c>
      <c r="L714">
        <v>7819</v>
      </c>
      <c r="O714" t="e">
        <f>VLOOKUP(A714,Kreise!$A$4:$AA$405,12,0)</f>
        <v>#N/A</v>
      </c>
      <c r="P714">
        <f>IF(ISERROR(O714)=0,O714,VLOOKUP(B714,Kreise!$B$4:$AA$405,11,0))</f>
        <v>2</v>
      </c>
      <c r="R714" t="e">
        <f>VLOOKUP(A714,Kreise!$A$4:$AA$405,10,0)</f>
        <v>#N/A</v>
      </c>
      <c r="S714">
        <f>IF(ISERROR(R714)=0,R714,VLOOKUP(B714,Kreise!$B$4:$AA$405,9,0))</f>
        <v>4</v>
      </c>
    </row>
    <row r="715" spans="1:19">
      <c r="A715" s="32">
        <v>16075057</v>
      </c>
      <c r="B715" s="32" t="str">
        <f t="shared" si="11"/>
        <v>1607</v>
      </c>
      <c r="C715" s="40">
        <v>160755011057</v>
      </c>
      <c r="D715" t="s">
        <v>5861</v>
      </c>
      <c r="E715">
        <v>16075911</v>
      </c>
      <c r="F715">
        <v>160755011</v>
      </c>
      <c r="G715" t="s">
        <v>5399</v>
      </c>
      <c r="H715">
        <v>8.02</v>
      </c>
      <c r="I715" s="11">
        <v>390</v>
      </c>
      <c r="J715" s="11">
        <v>198</v>
      </c>
      <c r="K715" s="11">
        <v>192</v>
      </c>
      <c r="L715">
        <v>7819</v>
      </c>
      <c r="O715" t="e">
        <f>VLOOKUP(A715,Kreise!$A$4:$AA$405,12,0)</f>
        <v>#N/A</v>
      </c>
      <c r="P715">
        <f>IF(ISERROR(O715)=0,O715,VLOOKUP(B715,Kreise!$B$4:$AA$405,11,0))</f>
        <v>2</v>
      </c>
      <c r="R715" t="e">
        <f>VLOOKUP(A715,Kreise!$A$4:$AA$405,10,0)</f>
        <v>#N/A</v>
      </c>
      <c r="S715">
        <f>IF(ISERROR(R715)=0,R715,VLOOKUP(B715,Kreise!$B$4:$AA$405,9,0))</f>
        <v>4</v>
      </c>
    </row>
    <row r="716" spans="1:19">
      <c r="A716" s="32">
        <v>16075061</v>
      </c>
      <c r="B716" s="32" t="str">
        <f t="shared" si="11"/>
        <v>1607</v>
      </c>
      <c r="C716" s="40">
        <v>160755050061</v>
      </c>
      <c r="D716" t="s">
        <v>5862</v>
      </c>
      <c r="E716">
        <v>16075950</v>
      </c>
      <c r="F716">
        <v>160755050</v>
      </c>
      <c r="G716" t="s">
        <v>5401</v>
      </c>
      <c r="H716">
        <v>16.67</v>
      </c>
      <c r="I716" s="11">
        <v>380</v>
      </c>
      <c r="J716" s="11">
        <v>187</v>
      </c>
      <c r="K716" s="11">
        <v>193</v>
      </c>
      <c r="L716">
        <v>7819</v>
      </c>
      <c r="O716" t="e">
        <f>VLOOKUP(A716,Kreise!$A$4:$AA$405,12,0)</f>
        <v>#N/A</v>
      </c>
      <c r="P716">
        <f>IF(ISERROR(O716)=0,O716,VLOOKUP(B716,Kreise!$B$4:$AA$405,11,0))</f>
        <v>2</v>
      </c>
      <c r="R716" t="e">
        <f>VLOOKUP(A716,Kreise!$A$4:$AA$405,10,0)</f>
        <v>#N/A</v>
      </c>
      <c r="S716">
        <f>IF(ISERROR(R716)=0,R716,VLOOKUP(B716,Kreise!$B$4:$AA$405,9,0))</f>
        <v>4</v>
      </c>
    </row>
    <row r="717" spans="1:19">
      <c r="A717" s="32">
        <v>16075065</v>
      </c>
      <c r="B717" s="32" t="str">
        <f t="shared" si="11"/>
        <v>1607</v>
      </c>
      <c r="C717" s="40">
        <v>160755011065</v>
      </c>
      <c r="D717" t="s">
        <v>5863</v>
      </c>
      <c r="E717">
        <v>16075911</v>
      </c>
      <c r="F717">
        <v>160755011</v>
      </c>
      <c r="G717" t="s">
        <v>5399</v>
      </c>
      <c r="H717">
        <v>4.45</v>
      </c>
      <c r="I717" s="11">
        <v>285</v>
      </c>
      <c r="J717" s="11">
        <v>147</v>
      </c>
      <c r="K717" s="11">
        <v>138</v>
      </c>
      <c r="L717">
        <v>7819</v>
      </c>
      <c r="O717" t="e">
        <f>VLOOKUP(A717,Kreise!$A$4:$AA$405,12,0)</f>
        <v>#N/A</v>
      </c>
      <c r="P717">
        <f>IF(ISERROR(O717)=0,O717,VLOOKUP(B717,Kreise!$B$4:$AA$405,11,0))</f>
        <v>2</v>
      </c>
      <c r="R717" t="e">
        <f>VLOOKUP(A717,Kreise!$A$4:$AA$405,10,0)</f>
        <v>#N/A</v>
      </c>
      <c r="S717">
        <f>IF(ISERROR(R717)=0,R717,VLOOKUP(B717,Kreise!$B$4:$AA$405,9,0))</f>
        <v>4</v>
      </c>
    </row>
    <row r="718" spans="1:19">
      <c r="A718" s="32">
        <v>16075066</v>
      </c>
      <c r="B718" s="32" t="str">
        <f t="shared" si="11"/>
        <v>1607</v>
      </c>
      <c r="C718" s="40">
        <v>160755011066</v>
      </c>
      <c r="D718" t="s">
        <v>5864</v>
      </c>
      <c r="E718">
        <v>16075911</v>
      </c>
      <c r="F718">
        <v>160755011</v>
      </c>
      <c r="G718" t="s">
        <v>5399</v>
      </c>
      <c r="H718">
        <v>5.01</v>
      </c>
      <c r="I718" s="11">
        <v>279</v>
      </c>
      <c r="J718" s="11">
        <v>138</v>
      </c>
      <c r="K718" s="11">
        <v>141</v>
      </c>
      <c r="L718">
        <v>7819</v>
      </c>
      <c r="O718" t="e">
        <f>VLOOKUP(A718,Kreise!$A$4:$AA$405,12,0)</f>
        <v>#N/A</v>
      </c>
      <c r="P718">
        <f>IF(ISERROR(O718)=0,O718,VLOOKUP(B718,Kreise!$B$4:$AA$405,11,0))</f>
        <v>2</v>
      </c>
      <c r="R718" t="e">
        <f>VLOOKUP(A718,Kreise!$A$4:$AA$405,10,0)</f>
        <v>#N/A</v>
      </c>
      <c r="S718">
        <f>IF(ISERROR(R718)=0,R718,VLOOKUP(B718,Kreise!$B$4:$AA$405,9,0))</f>
        <v>4</v>
      </c>
    </row>
    <row r="719" spans="1:19">
      <c r="A719" s="32">
        <v>16075093</v>
      </c>
      <c r="B719" s="32" t="str">
        <f t="shared" si="11"/>
        <v>1607</v>
      </c>
      <c r="C719" s="40">
        <v>160755011093</v>
      </c>
      <c r="D719" t="s">
        <v>5865</v>
      </c>
      <c r="E719">
        <v>16075911</v>
      </c>
      <c r="F719">
        <v>160755011</v>
      </c>
      <c r="G719" t="s">
        <v>5399</v>
      </c>
      <c r="H719">
        <v>6.23</v>
      </c>
      <c r="I719" s="11">
        <v>173</v>
      </c>
      <c r="J719" s="11">
        <v>92</v>
      </c>
      <c r="K719" s="11">
        <v>81</v>
      </c>
      <c r="L719">
        <v>7819</v>
      </c>
      <c r="O719" t="e">
        <f>VLOOKUP(A719,Kreise!$A$4:$AA$405,12,0)</f>
        <v>#N/A</v>
      </c>
      <c r="P719">
        <f>IF(ISERROR(O719)=0,O719,VLOOKUP(B719,Kreise!$B$4:$AA$405,11,0))</f>
        <v>2</v>
      </c>
      <c r="R719" t="e">
        <f>VLOOKUP(A719,Kreise!$A$4:$AA$405,10,0)</f>
        <v>#N/A</v>
      </c>
      <c r="S719">
        <f>IF(ISERROR(R719)=0,R719,VLOOKUP(B719,Kreise!$B$4:$AA$405,9,0))</f>
        <v>4</v>
      </c>
    </row>
    <row r="720" spans="1:19">
      <c r="A720" s="32">
        <v>16075099</v>
      </c>
      <c r="B720" s="32" t="str">
        <f t="shared" si="11"/>
        <v>1607</v>
      </c>
      <c r="C720" s="40">
        <v>160755011099</v>
      </c>
      <c r="D720" t="s">
        <v>5866</v>
      </c>
      <c r="E720">
        <v>16075911</v>
      </c>
      <c r="F720">
        <v>160755011</v>
      </c>
      <c r="G720" t="s">
        <v>5399</v>
      </c>
      <c r="H720">
        <v>11.43</v>
      </c>
      <c r="I720" s="11">
        <v>406</v>
      </c>
      <c r="J720" s="11">
        <v>205</v>
      </c>
      <c r="K720" s="11">
        <v>201</v>
      </c>
      <c r="L720">
        <v>7819</v>
      </c>
      <c r="O720" t="e">
        <f>VLOOKUP(A720,Kreise!$A$4:$AA$405,12,0)</f>
        <v>#N/A</v>
      </c>
      <c r="P720">
        <f>IF(ISERROR(O720)=0,O720,VLOOKUP(B720,Kreise!$B$4:$AA$405,11,0))</f>
        <v>2</v>
      </c>
      <c r="R720" t="e">
        <f>VLOOKUP(A720,Kreise!$A$4:$AA$405,10,0)</f>
        <v>#N/A</v>
      </c>
      <c r="S720">
        <f>IF(ISERROR(R720)=0,R720,VLOOKUP(B720,Kreise!$B$4:$AA$405,9,0))</f>
        <v>4</v>
      </c>
    </row>
    <row r="721" spans="1:19">
      <c r="A721" s="32">
        <v>16075114</v>
      </c>
      <c r="B721" s="32" t="str">
        <f t="shared" si="11"/>
        <v>1607</v>
      </c>
      <c r="C721" s="40">
        <v>160755011114</v>
      </c>
      <c r="D721" t="s">
        <v>5867</v>
      </c>
      <c r="E721">
        <v>16075911</v>
      </c>
      <c r="F721">
        <v>160755011</v>
      </c>
      <c r="G721" t="s">
        <v>5399</v>
      </c>
      <c r="H721">
        <v>6.37</v>
      </c>
      <c r="I721" s="11">
        <v>129</v>
      </c>
      <c r="J721" s="11">
        <v>57</v>
      </c>
      <c r="K721" s="11">
        <v>72</v>
      </c>
      <c r="L721">
        <v>7819</v>
      </c>
      <c r="O721" t="e">
        <f>VLOOKUP(A721,Kreise!$A$4:$AA$405,12,0)</f>
        <v>#N/A</v>
      </c>
      <c r="P721">
        <f>IF(ISERROR(O721)=0,O721,VLOOKUP(B721,Kreise!$B$4:$AA$405,11,0))</f>
        <v>2</v>
      </c>
      <c r="R721" t="e">
        <f>VLOOKUP(A721,Kreise!$A$4:$AA$405,10,0)</f>
        <v>#N/A</v>
      </c>
      <c r="S721">
        <f>IF(ISERROR(R721)=0,R721,VLOOKUP(B721,Kreise!$B$4:$AA$405,9,0))</f>
        <v>4</v>
      </c>
    </row>
    <row r="722" spans="1:19">
      <c r="A722" s="32">
        <v>16075116</v>
      </c>
      <c r="B722" s="32" t="str">
        <f t="shared" si="11"/>
        <v>1607</v>
      </c>
      <c r="C722" s="40">
        <v>160755011116</v>
      </c>
      <c r="D722" t="s">
        <v>5868</v>
      </c>
      <c r="E722">
        <v>16075911</v>
      </c>
      <c r="F722">
        <v>160755011</v>
      </c>
      <c r="G722" t="s">
        <v>5399</v>
      </c>
      <c r="H722">
        <v>33.15</v>
      </c>
      <c r="I722" s="11">
        <v>3762</v>
      </c>
      <c r="J722" s="11">
        <v>1850</v>
      </c>
      <c r="K722" s="11">
        <v>1912</v>
      </c>
      <c r="L722">
        <v>7819</v>
      </c>
      <c r="O722" t="e">
        <f>VLOOKUP(A722,Kreise!$A$4:$AA$405,12,0)</f>
        <v>#N/A</v>
      </c>
      <c r="P722">
        <f>IF(ISERROR(O722)=0,O722,VLOOKUP(B722,Kreise!$B$4:$AA$405,11,0))</f>
        <v>2</v>
      </c>
      <c r="R722" t="e">
        <f>VLOOKUP(A722,Kreise!$A$4:$AA$405,10,0)</f>
        <v>#N/A</v>
      </c>
      <c r="S722">
        <f>IF(ISERROR(R722)=0,R722,VLOOKUP(B722,Kreise!$B$4:$AA$405,9,0))</f>
        <v>4</v>
      </c>
    </row>
    <row r="723" spans="1:19">
      <c r="A723" s="32">
        <v>16075009</v>
      </c>
      <c r="B723" s="32" t="str">
        <f t="shared" si="11"/>
        <v>1607</v>
      </c>
      <c r="C723" s="40">
        <v>160755051009</v>
      </c>
      <c r="D723" t="s">
        <v>5869</v>
      </c>
      <c r="E723">
        <v>16075951</v>
      </c>
      <c r="F723">
        <v>160755051</v>
      </c>
      <c r="G723" t="s">
        <v>5402</v>
      </c>
      <c r="H723">
        <v>13.66</v>
      </c>
      <c r="I723" s="11">
        <v>91</v>
      </c>
      <c r="J723" s="11">
        <v>44</v>
      </c>
      <c r="K723" s="11">
        <v>47</v>
      </c>
      <c r="L723">
        <v>7907</v>
      </c>
      <c r="M723">
        <v>1</v>
      </c>
      <c r="O723" t="e">
        <f>VLOOKUP(A723,Kreise!$A$4:$AA$405,12,0)</f>
        <v>#N/A</v>
      </c>
      <c r="P723">
        <f>IF(ISERROR(O723)=0,O723,VLOOKUP(B723,Kreise!$B$4:$AA$405,11,0))</f>
        <v>2</v>
      </c>
      <c r="R723" t="e">
        <f>VLOOKUP(A723,Kreise!$A$4:$AA$405,10,0)</f>
        <v>#N/A</v>
      </c>
      <c r="S723">
        <f>IF(ISERROR(R723)=0,R723,VLOOKUP(B723,Kreise!$B$4:$AA$405,9,0))</f>
        <v>4</v>
      </c>
    </row>
    <row r="724" spans="1:19">
      <c r="A724" s="32">
        <v>16075014</v>
      </c>
      <c r="B724" s="32" t="str">
        <f t="shared" si="11"/>
        <v>1607</v>
      </c>
      <c r="C724" s="40">
        <v>160755004014</v>
      </c>
      <c r="D724" t="s">
        <v>5870</v>
      </c>
      <c r="E724">
        <v>16075904</v>
      </c>
      <c r="F724">
        <v>160755004</v>
      </c>
      <c r="G724" t="s">
        <v>5396</v>
      </c>
      <c r="H724">
        <v>15.67</v>
      </c>
      <c r="I724" s="11">
        <v>489</v>
      </c>
      <c r="J724" s="11">
        <v>239</v>
      </c>
      <c r="K724" s="11">
        <v>250</v>
      </c>
      <c r="L724">
        <v>7907</v>
      </c>
      <c r="O724" t="e">
        <f>VLOOKUP(A724,Kreise!$A$4:$AA$405,12,0)</f>
        <v>#N/A</v>
      </c>
      <c r="P724">
        <f>IF(ISERROR(O724)=0,O724,VLOOKUP(B724,Kreise!$B$4:$AA$405,11,0))</f>
        <v>2</v>
      </c>
      <c r="R724" t="e">
        <f>VLOOKUP(A724,Kreise!$A$4:$AA$405,10,0)</f>
        <v>#N/A</v>
      </c>
      <c r="S724">
        <f>IF(ISERROR(R724)=0,R724,VLOOKUP(B724,Kreise!$B$4:$AA$405,9,0))</f>
        <v>4</v>
      </c>
    </row>
    <row r="725" spans="1:19">
      <c r="A725" s="32">
        <v>16075033</v>
      </c>
      <c r="B725" s="32" t="str">
        <f t="shared" si="11"/>
        <v>1607</v>
      </c>
      <c r="C725" s="40">
        <v>160755004033</v>
      </c>
      <c r="D725" t="s">
        <v>5871</v>
      </c>
      <c r="E725">
        <v>16075904</v>
      </c>
      <c r="F725">
        <v>160755004</v>
      </c>
      <c r="G725" t="s">
        <v>5396</v>
      </c>
      <c r="H725">
        <v>5.85</v>
      </c>
      <c r="I725" s="11">
        <v>284</v>
      </c>
      <c r="J725" s="11">
        <v>149</v>
      </c>
      <c r="K725" s="11">
        <v>135</v>
      </c>
      <c r="L725">
        <v>7907</v>
      </c>
      <c r="O725" t="e">
        <f>VLOOKUP(A725,Kreise!$A$4:$AA$405,12,0)</f>
        <v>#N/A</v>
      </c>
      <c r="P725">
        <f>IF(ISERROR(O725)=0,O725,VLOOKUP(B725,Kreise!$B$4:$AA$405,11,0))</f>
        <v>2</v>
      </c>
      <c r="R725" t="e">
        <f>VLOOKUP(A725,Kreise!$A$4:$AA$405,10,0)</f>
        <v>#N/A</v>
      </c>
      <c r="S725">
        <f>IF(ISERROR(R725)=0,R725,VLOOKUP(B725,Kreise!$B$4:$AA$405,9,0))</f>
        <v>4</v>
      </c>
    </row>
    <row r="726" spans="1:19">
      <c r="A726" s="32">
        <v>16075034</v>
      </c>
      <c r="B726" s="32" t="str">
        <f t="shared" si="11"/>
        <v>1607</v>
      </c>
      <c r="C726" s="40">
        <v>160755004034</v>
      </c>
      <c r="D726" t="s">
        <v>5872</v>
      </c>
      <c r="E726">
        <v>16075904</v>
      </c>
      <c r="F726">
        <v>160755004</v>
      </c>
      <c r="G726" t="s">
        <v>5396</v>
      </c>
      <c r="H726">
        <v>7.83</v>
      </c>
      <c r="I726" s="11">
        <v>224</v>
      </c>
      <c r="J726" s="11">
        <v>120</v>
      </c>
      <c r="K726" s="11">
        <v>104</v>
      </c>
      <c r="L726">
        <v>7907</v>
      </c>
      <c r="O726" t="e">
        <f>VLOOKUP(A726,Kreise!$A$4:$AA$405,12,0)</f>
        <v>#N/A</v>
      </c>
      <c r="P726">
        <f>IF(ISERROR(O726)=0,O726,VLOOKUP(B726,Kreise!$B$4:$AA$405,11,0))</f>
        <v>2</v>
      </c>
      <c r="R726" t="e">
        <f>VLOOKUP(A726,Kreise!$A$4:$AA$405,10,0)</f>
        <v>#N/A</v>
      </c>
      <c r="S726">
        <f>IF(ISERROR(R726)=0,R726,VLOOKUP(B726,Kreise!$B$4:$AA$405,9,0))</f>
        <v>4</v>
      </c>
    </row>
    <row r="727" spans="1:19">
      <c r="A727" s="32">
        <v>16075063</v>
      </c>
      <c r="B727" s="32" t="str">
        <f t="shared" si="11"/>
        <v>1607</v>
      </c>
      <c r="C727" s="40">
        <v>160755004063</v>
      </c>
      <c r="D727" t="s">
        <v>5873</v>
      </c>
      <c r="E727">
        <v>16075904</v>
      </c>
      <c r="F727">
        <v>160755004</v>
      </c>
      <c r="G727" t="s">
        <v>5396</v>
      </c>
      <c r="H727">
        <v>10.46</v>
      </c>
      <c r="I727" s="11">
        <v>286</v>
      </c>
      <c r="J727" s="11">
        <v>143</v>
      </c>
      <c r="K727" s="11">
        <v>143</v>
      </c>
      <c r="L727">
        <v>7907</v>
      </c>
      <c r="O727" t="e">
        <f>VLOOKUP(A727,Kreise!$A$4:$AA$405,12,0)</f>
        <v>#N/A</v>
      </c>
      <c r="P727">
        <f>IF(ISERROR(O727)=0,O727,VLOOKUP(B727,Kreise!$B$4:$AA$405,11,0))</f>
        <v>2</v>
      </c>
      <c r="R727" t="e">
        <f>VLOOKUP(A727,Kreise!$A$4:$AA$405,10,0)</f>
        <v>#N/A</v>
      </c>
      <c r="S727">
        <f>IF(ISERROR(R727)=0,R727,VLOOKUP(B727,Kreise!$B$4:$AA$405,9,0))</f>
        <v>4</v>
      </c>
    </row>
    <row r="728" spans="1:19">
      <c r="A728" s="32">
        <v>16075068</v>
      </c>
      <c r="B728" s="32" t="str">
        <f t="shared" si="11"/>
        <v>1607</v>
      </c>
      <c r="C728" s="40">
        <v>160755004068</v>
      </c>
      <c r="D728" t="s">
        <v>5874</v>
      </c>
      <c r="E728">
        <v>16075904</v>
      </c>
      <c r="F728">
        <v>160755004</v>
      </c>
      <c r="G728" t="s">
        <v>5396</v>
      </c>
      <c r="H728">
        <v>9.73</v>
      </c>
      <c r="I728" s="11">
        <v>399</v>
      </c>
      <c r="J728" s="11">
        <v>209</v>
      </c>
      <c r="K728" s="11">
        <v>190</v>
      </c>
      <c r="L728">
        <v>7907</v>
      </c>
      <c r="O728" t="e">
        <f>VLOOKUP(A728,Kreise!$A$4:$AA$405,12,0)</f>
        <v>#N/A</v>
      </c>
      <c r="P728">
        <f>IF(ISERROR(O728)=0,O728,VLOOKUP(B728,Kreise!$B$4:$AA$405,11,0))</f>
        <v>2</v>
      </c>
      <c r="R728" t="e">
        <f>VLOOKUP(A728,Kreise!$A$4:$AA$405,10,0)</f>
        <v>#N/A</v>
      </c>
      <c r="S728">
        <f>IF(ISERROR(R728)=0,R728,VLOOKUP(B728,Kreise!$B$4:$AA$405,9,0))</f>
        <v>4</v>
      </c>
    </row>
    <row r="729" spans="1:19">
      <c r="A729" s="32">
        <v>16075076</v>
      </c>
      <c r="B729" s="32" t="str">
        <f t="shared" si="11"/>
        <v>1607</v>
      </c>
      <c r="C729" s="40">
        <v>160755004076</v>
      </c>
      <c r="D729" t="s">
        <v>5875</v>
      </c>
      <c r="E729">
        <v>16075904</v>
      </c>
      <c r="F729">
        <v>160755004</v>
      </c>
      <c r="G729" t="s">
        <v>5396</v>
      </c>
      <c r="H729">
        <v>10.34</v>
      </c>
      <c r="I729" s="11">
        <v>856</v>
      </c>
      <c r="J729" s="11">
        <v>426</v>
      </c>
      <c r="K729" s="11">
        <v>430</v>
      </c>
      <c r="L729">
        <v>7907</v>
      </c>
      <c r="O729" t="e">
        <f>VLOOKUP(A729,Kreise!$A$4:$AA$405,12,0)</f>
        <v>#N/A</v>
      </c>
      <c r="P729">
        <f>IF(ISERROR(O729)=0,O729,VLOOKUP(B729,Kreise!$B$4:$AA$405,11,0))</f>
        <v>2</v>
      </c>
      <c r="R729" t="e">
        <f>VLOOKUP(A729,Kreise!$A$4:$AA$405,10,0)</f>
        <v>#N/A</v>
      </c>
      <c r="S729">
        <f>IF(ISERROR(R729)=0,R729,VLOOKUP(B729,Kreise!$B$4:$AA$405,9,0))</f>
        <v>4</v>
      </c>
    </row>
    <row r="730" spans="1:19">
      <c r="A730" s="32">
        <v>16075083</v>
      </c>
      <c r="B730" s="32" t="str">
        <f t="shared" si="11"/>
        <v>1607</v>
      </c>
      <c r="C730" s="40">
        <v>160755004083</v>
      </c>
      <c r="D730" t="s">
        <v>5876</v>
      </c>
      <c r="E730">
        <v>16075904</v>
      </c>
      <c r="F730">
        <v>160755004</v>
      </c>
      <c r="G730" t="s">
        <v>5396</v>
      </c>
      <c r="H730">
        <v>8.24</v>
      </c>
      <c r="I730" s="11">
        <v>277</v>
      </c>
      <c r="J730" s="11">
        <v>146</v>
      </c>
      <c r="K730" s="11">
        <v>131</v>
      </c>
      <c r="L730">
        <v>7907</v>
      </c>
      <c r="O730" t="e">
        <f>VLOOKUP(A730,Kreise!$A$4:$AA$405,12,0)</f>
        <v>#N/A</v>
      </c>
      <c r="P730">
        <f>IF(ISERROR(O730)=0,O730,VLOOKUP(B730,Kreise!$B$4:$AA$405,11,0))</f>
        <v>2</v>
      </c>
      <c r="R730" t="e">
        <f>VLOOKUP(A730,Kreise!$A$4:$AA$405,10,0)</f>
        <v>#N/A</v>
      </c>
      <c r="S730">
        <f>IF(ISERROR(R730)=0,R730,VLOOKUP(B730,Kreise!$B$4:$AA$405,9,0))</f>
        <v>4</v>
      </c>
    </row>
    <row r="731" spans="1:19">
      <c r="A731" s="32">
        <v>16075084</v>
      </c>
      <c r="B731" s="32" t="str">
        <f t="shared" si="11"/>
        <v>1607</v>
      </c>
      <c r="C731" s="40">
        <v>160755004084</v>
      </c>
      <c r="D731" t="s">
        <v>5877</v>
      </c>
      <c r="E731">
        <v>16075904</v>
      </c>
      <c r="F731">
        <v>160755004</v>
      </c>
      <c r="G731" t="s">
        <v>5396</v>
      </c>
      <c r="H731">
        <v>6.36</v>
      </c>
      <c r="I731" s="11">
        <v>167</v>
      </c>
      <c r="J731" s="11">
        <v>85</v>
      </c>
      <c r="K731" s="11">
        <v>82</v>
      </c>
      <c r="L731">
        <v>7907</v>
      </c>
      <c r="O731" t="e">
        <f>VLOOKUP(A731,Kreise!$A$4:$AA$405,12,0)</f>
        <v>#N/A</v>
      </c>
      <c r="P731">
        <f>IF(ISERROR(O731)=0,O731,VLOOKUP(B731,Kreise!$B$4:$AA$405,11,0))</f>
        <v>2</v>
      </c>
      <c r="R731" t="e">
        <f>VLOOKUP(A731,Kreise!$A$4:$AA$405,10,0)</f>
        <v>#N/A</v>
      </c>
      <c r="S731">
        <f>IF(ISERROR(R731)=0,R731,VLOOKUP(B731,Kreise!$B$4:$AA$405,9,0))</f>
        <v>4</v>
      </c>
    </row>
    <row r="732" spans="1:19">
      <c r="A732" s="32">
        <v>16075098</v>
      </c>
      <c r="B732" s="32" t="str">
        <f t="shared" si="11"/>
        <v>1607</v>
      </c>
      <c r="C732" s="40">
        <v>160750098098</v>
      </c>
      <c r="D732" t="s">
        <v>5391</v>
      </c>
      <c r="E732">
        <v>16075098</v>
      </c>
      <c r="F732">
        <v>160750098</v>
      </c>
      <c r="G732" t="s">
        <v>5391</v>
      </c>
      <c r="H732">
        <v>83.15</v>
      </c>
      <c r="I732" s="11">
        <v>8467</v>
      </c>
      <c r="J732" s="11">
        <v>4205</v>
      </c>
      <c r="K732" s="11">
        <v>4262</v>
      </c>
      <c r="L732">
        <v>7907</v>
      </c>
      <c r="O732" t="e">
        <f>VLOOKUP(A732,Kreise!$A$4:$AA$405,12,0)</f>
        <v>#N/A</v>
      </c>
      <c r="P732">
        <f>IF(ISERROR(O732)=0,O732,VLOOKUP(B732,Kreise!$B$4:$AA$405,11,0))</f>
        <v>2</v>
      </c>
      <c r="R732" t="e">
        <f>VLOOKUP(A732,Kreise!$A$4:$AA$405,10,0)</f>
        <v>#N/A</v>
      </c>
      <c r="S732">
        <f>IF(ISERROR(R732)=0,R732,VLOOKUP(B732,Kreise!$B$4:$AA$405,9,0))</f>
        <v>4</v>
      </c>
    </row>
    <row r="733" spans="1:19">
      <c r="A733" s="32">
        <v>16075109</v>
      </c>
      <c r="B733" s="32" t="str">
        <f t="shared" si="11"/>
        <v>1607</v>
      </c>
      <c r="C733" s="40">
        <v>160755004109</v>
      </c>
      <c r="D733" t="s">
        <v>5878</v>
      </c>
      <c r="E733">
        <v>16075904</v>
      </c>
      <c r="F733">
        <v>160755004</v>
      </c>
      <c r="G733" t="s">
        <v>5396</v>
      </c>
      <c r="H733">
        <v>7.16</v>
      </c>
      <c r="I733" s="11">
        <v>411</v>
      </c>
      <c r="J733" s="11">
        <v>200</v>
      </c>
      <c r="K733" s="11">
        <v>211</v>
      </c>
      <c r="L733">
        <v>7907</v>
      </c>
      <c r="O733" t="e">
        <f>VLOOKUP(A733,Kreise!$A$4:$AA$405,12,0)</f>
        <v>#N/A</v>
      </c>
      <c r="P733">
        <f>IF(ISERROR(O733)=0,O733,VLOOKUP(B733,Kreise!$B$4:$AA$405,11,0))</f>
        <v>2</v>
      </c>
      <c r="R733" t="e">
        <f>VLOOKUP(A733,Kreise!$A$4:$AA$405,10,0)</f>
        <v>#N/A</v>
      </c>
      <c r="S733">
        <f>IF(ISERROR(R733)=0,R733,VLOOKUP(B733,Kreise!$B$4:$AA$405,9,0))</f>
        <v>4</v>
      </c>
    </row>
    <row r="734" spans="1:19">
      <c r="A734" s="32">
        <v>16075048</v>
      </c>
      <c r="B734" s="32" t="str">
        <f t="shared" si="11"/>
        <v>1607</v>
      </c>
      <c r="C734" s="40">
        <v>160755004048</v>
      </c>
      <c r="D734" t="s">
        <v>5879</v>
      </c>
      <c r="E734">
        <v>16075904</v>
      </c>
      <c r="F734">
        <v>160755004</v>
      </c>
      <c r="G734" t="s">
        <v>5396</v>
      </c>
      <c r="H734">
        <v>6</v>
      </c>
      <c r="I734" s="11">
        <v>233</v>
      </c>
      <c r="J734" s="11">
        <v>120</v>
      </c>
      <c r="K734" s="11">
        <v>113</v>
      </c>
      <c r="L734">
        <v>7919</v>
      </c>
      <c r="O734" t="e">
        <f>VLOOKUP(A734,Kreise!$A$4:$AA$405,12,0)</f>
        <v>#N/A</v>
      </c>
      <c r="P734">
        <f>IF(ISERROR(O734)=0,O734,VLOOKUP(B734,Kreise!$B$4:$AA$405,11,0))</f>
        <v>2</v>
      </c>
      <c r="R734" t="e">
        <f>VLOOKUP(A734,Kreise!$A$4:$AA$405,10,0)</f>
        <v>#N/A</v>
      </c>
      <c r="S734">
        <f>IF(ISERROR(R734)=0,R734,VLOOKUP(B734,Kreise!$B$4:$AA$405,9,0))</f>
        <v>4</v>
      </c>
    </row>
    <row r="735" spans="1:19">
      <c r="A735" s="32">
        <v>16075132</v>
      </c>
      <c r="B735" s="32" t="str">
        <f t="shared" si="11"/>
        <v>1607</v>
      </c>
      <c r="C735" s="40">
        <v>160750132132</v>
      </c>
      <c r="D735" t="s">
        <v>5393</v>
      </c>
      <c r="E735">
        <v>16075132</v>
      </c>
      <c r="F735">
        <v>160750132</v>
      </c>
      <c r="G735" t="s">
        <v>5393</v>
      </c>
      <c r="H735">
        <v>87.35</v>
      </c>
      <c r="I735" s="11">
        <v>3707</v>
      </c>
      <c r="J735" s="11">
        <v>1840</v>
      </c>
      <c r="K735" s="11">
        <v>1867</v>
      </c>
      <c r="L735">
        <v>7922</v>
      </c>
      <c r="O735" t="e">
        <f>VLOOKUP(A735,Kreise!$A$4:$AA$405,12,0)</f>
        <v>#N/A</v>
      </c>
      <c r="P735">
        <f>IF(ISERROR(O735)=0,O735,VLOOKUP(B735,Kreise!$B$4:$AA$405,11,0))</f>
        <v>2</v>
      </c>
      <c r="R735" t="e">
        <f>VLOOKUP(A735,Kreise!$A$4:$AA$405,10,0)</f>
        <v>#N/A</v>
      </c>
      <c r="S735">
        <f>IF(ISERROR(R735)=0,R735,VLOOKUP(B735,Kreise!$B$4:$AA$405,9,0))</f>
        <v>4</v>
      </c>
    </row>
    <row r="736" spans="1:19">
      <c r="A736" s="32">
        <v>16075013</v>
      </c>
      <c r="B736" s="32" t="str">
        <f t="shared" si="11"/>
        <v>1607</v>
      </c>
      <c r="C736" s="40">
        <v>160755013013</v>
      </c>
      <c r="D736" t="s">
        <v>5880</v>
      </c>
      <c r="E736">
        <v>16075913</v>
      </c>
      <c r="F736">
        <v>160755013</v>
      </c>
      <c r="G736" t="s">
        <v>5400</v>
      </c>
      <c r="H736">
        <v>11.41</v>
      </c>
      <c r="I736" s="11">
        <v>376</v>
      </c>
      <c r="J736" s="11">
        <v>197</v>
      </c>
      <c r="K736" s="11">
        <v>179</v>
      </c>
      <c r="L736">
        <v>7924</v>
      </c>
      <c r="O736" t="e">
        <f>VLOOKUP(A736,Kreise!$A$4:$AA$405,12,0)</f>
        <v>#N/A</v>
      </c>
      <c r="P736">
        <f>IF(ISERROR(O736)=0,O736,VLOOKUP(B736,Kreise!$B$4:$AA$405,11,0))</f>
        <v>2</v>
      </c>
      <c r="R736" t="e">
        <f>VLOOKUP(A736,Kreise!$A$4:$AA$405,10,0)</f>
        <v>#N/A</v>
      </c>
      <c r="S736">
        <f>IF(ISERROR(R736)=0,R736,VLOOKUP(B736,Kreise!$B$4:$AA$405,9,0))</f>
        <v>4</v>
      </c>
    </row>
    <row r="737" spans="1:19">
      <c r="A737" s="32">
        <v>16075023</v>
      </c>
      <c r="B737" s="32" t="str">
        <f t="shared" si="11"/>
        <v>1607</v>
      </c>
      <c r="C737" s="40">
        <v>160755013023</v>
      </c>
      <c r="D737" t="s">
        <v>5881</v>
      </c>
      <c r="E737">
        <v>16075913</v>
      </c>
      <c r="F737">
        <v>160755013</v>
      </c>
      <c r="G737" t="s">
        <v>5400</v>
      </c>
      <c r="H737">
        <v>5.28</v>
      </c>
      <c r="I737" s="11">
        <v>241</v>
      </c>
      <c r="J737" s="11">
        <v>124</v>
      </c>
      <c r="K737" s="11">
        <v>117</v>
      </c>
      <c r="L737">
        <v>7924</v>
      </c>
      <c r="O737" t="e">
        <f>VLOOKUP(A737,Kreise!$A$4:$AA$405,12,0)</f>
        <v>#N/A</v>
      </c>
      <c r="P737">
        <f>IF(ISERROR(O737)=0,O737,VLOOKUP(B737,Kreise!$B$4:$AA$405,11,0))</f>
        <v>2</v>
      </c>
      <c r="R737" t="e">
        <f>VLOOKUP(A737,Kreise!$A$4:$AA$405,10,0)</f>
        <v>#N/A</v>
      </c>
      <c r="S737">
        <f>IF(ISERROR(R737)=0,R737,VLOOKUP(B737,Kreise!$B$4:$AA$405,9,0))</f>
        <v>4</v>
      </c>
    </row>
    <row r="738" spans="1:19">
      <c r="A738" s="32">
        <v>16075072</v>
      </c>
      <c r="B738" s="32" t="str">
        <f t="shared" si="11"/>
        <v>1607</v>
      </c>
      <c r="C738" s="40">
        <v>160755004072</v>
      </c>
      <c r="D738" t="s">
        <v>5882</v>
      </c>
      <c r="E738">
        <v>16075904</v>
      </c>
      <c r="F738">
        <v>160755004</v>
      </c>
      <c r="G738" t="s">
        <v>5396</v>
      </c>
      <c r="H738">
        <v>7.97</v>
      </c>
      <c r="I738" s="11">
        <v>291</v>
      </c>
      <c r="J738" s="11">
        <v>142</v>
      </c>
      <c r="K738" s="11">
        <v>149</v>
      </c>
      <c r="L738">
        <v>7924</v>
      </c>
      <c r="O738" t="e">
        <f>VLOOKUP(A738,Kreise!$A$4:$AA$405,12,0)</f>
        <v>#N/A</v>
      </c>
      <c r="P738">
        <f>IF(ISERROR(O738)=0,O738,VLOOKUP(B738,Kreise!$B$4:$AA$405,11,0))</f>
        <v>2</v>
      </c>
      <c r="R738" t="e">
        <f>VLOOKUP(A738,Kreise!$A$4:$AA$405,10,0)</f>
        <v>#N/A</v>
      </c>
      <c r="S738">
        <f>IF(ISERROR(R738)=0,R738,VLOOKUP(B738,Kreise!$B$4:$AA$405,9,0))</f>
        <v>4</v>
      </c>
    </row>
    <row r="739" spans="1:19">
      <c r="A739" s="32">
        <v>16075102</v>
      </c>
      <c r="B739" s="32" t="str">
        <f t="shared" si="11"/>
        <v>1607</v>
      </c>
      <c r="C739" s="40">
        <v>160755013102</v>
      </c>
      <c r="D739" t="s">
        <v>5883</v>
      </c>
      <c r="E739">
        <v>16075913</v>
      </c>
      <c r="F739">
        <v>160755013</v>
      </c>
      <c r="G739" t="s">
        <v>5400</v>
      </c>
      <c r="H739">
        <v>10.1</v>
      </c>
      <c r="I739" s="11">
        <v>275</v>
      </c>
      <c r="J739" s="11">
        <v>144</v>
      </c>
      <c r="K739" s="11">
        <v>131</v>
      </c>
      <c r="L739">
        <v>7924</v>
      </c>
      <c r="O739" t="e">
        <f>VLOOKUP(A739,Kreise!$A$4:$AA$405,12,0)</f>
        <v>#N/A</v>
      </c>
      <c r="P739">
        <f>IF(ISERROR(O739)=0,O739,VLOOKUP(B739,Kreise!$B$4:$AA$405,11,0))</f>
        <v>2</v>
      </c>
      <c r="R739" t="e">
        <f>VLOOKUP(A739,Kreise!$A$4:$AA$405,10,0)</f>
        <v>#N/A</v>
      </c>
      <c r="S739">
        <f>IF(ISERROR(R739)=0,R739,VLOOKUP(B739,Kreise!$B$4:$AA$405,9,0))</f>
        <v>4</v>
      </c>
    </row>
    <row r="740" spans="1:19">
      <c r="A740" s="32">
        <v>16075119</v>
      </c>
      <c r="B740" s="32" t="str">
        <f t="shared" si="11"/>
        <v>1607</v>
      </c>
      <c r="C740" s="40">
        <v>160755004119</v>
      </c>
      <c r="D740" t="s">
        <v>5884</v>
      </c>
      <c r="E740">
        <v>16075904</v>
      </c>
      <c r="F740">
        <v>160755004</v>
      </c>
      <c r="G740" t="s">
        <v>5396</v>
      </c>
      <c r="H740">
        <v>9.52</v>
      </c>
      <c r="I740" s="11">
        <v>262</v>
      </c>
      <c r="J740" s="11">
        <v>132</v>
      </c>
      <c r="K740" s="11">
        <v>130</v>
      </c>
      <c r="L740">
        <v>7924</v>
      </c>
      <c r="O740" t="e">
        <f>VLOOKUP(A740,Kreise!$A$4:$AA$405,12,0)</f>
        <v>#N/A</v>
      </c>
      <c r="P740">
        <f>IF(ISERROR(O740)=0,O740,VLOOKUP(B740,Kreise!$B$4:$AA$405,11,0))</f>
        <v>2</v>
      </c>
      <c r="R740" t="e">
        <f>VLOOKUP(A740,Kreise!$A$4:$AA$405,10,0)</f>
        <v>#N/A</v>
      </c>
      <c r="S740">
        <f>IF(ISERROR(R740)=0,R740,VLOOKUP(B740,Kreise!$B$4:$AA$405,9,0))</f>
        <v>4</v>
      </c>
    </row>
    <row r="741" spans="1:19">
      <c r="A741" s="32">
        <v>16075127</v>
      </c>
      <c r="B741" s="32" t="str">
        <f t="shared" si="11"/>
        <v>1607</v>
      </c>
      <c r="C741" s="40">
        <v>160755013127</v>
      </c>
      <c r="D741" t="s">
        <v>5885</v>
      </c>
      <c r="E741">
        <v>16075913</v>
      </c>
      <c r="F741">
        <v>160755013</v>
      </c>
      <c r="G741" t="s">
        <v>5400</v>
      </c>
      <c r="H741">
        <v>8.25</v>
      </c>
      <c r="I741" s="11">
        <v>667</v>
      </c>
      <c r="J741" s="11">
        <v>315</v>
      </c>
      <c r="K741" s="11">
        <v>352</v>
      </c>
      <c r="L741">
        <v>7924</v>
      </c>
      <c r="O741" t="e">
        <f>VLOOKUP(A741,Kreise!$A$4:$AA$405,12,0)</f>
        <v>#N/A</v>
      </c>
      <c r="P741">
        <f>IF(ISERROR(O741)=0,O741,VLOOKUP(B741,Kreise!$B$4:$AA$405,11,0))</f>
        <v>2</v>
      </c>
      <c r="R741" t="e">
        <f>VLOOKUP(A741,Kreise!$A$4:$AA$405,10,0)</f>
        <v>#N/A</v>
      </c>
      <c r="S741">
        <f>IF(ISERROR(R741)=0,R741,VLOOKUP(B741,Kreise!$B$4:$AA$405,9,0))</f>
        <v>4</v>
      </c>
    </row>
    <row r="742" spans="1:19">
      <c r="A742" s="32">
        <v>16075131</v>
      </c>
      <c r="B742" s="32" t="str">
        <f t="shared" si="11"/>
        <v>1607</v>
      </c>
      <c r="C742" s="40">
        <v>160750131131</v>
      </c>
      <c r="D742" t="s">
        <v>5392</v>
      </c>
      <c r="E742">
        <v>16075131</v>
      </c>
      <c r="F742">
        <v>160750131</v>
      </c>
      <c r="G742" t="s">
        <v>5392</v>
      </c>
      <c r="H742">
        <v>45.22</v>
      </c>
      <c r="I742" s="11">
        <v>2508</v>
      </c>
      <c r="J742" s="11">
        <v>1230</v>
      </c>
      <c r="K742" s="11">
        <v>1278</v>
      </c>
      <c r="L742">
        <v>7926</v>
      </c>
      <c r="O742" t="e">
        <f>VLOOKUP(A742,Kreise!$A$4:$AA$405,12,0)</f>
        <v>#N/A</v>
      </c>
      <c r="P742">
        <f>IF(ISERROR(O742)=0,O742,VLOOKUP(B742,Kreise!$B$4:$AA$405,11,0))</f>
        <v>2</v>
      </c>
      <c r="R742" t="e">
        <f>VLOOKUP(A742,Kreise!$A$4:$AA$405,10,0)</f>
        <v>#N/A</v>
      </c>
      <c r="S742">
        <f>IF(ISERROR(R742)=0,R742,VLOOKUP(B742,Kreise!$B$4:$AA$405,9,0))</f>
        <v>4</v>
      </c>
    </row>
    <row r="743" spans="1:19">
      <c r="A743" s="32">
        <v>16075046</v>
      </c>
      <c r="B743" s="32" t="str">
        <f t="shared" si="11"/>
        <v>1607</v>
      </c>
      <c r="C743" s="40">
        <v>160750046046</v>
      </c>
      <c r="D743" t="s">
        <v>5385</v>
      </c>
      <c r="E743">
        <v>16075046</v>
      </c>
      <c r="F743">
        <v>160750046</v>
      </c>
      <c r="G743" t="s">
        <v>5385</v>
      </c>
      <c r="H743">
        <v>24.13</v>
      </c>
      <c r="I743" s="11">
        <v>2168</v>
      </c>
      <c r="J743" s="11">
        <v>1068</v>
      </c>
      <c r="K743" s="11">
        <v>1100</v>
      </c>
      <c r="L743">
        <v>7927</v>
      </c>
      <c r="O743" t="e">
        <f>VLOOKUP(A743,Kreise!$A$4:$AA$405,12,0)</f>
        <v>#N/A</v>
      </c>
      <c r="P743">
        <f>IF(ISERROR(O743)=0,O743,VLOOKUP(B743,Kreise!$B$4:$AA$405,11,0))</f>
        <v>2</v>
      </c>
      <c r="R743" t="e">
        <f>VLOOKUP(A743,Kreise!$A$4:$AA$405,10,0)</f>
        <v>#N/A</v>
      </c>
      <c r="S743">
        <f>IF(ISERROR(R743)=0,R743,VLOOKUP(B743,Kreise!$B$4:$AA$405,9,0))</f>
        <v>4</v>
      </c>
    </row>
    <row r="744" spans="1:19">
      <c r="A744" s="32">
        <v>16075135</v>
      </c>
      <c r="B744" s="32" t="str">
        <f t="shared" si="11"/>
        <v>1607</v>
      </c>
      <c r="C744" s="40">
        <v>160750135135</v>
      </c>
      <c r="D744" t="s">
        <v>5395</v>
      </c>
      <c r="E744">
        <v>16075135</v>
      </c>
      <c r="F744">
        <v>160750135</v>
      </c>
      <c r="G744" t="s">
        <v>5395</v>
      </c>
      <c r="H744">
        <v>72.05</v>
      </c>
      <c r="I744" s="11">
        <v>3479</v>
      </c>
      <c r="J744" s="11">
        <v>1731</v>
      </c>
      <c r="K744" s="11">
        <v>1748</v>
      </c>
      <c r="L744">
        <v>7929</v>
      </c>
      <c r="O744" t="e">
        <f>VLOOKUP(A744,Kreise!$A$4:$AA$405,12,0)</f>
        <v>#N/A</v>
      </c>
      <c r="P744">
        <f>IF(ISERROR(O744)=0,O744,VLOOKUP(B744,Kreise!$B$4:$AA$405,11,0))</f>
        <v>2</v>
      </c>
      <c r="R744" t="e">
        <f>VLOOKUP(A744,Kreise!$A$4:$AA$405,10,0)</f>
        <v>#N/A</v>
      </c>
      <c r="S744">
        <f>IF(ISERROR(R744)=0,R744,VLOOKUP(B744,Kreise!$B$4:$AA$405,9,0))</f>
        <v>4</v>
      </c>
    </row>
    <row r="745" spans="1:19">
      <c r="A745" s="32">
        <v>16076041</v>
      </c>
      <c r="B745" s="32" t="str">
        <f t="shared" si="11"/>
        <v>1607</v>
      </c>
      <c r="C745" s="40">
        <v>160765054041</v>
      </c>
      <c r="D745" t="s">
        <v>5886</v>
      </c>
      <c r="E745">
        <v>16076954</v>
      </c>
      <c r="F745">
        <v>160765054</v>
      </c>
      <c r="G745" t="s">
        <v>5417</v>
      </c>
      <c r="H745">
        <v>6.82</v>
      </c>
      <c r="I745" s="11">
        <v>865</v>
      </c>
      <c r="J745" s="11">
        <v>436</v>
      </c>
      <c r="K745" s="11">
        <v>429</v>
      </c>
      <c r="L745">
        <v>7937</v>
      </c>
      <c r="O745" t="e">
        <f>VLOOKUP(A745,Kreise!$A$4:$AA$405,12,0)</f>
        <v>#N/A</v>
      </c>
      <c r="P745">
        <f>IF(ISERROR(O745)=0,O745,VLOOKUP(B745,Kreise!$B$4:$AA$405,11,0))</f>
        <v>2</v>
      </c>
      <c r="R745" t="e">
        <f>VLOOKUP(A745,Kreise!$A$4:$AA$405,10,0)</f>
        <v>#N/A</v>
      </c>
      <c r="S745">
        <f>IF(ISERROR(R745)=0,R745,VLOOKUP(B745,Kreise!$B$4:$AA$405,9,0))</f>
        <v>4</v>
      </c>
    </row>
    <row r="746" spans="1:19">
      <c r="A746" s="32">
        <v>16076087</v>
      </c>
      <c r="B746" s="32" t="str">
        <f t="shared" si="11"/>
        <v>1607</v>
      </c>
      <c r="C746" s="40">
        <v>160765054087</v>
      </c>
      <c r="D746" t="s">
        <v>5417</v>
      </c>
      <c r="E746">
        <v>16076954</v>
      </c>
      <c r="F746">
        <v>160765054</v>
      </c>
      <c r="G746" t="s">
        <v>5417</v>
      </c>
      <c r="H746">
        <v>135.14</v>
      </c>
      <c r="I746" s="11">
        <v>16901</v>
      </c>
      <c r="J746" s="11">
        <v>8222</v>
      </c>
      <c r="K746" s="11">
        <v>8679</v>
      </c>
      <c r="L746">
        <v>7937</v>
      </c>
      <c r="M746">
        <v>1</v>
      </c>
      <c r="O746" t="e">
        <f>VLOOKUP(A746,Kreise!$A$4:$AA$405,12,0)</f>
        <v>#N/A</v>
      </c>
      <c r="P746">
        <f>IF(ISERROR(O746)=0,O746,VLOOKUP(B746,Kreise!$B$4:$AA$405,11,0))</f>
        <v>2</v>
      </c>
      <c r="R746" t="e">
        <f>VLOOKUP(A746,Kreise!$A$4:$AA$405,10,0)</f>
        <v>#N/A</v>
      </c>
      <c r="S746">
        <f>IF(ISERROR(R746)=0,R746,VLOOKUP(B746,Kreise!$B$4:$AA$405,9,0))</f>
        <v>4</v>
      </c>
    </row>
    <row r="747" spans="1:19">
      <c r="A747" s="32">
        <v>16076081</v>
      </c>
      <c r="B747" s="32" t="str">
        <f t="shared" si="11"/>
        <v>1607</v>
      </c>
      <c r="C747" s="40">
        <v>160765054081</v>
      </c>
      <c r="D747" t="s">
        <v>5887</v>
      </c>
      <c r="E747">
        <v>16076954</v>
      </c>
      <c r="F747">
        <v>160765054</v>
      </c>
      <c r="G747" t="s">
        <v>5417</v>
      </c>
      <c r="H747">
        <v>3.63</v>
      </c>
      <c r="I747" s="11">
        <v>317</v>
      </c>
      <c r="J747" s="11">
        <v>166</v>
      </c>
      <c r="K747" s="11">
        <v>151</v>
      </c>
      <c r="L747">
        <v>7950</v>
      </c>
      <c r="M747">
        <v>1</v>
      </c>
      <c r="O747" t="e">
        <f>VLOOKUP(A747,Kreise!$A$4:$AA$405,12,0)</f>
        <v>#N/A</v>
      </c>
      <c r="P747">
        <f>IF(ISERROR(O747)=0,O747,VLOOKUP(B747,Kreise!$B$4:$AA$405,11,0))</f>
        <v>2</v>
      </c>
      <c r="R747" t="e">
        <f>VLOOKUP(A747,Kreise!$A$4:$AA$405,10,0)</f>
        <v>#N/A</v>
      </c>
      <c r="S747">
        <f>IF(ISERROR(R747)=0,R747,VLOOKUP(B747,Kreise!$B$4:$AA$405,9,0))</f>
        <v>4</v>
      </c>
    </row>
    <row r="748" spans="1:19">
      <c r="A748" s="32">
        <v>14523310</v>
      </c>
      <c r="B748" s="32" t="str">
        <f t="shared" si="11"/>
        <v>1452</v>
      </c>
      <c r="C748" s="40">
        <v>145230310310</v>
      </c>
      <c r="D748" t="s">
        <v>4788</v>
      </c>
      <c r="E748">
        <v>14523310</v>
      </c>
      <c r="F748">
        <v>145230310</v>
      </c>
      <c r="G748" t="s">
        <v>4788</v>
      </c>
      <c r="H748">
        <v>64.28</v>
      </c>
      <c r="I748" s="11">
        <v>5101</v>
      </c>
      <c r="J748" s="11">
        <v>2516</v>
      </c>
      <c r="K748" s="11">
        <v>2585</v>
      </c>
      <c r="L748">
        <v>7952</v>
      </c>
      <c r="M748">
        <v>1</v>
      </c>
      <c r="O748" t="e">
        <f>VLOOKUP(A748,Kreise!$A$4:$AA$405,12,0)</f>
        <v>#N/A</v>
      </c>
      <c r="P748">
        <f>IF(ISERROR(O748)=0,O748,VLOOKUP(B748,Kreise!$B$4:$AA$405,11,0))</f>
        <v>1</v>
      </c>
      <c r="R748" t="e">
        <f>VLOOKUP(A748,Kreise!$A$4:$AA$405,10,0)</f>
        <v>#N/A</v>
      </c>
      <c r="S748">
        <f>IF(ISERROR(R748)=0,R748,VLOOKUP(B748,Kreise!$B$4:$AA$405,9,0))</f>
        <v>2</v>
      </c>
    </row>
    <row r="749" spans="1:19">
      <c r="A749" s="32">
        <v>16076092</v>
      </c>
      <c r="B749" s="32" t="str">
        <f t="shared" si="11"/>
        <v>1607</v>
      </c>
      <c r="C749" s="40">
        <v>160760092092</v>
      </c>
      <c r="D749" t="s">
        <v>5407</v>
      </c>
      <c r="E749">
        <v>16076092</v>
      </c>
      <c r="F749">
        <v>160760092</v>
      </c>
      <c r="G749" t="s">
        <v>5407</v>
      </c>
      <c r="H749">
        <v>55.91</v>
      </c>
      <c r="I749" s="11">
        <v>3646</v>
      </c>
      <c r="J749" s="11">
        <v>1821</v>
      </c>
      <c r="K749" s="11">
        <v>1825</v>
      </c>
      <c r="L749">
        <v>7955</v>
      </c>
      <c r="O749" t="e">
        <f>VLOOKUP(A749,Kreise!$A$4:$AA$405,12,0)</f>
        <v>#N/A</v>
      </c>
      <c r="P749">
        <f>IF(ISERROR(O749)=0,O749,VLOOKUP(B749,Kreise!$B$4:$AA$405,11,0))</f>
        <v>2</v>
      </c>
      <c r="R749" t="e">
        <f>VLOOKUP(A749,Kreise!$A$4:$AA$405,10,0)</f>
        <v>#N/A</v>
      </c>
      <c r="S749">
        <f>IF(ISERROR(R749)=0,R749,VLOOKUP(B749,Kreise!$B$4:$AA$405,9,0))</f>
        <v>4</v>
      </c>
    </row>
    <row r="750" spans="1:19">
      <c r="A750" s="32">
        <v>16076039</v>
      </c>
      <c r="B750" s="32" t="str">
        <f t="shared" si="11"/>
        <v>1607</v>
      </c>
      <c r="C750" s="40">
        <v>160765056039</v>
      </c>
      <c r="D750" t="s">
        <v>5418</v>
      </c>
      <c r="E750">
        <v>16076956</v>
      </c>
      <c r="F750">
        <v>160765056</v>
      </c>
      <c r="G750" t="s">
        <v>5418</v>
      </c>
      <c r="H750">
        <v>56.21</v>
      </c>
      <c r="I750" s="11">
        <v>4257</v>
      </c>
      <c r="J750" s="11">
        <v>2098</v>
      </c>
      <c r="K750" s="11">
        <v>2159</v>
      </c>
      <c r="L750">
        <v>7957</v>
      </c>
      <c r="O750" t="e">
        <f>VLOOKUP(A750,Kreise!$A$4:$AA$405,12,0)</f>
        <v>#N/A</v>
      </c>
      <c r="P750">
        <f>IF(ISERROR(O750)=0,O750,VLOOKUP(B750,Kreise!$B$4:$AA$405,11,0))</f>
        <v>2</v>
      </c>
      <c r="R750" t="e">
        <f>VLOOKUP(A750,Kreise!$A$4:$AA$405,10,0)</f>
        <v>#N/A</v>
      </c>
      <c r="S750">
        <f>IF(ISERROR(R750)=0,R750,VLOOKUP(B750,Kreise!$B$4:$AA$405,9,0))</f>
        <v>4</v>
      </c>
    </row>
    <row r="751" spans="1:19">
      <c r="A751" s="32">
        <v>16076029</v>
      </c>
      <c r="B751" s="32" t="str">
        <f t="shared" si="11"/>
        <v>1607</v>
      </c>
      <c r="C751" s="40">
        <v>160765056029</v>
      </c>
      <c r="D751" t="s">
        <v>5888</v>
      </c>
      <c r="E751">
        <v>16076956</v>
      </c>
      <c r="F751">
        <v>160765056</v>
      </c>
      <c r="G751" t="s">
        <v>5418</v>
      </c>
      <c r="H751">
        <v>9.53</v>
      </c>
      <c r="I751" s="11">
        <v>1537</v>
      </c>
      <c r="J751" s="11">
        <v>865</v>
      </c>
      <c r="K751" s="11">
        <v>672</v>
      </c>
      <c r="L751">
        <v>7958</v>
      </c>
      <c r="M751">
        <v>1</v>
      </c>
      <c r="O751" t="e">
        <f>VLOOKUP(A751,Kreise!$A$4:$AA$405,12,0)</f>
        <v>#N/A</v>
      </c>
      <c r="P751">
        <f>IF(ISERROR(O751)=0,O751,VLOOKUP(B751,Kreise!$B$4:$AA$405,11,0))</f>
        <v>2</v>
      </c>
      <c r="R751" t="e">
        <f>VLOOKUP(A751,Kreise!$A$4:$AA$405,10,0)</f>
        <v>#N/A</v>
      </c>
      <c r="S751">
        <f>IF(ISERROR(R751)=0,R751,VLOOKUP(B751,Kreise!$B$4:$AA$405,9,0))</f>
        <v>4</v>
      </c>
    </row>
    <row r="752" spans="1:19">
      <c r="A752" s="32">
        <v>16076022</v>
      </c>
      <c r="B752" s="32" t="str">
        <f t="shared" si="11"/>
        <v>1607</v>
      </c>
      <c r="C752" s="40">
        <v>160765052022</v>
      </c>
      <c r="D752" t="s">
        <v>5415</v>
      </c>
      <c r="E752">
        <v>16076952</v>
      </c>
      <c r="F752">
        <v>160765052</v>
      </c>
      <c r="G752" t="s">
        <v>5415</v>
      </c>
      <c r="H752">
        <v>76.44</v>
      </c>
      <c r="I752" s="11">
        <v>21042</v>
      </c>
      <c r="J752" s="11">
        <v>10115</v>
      </c>
      <c r="K752" s="11">
        <v>10927</v>
      </c>
      <c r="L752">
        <v>7973</v>
      </c>
      <c r="O752" t="e">
        <f>VLOOKUP(A752,Kreise!$A$4:$AA$405,12,0)</f>
        <v>#N/A</v>
      </c>
      <c r="P752">
        <f>IF(ISERROR(O752)=0,O752,VLOOKUP(B752,Kreise!$B$4:$AA$405,11,0))</f>
        <v>2</v>
      </c>
      <c r="R752" t="e">
        <f>VLOOKUP(A752,Kreise!$A$4:$AA$405,10,0)</f>
        <v>#N/A</v>
      </c>
      <c r="S752">
        <f>IF(ISERROR(R752)=0,R752,VLOOKUP(B752,Kreise!$B$4:$AA$405,9,0))</f>
        <v>4</v>
      </c>
    </row>
    <row r="753" spans="1:19">
      <c r="A753" s="32">
        <v>16076004</v>
      </c>
      <c r="B753" s="32" t="str">
        <f t="shared" si="11"/>
        <v>1607</v>
      </c>
      <c r="C753" s="40">
        <v>160760004004</v>
      </c>
      <c r="D753" t="s">
        <v>5403</v>
      </c>
      <c r="E753">
        <v>16076004</v>
      </c>
      <c r="F753">
        <v>160760004</v>
      </c>
      <c r="G753" t="s">
        <v>5403</v>
      </c>
      <c r="H753">
        <v>43.52</v>
      </c>
      <c r="I753" s="11">
        <v>3383</v>
      </c>
      <c r="J753" s="11">
        <v>1693</v>
      </c>
      <c r="K753" s="11">
        <v>1690</v>
      </c>
      <c r="L753">
        <v>7980</v>
      </c>
      <c r="O753" t="e">
        <f>VLOOKUP(A753,Kreise!$A$4:$AA$405,12,0)</f>
        <v>#N/A</v>
      </c>
      <c r="P753">
        <f>IF(ISERROR(O753)=0,O753,VLOOKUP(B753,Kreise!$B$4:$AA$405,11,0))</f>
        <v>2</v>
      </c>
      <c r="R753" t="e">
        <f>VLOOKUP(A753,Kreise!$A$4:$AA$405,10,0)</f>
        <v>#N/A</v>
      </c>
      <c r="S753">
        <f>IF(ISERROR(R753)=0,R753,VLOOKUP(B753,Kreise!$B$4:$AA$405,9,0))</f>
        <v>4</v>
      </c>
    </row>
    <row r="754" spans="1:19">
      <c r="A754" s="32">
        <v>16076038</v>
      </c>
      <c r="B754" s="32" t="str">
        <f t="shared" si="11"/>
        <v>1607</v>
      </c>
      <c r="C754" s="40">
        <v>160765056038</v>
      </c>
      <c r="D754" t="s">
        <v>5889</v>
      </c>
      <c r="E754">
        <v>16076956</v>
      </c>
      <c r="F754">
        <v>160765056</v>
      </c>
      <c r="G754" t="s">
        <v>5418</v>
      </c>
      <c r="H754">
        <v>2.2</v>
      </c>
      <c r="I754" s="11">
        <v>63</v>
      </c>
      <c r="J754" s="11">
        <v>32</v>
      </c>
      <c r="K754" s="11">
        <v>31</v>
      </c>
      <c r="L754">
        <v>7980</v>
      </c>
      <c r="M754">
        <v>1</v>
      </c>
      <c r="O754" t="e">
        <f>VLOOKUP(A754,Kreise!$A$4:$AA$405,12,0)</f>
        <v>#N/A</v>
      </c>
      <c r="P754">
        <f>IF(ISERROR(O754)=0,O754,VLOOKUP(B754,Kreise!$B$4:$AA$405,11,0))</f>
        <v>2</v>
      </c>
      <c r="R754" t="e">
        <f>VLOOKUP(A754,Kreise!$A$4:$AA$405,10,0)</f>
        <v>#N/A</v>
      </c>
      <c r="S754">
        <f>IF(ISERROR(R754)=0,R754,VLOOKUP(B754,Kreise!$B$4:$AA$405,9,0))</f>
        <v>4</v>
      </c>
    </row>
    <row r="755" spans="1:19">
      <c r="A755" s="32">
        <v>16076052</v>
      </c>
      <c r="B755" s="32" t="str">
        <f t="shared" si="11"/>
        <v>1607</v>
      </c>
      <c r="C755" s="40">
        <v>160765052052</v>
      </c>
      <c r="D755" t="s">
        <v>5890</v>
      </c>
      <c r="E755">
        <v>16076952</v>
      </c>
      <c r="F755">
        <v>160765052</v>
      </c>
      <c r="G755" t="s">
        <v>5415</v>
      </c>
      <c r="H755">
        <v>8.43</v>
      </c>
      <c r="I755" s="11">
        <v>430</v>
      </c>
      <c r="J755" s="11">
        <v>205</v>
      </c>
      <c r="K755" s="11">
        <v>225</v>
      </c>
      <c r="L755">
        <v>7980</v>
      </c>
      <c r="M755">
        <v>1</v>
      </c>
      <c r="O755" t="e">
        <f>VLOOKUP(A755,Kreise!$A$4:$AA$405,12,0)</f>
        <v>#N/A</v>
      </c>
      <c r="P755">
        <f>IF(ISERROR(O755)=0,O755,VLOOKUP(B755,Kreise!$B$4:$AA$405,11,0))</f>
        <v>2</v>
      </c>
      <c r="R755" t="e">
        <f>VLOOKUP(A755,Kreise!$A$4:$AA$405,10,0)</f>
        <v>#N/A</v>
      </c>
      <c r="S755">
        <f>IF(ISERROR(R755)=0,R755,VLOOKUP(B755,Kreise!$B$4:$AA$405,9,0))</f>
        <v>4</v>
      </c>
    </row>
    <row r="756" spans="1:19">
      <c r="A756" s="32">
        <v>14523100</v>
      </c>
      <c r="B756" s="32" t="str">
        <f t="shared" si="11"/>
        <v>1452</v>
      </c>
      <c r="C756" s="40">
        <v>145230100100</v>
      </c>
      <c r="D756" t="s">
        <v>4779</v>
      </c>
      <c r="E756">
        <v>14523100</v>
      </c>
      <c r="F756">
        <v>145230100</v>
      </c>
      <c r="G756" t="s">
        <v>4779</v>
      </c>
      <c r="H756">
        <v>25.07</v>
      </c>
      <c r="I756" s="11">
        <v>4188</v>
      </c>
      <c r="J756" s="11">
        <v>2061</v>
      </c>
      <c r="K756" s="11">
        <v>2127</v>
      </c>
      <c r="L756">
        <v>7985</v>
      </c>
      <c r="O756" t="e">
        <f>VLOOKUP(A756,Kreise!$A$4:$AA$405,12,0)</f>
        <v>#N/A</v>
      </c>
      <c r="P756">
        <f>IF(ISERROR(O756)=0,O756,VLOOKUP(B756,Kreise!$B$4:$AA$405,11,0))</f>
        <v>1</v>
      </c>
      <c r="R756" t="e">
        <f>VLOOKUP(A756,Kreise!$A$4:$AA$405,10,0)</f>
        <v>#N/A</v>
      </c>
      <c r="S756">
        <f>IF(ISERROR(R756)=0,R756,VLOOKUP(B756,Kreise!$B$4:$AA$405,9,0))</f>
        <v>2</v>
      </c>
    </row>
    <row r="757" spans="1:19">
      <c r="A757" s="32">
        <v>16076093</v>
      </c>
      <c r="B757" s="32" t="str">
        <f t="shared" si="11"/>
        <v>1607</v>
      </c>
      <c r="C757" s="40">
        <v>160760093093</v>
      </c>
      <c r="D757" t="s">
        <v>5409</v>
      </c>
      <c r="E757">
        <v>16076093</v>
      </c>
      <c r="F757">
        <v>160760093</v>
      </c>
      <c r="G757" t="s">
        <v>5409</v>
      </c>
      <c r="H757">
        <v>50.59</v>
      </c>
      <c r="I757" s="11">
        <v>4924</v>
      </c>
      <c r="J757" s="11">
        <v>2448</v>
      </c>
      <c r="K757" s="11">
        <v>2476</v>
      </c>
      <c r="L757">
        <v>7987</v>
      </c>
      <c r="O757" t="e">
        <f>VLOOKUP(A757,Kreise!$A$4:$AA$405,12,0)</f>
        <v>#N/A</v>
      </c>
      <c r="P757">
        <f>IF(ISERROR(O757)=0,O757,VLOOKUP(B757,Kreise!$B$4:$AA$405,11,0))</f>
        <v>2</v>
      </c>
      <c r="R757" t="e">
        <f>VLOOKUP(A757,Kreise!$A$4:$AA$405,10,0)</f>
        <v>#N/A</v>
      </c>
      <c r="S757">
        <f>IF(ISERROR(R757)=0,R757,VLOOKUP(B757,Kreise!$B$4:$AA$405,9,0))</f>
        <v>4</v>
      </c>
    </row>
    <row r="758" spans="1:19">
      <c r="A758" s="32">
        <v>14524330</v>
      </c>
      <c r="B758" s="32" t="str">
        <f t="shared" si="11"/>
        <v>1452</v>
      </c>
      <c r="C758" s="40">
        <v>145240330330</v>
      </c>
      <c r="D758" t="s">
        <v>4823</v>
      </c>
      <c r="E758">
        <v>14524330</v>
      </c>
      <c r="F758">
        <v>145240330</v>
      </c>
      <c r="G758" t="s">
        <v>4823</v>
      </c>
      <c r="H758">
        <v>102.55</v>
      </c>
      <c r="I758" s="11">
        <v>91123</v>
      </c>
      <c r="J758" s="11">
        <v>44491</v>
      </c>
      <c r="K758" s="11">
        <v>46632</v>
      </c>
      <c r="L758">
        <v>8056</v>
      </c>
      <c r="M758">
        <v>1</v>
      </c>
      <c r="O758" t="e">
        <f>VLOOKUP(A758,Kreise!$A$4:$AA$405,12,0)</f>
        <v>#N/A</v>
      </c>
      <c r="P758">
        <f>IF(ISERROR(O758)=0,O758,VLOOKUP(B758,Kreise!$B$4:$AA$405,11,0))</f>
        <v>1</v>
      </c>
      <c r="R758" t="e">
        <f>VLOOKUP(A758,Kreise!$A$4:$AA$405,10,0)</f>
        <v>#N/A</v>
      </c>
      <c r="S758">
        <f>IF(ISERROR(R758)=0,R758,VLOOKUP(B758,Kreise!$B$4:$AA$405,9,0))</f>
        <v>2</v>
      </c>
    </row>
    <row r="759" spans="1:19">
      <c r="A759" s="32">
        <v>14524100</v>
      </c>
      <c r="B759" s="32" t="str">
        <f t="shared" si="11"/>
        <v>1452</v>
      </c>
      <c r="C759" s="40">
        <v>145245111100</v>
      </c>
      <c r="D759" t="s">
        <v>5891</v>
      </c>
      <c r="E759">
        <v>14524911</v>
      </c>
      <c r="F759">
        <v>145245111</v>
      </c>
      <c r="G759" t="s">
        <v>4825</v>
      </c>
      <c r="H759">
        <v>27.08</v>
      </c>
      <c r="I759" s="11">
        <v>1350</v>
      </c>
      <c r="J759" s="11">
        <v>649</v>
      </c>
      <c r="K759" s="11">
        <v>701</v>
      </c>
      <c r="L759">
        <v>8107</v>
      </c>
      <c r="O759" t="e">
        <f>VLOOKUP(A759,Kreise!$A$4:$AA$405,12,0)</f>
        <v>#N/A</v>
      </c>
      <c r="P759">
        <f>IF(ISERROR(O759)=0,O759,VLOOKUP(B759,Kreise!$B$4:$AA$405,11,0))</f>
        <v>1</v>
      </c>
      <c r="R759" t="e">
        <f>VLOOKUP(A759,Kreise!$A$4:$AA$405,10,0)</f>
        <v>#N/A</v>
      </c>
      <c r="S759">
        <f>IF(ISERROR(R759)=0,R759,VLOOKUP(B759,Kreise!$B$4:$AA$405,9,0))</f>
        <v>2</v>
      </c>
    </row>
    <row r="760" spans="1:19">
      <c r="A760" s="32">
        <v>14524130</v>
      </c>
      <c r="B760" s="32" t="str">
        <f t="shared" si="11"/>
        <v>1452</v>
      </c>
      <c r="C760" s="40">
        <v>145245111130</v>
      </c>
      <c r="D760" t="s">
        <v>5892</v>
      </c>
      <c r="E760">
        <v>14524911</v>
      </c>
      <c r="F760">
        <v>145245111</v>
      </c>
      <c r="G760" t="s">
        <v>4825</v>
      </c>
      <c r="H760">
        <v>39.58</v>
      </c>
      <c r="I760" s="11">
        <v>8505</v>
      </c>
      <c r="J760" s="11">
        <v>4065</v>
      </c>
      <c r="K760" s="11">
        <v>4440</v>
      </c>
      <c r="L760">
        <v>8107</v>
      </c>
      <c r="O760" t="e">
        <f>VLOOKUP(A760,Kreise!$A$4:$AA$405,12,0)</f>
        <v>#N/A</v>
      </c>
      <c r="P760">
        <f>IF(ISERROR(O760)=0,O760,VLOOKUP(B760,Kreise!$B$4:$AA$405,11,0))</f>
        <v>1</v>
      </c>
      <c r="R760" t="e">
        <f>VLOOKUP(A760,Kreise!$A$4:$AA$405,10,0)</f>
        <v>#N/A</v>
      </c>
      <c r="S760">
        <f>IF(ISERROR(R760)=0,R760,VLOOKUP(B760,Kreise!$B$4:$AA$405,9,0))</f>
        <v>2</v>
      </c>
    </row>
    <row r="761" spans="1:19">
      <c r="A761" s="32">
        <v>14524320</v>
      </c>
      <c r="B761" s="32" t="str">
        <f t="shared" si="11"/>
        <v>1452</v>
      </c>
      <c r="C761" s="40">
        <v>145240320320</v>
      </c>
      <c r="D761" t="s">
        <v>4822</v>
      </c>
      <c r="E761">
        <v>14524320</v>
      </c>
      <c r="F761">
        <v>145240320</v>
      </c>
      <c r="G761" t="s">
        <v>4822</v>
      </c>
      <c r="H761">
        <v>12.71</v>
      </c>
      <c r="I761" s="11">
        <v>10281</v>
      </c>
      <c r="J761" s="11">
        <v>4874</v>
      </c>
      <c r="K761" s="11">
        <v>5407</v>
      </c>
      <c r="L761">
        <v>8112</v>
      </c>
      <c r="O761" t="e">
        <f>VLOOKUP(A761,Kreise!$A$4:$AA$405,12,0)</f>
        <v>#N/A</v>
      </c>
      <c r="P761">
        <f>IF(ISERROR(O761)=0,O761,VLOOKUP(B761,Kreise!$B$4:$AA$405,11,0))</f>
        <v>1</v>
      </c>
      <c r="R761" t="e">
        <f>VLOOKUP(A761,Kreise!$A$4:$AA$405,10,0)</f>
        <v>#N/A</v>
      </c>
      <c r="S761">
        <f>IF(ISERROR(R761)=0,R761,VLOOKUP(B761,Kreise!$B$4:$AA$405,9,0))</f>
        <v>2</v>
      </c>
    </row>
    <row r="762" spans="1:19">
      <c r="A762" s="32">
        <v>14524170</v>
      </c>
      <c r="B762" s="32" t="str">
        <f t="shared" si="11"/>
        <v>1452</v>
      </c>
      <c r="C762" s="40">
        <v>145240170170</v>
      </c>
      <c r="D762" t="s">
        <v>4814</v>
      </c>
      <c r="E762">
        <v>14524170</v>
      </c>
      <c r="F762">
        <v>145240170</v>
      </c>
      <c r="G762" t="s">
        <v>4814</v>
      </c>
      <c r="H762">
        <v>27.33</v>
      </c>
      <c r="I762" s="11">
        <v>6546</v>
      </c>
      <c r="J762" s="11">
        <v>3130</v>
      </c>
      <c r="K762" s="11">
        <v>3416</v>
      </c>
      <c r="L762">
        <v>8115</v>
      </c>
      <c r="O762" t="e">
        <f>VLOOKUP(A762,Kreise!$A$4:$AA$405,12,0)</f>
        <v>#N/A</v>
      </c>
      <c r="P762">
        <f>IF(ISERROR(O762)=0,O762,VLOOKUP(B762,Kreise!$B$4:$AA$405,11,0))</f>
        <v>1</v>
      </c>
      <c r="R762" t="e">
        <f>VLOOKUP(A762,Kreise!$A$4:$AA$405,10,0)</f>
        <v>#N/A</v>
      </c>
      <c r="S762">
        <f>IF(ISERROR(R762)=0,R762,VLOOKUP(B762,Kreise!$B$4:$AA$405,9,0))</f>
        <v>2</v>
      </c>
    </row>
    <row r="763" spans="1:19">
      <c r="A763" s="32">
        <v>14524090</v>
      </c>
      <c r="B763" s="32" t="str">
        <f t="shared" si="11"/>
        <v>1452</v>
      </c>
      <c r="C763" s="40">
        <v>145240090090</v>
      </c>
      <c r="D763" t="s">
        <v>4809</v>
      </c>
      <c r="E763">
        <v>14524090</v>
      </c>
      <c r="F763">
        <v>145240090</v>
      </c>
      <c r="G763" t="s">
        <v>4809</v>
      </c>
      <c r="H763">
        <v>36.72</v>
      </c>
      <c r="I763" s="11">
        <v>4669</v>
      </c>
      <c r="J763" s="11">
        <v>2271</v>
      </c>
      <c r="K763" s="11">
        <v>2398</v>
      </c>
      <c r="L763">
        <v>8118</v>
      </c>
      <c r="O763" t="e">
        <f>VLOOKUP(A763,Kreise!$A$4:$AA$405,12,0)</f>
        <v>#N/A</v>
      </c>
      <c r="P763">
        <f>IF(ISERROR(O763)=0,O763,VLOOKUP(B763,Kreise!$B$4:$AA$405,11,0))</f>
        <v>1</v>
      </c>
      <c r="R763" t="e">
        <f>VLOOKUP(A763,Kreise!$A$4:$AA$405,10,0)</f>
        <v>#N/A</v>
      </c>
      <c r="S763">
        <f>IF(ISERROR(R763)=0,R763,VLOOKUP(B763,Kreise!$B$4:$AA$405,9,0))</f>
        <v>2</v>
      </c>
    </row>
    <row r="764" spans="1:19">
      <c r="A764" s="32">
        <v>14524200</v>
      </c>
      <c r="B764" s="32" t="str">
        <f t="shared" si="11"/>
        <v>1452</v>
      </c>
      <c r="C764" s="40">
        <v>145240200200</v>
      </c>
      <c r="D764" t="s">
        <v>4815</v>
      </c>
      <c r="E764">
        <v>14524200</v>
      </c>
      <c r="F764">
        <v>145240200</v>
      </c>
      <c r="G764" t="s">
        <v>4815</v>
      </c>
      <c r="H764">
        <v>49.65</v>
      </c>
      <c r="I764" s="11">
        <v>11526</v>
      </c>
      <c r="J764" s="11">
        <v>5655</v>
      </c>
      <c r="K764" s="11">
        <v>5871</v>
      </c>
      <c r="L764">
        <v>8132</v>
      </c>
      <c r="O764" t="e">
        <f>VLOOKUP(A764,Kreise!$A$4:$AA$405,12,0)</f>
        <v>#N/A</v>
      </c>
      <c r="P764">
        <f>IF(ISERROR(O764)=0,O764,VLOOKUP(B764,Kreise!$B$4:$AA$405,11,0))</f>
        <v>1</v>
      </c>
      <c r="R764" t="e">
        <f>VLOOKUP(A764,Kreise!$A$4:$AA$405,10,0)</f>
        <v>#N/A</v>
      </c>
      <c r="S764">
        <f>IF(ISERROR(R764)=0,R764,VLOOKUP(B764,Kreise!$B$4:$AA$405,9,0))</f>
        <v>2</v>
      </c>
    </row>
    <row r="765" spans="1:19">
      <c r="A765" s="32">
        <v>14524150</v>
      </c>
      <c r="B765" s="32" t="str">
        <f t="shared" si="11"/>
        <v>1452</v>
      </c>
      <c r="C765" s="40">
        <v>145240150150</v>
      </c>
      <c r="D765" t="s">
        <v>4813</v>
      </c>
      <c r="E765">
        <v>14524150</v>
      </c>
      <c r="F765">
        <v>145240150</v>
      </c>
      <c r="G765" t="s">
        <v>4813</v>
      </c>
      <c r="H765">
        <v>22.68</v>
      </c>
      <c r="I765" s="11">
        <v>2531</v>
      </c>
      <c r="J765" s="11">
        <v>1256</v>
      </c>
      <c r="K765" s="11">
        <v>1275</v>
      </c>
      <c r="L765">
        <v>8134</v>
      </c>
      <c r="O765" t="e">
        <f>VLOOKUP(A765,Kreise!$A$4:$AA$405,12,0)</f>
        <v>#N/A</v>
      </c>
      <c r="P765">
        <f>IF(ISERROR(O765)=0,O765,VLOOKUP(B765,Kreise!$B$4:$AA$405,11,0))</f>
        <v>1</v>
      </c>
      <c r="R765" t="e">
        <f>VLOOKUP(A765,Kreise!$A$4:$AA$405,10,0)</f>
        <v>#N/A</v>
      </c>
      <c r="S765">
        <f>IF(ISERROR(R765)=0,R765,VLOOKUP(B765,Kreise!$B$4:$AA$405,9,0))</f>
        <v>2</v>
      </c>
    </row>
    <row r="766" spans="1:19">
      <c r="A766" s="32">
        <v>14524310</v>
      </c>
      <c r="B766" s="32" t="str">
        <f t="shared" si="11"/>
        <v>1452</v>
      </c>
      <c r="C766" s="40">
        <v>145240310310</v>
      </c>
      <c r="D766" t="s">
        <v>4821</v>
      </c>
      <c r="E766">
        <v>14524310</v>
      </c>
      <c r="F766">
        <v>145240310</v>
      </c>
      <c r="G766" t="s">
        <v>4821</v>
      </c>
      <c r="H766">
        <v>20.67</v>
      </c>
      <c r="I766" s="11">
        <v>3709</v>
      </c>
      <c r="J766" s="11">
        <v>1857</v>
      </c>
      <c r="K766" s="11">
        <v>1852</v>
      </c>
      <c r="L766">
        <v>8134</v>
      </c>
      <c r="O766" t="e">
        <f>VLOOKUP(A766,Kreise!$A$4:$AA$405,12,0)</f>
        <v>#N/A</v>
      </c>
      <c r="P766">
        <f>IF(ISERROR(O766)=0,O766,VLOOKUP(B766,Kreise!$B$4:$AA$405,11,0))</f>
        <v>1</v>
      </c>
      <c r="R766" t="e">
        <f>VLOOKUP(A766,Kreise!$A$4:$AA$405,10,0)</f>
        <v>#N/A</v>
      </c>
      <c r="S766">
        <f>IF(ISERROR(R766)=0,R766,VLOOKUP(B766,Kreise!$B$4:$AA$405,9,0))</f>
        <v>2</v>
      </c>
    </row>
    <row r="767" spans="1:19">
      <c r="A767" s="32">
        <v>14524250</v>
      </c>
      <c r="B767" s="32" t="str">
        <f t="shared" si="11"/>
        <v>1452</v>
      </c>
      <c r="C767" s="40">
        <v>145240250250</v>
      </c>
      <c r="D767" t="s">
        <v>4819</v>
      </c>
      <c r="E767">
        <v>14524250</v>
      </c>
      <c r="F767">
        <v>145240250</v>
      </c>
      <c r="G767" t="s">
        <v>4819</v>
      </c>
      <c r="H767">
        <v>21.17</v>
      </c>
      <c r="I767" s="11">
        <v>7599</v>
      </c>
      <c r="J767" s="11">
        <v>3729</v>
      </c>
      <c r="K767" s="11">
        <v>3870</v>
      </c>
      <c r="L767">
        <v>8141</v>
      </c>
      <c r="O767" t="e">
        <f>VLOOKUP(A767,Kreise!$A$4:$AA$405,12,0)</f>
        <v>#N/A</v>
      </c>
      <c r="P767">
        <f>IF(ISERROR(O767)=0,O767,VLOOKUP(B767,Kreise!$B$4:$AA$405,11,0))</f>
        <v>1</v>
      </c>
      <c r="R767" t="e">
        <f>VLOOKUP(A767,Kreise!$A$4:$AA$405,10,0)</f>
        <v>#N/A</v>
      </c>
      <c r="S767">
        <f>IF(ISERROR(R767)=0,R767,VLOOKUP(B767,Kreise!$B$4:$AA$405,9,0))</f>
        <v>2</v>
      </c>
    </row>
    <row r="768" spans="1:19">
      <c r="A768" s="32">
        <v>14524110</v>
      </c>
      <c r="B768" s="32" t="str">
        <f t="shared" si="11"/>
        <v>1452</v>
      </c>
      <c r="C768" s="40">
        <v>145245111110</v>
      </c>
      <c r="D768" t="s">
        <v>5626</v>
      </c>
      <c r="E768">
        <v>14524911</v>
      </c>
      <c r="F768">
        <v>145245111</v>
      </c>
      <c r="G768" t="s">
        <v>4825</v>
      </c>
      <c r="H768">
        <v>19.06</v>
      </c>
      <c r="I768" s="11">
        <v>1184</v>
      </c>
      <c r="J768" s="11">
        <v>592</v>
      </c>
      <c r="K768" s="11">
        <v>592</v>
      </c>
      <c r="L768">
        <v>8144</v>
      </c>
      <c r="O768" t="e">
        <f>VLOOKUP(A768,Kreise!$A$4:$AA$405,12,0)</f>
        <v>#N/A</v>
      </c>
      <c r="P768">
        <f>IF(ISERROR(O768)=0,O768,VLOOKUP(B768,Kreise!$B$4:$AA$405,11,0))</f>
        <v>1</v>
      </c>
      <c r="R768" t="e">
        <f>VLOOKUP(A768,Kreise!$A$4:$AA$405,10,0)</f>
        <v>#N/A</v>
      </c>
      <c r="S768">
        <f>IF(ISERROR(R768)=0,R768,VLOOKUP(B768,Kreise!$B$4:$AA$405,9,0))</f>
        <v>2</v>
      </c>
    </row>
    <row r="769" spans="1:19">
      <c r="A769" s="32">
        <v>14524040</v>
      </c>
      <c r="B769" s="32" t="str">
        <f t="shared" si="11"/>
        <v>1452</v>
      </c>
      <c r="C769" s="40">
        <v>145245111040</v>
      </c>
      <c r="D769" t="s">
        <v>5893</v>
      </c>
      <c r="E769">
        <v>14524911</v>
      </c>
      <c r="F769">
        <v>145245111</v>
      </c>
      <c r="G769" t="s">
        <v>4825</v>
      </c>
      <c r="H769">
        <v>18.82</v>
      </c>
      <c r="I769" s="11">
        <v>1977</v>
      </c>
      <c r="J769" s="11">
        <v>977</v>
      </c>
      <c r="K769" s="11">
        <v>1000</v>
      </c>
      <c r="L769">
        <v>8147</v>
      </c>
      <c r="O769" t="e">
        <f>VLOOKUP(A769,Kreise!$A$4:$AA$405,12,0)</f>
        <v>#N/A</v>
      </c>
      <c r="P769">
        <f>IF(ISERROR(O769)=0,O769,VLOOKUP(B769,Kreise!$B$4:$AA$405,11,0))</f>
        <v>1</v>
      </c>
      <c r="R769" t="e">
        <f>VLOOKUP(A769,Kreise!$A$4:$AA$405,10,0)</f>
        <v>#N/A</v>
      </c>
      <c r="S769">
        <f>IF(ISERROR(R769)=0,R769,VLOOKUP(B769,Kreise!$B$4:$AA$405,9,0))</f>
        <v>2</v>
      </c>
    </row>
    <row r="770" spans="1:19">
      <c r="A770" s="32">
        <v>14523020</v>
      </c>
      <c r="B770" s="32" t="str">
        <f t="shared" si="11"/>
        <v>1452</v>
      </c>
      <c r="C770" s="40">
        <v>145230020020</v>
      </c>
      <c r="D770" t="s">
        <v>4775</v>
      </c>
      <c r="E770">
        <v>14523020</v>
      </c>
      <c r="F770">
        <v>145230020</v>
      </c>
      <c r="G770" t="s">
        <v>4775</v>
      </c>
      <c r="H770">
        <v>55.39</v>
      </c>
      <c r="I770" s="11">
        <v>18893</v>
      </c>
      <c r="J770" s="11">
        <v>9054</v>
      </c>
      <c r="K770" s="11">
        <v>9839</v>
      </c>
      <c r="L770">
        <v>8209</v>
      </c>
      <c r="O770" t="e">
        <f>VLOOKUP(A770,Kreise!$A$4:$AA$405,12,0)</f>
        <v>#N/A</v>
      </c>
      <c r="P770">
        <f>IF(ISERROR(O770)=0,O770,VLOOKUP(B770,Kreise!$B$4:$AA$405,11,0))</f>
        <v>1</v>
      </c>
      <c r="R770" t="e">
        <f>VLOOKUP(A770,Kreise!$A$4:$AA$405,10,0)</f>
        <v>#N/A</v>
      </c>
      <c r="S770">
        <f>IF(ISERROR(R770)=0,R770,VLOOKUP(B770,Kreise!$B$4:$AA$405,9,0))</f>
        <v>2</v>
      </c>
    </row>
    <row r="771" spans="1:19">
      <c r="A771" s="32">
        <v>14523120</v>
      </c>
      <c r="B771" s="32" t="str">
        <f t="shared" si="11"/>
        <v>1452</v>
      </c>
      <c r="C771" s="40">
        <v>145235107120</v>
      </c>
      <c r="D771" t="s">
        <v>5894</v>
      </c>
      <c r="E771">
        <v>14523907</v>
      </c>
      <c r="F771">
        <v>145235107</v>
      </c>
      <c r="G771" t="s">
        <v>4795</v>
      </c>
      <c r="H771">
        <v>31.05</v>
      </c>
      <c r="I771" s="11">
        <v>8300</v>
      </c>
      <c r="J771" s="11">
        <v>3937</v>
      </c>
      <c r="K771" s="11">
        <v>4363</v>
      </c>
      <c r="L771">
        <v>8223</v>
      </c>
      <c r="M771">
        <v>1</v>
      </c>
      <c r="O771" t="e">
        <f>VLOOKUP(A771,Kreise!$A$4:$AA$405,12,0)</f>
        <v>#N/A</v>
      </c>
      <c r="P771">
        <f>IF(ISERROR(O771)=0,O771,VLOOKUP(B771,Kreise!$B$4:$AA$405,11,0))</f>
        <v>1</v>
      </c>
      <c r="R771" t="e">
        <f>VLOOKUP(A771,Kreise!$A$4:$AA$405,10,0)</f>
        <v>#N/A</v>
      </c>
      <c r="S771">
        <f>IF(ISERROR(R771)=0,R771,VLOOKUP(B771,Kreise!$B$4:$AA$405,9,0))</f>
        <v>2</v>
      </c>
    </row>
    <row r="772" spans="1:19">
      <c r="A772" s="32">
        <v>14523130</v>
      </c>
      <c r="B772" s="32" t="str">
        <f t="shared" ref="B772:B835" si="12">LEFT(A772,4)</f>
        <v>1452</v>
      </c>
      <c r="C772" s="40">
        <v>145235107130</v>
      </c>
      <c r="D772" t="s">
        <v>5895</v>
      </c>
      <c r="E772">
        <v>14523907</v>
      </c>
      <c r="F772">
        <v>145235107</v>
      </c>
      <c r="G772" t="s">
        <v>4795</v>
      </c>
      <c r="H772">
        <v>27.53</v>
      </c>
      <c r="I772" s="11">
        <v>1766</v>
      </c>
      <c r="J772" s="11">
        <v>866</v>
      </c>
      <c r="K772" s="11">
        <v>900</v>
      </c>
      <c r="L772">
        <v>8223</v>
      </c>
      <c r="O772" t="e">
        <f>VLOOKUP(A772,Kreise!$A$4:$AA$405,12,0)</f>
        <v>#N/A</v>
      </c>
      <c r="P772">
        <f>IF(ISERROR(O772)=0,O772,VLOOKUP(B772,Kreise!$B$4:$AA$405,11,0))</f>
        <v>1</v>
      </c>
      <c r="R772" t="e">
        <f>VLOOKUP(A772,Kreise!$A$4:$AA$405,10,0)</f>
        <v>#N/A</v>
      </c>
      <c r="S772">
        <f>IF(ISERROR(R772)=0,R772,VLOOKUP(B772,Kreise!$B$4:$AA$405,9,0))</f>
        <v>2</v>
      </c>
    </row>
    <row r="773" spans="1:19">
      <c r="A773" s="32">
        <v>14523290</v>
      </c>
      <c r="B773" s="32" t="str">
        <f t="shared" si="12"/>
        <v>1452</v>
      </c>
      <c r="C773" s="40">
        <v>145235107290</v>
      </c>
      <c r="D773" t="s">
        <v>5896</v>
      </c>
      <c r="E773">
        <v>14523907</v>
      </c>
      <c r="F773">
        <v>145235107</v>
      </c>
      <c r="G773" t="s">
        <v>4795</v>
      </c>
      <c r="H773">
        <v>12.99</v>
      </c>
      <c r="I773" s="11">
        <v>979</v>
      </c>
      <c r="J773" s="11">
        <v>488</v>
      </c>
      <c r="K773" s="11">
        <v>491</v>
      </c>
      <c r="L773">
        <v>8223</v>
      </c>
      <c r="O773" t="e">
        <f>VLOOKUP(A773,Kreise!$A$4:$AA$405,12,0)</f>
        <v>#N/A</v>
      </c>
      <c r="P773">
        <f>IF(ISERROR(O773)=0,O773,VLOOKUP(B773,Kreise!$B$4:$AA$405,11,0))</f>
        <v>1</v>
      </c>
      <c r="R773" t="e">
        <f>VLOOKUP(A773,Kreise!$A$4:$AA$405,10,0)</f>
        <v>#N/A</v>
      </c>
      <c r="S773">
        <f>IF(ISERROR(R773)=0,R773,VLOOKUP(B773,Kreise!$B$4:$AA$405,9,0))</f>
        <v>2</v>
      </c>
    </row>
    <row r="774" spans="1:19">
      <c r="A774" s="32">
        <v>14523460</v>
      </c>
      <c r="B774" s="32" t="str">
        <f t="shared" si="12"/>
        <v>1452</v>
      </c>
      <c r="C774" s="40">
        <v>145235402460</v>
      </c>
      <c r="D774" t="s">
        <v>5897</v>
      </c>
      <c r="E774">
        <v>14523902</v>
      </c>
      <c r="F774">
        <v>145235402</v>
      </c>
      <c r="G774" t="s">
        <v>4794</v>
      </c>
      <c r="H774">
        <v>13.58</v>
      </c>
      <c r="I774" s="11">
        <v>1480</v>
      </c>
      <c r="J774" s="11">
        <v>730</v>
      </c>
      <c r="K774" s="11">
        <v>750</v>
      </c>
      <c r="L774">
        <v>8223</v>
      </c>
      <c r="O774" t="e">
        <f>VLOOKUP(A774,Kreise!$A$4:$AA$405,12,0)</f>
        <v>#N/A</v>
      </c>
      <c r="P774">
        <f>IF(ISERROR(O774)=0,O774,VLOOKUP(B774,Kreise!$B$4:$AA$405,11,0))</f>
        <v>1</v>
      </c>
      <c r="R774" t="e">
        <f>VLOOKUP(A774,Kreise!$A$4:$AA$405,10,0)</f>
        <v>#N/A</v>
      </c>
      <c r="S774">
        <f>IF(ISERROR(R774)=0,R774,VLOOKUP(B774,Kreise!$B$4:$AA$405,9,0))</f>
        <v>2</v>
      </c>
    </row>
    <row r="775" spans="1:19">
      <c r="A775" s="32">
        <v>14523360</v>
      </c>
      <c r="B775" s="32" t="str">
        <f t="shared" si="12"/>
        <v>1452</v>
      </c>
      <c r="C775" s="40">
        <v>145230360360</v>
      </c>
      <c r="D775" t="s">
        <v>4791</v>
      </c>
      <c r="E775">
        <v>14523360</v>
      </c>
      <c r="F775">
        <v>145230360</v>
      </c>
      <c r="G775" t="s">
        <v>4791</v>
      </c>
      <c r="H775">
        <v>26.89</v>
      </c>
      <c r="I775" s="11">
        <v>6434</v>
      </c>
      <c r="J775" s="11">
        <v>3151</v>
      </c>
      <c r="K775" s="11">
        <v>3283</v>
      </c>
      <c r="L775">
        <v>8228</v>
      </c>
      <c r="O775" t="e">
        <f>VLOOKUP(A775,Kreise!$A$4:$AA$405,12,0)</f>
        <v>#N/A</v>
      </c>
      <c r="P775">
        <f>IF(ISERROR(O775)=0,O775,VLOOKUP(B775,Kreise!$B$4:$AA$405,11,0))</f>
        <v>1</v>
      </c>
      <c r="R775" t="e">
        <f>VLOOKUP(A775,Kreise!$A$4:$AA$405,10,0)</f>
        <v>#N/A</v>
      </c>
      <c r="S775">
        <f>IF(ISERROR(R775)=0,R775,VLOOKUP(B775,Kreise!$B$4:$AA$405,9,0))</f>
        <v>2</v>
      </c>
    </row>
    <row r="776" spans="1:19">
      <c r="A776" s="32">
        <v>14523430</v>
      </c>
      <c r="B776" s="32" t="str">
        <f t="shared" si="12"/>
        <v>1452</v>
      </c>
      <c r="C776" s="40">
        <v>145235134430</v>
      </c>
      <c r="D776" t="s">
        <v>5898</v>
      </c>
      <c r="E776">
        <v>14523934</v>
      </c>
      <c r="F776">
        <v>145235134</v>
      </c>
      <c r="G776" t="s">
        <v>4800</v>
      </c>
      <c r="H776">
        <v>43.73</v>
      </c>
      <c r="I776" s="11">
        <v>8037</v>
      </c>
      <c r="J776" s="11">
        <v>3933</v>
      </c>
      <c r="K776" s="11">
        <v>4104</v>
      </c>
      <c r="L776">
        <v>8233</v>
      </c>
      <c r="O776" t="e">
        <f>VLOOKUP(A776,Kreise!$A$4:$AA$405,12,0)</f>
        <v>#N/A</v>
      </c>
      <c r="P776">
        <f>IF(ISERROR(O776)=0,O776,VLOOKUP(B776,Kreise!$B$4:$AA$405,11,0))</f>
        <v>1</v>
      </c>
      <c r="R776" t="e">
        <f>VLOOKUP(A776,Kreise!$A$4:$AA$405,10,0)</f>
        <v>#N/A</v>
      </c>
      <c r="S776">
        <f>IF(ISERROR(R776)=0,R776,VLOOKUP(B776,Kreise!$B$4:$AA$405,9,0))</f>
        <v>2</v>
      </c>
    </row>
    <row r="777" spans="1:19">
      <c r="A777" s="32">
        <v>14523090</v>
      </c>
      <c r="B777" s="32" t="str">
        <f t="shared" si="12"/>
        <v>1452</v>
      </c>
      <c r="C777" s="40">
        <v>145230090090</v>
      </c>
      <c r="D777" t="s">
        <v>4778</v>
      </c>
      <c r="E777">
        <v>14523090</v>
      </c>
      <c r="F777">
        <v>145230090</v>
      </c>
      <c r="G777" t="s">
        <v>4778</v>
      </c>
      <c r="H777">
        <v>4.55</v>
      </c>
      <c r="I777" s="11">
        <v>2578</v>
      </c>
      <c r="J777" s="11">
        <v>1244</v>
      </c>
      <c r="K777" s="11">
        <v>1334</v>
      </c>
      <c r="L777">
        <v>8236</v>
      </c>
      <c r="O777" t="e">
        <f>VLOOKUP(A777,Kreise!$A$4:$AA$405,12,0)</f>
        <v>#N/A</v>
      </c>
      <c r="P777">
        <f>IF(ISERROR(O777)=0,O777,VLOOKUP(B777,Kreise!$B$4:$AA$405,11,0))</f>
        <v>1</v>
      </c>
      <c r="R777" t="e">
        <f>VLOOKUP(A777,Kreise!$A$4:$AA$405,10,0)</f>
        <v>#N/A</v>
      </c>
      <c r="S777">
        <f>IF(ISERROR(R777)=0,R777,VLOOKUP(B777,Kreise!$B$4:$AA$405,9,0))</f>
        <v>2</v>
      </c>
    </row>
    <row r="778" spans="1:19">
      <c r="A778" s="32">
        <v>14523380</v>
      </c>
      <c r="B778" s="32" t="str">
        <f t="shared" si="12"/>
        <v>1452</v>
      </c>
      <c r="C778" s="40">
        <v>145230380380</v>
      </c>
      <c r="D778" t="s">
        <v>4793</v>
      </c>
      <c r="E778">
        <v>14523380</v>
      </c>
      <c r="F778">
        <v>145230380</v>
      </c>
      <c r="G778" t="s">
        <v>4793</v>
      </c>
      <c r="H778">
        <v>20.42</v>
      </c>
      <c r="I778" s="11">
        <v>2835</v>
      </c>
      <c r="J778" s="11">
        <v>1372</v>
      </c>
      <c r="K778" s="11">
        <v>1463</v>
      </c>
      <c r="L778">
        <v>8237</v>
      </c>
      <c r="O778" t="e">
        <f>VLOOKUP(A778,Kreise!$A$4:$AA$405,12,0)</f>
        <v>#N/A</v>
      </c>
      <c r="P778">
        <f>IF(ISERROR(O778)=0,O778,VLOOKUP(B778,Kreise!$B$4:$AA$405,11,0))</f>
        <v>1</v>
      </c>
      <c r="R778" t="e">
        <f>VLOOKUP(A778,Kreise!$A$4:$AA$405,10,0)</f>
        <v>#N/A</v>
      </c>
      <c r="S778">
        <f>IF(ISERROR(R778)=0,R778,VLOOKUP(B778,Kreise!$B$4:$AA$405,9,0))</f>
        <v>2</v>
      </c>
    </row>
    <row r="779" spans="1:19">
      <c r="A779" s="32">
        <v>14523050</v>
      </c>
      <c r="B779" s="32" t="str">
        <f t="shared" si="12"/>
        <v>1452</v>
      </c>
      <c r="C779" s="40">
        <v>145235402050</v>
      </c>
      <c r="D779" t="s">
        <v>4588</v>
      </c>
      <c r="E779">
        <v>14523902</v>
      </c>
      <c r="F779">
        <v>145235402</v>
      </c>
      <c r="G779" t="s">
        <v>4794</v>
      </c>
      <c r="H779">
        <v>8.3</v>
      </c>
      <c r="I779" s="11">
        <v>971</v>
      </c>
      <c r="J779" s="11">
        <v>483</v>
      </c>
      <c r="K779" s="11">
        <v>488</v>
      </c>
      <c r="L779">
        <v>8239</v>
      </c>
      <c r="O779" t="e">
        <f>VLOOKUP(A779,Kreise!$A$4:$AA$405,12,0)</f>
        <v>#N/A</v>
      </c>
      <c r="P779">
        <f>IF(ISERROR(O779)=0,O779,VLOOKUP(B779,Kreise!$B$4:$AA$405,11,0))</f>
        <v>1</v>
      </c>
      <c r="R779" t="e">
        <f>VLOOKUP(A779,Kreise!$A$4:$AA$405,10,0)</f>
        <v>#N/A</v>
      </c>
      <c r="S779">
        <f>IF(ISERROR(R779)=0,R779,VLOOKUP(B779,Kreise!$B$4:$AA$405,9,0))</f>
        <v>2</v>
      </c>
    </row>
    <row r="780" spans="1:19">
      <c r="A780" s="32">
        <v>14523160</v>
      </c>
      <c r="B780" s="32" t="str">
        <f t="shared" si="12"/>
        <v>1452</v>
      </c>
      <c r="C780" s="40">
        <v>145230160160</v>
      </c>
      <c r="D780" t="s">
        <v>4781</v>
      </c>
      <c r="E780">
        <v>14523160</v>
      </c>
      <c r="F780">
        <v>145230160</v>
      </c>
      <c r="G780" t="s">
        <v>4781</v>
      </c>
      <c r="H780">
        <v>50.44</v>
      </c>
      <c r="I780" s="11">
        <v>8783</v>
      </c>
      <c r="J780" s="11">
        <v>4255</v>
      </c>
      <c r="K780" s="11">
        <v>4528</v>
      </c>
      <c r="L780">
        <v>8248</v>
      </c>
      <c r="M780">
        <v>1</v>
      </c>
      <c r="O780" t="e">
        <f>VLOOKUP(A780,Kreise!$A$4:$AA$405,12,0)</f>
        <v>#N/A</v>
      </c>
      <c r="P780">
        <f>IF(ISERROR(O780)=0,O780,VLOOKUP(B780,Kreise!$B$4:$AA$405,11,0))</f>
        <v>1</v>
      </c>
      <c r="R780" t="e">
        <f>VLOOKUP(A780,Kreise!$A$4:$AA$405,10,0)</f>
        <v>#N/A</v>
      </c>
      <c r="S780">
        <f>IF(ISERROR(R780)=0,R780,VLOOKUP(B780,Kreise!$B$4:$AA$405,9,0))</f>
        <v>2</v>
      </c>
    </row>
    <row r="781" spans="1:19">
      <c r="A781" s="32">
        <v>14523200</v>
      </c>
      <c r="B781" s="32" t="str">
        <f t="shared" si="12"/>
        <v>1452</v>
      </c>
      <c r="C781" s="40">
        <v>145230200200</v>
      </c>
      <c r="D781" t="s">
        <v>4783</v>
      </c>
      <c r="E781">
        <v>14523200</v>
      </c>
      <c r="F781">
        <v>145230200</v>
      </c>
      <c r="G781" t="s">
        <v>4783</v>
      </c>
      <c r="H781">
        <v>69.09</v>
      </c>
      <c r="I781" s="11">
        <v>7782</v>
      </c>
      <c r="J781" s="11">
        <v>3804</v>
      </c>
      <c r="K781" s="11">
        <v>3978</v>
      </c>
      <c r="L781">
        <v>8258</v>
      </c>
      <c r="O781" t="e">
        <f>VLOOKUP(A781,Kreise!$A$4:$AA$405,12,0)</f>
        <v>#N/A</v>
      </c>
      <c r="P781">
        <f>IF(ISERROR(O781)=0,O781,VLOOKUP(B781,Kreise!$B$4:$AA$405,11,0))</f>
        <v>1</v>
      </c>
      <c r="R781" t="e">
        <f>VLOOKUP(A781,Kreise!$A$4:$AA$405,10,0)</f>
        <v>#N/A</v>
      </c>
      <c r="S781">
        <f>IF(ISERROR(R781)=0,R781,VLOOKUP(B781,Kreise!$B$4:$AA$405,9,0))</f>
        <v>2</v>
      </c>
    </row>
    <row r="782" spans="1:19">
      <c r="A782" s="32">
        <v>14523370</v>
      </c>
      <c r="B782" s="32" t="str">
        <f t="shared" si="12"/>
        <v>1452</v>
      </c>
      <c r="C782" s="40">
        <v>145235131370</v>
      </c>
      <c r="D782" t="s">
        <v>5899</v>
      </c>
      <c r="E782">
        <v>14523931</v>
      </c>
      <c r="F782">
        <v>145235131</v>
      </c>
      <c r="G782" t="s">
        <v>4799</v>
      </c>
      <c r="H782">
        <v>54.91</v>
      </c>
      <c r="I782" s="11">
        <v>3221</v>
      </c>
      <c r="J782" s="11">
        <v>1560</v>
      </c>
      <c r="K782" s="11">
        <v>1661</v>
      </c>
      <c r="L782">
        <v>8261</v>
      </c>
      <c r="O782" t="e">
        <f>VLOOKUP(A782,Kreise!$A$4:$AA$405,12,0)</f>
        <v>#N/A</v>
      </c>
      <c r="P782">
        <f>IF(ISERROR(O782)=0,O782,VLOOKUP(B782,Kreise!$B$4:$AA$405,11,0))</f>
        <v>1</v>
      </c>
      <c r="R782" t="e">
        <f>VLOOKUP(A782,Kreise!$A$4:$AA$405,10,0)</f>
        <v>#N/A</v>
      </c>
      <c r="S782">
        <f>IF(ISERROR(R782)=0,R782,VLOOKUP(B782,Kreise!$B$4:$AA$405,9,0))</f>
        <v>2</v>
      </c>
    </row>
    <row r="783" spans="1:19">
      <c r="A783" s="32">
        <v>14523245</v>
      </c>
      <c r="B783" s="32" t="str">
        <f t="shared" si="12"/>
        <v>1452</v>
      </c>
      <c r="C783" s="40">
        <v>145230245245</v>
      </c>
      <c r="D783" t="s">
        <v>4784</v>
      </c>
      <c r="E783">
        <v>14523245</v>
      </c>
      <c r="F783">
        <v>145230245</v>
      </c>
      <c r="G783" t="s">
        <v>4784</v>
      </c>
      <c r="H783">
        <v>56.09</v>
      </c>
      <c r="I783" s="11">
        <v>3167</v>
      </c>
      <c r="J783" s="11">
        <v>1582</v>
      </c>
      <c r="K783" s="11">
        <v>1585</v>
      </c>
      <c r="L783">
        <v>8262</v>
      </c>
      <c r="O783" t="e">
        <f>VLOOKUP(A783,Kreise!$A$4:$AA$405,12,0)</f>
        <v>#N/A</v>
      </c>
      <c r="P783">
        <f>IF(ISERROR(O783)=0,O783,VLOOKUP(B783,Kreise!$B$4:$AA$405,11,0))</f>
        <v>1</v>
      </c>
      <c r="R783" t="e">
        <f>VLOOKUP(A783,Kreise!$A$4:$AA$405,10,0)</f>
        <v>#N/A</v>
      </c>
      <c r="S783">
        <f>IF(ISERROR(R783)=0,R783,VLOOKUP(B783,Kreise!$B$4:$AA$405,9,0))</f>
        <v>2</v>
      </c>
    </row>
    <row r="784" spans="1:19">
      <c r="A784" s="32">
        <v>14521030</v>
      </c>
      <c r="B784" s="32" t="str">
        <f t="shared" si="12"/>
        <v>1452</v>
      </c>
      <c r="C784" s="40">
        <v>145210030030</v>
      </c>
      <c r="D784" t="s">
        <v>4677</v>
      </c>
      <c r="E784">
        <v>14521030</v>
      </c>
      <c r="F784">
        <v>145210030</v>
      </c>
      <c r="G784" t="s">
        <v>4677</v>
      </c>
      <c r="H784">
        <v>20.94</v>
      </c>
      <c r="I784" s="11">
        <v>16349</v>
      </c>
      <c r="J784" s="11">
        <v>7794</v>
      </c>
      <c r="K784" s="11">
        <v>8555</v>
      </c>
      <c r="L784">
        <v>8280</v>
      </c>
      <c r="O784" t="e">
        <f>VLOOKUP(A784,Kreise!$A$4:$AA$405,12,0)</f>
        <v>#N/A</v>
      </c>
      <c r="P784">
        <f>IF(ISERROR(O784)=0,O784,VLOOKUP(B784,Kreise!$B$4:$AA$405,11,0))</f>
        <v>1</v>
      </c>
      <c r="R784" t="e">
        <f>VLOOKUP(A784,Kreise!$A$4:$AA$405,10,0)</f>
        <v>#N/A</v>
      </c>
      <c r="S784">
        <f>IF(ISERROR(R784)=0,R784,VLOOKUP(B784,Kreise!$B$4:$AA$405,9,0))</f>
        <v>2</v>
      </c>
    </row>
    <row r="785" spans="1:19">
      <c r="A785" s="32">
        <v>14521530</v>
      </c>
      <c r="B785" s="32" t="str">
        <f t="shared" si="12"/>
        <v>1452</v>
      </c>
      <c r="C785" s="40">
        <v>145210530530</v>
      </c>
      <c r="D785" t="s">
        <v>4705</v>
      </c>
      <c r="E785">
        <v>14521530</v>
      </c>
      <c r="F785">
        <v>145210530</v>
      </c>
      <c r="G785" t="s">
        <v>4705</v>
      </c>
      <c r="H785">
        <v>23.35</v>
      </c>
      <c r="I785" s="11">
        <v>14732</v>
      </c>
      <c r="J785" s="11">
        <v>7246</v>
      </c>
      <c r="K785" s="11">
        <v>7486</v>
      </c>
      <c r="L785">
        <v>8289</v>
      </c>
      <c r="O785" t="e">
        <f>VLOOKUP(A785,Kreise!$A$4:$AA$405,12,0)</f>
        <v>#N/A</v>
      </c>
      <c r="P785">
        <f>IF(ISERROR(O785)=0,O785,VLOOKUP(B785,Kreise!$B$4:$AA$405,11,0))</f>
        <v>1</v>
      </c>
      <c r="R785" t="e">
        <f>VLOOKUP(A785,Kreise!$A$4:$AA$405,10,0)</f>
        <v>#N/A</v>
      </c>
      <c r="S785">
        <f>IF(ISERROR(R785)=0,R785,VLOOKUP(B785,Kreise!$B$4:$AA$405,9,0))</f>
        <v>2</v>
      </c>
    </row>
    <row r="786" spans="1:19">
      <c r="A786" s="32">
        <v>14521370</v>
      </c>
      <c r="B786" s="32" t="str">
        <f t="shared" si="12"/>
        <v>1452</v>
      </c>
      <c r="C786" s="40">
        <v>145210370370</v>
      </c>
      <c r="D786" t="s">
        <v>4695</v>
      </c>
      <c r="E786">
        <v>14521370</v>
      </c>
      <c r="F786">
        <v>145210370</v>
      </c>
      <c r="G786" t="s">
        <v>4695</v>
      </c>
      <c r="H786">
        <v>30.53</v>
      </c>
      <c r="I786" s="11">
        <v>8677</v>
      </c>
      <c r="J786" s="11">
        <v>4235</v>
      </c>
      <c r="K786" s="11">
        <v>4442</v>
      </c>
      <c r="L786">
        <v>8294</v>
      </c>
      <c r="O786" t="e">
        <f>VLOOKUP(A786,Kreise!$A$4:$AA$405,12,0)</f>
        <v>#N/A</v>
      </c>
      <c r="P786">
        <f>IF(ISERROR(O786)=0,O786,VLOOKUP(B786,Kreise!$B$4:$AA$405,11,0))</f>
        <v>1</v>
      </c>
      <c r="R786" t="e">
        <f>VLOOKUP(A786,Kreise!$A$4:$AA$405,10,0)</f>
        <v>#N/A</v>
      </c>
      <c r="S786">
        <f>IF(ISERROR(R786)=0,R786,VLOOKUP(B786,Kreise!$B$4:$AA$405,9,0))</f>
        <v>2</v>
      </c>
    </row>
    <row r="787" spans="1:19">
      <c r="A787" s="32">
        <v>14521710</v>
      </c>
      <c r="B787" s="32" t="str">
        <f t="shared" si="12"/>
        <v>1452</v>
      </c>
      <c r="C787" s="40">
        <v>145215140710</v>
      </c>
      <c r="D787" t="s">
        <v>5900</v>
      </c>
      <c r="E787">
        <v>14521940</v>
      </c>
      <c r="F787">
        <v>145215140</v>
      </c>
      <c r="G787" t="s">
        <v>4724</v>
      </c>
      <c r="H787">
        <v>64.18</v>
      </c>
      <c r="I787" s="11">
        <v>12262</v>
      </c>
      <c r="J787" s="11">
        <v>5947</v>
      </c>
      <c r="K787" s="11">
        <v>6315</v>
      </c>
      <c r="L787">
        <v>8297</v>
      </c>
      <c r="O787" t="e">
        <f>VLOOKUP(A787,Kreise!$A$4:$AA$405,12,0)</f>
        <v>#N/A</v>
      </c>
      <c r="P787">
        <f>IF(ISERROR(O787)=0,O787,VLOOKUP(B787,Kreise!$B$4:$AA$405,11,0))</f>
        <v>1</v>
      </c>
      <c r="R787" t="e">
        <f>VLOOKUP(A787,Kreise!$A$4:$AA$405,10,0)</f>
        <v>#N/A</v>
      </c>
      <c r="S787">
        <f>IF(ISERROR(R787)=0,R787,VLOOKUP(B787,Kreise!$B$4:$AA$405,9,0))</f>
        <v>2</v>
      </c>
    </row>
    <row r="788" spans="1:19">
      <c r="A788" s="32">
        <v>14521050</v>
      </c>
      <c r="B788" s="32" t="str">
        <f t="shared" si="12"/>
        <v>1452</v>
      </c>
      <c r="C788" s="40">
        <v>145210050050</v>
      </c>
      <c r="D788" t="s">
        <v>4678</v>
      </c>
      <c r="E788">
        <v>14521050</v>
      </c>
      <c r="F788">
        <v>145210050</v>
      </c>
      <c r="G788" t="s">
        <v>4678</v>
      </c>
      <c r="H788">
        <v>15.54</v>
      </c>
      <c r="I788" s="11">
        <v>4848</v>
      </c>
      <c r="J788" s="11">
        <v>2388</v>
      </c>
      <c r="K788" s="11">
        <v>2460</v>
      </c>
      <c r="L788">
        <v>8301</v>
      </c>
      <c r="O788" t="e">
        <f>VLOOKUP(A788,Kreise!$A$4:$AA$405,12,0)</f>
        <v>#N/A</v>
      </c>
      <c r="P788">
        <f>IF(ISERROR(O788)=0,O788,VLOOKUP(B788,Kreise!$B$4:$AA$405,11,0))</f>
        <v>1</v>
      </c>
      <c r="R788" t="e">
        <f>VLOOKUP(A788,Kreise!$A$4:$AA$405,10,0)</f>
        <v>#N/A</v>
      </c>
      <c r="S788">
        <f>IF(ISERROR(R788)=0,R788,VLOOKUP(B788,Kreise!$B$4:$AA$405,9,0))</f>
        <v>2</v>
      </c>
    </row>
    <row r="789" spans="1:19">
      <c r="A789" s="32">
        <v>14521540</v>
      </c>
      <c r="B789" s="32" t="str">
        <f t="shared" si="12"/>
        <v>1452</v>
      </c>
      <c r="C789" s="40">
        <v>145210540540</v>
      </c>
      <c r="D789" t="s">
        <v>4706</v>
      </c>
      <c r="E789">
        <v>14521540</v>
      </c>
      <c r="F789">
        <v>145210540</v>
      </c>
      <c r="G789" t="s">
        <v>4706</v>
      </c>
      <c r="H789">
        <v>28.1</v>
      </c>
      <c r="I789" s="11">
        <v>4568</v>
      </c>
      <c r="J789" s="11">
        <v>2242</v>
      </c>
      <c r="K789" s="11">
        <v>2326</v>
      </c>
      <c r="L789">
        <v>8304</v>
      </c>
      <c r="O789" t="e">
        <f>VLOOKUP(A789,Kreise!$A$4:$AA$405,12,0)</f>
        <v>#N/A</v>
      </c>
      <c r="P789">
        <f>IF(ISERROR(O789)=0,O789,VLOOKUP(B789,Kreise!$B$4:$AA$405,11,0))</f>
        <v>1</v>
      </c>
      <c r="R789" t="e">
        <f>VLOOKUP(A789,Kreise!$A$4:$AA$405,10,0)</f>
        <v>#N/A</v>
      </c>
      <c r="S789">
        <f>IF(ISERROR(R789)=0,R789,VLOOKUP(B789,Kreise!$B$4:$AA$405,9,0))</f>
        <v>2</v>
      </c>
    </row>
    <row r="790" spans="1:19">
      <c r="A790" s="32">
        <v>14521170</v>
      </c>
      <c r="B790" s="32" t="str">
        <f t="shared" si="12"/>
        <v>1452</v>
      </c>
      <c r="C790" s="40">
        <v>145210170170</v>
      </c>
      <c r="D790" t="s">
        <v>4684</v>
      </c>
      <c r="E790">
        <v>14521170</v>
      </c>
      <c r="F790">
        <v>145210170</v>
      </c>
      <c r="G790" t="s">
        <v>4684</v>
      </c>
      <c r="H790">
        <v>112.35</v>
      </c>
      <c r="I790" s="11">
        <v>7640</v>
      </c>
      <c r="J790" s="11">
        <v>3791</v>
      </c>
      <c r="K790" s="11">
        <v>3849</v>
      </c>
      <c r="L790">
        <v>8309</v>
      </c>
      <c r="O790" t="e">
        <f>VLOOKUP(A790,Kreise!$A$4:$AA$405,12,0)</f>
        <v>#N/A</v>
      </c>
      <c r="P790">
        <f>IF(ISERROR(O790)=0,O790,VLOOKUP(B790,Kreise!$B$4:$AA$405,11,0))</f>
        <v>1</v>
      </c>
      <c r="R790" t="e">
        <f>VLOOKUP(A790,Kreise!$A$4:$AA$405,10,0)</f>
        <v>#N/A</v>
      </c>
      <c r="S790">
        <f>IF(ISERROR(R790)=0,R790,VLOOKUP(B790,Kreise!$B$4:$AA$405,9,0))</f>
        <v>2</v>
      </c>
    </row>
    <row r="791" spans="1:19">
      <c r="A791" s="32">
        <v>14521355</v>
      </c>
      <c r="B791" s="32" t="str">
        <f t="shared" si="12"/>
        <v>1452</v>
      </c>
      <c r="C791" s="40">
        <v>145210355355</v>
      </c>
      <c r="D791" t="s">
        <v>4694</v>
      </c>
      <c r="E791">
        <v>14521355</v>
      </c>
      <c r="F791">
        <v>145210355</v>
      </c>
      <c r="G791" t="s">
        <v>4694</v>
      </c>
      <c r="H791">
        <v>30.3</v>
      </c>
      <c r="I791" s="11">
        <v>8877</v>
      </c>
      <c r="J791" s="11">
        <v>4301</v>
      </c>
      <c r="K791" s="11">
        <v>4576</v>
      </c>
      <c r="L791">
        <v>8315</v>
      </c>
      <c r="O791" t="e">
        <f>VLOOKUP(A791,Kreise!$A$4:$AA$405,12,0)</f>
        <v>#N/A</v>
      </c>
      <c r="P791">
        <f>IF(ISERROR(O791)=0,O791,VLOOKUP(B791,Kreise!$B$4:$AA$405,11,0))</f>
        <v>1</v>
      </c>
      <c r="R791" t="e">
        <f>VLOOKUP(A791,Kreise!$A$4:$AA$405,10,0)</f>
        <v>#N/A</v>
      </c>
      <c r="S791">
        <f>IF(ISERROR(R791)=0,R791,VLOOKUP(B791,Kreise!$B$4:$AA$405,9,0))</f>
        <v>2</v>
      </c>
    </row>
    <row r="792" spans="1:19">
      <c r="A792" s="32">
        <v>14521700</v>
      </c>
      <c r="B792" s="32" t="str">
        <f t="shared" si="12"/>
        <v>1452</v>
      </c>
      <c r="C792" s="40">
        <v>145215139700</v>
      </c>
      <c r="D792" t="s">
        <v>4723</v>
      </c>
      <c r="E792">
        <v>14521939</v>
      </c>
      <c r="F792">
        <v>145215139</v>
      </c>
      <c r="G792" t="s">
        <v>4723</v>
      </c>
      <c r="H792">
        <v>22</v>
      </c>
      <c r="I792" s="11">
        <v>5390</v>
      </c>
      <c r="J792" s="11">
        <v>2623</v>
      </c>
      <c r="K792" s="11">
        <v>2767</v>
      </c>
      <c r="L792">
        <v>8321</v>
      </c>
      <c r="O792" t="e">
        <f>VLOOKUP(A792,Kreise!$A$4:$AA$405,12,0)</f>
        <v>#N/A</v>
      </c>
      <c r="P792">
        <f>IF(ISERROR(O792)=0,O792,VLOOKUP(B792,Kreise!$B$4:$AA$405,11,0))</f>
        <v>1</v>
      </c>
      <c r="R792" t="e">
        <f>VLOOKUP(A792,Kreise!$A$4:$AA$405,10,0)</f>
        <v>#N/A</v>
      </c>
      <c r="S792">
        <f>IF(ISERROR(R792)=0,R792,VLOOKUP(B792,Kreise!$B$4:$AA$405,9,0))</f>
        <v>2</v>
      </c>
    </row>
    <row r="793" spans="1:19">
      <c r="A793" s="32">
        <v>14521080</v>
      </c>
      <c r="B793" s="32" t="str">
        <f t="shared" si="12"/>
        <v>1452</v>
      </c>
      <c r="C793" s="40">
        <v>145215139080</v>
      </c>
      <c r="D793" t="s">
        <v>5901</v>
      </c>
      <c r="E793">
        <v>14521939</v>
      </c>
      <c r="F793">
        <v>145215139</v>
      </c>
      <c r="G793" t="s">
        <v>4723</v>
      </c>
      <c r="H793">
        <v>19.16</v>
      </c>
      <c r="I793" s="11">
        <v>2322</v>
      </c>
      <c r="J793" s="11">
        <v>1140</v>
      </c>
      <c r="K793" s="11">
        <v>1182</v>
      </c>
      <c r="L793">
        <v>8324</v>
      </c>
      <c r="O793" t="e">
        <f>VLOOKUP(A793,Kreise!$A$4:$AA$405,12,0)</f>
        <v>#N/A</v>
      </c>
      <c r="P793">
        <f>IF(ISERROR(O793)=0,O793,VLOOKUP(B793,Kreise!$B$4:$AA$405,11,0))</f>
        <v>1</v>
      </c>
      <c r="R793" t="e">
        <f>VLOOKUP(A793,Kreise!$A$4:$AA$405,10,0)</f>
        <v>#N/A</v>
      </c>
      <c r="S793">
        <f>IF(ISERROR(R793)=0,R793,VLOOKUP(B793,Kreise!$B$4:$AA$405,9,0))</f>
        <v>2</v>
      </c>
    </row>
    <row r="794" spans="1:19">
      <c r="A794" s="32">
        <v>14521600</v>
      </c>
      <c r="B794" s="32" t="str">
        <f t="shared" si="12"/>
        <v>1452</v>
      </c>
      <c r="C794" s="40">
        <v>145210600600</v>
      </c>
      <c r="D794" t="s">
        <v>4709</v>
      </c>
      <c r="E794">
        <v>14521600</v>
      </c>
      <c r="F794">
        <v>145210600</v>
      </c>
      <c r="G794" t="s">
        <v>4709</v>
      </c>
      <c r="H794">
        <v>28.4</v>
      </c>
      <c r="I794" s="11">
        <v>3341</v>
      </c>
      <c r="J794" s="11">
        <v>1655</v>
      </c>
      <c r="K794" s="11">
        <v>1686</v>
      </c>
      <c r="L794">
        <v>8328</v>
      </c>
      <c r="O794" t="e">
        <f>VLOOKUP(A794,Kreise!$A$4:$AA$405,12,0)</f>
        <v>#N/A</v>
      </c>
      <c r="P794">
        <f>IF(ISERROR(O794)=0,O794,VLOOKUP(B794,Kreise!$B$4:$AA$405,11,0))</f>
        <v>1</v>
      </c>
      <c r="R794" t="e">
        <f>VLOOKUP(A794,Kreise!$A$4:$AA$405,10,0)</f>
        <v>#N/A</v>
      </c>
      <c r="S794">
        <f>IF(ISERROR(R794)=0,R794,VLOOKUP(B794,Kreise!$B$4:$AA$405,9,0))</f>
        <v>2</v>
      </c>
    </row>
    <row r="795" spans="1:19">
      <c r="A795" s="32">
        <v>14521550</v>
      </c>
      <c r="B795" s="32" t="str">
        <f t="shared" si="12"/>
        <v>1452</v>
      </c>
      <c r="C795" s="40">
        <v>145210550550</v>
      </c>
      <c r="D795" t="s">
        <v>4707</v>
      </c>
      <c r="E795">
        <v>14521550</v>
      </c>
      <c r="F795">
        <v>145210550</v>
      </c>
      <c r="G795" t="s">
        <v>4707</v>
      </c>
      <c r="H795">
        <v>46.33</v>
      </c>
      <c r="I795" s="11">
        <v>17391</v>
      </c>
      <c r="J795" s="11">
        <v>8306</v>
      </c>
      <c r="K795" s="11">
        <v>9085</v>
      </c>
      <c r="L795">
        <v>8340</v>
      </c>
      <c r="O795" t="e">
        <f>VLOOKUP(A795,Kreise!$A$4:$AA$405,12,0)</f>
        <v>#N/A</v>
      </c>
      <c r="P795">
        <f>IF(ISERROR(O795)=0,O795,VLOOKUP(B795,Kreise!$B$4:$AA$405,11,0))</f>
        <v>1</v>
      </c>
      <c r="R795" t="e">
        <f>VLOOKUP(A795,Kreise!$A$4:$AA$405,10,0)</f>
        <v>#N/A</v>
      </c>
      <c r="S795">
        <f>IF(ISERROR(R795)=0,R795,VLOOKUP(B795,Kreise!$B$4:$AA$405,9,0))</f>
        <v>2</v>
      </c>
    </row>
    <row r="796" spans="1:19">
      <c r="A796" s="32">
        <v>14521260</v>
      </c>
      <c r="B796" s="32" t="str">
        <f t="shared" si="12"/>
        <v>1452</v>
      </c>
      <c r="C796" s="40">
        <v>145210260260</v>
      </c>
      <c r="D796" t="s">
        <v>4688</v>
      </c>
      <c r="E796">
        <v>14521260</v>
      </c>
      <c r="F796">
        <v>145210260</v>
      </c>
      <c r="G796" t="s">
        <v>4688</v>
      </c>
      <c r="H796">
        <v>22.26</v>
      </c>
      <c r="I796" s="11">
        <v>6021</v>
      </c>
      <c r="J796" s="11">
        <v>2998</v>
      </c>
      <c r="K796" s="11">
        <v>3023</v>
      </c>
      <c r="L796">
        <v>8344</v>
      </c>
      <c r="O796" t="e">
        <f>VLOOKUP(A796,Kreise!$A$4:$AA$405,12,0)</f>
        <v>#N/A</v>
      </c>
      <c r="P796">
        <f>IF(ISERROR(O796)=0,O796,VLOOKUP(B796,Kreise!$B$4:$AA$405,11,0))</f>
        <v>1</v>
      </c>
      <c r="R796" t="e">
        <f>VLOOKUP(A796,Kreise!$A$4:$AA$405,10,0)</f>
        <v>#N/A</v>
      </c>
      <c r="S796">
        <f>IF(ISERROR(R796)=0,R796,VLOOKUP(B796,Kreise!$B$4:$AA$405,9,0))</f>
        <v>2</v>
      </c>
    </row>
    <row r="797" spans="1:19">
      <c r="A797" s="32">
        <v>14521320</v>
      </c>
      <c r="B797" s="32" t="str">
        <f t="shared" si="12"/>
        <v>1452</v>
      </c>
      <c r="C797" s="40">
        <v>145210320320</v>
      </c>
      <c r="D797" t="s">
        <v>4692</v>
      </c>
      <c r="E797">
        <v>14521320</v>
      </c>
      <c r="F797">
        <v>145210320</v>
      </c>
      <c r="G797" t="s">
        <v>4692</v>
      </c>
      <c r="H797">
        <v>29.59</v>
      </c>
      <c r="I797" s="11">
        <v>4135</v>
      </c>
      <c r="J797" s="11">
        <v>1990</v>
      </c>
      <c r="K797" s="11">
        <v>2145</v>
      </c>
      <c r="L797">
        <v>8349</v>
      </c>
      <c r="O797" t="e">
        <f>VLOOKUP(A797,Kreise!$A$4:$AA$405,12,0)</f>
        <v>#N/A</v>
      </c>
      <c r="P797">
        <f>IF(ISERROR(O797)=0,O797,VLOOKUP(B797,Kreise!$B$4:$AA$405,11,0))</f>
        <v>1</v>
      </c>
      <c r="R797" t="e">
        <f>VLOOKUP(A797,Kreise!$A$4:$AA$405,10,0)</f>
        <v>#N/A</v>
      </c>
      <c r="S797">
        <f>IF(ISERROR(R797)=0,R797,VLOOKUP(B797,Kreise!$B$4:$AA$405,9,0))</f>
        <v>2</v>
      </c>
    </row>
    <row r="798" spans="1:19">
      <c r="A798" s="32">
        <v>14521500</v>
      </c>
      <c r="B798" s="32" t="str">
        <f t="shared" si="12"/>
        <v>1452</v>
      </c>
      <c r="C798" s="40">
        <v>145210500500</v>
      </c>
      <c r="D798" t="s">
        <v>4704</v>
      </c>
      <c r="E798">
        <v>14521500</v>
      </c>
      <c r="F798">
        <v>145210500</v>
      </c>
      <c r="G798" t="s">
        <v>4704</v>
      </c>
      <c r="H798">
        <v>39.52</v>
      </c>
      <c r="I798" s="11">
        <v>5209</v>
      </c>
      <c r="J798" s="11">
        <v>2552</v>
      </c>
      <c r="K798" s="11">
        <v>2657</v>
      </c>
      <c r="L798">
        <v>8352</v>
      </c>
      <c r="O798" t="e">
        <f>VLOOKUP(A798,Kreise!$A$4:$AA$405,12,0)</f>
        <v>#N/A</v>
      </c>
      <c r="P798">
        <f>IF(ISERROR(O798)=0,O798,VLOOKUP(B798,Kreise!$B$4:$AA$405,11,0))</f>
        <v>1</v>
      </c>
      <c r="R798" t="e">
        <f>VLOOKUP(A798,Kreise!$A$4:$AA$405,10,0)</f>
        <v>#N/A</v>
      </c>
      <c r="S798">
        <f>IF(ISERROR(R798)=0,R798,VLOOKUP(B798,Kreise!$B$4:$AA$405,9,0))</f>
        <v>2</v>
      </c>
    </row>
    <row r="799" spans="1:19">
      <c r="A799" s="32">
        <v>14521110</v>
      </c>
      <c r="B799" s="32" t="str">
        <f t="shared" si="12"/>
        <v>1452</v>
      </c>
      <c r="C799" s="40">
        <v>145210110110</v>
      </c>
      <c r="D799" t="s">
        <v>4679</v>
      </c>
      <c r="E799">
        <v>14521110</v>
      </c>
      <c r="F799">
        <v>145210110</v>
      </c>
      <c r="G799" t="s">
        <v>4679</v>
      </c>
      <c r="H799">
        <v>60.02</v>
      </c>
      <c r="I799" s="11">
        <v>5491</v>
      </c>
      <c r="J799" s="11">
        <v>2645</v>
      </c>
      <c r="K799" s="11">
        <v>2846</v>
      </c>
      <c r="L799">
        <v>8359</v>
      </c>
      <c r="O799" t="e">
        <f>VLOOKUP(A799,Kreise!$A$4:$AA$405,12,0)</f>
        <v>#N/A</v>
      </c>
      <c r="P799">
        <f>IF(ISERROR(O799)=0,O799,VLOOKUP(B799,Kreise!$B$4:$AA$405,11,0))</f>
        <v>1</v>
      </c>
      <c r="R799" t="e">
        <f>VLOOKUP(A799,Kreise!$A$4:$AA$405,10,0)</f>
        <v>#N/A</v>
      </c>
      <c r="S799">
        <f>IF(ISERROR(R799)=0,R799,VLOOKUP(B799,Kreise!$B$4:$AA$405,9,0))</f>
        <v>2</v>
      </c>
    </row>
    <row r="800" spans="1:19">
      <c r="A800" s="32">
        <v>14524080</v>
      </c>
      <c r="B800" s="32" t="str">
        <f t="shared" si="12"/>
        <v>1452</v>
      </c>
      <c r="C800" s="40">
        <v>145240080080</v>
      </c>
      <c r="D800" t="s">
        <v>4807</v>
      </c>
      <c r="E800">
        <v>14524080</v>
      </c>
      <c r="F800">
        <v>145240080</v>
      </c>
      <c r="G800" t="s">
        <v>4807</v>
      </c>
      <c r="H800">
        <v>51.49</v>
      </c>
      <c r="I800" s="11">
        <v>23255</v>
      </c>
      <c r="J800" s="11">
        <v>11431</v>
      </c>
      <c r="K800" s="11">
        <v>11824</v>
      </c>
      <c r="L800">
        <v>8371</v>
      </c>
      <c r="O800" t="e">
        <f>VLOOKUP(A800,Kreise!$A$4:$AA$405,12,0)</f>
        <v>#N/A</v>
      </c>
      <c r="P800">
        <f>IF(ISERROR(O800)=0,O800,VLOOKUP(B800,Kreise!$B$4:$AA$405,11,0))</f>
        <v>1</v>
      </c>
      <c r="R800" t="e">
        <f>VLOOKUP(A800,Kreise!$A$4:$AA$405,10,0)</f>
        <v>#N/A</v>
      </c>
      <c r="S800">
        <f>IF(ISERROR(R800)=0,R800,VLOOKUP(B800,Kreise!$B$4:$AA$405,9,0))</f>
        <v>2</v>
      </c>
    </row>
    <row r="801" spans="1:19">
      <c r="A801" s="32">
        <v>14524260</v>
      </c>
      <c r="B801" s="32" t="str">
        <f t="shared" si="12"/>
        <v>1452</v>
      </c>
      <c r="C801" s="40">
        <v>145245135260</v>
      </c>
      <c r="D801" t="s">
        <v>5902</v>
      </c>
      <c r="E801">
        <v>14524935</v>
      </c>
      <c r="F801">
        <v>145245135</v>
      </c>
      <c r="G801" t="s">
        <v>4828</v>
      </c>
      <c r="H801">
        <v>14.79</v>
      </c>
      <c r="I801" s="11">
        <v>1651</v>
      </c>
      <c r="J801" s="11">
        <v>817</v>
      </c>
      <c r="K801" s="11">
        <v>834</v>
      </c>
      <c r="L801">
        <v>8373</v>
      </c>
      <c r="O801" t="e">
        <f>VLOOKUP(A801,Kreise!$A$4:$AA$405,12,0)</f>
        <v>#N/A</v>
      </c>
      <c r="P801">
        <f>IF(ISERROR(O801)=0,O801,VLOOKUP(B801,Kreise!$B$4:$AA$405,11,0))</f>
        <v>1</v>
      </c>
      <c r="R801" t="e">
        <f>VLOOKUP(A801,Kreise!$A$4:$AA$405,10,0)</f>
        <v>#N/A</v>
      </c>
      <c r="S801">
        <f>IF(ISERROR(R801)=0,R801,VLOOKUP(B801,Kreise!$B$4:$AA$405,9,0))</f>
        <v>2</v>
      </c>
    </row>
    <row r="802" spans="1:19">
      <c r="A802" s="32">
        <v>14524050</v>
      </c>
      <c r="B802" s="32" t="str">
        <f t="shared" si="12"/>
        <v>1452</v>
      </c>
      <c r="C802" s="40">
        <v>145245104050</v>
      </c>
      <c r="D802" t="s">
        <v>5903</v>
      </c>
      <c r="E802">
        <v>14524904</v>
      </c>
      <c r="F802">
        <v>145245104</v>
      </c>
      <c r="G802" t="s">
        <v>4824</v>
      </c>
      <c r="H802">
        <v>13.35</v>
      </c>
      <c r="I802" s="11">
        <v>1322</v>
      </c>
      <c r="J802" s="11">
        <v>673</v>
      </c>
      <c r="K802" s="11">
        <v>649</v>
      </c>
      <c r="L802">
        <v>8393</v>
      </c>
      <c r="O802" t="e">
        <f>VLOOKUP(A802,Kreise!$A$4:$AA$405,12,0)</f>
        <v>#N/A</v>
      </c>
      <c r="P802">
        <f>IF(ISERROR(O802)=0,O802,VLOOKUP(B802,Kreise!$B$4:$AA$405,11,0))</f>
        <v>1</v>
      </c>
      <c r="R802" t="e">
        <f>VLOOKUP(A802,Kreise!$A$4:$AA$405,10,0)</f>
        <v>#N/A</v>
      </c>
      <c r="S802">
        <f>IF(ISERROR(R802)=0,R802,VLOOKUP(B802,Kreise!$B$4:$AA$405,9,0))</f>
        <v>2</v>
      </c>
    </row>
    <row r="803" spans="1:19">
      <c r="A803" s="32">
        <v>14524190</v>
      </c>
      <c r="B803" s="32" t="str">
        <f t="shared" si="12"/>
        <v>1452</v>
      </c>
      <c r="C803" s="40">
        <v>145245118190</v>
      </c>
      <c r="D803" t="s">
        <v>5904</v>
      </c>
      <c r="E803">
        <v>14524918</v>
      </c>
      <c r="F803">
        <v>145245118</v>
      </c>
      <c r="G803" t="s">
        <v>4826</v>
      </c>
      <c r="H803">
        <v>19.76</v>
      </c>
      <c r="I803" s="11">
        <v>14851</v>
      </c>
      <c r="J803" s="11">
        <v>7125</v>
      </c>
      <c r="K803" s="11">
        <v>7726</v>
      </c>
      <c r="L803">
        <v>8393</v>
      </c>
      <c r="O803" t="e">
        <f>VLOOKUP(A803,Kreise!$A$4:$AA$405,12,0)</f>
        <v>#N/A</v>
      </c>
      <c r="P803">
        <f>IF(ISERROR(O803)=0,O803,VLOOKUP(B803,Kreise!$B$4:$AA$405,11,0))</f>
        <v>1</v>
      </c>
      <c r="R803" t="e">
        <f>VLOOKUP(A803,Kreise!$A$4:$AA$405,10,0)</f>
        <v>#N/A</v>
      </c>
      <c r="S803">
        <f>IF(ISERROR(R803)=0,R803,VLOOKUP(B803,Kreise!$B$4:$AA$405,9,0))</f>
        <v>2</v>
      </c>
    </row>
    <row r="804" spans="1:19">
      <c r="A804" s="32">
        <v>14524270</v>
      </c>
      <c r="B804" s="32" t="str">
        <f t="shared" si="12"/>
        <v>1452</v>
      </c>
      <c r="C804" s="40">
        <v>145245118270</v>
      </c>
      <c r="D804" t="s">
        <v>5905</v>
      </c>
      <c r="E804">
        <v>14524918</v>
      </c>
      <c r="F804">
        <v>145245118</v>
      </c>
      <c r="G804" t="s">
        <v>4826</v>
      </c>
      <c r="H804">
        <v>15.45</v>
      </c>
      <c r="I804" s="11">
        <v>942</v>
      </c>
      <c r="J804" s="11">
        <v>473</v>
      </c>
      <c r="K804" s="11">
        <v>469</v>
      </c>
      <c r="L804">
        <v>8393</v>
      </c>
      <c r="O804" t="e">
        <f>VLOOKUP(A804,Kreise!$A$4:$AA$405,12,0)</f>
        <v>#N/A</v>
      </c>
      <c r="P804">
        <f>IF(ISERROR(O804)=0,O804,VLOOKUP(B804,Kreise!$B$4:$AA$405,11,0))</f>
        <v>1</v>
      </c>
      <c r="R804" t="e">
        <f>VLOOKUP(A804,Kreise!$A$4:$AA$405,10,0)</f>
        <v>#N/A</v>
      </c>
      <c r="S804">
        <f>IF(ISERROR(R804)=0,R804,VLOOKUP(B804,Kreise!$B$4:$AA$405,9,0))</f>
        <v>2</v>
      </c>
    </row>
    <row r="805" spans="1:19">
      <c r="A805" s="32">
        <v>14524240</v>
      </c>
      <c r="B805" s="32" t="str">
        <f t="shared" si="12"/>
        <v>1452</v>
      </c>
      <c r="C805" s="40">
        <v>145245135240</v>
      </c>
      <c r="D805" t="s">
        <v>5906</v>
      </c>
      <c r="E805">
        <v>14524935</v>
      </c>
      <c r="F805">
        <v>145245135</v>
      </c>
      <c r="G805" t="s">
        <v>4828</v>
      </c>
      <c r="H805">
        <v>14.31</v>
      </c>
      <c r="I805" s="11">
        <v>1038</v>
      </c>
      <c r="J805" s="11">
        <v>515</v>
      </c>
      <c r="K805" s="11">
        <v>523</v>
      </c>
      <c r="L805">
        <v>8396</v>
      </c>
      <c r="O805" t="e">
        <f>VLOOKUP(A805,Kreise!$A$4:$AA$405,12,0)</f>
        <v>#N/A</v>
      </c>
      <c r="P805">
        <f>IF(ISERROR(O805)=0,O805,VLOOKUP(B805,Kreise!$B$4:$AA$405,11,0))</f>
        <v>1</v>
      </c>
      <c r="R805" t="e">
        <f>VLOOKUP(A805,Kreise!$A$4:$AA$405,10,0)</f>
        <v>#N/A</v>
      </c>
      <c r="S805">
        <f>IF(ISERROR(R805)=0,R805,VLOOKUP(B805,Kreise!$B$4:$AA$405,9,0))</f>
        <v>2</v>
      </c>
    </row>
    <row r="806" spans="1:19">
      <c r="A806" s="32">
        <v>14524290</v>
      </c>
      <c r="B806" s="32" t="str">
        <f t="shared" si="12"/>
        <v>1452</v>
      </c>
      <c r="C806" s="40">
        <v>145245135290</v>
      </c>
      <c r="D806" t="s">
        <v>5907</v>
      </c>
      <c r="E806">
        <v>14524935</v>
      </c>
      <c r="F806">
        <v>145245135</v>
      </c>
      <c r="G806" t="s">
        <v>4828</v>
      </c>
      <c r="H806">
        <v>25.06</v>
      </c>
      <c r="I806" s="11">
        <v>4104</v>
      </c>
      <c r="J806" s="11">
        <v>2026</v>
      </c>
      <c r="K806" s="11">
        <v>2078</v>
      </c>
      <c r="L806">
        <v>8396</v>
      </c>
      <c r="O806" t="e">
        <f>VLOOKUP(A806,Kreise!$A$4:$AA$405,12,0)</f>
        <v>#N/A</v>
      </c>
      <c r="P806">
        <f>IF(ISERROR(O806)=0,O806,VLOOKUP(B806,Kreise!$B$4:$AA$405,11,0))</f>
        <v>1</v>
      </c>
      <c r="R806" t="e">
        <f>VLOOKUP(A806,Kreise!$A$4:$AA$405,10,0)</f>
        <v>#N/A</v>
      </c>
      <c r="S806">
        <f>IF(ISERROR(R806)=0,R806,VLOOKUP(B806,Kreise!$B$4:$AA$405,9,0))</f>
        <v>2</v>
      </c>
    </row>
    <row r="807" spans="1:19">
      <c r="A807" s="32">
        <v>14524300</v>
      </c>
      <c r="B807" s="32" t="str">
        <f t="shared" si="12"/>
        <v>1452</v>
      </c>
      <c r="C807" s="40">
        <v>145240300300</v>
      </c>
      <c r="D807" t="s">
        <v>4820</v>
      </c>
      <c r="E807">
        <v>14524300</v>
      </c>
      <c r="F807">
        <v>145240300</v>
      </c>
      <c r="G807" t="s">
        <v>4820</v>
      </c>
      <c r="H807">
        <v>65.59</v>
      </c>
      <c r="I807" s="11">
        <v>21039</v>
      </c>
      <c r="J807" s="11">
        <v>10312</v>
      </c>
      <c r="K807" s="11">
        <v>10727</v>
      </c>
      <c r="L807">
        <v>8412</v>
      </c>
      <c r="O807" t="e">
        <f>VLOOKUP(A807,Kreise!$A$4:$AA$405,12,0)</f>
        <v>#N/A</v>
      </c>
      <c r="P807">
        <f>IF(ISERROR(O807)=0,O807,VLOOKUP(B807,Kreise!$B$4:$AA$405,11,0))</f>
        <v>1</v>
      </c>
      <c r="R807" t="e">
        <f>VLOOKUP(A807,Kreise!$A$4:$AA$405,10,0)</f>
        <v>#N/A</v>
      </c>
      <c r="S807">
        <f>IF(ISERROR(R807)=0,R807,VLOOKUP(B807,Kreise!$B$4:$AA$405,9,0))</f>
        <v>2</v>
      </c>
    </row>
    <row r="808" spans="1:19">
      <c r="A808" s="32">
        <v>14524060</v>
      </c>
      <c r="B808" s="32" t="str">
        <f t="shared" si="12"/>
        <v>1452</v>
      </c>
      <c r="C808" s="40">
        <v>145240060060</v>
      </c>
      <c r="D808" t="s">
        <v>4804</v>
      </c>
      <c r="E808">
        <v>14524060</v>
      </c>
      <c r="F808">
        <v>145240060</v>
      </c>
      <c r="G808" t="s">
        <v>4804</v>
      </c>
      <c r="H808">
        <v>22.59</v>
      </c>
      <c r="I808" s="11">
        <v>5212</v>
      </c>
      <c r="J808" s="11">
        <v>2515</v>
      </c>
      <c r="K808" s="11">
        <v>2697</v>
      </c>
      <c r="L808">
        <v>8427</v>
      </c>
      <c r="O808" t="e">
        <f>VLOOKUP(A808,Kreise!$A$4:$AA$405,12,0)</f>
        <v>#N/A</v>
      </c>
      <c r="P808">
        <f>IF(ISERROR(O808)=0,O808,VLOOKUP(B808,Kreise!$B$4:$AA$405,11,0))</f>
        <v>1</v>
      </c>
      <c r="R808" t="e">
        <f>VLOOKUP(A808,Kreise!$A$4:$AA$405,10,0)</f>
        <v>#N/A</v>
      </c>
      <c r="S808">
        <f>IF(ISERROR(R808)=0,R808,VLOOKUP(B808,Kreise!$B$4:$AA$405,9,0))</f>
        <v>2</v>
      </c>
    </row>
    <row r="809" spans="1:19">
      <c r="A809" s="32">
        <v>14524140</v>
      </c>
      <c r="B809" s="32" t="str">
        <f t="shared" si="12"/>
        <v>1452</v>
      </c>
      <c r="C809" s="40">
        <v>145240140140</v>
      </c>
      <c r="D809" t="s">
        <v>4812</v>
      </c>
      <c r="E809">
        <v>14524140</v>
      </c>
      <c r="F809">
        <v>145240140</v>
      </c>
      <c r="G809" t="s">
        <v>4812</v>
      </c>
      <c r="H809">
        <v>36.37</v>
      </c>
      <c r="I809" s="11">
        <v>3553</v>
      </c>
      <c r="J809" s="11">
        <v>1799</v>
      </c>
      <c r="K809" s="11">
        <v>1754</v>
      </c>
      <c r="L809">
        <v>8428</v>
      </c>
      <c r="O809" t="e">
        <f>VLOOKUP(A809,Kreise!$A$4:$AA$405,12,0)</f>
        <v>#N/A</v>
      </c>
      <c r="P809">
        <f>IF(ISERROR(O809)=0,O809,VLOOKUP(B809,Kreise!$B$4:$AA$405,11,0))</f>
        <v>1</v>
      </c>
      <c r="R809" t="e">
        <f>VLOOKUP(A809,Kreise!$A$4:$AA$405,10,0)</f>
        <v>#N/A</v>
      </c>
      <c r="S809">
        <f>IF(ISERROR(R809)=0,R809,VLOOKUP(B809,Kreise!$B$4:$AA$405,9,0))</f>
        <v>2</v>
      </c>
    </row>
    <row r="810" spans="1:19">
      <c r="A810" s="32">
        <v>14524030</v>
      </c>
      <c r="B810" s="32" t="str">
        <f t="shared" si="12"/>
        <v>1452</v>
      </c>
      <c r="C810" s="40">
        <v>145245104030</v>
      </c>
      <c r="D810" t="s">
        <v>5908</v>
      </c>
      <c r="E810">
        <v>14524904</v>
      </c>
      <c r="F810">
        <v>145245104</v>
      </c>
      <c r="G810" t="s">
        <v>4824</v>
      </c>
      <c r="H810">
        <v>61.04</v>
      </c>
      <c r="I810" s="11">
        <v>19180</v>
      </c>
      <c r="J810" s="11">
        <v>9243</v>
      </c>
      <c r="K810" s="11">
        <v>9937</v>
      </c>
      <c r="L810">
        <v>8451</v>
      </c>
      <c r="O810" t="e">
        <f>VLOOKUP(A810,Kreise!$A$4:$AA$405,12,0)</f>
        <v>#N/A</v>
      </c>
      <c r="P810">
        <f>IF(ISERROR(O810)=0,O810,VLOOKUP(B810,Kreise!$B$4:$AA$405,11,0))</f>
        <v>1</v>
      </c>
      <c r="R810" t="e">
        <f>VLOOKUP(A810,Kreise!$A$4:$AA$405,10,0)</f>
        <v>#N/A</v>
      </c>
      <c r="S810">
        <f>IF(ISERROR(R810)=0,R810,VLOOKUP(B810,Kreise!$B$4:$AA$405,9,0))</f>
        <v>2</v>
      </c>
    </row>
    <row r="811" spans="1:19">
      <c r="A811" s="32">
        <v>14524210</v>
      </c>
      <c r="B811" s="32" t="str">
        <f t="shared" si="12"/>
        <v>1452</v>
      </c>
      <c r="C811" s="40">
        <v>145240210210</v>
      </c>
      <c r="D811" t="s">
        <v>4816</v>
      </c>
      <c r="E811">
        <v>14524210</v>
      </c>
      <c r="F811">
        <v>145240210</v>
      </c>
      <c r="G811" t="s">
        <v>4816</v>
      </c>
      <c r="H811">
        <v>16.85</v>
      </c>
      <c r="I811" s="11">
        <v>3996</v>
      </c>
      <c r="J811" s="11">
        <v>1955</v>
      </c>
      <c r="K811" s="11">
        <v>2041</v>
      </c>
      <c r="L811">
        <v>8459</v>
      </c>
      <c r="O811" t="e">
        <f>VLOOKUP(A811,Kreise!$A$4:$AA$405,12,0)</f>
        <v>#N/A</v>
      </c>
      <c r="P811">
        <f>IF(ISERROR(O811)=0,O811,VLOOKUP(B811,Kreise!$B$4:$AA$405,11,0))</f>
        <v>1</v>
      </c>
      <c r="R811" t="e">
        <f>VLOOKUP(A811,Kreise!$A$4:$AA$405,10,0)</f>
        <v>#N/A</v>
      </c>
      <c r="S811">
        <f>IF(ISERROR(R811)=0,R811,VLOOKUP(B811,Kreise!$B$4:$AA$405,9,0))</f>
        <v>2</v>
      </c>
    </row>
    <row r="812" spans="1:19">
      <c r="A812" s="32">
        <v>14523150</v>
      </c>
      <c r="B812" s="32" t="str">
        <f t="shared" si="12"/>
        <v>1452</v>
      </c>
      <c r="C812" s="40">
        <v>145235125150</v>
      </c>
      <c r="D812" t="s">
        <v>5909</v>
      </c>
      <c r="E812">
        <v>14523925</v>
      </c>
      <c r="F812">
        <v>145235125</v>
      </c>
      <c r="G812" t="s">
        <v>4798</v>
      </c>
      <c r="H812">
        <v>21.96</v>
      </c>
      <c r="I812" s="11">
        <v>2039</v>
      </c>
      <c r="J812" s="11">
        <v>993</v>
      </c>
      <c r="K812" s="11">
        <v>1046</v>
      </c>
      <c r="L812">
        <v>8468</v>
      </c>
      <c r="O812" t="e">
        <f>VLOOKUP(A812,Kreise!$A$4:$AA$405,12,0)</f>
        <v>#N/A</v>
      </c>
      <c r="P812">
        <f>IF(ISERROR(O812)=0,O812,VLOOKUP(B812,Kreise!$B$4:$AA$405,11,0))</f>
        <v>1</v>
      </c>
      <c r="R812" t="e">
        <f>VLOOKUP(A812,Kreise!$A$4:$AA$405,10,0)</f>
        <v>#N/A</v>
      </c>
      <c r="S812">
        <f>IF(ISERROR(R812)=0,R812,VLOOKUP(B812,Kreise!$B$4:$AA$405,9,0))</f>
        <v>2</v>
      </c>
    </row>
    <row r="813" spans="1:19">
      <c r="A813" s="32">
        <v>14523340</v>
      </c>
      <c r="B813" s="32" t="str">
        <f t="shared" si="12"/>
        <v>1452</v>
      </c>
      <c r="C813" s="40">
        <v>145235125340</v>
      </c>
      <c r="D813" t="s">
        <v>5910</v>
      </c>
      <c r="E813">
        <v>14523925</v>
      </c>
      <c r="F813">
        <v>145235125</v>
      </c>
      <c r="G813" t="s">
        <v>4798</v>
      </c>
      <c r="H813">
        <v>29.73</v>
      </c>
      <c r="I813" s="11">
        <v>18680</v>
      </c>
      <c r="J813" s="11">
        <v>8941</v>
      </c>
      <c r="K813" s="11">
        <v>9739</v>
      </c>
      <c r="L813">
        <v>8468</v>
      </c>
      <c r="M813">
        <v>1</v>
      </c>
      <c r="O813" t="e">
        <f>VLOOKUP(A813,Kreise!$A$4:$AA$405,12,0)</f>
        <v>#N/A</v>
      </c>
      <c r="P813">
        <f>IF(ISERROR(O813)=0,O813,VLOOKUP(B813,Kreise!$B$4:$AA$405,11,0))</f>
        <v>1</v>
      </c>
      <c r="R813" t="e">
        <f>VLOOKUP(A813,Kreise!$A$4:$AA$405,10,0)</f>
        <v>#N/A</v>
      </c>
      <c r="S813">
        <f>IF(ISERROR(R813)=0,R813,VLOOKUP(B813,Kreise!$B$4:$AA$405,9,0))</f>
        <v>2</v>
      </c>
    </row>
    <row r="814" spans="1:19">
      <c r="A814" s="32">
        <v>14523170</v>
      </c>
      <c r="B814" s="32" t="str">
        <f t="shared" si="12"/>
        <v>1452</v>
      </c>
      <c r="C814" s="40">
        <v>145230170170</v>
      </c>
      <c r="D814" t="s">
        <v>4782</v>
      </c>
      <c r="E814">
        <v>14523170</v>
      </c>
      <c r="F814">
        <v>145230170</v>
      </c>
      <c r="G814" t="s">
        <v>4782</v>
      </c>
      <c r="H814">
        <v>47.16</v>
      </c>
      <c r="I814" s="11">
        <v>7225</v>
      </c>
      <c r="J814" s="11">
        <v>3562</v>
      </c>
      <c r="K814" s="11">
        <v>3663</v>
      </c>
      <c r="L814">
        <v>8485</v>
      </c>
      <c r="O814" t="e">
        <f>VLOOKUP(A814,Kreise!$A$4:$AA$405,12,0)</f>
        <v>#N/A</v>
      </c>
      <c r="P814">
        <f>IF(ISERROR(O814)=0,O814,VLOOKUP(B814,Kreise!$B$4:$AA$405,11,0))</f>
        <v>1</v>
      </c>
      <c r="R814" t="e">
        <f>VLOOKUP(A814,Kreise!$A$4:$AA$405,10,0)</f>
        <v>#N/A</v>
      </c>
      <c r="S814">
        <f>IF(ISERROR(R814)=0,R814,VLOOKUP(B814,Kreise!$B$4:$AA$405,9,0))</f>
        <v>2</v>
      </c>
    </row>
    <row r="815" spans="1:19">
      <c r="A815" s="32">
        <v>14523190</v>
      </c>
      <c r="B815" s="32" t="str">
        <f t="shared" si="12"/>
        <v>1452</v>
      </c>
      <c r="C815" s="40">
        <v>145235120190</v>
      </c>
      <c r="D815" t="s">
        <v>5911</v>
      </c>
      <c r="E815">
        <v>14523920</v>
      </c>
      <c r="F815">
        <v>145235120</v>
      </c>
      <c r="G815" t="s">
        <v>4796</v>
      </c>
      <c r="H815">
        <v>14.16</v>
      </c>
      <c r="I815" s="11">
        <v>1465</v>
      </c>
      <c r="J815" s="11">
        <v>715</v>
      </c>
      <c r="K815" s="11">
        <v>750</v>
      </c>
      <c r="L815">
        <v>8491</v>
      </c>
      <c r="M815">
        <v>1</v>
      </c>
      <c r="O815" t="e">
        <f>VLOOKUP(A815,Kreise!$A$4:$AA$405,12,0)</f>
        <v>#N/A</v>
      </c>
      <c r="P815">
        <f>IF(ISERROR(O815)=0,O815,VLOOKUP(B815,Kreise!$B$4:$AA$405,11,0))</f>
        <v>1</v>
      </c>
      <c r="R815" t="e">
        <f>VLOOKUP(A815,Kreise!$A$4:$AA$405,10,0)</f>
        <v>#N/A</v>
      </c>
      <c r="S815">
        <f>IF(ISERROR(R815)=0,R815,VLOOKUP(B815,Kreise!$B$4:$AA$405,9,0))</f>
        <v>2</v>
      </c>
    </row>
    <row r="816" spans="1:19">
      <c r="A816" s="32">
        <v>14523260</v>
      </c>
      <c r="B816" s="32" t="str">
        <f t="shared" si="12"/>
        <v>1452</v>
      </c>
      <c r="C816" s="40">
        <v>145235120260</v>
      </c>
      <c r="D816" t="s">
        <v>5912</v>
      </c>
      <c r="E816">
        <v>14523920</v>
      </c>
      <c r="F816">
        <v>145235120</v>
      </c>
      <c r="G816" t="s">
        <v>4796</v>
      </c>
      <c r="H816">
        <v>12.52</v>
      </c>
      <c r="I816" s="11">
        <v>4041</v>
      </c>
      <c r="J816" s="11">
        <v>1946</v>
      </c>
      <c r="K816" s="11">
        <v>2095</v>
      </c>
      <c r="L816">
        <v>8491</v>
      </c>
      <c r="O816" t="e">
        <f>VLOOKUP(A816,Kreise!$A$4:$AA$405,12,0)</f>
        <v>#N/A</v>
      </c>
      <c r="P816">
        <f>IF(ISERROR(O816)=0,O816,VLOOKUP(B816,Kreise!$B$4:$AA$405,11,0))</f>
        <v>1</v>
      </c>
      <c r="R816" t="e">
        <f>VLOOKUP(A816,Kreise!$A$4:$AA$405,10,0)</f>
        <v>#N/A</v>
      </c>
      <c r="S816">
        <f>IF(ISERROR(R816)=0,R816,VLOOKUP(B816,Kreise!$B$4:$AA$405,9,0))</f>
        <v>2</v>
      </c>
    </row>
    <row r="817" spans="1:19">
      <c r="A817" s="32">
        <v>14523280</v>
      </c>
      <c r="B817" s="32" t="str">
        <f t="shared" si="12"/>
        <v>1452</v>
      </c>
      <c r="C817" s="40">
        <v>145230280280</v>
      </c>
      <c r="D817" t="s">
        <v>4787</v>
      </c>
      <c r="E817">
        <v>14523280</v>
      </c>
      <c r="F817">
        <v>145230280</v>
      </c>
      <c r="G817" t="s">
        <v>4787</v>
      </c>
      <c r="H817">
        <v>17.35</v>
      </c>
      <c r="I817" s="11">
        <v>2988</v>
      </c>
      <c r="J817" s="11">
        <v>1508</v>
      </c>
      <c r="K817" s="11">
        <v>1480</v>
      </c>
      <c r="L817">
        <v>8496</v>
      </c>
      <c r="O817" t="e">
        <f>VLOOKUP(A817,Kreise!$A$4:$AA$405,12,0)</f>
        <v>#N/A</v>
      </c>
      <c r="P817">
        <f>IF(ISERROR(O817)=0,O817,VLOOKUP(B817,Kreise!$B$4:$AA$405,11,0))</f>
        <v>1</v>
      </c>
      <c r="R817" t="e">
        <f>VLOOKUP(A817,Kreise!$A$4:$AA$405,10,0)</f>
        <v>#N/A</v>
      </c>
      <c r="S817">
        <f>IF(ISERROR(R817)=0,R817,VLOOKUP(B817,Kreise!$B$4:$AA$405,9,0))</f>
        <v>2</v>
      </c>
    </row>
    <row r="818" spans="1:19">
      <c r="A818" s="32">
        <v>14523250</v>
      </c>
      <c r="B818" s="32" t="str">
        <f t="shared" si="12"/>
        <v>1452</v>
      </c>
      <c r="C818" s="40">
        <v>145230250250</v>
      </c>
      <c r="D818" t="s">
        <v>4785</v>
      </c>
      <c r="E818">
        <v>14523250</v>
      </c>
      <c r="F818">
        <v>145230250</v>
      </c>
      <c r="G818" t="s">
        <v>4785</v>
      </c>
      <c r="H818">
        <v>4.73</v>
      </c>
      <c r="I818" s="11">
        <v>2520</v>
      </c>
      <c r="J818" s="11">
        <v>1274</v>
      </c>
      <c r="K818" s="11">
        <v>1246</v>
      </c>
      <c r="L818">
        <v>8499</v>
      </c>
      <c r="O818" t="e">
        <f>VLOOKUP(A818,Kreise!$A$4:$AA$405,12,0)</f>
        <v>#N/A</v>
      </c>
      <c r="P818">
        <f>IF(ISERROR(O818)=0,O818,VLOOKUP(B818,Kreise!$B$4:$AA$405,11,0))</f>
        <v>1</v>
      </c>
      <c r="R818" t="e">
        <f>VLOOKUP(A818,Kreise!$A$4:$AA$405,10,0)</f>
        <v>#N/A</v>
      </c>
      <c r="S818">
        <f>IF(ISERROR(R818)=0,R818,VLOOKUP(B818,Kreise!$B$4:$AA$405,9,0))</f>
        <v>2</v>
      </c>
    </row>
    <row r="819" spans="1:19">
      <c r="A819" s="32">
        <v>14523320</v>
      </c>
      <c r="B819" s="32" t="str">
        <f t="shared" si="12"/>
        <v>1452</v>
      </c>
      <c r="C819" s="40">
        <v>145230320320</v>
      </c>
      <c r="D819" t="s">
        <v>4789</v>
      </c>
      <c r="E819">
        <v>14523320</v>
      </c>
      <c r="F819">
        <v>145230320</v>
      </c>
      <c r="G819" t="s">
        <v>4789</v>
      </c>
      <c r="H819">
        <v>102.12</v>
      </c>
      <c r="I819" s="11">
        <v>65201</v>
      </c>
      <c r="J819" s="11">
        <v>31764</v>
      </c>
      <c r="K819" s="11">
        <v>33437</v>
      </c>
      <c r="L819">
        <v>8523</v>
      </c>
      <c r="M819">
        <v>1</v>
      </c>
      <c r="O819" t="e">
        <f>VLOOKUP(A819,Kreise!$A$4:$AA$405,12,0)</f>
        <v>#N/A</v>
      </c>
      <c r="P819">
        <f>IF(ISERROR(O819)=0,O819,VLOOKUP(B819,Kreise!$B$4:$AA$405,11,0))</f>
        <v>1</v>
      </c>
      <c r="R819" t="e">
        <f>VLOOKUP(A819,Kreise!$A$4:$AA$405,10,0)</f>
        <v>#N/A</v>
      </c>
      <c r="S819">
        <f>IF(ISERROR(R819)=0,R819,VLOOKUP(B819,Kreise!$B$4:$AA$405,9,0))</f>
        <v>2</v>
      </c>
    </row>
    <row r="820" spans="1:19">
      <c r="A820" s="32">
        <v>14523350</v>
      </c>
      <c r="B820" s="32" t="str">
        <f t="shared" si="12"/>
        <v>1452</v>
      </c>
      <c r="C820" s="40">
        <v>145235137350</v>
      </c>
      <c r="D820" t="s">
        <v>5913</v>
      </c>
      <c r="E820">
        <v>14523937</v>
      </c>
      <c r="F820">
        <v>145235137</v>
      </c>
      <c r="G820" t="s">
        <v>4801</v>
      </c>
      <c r="H820">
        <v>30.66</v>
      </c>
      <c r="I820" s="11">
        <v>985</v>
      </c>
      <c r="J820" s="11">
        <v>497</v>
      </c>
      <c r="K820" s="11">
        <v>488</v>
      </c>
      <c r="L820">
        <v>8538</v>
      </c>
      <c r="O820" t="e">
        <f>VLOOKUP(A820,Kreise!$A$4:$AA$405,12,0)</f>
        <v>#N/A</v>
      </c>
      <c r="P820">
        <f>IF(ISERROR(O820)=0,O820,VLOOKUP(B820,Kreise!$B$4:$AA$405,11,0))</f>
        <v>1</v>
      </c>
      <c r="R820" t="e">
        <f>VLOOKUP(A820,Kreise!$A$4:$AA$405,10,0)</f>
        <v>#N/A</v>
      </c>
      <c r="S820">
        <f>IF(ISERROR(R820)=0,R820,VLOOKUP(B820,Kreise!$B$4:$AA$405,9,0))</f>
        <v>2</v>
      </c>
    </row>
    <row r="821" spans="1:19">
      <c r="A821" s="32">
        <v>14523450</v>
      </c>
      <c r="B821" s="32" t="str">
        <f t="shared" si="12"/>
        <v>1452</v>
      </c>
      <c r="C821" s="40">
        <v>145235137450</v>
      </c>
      <c r="D821" t="s">
        <v>4801</v>
      </c>
      <c r="E821">
        <v>14523937</v>
      </c>
      <c r="F821">
        <v>145235137</v>
      </c>
      <c r="G821" t="s">
        <v>4801</v>
      </c>
      <c r="H821">
        <v>91</v>
      </c>
      <c r="I821" s="11">
        <v>5000</v>
      </c>
      <c r="J821" s="11">
        <v>2474</v>
      </c>
      <c r="K821" s="11">
        <v>2526</v>
      </c>
      <c r="L821">
        <v>8538</v>
      </c>
      <c r="O821" t="e">
        <f>VLOOKUP(A821,Kreise!$A$4:$AA$405,12,0)</f>
        <v>#N/A</v>
      </c>
      <c r="P821">
        <f>IF(ISERROR(O821)=0,O821,VLOOKUP(B821,Kreise!$B$4:$AA$405,11,0))</f>
        <v>1</v>
      </c>
      <c r="R821" t="e">
        <f>VLOOKUP(A821,Kreise!$A$4:$AA$405,10,0)</f>
        <v>#N/A</v>
      </c>
      <c r="S821">
        <f>IF(ISERROR(R821)=0,R821,VLOOKUP(B821,Kreise!$B$4:$AA$405,9,0))</f>
        <v>2</v>
      </c>
    </row>
    <row r="822" spans="1:19">
      <c r="A822" s="32">
        <v>14523365</v>
      </c>
      <c r="B822" s="32" t="str">
        <f t="shared" si="12"/>
        <v>1452</v>
      </c>
      <c r="C822" s="40">
        <v>145230365365</v>
      </c>
      <c r="D822" t="s">
        <v>4792</v>
      </c>
      <c r="E822">
        <v>14523365</v>
      </c>
      <c r="F822">
        <v>145230365</v>
      </c>
      <c r="G822" t="s">
        <v>4792</v>
      </c>
      <c r="H822">
        <v>67.39</v>
      </c>
      <c r="I822" s="11">
        <v>4304</v>
      </c>
      <c r="J822" s="11">
        <v>2132</v>
      </c>
      <c r="K822" s="11">
        <v>2172</v>
      </c>
      <c r="L822">
        <v>8539</v>
      </c>
      <c r="M822">
        <v>1</v>
      </c>
      <c r="O822" t="e">
        <f>VLOOKUP(A822,Kreise!$A$4:$AA$405,12,0)</f>
        <v>#N/A</v>
      </c>
      <c r="P822">
        <f>IF(ISERROR(O822)=0,O822,VLOOKUP(B822,Kreise!$B$4:$AA$405,11,0))</f>
        <v>1</v>
      </c>
      <c r="R822" t="e">
        <f>VLOOKUP(A822,Kreise!$A$4:$AA$405,10,0)</f>
        <v>#N/A</v>
      </c>
      <c r="S822">
        <f>IF(ISERROR(R822)=0,R822,VLOOKUP(B822,Kreise!$B$4:$AA$405,9,0))</f>
        <v>2</v>
      </c>
    </row>
    <row r="823" spans="1:19">
      <c r="A823" s="32">
        <v>14523270</v>
      </c>
      <c r="B823" s="32" t="str">
        <f t="shared" si="12"/>
        <v>1452</v>
      </c>
      <c r="C823" s="40">
        <v>145235134270</v>
      </c>
      <c r="D823" t="s">
        <v>5914</v>
      </c>
      <c r="E823">
        <v>14523934</v>
      </c>
      <c r="F823">
        <v>145235134</v>
      </c>
      <c r="G823" t="s">
        <v>4800</v>
      </c>
      <c r="H823">
        <v>33.45</v>
      </c>
      <c r="I823" s="11">
        <v>2172</v>
      </c>
      <c r="J823" s="11">
        <v>1079</v>
      </c>
      <c r="K823" s="11">
        <v>1093</v>
      </c>
      <c r="L823">
        <v>8541</v>
      </c>
      <c r="O823" t="e">
        <f>VLOOKUP(A823,Kreise!$A$4:$AA$405,12,0)</f>
        <v>#N/A</v>
      </c>
      <c r="P823">
        <f>IF(ISERROR(O823)=0,O823,VLOOKUP(B823,Kreise!$B$4:$AA$405,11,0))</f>
        <v>1</v>
      </c>
      <c r="R823" t="e">
        <f>VLOOKUP(A823,Kreise!$A$4:$AA$405,10,0)</f>
        <v>#N/A</v>
      </c>
      <c r="S823">
        <f>IF(ISERROR(R823)=0,R823,VLOOKUP(B823,Kreise!$B$4:$AA$405,9,0))</f>
        <v>2</v>
      </c>
    </row>
    <row r="824" spans="1:19">
      <c r="A824" s="32">
        <v>14523410</v>
      </c>
      <c r="B824" s="32" t="str">
        <f t="shared" si="12"/>
        <v>1452</v>
      </c>
      <c r="C824" s="40">
        <v>145235402410</v>
      </c>
      <c r="D824" t="s">
        <v>5915</v>
      </c>
      <c r="E824">
        <v>14523902</v>
      </c>
      <c r="F824">
        <v>145235402</v>
      </c>
      <c r="G824" t="s">
        <v>4794</v>
      </c>
      <c r="H824">
        <v>9.82</v>
      </c>
      <c r="I824" s="11">
        <v>1039</v>
      </c>
      <c r="J824" s="11">
        <v>532</v>
      </c>
      <c r="K824" s="11">
        <v>507</v>
      </c>
      <c r="L824">
        <v>8541</v>
      </c>
      <c r="O824" t="e">
        <f>VLOOKUP(A824,Kreise!$A$4:$AA$405,12,0)</f>
        <v>#N/A</v>
      </c>
      <c r="P824">
        <f>IF(ISERROR(O824)=0,O824,VLOOKUP(B824,Kreise!$B$4:$AA$405,11,0))</f>
        <v>1</v>
      </c>
      <c r="R824" t="e">
        <f>VLOOKUP(A824,Kreise!$A$4:$AA$405,10,0)</f>
        <v>#N/A</v>
      </c>
      <c r="S824">
        <f>IF(ISERROR(R824)=0,R824,VLOOKUP(B824,Kreise!$B$4:$AA$405,9,0))</f>
        <v>2</v>
      </c>
    </row>
    <row r="825" spans="1:19">
      <c r="A825" s="32">
        <v>14523330</v>
      </c>
      <c r="B825" s="32" t="str">
        <f t="shared" si="12"/>
        <v>1452</v>
      </c>
      <c r="C825" s="40">
        <v>145230330330</v>
      </c>
      <c r="D825" t="s">
        <v>4790</v>
      </c>
      <c r="E825">
        <v>14523330</v>
      </c>
      <c r="F825">
        <v>145230330</v>
      </c>
      <c r="G825" t="s">
        <v>4790</v>
      </c>
      <c r="H825">
        <v>36.59</v>
      </c>
      <c r="I825" s="11">
        <v>2540</v>
      </c>
      <c r="J825" s="11">
        <v>1248</v>
      </c>
      <c r="K825" s="11">
        <v>1292</v>
      </c>
      <c r="L825">
        <v>8543</v>
      </c>
      <c r="O825" t="e">
        <f>VLOOKUP(A825,Kreise!$A$4:$AA$405,12,0)</f>
        <v>#N/A</v>
      </c>
      <c r="P825">
        <f>IF(ISERROR(O825)=0,O825,VLOOKUP(B825,Kreise!$B$4:$AA$405,11,0))</f>
        <v>1</v>
      </c>
      <c r="R825" t="e">
        <f>VLOOKUP(A825,Kreise!$A$4:$AA$405,10,0)</f>
        <v>#N/A</v>
      </c>
      <c r="S825">
        <f>IF(ISERROR(R825)=0,R825,VLOOKUP(B825,Kreise!$B$4:$AA$405,9,0))</f>
        <v>2</v>
      </c>
    </row>
    <row r="826" spans="1:19">
      <c r="A826" s="32">
        <v>14523060</v>
      </c>
      <c r="B826" s="32" t="str">
        <f t="shared" si="12"/>
        <v>1452</v>
      </c>
      <c r="C826" s="40">
        <v>145235122060</v>
      </c>
      <c r="D826" t="s">
        <v>5916</v>
      </c>
      <c r="E826">
        <v>14523922</v>
      </c>
      <c r="F826">
        <v>145235122</v>
      </c>
      <c r="G826" t="s">
        <v>4797</v>
      </c>
      <c r="H826">
        <v>34.23</v>
      </c>
      <c r="I826" s="11">
        <v>1184</v>
      </c>
      <c r="J826" s="11">
        <v>575</v>
      </c>
      <c r="K826" s="11">
        <v>609</v>
      </c>
      <c r="L826">
        <v>8606</v>
      </c>
      <c r="O826" t="e">
        <f>VLOOKUP(A826,Kreise!$A$4:$AA$405,12,0)</f>
        <v>#N/A</v>
      </c>
      <c r="P826">
        <f>IF(ISERROR(O826)=0,O826,VLOOKUP(B826,Kreise!$B$4:$AA$405,11,0))</f>
        <v>1</v>
      </c>
      <c r="R826" t="e">
        <f>VLOOKUP(A826,Kreise!$A$4:$AA$405,10,0)</f>
        <v>#N/A</v>
      </c>
      <c r="S826">
        <f>IF(ISERROR(R826)=0,R826,VLOOKUP(B826,Kreise!$B$4:$AA$405,9,0))</f>
        <v>2</v>
      </c>
    </row>
    <row r="827" spans="1:19">
      <c r="A827" s="32">
        <v>14523300</v>
      </c>
      <c r="B827" s="32" t="str">
        <f t="shared" si="12"/>
        <v>1452</v>
      </c>
      <c r="C827" s="40">
        <v>145235122300</v>
      </c>
      <c r="D827" t="s">
        <v>5917</v>
      </c>
      <c r="E827">
        <v>14523922</v>
      </c>
      <c r="F827">
        <v>145235122</v>
      </c>
      <c r="G827" t="s">
        <v>4797</v>
      </c>
      <c r="H827">
        <v>53.63</v>
      </c>
      <c r="I827" s="11">
        <v>10492</v>
      </c>
      <c r="J827" s="11">
        <v>5114</v>
      </c>
      <c r="K827" s="11">
        <v>5378</v>
      </c>
      <c r="L827">
        <v>8606</v>
      </c>
      <c r="O827" t="e">
        <f>VLOOKUP(A827,Kreise!$A$4:$AA$405,12,0)</f>
        <v>#N/A</v>
      </c>
      <c r="P827">
        <f>IF(ISERROR(O827)=0,O827,VLOOKUP(B827,Kreise!$B$4:$AA$405,11,0))</f>
        <v>1</v>
      </c>
      <c r="R827" t="e">
        <f>VLOOKUP(A827,Kreise!$A$4:$AA$405,10,0)</f>
        <v>#N/A</v>
      </c>
      <c r="S827">
        <f>IF(ISERROR(R827)=0,R827,VLOOKUP(B827,Kreise!$B$4:$AA$405,9,0))</f>
        <v>2</v>
      </c>
    </row>
    <row r="828" spans="1:19">
      <c r="A828" s="32">
        <v>14523420</v>
      </c>
      <c r="B828" s="32" t="str">
        <f t="shared" si="12"/>
        <v>1452</v>
      </c>
      <c r="C828" s="40">
        <v>145235402420</v>
      </c>
      <c r="D828" t="s">
        <v>5918</v>
      </c>
      <c r="E828">
        <v>14523902</v>
      </c>
      <c r="F828">
        <v>145235402</v>
      </c>
      <c r="G828" t="s">
        <v>4794</v>
      </c>
      <c r="H828">
        <v>19.46</v>
      </c>
      <c r="I828" s="11">
        <v>1401</v>
      </c>
      <c r="J828" s="11">
        <v>691</v>
      </c>
      <c r="K828" s="11">
        <v>710</v>
      </c>
      <c r="L828">
        <v>8606</v>
      </c>
      <c r="O828" t="e">
        <f>VLOOKUP(A828,Kreise!$A$4:$AA$405,12,0)</f>
        <v>#N/A</v>
      </c>
      <c r="P828">
        <f>IF(ISERROR(O828)=0,O828,VLOOKUP(B828,Kreise!$B$4:$AA$405,11,0))</f>
        <v>1</v>
      </c>
      <c r="R828" t="e">
        <f>VLOOKUP(A828,Kreise!$A$4:$AA$405,10,0)</f>
        <v>#N/A</v>
      </c>
      <c r="S828">
        <f>IF(ISERROR(R828)=0,R828,VLOOKUP(B828,Kreise!$B$4:$AA$405,9,0))</f>
        <v>2</v>
      </c>
    </row>
    <row r="829" spans="1:19">
      <c r="A829" s="32">
        <v>14523440</v>
      </c>
      <c r="B829" s="32" t="str">
        <f t="shared" si="12"/>
        <v>1452</v>
      </c>
      <c r="C829" s="40">
        <v>145235122440</v>
      </c>
      <c r="D829" t="s">
        <v>5919</v>
      </c>
      <c r="E829">
        <v>14523922</v>
      </c>
      <c r="F829">
        <v>145235122</v>
      </c>
      <c r="G829" t="s">
        <v>4797</v>
      </c>
      <c r="H829">
        <v>43.11</v>
      </c>
      <c r="I829" s="11">
        <v>1261</v>
      </c>
      <c r="J829" s="11">
        <v>635</v>
      </c>
      <c r="K829" s="11">
        <v>626</v>
      </c>
      <c r="L829">
        <v>8606</v>
      </c>
      <c r="O829" t="e">
        <f>VLOOKUP(A829,Kreise!$A$4:$AA$405,12,0)</f>
        <v>#N/A</v>
      </c>
      <c r="P829">
        <f>IF(ISERROR(O829)=0,O829,VLOOKUP(B829,Kreise!$B$4:$AA$405,11,0))</f>
        <v>1</v>
      </c>
      <c r="R829" t="e">
        <f>VLOOKUP(A829,Kreise!$A$4:$AA$405,10,0)</f>
        <v>#N/A</v>
      </c>
      <c r="S829">
        <f>IF(ISERROR(R829)=0,R829,VLOOKUP(B829,Kreise!$B$4:$AA$405,9,0))</f>
        <v>2</v>
      </c>
    </row>
    <row r="830" spans="1:19">
      <c r="A830" s="32">
        <v>14523010</v>
      </c>
      <c r="B830" s="32" t="str">
        <f t="shared" si="12"/>
        <v>1452</v>
      </c>
      <c r="C830" s="40">
        <v>145230010010</v>
      </c>
      <c r="D830" t="s">
        <v>4773</v>
      </c>
      <c r="E830">
        <v>14523010</v>
      </c>
      <c r="F830">
        <v>145230010</v>
      </c>
      <c r="G830" t="s">
        <v>4773</v>
      </c>
      <c r="H830">
        <v>42.8</v>
      </c>
      <c r="I830" s="11">
        <v>5078</v>
      </c>
      <c r="J830" s="11">
        <v>2445</v>
      </c>
      <c r="K830" s="11">
        <v>2633</v>
      </c>
      <c r="L830">
        <v>8626</v>
      </c>
      <c r="O830" t="e">
        <f>VLOOKUP(A830,Kreise!$A$4:$AA$405,12,0)</f>
        <v>#N/A</v>
      </c>
      <c r="P830">
        <f>IF(ISERROR(O830)=0,O830,VLOOKUP(B830,Kreise!$B$4:$AA$405,11,0))</f>
        <v>1</v>
      </c>
      <c r="R830" t="e">
        <f>VLOOKUP(A830,Kreise!$A$4:$AA$405,10,0)</f>
        <v>#N/A</v>
      </c>
      <c r="S830">
        <f>IF(ISERROR(R830)=0,R830,VLOOKUP(B830,Kreise!$B$4:$AA$405,9,0))</f>
        <v>2</v>
      </c>
    </row>
    <row r="831" spans="1:19">
      <c r="A831" s="32">
        <v>14523080</v>
      </c>
      <c r="B831" s="32" t="str">
        <f t="shared" si="12"/>
        <v>1452</v>
      </c>
      <c r="C831" s="40">
        <v>145235122080</v>
      </c>
      <c r="D831" t="s">
        <v>5920</v>
      </c>
      <c r="E831">
        <v>14523922</v>
      </c>
      <c r="F831">
        <v>145235122</v>
      </c>
      <c r="G831" t="s">
        <v>4797</v>
      </c>
      <c r="H831">
        <v>32.64</v>
      </c>
      <c r="I831" s="11">
        <v>1217</v>
      </c>
      <c r="J831" s="11">
        <v>635</v>
      </c>
      <c r="K831" s="11">
        <v>582</v>
      </c>
      <c r="L831">
        <v>8626</v>
      </c>
      <c r="O831" t="e">
        <f>VLOOKUP(A831,Kreise!$A$4:$AA$405,12,0)</f>
        <v>#N/A</v>
      </c>
      <c r="P831">
        <f>IF(ISERROR(O831)=0,O831,VLOOKUP(B831,Kreise!$B$4:$AA$405,11,0))</f>
        <v>1</v>
      </c>
      <c r="R831" t="e">
        <f>VLOOKUP(A831,Kreise!$A$4:$AA$405,10,0)</f>
        <v>#N/A</v>
      </c>
      <c r="S831">
        <f>IF(ISERROR(R831)=0,R831,VLOOKUP(B831,Kreise!$B$4:$AA$405,9,0))</f>
        <v>2</v>
      </c>
    </row>
    <row r="832" spans="1:19">
      <c r="A832" s="32">
        <v>14523230</v>
      </c>
      <c r="B832" s="32" t="str">
        <f t="shared" si="12"/>
        <v>1452</v>
      </c>
      <c r="C832" s="40">
        <v>145235131230</v>
      </c>
      <c r="D832" t="s">
        <v>5921</v>
      </c>
      <c r="E832">
        <v>14523931</v>
      </c>
      <c r="F832">
        <v>145235131</v>
      </c>
      <c r="G832" t="s">
        <v>4799</v>
      </c>
      <c r="H832">
        <v>39.56</v>
      </c>
      <c r="I832" s="11">
        <v>1338</v>
      </c>
      <c r="J832" s="11">
        <v>689</v>
      </c>
      <c r="K832" s="11">
        <v>649</v>
      </c>
      <c r="L832">
        <v>8626</v>
      </c>
      <c r="M832">
        <v>1</v>
      </c>
      <c r="O832" t="e">
        <f>VLOOKUP(A832,Kreise!$A$4:$AA$405,12,0)</f>
        <v>#N/A</v>
      </c>
      <c r="P832">
        <f>IF(ISERROR(O832)=0,O832,VLOOKUP(B832,Kreise!$B$4:$AA$405,11,0))</f>
        <v>1</v>
      </c>
      <c r="R832" t="e">
        <f>VLOOKUP(A832,Kreise!$A$4:$AA$405,10,0)</f>
        <v>#N/A</v>
      </c>
      <c r="S832">
        <f>IF(ISERROR(R832)=0,R832,VLOOKUP(B832,Kreise!$B$4:$AA$405,9,0))</f>
        <v>2</v>
      </c>
    </row>
    <row r="833" spans="1:19">
      <c r="A833" s="32">
        <v>14523040</v>
      </c>
      <c r="B833" s="32" t="str">
        <f t="shared" si="12"/>
        <v>1452</v>
      </c>
      <c r="C833" s="40">
        <v>145230040040</v>
      </c>
      <c r="D833" t="s">
        <v>4777</v>
      </c>
      <c r="E833">
        <v>14523040</v>
      </c>
      <c r="F833">
        <v>145230040</v>
      </c>
      <c r="G833" t="s">
        <v>4777</v>
      </c>
      <c r="H833">
        <v>19.73</v>
      </c>
      <c r="I833" s="11">
        <v>3692</v>
      </c>
      <c r="J833" s="11">
        <v>1762</v>
      </c>
      <c r="K833" s="11">
        <v>1930</v>
      </c>
      <c r="L833">
        <v>8645</v>
      </c>
      <c r="O833" t="e">
        <f>VLOOKUP(A833,Kreise!$A$4:$AA$405,12,0)</f>
        <v>#N/A</v>
      </c>
      <c r="P833">
        <f>IF(ISERROR(O833)=0,O833,VLOOKUP(B833,Kreise!$B$4:$AA$405,11,0))</f>
        <v>1</v>
      </c>
      <c r="R833" t="e">
        <f>VLOOKUP(A833,Kreise!$A$4:$AA$405,10,0)</f>
        <v>#N/A</v>
      </c>
      <c r="S833">
        <f>IF(ISERROR(R833)=0,R833,VLOOKUP(B833,Kreise!$B$4:$AA$405,9,0))</f>
        <v>2</v>
      </c>
    </row>
    <row r="834" spans="1:19">
      <c r="A834" s="32">
        <v>14523030</v>
      </c>
      <c r="B834" s="32" t="str">
        <f t="shared" si="12"/>
        <v>1452</v>
      </c>
      <c r="C834" s="40">
        <v>145230030030</v>
      </c>
      <c r="D834" t="s">
        <v>4776</v>
      </c>
      <c r="E834">
        <v>14523030</v>
      </c>
      <c r="F834">
        <v>145230030</v>
      </c>
      <c r="G834" t="s">
        <v>4776</v>
      </c>
      <c r="H834">
        <v>43.83</v>
      </c>
      <c r="I834" s="11">
        <v>1941</v>
      </c>
      <c r="J834" s="11">
        <v>927</v>
      </c>
      <c r="K834" s="11">
        <v>1014</v>
      </c>
      <c r="L834">
        <v>8648</v>
      </c>
      <c r="O834" t="e">
        <f>VLOOKUP(A834,Kreise!$A$4:$AA$405,12,0)</f>
        <v>#N/A</v>
      </c>
      <c r="P834">
        <f>IF(ISERROR(O834)=0,O834,VLOOKUP(B834,Kreise!$B$4:$AA$405,11,0))</f>
        <v>1</v>
      </c>
      <c r="R834" t="e">
        <f>VLOOKUP(A834,Kreise!$A$4:$AA$405,10,0)</f>
        <v>#N/A</v>
      </c>
      <c r="S834">
        <f>IF(ISERROR(R834)=0,R834,VLOOKUP(B834,Kreise!$B$4:$AA$405,9,0))</f>
        <v>2</v>
      </c>
    </row>
    <row r="835" spans="1:19">
      <c r="A835" s="32">
        <v>14511000</v>
      </c>
      <c r="B835" s="32" t="str">
        <f t="shared" si="12"/>
        <v>1451</v>
      </c>
      <c r="C835" s="40">
        <v>145110000000</v>
      </c>
      <c r="D835" t="s">
        <v>4671</v>
      </c>
      <c r="E835">
        <v>14511000</v>
      </c>
      <c r="F835">
        <v>145110000</v>
      </c>
      <c r="G835" t="s">
        <v>4671</v>
      </c>
      <c r="H835">
        <v>220.86</v>
      </c>
      <c r="I835" s="11">
        <v>248645</v>
      </c>
      <c r="J835" s="11">
        <v>122748</v>
      </c>
      <c r="K835" s="11">
        <v>125897</v>
      </c>
      <c r="L835">
        <v>9111</v>
      </c>
      <c r="M835">
        <v>1</v>
      </c>
      <c r="O835">
        <f>VLOOKUP(A835,Kreise!$A$4:$AA$405,12,0)</f>
        <v>1</v>
      </c>
      <c r="P835">
        <f>IF(ISERROR(O835)=0,O835,VLOOKUP(B835,Kreise!$B$4:$AA$405,11,0))</f>
        <v>1</v>
      </c>
      <c r="R835">
        <f>VLOOKUP(A835,Kreise!$A$4:$AA$405,10,0)</f>
        <v>1</v>
      </c>
      <c r="S835">
        <f>IF(ISERROR(R835)=0,R835,VLOOKUP(B835,Kreise!$B$4:$AA$405,9,0))</f>
        <v>1</v>
      </c>
    </row>
    <row r="836" spans="1:19">
      <c r="A836" s="32">
        <v>14524180</v>
      </c>
      <c r="B836" s="32" t="str">
        <f t="shared" ref="B836:B899" si="13">LEFT(A836,4)</f>
        <v>1452</v>
      </c>
      <c r="C836" s="40">
        <v>145245114180</v>
      </c>
      <c r="D836" t="s">
        <v>5922</v>
      </c>
      <c r="E836">
        <v>14524914</v>
      </c>
      <c r="F836">
        <v>145245114</v>
      </c>
      <c r="G836" t="s">
        <v>4747</v>
      </c>
      <c r="H836">
        <v>50.17</v>
      </c>
      <c r="I836" s="11">
        <v>24059</v>
      </c>
      <c r="J836" s="11">
        <v>11672</v>
      </c>
      <c r="K836" s="11">
        <v>12387</v>
      </c>
      <c r="L836">
        <v>9212</v>
      </c>
      <c r="O836" t="e">
        <f>VLOOKUP(A836,Kreise!$A$4:$AA$405,12,0)</f>
        <v>#N/A</v>
      </c>
      <c r="P836">
        <f>IF(ISERROR(O836)=0,O836,VLOOKUP(B836,Kreise!$B$4:$AA$405,11,0))</f>
        <v>1</v>
      </c>
      <c r="R836" t="e">
        <f>VLOOKUP(A836,Kreise!$A$4:$AA$405,10,0)</f>
        <v>#N/A</v>
      </c>
      <c r="S836">
        <f>IF(ISERROR(R836)=0,R836,VLOOKUP(B836,Kreise!$B$4:$AA$405,9,0))</f>
        <v>2</v>
      </c>
    </row>
    <row r="837" spans="1:19">
      <c r="A837" s="32">
        <v>14522060</v>
      </c>
      <c r="B837" s="32" t="str">
        <f t="shared" si="13"/>
        <v>1452</v>
      </c>
      <c r="C837" s="40">
        <v>145225102060</v>
      </c>
      <c r="D837" t="s">
        <v>5923</v>
      </c>
      <c r="E837">
        <v>14522902</v>
      </c>
      <c r="F837">
        <v>145225102</v>
      </c>
      <c r="G837" t="s">
        <v>4768</v>
      </c>
      <c r="H837">
        <v>25.84</v>
      </c>
      <c r="I837" s="11">
        <v>10774</v>
      </c>
      <c r="J837" s="11">
        <v>5205</v>
      </c>
      <c r="K837" s="11">
        <v>5569</v>
      </c>
      <c r="L837">
        <v>9217</v>
      </c>
      <c r="O837" t="e">
        <f>VLOOKUP(A837,Kreise!$A$4:$AA$405,12,0)</f>
        <v>#N/A</v>
      </c>
      <c r="P837">
        <f>IF(ISERROR(O837)=0,O837,VLOOKUP(B837,Kreise!$B$4:$AA$405,11,0))</f>
        <v>1</v>
      </c>
      <c r="R837" t="e">
        <f>VLOOKUP(A837,Kreise!$A$4:$AA$405,10,0)</f>
        <v>#N/A</v>
      </c>
      <c r="S837">
        <f>IF(ISERROR(R837)=0,R837,VLOOKUP(B837,Kreise!$B$4:$AA$405,9,0))</f>
        <v>2</v>
      </c>
    </row>
    <row r="838" spans="1:19">
      <c r="A838" s="32">
        <v>14521410</v>
      </c>
      <c r="B838" s="32" t="str">
        <f t="shared" si="13"/>
        <v>1452</v>
      </c>
      <c r="C838" s="40">
        <v>145210410410</v>
      </c>
      <c r="D838" t="s">
        <v>4698</v>
      </c>
      <c r="E838">
        <v>14521410</v>
      </c>
      <c r="F838">
        <v>145210410</v>
      </c>
      <c r="G838" t="s">
        <v>4698</v>
      </c>
      <c r="H838">
        <v>20.12</v>
      </c>
      <c r="I838" s="11">
        <v>6805</v>
      </c>
      <c r="J838" s="11">
        <v>3361</v>
      </c>
      <c r="K838" s="11">
        <v>3444</v>
      </c>
      <c r="L838">
        <v>9221</v>
      </c>
      <c r="O838" t="e">
        <f>VLOOKUP(A838,Kreise!$A$4:$AA$405,12,0)</f>
        <v>#N/A</v>
      </c>
      <c r="P838">
        <f>IF(ISERROR(O838)=0,O838,VLOOKUP(B838,Kreise!$B$4:$AA$405,11,0))</f>
        <v>1</v>
      </c>
      <c r="R838" t="e">
        <f>VLOOKUP(A838,Kreise!$A$4:$AA$405,10,0)</f>
        <v>#N/A</v>
      </c>
      <c r="S838">
        <f>IF(ISERROR(R838)=0,R838,VLOOKUP(B838,Kreise!$B$4:$AA$405,9,0))</f>
        <v>2</v>
      </c>
    </row>
    <row r="839" spans="1:19">
      <c r="A839" s="32">
        <v>14522260</v>
      </c>
      <c r="B839" s="32" t="str">
        <f t="shared" si="13"/>
        <v>1452</v>
      </c>
      <c r="C839" s="40">
        <v>145220260260</v>
      </c>
      <c r="D839" t="s">
        <v>4746</v>
      </c>
      <c r="E839">
        <v>14522260</v>
      </c>
      <c r="F839">
        <v>145220260</v>
      </c>
      <c r="G839" t="s">
        <v>4746</v>
      </c>
      <c r="H839">
        <v>10.28</v>
      </c>
      <c r="I839" s="11">
        <v>4417</v>
      </c>
      <c r="J839" s="11">
        <v>2149</v>
      </c>
      <c r="K839" s="11">
        <v>2268</v>
      </c>
      <c r="L839">
        <v>9232</v>
      </c>
      <c r="O839" t="e">
        <f>VLOOKUP(A839,Kreise!$A$4:$AA$405,12,0)</f>
        <v>#N/A</v>
      </c>
      <c r="P839">
        <f>IF(ISERROR(O839)=0,O839,VLOOKUP(B839,Kreise!$B$4:$AA$405,11,0))</f>
        <v>1</v>
      </c>
      <c r="R839" t="e">
        <f>VLOOKUP(A839,Kreise!$A$4:$AA$405,10,0)</f>
        <v>#N/A</v>
      </c>
      <c r="S839">
        <f>IF(ISERROR(R839)=0,R839,VLOOKUP(B839,Kreise!$B$4:$AA$405,9,0))</f>
        <v>2</v>
      </c>
    </row>
    <row r="840" spans="1:19">
      <c r="A840" s="32">
        <v>14521120</v>
      </c>
      <c r="B840" s="32" t="str">
        <f t="shared" si="13"/>
        <v>1452</v>
      </c>
      <c r="C840" s="40">
        <v>145215103120</v>
      </c>
      <c r="D840" t="s">
        <v>4715</v>
      </c>
      <c r="E840">
        <v>14521903</v>
      </c>
      <c r="F840">
        <v>145215103</v>
      </c>
      <c r="G840" t="s">
        <v>4715</v>
      </c>
      <c r="H840">
        <v>21.19</v>
      </c>
      <c r="I840" s="11">
        <v>6210</v>
      </c>
      <c r="J840" s="11">
        <v>3086</v>
      </c>
      <c r="K840" s="11">
        <v>3124</v>
      </c>
      <c r="L840">
        <v>9235</v>
      </c>
      <c r="O840" t="e">
        <f>VLOOKUP(A840,Kreise!$A$4:$AA$405,12,0)</f>
        <v>#N/A</v>
      </c>
      <c r="P840">
        <f>IF(ISERROR(O840)=0,O840,VLOOKUP(B840,Kreise!$B$4:$AA$405,11,0))</f>
        <v>1</v>
      </c>
      <c r="R840" t="e">
        <f>VLOOKUP(A840,Kreise!$A$4:$AA$405,10,0)</f>
        <v>#N/A</v>
      </c>
      <c r="S840">
        <f>IF(ISERROR(R840)=0,R840,VLOOKUP(B840,Kreise!$B$4:$AA$405,9,0))</f>
        <v>2</v>
      </c>
    </row>
    <row r="841" spans="1:19">
      <c r="A841" s="32">
        <v>14522070</v>
      </c>
      <c r="B841" s="32" t="str">
        <f t="shared" si="13"/>
        <v>1452</v>
      </c>
      <c r="C841" s="40">
        <v>145220070070</v>
      </c>
      <c r="D841" t="s">
        <v>4729</v>
      </c>
      <c r="E841">
        <v>14522070</v>
      </c>
      <c r="F841">
        <v>145220070</v>
      </c>
      <c r="G841" t="s">
        <v>4729</v>
      </c>
      <c r="H841">
        <v>21.22</v>
      </c>
      <c r="I841" s="11">
        <v>3142</v>
      </c>
      <c r="J841" s="11">
        <v>1550</v>
      </c>
      <c r="K841" s="11">
        <v>1592</v>
      </c>
      <c r="L841">
        <v>9236</v>
      </c>
      <c r="O841" t="e">
        <f>VLOOKUP(A841,Kreise!$A$4:$AA$405,12,0)</f>
        <v>#N/A</v>
      </c>
      <c r="P841">
        <f>IF(ISERROR(O841)=0,O841,VLOOKUP(B841,Kreise!$B$4:$AA$405,11,0))</f>
        <v>1</v>
      </c>
      <c r="R841" t="e">
        <f>VLOOKUP(A841,Kreise!$A$4:$AA$405,10,0)</f>
        <v>#N/A</v>
      </c>
      <c r="S841">
        <f>IF(ISERROR(R841)=0,R841,VLOOKUP(B841,Kreise!$B$4:$AA$405,9,0))</f>
        <v>2</v>
      </c>
    </row>
    <row r="842" spans="1:19">
      <c r="A842" s="32">
        <v>14522380</v>
      </c>
      <c r="B842" s="32" t="str">
        <f t="shared" si="13"/>
        <v>1452</v>
      </c>
      <c r="C842" s="40">
        <v>145225102380</v>
      </c>
      <c r="D842" t="s">
        <v>5924</v>
      </c>
      <c r="E842">
        <v>14522902</v>
      </c>
      <c r="F842">
        <v>145225102</v>
      </c>
      <c r="G842" t="s">
        <v>4768</v>
      </c>
      <c r="H842">
        <v>8.09</v>
      </c>
      <c r="I842" s="11">
        <v>2113</v>
      </c>
      <c r="J842" s="11">
        <v>1062</v>
      </c>
      <c r="K842" s="11">
        <v>1051</v>
      </c>
      <c r="L842">
        <v>9241</v>
      </c>
      <c r="O842" t="e">
        <f>VLOOKUP(A842,Kreise!$A$4:$AA$405,12,0)</f>
        <v>#N/A</v>
      </c>
      <c r="P842">
        <f>IF(ISERROR(O842)=0,O842,VLOOKUP(B842,Kreise!$B$4:$AA$405,11,0))</f>
        <v>1</v>
      </c>
      <c r="R842" t="e">
        <f>VLOOKUP(A842,Kreise!$A$4:$AA$405,10,0)</f>
        <v>#N/A</v>
      </c>
      <c r="S842">
        <f>IF(ISERROR(R842)=0,R842,VLOOKUP(B842,Kreise!$B$4:$AA$405,9,0))</f>
        <v>2</v>
      </c>
    </row>
    <row r="843" spans="1:19">
      <c r="A843" s="32">
        <v>14524220</v>
      </c>
      <c r="B843" s="32" t="str">
        <f t="shared" si="13"/>
        <v>1452</v>
      </c>
      <c r="C843" s="40">
        <v>145245114220</v>
      </c>
      <c r="D843" t="s">
        <v>5925</v>
      </c>
      <c r="E843">
        <v>14524914</v>
      </c>
      <c r="F843">
        <v>145245114</v>
      </c>
      <c r="G843" t="s">
        <v>4747</v>
      </c>
      <c r="H843">
        <v>10.1</v>
      </c>
      <c r="I843" s="11">
        <v>2231</v>
      </c>
      <c r="J843" s="11">
        <v>1120</v>
      </c>
      <c r="K843" s="11">
        <v>1111</v>
      </c>
      <c r="L843">
        <v>9243</v>
      </c>
      <c r="O843" t="e">
        <f>VLOOKUP(A843,Kreise!$A$4:$AA$405,12,0)</f>
        <v>#N/A</v>
      </c>
      <c r="P843">
        <f>IF(ISERROR(O843)=0,O843,VLOOKUP(B843,Kreise!$B$4:$AA$405,11,0))</f>
        <v>1</v>
      </c>
      <c r="R843" t="e">
        <f>VLOOKUP(A843,Kreise!$A$4:$AA$405,10,0)</f>
        <v>#N/A</v>
      </c>
      <c r="S843">
        <f>IF(ISERROR(R843)=0,R843,VLOOKUP(B843,Kreise!$B$4:$AA$405,9,0))</f>
        <v>2</v>
      </c>
    </row>
    <row r="844" spans="1:19">
      <c r="A844" s="32">
        <v>14522330</v>
      </c>
      <c r="B844" s="32" t="str">
        <f t="shared" si="13"/>
        <v>1452</v>
      </c>
      <c r="C844" s="40">
        <v>145220330330</v>
      </c>
      <c r="D844" t="s">
        <v>4752</v>
      </c>
      <c r="E844">
        <v>14522330</v>
      </c>
      <c r="F844">
        <v>145220330</v>
      </c>
      <c r="G844" t="s">
        <v>4752</v>
      </c>
      <c r="H844">
        <v>49.06</v>
      </c>
      <c r="I844" s="11">
        <v>7236</v>
      </c>
      <c r="J844" s="11">
        <v>3603</v>
      </c>
      <c r="K844" s="11">
        <v>3633</v>
      </c>
      <c r="L844">
        <v>9244</v>
      </c>
      <c r="O844" t="e">
        <f>VLOOKUP(A844,Kreise!$A$4:$AA$405,12,0)</f>
        <v>#N/A</v>
      </c>
      <c r="P844">
        <f>IF(ISERROR(O844)=0,O844,VLOOKUP(B844,Kreise!$B$4:$AA$405,11,0))</f>
        <v>1</v>
      </c>
      <c r="R844" t="e">
        <f>VLOOKUP(A844,Kreise!$A$4:$AA$405,10,0)</f>
        <v>#N/A</v>
      </c>
      <c r="S844">
        <f>IF(ISERROR(R844)=0,R844,VLOOKUP(B844,Kreise!$B$4:$AA$405,9,0))</f>
        <v>2</v>
      </c>
    </row>
    <row r="845" spans="1:19">
      <c r="A845" s="32">
        <v>14522550</v>
      </c>
      <c r="B845" s="32" t="str">
        <f t="shared" si="13"/>
        <v>1452</v>
      </c>
      <c r="C845" s="40">
        <v>145225102550</v>
      </c>
      <c r="D845" t="s">
        <v>5926</v>
      </c>
      <c r="E845">
        <v>14522902</v>
      </c>
      <c r="F845">
        <v>145225102</v>
      </c>
      <c r="G845" t="s">
        <v>4768</v>
      </c>
      <c r="H845">
        <v>11.11</v>
      </c>
      <c r="I845" s="11">
        <v>2419</v>
      </c>
      <c r="J845" s="11">
        <v>1177</v>
      </c>
      <c r="K845" s="11">
        <v>1242</v>
      </c>
      <c r="L845">
        <v>9249</v>
      </c>
      <c r="O845" t="e">
        <f>VLOOKUP(A845,Kreise!$A$4:$AA$405,12,0)</f>
        <v>#N/A</v>
      </c>
      <c r="P845">
        <f>IF(ISERROR(O845)=0,O845,VLOOKUP(B845,Kreise!$B$4:$AA$405,11,0))</f>
        <v>1</v>
      </c>
      <c r="R845" t="e">
        <f>VLOOKUP(A845,Kreise!$A$4:$AA$405,10,0)</f>
        <v>#N/A</v>
      </c>
      <c r="S845">
        <f>IF(ISERROR(R845)=0,R845,VLOOKUP(B845,Kreise!$B$4:$AA$405,9,0))</f>
        <v>2</v>
      </c>
    </row>
    <row r="846" spans="1:19">
      <c r="A846" s="32">
        <v>14522120</v>
      </c>
      <c r="B846" s="32" t="str">
        <f t="shared" si="13"/>
        <v>1452</v>
      </c>
      <c r="C846" s="40">
        <v>145220120120</v>
      </c>
      <c r="D846" t="s">
        <v>4733</v>
      </c>
      <c r="E846">
        <v>14522120</v>
      </c>
      <c r="F846">
        <v>145220120</v>
      </c>
      <c r="G846" t="s">
        <v>4733</v>
      </c>
      <c r="H846">
        <v>37.75</v>
      </c>
      <c r="I846" s="11">
        <v>3256</v>
      </c>
      <c r="J846" s="11">
        <v>1659</v>
      </c>
      <c r="K846" s="11">
        <v>1597</v>
      </c>
      <c r="L846">
        <v>9306</v>
      </c>
      <c r="O846" t="e">
        <f>VLOOKUP(A846,Kreise!$A$4:$AA$405,12,0)</f>
        <v>#N/A</v>
      </c>
      <c r="P846">
        <f>IF(ISERROR(O846)=0,O846,VLOOKUP(B846,Kreise!$B$4:$AA$405,11,0))</f>
        <v>1</v>
      </c>
      <c r="R846" t="e">
        <f>VLOOKUP(A846,Kreise!$A$4:$AA$405,10,0)</f>
        <v>#N/A</v>
      </c>
      <c r="S846">
        <f>IF(ISERROR(R846)=0,R846,VLOOKUP(B846,Kreise!$B$4:$AA$405,9,0))</f>
        <v>2</v>
      </c>
    </row>
    <row r="847" spans="1:19">
      <c r="A847" s="32">
        <v>14522280</v>
      </c>
      <c r="B847" s="32" t="str">
        <f t="shared" si="13"/>
        <v>1452</v>
      </c>
      <c r="C847" s="40">
        <v>145225126280</v>
      </c>
      <c r="D847" t="s">
        <v>5927</v>
      </c>
      <c r="E847">
        <v>14522926</v>
      </c>
      <c r="F847">
        <v>145225126</v>
      </c>
      <c r="G847" t="s">
        <v>4771</v>
      </c>
      <c r="H847">
        <v>28.4</v>
      </c>
      <c r="I847" s="11">
        <v>1492</v>
      </c>
      <c r="J847" s="11">
        <v>766</v>
      </c>
      <c r="K847" s="11">
        <v>726</v>
      </c>
      <c r="L847">
        <v>9306</v>
      </c>
      <c r="O847" t="e">
        <f>VLOOKUP(A847,Kreise!$A$4:$AA$405,12,0)</f>
        <v>#N/A</v>
      </c>
      <c r="P847">
        <f>IF(ISERROR(O847)=0,O847,VLOOKUP(B847,Kreise!$B$4:$AA$405,11,0))</f>
        <v>1</v>
      </c>
      <c r="R847" t="e">
        <f>VLOOKUP(A847,Kreise!$A$4:$AA$405,10,0)</f>
        <v>#N/A</v>
      </c>
      <c r="S847">
        <f>IF(ISERROR(R847)=0,R847,VLOOKUP(B847,Kreise!$B$4:$AA$405,9,0))</f>
        <v>2</v>
      </c>
    </row>
    <row r="848" spans="1:19">
      <c r="A848" s="32">
        <v>14522290</v>
      </c>
      <c r="B848" s="32" t="str">
        <f t="shared" si="13"/>
        <v>1452</v>
      </c>
      <c r="C848" s="40">
        <v>145220290290</v>
      </c>
      <c r="D848" t="s">
        <v>4748</v>
      </c>
      <c r="E848">
        <v>14522290</v>
      </c>
      <c r="F848">
        <v>145220290</v>
      </c>
      <c r="G848" t="s">
        <v>4748</v>
      </c>
      <c r="H848">
        <v>30.93</v>
      </c>
      <c r="I848" s="11">
        <v>2712</v>
      </c>
      <c r="J848" s="11">
        <v>1407</v>
      </c>
      <c r="K848" s="11">
        <v>1305</v>
      </c>
      <c r="L848">
        <v>9306</v>
      </c>
      <c r="O848" t="e">
        <f>VLOOKUP(A848,Kreise!$A$4:$AA$405,12,0)</f>
        <v>#N/A</v>
      </c>
      <c r="P848">
        <f>IF(ISERROR(O848)=0,O848,VLOOKUP(B848,Kreise!$B$4:$AA$405,11,0))</f>
        <v>1</v>
      </c>
      <c r="R848" t="e">
        <f>VLOOKUP(A848,Kreise!$A$4:$AA$405,10,0)</f>
        <v>#N/A</v>
      </c>
      <c r="S848">
        <f>IF(ISERROR(R848)=0,R848,VLOOKUP(B848,Kreise!$B$4:$AA$405,9,0))</f>
        <v>2</v>
      </c>
    </row>
    <row r="849" spans="1:19">
      <c r="A849" s="32">
        <v>14522490</v>
      </c>
      <c r="B849" s="32" t="str">
        <f t="shared" si="13"/>
        <v>1452</v>
      </c>
      <c r="C849" s="40">
        <v>145225126490</v>
      </c>
      <c r="D849" t="s">
        <v>5928</v>
      </c>
      <c r="E849">
        <v>14522926</v>
      </c>
      <c r="F849">
        <v>145225126</v>
      </c>
      <c r="G849" t="s">
        <v>4771</v>
      </c>
      <c r="H849">
        <v>23.77</v>
      </c>
      <c r="I849" s="11">
        <v>5905</v>
      </c>
      <c r="J849" s="11">
        <v>2817</v>
      </c>
      <c r="K849" s="11">
        <v>3088</v>
      </c>
      <c r="L849">
        <v>9306</v>
      </c>
      <c r="O849" t="e">
        <f>VLOOKUP(A849,Kreise!$A$4:$AA$405,12,0)</f>
        <v>#N/A</v>
      </c>
      <c r="P849">
        <f>IF(ISERROR(O849)=0,O849,VLOOKUP(B849,Kreise!$B$4:$AA$405,11,0))</f>
        <v>1</v>
      </c>
      <c r="R849" t="e">
        <f>VLOOKUP(A849,Kreise!$A$4:$AA$405,10,0)</f>
        <v>#N/A</v>
      </c>
      <c r="S849">
        <f>IF(ISERROR(R849)=0,R849,VLOOKUP(B849,Kreise!$B$4:$AA$405,9,0))</f>
        <v>2</v>
      </c>
    </row>
    <row r="850" spans="1:19">
      <c r="A850" s="32">
        <v>14522530</v>
      </c>
      <c r="B850" s="32" t="str">
        <f t="shared" si="13"/>
        <v>1452</v>
      </c>
      <c r="C850" s="40">
        <v>145225126530</v>
      </c>
      <c r="D850" t="s">
        <v>5929</v>
      </c>
      <c r="E850">
        <v>14522926</v>
      </c>
      <c r="F850">
        <v>145225126</v>
      </c>
      <c r="G850" t="s">
        <v>4771</v>
      </c>
      <c r="H850">
        <v>31.21</v>
      </c>
      <c r="I850" s="11">
        <v>1773</v>
      </c>
      <c r="J850" s="11">
        <v>889</v>
      </c>
      <c r="K850" s="11">
        <v>884</v>
      </c>
      <c r="L850">
        <v>9306</v>
      </c>
      <c r="O850" t="e">
        <f>VLOOKUP(A850,Kreise!$A$4:$AA$405,12,0)</f>
        <v>#N/A</v>
      </c>
      <c r="P850">
        <f>IF(ISERROR(O850)=0,O850,VLOOKUP(B850,Kreise!$B$4:$AA$405,11,0))</f>
        <v>1</v>
      </c>
      <c r="R850" t="e">
        <f>VLOOKUP(A850,Kreise!$A$4:$AA$405,10,0)</f>
        <v>#N/A</v>
      </c>
      <c r="S850">
        <f>IF(ISERROR(R850)=0,R850,VLOOKUP(B850,Kreise!$B$4:$AA$405,9,0))</f>
        <v>2</v>
      </c>
    </row>
    <row r="851" spans="1:19">
      <c r="A851" s="32">
        <v>14522580</v>
      </c>
      <c r="B851" s="32" t="str">
        <f t="shared" si="13"/>
        <v>1452</v>
      </c>
      <c r="C851" s="40">
        <v>145220580580</v>
      </c>
      <c r="D851" t="s">
        <v>4767</v>
      </c>
      <c r="E851">
        <v>14522580</v>
      </c>
      <c r="F851">
        <v>145220580</v>
      </c>
      <c r="G851" t="s">
        <v>4767</v>
      </c>
      <c r="H851">
        <v>25.64</v>
      </c>
      <c r="I851" s="11">
        <v>1884</v>
      </c>
      <c r="J851" s="11">
        <v>949</v>
      </c>
      <c r="K851" s="11">
        <v>935</v>
      </c>
      <c r="L851">
        <v>9306</v>
      </c>
      <c r="O851" t="e">
        <f>VLOOKUP(A851,Kreise!$A$4:$AA$405,12,0)</f>
        <v>#N/A</v>
      </c>
      <c r="P851">
        <f>IF(ISERROR(O851)=0,O851,VLOOKUP(B851,Kreise!$B$4:$AA$405,11,0))</f>
        <v>1</v>
      </c>
      <c r="R851" t="e">
        <f>VLOOKUP(A851,Kreise!$A$4:$AA$405,10,0)</f>
        <v>#N/A</v>
      </c>
      <c r="S851">
        <f>IF(ISERROR(R851)=0,R851,VLOOKUP(B851,Kreise!$B$4:$AA$405,9,0))</f>
        <v>2</v>
      </c>
    </row>
    <row r="852" spans="1:19">
      <c r="A852" s="32">
        <v>14522600</v>
      </c>
      <c r="B852" s="32" t="str">
        <f t="shared" si="13"/>
        <v>1452</v>
      </c>
      <c r="C852" s="40">
        <v>145225126600</v>
      </c>
      <c r="D852" t="s">
        <v>5930</v>
      </c>
      <c r="E852">
        <v>14522926</v>
      </c>
      <c r="F852">
        <v>145225126</v>
      </c>
      <c r="G852" t="s">
        <v>4771</v>
      </c>
      <c r="H852">
        <v>15.67</v>
      </c>
      <c r="I852" s="11">
        <v>737</v>
      </c>
      <c r="J852" s="11">
        <v>380</v>
      </c>
      <c r="K852" s="11">
        <v>357</v>
      </c>
      <c r="L852">
        <v>9306</v>
      </c>
      <c r="O852" t="e">
        <f>VLOOKUP(A852,Kreise!$A$4:$AA$405,12,0)</f>
        <v>#N/A</v>
      </c>
      <c r="P852">
        <f>IF(ISERROR(O852)=0,O852,VLOOKUP(B852,Kreise!$B$4:$AA$405,11,0))</f>
        <v>1</v>
      </c>
      <c r="R852" t="e">
        <f>VLOOKUP(A852,Kreise!$A$4:$AA$405,10,0)</f>
        <v>#N/A</v>
      </c>
      <c r="S852">
        <f>IF(ISERROR(R852)=0,R852,VLOOKUP(B852,Kreise!$B$4:$AA$405,9,0))</f>
        <v>2</v>
      </c>
    </row>
    <row r="853" spans="1:19">
      <c r="A853" s="32">
        <v>14522460</v>
      </c>
      <c r="B853" s="32" t="str">
        <f t="shared" si="13"/>
        <v>1452</v>
      </c>
      <c r="C853" s="40">
        <v>145220460460</v>
      </c>
      <c r="D853" t="s">
        <v>4760</v>
      </c>
      <c r="E853">
        <v>14522460</v>
      </c>
      <c r="F853">
        <v>145220460</v>
      </c>
      <c r="G853" t="s">
        <v>4760</v>
      </c>
      <c r="H853">
        <v>63.33</v>
      </c>
      <c r="I853" s="11">
        <v>9036</v>
      </c>
      <c r="J853" s="11">
        <v>4416</v>
      </c>
      <c r="K853" s="11">
        <v>4620</v>
      </c>
      <c r="L853">
        <v>9322</v>
      </c>
      <c r="O853" t="e">
        <f>VLOOKUP(A853,Kreise!$A$4:$AA$405,12,0)</f>
        <v>#N/A</v>
      </c>
      <c r="P853">
        <f>IF(ISERROR(O853)=0,O853,VLOOKUP(B853,Kreise!$B$4:$AA$405,11,0))</f>
        <v>1</v>
      </c>
      <c r="R853" t="e">
        <f>VLOOKUP(A853,Kreise!$A$4:$AA$405,10,0)</f>
        <v>#N/A</v>
      </c>
      <c r="S853">
        <f>IF(ISERROR(R853)=0,R853,VLOOKUP(B853,Kreise!$B$4:$AA$405,9,0))</f>
        <v>2</v>
      </c>
    </row>
    <row r="854" spans="1:19">
      <c r="A854" s="32">
        <v>14522190</v>
      </c>
      <c r="B854" s="32" t="str">
        <f t="shared" si="13"/>
        <v>1452</v>
      </c>
      <c r="C854" s="40">
        <v>145220190190</v>
      </c>
      <c r="D854" t="s">
        <v>4739</v>
      </c>
      <c r="E854">
        <v>14522190</v>
      </c>
      <c r="F854">
        <v>145220190</v>
      </c>
      <c r="G854" t="s">
        <v>4739</v>
      </c>
      <c r="H854">
        <v>29.93</v>
      </c>
      <c r="I854" s="11">
        <v>4331</v>
      </c>
      <c r="J854" s="11">
        <v>2123</v>
      </c>
      <c r="K854" s="11">
        <v>2208</v>
      </c>
      <c r="L854">
        <v>9326</v>
      </c>
      <c r="O854" t="e">
        <f>VLOOKUP(A854,Kreise!$A$4:$AA$405,12,0)</f>
        <v>#N/A</v>
      </c>
      <c r="P854">
        <f>IF(ISERROR(O854)=0,O854,VLOOKUP(B854,Kreise!$B$4:$AA$405,11,0))</f>
        <v>1</v>
      </c>
      <c r="R854" t="e">
        <f>VLOOKUP(A854,Kreise!$A$4:$AA$405,10,0)</f>
        <v>#N/A</v>
      </c>
      <c r="S854">
        <f>IF(ISERROR(R854)=0,R854,VLOOKUP(B854,Kreise!$B$4:$AA$405,9,0))</f>
        <v>2</v>
      </c>
    </row>
    <row r="855" spans="1:19">
      <c r="A855" s="32">
        <v>14522350</v>
      </c>
      <c r="B855" s="32" t="str">
        <f t="shared" si="13"/>
        <v>1452</v>
      </c>
      <c r="C855" s="40">
        <v>145220350350</v>
      </c>
      <c r="D855" t="s">
        <v>4753</v>
      </c>
      <c r="E855">
        <v>14522350</v>
      </c>
      <c r="F855">
        <v>145220350</v>
      </c>
      <c r="G855" t="s">
        <v>4753</v>
      </c>
      <c r="H855">
        <v>28.36</v>
      </c>
      <c r="I855" s="11">
        <v>4376</v>
      </c>
      <c r="J855" s="11">
        <v>2139</v>
      </c>
      <c r="K855" s="11">
        <v>2237</v>
      </c>
      <c r="L855">
        <v>9328</v>
      </c>
      <c r="O855" t="e">
        <f>VLOOKUP(A855,Kreise!$A$4:$AA$405,12,0)</f>
        <v>#N/A</v>
      </c>
      <c r="P855">
        <f>IF(ISERROR(O855)=0,O855,VLOOKUP(B855,Kreise!$B$4:$AA$405,11,0))</f>
        <v>1</v>
      </c>
      <c r="R855" t="e">
        <f>VLOOKUP(A855,Kreise!$A$4:$AA$405,10,0)</f>
        <v>#N/A</v>
      </c>
      <c r="S855">
        <f>IF(ISERROR(R855)=0,R855,VLOOKUP(B855,Kreise!$B$4:$AA$405,9,0))</f>
        <v>2</v>
      </c>
    </row>
    <row r="856" spans="1:19">
      <c r="A856" s="32">
        <v>14524010</v>
      </c>
      <c r="B856" s="32" t="str">
        <f t="shared" si="13"/>
        <v>1452</v>
      </c>
      <c r="C856" s="40">
        <v>145245128010</v>
      </c>
      <c r="D856" t="s">
        <v>5931</v>
      </c>
      <c r="E856">
        <v>14524928</v>
      </c>
      <c r="F856">
        <v>145245128</v>
      </c>
      <c r="G856" t="s">
        <v>4827</v>
      </c>
      <c r="H856">
        <v>15.07</v>
      </c>
      <c r="I856" s="11">
        <v>2224</v>
      </c>
      <c r="J856" s="11">
        <v>1118</v>
      </c>
      <c r="K856" s="11">
        <v>1106</v>
      </c>
      <c r="L856">
        <v>9337</v>
      </c>
      <c r="O856" t="e">
        <f>VLOOKUP(A856,Kreise!$A$4:$AA$405,12,0)</f>
        <v>#N/A</v>
      </c>
      <c r="P856">
        <f>IF(ISERROR(O856)=0,O856,VLOOKUP(B856,Kreise!$B$4:$AA$405,11,0))</f>
        <v>1</v>
      </c>
      <c r="R856" t="e">
        <f>VLOOKUP(A856,Kreise!$A$4:$AA$405,10,0)</f>
        <v>#N/A</v>
      </c>
      <c r="S856">
        <f>IF(ISERROR(R856)=0,R856,VLOOKUP(B856,Kreise!$B$4:$AA$405,9,0))</f>
        <v>2</v>
      </c>
    </row>
    <row r="857" spans="1:19">
      <c r="A857" s="32">
        <v>14524020</v>
      </c>
      <c r="B857" s="32" t="str">
        <f t="shared" si="13"/>
        <v>1452</v>
      </c>
      <c r="C857" s="40">
        <v>145240020020</v>
      </c>
      <c r="D857" t="s">
        <v>4802</v>
      </c>
      <c r="E857">
        <v>14524020</v>
      </c>
      <c r="F857">
        <v>145240020</v>
      </c>
      <c r="G857" t="s">
        <v>4802</v>
      </c>
      <c r="H857">
        <v>39.82</v>
      </c>
      <c r="I857" s="11">
        <v>5078</v>
      </c>
      <c r="J857" s="11">
        <v>2541</v>
      </c>
      <c r="K857" s="11">
        <v>2537</v>
      </c>
      <c r="L857">
        <v>9337</v>
      </c>
      <c r="O857" t="e">
        <f>VLOOKUP(A857,Kreise!$A$4:$AA$405,12,0)</f>
        <v>#N/A</v>
      </c>
      <c r="P857">
        <f>IF(ISERROR(O857)=0,O857,VLOOKUP(B857,Kreise!$B$4:$AA$405,11,0))</f>
        <v>1</v>
      </c>
      <c r="R857" t="e">
        <f>VLOOKUP(A857,Kreise!$A$4:$AA$405,10,0)</f>
        <v>#N/A</v>
      </c>
      <c r="S857">
        <f>IF(ISERROR(R857)=0,R857,VLOOKUP(B857,Kreise!$B$4:$AA$405,9,0))</f>
        <v>2</v>
      </c>
    </row>
    <row r="858" spans="1:19">
      <c r="A858" s="32">
        <v>14524120</v>
      </c>
      <c r="B858" s="32" t="str">
        <f t="shared" si="13"/>
        <v>1452</v>
      </c>
      <c r="C858" s="40">
        <v>145240120120</v>
      </c>
      <c r="D858" t="s">
        <v>4811</v>
      </c>
      <c r="E858">
        <v>14524120</v>
      </c>
      <c r="F858">
        <v>145240120</v>
      </c>
      <c r="G858" t="s">
        <v>4811</v>
      </c>
      <c r="H858">
        <v>18.33</v>
      </c>
      <c r="I858" s="11">
        <v>14866</v>
      </c>
      <c r="J858" s="11">
        <v>7136</v>
      </c>
      <c r="K858" s="11">
        <v>7730</v>
      </c>
      <c r="L858">
        <v>9337</v>
      </c>
      <c r="O858" t="e">
        <f>VLOOKUP(A858,Kreise!$A$4:$AA$405,12,0)</f>
        <v>#N/A</v>
      </c>
      <c r="P858">
        <f>IF(ISERROR(O858)=0,O858,VLOOKUP(B858,Kreise!$B$4:$AA$405,11,0))</f>
        <v>1</v>
      </c>
      <c r="R858" t="e">
        <f>VLOOKUP(A858,Kreise!$A$4:$AA$405,10,0)</f>
        <v>#N/A</v>
      </c>
      <c r="S858">
        <f>IF(ISERROR(R858)=0,R858,VLOOKUP(B858,Kreise!$B$4:$AA$405,9,0))</f>
        <v>2</v>
      </c>
    </row>
    <row r="859" spans="1:19">
      <c r="A859" s="32">
        <v>14524160</v>
      </c>
      <c r="B859" s="32" t="str">
        <f t="shared" si="13"/>
        <v>1452</v>
      </c>
      <c r="C859" s="40">
        <v>145245128160</v>
      </c>
      <c r="D859" t="s">
        <v>5932</v>
      </c>
      <c r="E859">
        <v>14524928</v>
      </c>
      <c r="F859">
        <v>145245128</v>
      </c>
      <c r="G859" t="s">
        <v>4827</v>
      </c>
      <c r="H859">
        <v>15.48</v>
      </c>
      <c r="I859" s="11">
        <v>11632</v>
      </c>
      <c r="J859" s="11">
        <v>5562</v>
      </c>
      <c r="K859" s="11">
        <v>6070</v>
      </c>
      <c r="L859">
        <v>9350</v>
      </c>
      <c r="O859" t="e">
        <f>VLOOKUP(A859,Kreise!$A$4:$AA$405,12,0)</f>
        <v>#N/A</v>
      </c>
      <c r="P859">
        <f>IF(ISERROR(O859)=0,O859,VLOOKUP(B859,Kreise!$B$4:$AA$405,11,0))</f>
        <v>1</v>
      </c>
      <c r="R859" t="e">
        <f>VLOOKUP(A859,Kreise!$A$4:$AA$405,10,0)</f>
        <v>#N/A</v>
      </c>
      <c r="S859">
        <f>IF(ISERROR(R859)=0,R859,VLOOKUP(B859,Kreise!$B$4:$AA$405,9,0))</f>
        <v>2</v>
      </c>
    </row>
    <row r="860" spans="1:19">
      <c r="A860" s="32">
        <v>14524230</v>
      </c>
      <c r="B860" s="32" t="str">
        <f t="shared" si="13"/>
        <v>1452</v>
      </c>
      <c r="C860" s="40">
        <v>145240230230</v>
      </c>
      <c r="D860" t="s">
        <v>4818</v>
      </c>
      <c r="E860">
        <v>14524230</v>
      </c>
      <c r="F860">
        <v>145240230</v>
      </c>
      <c r="G860" t="s">
        <v>4818</v>
      </c>
      <c r="H860">
        <v>14.67</v>
      </c>
      <c r="I860" s="11">
        <v>5928</v>
      </c>
      <c r="J860" s="11">
        <v>2880</v>
      </c>
      <c r="K860" s="11">
        <v>3048</v>
      </c>
      <c r="L860">
        <v>9353</v>
      </c>
      <c r="O860" t="e">
        <f>VLOOKUP(A860,Kreise!$A$4:$AA$405,12,0)</f>
        <v>#N/A</v>
      </c>
      <c r="P860">
        <f>IF(ISERROR(O860)=0,O860,VLOOKUP(B860,Kreise!$B$4:$AA$405,11,0))</f>
        <v>1</v>
      </c>
      <c r="R860" t="e">
        <f>VLOOKUP(A860,Kreise!$A$4:$AA$405,10,0)</f>
        <v>#N/A</v>
      </c>
      <c r="S860">
        <f>IF(ISERROR(R860)=0,R860,VLOOKUP(B860,Kreise!$B$4:$AA$405,9,0))</f>
        <v>2</v>
      </c>
    </row>
    <row r="861" spans="1:19">
      <c r="A861" s="32">
        <v>14524070</v>
      </c>
      <c r="B861" s="32" t="str">
        <f t="shared" si="13"/>
        <v>1452</v>
      </c>
      <c r="C861" s="40">
        <v>145240070070</v>
      </c>
      <c r="D861" t="s">
        <v>4806</v>
      </c>
      <c r="E861">
        <v>14524070</v>
      </c>
      <c r="F861">
        <v>145240070</v>
      </c>
      <c r="G861" t="s">
        <v>4806</v>
      </c>
      <c r="H861">
        <v>9.69</v>
      </c>
      <c r="I861" s="11">
        <v>4071</v>
      </c>
      <c r="J861" s="11">
        <v>1990</v>
      </c>
      <c r="K861" s="11">
        <v>2081</v>
      </c>
      <c r="L861">
        <v>9355</v>
      </c>
      <c r="O861" t="e">
        <f>VLOOKUP(A861,Kreise!$A$4:$AA$405,12,0)</f>
        <v>#N/A</v>
      </c>
      <c r="P861">
        <f>IF(ISERROR(O861)=0,O861,VLOOKUP(B861,Kreise!$B$4:$AA$405,11,0))</f>
        <v>1</v>
      </c>
      <c r="R861" t="e">
        <f>VLOOKUP(A861,Kreise!$A$4:$AA$405,10,0)</f>
        <v>#N/A</v>
      </c>
      <c r="S861">
        <f>IF(ISERROR(R861)=0,R861,VLOOKUP(B861,Kreise!$B$4:$AA$405,9,0))</f>
        <v>2</v>
      </c>
    </row>
    <row r="862" spans="1:19">
      <c r="A862" s="32">
        <v>14524280</v>
      </c>
      <c r="B862" s="32" t="str">
        <f t="shared" si="13"/>
        <v>1452</v>
      </c>
      <c r="C862" s="40">
        <v>145245128280</v>
      </c>
      <c r="D862" t="s">
        <v>5933</v>
      </c>
      <c r="E862">
        <v>14524928</v>
      </c>
      <c r="F862">
        <v>145245128</v>
      </c>
      <c r="G862" t="s">
        <v>4827</v>
      </c>
      <c r="H862">
        <v>21.24</v>
      </c>
      <c r="I862" s="11">
        <v>3302</v>
      </c>
      <c r="J862" s="11">
        <v>1618</v>
      </c>
      <c r="K862" s="11">
        <v>1684</v>
      </c>
      <c r="L862">
        <v>9356</v>
      </c>
      <c r="O862" t="e">
        <f>VLOOKUP(A862,Kreise!$A$4:$AA$405,12,0)</f>
        <v>#N/A</v>
      </c>
      <c r="P862">
        <f>IF(ISERROR(O862)=0,O862,VLOOKUP(B862,Kreise!$B$4:$AA$405,11,0))</f>
        <v>1</v>
      </c>
      <c r="R862" t="e">
        <f>VLOOKUP(A862,Kreise!$A$4:$AA$405,10,0)</f>
        <v>#N/A</v>
      </c>
      <c r="S862">
        <f>IF(ISERROR(R862)=0,R862,VLOOKUP(B862,Kreise!$B$4:$AA$405,9,0))</f>
        <v>2</v>
      </c>
    </row>
    <row r="863" spans="1:19">
      <c r="A863" s="32">
        <v>14521420</v>
      </c>
      <c r="B863" s="32" t="str">
        <f t="shared" si="13"/>
        <v>1452</v>
      </c>
      <c r="C863" s="40">
        <v>145215133420</v>
      </c>
      <c r="D863" t="s">
        <v>5934</v>
      </c>
      <c r="E863">
        <v>14521933</v>
      </c>
      <c r="F863">
        <v>145215133</v>
      </c>
      <c r="G863" t="s">
        <v>4721</v>
      </c>
      <c r="H863">
        <v>13.03</v>
      </c>
      <c r="I863" s="11">
        <v>1265</v>
      </c>
      <c r="J863" s="11">
        <v>640</v>
      </c>
      <c r="K863" s="11">
        <v>625</v>
      </c>
      <c r="L863">
        <v>9366</v>
      </c>
      <c r="O863" t="e">
        <f>VLOOKUP(A863,Kreise!$A$4:$AA$405,12,0)</f>
        <v>#N/A</v>
      </c>
      <c r="P863">
        <f>IF(ISERROR(O863)=0,O863,VLOOKUP(B863,Kreise!$B$4:$AA$405,11,0))</f>
        <v>1</v>
      </c>
      <c r="R863" t="e">
        <f>VLOOKUP(A863,Kreise!$A$4:$AA$405,10,0)</f>
        <v>#N/A</v>
      </c>
      <c r="S863">
        <f>IF(ISERROR(R863)=0,R863,VLOOKUP(B863,Kreise!$B$4:$AA$405,9,0))</f>
        <v>2</v>
      </c>
    </row>
    <row r="864" spans="1:19">
      <c r="A864" s="32">
        <v>14521590</v>
      </c>
      <c r="B864" s="32" t="str">
        <f t="shared" si="13"/>
        <v>1452</v>
      </c>
      <c r="C864" s="40">
        <v>145215133590</v>
      </c>
      <c r="D864" t="s">
        <v>5935</v>
      </c>
      <c r="E864">
        <v>14521933</v>
      </c>
      <c r="F864">
        <v>145215133</v>
      </c>
      <c r="G864" t="s">
        <v>4721</v>
      </c>
      <c r="H864">
        <v>38.84</v>
      </c>
      <c r="I864" s="11">
        <v>11380</v>
      </c>
      <c r="J864" s="11">
        <v>5505</v>
      </c>
      <c r="K864" s="11">
        <v>5875</v>
      </c>
      <c r="L864">
        <v>9366</v>
      </c>
      <c r="O864" t="e">
        <f>VLOOKUP(A864,Kreise!$A$4:$AA$405,12,0)</f>
        <v>#N/A</v>
      </c>
      <c r="P864">
        <f>IF(ISERROR(O864)=0,O864,VLOOKUP(B864,Kreise!$B$4:$AA$405,11,0))</f>
        <v>1</v>
      </c>
      <c r="R864" t="e">
        <f>VLOOKUP(A864,Kreise!$A$4:$AA$405,10,0)</f>
        <v>#N/A</v>
      </c>
      <c r="S864">
        <f>IF(ISERROR(R864)=0,R864,VLOOKUP(B864,Kreise!$B$4:$AA$405,9,0))</f>
        <v>2</v>
      </c>
    </row>
    <row r="865" spans="1:19">
      <c r="A865" s="32">
        <v>14521450</v>
      </c>
      <c r="B865" s="32" t="str">
        <f t="shared" si="13"/>
        <v>1452</v>
      </c>
      <c r="C865" s="40">
        <v>145210450450</v>
      </c>
      <c r="D865" t="s">
        <v>4700</v>
      </c>
      <c r="E865">
        <v>14521450</v>
      </c>
      <c r="F865">
        <v>145210450</v>
      </c>
      <c r="G865" t="s">
        <v>4700</v>
      </c>
      <c r="H865">
        <v>26.27</v>
      </c>
      <c r="I865" s="11">
        <v>11117</v>
      </c>
      <c r="J865" s="11">
        <v>5355</v>
      </c>
      <c r="K865" s="11">
        <v>5762</v>
      </c>
      <c r="L865">
        <v>9376</v>
      </c>
      <c r="O865" t="e">
        <f>VLOOKUP(A865,Kreise!$A$4:$AA$405,12,0)</f>
        <v>#N/A</v>
      </c>
      <c r="P865">
        <f>IF(ISERROR(O865)=0,O865,VLOOKUP(B865,Kreise!$B$4:$AA$405,11,0))</f>
        <v>1</v>
      </c>
      <c r="R865" t="e">
        <f>VLOOKUP(A865,Kreise!$A$4:$AA$405,10,0)</f>
        <v>#N/A</v>
      </c>
      <c r="S865">
        <f>IF(ISERROR(R865)=0,R865,VLOOKUP(B865,Kreise!$B$4:$AA$405,9,0))</f>
        <v>2</v>
      </c>
    </row>
    <row r="866" spans="1:19">
      <c r="A866" s="32">
        <v>14521620</v>
      </c>
      <c r="B866" s="32" t="str">
        <f t="shared" si="13"/>
        <v>1452</v>
      </c>
      <c r="C866" s="40">
        <v>145210620620</v>
      </c>
      <c r="D866" t="s">
        <v>4710</v>
      </c>
      <c r="E866">
        <v>14521620</v>
      </c>
      <c r="F866">
        <v>145210620</v>
      </c>
      <c r="G866" t="s">
        <v>4710</v>
      </c>
      <c r="H866">
        <v>10.8</v>
      </c>
      <c r="I866" s="11">
        <v>6457</v>
      </c>
      <c r="J866" s="11">
        <v>3155</v>
      </c>
      <c r="K866" s="11">
        <v>3302</v>
      </c>
      <c r="L866">
        <v>9380</v>
      </c>
      <c r="O866" t="e">
        <f>VLOOKUP(A866,Kreise!$A$4:$AA$405,12,0)</f>
        <v>#N/A</v>
      </c>
      <c r="P866">
        <f>IF(ISERROR(O866)=0,O866,VLOOKUP(B866,Kreise!$B$4:$AA$405,11,0))</f>
        <v>1</v>
      </c>
      <c r="R866" t="e">
        <f>VLOOKUP(A866,Kreise!$A$4:$AA$405,10,0)</f>
        <v>#N/A</v>
      </c>
      <c r="S866">
        <f>IF(ISERROR(R866)=0,R866,VLOOKUP(B866,Kreise!$B$4:$AA$405,9,0))</f>
        <v>2</v>
      </c>
    </row>
    <row r="867" spans="1:19">
      <c r="A867" s="32">
        <v>14521380</v>
      </c>
      <c r="B867" s="32" t="str">
        <f t="shared" si="13"/>
        <v>1452</v>
      </c>
      <c r="C867" s="40">
        <v>145215115380</v>
      </c>
      <c r="D867" t="s">
        <v>5936</v>
      </c>
      <c r="E867">
        <v>14521915</v>
      </c>
      <c r="F867">
        <v>145215115</v>
      </c>
      <c r="G867" t="s">
        <v>4718</v>
      </c>
      <c r="H867">
        <v>22.2</v>
      </c>
      <c r="I867" s="11">
        <v>8231</v>
      </c>
      <c r="J867" s="11">
        <v>4013</v>
      </c>
      <c r="K867" s="11">
        <v>4218</v>
      </c>
      <c r="L867">
        <v>9385</v>
      </c>
      <c r="O867" t="e">
        <f>VLOOKUP(A867,Kreise!$A$4:$AA$405,12,0)</f>
        <v>#N/A</v>
      </c>
      <c r="P867">
        <f>IF(ISERROR(O867)=0,O867,VLOOKUP(B867,Kreise!$B$4:$AA$405,11,0))</f>
        <v>1</v>
      </c>
      <c r="R867" t="e">
        <f>VLOOKUP(A867,Kreise!$A$4:$AA$405,10,0)</f>
        <v>#N/A</v>
      </c>
      <c r="S867">
        <f>IF(ISERROR(R867)=0,R867,VLOOKUP(B867,Kreise!$B$4:$AA$405,9,0))</f>
        <v>2</v>
      </c>
    </row>
    <row r="868" spans="1:19">
      <c r="A868" s="32">
        <v>14521310</v>
      </c>
      <c r="B868" s="32" t="str">
        <f t="shared" si="13"/>
        <v>1452</v>
      </c>
      <c r="C868" s="40">
        <v>145210310310</v>
      </c>
      <c r="D868" t="s">
        <v>4691</v>
      </c>
      <c r="E868">
        <v>14521310</v>
      </c>
      <c r="F868">
        <v>145210310</v>
      </c>
      <c r="G868" t="s">
        <v>4691</v>
      </c>
      <c r="H868">
        <v>26.1</v>
      </c>
      <c r="I868" s="11">
        <v>5530</v>
      </c>
      <c r="J868" s="11">
        <v>2766</v>
      </c>
      <c r="K868" s="11">
        <v>2764</v>
      </c>
      <c r="L868">
        <v>9387</v>
      </c>
      <c r="O868" t="e">
        <f>VLOOKUP(A868,Kreise!$A$4:$AA$405,12,0)</f>
        <v>#N/A</v>
      </c>
      <c r="P868">
        <f>IF(ISERROR(O868)=0,O868,VLOOKUP(B868,Kreise!$B$4:$AA$405,11,0))</f>
        <v>1</v>
      </c>
      <c r="R868" t="e">
        <f>VLOOKUP(A868,Kreise!$A$4:$AA$405,10,0)</f>
        <v>#N/A</v>
      </c>
      <c r="S868">
        <f>IF(ISERROR(R868)=0,R868,VLOOKUP(B868,Kreise!$B$4:$AA$405,9,0))</f>
        <v>2</v>
      </c>
    </row>
    <row r="869" spans="1:19">
      <c r="A869" s="32">
        <v>14521230</v>
      </c>
      <c r="B869" s="32" t="str">
        <f t="shared" si="13"/>
        <v>1452</v>
      </c>
      <c r="C869" s="40">
        <v>145215103230</v>
      </c>
      <c r="D869" t="s">
        <v>5937</v>
      </c>
      <c r="E869">
        <v>14521903</v>
      </c>
      <c r="F869">
        <v>145215103</v>
      </c>
      <c r="G869" t="s">
        <v>4715</v>
      </c>
      <c r="H869">
        <v>4.18</v>
      </c>
      <c r="I869" s="11">
        <v>1994</v>
      </c>
      <c r="J869" s="11">
        <v>1007</v>
      </c>
      <c r="K869" s="11">
        <v>987</v>
      </c>
      <c r="L869">
        <v>9390</v>
      </c>
      <c r="O869" t="e">
        <f>VLOOKUP(A869,Kreise!$A$4:$AA$405,12,0)</f>
        <v>#N/A</v>
      </c>
      <c r="P869">
        <f>IF(ISERROR(O869)=0,O869,VLOOKUP(B869,Kreise!$B$4:$AA$405,11,0))</f>
        <v>1</v>
      </c>
      <c r="R869" t="e">
        <f>VLOOKUP(A869,Kreise!$A$4:$AA$405,10,0)</f>
        <v>#N/A</v>
      </c>
      <c r="S869">
        <f>IF(ISERROR(R869)=0,R869,VLOOKUP(B869,Kreise!$B$4:$AA$405,9,0))</f>
        <v>2</v>
      </c>
    </row>
    <row r="870" spans="1:19">
      <c r="A870" s="32">
        <v>14521040</v>
      </c>
      <c r="B870" s="32" t="str">
        <f t="shared" si="13"/>
        <v>1452</v>
      </c>
      <c r="C870" s="40">
        <v>145215103040</v>
      </c>
      <c r="D870" t="s">
        <v>3110</v>
      </c>
      <c r="E870">
        <v>14521903</v>
      </c>
      <c r="F870">
        <v>145215103</v>
      </c>
      <c r="G870" t="s">
        <v>4715</v>
      </c>
      <c r="H870">
        <v>8.26</v>
      </c>
      <c r="I870" s="11">
        <v>2569</v>
      </c>
      <c r="J870" s="11">
        <v>1243</v>
      </c>
      <c r="K870" s="11">
        <v>1326</v>
      </c>
      <c r="L870">
        <v>9392</v>
      </c>
      <c r="O870" t="e">
        <f>VLOOKUP(A870,Kreise!$A$4:$AA$405,12,0)</f>
        <v>#N/A</v>
      </c>
      <c r="P870">
        <f>IF(ISERROR(O870)=0,O870,VLOOKUP(B870,Kreise!$B$4:$AA$405,11,0))</f>
        <v>1</v>
      </c>
      <c r="R870" t="e">
        <f>VLOOKUP(A870,Kreise!$A$4:$AA$405,10,0)</f>
        <v>#N/A</v>
      </c>
      <c r="S870">
        <f>IF(ISERROR(R870)=0,R870,VLOOKUP(B870,Kreise!$B$4:$AA$405,9,0))</f>
        <v>2</v>
      </c>
    </row>
    <row r="871" spans="1:19">
      <c r="A871" s="32">
        <v>14521290</v>
      </c>
      <c r="B871" s="32" t="str">
        <f t="shared" si="13"/>
        <v>1452</v>
      </c>
      <c r="C871" s="40">
        <v>145210290290</v>
      </c>
      <c r="D871" t="s">
        <v>4689</v>
      </c>
      <c r="E871">
        <v>14521290</v>
      </c>
      <c r="F871">
        <v>145210290</v>
      </c>
      <c r="G871" t="s">
        <v>4689</v>
      </c>
      <c r="H871">
        <v>5.26</v>
      </c>
      <c r="I871" s="11">
        <v>3731</v>
      </c>
      <c r="J871" s="11">
        <v>1793</v>
      </c>
      <c r="K871" s="11">
        <v>1938</v>
      </c>
      <c r="L871">
        <v>9394</v>
      </c>
      <c r="O871" t="e">
        <f>VLOOKUP(A871,Kreise!$A$4:$AA$405,12,0)</f>
        <v>#N/A</v>
      </c>
      <c r="P871">
        <f>IF(ISERROR(O871)=0,O871,VLOOKUP(B871,Kreise!$B$4:$AA$405,11,0))</f>
        <v>1</v>
      </c>
      <c r="R871" t="e">
        <f>VLOOKUP(A871,Kreise!$A$4:$AA$405,10,0)</f>
        <v>#N/A</v>
      </c>
      <c r="S871">
        <f>IF(ISERROR(R871)=0,R871,VLOOKUP(B871,Kreise!$B$4:$AA$405,9,0))</f>
        <v>2</v>
      </c>
    </row>
    <row r="872" spans="1:19">
      <c r="A872" s="32">
        <v>14521430</v>
      </c>
      <c r="B872" s="32" t="str">
        <f t="shared" si="13"/>
        <v>1452</v>
      </c>
      <c r="C872" s="40">
        <v>145215115430</v>
      </c>
      <c r="D872" t="s">
        <v>5938</v>
      </c>
      <c r="E872">
        <v>14521915</v>
      </c>
      <c r="F872">
        <v>145215115</v>
      </c>
      <c r="G872" t="s">
        <v>4718</v>
      </c>
      <c r="H872">
        <v>6.06</v>
      </c>
      <c r="I872" s="11">
        <v>2643</v>
      </c>
      <c r="J872" s="11">
        <v>1295</v>
      </c>
      <c r="K872" s="11">
        <v>1348</v>
      </c>
      <c r="L872">
        <v>9399</v>
      </c>
      <c r="O872" t="e">
        <f>VLOOKUP(A872,Kreise!$A$4:$AA$405,12,0)</f>
        <v>#N/A</v>
      </c>
      <c r="P872">
        <f>IF(ISERROR(O872)=0,O872,VLOOKUP(B872,Kreise!$B$4:$AA$405,11,0))</f>
        <v>1</v>
      </c>
      <c r="R872" t="e">
        <f>VLOOKUP(A872,Kreise!$A$4:$AA$405,10,0)</f>
        <v>#N/A</v>
      </c>
      <c r="S872">
        <f>IF(ISERROR(R872)=0,R872,VLOOKUP(B872,Kreise!$B$4:$AA$405,9,0))</f>
        <v>2</v>
      </c>
    </row>
    <row r="873" spans="1:19">
      <c r="A873" s="32">
        <v>14521220</v>
      </c>
      <c r="B873" s="32" t="str">
        <f t="shared" si="13"/>
        <v>1452</v>
      </c>
      <c r="C873" s="40">
        <v>145215138220</v>
      </c>
      <c r="D873" t="s">
        <v>5939</v>
      </c>
      <c r="E873">
        <v>14521938</v>
      </c>
      <c r="F873">
        <v>145215138</v>
      </c>
      <c r="G873" t="s">
        <v>4722</v>
      </c>
      <c r="H873">
        <v>19.85</v>
      </c>
      <c r="I873" s="11">
        <v>3835</v>
      </c>
      <c r="J873" s="11">
        <v>1880</v>
      </c>
      <c r="K873" s="11">
        <v>1955</v>
      </c>
      <c r="L873">
        <v>9405</v>
      </c>
      <c r="M873">
        <v>1</v>
      </c>
      <c r="O873" t="e">
        <f>VLOOKUP(A873,Kreise!$A$4:$AA$405,12,0)</f>
        <v>#N/A</v>
      </c>
      <c r="P873">
        <f>IF(ISERROR(O873)=0,O873,VLOOKUP(B873,Kreise!$B$4:$AA$405,11,0))</f>
        <v>1</v>
      </c>
      <c r="R873" t="e">
        <f>VLOOKUP(A873,Kreise!$A$4:$AA$405,10,0)</f>
        <v>#N/A</v>
      </c>
      <c r="S873">
        <f>IF(ISERROR(R873)=0,R873,VLOOKUP(B873,Kreise!$B$4:$AA$405,9,0))</f>
        <v>2</v>
      </c>
    </row>
    <row r="874" spans="1:19">
      <c r="A874" s="32">
        <v>14521690</v>
      </c>
      <c r="B874" s="32" t="str">
        <f t="shared" si="13"/>
        <v>1452</v>
      </c>
      <c r="C874" s="40">
        <v>145215138690</v>
      </c>
      <c r="D874" t="s">
        <v>5940</v>
      </c>
      <c r="E874">
        <v>14521938</v>
      </c>
      <c r="F874">
        <v>145215138</v>
      </c>
      <c r="G874" t="s">
        <v>4722</v>
      </c>
      <c r="H874">
        <v>22.88</v>
      </c>
      <c r="I874" s="11">
        <v>9538</v>
      </c>
      <c r="J874" s="11">
        <v>4666</v>
      </c>
      <c r="K874" s="11">
        <v>4872</v>
      </c>
      <c r="L874">
        <v>9405</v>
      </c>
      <c r="M874">
        <v>1</v>
      </c>
      <c r="O874" t="e">
        <f>VLOOKUP(A874,Kreise!$A$4:$AA$405,12,0)</f>
        <v>#N/A</v>
      </c>
      <c r="P874">
        <f>IF(ISERROR(O874)=0,O874,VLOOKUP(B874,Kreise!$B$4:$AA$405,11,0))</f>
        <v>1</v>
      </c>
      <c r="R874" t="e">
        <f>VLOOKUP(A874,Kreise!$A$4:$AA$405,10,0)</f>
        <v>#N/A</v>
      </c>
      <c r="S874">
        <f>IF(ISERROR(R874)=0,R874,VLOOKUP(B874,Kreise!$B$4:$AA$405,9,0))</f>
        <v>2</v>
      </c>
    </row>
    <row r="875" spans="1:19">
      <c r="A875" s="32">
        <v>14521640</v>
      </c>
      <c r="B875" s="32" t="str">
        <f t="shared" si="13"/>
        <v>1452</v>
      </c>
      <c r="C875" s="40">
        <v>145210640640</v>
      </c>
      <c r="D875" t="s">
        <v>4712</v>
      </c>
      <c r="E875">
        <v>14521640</v>
      </c>
      <c r="F875">
        <v>145210640</v>
      </c>
      <c r="G875" t="s">
        <v>4712</v>
      </c>
      <c r="H875">
        <v>18.89</v>
      </c>
      <c r="I875" s="11">
        <v>5303</v>
      </c>
      <c r="J875" s="11">
        <v>2634</v>
      </c>
      <c r="K875" s="11">
        <v>2669</v>
      </c>
      <c r="L875">
        <v>9419</v>
      </c>
      <c r="O875" t="e">
        <f>VLOOKUP(A875,Kreise!$A$4:$AA$405,12,0)</f>
        <v>#N/A</v>
      </c>
      <c r="P875">
        <f>IF(ISERROR(O875)=0,O875,VLOOKUP(B875,Kreise!$B$4:$AA$405,11,0))</f>
        <v>1</v>
      </c>
      <c r="R875" t="e">
        <f>VLOOKUP(A875,Kreise!$A$4:$AA$405,10,0)</f>
        <v>#N/A</v>
      </c>
      <c r="S875">
        <f>IF(ISERROR(R875)=0,R875,VLOOKUP(B875,Kreise!$B$4:$AA$405,9,0))</f>
        <v>2</v>
      </c>
    </row>
    <row r="876" spans="1:19">
      <c r="A876" s="32">
        <v>14521200</v>
      </c>
      <c r="B876" s="32" t="str">
        <f t="shared" si="13"/>
        <v>1452</v>
      </c>
      <c r="C876" s="40">
        <v>145210200200</v>
      </c>
      <c r="D876" t="s">
        <v>4685</v>
      </c>
      <c r="E876">
        <v>14521200</v>
      </c>
      <c r="F876">
        <v>145210200</v>
      </c>
      <c r="G876" t="s">
        <v>4685</v>
      </c>
      <c r="H876">
        <v>21.11</v>
      </c>
      <c r="I876" s="11">
        <v>4271</v>
      </c>
      <c r="J876" s="11">
        <v>2103</v>
      </c>
      <c r="K876" s="11">
        <v>2168</v>
      </c>
      <c r="L876">
        <v>9423</v>
      </c>
      <c r="O876" t="e">
        <f>VLOOKUP(A876,Kreise!$A$4:$AA$405,12,0)</f>
        <v>#N/A</v>
      </c>
      <c r="P876">
        <f>IF(ISERROR(O876)=0,O876,VLOOKUP(B876,Kreise!$B$4:$AA$405,11,0))</f>
        <v>1</v>
      </c>
      <c r="R876" t="e">
        <f>VLOOKUP(A876,Kreise!$A$4:$AA$405,10,0)</f>
        <v>#N/A</v>
      </c>
      <c r="S876">
        <f>IF(ISERROR(R876)=0,R876,VLOOKUP(B876,Kreise!$B$4:$AA$405,9,0))</f>
        <v>2</v>
      </c>
    </row>
    <row r="877" spans="1:19">
      <c r="A877" s="32">
        <v>14521160</v>
      </c>
      <c r="B877" s="32" t="str">
        <f t="shared" si="13"/>
        <v>1452</v>
      </c>
      <c r="C877" s="40">
        <v>145210160160</v>
      </c>
      <c r="D877" t="s">
        <v>4683</v>
      </c>
      <c r="E877">
        <v>14521160</v>
      </c>
      <c r="F877">
        <v>145210160</v>
      </c>
      <c r="G877" t="s">
        <v>4683</v>
      </c>
      <c r="H877">
        <v>15.86</v>
      </c>
      <c r="I877" s="11">
        <v>4805</v>
      </c>
      <c r="J877" s="11">
        <v>2322</v>
      </c>
      <c r="K877" s="11">
        <v>2483</v>
      </c>
      <c r="L877">
        <v>9427</v>
      </c>
      <c r="O877" t="e">
        <f>VLOOKUP(A877,Kreise!$A$4:$AA$405,12,0)</f>
        <v>#N/A</v>
      </c>
      <c r="P877">
        <f>IF(ISERROR(O877)=0,O877,VLOOKUP(B877,Kreise!$B$4:$AA$405,11,0))</f>
        <v>1</v>
      </c>
      <c r="R877" t="e">
        <f>VLOOKUP(A877,Kreise!$A$4:$AA$405,10,0)</f>
        <v>#N/A</v>
      </c>
      <c r="S877">
        <f>IF(ISERROR(R877)=0,R877,VLOOKUP(B877,Kreise!$B$4:$AA$405,9,0))</f>
        <v>2</v>
      </c>
    </row>
    <row r="878" spans="1:19">
      <c r="A878" s="32">
        <v>14521670</v>
      </c>
      <c r="B878" s="32" t="str">
        <f t="shared" si="13"/>
        <v>1452</v>
      </c>
      <c r="C878" s="40">
        <v>145210670670</v>
      </c>
      <c r="D878" t="s">
        <v>4713</v>
      </c>
      <c r="E878">
        <v>14521670</v>
      </c>
      <c r="F878">
        <v>145210670</v>
      </c>
      <c r="G878" t="s">
        <v>4713</v>
      </c>
      <c r="H878">
        <v>30.51</v>
      </c>
      <c r="I878" s="11">
        <v>3905</v>
      </c>
      <c r="J878" s="11">
        <v>1918</v>
      </c>
      <c r="K878" s="11">
        <v>1987</v>
      </c>
      <c r="L878">
        <v>9429</v>
      </c>
      <c r="O878" t="e">
        <f>VLOOKUP(A878,Kreise!$A$4:$AA$405,12,0)</f>
        <v>#N/A</v>
      </c>
      <c r="P878">
        <f>IF(ISERROR(O878)=0,O878,VLOOKUP(B878,Kreise!$B$4:$AA$405,11,0))</f>
        <v>1</v>
      </c>
      <c r="R878" t="e">
        <f>VLOOKUP(A878,Kreise!$A$4:$AA$405,10,0)</f>
        <v>#N/A</v>
      </c>
      <c r="S878">
        <f>IF(ISERROR(R878)=0,R878,VLOOKUP(B878,Kreise!$B$4:$AA$405,9,0))</f>
        <v>2</v>
      </c>
    </row>
    <row r="879" spans="1:19">
      <c r="A879" s="32">
        <v>14521150</v>
      </c>
      <c r="B879" s="32" t="str">
        <f t="shared" si="13"/>
        <v>1452</v>
      </c>
      <c r="C879" s="40">
        <v>145210150150</v>
      </c>
      <c r="D879" t="s">
        <v>4681</v>
      </c>
      <c r="E879">
        <v>14521150</v>
      </c>
      <c r="F879">
        <v>145210150</v>
      </c>
      <c r="G879" t="s">
        <v>4681</v>
      </c>
      <c r="H879">
        <v>32.74</v>
      </c>
      <c r="I879" s="11">
        <v>5323</v>
      </c>
      <c r="J879" s="11">
        <v>2736</v>
      </c>
      <c r="K879" s="11">
        <v>2587</v>
      </c>
      <c r="L879">
        <v>9430</v>
      </c>
      <c r="O879" t="e">
        <f>VLOOKUP(A879,Kreise!$A$4:$AA$405,12,0)</f>
        <v>#N/A</v>
      </c>
      <c r="P879">
        <f>IF(ISERROR(O879)=0,O879,VLOOKUP(B879,Kreise!$B$4:$AA$405,11,0))</f>
        <v>1</v>
      </c>
      <c r="R879" t="e">
        <f>VLOOKUP(A879,Kreise!$A$4:$AA$405,10,0)</f>
        <v>#N/A</v>
      </c>
      <c r="S879">
        <f>IF(ISERROR(R879)=0,R879,VLOOKUP(B879,Kreise!$B$4:$AA$405,9,0))</f>
        <v>2</v>
      </c>
    </row>
    <row r="880" spans="1:19">
      <c r="A880" s="32">
        <v>14521240</v>
      </c>
      <c r="B880" s="32" t="str">
        <f t="shared" si="13"/>
        <v>1452</v>
      </c>
      <c r="C880" s="40">
        <v>145210240240</v>
      </c>
      <c r="D880" t="s">
        <v>4686</v>
      </c>
      <c r="E880">
        <v>14521240</v>
      </c>
      <c r="F880">
        <v>145210240</v>
      </c>
      <c r="G880" t="s">
        <v>4686</v>
      </c>
      <c r="H880">
        <v>22.61</v>
      </c>
      <c r="I880" s="11">
        <v>2892</v>
      </c>
      <c r="J880" s="11">
        <v>1446</v>
      </c>
      <c r="K880" s="11">
        <v>1446</v>
      </c>
      <c r="L880">
        <v>9432</v>
      </c>
      <c r="M880">
        <v>1</v>
      </c>
      <c r="O880" t="e">
        <f>VLOOKUP(A880,Kreise!$A$4:$AA$405,12,0)</f>
        <v>#N/A</v>
      </c>
      <c r="P880">
        <f>IF(ISERROR(O880)=0,O880,VLOOKUP(B880,Kreise!$B$4:$AA$405,11,0))</f>
        <v>1</v>
      </c>
      <c r="R880" t="e">
        <f>VLOOKUP(A880,Kreise!$A$4:$AA$405,10,0)</f>
        <v>#N/A</v>
      </c>
      <c r="S880">
        <f>IF(ISERROR(R880)=0,R880,VLOOKUP(B880,Kreise!$B$4:$AA$405,9,0))</f>
        <v>2</v>
      </c>
    </row>
    <row r="881" spans="1:19">
      <c r="A881" s="32">
        <v>14521090</v>
      </c>
      <c r="B881" s="32" t="str">
        <f t="shared" si="13"/>
        <v>1452</v>
      </c>
      <c r="C881" s="40">
        <v>145215405090</v>
      </c>
      <c r="D881" t="s">
        <v>5941</v>
      </c>
      <c r="E881">
        <v>14521905</v>
      </c>
      <c r="F881">
        <v>145215405</v>
      </c>
      <c r="G881" t="s">
        <v>4716</v>
      </c>
      <c r="H881">
        <v>15.48</v>
      </c>
      <c r="I881" s="11">
        <v>984</v>
      </c>
      <c r="J881" s="11">
        <v>488</v>
      </c>
      <c r="K881" s="11">
        <v>496</v>
      </c>
      <c r="L881">
        <v>9437</v>
      </c>
      <c r="O881" t="e">
        <f>VLOOKUP(A881,Kreise!$A$4:$AA$405,12,0)</f>
        <v>#N/A</v>
      </c>
      <c r="P881">
        <f>IF(ISERROR(O881)=0,O881,VLOOKUP(B881,Kreise!$B$4:$AA$405,11,0))</f>
        <v>1</v>
      </c>
      <c r="R881" t="e">
        <f>VLOOKUP(A881,Kreise!$A$4:$AA$405,10,0)</f>
        <v>#N/A</v>
      </c>
      <c r="S881">
        <f>IF(ISERROR(R881)=0,R881,VLOOKUP(B881,Kreise!$B$4:$AA$405,9,0))</f>
        <v>2</v>
      </c>
    </row>
    <row r="882" spans="1:19">
      <c r="A882" s="32">
        <v>14521010</v>
      </c>
      <c r="B882" s="32" t="str">
        <f t="shared" si="13"/>
        <v>1452</v>
      </c>
      <c r="C882" s="40">
        <v>145210010010</v>
      </c>
      <c r="D882" t="s">
        <v>4674</v>
      </c>
      <c r="E882">
        <v>14521010</v>
      </c>
      <c r="F882">
        <v>145210010</v>
      </c>
      <c r="G882" t="s">
        <v>4674</v>
      </c>
      <c r="H882">
        <v>23.26</v>
      </c>
      <c r="I882" s="11">
        <v>3779</v>
      </c>
      <c r="J882" s="11">
        <v>1866</v>
      </c>
      <c r="K882" s="11">
        <v>1913</v>
      </c>
      <c r="L882">
        <v>9439</v>
      </c>
      <c r="O882" t="e">
        <f>VLOOKUP(A882,Kreise!$A$4:$AA$405,12,0)</f>
        <v>#N/A</v>
      </c>
      <c r="P882">
        <f>IF(ISERROR(O882)=0,O882,VLOOKUP(B882,Kreise!$B$4:$AA$405,11,0))</f>
        <v>1</v>
      </c>
      <c r="R882" t="e">
        <f>VLOOKUP(A882,Kreise!$A$4:$AA$405,10,0)</f>
        <v>#N/A</v>
      </c>
      <c r="S882">
        <f>IF(ISERROR(R882)=0,R882,VLOOKUP(B882,Kreise!$B$4:$AA$405,9,0))</f>
        <v>2</v>
      </c>
    </row>
    <row r="883" spans="1:19">
      <c r="A883" s="32">
        <v>14521020</v>
      </c>
      <c r="B883" s="32" t="str">
        <f t="shared" si="13"/>
        <v>1452</v>
      </c>
      <c r="C883" s="40">
        <v>145210020020</v>
      </c>
      <c r="D883" t="s">
        <v>4675</v>
      </c>
      <c r="E883">
        <v>14521020</v>
      </c>
      <c r="F883">
        <v>145210020</v>
      </c>
      <c r="G883" t="s">
        <v>4675</v>
      </c>
      <c r="H883">
        <v>28.11</v>
      </c>
      <c r="I883" s="11">
        <v>20426</v>
      </c>
      <c r="J883" s="11">
        <v>9776</v>
      </c>
      <c r="K883" s="11">
        <v>10650</v>
      </c>
      <c r="L883">
        <v>9456</v>
      </c>
      <c r="O883" t="e">
        <f>VLOOKUP(A883,Kreise!$A$4:$AA$405,12,0)</f>
        <v>#N/A</v>
      </c>
      <c r="P883">
        <f>IF(ISERROR(O883)=0,O883,VLOOKUP(B883,Kreise!$B$4:$AA$405,11,0))</f>
        <v>1</v>
      </c>
      <c r="R883" t="e">
        <f>VLOOKUP(A883,Kreise!$A$4:$AA$405,10,0)</f>
        <v>#N/A</v>
      </c>
      <c r="S883">
        <f>IF(ISERROR(R883)=0,R883,VLOOKUP(B883,Kreise!$B$4:$AA$405,9,0))</f>
        <v>2</v>
      </c>
    </row>
    <row r="884" spans="1:19">
      <c r="A884" s="32">
        <v>14521400</v>
      </c>
      <c r="B884" s="32" t="str">
        <f t="shared" si="13"/>
        <v>1452</v>
      </c>
      <c r="C884" s="40">
        <v>145210400400</v>
      </c>
      <c r="D884" t="s">
        <v>4697</v>
      </c>
      <c r="E884">
        <v>14521400</v>
      </c>
      <c r="F884">
        <v>145210400</v>
      </c>
      <c r="G884" t="s">
        <v>4697</v>
      </c>
      <c r="H884">
        <v>31.67</v>
      </c>
      <c r="I884" s="11">
        <v>3396</v>
      </c>
      <c r="J884" s="11">
        <v>1693</v>
      </c>
      <c r="K884" s="11">
        <v>1703</v>
      </c>
      <c r="L884">
        <v>9456</v>
      </c>
      <c r="O884" t="e">
        <f>VLOOKUP(A884,Kreise!$A$4:$AA$405,12,0)</f>
        <v>#N/A</v>
      </c>
      <c r="P884">
        <f>IF(ISERROR(O884)=0,O884,VLOOKUP(B884,Kreise!$B$4:$AA$405,11,0))</f>
        <v>1</v>
      </c>
      <c r="R884" t="e">
        <f>VLOOKUP(A884,Kreise!$A$4:$AA$405,10,0)</f>
        <v>#N/A</v>
      </c>
      <c r="S884">
        <f>IF(ISERROR(R884)=0,R884,VLOOKUP(B884,Kreise!$B$4:$AA$405,9,0))</f>
        <v>2</v>
      </c>
    </row>
    <row r="885" spans="1:19">
      <c r="A885" s="32">
        <v>14521560</v>
      </c>
      <c r="B885" s="32" t="str">
        <f t="shared" si="13"/>
        <v>1452</v>
      </c>
      <c r="C885" s="40">
        <v>145210560560</v>
      </c>
      <c r="D885" t="s">
        <v>4708</v>
      </c>
      <c r="E885">
        <v>14521560</v>
      </c>
      <c r="F885">
        <v>145210560</v>
      </c>
      <c r="G885" t="s">
        <v>4708</v>
      </c>
      <c r="H885">
        <v>44.44</v>
      </c>
      <c r="I885" s="11">
        <v>6514</v>
      </c>
      <c r="J885" s="11">
        <v>3238</v>
      </c>
      <c r="K885" s="11">
        <v>3276</v>
      </c>
      <c r="L885">
        <v>9465</v>
      </c>
      <c r="O885" t="e">
        <f>VLOOKUP(A885,Kreise!$A$4:$AA$405,12,0)</f>
        <v>#N/A</v>
      </c>
      <c r="P885">
        <f>IF(ISERROR(O885)=0,O885,VLOOKUP(B885,Kreise!$B$4:$AA$405,11,0))</f>
        <v>1</v>
      </c>
      <c r="R885" t="e">
        <f>VLOOKUP(A885,Kreise!$A$4:$AA$405,10,0)</f>
        <v>#N/A</v>
      </c>
      <c r="S885">
        <f>IF(ISERROR(R885)=0,R885,VLOOKUP(B885,Kreise!$B$4:$AA$405,9,0))</f>
        <v>2</v>
      </c>
    </row>
    <row r="886" spans="1:19">
      <c r="A886" s="32">
        <v>14521210</v>
      </c>
      <c r="B886" s="32" t="str">
        <f t="shared" si="13"/>
        <v>1452</v>
      </c>
      <c r="C886" s="40">
        <v>145215110210</v>
      </c>
      <c r="D886" t="s">
        <v>5942</v>
      </c>
      <c r="E886">
        <v>14521910</v>
      </c>
      <c r="F886">
        <v>145215110</v>
      </c>
      <c r="G886" t="s">
        <v>4717</v>
      </c>
      <c r="H886">
        <v>18.76</v>
      </c>
      <c r="I886" s="11">
        <v>3582</v>
      </c>
      <c r="J886" s="11">
        <v>1741</v>
      </c>
      <c r="K886" s="11">
        <v>1841</v>
      </c>
      <c r="L886">
        <v>9468</v>
      </c>
      <c r="O886" t="e">
        <f>VLOOKUP(A886,Kreise!$A$4:$AA$405,12,0)</f>
        <v>#N/A</v>
      </c>
      <c r="P886">
        <f>IF(ISERROR(O886)=0,O886,VLOOKUP(B886,Kreise!$B$4:$AA$405,11,0))</f>
        <v>1</v>
      </c>
      <c r="R886" t="e">
        <f>VLOOKUP(A886,Kreise!$A$4:$AA$405,10,0)</f>
        <v>#N/A</v>
      </c>
      <c r="S886">
        <f>IF(ISERROR(R886)=0,R886,VLOOKUP(B886,Kreise!$B$4:$AA$405,9,0))</f>
        <v>2</v>
      </c>
    </row>
    <row r="887" spans="1:19">
      <c r="A887" s="32">
        <v>14521610</v>
      </c>
      <c r="B887" s="32" t="str">
        <f t="shared" si="13"/>
        <v>1452</v>
      </c>
      <c r="C887" s="40">
        <v>145215110610</v>
      </c>
      <c r="D887" t="s">
        <v>5943</v>
      </c>
      <c r="E887">
        <v>14521910</v>
      </c>
      <c r="F887">
        <v>145215110</v>
      </c>
      <c r="G887" t="s">
        <v>4717</v>
      </c>
      <c r="H887">
        <v>7.94</v>
      </c>
      <c r="I887" s="11">
        <v>1132</v>
      </c>
      <c r="J887" s="11">
        <v>561</v>
      </c>
      <c r="K887" s="11">
        <v>571</v>
      </c>
      <c r="L887">
        <v>9468</v>
      </c>
      <c r="O887" t="e">
        <f>VLOOKUP(A887,Kreise!$A$4:$AA$405,12,0)</f>
        <v>#N/A</v>
      </c>
      <c r="P887">
        <f>IF(ISERROR(O887)=0,O887,VLOOKUP(B887,Kreise!$B$4:$AA$405,11,0))</f>
        <v>1</v>
      </c>
      <c r="R887" t="e">
        <f>VLOOKUP(A887,Kreise!$A$4:$AA$405,10,0)</f>
        <v>#N/A</v>
      </c>
      <c r="S887">
        <f>IF(ISERROR(R887)=0,R887,VLOOKUP(B887,Kreise!$B$4:$AA$405,9,0))</f>
        <v>2</v>
      </c>
    </row>
    <row r="888" spans="1:19">
      <c r="A888" s="32">
        <v>14521060</v>
      </c>
      <c r="B888" s="32" t="str">
        <f t="shared" si="13"/>
        <v>1452</v>
      </c>
      <c r="C888" s="40">
        <v>145215101060</v>
      </c>
      <c r="D888" t="s">
        <v>4714</v>
      </c>
      <c r="E888">
        <v>14521901</v>
      </c>
      <c r="F888">
        <v>145215101</v>
      </c>
      <c r="G888" t="s">
        <v>4714</v>
      </c>
      <c r="H888">
        <v>5.46</v>
      </c>
      <c r="I888" s="11">
        <v>2415</v>
      </c>
      <c r="J888" s="11">
        <v>1200</v>
      </c>
      <c r="K888" s="11">
        <v>1215</v>
      </c>
      <c r="L888">
        <v>9471</v>
      </c>
      <c r="O888" t="e">
        <f>VLOOKUP(A888,Kreise!$A$4:$AA$405,12,0)</f>
        <v>#N/A</v>
      </c>
      <c r="P888">
        <f>IF(ISERROR(O888)=0,O888,VLOOKUP(B888,Kreise!$B$4:$AA$405,11,0))</f>
        <v>1</v>
      </c>
      <c r="R888" t="e">
        <f>VLOOKUP(A888,Kreise!$A$4:$AA$405,10,0)</f>
        <v>#N/A</v>
      </c>
      <c r="S888">
        <f>IF(ISERROR(R888)=0,R888,VLOOKUP(B888,Kreise!$B$4:$AA$405,9,0))</f>
        <v>2</v>
      </c>
    </row>
    <row r="889" spans="1:19">
      <c r="A889" s="32">
        <v>14521340</v>
      </c>
      <c r="B889" s="32" t="str">
        <f t="shared" si="13"/>
        <v>1452</v>
      </c>
      <c r="C889" s="40">
        <v>145215101340</v>
      </c>
      <c r="D889" t="s">
        <v>5944</v>
      </c>
      <c r="E889">
        <v>14521901</v>
      </c>
      <c r="F889">
        <v>145215101</v>
      </c>
      <c r="G889" t="s">
        <v>4714</v>
      </c>
      <c r="H889">
        <v>19.54</v>
      </c>
      <c r="I889" s="11">
        <v>2274</v>
      </c>
      <c r="J889" s="11">
        <v>1114</v>
      </c>
      <c r="K889" s="11">
        <v>1160</v>
      </c>
      <c r="L889">
        <v>9471</v>
      </c>
      <c r="O889" t="e">
        <f>VLOOKUP(A889,Kreise!$A$4:$AA$405,12,0)</f>
        <v>#N/A</v>
      </c>
      <c r="P889">
        <f>IF(ISERROR(O889)=0,O889,VLOOKUP(B889,Kreise!$B$4:$AA$405,11,0))</f>
        <v>1</v>
      </c>
      <c r="R889" t="e">
        <f>VLOOKUP(A889,Kreise!$A$4:$AA$405,10,0)</f>
        <v>#N/A</v>
      </c>
      <c r="S889">
        <f>IF(ISERROR(R889)=0,R889,VLOOKUP(B889,Kreise!$B$4:$AA$405,9,0))</f>
        <v>2</v>
      </c>
    </row>
    <row r="890" spans="1:19">
      <c r="A890" s="32">
        <v>14521130</v>
      </c>
      <c r="B890" s="32" t="str">
        <f t="shared" si="13"/>
        <v>1452</v>
      </c>
      <c r="C890" s="40">
        <v>145210130130</v>
      </c>
      <c r="D890" t="s">
        <v>4680</v>
      </c>
      <c r="E890">
        <v>14521130</v>
      </c>
      <c r="F890">
        <v>145210130</v>
      </c>
      <c r="G890" t="s">
        <v>4680</v>
      </c>
      <c r="H890">
        <v>36.46</v>
      </c>
      <c r="I890" s="11">
        <v>4065</v>
      </c>
      <c r="J890" s="11">
        <v>2003</v>
      </c>
      <c r="K890" s="11">
        <v>2062</v>
      </c>
      <c r="L890">
        <v>9474</v>
      </c>
      <c r="O890" t="e">
        <f>VLOOKUP(A890,Kreise!$A$4:$AA$405,12,0)</f>
        <v>#N/A</v>
      </c>
      <c r="P890">
        <f>IF(ISERROR(O890)=0,O890,VLOOKUP(B890,Kreise!$B$4:$AA$405,11,0))</f>
        <v>1</v>
      </c>
      <c r="R890" t="e">
        <f>VLOOKUP(A890,Kreise!$A$4:$AA$405,10,0)</f>
        <v>#N/A</v>
      </c>
      <c r="S890">
        <f>IF(ISERROR(R890)=0,R890,VLOOKUP(B890,Kreise!$B$4:$AA$405,9,0))</f>
        <v>2</v>
      </c>
    </row>
    <row r="891" spans="1:19">
      <c r="A891" s="32">
        <v>14521330</v>
      </c>
      <c r="B891" s="32" t="str">
        <f t="shared" si="13"/>
        <v>1452</v>
      </c>
      <c r="C891" s="40">
        <v>145210330330</v>
      </c>
      <c r="D891" t="s">
        <v>4693</v>
      </c>
      <c r="E891">
        <v>14521330</v>
      </c>
      <c r="F891">
        <v>145210330</v>
      </c>
      <c r="G891" t="s">
        <v>4693</v>
      </c>
      <c r="H891">
        <v>49.68</v>
      </c>
      <c r="I891" s="11">
        <v>2808</v>
      </c>
      <c r="J891" s="11">
        <v>1436</v>
      </c>
      <c r="K891" s="11">
        <v>1372</v>
      </c>
      <c r="L891">
        <v>9477</v>
      </c>
      <c r="O891" t="e">
        <f>VLOOKUP(A891,Kreise!$A$4:$AA$405,12,0)</f>
        <v>#N/A</v>
      </c>
      <c r="P891">
        <f>IF(ISERROR(O891)=0,O891,VLOOKUP(B891,Kreise!$B$4:$AA$405,11,0))</f>
        <v>1</v>
      </c>
      <c r="R891" t="e">
        <f>VLOOKUP(A891,Kreise!$A$4:$AA$405,10,0)</f>
        <v>#N/A</v>
      </c>
      <c r="S891">
        <f>IF(ISERROR(R891)=0,R891,VLOOKUP(B891,Kreise!$B$4:$AA$405,9,0))</f>
        <v>2</v>
      </c>
    </row>
    <row r="892" spans="1:19">
      <c r="A892" s="32">
        <v>14521180</v>
      </c>
      <c r="B892" s="32" t="str">
        <f t="shared" si="13"/>
        <v>1452</v>
      </c>
      <c r="C892" s="40">
        <v>145215140180</v>
      </c>
      <c r="D892" t="s">
        <v>5945</v>
      </c>
      <c r="E892">
        <v>14521940</v>
      </c>
      <c r="F892">
        <v>145215140</v>
      </c>
      <c r="G892" t="s">
        <v>4724</v>
      </c>
      <c r="H892">
        <v>45.88</v>
      </c>
      <c r="I892" s="11">
        <v>2923</v>
      </c>
      <c r="J892" s="11">
        <v>1461</v>
      </c>
      <c r="K892" s="11">
        <v>1462</v>
      </c>
      <c r="L892">
        <v>9481</v>
      </c>
      <c r="O892" t="e">
        <f>VLOOKUP(A892,Kreise!$A$4:$AA$405,12,0)</f>
        <v>#N/A</v>
      </c>
      <c r="P892">
        <f>IF(ISERROR(O892)=0,O892,VLOOKUP(B892,Kreise!$B$4:$AA$405,11,0))</f>
        <v>1</v>
      </c>
      <c r="R892" t="e">
        <f>VLOOKUP(A892,Kreise!$A$4:$AA$405,10,0)</f>
        <v>#N/A</v>
      </c>
      <c r="S892">
        <f>IF(ISERROR(R892)=0,R892,VLOOKUP(B892,Kreise!$B$4:$AA$405,9,0))</f>
        <v>2</v>
      </c>
    </row>
    <row r="893" spans="1:19">
      <c r="A893" s="32">
        <v>14521510</v>
      </c>
      <c r="B893" s="32" t="str">
        <f t="shared" si="13"/>
        <v>1452</v>
      </c>
      <c r="C893" s="40">
        <v>145215130510</v>
      </c>
      <c r="D893" t="s">
        <v>5946</v>
      </c>
      <c r="E893">
        <v>14521930</v>
      </c>
      <c r="F893">
        <v>145215130</v>
      </c>
      <c r="G893" t="s">
        <v>4719</v>
      </c>
      <c r="H893">
        <v>9.01</v>
      </c>
      <c r="I893" s="11">
        <v>2175</v>
      </c>
      <c r="J893" s="11">
        <v>1088</v>
      </c>
      <c r="K893" s="11">
        <v>1087</v>
      </c>
      <c r="L893">
        <v>9481</v>
      </c>
      <c r="O893" t="e">
        <f>VLOOKUP(A893,Kreise!$A$4:$AA$405,12,0)</f>
        <v>#N/A</v>
      </c>
      <c r="P893">
        <f>IF(ISERROR(O893)=0,O893,VLOOKUP(B893,Kreise!$B$4:$AA$405,11,0))</f>
        <v>1</v>
      </c>
      <c r="R893" t="e">
        <f>VLOOKUP(A893,Kreise!$A$4:$AA$405,10,0)</f>
        <v>#N/A</v>
      </c>
      <c r="S893">
        <f>IF(ISERROR(R893)=0,R893,VLOOKUP(B893,Kreise!$B$4:$AA$405,9,0))</f>
        <v>2</v>
      </c>
    </row>
    <row r="894" spans="1:19">
      <c r="A894" s="32">
        <v>14521440</v>
      </c>
      <c r="B894" s="32" t="str">
        <f t="shared" si="13"/>
        <v>1452</v>
      </c>
      <c r="C894" s="40">
        <v>145210440440</v>
      </c>
      <c r="D894" t="s">
        <v>4699</v>
      </c>
      <c r="E894">
        <v>14521440</v>
      </c>
      <c r="F894">
        <v>145210440</v>
      </c>
      <c r="G894" t="s">
        <v>4699</v>
      </c>
      <c r="H894">
        <v>39.98</v>
      </c>
      <c r="I894" s="11">
        <v>2194</v>
      </c>
      <c r="J894" s="11">
        <v>1067</v>
      </c>
      <c r="K894" s="11">
        <v>1127</v>
      </c>
      <c r="L894">
        <v>9484</v>
      </c>
      <c r="O894" t="e">
        <f>VLOOKUP(A894,Kreise!$A$4:$AA$405,12,0)</f>
        <v>#N/A</v>
      </c>
      <c r="P894">
        <f>IF(ISERROR(O894)=0,O894,VLOOKUP(B894,Kreise!$B$4:$AA$405,11,0))</f>
        <v>1</v>
      </c>
      <c r="R894" t="e">
        <f>VLOOKUP(A894,Kreise!$A$4:$AA$405,10,0)</f>
        <v>#N/A</v>
      </c>
      <c r="S894">
        <f>IF(ISERROR(R894)=0,R894,VLOOKUP(B894,Kreise!$B$4:$AA$405,9,0))</f>
        <v>2</v>
      </c>
    </row>
    <row r="895" spans="1:19">
      <c r="A895" s="32">
        <v>14521520</v>
      </c>
      <c r="B895" s="32" t="str">
        <f t="shared" si="13"/>
        <v>1452</v>
      </c>
      <c r="C895" s="40">
        <v>145215130520</v>
      </c>
      <c r="D895" t="s">
        <v>5947</v>
      </c>
      <c r="E895">
        <v>14521930</v>
      </c>
      <c r="F895">
        <v>145215130</v>
      </c>
      <c r="G895" t="s">
        <v>4719</v>
      </c>
      <c r="H895">
        <v>21.19</v>
      </c>
      <c r="I895" s="11">
        <v>2442</v>
      </c>
      <c r="J895" s="11">
        <v>1183</v>
      </c>
      <c r="K895" s="11">
        <v>1259</v>
      </c>
      <c r="L895">
        <v>9487</v>
      </c>
      <c r="O895" t="e">
        <f>VLOOKUP(A895,Kreise!$A$4:$AA$405,12,0)</f>
        <v>#N/A</v>
      </c>
      <c r="P895">
        <f>IF(ISERROR(O895)=0,O895,VLOOKUP(B895,Kreise!$B$4:$AA$405,11,0))</f>
        <v>1</v>
      </c>
      <c r="R895" t="e">
        <f>VLOOKUP(A895,Kreise!$A$4:$AA$405,10,0)</f>
        <v>#N/A</v>
      </c>
      <c r="S895">
        <f>IF(ISERROR(R895)=0,R895,VLOOKUP(B895,Kreise!$B$4:$AA$405,9,0))</f>
        <v>2</v>
      </c>
    </row>
    <row r="896" spans="1:19">
      <c r="A896" s="32">
        <v>14521630</v>
      </c>
      <c r="B896" s="32" t="str">
        <f t="shared" si="13"/>
        <v>1452</v>
      </c>
      <c r="C896" s="40">
        <v>145210630630</v>
      </c>
      <c r="D896" t="s">
        <v>4711</v>
      </c>
      <c r="E896">
        <v>14521630</v>
      </c>
      <c r="F896">
        <v>145210630</v>
      </c>
      <c r="G896" t="s">
        <v>4711</v>
      </c>
      <c r="H896">
        <v>24.21</v>
      </c>
      <c r="I896" s="11">
        <v>3366</v>
      </c>
      <c r="J896" s="11">
        <v>1671</v>
      </c>
      <c r="K896" s="11">
        <v>1695</v>
      </c>
      <c r="L896">
        <v>9488</v>
      </c>
      <c r="O896" t="e">
        <f>VLOOKUP(A896,Kreise!$A$4:$AA$405,12,0)</f>
        <v>#N/A</v>
      </c>
      <c r="P896">
        <f>IF(ISERROR(O896)=0,O896,VLOOKUP(B896,Kreise!$B$4:$AA$405,11,0))</f>
        <v>1</v>
      </c>
      <c r="R896" t="e">
        <f>VLOOKUP(A896,Kreise!$A$4:$AA$405,10,0)</f>
        <v>#N/A</v>
      </c>
      <c r="S896">
        <f>IF(ISERROR(R896)=0,R896,VLOOKUP(B896,Kreise!$B$4:$AA$405,9,0))</f>
        <v>2</v>
      </c>
    </row>
    <row r="897" spans="1:19">
      <c r="A897" s="32">
        <v>14521390</v>
      </c>
      <c r="B897" s="32" t="str">
        <f t="shared" si="13"/>
        <v>1452</v>
      </c>
      <c r="C897" s="40">
        <v>145210390390</v>
      </c>
      <c r="D897" t="s">
        <v>4696</v>
      </c>
      <c r="E897">
        <v>14521390</v>
      </c>
      <c r="F897">
        <v>145210390</v>
      </c>
      <c r="G897" t="s">
        <v>4696</v>
      </c>
      <c r="H897">
        <v>133.47</v>
      </c>
      <c r="I897" s="11">
        <v>17409</v>
      </c>
      <c r="J897" s="11">
        <v>8676</v>
      </c>
      <c r="K897" s="11">
        <v>8733</v>
      </c>
      <c r="L897">
        <v>9496</v>
      </c>
      <c r="O897" t="e">
        <f>VLOOKUP(A897,Kreise!$A$4:$AA$405,12,0)</f>
        <v>#N/A</v>
      </c>
      <c r="P897">
        <f>IF(ISERROR(O897)=0,O897,VLOOKUP(B897,Kreise!$B$4:$AA$405,11,0))</f>
        <v>1</v>
      </c>
      <c r="R897" t="e">
        <f>VLOOKUP(A897,Kreise!$A$4:$AA$405,10,0)</f>
        <v>#N/A</v>
      </c>
      <c r="S897">
        <f>IF(ISERROR(R897)=0,R897,VLOOKUP(B897,Kreise!$B$4:$AA$405,9,0))</f>
        <v>2</v>
      </c>
    </row>
    <row r="898" spans="1:19">
      <c r="A898" s="32">
        <v>14521495</v>
      </c>
      <c r="B898" s="32" t="str">
        <f t="shared" si="13"/>
        <v>1452</v>
      </c>
      <c r="C898" s="40">
        <v>145210495495</v>
      </c>
      <c r="D898" t="s">
        <v>4703</v>
      </c>
      <c r="E898">
        <v>14521495</v>
      </c>
      <c r="F898">
        <v>145210495</v>
      </c>
      <c r="G898" t="s">
        <v>4703</v>
      </c>
      <c r="H898">
        <v>83.57</v>
      </c>
      <c r="I898" s="11">
        <v>7853</v>
      </c>
      <c r="J898" s="11">
        <v>3900</v>
      </c>
      <c r="K898" s="11">
        <v>3953</v>
      </c>
      <c r="L898">
        <v>9514</v>
      </c>
      <c r="M898">
        <v>1</v>
      </c>
      <c r="O898" t="e">
        <f>VLOOKUP(A898,Kreise!$A$4:$AA$405,12,0)</f>
        <v>#N/A</v>
      </c>
      <c r="P898">
        <f>IF(ISERROR(O898)=0,O898,VLOOKUP(B898,Kreise!$B$4:$AA$405,11,0))</f>
        <v>1</v>
      </c>
      <c r="R898" t="e">
        <f>VLOOKUP(A898,Kreise!$A$4:$AA$405,10,0)</f>
        <v>#N/A</v>
      </c>
      <c r="S898">
        <f>IF(ISERROR(R898)=0,R898,VLOOKUP(B898,Kreise!$B$4:$AA$405,9,0))</f>
        <v>2</v>
      </c>
    </row>
    <row r="899" spans="1:19">
      <c r="A899" s="32">
        <v>14521250</v>
      </c>
      <c r="B899" s="32" t="str">
        <f t="shared" si="13"/>
        <v>1452</v>
      </c>
      <c r="C899" s="40">
        <v>145210250250</v>
      </c>
      <c r="D899" t="s">
        <v>4687</v>
      </c>
      <c r="E899">
        <v>14521250</v>
      </c>
      <c r="F899">
        <v>145210250</v>
      </c>
      <c r="G899" t="s">
        <v>4687</v>
      </c>
      <c r="H899">
        <v>26.69</v>
      </c>
      <c r="I899" s="11">
        <v>3466</v>
      </c>
      <c r="J899" s="11">
        <v>1783</v>
      </c>
      <c r="K899" s="11">
        <v>1683</v>
      </c>
      <c r="L899">
        <v>9518</v>
      </c>
      <c r="O899" t="e">
        <f>VLOOKUP(A899,Kreise!$A$4:$AA$405,12,0)</f>
        <v>#N/A</v>
      </c>
      <c r="P899">
        <f>IF(ISERROR(O899)=0,O899,VLOOKUP(B899,Kreise!$B$4:$AA$405,11,0))</f>
        <v>1</v>
      </c>
      <c r="R899" t="e">
        <f>VLOOKUP(A899,Kreise!$A$4:$AA$405,10,0)</f>
        <v>#N/A</v>
      </c>
      <c r="S899">
        <f>IF(ISERROR(R899)=0,R899,VLOOKUP(B899,Kreise!$B$4:$AA$405,9,0))</f>
        <v>2</v>
      </c>
    </row>
    <row r="900" spans="1:19">
      <c r="A900" s="32">
        <v>14521280</v>
      </c>
      <c r="B900" s="32" t="str">
        <f t="shared" ref="B900:B963" si="14">LEFT(A900,4)</f>
        <v>1452</v>
      </c>
      <c r="C900" s="40">
        <v>145215132280</v>
      </c>
      <c r="D900" t="s">
        <v>5948</v>
      </c>
      <c r="E900">
        <v>14521932</v>
      </c>
      <c r="F900">
        <v>145215132</v>
      </c>
      <c r="G900" t="s">
        <v>4720</v>
      </c>
      <c r="H900">
        <v>9.49</v>
      </c>
      <c r="I900" s="11">
        <v>815</v>
      </c>
      <c r="J900" s="11">
        <v>423</v>
      </c>
      <c r="K900" s="11">
        <v>392</v>
      </c>
      <c r="L900">
        <v>9526</v>
      </c>
      <c r="M900">
        <v>1</v>
      </c>
      <c r="O900" t="e">
        <f>VLOOKUP(A900,Kreise!$A$4:$AA$405,12,0)</f>
        <v>#N/A</v>
      </c>
      <c r="P900">
        <f>IF(ISERROR(O900)=0,O900,VLOOKUP(B900,Kreise!$B$4:$AA$405,11,0))</f>
        <v>1</v>
      </c>
      <c r="R900" t="e">
        <f>VLOOKUP(A900,Kreise!$A$4:$AA$405,10,0)</f>
        <v>#N/A</v>
      </c>
      <c r="S900">
        <f>IF(ISERROR(R900)=0,R900,VLOOKUP(B900,Kreise!$B$4:$AA$405,9,0))</f>
        <v>2</v>
      </c>
    </row>
    <row r="901" spans="1:19">
      <c r="A901" s="32">
        <v>14521460</v>
      </c>
      <c r="B901" s="32" t="str">
        <f t="shared" si="14"/>
        <v>1452</v>
      </c>
      <c r="C901" s="40">
        <v>145210460460</v>
      </c>
      <c r="D901" t="s">
        <v>4701</v>
      </c>
      <c r="E901">
        <v>14521460</v>
      </c>
      <c r="F901">
        <v>145210460</v>
      </c>
      <c r="G901" t="s">
        <v>4701</v>
      </c>
      <c r="H901">
        <v>70.43</v>
      </c>
      <c r="I901" s="11">
        <v>9233</v>
      </c>
      <c r="J901" s="11">
        <v>4520</v>
      </c>
      <c r="K901" s="11">
        <v>4713</v>
      </c>
      <c r="L901">
        <v>9526</v>
      </c>
      <c r="O901" t="e">
        <f>VLOOKUP(A901,Kreise!$A$4:$AA$405,12,0)</f>
        <v>#N/A</v>
      </c>
      <c r="P901">
        <f>IF(ISERROR(O901)=0,O901,VLOOKUP(B901,Kreise!$B$4:$AA$405,11,0))</f>
        <v>1</v>
      </c>
      <c r="R901" t="e">
        <f>VLOOKUP(A901,Kreise!$A$4:$AA$405,10,0)</f>
        <v>#N/A</v>
      </c>
      <c r="S901">
        <f>IF(ISERROR(R901)=0,R901,VLOOKUP(B901,Kreise!$B$4:$AA$405,9,0))</f>
        <v>2</v>
      </c>
    </row>
    <row r="902" spans="1:19">
      <c r="A902" s="32">
        <v>14521470</v>
      </c>
      <c r="B902" s="32" t="str">
        <f t="shared" si="14"/>
        <v>1452</v>
      </c>
      <c r="C902" s="40">
        <v>145210470470</v>
      </c>
      <c r="D902" t="s">
        <v>4702</v>
      </c>
      <c r="E902">
        <v>14521470</v>
      </c>
      <c r="F902">
        <v>145210470</v>
      </c>
      <c r="G902" t="s">
        <v>4702</v>
      </c>
      <c r="H902">
        <v>55.13</v>
      </c>
      <c r="I902" s="11">
        <v>2471</v>
      </c>
      <c r="J902" s="11">
        <v>1246</v>
      </c>
      <c r="K902" s="11">
        <v>1225</v>
      </c>
      <c r="L902">
        <v>9526</v>
      </c>
      <c r="O902" t="e">
        <f>VLOOKUP(A902,Kreise!$A$4:$AA$405,12,0)</f>
        <v>#N/A</v>
      </c>
      <c r="P902">
        <f>IF(ISERROR(O902)=0,O902,VLOOKUP(B902,Kreise!$B$4:$AA$405,11,0))</f>
        <v>1</v>
      </c>
      <c r="R902" t="e">
        <f>VLOOKUP(A902,Kreise!$A$4:$AA$405,10,0)</f>
        <v>#N/A</v>
      </c>
      <c r="S902">
        <f>IF(ISERROR(R902)=0,R902,VLOOKUP(B902,Kreise!$B$4:$AA$405,9,0))</f>
        <v>2</v>
      </c>
    </row>
    <row r="903" spans="1:19">
      <c r="A903" s="32">
        <v>14522400</v>
      </c>
      <c r="B903" s="32" t="str">
        <f t="shared" si="14"/>
        <v>1452</v>
      </c>
      <c r="C903" s="40">
        <v>145220400400</v>
      </c>
      <c r="D903" t="s">
        <v>4756</v>
      </c>
      <c r="E903">
        <v>14522400</v>
      </c>
      <c r="F903">
        <v>145220400</v>
      </c>
      <c r="G903" t="s">
        <v>4756</v>
      </c>
      <c r="H903">
        <v>48.03</v>
      </c>
      <c r="I903" s="11">
        <v>2678</v>
      </c>
      <c r="J903" s="11">
        <v>1364</v>
      </c>
      <c r="K903" s="11">
        <v>1314</v>
      </c>
      <c r="L903">
        <v>9544</v>
      </c>
      <c r="O903" t="e">
        <f>VLOOKUP(A903,Kreise!$A$4:$AA$405,12,0)</f>
        <v>#N/A</v>
      </c>
      <c r="P903">
        <f>IF(ISERROR(O903)=0,O903,VLOOKUP(B903,Kreise!$B$4:$AA$405,11,0))</f>
        <v>1</v>
      </c>
      <c r="R903" t="e">
        <f>VLOOKUP(A903,Kreise!$A$4:$AA$405,10,0)</f>
        <v>#N/A</v>
      </c>
      <c r="S903">
        <f>IF(ISERROR(R903)=0,R903,VLOOKUP(B903,Kreise!$B$4:$AA$405,9,0))</f>
        <v>2</v>
      </c>
    </row>
    <row r="904" spans="1:19">
      <c r="A904" s="32">
        <v>14521140</v>
      </c>
      <c r="B904" s="32" t="str">
        <f t="shared" si="14"/>
        <v>1452</v>
      </c>
      <c r="C904" s="40">
        <v>145215132140</v>
      </c>
      <c r="D904" t="s">
        <v>5949</v>
      </c>
      <c r="E904">
        <v>14521932</v>
      </c>
      <c r="F904">
        <v>145215132</v>
      </c>
      <c r="G904" t="s">
        <v>4720</v>
      </c>
      <c r="H904">
        <v>8.03</v>
      </c>
      <c r="I904" s="11">
        <v>1062</v>
      </c>
      <c r="J904" s="11">
        <v>549</v>
      </c>
      <c r="K904" s="11">
        <v>513</v>
      </c>
      <c r="L904">
        <v>9548</v>
      </c>
      <c r="O904" t="e">
        <f>VLOOKUP(A904,Kreise!$A$4:$AA$405,12,0)</f>
        <v>#N/A</v>
      </c>
      <c r="P904">
        <f>IF(ISERROR(O904)=0,O904,VLOOKUP(B904,Kreise!$B$4:$AA$405,11,0))</f>
        <v>1</v>
      </c>
      <c r="R904" t="e">
        <f>VLOOKUP(A904,Kreise!$A$4:$AA$405,10,0)</f>
        <v>#N/A</v>
      </c>
      <c r="S904">
        <f>IF(ISERROR(R904)=0,R904,VLOOKUP(B904,Kreise!$B$4:$AA$405,9,0))</f>
        <v>2</v>
      </c>
    </row>
    <row r="905" spans="1:19">
      <c r="A905" s="32">
        <v>14521570</v>
      </c>
      <c r="B905" s="32" t="str">
        <f t="shared" si="14"/>
        <v>1452</v>
      </c>
      <c r="C905" s="40">
        <v>145215132570</v>
      </c>
      <c r="D905" t="s">
        <v>5950</v>
      </c>
      <c r="E905">
        <v>14521932</v>
      </c>
      <c r="F905">
        <v>145215132</v>
      </c>
      <c r="G905" t="s">
        <v>4720</v>
      </c>
      <c r="H905">
        <v>12.43</v>
      </c>
      <c r="I905" s="11">
        <v>2305</v>
      </c>
      <c r="J905" s="11">
        <v>1163</v>
      </c>
      <c r="K905" s="11">
        <v>1142</v>
      </c>
      <c r="L905">
        <v>9548</v>
      </c>
      <c r="O905" t="e">
        <f>VLOOKUP(A905,Kreise!$A$4:$AA$405,12,0)</f>
        <v>#N/A</v>
      </c>
      <c r="P905">
        <f>IF(ISERROR(O905)=0,O905,VLOOKUP(B905,Kreise!$B$4:$AA$405,11,0))</f>
        <v>1</v>
      </c>
      <c r="R905" t="e">
        <f>VLOOKUP(A905,Kreise!$A$4:$AA$405,10,0)</f>
        <v>#N/A</v>
      </c>
      <c r="S905">
        <f>IF(ISERROR(R905)=0,R905,VLOOKUP(B905,Kreise!$B$4:$AA$405,9,0))</f>
        <v>2</v>
      </c>
    </row>
    <row r="906" spans="1:19">
      <c r="A906" s="32">
        <v>14522140</v>
      </c>
      <c r="B906" s="32" t="str">
        <f t="shared" si="14"/>
        <v>1452</v>
      </c>
      <c r="C906" s="40">
        <v>145220140140</v>
      </c>
      <c r="D906" t="s">
        <v>4735</v>
      </c>
      <c r="E906">
        <v>14522140</v>
      </c>
      <c r="F906">
        <v>145220140</v>
      </c>
      <c r="G906" t="s">
        <v>4735</v>
      </c>
      <c r="H906">
        <v>27.72</v>
      </c>
      <c r="I906" s="11">
        <v>10967</v>
      </c>
      <c r="J906" s="11">
        <v>5311</v>
      </c>
      <c r="K906" s="11">
        <v>5656</v>
      </c>
      <c r="L906">
        <v>9557</v>
      </c>
      <c r="O906" t="e">
        <f>VLOOKUP(A906,Kreise!$A$4:$AA$405,12,0)</f>
        <v>#N/A</v>
      </c>
      <c r="P906">
        <f>IF(ISERROR(O906)=0,O906,VLOOKUP(B906,Kreise!$B$4:$AA$405,11,0))</f>
        <v>1</v>
      </c>
      <c r="R906" t="e">
        <f>VLOOKUP(A906,Kreise!$A$4:$AA$405,10,0)</f>
        <v>#N/A</v>
      </c>
      <c r="S906">
        <f>IF(ISERROR(R906)=0,R906,VLOOKUP(B906,Kreise!$B$4:$AA$405,9,0))</f>
        <v>2</v>
      </c>
    </row>
    <row r="907" spans="1:19">
      <c r="A907" s="32">
        <v>14522440</v>
      </c>
      <c r="B907" s="32" t="str">
        <f t="shared" si="14"/>
        <v>1452</v>
      </c>
      <c r="C907" s="40">
        <v>145220440440</v>
      </c>
      <c r="D907" t="s">
        <v>4759</v>
      </c>
      <c r="E907">
        <v>14522440</v>
      </c>
      <c r="F907">
        <v>145220440</v>
      </c>
      <c r="G907" t="s">
        <v>4759</v>
      </c>
      <c r="H907">
        <v>77.38</v>
      </c>
      <c r="I907" s="11">
        <v>8172</v>
      </c>
      <c r="J907" s="11">
        <v>4041</v>
      </c>
      <c r="K907" s="11">
        <v>4131</v>
      </c>
      <c r="L907">
        <v>9569</v>
      </c>
      <c r="O907" t="e">
        <f>VLOOKUP(A907,Kreise!$A$4:$AA$405,12,0)</f>
        <v>#N/A</v>
      </c>
      <c r="P907">
        <f>IF(ISERROR(O907)=0,O907,VLOOKUP(B907,Kreise!$B$4:$AA$405,11,0))</f>
        <v>1</v>
      </c>
      <c r="R907" t="e">
        <f>VLOOKUP(A907,Kreise!$A$4:$AA$405,10,0)</f>
        <v>#N/A</v>
      </c>
      <c r="S907">
        <f>IF(ISERROR(R907)=0,R907,VLOOKUP(B907,Kreise!$B$4:$AA$405,9,0))</f>
        <v>2</v>
      </c>
    </row>
    <row r="908" spans="1:19">
      <c r="A908" s="32">
        <v>14522020</v>
      </c>
      <c r="B908" s="32" t="str">
        <f t="shared" si="14"/>
        <v>1452</v>
      </c>
      <c r="C908" s="40">
        <v>145220020020</v>
      </c>
      <c r="D908" t="s">
        <v>4725</v>
      </c>
      <c r="E908">
        <v>14522020</v>
      </c>
      <c r="F908">
        <v>145220020</v>
      </c>
      <c r="G908" t="s">
        <v>4725</v>
      </c>
      <c r="H908">
        <v>23.43</v>
      </c>
      <c r="I908" s="11">
        <v>4581</v>
      </c>
      <c r="J908" s="11">
        <v>2276</v>
      </c>
      <c r="K908" s="11">
        <v>2305</v>
      </c>
      <c r="L908">
        <v>9573</v>
      </c>
      <c r="O908" t="e">
        <f>VLOOKUP(A908,Kreise!$A$4:$AA$405,12,0)</f>
        <v>#N/A</v>
      </c>
      <c r="P908">
        <f>IF(ISERROR(O908)=0,O908,VLOOKUP(B908,Kreise!$B$4:$AA$405,11,0))</f>
        <v>1</v>
      </c>
      <c r="R908" t="e">
        <f>VLOOKUP(A908,Kreise!$A$4:$AA$405,10,0)</f>
        <v>#N/A</v>
      </c>
      <c r="S908">
        <f>IF(ISERROR(R908)=0,R908,VLOOKUP(B908,Kreise!$B$4:$AA$405,9,0))</f>
        <v>2</v>
      </c>
    </row>
    <row r="909" spans="1:19">
      <c r="A909" s="32">
        <v>14522320</v>
      </c>
      <c r="B909" s="32" t="str">
        <f t="shared" si="14"/>
        <v>1452</v>
      </c>
      <c r="C909" s="40">
        <v>145220320320</v>
      </c>
      <c r="D909" t="s">
        <v>4751</v>
      </c>
      <c r="E909">
        <v>14522320</v>
      </c>
      <c r="F909">
        <v>145220320</v>
      </c>
      <c r="G909" t="s">
        <v>4751</v>
      </c>
      <c r="H909">
        <v>34.49</v>
      </c>
      <c r="I909" s="11">
        <v>3406</v>
      </c>
      <c r="J909" s="11">
        <v>1714</v>
      </c>
      <c r="K909" s="11">
        <v>1692</v>
      </c>
      <c r="L909">
        <v>9573</v>
      </c>
      <c r="O909" t="e">
        <f>VLOOKUP(A909,Kreise!$A$4:$AA$405,12,0)</f>
        <v>#N/A</v>
      </c>
      <c r="P909">
        <f>IF(ISERROR(O909)=0,O909,VLOOKUP(B909,Kreise!$B$4:$AA$405,11,0))</f>
        <v>1</v>
      </c>
      <c r="R909" t="e">
        <f>VLOOKUP(A909,Kreise!$A$4:$AA$405,10,0)</f>
        <v>#N/A</v>
      </c>
      <c r="S909">
        <f>IF(ISERROR(R909)=0,R909,VLOOKUP(B909,Kreise!$B$4:$AA$405,9,0))</f>
        <v>2</v>
      </c>
    </row>
    <row r="910" spans="1:19">
      <c r="A910" s="32">
        <v>14522110</v>
      </c>
      <c r="B910" s="32" t="str">
        <f t="shared" si="14"/>
        <v>1452</v>
      </c>
      <c r="C910" s="40">
        <v>145220110110</v>
      </c>
      <c r="D910" t="s">
        <v>4732</v>
      </c>
      <c r="E910">
        <v>14522110</v>
      </c>
      <c r="F910">
        <v>145220110</v>
      </c>
      <c r="G910" t="s">
        <v>4732</v>
      </c>
      <c r="H910">
        <v>33.7</v>
      </c>
      <c r="I910" s="11">
        <v>4231</v>
      </c>
      <c r="J910" s="11">
        <v>2047</v>
      </c>
      <c r="K910" s="11">
        <v>2184</v>
      </c>
      <c r="L910">
        <v>9575</v>
      </c>
      <c r="O910" t="e">
        <f>VLOOKUP(A910,Kreise!$A$4:$AA$405,12,0)</f>
        <v>#N/A</v>
      </c>
      <c r="P910">
        <f>IF(ISERROR(O910)=0,O910,VLOOKUP(B910,Kreise!$B$4:$AA$405,11,0))</f>
        <v>1</v>
      </c>
      <c r="R910" t="e">
        <f>VLOOKUP(A910,Kreise!$A$4:$AA$405,10,0)</f>
        <v>#N/A</v>
      </c>
      <c r="S910">
        <f>IF(ISERROR(R910)=0,R910,VLOOKUP(B910,Kreise!$B$4:$AA$405,9,0))</f>
        <v>2</v>
      </c>
    </row>
    <row r="911" spans="1:19">
      <c r="A911" s="32">
        <v>14522420</v>
      </c>
      <c r="B911" s="32" t="str">
        <f t="shared" si="14"/>
        <v>1452</v>
      </c>
      <c r="C911" s="40">
        <v>145220420420</v>
      </c>
      <c r="D911" t="s">
        <v>4757</v>
      </c>
      <c r="E911">
        <v>14522420</v>
      </c>
      <c r="F911">
        <v>145220420</v>
      </c>
      <c r="G911" t="s">
        <v>4757</v>
      </c>
      <c r="H911">
        <v>16.38</v>
      </c>
      <c r="I911" s="11">
        <v>4909</v>
      </c>
      <c r="J911" s="11">
        <v>2433</v>
      </c>
      <c r="K911" s="11">
        <v>2476</v>
      </c>
      <c r="L911">
        <v>9577</v>
      </c>
      <c r="O911" t="e">
        <f>VLOOKUP(A911,Kreise!$A$4:$AA$405,12,0)</f>
        <v>#N/A</v>
      </c>
      <c r="P911">
        <f>IF(ISERROR(O911)=0,O911,VLOOKUP(B911,Kreise!$B$4:$AA$405,11,0))</f>
        <v>1</v>
      </c>
      <c r="R911" t="e">
        <f>VLOOKUP(A911,Kreise!$A$4:$AA$405,10,0)</f>
        <v>#N/A</v>
      </c>
      <c r="S911">
        <f>IF(ISERROR(R911)=0,R911,VLOOKUP(B911,Kreise!$B$4:$AA$405,9,0))</f>
        <v>2</v>
      </c>
    </row>
    <row r="912" spans="1:19">
      <c r="A912" s="32">
        <v>14521270</v>
      </c>
      <c r="B912" s="32" t="str">
        <f t="shared" si="14"/>
        <v>1452</v>
      </c>
      <c r="C912" s="40">
        <v>145215405270</v>
      </c>
      <c r="D912" t="s">
        <v>5951</v>
      </c>
      <c r="E912">
        <v>14521905</v>
      </c>
      <c r="F912">
        <v>145215405</v>
      </c>
      <c r="G912" t="s">
        <v>4716</v>
      </c>
      <c r="H912">
        <v>28.8</v>
      </c>
      <c r="I912" s="11">
        <v>3519</v>
      </c>
      <c r="J912" s="11">
        <v>1741</v>
      </c>
      <c r="K912" s="11">
        <v>1778</v>
      </c>
      <c r="L912">
        <v>9579</v>
      </c>
      <c r="O912" t="e">
        <f>VLOOKUP(A912,Kreise!$A$4:$AA$405,12,0)</f>
        <v>#N/A</v>
      </c>
      <c r="P912">
        <f>IF(ISERROR(O912)=0,O912,VLOOKUP(B912,Kreise!$B$4:$AA$405,11,0))</f>
        <v>1</v>
      </c>
      <c r="R912" t="e">
        <f>VLOOKUP(A912,Kreise!$A$4:$AA$405,10,0)</f>
        <v>#N/A</v>
      </c>
      <c r="S912">
        <f>IF(ISERROR(R912)=0,R912,VLOOKUP(B912,Kreise!$B$4:$AA$405,9,0))</f>
        <v>2</v>
      </c>
    </row>
    <row r="913" spans="1:19">
      <c r="A913" s="32">
        <v>14522180</v>
      </c>
      <c r="B913" s="32" t="str">
        <f t="shared" si="14"/>
        <v>1452</v>
      </c>
      <c r="C913" s="40">
        <v>145220180180</v>
      </c>
      <c r="D913" t="s">
        <v>4738</v>
      </c>
      <c r="E913">
        <v>14522180</v>
      </c>
      <c r="F913">
        <v>145220180</v>
      </c>
      <c r="G913" t="s">
        <v>4738</v>
      </c>
      <c r="H913">
        <v>48.36</v>
      </c>
      <c r="I913" s="11">
        <v>41641</v>
      </c>
      <c r="J913" s="11">
        <v>20834</v>
      </c>
      <c r="K913" s="11">
        <v>20807</v>
      </c>
      <c r="L913">
        <v>9599</v>
      </c>
      <c r="O913" t="e">
        <f>VLOOKUP(A913,Kreise!$A$4:$AA$405,12,0)</f>
        <v>#N/A</v>
      </c>
      <c r="P913">
        <f>IF(ISERROR(O913)=0,O913,VLOOKUP(B913,Kreise!$B$4:$AA$405,11,0))</f>
        <v>1</v>
      </c>
      <c r="R913" t="e">
        <f>VLOOKUP(A913,Kreise!$A$4:$AA$405,10,0)</f>
        <v>#N/A</v>
      </c>
      <c r="S913">
        <f>IF(ISERROR(R913)=0,R913,VLOOKUP(B913,Kreise!$B$4:$AA$405,9,0))</f>
        <v>2</v>
      </c>
    </row>
    <row r="914" spans="1:19">
      <c r="A914" s="32">
        <v>14522430</v>
      </c>
      <c r="B914" s="32" t="str">
        <f t="shared" si="14"/>
        <v>1452</v>
      </c>
      <c r="C914" s="40">
        <v>145220430430</v>
      </c>
      <c r="D914" t="s">
        <v>4758</v>
      </c>
      <c r="E914">
        <v>14522430</v>
      </c>
      <c r="F914">
        <v>145220430</v>
      </c>
      <c r="G914" t="s">
        <v>4758</v>
      </c>
      <c r="H914">
        <v>44.23</v>
      </c>
      <c r="I914" s="11">
        <v>3346</v>
      </c>
      <c r="J914" s="11">
        <v>1698</v>
      </c>
      <c r="K914" s="11">
        <v>1648</v>
      </c>
      <c r="L914">
        <v>9600</v>
      </c>
      <c r="O914" t="e">
        <f>VLOOKUP(A914,Kreise!$A$4:$AA$405,12,0)</f>
        <v>#N/A</v>
      </c>
      <c r="P914">
        <f>IF(ISERROR(O914)=0,O914,VLOOKUP(B914,Kreise!$B$4:$AA$405,11,0))</f>
        <v>1</v>
      </c>
      <c r="R914" t="e">
        <f>VLOOKUP(A914,Kreise!$A$4:$AA$405,10,0)</f>
        <v>#N/A</v>
      </c>
      <c r="S914">
        <f>IF(ISERROR(R914)=0,R914,VLOOKUP(B914,Kreise!$B$4:$AA$405,9,0))</f>
        <v>2</v>
      </c>
    </row>
    <row r="915" spans="1:19">
      <c r="A915" s="32">
        <v>14522590</v>
      </c>
      <c r="B915" s="32" t="str">
        <f t="shared" si="14"/>
        <v>1452</v>
      </c>
      <c r="C915" s="40">
        <v>145225113590</v>
      </c>
      <c r="D915" t="s">
        <v>5952</v>
      </c>
      <c r="E915">
        <v>14522913</v>
      </c>
      <c r="F915">
        <v>145225113</v>
      </c>
      <c r="G915" t="s">
        <v>4769</v>
      </c>
      <c r="H915">
        <v>22.51</v>
      </c>
      <c r="I915" s="11">
        <v>2528</v>
      </c>
      <c r="J915" s="11">
        <v>1292</v>
      </c>
      <c r="K915" s="11">
        <v>1236</v>
      </c>
      <c r="L915">
        <v>9600</v>
      </c>
      <c r="O915" t="e">
        <f>VLOOKUP(A915,Kreise!$A$4:$AA$405,12,0)</f>
        <v>#N/A</v>
      </c>
      <c r="P915">
        <f>IF(ISERROR(O915)=0,O915,VLOOKUP(B915,Kreise!$B$4:$AA$405,11,0))</f>
        <v>1</v>
      </c>
      <c r="R915" t="e">
        <f>VLOOKUP(A915,Kreise!$A$4:$AA$405,10,0)</f>
        <v>#N/A</v>
      </c>
      <c r="S915">
        <f>IF(ISERROR(R915)=0,R915,VLOOKUP(B915,Kreise!$B$4:$AA$405,9,0))</f>
        <v>2</v>
      </c>
    </row>
    <row r="916" spans="1:19">
      <c r="A916" s="32">
        <v>14522210</v>
      </c>
      <c r="B916" s="32" t="str">
        <f t="shared" si="14"/>
        <v>1452</v>
      </c>
      <c r="C916" s="40">
        <v>145220210210</v>
      </c>
      <c r="D916" t="s">
        <v>4741</v>
      </c>
      <c r="E916">
        <v>14522210</v>
      </c>
      <c r="F916">
        <v>145220210</v>
      </c>
      <c r="G916" t="s">
        <v>4741</v>
      </c>
      <c r="H916">
        <v>61.44</v>
      </c>
      <c r="I916" s="11">
        <v>5721</v>
      </c>
      <c r="J916" s="11">
        <v>2861</v>
      </c>
      <c r="K916" s="11">
        <v>2860</v>
      </c>
      <c r="L916">
        <v>9603</v>
      </c>
      <c r="O916" t="e">
        <f>VLOOKUP(A916,Kreise!$A$4:$AA$405,12,0)</f>
        <v>#N/A</v>
      </c>
      <c r="P916">
        <f>IF(ISERROR(O916)=0,O916,VLOOKUP(B916,Kreise!$B$4:$AA$405,11,0))</f>
        <v>1</v>
      </c>
      <c r="R916" t="e">
        <f>VLOOKUP(A916,Kreise!$A$4:$AA$405,10,0)</f>
        <v>#N/A</v>
      </c>
      <c r="S916">
        <f>IF(ISERROR(R916)=0,R916,VLOOKUP(B916,Kreise!$B$4:$AA$405,9,0))</f>
        <v>2</v>
      </c>
    </row>
    <row r="917" spans="1:19">
      <c r="A917" s="32">
        <v>14522050</v>
      </c>
      <c r="B917" s="32" t="str">
        <f t="shared" si="14"/>
        <v>1452</v>
      </c>
      <c r="C917" s="40">
        <v>145220050050</v>
      </c>
      <c r="D917" t="s">
        <v>4728</v>
      </c>
      <c r="E917">
        <v>14522050</v>
      </c>
      <c r="F917">
        <v>145220050</v>
      </c>
      <c r="G917" t="s">
        <v>4728</v>
      </c>
      <c r="H917">
        <v>46.24</v>
      </c>
      <c r="I917" s="11">
        <v>9785</v>
      </c>
      <c r="J917" s="11">
        <v>4783</v>
      </c>
      <c r="K917" s="11">
        <v>5002</v>
      </c>
      <c r="L917">
        <v>9618</v>
      </c>
      <c r="O917" t="e">
        <f>VLOOKUP(A917,Kreise!$A$4:$AA$405,12,0)</f>
        <v>#N/A</v>
      </c>
      <c r="P917">
        <f>IF(ISERROR(O917)=0,O917,VLOOKUP(B917,Kreise!$B$4:$AA$405,11,0))</f>
        <v>1</v>
      </c>
      <c r="R917" t="e">
        <f>VLOOKUP(A917,Kreise!$A$4:$AA$405,10,0)</f>
        <v>#N/A</v>
      </c>
      <c r="S917">
        <f>IF(ISERROR(R917)=0,R917,VLOOKUP(B917,Kreise!$B$4:$AA$405,9,0))</f>
        <v>2</v>
      </c>
    </row>
    <row r="918" spans="1:19">
      <c r="A918" s="32">
        <v>14522200</v>
      </c>
      <c r="B918" s="32" t="str">
        <f t="shared" si="14"/>
        <v>1452</v>
      </c>
      <c r="C918" s="40">
        <v>145220200200</v>
      </c>
      <c r="D918" t="s">
        <v>4740</v>
      </c>
      <c r="E918">
        <v>14522200</v>
      </c>
      <c r="F918">
        <v>145220200</v>
      </c>
      <c r="G918" t="s">
        <v>4740</v>
      </c>
      <c r="H918">
        <v>32.23</v>
      </c>
      <c r="I918" s="11">
        <v>2532</v>
      </c>
      <c r="J918" s="11">
        <v>1293</v>
      </c>
      <c r="K918" s="11">
        <v>1239</v>
      </c>
      <c r="L918">
        <v>9618</v>
      </c>
      <c r="O918" t="e">
        <f>VLOOKUP(A918,Kreise!$A$4:$AA$405,12,0)</f>
        <v>#N/A</v>
      </c>
      <c r="P918">
        <f>IF(ISERROR(O918)=0,O918,VLOOKUP(B918,Kreise!$B$4:$AA$405,11,0))</f>
        <v>1</v>
      </c>
      <c r="R918" t="e">
        <f>VLOOKUP(A918,Kreise!$A$4:$AA$405,10,0)</f>
        <v>#N/A</v>
      </c>
      <c r="S918">
        <f>IF(ISERROR(R918)=0,R918,VLOOKUP(B918,Kreise!$B$4:$AA$405,9,0))</f>
        <v>2</v>
      </c>
    </row>
    <row r="919" spans="1:19">
      <c r="A919" s="32">
        <v>14522090</v>
      </c>
      <c r="B919" s="32" t="str">
        <f t="shared" si="14"/>
        <v>1452</v>
      </c>
      <c r="C919" s="40">
        <v>145225129090</v>
      </c>
      <c r="D919" t="s">
        <v>5953</v>
      </c>
      <c r="E919">
        <v>14522929</v>
      </c>
      <c r="F919">
        <v>145225129</v>
      </c>
      <c r="G919" t="s">
        <v>4772</v>
      </c>
      <c r="H919">
        <v>29.53</v>
      </c>
      <c r="I919" s="11">
        <v>1565</v>
      </c>
      <c r="J919" s="11">
        <v>797</v>
      </c>
      <c r="K919" s="11">
        <v>768</v>
      </c>
      <c r="L919">
        <v>9619</v>
      </c>
      <c r="O919" t="e">
        <f>VLOOKUP(A919,Kreise!$A$4:$AA$405,12,0)</f>
        <v>#N/A</v>
      </c>
      <c r="P919">
        <f>IF(ISERROR(O919)=0,O919,VLOOKUP(B919,Kreise!$B$4:$AA$405,11,0))</f>
        <v>1</v>
      </c>
      <c r="R919" t="e">
        <f>VLOOKUP(A919,Kreise!$A$4:$AA$405,10,0)</f>
        <v>#N/A</v>
      </c>
      <c r="S919">
        <f>IF(ISERROR(R919)=0,R919,VLOOKUP(B919,Kreise!$B$4:$AA$405,9,0))</f>
        <v>2</v>
      </c>
    </row>
    <row r="920" spans="1:19">
      <c r="A920" s="32">
        <v>14522390</v>
      </c>
      <c r="B920" s="32" t="str">
        <f t="shared" si="14"/>
        <v>1452</v>
      </c>
      <c r="C920" s="40">
        <v>145220390390</v>
      </c>
      <c r="D920" t="s">
        <v>4755</v>
      </c>
      <c r="E920">
        <v>14522390</v>
      </c>
      <c r="F920">
        <v>145220390</v>
      </c>
      <c r="G920" t="s">
        <v>4755</v>
      </c>
      <c r="H920">
        <v>43.08</v>
      </c>
      <c r="I920" s="11">
        <v>2557</v>
      </c>
      <c r="J920" s="11">
        <v>1284</v>
      </c>
      <c r="K920" s="11">
        <v>1273</v>
      </c>
      <c r="L920">
        <v>9619</v>
      </c>
      <c r="O920" t="e">
        <f>VLOOKUP(A920,Kreise!$A$4:$AA$405,12,0)</f>
        <v>#N/A</v>
      </c>
      <c r="P920">
        <f>IF(ISERROR(O920)=0,O920,VLOOKUP(B920,Kreise!$B$4:$AA$405,11,0))</f>
        <v>1</v>
      </c>
      <c r="R920" t="e">
        <f>VLOOKUP(A920,Kreise!$A$4:$AA$405,10,0)</f>
        <v>#N/A</v>
      </c>
      <c r="S920">
        <f>IF(ISERROR(R920)=0,R920,VLOOKUP(B920,Kreise!$B$4:$AA$405,9,0))</f>
        <v>2</v>
      </c>
    </row>
    <row r="921" spans="1:19">
      <c r="A921" s="32">
        <v>14522520</v>
      </c>
      <c r="B921" s="32" t="str">
        <f t="shared" si="14"/>
        <v>1452</v>
      </c>
      <c r="C921" s="40">
        <v>145225129520</v>
      </c>
      <c r="D921" t="s">
        <v>5954</v>
      </c>
      <c r="E921">
        <v>14522929</v>
      </c>
      <c r="F921">
        <v>145225129</v>
      </c>
      <c r="G921" t="s">
        <v>4772</v>
      </c>
      <c r="H921">
        <v>35.17</v>
      </c>
      <c r="I921" s="11">
        <v>1913</v>
      </c>
      <c r="J921" s="11">
        <v>945</v>
      </c>
      <c r="K921" s="11">
        <v>968</v>
      </c>
      <c r="L921">
        <v>9619</v>
      </c>
      <c r="O921" t="e">
        <f>VLOOKUP(A921,Kreise!$A$4:$AA$405,12,0)</f>
        <v>#N/A</v>
      </c>
      <c r="P921">
        <f>IF(ISERROR(O921)=0,O921,VLOOKUP(B921,Kreise!$B$4:$AA$405,11,0))</f>
        <v>1</v>
      </c>
      <c r="R921" t="e">
        <f>VLOOKUP(A921,Kreise!$A$4:$AA$405,10,0)</f>
        <v>#N/A</v>
      </c>
      <c r="S921">
        <f>IF(ISERROR(R921)=0,R921,VLOOKUP(B921,Kreise!$B$4:$AA$405,9,0))</f>
        <v>2</v>
      </c>
    </row>
    <row r="922" spans="1:19">
      <c r="A922" s="32">
        <v>14522170</v>
      </c>
      <c r="B922" s="32" t="str">
        <f t="shared" si="14"/>
        <v>1452</v>
      </c>
      <c r="C922" s="40">
        <v>145220170170</v>
      </c>
      <c r="D922" t="s">
        <v>4737</v>
      </c>
      <c r="E922">
        <v>14522170</v>
      </c>
      <c r="F922">
        <v>145220170</v>
      </c>
      <c r="G922" t="s">
        <v>4737</v>
      </c>
      <c r="H922">
        <v>58.83</v>
      </c>
      <c r="I922" s="11">
        <v>2936</v>
      </c>
      <c r="J922" s="11">
        <v>1489</v>
      </c>
      <c r="K922" s="11">
        <v>1447</v>
      </c>
      <c r="L922">
        <v>9623</v>
      </c>
      <c r="O922" t="e">
        <f>VLOOKUP(A922,Kreise!$A$4:$AA$405,12,0)</f>
        <v>#N/A</v>
      </c>
      <c r="P922">
        <f>IF(ISERROR(O922)=0,O922,VLOOKUP(B922,Kreise!$B$4:$AA$405,11,0))</f>
        <v>1</v>
      </c>
      <c r="R922" t="e">
        <f>VLOOKUP(A922,Kreise!$A$4:$AA$405,10,0)</f>
        <v>#N/A</v>
      </c>
      <c r="S922">
        <f>IF(ISERROR(R922)=0,R922,VLOOKUP(B922,Kreise!$B$4:$AA$405,9,0))</f>
        <v>2</v>
      </c>
    </row>
    <row r="923" spans="1:19">
      <c r="A923" s="32">
        <v>14522470</v>
      </c>
      <c r="B923" s="32" t="str">
        <f t="shared" si="14"/>
        <v>1452</v>
      </c>
      <c r="C923" s="40">
        <v>145220470470</v>
      </c>
      <c r="D923" t="s">
        <v>4761</v>
      </c>
      <c r="E923">
        <v>14522470</v>
      </c>
      <c r="F923">
        <v>145220470</v>
      </c>
      <c r="G923" t="s">
        <v>4761</v>
      </c>
      <c r="H923">
        <v>52.49</v>
      </c>
      <c r="I923" s="11">
        <v>1941</v>
      </c>
      <c r="J923" s="11">
        <v>980</v>
      </c>
      <c r="K923" s="11">
        <v>961</v>
      </c>
      <c r="L923">
        <v>9623</v>
      </c>
      <c r="O923" t="e">
        <f>VLOOKUP(A923,Kreise!$A$4:$AA$405,12,0)</f>
        <v>#N/A</v>
      </c>
      <c r="P923">
        <f>IF(ISERROR(O923)=0,O923,VLOOKUP(B923,Kreise!$B$4:$AA$405,11,0))</f>
        <v>1</v>
      </c>
      <c r="R923" t="e">
        <f>VLOOKUP(A923,Kreise!$A$4:$AA$405,10,0)</f>
        <v>#N/A</v>
      </c>
      <c r="S923">
        <f>IF(ISERROR(R923)=0,R923,VLOOKUP(B923,Kreise!$B$4:$AA$405,9,0))</f>
        <v>2</v>
      </c>
    </row>
    <row r="924" spans="1:19">
      <c r="A924" s="32">
        <v>14522035</v>
      </c>
      <c r="B924" s="32" t="str">
        <f t="shared" si="14"/>
        <v>1452</v>
      </c>
      <c r="C924" s="40">
        <v>145220035035</v>
      </c>
      <c r="D924" t="s">
        <v>4726</v>
      </c>
      <c r="E924">
        <v>14522035</v>
      </c>
      <c r="F924">
        <v>145220035</v>
      </c>
      <c r="G924" t="s">
        <v>4726</v>
      </c>
      <c r="H924">
        <v>54.93</v>
      </c>
      <c r="I924" s="11">
        <v>5801</v>
      </c>
      <c r="J924" s="11">
        <v>2888</v>
      </c>
      <c r="K924" s="11">
        <v>2913</v>
      </c>
      <c r="L924">
        <v>9627</v>
      </c>
      <c r="O924" t="e">
        <f>VLOOKUP(A924,Kreise!$A$4:$AA$405,12,0)</f>
        <v>#N/A</v>
      </c>
      <c r="P924">
        <f>IF(ISERROR(O924)=0,O924,VLOOKUP(B924,Kreise!$B$4:$AA$405,11,0))</f>
        <v>1</v>
      </c>
      <c r="R924" t="e">
        <f>VLOOKUP(A924,Kreise!$A$4:$AA$405,10,0)</f>
        <v>#N/A</v>
      </c>
      <c r="S924">
        <f>IF(ISERROR(R924)=0,R924,VLOOKUP(B924,Kreise!$B$4:$AA$405,9,0))</f>
        <v>2</v>
      </c>
    </row>
    <row r="925" spans="1:19">
      <c r="A925" s="32">
        <v>14522480</v>
      </c>
      <c r="B925" s="32" t="str">
        <f t="shared" si="14"/>
        <v>1452</v>
      </c>
      <c r="C925" s="40">
        <v>145220480480</v>
      </c>
      <c r="D925" t="s">
        <v>4762</v>
      </c>
      <c r="E925">
        <v>14522480</v>
      </c>
      <c r="F925">
        <v>145220480</v>
      </c>
      <c r="G925" t="s">
        <v>4762</v>
      </c>
      <c r="H925">
        <v>49.68</v>
      </c>
      <c r="I925" s="11">
        <v>2954</v>
      </c>
      <c r="J925" s="11">
        <v>1508</v>
      </c>
      <c r="K925" s="11">
        <v>1446</v>
      </c>
      <c r="L925">
        <v>9629</v>
      </c>
      <c r="M925">
        <v>1</v>
      </c>
      <c r="O925" t="e">
        <f>VLOOKUP(A925,Kreise!$A$4:$AA$405,12,0)</f>
        <v>#N/A</v>
      </c>
      <c r="P925">
        <f>IF(ISERROR(O925)=0,O925,VLOOKUP(B925,Kreise!$B$4:$AA$405,11,0))</f>
        <v>1</v>
      </c>
      <c r="R925" t="e">
        <f>VLOOKUP(A925,Kreise!$A$4:$AA$405,10,0)</f>
        <v>#N/A</v>
      </c>
      <c r="S925">
        <f>IF(ISERROR(R925)=0,R925,VLOOKUP(B925,Kreise!$B$4:$AA$405,9,0))</f>
        <v>2</v>
      </c>
    </row>
    <row r="926" spans="1:19">
      <c r="A926" s="32">
        <v>14522240</v>
      </c>
      <c r="B926" s="32" t="str">
        <f t="shared" si="14"/>
        <v>1452</v>
      </c>
      <c r="C926" s="40">
        <v>145220240240</v>
      </c>
      <c r="D926" t="s">
        <v>4744</v>
      </c>
      <c r="E926">
        <v>14522240</v>
      </c>
      <c r="F926">
        <v>145220240</v>
      </c>
      <c r="G926" t="s">
        <v>4744</v>
      </c>
      <c r="H926">
        <v>41.07</v>
      </c>
      <c r="I926" s="11">
        <v>5190</v>
      </c>
      <c r="J926" s="11">
        <v>2577</v>
      </c>
      <c r="K926" s="11">
        <v>2613</v>
      </c>
      <c r="L926">
        <v>9633</v>
      </c>
      <c r="O926" t="e">
        <f>VLOOKUP(A926,Kreise!$A$4:$AA$405,12,0)</f>
        <v>#N/A</v>
      </c>
      <c r="P926">
        <f>IF(ISERROR(O926)=0,O926,VLOOKUP(B926,Kreise!$B$4:$AA$405,11,0))</f>
        <v>1</v>
      </c>
      <c r="R926" t="e">
        <f>VLOOKUP(A926,Kreise!$A$4:$AA$405,10,0)</f>
        <v>#N/A</v>
      </c>
      <c r="S926">
        <f>IF(ISERROR(R926)=0,R926,VLOOKUP(B926,Kreise!$B$4:$AA$405,9,0))</f>
        <v>2</v>
      </c>
    </row>
    <row r="927" spans="1:19">
      <c r="A927" s="32">
        <v>14522340</v>
      </c>
      <c r="B927" s="32" t="str">
        <f t="shared" si="14"/>
        <v>1452</v>
      </c>
      <c r="C927" s="40">
        <v>145225113340</v>
      </c>
      <c r="D927" t="s">
        <v>4769</v>
      </c>
      <c r="E927">
        <v>14522913</v>
      </c>
      <c r="F927">
        <v>145225113</v>
      </c>
      <c r="G927" t="s">
        <v>4769</v>
      </c>
      <c r="H927">
        <v>33.17</v>
      </c>
      <c r="I927" s="11">
        <v>2709</v>
      </c>
      <c r="J927" s="11">
        <v>1311</v>
      </c>
      <c r="K927" s="11">
        <v>1398</v>
      </c>
      <c r="L927">
        <v>9638</v>
      </c>
      <c r="O927" t="e">
        <f>VLOOKUP(A927,Kreise!$A$4:$AA$405,12,0)</f>
        <v>#N/A</v>
      </c>
      <c r="P927">
        <f>IF(ISERROR(O927)=0,O927,VLOOKUP(B927,Kreise!$B$4:$AA$405,11,0))</f>
        <v>1</v>
      </c>
      <c r="R927" t="e">
        <f>VLOOKUP(A927,Kreise!$A$4:$AA$405,10,0)</f>
        <v>#N/A</v>
      </c>
      <c r="S927">
        <f>IF(ISERROR(R927)=0,R927,VLOOKUP(B927,Kreise!$B$4:$AA$405,9,0))</f>
        <v>2</v>
      </c>
    </row>
    <row r="928" spans="1:19">
      <c r="A928" s="32">
        <v>14522010</v>
      </c>
      <c r="B928" s="32" t="str">
        <f t="shared" si="14"/>
        <v>1452</v>
      </c>
      <c r="C928" s="40">
        <v>145225119010</v>
      </c>
      <c r="D928" t="s">
        <v>5955</v>
      </c>
      <c r="E928">
        <v>14522919</v>
      </c>
      <c r="F928">
        <v>145225119</v>
      </c>
      <c r="G928" t="s">
        <v>4734</v>
      </c>
      <c r="H928">
        <v>14.07</v>
      </c>
      <c r="I928" s="11">
        <v>1932</v>
      </c>
      <c r="J928" s="11">
        <v>951</v>
      </c>
      <c r="K928" s="11">
        <v>981</v>
      </c>
      <c r="L928">
        <v>9648</v>
      </c>
      <c r="O928" t="e">
        <f>VLOOKUP(A928,Kreise!$A$4:$AA$405,12,0)</f>
        <v>#N/A</v>
      </c>
      <c r="P928">
        <f>IF(ISERROR(O928)=0,O928,VLOOKUP(B928,Kreise!$B$4:$AA$405,11,0))</f>
        <v>1</v>
      </c>
      <c r="R928" t="e">
        <f>VLOOKUP(A928,Kreise!$A$4:$AA$405,10,0)</f>
        <v>#N/A</v>
      </c>
      <c r="S928">
        <f>IF(ISERROR(R928)=0,R928,VLOOKUP(B928,Kreise!$B$4:$AA$405,9,0))</f>
        <v>2</v>
      </c>
    </row>
    <row r="929" spans="1:19">
      <c r="A929" s="32">
        <v>14522300</v>
      </c>
      <c r="B929" s="32" t="str">
        <f t="shared" si="14"/>
        <v>1452</v>
      </c>
      <c r="C929" s="40">
        <v>145220300300</v>
      </c>
      <c r="D929" t="s">
        <v>4749</v>
      </c>
      <c r="E929">
        <v>14522300</v>
      </c>
      <c r="F929">
        <v>145220300</v>
      </c>
      <c r="G929" t="s">
        <v>4749</v>
      </c>
      <c r="H929">
        <v>31</v>
      </c>
      <c r="I929" s="11">
        <v>2164</v>
      </c>
      <c r="J929" s="11">
        <v>1072</v>
      </c>
      <c r="K929" s="11">
        <v>1092</v>
      </c>
      <c r="L929">
        <v>9648</v>
      </c>
      <c r="O929" t="e">
        <f>VLOOKUP(A929,Kreise!$A$4:$AA$405,12,0)</f>
        <v>#N/A</v>
      </c>
      <c r="P929">
        <f>IF(ISERROR(O929)=0,O929,VLOOKUP(B929,Kreise!$B$4:$AA$405,11,0))</f>
        <v>1</v>
      </c>
      <c r="R929" t="e">
        <f>VLOOKUP(A929,Kreise!$A$4:$AA$405,10,0)</f>
        <v>#N/A</v>
      </c>
      <c r="S929">
        <f>IF(ISERROR(R929)=0,R929,VLOOKUP(B929,Kreise!$B$4:$AA$405,9,0))</f>
        <v>2</v>
      </c>
    </row>
    <row r="930" spans="1:19">
      <c r="A930" s="32">
        <v>14522360</v>
      </c>
      <c r="B930" s="32" t="str">
        <f t="shared" si="14"/>
        <v>1452</v>
      </c>
      <c r="C930" s="40">
        <v>145225119360</v>
      </c>
      <c r="D930" t="s">
        <v>5956</v>
      </c>
      <c r="E930">
        <v>14522919</v>
      </c>
      <c r="F930">
        <v>145225119</v>
      </c>
      <c r="G930" t="s">
        <v>4734</v>
      </c>
      <c r="H930">
        <v>41.29</v>
      </c>
      <c r="I930" s="11">
        <v>14939</v>
      </c>
      <c r="J930" s="11">
        <v>7438</v>
      </c>
      <c r="K930" s="11">
        <v>7501</v>
      </c>
      <c r="L930">
        <v>9648</v>
      </c>
      <c r="O930" t="e">
        <f>VLOOKUP(A930,Kreise!$A$4:$AA$405,12,0)</f>
        <v>#N/A</v>
      </c>
      <c r="P930">
        <f>IF(ISERROR(O930)=0,O930,VLOOKUP(B930,Kreise!$B$4:$AA$405,11,0))</f>
        <v>1</v>
      </c>
      <c r="R930" t="e">
        <f>VLOOKUP(A930,Kreise!$A$4:$AA$405,10,0)</f>
        <v>#N/A</v>
      </c>
      <c r="S930">
        <f>IF(ISERROR(R930)=0,R930,VLOOKUP(B930,Kreise!$B$4:$AA$405,9,0))</f>
        <v>2</v>
      </c>
    </row>
    <row r="931" spans="1:19">
      <c r="A931" s="32">
        <v>14522230</v>
      </c>
      <c r="B931" s="32" t="str">
        <f t="shared" si="14"/>
        <v>1452</v>
      </c>
      <c r="C931" s="40">
        <v>145220230230</v>
      </c>
      <c r="D931" t="s">
        <v>4743</v>
      </c>
      <c r="E931">
        <v>14522230</v>
      </c>
      <c r="F931">
        <v>145220230</v>
      </c>
      <c r="G931" t="s">
        <v>4743</v>
      </c>
      <c r="H931">
        <v>51.58</v>
      </c>
      <c r="I931" s="11">
        <v>8711</v>
      </c>
      <c r="J931" s="11">
        <v>4335</v>
      </c>
      <c r="K931" s="11">
        <v>4376</v>
      </c>
      <c r="L931">
        <v>9661</v>
      </c>
      <c r="O931" t="e">
        <f>VLOOKUP(A931,Kreise!$A$4:$AA$405,12,0)</f>
        <v>#N/A</v>
      </c>
      <c r="P931">
        <f>IF(ISERROR(O931)=0,O931,VLOOKUP(B931,Kreise!$B$4:$AA$405,11,0))</f>
        <v>1</v>
      </c>
      <c r="R931" t="e">
        <f>VLOOKUP(A931,Kreise!$A$4:$AA$405,10,0)</f>
        <v>#N/A</v>
      </c>
      <c r="S931">
        <f>IF(ISERROR(R931)=0,R931,VLOOKUP(B931,Kreise!$B$4:$AA$405,9,0))</f>
        <v>2</v>
      </c>
    </row>
    <row r="932" spans="1:19">
      <c r="A932" s="32">
        <v>14522500</v>
      </c>
      <c r="B932" s="32" t="str">
        <f t="shared" si="14"/>
        <v>1452</v>
      </c>
      <c r="C932" s="40">
        <v>145220500500</v>
      </c>
      <c r="D932" t="s">
        <v>4763</v>
      </c>
      <c r="E932">
        <v>14522500</v>
      </c>
      <c r="F932">
        <v>145220500</v>
      </c>
      <c r="G932" t="s">
        <v>4763</v>
      </c>
      <c r="H932">
        <v>53.37</v>
      </c>
      <c r="I932" s="11">
        <v>3598</v>
      </c>
      <c r="J932" s="11">
        <v>1819</v>
      </c>
      <c r="K932" s="11">
        <v>1779</v>
      </c>
      <c r="L932">
        <v>9661</v>
      </c>
      <c r="O932" t="e">
        <f>VLOOKUP(A932,Kreise!$A$4:$AA$405,12,0)</f>
        <v>#N/A</v>
      </c>
      <c r="P932">
        <f>IF(ISERROR(O932)=0,O932,VLOOKUP(B932,Kreise!$B$4:$AA$405,11,0))</f>
        <v>1</v>
      </c>
      <c r="R932" t="e">
        <f>VLOOKUP(A932,Kreise!$A$4:$AA$405,10,0)</f>
        <v>#N/A</v>
      </c>
      <c r="S932">
        <f>IF(ISERROR(R932)=0,R932,VLOOKUP(B932,Kreise!$B$4:$AA$405,9,0))</f>
        <v>2</v>
      </c>
    </row>
    <row r="933" spans="1:19">
      <c r="A933" s="32">
        <v>14522540</v>
      </c>
      <c r="B933" s="32" t="str">
        <f t="shared" si="14"/>
        <v>1452</v>
      </c>
      <c r="C933" s="40">
        <v>145220540540</v>
      </c>
      <c r="D933" t="s">
        <v>4765</v>
      </c>
      <c r="E933">
        <v>14522540</v>
      </c>
      <c r="F933">
        <v>145220540</v>
      </c>
      <c r="G933" t="s">
        <v>4765</v>
      </c>
      <c r="H933">
        <v>77.05</v>
      </c>
      <c r="I933" s="11">
        <v>4842</v>
      </c>
      <c r="J933" s="11">
        <v>2490</v>
      </c>
      <c r="K933" s="11">
        <v>2352</v>
      </c>
      <c r="L933">
        <v>9661</v>
      </c>
      <c r="O933" t="e">
        <f>VLOOKUP(A933,Kreise!$A$4:$AA$405,12,0)</f>
        <v>#N/A</v>
      </c>
      <c r="P933">
        <f>IF(ISERROR(O933)=0,O933,VLOOKUP(B933,Kreise!$B$4:$AA$405,11,0))</f>
        <v>1</v>
      </c>
      <c r="R933" t="e">
        <f>VLOOKUP(A933,Kreise!$A$4:$AA$405,10,0)</f>
        <v>#N/A</v>
      </c>
      <c r="S933">
        <f>IF(ISERROR(R933)=0,R933,VLOOKUP(B933,Kreise!$B$4:$AA$405,9,0))</f>
        <v>2</v>
      </c>
    </row>
    <row r="934" spans="1:19">
      <c r="A934" s="32">
        <v>14522150</v>
      </c>
      <c r="B934" s="32" t="str">
        <f t="shared" si="14"/>
        <v>1452</v>
      </c>
      <c r="C934" s="40">
        <v>145220150150</v>
      </c>
      <c r="D934" t="s">
        <v>4736</v>
      </c>
      <c r="E934">
        <v>14522150</v>
      </c>
      <c r="F934">
        <v>145220150</v>
      </c>
      <c r="G934" t="s">
        <v>4736</v>
      </c>
      <c r="H934">
        <v>65.56</v>
      </c>
      <c r="I934" s="11">
        <v>14462</v>
      </c>
      <c r="J934" s="11">
        <v>7170</v>
      </c>
      <c r="K934" s="11">
        <v>7292</v>
      </c>
      <c r="L934">
        <v>9669</v>
      </c>
      <c r="O934" t="e">
        <f>VLOOKUP(A934,Kreise!$A$4:$AA$405,12,0)</f>
        <v>#N/A</v>
      </c>
      <c r="P934">
        <f>IF(ISERROR(O934)=0,O934,VLOOKUP(B934,Kreise!$B$4:$AA$405,11,0))</f>
        <v>1</v>
      </c>
      <c r="R934" t="e">
        <f>VLOOKUP(A934,Kreise!$A$4:$AA$405,10,0)</f>
        <v>#N/A</v>
      </c>
      <c r="S934">
        <f>IF(ISERROR(R934)=0,R934,VLOOKUP(B934,Kreise!$B$4:$AA$405,9,0))</f>
        <v>2</v>
      </c>
    </row>
    <row r="935" spans="1:19">
      <c r="A935" s="32">
        <v>11000000</v>
      </c>
      <c r="B935" s="32" t="str">
        <f t="shared" si="14"/>
        <v>1100</v>
      </c>
      <c r="C935" s="40">
        <v>110000000000</v>
      </c>
      <c r="D935" t="s">
        <v>4280</v>
      </c>
      <c r="E935">
        <v>11000000</v>
      </c>
      <c r="F935">
        <v>110000000</v>
      </c>
      <c r="G935" t="s">
        <v>4280</v>
      </c>
      <c r="H935">
        <v>891.69</v>
      </c>
      <c r="I935" s="11">
        <v>3520031</v>
      </c>
      <c r="J935" s="11">
        <v>1726533</v>
      </c>
      <c r="K935" s="11">
        <v>1793498</v>
      </c>
      <c r="L935">
        <v>10178</v>
      </c>
      <c r="M935">
        <v>1</v>
      </c>
      <c r="O935">
        <f>VLOOKUP(A935,Kreise!$A$4:$AA$405,12,0)</f>
        <v>1</v>
      </c>
      <c r="P935">
        <f>IF(ISERROR(O935)=0,O935,VLOOKUP(B935,Kreise!$B$4:$AA$405,11,0))</f>
        <v>1</v>
      </c>
      <c r="R935">
        <f>VLOOKUP(A935,Kreise!$A$4:$AA$405,10,0)</f>
        <v>1</v>
      </c>
      <c r="S935">
        <f>IF(ISERROR(R935)=0,R935,VLOOKUP(B935,Kreise!$B$4:$AA$405,9,0))</f>
        <v>1</v>
      </c>
    </row>
    <row r="936" spans="1:19">
      <c r="A936" s="32">
        <v>12061433</v>
      </c>
      <c r="B936" s="32" t="str">
        <f t="shared" si="14"/>
        <v>1206</v>
      </c>
      <c r="C936" s="40">
        <v>120610433433</v>
      </c>
      <c r="D936" t="s">
        <v>4319</v>
      </c>
      <c r="E936">
        <v>12061433</v>
      </c>
      <c r="F936">
        <v>120610433</v>
      </c>
      <c r="G936" t="s">
        <v>4319</v>
      </c>
      <c r="H936">
        <v>81.62</v>
      </c>
      <c r="I936" s="11">
        <v>14190</v>
      </c>
      <c r="J936" s="11">
        <v>7215</v>
      </c>
      <c r="K936" s="11">
        <v>6975</v>
      </c>
      <c r="L936">
        <v>12529</v>
      </c>
      <c r="O936" t="e">
        <f>VLOOKUP(A936,Kreise!$A$4:$AA$405,12,0)</f>
        <v>#N/A</v>
      </c>
      <c r="P936">
        <f>IF(ISERROR(O936)=0,O936,VLOOKUP(B936,Kreise!$B$4:$AA$405,11,0))</f>
        <v>2</v>
      </c>
      <c r="R936" t="e">
        <f>VLOOKUP(A936,Kreise!$A$4:$AA$405,10,0)</f>
        <v>#N/A</v>
      </c>
      <c r="S936">
        <f>IF(ISERROR(R936)=0,R936,VLOOKUP(B936,Kreise!$B$4:$AA$405,9,0))</f>
        <v>3</v>
      </c>
    </row>
    <row r="937" spans="1:19">
      <c r="A937" s="32">
        <v>12054000</v>
      </c>
      <c r="B937" s="32" t="str">
        <f t="shared" si="14"/>
        <v>1205</v>
      </c>
      <c r="C937" s="40">
        <v>120540000000</v>
      </c>
      <c r="D937" t="s">
        <v>4293</v>
      </c>
      <c r="E937">
        <v>12054000</v>
      </c>
      <c r="F937">
        <v>120540000</v>
      </c>
      <c r="G937" t="s">
        <v>4293</v>
      </c>
      <c r="H937">
        <v>188.25</v>
      </c>
      <c r="I937" s="11">
        <v>167745</v>
      </c>
      <c r="J937" s="11">
        <v>80854</v>
      </c>
      <c r="K937" s="11">
        <v>86891</v>
      </c>
      <c r="L937">
        <v>14461</v>
      </c>
      <c r="M937">
        <v>1</v>
      </c>
      <c r="O937">
        <f>VLOOKUP(A937,Kreise!$A$4:$AA$405,12,0)</f>
        <v>1</v>
      </c>
      <c r="P937">
        <f>IF(ISERROR(O937)=0,O937,VLOOKUP(B937,Kreise!$B$4:$AA$405,11,0))</f>
        <v>2</v>
      </c>
      <c r="R937">
        <f>VLOOKUP(A937,Kreise!$A$4:$AA$405,10,0)</f>
        <v>1</v>
      </c>
      <c r="S937">
        <f>IF(ISERROR(R937)=0,R937,VLOOKUP(B937,Kreise!$B$4:$AA$405,9,0))</f>
        <v>3</v>
      </c>
    </row>
    <row r="938" spans="1:19">
      <c r="A938" s="32">
        <v>12069616</v>
      </c>
      <c r="B938" s="32" t="str">
        <f t="shared" si="14"/>
        <v>1206</v>
      </c>
      <c r="C938" s="40">
        <v>120690616616</v>
      </c>
      <c r="D938" t="s">
        <v>4463</v>
      </c>
      <c r="E938">
        <v>12069616</v>
      </c>
      <c r="F938">
        <v>120690616</v>
      </c>
      <c r="G938" t="s">
        <v>4463</v>
      </c>
      <c r="H938">
        <v>21.6</v>
      </c>
      <c r="I938" s="11">
        <v>25483</v>
      </c>
      <c r="J938" s="11">
        <v>12604</v>
      </c>
      <c r="K938" s="11">
        <v>12879</v>
      </c>
      <c r="L938">
        <v>14513</v>
      </c>
      <c r="O938" t="e">
        <f>VLOOKUP(A938,Kreise!$A$4:$AA$405,12,0)</f>
        <v>#N/A</v>
      </c>
      <c r="P938">
        <f>IF(ISERROR(O938)=0,O938,VLOOKUP(B938,Kreise!$B$4:$AA$405,11,0))</f>
        <v>2</v>
      </c>
      <c r="R938" t="e">
        <f>VLOOKUP(A938,Kreise!$A$4:$AA$405,10,0)</f>
        <v>#N/A</v>
      </c>
      <c r="S938">
        <f>IF(ISERROR(R938)=0,R938,VLOOKUP(B938,Kreise!$B$4:$AA$405,9,0))</f>
        <v>3</v>
      </c>
    </row>
    <row r="939" spans="1:19">
      <c r="A939" s="32">
        <v>12069304</v>
      </c>
      <c r="B939" s="32" t="str">
        <f t="shared" si="14"/>
        <v>1206</v>
      </c>
      <c r="C939" s="40">
        <v>120690304304</v>
      </c>
      <c r="D939" t="s">
        <v>4455</v>
      </c>
      <c r="E939">
        <v>12069304</v>
      </c>
      <c r="F939">
        <v>120690304</v>
      </c>
      <c r="G939" t="s">
        <v>4455</v>
      </c>
      <c r="H939">
        <v>11.91</v>
      </c>
      <c r="I939" s="11">
        <v>20655</v>
      </c>
      <c r="J939" s="11">
        <v>9913</v>
      </c>
      <c r="K939" s="11">
        <v>10742</v>
      </c>
      <c r="L939">
        <v>14532</v>
      </c>
      <c r="O939" t="e">
        <f>VLOOKUP(A939,Kreise!$A$4:$AA$405,12,0)</f>
        <v>#N/A</v>
      </c>
      <c r="P939">
        <f>IF(ISERROR(O939)=0,O939,VLOOKUP(B939,Kreise!$B$4:$AA$405,11,0))</f>
        <v>2</v>
      </c>
      <c r="R939" t="e">
        <f>VLOOKUP(A939,Kreise!$A$4:$AA$405,10,0)</f>
        <v>#N/A</v>
      </c>
      <c r="S939">
        <f>IF(ISERROR(R939)=0,R939,VLOOKUP(B939,Kreise!$B$4:$AA$405,9,0))</f>
        <v>3</v>
      </c>
    </row>
    <row r="940" spans="1:19">
      <c r="A940" s="32">
        <v>12069604</v>
      </c>
      <c r="B940" s="32" t="str">
        <f t="shared" si="14"/>
        <v>1206</v>
      </c>
      <c r="C940" s="40">
        <v>120690604604</v>
      </c>
      <c r="D940" t="s">
        <v>4462</v>
      </c>
      <c r="E940">
        <v>12069604</v>
      </c>
      <c r="F940">
        <v>120690604</v>
      </c>
      <c r="G940" t="s">
        <v>4462</v>
      </c>
      <c r="H940">
        <v>49.47</v>
      </c>
      <c r="I940" s="11">
        <v>15127</v>
      </c>
      <c r="J940" s="11">
        <v>7481</v>
      </c>
      <c r="K940" s="11">
        <v>7646</v>
      </c>
      <c r="L940">
        <v>14532</v>
      </c>
      <c r="O940" t="e">
        <f>VLOOKUP(A940,Kreise!$A$4:$AA$405,12,0)</f>
        <v>#N/A</v>
      </c>
      <c r="P940">
        <f>IF(ISERROR(O940)=0,O940,VLOOKUP(B940,Kreise!$B$4:$AA$405,11,0))</f>
        <v>2</v>
      </c>
      <c r="R940" t="e">
        <f>VLOOKUP(A940,Kreise!$A$4:$AA$405,10,0)</f>
        <v>#N/A</v>
      </c>
      <c r="S940">
        <f>IF(ISERROR(R940)=0,R940,VLOOKUP(B940,Kreise!$B$4:$AA$405,9,0))</f>
        <v>3</v>
      </c>
    </row>
    <row r="941" spans="1:19">
      <c r="A941" s="32">
        <v>12069656</v>
      </c>
      <c r="B941" s="32" t="str">
        <f t="shared" si="14"/>
        <v>1206</v>
      </c>
      <c r="C941" s="40">
        <v>120690656656</v>
      </c>
      <c r="D941" t="s">
        <v>4465</v>
      </c>
      <c r="E941">
        <v>12069656</v>
      </c>
      <c r="F941">
        <v>120690656</v>
      </c>
      <c r="G941" t="s">
        <v>4465</v>
      </c>
      <c r="H941">
        <v>117.05</v>
      </c>
      <c r="I941" s="11">
        <v>24856</v>
      </c>
      <c r="J941" s="11">
        <v>12275</v>
      </c>
      <c r="K941" s="11">
        <v>12581</v>
      </c>
      <c r="L941">
        <v>14542</v>
      </c>
      <c r="O941" t="e">
        <f>VLOOKUP(A941,Kreise!$A$4:$AA$405,12,0)</f>
        <v>#N/A</v>
      </c>
      <c r="P941">
        <f>IF(ISERROR(O941)=0,O941,VLOOKUP(B941,Kreise!$B$4:$AA$405,11,0))</f>
        <v>2</v>
      </c>
      <c r="R941" t="e">
        <f>VLOOKUP(A941,Kreise!$A$4:$AA$405,10,0)</f>
        <v>#N/A</v>
      </c>
      <c r="S941">
        <f>IF(ISERROR(R941)=0,R941,VLOOKUP(B941,Kreise!$B$4:$AA$405,9,0))</f>
        <v>3</v>
      </c>
    </row>
    <row r="942" spans="1:19">
      <c r="A942" s="32">
        <v>12069017</v>
      </c>
      <c r="B942" s="32" t="str">
        <f t="shared" si="14"/>
        <v>1206</v>
      </c>
      <c r="C942" s="40">
        <v>120690017017</v>
      </c>
      <c r="D942" t="s">
        <v>4450</v>
      </c>
      <c r="E942">
        <v>12069017</v>
      </c>
      <c r="F942">
        <v>120690017</v>
      </c>
      <c r="G942" t="s">
        <v>4450</v>
      </c>
      <c r="H942">
        <v>181.22</v>
      </c>
      <c r="I942" s="11">
        <v>12121</v>
      </c>
      <c r="J942" s="11">
        <v>6098</v>
      </c>
      <c r="K942" s="11">
        <v>6023</v>
      </c>
      <c r="L942">
        <v>14547</v>
      </c>
      <c r="O942" t="e">
        <f>VLOOKUP(A942,Kreise!$A$4:$AA$405,12,0)</f>
        <v>#N/A</v>
      </c>
      <c r="P942">
        <f>IF(ISERROR(O942)=0,O942,VLOOKUP(B942,Kreise!$B$4:$AA$405,11,0))</f>
        <v>2</v>
      </c>
      <c r="R942" t="e">
        <f>VLOOKUP(A942,Kreise!$A$4:$AA$405,10,0)</f>
        <v>#N/A</v>
      </c>
      <c r="S942">
        <f>IF(ISERROR(R942)=0,R942,VLOOKUP(B942,Kreise!$B$4:$AA$405,9,0))</f>
        <v>3</v>
      </c>
    </row>
    <row r="943" spans="1:19">
      <c r="A943" s="32">
        <v>12069590</v>
      </c>
      <c r="B943" s="32" t="str">
        <f t="shared" si="14"/>
        <v>1206</v>
      </c>
      <c r="C943" s="40">
        <v>120690590590</v>
      </c>
      <c r="D943" t="s">
        <v>4460</v>
      </c>
      <c r="E943">
        <v>12069590</v>
      </c>
      <c r="F943">
        <v>120690590</v>
      </c>
      <c r="G943" t="s">
        <v>4460</v>
      </c>
      <c r="H943">
        <v>58.27</v>
      </c>
      <c r="I943" s="11">
        <v>10494</v>
      </c>
      <c r="J943" s="11">
        <v>5158</v>
      </c>
      <c r="K943" s="11">
        <v>5336</v>
      </c>
      <c r="L943">
        <v>14548</v>
      </c>
      <c r="O943" t="e">
        <f>VLOOKUP(A943,Kreise!$A$4:$AA$405,12,0)</f>
        <v>#N/A</v>
      </c>
      <c r="P943">
        <f>IF(ISERROR(O943)=0,O943,VLOOKUP(B943,Kreise!$B$4:$AA$405,11,0))</f>
        <v>2</v>
      </c>
      <c r="R943" t="e">
        <f>VLOOKUP(A943,Kreise!$A$4:$AA$405,10,0)</f>
        <v>#N/A</v>
      </c>
      <c r="S943">
        <f>IF(ISERROR(R943)=0,R943,VLOOKUP(B943,Kreise!$B$4:$AA$405,9,0))</f>
        <v>3</v>
      </c>
    </row>
    <row r="944" spans="1:19">
      <c r="A944" s="32">
        <v>12069249</v>
      </c>
      <c r="B944" s="32" t="str">
        <f t="shared" si="14"/>
        <v>1206</v>
      </c>
      <c r="C944" s="40">
        <v>120690249249</v>
      </c>
      <c r="D944" t="s">
        <v>4454</v>
      </c>
      <c r="E944">
        <v>12069249</v>
      </c>
      <c r="F944">
        <v>120690249</v>
      </c>
      <c r="G944" t="s">
        <v>4454</v>
      </c>
      <c r="H944">
        <v>99.42</v>
      </c>
      <c r="I944" s="11">
        <v>8133</v>
      </c>
      <c r="J944" s="11">
        <v>4099</v>
      </c>
      <c r="K944" s="11">
        <v>4034</v>
      </c>
      <c r="L944">
        <v>14550</v>
      </c>
      <c r="O944" t="e">
        <f>VLOOKUP(A944,Kreise!$A$4:$AA$405,12,0)</f>
        <v>#N/A</v>
      </c>
      <c r="P944">
        <f>IF(ISERROR(O944)=0,O944,VLOOKUP(B944,Kreise!$B$4:$AA$405,11,0))</f>
        <v>2</v>
      </c>
      <c r="R944" t="e">
        <f>VLOOKUP(A944,Kreise!$A$4:$AA$405,10,0)</f>
        <v>#N/A</v>
      </c>
      <c r="S944">
        <f>IF(ISERROR(R944)=0,R944,VLOOKUP(B944,Kreise!$B$4:$AA$405,9,0))</f>
        <v>3</v>
      </c>
    </row>
    <row r="945" spans="1:19">
      <c r="A945" s="32">
        <v>12069397</v>
      </c>
      <c r="B945" s="32" t="str">
        <f t="shared" si="14"/>
        <v>1206</v>
      </c>
      <c r="C945" s="40">
        <v>120690397397</v>
      </c>
      <c r="D945" t="s">
        <v>4458</v>
      </c>
      <c r="E945">
        <v>12069397</v>
      </c>
      <c r="F945">
        <v>120690397</v>
      </c>
      <c r="G945" t="s">
        <v>4458</v>
      </c>
      <c r="H945">
        <v>68.7</v>
      </c>
      <c r="I945" s="11">
        <v>12178</v>
      </c>
      <c r="J945" s="11">
        <v>5912</v>
      </c>
      <c r="K945" s="11">
        <v>6266</v>
      </c>
      <c r="L945">
        <v>14552</v>
      </c>
      <c r="O945" t="e">
        <f>VLOOKUP(A945,Kreise!$A$4:$AA$405,12,0)</f>
        <v>#N/A</v>
      </c>
      <c r="P945">
        <f>IF(ISERROR(O945)=0,O945,VLOOKUP(B945,Kreise!$B$4:$AA$405,11,0))</f>
        <v>2</v>
      </c>
      <c r="R945" t="e">
        <f>VLOOKUP(A945,Kreise!$A$4:$AA$405,10,0)</f>
        <v>#N/A</v>
      </c>
      <c r="S945">
        <f>IF(ISERROR(R945)=0,R945,VLOOKUP(B945,Kreise!$B$4:$AA$405,9,0))</f>
        <v>3</v>
      </c>
    </row>
    <row r="946" spans="1:19">
      <c r="A946" s="32">
        <v>12069596</v>
      </c>
      <c r="B946" s="32" t="str">
        <f t="shared" si="14"/>
        <v>1206</v>
      </c>
      <c r="C946" s="40">
        <v>120690596596</v>
      </c>
      <c r="D946" t="s">
        <v>4461</v>
      </c>
      <c r="E946">
        <v>12069596</v>
      </c>
      <c r="F946">
        <v>120690596</v>
      </c>
      <c r="G946" t="s">
        <v>4461</v>
      </c>
      <c r="H946">
        <v>23.96</v>
      </c>
      <c r="I946" s="11">
        <v>4349</v>
      </c>
      <c r="J946" s="11">
        <v>2216</v>
      </c>
      <c r="K946" s="11">
        <v>2133</v>
      </c>
      <c r="L946">
        <v>14554</v>
      </c>
      <c r="O946" t="e">
        <f>VLOOKUP(A946,Kreise!$A$4:$AA$405,12,0)</f>
        <v>#N/A</v>
      </c>
      <c r="P946">
        <f>IF(ISERROR(O946)=0,O946,VLOOKUP(B946,Kreise!$B$4:$AA$405,11,0))</f>
        <v>2</v>
      </c>
      <c r="R946" t="e">
        <f>VLOOKUP(A946,Kreise!$A$4:$AA$405,10,0)</f>
        <v>#N/A</v>
      </c>
      <c r="S946">
        <f>IF(ISERROR(R946)=0,R946,VLOOKUP(B946,Kreise!$B$4:$AA$405,9,0))</f>
        <v>3</v>
      </c>
    </row>
    <row r="947" spans="1:19">
      <c r="A947" s="32">
        <v>12069454</v>
      </c>
      <c r="B947" s="32" t="str">
        <f t="shared" si="14"/>
        <v>1206</v>
      </c>
      <c r="C947" s="40">
        <v>120690454454</v>
      </c>
      <c r="D947" t="s">
        <v>4459</v>
      </c>
      <c r="E947">
        <v>12069454</v>
      </c>
      <c r="F947">
        <v>120690454</v>
      </c>
      <c r="G947" t="s">
        <v>4459</v>
      </c>
      <c r="H947">
        <v>48.02</v>
      </c>
      <c r="I947" s="11">
        <v>8930</v>
      </c>
      <c r="J947" s="11">
        <v>4429</v>
      </c>
      <c r="K947" s="11">
        <v>4501</v>
      </c>
      <c r="L947">
        <v>14558</v>
      </c>
      <c r="O947" t="e">
        <f>VLOOKUP(A947,Kreise!$A$4:$AA$405,12,0)</f>
        <v>#N/A</v>
      </c>
      <c r="P947">
        <f>IF(ISERROR(O947)=0,O947,VLOOKUP(B947,Kreise!$B$4:$AA$405,11,0))</f>
        <v>2</v>
      </c>
      <c r="R947" t="e">
        <f>VLOOKUP(A947,Kreise!$A$4:$AA$405,10,0)</f>
        <v>#N/A</v>
      </c>
      <c r="S947">
        <f>IF(ISERROR(R947)=0,R947,VLOOKUP(B947,Kreise!$B$4:$AA$405,9,0))</f>
        <v>3</v>
      </c>
    </row>
    <row r="948" spans="1:19">
      <c r="A948" s="32">
        <v>12063080</v>
      </c>
      <c r="B948" s="32" t="str">
        <f t="shared" si="14"/>
        <v>1206</v>
      </c>
      <c r="C948" s="40">
        <v>120630080080</v>
      </c>
      <c r="D948" t="s">
        <v>4348</v>
      </c>
      <c r="E948">
        <v>12063080</v>
      </c>
      <c r="F948">
        <v>120630080</v>
      </c>
      <c r="G948" t="s">
        <v>4348</v>
      </c>
      <c r="H948">
        <v>43.27</v>
      </c>
      <c r="I948" s="11">
        <v>42634</v>
      </c>
      <c r="J948" s="11">
        <v>20853</v>
      </c>
      <c r="K948" s="11">
        <v>21781</v>
      </c>
      <c r="L948">
        <v>14612</v>
      </c>
      <c r="O948" t="e">
        <f>VLOOKUP(A948,Kreise!$A$4:$AA$405,12,0)</f>
        <v>#N/A</v>
      </c>
      <c r="P948">
        <f>IF(ISERROR(O948)=0,O948,VLOOKUP(B948,Kreise!$B$4:$AA$405,11,0))</f>
        <v>2</v>
      </c>
      <c r="R948" t="e">
        <f>VLOOKUP(A948,Kreise!$A$4:$AA$405,10,0)</f>
        <v>#N/A</v>
      </c>
      <c r="S948">
        <f>IF(ISERROR(R948)=0,R948,VLOOKUP(B948,Kreise!$B$4:$AA$405,9,0))</f>
        <v>3</v>
      </c>
    </row>
    <row r="949" spans="1:19">
      <c r="A949" s="32">
        <v>12063273</v>
      </c>
      <c r="B949" s="32" t="str">
        <f t="shared" si="14"/>
        <v>1206</v>
      </c>
      <c r="C949" s="40">
        <v>120630273273</v>
      </c>
      <c r="D949" t="s">
        <v>4356</v>
      </c>
      <c r="E949">
        <v>12063273</v>
      </c>
      <c r="F949">
        <v>120630273</v>
      </c>
      <c r="G949" t="s">
        <v>4356</v>
      </c>
      <c r="H949">
        <v>97.38</v>
      </c>
      <c r="I949" s="11">
        <v>9351</v>
      </c>
      <c r="J949" s="11">
        <v>4665</v>
      </c>
      <c r="K949" s="11">
        <v>4686</v>
      </c>
      <c r="L949">
        <v>14621</v>
      </c>
      <c r="O949" t="e">
        <f>VLOOKUP(A949,Kreise!$A$4:$AA$405,12,0)</f>
        <v>#N/A</v>
      </c>
      <c r="P949">
        <f>IF(ISERROR(O949)=0,O949,VLOOKUP(B949,Kreise!$B$4:$AA$405,11,0))</f>
        <v>2</v>
      </c>
      <c r="R949" t="e">
        <f>VLOOKUP(A949,Kreise!$A$4:$AA$405,10,0)</f>
        <v>#N/A</v>
      </c>
      <c r="S949">
        <f>IF(ISERROR(R949)=0,R949,VLOOKUP(B949,Kreise!$B$4:$AA$405,9,0))</f>
        <v>3</v>
      </c>
    </row>
    <row r="950" spans="1:19">
      <c r="A950" s="32">
        <v>12063056</v>
      </c>
      <c r="B950" s="32" t="str">
        <f t="shared" si="14"/>
        <v>1206</v>
      </c>
      <c r="C950" s="40">
        <v>120630056056</v>
      </c>
      <c r="D950" t="s">
        <v>4347</v>
      </c>
      <c r="E950">
        <v>12063056</v>
      </c>
      <c r="F950">
        <v>120630056</v>
      </c>
      <c r="G950" t="s">
        <v>4347</v>
      </c>
      <c r="H950">
        <v>66.54</v>
      </c>
      <c r="I950" s="11">
        <v>9700</v>
      </c>
      <c r="J950" s="11">
        <v>4816</v>
      </c>
      <c r="K950" s="11">
        <v>4884</v>
      </c>
      <c r="L950">
        <v>14624</v>
      </c>
      <c r="O950" t="e">
        <f>VLOOKUP(A950,Kreise!$A$4:$AA$405,12,0)</f>
        <v>#N/A</v>
      </c>
      <c r="P950">
        <f>IF(ISERROR(O950)=0,O950,VLOOKUP(B950,Kreise!$B$4:$AA$405,11,0))</f>
        <v>2</v>
      </c>
      <c r="R950" t="e">
        <f>VLOOKUP(A950,Kreise!$A$4:$AA$405,10,0)</f>
        <v>#N/A</v>
      </c>
      <c r="S950">
        <f>IF(ISERROR(R950)=0,R950,VLOOKUP(B950,Kreise!$B$4:$AA$405,9,0))</f>
        <v>3</v>
      </c>
    </row>
    <row r="951" spans="1:19">
      <c r="A951" s="32">
        <v>12063208</v>
      </c>
      <c r="B951" s="32" t="str">
        <f t="shared" si="14"/>
        <v>1206</v>
      </c>
      <c r="C951" s="40">
        <v>120630208208</v>
      </c>
      <c r="D951" t="s">
        <v>4353</v>
      </c>
      <c r="E951">
        <v>12063208</v>
      </c>
      <c r="F951">
        <v>120630208</v>
      </c>
      <c r="G951" t="s">
        <v>4353</v>
      </c>
      <c r="H951">
        <v>268.11</v>
      </c>
      <c r="I951" s="11">
        <v>16943</v>
      </c>
      <c r="J951" s="11">
        <v>8372</v>
      </c>
      <c r="K951" s="11">
        <v>8571</v>
      </c>
      <c r="L951">
        <v>14641</v>
      </c>
      <c r="O951" t="e">
        <f>VLOOKUP(A951,Kreise!$A$4:$AA$405,12,0)</f>
        <v>#N/A</v>
      </c>
      <c r="P951">
        <f>IF(ISERROR(O951)=0,O951,VLOOKUP(B951,Kreise!$B$4:$AA$405,11,0))</f>
        <v>2</v>
      </c>
      <c r="R951" t="e">
        <f>VLOOKUP(A951,Kreise!$A$4:$AA$405,10,0)</f>
        <v>#N/A</v>
      </c>
      <c r="S951">
        <f>IF(ISERROR(R951)=0,R951,VLOOKUP(B951,Kreise!$B$4:$AA$405,9,0))</f>
        <v>3</v>
      </c>
    </row>
    <row r="952" spans="1:19">
      <c r="A952" s="32">
        <v>12063228</v>
      </c>
      <c r="B952" s="32" t="str">
        <f t="shared" si="14"/>
        <v>1206</v>
      </c>
      <c r="C952" s="40">
        <v>120635302228</v>
      </c>
      <c r="D952" t="s">
        <v>5957</v>
      </c>
      <c r="E952">
        <v>12063902</v>
      </c>
      <c r="F952">
        <v>120635302</v>
      </c>
      <c r="G952" t="s">
        <v>4358</v>
      </c>
      <c r="H952">
        <v>31.6</v>
      </c>
      <c r="I952" s="11">
        <v>1238</v>
      </c>
      <c r="J952" s="11">
        <v>617</v>
      </c>
      <c r="K952" s="11">
        <v>621</v>
      </c>
      <c r="L952">
        <v>14641</v>
      </c>
      <c r="M952">
        <v>1</v>
      </c>
      <c r="O952" t="e">
        <f>VLOOKUP(A952,Kreise!$A$4:$AA$405,12,0)</f>
        <v>#N/A</v>
      </c>
      <c r="P952">
        <f>IF(ISERROR(O952)=0,O952,VLOOKUP(B952,Kreise!$B$4:$AA$405,11,0))</f>
        <v>2</v>
      </c>
      <c r="R952" t="e">
        <f>VLOOKUP(A952,Kreise!$A$4:$AA$405,10,0)</f>
        <v>#N/A</v>
      </c>
      <c r="S952">
        <f>IF(ISERROR(R952)=0,R952,VLOOKUP(B952,Kreise!$B$4:$AA$405,9,0))</f>
        <v>3</v>
      </c>
    </row>
    <row r="953" spans="1:19">
      <c r="A953" s="32">
        <v>12063240</v>
      </c>
      <c r="B953" s="32" t="str">
        <f t="shared" si="14"/>
        <v>1206</v>
      </c>
      <c r="C953" s="40">
        <v>120635302240</v>
      </c>
      <c r="D953" t="s">
        <v>5958</v>
      </c>
      <c r="E953">
        <v>12063902</v>
      </c>
      <c r="F953">
        <v>120635302</v>
      </c>
      <c r="G953" t="s">
        <v>4358</v>
      </c>
      <c r="H953">
        <v>20.4</v>
      </c>
      <c r="I953" s="11">
        <v>650</v>
      </c>
      <c r="J953" s="11">
        <v>323</v>
      </c>
      <c r="K953" s="11">
        <v>327</v>
      </c>
      <c r="L953">
        <v>14641</v>
      </c>
      <c r="M953">
        <v>1</v>
      </c>
      <c r="O953" t="e">
        <f>VLOOKUP(A953,Kreise!$A$4:$AA$405,12,0)</f>
        <v>#N/A</v>
      </c>
      <c r="P953">
        <f>IF(ISERROR(O953)=0,O953,VLOOKUP(B953,Kreise!$B$4:$AA$405,11,0))</f>
        <v>2</v>
      </c>
      <c r="R953" t="e">
        <f>VLOOKUP(A953,Kreise!$A$4:$AA$405,10,0)</f>
        <v>#N/A</v>
      </c>
      <c r="S953">
        <f>IF(ISERROR(R953)=0,R953,VLOOKUP(B953,Kreise!$B$4:$AA$405,9,0))</f>
        <v>3</v>
      </c>
    </row>
    <row r="954" spans="1:19">
      <c r="A954" s="32">
        <v>12063256</v>
      </c>
      <c r="B954" s="32" t="str">
        <f t="shared" si="14"/>
        <v>1206</v>
      </c>
      <c r="C954" s="40">
        <v>120635302256</v>
      </c>
      <c r="D954" t="s">
        <v>5959</v>
      </c>
      <c r="E954">
        <v>12063902</v>
      </c>
      <c r="F954">
        <v>120635302</v>
      </c>
      <c r="G954" t="s">
        <v>4358</v>
      </c>
      <c r="H954">
        <v>14.84</v>
      </c>
      <c r="I954" s="11">
        <v>518</v>
      </c>
      <c r="J954" s="11">
        <v>242</v>
      </c>
      <c r="K954" s="11">
        <v>276</v>
      </c>
      <c r="L954">
        <v>14641</v>
      </c>
      <c r="M954">
        <v>1</v>
      </c>
      <c r="O954" t="e">
        <f>VLOOKUP(A954,Kreise!$A$4:$AA$405,12,0)</f>
        <v>#N/A</v>
      </c>
      <c r="P954">
        <f>IF(ISERROR(O954)=0,O954,VLOOKUP(B954,Kreise!$B$4:$AA$405,11,0))</f>
        <v>2</v>
      </c>
      <c r="R954" t="e">
        <f>VLOOKUP(A954,Kreise!$A$4:$AA$405,10,0)</f>
        <v>#N/A</v>
      </c>
      <c r="S954">
        <f>IF(ISERROR(R954)=0,R954,VLOOKUP(B954,Kreise!$B$4:$AA$405,9,0))</f>
        <v>3</v>
      </c>
    </row>
    <row r="955" spans="1:19">
      <c r="A955" s="32">
        <v>12063357</v>
      </c>
      <c r="B955" s="32" t="str">
        <f t="shared" si="14"/>
        <v>1206</v>
      </c>
      <c r="C955" s="40">
        <v>120630357357</v>
      </c>
      <c r="D955" t="s">
        <v>4357</v>
      </c>
      <c r="E955">
        <v>12063357</v>
      </c>
      <c r="F955">
        <v>120630357</v>
      </c>
      <c r="G955" t="s">
        <v>4357</v>
      </c>
      <c r="H955">
        <v>52.89</v>
      </c>
      <c r="I955" s="11">
        <v>8683</v>
      </c>
      <c r="J955" s="11">
        <v>4343</v>
      </c>
      <c r="K955" s="11">
        <v>4340</v>
      </c>
      <c r="L955">
        <v>14641</v>
      </c>
      <c r="O955" t="e">
        <f>VLOOKUP(A955,Kreise!$A$4:$AA$405,12,0)</f>
        <v>#N/A</v>
      </c>
      <c r="P955">
        <f>IF(ISERROR(O955)=0,O955,VLOOKUP(B955,Kreise!$B$4:$AA$405,11,0))</f>
        <v>2</v>
      </c>
      <c r="R955" t="e">
        <f>VLOOKUP(A955,Kreise!$A$4:$AA$405,10,0)</f>
        <v>#N/A</v>
      </c>
      <c r="S955">
        <f>IF(ISERROR(R955)=0,R955,VLOOKUP(B955,Kreise!$B$4:$AA$405,9,0))</f>
        <v>3</v>
      </c>
    </row>
    <row r="956" spans="1:19">
      <c r="A956" s="32">
        <v>12063036</v>
      </c>
      <c r="B956" s="32" t="str">
        <f t="shared" si="14"/>
        <v>1206</v>
      </c>
      <c r="C956" s="40">
        <v>120630036036</v>
      </c>
      <c r="D956" t="s">
        <v>4345</v>
      </c>
      <c r="E956">
        <v>12063036</v>
      </c>
      <c r="F956">
        <v>120630036</v>
      </c>
      <c r="G956" t="s">
        <v>4345</v>
      </c>
      <c r="H956">
        <v>44.34</v>
      </c>
      <c r="I956" s="11">
        <v>11484</v>
      </c>
      <c r="J956" s="11">
        <v>5800</v>
      </c>
      <c r="K956" s="11">
        <v>5684</v>
      </c>
      <c r="L956">
        <v>14656</v>
      </c>
      <c r="O956" t="e">
        <f>VLOOKUP(A956,Kreise!$A$4:$AA$405,12,0)</f>
        <v>#N/A</v>
      </c>
      <c r="P956">
        <f>IF(ISERROR(O956)=0,O956,VLOOKUP(B956,Kreise!$B$4:$AA$405,11,0))</f>
        <v>2</v>
      </c>
      <c r="R956" t="e">
        <f>VLOOKUP(A956,Kreise!$A$4:$AA$405,10,0)</f>
        <v>#N/A</v>
      </c>
      <c r="S956">
        <f>IF(ISERROR(R956)=0,R956,VLOOKUP(B956,Kreise!$B$4:$AA$405,9,0))</f>
        <v>3</v>
      </c>
    </row>
    <row r="957" spans="1:19">
      <c r="A957" s="32">
        <v>12063088</v>
      </c>
      <c r="B957" s="32" t="str">
        <f t="shared" si="14"/>
        <v>1206</v>
      </c>
      <c r="C957" s="40">
        <v>120635302088</v>
      </c>
      <c r="D957" t="s">
        <v>5960</v>
      </c>
      <c r="E957">
        <v>12063902</v>
      </c>
      <c r="F957">
        <v>120635302</v>
      </c>
      <c r="G957" t="s">
        <v>4358</v>
      </c>
      <c r="H957">
        <v>84.01</v>
      </c>
      <c r="I957" s="11">
        <v>2794</v>
      </c>
      <c r="J957" s="11">
        <v>1467</v>
      </c>
      <c r="K957" s="11">
        <v>1327</v>
      </c>
      <c r="L957">
        <v>14662</v>
      </c>
      <c r="O957" t="e">
        <f>VLOOKUP(A957,Kreise!$A$4:$AA$405,12,0)</f>
        <v>#N/A</v>
      </c>
      <c r="P957">
        <f>IF(ISERROR(O957)=0,O957,VLOOKUP(B957,Kreise!$B$4:$AA$405,11,0))</f>
        <v>2</v>
      </c>
      <c r="R957" t="e">
        <f>VLOOKUP(A957,Kreise!$A$4:$AA$405,10,0)</f>
        <v>#N/A</v>
      </c>
      <c r="S957">
        <f>IF(ISERROR(R957)=0,R957,VLOOKUP(B957,Kreise!$B$4:$AA$405,9,0))</f>
        <v>3</v>
      </c>
    </row>
    <row r="958" spans="1:19">
      <c r="A958" s="32">
        <v>12063142</v>
      </c>
      <c r="B958" s="32" t="str">
        <f t="shared" si="14"/>
        <v>1206</v>
      </c>
      <c r="C958" s="40">
        <v>120635302142</v>
      </c>
      <c r="D958" t="s">
        <v>5961</v>
      </c>
      <c r="E958">
        <v>12063902</v>
      </c>
      <c r="F958">
        <v>120635302</v>
      </c>
      <c r="G958" t="s">
        <v>4358</v>
      </c>
      <c r="H958">
        <v>46.94</v>
      </c>
      <c r="I958" s="11">
        <v>738</v>
      </c>
      <c r="J958" s="11">
        <v>377</v>
      </c>
      <c r="K958" s="11">
        <v>361</v>
      </c>
      <c r="L958">
        <v>14662</v>
      </c>
      <c r="O958" t="e">
        <f>VLOOKUP(A958,Kreise!$A$4:$AA$405,12,0)</f>
        <v>#N/A</v>
      </c>
      <c r="P958">
        <f>IF(ISERROR(O958)=0,O958,VLOOKUP(B958,Kreise!$B$4:$AA$405,11,0))</f>
        <v>2</v>
      </c>
      <c r="R958" t="e">
        <f>VLOOKUP(A958,Kreise!$A$4:$AA$405,10,0)</f>
        <v>#N/A</v>
      </c>
      <c r="S958">
        <f>IF(ISERROR(R958)=0,R958,VLOOKUP(B958,Kreise!$B$4:$AA$405,9,0))</f>
        <v>3</v>
      </c>
    </row>
    <row r="959" spans="1:19">
      <c r="A959" s="32">
        <v>12063202</v>
      </c>
      <c r="B959" s="32" t="str">
        <f t="shared" si="14"/>
        <v>1206</v>
      </c>
      <c r="C959" s="40">
        <v>120635302202</v>
      </c>
      <c r="D959" t="s">
        <v>5962</v>
      </c>
      <c r="E959">
        <v>12063902</v>
      </c>
      <c r="F959">
        <v>120635302</v>
      </c>
      <c r="G959" t="s">
        <v>4358</v>
      </c>
      <c r="H959">
        <v>39.62</v>
      </c>
      <c r="I959" s="11">
        <v>720</v>
      </c>
      <c r="J959" s="11">
        <v>373</v>
      </c>
      <c r="K959" s="11">
        <v>347</v>
      </c>
      <c r="L959">
        <v>14662</v>
      </c>
      <c r="O959" t="e">
        <f>VLOOKUP(A959,Kreise!$A$4:$AA$405,12,0)</f>
        <v>#N/A</v>
      </c>
      <c r="P959">
        <f>IF(ISERROR(O959)=0,O959,VLOOKUP(B959,Kreise!$B$4:$AA$405,11,0))</f>
        <v>2</v>
      </c>
      <c r="R959" t="e">
        <f>VLOOKUP(A959,Kreise!$A$4:$AA$405,10,0)</f>
        <v>#N/A</v>
      </c>
      <c r="S959">
        <f>IF(ISERROR(R959)=0,R959,VLOOKUP(B959,Kreise!$B$4:$AA$405,9,0))</f>
        <v>3</v>
      </c>
    </row>
    <row r="960" spans="1:19">
      <c r="A960" s="32">
        <v>12063148</v>
      </c>
      <c r="B960" s="32" t="str">
        <f t="shared" si="14"/>
        <v>1206</v>
      </c>
      <c r="C960" s="40">
        <v>120630148148</v>
      </c>
      <c r="D960" t="s">
        <v>4349</v>
      </c>
      <c r="E960">
        <v>12063148</v>
      </c>
      <c r="F960">
        <v>120630148</v>
      </c>
      <c r="G960" t="s">
        <v>4349</v>
      </c>
      <c r="H960">
        <v>93.63</v>
      </c>
      <c r="I960" s="11">
        <v>6412</v>
      </c>
      <c r="J960" s="11">
        <v>3190</v>
      </c>
      <c r="K960" s="11">
        <v>3222</v>
      </c>
      <c r="L960">
        <v>14669</v>
      </c>
      <c r="O960" t="e">
        <f>VLOOKUP(A960,Kreise!$A$4:$AA$405,12,0)</f>
        <v>#N/A</v>
      </c>
      <c r="P960">
        <f>IF(ISERROR(O960)=0,O960,VLOOKUP(B960,Kreise!$B$4:$AA$405,11,0))</f>
        <v>2</v>
      </c>
      <c r="R960" t="e">
        <f>VLOOKUP(A960,Kreise!$A$4:$AA$405,10,0)</f>
        <v>#N/A</v>
      </c>
      <c r="S960">
        <f>IF(ISERROR(R960)=0,R960,VLOOKUP(B960,Kreise!$B$4:$AA$405,9,0))</f>
        <v>3</v>
      </c>
    </row>
    <row r="961" spans="1:19">
      <c r="A961" s="32">
        <v>12063252</v>
      </c>
      <c r="B961" s="32" t="str">
        <f t="shared" si="14"/>
        <v>1206</v>
      </c>
      <c r="C961" s="40">
        <v>120630252252</v>
      </c>
      <c r="D961" t="s">
        <v>4355</v>
      </c>
      <c r="E961">
        <v>12063252</v>
      </c>
      <c r="F961">
        <v>120630252</v>
      </c>
      <c r="G961" t="s">
        <v>4355</v>
      </c>
      <c r="H961">
        <v>113.1</v>
      </c>
      <c r="I961" s="11">
        <v>24387</v>
      </c>
      <c r="J961" s="11">
        <v>11864</v>
      </c>
      <c r="K961" s="11">
        <v>12523</v>
      </c>
      <c r="L961">
        <v>14712</v>
      </c>
      <c r="O961" t="e">
        <f>VLOOKUP(A961,Kreise!$A$4:$AA$405,12,0)</f>
        <v>#N/A</v>
      </c>
      <c r="P961">
        <f>IF(ISERROR(O961)=0,O961,VLOOKUP(B961,Kreise!$B$4:$AA$405,11,0))</f>
        <v>2</v>
      </c>
      <c r="R961" t="e">
        <f>VLOOKUP(A961,Kreise!$A$4:$AA$405,10,0)</f>
        <v>#N/A</v>
      </c>
      <c r="S961">
        <f>IF(ISERROR(R961)=0,R961,VLOOKUP(B961,Kreise!$B$4:$AA$405,9,0))</f>
        <v>3</v>
      </c>
    </row>
    <row r="962" spans="1:19">
      <c r="A962" s="32">
        <v>12063134</v>
      </c>
      <c r="B962" s="32" t="str">
        <f t="shared" si="14"/>
        <v>1206</v>
      </c>
      <c r="C962" s="40">
        <v>120635309134</v>
      </c>
      <c r="D962" t="s">
        <v>5963</v>
      </c>
      <c r="E962">
        <v>12063909</v>
      </c>
      <c r="F962">
        <v>120635309</v>
      </c>
      <c r="G962" t="s">
        <v>4360</v>
      </c>
      <c r="H962">
        <v>74.81</v>
      </c>
      <c r="I962" s="11">
        <v>878</v>
      </c>
      <c r="J962" s="11">
        <v>451</v>
      </c>
      <c r="K962" s="11">
        <v>427</v>
      </c>
      <c r="L962">
        <v>14715</v>
      </c>
      <c r="M962">
        <v>1</v>
      </c>
      <c r="O962" t="e">
        <f>VLOOKUP(A962,Kreise!$A$4:$AA$405,12,0)</f>
        <v>#N/A</v>
      </c>
      <c r="P962">
        <f>IF(ISERROR(O962)=0,O962,VLOOKUP(B962,Kreise!$B$4:$AA$405,11,0))</f>
        <v>2</v>
      </c>
      <c r="R962" t="e">
        <f>VLOOKUP(A962,Kreise!$A$4:$AA$405,10,0)</f>
        <v>#N/A</v>
      </c>
      <c r="S962">
        <f>IF(ISERROR(R962)=0,R962,VLOOKUP(B962,Kreise!$B$4:$AA$405,9,0))</f>
        <v>3</v>
      </c>
    </row>
    <row r="963" spans="1:19">
      <c r="A963" s="32">
        <v>12063165</v>
      </c>
      <c r="B963" s="32" t="str">
        <f t="shared" si="14"/>
        <v>1206</v>
      </c>
      <c r="C963" s="40">
        <v>120635306165</v>
      </c>
      <c r="D963" t="s">
        <v>5964</v>
      </c>
      <c r="E963">
        <v>12063906</v>
      </c>
      <c r="F963">
        <v>120635306</v>
      </c>
      <c r="G963" t="s">
        <v>4359</v>
      </c>
      <c r="H963">
        <v>42.87</v>
      </c>
      <c r="I963" s="11">
        <v>585</v>
      </c>
      <c r="J963" s="11">
        <v>307</v>
      </c>
      <c r="K963" s="11">
        <v>278</v>
      </c>
      <c r="L963">
        <v>14715</v>
      </c>
      <c r="O963" t="e">
        <f>VLOOKUP(A963,Kreise!$A$4:$AA$405,12,0)</f>
        <v>#N/A</v>
      </c>
      <c r="P963">
        <f>IF(ISERROR(O963)=0,O963,VLOOKUP(B963,Kreise!$B$4:$AA$405,11,0))</f>
        <v>2</v>
      </c>
      <c r="R963" t="e">
        <f>VLOOKUP(A963,Kreise!$A$4:$AA$405,10,0)</f>
        <v>#N/A</v>
      </c>
      <c r="S963">
        <f>IF(ISERROR(R963)=0,R963,VLOOKUP(B963,Kreise!$B$4:$AA$405,9,0))</f>
        <v>3</v>
      </c>
    </row>
    <row r="964" spans="1:19">
      <c r="A964" s="32">
        <v>12063186</v>
      </c>
      <c r="B964" s="32" t="str">
        <f t="shared" ref="B964:B1027" si="15">LEFT(A964,4)</f>
        <v>1206</v>
      </c>
      <c r="C964" s="40">
        <v>120635306186</v>
      </c>
      <c r="D964" t="s">
        <v>5965</v>
      </c>
      <c r="E964">
        <v>12063906</v>
      </c>
      <c r="F964">
        <v>120635306</v>
      </c>
      <c r="G964" t="s">
        <v>4359</v>
      </c>
      <c r="H964">
        <v>71.53</v>
      </c>
      <c r="I964" s="11">
        <v>1251</v>
      </c>
      <c r="J964" s="11">
        <v>650</v>
      </c>
      <c r="K964" s="11">
        <v>601</v>
      </c>
      <c r="L964">
        <v>14715</v>
      </c>
      <c r="O964" t="e">
        <f>VLOOKUP(A964,Kreise!$A$4:$AA$405,12,0)</f>
        <v>#N/A</v>
      </c>
      <c r="P964">
        <f>IF(ISERROR(O964)=0,O964,VLOOKUP(B964,Kreise!$B$4:$AA$405,11,0))</f>
        <v>2</v>
      </c>
      <c r="R964" t="e">
        <f>VLOOKUP(A964,Kreise!$A$4:$AA$405,10,0)</f>
        <v>#N/A</v>
      </c>
      <c r="S964">
        <f>IF(ISERROR(R964)=0,R964,VLOOKUP(B964,Kreise!$B$4:$AA$405,9,0))</f>
        <v>3</v>
      </c>
    </row>
    <row r="965" spans="1:19">
      <c r="A965" s="32">
        <v>12063189</v>
      </c>
      <c r="B965" s="32" t="str">
        <f t="shared" si="15"/>
        <v>1206</v>
      </c>
      <c r="C965" s="40">
        <v>120630189189</v>
      </c>
      <c r="D965" t="s">
        <v>4351</v>
      </c>
      <c r="E965">
        <v>12063189</v>
      </c>
      <c r="F965">
        <v>120630189</v>
      </c>
      <c r="G965" t="s">
        <v>4351</v>
      </c>
      <c r="H965">
        <v>161.32</v>
      </c>
      <c r="I965" s="11">
        <v>4333</v>
      </c>
      <c r="J965" s="11">
        <v>2210</v>
      </c>
      <c r="K965" s="11">
        <v>2123</v>
      </c>
      <c r="L965">
        <v>14715</v>
      </c>
      <c r="O965" t="e">
        <f>VLOOKUP(A965,Kreise!$A$4:$AA$405,12,0)</f>
        <v>#N/A</v>
      </c>
      <c r="P965">
        <f>IF(ISERROR(O965)=0,O965,VLOOKUP(B965,Kreise!$B$4:$AA$405,11,0))</f>
        <v>2</v>
      </c>
      <c r="R965" t="e">
        <f>VLOOKUP(A965,Kreise!$A$4:$AA$405,10,0)</f>
        <v>#N/A</v>
      </c>
      <c r="S965">
        <f>IF(ISERROR(R965)=0,R965,VLOOKUP(B965,Kreise!$B$4:$AA$405,9,0))</f>
        <v>3</v>
      </c>
    </row>
    <row r="966" spans="1:19">
      <c r="A966" s="32">
        <v>12063212</v>
      </c>
      <c r="B966" s="32" t="str">
        <f t="shared" si="15"/>
        <v>1206</v>
      </c>
      <c r="C966" s="40">
        <v>120635306212</v>
      </c>
      <c r="D966" t="s">
        <v>4359</v>
      </c>
      <c r="E966">
        <v>12063906</v>
      </c>
      <c r="F966">
        <v>120635306</v>
      </c>
      <c r="G966" t="s">
        <v>4359</v>
      </c>
      <c r="H966">
        <v>89.69</v>
      </c>
      <c r="I966" s="11">
        <v>1901</v>
      </c>
      <c r="J966" s="11">
        <v>952</v>
      </c>
      <c r="K966" s="11">
        <v>949</v>
      </c>
      <c r="L966">
        <v>14715</v>
      </c>
      <c r="O966" t="e">
        <f>VLOOKUP(A966,Kreise!$A$4:$AA$405,12,0)</f>
        <v>#N/A</v>
      </c>
      <c r="P966">
        <f>IF(ISERROR(O966)=0,O966,VLOOKUP(B966,Kreise!$B$4:$AA$405,11,0))</f>
        <v>2</v>
      </c>
      <c r="R966" t="e">
        <f>VLOOKUP(A966,Kreise!$A$4:$AA$405,10,0)</f>
        <v>#N/A</v>
      </c>
      <c r="S966">
        <f>IF(ISERROR(R966)=0,R966,VLOOKUP(B966,Kreise!$B$4:$AA$405,9,0))</f>
        <v>3</v>
      </c>
    </row>
    <row r="967" spans="1:19">
      <c r="A967" s="32">
        <v>12063274</v>
      </c>
      <c r="B967" s="32" t="str">
        <f t="shared" si="15"/>
        <v>1206</v>
      </c>
      <c r="C967" s="40">
        <v>120635309274</v>
      </c>
      <c r="D967" t="s">
        <v>5966</v>
      </c>
      <c r="E967">
        <v>12063909</v>
      </c>
      <c r="F967">
        <v>120635309</v>
      </c>
      <c r="G967" t="s">
        <v>4360</v>
      </c>
      <c r="H967">
        <v>48.41</v>
      </c>
      <c r="I967" s="11">
        <v>910</v>
      </c>
      <c r="J967" s="11">
        <v>466</v>
      </c>
      <c r="K967" s="11">
        <v>444</v>
      </c>
      <c r="L967">
        <v>14715</v>
      </c>
      <c r="M967">
        <v>1</v>
      </c>
      <c r="O967" t="e">
        <f>VLOOKUP(A967,Kreise!$A$4:$AA$405,12,0)</f>
        <v>#N/A</v>
      </c>
      <c r="P967">
        <f>IF(ISERROR(O967)=0,O967,VLOOKUP(B967,Kreise!$B$4:$AA$405,11,0))</f>
        <v>2</v>
      </c>
      <c r="R967" t="e">
        <f>VLOOKUP(A967,Kreise!$A$4:$AA$405,10,0)</f>
        <v>#N/A</v>
      </c>
      <c r="S967">
        <f>IF(ISERROR(R967)=0,R967,VLOOKUP(B967,Kreise!$B$4:$AA$405,9,0))</f>
        <v>3</v>
      </c>
    </row>
    <row r="968" spans="1:19">
      <c r="A968" s="32">
        <v>12063293</v>
      </c>
      <c r="B968" s="32" t="str">
        <f t="shared" si="15"/>
        <v>1206</v>
      </c>
      <c r="C968" s="40">
        <v>120635306293</v>
      </c>
      <c r="D968" t="s">
        <v>5967</v>
      </c>
      <c r="E968">
        <v>12063906</v>
      </c>
      <c r="F968">
        <v>120635306</v>
      </c>
      <c r="G968" t="s">
        <v>4359</v>
      </c>
      <c r="H968">
        <v>51.22</v>
      </c>
      <c r="I968" s="11">
        <v>895</v>
      </c>
      <c r="J968" s="11">
        <v>453</v>
      </c>
      <c r="K968" s="11">
        <v>442</v>
      </c>
      <c r="L968">
        <v>14715</v>
      </c>
      <c r="O968" t="e">
        <f>VLOOKUP(A968,Kreise!$A$4:$AA$405,12,0)</f>
        <v>#N/A</v>
      </c>
      <c r="P968">
        <f>IF(ISERROR(O968)=0,O968,VLOOKUP(B968,Kreise!$B$4:$AA$405,11,0))</f>
        <v>2</v>
      </c>
      <c r="R968" t="e">
        <f>VLOOKUP(A968,Kreise!$A$4:$AA$405,10,0)</f>
        <v>#N/A</v>
      </c>
      <c r="S968">
        <f>IF(ISERROR(R968)=0,R968,VLOOKUP(B968,Kreise!$B$4:$AA$405,9,0))</f>
        <v>3</v>
      </c>
    </row>
    <row r="969" spans="1:19">
      <c r="A969" s="32">
        <v>15090485</v>
      </c>
      <c r="B969" s="32" t="str">
        <f t="shared" si="15"/>
        <v>1509</v>
      </c>
      <c r="C969" s="40">
        <v>150905052485</v>
      </c>
      <c r="D969" t="s">
        <v>5968</v>
      </c>
      <c r="E969">
        <v>15090952</v>
      </c>
      <c r="F969">
        <v>150905052</v>
      </c>
      <c r="G969" t="s">
        <v>5165</v>
      </c>
      <c r="H969">
        <v>65.33</v>
      </c>
      <c r="I969" s="11">
        <v>1220</v>
      </c>
      <c r="J969" s="11">
        <v>627</v>
      </c>
      <c r="K969" s="11">
        <v>593</v>
      </c>
      <c r="L969">
        <v>14715</v>
      </c>
      <c r="O969" t="e">
        <f>VLOOKUP(A969,Kreise!$A$4:$AA$405,12,0)</f>
        <v>#N/A</v>
      </c>
      <c r="P969">
        <f>IF(ISERROR(O969)=0,O969,VLOOKUP(B969,Kreise!$B$4:$AA$405,11,0))</f>
        <v>2</v>
      </c>
      <c r="R969" t="e">
        <f>VLOOKUP(A969,Kreise!$A$4:$AA$405,10,0)</f>
        <v>#N/A</v>
      </c>
      <c r="S969">
        <f>IF(ISERROR(R969)=0,R969,VLOOKUP(B969,Kreise!$B$4:$AA$405,9,0))</f>
        <v>4</v>
      </c>
    </row>
    <row r="970" spans="1:19">
      <c r="A970" s="32">
        <v>12063244</v>
      </c>
      <c r="B970" s="32" t="str">
        <f t="shared" si="15"/>
        <v>1206</v>
      </c>
      <c r="C970" s="40">
        <v>120630244244</v>
      </c>
      <c r="D970" t="s">
        <v>4354</v>
      </c>
      <c r="E970">
        <v>12063244</v>
      </c>
      <c r="F970">
        <v>120630244</v>
      </c>
      <c r="G970" t="s">
        <v>4354</v>
      </c>
      <c r="H970">
        <v>46.27</v>
      </c>
      <c r="I970" s="11">
        <v>8422</v>
      </c>
      <c r="J970" s="11">
        <v>4082</v>
      </c>
      <c r="K970" s="11">
        <v>4340</v>
      </c>
      <c r="L970">
        <v>14727</v>
      </c>
      <c r="O970" t="e">
        <f>VLOOKUP(A970,Kreise!$A$4:$AA$405,12,0)</f>
        <v>#N/A</v>
      </c>
      <c r="P970">
        <f>IF(ISERROR(O970)=0,O970,VLOOKUP(B970,Kreise!$B$4:$AA$405,11,0))</f>
        <v>2</v>
      </c>
      <c r="R970" t="e">
        <f>VLOOKUP(A970,Kreise!$A$4:$AA$405,10,0)</f>
        <v>#N/A</v>
      </c>
      <c r="S970">
        <f>IF(ISERROR(R970)=0,R970,VLOOKUP(B970,Kreise!$B$4:$AA$405,9,0))</f>
        <v>3</v>
      </c>
    </row>
    <row r="971" spans="1:19">
      <c r="A971" s="32">
        <v>12063094</v>
      </c>
      <c r="B971" s="32" t="str">
        <f t="shared" si="15"/>
        <v>1206</v>
      </c>
      <c r="C971" s="40">
        <v>120635309094</v>
      </c>
      <c r="D971" t="s">
        <v>5969</v>
      </c>
      <c r="E971">
        <v>12063909</v>
      </c>
      <c r="F971">
        <v>120635309</v>
      </c>
      <c r="G971" t="s">
        <v>4360</v>
      </c>
      <c r="H971">
        <v>30.51</v>
      </c>
      <c r="I971" s="11">
        <v>408</v>
      </c>
      <c r="J971" s="11">
        <v>204</v>
      </c>
      <c r="K971" s="11">
        <v>204</v>
      </c>
      <c r="L971">
        <v>14728</v>
      </c>
      <c r="O971" t="e">
        <f>VLOOKUP(A971,Kreise!$A$4:$AA$405,12,0)</f>
        <v>#N/A</v>
      </c>
      <c r="P971">
        <f>IF(ISERROR(O971)=0,O971,VLOOKUP(B971,Kreise!$B$4:$AA$405,11,0))</f>
        <v>2</v>
      </c>
      <c r="R971" t="e">
        <f>VLOOKUP(A971,Kreise!$A$4:$AA$405,10,0)</f>
        <v>#N/A</v>
      </c>
      <c r="S971">
        <f>IF(ISERROR(R971)=0,R971,VLOOKUP(B971,Kreise!$B$4:$AA$405,9,0))</f>
        <v>3</v>
      </c>
    </row>
    <row r="972" spans="1:19">
      <c r="A972" s="32">
        <v>12063161</v>
      </c>
      <c r="B972" s="32" t="str">
        <f t="shared" si="15"/>
        <v>1206</v>
      </c>
      <c r="C972" s="40">
        <v>120635309161</v>
      </c>
      <c r="D972" t="s">
        <v>5970</v>
      </c>
      <c r="E972">
        <v>12063909</v>
      </c>
      <c r="F972">
        <v>120635309</v>
      </c>
      <c r="G972" t="s">
        <v>4360</v>
      </c>
      <c r="H972">
        <v>42.19</v>
      </c>
      <c r="I972" s="11">
        <v>339</v>
      </c>
      <c r="J972" s="11">
        <v>182</v>
      </c>
      <c r="K972" s="11">
        <v>157</v>
      </c>
      <c r="L972">
        <v>14728</v>
      </c>
      <c r="O972" t="e">
        <f>VLOOKUP(A972,Kreise!$A$4:$AA$405,12,0)</f>
        <v>#N/A</v>
      </c>
      <c r="P972">
        <f>IF(ISERROR(O972)=0,O972,VLOOKUP(B972,Kreise!$B$4:$AA$405,11,0))</f>
        <v>2</v>
      </c>
      <c r="R972" t="e">
        <f>VLOOKUP(A972,Kreise!$A$4:$AA$405,10,0)</f>
        <v>#N/A</v>
      </c>
      <c r="S972">
        <f>IF(ISERROR(R972)=0,R972,VLOOKUP(B972,Kreise!$B$4:$AA$405,9,0))</f>
        <v>3</v>
      </c>
    </row>
    <row r="973" spans="1:19">
      <c r="A973" s="32">
        <v>12063260</v>
      </c>
      <c r="B973" s="32" t="str">
        <f t="shared" si="15"/>
        <v>1206</v>
      </c>
      <c r="C973" s="40">
        <v>120635309260</v>
      </c>
      <c r="D973" t="s">
        <v>5971</v>
      </c>
      <c r="E973">
        <v>12063909</v>
      </c>
      <c r="F973">
        <v>120635309</v>
      </c>
      <c r="G973" t="s">
        <v>4360</v>
      </c>
      <c r="H973">
        <v>31.66</v>
      </c>
      <c r="I973" s="11">
        <v>1625</v>
      </c>
      <c r="J973" s="11">
        <v>818</v>
      </c>
      <c r="K973" s="11">
        <v>807</v>
      </c>
      <c r="L973">
        <v>14728</v>
      </c>
      <c r="O973" t="e">
        <f>VLOOKUP(A973,Kreise!$A$4:$AA$405,12,0)</f>
        <v>#N/A</v>
      </c>
      <c r="P973">
        <f>IF(ISERROR(O973)=0,O973,VLOOKUP(B973,Kreise!$B$4:$AA$405,11,0))</f>
        <v>2</v>
      </c>
      <c r="R973" t="e">
        <f>VLOOKUP(A973,Kreise!$A$4:$AA$405,10,0)</f>
        <v>#N/A</v>
      </c>
      <c r="S973">
        <f>IF(ISERROR(R973)=0,R973,VLOOKUP(B973,Kreise!$B$4:$AA$405,9,0))</f>
        <v>3</v>
      </c>
    </row>
    <row r="974" spans="1:19">
      <c r="A974" s="32">
        <v>12051000</v>
      </c>
      <c r="B974" s="32" t="str">
        <f t="shared" si="15"/>
        <v>1205</v>
      </c>
      <c r="C974" s="40">
        <v>120510000000</v>
      </c>
      <c r="D974" t="s">
        <v>4284</v>
      </c>
      <c r="E974">
        <v>12051000</v>
      </c>
      <c r="F974">
        <v>120510000</v>
      </c>
      <c r="G974" t="s">
        <v>4284</v>
      </c>
      <c r="H974">
        <v>229.71</v>
      </c>
      <c r="I974" s="11">
        <v>71574</v>
      </c>
      <c r="J974" s="11">
        <v>35323</v>
      </c>
      <c r="K974" s="11">
        <v>36251</v>
      </c>
      <c r="L974">
        <v>14770</v>
      </c>
      <c r="M974">
        <v>1</v>
      </c>
      <c r="O974">
        <f>VLOOKUP(A974,Kreise!$A$4:$AA$405,12,0)</f>
        <v>2</v>
      </c>
      <c r="P974">
        <f>IF(ISERROR(O974)=0,O974,VLOOKUP(B974,Kreise!$B$4:$AA$405,11,0))</f>
        <v>2</v>
      </c>
      <c r="R974">
        <f>VLOOKUP(A974,Kreise!$A$4:$AA$405,10,0)</f>
        <v>3</v>
      </c>
      <c r="S974">
        <f>IF(ISERROR(R974)=0,R974,VLOOKUP(B974,Kreise!$B$4:$AA$405,9,0))</f>
        <v>3</v>
      </c>
    </row>
    <row r="975" spans="1:19">
      <c r="A975" s="32">
        <v>12069018</v>
      </c>
      <c r="B975" s="32" t="str">
        <f t="shared" si="15"/>
        <v>1206</v>
      </c>
      <c r="C975" s="40">
        <v>120695902018</v>
      </c>
      <c r="D975" t="s">
        <v>4467</v>
      </c>
      <c r="E975">
        <v>12069902</v>
      </c>
      <c r="F975">
        <v>120695902</v>
      </c>
      <c r="G975" t="s">
        <v>4467</v>
      </c>
      <c r="H975">
        <v>21.27</v>
      </c>
      <c r="I975" s="11">
        <v>2512</v>
      </c>
      <c r="J975" s="11">
        <v>1282</v>
      </c>
      <c r="K975" s="11">
        <v>1230</v>
      </c>
      <c r="L975">
        <v>14778</v>
      </c>
      <c r="O975" t="e">
        <f>VLOOKUP(A975,Kreise!$A$4:$AA$405,12,0)</f>
        <v>#N/A</v>
      </c>
      <c r="P975">
        <f>IF(ISERROR(O975)=0,O975,VLOOKUP(B975,Kreise!$B$4:$AA$405,11,0))</f>
        <v>2</v>
      </c>
      <c r="R975" t="e">
        <f>VLOOKUP(A975,Kreise!$A$4:$AA$405,10,0)</f>
        <v>#N/A</v>
      </c>
      <c r="S975">
        <f>IF(ISERROR(R975)=0,R975,VLOOKUP(B975,Kreise!$B$4:$AA$405,9,0))</f>
        <v>3</v>
      </c>
    </row>
    <row r="976" spans="1:19">
      <c r="A976" s="32">
        <v>12069019</v>
      </c>
      <c r="B976" s="32" t="str">
        <f t="shared" si="15"/>
        <v>1206</v>
      </c>
      <c r="C976" s="40">
        <v>120695902019</v>
      </c>
      <c r="D976" t="s">
        <v>5972</v>
      </c>
      <c r="E976">
        <v>12069902</v>
      </c>
      <c r="F976">
        <v>120695902</v>
      </c>
      <c r="G976" t="s">
        <v>4467</v>
      </c>
      <c r="H976">
        <v>37.61</v>
      </c>
      <c r="I976" s="11">
        <v>675</v>
      </c>
      <c r="J976" s="11">
        <v>348</v>
      </c>
      <c r="K976" s="11">
        <v>327</v>
      </c>
      <c r="L976">
        <v>14778</v>
      </c>
      <c r="O976" t="e">
        <f>VLOOKUP(A976,Kreise!$A$4:$AA$405,12,0)</f>
        <v>#N/A</v>
      </c>
      <c r="P976">
        <f>IF(ISERROR(O976)=0,O976,VLOOKUP(B976,Kreise!$B$4:$AA$405,11,0))</f>
        <v>2</v>
      </c>
      <c r="R976" t="e">
        <f>VLOOKUP(A976,Kreise!$A$4:$AA$405,10,0)</f>
        <v>#N/A</v>
      </c>
      <c r="S976">
        <f>IF(ISERROR(R976)=0,R976,VLOOKUP(B976,Kreise!$B$4:$AA$405,9,0))</f>
        <v>3</v>
      </c>
    </row>
    <row r="977" spans="1:19">
      <c r="A977" s="32">
        <v>12069216</v>
      </c>
      <c r="B977" s="32" t="str">
        <f t="shared" si="15"/>
        <v>1206</v>
      </c>
      <c r="C977" s="40">
        <v>120695904216</v>
      </c>
      <c r="D977" t="s">
        <v>4377</v>
      </c>
      <c r="E977">
        <v>12069904</v>
      </c>
      <c r="F977">
        <v>120695904</v>
      </c>
      <c r="G977" t="s">
        <v>4468</v>
      </c>
      <c r="H977">
        <v>40.24</v>
      </c>
      <c r="I977" s="11">
        <v>1307</v>
      </c>
      <c r="J977" s="11">
        <v>658</v>
      </c>
      <c r="K977" s="11">
        <v>649</v>
      </c>
      <c r="L977">
        <v>14778</v>
      </c>
      <c r="M977">
        <v>1</v>
      </c>
      <c r="O977" t="e">
        <f>VLOOKUP(A977,Kreise!$A$4:$AA$405,12,0)</f>
        <v>#N/A</v>
      </c>
      <c r="P977">
        <f>IF(ISERROR(O977)=0,O977,VLOOKUP(B977,Kreise!$B$4:$AA$405,11,0))</f>
        <v>2</v>
      </c>
      <c r="R977" t="e">
        <f>VLOOKUP(A977,Kreise!$A$4:$AA$405,10,0)</f>
        <v>#N/A</v>
      </c>
      <c r="S977">
        <f>IF(ISERROR(R977)=0,R977,VLOOKUP(B977,Kreise!$B$4:$AA$405,9,0))</f>
        <v>3</v>
      </c>
    </row>
    <row r="978" spans="1:19">
      <c r="A978" s="32">
        <v>12069460</v>
      </c>
      <c r="B978" s="32" t="str">
        <f t="shared" si="15"/>
        <v>1206</v>
      </c>
      <c r="C978" s="40">
        <v>120695902460</v>
      </c>
      <c r="D978" t="s">
        <v>5973</v>
      </c>
      <c r="E978">
        <v>12069902</v>
      </c>
      <c r="F978">
        <v>120695902</v>
      </c>
      <c r="G978" t="s">
        <v>4467</v>
      </c>
      <c r="H978">
        <v>23.66</v>
      </c>
      <c r="I978" s="11">
        <v>531</v>
      </c>
      <c r="J978" s="11">
        <v>269</v>
      </c>
      <c r="K978" s="11">
        <v>262</v>
      </c>
      <c r="L978">
        <v>14778</v>
      </c>
      <c r="O978" t="e">
        <f>VLOOKUP(A978,Kreise!$A$4:$AA$405,12,0)</f>
        <v>#N/A</v>
      </c>
      <c r="P978">
        <f>IF(ISERROR(O978)=0,O978,VLOOKUP(B978,Kreise!$B$4:$AA$405,11,0))</f>
        <v>2</v>
      </c>
      <c r="R978" t="e">
        <f>VLOOKUP(A978,Kreise!$A$4:$AA$405,10,0)</f>
        <v>#N/A</v>
      </c>
      <c r="S978">
        <f>IF(ISERROR(R978)=0,R978,VLOOKUP(B978,Kreise!$B$4:$AA$405,9,0))</f>
        <v>3</v>
      </c>
    </row>
    <row r="979" spans="1:19">
      <c r="A979" s="32">
        <v>12069541</v>
      </c>
      <c r="B979" s="32" t="str">
        <f t="shared" si="15"/>
        <v>1206</v>
      </c>
      <c r="C979" s="40">
        <v>120695902541</v>
      </c>
      <c r="D979" t="s">
        <v>5974</v>
      </c>
      <c r="E979">
        <v>12069902</v>
      </c>
      <c r="F979">
        <v>120695902</v>
      </c>
      <c r="G979" t="s">
        <v>4467</v>
      </c>
      <c r="H979">
        <v>39.26</v>
      </c>
      <c r="I979" s="11">
        <v>1189</v>
      </c>
      <c r="J979" s="11">
        <v>617</v>
      </c>
      <c r="K979" s="11">
        <v>572</v>
      </c>
      <c r="L979">
        <v>14778</v>
      </c>
      <c r="O979" t="e">
        <f>VLOOKUP(A979,Kreise!$A$4:$AA$405,12,0)</f>
        <v>#N/A</v>
      </c>
      <c r="P979">
        <f>IF(ISERROR(O979)=0,O979,VLOOKUP(B979,Kreise!$B$4:$AA$405,11,0))</f>
        <v>2</v>
      </c>
      <c r="R979" t="e">
        <f>VLOOKUP(A979,Kreise!$A$4:$AA$405,10,0)</f>
        <v>#N/A</v>
      </c>
      <c r="S979">
        <f>IF(ISERROR(R979)=0,R979,VLOOKUP(B979,Kreise!$B$4:$AA$405,9,0))</f>
        <v>3</v>
      </c>
    </row>
    <row r="980" spans="1:19">
      <c r="A980" s="32">
        <v>12069648</v>
      </c>
      <c r="B980" s="32" t="str">
        <f t="shared" si="15"/>
        <v>1206</v>
      </c>
      <c r="C980" s="40">
        <v>120695918648</v>
      </c>
      <c r="D980" t="s">
        <v>5975</v>
      </c>
      <c r="E980">
        <v>12069918</v>
      </c>
      <c r="F980">
        <v>120695918</v>
      </c>
      <c r="G980" t="s">
        <v>4471</v>
      </c>
      <c r="H980">
        <v>20.54</v>
      </c>
      <c r="I980" s="11">
        <v>535</v>
      </c>
      <c r="J980" s="11">
        <v>272</v>
      </c>
      <c r="K980" s="11">
        <v>263</v>
      </c>
      <c r="L980">
        <v>14778</v>
      </c>
      <c r="M980">
        <v>1</v>
      </c>
      <c r="O980" t="e">
        <f>VLOOKUP(A980,Kreise!$A$4:$AA$405,12,0)</f>
        <v>#N/A</v>
      </c>
      <c r="P980">
        <f>IF(ISERROR(O980)=0,O980,VLOOKUP(B980,Kreise!$B$4:$AA$405,11,0))</f>
        <v>2</v>
      </c>
      <c r="R980" t="e">
        <f>VLOOKUP(A980,Kreise!$A$4:$AA$405,10,0)</f>
        <v>#N/A</v>
      </c>
      <c r="S980">
        <f>IF(ISERROR(R980)=0,R980,VLOOKUP(B980,Kreise!$B$4:$AA$405,9,0))</f>
        <v>3</v>
      </c>
    </row>
    <row r="981" spans="1:19">
      <c r="A981" s="32">
        <v>12069680</v>
      </c>
      <c r="B981" s="32" t="str">
        <f t="shared" si="15"/>
        <v>1206</v>
      </c>
      <c r="C981" s="40">
        <v>120695918680</v>
      </c>
      <c r="D981" t="s">
        <v>5976</v>
      </c>
      <c r="E981">
        <v>12069918</v>
      </c>
      <c r="F981">
        <v>120695918</v>
      </c>
      <c r="G981" t="s">
        <v>4471</v>
      </c>
      <c r="H981">
        <v>28</v>
      </c>
      <c r="I981" s="11">
        <v>860</v>
      </c>
      <c r="J981" s="11">
        <v>426</v>
      </c>
      <c r="K981" s="11">
        <v>434</v>
      </c>
      <c r="L981">
        <v>14778</v>
      </c>
      <c r="M981">
        <v>1</v>
      </c>
      <c r="O981" t="e">
        <f>VLOOKUP(A981,Kreise!$A$4:$AA$405,12,0)</f>
        <v>#N/A</v>
      </c>
      <c r="P981">
        <f>IF(ISERROR(O981)=0,O981,VLOOKUP(B981,Kreise!$B$4:$AA$405,11,0))</f>
        <v>2</v>
      </c>
      <c r="R981" t="e">
        <f>VLOOKUP(A981,Kreise!$A$4:$AA$405,10,0)</f>
        <v>#N/A</v>
      </c>
      <c r="S981">
        <f>IF(ISERROR(R981)=0,R981,VLOOKUP(B981,Kreise!$B$4:$AA$405,9,0))</f>
        <v>3</v>
      </c>
    </row>
    <row r="982" spans="1:19">
      <c r="A982" s="32">
        <v>12069028</v>
      </c>
      <c r="B982" s="32" t="str">
        <f t="shared" si="15"/>
        <v>1206</v>
      </c>
      <c r="C982" s="40">
        <v>120695917028</v>
      </c>
      <c r="D982" t="s">
        <v>5977</v>
      </c>
      <c r="E982">
        <v>12069917</v>
      </c>
      <c r="F982">
        <v>120695917</v>
      </c>
      <c r="G982" t="s">
        <v>4470</v>
      </c>
      <c r="H982">
        <v>34.33</v>
      </c>
      <c r="I982" s="11">
        <v>1235</v>
      </c>
      <c r="J982" s="11">
        <v>611</v>
      </c>
      <c r="K982" s="11">
        <v>624</v>
      </c>
      <c r="L982">
        <v>14789</v>
      </c>
      <c r="O982" t="e">
        <f>VLOOKUP(A982,Kreise!$A$4:$AA$405,12,0)</f>
        <v>#N/A</v>
      </c>
      <c r="P982">
        <f>IF(ISERROR(O982)=0,O982,VLOOKUP(B982,Kreise!$B$4:$AA$405,11,0))</f>
        <v>2</v>
      </c>
      <c r="R982" t="e">
        <f>VLOOKUP(A982,Kreise!$A$4:$AA$405,10,0)</f>
        <v>#N/A</v>
      </c>
      <c r="S982">
        <f>IF(ISERROR(R982)=0,R982,VLOOKUP(B982,Kreise!$B$4:$AA$405,9,0))</f>
        <v>3</v>
      </c>
    </row>
    <row r="983" spans="1:19">
      <c r="A983" s="32">
        <v>12069537</v>
      </c>
      <c r="B983" s="32" t="str">
        <f t="shared" si="15"/>
        <v>1206</v>
      </c>
      <c r="C983" s="40">
        <v>120695917537</v>
      </c>
      <c r="D983" t="s">
        <v>5978</v>
      </c>
      <c r="E983">
        <v>12069917</v>
      </c>
      <c r="F983">
        <v>120695917</v>
      </c>
      <c r="G983" t="s">
        <v>4470</v>
      </c>
      <c r="H983">
        <v>49.75</v>
      </c>
      <c r="I983" s="11">
        <v>933</v>
      </c>
      <c r="J983" s="11">
        <v>471</v>
      </c>
      <c r="K983" s="11">
        <v>462</v>
      </c>
      <c r="L983">
        <v>14789</v>
      </c>
      <c r="O983" t="e">
        <f>VLOOKUP(A983,Kreise!$A$4:$AA$405,12,0)</f>
        <v>#N/A</v>
      </c>
      <c r="P983">
        <f>IF(ISERROR(O983)=0,O983,VLOOKUP(B983,Kreise!$B$4:$AA$405,11,0))</f>
        <v>2</v>
      </c>
      <c r="R983" t="e">
        <f>VLOOKUP(A983,Kreise!$A$4:$AA$405,10,0)</f>
        <v>#N/A</v>
      </c>
      <c r="S983">
        <f>IF(ISERROR(R983)=0,R983,VLOOKUP(B983,Kreise!$B$4:$AA$405,9,0))</f>
        <v>3</v>
      </c>
    </row>
    <row r="984" spans="1:19">
      <c r="A984" s="32">
        <v>12069688</v>
      </c>
      <c r="B984" s="32" t="str">
        <f t="shared" si="15"/>
        <v>1206</v>
      </c>
      <c r="C984" s="40">
        <v>120695917688</v>
      </c>
      <c r="D984" t="s">
        <v>4470</v>
      </c>
      <c r="E984">
        <v>12069917</v>
      </c>
      <c r="F984">
        <v>120695917</v>
      </c>
      <c r="G984" t="s">
        <v>4470</v>
      </c>
      <c r="H984">
        <v>23.78</v>
      </c>
      <c r="I984" s="11">
        <v>3029</v>
      </c>
      <c r="J984" s="11">
        <v>1483</v>
      </c>
      <c r="K984" s="11">
        <v>1546</v>
      </c>
      <c r="L984">
        <v>14789</v>
      </c>
      <c r="O984" t="e">
        <f>VLOOKUP(A984,Kreise!$A$4:$AA$405,12,0)</f>
        <v>#N/A</v>
      </c>
      <c r="P984">
        <f>IF(ISERROR(O984)=0,O984,VLOOKUP(B984,Kreise!$B$4:$AA$405,11,0))</f>
        <v>2</v>
      </c>
      <c r="R984" t="e">
        <f>VLOOKUP(A984,Kreise!$A$4:$AA$405,10,0)</f>
        <v>#N/A</v>
      </c>
      <c r="S984">
        <f>IF(ISERROR(R984)=0,R984,VLOOKUP(B984,Kreise!$B$4:$AA$405,9,0))</f>
        <v>3</v>
      </c>
    </row>
    <row r="985" spans="1:19">
      <c r="A985" s="32">
        <v>12069089</v>
      </c>
      <c r="B985" s="32" t="str">
        <f t="shared" si="15"/>
        <v>1206</v>
      </c>
      <c r="C985" s="40">
        <v>120695918089</v>
      </c>
      <c r="D985" t="s">
        <v>5979</v>
      </c>
      <c r="E985">
        <v>12069918</v>
      </c>
      <c r="F985">
        <v>120695918</v>
      </c>
      <c r="G985" t="s">
        <v>4471</v>
      </c>
      <c r="H985">
        <v>39.32</v>
      </c>
      <c r="I985" s="11">
        <v>492</v>
      </c>
      <c r="J985" s="11">
        <v>256</v>
      </c>
      <c r="K985" s="11">
        <v>236</v>
      </c>
      <c r="L985">
        <v>14793</v>
      </c>
      <c r="O985" t="e">
        <f>VLOOKUP(A985,Kreise!$A$4:$AA$405,12,0)</f>
        <v>#N/A</v>
      </c>
      <c r="P985">
        <f>IF(ISERROR(O985)=0,O985,VLOOKUP(B985,Kreise!$B$4:$AA$405,11,0))</f>
        <v>2</v>
      </c>
      <c r="R985" t="e">
        <f>VLOOKUP(A985,Kreise!$A$4:$AA$405,10,0)</f>
        <v>#N/A</v>
      </c>
      <c r="S985">
        <f>IF(ISERROR(R985)=0,R985,VLOOKUP(B985,Kreise!$B$4:$AA$405,9,0))</f>
        <v>3</v>
      </c>
    </row>
    <row r="986" spans="1:19">
      <c r="A986" s="32">
        <v>12069232</v>
      </c>
      <c r="B986" s="32" t="str">
        <f t="shared" si="15"/>
        <v>1206</v>
      </c>
      <c r="C986" s="40">
        <v>120695918232</v>
      </c>
      <c r="D986" t="s">
        <v>5980</v>
      </c>
      <c r="E986">
        <v>12069918</v>
      </c>
      <c r="F986">
        <v>120695918</v>
      </c>
      <c r="G986" t="s">
        <v>4471</v>
      </c>
      <c r="H986">
        <v>40.62</v>
      </c>
      <c r="I986" s="11">
        <v>531</v>
      </c>
      <c r="J986" s="11">
        <v>263</v>
      </c>
      <c r="K986" s="11">
        <v>268</v>
      </c>
      <c r="L986">
        <v>14793</v>
      </c>
      <c r="O986" t="e">
        <f>VLOOKUP(A986,Kreise!$A$4:$AA$405,12,0)</f>
        <v>#N/A</v>
      </c>
      <c r="P986">
        <f>IF(ISERROR(O986)=0,O986,VLOOKUP(B986,Kreise!$B$4:$AA$405,11,0))</f>
        <v>2</v>
      </c>
      <c r="R986" t="e">
        <f>VLOOKUP(A986,Kreise!$A$4:$AA$405,10,0)</f>
        <v>#N/A</v>
      </c>
      <c r="S986">
        <f>IF(ISERROR(R986)=0,R986,VLOOKUP(B986,Kreise!$B$4:$AA$405,9,0))</f>
        <v>3</v>
      </c>
    </row>
    <row r="987" spans="1:19">
      <c r="A987" s="32">
        <v>12069696</v>
      </c>
      <c r="B987" s="32" t="str">
        <f t="shared" si="15"/>
        <v>1206</v>
      </c>
      <c r="C987" s="40">
        <v>120695918696</v>
      </c>
      <c r="D987" t="s">
        <v>5981</v>
      </c>
      <c r="E987">
        <v>12069918</v>
      </c>
      <c r="F987">
        <v>120695918</v>
      </c>
      <c r="G987" t="s">
        <v>4471</v>
      </c>
      <c r="H987">
        <v>67.94</v>
      </c>
      <c r="I987" s="11">
        <v>2451</v>
      </c>
      <c r="J987" s="11">
        <v>1208</v>
      </c>
      <c r="K987" s="11">
        <v>1243</v>
      </c>
      <c r="L987">
        <v>14793</v>
      </c>
      <c r="O987" t="e">
        <f>VLOOKUP(A987,Kreise!$A$4:$AA$405,12,0)</f>
        <v>#N/A</v>
      </c>
      <c r="P987">
        <f>IF(ISERROR(O987)=0,O987,VLOOKUP(B987,Kreise!$B$4:$AA$405,11,0))</f>
        <v>2</v>
      </c>
      <c r="R987" t="e">
        <f>VLOOKUP(A987,Kreise!$A$4:$AA$405,10,0)</f>
        <v>#N/A</v>
      </c>
      <c r="S987">
        <f>IF(ISERROR(R987)=0,R987,VLOOKUP(B987,Kreise!$B$4:$AA$405,9,0))</f>
        <v>3</v>
      </c>
    </row>
    <row r="988" spans="1:19">
      <c r="A988" s="32">
        <v>12069306</v>
      </c>
      <c r="B988" s="32" t="str">
        <f t="shared" si="15"/>
        <v>1206</v>
      </c>
      <c r="C988" s="40">
        <v>120690306306</v>
      </c>
      <c r="D988" t="s">
        <v>4457</v>
      </c>
      <c r="E988">
        <v>12069306</v>
      </c>
      <c r="F988">
        <v>120690306</v>
      </c>
      <c r="G988" t="s">
        <v>4457</v>
      </c>
      <c r="H988">
        <v>200.97</v>
      </c>
      <c r="I988" s="11">
        <v>10720</v>
      </c>
      <c r="J988" s="11">
        <v>5397</v>
      </c>
      <c r="K988" s="11">
        <v>5323</v>
      </c>
      <c r="L988">
        <v>14797</v>
      </c>
      <c r="O988" t="e">
        <f>VLOOKUP(A988,Kreise!$A$4:$AA$405,12,0)</f>
        <v>#N/A</v>
      </c>
      <c r="P988">
        <f>IF(ISERROR(O988)=0,O988,VLOOKUP(B988,Kreise!$B$4:$AA$405,11,0))</f>
        <v>2</v>
      </c>
      <c r="R988" t="e">
        <f>VLOOKUP(A988,Kreise!$A$4:$AA$405,10,0)</f>
        <v>#N/A</v>
      </c>
      <c r="S988">
        <f>IF(ISERROR(R988)=0,R988,VLOOKUP(B988,Kreise!$B$4:$AA$405,9,0))</f>
        <v>3</v>
      </c>
    </row>
    <row r="989" spans="1:19">
      <c r="A989" s="32">
        <v>12069270</v>
      </c>
      <c r="B989" s="32" t="str">
        <f t="shared" si="15"/>
        <v>1206</v>
      </c>
      <c r="C989" s="40">
        <v>120695902270</v>
      </c>
      <c r="D989" t="s">
        <v>5982</v>
      </c>
      <c r="E989">
        <v>12069902</v>
      </c>
      <c r="F989">
        <v>120695902</v>
      </c>
      <c r="G989" t="s">
        <v>4467</v>
      </c>
      <c r="H989">
        <v>81.97</v>
      </c>
      <c r="I989" s="11">
        <v>3234</v>
      </c>
      <c r="J989" s="11">
        <v>1624</v>
      </c>
      <c r="K989" s="11">
        <v>1610</v>
      </c>
      <c r="L989">
        <v>14798</v>
      </c>
      <c r="O989" t="e">
        <f>VLOOKUP(A989,Kreise!$A$4:$AA$405,12,0)</f>
        <v>#N/A</v>
      </c>
      <c r="P989">
        <f>IF(ISERROR(O989)=0,O989,VLOOKUP(B989,Kreise!$B$4:$AA$405,11,0))</f>
        <v>2</v>
      </c>
      <c r="R989" t="e">
        <f>VLOOKUP(A989,Kreise!$A$4:$AA$405,10,0)</f>
        <v>#N/A</v>
      </c>
      <c r="S989">
        <f>IF(ISERROR(R989)=0,R989,VLOOKUP(B989,Kreise!$B$4:$AA$405,9,0))</f>
        <v>3</v>
      </c>
    </row>
    <row r="990" spans="1:19">
      <c r="A990" s="32">
        <v>12069020</v>
      </c>
      <c r="B990" s="32" t="str">
        <f t="shared" si="15"/>
        <v>1206</v>
      </c>
      <c r="C990" s="40">
        <v>120690020020</v>
      </c>
      <c r="D990" t="s">
        <v>4452</v>
      </c>
      <c r="E990">
        <v>12069020</v>
      </c>
      <c r="F990">
        <v>120690020</v>
      </c>
      <c r="G990" t="s">
        <v>4452</v>
      </c>
      <c r="H990">
        <v>236.07</v>
      </c>
      <c r="I990" s="11">
        <v>11120</v>
      </c>
      <c r="J990" s="11">
        <v>5490</v>
      </c>
      <c r="K990" s="11">
        <v>5630</v>
      </c>
      <c r="L990">
        <v>14806</v>
      </c>
      <c r="O990" t="e">
        <f>VLOOKUP(A990,Kreise!$A$4:$AA$405,12,0)</f>
        <v>#N/A</v>
      </c>
      <c r="P990">
        <f>IF(ISERROR(O990)=0,O990,VLOOKUP(B990,Kreise!$B$4:$AA$405,11,0))</f>
        <v>2</v>
      </c>
      <c r="R990" t="e">
        <f>VLOOKUP(A990,Kreise!$A$4:$AA$405,10,0)</f>
        <v>#N/A</v>
      </c>
      <c r="S990">
        <f>IF(ISERROR(R990)=0,R990,VLOOKUP(B990,Kreise!$B$4:$AA$405,9,0))</f>
        <v>3</v>
      </c>
    </row>
    <row r="991" spans="1:19">
      <c r="A991" s="32">
        <v>12069474</v>
      </c>
      <c r="B991" s="32" t="str">
        <f t="shared" si="15"/>
        <v>1206</v>
      </c>
      <c r="C991" s="40">
        <v>120695910474</v>
      </c>
      <c r="D991" t="s">
        <v>5983</v>
      </c>
      <c r="E991">
        <v>12069910</v>
      </c>
      <c r="F991">
        <v>120695910</v>
      </c>
      <c r="G991" t="s">
        <v>4469</v>
      </c>
      <c r="H991">
        <v>42.76</v>
      </c>
      <c r="I991" s="11">
        <v>959</v>
      </c>
      <c r="J991" s="11">
        <v>494</v>
      </c>
      <c r="K991" s="11">
        <v>465</v>
      </c>
      <c r="L991">
        <v>14806</v>
      </c>
      <c r="M991">
        <v>1</v>
      </c>
      <c r="O991" t="e">
        <f>VLOOKUP(A991,Kreise!$A$4:$AA$405,12,0)</f>
        <v>#N/A</v>
      </c>
      <c r="P991">
        <f>IF(ISERROR(O991)=0,O991,VLOOKUP(B991,Kreise!$B$4:$AA$405,11,0))</f>
        <v>2</v>
      </c>
      <c r="R991" t="e">
        <f>VLOOKUP(A991,Kreise!$A$4:$AA$405,10,0)</f>
        <v>#N/A</v>
      </c>
      <c r="S991">
        <f>IF(ISERROR(R991)=0,R991,VLOOKUP(B991,Kreise!$B$4:$AA$405,9,0))</f>
        <v>3</v>
      </c>
    </row>
    <row r="992" spans="1:19">
      <c r="A992" s="32">
        <v>12069052</v>
      </c>
      <c r="B992" s="32" t="str">
        <f t="shared" si="15"/>
        <v>1206</v>
      </c>
      <c r="C992" s="40">
        <v>120695904052</v>
      </c>
      <c r="D992" t="s">
        <v>5984</v>
      </c>
      <c r="E992">
        <v>12069904</v>
      </c>
      <c r="F992">
        <v>120695904</v>
      </c>
      <c r="G992" t="s">
        <v>4468</v>
      </c>
      <c r="H992">
        <v>6.76</v>
      </c>
      <c r="I992" s="11">
        <v>1924</v>
      </c>
      <c r="J992" s="11">
        <v>989</v>
      </c>
      <c r="K992" s="11">
        <v>935</v>
      </c>
      <c r="L992">
        <v>14822</v>
      </c>
      <c r="O992" t="e">
        <f>VLOOKUP(A992,Kreise!$A$4:$AA$405,12,0)</f>
        <v>#N/A</v>
      </c>
      <c r="P992">
        <f>IF(ISERROR(O992)=0,O992,VLOOKUP(B992,Kreise!$B$4:$AA$405,11,0))</f>
        <v>2</v>
      </c>
      <c r="R992" t="e">
        <f>VLOOKUP(A992,Kreise!$A$4:$AA$405,10,0)</f>
        <v>#N/A</v>
      </c>
      <c r="S992">
        <f>IF(ISERROR(R992)=0,R992,VLOOKUP(B992,Kreise!$B$4:$AA$405,9,0))</f>
        <v>3</v>
      </c>
    </row>
    <row r="993" spans="1:19">
      <c r="A993" s="32">
        <v>12069056</v>
      </c>
      <c r="B993" s="32" t="str">
        <f t="shared" si="15"/>
        <v>1206</v>
      </c>
      <c r="C993" s="40">
        <v>120695904056</v>
      </c>
      <c r="D993" t="s">
        <v>5985</v>
      </c>
      <c r="E993">
        <v>12069904</v>
      </c>
      <c r="F993">
        <v>120695904</v>
      </c>
      <c r="G993" t="s">
        <v>4468</v>
      </c>
      <c r="H993">
        <v>4.89</v>
      </c>
      <c r="I993" s="11">
        <v>1496</v>
      </c>
      <c r="J993" s="11">
        <v>744</v>
      </c>
      <c r="K993" s="11">
        <v>752</v>
      </c>
      <c r="L993">
        <v>14822</v>
      </c>
      <c r="O993" t="e">
        <f>VLOOKUP(A993,Kreise!$A$4:$AA$405,12,0)</f>
        <v>#N/A</v>
      </c>
      <c r="P993">
        <f>IF(ISERROR(O993)=0,O993,VLOOKUP(B993,Kreise!$B$4:$AA$405,11,0))</f>
        <v>2</v>
      </c>
      <c r="R993" t="e">
        <f>VLOOKUP(A993,Kreise!$A$4:$AA$405,10,0)</f>
        <v>#N/A</v>
      </c>
      <c r="S993">
        <f>IF(ISERROR(R993)=0,R993,VLOOKUP(B993,Kreise!$B$4:$AA$405,9,0))</f>
        <v>3</v>
      </c>
    </row>
    <row r="994" spans="1:19">
      <c r="A994" s="32">
        <v>12069076</v>
      </c>
      <c r="B994" s="32" t="str">
        <f t="shared" si="15"/>
        <v>1206</v>
      </c>
      <c r="C994" s="40">
        <v>120695904076</v>
      </c>
      <c r="D994" t="s">
        <v>5986</v>
      </c>
      <c r="E994">
        <v>12069904</v>
      </c>
      <c r="F994">
        <v>120695904</v>
      </c>
      <c r="G994" t="s">
        <v>4468</v>
      </c>
      <c r="H994">
        <v>86.19</v>
      </c>
      <c r="I994" s="11">
        <v>4095</v>
      </c>
      <c r="J994" s="11">
        <v>2150</v>
      </c>
      <c r="K994" s="11">
        <v>1945</v>
      </c>
      <c r="L994">
        <v>14822</v>
      </c>
      <c r="O994" t="e">
        <f>VLOOKUP(A994,Kreise!$A$4:$AA$405,12,0)</f>
        <v>#N/A</v>
      </c>
      <c r="P994">
        <f>IF(ISERROR(O994)=0,O994,VLOOKUP(B994,Kreise!$B$4:$AA$405,11,0))</f>
        <v>2</v>
      </c>
      <c r="R994" t="e">
        <f>VLOOKUP(A994,Kreise!$A$4:$AA$405,10,0)</f>
        <v>#N/A</v>
      </c>
      <c r="S994">
        <f>IF(ISERROR(R994)=0,R994,VLOOKUP(B994,Kreise!$B$4:$AA$405,9,0))</f>
        <v>3</v>
      </c>
    </row>
    <row r="995" spans="1:19">
      <c r="A995" s="32">
        <v>12069345</v>
      </c>
      <c r="B995" s="32" t="str">
        <f t="shared" si="15"/>
        <v>1206</v>
      </c>
      <c r="C995" s="40">
        <v>120695904345</v>
      </c>
      <c r="D995" t="s">
        <v>5987</v>
      </c>
      <c r="E995">
        <v>12069904</v>
      </c>
      <c r="F995">
        <v>120695904</v>
      </c>
      <c r="G995" t="s">
        <v>4468</v>
      </c>
      <c r="H995">
        <v>29.78</v>
      </c>
      <c r="I995" s="11">
        <v>928</v>
      </c>
      <c r="J995" s="11">
        <v>474</v>
      </c>
      <c r="K995" s="11">
        <v>454</v>
      </c>
      <c r="L995">
        <v>14822</v>
      </c>
      <c r="O995" t="e">
        <f>VLOOKUP(A995,Kreise!$A$4:$AA$405,12,0)</f>
        <v>#N/A</v>
      </c>
      <c r="P995">
        <f>IF(ISERROR(O995)=0,O995,VLOOKUP(B995,Kreise!$B$4:$AA$405,11,0))</f>
        <v>2</v>
      </c>
      <c r="R995" t="e">
        <f>VLOOKUP(A995,Kreise!$A$4:$AA$405,10,0)</f>
        <v>#N/A</v>
      </c>
      <c r="S995">
        <f>IF(ISERROR(R995)=0,R995,VLOOKUP(B995,Kreise!$B$4:$AA$405,9,0))</f>
        <v>3</v>
      </c>
    </row>
    <row r="996" spans="1:19">
      <c r="A996" s="32">
        <v>12069470</v>
      </c>
      <c r="B996" s="32" t="str">
        <f t="shared" si="15"/>
        <v>1206</v>
      </c>
      <c r="C996" s="40">
        <v>120695904470</v>
      </c>
      <c r="D996" t="s">
        <v>5988</v>
      </c>
      <c r="E996">
        <v>12069904</v>
      </c>
      <c r="F996">
        <v>120695904</v>
      </c>
      <c r="G996" t="s">
        <v>4468</v>
      </c>
      <c r="H996">
        <v>65.39</v>
      </c>
      <c r="I996" s="11">
        <v>1042</v>
      </c>
      <c r="J996" s="11">
        <v>546</v>
      </c>
      <c r="K996" s="11">
        <v>496</v>
      </c>
      <c r="L996">
        <v>14822</v>
      </c>
      <c r="O996" t="e">
        <f>VLOOKUP(A996,Kreise!$A$4:$AA$405,12,0)</f>
        <v>#N/A</v>
      </c>
      <c r="P996">
        <f>IF(ISERROR(O996)=0,O996,VLOOKUP(B996,Kreise!$B$4:$AA$405,11,0))</f>
        <v>2</v>
      </c>
      <c r="R996" t="e">
        <f>VLOOKUP(A996,Kreise!$A$4:$AA$405,10,0)</f>
        <v>#N/A</v>
      </c>
      <c r="S996">
        <f>IF(ISERROR(R996)=0,R996,VLOOKUP(B996,Kreise!$B$4:$AA$405,9,0))</f>
        <v>3</v>
      </c>
    </row>
    <row r="997" spans="1:19">
      <c r="A997" s="32">
        <v>12069402</v>
      </c>
      <c r="B997" s="32" t="str">
        <f t="shared" si="15"/>
        <v>1206</v>
      </c>
      <c r="C997" s="40">
        <v>120695910402</v>
      </c>
      <c r="D997" t="s">
        <v>5989</v>
      </c>
      <c r="E997">
        <v>12069910</v>
      </c>
      <c r="F997">
        <v>120695910</v>
      </c>
      <c r="G997" t="s">
        <v>4469</v>
      </c>
      <c r="H997">
        <v>58.71</v>
      </c>
      <c r="I997" s="11">
        <v>921</v>
      </c>
      <c r="J997" s="11">
        <v>464</v>
      </c>
      <c r="K997" s="11">
        <v>457</v>
      </c>
      <c r="L997">
        <v>14823</v>
      </c>
      <c r="M997">
        <v>1</v>
      </c>
      <c r="O997" t="e">
        <f>VLOOKUP(A997,Kreise!$A$4:$AA$405,12,0)</f>
        <v>#N/A</v>
      </c>
      <c r="P997">
        <f>IF(ISERROR(O997)=0,O997,VLOOKUP(B997,Kreise!$B$4:$AA$405,11,0))</f>
        <v>2</v>
      </c>
      <c r="R997" t="e">
        <f>VLOOKUP(A997,Kreise!$A$4:$AA$405,10,0)</f>
        <v>#N/A</v>
      </c>
      <c r="S997">
        <f>IF(ISERROR(R997)=0,R997,VLOOKUP(B997,Kreise!$B$4:$AA$405,9,0))</f>
        <v>3</v>
      </c>
    </row>
    <row r="998" spans="1:19">
      <c r="A998" s="32">
        <v>12069448</v>
      </c>
      <c r="B998" s="32" t="str">
        <f t="shared" si="15"/>
        <v>1206</v>
      </c>
      <c r="C998" s="40">
        <v>120695910448</v>
      </c>
      <c r="D998" t="s">
        <v>5990</v>
      </c>
      <c r="E998">
        <v>12069910</v>
      </c>
      <c r="F998">
        <v>120695910</v>
      </c>
      <c r="G998" t="s">
        <v>4469</v>
      </c>
      <c r="H998">
        <v>45.12</v>
      </c>
      <c r="I998" s="11">
        <v>2006</v>
      </c>
      <c r="J998" s="11">
        <v>1023</v>
      </c>
      <c r="K998" s="11">
        <v>983</v>
      </c>
      <c r="L998">
        <v>14823</v>
      </c>
      <c r="O998" t="e">
        <f>VLOOKUP(A998,Kreise!$A$4:$AA$405,12,0)</f>
        <v>#N/A</v>
      </c>
      <c r="P998">
        <f>IF(ISERROR(O998)=0,O998,VLOOKUP(B998,Kreise!$B$4:$AA$405,11,0))</f>
        <v>2</v>
      </c>
      <c r="R998" t="e">
        <f>VLOOKUP(A998,Kreise!$A$4:$AA$405,10,0)</f>
        <v>#N/A</v>
      </c>
      <c r="S998">
        <f>IF(ISERROR(R998)=0,R998,VLOOKUP(B998,Kreise!$B$4:$AA$405,9,0))</f>
        <v>3</v>
      </c>
    </row>
    <row r="999" spans="1:19">
      <c r="A999" s="32">
        <v>12069485</v>
      </c>
      <c r="B999" s="32" t="str">
        <f t="shared" si="15"/>
        <v>1206</v>
      </c>
      <c r="C999" s="40">
        <v>120695910485</v>
      </c>
      <c r="D999" t="s">
        <v>5991</v>
      </c>
      <c r="E999">
        <v>12069910</v>
      </c>
      <c r="F999">
        <v>120695910</v>
      </c>
      <c r="G999" t="s">
        <v>4469</v>
      </c>
      <c r="H999">
        <v>79.18</v>
      </c>
      <c r="I999" s="11">
        <v>820</v>
      </c>
      <c r="J999" s="11">
        <v>441</v>
      </c>
      <c r="K999" s="11">
        <v>379</v>
      </c>
      <c r="L999">
        <v>14823</v>
      </c>
      <c r="O999" t="e">
        <f>VLOOKUP(A999,Kreise!$A$4:$AA$405,12,0)</f>
        <v>#N/A</v>
      </c>
      <c r="P999">
        <f>IF(ISERROR(O999)=0,O999,VLOOKUP(B999,Kreise!$B$4:$AA$405,11,0))</f>
        <v>2</v>
      </c>
      <c r="R999" t="e">
        <f>VLOOKUP(A999,Kreise!$A$4:$AA$405,10,0)</f>
        <v>#N/A</v>
      </c>
      <c r="S999">
        <f>IF(ISERROR(R999)=0,R999,VLOOKUP(B999,Kreise!$B$4:$AA$405,9,0))</f>
        <v>3</v>
      </c>
    </row>
    <row r="1000" spans="1:19">
      <c r="A1000" s="32">
        <v>12069665</v>
      </c>
      <c r="B1000" s="32" t="str">
        <f t="shared" si="15"/>
        <v>1206</v>
      </c>
      <c r="C1000" s="40">
        <v>120690665665</v>
      </c>
      <c r="D1000" t="s">
        <v>4466</v>
      </c>
      <c r="E1000">
        <v>12069665</v>
      </c>
      <c r="F1000">
        <v>120690665</v>
      </c>
      <c r="G1000" t="s">
        <v>4466</v>
      </c>
      <c r="H1000">
        <v>220.2</v>
      </c>
      <c r="I1000" s="11">
        <v>4420</v>
      </c>
      <c r="J1000" s="11">
        <v>2277</v>
      </c>
      <c r="K1000" s="11">
        <v>2143</v>
      </c>
      <c r="L1000">
        <v>14827</v>
      </c>
      <c r="O1000" t="e">
        <f>VLOOKUP(A1000,Kreise!$A$4:$AA$405,12,0)</f>
        <v>#N/A</v>
      </c>
      <c r="P1000">
        <f>IF(ISERROR(O1000)=0,O1000,VLOOKUP(B1000,Kreise!$B$4:$AA$405,11,0))</f>
        <v>2</v>
      </c>
      <c r="R1000" t="e">
        <f>VLOOKUP(A1000,Kreise!$A$4:$AA$405,10,0)</f>
        <v>#N/A</v>
      </c>
      <c r="S1000">
        <f>IF(ISERROR(R1000)=0,R1000,VLOOKUP(B1000,Kreise!$B$4:$AA$405,9,0))</f>
        <v>3</v>
      </c>
    </row>
    <row r="1001" spans="1:19">
      <c r="A1001" s="32">
        <v>12069224</v>
      </c>
      <c r="B1001" s="32" t="str">
        <f t="shared" si="15"/>
        <v>1206</v>
      </c>
      <c r="C1001" s="40">
        <v>120695918224</v>
      </c>
      <c r="D1001" t="s">
        <v>5992</v>
      </c>
      <c r="E1001">
        <v>12069918</v>
      </c>
      <c r="F1001">
        <v>120695918</v>
      </c>
      <c r="G1001" t="s">
        <v>4471</v>
      </c>
      <c r="H1001">
        <v>75.58</v>
      </c>
      <c r="I1001" s="11">
        <v>1240</v>
      </c>
      <c r="J1001" s="11">
        <v>629</v>
      </c>
      <c r="K1001" s="11">
        <v>611</v>
      </c>
      <c r="L1001">
        <v>14828</v>
      </c>
      <c r="M1001">
        <v>1</v>
      </c>
      <c r="O1001" t="e">
        <f>VLOOKUP(A1001,Kreise!$A$4:$AA$405,12,0)</f>
        <v>#N/A</v>
      </c>
      <c r="P1001">
        <f>IF(ISERROR(O1001)=0,O1001,VLOOKUP(B1001,Kreise!$B$4:$AA$405,11,0))</f>
        <v>2</v>
      </c>
      <c r="R1001" t="e">
        <f>VLOOKUP(A1001,Kreise!$A$4:$AA$405,10,0)</f>
        <v>#N/A</v>
      </c>
      <c r="S1001">
        <f>IF(ISERROR(R1001)=0,R1001,VLOOKUP(B1001,Kreise!$B$4:$AA$405,9,0))</f>
        <v>3</v>
      </c>
    </row>
    <row r="1002" spans="1:19">
      <c r="A1002" s="32">
        <v>12072169</v>
      </c>
      <c r="B1002" s="32" t="str">
        <f t="shared" si="15"/>
        <v>1207</v>
      </c>
      <c r="C1002" s="40">
        <v>120720169169</v>
      </c>
      <c r="D1002" t="s">
        <v>4504</v>
      </c>
      <c r="E1002">
        <v>12072169</v>
      </c>
      <c r="F1002">
        <v>120720169</v>
      </c>
      <c r="G1002" t="s">
        <v>4504</v>
      </c>
      <c r="H1002">
        <v>176.47</v>
      </c>
      <c r="I1002" s="11">
        <v>12314</v>
      </c>
      <c r="J1002" s="11">
        <v>6009</v>
      </c>
      <c r="K1002" s="11">
        <v>6305</v>
      </c>
      <c r="L1002">
        <v>14913</v>
      </c>
      <c r="O1002" t="e">
        <f>VLOOKUP(A1002,Kreise!$A$4:$AA$405,12,0)</f>
        <v>#N/A</v>
      </c>
      <c r="P1002">
        <f>IF(ISERROR(O1002)=0,O1002,VLOOKUP(B1002,Kreise!$B$4:$AA$405,11,0))</f>
        <v>2</v>
      </c>
      <c r="R1002" t="e">
        <f>VLOOKUP(A1002,Kreise!$A$4:$AA$405,10,0)</f>
        <v>#N/A</v>
      </c>
      <c r="S1002">
        <f>IF(ISERROR(R1002)=0,R1002,VLOOKUP(B1002,Kreise!$B$4:$AA$405,9,0))</f>
        <v>4</v>
      </c>
    </row>
    <row r="1003" spans="1:19">
      <c r="A1003" s="32">
        <v>12072297</v>
      </c>
      <c r="B1003" s="32" t="str">
        <f t="shared" si="15"/>
        <v>1207</v>
      </c>
      <c r="C1003" s="40">
        <v>120720297297</v>
      </c>
      <c r="D1003" t="s">
        <v>4509</v>
      </c>
      <c r="E1003">
        <v>12072297</v>
      </c>
      <c r="F1003">
        <v>120720297</v>
      </c>
      <c r="G1003" t="s">
        <v>4509</v>
      </c>
      <c r="H1003">
        <v>205.73</v>
      </c>
      <c r="I1003" s="11">
        <v>6084</v>
      </c>
      <c r="J1003" s="11">
        <v>3130</v>
      </c>
      <c r="K1003" s="11">
        <v>2954</v>
      </c>
      <c r="L1003">
        <v>14913</v>
      </c>
      <c r="O1003" t="e">
        <f>VLOOKUP(A1003,Kreise!$A$4:$AA$405,12,0)</f>
        <v>#N/A</v>
      </c>
      <c r="P1003">
        <f>IF(ISERROR(O1003)=0,O1003,VLOOKUP(B1003,Kreise!$B$4:$AA$405,11,0))</f>
        <v>2</v>
      </c>
      <c r="R1003" t="e">
        <f>VLOOKUP(A1003,Kreise!$A$4:$AA$405,10,0)</f>
        <v>#N/A</v>
      </c>
      <c r="S1003">
        <f>IF(ISERROR(R1003)=0,R1003,VLOOKUP(B1003,Kreise!$B$4:$AA$405,9,0))</f>
        <v>4</v>
      </c>
    </row>
    <row r="1004" spans="1:19">
      <c r="A1004" s="32">
        <v>12072298</v>
      </c>
      <c r="B1004" s="32" t="str">
        <f t="shared" si="15"/>
        <v>1207</v>
      </c>
      <c r="C1004" s="40">
        <v>120720298298</v>
      </c>
      <c r="D1004" t="s">
        <v>4510</v>
      </c>
      <c r="E1004">
        <v>12072298</v>
      </c>
      <c r="F1004">
        <v>120720298</v>
      </c>
      <c r="G1004" t="s">
        <v>4510</v>
      </c>
      <c r="H1004">
        <v>186.11</v>
      </c>
      <c r="I1004" s="11">
        <v>3160</v>
      </c>
      <c r="J1004" s="11">
        <v>1637</v>
      </c>
      <c r="K1004" s="11">
        <v>1523</v>
      </c>
      <c r="L1004">
        <v>14913</v>
      </c>
      <c r="O1004" t="e">
        <f>VLOOKUP(A1004,Kreise!$A$4:$AA$405,12,0)</f>
        <v>#N/A</v>
      </c>
      <c r="P1004">
        <f>IF(ISERROR(O1004)=0,O1004,VLOOKUP(B1004,Kreise!$B$4:$AA$405,11,0))</f>
        <v>2</v>
      </c>
      <c r="R1004" t="e">
        <f>VLOOKUP(A1004,Kreise!$A$4:$AA$405,10,0)</f>
        <v>#N/A</v>
      </c>
      <c r="S1004">
        <f>IF(ISERROR(R1004)=0,R1004,VLOOKUP(B1004,Kreise!$B$4:$AA$405,9,0))</f>
        <v>4</v>
      </c>
    </row>
    <row r="1005" spans="1:19">
      <c r="A1005" s="32">
        <v>12069632</v>
      </c>
      <c r="B1005" s="32" t="str">
        <f t="shared" si="15"/>
        <v>1206</v>
      </c>
      <c r="C1005" s="40">
        <v>120690632632</v>
      </c>
      <c r="D1005" t="s">
        <v>4464</v>
      </c>
      <c r="E1005">
        <v>12069632</v>
      </c>
      <c r="F1005">
        <v>120690632</v>
      </c>
      <c r="G1005" t="s">
        <v>4464</v>
      </c>
      <c r="H1005">
        <v>212.46</v>
      </c>
      <c r="I1005" s="11">
        <v>7379</v>
      </c>
      <c r="J1005" s="11">
        <v>3629</v>
      </c>
      <c r="K1005" s="11">
        <v>3750</v>
      </c>
      <c r="L1005">
        <v>14929</v>
      </c>
      <c r="O1005" t="e">
        <f>VLOOKUP(A1005,Kreise!$A$4:$AA$405,12,0)</f>
        <v>#N/A</v>
      </c>
      <c r="P1005">
        <f>IF(ISERROR(O1005)=0,O1005,VLOOKUP(B1005,Kreise!$B$4:$AA$405,11,0))</f>
        <v>2</v>
      </c>
      <c r="R1005" t="e">
        <f>VLOOKUP(A1005,Kreise!$A$4:$AA$405,10,0)</f>
        <v>#N/A</v>
      </c>
      <c r="S1005">
        <f>IF(ISERROR(R1005)=0,R1005,VLOOKUP(B1005,Kreise!$B$4:$AA$405,9,0))</f>
        <v>3</v>
      </c>
    </row>
    <row r="1006" spans="1:19">
      <c r="A1006" s="32">
        <v>12072232</v>
      </c>
      <c r="B1006" s="32" t="str">
        <f t="shared" si="15"/>
        <v>1207</v>
      </c>
      <c r="C1006" s="40">
        <v>120720232232</v>
      </c>
      <c r="D1006" t="s">
        <v>4506</v>
      </c>
      <c r="E1006">
        <v>12072232</v>
      </c>
      <c r="F1006">
        <v>120720232</v>
      </c>
      <c r="G1006" t="s">
        <v>4506</v>
      </c>
      <c r="H1006">
        <v>46.61</v>
      </c>
      <c r="I1006" s="11">
        <v>20358</v>
      </c>
      <c r="J1006" s="11">
        <v>9890</v>
      </c>
      <c r="K1006" s="11">
        <v>10468</v>
      </c>
      <c r="L1006">
        <v>14943</v>
      </c>
      <c r="O1006" t="e">
        <f>VLOOKUP(A1006,Kreise!$A$4:$AA$405,12,0)</f>
        <v>#N/A</v>
      </c>
      <c r="P1006">
        <f>IF(ISERROR(O1006)=0,O1006,VLOOKUP(B1006,Kreise!$B$4:$AA$405,11,0))</f>
        <v>2</v>
      </c>
      <c r="R1006" t="e">
        <f>VLOOKUP(A1006,Kreise!$A$4:$AA$405,10,0)</f>
        <v>#N/A</v>
      </c>
      <c r="S1006">
        <f>IF(ISERROR(R1006)=0,R1006,VLOOKUP(B1006,Kreise!$B$4:$AA$405,9,0))</f>
        <v>4</v>
      </c>
    </row>
    <row r="1007" spans="1:19">
      <c r="A1007" s="32">
        <v>12072312</v>
      </c>
      <c r="B1007" s="32" t="str">
        <f t="shared" si="15"/>
        <v>1207</v>
      </c>
      <c r="C1007" s="40">
        <v>120720312312</v>
      </c>
      <c r="D1007" t="s">
        <v>4511</v>
      </c>
      <c r="E1007">
        <v>12072312</v>
      </c>
      <c r="F1007">
        <v>120720312</v>
      </c>
      <c r="G1007" t="s">
        <v>4511</v>
      </c>
      <c r="H1007">
        <v>341.31</v>
      </c>
      <c r="I1007" s="11">
        <v>6703</v>
      </c>
      <c r="J1007" s="11">
        <v>3461</v>
      </c>
      <c r="K1007" s="11">
        <v>3242</v>
      </c>
      <c r="L1007">
        <v>14947</v>
      </c>
      <c r="O1007" t="e">
        <f>VLOOKUP(A1007,Kreise!$A$4:$AA$405,12,0)</f>
        <v>#N/A</v>
      </c>
      <c r="P1007">
        <f>IF(ISERROR(O1007)=0,O1007,VLOOKUP(B1007,Kreise!$B$4:$AA$405,11,0))</f>
        <v>2</v>
      </c>
      <c r="R1007" t="e">
        <f>VLOOKUP(A1007,Kreise!$A$4:$AA$405,10,0)</f>
        <v>#N/A</v>
      </c>
      <c r="S1007">
        <f>IF(ISERROR(R1007)=0,R1007,VLOOKUP(B1007,Kreise!$B$4:$AA$405,9,0))</f>
        <v>4</v>
      </c>
    </row>
    <row r="1008" spans="1:19">
      <c r="A1008" s="32">
        <v>12072426</v>
      </c>
      <c r="B1008" s="32" t="str">
        <f t="shared" si="15"/>
        <v>1207</v>
      </c>
      <c r="C1008" s="40">
        <v>120720426426</v>
      </c>
      <c r="D1008" t="s">
        <v>4513</v>
      </c>
      <c r="E1008">
        <v>12072426</v>
      </c>
      <c r="F1008">
        <v>120720426</v>
      </c>
      <c r="G1008" t="s">
        <v>4513</v>
      </c>
      <c r="H1008">
        <v>126.37</v>
      </c>
      <c r="I1008" s="11">
        <v>9394</v>
      </c>
      <c r="J1008" s="11">
        <v>4757</v>
      </c>
      <c r="K1008" s="11">
        <v>4637</v>
      </c>
      <c r="L1008">
        <v>14959</v>
      </c>
      <c r="O1008" t="e">
        <f>VLOOKUP(A1008,Kreise!$A$4:$AA$405,12,0)</f>
        <v>#N/A</v>
      </c>
      <c r="P1008">
        <f>IF(ISERROR(O1008)=0,O1008,VLOOKUP(B1008,Kreise!$B$4:$AA$405,11,0))</f>
        <v>2</v>
      </c>
      <c r="R1008" t="e">
        <f>VLOOKUP(A1008,Kreise!$A$4:$AA$405,10,0)</f>
        <v>#N/A</v>
      </c>
      <c r="S1008">
        <f>IF(ISERROR(R1008)=0,R1008,VLOOKUP(B1008,Kreise!$B$4:$AA$405,9,0))</f>
        <v>4</v>
      </c>
    </row>
    <row r="1009" spans="1:19">
      <c r="A1009" s="32">
        <v>12072240</v>
      </c>
      <c r="B1009" s="32" t="str">
        <f t="shared" si="15"/>
        <v>1207</v>
      </c>
      <c r="C1009" s="40">
        <v>120720240240</v>
      </c>
      <c r="D1009" t="s">
        <v>4508</v>
      </c>
      <c r="E1009">
        <v>12072240</v>
      </c>
      <c r="F1009">
        <v>120720240</v>
      </c>
      <c r="G1009" t="s">
        <v>4508</v>
      </c>
      <c r="H1009">
        <v>109.98</v>
      </c>
      <c r="I1009" s="11">
        <v>25030</v>
      </c>
      <c r="J1009" s="11">
        <v>12396</v>
      </c>
      <c r="K1009" s="11">
        <v>12634</v>
      </c>
      <c r="L1009">
        <v>14974</v>
      </c>
      <c r="O1009" t="e">
        <f>VLOOKUP(A1009,Kreise!$A$4:$AA$405,12,0)</f>
        <v>#N/A</v>
      </c>
      <c r="P1009">
        <f>IF(ISERROR(O1009)=0,O1009,VLOOKUP(B1009,Kreise!$B$4:$AA$405,11,0))</f>
        <v>2</v>
      </c>
      <c r="R1009" t="e">
        <f>VLOOKUP(A1009,Kreise!$A$4:$AA$405,10,0)</f>
        <v>#N/A</v>
      </c>
      <c r="S1009">
        <f>IF(ISERROR(R1009)=0,R1009,VLOOKUP(B1009,Kreise!$B$4:$AA$405,9,0))</f>
        <v>4</v>
      </c>
    </row>
    <row r="1010" spans="1:19">
      <c r="A1010" s="32">
        <v>12072120</v>
      </c>
      <c r="B1010" s="32" t="str">
        <f t="shared" si="15"/>
        <v>1207</v>
      </c>
      <c r="C1010" s="40">
        <v>120720120120</v>
      </c>
      <c r="D1010" t="s">
        <v>4503</v>
      </c>
      <c r="E1010">
        <v>12072120</v>
      </c>
      <c r="F1010">
        <v>120720120</v>
      </c>
      <c r="G1010" t="s">
        <v>4503</v>
      </c>
      <c r="H1010">
        <v>51.89</v>
      </c>
      <c r="I1010" s="11">
        <v>8398</v>
      </c>
      <c r="J1010" s="11">
        <v>4411</v>
      </c>
      <c r="K1010" s="11">
        <v>3987</v>
      </c>
      <c r="L1010">
        <v>14979</v>
      </c>
      <c r="M1010">
        <v>1</v>
      </c>
      <c r="O1010" t="e">
        <f>VLOOKUP(A1010,Kreise!$A$4:$AA$405,12,0)</f>
        <v>#N/A</v>
      </c>
      <c r="P1010">
        <f>IF(ISERROR(O1010)=0,O1010,VLOOKUP(B1010,Kreise!$B$4:$AA$405,11,0))</f>
        <v>2</v>
      </c>
      <c r="R1010" t="e">
        <f>VLOOKUP(A1010,Kreise!$A$4:$AA$405,10,0)</f>
        <v>#N/A</v>
      </c>
      <c r="S1010">
        <f>IF(ISERROR(R1010)=0,R1010,VLOOKUP(B1010,Kreise!$B$4:$AA$405,9,0))</f>
        <v>4</v>
      </c>
    </row>
    <row r="1011" spans="1:19">
      <c r="A1011" s="32">
        <v>12053000</v>
      </c>
      <c r="B1011" s="32" t="str">
        <f t="shared" si="15"/>
        <v>1205</v>
      </c>
      <c r="C1011" s="40">
        <v>120530000000</v>
      </c>
      <c r="D1011" t="s">
        <v>4290</v>
      </c>
      <c r="E1011">
        <v>12053000</v>
      </c>
      <c r="F1011">
        <v>120530000</v>
      </c>
      <c r="G1011" t="s">
        <v>4290</v>
      </c>
      <c r="H1011">
        <v>147.85</v>
      </c>
      <c r="I1011" s="11">
        <v>58092</v>
      </c>
      <c r="J1011" s="11">
        <v>27989</v>
      </c>
      <c r="K1011" s="11">
        <v>30103</v>
      </c>
      <c r="L1011">
        <v>15230</v>
      </c>
      <c r="M1011">
        <v>1</v>
      </c>
      <c r="O1011">
        <f>VLOOKUP(A1011,Kreise!$A$4:$AA$405,12,0)</f>
        <v>2</v>
      </c>
      <c r="P1011">
        <f>IF(ISERROR(O1011)=0,O1011,VLOOKUP(B1011,Kreise!$B$4:$AA$405,11,0))</f>
        <v>2</v>
      </c>
      <c r="R1011">
        <f>VLOOKUP(A1011,Kreise!$A$4:$AA$405,10,0)</f>
        <v>3</v>
      </c>
      <c r="S1011">
        <f>IF(ISERROR(R1011)=0,R1011,VLOOKUP(B1011,Kreise!$B$4:$AA$405,9,0))</f>
        <v>3</v>
      </c>
    </row>
    <row r="1012" spans="1:19">
      <c r="A1012" s="32">
        <v>12064480</v>
      </c>
      <c r="B1012" s="32" t="str">
        <f t="shared" si="15"/>
        <v>1206</v>
      </c>
      <c r="C1012" s="40">
        <v>120645406480</v>
      </c>
      <c r="D1012" t="s">
        <v>5993</v>
      </c>
      <c r="E1012">
        <v>12064906</v>
      </c>
      <c r="F1012">
        <v>120645406</v>
      </c>
      <c r="G1012" t="s">
        <v>4378</v>
      </c>
      <c r="H1012">
        <v>11.35</v>
      </c>
      <c r="I1012" s="11">
        <v>377</v>
      </c>
      <c r="J1012" s="11">
        <v>196</v>
      </c>
      <c r="K1012" s="11">
        <v>181</v>
      </c>
      <c r="L1012">
        <v>15236</v>
      </c>
      <c r="M1012">
        <v>1</v>
      </c>
      <c r="O1012" t="e">
        <f>VLOOKUP(A1012,Kreise!$A$4:$AA$405,12,0)</f>
        <v>#N/A</v>
      </c>
      <c r="P1012">
        <f>IF(ISERROR(O1012)=0,O1012,VLOOKUP(B1012,Kreise!$B$4:$AA$405,11,0))</f>
        <v>2</v>
      </c>
      <c r="R1012" t="e">
        <f>VLOOKUP(A1012,Kreise!$A$4:$AA$405,10,0)</f>
        <v>#N/A</v>
      </c>
      <c r="S1012">
        <f>IF(ISERROR(R1012)=0,R1012,VLOOKUP(B1012,Kreise!$B$4:$AA$405,9,0))</f>
        <v>3</v>
      </c>
    </row>
    <row r="1013" spans="1:19">
      <c r="A1013" s="32">
        <v>12067237</v>
      </c>
      <c r="B1013" s="32" t="str">
        <f t="shared" si="15"/>
        <v>1206</v>
      </c>
      <c r="C1013" s="40">
        <v>120675706237</v>
      </c>
      <c r="D1013" t="s">
        <v>5994</v>
      </c>
      <c r="E1013">
        <v>12067906</v>
      </c>
      <c r="F1013">
        <v>120675706</v>
      </c>
      <c r="G1013" t="s">
        <v>4433</v>
      </c>
      <c r="H1013">
        <v>50.58</v>
      </c>
      <c r="I1013" s="11">
        <v>1863</v>
      </c>
      <c r="J1013" s="11">
        <v>912</v>
      </c>
      <c r="K1013" s="11">
        <v>951</v>
      </c>
      <c r="L1013">
        <v>15236</v>
      </c>
      <c r="M1013">
        <v>1</v>
      </c>
      <c r="O1013" t="e">
        <f>VLOOKUP(A1013,Kreise!$A$4:$AA$405,12,0)</f>
        <v>#N/A</v>
      </c>
      <c r="P1013">
        <f>IF(ISERROR(O1013)=0,O1013,VLOOKUP(B1013,Kreise!$B$4:$AA$405,11,0))</f>
        <v>2</v>
      </c>
      <c r="R1013" t="e">
        <f>VLOOKUP(A1013,Kreise!$A$4:$AA$405,10,0)</f>
        <v>#N/A</v>
      </c>
      <c r="S1013">
        <f>IF(ISERROR(R1013)=0,R1013,VLOOKUP(B1013,Kreise!$B$4:$AA$405,9,0))</f>
        <v>3</v>
      </c>
    </row>
    <row r="1014" spans="1:19">
      <c r="A1014" s="32">
        <v>12067076</v>
      </c>
      <c r="B1014" s="32" t="str">
        <f t="shared" si="15"/>
        <v>1206</v>
      </c>
      <c r="C1014" s="40">
        <v>120675701076</v>
      </c>
      <c r="D1014" t="s">
        <v>4431</v>
      </c>
      <c r="E1014">
        <v>12067901</v>
      </c>
      <c r="F1014">
        <v>120675701</v>
      </c>
      <c r="G1014" t="s">
        <v>4431</v>
      </c>
      <c r="H1014">
        <v>13.61</v>
      </c>
      <c r="I1014" s="11">
        <v>2320</v>
      </c>
      <c r="J1014" s="11">
        <v>1153</v>
      </c>
      <c r="K1014" s="11">
        <v>1167</v>
      </c>
      <c r="L1014">
        <v>15295</v>
      </c>
      <c r="O1014" t="e">
        <f>VLOOKUP(A1014,Kreise!$A$4:$AA$405,12,0)</f>
        <v>#N/A</v>
      </c>
      <c r="P1014">
        <f>IF(ISERROR(O1014)=0,O1014,VLOOKUP(B1014,Kreise!$B$4:$AA$405,11,0))</f>
        <v>2</v>
      </c>
      <c r="R1014" t="e">
        <f>VLOOKUP(A1014,Kreise!$A$4:$AA$405,10,0)</f>
        <v>#N/A</v>
      </c>
      <c r="S1014">
        <f>IF(ISERROR(R1014)=0,R1014,VLOOKUP(B1014,Kreise!$B$4:$AA$405,9,0))</f>
        <v>3</v>
      </c>
    </row>
    <row r="1015" spans="1:19">
      <c r="A1015" s="32">
        <v>12067180</v>
      </c>
      <c r="B1015" s="32" t="str">
        <f t="shared" si="15"/>
        <v>1206</v>
      </c>
      <c r="C1015" s="40">
        <v>120675701180</v>
      </c>
      <c r="D1015" t="s">
        <v>5995</v>
      </c>
      <c r="E1015">
        <v>12067901</v>
      </c>
      <c r="F1015">
        <v>120675701</v>
      </c>
      <c r="G1015" t="s">
        <v>4431</v>
      </c>
      <c r="H1015">
        <v>15.39</v>
      </c>
      <c r="I1015" s="11">
        <v>1734</v>
      </c>
      <c r="J1015" s="11">
        <v>861</v>
      </c>
      <c r="K1015" s="11">
        <v>873</v>
      </c>
      <c r="L1015">
        <v>15295</v>
      </c>
      <c r="O1015" t="e">
        <f>VLOOKUP(A1015,Kreise!$A$4:$AA$405,12,0)</f>
        <v>#N/A</v>
      </c>
      <c r="P1015">
        <f>IF(ISERROR(O1015)=0,O1015,VLOOKUP(B1015,Kreise!$B$4:$AA$405,11,0))</f>
        <v>2</v>
      </c>
      <c r="R1015" t="e">
        <f>VLOOKUP(A1015,Kreise!$A$4:$AA$405,10,0)</f>
        <v>#N/A</v>
      </c>
      <c r="S1015">
        <f>IF(ISERROR(R1015)=0,R1015,VLOOKUP(B1015,Kreise!$B$4:$AA$405,9,0))</f>
        <v>3</v>
      </c>
    </row>
    <row r="1016" spans="1:19">
      <c r="A1016" s="32">
        <v>12067528</v>
      </c>
      <c r="B1016" s="32" t="str">
        <f t="shared" si="15"/>
        <v>1206</v>
      </c>
      <c r="C1016" s="40">
        <v>120675701528</v>
      </c>
      <c r="D1016" t="s">
        <v>5996</v>
      </c>
      <c r="E1016">
        <v>12067901</v>
      </c>
      <c r="F1016">
        <v>120675701</v>
      </c>
      <c r="G1016" t="s">
        <v>4431</v>
      </c>
      <c r="H1016">
        <v>29.74</v>
      </c>
      <c r="I1016" s="11">
        <v>1270</v>
      </c>
      <c r="J1016" s="11">
        <v>615</v>
      </c>
      <c r="K1016" s="11">
        <v>655</v>
      </c>
      <c r="L1016">
        <v>15295</v>
      </c>
      <c r="O1016" t="e">
        <f>VLOOKUP(A1016,Kreise!$A$4:$AA$405,12,0)</f>
        <v>#N/A</v>
      </c>
      <c r="P1016">
        <f>IF(ISERROR(O1016)=0,O1016,VLOOKUP(B1016,Kreise!$B$4:$AA$405,11,0))</f>
        <v>2</v>
      </c>
      <c r="R1016" t="e">
        <f>VLOOKUP(A1016,Kreise!$A$4:$AA$405,10,0)</f>
        <v>#N/A</v>
      </c>
      <c r="S1016">
        <f>IF(ISERROR(R1016)=0,R1016,VLOOKUP(B1016,Kreise!$B$4:$AA$405,9,0))</f>
        <v>3</v>
      </c>
    </row>
    <row r="1017" spans="1:19">
      <c r="A1017" s="32">
        <v>12067552</v>
      </c>
      <c r="B1017" s="32" t="str">
        <f t="shared" si="15"/>
        <v>1206</v>
      </c>
      <c r="C1017" s="40">
        <v>120675701552</v>
      </c>
      <c r="D1017" t="s">
        <v>5997</v>
      </c>
      <c r="E1017">
        <v>12067901</v>
      </c>
      <c r="F1017">
        <v>120675701</v>
      </c>
      <c r="G1017" t="s">
        <v>4431</v>
      </c>
      <c r="H1017">
        <v>28.78</v>
      </c>
      <c r="I1017" s="11">
        <v>1570</v>
      </c>
      <c r="J1017" s="11">
        <v>783</v>
      </c>
      <c r="K1017" s="11">
        <v>787</v>
      </c>
      <c r="L1017">
        <v>15295</v>
      </c>
      <c r="O1017" t="e">
        <f>VLOOKUP(A1017,Kreise!$A$4:$AA$405,12,0)</f>
        <v>#N/A</v>
      </c>
      <c r="P1017">
        <f>IF(ISERROR(O1017)=0,O1017,VLOOKUP(B1017,Kreise!$B$4:$AA$405,11,0))</f>
        <v>2</v>
      </c>
      <c r="R1017" t="e">
        <f>VLOOKUP(A1017,Kreise!$A$4:$AA$405,10,0)</f>
        <v>#N/A</v>
      </c>
      <c r="S1017">
        <f>IF(ISERROR(R1017)=0,R1017,VLOOKUP(B1017,Kreise!$B$4:$AA$405,9,0))</f>
        <v>3</v>
      </c>
    </row>
    <row r="1018" spans="1:19">
      <c r="A1018" s="32">
        <v>12067205</v>
      </c>
      <c r="B1018" s="32" t="str">
        <f t="shared" si="15"/>
        <v>1206</v>
      </c>
      <c r="C1018" s="40">
        <v>120675708205</v>
      </c>
      <c r="D1018" t="s">
        <v>5998</v>
      </c>
      <c r="E1018">
        <v>12067908</v>
      </c>
      <c r="F1018">
        <v>120675708</v>
      </c>
      <c r="G1018" t="s">
        <v>4435</v>
      </c>
      <c r="H1018">
        <v>45.13</v>
      </c>
      <c r="I1018" s="11">
        <v>501</v>
      </c>
      <c r="J1018" s="11">
        <v>272</v>
      </c>
      <c r="K1018" s="11">
        <v>229</v>
      </c>
      <c r="L1018">
        <v>15299</v>
      </c>
      <c r="O1018" t="e">
        <f>VLOOKUP(A1018,Kreise!$A$4:$AA$405,12,0)</f>
        <v>#N/A</v>
      </c>
      <c r="P1018">
        <f>IF(ISERROR(O1018)=0,O1018,VLOOKUP(B1018,Kreise!$B$4:$AA$405,11,0))</f>
        <v>2</v>
      </c>
      <c r="R1018" t="e">
        <f>VLOOKUP(A1018,Kreise!$A$4:$AA$405,10,0)</f>
        <v>#N/A</v>
      </c>
      <c r="S1018">
        <f>IF(ISERROR(R1018)=0,R1018,VLOOKUP(B1018,Kreise!$B$4:$AA$405,9,0))</f>
        <v>3</v>
      </c>
    </row>
    <row r="1019" spans="1:19">
      <c r="A1019" s="32">
        <v>12067324</v>
      </c>
      <c r="B1019" s="32" t="str">
        <f t="shared" si="15"/>
        <v>1206</v>
      </c>
      <c r="C1019" s="40">
        <v>120675708324</v>
      </c>
      <c r="D1019" t="s">
        <v>5999</v>
      </c>
      <c r="E1019">
        <v>12067908</v>
      </c>
      <c r="F1019">
        <v>120675708</v>
      </c>
      <c r="G1019" t="s">
        <v>4435</v>
      </c>
      <c r="H1019">
        <v>13.22</v>
      </c>
      <c r="I1019" s="11">
        <v>906</v>
      </c>
      <c r="J1019" s="11">
        <v>440</v>
      </c>
      <c r="K1019" s="11">
        <v>466</v>
      </c>
      <c r="L1019">
        <v>15299</v>
      </c>
      <c r="O1019" t="e">
        <f>VLOOKUP(A1019,Kreise!$A$4:$AA$405,12,0)</f>
        <v>#N/A</v>
      </c>
      <c r="P1019">
        <f>IF(ISERROR(O1019)=0,O1019,VLOOKUP(B1019,Kreise!$B$4:$AA$405,11,0))</f>
        <v>2</v>
      </c>
      <c r="R1019" t="e">
        <f>VLOOKUP(A1019,Kreise!$A$4:$AA$405,10,0)</f>
        <v>#N/A</v>
      </c>
      <c r="S1019">
        <f>IF(ISERROR(R1019)=0,R1019,VLOOKUP(B1019,Kreise!$B$4:$AA$405,9,0))</f>
        <v>3</v>
      </c>
    </row>
    <row r="1020" spans="1:19">
      <c r="A1020" s="32">
        <v>12067336</v>
      </c>
      <c r="B1020" s="32" t="str">
        <f t="shared" si="15"/>
        <v>1206</v>
      </c>
      <c r="C1020" s="40">
        <v>120675708336</v>
      </c>
      <c r="D1020" t="s">
        <v>6000</v>
      </c>
      <c r="E1020">
        <v>12067908</v>
      </c>
      <c r="F1020">
        <v>120675708</v>
      </c>
      <c r="G1020" t="s">
        <v>4435</v>
      </c>
      <c r="H1020">
        <v>69.24</v>
      </c>
      <c r="I1020" s="11">
        <v>4566</v>
      </c>
      <c r="J1020" s="11">
        <v>2226</v>
      </c>
      <c r="K1020" s="11">
        <v>2340</v>
      </c>
      <c r="L1020">
        <v>15299</v>
      </c>
      <c r="O1020" t="e">
        <f>VLOOKUP(A1020,Kreise!$A$4:$AA$405,12,0)</f>
        <v>#N/A</v>
      </c>
      <c r="P1020">
        <f>IF(ISERROR(O1020)=0,O1020,VLOOKUP(B1020,Kreise!$B$4:$AA$405,11,0))</f>
        <v>2</v>
      </c>
      <c r="R1020" t="e">
        <f>VLOOKUP(A1020,Kreise!$A$4:$AA$405,10,0)</f>
        <v>#N/A</v>
      </c>
      <c r="S1020">
        <f>IF(ISERROR(R1020)=0,R1020,VLOOKUP(B1020,Kreise!$B$4:$AA$405,9,0))</f>
        <v>3</v>
      </c>
    </row>
    <row r="1021" spans="1:19">
      <c r="A1021" s="32">
        <v>12064128</v>
      </c>
      <c r="B1021" s="32" t="str">
        <f t="shared" si="15"/>
        <v>1206</v>
      </c>
      <c r="C1021" s="40">
        <v>120645412128</v>
      </c>
      <c r="D1021" t="s">
        <v>6001</v>
      </c>
      <c r="E1021">
        <v>12064912</v>
      </c>
      <c r="F1021">
        <v>120645412</v>
      </c>
      <c r="G1021" t="s">
        <v>4381</v>
      </c>
      <c r="H1021">
        <v>27.23</v>
      </c>
      <c r="I1021" s="11">
        <v>711</v>
      </c>
      <c r="J1021" s="11">
        <v>362</v>
      </c>
      <c r="K1021" s="11">
        <v>349</v>
      </c>
      <c r="L1021">
        <v>15306</v>
      </c>
      <c r="O1021" t="e">
        <f>VLOOKUP(A1021,Kreise!$A$4:$AA$405,12,0)</f>
        <v>#N/A</v>
      </c>
      <c r="P1021">
        <f>IF(ISERROR(O1021)=0,O1021,VLOOKUP(B1021,Kreise!$B$4:$AA$405,11,0))</f>
        <v>2</v>
      </c>
      <c r="R1021" t="e">
        <f>VLOOKUP(A1021,Kreise!$A$4:$AA$405,10,0)</f>
        <v>#N/A</v>
      </c>
      <c r="S1021">
        <f>IF(ISERROR(R1021)=0,R1021,VLOOKUP(B1021,Kreise!$B$4:$AA$405,9,0))</f>
        <v>3</v>
      </c>
    </row>
    <row r="1022" spans="1:19">
      <c r="A1022" s="32">
        <v>12064130</v>
      </c>
      <c r="B1022" s="32" t="str">
        <f t="shared" si="15"/>
        <v>1206</v>
      </c>
      <c r="C1022" s="40">
        <v>120645412130</v>
      </c>
      <c r="D1022" t="s">
        <v>6002</v>
      </c>
      <c r="E1022">
        <v>12064912</v>
      </c>
      <c r="F1022">
        <v>120645412</v>
      </c>
      <c r="G1022" t="s">
        <v>4381</v>
      </c>
      <c r="H1022">
        <v>22.91</v>
      </c>
      <c r="I1022" s="11">
        <v>506</v>
      </c>
      <c r="J1022" s="11">
        <v>257</v>
      </c>
      <c r="K1022" s="11">
        <v>249</v>
      </c>
      <c r="L1022">
        <v>15306</v>
      </c>
      <c r="O1022" t="e">
        <f>VLOOKUP(A1022,Kreise!$A$4:$AA$405,12,0)</f>
        <v>#N/A</v>
      </c>
      <c r="P1022">
        <f>IF(ISERROR(O1022)=0,O1022,VLOOKUP(B1022,Kreise!$B$4:$AA$405,11,0))</f>
        <v>2</v>
      </c>
      <c r="R1022" t="e">
        <f>VLOOKUP(A1022,Kreise!$A$4:$AA$405,10,0)</f>
        <v>#N/A</v>
      </c>
      <c r="S1022">
        <f>IF(ISERROR(R1022)=0,R1022,VLOOKUP(B1022,Kreise!$B$4:$AA$405,9,0))</f>
        <v>3</v>
      </c>
    </row>
    <row r="1023" spans="1:19">
      <c r="A1023" s="32">
        <v>12064190</v>
      </c>
      <c r="B1023" s="32" t="str">
        <f t="shared" si="15"/>
        <v>1206</v>
      </c>
      <c r="C1023" s="40">
        <v>120645410190</v>
      </c>
      <c r="D1023" t="s">
        <v>6003</v>
      </c>
      <c r="E1023">
        <v>12064910</v>
      </c>
      <c r="F1023">
        <v>120645410</v>
      </c>
      <c r="G1023" t="s">
        <v>4380</v>
      </c>
      <c r="H1023">
        <v>38.04</v>
      </c>
      <c r="I1023" s="11">
        <v>1222</v>
      </c>
      <c r="J1023" s="11">
        <v>631</v>
      </c>
      <c r="K1023" s="11">
        <v>591</v>
      </c>
      <c r="L1023">
        <v>15306</v>
      </c>
      <c r="M1023">
        <v>1</v>
      </c>
      <c r="O1023" t="e">
        <f>VLOOKUP(A1023,Kreise!$A$4:$AA$405,12,0)</f>
        <v>#N/A</v>
      </c>
      <c r="P1023">
        <f>IF(ISERROR(O1023)=0,O1023,VLOOKUP(B1023,Kreise!$B$4:$AA$405,11,0))</f>
        <v>2</v>
      </c>
      <c r="R1023" t="e">
        <f>VLOOKUP(A1023,Kreise!$A$4:$AA$405,10,0)</f>
        <v>#N/A</v>
      </c>
      <c r="S1023">
        <f>IF(ISERROR(R1023)=0,R1023,VLOOKUP(B1023,Kreise!$B$4:$AA$405,9,0))</f>
        <v>3</v>
      </c>
    </row>
    <row r="1024" spans="1:19">
      <c r="A1024" s="32">
        <v>12064288</v>
      </c>
      <c r="B1024" s="32" t="str">
        <f t="shared" si="15"/>
        <v>1206</v>
      </c>
      <c r="C1024" s="40">
        <v>120645412288</v>
      </c>
      <c r="D1024" t="s">
        <v>6004</v>
      </c>
      <c r="E1024">
        <v>12064912</v>
      </c>
      <c r="F1024">
        <v>120645412</v>
      </c>
      <c r="G1024" t="s">
        <v>4381</v>
      </c>
      <c r="H1024">
        <v>29.26</v>
      </c>
      <c r="I1024" s="11">
        <v>736</v>
      </c>
      <c r="J1024" s="11">
        <v>416</v>
      </c>
      <c r="K1024" s="11">
        <v>320</v>
      </c>
      <c r="L1024">
        <v>15306</v>
      </c>
      <c r="O1024" t="e">
        <f>VLOOKUP(A1024,Kreise!$A$4:$AA$405,12,0)</f>
        <v>#N/A</v>
      </c>
      <c r="P1024">
        <f>IF(ISERROR(O1024)=0,O1024,VLOOKUP(B1024,Kreise!$B$4:$AA$405,11,0))</f>
        <v>2</v>
      </c>
      <c r="R1024" t="e">
        <f>VLOOKUP(A1024,Kreise!$A$4:$AA$405,10,0)</f>
        <v>#N/A</v>
      </c>
      <c r="S1024">
        <f>IF(ISERROR(R1024)=0,R1024,VLOOKUP(B1024,Kreise!$B$4:$AA$405,9,0))</f>
        <v>3</v>
      </c>
    </row>
    <row r="1025" spans="1:19">
      <c r="A1025" s="32">
        <v>12064290</v>
      </c>
      <c r="B1025" s="32" t="str">
        <f t="shared" si="15"/>
        <v>1206</v>
      </c>
      <c r="C1025" s="40">
        <v>120645412290</v>
      </c>
      <c r="D1025" t="s">
        <v>6005</v>
      </c>
      <c r="E1025">
        <v>12064912</v>
      </c>
      <c r="F1025">
        <v>120645412</v>
      </c>
      <c r="G1025" t="s">
        <v>4381</v>
      </c>
      <c r="H1025">
        <v>40.13</v>
      </c>
      <c r="I1025" s="11">
        <v>1354</v>
      </c>
      <c r="J1025" s="11">
        <v>707</v>
      </c>
      <c r="K1025" s="11">
        <v>647</v>
      </c>
      <c r="L1025">
        <v>15306</v>
      </c>
      <c r="O1025" t="e">
        <f>VLOOKUP(A1025,Kreise!$A$4:$AA$405,12,0)</f>
        <v>#N/A</v>
      </c>
      <c r="P1025">
        <f>IF(ISERROR(O1025)=0,O1025,VLOOKUP(B1025,Kreise!$B$4:$AA$405,11,0))</f>
        <v>2</v>
      </c>
      <c r="R1025" t="e">
        <f>VLOOKUP(A1025,Kreise!$A$4:$AA$405,10,0)</f>
        <v>#N/A</v>
      </c>
      <c r="S1025">
        <f>IF(ISERROR(R1025)=0,R1025,VLOOKUP(B1025,Kreise!$B$4:$AA$405,9,0))</f>
        <v>3</v>
      </c>
    </row>
    <row r="1026" spans="1:19">
      <c r="A1026" s="32">
        <v>12064448</v>
      </c>
      <c r="B1026" s="32" t="str">
        <f t="shared" si="15"/>
        <v>1206</v>
      </c>
      <c r="C1026" s="40">
        <v>120640448448</v>
      </c>
      <c r="D1026" t="s">
        <v>4373</v>
      </c>
      <c r="E1026">
        <v>12064448</v>
      </c>
      <c r="F1026">
        <v>120640448</v>
      </c>
      <c r="G1026" t="s">
        <v>4373</v>
      </c>
      <c r="H1026">
        <v>42.73</v>
      </c>
      <c r="I1026" s="11">
        <v>5387</v>
      </c>
      <c r="J1026" s="11">
        <v>2604</v>
      </c>
      <c r="K1026" s="11">
        <v>2783</v>
      </c>
      <c r="L1026">
        <v>15306</v>
      </c>
      <c r="O1026" t="e">
        <f>VLOOKUP(A1026,Kreise!$A$4:$AA$405,12,0)</f>
        <v>#N/A</v>
      </c>
      <c r="P1026">
        <f>IF(ISERROR(O1026)=0,O1026,VLOOKUP(B1026,Kreise!$B$4:$AA$405,11,0))</f>
        <v>2</v>
      </c>
      <c r="R1026" t="e">
        <f>VLOOKUP(A1026,Kreise!$A$4:$AA$405,10,0)</f>
        <v>#N/A</v>
      </c>
      <c r="S1026">
        <f>IF(ISERROR(R1026)=0,R1026,VLOOKUP(B1026,Kreise!$B$4:$AA$405,9,0))</f>
        <v>3</v>
      </c>
    </row>
    <row r="1027" spans="1:19">
      <c r="A1027" s="32">
        <v>12064482</v>
      </c>
      <c r="B1027" s="32" t="str">
        <f t="shared" si="15"/>
        <v>1206</v>
      </c>
      <c r="C1027" s="40">
        <v>120645412482</v>
      </c>
      <c r="D1027" t="s">
        <v>6006</v>
      </c>
      <c r="E1027">
        <v>12064912</v>
      </c>
      <c r="F1027">
        <v>120645412</v>
      </c>
      <c r="G1027" t="s">
        <v>4381</v>
      </c>
      <c r="H1027">
        <v>69.75</v>
      </c>
      <c r="I1027" s="11">
        <v>1581</v>
      </c>
      <c r="J1027" s="11">
        <v>860</v>
      </c>
      <c r="K1027" s="11">
        <v>721</v>
      </c>
      <c r="L1027">
        <v>15306</v>
      </c>
      <c r="O1027" t="e">
        <f>VLOOKUP(A1027,Kreise!$A$4:$AA$405,12,0)</f>
        <v>#N/A</v>
      </c>
      <c r="P1027">
        <f>IF(ISERROR(O1027)=0,O1027,VLOOKUP(B1027,Kreise!$B$4:$AA$405,11,0))</f>
        <v>2</v>
      </c>
      <c r="R1027" t="e">
        <f>VLOOKUP(A1027,Kreise!$A$4:$AA$405,10,0)</f>
        <v>#N/A</v>
      </c>
      <c r="S1027">
        <f>IF(ISERROR(R1027)=0,R1027,VLOOKUP(B1027,Kreise!$B$4:$AA$405,9,0))</f>
        <v>3</v>
      </c>
    </row>
    <row r="1028" spans="1:19">
      <c r="A1028" s="32">
        <v>12064340</v>
      </c>
      <c r="B1028" s="32" t="str">
        <f t="shared" ref="B1028:B1091" si="16">LEFT(A1028,4)</f>
        <v>1206</v>
      </c>
      <c r="C1028" s="40">
        <v>120645410340</v>
      </c>
      <c r="D1028" t="s">
        <v>4380</v>
      </c>
      <c r="E1028">
        <v>12064910</v>
      </c>
      <c r="F1028">
        <v>120645410</v>
      </c>
      <c r="G1028" t="s">
        <v>4380</v>
      </c>
      <c r="H1028">
        <v>78.13</v>
      </c>
      <c r="I1028" s="11">
        <v>2715</v>
      </c>
      <c r="J1028" s="11">
        <v>1440</v>
      </c>
      <c r="K1028" s="11">
        <v>1275</v>
      </c>
      <c r="L1028">
        <v>15320</v>
      </c>
      <c r="O1028" t="e">
        <f>VLOOKUP(A1028,Kreise!$A$4:$AA$405,12,0)</f>
        <v>#N/A</v>
      </c>
      <c r="P1028">
        <f>IF(ISERROR(O1028)=0,O1028,VLOOKUP(B1028,Kreise!$B$4:$AA$405,11,0))</f>
        <v>2</v>
      </c>
      <c r="R1028" t="e">
        <f>VLOOKUP(A1028,Kreise!$A$4:$AA$405,10,0)</f>
        <v>#N/A</v>
      </c>
      <c r="S1028">
        <f>IF(ISERROR(R1028)=0,R1028,VLOOKUP(B1028,Kreise!$B$4:$AA$405,9,0))</f>
        <v>3</v>
      </c>
    </row>
    <row r="1029" spans="1:19">
      <c r="A1029" s="32">
        <v>12064365</v>
      </c>
      <c r="B1029" s="32" t="str">
        <f t="shared" si="16"/>
        <v>1206</v>
      </c>
      <c r="C1029" s="40">
        <v>120645414365</v>
      </c>
      <c r="D1029" t="s">
        <v>6007</v>
      </c>
      <c r="E1029">
        <v>12064914</v>
      </c>
      <c r="F1029">
        <v>120645414</v>
      </c>
      <c r="G1029" t="s">
        <v>4382</v>
      </c>
      <c r="H1029">
        <v>36.76</v>
      </c>
      <c r="I1029" s="11">
        <v>1409</v>
      </c>
      <c r="J1029" s="11">
        <v>696</v>
      </c>
      <c r="K1029" s="11">
        <v>713</v>
      </c>
      <c r="L1029">
        <v>15320</v>
      </c>
      <c r="M1029">
        <v>1</v>
      </c>
      <c r="O1029" t="e">
        <f>VLOOKUP(A1029,Kreise!$A$4:$AA$405,12,0)</f>
        <v>#N/A</v>
      </c>
      <c r="P1029">
        <f>IF(ISERROR(O1029)=0,O1029,VLOOKUP(B1029,Kreise!$B$4:$AA$405,11,0))</f>
        <v>2</v>
      </c>
      <c r="R1029" t="e">
        <f>VLOOKUP(A1029,Kreise!$A$4:$AA$405,10,0)</f>
        <v>#N/A</v>
      </c>
      <c r="S1029">
        <f>IF(ISERROR(R1029)=0,R1029,VLOOKUP(B1029,Kreise!$B$4:$AA$405,9,0))</f>
        <v>3</v>
      </c>
    </row>
    <row r="1030" spans="1:19">
      <c r="A1030" s="32">
        <v>12064274</v>
      </c>
      <c r="B1030" s="32" t="str">
        <f t="shared" si="16"/>
        <v>1206</v>
      </c>
      <c r="C1030" s="40">
        <v>120640274274</v>
      </c>
      <c r="D1030" t="s">
        <v>4368</v>
      </c>
      <c r="E1030">
        <v>12064274</v>
      </c>
      <c r="F1030">
        <v>120640274</v>
      </c>
      <c r="G1030" t="s">
        <v>4368</v>
      </c>
      <c r="H1030">
        <v>142.21</v>
      </c>
      <c r="I1030" s="11">
        <v>4035</v>
      </c>
      <c r="J1030" s="11">
        <v>2043</v>
      </c>
      <c r="K1030" s="11">
        <v>1992</v>
      </c>
      <c r="L1030">
        <v>15324</v>
      </c>
      <c r="O1030" t="e">
        <f>VLOOKUP(A1030,Kreise!$A$4:$AA$405,12,0)</f>
        <v>#N/A</v>
      </c>
      <c r="P1030">
        <f>IF(ISERROR(O1030)=0,O1030,VLOOKUP(B1030,Kreise!$B$4:$AA$405,11,0))</f>
        <v>2</v>
      </c>
      <c r="R1030" t="e">
        <f>VLOOKUP(A1030,Kreise!$A$4:$AA$405,10,0)</f>
        <v>#N/A</v>
      </c>
      <c r="S1030">
        <f>IF(ISERROR(R1030)=0,R1030,VLOOKUP(B1030,Kreise!$B$4:$AA$405,9,0))</f>
        <v>3</v>
      </c>
    </row>
    <row r="1031" spans="1:19">
      <c r="A1031" s="32">
        <v>12064268</v>
      </c>
      <c r="B1031" s="32" t="str">
        <f t="shared" si="16"/>
        <v>1206</v>
      </c>
      <c r="C1031" s="40">
        <v>120645406268</v>
      </c>
      <c r="D1031" t="s">
        <v>6008</v>
      </c>
      <c r="E1031">
        <v>12064906</v>
      </c>
      <c r="F1031">
        <v>120645406</v>
      </c>
      <c r="G1031" t="s">
        <v>4378</v>
      </c>
      <c r="H1031">
        <v>54.29</v>
      </c>
      <c r="I1031" s="11">
        <v>3146</v>
      </c>
      <c r="J1031" s="11">
        <v>1578</v>
      </c>
      <c r="K1031" s="11">
        <v>1568</v>
      </c>
      <c r="L1031">
        <v>15326</v>
      </c>
      <c r="O1031" t="e">
        <f>VLOOKUP(A1031,Kreise!$A$4:$AA$405,12,0)</f>
        <v>#N/A</v>
      </c>
      <c r="P1031">
        <f>IF(ISERROR(O1031)=0,O1031,VLOOKUP(B1031,Kreise!$B$4:$AA$405,11,0))</f>
        <v>2</v>
      </c>
      <c r="R1031" t="e">
        <f>VLOOKUP(A1031,Kreise!$A$4:$AA$405,10,0)</f>
        <v>#N/A</v>
      </c>
      <c r="S1031">
        <f>IF(ISERROR(R1031)=0,R1031,VLOOKUP(B1031,Kreise!$B$4:$AA$405,9,0))</f>
        <v>3</v>
      </c>
    </row>
    <row r="1032" spans="1:19">
      <c r="A1032" s="32">
        <v>12064388</v>
      </c>
      <c r="B1032" s="32" t="str">
        <f t="shared" si="16"/>
        <v>1206</v>
      </c>
      <c r="C1032" s="40">
        <v>120645406388</v>
      </c>
      <c r="D1032" t="s">
        <v>6009</v>
      </c>
      <c r="E1032">
        <v>12064906</v>
      </c>
      <c r="F1032">
        <v>120645406</v>
      </c>
      <c r="G1032" t="s">
        <v>4378</v>
      </c>
      <c r="H1032">
        <v>25.26</v>
      </c>
      <c r="I1032" s="11">
        <v>855</v>
      </c>
      <c r="J1032" s="11">
        <v>426</v>
      </c>
      <c r="K1032" s="11">
        <v>429</v>
      </c>
      <c r="L1032">
        <v>15326</v>
      </c>
      <c r="O1032" t="e">
        <f>VLOOKUP(A1032,Kreise!$A$4:$AA$405,12,0)</f>
        <v>#N/A</v>
      </c>
      <c r="P1032">
        <f>IF(ISERROR(O1032)=0,O1032,VLOOKUP(B1032,Kreise!$B$4:$AA$405,11,0))</f>
        <v>2</v>
      </c>
      <c r="R1032" t="e">
        <f>VLOOKUP(A1032,Kreise!$A$4:$AA$405,10,0)</f>
        <v>#N/A</v>
      </c>
      <c r="S1032">
        <f>IF(ISERROR(R1032)=0,R1032,VLOOKUP(B1032,Kreise!$B$4:$AA$405,9,0))</f>
        <v>3</v>
      </c>
    </row>
    <row r="1033" spans="1:19">
      <c r="A1033" s="32">
        <v>12064539</v>
      </c>
      <c r="B1033" s="32" t="str">
        <f t="shared" si="16"/>
        <v>1206</v>
      </c>
      <c r="C1033" s="40">
        <v>120645406539</v>
      </c>
      <c r="D1033" t="s">
        <v>6010</v>
      </c>
      <c r="E1033">
        <v>12064906</v>
      </c>
      <c r="F1033">
        <v>120645406</v>
      </c>
      <c r="G1033" t="s">
        <v>4378</v>
      </c>
      <c r="H1033">
        <v>40.44</v>
      </c>
      <c r="I1033" s="11">
        <v>1242</v>
      </c>
      <c r="J1033" s="11">
        <v>626</v>
      </c>
      <c r="K1033" s="11">
        <v>616</v>
      </c>
      <c r="L1033">
        <v>15326</v>
      </c>
      <c r="O1033" t="e">
        <f>VLOOKUP(A1033,Kreise!$A$4:$AA$405,12,0)</f>
        <v>#N/A</v>
      </c>
      <c r="P1033">
        <f>IF(ISERROR(O1033)=0,O1033,VLOOKUP(B1033,Kreise!$B$4:$AA$405,11,0))</f>
        <v>2</v>
      </c>
      <c r="R1033" t="e">
        <f>VLOOKUP(A1033,Kreise!$A$4:$AA$405,10,0)</f>
        <v>#N/A</v>
      </c>
      <c r="S1033">
        <f>IF(ISERROR(R1033)=0,R1033,VLOOKUP(B1033,Kreise!$B$4:$AA$405,9,0))</f>
        <v>3</v>
      </c>
    </row>
    <row r="1034" spans="1:19">
      <c r="A1034" s="32">
        <v>12064009</v>
      </c>
      <c r="B1034" s="32" t="str">
        <f t="shared" si="16"/>
        <v>1206</v>
      </c>
      <c r="C1034" s="40">
        <v>120645404009</v>
      </c>
      <c r="D1034" t="s">
        <v>6011</v>
      </c>
      <c r="E1034">
        <v>12064904</v>
      </c>
      <c r="F1034">
        <v>120645404</v>
      </c>
      <c r="G1034" t="s">
        <v>4377</v>
      </c>
      <c r="H1034">
        <v>30.51</v>
      </c>
      <c r="I1034" s="11">
        <v>766</v>
      </c>
      <c r="J1034" s="11">
        <v>385</v>
      </c>
      <c r="K1034" s="11">
        <v>381</v>
      </c>
      <c r="L1034">
        <v>15328</v>
      </c>
      <c r="O1034" t="e">
        <f>VLOOKUP(A1034,Kreise!$A$4:$AA$405,12,0)</f>
        <v>#N/A</v>
      </c>
      <c r="P1034">
        <f>IF(ISERROR(O1034)=0,O1034,VLOOKUP(B1034,Kreise!$B$4:$AA$405,11,0))</f>
        <v>2</v>
      </c>
      <c r="R1034" t="e">
        <f>VLOOKUP(A1034,Kreise!$A$4:$AA$405,10,0)</f>
        <v>#N/A</v>
      </c>
      <c r="S1034">
        <f>IF(ISERROR(R1034)=0,R1034,VLOOKUP(B1034,Kreise!$B$4:$AA$405,9,0))</f>
        <v>3</v>
      </c>
    </row>
    <row r="1035" spans="1:19">
      <c r="A1035" s="32">
        <v>12064057</v>
      </c>
      <c r="B1035" s="32" t="str">
        <f t="shared" si="16"/>
        <v>1206</v>
      </c>
      <c r="C1035" s="40">
        <v>120645404057</v>
      </c>
      <c r="D1035" t="s">
        <v>6012</v>
      </c>
      <c r="E1035">
        <v>12064904</v>
      </c>
      <c r="F1035">
        <v>120645404</v>
      </c>
      <c r="G1035" t="s">
        <v>4377</v>
      </c>
      <c r="H1035">
        <v>29.68</v>
      </c>
      <c r="I1035" s="11">
        <v>468</v>
      </c>
      <c r="J1035" s="11">
        <v>241</v>
      </c>
      <c r="K1035" s="11">
        <v>227</v>
      </c>
      <c r="L1035">
        <v>15328</v>
      </c>
      <c r="O1035" t="e">
        <f>VLOOKUP(A1035,Kreise!$A$4:$AA$405,12,0)</f>
        <v>#N/A</v>
      </c>
      <c r="P1035">
        <f>IF(ISERROR(O1035)=0,O1035,VLOOKUP(B1035,Kreise!$B$4:$AA$405,11,0))</f>
        <v>2</v>
      </c>
      <c r="R1035" t="e">
        <f>VLOOKUP(A1035,Kreise!$A$4:$AA$405,10,0)</f>
        <v>#N/A</v>
      </c>
      <c r="S1035">
        <f>IF(ISERROR(R1035)=0,R1035,VLOOKUP(B1035,Kreise!$B$4:$AA$405,9,0))</f>
        <v>3</v>
      </c>
    </row>
    <row r="1036" spans="1:19">
      <c r="A1036" s="32">
        <v>12064172</v>
      </c>
      <c r="B1036" s="32" t="str">
        <f t="shared" si="16"/>
        <v>1206</v>
      </c>
      <c r="C1036" s="40">
        <v>120645404172</v>
      </c>
      <c r="D1036" t="s">
        <v>4377</v>
      </c>
      <c r="E1036">
        <v>12064904</v>
      </c>
      <c r="F1036">
        <v>120645404</v>
      </c>
      <c r="G1036" t="s">
        <v>4377</v>
      </c>
      <c r="H1036">
        <v>17.43</v>
      </c>
      <c r="I1036" s="11">
        <v>836</v>
      </c>
      <c r="J1036" s="11">
        <v>422</v>
      </c>
      <c r="K1036" s="11">
        <v>414</v>
      </c>
      <c r="L1036">
        <v>15328</v>
      </c>
      <c r="O1036" t="e">
        <f>VLOOKUP(A1036,Kreise!$A$4:$AA$405,12,0)</f>
        <v>#N/A</v>
      </c>
      <c r="P1036">
        <f>IF(ISERROR(O1036)=0,O1036,VLOOKUP(B1036,Kreise!$B$4:$AA$405,11,0))</f>
        <v>2</v>
      </c>
      <c r="R1036" t="e">
        <f>VLOOKUP(A1036,Kreise!$A$4:$AA$405,10,0)</f>
        <v>#N/A</v>
      </c>
      <c r="S1036">
        <f>IF(ISERROR(R1036)=0,R1036,VLOOKUP(B1036,Kreise!$B$4:$AA$405,9,0))</f>
        <v>3</v>
      </c>
    </row>
    <row r="1037" spans="1:19">
      <c r="A1037" s="32">
        <v>12064266</v>
      </c>
      <c r="B1037" s="32" t="str">
        <f t="shared" si="16"/>
        <v>1206</v>
      </c>
      <c r="C1037" s="40">
        <v>120645404266</v>
      </c>
      <c r="D1037" t="s">
        <v>6013</v>
      </c>
      <c r="E1037">
        <v>12064904</v>
      </c>
      <c r="F1037">
        <v>120645404</v>
      </c>
      <c r="G1037" t="s">
        <v>4377</v>
      </c>
      <c r="H1037">
        <v>46.53</v>
      </c>
      <c r="I1037" s="11">
        <v>2605</v>
      </c>
      <c r="J1037" s="11">
        <v>1348</v>
      </c>
      <c r="K1037" s="11">
        <v>1257</v>
      </c>
      <c r="L1037">
        <v>15328</v>
      </c>
      <c r="O1037" t="e">
        <f>VLOOKUP(A1037,Kreise!$A$4:$AA$405,12,0)</f>
        <v>#N/A</v>
      </c>
      <c r="P1037">
        <f>IF(ISERROR(O1037)=0,O1037,VLOOKUP(B1037,Kreise!$B$4:$AA$405,11,0))</f>
        <v>2</v>
      </c>
      <c r="R1037" t="e">
        <f>VLOOKUP(A1037,Kreise!$A$4:$AA$405,10,0)</f>
        <v>#N/A</v>
      </c>
      <c r="S1037">
        <f>IF(ISERROR(R1037)=0,R1037,VLOOKUP(B1037,Kreise!$B$4:$AA$405,9,0))</f>
        <v>3</v>
      </c>
    </row>
    <row r="1038" spans="1:19">
      <c r="A1038" s="32">
        <v>12064420</v>
      </c>
      <c r="B1038" s="32" t="str">
        <f t="shared" si="16"/>
        <v>1206</v>
      </c>
      <c r="C1038" s="40">
        <v>120645406420</v>
      </c>
      <c r="D1038" t="s">
        <v>6014</v>
      </c>
      <c r="E1038">
        <v>12064906</v>
      </c>
      <c r="F1038">
        <v>120645406</v>
      </c>
      <c r="G1038" t="s">
        <v>4378</v>
      </c>
      <c r="H1038">
        <v>24.02</v>
      </c>
      <c r="I1038" s="11">
        <v>463</v>
      </c>
      <c r="J1038" s="11">
        <v>234</v>
      </c>
      <c r="K1038" s="11">
        <v>229</v>
      </c>
      <c r="L1038">
        <v>15328</v>
      </c>
      <c r="M1038">
        <v>1</v>
      </c>
      <c r="O1038" t="e">
        <f>VLOOKUP(A1038,Kreise!$A$4:$AA$405,12,0)</f>
        <v>#N/A</v>
      </c>
      <c r="P1038">
        <f>IF(ISERROR(O1038)=0,O1038,VLOOKUP(B1038,Kreise!$B$4:$AA$405,11,0))</f>
        <v>2</v>
      </c>
      <c r="R1038" t="e">
        <f>VLOOKUP(A1038,Kreise!$A$4:$AA$405,10,0)</f>
        <v>#N/A</v>
      </c>
      <c r="S1038">
        <f>IF(ISERROR(R1038)=0,R1038,VLOOKUP(B1038,Kreise!$B$4:$AA$405,9,0))</f>
        <v>3</v>
      </c>
    </row>
    <row r="1039" spans="1:19">
      <c r="A1039" s="32">
        <v>12064538</v>
      </c>
      <c r="B1039" s="32" t="str">
        <f t="shared" si="16"/>
        <v>1206</v>
      </c>
      <c r="C1039" s="40">
        <v>120645404538</v>
      </c>
      <c r="D1039" t="s">
        <v>6015</v>
      </c>
      <c r="E1039">
        <v>12064904</v>
      </c>
      <c r="F1039">
        <v>120645404</v>
      </c>
      <c r="G1039" t="s">
        <v>4377</v>
      </c>
      <c r="H1039">
        <v>27.85</v>
      </c>
      <c r="I1039" s="11">
        <v>638</v>
      </c>
      <c r="J1039" s="11">
        <v>325</v>
      </c>
      <c r="K1039" s="11">
        <v>313</v>
      </c>
      <c r="L1039">
        <v>15328</v>
      </c>
      <c r="O1039" t="e">
        <f>VLOOKUP(A1039,Kreise!$A$4:$AA$405,12,0)</f>
        <v>#N/A</v>
      </c>
      <c r="P1039">
        <f>IF(ISERROR(O1039)=0,O1039,VLOOKUP(B1039,Kreise!$B$4:$AA$405,11,0))</f>
        <v>2</v>
      </c>
      <c r="R1039" t="e">
        <f>VLOOKUP(A1039,Kreise!$A$4:$AA$405,10,0)</f>
        <v>#N/A</v>
      </c>
      <c r="S1039">
        <f>IF(ISERROR(R1039)=0,R1039,VLOOKUP(B1039,Kreise!$B$4:$AA$405,9,0))</f>
        <v>3</v>
      </c>
    </row>
    <row r="1040" spans="1:19">
      <c r="A1040" s="32">
        <v>12064472</v>
      </c>
      <c r="B1040" s="32" t="str">
        <f t="shared" si="16"/>
        <v>1206</v>
      </c>
      <c r="C1040" s="40">
        <v>120640472472</v>
      </c>
      <c r="D1040" t="s">
        <v>4374</v>
      </c>
      <c r="E1040">
        <v>12064472</v>
      </c>
      <c r="F1040">
        <v>120640472</v>
      </c>
      <c r="G1040" t="s">
        <v>4374</v>
      </c>
      <c r="H1040">
        <v>67.95</v>
      </c>
      <c r="I1040" s="11">
        <v>26213</v>
      </c>
      <c r="J1040" s="11">
        <v>12626</v>
      </c>
      <c r="K1040" s="11">
        <v>13587</v>
      </c>
      <c r="L1040">
        <v>15344</v>
      </c>
      <c r="O1040" t="e">
        <f>VLOOKUP(A1040,Kreise!$A$4:$AA$405,12,0)</f>
        <v>#N/A</v>
      </c>
      <c r="P1040">
        <f>IF(ISERROR(O1040)=0,O1040,VLOOKUP(B1040,Kreise!$B$4:$AA$405,11,0))</f>
        <v>2</v>
      </c>
      <c r="R1040" t="e">
        <f>VLOOKUP(A1040,Kreise!$A$4:$AA$405,10,0)</f>
        <v>#N/A</v>
      </c>
      <c r="S1040">
        <f>IF(ISERROR(R1040)=0,R1040,VLOOKUP(B1040,Kreise!$B$4:$AA$405,9,0))</f>
        <v>3</v>
      </c>
    </row>
    <row r="1041" spans="1:19">
      <c r="A1041" s="32">
        <v>12064029</v>
      </c>
      <c r="B1041" s="32" t="str">
        <f t="shared" si="16"/>
        <v>1206</v>
      </c>
      <c r="C1041" s="40">
        <v>120640029029</v>
      </c>
      <c r="D1041" t="s">
        <v>4361</v>
      </c>
      <c r="E1041">
        <v>12064029</v>
      </c>
      <c r="F1041">
        <v>120640029</v>
      </c>
      <c r="G1041" t="s">
        <v>4361</v>
      </c>
      <c r="H1041">
        <v>106.6</v>
      </c>
      <c r="I1041" s="11">
        <v>9158</v>
      </c>
      <c r="J1041" s="11">
        <v>4599</v>
      </c>
      <c r="K1041" s="11">
        <v>4559</v>
      </c>
      <c r="L1041">
        <v>15345</v>
      </c>
      <c r="O1041" t="e">
        <f>VLOOKUP(A1041,Kreise!$A$4:$AA$405,12,0)</f>
        <v>#N/A</v>
      </c>
      <c r="P1041">
        <f>IF(ISERROR(O1041)=0,O1041,VLOOKUP(B1041,Kreise!$B$4:$AA$405,11,0))</f>
        <v>2</v>
      </c>
      <c r="R1041" t="e">
        <f>VLOOKUP(A1041,Kreise!$A$4:$AA$405,10,0)</f>
        <v>#N/A</v>
      </c>
      <c r="S1041">
        <f>IF(ISERROR(R1041)=0,R1041,VLOOKUP(B1041,Kreise!$B$4:$AA$405,9,0))</f>
        <v>3</v>
      </c>
    </row>
    <row r="1042" spans="1:19">
      <c r="A1042" s="32">
        <v>12064153</v>
      </c>
      <c r="B1042" s="32" t="str">
        <f t="shared" si="16"/>
        <v>1206</v>
      </c>
      <c r="C1042" s="40">
        <v>120645408153</v>
      </c>
      <c r="D1042" t="s">
        <v>6016</v>
      </c>
      <c r="E1042">
        <v>12064908</v>
      </c>
      <c r="F1042">
        <v>120645408</v>
      </c>
      <c r="G1042" t="s">
        <v>4379</v>
      </c>
      <c r="H1042">
        <v>26.1</v>
      </c>
      <c r="I1042" s="11">
        <v>716</v>
      </c>
      <c r="J1042" s="11">
        <v>417</v>
      </c>
      <c r="K1042" s="11">
        <v>299</v>
      </c>
      <c r="L1042">
        <v>15345</v>
      </c>
      <c r="M1042">
        <v>1</v>
      </c>
      <c r="O1042" t="e">
        <f>VLOOKUP(A1042,Kreise!$A$4:$AA$405,12,0)</f>
        <v>#N/A</v>
      </c>
      <c r="P1042">
        <f>IF(ISERROR(O1042)=0,O1042,VLOOKUP(B1042,Kreise!$B$4:$AA$405,11,0))</f>
        <v>2</v>
      </c>
      <c r="R1042" t="e">
        <f>VLOOKUP(A1042,Kreise!$A$4:$AA$405,10,0)</f>
        <v>#N/A</v>
      </c>
      <c r="S1042">
        <f>IF(ISERROR(R1042)=0,R1042,VLOOKUP(B1042,Kreise!$B$4:$AA$405,9,0))</f>
        <v>3</v>
      </c>
    </row>
    <row r="1043" spans="1:19">
      <c r="A1043" s="32">
        <v>12064393</v>
      </c>
      <c r="B1043" s="32" t="str">
        <f t="shared" si="16"/>
        <v>1206</v>
      </c>
      <c r="C1043" s="40">
        <v>120645414393</v>
      </c>
      <c r="D1043" t="s">
        <v>6017</v>
      </c>
      <c r="E1043">
        <v>12064914</v>
      </c>
      <c r="F1043">
        <v>120645414</v>
      </c>
      <c r="G1043" t="s">
        <v>4382</v>
      </c>
      <c r="H1043">
        <v>86.1</v>
      </c>
      <c r="I1043" s="11">
        <v>998</v>
      </c>
      <c r="J1043" s="11">
        <v>513</v>
      </c>
      <c r="K1043" s="11">
        <v>485</v>
      </c>
      <c r="L1043">
        <v>15345</v>
      </c>
      <c r="M1043">
        <v>1</v>
      </c>
      <c r="O1043" t="e">
        <f>VLOOKUP(A1043,Kreise!$A$4:$AA$405,12,0)</f>
        <v>#N/A</v>
      </c>
      <c r="P1043">
        <f>IF(ISERROR(O1043)=0,O1043,VLOOKUP(B1043,Kreise!$B$4:$AA$405,11,0))</f>
        <v>2</v>
      </c>
      <c r="R1043" t="e">
        <f>VLOOKUP(A1043,Kreise!$A$4:$AA$405,10,0)</f>
        <v>#N/A</v>
      </c>
      <c r="S1043">
        <f>IF(ISERROR(R1043)=0,R1043,VLOOKUP(B1043,Kreise!$B$4:$AA$405,9,0))</f>
        <v>3</v>
      </c>
    </row>
    <row r="1044" spans="1:19">
      <c r="A1044" s="32">
        <v>12064408</v>
      </c>
      <c r="B1044" s="32" t="str">
        <f t="shared" si="16"/>
        <v>1206</v>
      </c>
      <c r="C1044" s="40">
        <v>120645408408</v>
      </c>
      <c r="D1044" t="s">
        <v>6018</v>
      </c>
      <c r="E1044">
        <v>12064908</v>
      </c>
      <c r="F1044">
        <v>120645408</v>
      </c>
      <c r="G1044" t="s">
        <v>4379</v>
      </c>
      <c r="H1044">
        <v>46.51</v>
      </c>
      <c r="I1044" s="11">
        <v>4789</v>
      </c>
      <c r="J1044" s="11">
        <v>2422</v>
      </c>
      <c r="K1044" s="11">
        <v>2367</v>
      </c>
      <c r="L1044">
        <v>15345</v>
      </c>
      <c r="M1044">
        <v>1</v>
      </c>
      <c r="O1044" t="e">
        <f>VLOOKUP(A1044,Kreise!$A$4:$AA$405,12,0)</f>
        <v>#N/A</v>
      </c>
      <c r="P1044">
        <f>IF(ISERROR(O1044)=0,O1044,VLOOKUP(B1044,Kreise!$B$4:$AA$405,11,0))</f>
        <v>2</v>
      </c>
      <c r="R1044" t="e">
        <f>VLOOKUP(A1044,Kreise!$A$4:$AA$405,10,0)</f>
        <v>#N/A</v>
      </c>
      <c r="S1044">
        <f>IF(ISERROR(R1044)=0,R1044,VLOOKUP(B1044,Kreise!$B$4:$AA$405,9,0))</f>
        <v>3</v>
      </c>
    </row>
    <row r="1045" spans="1:19">
      <c r="A1045" s="32">
        <v>12064417</v>
      </c>
      <c r="B1045" s="32" t="str">
        <f t="shared" si="16"/>
        <v>1206</v>
      </c>
      <c r="C1045" s="40">
        <v>120645414417</v>
      </c>
      <c r="D1045" t="s">
        <v>6019</v>
      </c>
      <c r="E1045">
        <v>12064914</v>
      </c>
      <c r="F1045">
        <v>120645414</v>
      </c>
      <c r="G1045" t="s">
        <v>4382</v>
      </c>
      <c r="H1045">
        <v>22.82</v>
      </c>
      <c r="I1045" s="11">
        <v>549</v>
      </c>
      <c r="J1045" s="11">
        <v>268</v>
      </c>
      <c r="K1045" s="11">
        <v>281</v>
      </c>
      <c r="L1045">
        <v>15345</v>
      </c>
      <c r="M1045">
        <v>1</v>
      </c>
      <c r="O1045" t="e">
        <f>VLOOKUP(A1045,Kreise!$A$4:$AA$405,12,0)</f>
        <v>#N/A</v>
      </c>
      <c r="P1045">
        <f>IF(ISERROR(O1045)=0,O1045,VLOOKUP(B1045,Kreise!$B$4:$AA$405,11,0))</f>
        <v>2</v>
      </c>
      <c r="R1045" t="e">
        <f>VLOOKUP(A1045,Kreise!$A$4:$AA$405,10,0)</f>
        <v>#N/A</v>
      </c>
      <c r="S1045">
        <f>IF(ISERROR(R1045)=0,R1045,VLOOKUP(B1045,Kreise!$B$4:$AA$405,9,0))</f>
        <v>3</v>
      </c>
    </row>
    <row r="1046" spans="1:19">
      <c r="A1046" s="32">
        <v>12064227</v>
      </c>
      <c r="B1046" s="32" t="str">
        <f t="shared" si="16"/>
        <v>1206</v>
      </c>
      <c r="C1046" s="40">
        <v>120640227227</v>
      </c>
      <c r="D1046" t="s">
        <v>4367</v>
      </c>
      <c r="E1046">
        <v>12064227</v>
      </c>
      <c r="F1046">
        <v>120640227</v>
      </c>
      <c r="G1046" t="s">
        <v>4367</v>
      </c>
      <c r="H1046">
        <v>31.98</v>
      </c>
      <c r="I1046" s="11">
        <v>17636</v>
      </c>
      <c r="J1046" s="11">
        <v>8723</v>
      </c>
      <c r="K1046" s="11">
        <v>8913</v>
      </c>
      <c r="L1046">
        <v>15366</v>
      </c>
      <c r="O1046" t="e">
        <f>VLOOKUP(A1046,Kreise!$A$4:$AA$405,12,0)</f>
        <v>#N/A</v>
      </c>
      <c r="P1046">
        <f>IF(ISERROR(O1046)=0,O1046,VLOOKUP(B1046,Kreise!$B$4:$AA$405,11,0))</f>
        <v>2</v>
      </c>
      <c r="R1046" t="e">
        <f>VLOOKUP(A1046,Kreise!$A$4:$AA$405,10,0)</f>
        <v>#N/A</v>
      </c>
      <c r="S1046">
        <f>IF(ISERROR(R1046)=0,R1046,VLOOKUP(B1046,Kreise!$B$4:$AA$405,9,0))</f>
        <v>3</v>
      </c>
    </row>
    <row r="1047" spans="1:19">
      <c r="A1047" s="32">
        <v>12064336</v>
      </c>
      <c r="B1047" s="32" t="str">
        <f t="shared" si="16"/>
        <v>1206</v>
      </c>
      <c r="C1047" s="40">
        <v>120640336336</v>
      </c>
      <c r="D1047" t="s">
        <v>4366</v>
      </c>
      <c r="E1047">
        <v>12064336</v>
      </c>
      <c r="F1047">
        <v>120640336</v>
      </c>
      <c r="G1047" t="s">
        <v>4366</v>
      </c>
      <c r="H1047">
        <v>19.61</v>
      </c>
      <c r="I1047" s="11">
        <v>17593</v>
      </c>
      <c r="J1047" s="11">
        <v>8566</v>
      </c>
      <c r="K1047" s="11">
        <v>9027</v>
      </c>
      <c r="L1047">
        <v>15366</v>
      </c>
      <c r="O1047" t="e">
        <f>VLOOKUP(A1047,Kreise!$A$4:$AA$405,12,0)</f>
        <v>#N/A</v>
      </c>
      <c r="P1047">
        <f>IF(ISERROR(O1047)=0,O1047,VLOOKUP(B1047,Kreise!$B$4:$AA$405,11,0))</f>
        <v>2</v>
      </c>
      <c r="R1047" t="e">
        <f>VLOOKUP(A1047,Kreise!$A$4:$AA$405,10,0)</f>
        <v>#N/A</v>
      </c>
      <c r="S1047">
        <f>IF(ISERROR(R1047)=0,R1047,VLOOKUP(B1047,Kreise!$B$4:$AA$405,9,0))</f>
        <v>3</v>
      </c>
    </row>
    <row r="1048" spans="1:19">
      <c r="A1048" s="32">
        <v>12064136</v>
      </c>
      <c r="B1048" s="32" t="str">
        <f t="shared" si="16"/>
        <v>1206</v>
      </c>
      <c r="C1048" s="40">
        <v>120640136136</v>
      </c>
      <c r="D1048" t="s">
        <v>4365</v>
      </c>
      <c r="E1048">
        <v>12064136</v>
      </c>
      <c r="F1048">
        <v>120640136</v>
      </c>
      <c r="G1048" t="s">
        <v>4365</v>
      </c>
      <c r="H1048">
        <v>16.42</v>
      </c>
      <c r="I1048" s="11">
        <v>13104</v>
      </c>
      <c r="J1048" s="11">
        <v>6494</v>
      </c>
      <c r="K1048" s="11">
        <v>6610</v>
      </c>
      <c r="L1048">
        <v>15370</v>
      </c>
      <c r="O1048" t="e">
        <f>VLOOKUP(A1048,Kreise!$A$4:$AA$405,12,0)</f>
        <v>#N/A</v>
      </c>
      <c r="P1048">
        <f>IF(ISERROR(O1048)=0,O1048,VLOOKUP(B1048,Kreise!$B$4:$AA$405,11,0))</f>
        <v>2</v>
      </c>
      <c r="R1048" t="e">
        <f>VLOOKUP(A1048,Kreise!$A$4:$AA$405,10,0)</f>
        <v>#N/A</v>
      </c>
      <c r="S1048">
        <f>IF(ISERROR(R1048)=0,R1048,VLOOKUP(B1048,Kreise!$B$4:$AA$405,9,0))</f>
        <v>3</v>
      </c>
    </row>
    <row r="1049" spans="1:19">
      <c r="A1049" s="32">
        <v>12064380</v>
      </c>
      <c r="B1049" s="32" t="str">
        <f t="shared" si="16"/>
        <v>1206</v>
      </c>
      <c r="C1049" s="40">
        <v>120640380380</v>
      </c>
      <c r="D1049" t="s">
        <v>4371</v>
      </c>
      <c r="E1049">
        <v>12064380</v>
      </c>
      <c r="F1049">
        <v>120640380</v>
      </c>
      <c r="G1049" t="s">
        <v>4371</v>
      </c>
      <c r="H1049">
        <v>17.63</v>
      </c>
      <c r="I1049" s="11">
        <v>14520</v>
      </c>
      <c r="J1049" s="11">
        <v>7187</v>
      </c>
      <c r="K1049" s="11">
        <v>7333</v>
      </c>
      <c r="L1049">
        <v>15370</v>
      </c>
      <c r="M1049">
        <v>1</v>
      </c>
      <c r="O1049" t="e">
        <f>VLOOKUP(A1049,Kreise!$A$4:$AA$405,12,0)</f>
        <v>#N/A</v>
      </c>
      <c r="P1049">
        <f>IF(ISERROR(O1049)=0,O1049,VLOOKUP(B1049,Kreise!$B$4:$AA$405,11,0))</f>
        <v>2</v>
      </c>
      <c r="R1049" t="e">
        <f>VLOOKUP(A1049,Kreise!$A$4:$AA$405,10,0)</f>
        <v>#N/A</v>
      </c>
      <c r="S1049">
        <f>IF(ISERROR(R1049)=0,R1049,VLOOKUP(B1049,Kreise!$B$4:$AA$405,9,0))</f>
        <v>3</v>
      </c>
    </row>
    <row r="1050" spans="1:19">
      <c r="A1050" s="32">
        <v>12064317</v>
      </c>
      <c r="B1050" s="32" t="str">
        <f t="shared" si="16"/>
        <v>1206</v>
      </c>
      <c r="C1050" s="40">
        <v>120640317317</v>
      </c>
      <c r="D1050" t="s">
        <v>4370</v>
      </c>
      <c r="E1050">
        <v>12064317</v>
      </c>
      <c r="F1050">
        <v>120640317</v>
      </c>
      <c r="G1050" t="s">
        <v>4370</v>
      </c>
      <c r="H1050">
        <v>152.29</v>
      </c>
      <c r="I1050" s="11">
        <v>6783</v>
      </c>
      <c r="J1050" s="11">
        <v>3458</v>
      </c>
      <c r="K1050" s="11">
        <v>3325</v>
      </c>
      <c r="L1050">
        <v>15374</v>
      </c>
      <c r="O1050" t="e">
        <f>VLOOKUP(A1050,Kreise!$A$4:$AA$405,12,0)</f>
        <v>#N/A</v>
      </c>
      <c r="P1050">
        <f>IF(ISERROR(O1050)=0,O1050,VLOOKUP(B1050,Kreise!$B$4:$AA$405,11,0))</f>
        <v>2</v>
      </c>
      <c r="R1050" t="e">
        <f>VLOOKUP(A1050,Kreise!$A$4:$AA$405,10,0)</f>
        <v>#N/A</v>
      </c>
      <c r="S1050">
        <f>IF(ISERROR(R1050)=0,R1050,VLOOKUP(B1050,Kreise!$B$4:$AA$405,9,0))</f>
        <v>3</v>
      </c>
    </row>
    <row r="1051" spans="1:19">
      <c r="A1051" s="32">
        <v>12064084</v>
      </c>
      <c r="B1051" s="32" t="str">
        <f t="shared" si="16"/>
        <v>1206</v>
      </c>
      <c r="C1051" s="40">
        <v>120645408084</v>
      </c>
      <c r="D1051" t="s">
        <v>6020</v>
      </c>
      <c r="E1051">
        <v>12064908</v>
      </c>
      <c r="F1051">
        <v>120645408</v>
      </c>
      <c r="G1051" t="s">
        <v>4379</v>
      </c>
      <c r="H1051">
        <v>14.42</v>
      </c>
      <c r="I1051" s="11">
        <v>1510</v>
      </c>
      <c r="J1051" s="11">
        <v>740</v>
      </c>
      <c r="K1051" s="11">
        <v>770</v>
      </c>
      <c r="L1051">
        <v>15377</v>
      </c>
      <c r="O1051" t="e">
        <f>VLOOKUP(A1051,Kreise!$A$4:$AA$405,12,0)</f>
        <v>#N/A</v>
      </c>
      <c r="P1051">
        <f>IF(ISERROR(O1051)=0,O1051,VLOOKUP(B1051,Kreise!$B$4:$AA$405,11,0))</f>
        <v>2</v>
      </c>
      <c r="R1051" t="e">
        <f>VLOOKUP(A1051,Kreise!$A$4:$AA$405,10,0)</f>
        <v>#N/A</v>
      </c>
      <c r="S1051">
        <f>IF(ISERROR(R1051)=0,R1051,VLOOKUP(B1051,Kreise!$B$4:$AA$405,9,0))</f>
        <v>3</v>
      </c>
    </row>
    <row r="1052" spans="1:19">
      <c r="A1052" s="32">
        <v>12064303</v>
      </c>
      <c r="B1052" s="32" t="str">
        <f t="shared" si="16"/>
        <v>1206</v>
      </c>
      <c r="C1052" s="40">
        <v>120645410303</v>
      </c>
      <c r="D1052" t="s">
        <v>6021</v>
      </c>
      <c r="E1052">
        <v>12064910</v>
      </c>
      <c r="F1052">
        <v>120645410</v>
      </c>
      <c r="G1052" t="s">
        <v>4380</v>
      </c>
      <c r="H1052">
        <v>34.26</v>
      </c>
      <c r="I1052" s="11">
        <v>576</v>
      </c>
      <c r="J1052" s="11">
        <v>299</v>
      </c>
      <c r="K1052" s="11">
        <v>277</v>
      </c>
      <c r="L1052">
        <v>15377</v>
      </c>
      <c r="M1052">
        <v>1</v>
      </c>
      <c r="O1052" t="e">
        <f>VLOOKUP(A1052,Kreise!$A$4:$AA$405,12,0)</f>
        <v>#N/A</v>
      </c>
      <c r="P1052">
        <f>IF(ISERROR(O1052)=0,O1052,VLOOKUP(B1052,Kreise!$B$4:$AA$405,11,0))</f>
        <v>2</v>
      </c>
      <c r="R1052" t="e">
        <f>VLOOKUP(A1052,Kreise!$A$4:$AA$405,10,0)</f>
        <v>#N/A</v>
      </c>
      <c r="S1052">
        <f>IF(ISERROR(R1052)=0,R1052,VLOOKUP(B1052,Kreise!$B$4:$AA$405,9,0))</f>
        <v>3</v>
      </c>
    </row>
    <row r="1053" spans="1:19">
      <c r="A1053" s="32">
        <v>12064370</v>
      </c>
      <c r="B1053" s="32" t="str">
        <f t="shared" si="16"/>
        <v>1206</v>
      </c>
      <c r="C1053" s="40">
        <v>120645408370</v>
      </c>
      <c r="D1053" t="s">
        <v>6022</v>
      </c>
      <c r="E1053">
        <v>12064908</v>
      </c>
      <c r="F1053">
        <v>120645408</v>
      </c>
      <c r="G1053" t="s">
        <v>4379</v>
      </c>
      <c r="H1053">
        <v>52.72</v>
      </c>
      <c r="I1053" s="11">
        <v>1380</v>
      </c>
      <c r="J1053" s="11">
        <v>692</v>
      </c>
      <c r="K1053" s="11">
        <v>688</v>
      </c>
      <c r="L1053">
        <v>15377</v>
      </c>
      <c r="O1053" t="e">
        <f>VLOOKUP(A1053,Kreise!$A$4:$AA$405,12,0)</f>
        <v>#N/A</v>
      </c>
      <c r="P1053">
        <f>IF(ISERROR(O1053)=0,O1053,VLOOKUP(B1053,Kreise!$B$4:$AA$405,11,0))</f>
        <v>2</v>
      </c>
      <c r="R1053" t="e">
        <f>VLOOKUP(A1053,Kreise!$A$4:$AA$405,10,0)</f>
        <v>#N/A</v>
      </c>
      <c r="S1053">
        <f>IF(ISERROR(R1053)=0,R1053,VLOOKUP(B1053,Kreise!$B$4:$AA$405,9,0))</f>
        <v>3</v>
      </c>
    </row>
    <row r="1054" spans="1:19">
      <c r="A1054" s="32">
        <v>12064484</v>
      </c>
      <c r="B1054" s="32" t="str">
        <f t="shared" si="16"/>
        <v>1206</v>
      </c>
      <c r="C1054" s="40">
        <v>120645408484</v>
      </c>
      <c r="D1054" t="s">
        <v>6023</v>
      </c>
      <c r="E1054">
        <v>12064908</v>
      </c>
      <c r="F1054">
        <v>120645408</v>
      </c>
      <c r="G1054" t="s">
        <v>4379</v>
      </c>
      <c r="H1054">
        <v>15.57</v>
      </c>
      <c r="I1054" s="11">
        <v>819</v>
      </c>
      <c r="J1054" s="11">
        <v>420</v>
      </c>
      <c r="K1054" s="11">
        <v>399</v>
      </c>
      <c r="L1054">
        <v>15377</v>
      </c>
      <c r="O1054" t="e">
        <f>VLOOKUP(A1054,Kreise!$A$4:$AA$405,12,0)</f>
        <v>#N/A</v>
      </c>
      <c r="P1054">
        <f>IF(ISERROR(O1054)=0,O1054,VLOOKUP(B1054,Kreise!$B$4:$AA$405,11,0))</f>
        <v>2</v>
      </c>
      <c r="R1054" t="e">
        <f>VLOOKUP(A1054,Kreise!$A$4:$AA$405,10,0)</f>
        <v>#N/A</v>
      </c>
      <c r="S1054">
        <f>IF(ISERROR(R1054)=0,R1054,VLOOKUP(B1054,Kreise!$B$4:$AA$405,9,0))</f>
        <v>3</v>
      </c>
    </row>
    <row r="1055" spans="1:19">
      <c r="A1055" s="32">
        <v>12067144</v>
      </c>
      <c r="B1055" s="32" t="str">
        <f t="shared" si="16"/>
        <v>1206</v>
      </c>
      <c r="C1055" s="40">
        <v>120670144144</v>
      </c>
      <c r="D1055" t="s">
        <v>4422</v>
      </c>
      <c r="E1055">
        <v>12067144</v>
      </c>
      <c r="F1055">
        <v>120670144</v>
      </c>
      <c r="G1055" t="s">
        <v>4422</v>
      </c>
      <c r="H1055">
        <v>70.68</v>
      </c>
      <c r="I1055" s="11">
        <v>31741</v>
      </c>
      <c r="J1055" s="11">
        <v>15733</v>
      </c>
      <c r="K1055" s="11">
        <v>16008</v>
      </c>
      <c r="L1055">
        <v>15517</v>
      </c>
      <c r="O1055" t="e">
        <f>VLOOKUP(A1055,Kreise!$A$4:$AA$405,12,0)</f>
        <v>#N/A</v>
      </c>
      <c r="P1055">
        <f>IF(ISERROR(O1055)=0,O1055,VLOOKUP(B1055,Kreise!$B$4:$AA$405,11,0))</f>
        <v>2</v>
      </c>
      <c r="R1055" t="e">
        <f>VLOOKUP(A1055,Kreise!$A$4:$AA$405,10,0)</f>
        <v>#N/A</v>
      </c>
      <c r="S1055">
        <f>IF(ISERROR(R1055)=0,R1055,VLOOKUP(B1055,Kreise!$B$4:$AA$405,9,0))</f>
        <v>3</v>
      </c>
    </row>
    <row r="1056" spans="1:19">
      <c r="A1056" s="32">
        <v>12067040</v>
      </c>
      <c r="B1056" s="32" t="str">
        <f t="shared" si="16"/>
        <v>1206</v>
      </c>
      <c r="C1056" s="40">
        <v>120675706040</v>
      </c>
      <c r="D1056" t="s">
        <v>6024</v>
      </c>
      <c r="E1056">
        <v>12067906</v>
      </c>
      <c r="F1056">
        <v>120675706</v>
      </c>
      <c r="G1056" t="s">
        <v>4433</v>
      </c>
      <c r="H1056">
        <v>17.85</v>
      </c>
      <c r="I1056" s="11">
        <v>998</v>
      </c>
      <c r="J1056" s="11">
        <v>478</v>
      </c>
      <c r="K1056" s="11">
        <v>520</v>
      </c>
      <c r="L1056">
        <v>15518</v>
      </c>
      <c r="O1056" t="e">
        <f>VLOOKUP(A1056,Kreise!$A$4:$AA$405,12,0)</f>
        <v>#N/A</v>
      </c>
      <c r="P1056">
        <f>IF(ISERROR(O1056)=0,O1056,VLOOKUP(B1056,Kreise!$B$4:$AA$405,11,0))</f>
        <v>2</v>
      </c>
      <c r="R1056" t="e">
        <f>VLOOKUP(A1056,Kreise!$A$4:$AA$405,10,0)</f>
        <v>#N/A</v>
      </c>
      <c r="S1056">
        <f>IF(ISERROR(R1056)=0,R1056,VLOOKUP(B1056,Kreise!$B$4:$AA$405,9,0))</f>
        <v>3</v>
      </c>
    </row>
    <row r="1057" spans="1:19">
      <c r="A1057" s="32">
        <v>12067072</v>
      </c>
      <c r="B1057" s="32" t="str">
        <f t="shared" si="16"/>
        <v>1206</v>
      </c>
      <c r="C1057" s="40">
        <v>120675706072</v>
      </c>
      <c r="D1057" t="s">
        <v>6025</v>
      </c>
      <c r="E1057">
        <v>12067906</v>
      </c>
      <c r="F1057">
        <v>120675706</v>
      </c>
      <c r="G1057" t="s">
        <v>4433</v>
      </c>
      <c r="H1057">
        <v>111.66</v>
      </c>
      <c r="I1057" s="11">
        <v>2806</v>
      </c>
      <c r="J1057" s="11">
        <v>1429</v>
      </c>
      <c r="K1057" s="11">
        <v>1377</v>
      </c>
      <c r="L1057">
        <v>15518</v>
      </c>
      <c r="O1057" t="e">
        <f>VLOOKUP(A1057,Kreise!$A$4:$AA$405,12,0)</f>
        <v>#N/A</v>
      </c>
      <c r="P1057">
        <f>IF(ISERROR(O1057)=0,O1057,VLOOKUP(B1057,Kreise!$B$4:$AA$405,11,0))</f>
        <v>2</v>
      </c>
      <c r="R1057" t="e">
        <f>VLOOKUP(A1057,Kreise!$A$4:$AA$405,10,0)</f>
        <v>#N/A</v>
      </c>
      <c r="S1057">
        <f>IF(ISERROR(R1057)=0,R1057,VLOOKUP(B1057,Kreise!$B$4:$AA$405,9,0))</f>
        <v>3</v>
      </c>
    </row>
    <row r="1058" spans="1:19">
      <c r="A1058" s="32">
        <v>12067288</v>
      </c>
      <c r="B1058" s="32" t="str">
        <f t="shared" si="16"/>
        <v>1206</v>
      </c>
      <c r="C1058" s="40">
        <v>120675707288</v>
      </c>
      <c r="D1058" t="s">
        <v>6026</v>
      </c>
      <c r="E1058">
        <v>12067907</v>
      </c>
      <c r="F1058">
        <v>120675707</v>
      </c>
      <c r="G1058" t="s">
        <v>4434</v>
      </c>
      <c r="H1058">
        <v>13.45</v>
      </c>
      <c r="I1058" s="11">
        <v>850</v>
      </c>
      <c r="J1058" s="11">
        <v>423</v>
      </c>
      <c r="K1058" s="11">
        <v>427</v>
      </c>
      <c r="L1058">
        <v>15518</v>
      </c>
      <c r="M1058">
        <v>1</v>
      </c>
      <c r="O1058" t="e">
        <f>VLOOKUP(A1058,Kreise!$A$4:$AA$405,12,0)</f>
        <v>#N/A</v>
      </c>
      <c r="P1058">
        <f>IF(ISERROR(O1058)=0,O1058,VLOOKUP(B1058,Kreise!$B$4:$AA$405,11,0))</f>
        <v>2</v>
      </c>
      <c r="R1058" t="e">
        <f>VLOOKUP(A1058,Kreise!$A$4:$AA$405,10,0)</f>
        <v>#N/A</v>
      </c>
      <c r="S1058">
        <f>IF(ISERROR(R1058)=0,R1058,VLOOKUP(B1058,Kreise!$B$4:$AA$405,9,0))</f>
        <v>3</v>
      </c>
    </row>
    <row r="1059" spans="1:19">
      <c r="A1059" s="32">
        <v>12067408</v>
      </c>
      <c r="B1059" s="32" t="str">
        <f t="shared" si="16"/>
        <v>1206</v>
      </c>
      <c r="C1059" s="40">
        <v>120675709408</v>
      </c>
      <c r="D1059" t="s">
        <v>6027</v>
      </c>
      <c r="E1059">
        <v>12067909</v>
      </c>
      <c r="F1059">
        <v>120675709</v>
      </c>
      <c r="G1059" t="s">
        <v>4436</v>
      </c>
      <c r="H1059">
        <v>21.59</v>
      </c>
      <c r="I1059" s="11">
        <v>1979</v>
      </c>
      <c r="J1059" s="11">
        <v>998</v>
      </c>
      <c r="K1059" s="11">
        <v>981</v>
      </c>
      <c r="L1059">
        <v>15518</v>
      </c>
      <c r="M1059">
        <v>1</v>
      </c>
      <c r="O1059" t="e">
        <f>VLOOKUP(A1059,Kreise!$A$4:$AA$405,12,0)</f>
        <v>#N/A</v>
      </c>
      <c r="P1059">
        <f>IF(ISERROR(O1059)=0,O1059,VLOOKUP(B1059,Kreise!$B$4:$AA$405,11,0))</f>
        <v>2</v>
      </c>
      <c r="R1059" t="e">
        <f>VLOOKUP(A1059,Kreise!$A$4:$AA$405,10,0)</f>
        <v>#N/A</v>
      </c>
      <c r="S1059">
        <f>IF(ISERROR(R1059)=0,R1059,VLOOKUP(B1059,Kreise!$B$4:$AA$405,9,0))</f>
        <v>3</v>
      </c>
    </row>
    <row r="1060" spans="1:19">
      <c r="A1060" s="32">
        <v>12067473</v>
      </c>
      <c r="B1060" s="32" t="str">
        <f t="shared" si="16"/>
        <v>1206</v>
      </c>
      <c r="C1060" s="40">
        <v>120670473473</v>
      </c>
      <c r="D1060" t="s">
        <v>4427</v>
      </c>
      <c r="E1060">
        <v>12067473</v>
      </c>
      <c r="F1060">
        <v>120670473</v>
      </c>
      <c r="G1060" t="s">
        <v>4427</v>
      </c>
      <c r="H1060">
        <v>160.47</v>
      </c>
      <c r="I1060" s="11">
        <v>4474</v>
      </c>
      <c r="J1060" s="11">
        <v>2270</v>
      </c>
      <c r="K1060" s="11">
        <v>2204</v>
      </c>
      <c r="L1060">
        <v>15518</v>
      </c>
      <c r="O1060" t="e">
        <f>VLOOKUP(A1060,Kreise!$A$4:$AA$405,12,0)</f>
        <v>#N/A</v>
      </c>
      <c r="P1060">
        <f>IF(ISERROR(O1060)=0,O1060,VLOOKUP(B1060,Kreise!$B$4:$AA$405,11,0))</f>
        <v>2</v>
      </c>
      <c r="R1060" t="e">
        <f>VLOOKUP(A1060,Kreise!$A$4:$AA$405,10,0)</f>
        <v>#N/A</v>
      </c>
      <c r="S1060">
        <f>IF(ISERROR(R1060)=0,R1060,VLOOKUP(B1060,Kreise!$B$4:$AA$405,9,0))</f>
        <v>3</v>
      </c>
    </row>
    <row r="1061" spans="1:19">
      <c r="A1061" s="32">
        <v>12067024</v>
      </c>
      <c r="B1061" s="32" t="str">
        <f t="shared" si="16"/>
        <v>1206</v>
      </c>
      <c r="C1061" s="40">
        <v>120675707024</v>
      </c>
      <c r="D1061" t="s">
        <v>6028</v>
      </c>
      <c r="E1061">
        <v>12067907</v>
      </c>
      <c r="F1061">
        <v>120675707</v>
      </c>
      <c r="G1061" t="s">
        <v>4434</v>
      </c>
      <c r="H1061">
        <v>50.36</v>
      </c>
      <c r="I1061" s="11">
        <v>5251</v>
      </c>
      <c r="J1061" s="11">
        <v>2479</v>
      </c>
      <c r="K1061" s="11">
        <v>2772</v>
      </c>
      <c r="L1061">
        <v>15526</v>
      </c>
      <c r="O1061" t="e">
        <f>VLOOKUP(A1061,Kreise!$A$4:$AA$405,12,0)</f>
        <v>#N/A</v>
      </c>
      <c r="P1061">
        <f>IF(ISERROR(O1061)=0,O1061,VLOOKUP(B1061,Kreise!$B$4:$AA$405,11,0))</f>
        <v>2</v>
      </c>
      <c r="R1061" t="e">
        <f>VLOOKUP(A1061,Kreise!$A$4:$AA$405,10,0)</f>
        <v>#N/A</v>
      </c>
      <c r="S1061">
        <f>IF(ISERROR(R1061)=0,R1061,VLOOKUP(B1061,Kreise!$B$4:$AA$405,9,0))</f>
        <v>3</v>
      </c>
    </row>
    <row r="1062" spans="1:19">
      <c r="A1062" s="32">
        <v>12067413</v>
      </c>
      <c r="B1062" s="32" t="str">
        <f t="shared" si="16"/>
        <v>1206</v>
      </c>
      <c r="C1062" s="40">
        <v>120675707413</v>
      </c>
      <c r="D1062" t="s">
        <v>6029</v>
      </c>
      <c r="E1062">
        <v>12067907</v>
      </c>
      <c r="F1062">
        <v>120675707</v>
      </c>
      <c r="G1062" t="s">
        <v>4434</v>
      </c>
      <c r="H1062">
        <v>26.32</v>
      </c>
      <c r="I1062" s="11">
        <v>1115</v>
      </c>
      <c r="J1062" s="11">
        <v>574</v>
      </c>
      <c r="K1062" s="11">
        <v>541</v>
      </c>
      <c r="L1062">
        <v>15526</v>
      </c>
      <c r="O1062" t="e">
        <f>VLOOKUP(A1062,Kreise!$A$4:$AA$405,12,0)</f>
        <v>#N/A</v>
      </c>
      <c r="P1062">
        <f>IF(ISERROR(O1062)=0,O1062,VLOOKUP(B1062,Kreise!$B$4:$AA$405,11,0))</f>
        <v>2</v>
      </c>
      <c r="R1062" t="e">
        <f>VLOOKUP(A1062,Kreise!$A$4:$AA$405,10,0)</f>
        <v>#N/A</v>
      </c>
      <c r="S1062">
        <f>IF(ISERROR(R1062)=0,R1062,VLOOKUP(B1062,Kreise!$B$4:$AA$405,9,0))</f>
        <v>3</v>
      </c>
    </row>
    <row r="1063" spans="1:19">
      <c r="A1063" s="32">
        <v>12067469</v>
      </c>
      <c r="B1063" s="32" t="str">
        <f t="shared" si="16"/>
        <v>1206</v>
      </c>
      <c r="C1063" s="40">
        <v>120675709469</v>
      </c>
      <c r="D1063" t="s">
        <v>4436</v>
      </c>
      <c r="E1063">
        <v>12067909</v>
      </c>
      <c r="F1063">
        <v>120675709</v>
      </c>
      <c r="G1063" t="s">
        <v>4436</v>
      </c>
      <c r="H1063">
        <v>137.02</v>
      </c>
      <c r="I1063" s="11">
        <v>3229</v>
      </c>
      <c r="J1063" s="11">
        <v>1598</v>
      </c>
      <c r="K1063" s="11">
        <v>1631</v>
      </c>
      <c r="L1063">
        <v>15528</v>
      </c>
      <c r="O1063" t="e">
        <f>VLOOKUP(A1063,Kreise!$A$4:$AA$405,12,0)</f>
        <v>#N/A</v>
      </c>
      <c r="P1063">
        <f>IF(ISERROR(O1063)=0,O1063,VLOOKUP(B1063,Kreise!$B$4:$AA$405,11,0))</f>
        <v>2</v>
      </c>
      <c r="R1063" t="e">
        <f>VLOOKUP(A1063,Kreise!$A$4:$AA$405,10,0)</f>
        <v>#N/A</v>
      </c>
      <c r="S1063">
        <f>IF(ISERROR(R1063)=0,R1063,VLOOKUP(B1063,Kreise!$B$4:$AA$405,9,0))</f>
        <v>3</v>
      </c>
    </row>
    <row r="1064" spans="1:19">
      <c r="A1064" s="32">
        <v>12067124</v>
      </c>
      <c r="B1064" s="32" t="str">
        <f t="shared" si="16"/>
        <v>1206</v>
      </c>
      <c r="C1064" s="40">
        <v>120670124124</v>
      </c>
      <c r="D1064" t="s">
        <v>4419</v>
      </c>
      <c r="E1064">
        <v>12067124</v>
      </c>
      <c r="F1064">
        <v>120670124</v>
      </c>
      <c r="G1064" t="s">
        <v>4419</v>
      </c>
      <c r="H1064">
        <v>16.53</v>
      </c>
      <c r="I1064" s="11">
        <v>11668</v>
      </c>
      <c r="J1064" s="11">
        <v>5548</v>
      </c>
      <c r="K1064" s="11">
        <v>6120</v>
      </c>
      <c r="L1064">
        <v>15537</v>
      </c>
      <c r="O1064" t="e">
        <f>VLOOKUP(A1064,Kreise!$A$4:$AA$405,12,0)</f>
        <v>#N/A</v>
      </c>
      <c r="P1064">
        <f>IF(ISERROR(O1064)=0,O1064,VLOOKUP(B1064,Kreise!$B$4:$AA$405,11,0))</f>
        <v>2</v>
      </c>
      <c r="R1064" t="e">
        <f>VLOOKUP(A1064,Kreise!$A$4:$AA$405,10,0)</f>
        <v>#N/A</v>
      </c>
      <c r="S1064">
        <f>IF(ISERROR(R1064)=0,R1064,VLOOKUP(B1064,Kreise!$B$4:$AA$405,9,0))</f>
        <v>3</v>
      </c>
    </row>
    <row r="1065" spans="1:19">
      <c r="A1065" s="32">
        <v>12067173</v>
      </c>
      <c r="B1065" s="32" t="str">
        <f t="shared" si="16"/>
        <v>1206</v>
      </c>
      <c r="C1065" s="40">
        <v>120675709173</v>
      </c>
      <c r="D1065" t="s">
        <v>6030</v>
      </c>
      <c r="E1065">
        <v>12067909</v>
      </c>
      <c r="F1065">
        <v>120675709</v>
      </c>
      <c r="G1065" t="s">
        <v>4436</v>
      </c>
      <c r="H1065">
        <v>15.26</v>
      </c>
      <c r="I1065" s="11">
        <v>3055</v>
      </c>
      <c r="J1065" s="11">
        <v>1562</v>
      </c>
      <c r="K1065" s="11">
        <v>1493</v>
      </c>
      <c r="L1065">
        <v>15537</v>
      </c>
      <c r="M1065">
        <v>1</v>
      </c>
      <c r="O1065" t="e">
        <f>VLOOKUP(A1065,Kreise!$A$4:$AA$405,12,0)</f>
        <v>#N/A</v>
      </c>
      <c r="P1065">
        <f>IF(ISERROR(O1065)=0,O1065,VLOOKUP(B1065,Kreise!$B$4:$AA$405,11,0))</f>
        <v>2</v>
      </c>
      <c r="R1065" t="e">
        <f>VLOOKUP(A1065,Kreise!$A$4:$AA$405,10,0)</f>
        <v>#N/A</v>
      </c>
      <c r="S1065">
        <f>IF(ISERROR(R1065)=0,R1065,VLOOKUP(B1065,Kreise!$B$4:$AA$405,9,0))</f>
        <v>3</v>
      </c>
    </row>
    <row r="1066" spans="1:19">
      <c r="A1066" s="32">
        <v>12067201</v>
      </c>
      <c r="B1066" s="32" t="str">
        <f t="shared" si="16"/>
        <v>1206</v>
      </c>
      <c r="C1066" s="40">
        <v>120670201201</v>
      </c>
      <c r="D1066" t="s">
        <v>4424</v>
      </c>
      <c r="E1066">
        <v>12067201</v>
      </c>
      <c r="F1066">
        <v>120670201</v>
      </c>
      <c r="G1066" t="s">
        <v>4424</v>
      </c>
      <c r="H1066">
        <v>126.9</v>
      </c>
      <c r="I1066" s="11">
        <v>8327</v>
      </c>
      <c r="J1066" s="11">
        <v>4073</v>
      </c>
      <c r="K1066" s="11">
        <v>4254</v>
      </c>
      <c r="L1066">
        <v>15537</v>
      </c>
      <c r="O1066" t="e">
        <f>VLOOKUP(A1066,Kreise!$A$4:$AA$405,12,0)</f>
        <v>#N/A</v>
      </c>
      <c r="P1066">
        <f>IF(ISERROR(O1066)=0,O1066,VLOOKUP(B1066,Kreise!$B$4:$AA$405,11,0))</f>
        <v>2</v>
      </c>
      <c r="R1066" t="e">
        <f>VLOOKUP(A1066,Kreise!$A$4:$AA$405,10,0)</f>
        <v>#N/A</v>
      </c>
      <c r="S1066">
        <f>IF(ISERROR(R1066)=0,R1066,VLOOKUP(B1066,Kreise!$B$4:$AA$405,9,0))</f>
        <v>3</v>
      </c>
    </row>
    <row r="1067" spans="1:19">
      <c r="A1067" s="32">
        <v>12064428</v>
      </c>
      <c r="B1067" s="32" t="str">
        <f t="shared" si="16"/>
        <v>1206</v>
      </c>
      <c r="C1067" s="40">
        <v>120640428428</v>
      </c>
      <c r="D1067" t="s">
        <v>4372</v>
      </c>
      <c r="E1067">
        <v>12064428</v>
      </c>
      <c r="F1067">
        <v>120640428</v>
      </c>
      <c r="G1067" t="s">
        <v>4372</v>
      </c>
      <c r="H1067">
        <v>70.39</v>
      </c>
      <c r="I1067" s="11">
        <v>15313</v>
      </c>
      <c r="J1067" s="11">
        <v>7706</v>
      </c>
      <c r="K1067" s="11">
        <v>7607</v>
      </c>
      <c r="L1067">
        <v>15562</v>
      </c>
      <c r="M1067">
        <v>1</v>
      </c>
      <c r="O1067" t="e">
        <f>VLOOKUP(A1067,Kreise!$A$4:$AA$405,12,0)</f>
        <v>#N/A</v>
      </c>
      <c r="P1067">
        <f>IF(ISERROR(O1067)=0,O1067,VLOOKUP(B1067,Kreise!$B$4:$AA$405,11,0))</f>
        <v>2</v>
      </c>
      <c r="R1067" t="e">
        <f>VLOOKUP(A1067,Kreise!$A$4:$AA$405,10,0)</f>
        <v>#N/A</v>
      </c>
      <c r="S1067">
        <f>IF(ISERROR(R1067)=0,R1067,VLOOKUP(B1067,Kreise!$B$4:$AA$405,9,0))</f>
        <v>3</v>
      </c>
    </row>
    <row r="1068" spans="1:19">
      <c r="A1068" s="32">
        <v>12067440</v>
      </c>
      <c r="B1068" s="32" t="str">
        <f t="shared" si="16"/>
        <v>1206</v>
      </c>
      <c r="C1068" s="40">
        <v>120670440440</v>
      </c>
      <c r="D1068" t="s">
        <v>4426</v>
      </c>
      <c r="E1068">
        <v>12067440</v>
      </c>
      <c r="F1068">
        <v>120670440</v>
      </c>
      <c r="G1068" t="s">
        <v>4426</v>
      </c>
      <c r="H1068">
        <v>16.73</v>
      </c>
      <c r="I1068" s="11">
        <v>12311</v>
      </c>
      <c r="J1068" s="11">
        <v>6055</v>
      </c>
      <c r="K1068" s="11">
        <v>6256</v>
      </c>
      <c r="L1068">
        <v>15566</v>
      </c>
      <c r="O1068" t="e">
        <f>VLOOKUP(A1068,Kreise!$A$4:$AA$405,12,0)</f>
        <v>#N/A</v>
      </c>
      <c r="P1068">
        <f>IF(ISERROR(O1068)=0,O1068,VLOOKUP(B1068,Kreise!$B$4:$AA$405,11,0))</f>
        <v>2</v>
      </c>
      <c r="R1068" t="e">
        <f>VLOOKUP(A1068,Kreise!$A$4:$AA$405,10,0)</f>
        <v>#N/A</v>
      </c>
      <c r="S1068">
        <f>IF(ISERROR(R1068)=0,R1068,VLOOKUP(B1068,Kreise!$B$4:$AA$405,9,0))</f>
        <v>3</v>
      </c>
    </row>
    <row r="1069" spans="1:19">
      <c r="A1069" s="32">
        <v>12067544</v>
      </c>
      <c r="B1069" s="32" t="str">
        <f t="shared" si="16"/>
        <v>1206</v>
      </c>
      <c r="C1069" s="40">
        <v>120670544544</v>
      </c>
      <c r="D1069" t="s">
        <v>4430</v>
      </c>
      <c r="E1069">
        <v>12067544</v>
      </c>
      <c r="F1069">
        <v>120670544</v>
      </c>
      <c r="G1069" t="s">
        <v>4430</v>
      </c>
      <c r="H1069">
        <v>9.12</v>
      </c>
      <c r="I1069" s="11">
        <v>8092</v>
      </c>
      <c r="J1069" s="11">
        <v>4012</v>
      </c>
      <c r="K1069" s="11">
        <v>4080</v>
      </c>
      <c r="L1069">
        <v>15569</v>
      </c>
      <c r="O1069" t="e">
        <f>VLOOKUP(A1069,Kreise!$A$4:$AA$405,12,0)</f>
        <v>#N/A</v>
      </c>
      <c r="P1069">
        <f>IF(ISERROR(O1069)=0,O1069,VLOOKUP(B1069,Kreise!$B$4:$AA$405,11,0))</f>
        <v>2</v>
      </c>
      <c r="R1069" t="e">
        <f>VLOOKUP(A1069,Kreise!$A$4:$AA$405,10,0)</f>
        <v>#N/A</v>
      </c>
      <c r="S1069">
        <f>IF(ISERROR(R1069)=0,R1069,VLOOKUP(B1069,Kreise!$B$4:$AA$405,9,0))</f>
        <v>3</v>
      </c>
    </row>
    <row r="1070" spans="1:19">
      <c r="A1070" s="32">
        <v>12061260</v>
      </c>
      <c r="B1070" s="32" t="str">
        <f t="shared" si="16"/>
        <v>1206</v>
      </c>
      <c r="C1070" s="40">
        <v>120610260260</v>
      </c>
      <c r="D1070" t="s">
        <v>4314</v>
      </c>
      <c r="E1070">
        <v>12061260</v>
      </c>
      <c r="F1070">
        <v>120610260</v>
      </c>
      <c r="G1070" t="s">
        <v>4314</v>
      </c>
      <c r="H1070">
        <v>96.04</v>
      </c>
      <c r="I1070" s="11">
        <v>35765</v>
      </c>
      <c r="J1070" s="11">
        <v>17514</v>
      </c>
      <c r="K1070" s="11">
        <v>18251</v>
      </c>
      <c r="L1070">
        <v>15711</v>
      </c>
      <c r="M1070">
        <v>1</v>
      </c>
      <c r="O1070" t="e">
        <f>VLOOKUP(A1070,Kreise!$A$4:$AA$405,12,0)</f>
        <v>#N/A</v>
      </c>
      <c r="P1070">
        <f>IF(ISERROR(O1070)=0,O1070,VLOOKUP(B1070,Kreise!$B$4:$AA$405,11,0))</f>
        <v>2</v>
      </c>
      <c r="R1070" t="e">
        <f>VLOOKUP(A1070,Kreise!$A$4:$AA$405,10,0)</f>
        <v>#N/A</v>
      </c>
      <c r="S1070">
        <f>IF(ISERROR(R1070)=0,R1070,VLOOKUP(B1070,Kreise!$B$4:$AA$405,9,0))</f>
        <v>3</v>
      </c>
    </row>
    <row r="1071" spans="1:19">
      <c r="A1071" s="32">
        <v>12061112</v>
      </c>
      <c r="B1071" s="32" t="str">
        <f t="shared" si="16"/>
        <v>1206</v>
      </c>
      <c r="C1071" s="40">
        <v>120610112112</v>
      </c>
      <c r="D1071" t="s">
        <v>4309</v>
      </c>
      <c r="E1071">
        <v>12061112</v>
      </c>
      <c r="F1071">
        <v>120610112</v>
      </c>
      <c r="G1071" t="s">
        <v>4309</v>
      </c>
      <c r="H1071">
        <v>2.79</v>
      </c>
      <c r="I1071" s="11">
        <v>6426</v>
      </c>
      <c r="J1071" s="11">
        <v>3117</v>
      </c>
      <c r="K1071" s="11">
        <v>3309</v>
      </c>
      <c r="L1071">
        <v>15732</v>
      </c>
      <c r="O1071" t="e">
        <f>VLOOKUP(A1071,Kreise!$A$4:$AA$405,12,0)</f>
        <v>#N/A</v>
      </c>
      <c r="P1071">
        <f>IF(ISERROR(O1071)=0,O1071,VLOOKUP(B1071,Kreise!$B$4:$AA$405,11,0))</f>
        <v>2</v>
      </c>
      <c r="R1071" t="e">
        <f>VLOOKUP(A1071,Kreise!$A$4:$AA$405,10,0)</f>
        <v>#N/A</v>
      </c>
      <c r="S1071">
        <f>IF(ISERROR(R1071)=0,R1071,VLOOKUP(B1071,Kreise!$B$4:$AA$405,9,0))</f>
        <v>3</v>
      </c>
    </row>
    <row r="1072" spans="1:19">
      <c r="A1072" s="32">
        <v>12061444</v>
      </c>
      <c r="B1072" s="32" t="str">
        <f t="shared" si="16"/>
        <v>1206</v>
      </c>
      <c r="C1072" s="40">
        <v>120610444444</v>
      </c>
      <c r="D1072" t="s">
        <v>4320</v>
      </c>
      <c r="E1072">
        <v>12061444</v>
      </c>
      <c r="F1072">
        <v>120610444</v>
      </c>
      <c r="G1072" t="s">
        <v>4320</v>
      </c>
      <c r="H1072">
        <v>9.1</v>
      </c>
      <c r="I1072" s="11">
        <v>7872</v>
      </c>
      <c r="J1072" s="11">
        <v>3855</v>
      </c>
      <c r="K1072" s="11">
        <v>4017</v>
      </c>
      <c r="L1072">
        <v>15732</v>
      </c>
      <c r="O1072" t="e">
        <f>VLOOKUP(A1072,Kreise!$A$4:$AA$405,12,0)</f>
        <v>#N/A</v>
      </c>
      <c r="P1072">
        <f>IF(ISERROR(O1072)=0,O1072,VLOOKUP(B1072,Kreise!$B$4:$AA$405,11,0))</f>
        <v>2</v>
      </c>
      <c r="R1072" t="e">
        <f>VLOOKUP(A1072,Kreise!$A$4:$AA$405,10,0)</f>
        <v>#N/A</v>
      </c>
      <c r="S1072">
        <f>IF(ISERROR(R1072)=0,R1072,VLOOKUP(B1072,Kreise!$B$4:$AA$405,9,0))</f>
        <v>3</v>
      </c>
    </row>
    <row r="1073" spans="1:19">
      <c r="A1073" s="32">
        <v>12061572</v>
      </c>
      <c r="B1073" s="32" t="str">
        <f t="shared" si="16"/>
        <v>1206</v>
      </c>
      <c r="C1073" s="40">
        <v>120610572572</v>
      </c>
      <c r="D1073" t="s">
        <v>4322</v>
      </c>
      <c r="E1073">
        <v>12061572</v>
      </c>
      <c r="F1073">
        <v>120610572</v>
      </c>
      <c r="G1073" t="s">
        <v>4322</v>
      </c>
      <c r="H1073">
        <v>12.68</v>
      </c>
      <c r="I1073" s="11">
        <v>11106</v>
      </c>
      <c r="J1073" s="11">
        <v>5382</v>
      </c>
      <c r="K1073" s="11">
        <v>5724</v>
      </c>
      <c r="L1073">
        <v>15738</v>
      </c>
      <c r="O1073" t="e">
        <f>VLOOKUP(A1073,Kreise!$A$4:$AA$405,12,0)</f>
        <v>#N/A</v>
      </c>
      <c r="P1073">
        <f>IF(ISERROR(O1073)=0,O1073,VLOOKUP(B1073,Kreise!$B$4:$AA$405,11,0))</f>
        <v>2</v>
      </c>
      <c r="R1073" t="e">
        <f>VLOOKUP(A1073,Kreise!$A$4:$AA$405,10,0)</f>
        <v>#N/A</v>
      </c>
      <c r="S1073">
        <f>IF(ISERROR(R1073)=0,R1073,VLOOKUP(B1073,Kreise!$B$4:$AA$405,9,0))</f>
        <v>3</v>
      </c>
    </row>
    <row r="1074" spans="1:19">
      <c r="A1074" s="32">
        <v>12061020</v>
      </c>
      <c r="B1074" s="32" t="str">
        <f t="shared" si="16"/>
        <v>1206</v>
      </c>
      <c r="C1074" s="40">
        <v>120610020020</v>
      </c>
      <c r="D1074" t="s">
        <v>4307</v>
      </c>
      <c r="E1074">
        <v>12061020</v>
      </c>
      <c r="F1074">
        <v>120610020</v>
      </c>
      <c r="G1074" t="s">
        <v>4307</v>
      </c>
      <c r="H1074">
        <v>38.04</v>
      </c>
      <c r="I1074" s="11">
        <v>7367</v>
      </c>
      <c r="J1074" s="11">
        <v>3697</v>
      </c>
      <c r="K1074" s="11">
        <v>3670</v>
      </c>
      <c r="L1074">
        <v>15741</v>
      </c>
      <c r="O1074" t="e">
        <f>VLOOKUP(A1074,Kreise!$A$4:$AA$405,12,0)</f>
        <v>#N/A</v>
      </c>
      <c r="P1074">
        <f>IF(ISERROR(O1074)=0,O1074,VLOOKUP(B1074,Kreise!$B$4:$AA$405,11,0))</f>
        <v>2</v>
      </c>
      <c r="R1074" t="e">
        <f>VLOOKUP(A1074,Kreise!$A$4:$AA$405,10,0)</f>
        <v>#N/A</v>
      </c>
      <c r="S1074">
        <f>IF(ISERROR(R1074)=0,R1074,VLOOKUP(B1074,Kreise!$B$4:$AA$405,9,0))</f>
        <v>3</v>
      </c>
    </row>
    <row r="1075" spans="1:19">
      <c r="A1075" s="32">
        <v>12061540</v>
      </c>
      <c r="B1075" s="32" t="str">
        <f t="shared" si="16"/>
        <v>1206</v>
      </c>
      <c r="C1075" s="40">
        <v>120610540540</v>
      </c>
      <c r="D1075" t="s">
        <v>4321</v>
      </c>
      <c r="E1075">
        <v>12061540</v>
      </c>
      <c r="F1075">
        <v>120610540</v>
      </c>
      <c r="G1075" t="s">
        <v>4321</v>
      </c>
      <c r="H1075">
        <v>9.1</v>
      </c>
      <c r="I1075" s="11">
        <v>9978</v>
      </c>
      <c r="J1075" s="11">
        <v>4885</v>
      </c>
      <c r="K1075" s="11">
        <v>5093</v>
      </c>
      <c r="L1075">
        <v>15745</v>
      </c>
      <c r="O1075" t="e">
        <f>VLOOKUP(A1075,Kreise!$A$4:$AA$405,12,0)</f>
        <v>#N/A</v>
      </c>
      <c r="P1075">
        <f>IF(ISERROR(O1075)=0,O1075,VLOOKUP(B1075,Kreise!$B$4:$AA$405,11,0))</f>
        <v>2</v>
      </c>
      <c r="R1075" t="e">
        <f>VLOOKUP(A1075,Kreise!$A$4:$AA$405,10,0)</f>
        <v>#N/A</v>
      </c>
      <c r="S1075">
        <f>IF(ISERROR(R1075)=0,R1075,VLOOKUP(B1075,Kreise!$B$4:$AA$405,9,0))</f>
        <v>3</v>
      </c>
    </row>
    <row r="1076" spans="1:19">
      <c r="A1076" s="32">
        <v>12061192</v>
      </c>
      <c r="B1076" s="32" t="str">
        <f t="shared" si="16"/>
        <v>1206</v>
      </c>
      <c r="C1076" s="40">
        <v>120615108192</v>
      </c>
      <c r="D1076" t="s">
        <v>6031</v>
      </c>
      <c r="E1076">
        <v>12061908</v>
      </c>
      <c r="F1076">
        <v>120615108</v>
      </c>
      <c r="G1076" t="s">
        <v>4323</v>
      </c>
      <c r="H1076">
        <v>68.94</v>
      </c>
      <c r="I1076" s="11">
        <v>2253</v>
      </c>
      <c r="J1076" s="11">
        <v>1106</v>
      </c>
      <c r="K1076" s="11">
        <v>1147</v>
      </c>
      <c r="L1076">
        <v>15746</v>
      </c>
      <c r="M1076">
        <v>1</v>
      </c>
      <c r="O1076" t="e">
        <f>VLOOKUP(A1076,Kreise!$A$4:$AA$405,12,0)</f>
        <v>#N/A</v>
      </c>
      <c r="P1076">
        <f>IF(ISERROR(O1076)=0,O1076,VLOOKUP(B1076,Kreise!$B$4:$AA$405,11,0))</f>
        <v>2</v>
      </c>
      <c r="R1076" t="e">
        <f>VLOOKUP(A1076,Kreise!$A$4:$AA$405,10,0)</f>
        <v>#N/A</v>
      </c>
      <c r="S1076">
        <f>IF(ISERROR(R1076)=0,R1076,VLOOKUP(B1076,Kreise!$B$4:$AA$405,9,0))</f>
        <v>3</v>
      </c>
    </row>
    <row r="1077" spans="1:19">
      <c r="A1077" s="32">
        <v>12061328</v>
      </c>
      <c r="B1077" s="32" t="str">
        <f t="shared" si="16"/>
        <v>1206</v>
      </c>
      <c r="C1077" s="40">
        <v>120615108328</v>
      </c>
      <c r="D1077" t="s">
        <v>6032</v>
      </c>
      <c r="E1077">
        <v>12061908</v>
      </c>
      <c r="F1077">
        <v>120615108</v>
      </c>
      <c r="G1077" t="s">
        <v>4323</v>
      </c>
      <c r="H1077">
        <v>24.86</v>
      </c>
      <c r="I1077" s="11">
        <v>773</v>
      </c>
      <c r="J1077" s="11">
        <v>390</v>
      </c>
      <c r="K1077" s="11">
        <v>383</v>
      </c>
      <c r="L1077">
        <v>15748</v>
      </c>
      <c r="O1077" t="e">
        <f>VLOOKUP(A1077,Kreise!$A$4:$AA$405,12,0)</f>
        <v>#N/A</v>
      </c>
      <c r="P1077">
        <f>IF(ISERROR(O1077)=0,O1077,VLOOKUP(B1077,Kreise!$B$4:$AA$405,11,0))</f>
        <v>2</v>
      </c>
      <c r="R1077" t="e">
        <f>VLOOKUP(A1077,Kreise!$A$4:$AA$405,10,0)</f>
        <v>#N/A</v>
      </c>
      <c r="S1077">
        <f>IF(ISERROR(R1077)=0,R1077,VLOOKUP(B1077,Kreise!$B$4:$AA$405,9,0))</f>
        <v>3</v>
      </c>
    </row>
    <row r="1078" spans="1:19">
      <c r="A1078" s="32">
        <v>12061344</v>
      </c>
      <c r="B1078" s="32" t="str">
        <f t="shared" si="16"/>
        <v>1206</v>
      </c>
      <c r="C1078" s="40">
        <v>120615108344</v>
      </c>
      <c r="D1078" t="s">
        <v>6033</v>
      </c>
      <c r="E1078">
        <v>12061908</v>
      </c>
      <c r="F1078">
        <v>120615108</v>
      </c>
      <c r="G1078" t="s">
        <v>4323</v>
      </c>
      <c r="H1078">
        <v>62.32</v>
      </c>
      <c r="I1078" s="11">
        <v>469</v>
      </c>
      <c r="J1078" s="11">
        <v>223</v>
      </c>
      <c r="K1078" s="11">
        <v>246</v>
      </c>
      <c r="L1078">
        <v>15748</v>
      </c>
      <c r="M1078">
        <v>1</v>
      </c>
      <c r="O1078" t="e">
        <f>VLOOKUP(A1078,Kreise!$A$4:$AA$405,12,0)</f>
        <v>#N/A</v>
      </c>
      <c r="P1078">
        <f>IF(ISERROR(O1078)=0,O1078,VLOOKUP(B1078,Kreise!$B$4:$AA$405,11,0))</f>
        <v>2</v>
      </c>
      <c r="R1078" t="e">
        <f>VLOOKUP(A1078,Kreise!$A$4:$AA$405,10,0)</f>
        <v>#N/A</v>
      </c>
      <c r="S1078">
        <f>IF(ISERROR(R1078)=0,R1078,VLOOKUP(B1078,Kreise!$B$4:$AA$405,9,0))</f>
        <v>3</v>
      </c>
    </row>
    <row r="1079" spans="1:19">
      <c r="A1079" s="32">
        <v>12061332</v>
      </c>
      <c r="B1079" s="32" t="str">
        <f t="shared" si="16"/>
        <v>1206</v>
      </c>
      <c r="C1079" s="40">
        <v>120610332332</v>
      </c>
      <c r="D1079" t="s">
        <v>4318</v>
      </c>
      <c r="E1079">
        <v>12061332</v>
      </c>
      <c r="F1079">
        <v>120610332</v>
      </c>
      <c r="G1079" t="s">
        <v>4318</v>
      </c>
      <c r="H1079">
        <v>99.13</v>
      </c>
      <c r="I1079" s="11">
        <v>8898</v>
      </c>
      <c r="J1079" s="11">
        <v>4551</v>
      </c>
      <c r="K1079" s="11">
        <v>4347</v>
      </c>
      <c r="L1079">
        <v>15749</v>
      </c>
      <c r="O1079" t="e">
        <f>VLOOKUP(A1079,Kreise!$A$4:$AA$405,12,0)</f>
        <v>#N/A</v>
      </c>
      <c r="P1079">
        <f>IF(ISERROR(O1079)=0,O1079,VLOOKUP(B1079,Kreise!$B$4:$AA$405,11,0))</f>
        <v>2</v>
      </c>
      <c r="R1079" t="e">
        <f>VLOOKUP(A1079,Kreise!$A$4:$AA$405,10,0)</f>
        <v>#N/A</v>
      </c>
      <c r="S1079">
        <f>IF(ISERROR(R1079)=0,R1079,VLOOKUP(B1079,Kreise!$B$4:$AA$405,9,0))</f>
        <v>3</v>
      </c>
    </row>
    <row r="1080" spans="1:19">
      <c r="A1080" s="32">
        <v>12061217</v>
      </c>
      <c r="B1080" s="32" t="str">
        <f t="shared" si="16"/>
        <v>1206</v>
      </c>
      <c r="C1080" s="40">
        <v>120610217217</v>
      </c>
      <c r="D1080" t="s">
        <v>4311</v>
      </c>
      <c r="E1080">
        <v>12061217</v>
      </c>
      <c r="F1080">
        <v>120610217</v>
      </c>
      <c r="G1080" t="s">
        <v>4311</v>
      </c>
      <c r="H1080">
        <v>135.67</v>
      </c>
      <c r="I1080" s="11">
        <v>6889</v>
      </c>
      <c r="J1080" s="11">
        <v>3423</v>
      </c>
      <c r="K1080" s="11">
        <v>3466</v>
      </c>
      <c r="L1080">
        <v>15754</v>
      </c>
      <c r="O1080" t="e">
        <f>VLOOKUP(A1080,Kreise!$A$4:$AA$405,12,0)</f>
        <v>#N/A</v>
      </c>
      <c r="P1080">
        <f>IF(ISERROR(O1080)=0,O1080,VLOOKUP(B1080,Kreise!$B$4:$AA$405,11,0))</f>
        <v>2</v>
      </c>
      <c r="R1080" t="e">
        <f>VLOOKUP(A1080,Kreise!$A$4:$AA$405,10,0)</f>
        <v>#N/A</v>
      </c>
      <c r="S1080">
        <f>IF(ISERROR(R1080)=0,R1080,VLOOKUP(B1080,Kreise!$B$4:$AA$405,9,0))</f>
        <v>3</v>
      </c>
    </row>
    <row r="1081" spans="1:19">
      <c r="A1081" s="32">
        <v>12061448</v>
      </c>
      <c r="B1081" s="32" t="str">
        <f t="shared" si="16"/>
        <v>1206</v>
      </c>
      <c r="C1081" s="40">
        <v>120615108448</v>
      </c>
      <c r="D1081" t="s">
        <v>4537</v>
      </c>
      <c r="E1081">
        <v>12061908</v>
      </c>
      <c r="F1081">
        <v>120615108</v>
      </c>
      <c r="G1081" t="s">
        <v>4323</v>
      </c>
      <c r="H1081">
        <v>6.72</v>
      </c>
      <c r="I1081" s="11">
        <v>814</v>
      </c>
      <c r="J1081" s="11">
        <v>410</v>
      </c>
      <c r="K1081" s="11">
        <v>404</v>
      </c>
      <c r="L1081">
        <v>15755</v>
      </c>
      <c r="O1081" t="e">
        <f>VLOOKUP(A1081,Kreise!$A$4:$AA$405,12,0)</f>
        <v>#N/A</v>
      </c>
      <c r="P1081">
        <f>IF(ISERROR(O1081)=0,O1081,VLOOKUP(B1081,Kreise!$B$4:$AA$405,11,0))</f>
        <v>2</v>
      </c>
      <c r="R1081" t="e">
        <f>VLOOKUP(A1081,Kreise!$A$4:$AA$405,10,0)</f>
        <v>#N/A</v>
      </c>
      <c r="S1081">
        <f>IF(ISERROR(R1081)=0,R1081,VLOOKUP(B1081,Kreise!$B$4:$AA$405,9,0))</f>
        <v>3</v>
      </c>
    </row>
    <row r="1082" spans="1:19">
      <c r="A1082" s="32">
        <v>12061492</v>
      </c>
      <c r="B1082" s="32" t="str">
        <f t="shared" si="16"/>
        <v>1206</v>
      </c>
      <c r="C1082" s="40">
        <v>120615108492</v>
      </c>
      <c r="D1082" t="s">
        <v>6034</v>
      </c>
      <c r="E1082">
        <v>12061908</v>
      </c>
      <c r="F1082">
        <v>120615108</v>
      </c>
      <c r="G1082" t="s">
        <v>4323</v>
      </c>
      <c r="H1082">
        <v>48.15</v>
      </c>
      <c r="I1082" s="11">
        <v>1813</v>
      </c>
      <c r="J1082" s="11">
        <v>931</v>
      </c>
      <c r="K1082" s="11">
        <v>882</v>
      </c>
      <c r="L1082">
        <v>15755</v>
      </c>
      <c r="O1082" t="e">
        <f>VLOOKUP(A1082,Kreise!$A$4:$AA$405,12,0)</f>
        <v>#N/A</v>
      </c>
      <c r="P1082">
        <f>IF(ISERROR(O1082)=0,O1082,VLOOKUP(B1082,Kreise!$B$4:$AA$405,11,0))</f>
        <v>2</v>
      </c>
      <c r="R1082" t="e">
        <f>VLOOKUP(A1082,Kreise!$A$4:$AA$405,10,0)</f>
        <v>#N/A</v>
      </c>
      <c r="S1082">
        <f>IF(ISERROR(R1082)=0,R1082,VLOOKUP(B1082,Kreise!$B$4:$AA$405,9,0))</f>
        <v>3</v>
      </c>
    </row>
    <row r="1083" spans="1:19">
      <c r="A1083" s="32">
        <v>12061216</v>
      </c>
      <c r="B1083" s="32" t="str">
        <f t="shared" si="16"/>
        <v>1206</v>
      </c>
      <c r="C1083" s="40">
        <v>120615108216</v>
      </c>
      <c r="D1083" t="s">
        <v>6035</v>
      </c>
      <c r="E1083">
        <v>12061908</v>
      </c>
      <c r="F1083">
        <v>120615108</v>
      </c>
      <c r="G1083" t="s">
        <v>4323</v>
      </c>
      <c r="H1083">
        <v>78.09</v>
      </c>
      <c r="I1083" s="11">
        <v>2615</v>
      </c>
      <c r="J1083" s="11">
        <v>1417</v>
      </c>
      <c r="K1083" s="11">
        <v>1198</v>
      </c>
      <c r="L1083">
        <v>15757</v>
      </c>
      <c r="M1083">
        <v>1</v>
      </c>
      <c r="O1083" t="e">
        <f>VLOOKUP(A1083,Kreise!$A$4:$AA$405,12,0)</f>
        <v>#N/A</v>
      </c>
      <c r="P1083">
        <f>IF(ISERROR(O1083)=0,O1083,VLOOKUP(B1083,Kreise!$B$4:$AA$405,11,0))</f>
        <v>2</v>
      </c>
      <c r="R1083" t="e">
        <f>VLOOKUP(A1083,Kreise!$A$4:$AA$405,10,0)</f>
        <v>#N/A</v>
      </c>
      <c r="S1083">
        <f>IF(ISERROR(R1083)=0,R1083,VLOOKUP(B1083,Kreise!$B$4:$AA$405,9,0))</f>
        <v>3</v>
      </c>
    </row>
    <row r="1084" spans="1:19">
      <c r="A1084" s="32">
        <v>12072477</v>
      </c>
      <c r="B1084" s="32" t="str">
        <f t="shared" si="16"/>
        <v>1207</v>
      </c>
      <c r="C1084" s="40">
        <v>120720477477</v>
      </c>
      <c r="D1084" t="s">
        <v>4514</v>
      </c>
      <c r="E1084">
        <v>12072477</v>
      </c>
      <c r="F1084">
        <v>120720477</v>
      </c>
      <c r="G1084" t="s">
        <v>4514</v>
      </c>
      <c r="H1084">
        <v>180.36</v>
      </c>
      <c r="I1084" s="11">
        <v>17905</v>
      </c>
      <c r="J1084" s="11">
        <v>8888</v>
      </c>
      <c r="K1084" s="11">
        <v>9017</v>
      </c>
      <c r="L1084">
        <v>15806</v>
      </c>
      <c r="O1084" t="e">
        <f>VLOOKUP(A1084,Kreise!$A$4:$AA$405,12,0)</f>
        <v>#N/A</v>
      </c>
      <c r="P1084">
        <f>IF(ISERROR(O1084)=0,O1084,VLOOKUP(B1084,Kreise!$B$4:$AA$405,11,0))</f>
        <v>2</v>
      </c>
      <c r="R1084" t="e">
        <f>VLOOKUP(A1084,Kreise!$A$4:$AA$405,10,0)</f>
        <v>#N/A</v>
      </c>
      <c r="S1084">
        <f>IF(ISERROR(R1084)=0,R1084,VLOOKUP(B1084,Kreise!$B$4:$AA$405,9,0))</f>
        <v>4</v>
      </c>
    </row>
    <row r="1085" spans="1:19">
      <c r="A1085" s="32">
        <v>12072017</v>
      </c>
      <c r="B1085" s="32" t="str">
        <f t="shared" si="16"/>
        <v>1207</v>
      </c>
      <c r="C1085" s="40">
        <v>120720017017</v>
      </c>
      <c r="D1085" t="s">
        <v>4501</v>
      </c>
      <c r="E1085">
        <v>12072017</v>
      </c>
      <c r="F1085">
        <v>120720017</v>
      </c>
      <c r="G1085" t="s">
        <v>4501</v>
      </c>
      <c r="H1085">
        <v>55.17</v>
      </c>
      <c r="I1085" s="11">
        <v>26319</v>
      </c>
      <c r="J1085" s="11">
        <v>13000</v>
      </c>
      <c r="K1085" s="11">
        <v>13319</v>
      </c>
      <c r="L1085">
        <v>15827</v>
      </c>
      <c r="M1085">
        <v>1</v>
      </c>
      <c r="O1085" t="e">
        <f>VLOOKUP(A1085,Kreise!$A$4:$AA$405,12,0)</f>
        <v>#N/A</v>
      </c>
      <c r="P1085">
        <f>IF(ISERROR(O1085)=0,O1085,VLOOKUP(B1085,Kreise!$B$4:$AA$405,11,0))</f>
        <v>2</v>
      </c>
      <c r="R1085" t="e">
        <f>VLOOKUP(A1085,Kreise!$A$4:$AA$405,10,0)</f>
        <v>#N/A</v>
      </c>
      <c r="S1085">
        <f>IF(ISERROR(R1085)=0,R1085,VLOOKUP(B1085,Kreise!$B$4:$AA$405,9,0))</f>
        <v>4</v>
      </c>
    </row>
    <row r="1086" spans="1:19">
      <c r="A1086" s="32">
        <v>12072340</v>
      </c>
      <c r="B1086" s="32" t="str">
        <f t="shared" si="16"/>
        <v>1207</v>
      </c>
      <c r="C1086" s="40">
        <v>120720340340</v>
      </c>
      <c r="D1086" t="s">
        <v>4512</v>
      </c>
      <c r="E1086">
        <v>12072340</v>
      </c>
      <c r="F1086">
        <v>120720340</v>
      </c>
      <c r="G1086" t="s">
        <v>4512</v>
      </c>
      <c r="H1086">
        <v>33.79</v>
      </c>
      <c r="I1086" s="11">
        <v>10848</v>
      </c>
      <c r="J1086" s="11">
        <v>5308</v>
      </c>
      <c r="K1086" s="11">
        <v>5540</v>
      </c>
      <c r="L1086">
        <v>15834</v>
      </c>
      <c r="O1086" t="e">
        <f>VLOOKUP(A1086,Kreise!$A$4:$AA$405,12,0)</f>
        <v>#N/A</v>
      </c>
      <c r="P1086">
        <f>IF(ISERROR(O1086)=0,O1086,VLOOKUP(B1086,Kreise!$B$4:$AA$405,11,0))</f>
        <v>2</v>
      </c>
      <c r="R1086" t="e">
        <f>VLOOKUP(A1086,Kreise!$A$4:$AA$405,10,0)</f>
        <v>#N/A</v>
      </c>
      <c r="S1086">
        <f>IF(ISERROR(R1086)=0,R1086,VLOOKUP(B1086,Kreise!$B$4:$AA$405,9,0))</f>
        <v>4</v>
      </c>
    </row>
    <row r="1087" spans="1:19">
      <c r="A1087" s="32">
        <v>12072014</v>
      </c>
      <c r="B1087" s="32" t="str">
        <f t="shared" si="16"/>
        <v>1207</v>
      </c>
      <c r="C1087" s="40">
        <v>120720014014</v>
      </c>
      <c r="D1087" t="s">
        <v>4500</v>
      </c>
      <c r="E1087">
        <v>12072014</v>
      </c>
      <c r="F1087">
        <v>120720014</v>
      </c>
      <c r="G1087" t="s">
        <v>4500</v>
      </c>
      <c r="H1087">
        <v>233.84</v>
      </c>
      <c r="I1087" s="11">
        <v>4146</v>
      </c>
      <c r="J1087" s="11">
        <v>2132</v>
      </c>
      <c r="K1087" s="11">
        <v>2014</v>
      </c>
      <c r="L1087">
        <v>15837</v>
      </c>
      <c r="O1087" t="e">
        <f>VLOOKUP(A1087,Kreise!$A$4:$AA$405,12,0)</f>
        <v>#N/A</v>
      </c>
      <c r="P1087">
        <f>IF(ISERROR(O1087)=0,O1087,VLOOKUP(B1087,Kreise!$B$4:$AA$405,11,0))</f>
        <v>2</v>
      </c>
      <c r="R1087" t="e">
        <f>VLOOKUP(A1087,Kreise!$A$4:$AA$405,10,0)</f>
        <v>#N/A</v>
      </c>
      <c r="S1087">
        <f>IF(ISERROR(R1087)=0,R1087,VLOOKUP(B1087,Kreise!$B$4:$AA$405,9,0))</f>
        <v>4</v>
      </c>
    </row>
    <row r="1088" spans="1:19">
      <c r="A1088" s="32">
        <v>12072002</v>
      </c>
      <c r="B1088" s="32" t="str">
        <f t="shared" si="16"/>
        <v>1207</v>
      </c>
      <c r="C1088" s="40">
        <v>120720002002</v>
      </c>
      <c r="D1088" t="s">
        <v>4498</v>
      </c>
      <c r="E1088">
        <v>12072002</v>
      </c>
      <c r="F1088">
        <v>120720002</v>
      </c>
      <c r="G1088" t="s">
        <v>4498</v>
      </c>
      <c r="H1088">
        <v>104.72</v>
      </c>
      <c r="I1088" s="11">
        <v>6628</v>
      </c>
      <c r="J1088" s="11">
        <v>3356</v>
      </c>
      <c r="K1088" s="11">
        <v>3272</v>
      </c>
      <c r="L1088">
        <v>15838</v>
      </c>
      <c r="O1088" t="e">
        <f>VLOOKUP(A1088,Kreise!$A$4:$AA$405,12,0)</f>
        <v>#N/A</v>
      </c>
      <c r="P1088">
        <f>IF(ISERROR(O1088)=0,O1088,VLOOKUP(B1088,Kreise!$B$4:$AA$405,11,0))</f>
        <v>2</v>
      </c>
      <c r="R1088" t="e">
        <f>VLOOKUP(A1088,Kreise!$A$4:$AA$405,10,0)</f>
        <v>#N/A</v>
      </c>
      <c r="S1088">
        <f>IF(ISERROR(R1088)=0,R1088,VLOOKUP(B1088,Kreise!$B$4:$AA$405,9,0))</f>
        <v>4</v>
      </c>
    </row>
    <row r="1089" spans="1:19">
      <c r="A1089" s="32">
        <v>12067036</v>
      </c>
      <c r="B1089" s="32" t="str">
        <f t="shared" si="16"/>
        <v>1206</v>
      </c>
      <c r="C1089" s="40">
        <v>120670036036</v>
      </c>
      <c r="D1089" t="s">
        <v>4415</v>
      </c>
      <c r="E1089">
        <v>12067036</v>
      </c>
      <c r="F1089">
        <v>120670036</v>
      </c>
      <c r="G1089" t="s">
        <v>4415</v>
      </c>
      <c r="H1089">
        <v>77.82</v>
      </c>
      <c r="I1089" s="11">
        <v>8122</v>
      </c>
      <c r="J1089" s="11">
        <v>3902</v>
      </c>
      <c r="K1089" s="11">
        <v>4220</v>
      </c>
      <c r="L1089">
        <v>15848</v>
      </c>
      <c r="O1089" t="e">
        <f>VLOOKUP(A1089,Kreise!$A$4:$AA$405,12,0)</f>
        <v>#N/A</v>
      </c>
      <c r="P1089">
        <f>IF(ISERROR(O1089)=0,O1089,VLOOKUP(B1089,Kreise!$B$4:$AA$405,11,0))</f>
        <v>2</v>
      </c>
      <c r="R1089" t="e">
        <f>VLOOKUP(A1089,Kreise!$A$4:$AA$405,10,0)</f>
        <v>#N/A</v>
      </c>
      <c r="S1089">
        <f>IF(ISERROR(R1089)=0,R1089,VLOOKUP(B1089,Kreise!$B$4:$AA$405,9,0))</f>
        <v>3</v>
      </c>
    </row>
    <row r="1090" spans="1:19">
      <c r="A1090" s="32">
        <v>12067137</v>
      </c>
      <c r="B1090" s="32" t="str">
        <f t="shared" si="16"/>
        <v>1206</v>
      </c>
      <c r="C1090" s="40">
        <v>120670137137</v>
      </c>
      <c r="D1090" t="s">
        <v>4421</v>
      </c>
      <c r="E1090">
        <v>12067137</v>
      </c>
      <c r="F1090">
        <v>120670137</v>
      </c>
      <c r="G1090" t="s">
        <v>4421</v>
      </c>
      <c r="H1090">
        <v>174.23</v>
      </c>
      <c r="I1090" s="11">
        <v>3017</v>
      </c>
      <c r="J1090" s="11">
        <v>1550</v>
      </c>
      <c r="K1090" s="11">
        <v>1467</v>
      </c>
      <c r="L1090">
        <v>15848</v>
      </c>
      <c r="O1090" t="e">
        <f>VLOOKUP(A1090,Kreise!$A$4:$AA$405,12,0)</f>
        <v>#N/A</v>
      </c>
      <c r="P1090">
        <f>IF(ISERROR(O1090)=0,O1090,VLOOKUP(B1090,Kreise!$B$4:$AA$405,11,0))</f>
        <v>2</v>
      </c>
      <c r="R1090" t="e">
        <f>VLOOKUP(A1090,Kreise!$A$4:$AA$405,10,0)</f>
        <v>#N/A</v>
      </c>
      <c r="S1090">
        <f>IF(ISERROR(R1090)=0,R1090,VLOOKUP(B1090,Kreise!$B$4:$AA$405,9,0))</f>
        <v>3</v>
      </c>
    </row>
    <row r="1091" spans="1:19">
      <c r="A1091" s="32">
        <v>12067397</v>
      </c>
      <c r="B1091" s="32" t="str">
        <f t="shared" si="16"/>
        <v>1206</v>
      </c>
      <c r="C1091" s="40">
        <v>120675708397</v>
      </c>
      <c r="D1091" t="s">
        <v>6036</v>
      </c>
      <c r="E1091">
        <v>12067908</v>
      </c>
      <c r="F1091">
        <v>120675708</v>
      </c>
      <c r="G1091" t="s">
        <v>4435</v>
      </c>
      <c r="H1091">
        <v>43.79</v>
      </c>
      <c r="I1091" s="11">
        <v>516</v>
      </c>
      <c r="J1091" s="11">
        <v>250</v>
      </c>
      <c r="K1091" s="11">
        <v>266</v>
      </c>
      <c r="L1091">
        <v>15848</v>
      </c>
      <c r="M1091">
        <v>1</v>
      </c>
      <c r="O1091" t="e">
        <f>VLOOKUP(A1091,Kreise!$A$4:$AA$405,12,0)</f>
        <v>#N/A</v>
      </c>
      <c r="P1091">
        <f>IF(ISERROR(O1091)=0,O1091,VLOOKUP(B1091,Kreise!$B$4:$AA$405,11,0))</f>
        <v>2</v>
      </c>
      <c r="R1091" t="e">
        <f>VLOOKUP(A1091,Kreise!$A$4:$AA$405,10,0)</f>
        <v>#N/A</v>
      </c>
      <c r="S1091">
        <f>IF(ISERROR(R1091)=0,R1091,VLOOKUP(B1091,Kreise!$B$4:$AA$405,9,0))</f>
        <v>3</v>
      </c>
    </row>
    <row r="1092" spans="1:19">
      <c r="A1092" s="32">
        <v>12067426</v>
      </c>
      <c r="B1092" s="32" t="str">
        <f t="shared" ref="B1092:B1155" si="17">LEFT(A1092,4)</f>
        <v>1206</v>
      </c>
      <c r="C1092" s="40">
        <v>120670426426</v>
      </c>
      <c r="D1092" t="s">
        <v>4425</v>
      </c>
      <c r="E1092">
        <v>12067426</v>
      </c>
      <c r="F1092">
        <v>120670426</v>
      </c>
      <c r="G1092" t="s">
        <v>4425</v>
      </c>
      <c r="H1092">
        <v>184.77</v>
      </c>
      <c r="I1092" s="11">
        <v>4124</v>
      </c>
      <c r="J1092" s="11">
        <v>2090</v>
      </c>
      <c r="K1092" s="11">
        <v>2034</v>
      </c>
      <c r="L1092">
        <v>15848</v>
      </c>
      <c r="O1092" t="e">
        <f>VLOOKUP(A1092,Kreise!$A$4:$AA$405,12,0)</f>
        <v>#N/A</v>
      </c>
      <c r="P1092">
        <f>IF(ISERROR(O1092)=0,O1092,VLOOKUP(B1092,Kreise!$B$4:$AA$405,11,0))</f>
        <v>2</v>
      </c>
      <c r="R1092" t="e">
        <f>VLOOKUP(A1092,Kreise!$A$4:$AA$405,10,0)</f>
        <v>#N/A</v>
      </c>
      <c r="S1092">
        <f>IF(ISERROR(R1092)=0,R1092,VLOOKUP(B1092,Kreise!$B$4:$AA$405,9,0))</f>
        <v>3</v>
      </c>
    </row>
    <row r="1093" spans="1:19">
      <c r="A1093" s="32">
        <v>12067493</v>
      </c>
      <c r="B1093" s="32" t="str">
        <f t="shared" si="17"/>
        <v>1206</v>
      </c>
      <c r="C1093" s="40">
        <v>120670493493</v>
      </c>
      <c r="D1093" t="s">
        <v>4429</v>
      </c>
      <c r="E1093">
        <v>12067493</v>
      </c>
      <c r="F1093">
        <v>120670493</v>
      </c>
      <c r="G1093" t="s">
        <v>4429</v>
      </c>
      <c r="H1093">
        <v>121.62</v>
      </c>
      <c r="I1093" s="11">
        <v>3875</v>
      </c>
      <c r="J1093" s="11">
        <v>1958</v>
      </c>
      <c r="K1093" s="11">
        <v>1917</v>
      </c>
      <c r="L1093">
        <v>15848</v>
      </c>
      <c r="O1093" t="e">
        <f>VLOOKUP(A1093,Kreise!$A$4:$AA$405,12,0)</f>
        <v>#N/A</v>
      </c>
      <c r="P1093">
        <f>IF(ISERROR(O1093)=0,O1093,VLOOKUP(B1093,Kreise!$B$4:$AA$405,11,0))</f>
        <v>2</v>
      </c>
      <c r="R1093" t="e">
        <f>VLOOKUP(A1093,Kreise!$A$4:$AA$405,10,0)</f>
        <v>#N/A</v>
      </c>
      <c r="S1093">
        <f>IF(ISERROR(R1093)=0,R1093,VLOOKUP(B1093,Kreise!$B$4:$AA$405,9,0))</f>
        <v>3</v>
      </c>
    </row>
    <row r="1094" spans="1:19">
      <c r="A1094" s="32">
        <v>12067481</v>
      </c>
      <c r="B1094" s="32" t="str">
        <f t="shared" si="17"/>
        <v>1206</v>
      </c>
      <c r="C1094" s="40">
        <v>120670481481</v>
      </c>
      <c r="D1094" t="s">
        <v>4428</v>
      </c>
      <c r="E1094">
        <v>12067481</v>
      </c>
      <c r="F1094">
        <v>120670481</v>
      </c>
      <c r="G1094" t="s">
        <v>4428</v>
      </c>
      <c r="H1094">
        <v>180.72</v>
      </c>
      <c r="I1094" s="11">
        <v>9020</v>
      </c>
      <c r="J1094" s="11">
        <v>4513</v>
      </c>
      <c r="K1094" s="11">
        <v>4507</v>
      </c>
      <c r="L1094">
        <v>15859</v>
      </c>
      <c r="O1094" t="e">
        <f>VLOOKUP(A1094,Kreise!$A$4:$AA$405,12,0)</f>
        <v>#N/A</v>
      </c>
      <c r="P1094">
        <f>IF(ISERROR(O1094)=0,O1094,VLOOKUP(B1094,Kreise!$B$4:$AA$405,11,0))</f>
        <v>2</v>
      </c>
      <c r="R1094" t="e">
        <f>VLOOKUP(A1094,Kreise!$A$4:$AA$405,10,0)</f>
        <v>#N/A</v>
      </c>
      <c r="S1094">
        <f>IF(ISERROR(R1094)=0,R1094,VLOOKUP(B1094,Kreise!$B$4:$AA$405,9,0))</f>
        <v>3</v>
      </c>
    </row>
    <row r="1095" spans="1:19">
      <c r="A1095" s="32">
        <v>12067112</v>
      </c>
      <c r="B1095" s="32" t="str">
        <f t="shared" si="17"/>
        <v>1206</v>
      </c>
      <c r="C1095" s="40">
        <v>120675707112</v>
      </c>
      <c r="D1095" t="s">
        <v>6037</v>
      </c>
      <c r="E1095">
        <v>12067907</v>
      </c>
      <c r="F1095">
        <v>120675707</v>
      </c>
      <c r="G1095" t="s">
        <v>4434</v>
      </c>
      <c r="H1095">
        <v>9.34</v>
      </c>
      <c r="I1095" s="11">
        <v>564</v>
      </c>
      <c r="J1095" s="11">
        <v>290</v>
      </c>
      <c r="K1095" s="11">
        <v>274</v>
      </c>
      <c r="L1095">
        <v>15864</v>
      </c>
      <c r="M1095">
        <v>1</v>
      </c>
      <c r="O1095" t="e">
        <f>VLOOKUP(A1095,Kreise!$A$4:$AA$405,12,0)</f>
        <v>#N/A</v>
      </c>
      <c r="P1095">
        <f>IF(ISERROR(O1095)=0,O1095,VLOOKUP(B1095,Kreise!$B$4:$AA$405,11,0))</f>
        <v>2</v>
      </c>
      <c r="R1095" t="e">
        <f>VLOOKUP(A1095,Kreise!$A$4:$AA$405,10,0)</f>
        <v>#N/A</v>
      </c>
      <c r="S1095">
        <f>IF(ISERROR(R1095)=0,R1095,VLOOKUP(B1095,Kreise!$B$4:$AA$405,9,0))</f>
        <v>3</v>
      </c>
    </row>
    <row r="1096" spans="1:19">
      <c r="A1096" s="32">
        <v>12067520</v>
      </c>
      <c r="B1096" s="32" t="str">
        <f t="shared" si="17"/>
        <v>1206</v>
      </c>
      <c r="C1096" s="40">
        <v>120675707520</v>
      </c>
      <c r="D1096" t="s">
        <v>6038</v>
      </c>
      <c r="E1096">
        <v>12067907</v>
      </c>
      <c r="F1096">
        <v>120675707</v>
      </c>
      <c r="G1096" t="s">
        <v>4434</v>
      </c>
      <c r="H1096">
        <v>25.06</v>
      </c>
      <c r="I1096" s="11">
        <v>1531</v>
      </c>
      <c r="J1096" s="11">
        <v>717</v>
      </c>
      <c r="K1096" s="11">
        <v>814</v>
      </c>
      <c r="L1096">
        <v>15864</v>
      </c>
      <c r="M1096">
        <v>1</v>
      </c>
      <c r="O1096" t="e">
        <f>VLOOKUP(A1096,Kreise!$A$4:$AA$405,12,0)</f>
        <v>#N/A</v>
      </c>
      <c r="P1096">
        <f>IF(ISERROR(O1096)=0,O1096,VLOOKUP(B1096,Kreise!$B$4:$AA$405,11,0))</f>
        <v>2</v>
      </c>
      <c r="R1096" t="e">
        <f>VLOOKUP(A1096,Kreise!$A$4:$AA$405,10,0)</f>
        <v>#N/A</v>
      </c>
      <c r="S1096">
        <f>IF(ISERROR(R1096)=0,R1096,VLOOKUP(B1096,Kreise!$B$4:$AA$405,9,0))</f>
        <v>3</v>
      </c>
    </row>
    <row r="1097" spans="1:19">
      <c r="A1097" s="32">
        <v>12061224</v>
      </c>
      <c r="B1097" s="32" t="str">
        <f t="shared" si="17"/>
        <v>1206</v>
      </c>
      <c r="C1097" s="40">
        <v>120615113224</v>
      </c>
      <c r="D1097" t="s">
        <v>6039</v>
      </c>
      <c r="E1097">
        <v>12061913</v>
      </c>
      <c r="F1097">
        <v>120615113</v>
      </c>
      <c r="G1097" t="s">
        <v>4324</v>
      </c>
      <c r="H1097">
        <v>43.44</v>
      </c>
      <c r="I1097" s="11">
        <v>534</v>
      </c>
      <c r="J1097" s="11">
        <v>282</v>
      </c>
      <c r="K1097" s="11">
        <v>252</v>
      </c>
      <c r="L1097">
        <v>15868</v>
      </c>
      <c r="M1097">
        <v>1</v>
      </c>
      <c r="O1097" t="e">
        <f>VLOOKUP(A1097,Kreise!$A$4:$AA$405,12,0)</f>
        <v>#N/A</v>
      </c>
      <c r="P1097">
        <f>IF(ISERROR(O1097)=0,O1097,VLOOKUP(B1097,Kreise!$B$4:$AA$405,11,0))</f>
        <v>2</v>
      </c>
      <c r="R1097" t="e">
        <f>VLOOKUP(A1097,Kreise!$A$4:$AA$405,10,0)</f>
        <v>#N/A</v>
      </c>
      <c r="S1097">
        <f>IF(ISERROR(R1097)=0,R1097,VLOOKUP(B1097,Kreise!$B$4:$AA$405,9,0))</f>
        <v>3</v>
      </c>
    </row>
    <row r="1098" spans="1:19">
      <c r="A1098" s="32">
        <v>12061308</v>
      </c>
      <c r="B1098" s="32" t="str">
        <f t="shared" si="17"/>
        <v>1206</v>
      </c>
      <c r="C1098" s="40">
        <v>120615113308</v>
      </c>
      <c r="D1098" t="s">
        <v>6040</v>
      </c>
      <c r="E1098">
        <v>12061913</v>
      </c>
      <c r="F1098">
        <v>120615113</v>
      </c>
      <c r="G1098" t="s">
        <v>4324</v>
      </c>
      <c r="H1098">
        <v>73.03</v>
      </c>
      <c r="I1098" s="11">
        <v>1379</v>
      </c>
      <c r="J1098" s="11">
        <v>690</v>
      </c>
      <c r="K1098" s="11">
        <v>689</v>
      </c>
      <c r="L1098">
        <v>15868</v>
      </c>
      <c r="O1098" t="e">
        <f>VLOOKUP(A1098,Kreise!$A$4:$AA$405,12,0)</f>
        <v>#N/A</v>
      </c>
      <c r="P1098">
        <f>IF(ISERROR(O1098)=0,O1098,VLOOKUP(B1098,Kreise!$B$4:$AA$405,11,0))</f>
        <v>2</v>
      </c>
      <c r="R1098" t="e">
        <f>VLOOKUP(A1098,Kreise!$A$4:$AA$405,10,0)</f>
        <v>#N/A</v>
      </c>
      <c r="S1098">
        <f>IF(ISERROR(R1098)=0,R1098,VLOOKUP(B1098,Kreise!$B$4:$AA$405,9,0))</f>
        <v>3</v>
      </c>
    </row>
    <row r="1099" spans="1:19">
      <c r="A1099" s="32">
        <v>12067120</v>
      </c>
      <c r="B1099" s="32" t="str">
        <f t="shared" si="17"/>
        <v>1206</v>
      </c>
      <c r="C1099" s="40">
        <v>120670120120</v>
      </c>
      <c r="D1099" t="s">
        <v>4417</v>
      </c>
      <c r="E1099">
        <v>12067120</v>
      </c>
      <c r="F1099">
        <v>120670120</v>
      </c>
      <c r="G1099" t="s">
        <v>4417</v>
      </c>
      <c r="H1099">
        <v>63.47</v>
      </c>
      <c r="I1099" s="11">
        <v>30416</v>
      </c>
      <c r="J1099" s="11">
        <v>15907</v>
      </c>
      <c r="K1099" s="11">
        <v>14509</v>
      </c>
      <c r="L1099">
        <v>15890</v>
      </c>
      <c r="O1099" t="e">
        <f>VLOOKUP(A1099,Kreise!$A$4:$AA$405,12,0)</f>
        <v>#N/A</v>
      </c>
      <c r="P1099">
        <f>IF(ISERROR(O1099)=0,O1099,VLOOKUP(B1099,Kreise!$B$4:$AA$405,11,0))</f>
        <v>2</v>
      </c>
      <c r="R1099" t="e">
        <f>VLOOKUP(A1099,Kreise!$A$4:$AA$405,10,0)</f>
        <v>#N/A</v>
      </c>
      <c r="S1099">
        <f>IF(ISERROR(R1099)=0,R1099,VLOOKUP(B1099,Kreise!$B$4:$AA$405,9,0))</f>
        <v>3</v>
      </c>
    </row>
    <row r="1100" spans="1:19">
      <c r="A1100" s="32">
        <v>12067438</v>
      </c>
      <c r="B1100" s="32" t="str">
        <f t="shared" si="17"/>
        <v>1206</v>
      </c>
      <c r="C1100" s="40">
        <v>120675708438</v>
      </c>
      <c r="D1100" t="s">
        <v>4435</v>
      </c>
      <c r="E1100">
        <v>12067908</v>
      </c>
      <c r="F1100">
        <v>120675708</v>
      </c>
      <c r="G1100" t="s">
        <v>4435</v>
      </c>
      <c r="H1100">
        <v>52.57</v>
      </c>
      <c r="I1100" s="11">
        <v>1815</v>
      </c>
      <c r="J1100" s="11">
        <v>900</v>
      </c>
      <c r="K1100" s="11">
        <v>915</v>
      </c>
      <c r="L1100">
        <v>15890</v>
      </c>
      <c r="M1100">
        <v>1</v>
      </c>
      <c r="O1100" t="e">
        <f>VLOOKUP(A1100,Kreise!$A$4:$AA$405,12,0)</f>
        <v>#N/A</v>
      </c>
      <c r="P1100">
        <f>IF(ISERROR(O1100)=0,O1100,VLOOKUP(B1100,Kreise!$B$4:$AA$405,11,0))</f>
        <v>2</v>
      </c>
      <c r="R1100" t="e">
        <f>VLOOKUP(A1100,Kreise!$A$4:$AA$405,10,0)</f>
        <v>#N/A</v>
      </c>
      <c r="S1100">
        <f>IF(ISERROR(R1100)=0,R1100,VLOOKUP(B1100,Kreise!$B$4:$AA$405,9,0))</f>
        <v>3</v>
      </c>
    </row>
    <row r="1101" spans="1:19">
      <c r="A1101" s="32">
        <v>12067458</v>
      </c>
      <c r="B1101" s="32" t="str">
        <f t="shared" si="17"/>
        <v>1206</v>
      </c>
      <c r="C1101" s="40">
        <v>120675708458</v>
      </c>
      <c r="D1101" t="s">
        <v>6041</v>
      </c>
      <c r="E1101">
        <v>12067908</v>
      </c>
      <c r="F1101">
        <v>120675708</v>
      </c>
      <c r="G1101" t="s">
        <v>4435</v>
      </c>
      <c r="H1101">
        <v>73.63</v>
      </c>
      <c r="I1101" s="11">
        <v>1522</v>
      </c>
      <c r="J1101" s="11">
        <v>756</v>
      </c>
      <c r="K1101" s="11">
        <v>766</v>
      </c>
      <c r="L1101">
        <v>15890</v>
      </c>
      <c r="M1101">
        <v>1</v>
      </c>
      <c r="O1101" t="e">
        <f>VLOOKUP(A1101,Kreise!$A$4:$AA$405,12,0)</f>
        <v>#N/A</v>
      </c>
      <c r="P1101">
        <f>IF(ISERROR(O1101)=0,O1101,VLOOKUP(B1101,Kreise!$B$4:$AA$405,11,0))</f>
        <v>2</v>
      </c>
      <c r="R1101" t="e">
        <f>VLOOKUP(A1101,Kreise!$A$4:$AA$405,10,0)</f>
        <v>#N/A</v>
      </c>
      <c r="S1101">
        <f>IF(ISERROR(R1101)=0,R1101,VLOOKUP(B1101,Kreise!$B$4:$AA$405,9,0))</f>
        <v>3</v>
      </c>
    </row>
    <row r="1102" spans="1:19">
      <c r="A1102" s="32">
        <v>12067508</v>
      </c>
      <c r="B1102" s="32" t="str">
        <f t="shared" si="17"/>
        <v>1206</v>
      </c>
      <c r="C1102" s="40">
        <v>120675701508</v>
      </c>
      <c r="D1102" t="s">
        <v>6042</v>
      </c>
      <c r="E1102">
        <v>12067901</v>
      </c>
      <c r="F1102">
        <v>120675701</v>
      </c>
      <c r="G1102" t="s">
        <v>4431</v>
      </c>
      <c r="H1102">
        <v>5.86</v>
      </c>
      <c r="I1102" s="11">
        <v>735</v>
      </c>
      <c r="J1102" s="11">
        <v>370</v>
      </c>
      <c r="K1102" s="11">
        <v>365</v>
      </c>
      <c r="L1102">
        <v>15890</v>
      </c>
      <c r="M1102">
        <v>1</v>
      </c>
      <c r="O1102" t="e">
        <f>VLOOKUP(A1102,Kreise!$A$4:$AA$405,12,0)</f>
        <v>#N/A</v>
      </c>
      <c r="P1102">
        <f>IF(ISERROR(O1102)=0,O1102,VLOOKUP(B1102,Kreise!$B$4:$AA$405,11,0))</f>
        <v>2</v>
      </c>
      <c r="R1102" t="e">
        <f>VLOOKUP(A1102,Kreise!$A$4:$AA$405,10,0)</f>
        <v>#N/A</v>
      </c>
      <c r="S1102">
        <f>IF(ISERROR(R1102)=0,R1102,VLOOKUP(B1102,Kreise!$B$4:$AA$405,9,0))</f>
        <v>3</v>
      </c>
    </row>
    <row r="1103" spans="1:19">
      <c r="A1103" s="32">
        <v>12067292</v>
      </c>
      <c r="B1103" s="32" t="str">
        <f t="shared" si="17"/>
        <v>1206</v>
      </c>
      <c r="C1103" s="40">
        <v>120675705292</v>
      </c>
      <c r="D1103" t="s">
        <v>6043</v>
      </c>
      <c r="E1103">
        <v>12067905</v>
      </c>
      <c r="F1103">
        <v>120675705</v>
      </c>
      <c r="G1103" t="s">
        <v>4432</v>
      </c>
      <c r="H1103">
        <v>6.07</v>
      </c>
      <c r="I1103" s="11">
        <v>602</v>
      </c>
      <c r="J1103" s="11">
        <v>310</v>
      </c>
      <c r="K1103" s="11">
        <v>292</v>
      </c>
      <c r="L1103">
        <v>15898</v>
      </c>
      <c r="O1103" t="e">
        <f>VLOOKUP(A1103,Kreise!$A$4:$AA$405,12,0)</f>
        <v>#N/A</v>
      </c>
      <c r="P1103">
        <f>IF(ISERROR(O1103)=0,O1103,VLOOKUP(B1103,Kreise!$B$4:$AA$405,11,0))</f>
        <v>2</v>
      </c>
      <c r="R1103" t="e">
        <f>VLOOKUP(A1103,Kreise!$A$4:$AA$405,10,0)</f>
        <v>#N/A</v>
      </c>
      <c r="S1103">
        <f>IF(ISERROR(R1103)=0,R1103,VLOOKUP(B1103,Kreise!$B$4:$AA$405,9,0))</f>
        <v>3</v>
      </c>
    </row>
    <row r="1104" spans="1:19">
      <c r="A1104" s="32">
        <v>12067338</v>
      </c>
      <c r="B1104" s="32" t="str">
        <f t="shared" si="17"/>
        <v>1206</v>
      </c>
      <c r="C1104" s="40">
        <v>120675705338</v>
      </c>
      <c r="D1104" t="s">
        <v>6044</v>
      </c>
      <c r="E1104">
        <v>12067905</v>
      </c>
      <c r="F1104">
        <v>120675705</v>
      </c>
      <c r="G1104" t="s">
        <v>4432</v>
      </c>
      <c r="H1104">
        <v>42.29</v>
      </c>
      <c r="I1104" s="11">
        <v>1610</v>
      </c>
      <c r="J1104" s="11">
        <v>799</v>
      </c>
      <c r="K1104" s="11">
        <v>811</v>
      </c>
      <c r="L1104">
        <v>15898</v>
      </c>
      <c r="O1104" t="e">
        <f>VLOOKUP(A1104,Kreise!$A$4:$AA$405,12,0)</f>
        <v>#N/A</v>
      </c>
      <c r="P1104">
        <f>IF(ISERROR(O1104)=0,O1104,VLOOKUP(B1104,Kreise!$B$4:$AA$405,11,0))</f>
        <v>2</v>
      </c>
      <c r="R1104" t="e">
        <f>VLOOKUP(A1104,Kreise!$A$4:$AA$405,10,0)</f>
        <v>#N/A</v>
      </c>
      <c r="S1104">
        <f>IF(ISERROR(R1104)=0,R1104,VLOOKUP(B1104,Kreise!$B$4:$AA$405,9,0))</f>
        <v>3</v>
      </c>
    </row>
    <row r="1105" spans="1:19">
      <c r="A1105" s="32">
        <v>12067357</v>
      </c>
      <c r="B1105" s="32" t="str">
        <f t="shared" si="17"/>
        <v>1206</v>
      </c>
      <c r="C1105" s="40">
        <v>120675705357</v>
      </c>
      <c r="D1105" t="s">
        <v>4432</v>
      </c>
      <c r="E1105">
        <v>12067905</v>
      </c>
      <c r="F1105">
        <v>120675705</v>
      </c>
      <c r="G1105" t="s">
        <v>4432</v>
      </c>
      <c r="H1105">
        <v>135.91</v>
      </c>
      <c r="I1105" s="11">
        <v>4302</v>
      </c>
      <c r="J1105" s="11">
        <v>2147</v>
      </c>
      <c r="K1105" s="11">
        <v>2155</v>
      </c>
      <c r="L1105">
        <v>15898</v>
      </c>
      <c r="O1105" t="e">
        <f>VLOOKUP(A1105,Kreise!$A$4:$AA$405,12,0)</f>
        <v>#N/A</v>
      </c>
      <c r="P1105">
        <f>IF(ISERROR(O1105)=0,O1105,VLOOKUP(B1105,Kreise!$B$4:$AA$405,11,0))</f>
        <v>2</v>
      </c>
      <c r="R1105" t="e">
        <f>VLOOKUP(A1105,Kreise!$A$4:$AA$405,10,0)</f>
        <v>#N/A</v>
      </c>
      <c r="S1105">
        <f>IF(ISERROR(R1105)=0,R1105,VLOOKUP(B1105,Kreise!$B$4:$AA$405,9,0))</f>
        <v>3</v>
      </c>
    </row>
    <row r="1106" spans="1:19">
      <c r="A1106" s="32">
        <v>12061316</v>
      </c>
      <c r="B1106" s="32" t="str">
        <f t="shared" si="17"/>
        <v>1206</v>
      </c>
      <c r="C1106" s="40">
        <v>120610316316</v>
      </c>
      <c r="D1106" t="s">
        <v>4315</v>
      </c>
      <c r="E1106">
        <v>12061316</v>
      </c>
      <c r="F1106">
        <v>120610316</v>
      </c>
      <c r="G1106" t="s">
        <v>4315</v>
      </c>
      <c r="H1106">
        <v>120.85</v>
      </c>
      <c r="I1106" s="11">
        <v>13824</v>
      </c>
      <c r="J1106" s="11">
        <v>6641</v>
      </c>
      <c r="K1106" s="11">
        <v>7183</v>
      </c>
      <c r="L1106">
        <v>15907</v>
      </c>
      <c r="O1106" t="e">
        <f>VLOOKUP(A1106,Kreise!$A$4:$AA$405,12,0)</f>
        <v>#N/A</v>
      </c>
      <c r="P1106">
        <f>IF(ISERROR(O1106)=0,O1106,VLOOKUP(B1106,Kreise!$B$4:$AA$405,11,0))</f>
        <v>2</v>
      </c>
      <c r="R1106" t="e">
        <f>VLOOKUP(A1106,Kreise!$A$4:$AA$405,10,0)</f>
        <v>#N/A</v>
      </c>
      <c r="S1106">
        <f>IF(ISERROR(R1106)=0,R1106,VLOOKUP(B1106,Kreise!$B$4:$AA$405,9,0))</f>
        <v>3</v>
      </c>
    </row>
    <row r="1107" spans="1:19">
      <c r="A1107" s="32">
        <v>12061017</v>
      </c>
      <c r="B1107" s="32" t="str">
        <f t="shared" si="17"/>
        <v>1206</v>
      </c>
      <c r="C1107" s="40">
        <v>120615114017</v>
      </c>
      <c r="D1107" t="s">
        <v>6045</v>
      </c>
      <c r="E1107">
        <v>12061914</v>
      </c>
      <c r="F1107">
        <v>120615114</v>
      </c>
      <c r="G1107" t="s">
        <v>4325</v>
      </c>
      <c r="H1107">
        <v>29.53</v>
      </c>
      <c r="I1107" s="11">
        <v>896</v>
      </c>
      <c r="J1107" s="11">
        <v>453</v>
      </c>
      <c r="K1107" s="11">
        <v>443</v>
      </c>
      <c r="L1107">
        <v>15910</v>
      </c>
      <c r="M1107">
        <v>1</v>
      </c>
      <c r="O1107" t="e">
        <f>VLOOKUP(A1107,Kreise!$A$4:$AA$405,12,0)</f>
        <v>#N/A</v>
      </c>
      <c r="P1107">
        <f>IF(ISERROR(O1107)=0,O1107,VLOOKUP(B1107,Kreise!$B$4:$AA$405,11,0))</f>
        <v>2</v>
      </c>
      <c r="R1107" t="e">
        <f>VLOOKUP(A1107,Kreise!$A$4:$AA$405,10,0)</f>
        <v>#N/A</v>
      </c>
      <c r="S1107">
        <f>IF(ISERROR(R1107)=0,R1107,VLOOKUP(B1107,Kreise!$B$4:$AA$405,9,0))</f>
        <v>3</v>
      </c>
    </row>
    <row r="1108" spans="1:19">
      <c r="A1108" s="32">
        <v>12061265</v>
      </c>
      <c r="B1108" s="32" t="str">
        <f t="shared" si="17"/>
        <v>1206</v>
      </c>
      <c r="C1108" s="40">
        <v>120615114265</v>
      </c>
      <c r="D1108" t="s">
        <v>6046</v>
      </c>
      <c r="E1108">
        <v>12061914</v>
      </c>
      <c r="F1108">
        <v>120615114</v>
      </c>
      <c r="G1108" t="s">
        <v>4325</v>
      </c>
      <c r="H1108">
        <v>54.79</v>
      </c>
      <c r="I1108" s="11">
        <v>600</v>
      </c>
      <c r="J1108" s="11">
        <v>305</v>
      </c>
      <c r="K1108" s="11">
        <v>295</v>
      </c>
      <c r="L1108">
        <v>15910</v>
      </c>
      <c r="M1108">
        <v>1</v>
      </c>
      <c r="O1108" t="e">
        <f>VLOOKUP(A1108,Kreise!$A$4:$AA$405,12,0)</f>
        <v>#N/A</v>
      </c>
      <c r="P1108">
        <f>IF(ISERROR(O1108)=0,O1108,VLOOKUP(B1108,Kreise!$B$4:$AA$405,11,0))</f>
        <v>2</v>
      </c>
      <c r="R1108" t="e">
        <f>VLOOKUP(A1108,Kreise!$A$4:$AA$405,10,0)</f>
        <v>#N/A</v>
      </c>
      <c r="S1108">
        <f>IF(ISERROR(R1108)=0,R1108,VLOOKUP(B1108,Kreise!$B$4:$AA$405,9,0))</f>
        <v>3</v>
      </c>
    </row>
    <row r="1109" spans="1:19">
      <c r="A1109" s="32">
        <v>12061405</v>
      </c>
      <c r="B1109" s="32" t="str">
        <f t="shared" si="17"/>
        <v>1206</v>
      </c>
      <c r="C1109" s="40">
        <v>120615114405</v>
      </c>
      <c r="D1109" t="s">
        <v>6047</v>
      </c>
      <c r="E1109">
        <v>12061914</v>
      </c>
      <c r="F1109">
        <v>120615114</v>
      </c>
      <c r="G1109" t="s">
        <v>4325</v>
      </c>
      <c r="H1109">
        <v>28.1</v>
      </c>
      <c r="I1109" s="11">
        <v>613</v>
      </c>
      <c r="J1109" s="11">
        <v>307</v>
      </c>
      <c r="K1109" s="11">
        <v>306</v>
      </c>
      <c r="L1109">
        <v>15910</v>
      </c>
      <c r="M1109">
        <v>1</v>
      </c>
      <c r="O1109" t="e">
        <f>VLOOKUP(A1109,Kreise!$A$4:$AA$405,12,0)</f>
        <v>#N/A</v>
      </c>
      <c r="P1109">
        <f>IF(ISERROR(O1109)=0,O1109,VLOOKUP(B1109,Kreise!$B$4:$AA$405,11,0))</f>
        <v>2</v>
      </c>
      <c r="R1109" t="e">
        <f>VLOOKUP(A1109,Kreise!$A$4:$AA$405,10,0)</f>
        <v>#N/A</v>
      </c>
      <c r="S1109">
        <f>IF(ISERROR(R1109)=0,R1109,VLOOKUP(B1109,Kreise!$B$4:$AA$405,9,0))</f>
        <v>3</v>
      </c>
    </row>
    <row r="1110" spans="1:19">
      <c r="A1110" s="32">
        <v>12061428</v>
      </c>
      <c r="B1110" s="32" t="str">
        <f t="shared" si="17"/>
        <v>1206</v>
      </c>
      <c r="C1110" s="40">
        <v>120615114428</v>
      </c>
      <c r="D1110" t="s">
        <v>6048</v>
      </c>
      <c r="E1110">
        <v>12061914</v>
      </c>
      <c r="F1110">
        <v>120615114</v>
      </c>
      <c r="G1110" t="s">
        <v>4325</v>
      </c>
      <c r="H1110">
        <v>30.66</v>
      </c>
      <c r="I1110" s="11">
        <v>619</v>
      </c>
      <c r="J1110" s="11">
        <v>280</v>
      </c>
      <c r="K1110" s="11">
        <v>339</v>
      </c>
      <c r="L1110">
        <v>15910</v>
      </c>
      <c r="O1110" t="e">
        <f>VLOOKUP(A1110,Kreise!$A$4:$AA$405,12,0)</f>
        <v>#N/A</v>
      </c>
      <c r="P1110">
        <f>IF(ISERROR(O1110)=0,O1110,VLOOKUP(B1110,Kreise!$B$4:$AA$405,11,0))</f>
        <v>2</v>
      </c>
      <c r="R1110" t="e">
        <f>VLOOKUP(A1110,Kreise!$A$4:$AA$405,10,0)</f>
        <v>#N/A</v>
      </c>
      <c r="S1110">
        <f>IF(ISERROR(R1110)=0,R1110,VLOOKUP(B1110,Kreise!$B$4:$AA$405,9,0))</f>
        <v>3</v>
      </c>
    </row>
    <row r="1111" spans="1:19">
      <c r="A1111" s="32">
        <v>12061435</v>
      </c>
      <c r="B1111" s="32" t="str">
        <f t="shared" si="17"/>
        <v>1206</v>
      </c>
      <c r="C1111" s="40">
        <v>120615114435</v>
      </c>
      <c r="D1111" t="s">
        <v>6049</v>
      </c>
      <c r="E1111">
        <v>12061914</v>
      </c>
      <c r="F1111">
        <v>120615114</v>
      </c>
      <c r="G1111" t="s">
        <v>4325</v>
      </c>
      <c r="H1111">
        <v>44.93</v>
      </c>
      <c r="I1111" s="11">
        <v>1129</v>
      </c>
      <c r="J1111" s="11">
        <v>574</v>
      </c>
      <c r="K1111" s="11">
        <v>555</v>
      </c>
      <c r="L1111">
        <v>15910</v>
      </c>
      <c r="M1111">
        <v>1</v>
      </c>
      <c r="O1111" t="e">
        <f>VLOOKUP(A1111,Kreise!$A$4:$AA$405,12,0)</f>
        <v>#N/A</v>
      </c>
      <c r="P1111">
        <f>IF(ISERROR(O1111)=0,O1111,VLOOKUP(B1111,Kreise!$B$4:$AA$405,11,0))</f>
        <v>2</v>
      </c>
      <c r="R1111" t="e">
        <f>VLOOKUP(A1111,Kreise!$A$4:$AA$405,10,0)</f>
        <v>#N/A</v>
      </c>
      <c r="S1111">
        <f>IF(ISERROR(R1111)=0,R1111,VLOOKUP(B1111,Kreise!$B$4:$AA$405,9,0))</f>
        <v>3</v>
      </c>
    </row>
    <row r="1112" spans="1:19">
      <c r="A1112" s="32">
        <v>12061510</v>
      </c>
      <c r="B1112" s="32" t="str">
        <f t="shared" si="17"/>
        <v>1206</v>
      </c>
      <c r="C1112" s="40">
        <v>120615114510</v>
      </c>
      <c r="D1112" t="s">
        <v>4325</v>
      </c>
      <c r="E1112">
        <v>12061914</v>
      </c>
      <c r="F1112">
        <v>120615114</v>
      </c>
      <c r="G1112" t="s">
        <v>4325</v>
      </c>
      <c r="H1112">
        <v>26.01</v>
      </c>
      <c r="I1112" s="11">
        <v>851</v>
      </c>
      <c r="J1112" s="11">
        <v>443</v>
      </c>
      <c r="K1112" s="11">
        <v>408</v>
      </c>
      <c r="L1112">
        <v>15910</v>
      </c>
      <c r="M1112">
        <v>1</v>
      </c>
      <c r="O1112" t="e">
        <f>VLOOKUP(A1112,Kreise!$A$4:$AA$405,12,0)</f>
        <v>#N/A</v>
      </c>
      <c r="P1112">
        <f>IF(ISERROR(O1112)=0,O1112,VLOOKUP(B1112,Kreise!$B$4:$AA$405,11,0))</f>
        <v>2</v>
      </c>
      <c r="R1112" t="e">
        <f>VLOOKUP(A1112,Kreise!$A$4:$AA$405,10,0)</f>
        <v>#N/A</v>
      </c>
      <c r="S1112">
        <f>IF(ISERROR(R1112)=0,R1112,VLOOKUP(B1112,Kreise!$B$4:$AA$405,9,0))</f>
        <v>3</v>
      </c>
    </row>
    <row r="1113" spans="1:19">
      <c r="A1113" s="32">
        <v>12061005</v>
      </c>
      <c r="B1113" s="32" t="str">
        <f t="shared" si="17"/>
        <v>1206</v>
      </c>
      <c r="C1113" s="40">
        <v>120615113005</v>
      </c>
      <c r="D1113" t="s">
        <v>6050</v>
      </c>
      <c r="E1113">
        <v>12061913</v>
      </c>
      <c r="F1113">
        <v>120615113</v>
      </c>
      <c r="G1113" t="s">
        <v>4324</v>
      </c>
      <c r="H1113">
        <v>33.31</v>
      </c>
      <c r="I1113" s="11">
        <v>502</v>
      </c>
      <c r="J1113" s="11">
        <v>253</v>
      </c>
      <c r="K1113" s="11">
        <v>249</v>
      </c>
      <c r="L1113">
        <v>15913</v>
      </c>
      <c r="O1113" t="e">
        <f>VLOOKUP(A1113,Kreise!$A$4:$AA$405,12,0)</f>
        <v>#N/A</v>
      </c>
      <c r="P1113">
        <f>IF(ISERROR(O1113)=0,O1113,VLOOKUP(B1113,Kreise!$B$4:$AA$405,11,0))</f>
        <v>2</v>
      </c>
      <c r="R1113" t="e">
        <f>VLOOKUP(A1113,Kreise!$A$4:$AA$405,10,0)</f>
        <v>#N/A</v>
      </c>
      <c r="S1113">
        <f>IF(ISERROR(R1113)=0,R1113,VLOOKUP(B1113,Kreise!$B$4:$AA$405,9,0))</f>
        <v>3</v>
      </c>
    </row>
    <row r="1114" spans="1:19">
      <c r="A1114" s="32">
        <v>12061061</v>
      </c>
      <c r="B1114" s="32" t="str">
        <f t="shared" si="17"/>
        <v>1206</v>
      </c>
      <c r="C1114" s="40">
        <v>120615113061</v>
      </c>
      <c r="D1114" t="s">
        <v>6051</v>
      </c>
      <c r="E1114">
        <v>12061913</v>
      </c>
      <c r="F1114">
        <v>120615113</v>
      </c>
      <c r="G1114" t="s">
        <v>4324</v>
      </c>
      <c r="H1114">
        <v>35.81</v>
      </c>
      <c r="I1114" s="11">
        <v>772</v>
      </c>
      <c r="J1114" s="11">
        <v>401</v>
      </c>
      <c r="K1114" s="11">
        <v>371</v>
      </c>
      <c r="L1114">
        <v>15913</v>
      </c>
      <c r="O1114" t="e">
        <f>VLOOKUP(A1114,Kreise!$A$4:$AA$405,12,0)</f>
        <v>#N/A</v>
      </c>
      <c r="P1114">
        <f>IF(ISERROR(O1114)=0,O1114,VLOOKUP(B1114,Kreise!$B$4:$AA$405,11,0))</f>
        <v>2</v>
      </c>
      <c r="R1114" t="e">
        <f>VLOOKUP(A1114,Kreise!$A$4:$AA$405,10,0)</f>
        <v>#N/A</v>
      </c>
      <c r="S1114">
        <f>IF(ISERROR(R1114)=0,R1114,VLOOKUP(B1114,Kreise!$B$4:$AA$405,9,0))</f>
        <v>3</v>
      </c>
    </row>
    <row r="1115" spans="1:19">
      <c r="A1115" s="32">
        <v>12061329</v>
      </c>
      <c r="B1115" s="32" t="str">
        <f t="shared" si="17"/>
        <v>1206</v>
      </c>
      <c r="C1115" s="40">
        <v>120610329329</v>
      </c>
      <c r="D1115" t="s">
        <v>4317</v>
      </c>
      <c r="E1115">
        <v>12061329</v>
      </c>
      <c r="F1115">
        <v>120610329</v>
      </c>
      <c r="G1115" t="s">
        <v>4317</v>
      </c>
      <c r="H1115">
        <v>211.55</v>
      </c>
      <c r="I1115" s="11">
        <v>3954</v>
      </c>
      <c r="J1115" s="11">
        <v>1979</v>
      </c>
      <c r="K1115" s="11">
        <v>1975</v>
      </c>
      <c r="L1115">
        <v>15913</v>
      </c>
      <c r="O1115" t="e">
        <f>VLOOKUP(A1115,Kreise!$A$4:$AA$405,12,0)</f>
        <v>#N/A</v>
      </c>
      <c r="P1115">
        <f>IF(ISERROR(O1115)=0,O1115,VLOOKUP(B1115,Kreise!$B$4:$AA$405,11,0))</f>
        <v>2</v>
      </c>
      <c r="R1115" t="e">
        <f>VLOOKUP(A1115,Kreise!$A$4:$AA$405,10,0)</f>
        <v>#N/A</v>
      </c>
      <c r="S1115">
        <f>IF(ISERROR(R1115)=0,R1115,VLOOKUP(B1115,Kreise!$B$4:$AA$405,9,0))</f>
        <v>3</v>
      </c>
    </row>
    <row r="1116" spans="1:19">
      <c r="A1116" s="32">
        <v>12061352</v>
      </c>
      <c r="B1116" s="32" t="str">
        <f t="shared" si="17"/>
        <v>1206</v>
      </c>
      <c r="C1116" s="40">
        <v>120615113352</v>
      </c>
      <c r="D1116" t="s">
        <v>6052</v>
      </c>
      <c r="E1116">
        <v>12061913</v>
      </c>
      <c r="F1116">
        <v>120615113</v>
      </c>
      <c r="G1116" t="s">
        <v>4324</v>
      </c>
      <c r="H1116">
        <v>39.03</v>
      </c>
      <c r="I1116" s="11">
        <v>1119</v>
      </c>
      <c r="J1116" s="11">
        <v>571</v>
      </c>
      <c r="K1116" s="11">
        <v>548</v>
      </c>
      <c r="L1116">
        <v>15913</v>
      </c>
      <c r="O1116" t="e">
        <f>VLOOKUP(A1116,Kreise!$A$4:$AA$405,12,0)</f>
        <v>#N/A</v>
      </c>
      <c r="P1116">
        <f>IF(ISERROR(O1116)=0,O1116,VLOOKUP(B1116,Kreise!$B$4:$AA$405,11,0))</f>
        <v>2</v>
      </c>
      <c r="R1116" t="e">
        <f>VLOOKUP(A1116,Kreise!$A$4:$AA$405,10,0)</f>
        <v>#N/A</v>
      </c>
      <c r="S1116">
        <f>IF(ISERROR(R1116)=0,R1116,VLOOKUP(B1116,Kreise!$B$4:$AA$405,9,0))</f>
        <v>3</v>
      </c>
    </row>
    <row r="1117" spans="1:19">
      <c r="A1117" s="32">
        <v>12061450</v>
      </c>
      <c r="B1117" s="32" t="str">
        <f t="shared" si="17"/>
        <v>1206</v>
      </c>
      <c r="C1117" s="40">
        <v>120615113450</v>
      </c>
      <c r="D1117" t="s">
        <v>6053</v>
      </c>
      <c r="E1117">
        <v>12061913</v>
      </c>
      <c r="F1117">
        <v>120615113</v>
      </c>
      <c r="G1117" t="s">
        <v>4324</v>
      </c>
      <c r="H1117">
        <v>131.4</v>
      </c>
      <c r="I1117" s="11">
        <v>1499</v>
      </c>
      <c r="J1117" s="11">
        <v>768</v>
      </c>
      <c r="K1117" s="11">
        <v>731</v>
      </c>
      <c r="L1117">
        <v>15913</v>
      </c>
      <c r="O1117" t="e">
        <f>VLOOKUP(A1117,Kreise!$A$4:$AA$405,12,0)</f>
        <v>#N/A</v>
      </c>
      <c r="P1117">
        <f>IF(ISERROR(O1117)=0,O1117,VLOOKUP(B1117,Kreise!$B$4:$AA$405,11,0))</f>
        <v>2</v>
      </c>
      <c r="R1117" t="e">
        <f>VLOOKUP(A1117,Kreise!$A$4:$AA$405,10,0)</f>
        <v>#N/A</v>
      </c>
      <c r="S1117">
        <f>IF(ISERROR(R1117)=0,R1117,VLOOKUP(B1117,Kreise!$B$4:$AA$405,9,0))</f>
        <v>3</v>
      </c>
    </row>
    <row r="1118" spans="1:19">
      <c r="A1118" s="32">
        <v>12061470</v>
      </c>
      <c r="B1118" s="32" t="str">
        <f t="shared" si="17"/>
        <v>1206</v>
      </c>
      <c r="C1118" s="40">
        <v>120615113470</v>
      </c>
      <c r="D1118" t="s">
        <v>6054</v>
      </c>
      <c r="E1118">
        <v>12061913</v>
      </c>
      <c r="F1118">
        <v>120615113</v>
      </c>
      <c r="G1118" t="s">
        <v>4324</v>
      </c>
      <c r="H1118">
        <v>36.16</v>
      </c>
      <c r="I1118" s="11">
        <v>464</v>
      </c>
      <c r="J1118" s="11">
        <v>242</v>
      </c>
      <c r="K1118" s="11">
        <v>222</v>
      </c>
      <c r="L1118">
        <v>15913</v>
      </c>
      <c r="O1118" t="e">
        <f>VLOOKUP(A1118,Kreise!$A$4:$AA$405,12,0)</f>
        <v>#N/A</v>
      </c>
      <c r="P1118">
        <f>IF(ISERROR(O1118)=0,O1118,VLOOKUP(B1118,Kreise!$B$4:$AA$405,11,0))</f>
        <v>2</v>
      </c>
      <c r="R1118" t="e">
        <f>VLOOKUP(A1118,Kreise!$A$4:$AA$405,10,0)</f>
        <v>#N/A</v>
      </c>
      <c r="S1118">
        <f>IF(ISERROR(R1118)=0,R1118,VLOOKUP(B1118,Kreise!$B$4:$AA$405,9,0))</f>
        <v>3</v>
      </c>
    </row>
    <row r="1119" spans="1:19">
      <c r="A1119" s="32">
        <v>12061476</v>
      </c>
      <c r="B1119" s="32" t="str">
        <f t="shared" si="17"/>
        <v>1206</v>
      </c>
      <c r="C1119" s="40">
        <v>120615113476</v>
      </c>
      <c r="D1119" t="s">
        <v>6055</v>
      </c>
      <c r="E1119">
        <v>12061913</v>
      </c>
      <c r="F1119">
        <v>120615113</v>
      </c>
      <c r="G1119" t="s">
        <v>4324</v>
      </c>
      <c r="H1119">
        <v>21.71</v>
      </c>
      <c r="I1119" s="11">
        <v>976</v>
      </c>
      <c r="J1119" s="11">
        <v>491</v>
      </c>
      <c r="K1119" s="11">
        <v>485</v>
      </c>
      <c r="L1119">
        <v>15913</v>
      </c>
      <c r="O1119" t="e">
        <f>VLOOKUP(A1119,Kreise!$A$4:$AA$405,12,0)</f>
        <v>#N/A</v>
      </c>
      <c r="P1119">
        <f>IF(ISERROR(O1119)=0,O1119,VLOOKUP(B1119,Kreise!$B$4:$AA$405,11,0))</f>
        <v>2</v>
      </c>
      <c r="R1119" t="e">
        <f>VLOOKUP(A1119,Kreise!$A$4:$AA$405,10,0)</f>
        <v>#N/A</v>
      </c>
      <c r="S1119">
        <f>IF(ISERROR(R1119)=0,R1119,VLOOKUP(B1119,Kreise!$B$4:$AA$405,9,0))</f>
        <v>3</v>
      </c>
    </row>
    <row r="1120" spans="1:19">
      <c r="A1120" s="32">
        <v>12061219</v>
      </c>
      <c r="B1120" s="32" t="str">
        <f t="shared" si="17"/>
        <v>1206</v>
      </c>
      <c r="C1120" s="40">
        <v>120610219219</v>
      </c>
      <c r="D1120" t="s">
        <v>4312</v>
      </c>
      <c r="E1120">
        <v>12061219</v>
      </c>
      <c r="F1120">
        <v>120610219</v>
      </c>
      <c r="G1120" t="s">
        <v>4312</v>
      </c>
      <c r="H1120">
        <v>166.57</v>
      </c>
      <c r="I1120" s="11">
        <v>3666</v>
      </c>
      <c r="J1120" s="11">
        <v>1856</v>
      </c>
      <c r="K1120" s="11">
        <v>1810</v>
      </c>
      <c r="L1120">
        <v>15926</v>
      </c>
      <c r="O1120" t="e">
        <f>VLOOKUP(A1120,Kreise!$A$4:$AA$405,12,0)</f>
        <v>#N/A</v>
      </c>
      <c r="P1120">
        <f>IF(ISERROR(O1120)=0,O1120,VLOOKUP(B1120,Kreise!$B$4:$AA$405,11,0))</f>
        <v>2</v>
      </c>
      <c r="R1120" t="e">
        <f>VLOOKUP(A1120,Kreise!$A$4:$AA$405,10,0)</f>
        <v>#N/A</v>
      </c>
      <c r="S1120">
        <f>IF(ISERROR(R1120)=0,R1120,VLOOKUP(B1120,Kreise!$B$4:$AA$405,9,0))</f>
        <v>3</v>
      </c>
    </row>
    <row r="1121" spans="1:19">
      <c r="A1121" s="32">
        <v>12061320</v>
      </c>
      <c r="B1121" s="32" t="str">
        <f t="shared" si="17"/>
        <v>1206</v>
      </c>
      <c r="C1121" s="40">
        <v>120610320320</v>
      </c>
      <c r="D1121" t="s">
        <v>4316</v>
      </c>
      <c r="E1121">
        <v>12061320</v>
      </c>
      <c r="F1121">
        <v>120610320</v>
      </c>
      <c r="G1121" t="s">
        <v>4316</v>
      </c>
      <c r="H1121">
        <v>207.43</v>
      </c>
      <c r="I1121" s="11">
        <v>9533</v>
      </c>
      <c r="J1121" s="11">
        <v>4691</v>
      </c>
      <c r="K1121" s="11">
        <v>4842</v>
      </c>
      <c r="L1121">
        <v>15926</v>
      </c>
      <c r="O1121" t="e">
        <f>VLOOKUP(A1121,Kreise!$A$4:$AA$405,12,0)</f>
        <v>#N/A</v>
      </c>
      <c r="P1121">
        <f>IF(ISERROR(O1121)=0,O1121,VLOOKUP(B1121,Kreise!$B$4:$AA$405,11,0))</f>
        <v>2</v>
      </c>
      <c r="R1121" t="e">
        <f>VLOOKUP(A1121,Kreise!$A$4:$AA$405,10,0)</f>
        <v>#N/A</v>
      </c>
      <c r="S1121">
        <f>IF(ISERROR(R1121)=0,R1121,VLOOKUP(B1121,Kreise!$B$4:$AA$405,9,0))</f>
        <v>3</v>
      </c>
    </row>
    <row r="1122" spans="1:19">
      <c r="A1122" s="32">
        <v>12072053</v>
      </c>
      <c r="B1122" s="32" t="str">
        <f t="shared" si="17"/>
        <v>1207</v>
      </c>
      <c r="C1122" s="40">
        <v>120725204053</v>
      </c>
      <c r="D1122" t="s">
        <v>6056</v>
      </c>
      <c r="E1122">
        <v>12072904</v>
      </c>
      <c r="F1122">
        <v>120725204</v>
      </c>
      <c r="G1122" t="s">
        <v>4515</v>
      </c>
      <c r="H1122">
        <v>162.59</v>
      </c>
      <c r="I1122" s="11">
        <v>5073</v>
      </c>
      <c r="J1122" s="11">
        <v>2516</v>
      </c>
      <c r="K1122" s="11">
        <v>2557</v>
      </c>
      <c r="L1122">
        <v>15936</v>
      </c>
      <c r="O1122" t="e">
        <f>VLOOKUP(A1122,Kreise!$A$4:$AA$405,12,0)</f>
        <v>#N/A</v>
      </c>
      <c r="P1122">
        <f>IF(ISERROR(O1122)=0,O1122,VLOOKUP(B1122,Kreise!$B$4:$AA$405,11,0))</f>
        <v>2</v>
      </c>
      <c r="R1122" t="e">
        <f>VLOOKUP(A1122,Kreise!$A$4:$AA$405,10,0)</f>
        <v>#N/A</v>
      </c>
      <c r="S1122">
        <f>IF(ISERROR(R1122)=0,R1122,VLOOKUP(B1122,Kreise!$B$4:$AA$405,9,0))</f>
        <v>4</v>
      </c>
    </row>
    <row r="1123" spans="1:19">
      <c r="A1123" s="32">
        <v>12072055</v>
      </c>
      <c r="B1123" s="32" t="str">
        <f t="shared" si="17"/>
        <v>1207</v>
      </c>
      <c r="C1123" s="40">
        <v>120725204055</v>
      </c>
      <c r="D1123" t="s">
        <v>6057</v>
      </c>
      <c r="E1123">
        <v>12072904</v>
      </c>
      <c r="F1123">
        <v>120725204</v>
      </c>
      <c r="G1123" t="s">
        <v>4515</v>
      </c>
      <c r="H1123">
        <v>41.56</v>
      </c>
      <c r="I1123" s="11">
        <v>488</v>
      </c>
      <c r="J1123" s="11">
        <v>251</v>
      </c>
      <c r="K1123" s="11">
        <v>237</v>
      </c>
      <c r="L1123">
        <v>15936</v>
      </c>
      <c r="O1123" t="e">
        <f>VLOOKUP(A1123,Kreise!$A$4:$AA$405,12,0)</f>
        <v>#N/A</v>
      </c>
      <c r="P1123">
        <f>IF(ISERROR(O1123)=0,O1123,VLOOKUP(B1123,Kreise!$B$4:$AA$405,11,0))</f>
        <v>2</v>
      </c>
      <c r="R1123" t="e">
        <f>VLOOKUP(A1123,Kreise!$A$4:$AA$405,10,0)</f>
        <v>#N/A</v>
      </c>
      <c r="S1123">
        <f>IF(ISERROR(R1123)=0,R1123,VLOOKUP(B1123,Kreise!$B$4:$AA$405,9,0))</f>
        <v>4</v>
      </c>
    </row>
    <row r="1124" spans="1:19">
      <c r="A1124" s="32">
        <v>12072157</v>
      </c>
      <c r="B1124" s="32" t="str">
        <f t="shared" si="17"/>
        <v>1207</v>
      </c>
      <c r="C1124" s="40">
        <v>120725204157</v>
      </c>
      <c r="D1124" t="s">
        <v>622</v>
      </c>
      <c r="E1124">
        <v>12072904</v>
      </c>
      <c r="F1124">
        <v>120725204</v>
      </c>
      <c r="G1124" t="s">
        <v>4515</v>
      </c>
      <c r="H1124">
        <v>47.69</v>
      </c>
      <c r="I1124" s="11">
        <v>705</v>
      </c>
      <c r="J1124" s="11">
        <v>372</v>
      </c>
      <c r="K1124" s="11">
        <v>333</v>
      </c>
      <c r="L1124">
        <v>15936</v>
      </c>
      <c r="O1124" t="e">
        <f>VLOOKUP(A1124,Kreise!$A$4:$AA$405,12,0)</f>
        <v>#N/A</v>
      </c>
      <c r="P1124">
        <f>IF(ISERROR(O1124)=0,O1124,VLOOKUP(B1124,Kreise!$B$4:$AA$405,11,0))</f>
        <v>2</v>
      </c>
      <c r="R1124" t="e">
        <f>VLOOKUP(A1124,Kreise!$A$4:$AA$405,10,0)</f>
        <v>#N/A</v>
      </c>
      <c r="S1124">
        <f>IF(ISERROR(R1124)=0,R1124,VLOOKUP(B1124,Kreise!$B$4:$AA$405,9,0))</f>
        <v>4</v>
      </c>
    </row>
    <row r="1125" spans="1:19">
      <c r="A1125" s="32">
        <v>12061097</v>
      </c>
      <c r="B1125" s="32" t="str">
        <f t="shared" si="17"/>
        <v>1206</v>
      </c>
      <c r="C1125" s="40">
        <v>120615114097</v>
      </c>
      <c r="D1125" t="s">
        <v>6058</v>
      </c>
      <c r="E1125">
        <v>12061914</v>
      </c>
      <c r="F1125">
        <v>120615114</v>
      </c>
      <c r="G1125" t="s">
        <v>4325</v>
      </c>
      <c r="H1125">
        <v>26.94</v>
      </c>
      <c r="I1125" s="11">
        <v>611</v>
      </c>
      <c r="J1125" s="11">
        <v>319</v>
      </c>
      <c r="K1125" s="11">
        <v>292</v>
      </c>
      <c r="L1125">
        <v>15938</v>
      </c>
      <c r="O1125" t="e">
        <f>VLOOKUP(A1125,Kreise!$A$4:$AA$405,12,0)</f>
        <v>#N/A</v>
      </c>
      <c r="P1125">
        <f>IF(ISERROR(O1125)=0,O1125,VLOOKUP(B1125,Kreise!$B$4:$AA$405,11,0))</f>
        <v>2</v>
      </c>
      <c r="R1125" t="e">
        <f>VLOOKUP(A1125,Kreise!$A$4:$AA$405,10,0)</f>
        <v>#N/A</v>
      </c>
      <c r="S1125">
        <f>IF(ISERROR(R1125)=0,R1125,VLOOKUP(B1125,Kreise!$B$4:$AA$405,9,0))</f>
        <v>3</v>
      </c>
    </row>
    <row r="1126" spans="1:19">
      <c r="A1126" s="32">
        <v>12061164</v>
      </c>
      <c r="B1126" s="32" t="str">
        <f t="shared" si="17"/>
        <v>1206</v>
      </c>
      <c r="C1126" s="40">
        <v>120615114164</v>
      </c>
      <c r="D1126" t="s">
        <v>6059</v>
      </c>
      <c r="E1126">
        <v>12061914</v>
      </c>
      <c r="F1126">
        <v>120615114</v>
      </c>
      <c r="G1126" t="s">
        <v>4325</v>
      </c>
      <c r="H1126">
        <v>63.68</v>
      </c>
      <c r="I1126" s="11">
        <v>2567</v>
      </c>
      <c r="J1126" s="11">
        <v>1287</v>
      </c>
      <c r="K1126" s="11">
        <v>1280</v>
      </c>
      <c r="L1126">
        <v>15938</v>
      </c>
      <c r="O1126" t="e">
        <f>VLOOKUP(A1126,Kreise!$A$4:$AA$405,12,0)</f>
        <v>#N/A</v>
      </c>
      <c r="P1126">
        <f>IF(ISERROR(O1126)=0,O1126,VLOOKUP(B1126,Kreise!$B$4:$AA$405,11,0))</f>
        <v>2</v>
      </c>
      <c r="R1126" t="e">
        <f>VLOOKUP(A1126,Kreise!$A$4:$AA$405,10,0)</f>
        <v>#N/A</v>
      </c>
      <c r="S1126">
        <f>IF(ISERROR(R1126)=0,R1126,VLOOKUP(B1126,Kreise!$B$4:$AA$405,9,0))</f>
        <v>3</v>
      </c>
    </row>
    <row r="1127" spans="1:19">
      <c r="A1127" s="32">
        <v>12061244</v>
      </c>
      <c r="B1127" s="32" t="str">
        <f t="shared" si="17"/>
        <v>1206</v>
      </c>
      <c r="C1127" s="40">
        <v>120615114244</v>
      </c>
      <c r="D1127" t="s">
        <v>6060</v>
      </c>
      <c r="E1127">
        <v>12061914</v>
      </c>
      <c r="F1127">
        <v>120615114</v>
      </c>
      <c r="G1127" t="s">
        <v>4325</v>
      </c>
      <c r="H1127">
        <v>34.35</v>
      </c>
      <c r="I1127" s="11">
        <v>685</v>
      </c>
      <c r="J1127" s="11">
        <v>359</v>
      </c>
      <c r="K1127" s="11">
        <v>326</v>
      </c>
      <c r="L1127">
        <v>15938</v>
      </c>
      <c r="O1127" t="e">
        <f>VLOOKUP(A1127,Kreise!$A$4:$AA$405,12,0)</f>
        <v>#N/A</v>
      </c>
      <c r="P1127">
        <f>IF(ISERROR(O1127)=0,O1127,VLOOKUP(B1127,Kreise!$B$4:$AA$405,11,0))</f>
        <v>2</v>
      </c>
      <c r="R1127" t="e">
        <f>VLOOKUP(A1127,Kreise!$A$4:$AA$405,10,0)</f>
        <v>#N/A</v>
      </c>
      <c r="S1127">
        <f>IF(ISERROR(R1127)=0,R1127,VLOOKUP(B1127,Kreise!$B$4:$AA$405,9,0))</f>
        <v>3</v>
      </c>
    </row>
    <row r="1128" spans="1:19">
      <c r="A1128" s="32">
        <v>12061471</v>
      </c>
      <c r="B1128" s="32" t="str">
        <f t="shared" si="17"/>
        <v>1206</v>
      </c>
      <c r="C1128" s="40">
        <v>120615114471</v>
      </c>
      <c r="D1128" t="s">
        <v>6061</v>
      </c>
      <c r="E1128">
        <v>12061914</v>
      </c>
      <c r="F1128">
        <v>120615114</v>
      </c>
      <c r="G1128" t="s">
        <v>4325</v>
      </c>
      <c r="H1128">
        <v>41.95</v>
      </c>
      <c r="I1128" s="11">
        <v>507</v>
      </c>
      <c r="J1128" s="11">
        <v>279</v>
      </c>
      <c r="K1128" s="11">
        <v>228</v>
      </c>
      <c r="L1128">
        <v>15938</v>
      </c>
      <c r="O1128" t="e">
        <f>VLOOKUP(A1128,Kreise!$A$4:$AA$405,12,0)</f>
        <v>#N/A</v>
      </c>
      <c r="P1128">
        <f>IF(ISERROR(O1128)=0,O1128,VLOOKUP(B1128,Kreise!$B$4:$AA$405,11,0))</f>
        <v>2</v>
      </c>
      <c r="R1128" t="e">
        <f>VLOOKUP(A1128,Kreise!$A$4:$AA$405,10,0)</f>
        <v>#N/A</v>
      </c>
      <c r="S1128">
        <f>IF(ISERROR(R1128)=0,R1128,VLOOKUP(B1128,Kreise!$B$4:$AA$405,9,0))</f>
        <v>3</v>
      </c>
    </row>
    <row r="1129" spans="1:19">
      <c r="A1129" s="32">
        <v>12060052</v>
      </c>
      <c r="B1129" s="32" t="str">
        <f t="shared" si="17"/>
        <v>1206</v>
      </c>
      <c r="C1129" s="40">
        <v>120600052052</v>
      </c>
      <c r="D1129" t="s">
        <v>4298</v>
      </c>
      <c r="E1129">
        <v>12060052</v>
      </c>
      <c r="F1129">
        <v>120600052</v>
      </c>
      <c r="G1129" t="s">
        <v>4298</v>
      </c>
      <c r="H1129">
        <v>93.65</v>
      </c>
      <c r="I1129" s="11">
        <v>39303</v>
      </c>
      <c r="J1129" s="11">
        <v>19283</v>
      </c>
      <c r="K1129" s="11">
        <v>20020</v>
      </c>
      <c r="L1129">
        <v>16225</v>
      </c>
      <c r="M1129">
        <v>1</v>
      </c>
      <c r="O1129" t="e">
        <f>VLOOKUP(A1129,Kreise!$A$4:$AA$405,12,0)</f>
        <v>#N/A</v>
      </c>
      <c r="P1129">
        <f>IF(ISERROR(O1129)=0,O1129,VLOOKUP(B1129,Kreise!$B$4:$AA$405,11,0))</f>
        <v>2</v>
      </c>
      <c r="R1129" t="e">
        <f>VLOOKUP(A1129,Kreise!$A$4:$AA$405,10,0)</f>
        <v>#N/A</v>
      </c>
      <c r="S1129">
        <f>IF(ISERROR(R1129)=0,R1129,VLOOKUP(B1129,Kreise!$B$4:$AA$405,9,0))</f>
        <v>3</v>
      </c>
    </row>
    <row r="1130" spans="1:19">
      <c r="A1130" s="32">
        <v>12060034</v>
      </c>
      <c r="B1130" s="32" t="str">
        <f t="shared" si="17"/>
        <v>1206</v>
      </c>
      <c r="C1130" s="40">
        <v>120605003034</v>
      </c>
      <c r="D1130" t="s">
        <v>6062</v>
      </c>
      <c r="E1130">
        <v>12060903</v>
      </c>
      <c r="F1130">
        <v>120605003</v>
      </c>
      <c r="G1130" t="s">
        <v>4304</v>
      </c>
      <c r="H1130">
        <v>35.28</v>
      </c>
      <c r="I1130" s="11">
        <v>781</v>
      </c>
      <c r="J1130" s="11">
        <v>393</v>
      </c>
      <c r="K1130" s="11">
        <v>388</v>
      </c>
      <c r="L1130">
        <v>16230</v>
      </c>
      <c r="M1130">
        <v>1</v>
      </c>
      <c r="O1130" t="e">
        <f>VLOOKUP(A1130,Kreise!$A$4:$AA$405,12,0)</f>
        <v>#N/A</v>
      </c>
      <c r="P1130">
        <f>IF(ISERROR(O1130)=0,O1130,VLOOKUP(B1130,Kreise!$B$4:$AA$405,11,0))</f>
        <v>2</v>
      </c>
      <c r="R1130" t="e">
        <f>VLOOKUP(A1130,Kreise!$A$4:$AA$405,10,0)</f>
        <v>#N/A</v>
      </c>
      <c r="S1130">
        <f>IF(ISERROR(R1130)=0,R1130,VLOOKUP(B1130,Kreise!$B$4:$AA$405,9,0))</f>
        <v>3</v>
      </c>
    </row>
    <row r="1131" spans="1:19">
      <c r="A1131" s="32">
        <v>12060036</v>
      </c>
      <c r="B1131" s="32" t="str">
        <f t="shared" si="17"/>
        <v>1206</v>
      </c>
      <c r="C1131" s="40">
        <v>120605011036</v>
      </c>
      <c r="D1131" t="s">
        <v>6063</v>
      </c>
      <c r="E1131">
        <v>12060911</v>
      </c>
      <c r="F1131">
        <v>120605011</v>
      </c>
      <c r="G1131" t="s">
        <v>4306</v>
      </c>
      <c r="H1131">
        <v>15.5</v>
      </c>
      <c r="I1131" s="11">
        <v>2137</v>
      </c>
      <c r="J1131" s="11">
        <v>1058</v>
      </c>
      <c r="K1131" s="11">
        <v>1079</v>
      </c>
      <c r="L1131">
        <v>16230</v>
      </c>
      <c r="O1131" t="e">
        <f>VLOOKUP(A1131,Kreise!$A$4:$AA$405,12,0)</f>
        <v>#N/A</v>
      </c>
      <c r="P1131">
        <f>IF(ISERROR(O1131)=0,O1131,VLOOKUP(B1131,Kreise!$B$4:$AA$405,11,0))</f>
        <v>2</v>
      </c>
      <c r="R1131" t="e">
        <f>VLOOKUP(A1131,Kreise!$A$4:$AA$405,10,0)</f>
        <v>#N/A</v>
      </c>
      <c r="S1131">
        <f>IF(ISERROR(R1131)=0,R1131,VLOOKUP(B1131,Kreise!$B$4:$AA$405,9,0))</f>
        <v>3</v>
      </c>
    </row>
    <row r="1132" spans="1:19">
      <c r="A1132" s="32">
        <v>12060045</v>
      </c>
      <c r="B1132" s="32" t="str">
        <f t="shared" si="17"/>
        <v>1206</v>
      </c>
      <c r="C1132" s="40">
        <v>120605011045</v>
      </c>
      <c r="D1132" t="s">
        <v>6064</v>
      </c>
      <c r="E1132">
        <v>12060911</v>
      </c>
      <c r="F1132">
        <v>120605011</v>
      </c>
      <c r="G1132" t="s">
        <v>4306</v>
      </c>
      <c r="H1132">
        <v>122.05</v>
      </c>
      <c r="I1132" s="11">
        <v>2265</v>
      </c>
      <c r="J1132" s="11">
        <v>1114</v>
      </c>
      <c r="K1132" s="11">
        <v>1151</v>
      </c>
      <c r="L1132">
        <v>16230</v>
      </c>
      <c r="O1132" t="e">
        <f>VLOOKUP(A1132,Kreise!$A$4:$AA$405,12,0)</f>
        <v>#N/A</v>
      </c>
      <c r="P1132">
        <f>IF(ISERROR(O1132)=0,O1132,VLOOKUP(B1132,Kreise!$B$4:$AA$405,11,0))</f>
        <v>2</v>
      </c>
      <c r="R1132" t="e">
        <f>VLOOKUP(A1132,Kreise!$A$4:$AA$405,10,0)</f>
        <v>#N/A</v>
      </c>
      <c r="S1132">
        <f>IF(ISERROR(R1132)=0,R1132,VLOOKUP(B1132,Kreise!$B$4:$AA$405,9,0))</f>
        <v>3</v>
      </c>
    </row>
    <row r="1133" spans="1:19">
      <c r="A1133" s="32">
        <v>12060161</v>
      </c>
      <c r="B1133" s="32" t="str">
        <f t="shared" si="17"/>
        <v>1206</v>
      </c>
      <c r="C1133" s="40">
        <v>120605003161</v>
      </c>
      <c r="D1133" t="s">
        <v>6065</v>
      </c>
      <c r="E1133">
        <v>12060903</v>
      </c>
      <c r="F1133">
        <v>120605003</v>
      </c>
      <c r="G1133" t="s">
        <v>4304</v>
      </c>
      <c r="H1133">
        <v>16.61</v>
      </c>
      <c r="I1133" s="11">
        <v>932</v>
      </c>
      <c r="J1133" s="11">
        <v>475</v>
      </c>
      <c r="K1133" s="11">
        <v>457</v>
      </c>
      <c r="L1133">
        <v>16230</v>
      </c>
      <c r="M1133">
        <v>1</v>
      </c>
      <c r="O1133" t="e">
        <f>VLOOKUP(A1133,Kreise!$A$4:$AA$405,12,0)</f>
        <v>#N/A</v>
      </c>
      <c r="P1133">
        <f>IF(ISERROR(O1133)=0,O1133,VLOOKUP(B1133,Kreise!$B$4:$AA$405,11,0))</f>
        <v>2</v>
      </c>
      <c r="R1133" t="e">
        <f>VLOOKUP(A1133,Kreise!$A$4:$AA$405,10,0)</f>
        <v>#N/A</v>
      </c>
      <c r="S1133">
        <f>IF(ISERROR(R1133)=0,R1133,VLOOKUP(B1133,Kreise!$B$4:$AA$405,9,0))</f>
        <v>3</v>
      </c>
    </row>
    <row r="1134" spans="1:19">
      <c r="A1134" s="32">
        <v>12060250</v>
      </c>
      <c r="B1134" s="32" t="str">
        <f t="shared" si="17"/>
        <v>1206</v>
      </c>
      <c r="C1134" s="40">
        <v>120605003250</v>
      </c>
      <c r="D1134" t="s">
        <v>6066</v>
      </c>
      <c r="E1134">
        <v>12060903</v>
      </c>
      <c r="F1134">
        <v>120605003</v>
      </c>
      <c r="G1134" t="s">
        <v>4304</v>
      </c>
      <c r="H1134">
        <v>32.39</v>
      </c>
      <c r="I1134" s="11">
        <v>921</v>
      </c>
      <c r="J1134" s="11">
        <v>471</v>
      </c>
      <c r="K1134" s="11">
        <v>450</v>
      </c>
      <c r="L1134">
        <v>16230</v>
      </c>
      <c r="M1134">
        <v>1</v>
      </c>
      <c r="O1134" t="e">
        <f>VLOOKUP(A1134,Kreise!$A$4:$AA$405,12,0)</f>
        <v>#N/A</v>
      </c>
      <c r="P1134">
        <f>IF(ISERROR(O1134)=0,O1134,VLOOKUP(B1134,Kreise!$B$4:$AA$405,11,0))</f>
        <v>2</v>
      </c>
      <c r="R1134" t="e">
        <f>VLOOKUP(A1134,Kreise!$A$4:$AA$405,10,0)</f>
        <v>#N/A</v>
      </c>
      <c r="S1134">
        <f>IF(ISERROR(R1134)=0,R1134,VLOOKUP(B1134,Kreise!$B$4:$AA$405,9,0))</f>
        <v>3</v>
      </c>
    </row>
    <row r="1135" spans="1:19">
      <c r="A1135" s="32">
        <v>12060198</v>
      </c>
      <c r="B1135" s="32" t="str">
        <f t="shared" si="17"/>
        <v>1206</v>
      </c>
      <c r="C1135" s="40">
        <v>120600198198</v>
      </c>
      <c r="D1135" t="s">
        <v>4301</v>
      </c>
      <c r="E1135">
        <v>12060198</v>
      </c>
      <c r="F1135">
        <v>120600198</v>
      </c>
      <c r="G1135" t="s">
        <v>4301</v>
      </c>
      <c r="H1135">
        <v>238.2</v>
      </c>
      <c r="I1135" s="11">
        <v>9908</v>
      </c>
      <c r="J1135" s="11">
        <v>4973</v>
      </c>
      <c r="K1135" s="11">
        <v>4935</v>
      </c>
      <c r="L1135">
        <v>16244</v>
      </c>
      <c r="O1135" t="e">
        <f>VLOOKUP(A1135,Kreise!$A$4:$AA$405,12,0)</f>
        <v>#N/A</v>
      </c>
      <c r="P1135">
        <f>IF(ISERROR(O1135)=0,O1135,VLOOKUP(B1135,Kreise!$B$4:$AA$405,11,0))</f>
        <v>2</v>
      </c>
      <c r="R1135" t="e">
        <f>VLOOKUP(A1135,Kreise!$A$4:$AA$405,10,0)</f>
        <v>#N/A</v>
      </c>
      <c r="S1135">
        <f>IF(ISERROR(R1135)=0,R1135,VLOOKUP(B1135,Kreise!$B$4:$AA$405,9,0))</f>
        <v>3</v>
      </c>
    </row>
    <row r="1136" spans="1:19">
      <c r="A1136" s="32">
        <v>12060012</v>
      </c>
      <c r="B1136" s="32" t="str">
        <f t="shared" si="17"/>
        <v>1206</v>
      </c>
      <c r="C1136" s="40">
        <v>120605006012</v>
      </c>
      <c r="D1136" t="s">
        <v>6067</v>
      </c>
      <c r="E1136">
        <v>12060906</v>
      </c>
      <c r="F1136">
        <v>120605006</v>
      </c>
      <c r="G1136" t="s">
        <v>4305</v>
      </c>
      <c r="H1136">
        <v>18.78</v>
      </c>
      <c r="I1136" s="11">
        <v>614</v>
      </c>
      <c r="J1136" s="11">
        <v>331</v>
      </c>
      <c r="K1136" s="11">
        <v>283</v>
      </c>
      <c r="L1136">
        <v>16247</v>
      </c>
      <c r="O1136" t="e">
        <f>VLOOKUP(A1136,Kreise!$A$4:$AA$405,12,0)</f>
        <v>#N/A</v>
      </c>
      <c r="P1136">
        <f>IF(ISERROR(O1136)=0,O1136,VLOOKUP(B1136,Kreise!$B$4:$AA$405,11,0))</f>
        <v>2</v>
      </c>
      <c r="R1136" t="e">
        <f>VLOOKUP(A1136,Kreise!$A$4:$AA$405,10,0)</f>
        <v>#N/A</v>
      </c>
      <c r="S1136">
        <f>IF(ISERROR(R1136)=0,R1136,VLOOKUP(B1136,Kreise!$B$4:$AA$405,9,0))</f>
        <v>3</v>
      </c>
    </row>
    <row r="1137" spans="1:19">
      <c r="A1137" s="32">
        <v>12060068</v>
      </c>
      <c r="B1137" s="32" t="str">
        <f t="shared" si="17"/>
        <v>1206</v>
      </c>
      <c r="C1137" s="40">
        <v>120605006068</v>
      </c>
      <c r="D1137" t="s">
        <v>6068</v>
      </c>
      <c r="E1137">
        <v>12060906</v>
      </c>
      <c r="F1137">
        <v>120605006</v>
      </c>
      <c r="G1137" t="s">
        <v>4305</v>
      </c>
      <c r="H1137">
        <v>45.07</v>
      </c>
      <c r="I1137" s="11">
        <v>807</v>
      </c>
      <c r="J1137" s="11">
        <v>412</v>
      </c>
      <c r="K1137" s="11">
        <v>395</v>
      </c>
      <c r="L1137">
        <v>16247</v>
      </c>
      <c r="O1137" t="e">
        <f>VLOOKUP(A1137,Kreise!$A$4:$AA$405,12,0)</f>
        <v>#N/A</v>
      </c>
      <c r="P1137">
        <f>IF(ISERROR(O1137)=0,O1137,VLOOKUP(B1137,Kreise!$B$4:$AA$405,11,0))</f>
        <v>2</v>
      </c>
      <c r="R1137" t="e">
        <f>VLOOKUP(A1137,Kreise!$A$4:$AA$405,10,0)</f>
        <v>#N/A</v>
      </c>
      <c r="S1137">
        <f>IF(ISERROR(R1137)=0,R1137,VLOOKUP(B1137,Kreise!$B$4:$AA$405,9,0))</f>
        <v>3</v>
      </c>
    </row>
    <row r="1138" spans="1:19">
      <c r="A1138" s="32">
        <v>12060100</v>
      </c>
      <c r="B1138" s="32" t="str">
        <f t="shared" si="17"/>
        <v>1206</v>
      </c>
      <c r="C1138" s="40">
        <v>120605006100</v>
      </c>
      <c r="D1138" t="s">
        <v>6069</v>
      </c>
      <c r="E1138">
        <v>12060906</v>
      </c>
      <c r="F1138">
        <v>120605006</v>
      </c>
      <c r="G1138" t="s">
        <v>4305</v>
      </c>
      <c r="H1138">
        <v>121.73</v>
      </c>
      <c r="I1138" s="11">
        <v>3465</v>
      </c>
      <c r="J1138" s="11">
        <v>1731</v>
      </c>
      <c r="K1138" s="11">
        <v>1734</v>
      </c>
      <c r="L1138">
        <v>16247</v>
      </c>
      <c r="O1138" t="e">
        <f>VLOOKUP(A1138,Kreise!$A$4:$AA$405,12,0)</f>
        <v>#N/A</v>
      </c>
      <c r="P1138">
        <f>IF(ISERROR(O1138)=0,O1138,VLOOKUP(B1138,Kreise!$B$4:$AA$405,11,0))</f>
        <v>2</v>
      </c>
      <c r="R1138" t="e">
        <f>VLOOKUP(A1138,Kreise!$A$4:$AA$405,10,0)</f>
        <v>#N/A</v>
      </c>
      <c r="S1138">
        <f>IF(ISERROR(R1138)=0,R1138,VLOOKUP(B1138,Kreise!$B$4:$AA$405,9,0))</f>
        <v>3</v>
      </c>
    </row>
    <row r="1139" spans="1:19">
      <c r="A1139" s="32">
        <v>12060296</v>
      </c>
      <c r="B1139" s="32" t="str">
        <f t="shared" si="17"/>
        <v>1206</v>
      </c>
      <c r="C1139" s="40">
        <v>120605006296</v>
      </c>
      <c r="D1139" t="s">
        <v>6070</v>
      </c>
      <c r="E1139">
        <v>12060906</v>
      </c>
      <c r="F1139">
        <v>120605006</v>
      </c>
      <c r="G1139" t="s">
        <v>4305</v>
      </c>
      <c r="H1139">
        <v>24.38</v>
      </c>
      <c r="I1139" s="11">
        <v>449</v>
      </c>
      <c r="J1139" s="11">
        <v>233</v>
      </c>
      <c r="K1139" s="11">
        <v>216</v>
      </c>
      <c r="L1139">
        <v>16247</v>
      </c>
      <c r="O1139" t="e">
        <f>VLOOKUP(A1139,Kreise!$A$4:$AA$405,12,0)</f>
        <v>#N/A</v>
      </c>
      <c r="P1139">
        <f>IF(ISERROR(O1139)=0,O1139,VLOOKUP(B1139,Kreise!$B$4:$AA$405,11,0))</f>
        <v>2</v>
      </c>
      <c r="R1139" t="e">
        <f>VLOOKUP(A1139,Kreise!$A$4:$AA$405,10,0)</f>
        <v>#N/A</v>
      </c>
      <c r="S1139">
        <f>IF(ISERROR(R1139)=0,R1139,VLOOKUP(B1139,Kreise!$B$4:$AA$405,9,0))</f>
        <v>3</v>
      </c>
    </row>
    <row r="1140" spans="1:19">
      <c r="A1140" s="32">
        <v>12060092</v>
      </c>
      <c r="B1140" s="32" t="str">
        <f t="shared" si="17"/>
        <v>1206</v>
      </c>
      <c r="C1140" s="40">
        <v>120605011092</v>
      </c>
      <c r="D1140" t="s">
        <v>6071</v>
      </c>
      <c r="E1140">
        <v>12060911</v>
      </c>
      <c r="F1140">
        <v>120605011</v>
      </c>
      <c r="G1140" t="s">
        <v>4306</v>
      </c>
      <c r="H1140">
        <v>21.83</v>
      </c>
      <c r="I1140" s="11">
        <v>526</v>
      </c>
      <c r="J1140" s="11">
        <v>287</v>
      </c>
      <c r="K1140" s="11">
        <v>239</v>
      </c>
      <c r="L1140">
        <v>16248</v>
      </c>
      <c r="M1140">
        <v>1</v>
      </c>
      <c r="O1140" t="e">
        <f>VLOOKUP(A1140,Kreise!$A$4:$AA$405,12,0)</f>
        <v>#N/A</v>
      </c>
      <c r="P1140">
        <f>IF(ISERROR(O1140)=0,O1140,VLOOKUP(B1140,Kreise!$B$4:$AA$405,11,0))</f>
        <v>2</v>
      </c>
      <c r="R1140" t="e">
        <f>VLOOKUP(A1140,Kreise!$A$4:$AA$405,10,0)</f>
        <v>#N/A</v>
      </c>
      <c r="S1140">
        <f>IF(ISERROR(R1140)=0,R1140,VLOOKUP(B1140,Kreise!$B$4:$AA$405,9,0))</f>
        <v>3</v>
      </c>
    </row>
    <row r="1141" spans="1:19">
      <c r="A1141" s="32">
        <v>12060128</v>
      </c>
      <c r="B1141" s="32" t="str">
        <f t="shared" si="17"/>
        <v>1206</v>
      </c>
      <c r="C1141" s="40">
        <v>120605011128</v>
      </c>
      <c r="D1141" t="s">
        <v>6072</v>
      </c>
      <c r="E1141">
        <v>12060911</v>
      </c>
      <c r="F1141">
        <v>120605011</v>
      </c>
      <c r="G1141" t="s">
        <v>4306</v>
      </c>
      <c r="H1141">
        <v>10.85</v>
      </c>
      <c r="I1141" s="11">
        <v>647</v>
      </c>
      <c r="J1141" s="11">
        <v>341</v>
      </c>
      <c r="K1141" s="11">
        <v>306</v>
      </c>
      <c r="L1141">
        <v>16248</v>
      </c>
      <c r="M1141">
        <v>1</v>
      </c>
      <c r="O1141" t="e">
        <f>VLOOKUP(A1141,Kreise!$A$4:$AA$405,12,0)</f>
        <v>#N/A</v>
      </c>
      <c r="P1141">
        <f>IF(ISERROR(O1141)=0,O1141,VLOOKUP(B1141,Kreise!$B$4:$AA$405,11,0))</f>
        <v>2</v>
      </c>
      <c r="R1141" t="e">
        <f>VLOOKUP(A1141,Kreise!$A$4:$AA$405,10,0)</f>
        <v>#N/A</v>
      </c>
      <c r="S1141">
        <f>IF(ISERROR(R1141)=0,R1141,VLOOKUP(B1141,Kreise!$B$4:$AA$405,9,0))</f>
        <v>3</v>
      </c>
    </row>
    <row r="1142" spans="1:19">
      <c r="A1142" s="32">
        <v>12060149</v>
      </c>
      <c r="B1142" s="32" t="str">
        <f t="shared" si="17"/>
        <v>1206</v>
      </c>
      <c r="C1142" s="40">
        <v>120605011149</v>
      </c>
      <c r="D1142" t="s">
        <v>6073</v>
      </c>
      <c r="E1142">
        <v>12060911</v>
      </c>
      <c r="F1142">
        <v>120605011</v>
      </c>
      <c r="G1142" t="s">
        <v>4306</v>
      </c>
      <c r="H1142">
        <v>33.91</v>
      </c>
      <c r="I1142" s="11">
        <v>1208</v>
      </c>
      <c r="J1142" s="11">
        <v>596</v>
      </c>
      <c r="K1142" s="11">
        <v>612</v>
      </c>
      <c r="L1142">
        <v>16248</v>
      </c>
      <c r="M1142">
        <v>1</v>
      </c>
      <c r="O1142" t="e">
        <f>VLOOKUP(A1142,Kreise!$A$4:$AA$405,12,0)</f>
        <v>#N/A</v>
      </c>
      <c r="P1142">
        <f>IF(ISERROR(O1142)=0,O1142,VLOOKUP(B1142,Kreise!$B$4:$AA$405,11,0))</f>
        <v>2</v>
      </c>
      <c r="R1142" t="e">
        <f>VLOOKUP(A1142,Kreise!$A$4:$AA$405,10,0)</f>
        <v>#N/A</v>
      </c>
      <c r="S1142">
        <f>IF(ISERROR(R1142)=0,R1142,VLOOKUP(B1142,Kreise!$B$4:$AA$405,9,0))</f>
        <v>3</v>
      </c>
    </row>
    <row r="1143" spans="1:19">
      <c r="A1143" s="32">
        <v>12060172</v>
      </c>
      <c r="B1143" s="32" t="str">
        <f t="shared" si="17"/>
        <v>1206</v>
      </c>
      <c r="C1143" s="40">
        <v>120605011172</v>
      </c>
      <c r="D1143" t="s">
        <v>6074</v>
      </c>
      <c r="E1143">
        <v>12060911</v>
      </c>
      <c r="F1143">
        <v>120605011</v>
      </c>
      <c r="G1143" t="s">
        <v>4306</v>
      </c>
      <c r="H1143">
        <v>13.29</v>
      </c>
      <c r="I1143" s="11">
        <v>619</v>
      </c>
      <c r="J1143" s="11">
        <v>307</v>
      </c>
      <c r="K1143" s="11">
        <v>312</v>
      </c>
      <c r="L1143">
        <v>16248</v>
      </c>
      <c r="O1143" t="e">
        <f>VLOOKUP(A1143,Kreise!$A$4:$AA$405,12,0)</f>
        <v>#N/A</v>
      </c>
      <c r="P1143">
        <f>IF(ISERROR(O1143)=0,O1143,VLOOKUP(B1143,Kreise!$B$4:$AA$405,11,0))</f>
        <v>2</v>
      </c>
      <c r="R1143" t="e">
        <f>VLOOKUP(A1143,Kreise!$A$4:$AA$405,10,0)</f>
        <v>#N/A</v>
      </c>
      <c r="S1143">
        <f>IF(ISERROR(R1143)=0,R1143,VLOOKUP(B1143,Kreise!$B$4:$AA$405,9,0))</f>
        <v>3</v>
      </c>
    </row>
    <row r="1144" spans="1:19">
      <c r="A1144" s="32">
        <v>12060176</v>
      </c>
      <c r="B1144" s="32" t="str">
        <f t="shared" si="17"/>
        <v>1206</v>
      </c>
      <c r="C1144" s="40">
        <v>120605011176</v>
      </c>
      <c r="D1144" t="s">
        <v>6075</v>
      </c>
      <c r="E1144">
        <v>12060911</v>
      </c>
      <c r="F1144">
        <v>120605011</v>
      </c>
      <c r="G1144" t="s">
        <v>4306</v>
      </c>
      <c r="H1144">
        <v>36.12</v>
      </c>
      <c r="I1144" s="11">
        <v>2199</v>
      </c>
      <c r="J1144" s="11">
        <v>1134</v>
      </c>
      <c r="K1144" s="11">
        <v>1065</v>
      </c>
      <c r="L1144">
        <v>16248</v>
      </c>
      <c r="M1144">
        <v>1</v>
      </c>
      <c r="O1144" t="e">
        <f>VLOOKUP(A1144,Kreise!$A$4:$AA$405,12,0)</f>
        <v>#N/A</v>
      </c>
      <c r="P1144">
        <f>IF(ISERROR(O1144)=0,O1144,VLOOKUP(B1144,Kreise!$B$4:$AA$405,11,0))</f>
        <v>2</v>
      </c>
      <c r="R1144" t="e">
        <f>VLOOKUP(A1144,Kreise!$A$4:$AA$405,10,0)</f>
        <v>#N/A</v>
      </c>
      <c r="S1144">
        <f>IF(ISERROR(R1144)=0,R1144,VLOOKUP(B1144,Kreise!$B$4:$AA$405,9,0))</f>
        <v>3</v>
      </c>
    </row>
    <row r="1145" spans="1:19">
      <c r="A1145" s="32">
        <v>12060185</v>
      </c>
      <c r="B1145" s="32" t="str">
        <f t="shared" si="17"/>
        <v>1206</v>
      </c>
      <c r="C1145" s="40">
        <v>120605011185</v>
      </c>
      <c r="D1145" t="s">
        <v>6076</v>
      </c>
      <c r="E1145">
        <v>12060911</v>
      </c>
      <c r="F1145">
        <v>120605011</v>
      </c>
      <c r="G1145" t="s">
        <v>4306</v>
      </c>
      <c r="H1145">
        <v>17.06</v>
      </c>
      <c r="I1145" s="11">
        <v>556</v>
      </c>
      <c r="J1145" s="11">
        <v>287</v>
      </c>
      <c r="K1145" s="11">
        <v>269</v>
      </c>
      <c r="L1145">
        <v>16248</v>
      </c>
      <c r="M1145">
        <v>1</v>
      </c>
      <c r="O1145" t="e">
        <f>VLOOKUP(A1145,Kreise!$A$4:$AA$405,12,0)</f>
        <v>#N/A</v>
      </c>
      <c r="P1145">
        <f>IF(ISERROR(O1145)=0,O1145,VLOOKUP(B1145,Kreise!$B$4:$AA$405,11,0))</f>
        <v>2</v>
      </c>
      <c r="R1145" t="e">
        <f>VLOOKUP(A1145,Kreise!$A$4:$AA$405,10,0)</f>
        <v>#N/A</v>
      </c>
      <c r="S1145">
        <f>IF(ISERROR(R1145)=0,R1145,VLOOKUP(B1145,Kreise!$B$4:$AA$405,9,0))</f>
        <v>3</v>
      </c>
    </row>
    <row r="1146" spans="1:19">
      <c r="A1146" s="32">
        <v>12064044</v>
      </c>
      <c r="B1146" s="32" t="str">
        <f t="shared" si="17"/>
        <v>1206</v>
      </c>
      <c r="C1146" s="40">
        <v>120640044044</v>
      </c>
      <c r="D1146" t="s">
        <v>4363</v>
      </c>
      <c r="E1146">
        <v>12064044</v>
      </c>
      <c r="F1146">
        <v>120640044</v>
      </c>
      <c r="G1146" t="s">
        <v>4363</v>
      </c>
      <c r="H1146">
        <v>131.11</v>
      </c>
      <c r="I1146" s="11">
        <v>12406</v>
      </c>
      <c r="J1146" s="11">
        <v>6050</v>
      </c>
      <c r="K1146" s="11">
        <v>6356</v>
      </c>
      <c r="L1146">
        <v>16259</v>
      </c>
      <c r="O1146" t="e">
        <f>VLOOKUP(A1146,Kreise!$A$4:$AA$405,12,0)</f>
        <v>#N/A</v>
      </c>
      <c r="P1146">
        <f>IF(ISERROR(O1146)=0,O1146,VLOOKUP(B1146,Kreise!$B$4:$AA$405,11,0))</f>
        <v>2</v>
      </c>
      <c r="R1146" t="e">
        <f>VLOOKUP(A1146,Kreise!$A$4:$AA$405,10,0)</f>
        <v>#N/A</v>
      </c>
      <c r="S1146">
        <f>IF(ISERROR(R1146)=0,R1146,VLOOKUP(B1146,Kreise!$B$4:$AA$405,9,0))</f>
        <v>3</v>
      </c>
    </row>
    <row r="1147" spans="1:19">
      <c r="A1147" s="32">
        <v>12064053</v>
      </c>
      <c r="B1147" s="32" t="str">
        <f t="shared" si="17"/>
        <v>1206</v>
      </c>
      <c r="C1147" s="40">
        <v>120645403053</v>
      </c>
      <c r="D1147" t="s">
        <v>6077</v>
      </c>
      <c r="E1147">
        <v>12064903</v>
      </c>
      <c r="F1147">
        <v>120645403</v>
      </c>
      <c r="G1147" t="s">
        <v>4376</v>
      </c>
      <c r="H1147">
        <v>25.35</v>
      </c>
      <c r="I1147" s="11">
        <v>593</v>
      </c>
      <c r="J1147" s="11">
        <v>293</v>
      </c>
      <c r="K1147" s="11">
        <v>300</v>
      </c>
      <c r="L1147">
        <v>16259</v>
      </c>
      <c r="O1147" t="e">
        <f>VLOOKUP(A1147,Kreise!$A$4:$AA$405,12,0)</f>
        <v>#N/A</v>
      </c>
      <c r="P1147">
        <f>IF(ISERROR(O1147)=0,O1147,VLOOKUP(B1147,Kreise!$B$4:$AA$405,11,0))</f>
        <v>2</v>
      </c>
      <c r="R1147" t="e">
        <f>VLOOKUP(A1147,Kreise!$A$4:$AA$405,10,0)</f>
        <v>#N/A</v>
      </c>
      <c r="S1147">
        <f>IF(ISERROR(R1147)=0,R1147,VLOOKUP(B1147,Kreise!$B$4:$AA$405,9,0))</f>
        <v>3</v>
      </c>
    </row>
    <row r="1148" spans="1:19">
      <c r="A1148" s="32">
        <v>12064125</v>
      </c>
      <c r="B1148" s="32" t="str">
        <f t="shared" si="17"/>
        <v>1206</v>
      </c>
      <c r="C1148" s="40">
        <v>120645403125</v>
      </c>
      <c r="D1148" t="s">
        <v>6078</v>
      </c>
      <c r="E1148">
        <v>12064903</v>
      </c>
      <c r="F1148">
        <v>120645403</v>
      </c>
      <c r="G1148" t="s">
        <v>4376</v>
      </c>
      <c r="H1148">
        <v>59.6</v>
      </c>
      <c r="I1148" s="11">
        <v>2208</v>
      </c>
      <c r="J1148" s="11">
        <v>1125</v>
      </c>
      <c r="K1148" s="11">
        <v>1083</v>
      </c>
      <c r="L1148">
        <v>16259</v>
      </c>
      <c r="O1148" t="e">
        <f>VLOOKUP(A1148,Kreise!$A$4:$AA$405,12,0)</f>
        <v>#N/A</v>
      </c>
      <c r="P1148">
        <f>IF(ISERROR(O1148)=0,O1148,VLOOKUP(B1148,Kreise!$B$4:$AA$405,11,0))</f>
        <v>2</v>
      </c>
      <c r="R1148" t="e">
        <f>VLOOKUP(A1148,Kreise!$A$4:$AA$405,10,0)</f>
        <v>#N/A</v>
      </c>
      <c r="S1148">
        <f>IF(ISERROR(R1148)=0,R1148,VLOOKUP(B1148,Kreise!$B$4:$AA$405,9,0))</f>
        <v>3</v>
      </c>
    </row>
    <row r="1149" spans="1:19">
      <c r="A1149" s="32">
        <v>12064205</v>
      </c>
      <c r="B1149" s="32" t="str">
        <f t="shared" si="17"/>
        <v>1206</v>
      </c>
      <c r="C1149" s="40">
        <v>120645403205</v>
      </c>
      <c r="D1149" t="s">
        <v>6079</v>
      </c>
      <c r="E1149">
        <v>12064903</v>
      </c>
      <c r="F1149">
        <v>120645403</v>
      </c>
      <c r="G1149" t="s">
        <v>4376</v>
      </c>
      <c r="H1149">
        <v>35.78</v>
      </c>
      <c r="I1149" s="11">
        <v>668</v>
      </c>
      <c r="J1149" s="11">
        <v>349</v>
      </c>
      <c r="K1149" s="11">
        <v>319</v>
      </c>
      <c r="L1149">
        <v>16259</v>
      </c>
      <c r="O1149" t="e">
        <f>VLOOKUP(A1149,Kreise!$A$4:$AA$405,12,0)</f>
        <v>#N/A</v>
      </c>
      <c r="P1149">
        <f>IF(ISERROR(O1149)=0,O1149,VLOOKUP(B1149,Kreise!$B$4:$AA$405,11,0))</f>
        <v>2</v>
      </c>
      <c r="R1149" t="e">
        <f>VLOOKUP(A1149,Kreise!$A$4:$AA$405,10,0)</f>
        <v>#N/A</v>
      </c>
      <c r="S1149">
        <f>IF(ISERROR(R1149)=0,R1149,VLOOKUP(B1149,Kreise!$B$4:$AA$405,9,0))</f>
        <v>3</v>
      </c>
    </row>
    <row r="1150" spans="1:19">
      <c r="A1150" s="32">
        <v>12064222</v>
      </c>
      <c r="B1150" s="32" t="str">
        <f t="shared" si="17"/>
        <v>1206</v>
      </c>
      <c r="C1150" s="40">
        <v>120645403222</v>
      </c>
      <c r="D1150" t="s">
        <v>6080</v>
      </c>
      <c r="E1150">
        <v>12064903</v>
      </c>
      <c r="F1150">
        <v>120645403</v>
      </c>
      <c r="G1150" t="s">
        <v>4376</v>
      </c>
      <c r="H1150">
        <v>53.93</v>
      </c>
      <c r="I1150" s="11">
        <v>1026</v>
      </c>
      <c r="J1150" s="11">
        <v>527</v>
      </c>
      <c r="K1150" s="11">
        <v>499</v>
      </c>
      <c r="L1150">
        <v>16259</v>
      </c>
      <c r="O1150" t="e">
        <f>VLOOKUP(A1150,Kreise!$A$4:$AA$405,12,0)</f>
        <v>#N/A</v>
      </c>
      <c r="P1150">
        <f>IF(ISERROR(O1150)=0,O1150,VLOOKUP(B1150,Kreise!$B$4:$AA$405,11,0))</f>
        <v>2</v>
      </c>
      <c r="R1150" t="e">
        <f>VLOOKUP(A1150,Kreise!$A$4:$AA$405,10,0)</f>
        <v>#N/A</v>
      </c>
      <c r="S1150">
        <f>IF(ISERROR(R1150)=0,R1150,VLOOKUP(B1150,Kreise!$B$4:$AA$405,9,0))</f>
        <v>3</v>
      </c>
    </row>
    <row r="1151" spans="1:19">
      <c r="A1151" s="32">
        <v>12064349</v>
      </c>
      <c r="B1151" s="32" t="str">
        <f t="shared" si="17"/>
        <v>1206</v>
      </c>
      <c r="C1151" s="40">
        <v>120645414349</v>
      </c>
      <c r="D1151" t="s">
        <v>6081</v>
      </c>
      <c r="E1151">
        <v>12064914</v>
      </c>
      <c r="F1151">
        <v>120645414</v>
      </c>
      <c r="G1151" t="s">
        <v>4382</v>
      </c>
      <c r="H1151">
        <v>41</v>
      </c>
      <c r="I1151" s="11">
        <v>921</v>
      </c>
      <c r="J1151" s="11">
        <v>470</v>
      </c>
      <c r="K1151" s="11">
        <v>451</v>
      </c>
      <c r="L1151">
        <v>16259</v>
      </c>
      <c r="M1151">
        <v>1</v>
      </c>
      <c r="O1151" t="e">
        <f>VLOOKUP(A1151,Kreise!$A$4:$AA$405,12,0)</f>
        <v>#N/A</v>
      </c>
      <c r="P1151">
        <f>IF(ISERROR(O1151)=0,O1151,VLOOKUP(B1151,Kreise!$B$4:$AA$405,11,0))</f>
        <v>2</v>
      </c>
      <c r="R1151" t="e">
        <f>VLOOKUP(A1151,Kreise!$A$4:$AA$405,10,0)</f>
        <v>#N/A</v>
      </c>
      <c r="S1151">
        <f>IF(ISERROR(R1151)=0,R1151,VLOOKUP(B1151,Kreise!$B$4:$AA$405,9,0))</f>
        <v>3</v>
      </c>
    </row>
    <row r="1152" spans="1:19">
      <c r="A1152" s="32">
        <v>12064371</v>
      </c>
      <c r="B1152" s="32" t="str">
        <f t="shared" si="17"/>
        <v>1206</v>
      </c>
      <c r="C1152" s="40">
        <v>120645414371</v>
      </c>
      <c r="D1152" t="s">
        <v>6082</v>
      </c>
      <c r="E1152">
        <v>12064914</v>
      </c>
      <c r="F1152">
        <v>120645414</v>
      </c>
      <c r="G1152" t="s">
        <v>4382</v>
      </c>
      <c r="H1152">
        <v>65.91</v>
      </c>
      <c r="I1152" s="11">
        <v>1605</v>
      </c>
      <c r="J1152" s="11">
        <v>813</v>
      </c>
      <c r="K1152" s="11">
        <v>792</v>
      </c>
      <c r="L1152">
        <v>16259</v>
      </c>
      <c r="M1152">
        <v>1</v>
      </c>
      <c r="O1152" t="e">
        <f>VLOOKUP(A1152,Kreise!$A$4:$AA$405,12,0)</f>
        <v>#N/A</v>
      </c>
      <c r="P1152">
        <f>IF(ISERROR(O1152)=0,O1152,VLOOKUP(B1152,Kreise!$B$4:$AA$405,11,0))</f>
        <v>2</v>
      </c>
      <c r="R1152" t="e">
        <f>VLOOKUP(A1152,Kreise!$A$4:$AA$405,10,0)</f>
        <v>#N/A</v>
      </c>
      <c r="S1152">
        <f>IF(ISERROR(R1152)=0,R1152,VLOOKUP(B1152,Kreise!$B$4:$AA$405,9,0))</f>
        <v>3</v>
      </c>
    </row>
    <row r="1153" spans="1:19">
      <c r="A1153" s="32">
        <v>12064061</v>
      </c>
      <c r="B1153" s="32" t="str">
        <f t="shared" si="17"/>
        <v>1206</v>
      </c>
      <c r="C1153" s="40">
        <v>120645414061</v>
      </c>
      <c r="D1153" t="s">
        <v>6083</v>
      </c>
      <c r="E1153">
        <v>12064914</v>
      </c>
      <c r="F1153">
        <v>120645414</v>
      </c>
      <c r="G1153" t="s">
        <v>4382</v>
      </c>
      <c r="H1153">
        <v>34.96</v>
      </c>
      <c r="I1153" s="11">
        <v>1223</v>
      </c>
      <c r="J1153" s="11">
        <v>679</v>
      </c>
      <c r="K1153" s="11">
        <v>544</v>
      </c>
      <c r="L1153">
        <v>16269</v>
      </c>
      <c r="O1153" t="e">
        <f>VLOOKUP(A1153,Kreise!$A$4:$AA$405,12,0)</f>
        <v>#N/A</v>
      </c>
      <c r="P1153">
        <f>IF(ISERROR(O1153)=0,O1153,VLOOKUP(B1153,Kreise!$B$4:$AA$405,11,0))</f>
        <v>2</v>
      </c>
      <c r="R1153" t="e">
        <f>VLOOKUP(A1153,Kreise!$A$4:$AA$405,10,0)</f>
        <v>#N/A</v>
      </c>
      <c r="S1153">
        <f>IF(ISERROR(R1153)=0,R1153,VLOOKUP(B1153,Kreise!$B$4:$AA$405,9,0))</f>
        <v>3</v>
      </c>
    </row>
    <row r="1154" spans="1:19">
      <c r="A1154" s="32">
        <v>12064512</v>
      </c>
      <c r="B1154" s="32" t="str">
        <f t="shared" si="17"/>
        <v>1206</v>
      </c>
      <c r="C1154" s="40">
        <v>120640512512</v>
      </c>
      <c r="D1154" t="s">
        <v>4375</v>
      </c>
      <c r="E1154">
        <v>12064512</v>
      </c>
      <c r="F1154">
        <v>120640512</v>
      </c>
      <c r="G1154" t="s">
        <v>4375</v>
      </c>
      <c r="H1154">
        <v>95.15</v>
      </c>
      <c r="I1154" s="11">
        <v>7355</v>
      </c>
      <c r="J1154" s="11">
        <v>3673</v>
      </c>
      <c r="K1154" s="11">
        <v>3682</v>
      </c>
      <c r="L1154">
        <v>16269</v>
      </c>
      <c r="O1154" t="e">
        <f>VLOOKUP(A1154,Kreise!$A$4:$AA$405,12,0)</f>
        <v>#N/A</v>
      </c>
      <c r="P1154">
        <f>IF(ISERROR(O1154)=0,O1154,VLOOKUP(B1154,Kreise!$B$4:$AA$405,11,0))</f>
        <v>2</v>
      </c>
      <c r="R1154" t="e">
        <f>VLOOKUP(A1154,Kreise!$A$4:$AA$405,10,0)</f>
        <v>#N/A</v>
      </c>
      <c r="S1154">
        <f>IF(ISERROR(R1154)=0,R1154,VLOOKUP(B1154,Kreise!$B$4:$AA$405,9,0))</f>
        <v>3</v>
      </c>
    </row>
    <row r="1155" spans="1:19">
      <c r="A1155" s="32">
        <v>12073008</v>
      </c>
      <c r="B1155" s="32" t="str">
        <f t="shared" si="17"/>
        <v>1207</v>
      </c>
      <c r="C1155" s="40">
        <v>120730008008</v>
      </c>
      <c r="D1155" t="s">
        <v>4516</v>
      </c>
      <c r="E1155">
        <v>12073008</v>
      </c>
      <c r="F1155">
        <v>120730008</v>
      </c>
      <c r="G1155" t="s">
        <v>4516</v>
      </c>
      <c r="H1155">
        <v>324.19</v>
      </c>
      <c r="I1155" s="11">
        <v>13805</v>
      </c>
      <c r="J1155" s="11">
        <v>6633</v>
      </c>
      <c r="K1155" s="11">
        <v>7172</v>
      </c>
      <c r="L1155">
        <v>16278</v>
      </c>
      <c r="O1155" t="e">
        <f>VLOOKUP(A1155,Kreise!$A$4:$AA$405,12,0)</f>
        <v>#N/A</v>
      </c>
      <c r="P1155">
        <f>IF(ISERROR(O1155)=0,O1155,VLOOKUP(B1155,Kreise!$B$4:$AA$405,11,0))</f>
        <v>2</v>
      </c>
      <c r="R1155" t="e">
        <f>VLOOKUP(A1155,Kreise!$A$4:$AA$405,10,0)</f>
        <v>#N/A</v>
      </c>
      <c r="S1155">
        <f>IF(ISERROR(R1155)=0,R1155,VLOOKUP(B1155,Kreise!$B$4:$AA$405,9,0))</f>
        <v>4</v>
      </c>
    </row>
    <row r="1156" spans="1:19">
      <c r="A1156" s="32">
        <v>12073386</v>
      </c>
      <c r="B1156" s="32" t="str">
        <f t="shared" ref="B1156:B1219" si="18">LEFT(A1156,4)</f>
        <v>1207</v>
      </c>
      <c r="C1156" s="40">
        <v>120735310386</v>
      </c>
      <c r="D1156" t="s">
        <v>6084</v>
      </c>
      <c r="E1156">
        <v>12073910</v>
      </c>
      <c r="F1156">
        <v>120735310</v>
      </c>
      <c r="G1156" t="s">
        <v>4531</v>
      </c>
      <c r="H1156">
        <v>45.41</v>
      </c>
      <c r="I1156" s="11">
        <v>1014</v>
      </c>
      <c r="J1156" s="11">
        <v>526</v>
      </c>
      <c r="K1156" s="11">
        <v>488</v>
      </c>
      <c r="L1156">
        <v>16278</v>
      </c>
      <c r="O1156" t="e">
        <f>VLOOKUP(A1156,Kreise!$A$4:$AA$405,12,0)</f>
        <v>#N/A</v>
      </c>
      <c r="P1156">
        <f>IF(ISERROR(O1156)=0,O1156,VLOOKUP(B1156,Kreise!$B$4:$AA$405,11,0))</f>
        <v>2</v>
      </c>
      <c r="R1156" t="e">
        <f>VLOOKUP(A1156,Kreise!$A$4:$AA$405,10,0)</f>
        <v>#N/A</v>
      </c>
      <c r="S1156">
        <f>IF(ISERROR(R1156)=0,R1156,VLOOKUP(B1156,Kreise!$B$4:$AA$405,9,0))</f>
        <v>4</v>
      </c>
    </row>
    <row r="1157" spans="1:19">
      <c r="A1157" s="32">
        <v>12073440</v>
      </c>
      <c r="B1157" s="32" t="str">
        <f t="shared" si="18"/>
        <v>1207</v>
      </c>
      <c r="C1157" s="40">
        <v>120735310440</v>
      </c>
      <c r="D1157" t="s">
        <v>6085</v>
      </c>
      <c r="E1157">
        <v>12073910</v>
      </c>
      <c r="F1157">
        <v>120735310</v>
      </c>
      <c r="G1157" t="s">
        <v>4531</v>
      </c>
      <c r="H1157">
        <v>12.94</v>
      </c>
      <c r="I1157" s="11">
        <v>853</v>
      </c>
      <c r="J1157" s="11">
        <v>418</v>
      </c>
      <c r="K1157" s="11">
        <v>435</v>
      </c>
      <c r="L1157">
        <v>16278</v>
      </c>
      <c r="O1157" t="e">
        <f>VLOOKUP(A1157,Kreise!$A$4:$AA$405,12,0)</f>
        <v>#N/A</v>
      </c>
      <c r="P1157">
        <f>IF(ISERROR(O1157)=0,O1157,VLOOKUP(B1157,Kreise!$B$4:$AA$405,11,0))</f>
        <v>2</v>
      </c>
      <c r="R1157" t="e">
        <f>VLOOKUP(A1157,Kreise!$A$4:$AA$405,10,0)</f>
        <v>#N/A</v>
      </c>
      <c r="S1157">
        <f>IF(ISERROR(R1157)=0,R1157,VLOOKUP(B1157,Kreise!$B$4:$AA$405,9,0))</f>
        <v>4</v>
      </c>
    </row>
    <row r="1158" spans="1:19">
      <c r="A1158" s="32">
        <v>12073505</v>
      </c>
      <c r="B1158" s="32" t="str">
        <f t="shared" si="18"/>
        <v>1207</v>
      </c>
      <c r="C1158" s="40">
        <v>120735310505</v>
      </c>
      <c r="D1158" t="s">
        <v>6086</v>
      </c>
      <c r="E1158">
        <v>12073910</v>
      </c>
      <c r="F1158">
        <v>120735310</v>
      </c>
      <c r="G1158" t="s">
        <v>4531</v>
      </c>
      <c r="H1158">
        <v>46.62</v>
      </c>
      <c r="I1158" s="11">
        <v>851</v>
      </c>
      <c r="J1158" s="11">
        <v>438</v>
      </c>
      <c r="K1158" s="11">
        <v>413</v>
      </c>
      <c r="L1158">
        <v>16278</v>
      </c>
      <c r="O1158" t="e">
        <f>VLOOKUP(A1158,Kreise!$A$4:$AA$405,12,0)</f>
        <v>#N/A</v>
      </c>
      <c r="P1158">
        <f>IF(ISERROR(O1158)=0,O1158,VLOOKUP(B1158,Kreise!$B$4:$AA$405,11,0))</f>
        <v>2</v>
      </c>
      <c r="R1158" t="e">
        <f>VLOOKUP(A1158,Kreise!$A$4:$AA$405,10,0)</f>
        <v>#N/A</v>
      </c>
      <c r="S1158">
        <f>IF(ISERROR(R1158)=0,R1158,VLOOKUP(B1158,Kreise!$B$4:$AA$405,9,0))</f>
        <v>4</v>
      </c>
    </row>
    <row r="1159" spans="1:19">
      <c r="A1159" s="32">
        <v>12073532</v>
      </c>
      <c r="B1159" s="32" t="str">
        <f t="shared" si="18"/>
        <v>1207</v>
      </c>
      <c r="C1159" s="40">
        <v>120730532532</v>
      </c>
      <c r="D1159" t="s">
        <v>4524</v>
      </c>
      <c r="E1159">
        <v>12073532</v>
      </c>
      <c r="F1159">
        <v>120730532</v>
      </c>
      <c r="G1159" t="s">
        <v>4524</v>
      </c>
      <c r="H1159">
        <v>205.57</v>
      </c>
      <c r="I1159" s="11">
        <v>30262</v>
      </c>
      <c r="J1159" s="11">
        <v>14547</v>
      </c>
      <c r="K1159" s="11">
        <v>15715</v>
      </c>
      <c r="L1159">
        <v>16303</v>
      </c>
      <c r="O1159" t="e">
        <f>VLOOKUP(A1159,Kreise!$A$4:$AA$405,12,0)</f>
        <v>#N/A</v>
      </c>
      <c r="P1159">
        <f>IF(ISERROR(O1159)=0,O1159,VLOOKUP(B1159,Kreise!$B$4:$AA$405,11,0))</f>
        <v>2</v>
      </c>
      <c r="R1159" t="e">
        <f>VLOOKUP(A1159,Kreise!$A$4:$AA$405,10,0)</f>
        <v>#N/A</v>
      </c>
      <c r="S1159">
        <f>IF(ISERROR(R1159)=0,R1159,VLOOKUP(B1159,Kreise!$B$4:$AA$405,9,0))</f>
        <v>4</v>
      </c>
    </row>
    <row r="1160" spans="1:19">
      <c r="A1160" s="32">
        <v>12073032</v>
      </c>
      <c r="B1160" s="32" t="str">
        <f t="shared" si="18"/>
        <v>1207</v>
      </c>
      <c r="C1160" s="40">
        <v>120735310032</v>
      </c>
      <c r="D1160" t="s">
        <v>6087</v>
      </c>
      <c r="E1160">
        <v>12073910</v>
      </c>
      <c r="F1160">
        <v>120735310</v>
      </c>
      <c r="G1160" t="s">
        <v>4531</v>
      </c>
      <c r="H1160">
        <v>11.76</v>
      </c>
      <c r="I1160" s="11">
        <v>1257</v>
      </c>
      <c r="J1160" s="11">
        <v>642</v>
      </c>
      <c r="K1160" s="11">
        <v>615</v>
      </c>
      <c r="L1160">
        <v>16306</v>
      </c>
      <c r="M1160">
        <v>1</v>
      </c>
      <c r="O1160" t="e">
        <f>VLOOKUP(A1160,Kreise!$A$4:$AA$405,12,0)</f>
        <v>#N/A</v>
      </c>
      <c r="P1160">
        <f>IF(ISERROR(O1160)=0,O1160,VLOOKUP(B1160,Kreise!$B$4:$AA$405,11,0))</f>
        <v>2</v>
      </c>
      <c r="R1160" t="e">
        <f>VLOOKUP(A1160,Kreise!$A$4:$AA$405,10,0)</f>
        <v>#N/A</v>
      </c>
      <c r="S1160">
        <f>IF(ISERROR(R1160)=0,R1160,VLOOKUP(B1160,Kreise!$B$4:$AA$405,9,0))</f>
        <v>4</v>
      </c>
    </row>
    <row r="1161" spans="1:19">
      <c r="A1161" s="32">
        <v>12073097</v>
      </c>
      <c r="B1161" s="32" t="str">
        <f t="shared" si="18"/>
        <v>1207</v>
      </c>
      <c r="C1161" s="40">
        <v>120735304097</v>
      </c>
      <c r="D1161" t="s">
        <v>6088</v>
      </c>
      <c r="E1161">
        <v>12073904</v>
      </c>
      <c r="F1161">
        <v>120735304</v>
      </c>
      <c r="G1161" t="s">
        <v>4528</v>
      </c>
      <c r="H1161">
        <v>94.26</v>
      </c>
      <c r="I1161" s="11">
        <v>1893</v>
      </c>
      <c r="J1161" s="11">
        <v>957</v>
      </c>
      <c r="K1161" s="11">
        <v>936</v>
      </c>
      <c r="L1161">
        <v>16306</v>
      </c>
      <c r="M1161">
        <v>1</v>
      </c>
      <c r="O1161" t="e">
        <f>VLOOKUP(A1161,Kreise!$A$4:$AA$405,12,0)</f>
        <v>#N/A</v>
      </c>
      <c r="P1161">
        <f>IF(ISERROR(O1161)=0,O1161,VLOOKUP(B1161,Kreise!$B$4:$AA$405,11,0))</f>
        <v>2</v>
      </c>
      <c r="R1161" t="e">
        <f>VLOOKUP(A1161,Kreise!$A$4:$AA$405,10,0)</f>
        <v>#N/A</v>
      </c>
      <c r="S1161">
        <f>IF(ISERROR(R1161)=0,R1161,VLOOKUP(B1161,Kreise!$B$4:$AA$405,9,0))</f>
        <v>4</v>
      </c>
    </row>
    <row r="1162" spans="1:19">
      <c r="A1162" s="32">
        <v>12073309</v>
      </c>
      <c r="B1162" s="32" t="str">
        <f t="shared" si="18"/>
        <v>1207</v>
      </c>
      <c r="C1162" s="40">
        <v>120735304309</v>
      </c>
      <c r="D1162" t="s">
        <v>6089</v>
      </c>
      <c r="E1162">
        <v>12073904</v>
      </c>
      <c r="F1162">
        <v>120735304</v>
      </c>
      <c r="G1162" t="s">
        <v>4528</v>
      </c>
      <c r="H1162">
        <v>41.5</v>
      </c>
      <c r="I1162" s="11">
        <v>817</v>
      </c>
      <c r="J1162" s="11">
        <v>413</v>
      </c>
      <c r="K1162" s="11">
        <v>404</v>
      </c>
      <c r="L1162">
        <v>16306</v>
      </c>
      <c r="M1162">
        <v>1</v>
      </c>
      <c r="O1162" t="e">
        <f>VLOOKUP(A1162,Kreise!$A$4:$AA$405,12,0)</f>
        <v>#N/A</v>
      </c>
      <c r="P1162">
        <f>IF(ISERROR(O1162)=0,O1162,VLOOKUP(B1162,Kreise!$B$4:$AA$405,11,0))</f>
        <v>2</v>
      </c>
      <c r="R1162" t="e">
        <f>VLOOKUP(A1162,Kreise!$A$4:$AA$405,10,0)</f>
        <v>#N/A</v>
      </c>
      <c r="S1162">
        <f>IF(ISERROR(R1162)=0,R1162,VLOOKUP(B1162,Kreise!$B$4:$AA$405,9,0))</f>
        <v>4</v>
      </c>
    </row>
    <row r="1163" spans="1:19">
      <c r="A1163" s="32">
        <v>12073603</v>
      </c>
      <c r="B1163" s="32" t="str">
        <f t="shared" si="18"/>
        <v>1207</v>
      </c>
      <c r="C1163" s="40">
        <v>120735310603</v>
      </c>
      <c r="D1163" t="s">
        <v>6090</v>
      </c>
      <c r="E1163">
        <v>12073910</v>
      </c>
      <c r="F1163">
        <v>120735310</v>
      </c>
      <c r="G1163" t="s">
        <v>4531</v>
      </c>
      <c r="H1163">
        <v>51.39</v>
      </c>
      <c r="I1163" s="11">
        <v>1473</v>
      </c>
      <c r="J1163" s="11">
        <v>753</v>
      </c>
      <c r="K1163" s="11">
        <v>720</v>
      </c>
      <c r="L1163">
        <v>16306</v>
      </c>
      <c r="M1163">
        <v>1</v>
      </c>
      <c r="O1163" t="e">
        <f>VLOOKUP(A1163,Kreise!$A$4:$AA$405,12,0)</f>
        <v>#N/A</v>
      </c>
      <c r="P1163">
        <f>IF(ISERROR(O1163)=0,O1163,VLOOKUP(B1163,Kreise!$B$4:$AA$405,11,0))</f>
        <v>2</v>
      </c>
      <c r="R1163" t="e">
        <f>VLOOKUP(A1163,Kreise!$A$4:$AA$405,10,0)</f>
        <v>#N/A</v>
      </c>
      <c r="S1163">
        <f>IF(ISERROR(R1163)=0,R1163,VLOOKUP(B1163,Kreise!$B$4:$AA$405,9,0))</f>
        <v>4</v>
      </c>
    </row>
    <row r="1164" spans="1:19">
      <c r="A1164" s="32">
        <v>12073645</v>
      </c>
      <c r="B1164" s="32" t="str">
        <f t="shared" si="18"/>
        <v>1207</v>
      </c>
      <c r="C1164" s="40">
        <v>120735306645</v>
      </c>
      <c r="D1164" t="s">
        <v>6091</v>
      </c>
      <c r="E1164">
        <v>12073906</v>
      </c>
      <c r="F1164">
        <v>120735306</v>
      </c>
      <c r="G1164" t="s">
        <v>4530</v>
      </c>
      <c r="H1164">
        <v>32.21</v>
      </c>
      <c r="I1164" s="11">
        <v>583</v>
      </c>
      <c r="J1164" s="11">
        <v>298</v>
      </c>
      <c r="K1164" s="11">
        <v>285</v>
      </c>
      <c r="L1164">
        <v>16306</v>
      </c>
      <c r="M1164">
        <v>1</v>
      </c>
      <c r="O1164" t="e">
        <f>VLOOKUP(A1164,Kreise!$A$4:$AA$405,12,0)</f>
        <v>#N/A</v>
      </c>
      <c r="P1164">
        <f>IF(ISERROR(O1164)=0,O1164,VLOOKUP(B1164,Kreise!$B$4:$AA$405,11,0))</f>
        <v>2</v>
      </c>
      <c r="R1164" t="e">
        <f>VLOOKUP(A1164,Kreise!$A$4:$AA$405,10,0)</f>
        <v>#N/A</v>
      </c>
      <c r="S1164">
        <f>IF(ISERROR(R1164)=0,R1164,VLOOKUP(B1164,Kreise!$B$4:$AA$405,9,0))</f>
        <v>4</v>
      </c>
    </row>
    <row r="1165" spans="1:19">
      <c r="A1165" s="32">
        <v>12073189</v>
      </c>
      <c r="B1165" s="32" t="str">
        <f t="shared" si="18"/>
        <v>1207</v>
      </c>
      <c r="C1165" s="40">
        <v>120735304189</v>
      </c>
      <c r="D1165" t="s">
        <v>6092</v>
      </c>
      <c r="E1165">
        <v>12073904</v>
      </c>
      <c r="F1165">
        <v>120735304</v>
      </c>
      <c r="G1165" t="s">
        <v>4528</v>
      </c>
      <c r="H1165">
        <v>61.88</v>
      </c>
      <c r="I1165" s="11">
        <v>2478</v>
      </c>
      <c r="J1165" s="11">
        <v>1214</v>
      </c>
      <c r="K1165" s="11">
        <v>1264</v>
      </c>
      <c r="L1165">
        <v>16307</v>
      </c>
      <c r="O1165" t="e">
        <f>VLOOKUP(A1165,Kreise!$A$4:$AA$405,12,0)</f>
        <v>#N/A</v>
      </c>
      <c r="P1165">
        <f>IF(ISERROR(O1165)=0,O1165,VLOOKUP(B1165,Kreise!$B$4:$AA$405,11,0))</f>
        <v>2</v>
      </c>
      <c r="R1165" t="e">
        <f>VLOOKUP(A1165,Kreise!$A$4:$AA$405,10,0)</f>
        <v>#N/A</v>
      </c>
      <c r="S1165">
        <f>IF(ISERROR(R1165)=0,R1165,VLOOKUP(B1165,Kreise!$B$4:$AA$405,9,0))</f>
        <v>4</v>
      </c>
    </row>
    <row r="1166" spans="1:19">
      <c r="A1166" s="32">
        <v>12073393</v>
      </c>
      <c r="B1166" s="32" t="str">
        <f t="shared" si="18"/>
        <v>1207</v>
      </c>
      <c r="C1166" s="40">
        <v>120735304393</v>
      </c>
      <c r="D1166" t="s">
        <v>6093</v>
      </c>
      <c r="E1166">
        <v>12073904</v>
      </c>
      <c r="F1166">
        <v>120735304</v>
      </c>
      <c r="G1166" t="s">
        <v>4528</v>
      </c>
      <c r="H1166">
        <v>31.03</v>
      </c>
      <c r="I1166" s="11">
        <v>786</v>
      </c>
      <c r="J1166" s="11">
        <v>417</v>
      </c>
      <c r="K1166" s="11">
        <v>369</v>
      </c>
      <c r="L1166">
        <v>16307</v>
      </c>
      <c r="O1166" t="e">
        <f>VLOOKUP(A1166,Kreise!$A$4:$AA$405,12,0)</f>
        <v>#N/A</v>
      </c>
      <c r="P1166">
        <f>IF(ISERROR(O1166)=0,O1166,VLOOKUP(B1166,Kreise!$B$4:$AA$405,11,0))</f>
        <v>2</v>
      </c>
      <c r="R1166" t="e">
        <f>VLOOKUP(A1166,Kreise!$A$4:$AA$405,10,0)</f>
        <v>#N/A</v>
      </c>
      <c r="S1166">
        <f>IF(ISERROR(R1166)=0,R1166,VLOOKUP(B1166,Kreise!$B$4:$AA$405,9,0))</f>
        <v>4</v>
      </c>
    </row>
    <row r="1167" spans="1:19">
      <c r="A1167" s="32">
        <v>12073565</v>
      </c>
      <c r="B1167" s="32" t="str">
        <f t="shared" si="18"/>
        <v>1207</v>
      </c>
      <c r="C1167" s="40">
        <v>120735304565</v>
      </c>
      <c r="D1167" t="s">
        <v>6094</v>
      </c>
      <c r="E1167">
        <v>12073904</v>
      </c>
      <c r="F1167">
        <v>120735304</v>
      </c>
      <c r="G1167" t="s">
        <v>4528</v>
      </c>
      <c r="H1167">
        <v>35.47</v>
      </c>
      <c r="I1167" s="11">
        <v>763</v>
      </c>
      <c r="J1167" s="11">
        <v>378</v>
      </c>
      <c r="K1167" s="11">
        <v>385</v>
      </c>
      <c r="L1167">
        <v>16307</v>
      </c>
      <c r="O1167" t="e">
        <f>VLOOKUP(A1167,Kreise!$A$4:$AA$405,12,0)</f>
        <v>#N/A</v>
      </c>
      <c r="P1167">
        <f>IF(ISERROR(O1167)=0,O1167,VLOOKUP(B1167,Kreise!$B$4:$AA$405,11,0))</f>
        <v>2</v>
      </c>
      <c r="R1167" t="e">
        <f>VLOOKUP(A1167,Kreise!$A$4:$AA$405,10,0)</f>
        <v>#N/A</v>
      </c>
      <c r="S1167">
        <f>IF(ISERROR(R1167)=0,R1167,VLOOKUP(B1167,Kreise!$B$4:$AA$405,9,0))</f>
        <v>4</v>
      </c>
    </row>
    <row r="1168" spans="1:19">
      <c r="A1168" s="32">
        <v>12060020</v>
      </c>
      <c r="B1168" s="32" t="str">
        <f t="shared" si="18"/>
        <v>1206</v>
      </c>
      <c r="C1168" s="40">
        <v>120600020020</v>
      </c>
      <c r="D1168" t="s">
        <v>4297</v>
      </c>
      <c r="E1168">
        <v>12060020</v>
      </c>
      <c r="F1168">
        <v>120600020</v>
      </c>
      <c r="G1168" t="s">
        <v>4297</v>
      </c>
      <c r="H1168">
        <v>104.16</v>
      </c>
      <c r="I1168" s="11">
        <v>37169</v>
      </c>
      <c r="J1168" s="11">
        <v>18105</v>
      </c>
      <c r="K1168" s="11">
        <v>19064</v>
      </c>
      <c r="L1168">
        <v>16321</v>
      </c>
      <c r="O1168" t="e">
        <f>VLOOKUP(A1168,Kreise!$A$4:$AA$405,12,0)</f>
        <v>#N/A</v>
      </c>
      <c r="P1168">
        <f>IF(ISERROR(O1168)=0,O1168,VLOOKUP(B1168,Kreise!$B$4:$AA$405,11,0))</f>
        <v>2</v>
      </c>
      <c r="R1168" t="e">
        <f>VLOOKUP(A1168,Kreise!$A$4:$AA$405,10,0)</f>
        <v>#N/A</v>
      </c>
      <c r="S1168">
        <f>IF(ISERROR(R1168)=0,R1168,VLOOKUP(B1168,Kreise!$B$4:$AA$405,9,0))</f>
        <v>3</v>
      </c>
    </row>
    <row r="1169" spans="1:19">
      <c r="A1169" s="32">
        <v>12060192</v>
      </c>
      <c r="B1169" s="32" t="str">
        <f t="shared" si="18"/>
        <v>1206</v>
      </c>
      <c r="C1169" s="40">
        <v>120605003192</v>
      </c>
      <c r="D1169" t="s">
        <v>6095</v>
      </c>
      <c r="E1169">
        <v>12060903</v>
      </c>
      <c r="F1169">
        <v>120605003</v>
      </c>
      <c r="G1169" t="s">
        <v>4304</v>
      </c>
      <c r="H1169">
        <v>13.92</v>
      </c>
      <c r="I1169" s="11">
        <v>1980</v>
      </c>
      <c r="J1169" s="11">
        <v>1004</v>
      </c>
      <c r="K1169" s="11">
        <v>976</v>
      </c>
      <c r="L1169">
        <v>16321</v>
      </c>
      <c r="O1169" t="e">
        <f>VLOOKUP(A1169,Kreise!$A$4:$AA$405,12,0)</f>
        <v>#N/A</v>
      </c>
      <c r="P1169">
        <f>IF(ISERROR(O1169)=0,O1169,VLOOKUP(B1169,Kreise!$B$4:$AA$405,11,0))</f>
        <v>2</v>
      </c>
      <c r="R1169" t="e">
        <f>VLOOKUP(A1169,Kreise!$A$4:$AA$405,10,0)</f>
        <v>#N/A</v>
      </c>
      <c r="S1169">
        <f>IF(ISERROR(R1169)=0,R1169,VLOOKUP(B1169,Kreise!$B$4:$AA$405,9,0))</f>
        <v>3</v>
      </c>
    </row>
    <row r="1170" spans="1:19">
      <c r="A1170" s="32">
        <v>12060181</v>
      </c>
      <c r="B1170" s="32" t="str">
        <f t="shared" si="18"/>
        <v>1206</v>
      </c>
      <c r="C1170" s="40">
        <v>120600181181</v>
      </c>
      <c r="D1170" t="s">
        <v>4300</v>
      </c>
      <c r="E1170">
        <v>12060181</v>
      </c>
      <c r="F1170">
        <v>120600181</v>
      </c>
      <c r="G1170" t="s">
        <v>4300</v>
      </c>
      <c r="H1170">
        <v>25.85</v>
      </c>
      <c r="I1170" s="11">
        <v>20131</v>
      </c>
      <c r="J1170" s="11">
        <v>9962</v>
      </c>
      <c r="K1170" s="11">
        <v>10169</v>
      </c>
      <c r="L1170">
        <v>16341</v>
      </c>
      <c r="O1170" t="e">
        <f>VLOOKUP(A1170,Kreise!$A$4:$AA$405,12,0)</f>
        <v>#N/A</v>
      </c>
      <c r="P1170">
        <f>IF(ISERROR(O1170)=0,O1170,VLOOKUP(B1170,Kreise!$B$4:$AA$405,11,0))</f>
        <v>2</v>
      </c>
      <c r="R1170" t="e">
        <f>VLOOKUP(A1170,Kreise!$A$4:$AA$405,10,0)</f>
        <v>#N/A</v>
      </c>
      <c r="S1170">
        <f>IF(ISERROR(R1170)=0,R1170,VLOOKUP(B1170,Kreise!$B$4:$AA$405,9,0))</f>
        <v>3</v>
      </c>
    </row>
    <row r="1171" spans="1:19">
      <c r="A1171" s="32">
        <v>12060154</v>
      </c>
      <c r="B1171" s="32" t="str">
        <f t="shared" si="18"/>
        <v>1206</v>
      </c>
      <c r="C1171" s="40">
        <v>120605003154</v>
      </c>
      <c r="D1171" t="s">
        <v>6096</v>
      </c>
      <c r="E1171">
        <v>12060903</v>
      </c>
      <c r="F1171">
        <v>120605003</v>
      </c>
      <c r="G1171" t="s">
        <v>4304</v>
      </c>
      <c r="H1171">
        <v>40.32</v>
      </c>
      <c r="I1171" s="11">
        <v>1745</v>
      </c>
      <c r="J1171" s="11">
        <v>888</v>
      </c>
      <c r="K1171" s="11">
        <v>857</v>
      </c>
      <c r="L1171">
        <v>16348</v>
      </c>
      <c r="M1171">
        <v>1</v>
      </c>
      <c r="O1171" t="e">
        <f>VLOOKUP(A1171,Kreise!$A$4:$AA$405,12,0)</f>
        <v>#N/A</v>
      </c>
      <c r="P1171">
        <f>IF(ISERROR(O1171)=0,O1171,VLOOKUP(B1171,Kreise!$B$4:$AA$405,11,0))</f>
        <v>2</v>
      </c>
      <c r="R1171" t="e">
        <f>VLOOKUP(A1171,Kreise!$A$4:$AA$405,10,0)</f>
        <v>#N/A</v>
      </c>
      <c r="S1171">
        <f>IF(ISERROR(R1171)=0,R1171,VLOOKUP(B1171,Kreise!$B$4:$AA$405,9,0))</f>
        <v>3</v>
      </c>
    </row>
    <row r="1172" spans="1:19">
      <c r="A1172" s="32">
        <v>12060269</v>
      </c>
      <c r="B1172" s="32" t="str">
        <f t="shared" si="18"/>
        <v>1206</v>
      </c>
      <c r="C1172" s="40">
        <v>120600269269</v>
      </c>
      <c r="D1172" t="s">
        <v>4302</v>
      </c>
      <c r="E1172">
        <v>12060269</v>
      </c>
      <c r="F1172">
        <v>120600269</v>
      </c>
      <c r="G1172" t="s">
        <v>4302</v>
      </c>
      <c r="H1172">
        <v>162.84</v>
      </c>
      <c r="I1172" s="11">
        <v>22095</v>
      </c>
      <c r="J1172" s="11">
        <v>11120</v>
      </c>
      <c r="K1172" s="11">
        <v>10975</v>
      </c>
      <c r="L1172">
        <v>16348</v>
      </c>
      <c r="O1172" t="e">
        <f>VLOOKUP(A1172,Kreise!$A$4:$AA$405,12,0)</f>
        <v>#N/A</v>
      </c>
      <c r="P1172">
        <f>IF(ISERROR(O1172)=0,O1172,VLOOKUP(B1172,Kreise!$B$4:$AA$405,11,0))</f>
        <v>2</v>
      </c>
      <c r="R1172" t="e">
        <f>VLOOKUP(A1172,Kreise!$A$4:$AA$405,10,0)</f>
        <v>#N/A</v>
      </c>
      <c r="S1172">
        <f>IF(ISERROR(R1172)=0,R1172,VLOOKUP(B1172,Kreise!$B$4:$AA$405,9,0))</f>
        <v>3</v>
      </c>
    </row>
    <row r="1173" spans="1:19">
      <c r="A1173" s="32">
        <v>12060005</v>
      </c>
      <c r="B1173" s="32" t="str">
        <f t="shared" si="18"/>
        <v>1206</v>
      </c>
      <c r="C1173" s="40">
        <v>120600005005</v>
      </c>
      <c r="D1173" t="s">
        <v>4295</v>
      </c>
      <c r="E1173">
        <v>12060005</v>
      </c>
      <c r="F1173">
        <v>120600005</v>
      </c>
      <c r="G1173" t="s">
        <v>4295</v>
      </c>
      <c r="H1173">
        <v>57.96</v>
      </c>
      <c r="I1173" s="11">
        <v>12954</v>
      </c>
      <c r="J1173" s="11">
        <v>6492</v>
      </c>
      <c r="K1173" s="11">
        <v>6462</v>
      </c>
      <c r="L1173">
        <v>16356</v>
      </c>
      <c r="O1173" t="e">
        <f>VLOOKUP(A1173,Kreise!$A$4:$AA$405,12,0)</f>
        <v>#N/A</v>
      </c>
      <c r="P1173">
        <f>IF(ISERROR(O1173)=0,O1173,VLOOKUP(B1173,Kreise!$B$4:$AA$405,11,0))</f>
        <v>2</v>
      </c>
      <c r="R1173" t="e">
        <f>VLOOKUP(A1173,Kreise!$A$4:$AA$405,10,0)</f>
        <v>#N/A</v>
      </c>
      <c r="S1173">
        <f>IF(ISERROR(R1173)=0,R1173,VLOOKUP(B1173,Kreise!$B$4:$AA$405,9,0))</f>
        <v>3</v>
      </c>
    </row>
    <row r="1174" spans="1:19">
      <c r="A1174" s="32">
        <v>12060280</v>
      </c>
      <c r="B1174" s="32" t="str">
        <f t="shared" si="18"/>
        <v>1206</v>
      </c>
      <c r="C1174" s="40">
        <v>120600280280</v>
      </c>
      <c r="D1174" t="s">
        <v>4303</v>
      </c>
      <c r="E1174">
        <v>12060280</v>
      </c>
      <c r="F1174">
        <v>120600280</v>
      </c>
      <c r="G1174" t="s">
        <v>4303</v>
      </c>
      <c r="H1174">
        <v>117</v>
      </c>
      <c r="I1174" s="11">
        <v>8321</v>
      </c>
      <c r="J1174" s="11">
        <v>4186</v>
      </c>
      <c r="K1174" s="11">
        <v>4135</v>
      </c>
      <c r="L1174">
        <v>16356</v>
      </c>
      <c r="O1174" t="e">
        <f>VLOOKUP(A1174,Kreise!$A$4:$AA$405,12,0)</f>
        <v>#N/A</v>
      </c>
      <c r="P1174">
        <f>IF(ISERROR(O1174)=0,O1174,VLOOKUP(B1174,Kreise!$B$4:$AA$405,11,0))</f>
        <v>2</v>
      </c>
      <c r="R1174" t="e">
        <f>VLOOKUP(A1174,Kreise!$A$4:$AA$405,10,0)</f>
        <v>#N/A</v>
      </c>
      <c r="S1174">
        <f>IF(ISERROR(R1174)=0,R1174,VLOOKUP(B1174,Kreise!$B$4:$AA$405,9,0))</f>
        <v>3</v>
      </c>
    </row>
    <row r="1175" spans="1:19">
      <c r="A1175" s="32">
        <v>12060024</v>
      </c>
      <c r="B1175" s="32" t="str">
        <f t="shared" si="18"/>
        <v>1206</v>
      </c>
      <c r="C1175" s="40">
        <v>120605003024</v>
      </c>
      <c r="D1175" t="s">
        <v>6097</v>
      </c>
      <c r="E1175">
        <v>12060903</v>
      </c>
      <c r="F1175">
        <v>120605003</v>
      </c>
      <c r="G1175" t="s">
        <v>4304</v>
      </c>
      <c r="H1175">
        <v>60.92</v>
      </c>
      <c r="I1175" s="11">
        <v>5679</v>
      </c>
      <c r="J1175" s="11">
        <v>2814</v>
      </c>
      <c r="K1175" s="11">
        <v>2865</v>
      </c>
      <c r="L1175">
        <v>16359</v>
      </c>
      <c r="O1175" t="e">
        <f>VLOOKUP(A1175,Kreise!$A$4:$AA$405,12,0)</f>
        <v>#N/A</v>
      </c>
      <c r="P1175">
        <f>IF(ISERROR(O1175)=0,O1175,VLOOKUP(B1175,Kreise!$B$4:$AA$405,11,0))</f>
        <v>2</v>
      </c>
      <c r="R1175" t="e">
        <f>VLOOKUP(A1175,Kreise!$A$4:$AA$405,10,0)</f>
        <v>#N/A</v>
      </c>
      <c r="S1175">
        <f>IF(ISERROR(R1175)=0,R1175,VLOOKUP(B1175,Kreise!$B$4:$AA$405,9,0))</f>
        <v>3</v>
      </c>
    </row>
    <row r="1176" spans="1:19">
      <c r="A1176" s="32">
        <v>12065256</v>
      </c>
      <c r="B1176" s="32" t="str">
        <f t="shared" si="18"/>
        <v>1206</v>
      </c>
      <c r="C1176" s="40">
        <v>120650256256</v>
      </c>
      <c r="D1176" t="s">
        <v>4397</v>
      </c>
      <c r="E1176">
        <v>12065256</v>
      </c>
      <c r="F1176">
        <v>120650256</v>
      </c>
      <c r="G1176" t="s">
        <v>4397</v>
      </c>
      <c r="H1176">
        <v>163.64</v>
      </c>
      <c r="I1176" s="11">
        <v>43526</v>
      </c>
      <c r="J1176" s="11">
        <v>21390</v>
      </c>
      <c r="K1176" s="11">
        <v>22136</v>
      </c>
      <c r="L1176">
        <v>16515</v>
      </c>
      <c r="O1176" t="e">
        <f>VLOOKUP(A1176,Kreise!$A$4:$AA$405,12,0)</f>
        <v>#N/A</v>
      </c>
      <c r="P1176">
        <f>IF(ISERROR(O1176)=0,O1176,VLOOKUP(B1176,Kreise!$B$4:$AA$405,11,0))</f>
        <v>2</v>
      </c>
      <c r="R1176" t="e">
        <f>VLOOKUP(A1176,Kreise!$A$4:$AA$405,10,0)</f>
        <v>#N/A</v>
      </c>
      <c r="S1176">
        <f>IF(ISERROR(R1176)=0,R1176,VLOOKUP(B1176,Kreise!$B$4:$AA$405,9,0))</f>
        <v>3</v>
      </c>
    </row>
    <row r="1177" spans="1:19">
      <c r="A1177" s="32">
        <v>12065144</v>
      </c>
      <c r="B1177" s="32" t="str">
        <f t="shared" si="18"/>
        <v>1206</v>
      </c>
      <c r="C1177" s="40">
        <v>120650144144</v>
      </c>
      <c r="D1177" t="s">
        <v>4390</v>
      </c>
      <c r="E1177">
        <v>12065144</v>
      </c>
      <c r="F1177">
        <v>120650144</v>
      </c>
      <c r="G1177" t="s">
        <v>4390</v>
      </c>
      <c r="H1177">
        <v>48.56</v>
      </c>
      <c r="I1177" s="11">
        <v>25519</v>
      </c>
      <c r="J1177" s="11">
        <v>12400</v>
      </c>
      <c r="K1177" s="11">
        <v>13119</v>
      </c>
      <c r="L1177">
        <v>16540</v>
      </c>
      <c r="M1177">
        <v>1</v>
      </c>
      <c r="O1177" t="e">
        <f>VLOOKUP(A1177,Kreise!$A$4:$AA$405,12,0)</f>
        <v>#N/A</v>
      </c>
      <c r="P1177">
        <f>IF(ISERROR(O1177)=0,O1177,VLOOKUP(B1177,Kreise!$B$4:$AA$405,11,0))</f>
        <v>2</v>
      </c>
      <c r="R1177" t="e">
        <f>VLOOKUP(A1177,Kreise!$A$4:$AA$405,10,0)</f>
        <v>#N/A</v>
      </c>
      <c r="S1177">
        <f>IF(ISERROR(R1177)=0,R1177,VLOOKUP(B1177,Kreise!$B$4:$AA$405,9,0))</f>
        <v>3</v>
      </c>
    </row>
    <row r="1178" spans="1:19">
      <c r="A1178" s="32">
        <v>12065036</v>
      </c>
      <c r="B1178" s="32" t="str">
        <f t="shared" si="18"/>
        <v>1206</v>
      </c>
      <c r="C1178" s="40">
        <v>120650036036</v>
      </c>
      <c r="D1178" t="s">
        <v>4383</v>
      </c>
      <c r="E1178">
        <v>12065036</v>
      </c>
      <c r="F1178">
        <v>120650036</v>
      </c>
      <c r="G1178" t="s">
        <v>4383</v>
      </c>
      <c r="H1178">
        <v>18.12</v>
      </c>
      <c r="I1178" s="11">
        <v>8019</v>
      </c>
      <c r="J1178" s="11">
        <v>3985</v>
      </c>
      <c r="K1178" s="11">
        <v>4034</v>
      </c>
      <c r="L1178">
        <v>16547</v>
      </c>
      <c r="O1178" t="e">
        <f>VLOOKUP(A1178,Kreise!$A$4:$AA$405,12,0)</f>
        <v>#N/A</v>
      </c>
      <c r="P1178">
        <f>IF(ISERROR(O1178)=0,O1178,VLOOKUP(B1178,Kreise!$B$4:$AA$405,11,0))</f>
        <v>2</v>
      </c>
      <c r="R1178" t="e">
        <f>VLOOKUP(A1178,Kreise!$A$4:$AA$405,10,0)</f>
        <v>#N/A</v>
      </c>
      <c r="S1178">
        <f>IF(ISERROR(R1178)=0,R1178,VLOOKUP(B1178,Kreise!$B$4:$AA$405,9,0))</f>
        <v>3</v>
      </c>
    </row>
    <row r="1179" spans="1:19">
      <c r="A1179" s="32">
        <v>12065096</v>
      </c>
      <c r="B1179" s="32" t="str">
        <f t="shared" si="18"/>
        <v>1206</v>
      </c>
      <c r="C1179" s="40">
        <v>120650096096</v>
      </c>
      <c r="D1179" t="s">
        <v>4387</v>
      </c>
      <c r="E1179">
        <v>12065096</v>
      </c>
      <c r="F1179">
        <v>120650096</v>
      </c>
      <c r="G1179" t="s">
        <v>4387</v>
      </c>
      <c r="H1179">
        <v>4.61</v>
      </c>
      <c r="I1179" s="11">
        <v>12155</v>
      </c>
      <c r="J1179" s="11">
        <v>5816</v>
      </c>
      <c r="K1179" s="11">
        <v>6339</v>
      </c>
      <c r="L1179">
        <v>16548</v>
      </c>
      <c r="O1179" t="e">
        <f>VLOOKUP(A1179,Kreise!$A$4:$AA$405,12,0)</f>
        <v>#N/A</v>
      </c>
      <c r="P1179">
        <f>IF(ISERROR(O1179)=0,O1179,VLOOKUP(B1179,Kreise!$B$4:$AA$405,11,0))</f>
        <v>2</v>
      </c>
      <c r="R1179" t="e">
        <f>VLOOKUP(A1179,Kreise!$A$4:$AA$405,10,0)</f>
        <v>#N/A</v>
      </c>
      <c r="S1179">
        <f>IF(ISERROR(R1179)=0,R1179,VLOOKUP(B1179,Kreise!$B$4:$AA$405,9,0))</f>
        <v>3</v>
      </c>
    </row>
    <row r="1180" spans="1:19">
      <c r="A1180" s="32">
        <v>12065193</v>
      </c>
      <c r="B1180" s="32" t="str">
        <f t="shared" si="18"/>
        <v>1206</v>
      </c>
      <c r="C1180" s="40">
        <v>120650193193</v>
      </c>
      <c r="D1180" t="s">
        <v>4393</v>
      </c>
      <c r="E1180">
        <v>12065193</v>
      </c>
      <c r="F1180">
        <v>120650193</v>
      </c>
      <c r="G1180" t="s">
        <v>4393</v>
      </c>
      <c r="H1180">
        <v>142.2</v>
      </c>
      <c r="I1180" s="11">
        <v>4261</v>
      </c>
      <c r="J1180" s="11">
        <v>2158</v>
      </c>
      <c r="K1180" s="11">
        <v>2103</v>
      </c>
      <c r="L1180">
        <v>16559</v>
      </c>
      <c r="O1180" t="e">
        <f>VLOOKUP(A1180,Kreise!$A$4:$AA$405,12,0)</f>
        <v>#N/A</v>
      </c>
      <c r="P1180">
        <f>IF(ISERROR(O1180)=0,O1180,VLOOKUP(B1180,Kreise!$B$4:$AA$405,11,0))</f>
        <v>2</v>
      </c>
      <c r="R1180" t="e">
        <f>VLOOKUP(A1180,Kreise!$A$4:$AA$405,10,0)</f>
        <v>#N/A</v>
      </c>
      <c r="S1180">
        <f>IF(ISERROR(R1180)=0,R1180,VLOOKUP(B1180,Kreise!$B$4:$AA$405,9,0))</f>
        <v>3</v>
      </c>
    </row>
    <row r="1181" spans="1:19">
      <c r="A1181" s="32">
        <v>12065225</v>
      </c>
      <c r="B1181" s="32" t="str">
        <f t="shared" si="18"/>
        <v>1206</v>
      </c>
      <c r="C1181" s="40">
        <v>120650225225</v>
      </c>
      <c r="D1181" t="s">
        <v>4395</v>
      </c>
      <c r="E1181">
        <v>12065225</v>
      </c>
      <c r="F1181">
        <v>120650225</v>
      </c>
      <c r="G1181" t="s">
        <v>4395</v>
      </c>
      <c r="H1181">
        <v>52.65</v>
      </c>
      <c r="I1181" s="11">
        <v>14795</v>
      </c>
      <c r="J1181" s="11">
        <v>7344</v>
      </c>
      <c r="K1181" s="11">
        <v>7451</v>
      </c>
      <c r="L1181">
        <v>16567</v>
      </c>
      <c r="M1181">
        <v>1</v>
      </c>
      <c r="O1181" t="e">
        <f>VLOOKUP(A1181,Kreise!$A$4:$AA$405,12,0)</f>
        <v>#N/A</v>
      </c>
      <c r="P1181">
        <f>IF(ISERROR(O1181)=0,O1181,VLOOKUP(B1181,Kreise!$B$4:$AA$405,11,0))</f>
        <v>2</v>
      </c>
      <c r="R1181" t="e">
        <f>VLOOKUP(A1181,Kreise!$A$4:$AA$405,10,0)</f>
        <v>#N/A</v>
      </c>
      <c r="S1181">
        <f>IF(ISERROR(R1181)=0,R1181,VLOOKUP(B1181,Kreise!$B$4:$AA$405,9,0))</f>
        <v>3</v>
      </c>
    </row>
    <row r="1182" spans="1:19">
      <c r="A1182" s="32">
        <v>12065251</v>
      </c>
      <c r="B1182" s="32" t="str">
        <f t="shared" si="18"/>
        <v>1206</v>
      </c>
      <c r="C1182" s="40">
        <v>120650251251</v>
      </c>
      <c r="D1182" t="s">
        <v>4396</v>
      </c>
      <c r="E1182">
        <v>12065251</v>
      </c>
      <c r="F1182">
        <v>120650251</v>
      </c>
      <c r="G1182" t="s">
        <v>4396</v>
      </c>
      <c r="H1182">
        <v>103.67</v>
      </c>
      <c r="I1182" s="11">
        <v>10876</v>
      </c>
      <c r="J1182" s="11">
        <v>5505</v>
      </c>
      <c r="K1182" s="11">
        <v>5371</v>
      </c>
      <c r="L1182">
        <v>16727</v>
      </c>
      <c r="O1182" t="e">
        <f>VLOOKUP(A1182,Kreise!$A$4:$AA$405,12,0)</f>
        <v>#N/A</v>
      </c>
      <c r="P1182">
        <f>IF(ISERROR(O1182)=0,O1182,VLOOKUP(B1182,Kreise!$B$4:$AA$405,11,0))</f>
        <v>2</v>
      </c>
      <c r="R1182" t="e">
        <f>VLOOKUP(A1182,Kreise!$A$4:$AA$405,10,0)</f>
        <v>#N/A</v>
      </c>
      <c r="S1182">
        <f>IF(ISERROR(R1182)=0,R1182,VLOOKUP(B1182,Kreise!$B$4:$AA$405,9,0))</f>
        <v>3</v>
      </c>
    </row>
    <row r="1183" spans="1:19">
      <c r="A1183" s="32">
        <v>12065332</v>
      </c>
      <c r="B1183" s="32" t="str">
        <f t="shared" si="18"/>
        <v>1206</v>
      </c>
      <c r="C1183" s="40">
        <v>120650332332</v>
      </c>
      <c r="D1183" t="s">
        <v>4398</v>
      </c>
      <c r="E1183">
        <v>12065332</v>
      </c>
      <c r="F1183">
        <v>120650332</v>
      </c>
      <c r="G1183" t="s">
        <v>4398</v>
      </c>
      <c r="H1183">
        <v>23.36</v>
      </c>
      <c r="I1183" s="11">
        <v>11766</v>
      </c>
      <c r="J1183" s="11">
        <v>5823</v>
      </c>
      <c r="K1183" s="11">
        <v>5943</v>
      </c>
      <c r="L1183">
        <v>16727</v>
      </c>
      <c r="O1183" t="e">
        <f>VLOOKUP(A1183,Kreise!$A$4:$AA$405,12,0)</f>
        <v>#N/A</v>
      </c>
      <c r="P1183">
        <f>IF(ISERROR(O1183)=0,O1183,VLOOKUP(B1183,Kreise!$B$4:$AA$405,11,0))</f>
        <v>2</v>
      </c>
      <c r="R1183" t="e">
        <f>VLOOKUP(A1183,Kreise!$A$4:$AA$405,10,0)</f>
        <v>#N/A</v>
      </c>
      <c r="S1183">
        <f>IF(ISERROR(R1183)=0,R1183,VLOOKUP(B1183,Kreise!$B$4:$AA$405,9,0))</f>
        <v>3</v>
      </c>
    </row>
    <row r="1184" spans="1:19">
      <c r="A1184" s="32">
        <v>12065136</v>
      </c>
      <c r="B1184" s="32" t="str">
        <f t="shared" si="18"/>
        <v>1206</v>
      </c>
      <c r="C1184" s="40">
        <v>120650136136</v>
      </c>
      <c r="D1184" t="s">
        <v>4388</v>
      </c>
      <c r="E1184">
        <v>12065136</v>
      </c>
      <c r="F1184">
        <v>120650136</v>
      </c>
      <c r="G1184" t="s">
        <v>4388</v>
      </c>
      <c r="H1184">
        <v>31.47</v>
      </c>
      <c r="I1184" s="11">
        <v>26264</v>
      </c>
      <c r="J1184" s="11">
        <v>12901</v>
      </c>
      <c r="K1184" s="11">
        <v>13363</v>
      </c>
      <c r="L1184">
        <v>16761</v>
      </c>
      <c r="O1184" t="e">
        <f>VLOOKUP(A1184,Kreise!$A$4:$AA$405,12,0)</f>
        <v>#N/A</v>
      </c>
      <c r="P1184">
        <f>IF(ISERROR(O1184)=0,O1184,VLOOKUP(B1184,Kreise!$B$4:$AA$405,11,0))</f>
        <v>2</v>
      </c>
      <c r="R1184" t="e">
        <f>VLOOKUP(A1184,Kreise!$A$4:$AA$405,10,0)</f>
        <v>#N/A</v>
      </c>
      <c r="S1184">
        <f>IF(ISERROR(R1184)=0,R1184,VLOOKUP(B1184,Kreise!$B$4:$AA$405,9,0))</f>
        <v>3</v>
      </c>
    </row>
    <row r="1185" spans="1:19">
      <c r="A1185" s="32">
        <v>12065165</v>
      </c>
      <c r="B1185" s="32" t="str">
        <f t="shared" si="18"/>
        <v>1206</v>
      </c>
      <c r="C1185" s="40">
        <v>120650165165</v>
      </c>
      <c r="D1185" t="s">
        <v>4391</v>
      </c>
      <c r="E1185">
        <v>12065165</v>
      </c>
      <c r="F1185">
        <v>120650165</v>
      </c>
      <c r="G1185" t="s">
        <v>4391</v>
      </c>
      <c r="H1185">
        <v>209.56</v>
      </c>
      <c r="I1185" s="11">
        <v>7238</v>
      </c>
      <c r="J1185" s="11">
        <v>3633</v>
      </c>
      <c r="K1185" s="11">
        <v>3605</v>
      </c>
      <c r="L1185">
        <v>16766</v>
      </c>
      <c r="O1185" t="e">
        <f>VLOOKUP(A1185,Kreise!$A$4:$AA$405,12,0)</f>
        <v>#N/A</v>
      </c>
      <c r="P1185">
        <f>IF(ISERROR(O1185)=0,O1185,VLOOKUP(B1185,Kreise!$B$4:$AA$405,11,0))</f>
        <v>2</v>
      </c>
      <c r="R1185" t="e">
        <f>VLOOKUP(A1185,Kreise!$A$4:$AA$405,10,0)</f>
        <v>#N/A</v>
      </c>
      <c r="S1185">
        <f>IF(ISERROR(R1185)=0,R1185,VLOOKUP(B1185,Kreise!$B$4:$AA$405,9,0))</f>
        <v>3</v>
      </c>
    </row>
    <row r="1186" spans="1:19">
      <c r="A1186" s="32">
        <v>12065180</v>
      </c>
      <c r="B1186" s="32" t="str">
        <f t="shared" si="18"/>
        <v>1206</v>
      </c>
      <c r="C1186" s="40">
        <v>120650180180</v>
      </c>
      <c r="D1186" t="s">
        <v>4392</v>
      </c>
      <c r="E1186">
        <v>12065180</v>
      </c>
      <c r="F1186">
        <v>120650180</v>
      </c>
      <c r="G1186" t="s">
        <v>4392</v>
      </c>
      <c r="H1186">
        <v>6.45</v>
      </c>
      <c r="I1186" s="11">
        <v>6678</v>
      </c>
      <c r="J1186" s="11">
        <v>3297</v>
      </c>
      <c r="K1186" s="11">
        <v>3381</v>
      </c>
      <c r="L1186">
        <v>16767</v>
      </c>
      <c r="O1186" t="e">
        <f>VLOOKUP(A1186,Kreise!$A$4:$AA$405,12,0)</f>
        <v>#N/A</v>
      </c>
      <c r="P1186">
        <f>IF(ISERROR(O1186)=0,O1186,VLOOKUP(B1186,Kreise!$B$4:$AA$405,11,0))</f>
        <v>2</v>
      </c>
      <c r="R1186" t="e">
        <f>VLOOKUP(A1186,Kreise!$A$4:$AA$405,10,0)</f>
        <v>#N/A</v>
      </c>
      <c r="S1186">
        <f>IF(ISERROR(R1186)=0,R1186,VLOOKUP(B1186,Kreise!$B$4:$AA$405,9,0))</f>
        <v>3</v>
      </c>
    </row>
    <row r="1187" spans="1:19">
      <c r="A1187" s="32">
        <v>12065100</v>
      </c>
      <c r="B1187" s="32" t="str">
        <f t="shared" si="18"/>
        <v>1206</v>
      </c>
      <c r="C1187" s="40">
        <v>120655502100</v>
      </c>
      <c r="D1187" t="s">
        <v>6098</v>
      </c>
      <c r="E1187">
        <v>12065902</v>
      </c>
      <c r="F1187">
        <v>120655502</v>
      </c>
      <c r="G1187" t="s">
        <v>4400</v>
      </c>
      <c r="H1187">
        <v>121.67</v>
      </c>
      <c r="I1187" s="11">
        <v>5814</v>
      </c>
      <c r="J1187" s="11">
        <v>2900</v>
      </c>
      <c r="K1187" s="11">
        <v>2914</v>
      </c>
      <c r="L1187">
        <v>16775</v>
      </c>
      <c r="O1187" t="e">
        <f>VLOOKUP(A1187,Kreise!$A$4:$AA$405,12,0)</f>
        <v>#N/A</v>
      </c>
      <c r="P1187">
        <f>IF(ISERROR(O1187)=0,O1187,VLOOKUP(B1187,Kreise!$B$4:$AA$405,11,0))</f>
        <v>2</v>
      </c>
      <c r="R1187" t="e">
        <f>VLOOKUP(A1187,Kreise!$A$4:$AA$405,10,0)</f>
        <v>#N/A</v>
      </c>
      <c r="S1187">
        <f>IF(ISERROR(R1187)=0,R1187,VLOOKUP(B1187,Kreise!$B$4:$AA$405,9,0))</f>
        <v>3</v>
      </c>
    </row>
    <row r="1188" spans="1:19">
      <c r="A1188" s="32">
        <v>12065117</v>
      </c>
      <c r="B1188" s="32" t="str">
        <f t="shared" si="18"/>
        <v>1206</v>
      </c>
      <c r="C1188" s="40">
        <v>120655502117</v>
      </c>
      <c r="D1188" t="s">
        <v>6099</v>
      </c>
      <c r="E1188">
        <v>12065902</v>
      </c>
      <c r="F1188">
        <v>120655502</v>
      </c>
      <c r="G1188" t="s">
        <v>4400</v>
      </c>
      <c r="H1188">
        <v>52.66</v>
      </c>
      <c r="I1188" s="11">
        <v>793</v>
      </c>
      <c r="J1188" s="11">
        <v>411</v>
      </c>
      <c r="K1188" s="11">
        <v>382</v>
      </c>
      <c r="L1188">
        <v>16775</v>
      </c>
      <c r="O1188" t="e">
        <f>VLOOKUP(A1188,Kreise!$A$4:$AA$405,12,0)</f>
        <v>#N/A</v>
      </c>
      <c r="P1188">
        <f>IF(ISERROR(O1188)=0,O1188,VLOOKUP(B1188,Kreise!$B$4:$AA$405,11,0))</f>
        <v>2</v>
      </c>
      <c r="R1188" t="e">
        <f>VLOOKUP(A1188,Kreise!$A$4:$AA$405,10,0)</f>
        <v>#N/A</v>
      </c>
      <c r="S1188">
        <f>IF(ISERROR(R1188)=0,R1188,VLOOKUP(B1188,Kreise!$B$4:$AA$405,9,0))</f>
        <v>3</v>
      </c>
    </row>
    <row r="1189" spans="1:19">
      <c r="A1189" s="32">
        <v>12065198</v>
      </c>
      <c r="B1189" s="32" t="str">
        <f t="shared" si="18"/>
        <v>1206</v>
      </c>
      <c r="C1189" s="40">
        <v>120650198198</v>
      </c>
      <c r="D1189" t="s">
        <v>4394</v>
      </c>
      <c r="E1189">
        <v>12065198</v>
      </c>
      <c r="F1189">
        <v>120650198</v>
      </c>
      <c r="G1189" t="s">
        <v>4394</v>
      </c>
      <c r="H1189">
        <v>245.42</v>
      </c>
      <c r="I1189" s="11">
        <v>8101</v>
      </c>
      <c r="J1189" s="11">
        <v>4094</v>
      </c>
      <c r="K1189" s="11">
        <v>4007</v>
      </c>
      <c r="L1189">
        <v>16775</v>
      </c>
      <c r="O1189" t="e">
        <f>VLOOKUP(A1189,Kreise!$A$4:$AA$405,12,0)</f>
        <v>#N/A</v>
      </c>
      <c r="P1189">
        <f>IF(ISERROR(O1189)=0,O1189,VLOOKUP(B1189,Kreise!$B$4:$AA$405,11,0))</f>
        <v>2</v>
      </c>
      <c r="R1189" t="e">
        <f>VLOOKUP(A1189,Kreise!$A$4:$AA$405,10,0)</f>
        <v>#N/A</v>
      </c>
      <c r="S1189">
        <f>IF(ISERROR(R1189)=0,R1189,VLOOKUP(B1189,Kreise!$B$4:$AA$405,9,0))</f>
        <v>3</v>
      </c>
    </row>
    <row r="1190" spans="1:19">
      <c r="A1190" s="32">
        <v>12065276</v>
      </c>
      <c r="B1190" s="32" t="str">
        <f t="shared" si="18"/>
        <v>1206</v>
      </c>
      <c r="C1190" s="40">
        <v>120655502276</v>
      </c>
      <c r="D1190" t="s">
        <v>6100</v>
      </c>
      <c r="E1190">
        <v>12065902</v>
      </c>
      <c r="F1190">
        <v>120655502</v>
      </c>
      <c r="G1190" t="s">
        <v>4400</v>
      </c>
      <c r="H1190">
        <v>11.92</v>
      </c>
      <c r="I1190" s="11">
        <v>446</v>
      </c>
      <c r="J1190" s="11">
        <v>227</v>
      </c>
      <c r="K1190" s="11">
        <v>219</v>
      </c>
      <c r="L1190">
        <v>16775</v>
      </c>
      <c r="O1190" t="e">
        <f>VLOOKUP(A1190,Kreise!$A$4:$AA$405,12,0)</f>
        <v>#N/A</v>
      </c>
      <c r="P1190">
        <f>IF(ISERROR(O1190)=0,O1190,VLOOKUP(B1190,Kreise!$B$4:$AA$405,11,0))</f>
        <v>2</v>
      </c>
      <c r="R1190" t="e">
        <f>VLOOKUP(A1190,Kreise!$A$4:$AA$405,10,0)</f>
        <v>#N/A</v>
      </c>
      <c r="S1190">
        <f>IF(ISERROR(R1190)=0,R1190,VLOOKUP(B1190,Kreise!$B$4:$AA$405,9,0))</f>
        <v>3</v>
      </c>
    </row>
    <row r="1191" spans="1:19">
      <c r="A1191" s="32">
        <v>12065301</v>
      </c>
      <c r="B1191" s="32" t="str">
        <f t="shared" si="18"/>
        <v>1206</v>
      </c>
      <c r="C1191" s="40">
        <v>120655502301</v>
      </c>
      <c r="D1191" t="s">
        <v>6101</v>
      </c>
      <c r="E1191">
        <v>12065902</v>
      </c>
      <c r="F1191">
        <v>120655502</v>
      </c>
      <c r="G1191" t="s">
        <v>4400</v>
      </c>
      <c r="H1191">
        <v>50.56</v>
      </c>
      <c r="I1191" s="11">
        <v>823</v>
      </c>
      <c r="J1191" s="11">
        <v>424</v>
      </c>
      <c r="K1191" s="11">
        <v>399</v>
      </c>
      <c r="L1191">
        <v>16775</v>
      </c>
      <c r="O1191" t="e">
        <f>VLOOKUP(A1191,Kreise!$A$4:$AA$405,12,0)</f>
        <v>#N/A</v>
      </c>
      <c r="P1191">
        <f>IF(ISERROR(O1191)=0,O1191,VLOOKUP(B1191,Kreise!$B$4:$AA$405,11,0))</f>
        <v>2</v>
      </c>
      <c r="R1191" t="e">
        <f>VLOOKUP(A1191,Kreise!$A$4:$AA$405,10,0)</f>
        <v>#N/A</v>
      </c>
      <c r="S1191">
        <f>IF(ISERROR(R1191)=0,R1191,VLOOKUP(B1191,Kreise!$B$4:$AA$405,9,0))</f>
        <v>3</v>
      </c>
    </row>
    <row r="1192" spans="1:19">
      <c r="A1192" s="32">
        <v>12065310</v>
      </c>
      <c r="B1192" s="32" t="str">
        <f t="shared" si="18"/>
        <v>1206</v>
      </c>
      <c r="C1192" s="40">
        <v>120655502310</v>
      </c>
      <c r="D1192" t="s">
        <v>6102</v>
      </c>
      <c r="E1192">
        <v>12065902</v>
      </c>
      <c r="F1192">
        <v>120655502</v>
      </c>
      <c r="G1192" t="s">
        <v>4400</v>
      </c>
      <c r="H1192">
        <v>84.73</v>
      </c>
      <c r="I1192" s="11">
        <v>1187</v>
      </c>
      <c r="J1192" s="11">
        <v>583</v>
      </c>
      <c r="K1192" s="11">
        <v>604</v>
      </c>
      <c r="L1192">
        <v>16775</v>
      </c>
      <c r="O1192" t="e">
        <f>VLOOKUP(A1192,Kreise!$A$4:$AA$405,12,0)</f>
        <v>#N/A</v>
      </c>
      <c r="P1192">
        <f>IF(ISERROR(O1192)=0,O1192,VLOOKUP(B1192,Kreise!$B$4:$AA$405,11,0))</f>
        <v>2</v>
      </c>
      <c r="R1192" t="e">
        <f>VLOOKUP(A1192,Kreise!$A$4:$AA$405,10,0)</f>
        <v>#N/A</v>
      </c>
      <c r="S1192">
        <f>IF(ISERROR(R1192)=0,R1192,VLOOKUP(B1192,Kreise!$B$4:$AA$405,9,0))</f>
        <v>3</v>
      </c>
    </row>
    <row r="1193" spans="1:19">
      <c r="A1193" s="32">
        <v>12065356</v>
      </c>
      <c r="B1193" s="32" t="str">
        <f t="shared" si="18"/>
        <v>1206</v>
      </c>
      <c r="C1193" s="40">
        <v>120650356356</v>
      </c>
      <c r="D1193" t="s">
        <v>4399</v>
      </c>
      <c r="E1193">
        <v>12065356</v>
      </c>
      <c r="F1193">
        <v>120650356</v>
      </c>
      <c r="G1193" t="s">
        <v>4399</v>
      </c>
      <c r="H1193">
        <v>223.07</v>
      </c>
      <c r="I1193" s="11">
        <v>13409</v>
      </c>
      <c r="J1193" s="11">
        <v>6701</v>
      </c>
      <c r="K1193" s="11">
        <v>6708</v>
      </c>
      <c r="L1193">
        <v>16792</v>
      </c>
      <c r="O1193" t="e">
        <f>VLOOKUP(A1193,Kreise!$A$4:$AA$405,12,0)</f>
        <v>#N/A</v>
      </c>
      <c r="P1193">
        <f>IF(ISERROR(O1193)=0,O1193,VLOOKUP(B1193,Kreise!$B$4:$AA$405,11,0))</f>
        <v>2</v>
      </c>
      <c r="R1193" t="e">
        <f>VLOOKUP(A1193,Kreise!$A$4:$AA$405,10,0)</f>
        <v>#N/A</v>
      </c>
      <c r="S1193">
        <f>IF(ISERROR(R1193)=0,R1193,VLOOKUP(B1193,Kreise!$B$4:$AA$405,9,0))</f>
        <v>3</v>
      </c>
    </row>
    <row r="1194" spans="1:19">
      <c r="A1194" s="32">
        <v>12065084</v>
      </c>
      <c r="B1194" s="32" t="str">
        <f t="shared" si="18"/>
        <v>1206</v>
      </c>
      <c r="C1194" s="40">
        <v>120650084084</v>
      </c>
      <c r="D1194" t="s">
        <v>4385</v>
      </c>
      <c r="E1194">
        <v>12065084</v>
      </c>
      <c r="F1194">
        <v>120650084</v>
      </c>
      <c r="G1194" t="s">
        <v>4385</v>
      </c>
      <c r="H1194">
        <v>213.86</v>
      </c>
      <c r="I1194" s="11">
        <v>5854</v>
      </c>
      <c r="J1194" s="11">
        <v>2886</v>
      </c>
      <c r="K1194" s="11">
        <v>2968</v>
      </c>
      <c r="L1194">
        <v>16798</v>
      </c>
      <c r="O1194" t="e">
        <f>VLOOKUP(A1194,Kreise!$A$4:$AA$405,12,0)</f>
        <v>#N/A</v>
      </c>
      <c r="P1194">
        <f>IF(ISERROR(O1194)=0,O1194,VLOOKUP(B1194,Kreise!$B$4:$AA$405,11,0))</f>
        <v>2</v>
      </c>
      <c r="R1194" t="e">
        <f>VLOOKUP(A1194,Kreise!$A$4:$AA$405,10,0)</f>
        <v>#N/A</v>
      </c>
      <c r="S1194">
        <f>IF(ISERROR(R1194)=0,R1194,VLOOKUP(B1194,Kreise!$B$4:$AA$405,9,0))</f>
        <v>3</v>
      </c>
    </row>
    <row r="1195" spans="1:19">
      <c r="A1195" s="32">
        <v>12068320</v>
      </c>
      <c r="B1195" s="32" t="str">
        <f t="shared" si="18"/>
        <v>1206</v>
      </c>
      <c r="C1195" s="40">
        <v>120680320320</v>
      </c>
      <c r="D1195" t="s">
        <v>4443</v>
      </c>
      <c r="E1195">
        <v>12068320</v>
      </c>
      <c r="F1195">
        <v>120680320</v>
      </c>
      <c r="G1195" t="s">
        <v>4443</v>
      </c>
      <c r="H1195">
        <v>305.25</v>
      </c>
      <c r="I1195" s="11">
        <v>30715</v>
      </c>
      <c r="J1195" s="11">
        <v>15055</v>
      </c>
      <c r="K1195" s="11">
        <v>15660</v>
      </c>
      <c r="L1195">
        <v>16816</v>
      </c>
      <c r="M1195">
        <v>1</v>
      </c>
      <c r="O1195" t="e">
        <f>VLOOKUP(A1195,Kreise!$A$4:$AA$405,12,0)</f>
        <v>#N/A</v>
      </c>
      <c r="P1195">
        <f>IF(ISERROR(O1195)=0,O1195,VLOOKUP(B1195,Kreise!$B$4:$AA$405,11,0))</f>
        <v>2</v>
      </c>
      <c r="R1195" t="e">
        <f>VLOOKUP(A1195,Kreise!$A$4:$AA$405,10,0)</f>
        <v>#N/A</v>
      </c>
      <c r="S1195">
        <f>IF(ISERROR(R1195)=0,R1195,VLOOKUP(B1195,Kreise!$B$4:$AA$405,9,0))</f>
        <v>3</v>
      </c>
    </row>
    <row r="1196" spans="1:19">
      <c r="A1196" s="32">
        <v>12068072</v>
      </c>
      <c r="B1196" s="32" t="str">
        <f t="shared" si="18"/>
        <v>1206</v>
      </c>
      <c r="C1196" s="40">
        <v>120685807072</v>
      </c>
      <c r="D1196" t="s">
        <v>6103</v>
      </c>
      <c r="E1196">
        <v>12068907</v>
      </c>
      <c r="F1196">
        <v>120685807</v>
      </c>
      <c r="G1196" t="s">
        <v>4449</v>
      </c>
      <c r="H1196">
        <v>12.66</v>
      </c>
      <c r="I1196" s="11">
        <v>599</v>
      </c>
      <c r="J1196" s="11">
        <v>294</v>
      </c>
      <c r="K1196" s="11">
        <v>305</v>
      </c>
      <c r="L1196">
        <v>16818</v>
      </c>
      <c r="O1196" t="e">
        <f>VLOOKUP(A1196,Kreise!$A$4:$AA$405,12,0)</f>
        <v>#N/A</v>
      </c>
      <c r="P1196">
        <f>IF(ISERROR(O1196)=0,O1196,VLOOKUP(B1196,Kreise!$B$4:$AA$405,11,0))</f>
        <v>2</v>
      </c>
      <c r="R1196" t="e">
        <f>VLOOKUP(A1196,Kreise!$A$4:$AA$405,10,0)</f>
        <v>#N/A</v>
      </c>
      <c r="S1196">
        <f>IF(ISERROR(R1196)=0,R1196,VLOOKUP(B1196,Kreise!$B$4:$AA$405,9,0))</f>
        <v>3</v>
      </c>
    </row>
    <row r="1197" spans="1:19">
      <c r="A1197" s="32">
        <v>12068306</v>
      </c>
      <c r="B1197" s="32" t="str">
        <f t="shared" si="18"/>
        <v>1206</v>
      </c>
      <c r="C1197" s="40">
        <v>120685807306</v>
      </c>
      <c r="D1197" t="s">
        <v>6104</v>
      </c>
      <c r="E1197">
        <v>12068907</v>
      </c>
      <c r="F1197">
        <v>120685807</v>
      </c>
      <c r="G1197" t="s">
        <v>4449</v>
      </c>
      <c r="H1197">
        <v>44.2</v>
      </c>
      <c r="I1197" s="11">
        <v>1178</v>
      </c>
      <c r="J1197" s="11">
        <v>596</v>
      </c>
      <c r="K1197" s="11">
        <v>582</v>
      </c>
      <c r="L1197">
        <v>16818</v>
      </c>
      <c r="M1197">
        <v>1</v>
      </c>
      <c r="O1197" t="e">
        <f>VLOOKUP(A1197,Kreise!$A$4:$AA$405,12,0)</f>
        <v>#N/A</v>
      </c>
      <c r="P1197">
        <f>IF(ISERROR(O1197)=0,O1197,VLOOKUP(B1197,Kreise!$B$4:$AA$405,11,0))</f>
        <v>2</v>
      </c>
      <c r="R1197" t="e">
        <f>VLOOKUP(A1197,Kreise!$A$4:$AA$405,10,0)</f>
        <v>#N/A</v>
      </c>
      <c r="S1197">
        <f>IF(ISERROR(R1197)=0,R1197,VLOOKUP(B1197,Kreise!$B$4:$AA$405,9,0))</f>
        <v>3</v>
      </c>
    </row>
    <row r="1198" spans="1:19">
      <c r="A1198" s="32">
        <v>12068413</v>
      </c>
      <c r="B1198" s="32" t="str">
        <f t="shared" si="18"/>
        <v>1206</v>
      </c>
      <c r="C1198" s="40">
        <v>120685807413</v>
      </c>
      <c r="D1198" t="s">
        <v>6105</v>
      </c>
      <c r="E1198">
        <v>12068907</v>
      </c>
      <c r="F1198">
        <v>120685807</v>
      </c>
      <c r="G1198" t="s">
        <v>4449</v>
      </c>
      <c r="H1198">
        <v>42.69</v>
      </c>
      <c r="I1198" s="11">
        <v>478</v>
      </c>
      <c r="J1198" s="11">
        <v>234</v>
      </c>
      <c r="K1198" s="11">
        <v>244</v>
      </c>
      <c r="L1198">
        <v>16818</v>
      </c>
      <c r="O1198" t="e">
        <f>VLOOKUP(A1198,Kreise!$A$4:$AA$405,12,0)</f>
        <v>#N/A</v>
      </c>
      <c r="P1198">
        <f>IF(ISERROR(O1198)=0,O1198,VLOOKUP(B1198,Kreise!$B$4:$AA$405,11,0))</f>
        <v>2</v>
      </c>
      <c r="R1198" t="e">
        <f>VLOOKUP(A1198,Kreise!$A$4:$AA$405,10,0)</f>
        <v>#N/A</v>
      </c>
      <c r="S1198">
        <f>IF(ISERROR(R1198)=0,R1198,VLOOKUP(B1198,Kreise!$B$4:$AA$405,9,0))</f>
        <v>3</v>
      </c>
    </row>
    <row r="1199" spans="1:19">
      <c r="A1199" s="32">
        <v>12068425</v>
      </c>
      <c r="B1199" s="32" t="str">
        <f t="shared" si="18"/>
        <v>1206</v>
      </c>
      <c r="C1199" s="40">
        <v>120685807425</v>
      </c>
      <c r="D1199" t="s">
        <v>6106</v>
      </c>
      <c r="E1199">
        <v>12068907</v>
      </c>
      <c r="F1199">
        <v>120685807</v>
      </c>
      <c r="G1199" t="s">
        <v>4449</v>
      </c>
      <c r="H1199">
        <v>65.75</v>
      </c>
      <c r="I1199" s="11">
        <v>756</v>
      </c>
      <c r="J1199" s="11">
        <v>376</v>
      </c>
      <c r="K1199" s="11">
        <v>380</v>
      </c>
      <c r="L1199">
        <v>16818</v>
      </c>
      <c r="O1199" t="e">
        <f>VLOOKUP(A1199,Kreise!$A$4:$AA$405,12,0)</f>
        <v>#N/A</v>
      </c>
      <c r="P1199">
        <f>IF(ISERROR(O1199)=0,O1199,VLOOKUP(B1199,Kreise!$B$4:$AA$405,11,0))</f>
        <v>2</v>
      </c>
      <c r="R1199" t="e">
        <f>VLOOKUP(A1199,Kreise!$A$4:$AA$405,10,0)</f>
        <v>#N/A</v>
      </c>
      <c r="S1199">
        <f>IF(ISERROR(R1199)=0,R1199,VLOOKUP(B1199,Kreise!$B$4:$AA$405,9,0))</f>
        <v>3</v>
      </c>
    </row>
    <row r="1200" spans="1:19">
      <c r="A1200" s="32">
        <v>12068452</v>
      </c>
      <c r="B1200" s="32" t="str">
        <f t="shared" si="18"/>
        <v>1206</v>
      </c>
      <c r="C1200" s="40">
        <v>120685807452</v>
      </c>
      <c r="D1200" t="s">
        <v>6107</v>
      </c>
      <c r="E1200">
        <v>12068907</v>
      </c>
      <c r="F1200">
        <v>120685807</v>
      </c>
      <c r="G1200" t="s">
        <v>4449</v>
      </c>
      <c r="H1200">
        <v>31.92</v>
      </c>
      <c r="I1200" s="11">
        <v>812</v>
      </c>
      <c r="J1200" s="11">
        <v>431</v>
      </c>
      <c r="K1200" s="11">
        <v>381</v>
      </c>
      <c r="L1200">
        <v>16818</v>
      </c>
      <c r="O1200" t="e">
        <f>VLOOKUP(A1200,Kreise!$A$4:$AA$405,12,0)</f>
        <v>#N/A</v>
      </c>
      <c r="P1200">
        <f>IF(ISERROR(O1200)=0,O1200,VLOOKUP(B1200,Kreise!$B$4:$AA$405,11,0))</f>
        <v>2</v>
      </c>
      <c r="R1200" t="e">
        <f>VLOOKUP(A1200,Kreise!$A$4:$AA$405,10,0)</f>
        <v>#N/A</v>
      </c>
      <c r="S1200">
        <f>IF(ISERROR(R1200)=0,R1200,VLOOKUP(B1200,Kreise!$B$4:$AA$405,9,0))</f>
        <v>3</v>
      </c>
    </row>
    <row r="1201" spans="1:19">
      <c r="A1201" s="32">
        <v>12068353</v>
      </c>
      <c r="B1201" s="32" t="str">
        <f t="shared" si="18"/>
        <v>1206</v>
      </c>
      <c r="C1201" s="40">
        <v>120680353353</v>
      </c>
      <c r="D1201" t="s">
        <v>4444</v>
      </c>
      <c r="E1201">
        <v>12068353</v>
      </c>
      <c r="F1201">
        <v>120680353</v>
      </c>
      <c r="G1201" t="s">
        <v>4444</v>
      </c>
      <c r="H1201">
        <v>328.22</v>
      </c>
      <c r="I1201" s="11">
        <v>8153</v>
      </c>
      <c r="J1201" s="11">
        <v>4075</v>
      </c>
      <c r="K1201" s="11">
        <v>4078</v>
      </c>
      <c r="L1201">
        <v>16831</v>
      </c>
      <c r="M1201">
        <v>1</v>
      </c>
      <c r="O1201" t="e">
        <f>VLOOKUP(A1201,Kreise!$A$4:$AA$405,12,0)</f>
        <v>#N/A</v>
      </c>
      <c r="P1201">
        <f>IF(ISERROR(O1201)=0,O1201,VLOOKUP(B1201,Kreise!$B$4:$AA$405,11,0))</f>
        <v>2</v>
      </c>
      <c r="R1201" t="e">
        <f>VLOOKUP(A1201,Kreise!$A$4:$AA$405,10,0)</f>
        <v>#N/A</v>
      </c>
      <c r="S1201">
        <f>IF(ISERROR(R1201)=0,R1201,VLOOKUP(B1201,Kreise!$B$4:$AA$405,9,0))</f>
        <v>3</v>
      </c>
    </row>
    <row r="1202" spans="1:19">
      <c r="A1202" s="32">
        <v>12068117</v>
      </c>
      <c r="B1202" s="32" t="str">
        <f t="shared" si="18"/>
        <v>1206</v>
      </c>
      <c r="C1202" s="40">
        <v>120680117117</v>
      </c>
      <c r="D1202" t="s">
        <v>4437</v>
      </c>
      <c r="E1202">
        <v>12068117</v>
      </c>
      <c r="F1202">
        <v>120680117</v>
      </c>
      <c r="G1202" t="s">
        <v>4437</v>
      </c>
      <c r="H1202">
        <v>270.41</v>
      </c>
      <c r="I1202" s="11">
        <v>8829</v>
      </c>
      <c r="J1202" s="11">
        <v>4547</v>
      </c>
      <c r="K1202" s="11">
        <v>4282</v>
      </c>
      <c r="L1202">
        <v>16833</v>
      </c>
      <c r="M1202">
        <v>1</v>
      </c>
      <c r="O1202" t="e">
        <f>VLOOKUP(A1202,Kreise!$A$4:$AA$405,12,0)</f>
        <v>#N/A</v>
      </c>
      <c r="P1202">
        <f>IF(ISERROR(O1202)=0,O1202,VLOOKUP(B1202,Kreise!$B$4:$AA$405,11,0))</f>
        <v>2</v>
      </c>
      <c r="R1202" t="e">
        <f>VLOOKUP(A1202,Kreise!$A$4:$AA$405,10,0)</f>
        <v>#N/A</v>
      </c>
      <c r="S1202">
        <f>IF(ISERROR(R1202)=0,R1202,VLOOKUP(B1202,Kreise!$B$4:$AA$405,9,0))</f>
        <v>3</v>
      </c>
    </row>
    <row r="1203" spans="1:19">
      <c r="A1203" s="32">
        <v>12068188</v>
      </c>
      <c r="B1203" s="32" t="str">
        <f t="shared" si="18"/>
        <v>1206</v>
      </c>
      <c r="C1203" s="40">
        <v>120685804188</v>
      </c>
      <c r="D1203" t="s">
        <v>6108</v>
      </c>
      <c r="E1203">
        <v>12068904</v>
      </c>
      <c r="F1203">
        <v>120685804</v>
      </c>
      <c r="G1203" t="s">
        <v>4447</v>
      </c>
      <c r="H1203">
        <v>18.72</v>
      </c>
      <c r="I1203" s="11">
        <v>630</v>
      </c>
      <c r="J1203" s="11">
        <v>313</v>
      </c>
      <c r="K1203" s="11">
        <v>317</v>
      </c>
      <c r="L1203">
        <v>16835</v>
      </c>
      <c r="O1203" t="e">
        <f>VLOOKUP(A1203,Kreise!$A$4:$AA$405,12,0)</f>
        <v>#N/A</v>
      </c>
      <c r="P1203">
        <f>IF(ISERROR(O1203)=0,O1203,VLOOKUP(B1203,Kreise!$B$4:$AA$405,11,0))</f>
        <v>2</v>
      </c>
      <c r="R1203" t="e">
        <f>VLOOKUP(A1203,Kreise!$A$4:$AA$405,10,0)</f>
        <v>#N/A</v>
      </c>
      <c r="S1203">
        <f>IF(ISERROR(R1203)=0,R1203,VLOOKUP(B1203,Kreise!$B$4:$AA$405,9,0))</f>
        <v>3</v>
      </c>
    </row>
    <row r="1204" spans="1:19">
      <c r="A1204" s="32">
        <v>12068280</v>
      </c>
      <c r="B1204" s="32" t="str">
        <f t="shared" si="18"/>
        <v>1206</v>
      </c>
      <c r="C1204" s="40">
        <v>120685804280</v>
      </c>
      <c r="D1204" t="s">
        <v>6109</v>
      </c>
      <c r="E1204">
        <v>12068904</v>
      </c>
      <c r="F1204">
        <v>120685804</v>
      </c>
      <c r="G1204" t="s">
        <v>4447</v>
      </c>
      <c r="H1204">
        <v>65.46</v>
      </c>
      <c r="I1204" s="11">
        <v>2966</v>
      </c>
      <c r="J1204" s="11">
        <v>1499</v>
      </c>
      <c r="K1204" s="11">
        <v>1467</v>
      </c>
      <c r="L1204">
        <v>16835</v>
      </c>
      <c r="O1204" t="e">
        <f>VLOOKUP(A1204,Kreise!$A$4:$AA$405,12,0)</f>
        <v>#N/A</v>
      </c>
      <c r="P1204">
        <f>IF(ISERROR(O1204)=0,O1204,VLOOKUP(B1204,Kreise!$B$4:$AA$405,11,0))</f>
        <v>2</v>
      </c>
      <c r="R1204" t="e">
        <f>VLOOKUP(A1204,Kreise!$A$4:$AA$405,10,0)</f>
        <v>#N/A</v>
      </c>
      <c r="S1204">
        <f>IF(ISERROR(R1204)=0,R1204,VLOOKUP(B1204,Kreise!$B$4:$AA$405,9,0))</f>
        <v>3</v>
      </c>
    </row>
    <row r="1205" spans="1:19">
      <c r="A1205" s="32">
        <v>12068372</v>
      </c>
      <c r="B1205" s="32" t="str">
        <f t="shared" si="18"/>
        <v>1206</v>
      </c>
      <c r="C1205" s="40">
        <v>120685804372</v>
      </c>
      <c r="D1205" t="s">
        <v>6110</v>
      </c>
      <c r="E1205">
        <v>12068904</v>
      </c>
      <c r="F1205">
        <v>120685804</v>
      </c>
      <c r="G1205" t="s">
        <v>4447</v>
      </c>
      <c r="H1205">
        <v>17.7</v>
      </c>
      <c r="I1205" s="11">
        <v>479</v>
      </c>
      <c r="J1205" s="11">
        <v>247</v>
      </c>
      <c r="K1205" s="11">
        <v>232</v>
      </c>
      <c r="L1205">
        <v>16835</v>
      </c>
      <c r="O1205" t="e">
        <f>VLOOKUP(A1205,Kreise!$A$4:$AA$405,12,0)</f>
        <v>#N/A</v>
      </c>
      <c r="P1205">
        <f>IF(ISERROR(O1205)=0,O1205,VLOOKUP(B1205,Kreise!$B$4:$AA$405,11,0))</f>
        <v>2</v>
      </c>
      <c r="R1205" t="e">
        <f>VLOOKUP(A1205,Kreise!$A$4:$AA$405,10,0)</f>
        <v>#N/A</v>
      </c>
      <c r="S1205">
        <f>IF(ISERROR(R1205)=0,R1205,VLOOKUP(B1205,Kreise!$B$4:$AA$405,9,0))</f>
        <v>3</v>
      </c>
    </row>
    <row r="1206" spans="1:19">
      <c r="A1206" s="32">
        <v>12068437</v>
      </c>
      <c r="B1206" s="32" t="str">
        <f t="shared" si="18"/>
        <v>1206</v>
      </c>
      <c r="C1206" s="40">
        <v>120685804437</v>
      </c>
      <c r="D1206" t="s">
        <v>6111</v>
      </c>
      <c r="E1206">
        <v>12068904</v>
      </c>
      <c r="F1206">
        <v>120685804</v>
      </c>
      <c r="G1206" t="s">
        <v>4447</v>
      </c>
      <c r="H1206">
        <v>22.19</v>
      </c>
      <c r="I1206" s="11">
        <v>463</v>
      </c>
      <c r="J1206" s="11">
        <v>246</v>
      </c>
      <c r="K1206" s="11">
        <v>217</v>
      </c>
      <c r="L1206">
        <v>16835</v>
      </c>
      <c r="O1206" t="e">
        <f>VLOOKUP(A1206,Kreise!$A$4:$AA$405,12,0)</f>
        <v>#N/A</v>
      </c>
      <c r="P1206">
        <f>IF(ISERROR(O1206)=0,O1206,VLOOKUP(B1206,Kreise!$B$4:$AA$405,11,0))</f>
        <v>2</v>
      </c>
      <c r="R1206" t="e">
        <f>VLOOKUP(A1206,Kreise!$A$4:$AA$405,10,0)</f>
        <v>#N/A</v>
      </c>
      <c r="S1206">
        <f>IF(ISERROR(R1206)=0,R1206,VLOOKUP(B1206,Kreise!$B$4:$AA$405,9,0))</f>
        <v>3</v>
      </c>
    </row>
    <row r="1207" spans="1:19">
      <c r="A1207" s="32">
        <v>12063112</v>
      </c>
      <c r="B1207" s="32" t="str">
        <f t="shared" si="18"/>
        <v>1206</v>
      </c>
      <c r="C1207" s="40">
        <v>120635309112</v>
      </c>
      <c r="D1207" t="s">
        <v>6112</v>
      </c>
      <c r="E1207">
        <v>12063909</v>
      </c>
      <c r="F1207">
        <v>120635309</v>
      </c>
      <c r="G1207" t="s">
        <v>4360</v>
      </c>
      <c r="H1207">
        <v>20.15</v>
      </c>
      <c r="I1207" s="11">
        <v>437</v>
      </c>
      <c r="J1207" s="11">
        <v>239</v>
      </c>
      <c r="K1207" s="11">
        <v>198</v>
      </c>
      <c r="L1207">
        <v>16845</v>
      </c>
      <c r="M1207">
        <v>1</v>
      </c>
      <c r="O1207" t="e">
        <f>VLOOKUP(A1207,Kreise!$A$4:$AA$405,12,0)</f>
        <v>#N/A</v>
      </c>
      <c r="P1207">
        <f>IF(ISERROR(O1207)=0,O1207,VLOOKUP(B1207,Kreise!$B$4:$AA$405,11,0))</f>
        <v>2</v>
      </c>
      <c r="R1207" t="e">
        <f>VLOOKUP(A1207,Kreise!$A$4:$AA$405,10,0)</f>
        <v>#N/A</v>
      </c>
      <c r="S1207">
        <f>IF(ISERROR(R1207)=0,R1207,VLOOKUP(B1207,Kreise!$B$4:$AA$405,9,0))</f>
        <v>3</v>
      </c>
    </row>
    <row r="1208" spans="1:19">
      <c r="A1208" s="32">
        <v>12068052</v>
      </c>
      <c r="B1208" s="32" t="str">
        <f t="shared" si="18"/>
        <v>1206</v>
      </c>
      <c r="C1208" s="40">
        <v>120685805052</v>
      </c>
      <c r="D1208" t="s">
        <v>6113</v>
      </c>
      <c r="E1208">
        <v>12068905</v>
      </c>
      <c r="F1208">
        <v>120685805</v>
      </c>
      <c r="G1208" t="s">
        <v>4448</v>
      </c>
      <c r="H1208">
        <v>44.98</v>
      </c>
      <c r="I1208" s="11">
        <v>908</v>
      </c>
      <c r="J1208" s="11">
        <v>454</v>
      </c>
      <c r="K1208" s="11">
        <v>454</v>
      </c>
      <c r="L1208">
        <v>16845</v>
      </c>
      <c r="O1208" t="e">
        <f>VLOOKUP(A1208,Kreise!$A$4:$AA$405,12,0)</f>
        <v>#N/A</v>
      </c>
      <c r="P1208">
        <f>IF(ISERROR(O1208)=0,O1208,VLOOKUP(B1208,Kreise!$B$4:$AA$405,11,0))</f>
        <v>2</v>
      </c>
      <c r="R1208" t="e">
        <f>VLOOKUP(A1208,Kreise!$A$4:$AA$405,10,0)</f>
        <v>#N/A</v>
      </c>
      <c r="S1208">
        <f>IF(ISERROR(R1208)=0,R1208,VLOOKUP(B1208,Kreise!$B$4:$AA$405,9,0))</f>
        <v>3</v>
      </c>
    </row>
    <row r="1209" spans="1:19">
      <c r="A1209" s="32">
        <v>12068109</v>
      </c>
      <c r="B1209" s="32" t="str">
        <f t="shared" si="18"/>
        <v>1206</v>
      </c>
      <c r="C1209" s="40">
        <v>120685805109</v>
      </c>
      <c r="D1209" t="s">
        <v>6114</v>
      </c>
      <c r="E1209">
        <v>12068905</v>
      </c>
      <c r="F1209">
        <v>120685805</v>
      </c>
      <c r="G1209" t="s">
        <v>4448</v>
      </c>
      <c r="H1209">
        <v>64.75</v>
      </c>
      <c r="I1209" s="11">
        <v>1157</v>
      </c>
      <c r="J1209" s="11">
        <v>572</v>
      </c>
      <c r="K1209" s="11">
        <v>585</v>
      </c>
      <c r="L1209">
        <v>16845</v>
      </c>
      <c r="O1209" t="e">
        <f>VLOOKUP(A1209,Kreise!$A$4:$AA$405,12,0)</f>
        <v>#N/A</v>
      </c>
      <c r="P1209">
        <f>IF(ISERROR(O1209)=0,O1209,VLOOKUP(B1209,Kreise!$B$4:$AA$405,11,0))</f>
        <v>2</v>
      </c>
      <c r="R1209" t="e">
        <f>VLOOKUP(A1209,Kreise!$A$4:$AA$405,10,0)</f>
        <v>#N/A</v>
      </c>
      <c r="S1209">
        <f>IF(ISERROR(R1209)=0,R1209,VLOOKUP(B1209,Kreise!$B$4:$AA$405,9,0))</f>
        <v>3</v>
      </c>
    </row>
    <row r="1210" spans="1:19">
      <c r="A1210" s="32">
        <v>12068324</v>
      </c>
      <c r="B1210" s="32" t="str">
        <f t="shared" si="18"/>
        <v>1206</v>
      </c>
      <c r="C1210" s="40">
        <v>120685805324</v>
      </c>
      <c r="D1210" t="s">
        <v>6115</v>
      </c>
      <c r="E1210">
        <v>12068905</v>
      </c>
      <c r="F1210">
        <v>120685805</v>
      </c>
      <c r="G1210" t="s">
        <v>4448</v>
      </c>
      <c r="H1210">
        <v>75.87</v>
      </c>
      <c r="I1210" s="11">
        <v>3435</v>
      </c>
      <c r="J1210" s="11">
        <v>1682</v>
      </c>
      <c r="K1210" s="11">
        <v>1753</v>
      </c>
      <c r="L1210">
        <v>16845</v>
      </c>
      <c r="O1210" t="e">
        <f>VLOOKUP(A1210,Kreise!$A$4:$AA$405,12,0)</f>
        <v>#N/A</v>
      </c>
      <c r="P1210">
        <f>IF(ISERROR(O1210)=0,O1210,VLOOKUP(B1210,Kreise!$B$4:$AA$405,11,0))</f>
        <v>2</v>
      </c>
      <c r="R1210" t="e">
        <f>VLOOKUP(A1210,Kreise!$A$4:$AA$405,10,0)</f>
        <v>#N/A</v>
      </c>
      <c r="S1210">
        <f>IF(ISERROR(R1210)=0,R1210,VLOOKUP(B1210,Kreise!$B$4:$AA$405,9,0))</f>
        <v>3</v>
      </c>
    </row>
    <row r="1211" spans="1:19">
      <c r="A1211" s="32">
        <v>12068409</v>
      </c>
      <c r="B1211" s="32" t="str">
        <f t="shared" si="18"/>
        <v>1206</v>
      </c>
      <c r="C1211" s="40">
        <v>120685805409</v>
      </c>
      <c r="D1211" t="s">
        <v>6116</v>
      </c>
      <c r="E1211">
        <v>12068905</v>
      </c>
      <c r="F1211">
        <v>120685805</v>
      </c>
      <c r="G1211" t="s">
        <v>4448</v>
      </c>
      <c r="H1211">
        <v>20.01</v>
      </c>
      <c r="I1211" s="11">
        <v>706</v>
      </c>
      <c r="J1211" s="11">
        <v>366</v>
      </c>
      <c r="K1211" s="11">
        <v>340</v>
      </c>
      <c r="L1211">
        <v>16845</v>
      </c>
      <c r="O1211" t="e">
        <f>VLOOKUP(A1211,Kreise!$A$4:$AA$405,12,0)</f>
        <v>#N/A</v>
      </c>
      <c r="P1211">
        <f>IF(ISERROR(O1211)=0,O1211,VLOOKUP(B1211,Kreise!$B$4:$AA$405,11,0))</f>
        <v>2</v>
      </c>
      <c r="R1211" t="e">
        <f>VLOOKUP(A1211,Kreise!$A$4:$AA$405,10,0)</f>
        <v>#N/A</v>
      </c>
      <c r="S1211">
        <f>IF(ISERROR(R1211)=0,R1211,VLOOKUP(B1211,Kreise!$B$4:$AA$405,9,0))</f>
        <v>3</v>
      </c>
    </row>
    <row r="1212" spans="1:19">
      <c r="A1212" s="32">
        <v>12068417</v>
      </c>
      <c r="B1212" s="32" t="str">
        <f t="shared" si="18"/>
        <v>1206</v>
      </c>
      <c r="C1212" s="40">
        <v>120685805417</v>
      </c>
      <c r="D1212" t="s">
        <v>6117</v>
      </c>
      <c r="E1212">
        <v>12068905</v>
      </c>
      <c r="F1212">
        <v>120685805</v>
      </c>
      <c r="G1212" t="s">
        <v>4448</v>
      </c>
      <c r="H1212">
        <v>24.39</v>
      </c>
      <c r="I1212" s="11">
        <v>578</v>
      </c>
      <c r="J1212" s="11">
        <v>300</v>
      </c>
      <c r="K1212" s="11">
        <v>278</v>
      </c>
      <c r="L1212">
        <v>16845</v>
      </c>
      <c r="O1212" t="e">
        <f>VLOOKUP(A1212,Kreise!$A$4:$AA$405,12,0)</f>
        <v>#N/A</v>
      </c>
      <c r="P1212">
        <f>IF(ISERROR(O1212)=0,O1212,VLOOKUP(B1212,Kreise!$B$4:$AA$405,11,0))</f>
        <v>2</v>
      </c>
      <c r="R1212" t="e">
        <f>VLOOKUP(A1212,Kreise!$A$4:$AA$405,10,0)</f>
        <v>#N/A</v>
      </c>
      <c r="S1212">
        <f>IF(ISERROR(R1212)=0,R1212,VLOOKUP(B1212,Kreise!$B$4:$AA$405,9,0))</f>
        <v>3</v>
      </c>
    </row>
    <row r="1213" spans="1:19">
      <c r="A1213" s="32">
        <v>12068426</v>
      </c>
      <c r="B1213" s="32" t="str">
        <f t="shared" si="18"/>
        <v>1206</v>
      </c>
      <c r="C1213" s="40">
        <v>120685807426</v>
      </c>
      <c r="D1213" t="s">
        <v>6118</v>
      </c>
      <c r="E1213">
        <v>12068907</v>
      </c>
      <c r="F1213">
        <v>120685807</v>
      </c>
      <c r="G1213" t="s">
        <v>4449</v>
      </c>
      <c r="H1213">
        <v>52.47</v>
      </c>
      <c r="I1213" s="11">
        <v>1461</v>
      </c>
      <c r="J1213" s="11">
        <v>734</v>
      </c>
      <c r="K1213" s="11">
        <v>727</v>
      </c>
      <c r="L1213">
        <v>16845</v>
      </c>
      <c r="M1213">
        <v>1</v>
      </c>
      <c r="O1213" t="e">
        <f>VLOOKUP(A1213,Kreise!$A$4:$AA$405,12,0)</f>
        <v>#N/A</v>
      </c>
      <c r="P1213">
        <f>IF(ISERROR(O1213)=0,O1213,VLOOKUP(B1213,Kreise!$B$4:$AA$405,11,0))</f>
        <v>2</v>
      </c>
      <c r="R1213" t="e">
        <f>VLOOKUP(A1213,Kreise!$A$4:$AA$405,10,0)</f>
        <v>#N/A</v>
      </c>
      <c r="S1213">
        <f>IF(ISERROR(R1213)=0,R1213,VLOOKUP(B1213,Kreise!$B$4:$AA$405,9,0))</f>
        <v>3</v>
      </c>
    </row>
    <row r="1214" spans="1:19">
      <c r="A1214" s="32">
        <v>12068501</v>
      </c>
      <c r="B1214" s="32" t="str">
        <f t="shared" si="18"/>
        <v>1206</v>
      </c>
      <c r="C1214" s="40">
        <v>120685805501</v>
      </c>
      <c r="D1214" t="s">
        <v>6119</v>
      </c>
      <c r="E1214">
        <v>12068905</v>
      </c>
      <c r="F1214">
        <v>120685805</v>
      </c>
      <c r="G1214" t="s">
        <v>4448</v>
      </c>
      <c r="H1214">
        <v>37.31</v>
      </c>
      <c r="I1214" s="11">
        <v>873</v>
      </c>
      <c r="J1214" s="11">
        <v>450</v>
      </c>
      <c r="K1214" s="11">
        <v>423</v>
      </c>
      <c r="L1214">
        <v>16845</v>
      </c>
      <c r="O1214" t="e">
        <f>VLOOKUP(A1214,Kreise!$A$4:$AA$405,12,0)</f>
        <v>#N/A</v>
      </c>
      <c r="P1214">
        <f>IF(ISERROR(O1214)=0,O1214,VLOOKUP(B1214,Kreise!$B$4:$AA$405,11,0))</f>
        <v>2</v>
      </c>
      <c r="R1214" t="e">
        <f>VLOOKUP(A1214,Kreise!$A$4:$AA$405,10,0)</f>
        <v>#N/A</v>
      </c>
      <c r="S1214">
        <f>IF(ISERROR(R1214)=0,R1214,VLOOKUP(B1214,Kreise!$B$4:$AA$405,9,0))</f>
        <v>3</v>
      </c>
    </row>
    <row r="1215" spans="1:19">
      <c r="A1215" s="32">
        <v>12068264</v>
      </c>
      <c r="B1215" s="32" t="str">
        <f t="shared" si="18"/>
        <v>1206</v>
      </c>
      <c r="C1215" s="40">
        <v>120680264264</v>
      </c>
      <c r="D1215" t="s">
        <v>4441</v>
      </c>
      <c r="E1215">
        <v>12068264</v>
      </c>
      <c r="F1215">
        <v>120680264</v>
      </c>
      <c r="G1215" t="s">
        <v>4441</v>
      </c>
      <c r="H1215">
        <v>157.38</v>
      </c>
      <c r="I1215" s="11">
        <v>9100</v>
      </c>
      <c r="J1215" s="11">
        <v>4453</v>
      </c>
      <c r="K1215" s="11">
        <v>4647</v>
      </c>
      <c r="L1215">
        <v>16866</v>
      </c>
      <c r="O1215" t="e">
        <f>VLOOKUP(A1215,Kreise!$A$4:$AA$405,12,0)</f>
        <v>#N/A</v>
      </c>
      <c r="P1215">
        <f>IF(ISERROR(O1215)=0,O1215,VLOOKUP(B1215,Kreise!$B$4:$AA$405,11,0))</f>
        <v>2</v>
      </c>
      <c r="R1215" t="e">
        <f>VLOOKUP(A1215,Kreise!$A$4:$AA$405,10,0)</f>
        <v>#N/A</v>
      </c>
      <c r="S1215">
        <f>IF(ISERROR(R1215)=0,R1215,VLOOKUP(B1215,Kreise!$B$4:$AA$405,9,0))</f>
        <v>3</v>
      </c>
    </row>
    <row r="1216" spans="1:19">
      <c r="A1216" s="32">
        <v>12070149</v>
      </c>
      <c r="B1216" s="32" t="str">
        <f t="shared" si="18"/>
        <v>1207</v>
      </c>
      <c r="C1216" s="40">
        <v>120700149149</v>
      </c>
      <c r="D1216" t="s">
        <v>4473</v>
      </c>
      <c r="E1216">
        <v>12070149</v>
      </c>
      <c r="F1216">
        <v>120700149</v>
      </c>
      <c r="G1216" t="s">
        <v>4473</v>
      </c>
      <c r="H1216">
        <v>213.15</v>
      </c>
      <c r="I1216" s="11">
        <v>3438</v>
      </c>
      <c r="J1216" s="11">
        <v>1779</v>
      </c>
      <c r="K1216" s="11">
        <v>1659</v>
      </c>
      <c r="L1216">
        <v>16866</v>
      </c>
      <c r="M1216">
        <v>1</v>
      </c>
      <c r="O1216" t="e">
        <f>VLOOKUP(A1216,Kreise!$A$4:$AA$405,12,0)</f>
        <v>#N/A</v>
      </c>
      <c r="P1216">
        <f>IF(ISERROR(O1216)=0,O1216,VLOOKUP(B1216,Kreise!$B$4:$AA$405,11,0))</f>
        <v>2</v>
      </c>
      <c r="R1216" t="e">
        <f>VLOOKUP(A1216,Kreise!$A$4:$AA$405,10,0)</f>
        <v>#N/A</v>
      </c>
      <c r="S1216">
        <f>IF(ISERROR(R1216)=0,R1216,VLOOKUP(B1216,Kreise!$B$4:$AA$405,9,0))</f>
        <v>4</v>
      </c>
    </row>
    <row r="1217" spans="1:19">
      <c r="A1217" s="32">
        <v>12068477</v>
      </c>
      <c r="B1217" s="32" t="str">
        <f t="shared" si="18"/>
        <v>1206</v>
      </c>
      <c r="C1217" s="40">
        <v>120680477477</v>
      </c>
      <c r="D1217" t="s">
        <v>4446</v>
      </c>
      <c r="E1217">
        <v>12068477</v>
      </c>
      <c r="F1217">
        <v>120680477</v>
      </c>
      <c r="G1217" t="s">
        <v>4446</v>
      </c>
      <c r="H1217">
        <v>196.34</v>
      </c>
      <c r="I1217" s="11">
        <v>6013</v>
      </c>
      <c r="J1217" s="11">
        <v>3054</v>
      </c>
      <c r="K1217" s="11">
        <v>2959</v>
      </c>
      <c r="L1217">
        <v>16868</v>
      </c>
      <c r="M1217">
        <v>1</v>
      </c>
      <c r="O1217" t="e">
        <f>VLOOKUP(A1217,Kreise!$A$4:$AA$405,12,0)</f>
        <v>#N/A</v>
      </c>
      <c r="P1217">
        <f>IF(ISERROR(O1217)=0,O1217,VLOOKUP(B1217,Kreise!$B$4:$AA$405,11,0))</f>
        <v>2</v>
      </c>
      <c r="R1217" t="e">
        <f>VLOOKUP(A1217,Kreise!$A$4:$AA$405,10,0)</f>
        <v>#N/A</v>
      </c>
      <c r="S1217">
        <f>IF(ISERROR(R1217)=0,R1217,VLOOKUP(B1217,Kreise!$B$4:$AA$405,9,0))</f>
        <v>3</v>
      </c>
    </row>
    <row r="1218" spans="1:19">
      <c r="A1218" s="32">
        <v>12068181</v>
      </c>
      <c r="B1218" s="32" t="str">
        <f t="shared" si="18"/>
        <v>1206</v>
      </c>
      <c r="C1218" s="40">
        <v>120680181181</v>
      </c>
      <c r="D1218" t="s">
        <v>4439</v>
      </c>
      <c r="E1218">
        <v>12068181</v>
      </c>
      <c r="F1218">
        <v>120680181</v>
      </c>
      <c r="G1218" t="s">
        <v>4439</v>
      </c>
      <c r="H1218">
        <v>207.64</v>
      </c>
      <c r="I1218" s="11">
        <v>4441</v>
      </c>
      <c r="J1218" s="11">
        <v>2242</v>
      </c>
      <c r="K1218" s="11">
        <v>2199</v>
      </c>
      <c r="L1218">
        <v>16909</v>
      </c>
      <c r="O1218" t="e">
        <f>VLOOKUP(A1218,Kreise!$A$4:$AA$405,12,0)</f>
        <v>#N/A</v>
      </c>
      <c r="P1218">
        <f>IF(ISERROR(O1218)=0,O1218,VLOOKUP(B1218,Kreise!$B$4:$AA$405,11,0))</f>
        <v>2</v>
      </c>
      <c r="R1218" t="e">
        <f>VLOOKUP(A1218,Kreise!$A$4:$AA$405,10,0)</f>
        <v>#N/A</v>
      </c>
      <c r="S1218">
        <f>IF(ISERROR(R1218)=0,R1218,VLOOKUP(B1218,Kreise!$B$4:$AA$405,9,0))</f>
        <v>3</v>
      </c>
    </row>
    <row r="1219" spans="1:19">
      <c r="A1219" s="32">
        <v>12068468</v>
      </c>
      <c r="B1219" s="32" t="str">
        <f t="shared" si="18"/>
        <v>1206</v>
      </c>
      <c r="C1219" s="40">
        <v>120680468468</v>
      </c>
      <c r="D1219" t="s">
        <v>4445</v>
      </c>
      <c r="E1219">
        <v>12068468</v>
      </c>
      <c r="F1219">
        <v>120680468</v>
      </c>
      <c r="G1219" t="s">
        <v>4445</v>
      </c>
      <c r="H1219">
        <v>420.24</v>
      </c>
      <c r="I1219" s="11">
        <v>14380</v>
      </c>
      <c r="J1219" s="11">
        <v>7112</v>
      </c>
      <c r="K1219" s="11">
        <v>7268</v>
      </c>
      <c r="L1219">
        <v>16909</v>
      </c>
      <c r="O1219" t="e">
        <f>VLOOKUP(A1219,Kreise!$A$4:$AA$405,12,0)</f>
        <v>#N/A</v>
      </c>
      <c r="P1219">
        <f>IF(ISERROR(O1219)=0,O1219,VLOOKUP(B1219,Kreise!$B$4:$AA$405,11,0))</f>
        <v>2</v>
      </c>
      <c r="R1219" t="e">
        <f>VLOOKUP(A1219,Kreise!$A$4:$AA$405,10,0)</f>
        <v>#N/A</v>
      </c>
      <c r="S1219">
        <f>IF(ISERROR(R1219)=0,R1219,VLOOKUP(B1219,Kreise!$B$4:$AA$405,9,0))</f>
        <v>3</v>
      </c>
    </row>
    <row r="1220" spans="1:19">
      <c r="A1220" s="32">
        <v>12070096</v>
      </c>
      <c r="B1220" s="32" t="str">
        <f t="shared" ref="B1220:B1283" si="19">LEFT(A1220,4)</f>
        <v>1207</v>
      </c>
      <c r="C1220" s="40">
        <v>120705006096</v>
      </c>
      <c r="D1220" t="s">
        <v>6120</v>
      </c>
      <c r="E1220">
        <v>12070906</v>
      </c>
      <c r="F1220">
        <v>120705006</v>
      </c>
      <c r="G1220" t="s">
        <v>4482</v>
      </c>
      <c r="H1220">
        <v>23</v>
      </c>
      <c r="I1220" s="11">
        <v>505</v>
      </c>
      <c r="J1220" s="11">
        <v>258</v>
      </c>
      <c r="K1220" s="11">
        <v>247</v>
      </c>
      <c r="L1220">
        <v>16928</v>
      </c>
      <c r="M1220">
        <v>1</v>
      </c>
      <c r="O1220" t="e">
        <f>VLOOKUP(A1220,Kreise!$A$4:$AA$405,12,0)</f>
        <v>#N/A</v>
      </c>
      <c r="P1220">
        <f>IF(ISERROR(O1220)=0,O1220,VLOOKUP(B1220,Kreise!$B$4:$AA$405,11,0))</f>
        <v>2</v>
      </c>
      <c r="R1220" t="e">
        <f>VLOOKUP(A1220,Kreise!$A$4:$AA$405,10,0)</f>
        <v>#N/A</v>
      </c>
      <c r="S1220">
        <f>IF(ISERROR(R1220)=0,R1220,VLOOKUP(B1220,Kreise!$B$4:$AA$405,9,0))</f>
        <v>4</v>
      </c>
    </row>
    <row r="1221" spans="1:19">
      <c r="A1221" s="32">
        <v>12070125</v>
      </c>
      <c r="B1221" s="32" t="str">
        <f t="shared" si="19"/>
        <v>1207</v>
      </c>
      <c r="C1221" s="40">
        <v>120700125125</v>
      </c>
      <c r="D1221" t="s">
        <v>4472</v>
      </c>
      <c r="E1221">
        <v>12070125</v>
      </c>
      <c r="F1221">
        <v>120700125</v>
      </c>
      <c r="G1221" t="s">
        <v>4472</v>
      </c>
      <c r="H1221">
        <v>250.77</v>
      </c>
      <c r="I1221" s="11">
        <v>3955</v>
      </c>
      <c r="J1221" s="11">
        <v>2066</v>
      </c>
      <c r="K1221" s="11">
        <v>1889</v>
      </c>
      <c r="L1221">
        <v>16928</v>
      </c>
      <c r="O1221" t="e">
        <f>VLOOKUP(A1221,Kreise!$A$4:$AA$405,12,0)</f>
        <v>#N/A</v>
      </c>
      <c r="P1221">
        <f>IF(ISERROR(O1221)=0,O1221,VLOOKUP(B1221,Kreise!$B$4:$AA$405,11,0))</f>
        <v>2</v>
      </c>
      <c r="R1221" t="e">
        <f>VLOOKUP(A1221,Kreise!$A$4:$AA$405,10,0)</f>
        <v>#N/A</v>
      </c>
      <c r="S1221">
        <f>IF(ISERROR(R1221)=0,R1221,VLOOKUP(B1221,Kreise!$B$4:$AA$405,9,0))</f>
        <v>4</v>
      </c>
    </row>
    <row r="1222" spans="1:19">
      <c r="A1222" s="32">
        <v>12070316</v>
      </c>
      <c r="B1222" s="32" t="str">
        <f t="shared" si="19"/>
        <v>1207</v>
      </c>
      <c r="C1222" s="40">
        <v>120700316316</v>
      </c>
      <c r="D1222" t="s">
        <v>4478</v>
      </c>
      <c r="E1222">
        <v>12070316</v>
      </c>
      <c r="F1222">
        <v>120700316</v>
      </c>
      <c r="G1222" t="s">
        <v>4478</v>
      </c>
      <c r="H1222">
        <v>167.47</v>
      </c>
      <c r="I1222" s="11">
        <v>11922</v>
      </c>
      <c r="J1222" s="11">
        <v>5826</v>
      </c>
      <c r="K1222" s="11">
        <v>6096</v>
      </c>
      <c r="L1222">
        <v>16928</v>
      </c>
      <c r="O1222" t="e">
        <f>VLOOKUP(A1222,Kreise!$A$4:$AA$405,12,0)</f>
        <v>#N/A</v>
      </c>
      <c r="P1222">
        <f>IF(ISERROR(O1222)=0,O1222,VLOOKUP(B1222,Kreise!$B$4:$AA$405,11,0))</f>
        <v>2</v>
      </c>
      <c r="R1222" t="e">
        <f>VLOOKUP(A1222,Kreise!$A$4:$AA$405,10,0)</f>
        <v>#N/A</v>
      </c>
      <c r="S1222">
        <f>IF(ISERROR(R1222)=0,R1222,VLOOKUP(B1222,Kreise!$B$4:$AA$405,9,0))</f>
        <v>4</v>
      </c>
    </row>
    <row r="1223" spans="1:19">
      <c r="A1223" s="32">
        <v>12070153</v>
      </c>
      <c r="B1223" s="32" t="str">
        <f t="shared" si="19"/>
        <v>1207</v>
      </c>
      <c r="C1223" s="40">
        <v>120705006153</v>
      </c>
      <c r="D1223" t="s">
        <v>6121</v>
      </c>
      <c r="E1223">
        <v>12070906</v>
      </c>
      <c r="F1223">
        <v>120705006</v>
      </c>
      <c r="G1223" t="s">
        <v>4482</v>
      </c>
      <c r="H1223">
        <v>39.67</v>
      </c>
      <c r="I1223" s="11">
        <v>546</v>
      </c>
      <c r="J1223" s="11">
        <v>281</v>
      </c>
      <c r="K1223" s="11">
        <v>265</v>
      </c>
      <c r="L1223">
        <v>16945</v>
      </c>
      <c r="O1223" t="e">
        <f>VLOOKUP(A1223,Kreise!$A$4:$AA$405,12,0)</f>
        <v>#N/A</v>
      </c>
      <c r="P1223">
        <f>IF(ISERROR(O1223)=0,O1223,VLOOKUP(B1223,Kreise!$B$4:$AA$405,11,0))</f>
        <v>2</v>
      </c>
      <c r="R1223" t="e">
        <f>VLOOKUP(A1223,Kreise!$A$4:$AA$405,10,0)</f>
        <v>#N/A</v>
      </c>
      <c r="S1223">
        <f>IF(ISERROR(R1223)=0,R1223,VLOOKUP(B1223,Kreise!$B$4:$AA$405,9,0))</f>
        <v>4</v>
      </c>
    </row>
    <row r="1224" spans="1:19">
      <c r="A1224" s="32">
        <v>12070222</v>
      </c>
      <c r="B1224" s="32" t="str">
        <f t="shared" si="19"/>
        <v>1207</v>
      </c>
      <c r="C1224" s="40">
        <v>120705006222</v>
      </c>
      <c r="D1224" t="s">
        <v>6122</v>
      </c>
      <c r="E1224">
        <v>12070906</v>
      </c>
      <c r="F1224">
        <v>120705006</v>
      </c>
      <c r="G1224" t="s">
        <v>4482</v>
      </c>
      <c r="H1224">
        <v>20.38</v>
      </c>
      <c r="I1224" s="11">
        <v>371</v>
      </c>
      <c r="J1224" s="11">
        <v>197</v>
      </c>
      <c r="K1224" s="11">
        <v>174</v>
      </c>
      <c r="L1224">
        <v>16945</v>
      </c>
      <c r="O1224" t="e">
        <f>VLOOKUP(A1224,Kreise!$A$4:$AA$405,12,0)</f>
        <v>#N/A</v>
      </c>
      <c r="P1224">
        <f>IF(ISERROR(O1224)=0,O1224,VLOOKUP(B1224,Kreise!$B$4:$AA$405,11,0))</f>
        <v>2</v>
      </c>
      <c r="R1224" t="e">
        <f>VLOOKUP(A1224,Kreise!$A$4:$AA$405,10,0)</f>
        <v>#N/A</v>
      </c>
      <c r="S1224">
        <f>IF(ISERROR(R1224)=0,R1224,VLOOKUP(B1224,Kreise!$B$4:$AA$405,9,0))</f>
        <v>4</v>
      </c>
    </row>
    <row r="1225" spans="1:19">
      <c r="A1225" s="32">
        <v>12070266</v>
      </c>
      <c r="B1225" s="32" t="str">
        <f t="shared" si="19"/>
        <v>1207</v>
      </c>
      <c r="C1225" s="40">
        <v>120705006266</v>
      </c>
      <c r="D1225" t="s">
        <v>6123</v>
      </c>
      <c r="E1225">
        <v>12070906</v>
      </c>
      <c r="F1225">
        <v>120705006</v>
      </c>
      <c r="G1225" t="s">
        <v>4482</v>
      </c>
      <c r="H1225">
        <v>77.7</v>
      </c>
      <c r="I1225" s="11">
        <v>712</v>
      </c>
      <c r="J1225" s="11">
        <v>357</v>
      </c>
      <c r="K1225" s="11">
        <v>355</v>
      </c>
      <c r="L1225">
        <v>16945</v>
      </c>
      <c r="O1225" t="e">
        <f>VLOOKUP(A1225,Kreise!$A$4:$AA$405,12,0)</f>
        <v>#N/A</v>
      </c>
      <c r="P1225">
        <f>IF(ISERROR(O1225)=0,O1225,VLOOKUP(B1225,Kreise!$B$4:$AA$405,11,0))</f>
        <v>2</v>
      </c>
      <c r="R1225" t="e">
        <f>VLOOKUP(A1225,Kreise!$A$4:$AA$405,10,0)</f>
        <v>#N/A</v>
      </c>
      <c r="S1225">
        <f>IF(ISERROR(R1225)=0,R1225,VLOOKUP(B1225,Kreise!$B$4:$AA$405,9,0))</f>
        <v>4</v>
      </c>
    </row>
    <row r="1226" spans="1:19">
      <c r="A1226" s="32">
        <v>12070280</v>
      </c>
      <c r="B1226" s="32" t="str">
        <f t="shared" si="19"/>
        <v>1207</v>
      </c>
      <c r="C1226" s="40">
        <v>120705006280</v>
      </c>
      <c r="D1226" t="s">
        <v>6124</v>
      </c>
      <c r="E1226">
        <v>12070906</v>
      </c>
      <c r="F1226">
        <v>120705006</v>
      </c>
      <c r="G1226" t="s">
        <v>4482</v>
      </c>
      <c r="H1226">
        <v>50.74</v>
      </c>
      <c r="I1226" s="11">
        <v>2124</v>
      </c>
      <c r="J1226" s="11">
        <v>1070</v>
      </c>
      <c r="K1226" s="11">
        <v>1054</v>
      </c>
      <c r="L1226">
        <v>16945</v>
      </c>
      <c r="O1226" t="e">
        <f>VLOOKUP(A1226,Kreise!$A$4:$AA$405,12,0)</f>
        <v>#N/A</v>
      </c>
      <c r="P1226">
        <f>IF(ISERROR(O1226)=0,O1226,VLOOKUP(B1226,Kreise!$B$4:$AA$405,11,0))</f>
        <v>2</v>
      </c>
      <c r="R1226" t="e">
        <f>VLOOKUP(A1226,Kreise!$A$4:$AA$405,10,0)</f>
        <v>#N/A</v>
      </c>
      <c r="S1226">
        <f>IF(ISERROR(R1226)=0,R1226,VLOOKUP(B1226,Kreise!$B$4:$AA$405,9,0))</f>
        <v>4</v>
      </c>
    </row>
    <row r="1227" spans="1:19">
      <c r="A1227" s="32">
        <v>12070325</v>
      </c>
      <c r="B1227" s="32" t="str">
        <f t="shared" si="19"/>
        <v>1207</v>
      </c>
      <c r="C1227" s="40">
        <v>120705009325</v>
      </c>
      <c r="D1227" t="s">
        <v>6125</v>
      </c>
      <c r="E1227">
        <v>12070909</v>
      </c>
      <c r="F1227">
        <v>120705009</v>
      </c>
      <c r="G1227" t="s">
        <v>4483</v>
      </c>
      <c r="H1227">
        <v>119.68</v>
      </c>
      <c r="I1227" s="11">
        <v>2737</v>
      </c>
      <c r="J1227" s="11">
        <v>1417</v>
      </c>
      <c r="K1227" s="11">
        <v>1320</v>
      </c>
      <c r="L1227">
        <v>16949</v>
      </c>
      <c r="O1227" t="e">
        <f>VLOOKUP(A1227,Kreise!$A$4:$AA$405,12,0)</f>
        <v>#N/A</v>
      </c>
      <c r="P1227">
        <f>IF(ISERROR(O1227)=0,O1227,VLOOKUP(B1227,Kreise!$B$4:$AA$405,11,0))</f>
        <v>2</v>
      </c>
      <c r="R1227" t="e">
        <f>VLOOKUP(A1227,Kreise!$A$4:$AA$405,10,0)</f>
        <v>#N/A</v>
      </c>
      <c r="S1227">
        <f>IF(ISERROR(R1227)=0,R1227,VLOOKUP(B1227,Kreise!$B$4:$AA$405,9,0))</f>
        <v>4</v>
      </c>
    </row>
    <row r="1228" spans="1:19">
      <c r="A1228" s="32">
        <v>12070393</v>
      </c>
      <c r="B1228" s="32" t="str">
        <f t="shared" si="19"/>
        <v>1207</v>
      </c>
      <c r="C1228" s="40">
        <v>120705009393</v>
      </c>
      <c r="D1228" t="s">
        <v>6126</v>
      </c>
      <c r="E1228">
        <v>12070909</v>
      </c>
      <c r="F1228">
        <v>120705009</v>
      </c>
      <c r="G1228" t="s">
        <v>4483</v>
      </c>
      <c r="H1228">
        <v>31.82</v>
      </c>
      <c r="I1228" s="11">
        <v>486</v>
      </c>
      <c r="J1228" s="11">
        <v>248</v>
      </c>
      <c r="K1228" s="11">
        <v>238</v>
      </c>
      <c r="L1228">
        <v>16949</v>
      </c>
      <c r="O1228" t="e">
        <f>VLOOKUP(A1228,Kreise!$A$4:$AA$405,12,0)</f>
        <v>#N/A</v>
      </c>
      <c r="P1228">
        <f>IF(ISERROR(O1228)=0,O1228,VLOOKUP(B1228,Kreise!$B$4:$AA$405,11,0))</f>
        <v>2</v>
      </c>
      <c r="R1228" t="e">
        <f>VLOOKUP(A1228,Kreise!$A$4:$AA$405,10,0)</f>
        <v>#N/A</v>
      </c>
      <c r="S1228">
        <f>IF(ISERROR(R1228)=0,R1228,VLOOKUP(B1228,Kreise!$B$4:$AA$405,9,0))</f>
        <v>4</v>
      </c>
    </row>
    <row r="1229" spans="1:19">
      <c r="A1229" s="32">
        <v>13071107</v>
      </c>
      <c r="B1229" s="32" t="str">
        <f t="shared" si="19"/>
        <v>1307</v>
      </c>
      <c r="C1229" s="40">
        <v>130710107107</v>
      </c>
      <c r="D1229" t="s">
        <v>4544</v>
      </c>
      <c r="E1229">
        <v>13071107</v>
      </c>
      <c r="F1229">
        <v>130710107</v>
      </c>
      <c r="G1229" t="s">
        <v>4544</v>
      </c>
      <c r="H1229">
        <v>85.67</v>
      </c>
      <c r="I1229" s="11">
        <v>63602</v>
      </c>
      <c r="J1229" s="11">
        <v>30746</v>
      </c>
      <c r="K1229" s="11">
        <v>32856</v>
      </c>
      <c r="L1229">
        <v>17033</v>
      </c>
      <c r="M1229">
        <v>1</v>
      </c>
      <c r="O1229" t="e">
        <f>VLOOKUP(A1229,Kreise!$A$4:$AA$405,12,0)</f>
        <v>#N/A</v>
      </c>
      <c r="P1229">
        <f>IF(ISERROR(O1229)=0,O1229,VLOOKUP(B1229,Kreise!$B$4:$AA$405,11,0))</f>
        <v>2</v>
      </c>
      <c r="R1229" t="e">
        <f>VLOOKUP(A1229,Kreise!$A$4:$AA$405,10,0)</f>
        <v>#N/A</v>
      </c>
      <c r="S1229">
        <f>IF(ISERROR(R1229)=0,R1229,VLOOKUP(B1229,Kreise!$B$4:$AA$405,9,0))</f>
        <v>4</v>
      </c>
    </row>
    <row r="1230" spans="1:19">
      <c r="A1230" s="32">
        <v>13071009</v>
      </c>
      <c r="B1230" s="32" t="str">
        <f t="shared" si="19"/>
        <v>1307</v>
      </c>
      <c r="C1230" s="40">
        <v>130715157009</v>
      </c>
      <c r="D1230" t="s">
        <v>6127</v>
      </c>
      <c r="E1230">
        <v>13071957</v>
      </c>
      <c r="F1230">
        <v>130715157</v>
      </c>
      <c r="G1230" t="s">
        <v>4554</v>
      </c>
      <c r="H1230">
        <v>11.1</v>
      </c>
      <c r="I1230" s="11">
        <v>119</v>
      </c>
      <c r="J1230" s="11">
        <v>54</v>
      </c>
      <c r="K1230" s="11">
        <v>65</v>
      </c>
      <c r="L1230">
        <v>17039</v>
      </c>
      <c r="O1230" t="e">
        <f>VLOOKUP(A1230,Kreise!$A$4:$AA$405,12,0)</f>
        <v>#N/A</v>
      </c>
      <c r="P1230">
        <f>IF(ISERROR(O1230)=0,O1230,VLOOKUP(B1230,Kreise!$B$4:$AA$405,11,0))</f>
        <v>2</v>
      </c>
      <c r="R1230" t="e">
        <f>VLOOKUP(A1230,Kreise!$A$4:$AA$405,10,0)</f>
        <v>#N/A</v>
      </c>
      <c r="S1230">
        <f>IF(ISERROR(R1230)=0,R1230,VLOOKUP(B1230,Kreise!$B$4:$AA$405,9,0))</f>
        <v>4</v>
      </c>
    </row>
    <row r="1231" spans="1:19">
      <c r="A1231" s="32">
        <v>13071010</v>
      </c>
      <c r="B1231" s="32" t="str">
        <f t="shared" si="19"/>
        <v>1307</v>
      </c>
      <c r="C1231" s="40">
        <v>130715157010</v>
      </c>
      <c r="D1231" t="s">
        <v>6128</v>
      </c>
      <c r="E1231">
        <v>13071957</v>
      </c>
      <c r="F1231">
        <v>130715157</v>
      </c>
      <c r="G1231" t="s">
        <v>4554</v>
      </c>
      <c r="H1231">
        <v>18.22</v>
      </c>
      <c r="I1231" s="11">
        <v>725</v>
      </c>
      <c r="J1231" s="11">
        <v>359</v>
      </c>
      <c r="K1231" s="11">
        <v>366</v>
      </c>
      <c r="L1231">
        <v>17039</v>
      </c>
      <c r="O1231" t="e">
        <f>VLOOKUP(A1231,Kreise!$A$4:$AA$405,12,0)</f>
        <v>#N/A</v>
      </c>
      <c r="P1231">
        <f>IF(ISERROR(O1231)=0,O1231,VLOOKUP(B1231,Kreise!$B$4:$AA$405,11,0))</f>
        <v>2</v>
      </c>
      <c r="R1231" t="e">
        <f>VLOOKUP(A1231,Kreise!$A$4:$AA$405,10,0)</f>
        <v>#N/A</v>
      </c>
      <c r="S1231">
        <f>IF(ISERROR(R1231)=0,R1231,VLOOKUP(B1231,Kreise!$B$4:$AA$405,9,0))</f>
        <v>4</v>
      </c>
    </row>
    <row r="1232" spans="1:19">
      <c r="A1232" s="32">
        <v>13071019</v>
      </c>
      <c r="B1232" s="32" t="str">
        <f t="shared" si="19"/>
        <v>1307</v>
      </c>
      <c r="C1232" s="40">
        <v>130715157019</v>
      </c>
      <c r="D1232" t="s">
        <v>6129</v>
      </c>
      <c r="E1232">
        <v>13071957</v>
      </c>
      <c r="F1232">
        <v>130715157</v>
      </c>
      <c r="G1232" t="s">
        <v>4554</v>
      </c>
      <c r="H1232">
        <v>47.68</v>
      </c>
      <c r="I1232" s="11">
        <v>1046</v>
      </c>
      <c r="J1232" s="11">
        <v>521</v>
      </c>
      <c r="K1232" s="11">
        <v>525</v>
      </c>
      <c r="L1232">
        <v>17039</v>
      </c>
      <c r="O1232" t="e">
        <f>VLOOKUP(A1232,Kreise!$A$4:$AA$405,12,0)</f>
        <v>#N/A</v>
      </c>
      <c r="P1232">
        <f>IF(ISERROR(O1232)=0,O1232,VLOOKUP(B1232,Kreise!$B$4:$AA$405,11,0))</f>
        <v>2</v>
      </c>
      <c r="R1232" t="e">
        <f>VLOOKUP(A1232,Kreise!$A$4:$AA$405,10,0)</f>
        <v>#N/A</v>
      </c>
      <c r="S1232">
        <f>IF(ISERROR(R1232)=0,R1232,VLOOKUP(B1232,Kreise!$B$4:$AA$405,9,0))</f>
        <v>4</v>
      </c>
    </row>
    <row r="1233" spans="1:19">
      <c r="A1233" s="32">
        <v>13071104</v>
      </c>
      <c r="B1233" s="32" t="str">
        <f t="shared" si="19"/>
        <v>1307</v>
      </c>
      <c r="C1233" s="40">
        <v>130715157104</v>
      </c>
      <c r="D1233" t="s">
        <v>6130</v>
      </c>
      <c r="E1233">
        <v>13071957</v>
      </c>
      <c r="F1233">
        <v>130715157</v>
      </c>
      <c r="G1233" t="s">
        <v>4554</v>
      </c>
      <c r="H1233">
        <v>12.54</v>
      </c>
      <c r="I1233" s="11">
        <v>336</v>
      </c>
      <c r="J1233" s="11">
        <v>162</v>
      </c>
      <c r="K1233" s="11">
        <v>174</v>
      </c>
      <c r="L1233">
        <v>17039</v>
      </c>
      <c r="O1233" t="e">
        <f>VLOOKUP(A1233,Kreise!$A$4:$AA$405,12,0)</f>
        <v>#N/A</v>
      </c>
      <c r="P1233">
        <f>IF(ISERROR(O1233)=0,O1233,VLOOKUP(B1233,Kreise!$B$4:$AA$405,11,0))</f>
        <v>2</v>
      </c>
      <c r="R1233" t="e">
        <f>VLOOKUP(A1233,Kreise!$A$4:$AA$405,10,0)</f>
        <v>#N/A</v>
      </c>
      <c r="S1233">
        <f>IF(ISERROR(R1233)=0,R1233,VLOOKUP(B1233,Kreise!$B$4:$AA$405,9,0))</f>
        <v>4</v>
      </c>
    </row>
    <row r="1234" spans="1:19">
      <c r="A1234" s="32">
        <v>13071108</v>
      </c>
      <c r="B1234" s="32" t="str">
        <f t="shared" si="19"/>
        <v>1307</v>
      </c>
      <c r="C1234" s="40">
        <v>130715157108</v>
      </c>
      <c r="D1234" t="s">
        <v>556</v>
      </c>
      <c r="E1234">
        <v>13071957</v>
      </c>
      <c r="F1234">
        <v>130715157</v>
      </c>
      <c r="G1234" t="s">
        <v>4554</v>
      </c>
      <c r="H1234">
        <v>23.08</v>
      </c>
      <c r="I1234" s="11">
        <v>1125</v>
      </c>
      <c r="J1234" s="11">
        <v>553</v>
      </c>
      <c r="K1234" s="11">
        <v>572</v>
      </c>
      <c r="L1234">
        <v>17039</v>
      </c>
      <c r="O1234" t="e">
        <f>VLOOKUP(A1234,Kreise!$A$4:$AA$405,12,0)</f>
        <v>#N/A</v>
      </c>
      <c r="P1234">
        <f>IF(ISERROR(O1234)=0,O1234,VLOOKUP(B1234,Kreise!$B$4:$AA$405,11,0))</f>
        <v>2</v>
      </c>
      <c r="R1234" t="e">
        <f>VLOOKUP(A1234,Kreise!$A$4:$AA$405,10,0)</f>
        <v>#N/A</v>
      </c>
      <c r="S1234">
        <f>IF(ISERROR(R1234)=0,R1234,VLOOKUP(B1234,Kreise!$B$4:$AA$405,9,0))</f>
        <v>4</v>
      </c>
    </row>
    <row r="1235" spans="1:19">
      <c r="A1235" s="32">
        <v>13071111</v>
      </c>
      <c r="B1235" s="32" t="str">
        <f t="shared" si="19"/>
        <v>1307</v>
      </c>
      <c r="C1235" s="40">
        <v>130715157111</v>
      </c>
      <c r="D1235" t="s">
        <v>4554</v>
      </c>
      <c r="E1235">
        <v>13071957</v>
      </c>
      <c r="F1235">
        <v>130715157</v>
      </c>
      <c r="G1235" t="s">
        <v>4554</v>
      </c>
      <c r="H1235">
        <v>13.29</v>
      </c>
      <c r="I1235" s="11">
        <v>1019</v>
      </c>
      <c r="J1235" s="11">
        <v>499</v>
      </c>
      <c r="K1235" s="11">
        <v>520</v>
      </c>
      <c r="L1235">
        <v>17039</v>
      </c>
      <c r="O1235" t="e">
        <f>VLOOKUP(A1235,Kreise!$A$4:$AA$405,12,0)</f>
        <v>#N/A</v>
      </c>
      <c r="P1235">
        <f>IF(ISERROR(O1235)=0,O1235,VLOOKUP(B1235,Kreise!$B$4:$AA$405,11,0))</f>
        <v>2</v>
      </c>
      <c r="R1235" t="e">
        <f>VLOOKUP(A1235,Kreise!$A$4:$AA$405,10,0)</f>
        <v>#N/A</v>
      </c>
      <c r="S1235">
        <f>IF(ISERROR(R1235)=0,R1235,VLOOKUP(B1235,Kreise!$B$4:$AA$405,9,0))</f>
        <v>4</v>
      </c>
    </row>
    <row r="1236" spans="1:19">
      <c r="A1236" s="32">
        <v>13071140</v>
      </c>
      <c r="B1236" s="32" t="str">
        <f t="shared" si="19"/>
        <v>1307</v>
      </c>
      <c r="C1236" s="40">
        <v>130715157140</v>
      </c>
      <c r="D1236" t="s">
        <v>6131</v>
      </c>
      <c r="E1236">
        <v>13071957</v>
      </c>
      <c r="F1236">
        <v>130715157</v>
      </c>
      <c r="G1236" t="s">
        <v>4554</v>
      </c>
      <c r="H1236">
        <v>26.96</v>
      </c>
      <c r="I1236" s="11">
        <v>724</v>
      </c>
      <c r="J1236" s="11">
        <v>370</v>
      </c>
      <c r="K1236" s="11">
        <v>354</v>
      </c>
      <c r="L1236">
        <v>17039</v>
      </c>
      <c r="O1236" t="e">
        <f>VLOOKUP(A1236,Kreise!$A$4:$AA$405,12,0)</f>
        <v>#N/A</v>
      </c>
      <c r="P1236">
        <f>IF(ISERROR(O1236)=0,O1236,VLOOKUP(B1236,Kreise!$B$4:$AA$405,11,0))</f>
        <v>2</v>
      </c>
      <c r="R1236" t="e">
        <f>VLOOKUP(A1236,Kreise!$A$4:$AA$405,10,0)</f>
        <v>#N/A</v>
      </c>
      <c r="S1236">
        <f>IF(ISERROR(R1236)=0,R1236,VLOOKUP(B1236,Kreise!$B$4:$AA$405,9,0))</f>
        <v>4</v>
      </c>
    </row>
    <row r="1237" spans="1:19">
      <c r="A1237" s="32">
        <v>13071141</v>
      </c>
      <c r="B1237" s="32" t="str">
        <f t="shared" si="19"/>
        <v>1307</v>
      </c>
      <c r="C1237" s="40">
        <v>130715157141</v>
      </c>
      <c r="D1237" t="s">
        <v>6132</v>
      </c>
      <c r="E1237">
        <v>13071957</v>
      </c>
      <c r="F1237">
        <v>130715157</v>
      </c>
      <c r="G1237" t="s">
        <v>4554</v>
      </c>
      <c r="H1237">
        <v>14.68</v>
      </c>
      <c r="I1237" s="11">
        <v>413</v>
      </c>
      <c r="J1237" s="11">
        <v>210</v>
      </c>
      <c r="K1237" s="11">
        <v>203</v>
      </c>
      <c r="L1237">
        <v>17039</v>
      </c>
      <c r="O1237" t="e">
        <f>VLOOKUP(A1237,Kreise!$A$4:$AA$405,12,0)</f>
        <v>#N/A</v>
      </c>
      <c r="P1237">
        <f>IF(ISERROR(O1237)=0,O1237,VLOOKUP(B1237,Kreise!$B$4:$AA$405,11,0))</f>
        <v>2</v>
      </c>
      <c r="R1237" t="e">
        <f>VLOOKUP(A1237,Kreise!$A$4:$AA$405,10,0)</f>
        <v>#N/A</v>
      </c>
      <c r="S1237">
        <f>IF(ISERROR(R1237)=0,R1237,VLOOKUP(B1237,Kreise!$B$4:$AA$405,9,0))</f>
        <v>4</v>
      </c>
    </row>
    <row r="1238" spans="1:19">
      <c r="A1238" s="32">
        <v>13071145</v>
      </c>
      <c r="B1238" s="32" t="str">
        <f t="shared" si="19"/>
        <v>1307</v>
      </c>
      <c r="C1238" s="40">
        <v>130715157145</v>
      </c>
      <c r="D1238" t="s">
        <v>6133</v>
      </c>
      <c r="E1238">
        <v>13071957</v>
      </c>
      <c r="F1238">
        <v>130715157</v>
      </c>
      <c r="G1238" t="s">
        <v>4554</v>
      </c>
      <c r="H1238">
        <v>17.8</v>
      </c>
      <c r="I1238" s="11">
        <v>898</v>
      </c>
      <c r="J1238" s="11">
        <v>461</v>
      </c>
      <c r="K1238" s="11">
        <v>437</v>
      </c>
      <c r="L1238">
        <v>17039</v>
      </c>
      <c r="O1238" t="e">
        <f>VLOOKUP(A1238,Kreise!$A$4:$AA$405,12,0)</f>
        <v>#N/A</v>
      </c>
      <c r="P1238">
        <f>IF(ISERROR(O1238)=0,O1238,VLOOKUP(B1238,Kreise!$B$4:$AA$405,11,0))</f>
        <v>2</v>
      </c>
      <c r="R1238" t="e">
        <f>VLOOKUP(A1238,Kreise!$A$4:$AA$405,10,0)</f>
        <v>#N/A</v>
      </c>
      <c r="S1238">
        <f>IF(ISERROR(R1238)=0,R1238,VLOOKUP(B1238,Kreise!$B$4:$AA$405,9,0))</f>
        <v>4</v>
      </c>
    </row>
    <row r="1239" spans="1:19">
      <c r="A1239" s="32">
        <v>13071161</v>
      </c>
      <c r="B1239" s="32" t="str">
        <f t="shared" si="19"/>
        <v>1307</v>
      </c>
      <c r="C1239" s="40">
        <v>130715157161</v>
      </c>
      <c r="D1239" t="s">
        <v>6134</v>
      </c>
      <c r="E1239">
        <v>13071957</v>
      </c>
      <c r="F1239">
        <v>130715157</v>
      </c>
      <c r="G1239" t="s">
        <v>4554</v>
      </c>
      <c r="H1239">
        <v>6.44</v>
      </c>
      <c r="I1239" s="11">
        <v>510</v>
      </c>
      <c r="J1239" s="11">
        <v>245</v>
      </c>
      <c r="K1239" s="11">
        <v>265</v>
      </c>
      <c r="L1239">
        <v>17039</v>
      </c>
      <c r="O1239" t="e">
        <f>VLOOKUP(A1239,Kreise!$A$4:$AA$405,12,0)</f>
        <v>#N/A</v>
      </c>
      <c r="P1239">
        <f>IF(ISERROR(O1239)=0,O1239,VLOOKUP(B1239,Kreise!$B$4:$AA$405,11,0))</f>
        <v>2</v>
      </c>
      <c r="R1239" t="e">
        <f>VLOOKUP(A1239,Kreise!$A$4:$AA$405,10,0)</f>
        <v>#N/A</v>
      </c>
      <c r="S1239">
        <f>IF(ISERROR(R1239)=0,R1239,VLOOKUP(B1239,Kreise!$B$4:$AA$405,9,0))</f>
        <v>4</v>
      </c>
    </row>
    <row r="1240" spans="1:19">
      <c r="A1240" s="32">
        <v>13071166</v>
      </c>
      <c r="B1240" s="32" t="str">
        <f t="shared" si="19"/>
        <v>1307</v>
      </c>
      <c r="C1240" s="40">
        <v>130715157166</v>
      </c>
      <c r="D1240" t="s">
        <v>6135</v>
      </c>
      <c r="E1240">
        <v>13071957</v>
      </c>
      <c r="F1240">
        <v>130715157</v>
      </c>
      <c r="G1240" t="s">
        <v>4554</v>
      </c>
      <c r="H1240">
        <v>21.59</v>
      </c>
      <c r="I1240" s="11">
        <v>1491</v>
      </c>
      <c r="J1240" s="11">
        <v>780</v>
      </c>
      <c r="K1240" s="11">
        <v>711</v>
      </c>
      <c r="L1240">
        <v>17039</v>
      </c>
      <c r="O1240" t="e">
        <f>VLOOKUP(A1240,Kreise!$A$4:$AA$405,12,0)</f>
        <v>#N/A</v>
      </c>
      <c r="P1240">
        <f>IF(ISERROR(O1240)=0,O1240,VLOOKUP(B1240,Kreise!$B$4:$AA$405,11,0))</f>
        <v>2</v>
      </c>
      <c r="R1240" t="e">
        <f>VLOOKUP(A1240,Kreise!$A$4:$AA$405,10,0)</f>
        <v>#N/A</v>
      </c>
      <c r="S1240">
        <f>IF(ISERROR(R1240)=0,R1240,VLOOKUP(B1240,Kreise!$B$4:$AA$405,9,0))</f>
        <v>4</v>
      </c>
    </row>
    <row r="1241" spans="1:19">
      <c r="A1241" s="32">
        <v>13071170</v>
      </c>
      <c r="B1241" s="32" t="str">
        <f t="shared" si="19"/>
        <v>1307</v>
      </c>
      <c r="C1241" s="40">
        <v>130715157170</v>
      </c>
      <c r="D1241" t="s">
        <v>6136</v>
      </c>
      <c r="E1241">
        <v>13071957</v>
      </c>
      <c r="F1241">
        <v>130715157</v>
      </c>
      <c r="G1241" t="s">
        <v>4554</v>
      </c>
      <c r="H1241">
        <v>9.31</v>
      </c>
      <c r="I1241" s="11">
        <v>313</v>
      </c>
      <c r="J1241" s="11">
        <v>154</v>
      </c>
      <c r="K1241" s="11">
        <v>159</v>
      </c>
      <c r="L1241">
        <v>17039</v>
      </c>
      <c r="O1241" t="e">
        <f>VLOOKUP(A1241,Kreise!$A$4:$AA$405,12,0)</f>
        <v>#N/A</v>
      </c>
      <c r="P1241">
        <f>IF(ISERROR(O1241)=0,O1241,VLOOKUP(B1241,Kreise!$B$4:$AA$405,11,0))</f>
        <v>2</v>
      </c>
      <c r="R1241" t="e">
        <f>VLOOKUP(A1241,Kreise!$A$4:$AA$405,10,0)</f>
        <v>#N/A</v>
      </c>
      <c r="S1241">
        <f>IF(ISERROR(R1241)=0,R1241,VLOOKUP(B1241,Kreise!$B$4:$AA$405,9,0))</f>
        <v>4</v>
      </c>
    </row>
    <row r="1242" spans="1:19">
      <c r="A1242" s="32">
        <v>13071004</v>
      </c>
      <c r="B1242" s="32" t="str">
        <f t="shared" si="19"/>
        <v>1307</v>
      </c>
      <c r="C1242" s="40">
        <v>130715163004</v>
      </c>
      <c r="D1242" t="s">
        <v>6137</v>
      </c>
      <c r="E1242">
        <v>13071963</v>
      </c>
      <c r="F1242">
        <v>130715163</v>
      </c>
      <c r="G1242" t="s">
        <v>4560</v>
      </c>
      <c r="H1242">
        <v>52.82</v>
      </c>
      <c r="I1242" s="11">
        <v>5382</v>
      </c>
      <c r="J1242" s="11">
        <v>2609</v>
      </c>
      <c r="K1242" s="11">
        <v>2773</v>
      </c>
      <c r="L1242">
        <v>17087</v>
      </c>
      <c r="O1242" t="e">
        <f>VLOOKUP(A1242,Kreise!$A$4:$AA$405,12,0)</f>
        <v>#N/A</v>
      </c>
      <c r="P1242">
        <f>IF(ISERROR(O1242)=0,O1242,VLOOKUP(B1242,Kreise!$B$4:$AA$405,11,0))</f>
        <v>2</v>
      </c>
      <c r="R1242" t="e">
        <f>VLOOKUP(A1242,Kreise!$A$4:$AA$405,10,0)</f>
        <v>#N/A</v>
      </c>
      <c r="S1242">
        <f>IF(ISERROR(R1242)=0,R1242,VLOOKUP(B1242,Kreise!$B$4:$AA$405,9,0))</f>
        <v>4</v>
      </c>
    </row>
    <row r="1243" spans="1:19">
      <c r="A1243" s="32">
        <v>13071006</v>
      </c>
      <c r="B1243" s="32" t="str">
        <f t="shared" si="19"/>
        <v>1307</v>
      </c>
      <c r="C1243" s="40">
        <v>130715163006</v>
      </c>
      <c r="D1243" t="s">
        <v>6138</v>
      </c>
      <c r="E1243">
        <v>13071963</v>
      </c>
      <c r="F1243">
        <v>130715163</v>
      </c>
      <c r="G1243" t="s">
        <v>4560</v>
      </c>
      <c r="H1243">
        <v>24.95</v>
      </c>
      <c r="I1243" s="11">
        <v>489</v>
      </c>
      <c r="J1243" s="11">
        <v>255</v>
      </c>
      <c r="K1243" s="11">
        <v>234</v>
      </c>
      <c r="L1243">
        <v>17089</v>
      </c>
      <c r="O1243" t="e">
        <f>VLOOKUP(A1243,Kreise!$A$4:$AA$405,12,0)</f>
        <v>#N/A</v>
      </c>
      <c r="P1243">
        <f>IF(ISERROR(O1243)=0,O1243,VLOOKUP(B1243,Kreise!$B$4:$AA$405,11,0))</f>
        <v>2</v>
      </c>
      <c r="R1243" t="e">
        <f>VLOOKUP(A1243,Kreise!$A$4:$AA$405,10,0)</f>
        <v>#N/A</v>
      </c>
      <c r="S1243">
        <f>IF(ISERROR(R1243)=0,R1243,VLOOKUP(B1243,Kreise!$B$4:$AA$405,9,0))</f>
        <v>4</v>
      </c>
    </row>
    <row r="1244" spans="1:19">
      <c r="A1244" s="32">
        <v>13071017</v>
      </c>
      <c r="B1244" s="32" t="str">
        <f t="shared" si="19"/>
        <v>1307</v>
      </c>
      <c r="C1244" s="40">
        <v>130715163017</v>
      </c>
      <c r="D1244" t="s">
        <v>6139</v>
      </c>
      <c r="E1244">
        <v>13071963</v>
      </c>
      <c r="F1244">
        <v>130715163</v>
      </c>
      <c r="G1244" t="s">
        <v>4560</v>
      </c>
      <c r="H1244">
        <v>9.41</v>
      </c>
      <c r="I1244" s="11">
        <v>143</v>
      </c>
      <c r="J1244" s="11">
        <v>75</v>
      </c>
      <c r="K1244" s="11">
        <v>68</v>
      </c>
      <c r="L1244">
        <v>17089</v>
      </c>
      <c r="O1244" t="e">
        <f>VLOOKUP(A1244,Kreise!$A$4:$AA$405,12,0)</f>
        <v>#N/A</v>
      </c>
      <c r="P1244">
        <f>IF(ISERROR(O1244)=0,O1244,VLOOKUP(B1244,Kreise!$B$4:$AA$405,11,0))</f>
        <v>2</v>
      </c>
      <c r="R1244" t="e">
        <f>VLOOKUP(A1244,Kreise!$A$4:$AA$405,10,0)</f>
        <v>#N/A</v>
      </c>
      <c r="S1244">
        <f>IF(ISERROR(R1244)=0,R1244,VLOOKUP(B1244,Kreise!$B$4:$AA$405,9,0))</f>
        <v>4</v>
      </c>
    </row>
    <row r="1245" spans="1:19">
      <c r="A1245" s="32">
        <v>13071022</v>
      </c>
      <c r="B1245" s="32" t="str">
        <f t="shared" si="19"/>
        <v>1307</v>
      </c>
      <c r="C1245" s="40">
        <v>130715163022</v>
      </c>
      <c r="D1245" t="s">
        <v>6140</v>
      </c>
      <c r="E1245">
        <v>13071963</v>
      </c>
      <c r="F1245">
        <v>130715163</v>
      </c>
      <c r="G1245" t="s">
        <v>4560</v>
      </c>
      <c r="H1245">
        <v>17.34</v>
      </c>
      <c r="I1245" s="11">
        <v>1038</v>
      </c>
      <c r="J1245" s="11">
        <v>536</v>
      </c>
      <c r="K1245" s="11">
        <v>502</v>
      </c>
      <c r="L1245">
        <v>17089</v>
      </c>
      <c r="O1245" t="e">
        <f>VLOOKUP(A1245,Kreise!$A$4:$AA$405,12,0)</f>
        <v>#N/A</v>
      </c>
      <c r="P1245">
        <f>IF(ISERROR(O1245)=0,O1245,VLOOKUP(B1245,Kreise!$B$4:$AA$405,11,0))</f>
        <v>2</v>
      </c>
      <c r="R1245" t="e">
        <f>VLOOKUP(A1245,Kreise!$A$4:$AA$405,10,0)</f>
        <v>#N/A</v>
      </c>
      <c r="S1245">
        <f>IF(ISERROR(R1245)=0,R1245,VLOOKUP(B1245,Kreise!$B$4:$AA$405,9,0))</f>
        <v>4</v>
      </c>
    </row>
    <row r="1246" spans="1:19">
      <c r="A1246" s="32">
        <v>13071041</v>
      </c>
      <c r="B1246" s="32" t="str">
        <f t="shared" si="19"/>
        <v>1307</v>
      </c>
      <c r="C1246" s="40">
        <v>130715163041</v>
      </c>
      <c r="D1246" t="s">
        <v>6141</v>
      </c>
      <c r="E1246">
        <v>13071963</v>
      </c>
      <c r="F1246">
        <v>130715163</v>
      </c>
      <c r="G1246" t="s">
        <v>4560</v>
      </c>
      <c r="H1246">
        <v>17.13</v>
      </c>
      <c r="I1246" s="11">
        <v>366</v>
      </c>
      <c r="J1246" s="11">
        <v>179</v>
      </c>
      <c r="K1246" s="11">
        <v>187</v>
      </c>
      <c r="L1246">
        <v>17089</v>
      </c>
      <c r="O1246" t="e">
        <f>VLOOKUP(A1246,Kreise!$A$4:$AA$405,12,0)</f>
        <v>#N/A</v>
      </c>
      <c r="P1246">
        <f>IF(ISERROR(O1246)=0,O1246,VLOOKUP(B1246,Kreise!$B$4:$AA$405,11,0))</f>
        <v>2</v>
      </c>
      <c r="R1246" t="e">
        <f>VLOOKUP(A1246,Kreise!$A$4:$AA$405,10,0)</f>
        <v>#N/A</v>
      </c>
      <c r="S1246">
        <f>IF(ISERROR(R1246)=0,R1246,VLOOKUP(B1246,Kreise!$B$4:$AA$405,9,0))</f>
        <v>4</v>
      </c>
    </row>
    <row r="1247" spans="1:19">
      <c r="A1247" s="32">
        <v>13071044</v>
      </c>
      <c r="B1247" s="32" t="str">
        <f t="shared" si="19"/>
        <v>1307</v>
      </c>
      <c r="C1247" s="40">
        <v>130715163044</v>
      </c>
      <c r="D1247" t="s">
        <v>6142</v>
      </c>
      <c r="E1247">
        <v>13071963</v>
      </c>
      <c r="F1247">
        <v>130715163</v>
      </c>
      <c r="G1247" t="s">
        <v>4560</v>
      </c>
      <c r="H1247">
        <v>23.49</v>
      </c>
      <c r="I1247" s="11">
        <v>288</v>
      </c>
      <c r="J1247" s="11">
        <v>152</v>
      </c>
      <c r="K1247" s="11">
        <v>136</v>
      </c>
      <c r="L1247">
        <v>17089</v>
      </c>
      <c r="O1247" t="e">
        <f>VLOOKUP(A1247,Kreise!$A$4:$AA$405,12,0)</f>
        <v>#N/A</v>
      </c>
      <c r="P1247">
        <f>IF(ISERROR(O1247)=0,O1247,VLOOKUP(B1247,Kreise!$B$4:$AA$405,11,0))</f>
        <v>2</v>
      </c>
      <c r="R1247" t="e">
        <f>VLOOKUP(A1247,Kreise!$A$4:$AA$405,10,0)</f>
        <v>#N/A</v>
      </c>
      <c r="S1247">
        <f>IF(ISERROR(R1247)=0,R1247,VLOOKUP(B1247,Kreise!$B$4:$AA$405,9,0))</f>
        <v>4</v>
      </c>
    </row>
    <row r="1248" spans="1:19">
      <c r="A1248" s="32">
        <v>13071049</v>
      </c>
      <c r="B1248" s="32" t="str">
        <f t="shared" si="19"/>
        <v>1307</v>
      </c>
      <c r="C1248" s="40">
        <v>130715163049</v>
      </c>
      <c r="D1248" t="s">
        <v>6143</v>
      </c>
      <c r="E1248">
        <v>13071963</v>
      </c>
      <c r="F1248">
        <v>130715163</v>
      </c>
      <c r="G1248" t="s">
        <v>4560</v>
      </c>
      <c r="H1248">
        <v>14.93</v>
      </c>
      <c r="I1248" s="11">
        <v>400</v>
      </c>
      <c r="J1248" s="11">
        <v>198</v>
      </c>
      <c r="K1248" s="11">
        <v>202</v>
      </c>
      <c r="L1248">
        <v>17089</v>
      </c>
      <c r="O1248" t="e">
        <f>VLOOKUP(A1248,Kreise!$A$4:$AA$405,12,0)</f>
        <v>#N/A</v>
      </c>
      <c r="P1248">
        <f>IF(ISERROR(O1248)=0,O1248,VLOOKUP(B1248,Kreise!$B$4:$AA$405,11,0))</f>
        <v>2</v>
      </c>
      <c r="R1248" t="e">
        <f>VLOOKUP(A1248,Kreise!$A$4:$AA$405,10,0)</f>
        <v>#N/A</v>
      </c>
      <c r="S1248">
        <f>IF(ISERROR(R1248)=0,R1248,VLOOKUP(B1248,Kreise!$B$4:$AA$405,9,0))</f>
        <v>4</v>
      </c>
    </row>
    <row r="1249" spans="1:19">
      <c r="A1249" s="32">
        <v>13071050</v>
      </c>
      <c r="B1249" s="32" t="str">
        <f t="shared" si="19"/>
        <v>1307</v>
      </c>
      <c r="C1249" s="40">
        <v>130715163050</v>
      </c>
      <c r="D1249" t="s">
        <v>6144</v>
      </c>
      <c r="E1249">
        <v>13071963</v>
      </c>
      <c r="F1249">
        <v>130715163</v>
      </c>
      <c r="G1249" t="s">
        <v>4560</v>
      </c>
      <c r="H1249">
        <v>11.22</v>
      </c>
      <c r="I1249" s="11">
        <v>241</v>
      </c>
      <c r="J1249" s="11">
        <v>126</v>
      </c>
      <c r="K1249" s="11">
        <v>115</v>
      </c>
      <c r="L1249">
        <v>17089</v>
      </c>
      <c r="O1249" t="e">
        <f>VLOOKUP(A1249,Kreise!$A$4:$AA$405,12,0)</f>
        <v>#N/A</v>
      </c>
      <c r="P1249">
        <f>IF(ISERROR(O1249)=0,O1249,VLOOKUP(B1249,Kreise!$B$4:$AA$405,11,0))</f>
        <v>2</v>
      </c>
      <c r="R1249" t="e">
        <f>VLOOKUP(A1249,Kreise!$A$4:$AA$405,10,0)</f>
        <v>#N/A</v>
      </c>
      <c r="S1249">
        <f>IF(ISERROR(R1249)=0,R1249,VLOOKUP(B1249,Kreise!$B$4:$AA$405,9,0))</f>
        <v>4</v>
      </c>
    </row>
    <row r="1250" spans="1:19">
      <c r="A1250" s="32">
        <v>13071059</v>
      </c>
      <c r="B1250" s="32" t="str">
        <f t="shared" si="19"/>
        <v>1307</v>
      </c>
      <c r="C1250" s="40">
        <v>130715163059</v>
      </c>
      <c r="D1250" t="s">
        <v>6145</v>
      </c>
      <c r="E1250">
        <v>13071963</v>
      </c>
      <c r="F1250">
        <v>130715163</v>
      </c>
      <c r="G1250" t="s">
        <v>4560</v>
      </c>
      <c r="H1250">
        <v>23.7</v>
      </c>
      <c r="I1250" s="11">
        <v>547</v>
      </c>
      <c r="J1250" s="11">
        <v>283</v>
      </c>
      <c r="K1250" s="11">
        <v>264</v>
      </c>
      <c r="L1250">
        <v>17089</v>
      </c>
      <c r="O1250" t="e">
        <f>VLOOKUP(A1250,Kreise!$A$4:$AA$405,12,0)</f>
        <v>#N/A</v>
      </c>
      <c r="P1250">
        <f>IF(ISERROR(O1250)=0,O1250,VLOOKUP(B1250,Kreise!$B$4:$AA$405,11,0))</f>
        <v>2</v>
      </c>
      <c r="R1250" t="e">
        <f>VLOOKUP(A1250,Kreise!$A$4:$AA$405,10,0)</f>
        <v>#N/A</v>
      </c>
      <c r="S1250">
        <f>IF(ISERROR(R1250)=0,R1250,VLOOKUP(B1250,Kreise!$B$4:$AA$405,9,0))</f>
        <v>4</v>
      </c>
    </row>
    <row r="1251" spans="1:19">
      <c r="A1251" s="32">
        <v>13071135</v>
      </c>
      <c r="B1251" s="32" t="str">
        <f t="shared" si="19"/>
        <v>1307</v>
      </c>
      <c r="C1251" s="40">
        <v>130715163135</v>
      </c>
      <c r="D1251" t="s">
        <v>6146</v>
      </c>
      <c r="E1251">
        <v>13071963</v>
      </c>
      <c r="F1251">
        <v>130715163</v>
      </c>
      <c r="G1251" t="s">
        <v>4560</v>
      </c>
      <c r="H1251">
        <v>18.82</v>
      </c>
      <c r="I1251" s="11">
        <v>609</v>
      </c>
      <c r="J1251" s="11">
        <v>311</v>
      </c>
      <c r="K1251" s="11">
        <v>298</v>
      </c>
      <c r="L1251">
        <v>17089</v>
      </c>
      <c r="O1251" t="e">
        <f>VLOOKUP(A1251,Kreise!$A$4:$AA$405,12,0)</f>
        <v>#N/A</v>
      </c>
      <c r="P1251">
        <f>IF(ISERROR(O1251)=0,O1251,VLOOKUP(B1251,Kreise!$B$4:$AA$405,11,0))</f>
        <v>2</v>
      </c>
      <c r="R1251" t="e">
        <f>VLOOKUP(A1251,Kreise!$A$4:$AA$405,10,0)</f>
        <v>#N/A</v>
      </c>
      <c r="S1251">
        <f>IF(ISERROR(R1251)=0,R1251,VLOOKUP(B1251,Kreise!$B$4:$AA$405,9,0))</f>
        <v>4</v>
      </c>
    </row>
    <row r="1252" spans="1:19">
      <c r="A1252" s="32">
        <v>13071158</v>
      </c>
      <c r="B1252" s="32" t="str">
        <f t="shared" si="19"/>
        <v>1307</v>
      </c>
      <c r="C1252" s="40">
        <v>130715163158</v>
      </c>
      <c r="D1252" t="s">
        <v>6147</v>
      </c>
      <c r="E1252">
        <v>13071963</v>
      </c>
      <c r="F1252">
        <v>130715163</v>
      </c>
      <c r="G1252" t="s">
        <v>4560</v>
      </c>
      <c r="H1252">
        <v>30</v>
      </c>
      <c r="I1252" s="11">
        <v>549</v>
      </c>
      <c r="J1252" s="11">
        <v>280</v>
      </c>
      <c r="K1252" s="11">
        <v>269</v>
      </c>
      <c r="L1252">
        <v>17089</v>
      </c>
      <c r="O1252" t="e">
        <f>VLOOKUP(A1252,Kreise!$A$4:$AA$405,12,0)</f>
        <v>#N/A</v>
      </c>
      <c r="P1252">
        <f>IF(ISERROR(O1252)=0,O1252,VLOOKUP(B1252,Kreise!$B$4:$AA$405,11,0))</f>
        <v>2</v>
      </c>
      <c r="R1252" t="e">
        <f>VLOOKUP(A1252,Kreise!$A$4:$AA$405,10,0)</f>
        <v>#N/A</v>
      </c>
      <c r="S1252">
        <f>IF(ISERROR(R1252)=0,R1252,VLOOKUP(B1252,Kreise!$B$4:$AA$405,9,0))</f>
        <v>4</v>
      </c>
    </row>
    <row r="1253" spans="1:19">
      <c r="A1253" s="32">
        <v>13071002</v>
      </c>
      <c r="B1253" s="32" t="str">
        <f t="shared" si="19"/>
        <v>1307</v>
      </c>
      <c r="C1253" s="40">
        <v>130715163002</v>
      </c>
      <c r="D1253" t="s">
        <v>6148</v>
      </c>
      <c r="E1253">
        <v>13071963</v>
      </c>
      <c r="F1253">
        <v>130715163</v>
      </c>
      <c r="G1253" t="s">
        <v>4560</v>
      </c>
      <c r="H1253">
        <v>11.08</v>
      </c>
      <c r="I1253" s="11">
        <v>298</v>
      </c>
      <c r="J1253" s="11">
        <v>152</v>
      </c>
      <c r="K1253" s="11">
        <v>146</v>
      </c>
      <c r="L1253">
        <v>17091</v>
      </c>
      <c r="O1253" t="e">
        <f>VLOOKUP(A1253,Kreise!$A$4:$AA$405,12,0)</f>
        <v>#N/A</v>
      </c>
      <c r="P1253">
        <f>IF(ISERROR(O1253)=0,O1253,VLOOKUP(B1253,Kreise!$B$4:$AA$405,11,0))</f>
        <v>2</v>
      </c>
      <c r="R1253" t="e">
        <f>VLOOKUP(A1253,Kreise!$A$4:$AA$405,10,0)</f>
        <v>#N/A</v>
      </c>
      <c r="S1253">
        <f>IF(ISERROR(R1253)=0,R1253,VLOOKUP(B1253,Kreise!$B$4:$AA$405,9,0))</f>
        <v>4</v>
      </c>
    </row>
    <row r="1254" spans="1:19">
      <c r="A1254" s="32">
        <v>13071016</v>
      </c>
      <c r="B1254" s="32" t="str">
        <f t="shared" si="19"/>
        <v>1307</v>
      </c>
      <c r="C1254" s="40">
        <v>130715163016</v>
      </c>
      <c r="D1254" t="s">
        <v>6149</v>
      </c>
      <c r="E1254">
        <v>13071963</v>
      </c>
      <c r="F1254">
        <v>130715163</v>
      </c>
      <c r="G1254" t="s">
        <v>4560</v>
      </c>
      <c r="H1254">
        <v>24.56</v>
      </c>
      <c r="I1254" s="11">
        <v>518</v>
      </c>
      <c r="J1254" s="11">
        <v>257</v>
      </c>
      <c r="K1254" s="11">
        <v>261</v>
      </c>
      <c r="L1254">
        <v>17091</v>
      </c>
      <c r="O1254" t="e">
        <f>VLOOKUP(A1254,Kreise!$A$4:$AA$405,12,0)</f>
        <v>#N/A</v>
      </c>
      <c r="P1254">
        <f>IF(ISERROR(O1254)=0,O1254,VLOOKUP(B1254,Kreise!$B$4:$AA$405,11,0))</f>
        <v>2</v>
      </c>
      <c r="R1254" t="e">
        <f>VLOOKUP(A1254,Kreise!$A$4:$AA$405,10,0)</f>
        <v>#N/A</v>
      </c>
      <c r="S1254">
        <f>IF(ISERROR(R1254)=0,R1254,VLOOKUP(B1254,Kreise!$B$4:$AA$405,9,0))</f>
        <v>4</v>
      </c>
    </row>
    <row r="1255" spans="1:19">
      <c r="A1255" s="32">
        <v>13071057</v>
      </c>
      <c r="B1255" s="32" t="str">
        <f t="shared" si="19"/>
        <v>1307</v>
      </c>
      <c r="C1255" s="40">
        <v>130715163057</v>
      </c>
      <c r="D1255" t="s">
        <v>6150</v>
      </c>
      <c r="E1255">
        <v>13071963</v>
      </c>
      <c r="F1255">
        <v>130715163</v>
      </c>
      <c r="G1255" t="s">
        <v>4560</v>
      </c>
      <c r="H1255">
        <v>21.67</v>
      </c>
      <c r="I1255" s="11">
        <v>674</v>
      </c>
      <c r="J1255" s="11">
        <v>339</v>
      </c>
      <c r="K1255" s="11">
        <v>335</v>
      </c>
      <c r="L1255">
        <v>17091</v>
      </c>
      <c r="O1255" t="e">
        <f>VLOOKUP(A1255,Kreise!$A$4:$AA$405,12,0)</f>
        <v>#N/A</v>
      </c>
      <c r="P1255">
        <f>IF(ISERROR(O1255)=0,O1255,VLOOKUP(B1255,Kreise!$B$4:$AA$405,11,0))</f>
        <v>2</v>
      </c>
      <c r="R1255" t="e">
        <f>VLOOKUP(A1255,Kreise!$A$4:$AA$405,10,0)</f>
        <v>#N/A</v>
      </c>
      <c r="S1255">
        <f>IF(ISERROR(R1255)=0,R1255,VLOOKUP(B1255,Kreise!$B$4:$AA$405,9,0))</f>
        <v>4</v>
      </c>
    </row>
    <row r="1256" spans="1:19">
      <c r="A1256" s="32">
        <v>13071079</v>
      </c>
      <c r="B1256" s="32" t="str">
        <f t="shared" si="19"/>
        <v>1307</v>
      </c>
      <c r="C1256" s="40">
        <v>130715162079</v>
      </c>
      <c r="D1256" t="s">
        <v>6151</v>
      </c>
      <c r="E1256">
        <v>13071962</v>
      </c>
      <c r="F1256">
        <v>130715162</v>
      </c>
      <c r="G1256" t="s">
        <v>4559</v>
      </c>
      <c r="H1256">
        <v>28.51</v>
      </c>
      <c r="I1256" s="11">
        <v>616</v>
      </c>
      <c r="J1256" s="11">
        <v>314</v>
      </c>
      <c r="K1256" s="11">
        <v>302</v>
      </c>
      <c r="L1256">
        <v>17091</v>
      </c>
      <c r="O1256" t="e">
        <f>VLOOKUP(A1256,Kreise!$A$4:$AA$405,12,0)</f>
        <v>#N/A</v>
      </c>
      <c r="P1256">
        <f>IF(ISERROR(O1256)=0,O1256,VLOOKUP(B1256,Kreise!$B$4:$AA$405,11,0))</f>
        <v>2</v>
      </c>
      <c r="R1256" t="e">
        <f>VLOOKUP(A1256,Kreise!$A$4:$AA$405,10,0)</f>
        <v>#N/A</v>
      </c>
      <c r="S1256">
        <f>IF(ISERROR(R1256)=0,R1256,VLOOKUP(B1256,Kreise!$B$4:$AA$405,9,0))</f>
        <v>4</v>
      </c>
    </row>
    <row r="1257" spans="1:19">
      <c r="A1257" s="32">
        <v>13071081</v>
      </c>
      <c r="B1257" s="32" t="str">
        <f t="shared" si="19"/>
        <v>1307</v>
      </c>
      <c r="C1257" s="40">
        <v>130715163081</v>
      </c>
      <c r="D1257" t="s">
        <v>6152</v>
      </c>
      <c r="E1257">
        <v>13071963</v>
      </c>
      <c r="F1257">
        <v>130715163</v>
      </c>
      <c r="G1257" t="s">
        <v>4560</v>
      </c>
      <c r="H1257">
        <v>20.09</v>
      </c>
      <c r="I1257" s="11">
        <v>307</v>
      </c>
      <c r="J1257" s="11">
        <v>174</v>
      </c>
      <c r="K1257" s="11">
        <v>133</v>
      </c>
      <c r="L1257">
        <v>17091</v>
      </c>
      <c r="O1257" t="e">
        <f>VLOOKUP(A1257,Kreise!$A$4:$AA$405,12,0)</f>
        <v>#N/A</v>
      </c>
      <c r="P1257">
        <f>IF(ISERROR(O1257)=0,O1257,VLOOKUP(B1257,Kreise!$B$4:$AA$405,11,0))</f>
        <v>2</v>
      </c>
      <c r="R1257" t="e">
        <f>VLOOKUP(A1257,Kreise!$A$4:$AA$405,10,0)</f>
        <v>#N/A</v>
      </c>
      <c r="S1257">
        <f>IF(ISERROR(R1257)=0,R1257,VLOOKUP(B1257,Kreise!$B$4:$AA$405,9,0))</f>
        <v>4</v>
      </c>
    </row>
    <row r="1258" spans="1:19">
      <c r="A1258" s="32">
        <v>13071102</v>
      </c>
      <c r="B1258" s="32" t="str">
        <f t="shared" si="19"/>
        <v>1307</v>
      </c>
      <c r="C1258" s="40">
        <v>130715162102</v>
      </c>
      <c r="D1258" t="s">
        <v>53</v>
      </c>
      <c r="E1258">
        <v>13071962</v>
      </c>
      <c r="F1258">
        <v>130715162</v>
      </c>
      <c r="G1258" t="s">
        <v>4559</v>
      </c>
      <c r="H1258">
        <v>29.69</v>
      </c>
      <c r="I1258" s="11">
        <v>508</v>
      </c>
      <c r="J1258" s="11">
        <v>260</v>
      </c>
      <c r="K1258" s="11">
        <v>248</v>
      </c>
      <c r="L1258">
        <v>17091</v>
      </c>
      <c r="O1258" t="e">
        <f>VLOOKUP(A1258,Kreise!$A$4:$AA$405,12,0)</f>
        <v>#N/A</v>
      </c>
      <c r="P1258">
        <f>IF(ISERROR(O1258)=0,O1258,VLOOKUP(B1258,Kreise!$B$4:$AA$405,11,0))</f>
        <v>2</v>
      </c>
      <c r="R1258" t="e">
        <f>VLOOKUP(A1258,Kreise!$A$4:$AA$405,10,0)</f>
        <v>#N/A</v>
      </c>
      <c r="S1258">
        <f>IF(ISERROR(R1258)=0,R1258,VLOOKUP(B1258,Kreise!$B$4:$AA$405,9,0))</f>
        <v>4</v>
      </c>
    </row>
    <row r="1259" spans="1:19">
      <c r="A1259" s="32">
        <v>13071120</v>
      </c>
      <c r="B1259" s="32" t="str">
        <f t="shared" si="19"/>
        <v>1307</v>
      </c>
      <c r="C1259" s="40">
        <v>130715163120</v>
      </c>
      <c r="D1259" t="s">
        <v>6153</v>
      </c>
      <c r="E1259">
        <v>13071963</v>
      </c>
      <c r="F1259">
        <v>130715163</v>
      </c>
      <c r="G1259" t="s">
        <v>4560</v>
      </c>
      <c r="H1259">
        <v>10.03</v>
      </c>
      <c r="I1259" s="11">
        <v>243</v>
      </c>
      <c r="J1259" s="11">
        <v>130</v>
      </c>
      <c r="K1259" s="11">
        <v>113</v>
      </c>
      <c r="L1259">
        <v>17091</v>
      </c>
      <c r="O1259" t="e">
        <f>VLOOKUP(A1259,Kreise!$A$4:$AA$405,12,0)</f>
        <v>#N/A</v>
      </c>
      <c r="P1259">
        <f>IF(ISERROR(O1259)=0,O1259,VLOOKUP(B1259,Kreise!$B$4:$AA$405,11,0))</f>
        <v>2</v>
      </c>
      <c r="R1259" t="e">
        <f>VLOOKUP(A1259,Kreise!$A$4:$AA$405,10,0)</f>
        <v>#N/A</v>
      </c>
      <c r="S1259">
        <f>IF(ISERROR(R1259)=0,R1259,VLOOKUP(B1259,Kreise!$B$4:$AA$405,9,0))</f>
        <v>4</v>
      </c>
    </row>
    <row r="1260" spans="1:19">
      <c r="A1260" s="32">
        <v>13071125</v>
      </c>
      <c r="B1260" s="32" t="str">
        <f t="shared" si="19"/>
        <v>1307</v>
      </c>
      <c r="C1260" s="40">
        <v>130715163125</v>
      </c>
      <c r="D1260" t="s">
        <v>6154</v>
      </c>
      <c r="E1260">
        <v>13071963</v>
      </c>
      <c r="F1260">
        <v>130715163</v>
      </c>
      <c r="G1260" t="s">
        <v>4560</v>
      </c>
      <c r="H1260">
        <v>14.75</v>
      </c>
      <c r="I1260" s="11">
        <v>275</v>
      </c>
      <c r="J1260" s="11">
        <v>155</v>
      </c>
      <c r="K1260" s="11">
        <v>120</v>
      </c>
      <c r="L1260">
        <v>17091</v>
      </c>
      <c r="O1260" t="e">
        <f>VLOOKUP(A1260,Kreise!$A$4:$AA$405,12,0)</f>
        <v>#N/A</v>
      </c>
      <c r="P1260">
        <f>IF(ISERROR(O1260)=0,O1260,VLOOKUP(B1260,Kreise!$B$4:$AA$405,11,0))</f>
        <v>2</v>
      </c>
      <c r="R1260" t="e">
        <f>VLOOKUP(A1260,Kreise!$A$4:$AA$405,10,0)</f>
        <v>#N/A</v>
      </c>
      <c r="S1260">
        <f>IF(ISERROR(R1260)=0,R1260,VLOOKUP(B1260,Kreise!$B$4:$AA$405,9,0))</f>
        <v>4</v>
      </c>
    </row>
    <row r="1261" spans="1:19">
      <c r="A1261" s="32">
        <v>13071127</v>
      </c>
      <c r="B1261" s="32" t="str">
        <f t="shared" si="19"/>
        <v>1307</v>
      </c>
      <c r="C1261" s="40">
        <v>130715162127</v>
      </c>
      <c r="D1261" t="s">
        <v>6155</v>
      </c>
      <c r="E1261">
        <v>13071962</v>
      </c>
      <c r="F1261">
        <v>130715162</v>
      </c>
      <c r="G1261" t="s">
        <v>4559</v>
      </c>
      <c r="H1261">
        <v>31.14</v>
      </c>
      <c r="I1261" s="11">
        <v>969</v>
      </c>
      <c r="J1261" s="11">
        <v>477</v>
      </c>
      <c r="K1261" s="11">
        <v>492</v>
      </c>
      <c r="L1261">
        <v>17091</v>
      </c>
      <c r="O1261" t="e">
        <f>VLOOKUP(A1261,Kreise!$A$4:$AA$405,12,0)</f>
        <v>#N/A</v>
      </c>
      <c r="P1261">
        <f>IF(ISERROR(O1261)=0,O1261,VLOOKUP(B1261,Kreise!$B$4:$AA$405,11,0))</f>
        <v>2</v>
      </c>
      <c r="R1261" t="e">
        <f>VLOOKUP(A1261,Kreise!$A$4:$AA$405,10,0)</f>
        <v>#N/A</v>
      </c>
      <c r="S1261">
        <f>IF(ISERROR(R1261)=0,R1261,VLOOKUP(B1261,Kreise!$B$4:$AA$405,9,0))</f>
        <v>4</v>
      </c>
    </row>
    <row r="1262" spans="1:19">
      <c r="A1262" s="32">
        <v>13071146</v>
      </c>
      <c r="B1262" s="32" t="str">
        <f t="shared" si="19"/>
        <v>1307</v>
      </c>
      <c r="C1262" s="40">
        <v>130715163146</v>
      </c>
      <c r="D1262" t="s">
        <v>6156</v>
      </c>
      <c r="E1262">
        <v>13071963</v>
      </c>
      <c r="F1262">
        <v>130715163</v>
      </c>
      <c r="G1262" t="s">
        <v>4560</v>
      </c>
      <c r="H1262">
        <v>21.6</v>
      </c>
      <c r="I1262" s="11">
        <v>584</v>
      </c>
      <c r="J1262" s="11">
        <v>296</v>
      </c>
      <c r="K1262" s="11">
        <v>288</v>
      </c>
      <c r="L1262">
        <v>17091</v>
      </c>
      <c r="O1262" t="e">
        <f>VLOOKUP(A1262,Kreise!$A$4:$AA$405,12,0)</f>
        <v>#N/A</v>
      </c>
      <c r="P1262">
        <f>IF(ISERROR(O1262)=0,O1262,VLOOKUP(B1262,Kreise!$B$4:$AA$405,11,0))</f>
        <v>2</v>
      </c>
      <c r="R1262" t="e">
        <f>VLOOKUP(A1262,Kreise!$A$4:$AA$405,10,0)</f>
        <v>#N/A</v>
      </c>
      <c r="S1262">
        <f>IF(ISERROR(R1262)=0,R1262,VLOOKUP(B1262,Kreise!$B$4:$AA$405,9,0))</f>
        <v>4</v>
      </c>
    </row>
    <row r="1263" spans="1:19">
      <c r="A1263" s="32">
        <v>13071160</v>
      </c>
      <c r="B1263" s="32" t="str">
        <f t="shared" si="19"/>
        <v>1307</v>
      </c>
      <c r="C1263" s="40">
        <v>130715163160</v>
      </c>
      <c r="D1263" t="s">
        <v>6157</v>
      </c>
      <c r="E1263">
        <v>13071963</v>
      </c>
      <c r="F1263">
        <v>130715163</v>
      </c>
      <c r="G1263" t="s">
        <v>4560</v>
      </c>
      <c r="H1263">
        <v>22.37</v>
      </c>
      <c r="I1263" s="11">
        <v>562</v>
      </c>
      <c r="J1263" s="11">
        <v>301</v>
      </c>
      <c r="K1263" s="11">
        <v>261</v>
      </c>
      <c r="L1263">
        <v>17091</v>
      </c>
      <c r="O1263" t="e">
        <f>VLOOKUP(A1263,Kreise!$A$4:$AA$405,12,0)</f>
        <v>#N/A</v>
      </c>
      <c r="P1263">
        <f>IF(ISERROR(O1263)=0,O1263,VLOOKUP(B1263,Kreise!$B$4:$AA$405,11,0))</f>
        <v>2</v>
      </c>
      <c r="R1263" t="e">
        <f>VLOOKUP(A1263,Kreise!$A$4:$AA$405,10,0)</f>
        <v>#N/A</v>
      </c>
      <c r="S1263">
        <f>IF(ISERROR(R1263)=0,R1263,VLOOKUP(B1263,Kreise!$B$4:$AA$405,9,0))</f>
        <v>4</v>
      </c>
    </row>
    <row r="1264" spans="1:19">
      <c r="A1264" s="32">
        <v>13071163</v>
      </c>
      <c r="B1264" s="32" t="str">
        <f t="shared" si="19"/>
        <v>1307</v>
      </c>
      <c r="C1264" s="40">
        <v>130715163163</v>
      </c>
      <c r="D1264" t="s">
        <v>6158</v>
      </c>
      <c r="E1264">
        <v>13071963</v>
      </c>
      <c r="F1264">
        <v>130715163</v>
      </c>
      <c r="G1264" t="s">
        <v>4560</v>
      </c>
      <c r="H1264">
        <v>22.51</v>
      </c>
      <c r="I1264" s="11">
        <v>597</v>
      </c>
      <c r="J1264" s="11">
        <v>328</v>
      </c>
      <c r="K1264" s="11">
        <v>269</v>
      </c>
      <c r="L1264">
        <v>17091</v>
      </c>
      <c r="O1264" t="e">
        <f>VLOOKUP(A1264,Kreise!$A$4:$AA$405,12,0)</f>
        <v>#N/A</v>
      </c>
      <c r="P1264">
        <f>IF(ISERROR(O1264)=0,O1264,VLOOKUP(B1264,Kreise!$B$4:$AA$405,11,0))</f>
        <v>2</v>
      </c>
      <c r="R1264" t="e">
        <f>VLOOKUP(A1264,Kreise!$A$4:$AA$405,10,0)</f>
        <v>#N/A</v>
      </c>
      <c r="S1264">
        <f>IF(ISERROR(R1264)=0,R1264,VLOOKUP(B1264,Kreise!$B$4:$AA$405,9,0))</f>
        <v>4</v>
      </c>
    </row>
    <row r="1265" spans="1:19">
      <c r="A1265" s="32">
        <v>13071021</v>
      </c>
      <c r="B1265" s="32" t="str">
        <f t="shared" si="19"/>
        <v>1307</v>
      </c>
      <c r="C1265" s="40">
        <v>130715161021</v>
      </c>
      <c r="D1265" t="s">
        <v>6159</v>
      </c>
      <c r="E1265">
        <v>13071961</v>
      </c>
      <c r="F1265">
        <v>130715161</v>
      </c>
      <c r="G1265" t="s">
        <v>4558</v>
      </c>
      <c r="H1265">
        <v>76.55</v>
      </c>
      <c r="I1265" s="11">
        <v>5496</v>
      </c>
      <c r="J1265" s="11">
        <v>2747</v>
      </c>
      <c r="K1265" s="11">
        <v>2749</v>
      </c>
      <c r="L1265">
        <v>17094</v>
      </c>
      <c r="O1265" t="e">
        <f>VLOOKUP(A1265,Kreise!$A$4:$AA$405,12,0)</f>
        <v>#N/A</v>
      </c>
      <c r="P1265">
        <f>IF(ISERROR(O1265)=0,O1265,VLOOKUP(B1265,Kreise!$B$4:$AA$405,11,0))</f>
        <v>2</v>
      </c>
      <c r="R1265" t="e">
        <f>VLOOKUP(A1265,Kreise!$A$4:$AA$405,10,0)</f>
        <v>#N/A</v>
      </c>
      <c r="S1265">
        <f>IF(ISERROR(R1265)=0,R1265,VLOOKUP(B1265,Kreise!$B$4:$AA$405,9,0))</f>
        <v>4</v>
      </c>
    </row>
    <row r="1266" spans="1:19">
      <c r="A1266" s="32">
        <v>13071026</v>
      </c>
      <c r="B1266" s="32" t="str">
        <f t="shared" si="19"/>
        <v>1307</v>
      </c>
      <c r="C1266" s="40">
        <v>130715161026</v>
      </c>
      <c r="D1266" t="s">
        <v>6160</v>
      </c>
      <c r="E1266">
        <v>13071961</v>
      </c>
      <c r="F1266">
        <v>130715161</v>
      </c>
      <c r="G1266" t="s">
        <v>4558</v>
      </c>
      <c r="H1266">
        <v>21.24</v>
      </c>
      <c r="I1266" s="11">
        <v>783</v>
      </c>
      <c r="J1266" s="11">
        <v>382</v>
      </c>
      <c r="K1266" s="11">
        <v>401</v>
      </c>
      <c r="L1266">
        <v>17094</v>
      </c>
      <c r="O1266" t="e">
        <f>VLOOKUP(A1266,Kreise!$A$4:$AA$405,12,0)</f>
        <v>#N/A</v>
      </c>
      <c r="P1266">
        <f>IF(ISERROR(O1266)=0,O1266,VLOOKUP(B1266,Kreise!$B$4:$AA$405,11,0))</f>
        <v>2</v>
      </c>
      <c r="R1266" t="e">
        <f>VLOOKUP(A1266,Kreise!$A$4:$AA$405,10,0)</f>
        <v>#N/A</v>
      </c>
      <c r="S1266">
        <f>IF(ISERROR(R1266)=0,R1266,VLOOKUP(B1266,Kreise!$B$4:$AA$405,9,0))</f>
        <v>4</v>
      </c>
    </row>
    <row r="1267" spans="1:19">
      <c r="A1267" s="32">
        <v>13071055</v>
      </c>
      <c r="B1267" s="32" t="str">
        <f t="shared" si="19"/>
        <v>1307</v>
      </c>
      <c r="C1267" s="40">
        <v>130715161055</v>
      </c>
      <c r="D1267" t="s">
        <v>6161</v>
      </c>
      <c r="E1267">
        <v>13071961</v>
      </c>
      <c r="F1267">
        <v>130715161</v>
      </c>
      <c r="G1267" t="s">
        <v>4558</v>
      </c>
      <c r="H1267">
        <v>21.01</v>
      </c>
      <c r="I1267" s="11">
        <v>1135</v>
      </c>
      <c r="J1267" s="11">
        <v>581</v>
      </c>
      <c r="K1267" s="11">
        <v>554</v>
      </c>
      <c r="L1267">
        <v>17094</v>
      </c>
      <c r="O1267" t="e">
        <f>VLOOKUP(A1267,Kreise!$A$4:$AA$405,12,0)</f>
        <v>#N/A</v>
      </c>
      <c r="P1267">
        <f>IF(ISERROR(O1267)=0,O1267,VLOOKUP(B1267,Kreise!$B$4:$AA$405,11,0))</f>
        <v>2</v>
      </c>
      <c r="R1267" t="e">
        <f>VLOOKUP(A1267,Kreise!$A$4:$AA$405,10,0)</f>
        <v>#N/A</v>
      </c>
      <c r="S1267">
        <f>IF(ISERROR(R1267)=0,R1267,VLOOKUP(B1267,Kreise!$B$4:$AA$405,9,0))</f>
        <v>4</v>
      </c>
    </row>
    <row r="1268" spans="1:19">
      <c r="A1268" s="32">
        <v>13071067</v>
      </c>
      <c r="B1268" s="32" t="str">
        <f t="shared" si="19"/>
        <v>1307</v>
      </c>
      <c r="C1268" s="40">
        <v>130715161067</v>
      </c>
      <c r="D1268" t="s">
        <v>6162</v>
      </c>
      <c r="E1268">
        <v>13071961</v>
      </c>
      <c r="F1268">
        <v>130715161</v>
      </c>
      <c r="G1268" t="s">
        <v>4558</v>
      </c>
      <c r="H1268">
        <v>15.69</v>
      </c>
      <c r="I1268" s="11">
        <v>806</v>
      </c>
      <c r="J1268" s="11">
        <v>406</v>
      </c>
      <c r="K1268" s="11">
        <v>400</v>
      </c>
      <c r="L1268">
        <v>17094</v>
      </c>
      <c r="O1268" t="e">
        <f>VLOOKUP(A1268,Kreise!$A$4:$AA$405,12,0)</f>
        <v>#N/A</v>
      </c>
      <c r="P1268">
        <f>IF(ISERROR(O1268)=0,O1268,VLOOKUP(B1268,Kreise!$B$4:$AA$405,11,0))</f>
        <v>2</v>
      </c>
      <c r="R1268" t="e">
        <f>VLOOKUP(A1268,Kreise!$A$4:$AA$405,10,0)</f>
        <v>#N/A</v>
      </c>
      <c r="S1268">
        <f>IF(ISERROR(R1268)=0,R1268,VLOOKUP(B1268,Kreise!$B$4:$AA$405,9,0))</f>
        <v>4</v>
      </c>
    </row>
    <row r="1269" spans="1:19">
      <c r="A1269" s="32">
        <v>13071090</v>
      </c>
      <c r="B1269" s="32" t="str">
        <f t="shared" si="19"/>
        <v>1307</v>
      </c>
      <c r="C1269" s="40">
        <v>130715161090</v>
      </c>
      <c r="D1269" t="s">
        <v>6163</v>
      </c>
      <c r="E1269">
        <v>13071961</v>
      </c>
      <c r="F1269">
        <v>130715161</v>
      </c>
      <c r="G1269" t="s">
        <v>4558</v>
      </c>
      <c r="H1269">
        <v>56.33</v>
      </c>
      <c r="I1269" s="11">
        <v>1181</v>
      </c>
      <c r="J1269" s="11">
        <v>605</v>
      </c>
      <c r="K1269" s="11">
        <v>576</v>
      </c>
      <c r="L1269">
        <v>17094</v>
      </c>
      <c r="M1269">
        <v>1</v>
      </c>
      <c r="O1269" t="e">
        <f>VLOOKUP(A1269,Kreise!$A$4:$AA$405,12,0)</f>
        <v>#N/A</v>
      </c>
      <c r="P1269">
        <f>IF(ISERROR(O1269)=0,O1269,VLOOKUP(B1269,Kreise!$B$4:$AA$405,11,0))</f>
        <v>2</v>
      </c>
      <c r="R1269" t="e">
        <f>VLOOKUP(A1269,Kreise!$A$4:$AA$405,10,0)</f>
        <v>#N/A</v>
      </c>
      <c r="S1269">
        <f>IF(ISERROR(R1269)=0,R1269,VLOOKUP(B1269,Kreise!$B$4:$AA$405,9,0))</f>
        <v>4</v>
      </c>
    </row>
    <row r="1270" spans="1:19">
      <c r="A1270" s="32">
        <v>13071117</v>
      </c>
      <c r="B1270" s="32" t="str">
        <f t="shared" si="19"/>
        <v>1307</v>
      </c>
      <c r="C1270" s="40">
        <v>130715161117</v>
      </c>
      <c r="D1270" t="s">
        <v>6164</v>
      </c>
      <c r="E1270">
        <v>13071961</v>
      </c>
      <c r="F1270">
        <v>130715161</v>
      </c>
      <c r="G1270" t="s">
        <v>4558</v>
      </c>
      <c r="H1270">
        <v>14.32</v>
      </c>
      <c r="I1270" s="11">
        <v>475</v>
      </c>
      <c r="J1270" s="11">
        <v>250</v>
      </c>
      <c r="K1270" s="11">
        <v>225</v>
      </c>
      <c r="L1270">
        <v>17094</v>
      </c>
      <c r="O1270" t="e">
        <f>VLOOKUP(A1270,Kreise!$A$4:$AA$405,12,0)</f>
        <v>#N/A</v>
      </c>
      <c r="P1270">
        <f>IF(ISERROR(O1270)=0,O1270,VLOOKUP(B1270,Kreise!$B$4:$AA$405,11,0))</f>
        <v>2</v>
      </c>
      <c r="R1270" t="e">
        <f>VLOOKUP(A1270,Kreise!$A$4:$AA$405,10,0)</f>
        <v>#N/A</v>
      </c>
      <c r="S1270">
        <f>IF(ISERROR(R1270)=0,R1270,VLOOKUP(B1270,Kreise!$B$4:$AA$405,9,0))</f>
        <v>4</v>
      </c>
    </row>
    <row r="1271" spans="1:19">
      <c r="A1271" s="32">
        <v>13071035</v>
      </c>
      <c r="B1271" s="32" t="str">
        <f t="shared" si="19"/>
        <v>1307</v>
      </c>
      <c r="C1271" s="40">
        <v>130715152035</v>
      </c>
      <c r="D1271" t="s">
        <v>4421</v>
      </c>
      <c r="E1271">
        <v>13071952</v>
      </c>
      <c r="F1271">
        <v>130715152</v>
      </c>
      <c r="G1271" t="s">
        <v>263</v>
      </c>
      <c r="H1271">
        <v>132.64</v>
      </c>
      <c r="I1271" s="11">
        <v>6779</v>
      </c>
      <c r="J1271" s="11">
        <v>3374</v>
      </c>
      <c r="K1271" s="11">
        <v>3405</v>
      </c>
      <c r="L1271">
        <v>17098</v>
      </c>
      <c r="O1271" t="e">
        <f>VLOOKUP(A1271,Kreise!$A$4:$AA$405,12,0)</f>
        <v>#N/A</v>
      </c>
      <c r="P1271">
        <f>IF(ISERROR(O1271)=0,O1271,VLOOKUP(B1271,Kreise!$B$4:$AA$405,11,0))</f>
        <v>2</v>
      </c>
      <c r="R1271" t="e">
        <f>VLOOKUP(A1271,Kreise!$A$4:$AA$405,10,0)</f>
        <v>#N/A</v>
      </c>
      <c r="S1271">
        <f>IF(ISERROR(R1271)=0,R1271,VLOOKUP(B1271,Kreise!$B$4:$AA$405,9,0))</f>
        <v>4</v>
      </c>
    </row>
    <row r="1272" spans="1:19">
      <c r="A1272" s="32">
        <v>13071028</v>
      </c>
      <c r="B1272" s="32" t="str">
        <f t="shared" si="19"/>
        <v>1307</v>
      </c>
      <c r="C1272" s="40">
        <v>130715152028</v>
      </c>
      <c r="D1272" t="s">
        <v>6165</v>
      </c>
      <c r="E1272">
        <v>13071952</v>
      </c>
      <c r="F1272">
        <v>130715152</v>
      </c>
      <c r="G1272" t="s">
        <v>263</v>
      </c>
      <c r="H1272">
        <v>41.07</v>
      </c>
      <c r="I1272" s="11">
        <v>868</v>
      </c>
      <c r="J1272" s="11">
        <v>428</v>
      </c>
      <c r="K1272" s="11">
        <v>440</v>
      </c>
      <c r="L1272">
        <v>17099</v>
      </c>
      <c r="O1272" t="e">
        <f>VLOOKUP(A1272,Kreise!$A$4:$AA$405,12,0)</f>
        <v>#N/A</v>
      </c>
      <c r="P1272">
        <f>IF(ISERROR(O1272)=0,O1272,VLOOKUP(B1272,Kreise!$B$4:$AA$405,11,0))</f>
        <v>2</v>
      </c>
      <c r="R1272" t="e">
        <f>VLOOKUP(A1272,Kreise!$A$4:$AA$405,10,0)</f>
        <v>#N/A</v>
      </c>
      <c r="S1272">
        <f>IF(ISERROR(R1272)=0,R1272,VLOOKUP(B1272,Kreise!$B$4:$AA$405,9,0))</f>
        <v>4</v>
      </c>
    </row>
    <row r="1273" spans="1:19">
      <c r="A1273" s="32">
        <v>13071037</v>
      </c>
      <c r="B1273" s="32" t="str">
        <f t="shared" si="19"/>
        <v>1307</v>
      </c>
      <c r="C1273" s="40">
        <v>130715152037</v>
      </c>
      <c r="D1273" t="s">
        <v>6166</v>
      </c>
      <c r="E1273">
        <v>13071952</v>
      </c>
      <c r="F1273">
        <v>130715152</v>
      </c>
      <c r="G1273" t="s">
        <v>263</v>
      </c>
      <c r="H1273">
        <v>93.56</v>
      </c>
      <c r="I1273" s="11">
        <v>1150</v>
      </c>
      <c r="J1273" s="11">
        <v>572</v>
      </c>
      <c r="K1273" s="11">
        <v>578</v>
      </c>
      <c r="L1273">
        <v>17099</v>
      </c>
      <c r="O1273" t="e">
        <f>VLOOKUP(A1273,Kreise!$A$4:$AA$405,12,0)</f>
        <v>#N/A</v>
      </c>
      <c r="P1273">
        <f>IF(ISERROR(O1273)=0,O1273,VLOOKUP(B1273,Kreise!$B$4:$AA$405,11,0))</f>
        <v>2</v>
      </c>
      <c r="R1273" t="e">
        <f>VLOOKUP(A1273,Kreise!$A$4:$AA$405,10,0)</f>
        <v>#N/A</v>
      </c>
      <c r="S1273">
        <f>IF(ISERROR(R1273)=0,R1273,VLOOKUP(B1273,Kreise!$B$4:$AA$405,9,0))</f>
        <v>4</v>
      </c>
    </row>
    <row r="1274" spans="1:19">
      <c r="A1274" s="32">
        <v>13071038</v>
      </c>
      <c r="B1274" s="32" t="str">
        <f t="shared" si="19"/>
        <v>1307</v>
      </c>
      <c r="C1274" s="40">
        <v>130715152038</v>
      </c>
      <c r="D1274" t="s">
        <v>6167</v>
      </c>
      <c r="E1274">
        <v>13071952</v>
      </c>
      <c r="F1274">
        <v>130715152</v>
      </c>
      <c r="G1274" t="s">
        <v>263</v>
      </c>
      <c r="H1274">
        <v>9.08</v>
      </c>
      <c r="I1274" s="11">
        <v>136</v>
      </c>
      <c r="J1274" s="11">
        <v>75</v>
      </c>
      <c r="K1274" s="11">
        <v>61</v>
      </c>
      <c r="L1274">
        <v>17099</v>
      </c>
      <c r="O1274" t="e">
        <f>VLOOKUP(A1274,Kreise!$A$4:$AA$405,12,0)</f>
        <v>#N/A</v>
      </c>
      <c r="P1274">
        <f>IF(ISERROR(O1274)=0,O1274,VLOOKUP(B1274,Kreise!$B$4:$AA$405,11,0))</f>
        <v>2</v>
      </c>
      <c r="R1274" t="e">
        <f>VLOOKUP(A1274,Kreise!$A$4:$AA$405,10,0)</f>
        <v>#N/A</v>
      </c>
      <c r="S1274">
        <f>IF(ISERROR(R1274)=0,R1274,VLOOKUP(B1274,Kreise!$B$4:$AA$405,9,0))</f>
        <v>4</v>
      </c>
    </row>
    <row r="1275" spans="1:19">
      <c r="A1275" s="32">
        <v>13071029</v>
      </c>
      <c r="B1275" s="32" t="str">
        <f t="shared" si="19"/>
        <v>1307</v>
      </c>
      <c r="C1275" s="40">
        <v>130710029029</v>
      </c>
      <c r="D1275" t="s">
        <v>4541</v>
      </c>
      <c r="E1275">
        <v>13071029</v>
      </c>
      <c r="F1275">
        <v>130710029</v>
      </c>
      <c r="G1275" t="s">
        <v>4541</v>
      </c>
      <c r="H1275">
        <v>81.62</v>
      </c>
      <c r="I1275" s="11">
        <v>11269</v>
      </c>
      <c r="J1275" s="11">
        <v>5411</v>
      </c>
      <c r="K1275" s="11">
        <v>5858</v>
      </c>
      <c r="L1275">
        <v>17109</v>
      </c>
      <c r="O1275" t="e">
        <f>VLOOKUP(A1275,Kreise!$A$4:$AA$405,12,0)</f>
        <v>#N/A</v>
      </c>
      <c r="P1275">
        <f>IF(ISERROR(O1275)=0,O1275,VLOOKUP(B1275,Kreise!$B$4:$AA$405,11,0))</f>
        <v>2</v>
      </c>
      <c r="R1275" t="e">
        <f>VLOOKUP(A1275,Kreise!$A$4:$AA$405,10,0)</f>
        <v>#N/A</v>
      </c>
      <c r="S1275">
        <f>IF(ISERROR(R1275)=0,R1275,VLOOKUP(B1275,Kreise!$B$4:$AA$405,9,0))</f>
        <v>4</v>
      </c>
    </row>
    <row r="1276" spans="1:19">
      <c r="A1276" s="32">
        <v>13071008</v>
      </c>
      <c r="B1276" s="32" t="str">
        <f t="shared" si="19"/>
        <v>1307</v>
      </c>
      <c r="C1276" s="40">
        <v>130715151008</v>
      </c>
      <c r="D1276" t="s">
        <v>6168</v>
      </c>
      <c r="E1276">
        <v>13071951</v>
      </c>
      <c r="F1276">
        <v>130715151</v>
      </c>
      <c r="G1276" t="s">
        <v>4549</v>
      </c>
      <c r="H1276">
        <v>29.69</v>
      </c>
      <c r="I1276" s="11">
        <v>511</v>
      </c>
      <c r="J1276" s="11">
        <v>267</v>
      </c>
      <c r="K1276" s="11">
        <v>244</v>
      </c>
      <c r="L1276">
        <v>17111</v>
      </c>
      <c r="O1276" t="e">
        <f>VLOOKUP(A1276,Kreise!$A$4:$AA$405,12,0)</f>
        <v>#N/A</v>
      </c>
      <c r="P1276">
        <f>IF(ISERROR(O1276)=0,O1276,VLOOKUP(B1276,Kreise!$B$4:$AA$405,11,0))</f>
        <v>2</v>
      </c>
      <c r="R1276" t="e">
        <f>VLOOKUP(A1276,Kreise!$A$4:$AA$405,10,0)</f>
        <v>#N/A</v>
      </c>
      <c r="S1276">
        <f>IF(ISERROR(R1276)=0,R1276,VLOOKUP(B1276,Kreise!$B$4:$AA$405,9,0))</f>
        <v>4</v>
      </c>
    </row>
    <row r="1277" spans="1:19">
      <c r="A1277" s="32">
        <v>13071014</v>
      </c>
      <c r="B1277" s="32" t="str">
        <f t="shared" si="19"/>
        <v>1307</v>
      </c>
      <c r="C1277" s="40">
        <v>130715151014</v>
      </c>
      <c r="D1277" t="s">
        <v>6169</v>
      </c>
      <c r="E1277">
        <v>13071951</v>
      </c>
      <c r="F1277">
        <v>130715151</v>
      </c>
      <c r="G1277" t="s">
        <v>4549</v>
      </c>
      <c r="H1277">
        <v>48.12</v>
      </c>
      <c r="I1277" s="11">
        <v>827</v>
      </c>
      <c r="J1277" s="11">
        <v>410</v>
      </c>
      <c r="K1277" s="11">
        <v>417</v>
      </c>
      <c r="L1277">
        <v>17111</v>
      </c>
      <c r="O1277" t="e">
        <f>VLOOKUP(A1277,Kreise!$A$4:$AA$405,12,0)</f>
        <v>#N/A</v>
      </c>
      <c r="P1277">
        <f>IF(ISERROR(O1277)=0,O1277,VLOOKUP(B1277,Kreise!$B$4:$AA$405,11,0))</f>
        <v>2</v>
      </c>
      <c r="R1277" t="e">
        <f>VLOOKUP(A1277,Kreise!$A$4:$AA$405,10,0)</f>
        <v>#N/A</v>
      </c>
      <c r="S1277">
        <f>IF(ISERROR(R1277)=0,R1277,VLOOKUP(B1277,Kreise!$B$4:$AA$405,9,0))</f>
        <v>4</v>
      </c>
    </row>
    <row r="1278" spans="1:19">
      <c r="A1278" s="32">
        <v>13071064</v>
      </c>
      <c r="B1278" s="32" t="str">
        <f t="shared" si="19"/>
        <v>1307</v>
      </c>
      <c r="C1278" s="40">
        <v>130715151064</v>
      </c>
      <c r="D1278" t="s">
        <v>6170</v>
      </c>
      <c r="E1278">
        <v>13071951</v>
      </c>
      <c r="F1278">
        <v>130715151</v>
      </c>
      <c r="G1278" t="s">
        <v>4549</v>
      </c>
      <c r="H1278">
        <v>6.3</v>
      </c>
      <c r="I1278" s="11">
        <v>122</v>
      </c>
      <c r="J1278" s="11">
        <v>59</v>
      </c>
      <c r="K1278" s="11">
        <v>63</v>
      </c>
      <c r="L1278">
        <v>17111</v>
      </c>
      <c r="O1278" t="e">
        <f>VLOOKUP(A1278,Kreise!$A$4:$AA$405,12,0)</f>
        <v>#N/A</v>
      </c>
      <c r="P1278">
        <f>IF(ISERROR(O1278)=0,O1278,VLOOKUP(B1278,Kreise!$B$4:$AA$405,11,0))</f>
        <v>2</v>
      </c>
      <c r="R1278" t="e">
        <f>VLOOKUP(A1278,Kreise!$A$4:$AA$405,10,0)</f>
        <v>#N/A</v>
      </c>
      <c r="S1278">
        <f>IF(ISERROR(R1278)=0,R1278,VLOOKUP(B1278,Kreise!$B$4:$AA$405,9,0))</f>
        <v>4</v>
      </c>
    </row>
    <row r="1279" spans="1:19">
      <c r="A1279" s="32">
        <v>13071065</v>
      </c>
      <c r="B1279" s="32" t="str">
        <f t="shared" si="19"/>
        <v>1307</v>
      </c>
      <c r="C1279" s="40">
        <v>130715151065</v>
      </c>
      <c r="D1279" t="s">
        <v>6171</v>
      </c>
      <c r="E1279">
        <v>13071951</v>
      </c>
      <c r="F1279">
        <v>130715151</v>
      </c>
      <c r="G1279" t="s">
        <v>4549</v>
      </c>
      <c r="H1279">
        <v>26.85</v>
      </c>
      <c r="I1279" s="11">
        <v>452</v>
      </c>
      <c r="J1279" s="11">
        <v>232</v>
      </c>
      <c r="K1279" s="11">
        <v>220</v>
      </c>
      <c r="L1279">
        <v>17111</v>
      </c>
      <c r="O1279" t="e">
        <f>VLOOKUP(A1279,Kreise!$A$4:$AA$405,12,0)</f>
        <v>#N/A</v>
      </c>
      <c r="P1279">
        <f>IF(ISERROR(O1279)=0,O1279,VLOOKUP(B1279,Kreise!$B$4:$AA$405,11,0))</f>
        <v>2</v>
      </c>
      <c r="R1279" t="e">
        <f>VLOOKUP(A1279,Kreise!$A$4:$AA$405,10,0)</f>
        <v>#N/A</v>
      </c>
      <c r="S1279">
        <f>IF(ISERROR(R1279)=0,R1279,VLOOKUP(B1279,Kreise!$B$4:$AA$405,9,0))</f>
        <v>4</v>
      </c>
    </row>
    <row r="1280" spans="1:19">
      <c r="A1280" s="32">
        <v>13071072</v>
      </c>
      <c r="B1280" s="32" t="str">
        <f t="shared" si="19"/>
        <v>1307</v>
      </c>
      <c r="C1280" s="40">
        <v>130715151072</v>
      </c>
      <c r="D1280" t="s">
        <v>6172</v>
      </c>
      <c r="E1280">
        <v>13071951</v>
      </c>
      <c r="F1280">
        <v>130715151</v>
      </c>
      <c r="G1280" t="s">
        <v>4549</v>
      </c>
      <c r="H1280">
        <v>11.76</v>
      </c>
      <c r="I1280" s="11">
        <v>201</v>
      </c>
      <c r="J1280" s="11">
        <v>98</v>
      </c>
      <c r="K1280" s="11">
        <v>103</v>
      </c>
      <c r="L1280">
        <v>17111</v>
      </c>
      <c r="O1280" t="e">
        <f>VLOOKUP(A1280,Kreise!$A$4:$AA$405,12,0)</f>
        <v>#N/A</v>
      </c>
      <c r="P1280">
        <f>IF(ISERROR(O1280)=0,O1280,VLOOKUP(B1280,Kreise!$B$4:$AA$405,11,0))</f>
        <v>2</v>
      </c>
      <c r="R1280" t="e">
        <f>VLOOKUP(A1280,Kreise!$A$4:$AA$405,10,0)</f>
        <v>#N/A</v>
      </c>
      <c r="S1280">
        <f>IF(ISERROR(R1280)=0,R1280,VLOOKUP(B1280,Kreise!$B$4:$AA$405,9,0))</f>
        <v>4</v>
      </c>
    </row>
    <row r="1281" spans="1:19">
      <c r="A1281" s="32">
        <v>13071076</v>
      </c>
      <c r="B1281" s="32" t="str">
        <f t="shared" si="19"/>
        <v>1307</v>
      </c>
      <c r="C1281" s="40">
        <v>130715151076</v>
      </c>
      <c r="D1281" t="s">
        <v>6173</v>
      </c>
      <c r="E1281">
        <v>13071951</v>
      </c>
      <c r="F1281">
        <v>130715151</v>
      </c>
      <c r="G1281" t="s">
        <v>4549</v>
      </c>
      <c r="H1281">
        <v>27.28</v>
      </c>
      <c r="I1281" s="11">
        <v>809</v>
      </c>
      <c r="J1281" s="11">
        <v>434</v>
      </c>
      <c r="K1281" s="11">
        <v>375</v>
      </c>
      <c r="L1281">
        <v>17111</v>
      </c>
      <c r="O1281" t="e">
        <f>VLOOKUP(A1281,Kreise!$A$4:$AA$405,12,0)</f>
        <v>#N/A</v>
      </c>
      <c r="P1281">
        <f>IF(ISERROR(O1281)=0,O1281,VLOOKUP(B1281,Kreise!$B$4:$AA$405,11,0))</f>
        <v>2</v>
      </c>
      <c r="R1281" t="e">
        <f>VLOOKUP(A1281,Kreise!$A$4:$AA$405,10,0)</f>
        <v>#N/A</v>
      </c>
      <c r="S1281">
        <f>IF(ISERROR(R1281)=0,R1281,VLOOKUP(B1281,Kreise!$B$4:$AA$405,9,0))</f>
        <v>4</v>
      </c>
    </row>
    <row r="1282" spans="1:19">
      <c r="A1282" s="32">
        <v>13071089</v>
      </c>
      <c r="B1282" s="32" t="str">
        <f t="shared" si="19"/>
        <v>1307</v>
      </c>
      <c r="C1282" s="40">
        <v>130715151089</v>
      </c>
      <c r="D1282" t="s">
        <v>6174</v>
      </c>
      <c r="E1282">
        <v>13071951</v>
      </c>
      <c r="F1282">
        <v>130715151</v>
      </c>
      <c r="G1282" t="s">
        <v>4549</v>
      </c>
      <c r="H1282">
        <v>13.03</v>
      </c>
      <c r="I1282" s="11">
        <v>225</v>
      </c>
      <c r="J1282" s="11">
        <v>116</v>
      </c>
      <c r="K1282" s="11">
        <v>109</v>
      </c>
      <c r="L1282">
        <v>17111</v>
      </c>
      <c r="O1282" t="e">
        <f>VLOOKUP(A1282,Kreise!$A$4:$AA$405,12,0)</f>
        <v>#N/A</v>
      </c>
      <c r="P1282">
        <f>IF(ISERROR(O1282)=0,O1282,VLOOKUP(B1282,Kreise!$B$4:$AA$405,11,0))</f>
        <v>2</v>
      </c>
      <c r="R1282" t="e">
        <f>VLOOKUP(A1282,Kreise!$A$4:$AA$405,10,0)</f>
        <v>#N/A</v>
      </c>
      <c r="S1282">
        <f>IF(ISERROR(R1282)=0,R1282,VLOOKUP(B1282,Kreise!$B$4:$AA$405,9,0))</f>
        <v>4</v>
      </c>
    </row>
    <row r="1283" spans="1:19">
      <c r="A1283" s="32">
        <v>13071096</v>
      </c>
      <c r="B1283" s="32" t="str">
        <f t="shared" si="19"/>
        <v>1307</v>
      </c>
      <c r="C1283" s="40">
        <v>130715151096</v>
      </c>
      <c r="D1283" t="s">
        <v>6175</v>
      </c>
      <c r="E1283">
        <v>13071951</v>
      </c>
      <c r="F1283">
        <v>130715151</v>
      </c>
      <c r="G1283" t="s">
        <v>4549</v>
      </c>
      <c r="H1283">
        <v>8.99</v>
      </c>
      <c r="I1283" s="11">
        <v>225</v>
      </c>
      <c r="J1283" s="11">
        <v>101</v>
      </c>
      <c r="K1283" s="11">
        <v>124</v>
      </c>
      <c r="L1283">
        <v>17111</v>
      </c>
      <c r="O1283" t="e">
        <f>VLOOKUP(A1283,Kreise!$A$4:$AA$405,12,0)</f>
        <v>#N/A</v>
      </c>
      <c r="P1283">
        <f>IF(ISERROR(O1283)=0,O1283,VLOOKUP(B1283,Kreise!$B$4:$AA$405,11,0))</f>
        <v>2</v>
      </c>
      <c r="R1283" t="e">
        <f>VLOOKUP(A1283,Kreise!$A$4:$AA$405,10,0)</f>
        <v>#N/A</v>
      </c>
      <c r="S1283">
        <f>IF(ISERROR(R1283)=0,R1283,VLOOKUP(B1283,Kreise!$B$4:$AA$405,9,0))</f>
        <v>4</v>
      </c>
    </row>
    <row r="1284" spans="1:19">
      <c r="A1284" s="32">
        <v>13071112</v>
      </c>
      <c r="B1284" s="32" t="str">
        <f t="shared" ref="B1284:B1347" si="20">LEFT(A1284,4)</f>
        <v>1307</v>
      </c>
      <c r="C1284" s="40">
        <v>130715151112</v>
      </c>
      <c r="D1284" t="s">
        <v>6176</v>
      </c>
      <c r="E1284">
        <v>13071951</v>
      </c>
      <c r="F1284">
        <v>130715151</v>
      </c>
      <c r="G1284" t="s">
        <v>4549</v>
      </c>
      <c r="H1284">
        <v>35.13</v>
      </c>
      <c r="I1284" s="11">
        <v>728</v>
      </c>
      <c r="J1284" s="11">
        <v>388</v>
      </c>
      <c r="K1284" s="11">
        <v>340</v>
      </c>
      <c r="L1284">
        <v>17111</v>
      </c>
      <c r="O1284" t="e">
        <f>VLOOKUP(A1284,Kreise!$A$4:$AA$405,12,0)</f>
        <v>#N/A</v>
      </c>
      <c r="P1284">
        <f>IF(ISERROR(O1284)=0,O1284,VLOOKUP(B1284,Kreise!$B$4:$AA$405,11,0))</f>
        <v>2</v>
      </c>
      <c r="R1284" t="e">
        <f>VLOOKUP(A1284,Kreise!$A$4:$AA$405,10,0)</f>
        <v>#N/A</v>
      </c>
      <c r="S1284">
        <f>IF(ISERROR(R1284)=0,R1284,VLOOKUP(B1284,Kreise!$B$4:$AA$405,9,0))</f>
        <v>4</v>
      </c>
    </row>
    <row r="1285" spans="1:19">
      <c r="A1285" s="32">
        <v>13071128</v>
      </c>
      <c r="B1285" s="32" t="str">
        <f t="shared" si="20"/>
        <v>1307</v>
      </c>
      <c r="C1285" s="40">
        <v>130715151128</v>
      </c>
      <c r="D1285" t="s">
        <v>6177</v>
      </c>
      <c r="E1285">
        <v>13071951</v>
      </c>
      <c r="F1285">
        <v>130715151</v>
      </c>
      <c r="G1285" t="s">
        <v>4549</v>
      </c>
      <c r="H1285">
        <v>33.61</v>
      </c>
      <c r="I1285" s="11">
        <v>701</v>
      </c>
      <c r="J1285" s="11">
        <v>366</v>
      </c>
      <c r="K1285" s="11">
        <v>335</v>
      </c>
      <c r="L1285">
        <v>17111</v>
      </c>
      <c r="O1285" t="e">
        <f>VLOOKUP(A1285,Kreise!$A$4:$AA$405,12,0)</f>
        <v>#N/A</v>
      </c>
      <c r="P1285">
        <f>IF(ISERROR(O1285)=0,O1285,VLOOKUP(B1285,Kreise!$B$4:$AA$405,11,0))</f>
        <v>2</v>
      </c>
      <c r="R1285" t="e">
        <f>VLOOKUP(A1285,Kreise!$A$4:$AA$405,10,0)</f>
        <v>#N/A</v>
      </c>
      <c r="S1285">
        <f>IF(ISERROR(R1285)=0,R1285,VLOOKUP(B1285,Kreise!$B$4:$AA$405,9,0))</f>
        <v>4</v>
      </c>
    </row>
    <row r="1286" spans="1:19">
      <c r="A1286" s="32">
        <v>13071131</v>
      </c>
      <c r="B1286" s="32" t="str">
        <f t="shared" si="20"/>
        <v>1307</v>
      </c>
      <c r="C1286" s="40">
        <v>130715151131</v>
      </c>
      <c r="D1286" t="s">
        <v>4938</v>
      </c>
      <c r="E1286">
        <v>13071951</v>
      </c>
      <c r="F1286">
        <v>130715151</v>
      </c>
      <c r="G1286" t="s">
        <v>4549</v>
      </c>
      <c r="H1286">
        <v>16.03</v>
      </c>
      <c r="I1286" s="11">
        <v>362</v>
      </c>
      <c r="J1286" s="11">
        <v>189</v>
      </c>
      <c r="K1286" s="11">
        <v>173</v>
      </c>
      <c r="L1286">
        <v>17111</v>
      </c>
      <c r="O1286" t="e">
        <f>VLOOKUP(A1286,Kreise!$A$4:$AA$405,12,0)</f>
        <v>#N/A</v>
      </c>
      <c r="P1286">
        <f>IF(ISERROR(O1286)=0,O1286,VLOOKUP(B1286,Kreise!$B$4:$AA$405,11,0))</f>
        <v>2</v>
      </c>
      <c r="R1286" t="e">
        <f>VLOOKUP(A1286,Kreise!$A$4:$AA$405,10,0)</f>
        <v>#N/A</v>
      </c>
      <c r="S1286">
        <f>IF(ISERROR(R1286)=0,R1286,VLOOKUP(B1286,Kreise!$B$4:$AA$405,9,0))</f>
        <v>4</v>
      </c>
    </row>
    <row r="1287" spans="1:19">
      <c r="A1287" s="32">
        <v>13071136</v>
      </c>
      <c r="B1287" s="32" t="str">
        <f t="shared" si="20"/>
        <v>1307</v>
      </c>
      <c r="C1287" s="40">
        <v>130715151136</v>
      </c>
      <c r="D1287" t="s">
        <v>6178</v>
      </c>
      <c r="E1287">
        <v>13071951</v>
      </c>
      <c r="F1287">
        <v>130715151</v>
      </c>
      <c r="G1287" t="s">
        <v>4549</v>
      </c>
      <c r="H1287">
        <v>27.55</v>
      </c>
      <c r="I1287" s="11">
        <v>537</v>
      </c>
      <c r="J1287" s="11">
        <v>270</v>
      </c>
      <c r="K1287" s="11">
        <v>267</v>
      </c>
      <c r="L1287">
        <v>17111</v>
      </c>
      <c r="O1287" t="e">
        <f>VLOOKUP(A1287,Kreise!$A$4:$AA$405,12,0)</f>
        <v>#N/A</v>
      </c>
      <c r="P1287">
        <f>IF(ISERROR(O1287)=0,O1287,VLOOKUP(B1287,Kreise!$B$4:$AA$405,11,0))</f>
        <v>2</v>
      </c>
      <c r="R1287" t="e">
        <f>VLOOKUP(A1287,Kreise!$A$4:$AA$405,10,0)</f>
        <v>#N/A</v>
      </c>
      <c r="S1287">
        <f>IF(ISERROR(R1287)=0,R1287,VLOOKUP(B1287,Kreise!$B$4:$AA$405,9,0))</f>
        <v>4</v>
      </c>
    </row>
    <row r="1288" spans="1:19">
      <c r="A1288" s="32">
        <v>13071139</v>
      </c>
      <c r="B1288" s="32" t="str">
        <f t="shared" si="20"/>
        <v>1307</v>
      </c>
      <c r="C1288" s="40">
        <v>130715151139</v>
      </c>
      <c r="D1288" t="s">
        <v>6179</v>
      </c>
      <c r="E1288">
        <v>13071951</v>
      </c>
      <c r="F1288">
        <v>130715151</v>
      </c>
      <c r="G1288" t="s">
        <v>4549</v>
      </c>
      <c r="H1288">
        <v>8.74</v>
      </c>
      <c r="I1288" s="11">
        <v>237</v>
      </c>
      <c r="J1288" s="11">
        <v>117</v>
      </c>
      <c r="K1288" s="11">
        <v>120</v>
      </c>
      <c r="L1288">
        <v>17111</v>
      </c>
      <c r="O1288" t="e">
        <f>VLOOKUP(A1288,Kreise!$A$4:$AA$405,12,0)</f>
        <v>#N/A</v>
      </c>
      <c r="P1288">
        <f>IF(ISERROR(O1288)=0,O1288,VLOOKUP(B1288,Kreise!$B$4:$AA$405,11,0))</f>
        <v>2</v>
      </c>
      <c r="R1288" t="e">
        <f>VLOOKUP(A1288,Kreise!$A$4:$AA$405,10,0)</f>
        <v>#N/A</v>
      </c>
      <c r="S1288">
        <f>IF(ISERROR(R1288)=0,R1288,VLOOKUP(B1288,Kreise!$B$4:$AA$405,9,0))</f>
        <v>4</v>
      </c>
    </row>
    <row r="1289" spans="1:19">
      <c r="A1289" s="32">
        <v>13071148</v>
      </c>
      <c r="B1289" s="32" t="str">
        <f t="shared" si="20"/>
        <v>1307</v>
      </c>
      <c r="C1289" s="40">
        <v>130715151148</v>
      </c>
      <c r="D1289" t="s">
        <v>6180</v>
      </c>
      <c r="E1289">
        <v>13071951</v>
      </c>
      <c r="F1289">
        <v>130715151</v>
      </c>
      <c r="G1289" t="s">
        <v>4549</v>
      </c>
      <c r="H1289">
        <v>25.87</v>
      </c>
      <c r="I1289" s="11">
        <v>487</v>
      </c>
      <c r="J1289" s="11">
        <v>243</v>
      </c>
      <c r="K1289" s="11">
        <v>244</v>
      </c>
      <c r="L1289">
        <v>17111</v>
      </c>
      <c r="O1289" t="e">
        <f>VLOOKUP(A1289,Kreise!$A$4:$AA$405,12,0)</f>
        <v>#N/A</v>
      </c>
      <c r="P1289">
        <f>IF(ISERROR(O1289)=0,O1289,VLOOKUP(B1289,Kreise!$B$4:$AA$405,11,0))</f>
        <v>2</v>
      </c>
      <c r="R1289" t="e">
        <f>VLOOKUP(A1289,Kreise!$A$4:$AA$405,10,0)</f>
        <v>#N/A</v>
      </c>
      <c r="S1289">
        <f>IF(ISERROR(R1289)=0,R1289,VLOOKUP(B1289,Kreise!$B$4:$AA$405,9,0))</f>
        <v>4</v>
      </c>
    </row>
    <row r="1290" spans="1:19">
      <c r="A1290" s="32">
        <v>13071150</v>
      </c>
      <c r="B1290" s="32" t="str">
        <f t="shared" si="20"/>
        <v>1307</v>
      </c>
      <c r="C1290" s="40">
        <v>130715151150</v>
      </c>
      <c r="D1290" t="s">
        <v>6181</v>
      </c>
      <c r="E1290">
        <v>13071951</v>
      </c>
      <c r="F1290">
        <v>130715151</v>
      </c>
      <c r="G1290" t="s">
        <v>4549</v>
      </c>
      <c r="H1290">
        <v>11.68</v>
      </c>
      <c r="I1290" s="11">
        <v>394</v>
      </c>
      <c r="J1290" s="11">
        <v>207</v>
      </c>
      <c r="K1290" s="11">
        <v>187</v>
      </c>
      <c r="L1290">
        <v>17111</v>
      </c>
      <c r="O1290" t="e">
        <f>VLOOKUP(A1290,Kreise!$A$4:$AA$405,12,0)</f>
        <v>#N/A</v>
      </c>
      <c r="P1290">
        <f>IF(ISERROR(O1290)=0,O1290,VLOOKUP(B1290,Kreise!$B$4:$AA$405,11,0))</f>
        <v>2</v>
      </c>
      <c r="R1290" t="e">
        <f>VLOOKUP(A1290,Kreise!$A$4:$AA$405,10,0)</f>
        <v>#N/A</v>
      </c>
      <c r="S1290">
        <f>IF(ISERROR(R1290)=0,R1290,VLOOKUP(B1290,Kreise!$B$4:$AA$405,9,0))</f>
        <v>4</v>
      </c>
    </row>
    <row r="1291" spans="1:19">
      <c r="A1291" s="32">
        <v>13071157</v>
      </c>
      <c r="B1291" s="32" t="str">
        <f t="shared" si="20"/>
        <v>1307</v>
      </c>
      <c r="C1291" s="40">
        <v>130715151157</v>
      </c>
      <c r="D1291" t="s">
        <v>6182</v>
      </c>
      <c r="E1291">
        <v>13071951</v>
      </c>
      <c r="F1291">
        <v>130715151</v>
      </c>
      <c r="G1291" t="s">
        <v>4549</v>
      </c>
      <c r="H1291">
        <v>29.05</v>
      </c>
      <c r="I1291" s="11">
        <v>393</v>
      </c>
      <c r="J1291" s="11">
        <v>194</v>
      </c>
      <c r="K1291" s="11">
        <v>199</v>
      </c>
      <c r="L1291">
        <v>17111</v>
      </c>
      <c r="O1291" t="e">
        <f>VLOOKUP(A1291,Kreise!$A$4:$AA$405,12,0)</f>
        <v>#N/A</v>
      </c>
      <c r="P1291">
        <f>IF(ISERROR(O1291)=0,O1291,VLOOKUP(B1291,Kreise!$B$4:$AA$405,11,0))</f>
        <v>2</v>
      </c>
      <c r="R1291" t="e">
        <f>VLOOKUP(A1291,Kreise!$A$4:$AA$405,10,0)</f>
        <v>#N/A</v>
      </c>
      <c r="S1291">
        <f>IF(ISERROR(R1291)=0,R1291,VLOOKUP(B1291,Kreise!$B$4:$AA$405,9,0))</f>
        <v>4</v>
      </c>
    </row>
    <row r="1292" spans="1:19">
      <c r="A1292" s="32">
        <v>13075036</v>
      </c>
      <c r="B1292" s="32" t="str">
        <f t="shared" si="20"/>
        <v>1307</v>
      </c>
      <c r="C1292" s="40">
        <v>130755558036</v>
      </c>
      <c r="D1292" t="s">
        <v>6183</v>
      </c>
      <c r="E1292">
        <v>13075958</v>
      </c>
      <c r="F1292">
        <v>130755558</v>
      </c>
      <c r="G1292" t="s">
        <v>4642</v>
      </c>
      <c r="H1292">
        <v>35.02</v>
      </c>
      <c r="I1292" s="11">
        <v>889</v>
      </c>
      <c r="J1292" s="11">
        <v>466</v>
      </c>
      <c r="K1292" s="11">
        <v>423</v>
      </c>
      <c r="L1292">
        <v>17121</v>
      </c>
      <c r="O1292" t="e">
        <f>VLOOKUP(A1292,Kreise!$A$4:$AA$405,12,0)</f>
        <v>#N/A</v>
      </c>
      <c r="P1292">
        <f>IF(ISERROR(O1292)=0,O1292,VLOOKUP(B1292,Kreise!$B$4:$AA$405,11,0))</f>
        <v>2</v>
      </c>
      <c r="R1292" t="e">
        <f>VLOOKUP(A1292,Kreise!$A$4:$AA$405,10,0)</f>
        <v>#N/A</v>
      </c>
      <c r="S1292">
        <f>IF(ISERROR(R1292)=0,R1292,VLOOKUP(B1292,Kreise!$B$4:$AA$405,9,0))</f>
        <v>4</v>
      </c>
    </row>
    <row r="1293" spans="1:19">
      <c r="A1293" s="32">
        <v>13075082</v>
      </c>
      <c r="B1293" s="32" t="str">
        <f t="shared" si="20"/>
        <v>1307</v>
      </c>
      <c r="C1293" s="40">
        <v>130755558082</v>
      </c>
      <c r="D1293" t="s">
        <v>6184</v>
      </c>
      <c r="E1293">
        <v>13075958</v>
      </c>
      <c r="F1293">
        <v>130755558</v>
      </c>
      <c r="G1293" t="s">
        <v>4642</v>
      </c>
      <c r="H1293">
        <v>89.54</v>
      </c>
      <c r="I1293" s="11">
        <v>4420</v>
      </c>
      <c r="J1293" s="11">
        <v>2181</v>
      </c>
      <c r="K1293" s="11">
        <v>2239</v>
      </c>
      <c r="L1293">
        <v>17121</v>
      </c>
      <c r="O1293" t="e">
        <f>VLOOKUP(A1293,Kreise!$A$4:$AA$405,12,0)</f>
        <v>#N/A</v>
      </c>
      <c r="P1293">
        <f>IF(ISERROR(O1293)=0,O1293,VLOOKUP(B1293,Kreise!$B$4:$AA$405,11,0))</f>
        <v>2</v>
      </c>
      <c r="R1293" t="e">
        <f>VLOOKUP(A1293,Kreise!$A$4:$AA$405,10,0)</f>
        <v>#N/A</v>
      </c>
      <c r="S1293">
        <f>IF(ISERROR(R1293)=0,R1293,VLOOKUP(B1293,Kreise!$B$4:$AA$405,9,0))</f>
        <v>4</v>
      </c>
    </row>
    <row r="1294" spans="1:19">
      <c r="A1294" s="32">
        <v>13075123</v>
      </c>
      <c r="B1294" s="32" t="str">
        <f t="shared" si="20"/>
        <v>1307</v>
      </c>
      <c r="C1294" s="40">
        <v>130755558123</v>
      </c>
      <c r="D1294" t="s">
        <v>6185</v>
      </c>
      <c r="E1294">
        <v>13075958</v>
      </c>
      <c r="F1294">
        <v>130755558</v>
      </c>
      <c r="G1294" t="s">
        <v>4642</v>
      </c>
      <c r="H1294">
        <v>45.31</v>
      </c>
      <c r="I1294" s="11">
        <v>855</v>
      </c>
      <c r="J1294" s="11">
        <v>419</v>
      </c>
      <c r="K1294" s="11">
        <v>436</v>
      </c>
      <c r="L1294">
        <v>17121</v>
      </c>
      <c r="O1294" t="e">
        <f>VLOOKUP(A1294,Kreise!$A$4:$AA$405,12,0)</f>
        <v>#N/A</v>
      </c>
      <c r="P1294">
        <f>IF(ISERROR(O1294)=0,O1294,VLOOKUP(B1294,Kreise!$B$4:$AA$405,11,0))</f>
        <v>2</v>
      </c>
      <c r="R1294" t="e">
        <f>VLOOKUP(A1294,Kreise!$A$4:$AA$405,10,0)</f>
        <v>#N/A</v>
      </c>
      <c r="S1294">
        <f>IF(ISERROR(R1294)=0,R1294,VLOOKUP(B1294,Kreise!$B$4:$AA$405,9,0))</f>
        <v>4</v>
      </c>
    </row>
    <row r="1295" spans="1:19">
      <c r="A1295" s="32">
        <v>13075054</v>
      </c>
      <c r="B1295" s="32" t="str">
        <f t="shared" si="20"/>
        <v>1307</v>
      </c>
      <c r="C1295" s="40">
        <v>130755554054</v>
      </c>
      <c r="D1295" t="s">
        <v>6186</v>
      </c>
      <c r="E1295">
        <v>13075954</v>
      </c>
      <c r="F1295">
        <v>130755554</v>
      </c>
      <c r="G1295" t="s">
        <v>4638</v>
      </c>
      <c r="H1295">
        <v>30.64</v>
      </c>
      <c r="I1295" s="11">
        <v>3015</v>
      </c>
      <c r="J1295" s="11">
        <v>1516</v>
      </c>
      <c r="K1295" s="11">
        <v>1499</v>
      </c>
      <c r="L1295">
        <v>17126</v>
      </c>
      <c r="O1295" t="e">
        <f>VLOOKUP(A1295,Kreise!$A$4:$AA$405,12,0)</f>
        <v>#N/A</v>
      </c>
      <c r="P1295">
        <f>IF(ISERROR(O1295)=0,O1295,VLOOKUP(B1295,Kreise!$B$4:$AA$405,11,0))</f>
        <v>2</v>
      </c>
      <c r="R1295" t="e">
        <f>VLOOKUP(A1295,Kreise!$A$4:$AA$405,10,0)</f>
        <v>#N/A</v>
      </c>
      <c r="S1295">
        <f>IF(ISERROR(R1295)=0,R1295,VLOOKUP(B1295,Kreise!$B$4:$AA$405,9,0))</f>
        <v>4</v>
      </c>
    </row>
    <row r="1296" spans="1:19">
      <c r="A1296" s="32">
        <v>13075002</v>
      </c>
      <c r="B1296" s="32" t="str">
        <f t="shared" si="20"/>
        <v>1307</v>
      </c>
      <c r="C1296" s="40">
        <v>130755554002</v>
      </c>
      <c r="D1296" t="s">
        <v>6187</v>
      </c>
      <c r="E1296">
        <v>13075954</v>
      </c>
      <c r="F1296">
        <v>130755554</v>
      </c>
      <c r="G1296" t="s">
        <v>4638</v>
      </c>
      <c r="H1296">
        <v>24.32</v>
      </c>
      <c r="I1296" s="11">
        <v>407</v>
      </c>
      <c r="J1296" s="11">
        <v>203</v>
      </c>
      <c r="K1296" s="11">
        <v>204</v>
      </c>
      <c r="L1296">
        <v>17129</v>
      </c>
      <c r="O1296" t="e">
        <f>VLOOKUP(A1296,Kreise!$A$4:$AA$405,12,0)</f>
        <v>#N/A</v>
      </c>
      <c r="P1296">
        <f>IF(ISERROR(O1296)=0,O1296,VLOOKUP(B1296,Kreise!$B$4:$AA$405,11,0))</f>
        <v>2</v>
      </c>
      <c r="R1296" t="e">
        <f>VLOOKUP(A1296,Kreise!$A$4:$AA$405,10,0)</f>
        <v>#N/A</v>
      </c>
      <c r="S1296">
        <f>IF(ISERROR(R1296)=0,R1296,VLOOKUP(B1296,Kreise!$B$4:$AA$405,9,0))</f>
        <v>4</v>
      </c>
    </row>
    <row r="1297" spans="1:19">
      <c r="A1297" s="32">
        <v>13075009</v>
      </c>
      <c r="B1297" s="32" t="str">
        <f t="shared" si="20"/>
        <v>1307</v>
      </c>
      <c r="C1297" s="40">
        <v>130755554009</v>
      </c>
      <c r="D1297" t="s">
        <v>6188</v>
      </c>
      <c r="E1297">
        <v>13075954</v>
      </c>
      <c r="F1297">
        <v>130755554</v>
      </c>
      <c r="G1297" t="s">
        <v>4638</v>
      </c>
      <c r="H1297">
        <v>38.76</v>
      </c>
      <c r="I1297" s="11">
        <v>830</v>
      </c>
      <c r="J1297" s="11">
        <v>425</v>
      </c>
      <c r="K1297" s="11">
        <v>405</v>
      </c>
      <c r="L1297">
        <v>17129</v>
      </c>
      <c r="O1297" t="e">
        <f>VLOOKUP(A1297,Kreise!$A$4:$AA$405,12,0)</f>
        <v>#N/A</v>
      </c>
      <c r="P1297">
        <f>IF(ISERROR(O1297)=0,O1297,VLOOKUP(B1297,Kreise!$B$4:$AA$405,11,0))</f>
        <v>2</v>
      </c>
      <c r="R1297" t="e">
        <f>VLOOKUP(A1297,Kreise!$A$4:$AA$405,10,0)</f>
        <v>#N/A</v>
      </c>
      <c r="S1297">
        <f>IF(ISERROR(R1297)=0,R1297,VLOOKUP(B1297,Kreise!$B$4:$AA$405,9,0))</f>
        <v>4</v>
      </c>
    </row>
    <row r="1298" spans="1:19">
      <c r="A1298" s="32">
        <v>13075023</v>
      </c>
      <c r="B1298" s="32" t="str">
        <f t="shared" si="20"/>
        <v>1307</v>
      </c>
      <c r="C1298" s="40">
        <v>130755554023</v>
      </c>
      <c r="D1298" t="s">
        <v>6189</v>
      </c>
      <c r="E1298">
        <v>13075954</v>
      </c>
      <c r="F1298">
        <v>130755554</v>
      </c>
      <c r="G1298" t="s">
        <v>4638</v>
      </c>
      <c r="H1298">
        <v>15.38</v>
      </c>
      <c r="I1298" s="11">
        <v>356</v>
      </c>
      <c r="J1298" s="11">
        <v>191</v>
      </c>
      <c r="K1298" s="11">
        <v>165</v>
      </c>
      <c r="L1298">
        <v>17129</v>
      </c>
      <c r="O1298" t="e">
        <f>VLOOKUP(A1298,Kreise!$A$4:$AA$405,12,0)</f>
        <v>#N/A</v>
      </c>
      <c r="P1298">
        <f>IF(ISERROR(O1298)=0,O1298,VLOOKUP(B1298,Kreise!$B$4:$AA$405,11,0))</f>
        <v>2</v>
      </c>
      <c r="R1298" t="e">
        <f>VLOOKUP(A1298,Kreise!$A$4:$AA$405,10,0)</f>
        <v>#N/A</v>
      </c>
      <c r="S1298">
        <f>IF(ISERROR(R1298)=0,R1298,VLOOKUP(B1298,Kreise!$B$4:$AA$405,9,0))</f>
        <v>4</v>
      </c>
    </row>
    <row r="1299" spans="1:19">
      <c r="A1299" s="32">
        <v>13075070</v>
      </c>
      <c r="B1299" s="32" t="str">
        <f t="shared" si="20"/>
        <v>1307</v>
      </c>
      <c r="C1299" s="40">
        <v>130755554070</v>
      </c>
      <c r="D1299" t="s">
        <v>6190</v>
      </c>
      <c r="E1299">
        <v>13075954</v>
      </c>
      <c r="F1299">
        <v>130755554</v>
      </c>
      <c r="G1299" t="s">
        <v>4638</v>
      </c>
      <c r="H1299">
        <v>35.42</v>
      </c>
      <c r="I1299" s="11">
        <v>652</v>
      </c>
      <c r="J1299" s="11">
        <v>332</v>
      </c>
      <c r="K1299" s="11">
        <v>320</v>
      </c>
      <c r="L1299">
        <v>17129</v>
      </c>
      <c r="O1299" t="e">
        <f>VLOOKUP(A1299,Kreise!$A$4:$AA$405,12,0)</f>
        <v>#N/A</v>
      </c>
      <c r="P1299">
        <f>IF(ISERROR(O1299)=0,O1299,VLOOKUP(B1299,Kreise!$B$4:$AA$405,11,0))</f>
        <v>2</v>
      </c>
      <c r="R1299" t="e">
        <f>VLOOKUP(A1299,Kreise!$A$4:$AA$405,10,0)</f>
        <v>#N/A</v>
      </c>
      <c r="S1299">
        <f>IF(ISERROR(R1299)=0,R1299,VLOOKUP(B1299,Kreise!$B$4:$AA$405,9,0))</f>
        <v>4</v>
      </c>
    </row>
    <row r="1300" spans="1:19">
      <c r="A1300" s="32">
        <v>13075134</v>
      </c>
      <c r="B1300" s="32" t="str">
        <f t="shared" si="20"/>
        <v>1307</v>
      </c>
      <c r="C1300" s="40">
        <v>130755554134</v>
      </c>
      <c r="D1300" t="s">
        <v>6191</v>
      </c>
      <c r="E1300">
        <v>13075954</v>
      </c>
      <c r="F1300">
        <v>130755554</v>
      </c>
      <c r="G1300" t="s">
        <v>4638</v>
      </c>
      <c r="H1300">
        <v>6.05</v>
      </c>
      <c r="I1300" s="11">
        <v>1196</v>
      </c>
      <c r="J1300" s="11">
        <v>607</v>
      </c>
      <c r="K1300" s="11">
        <v>589</v>
      </c>
      <c r="L1300">
        <v>17129</v>
      </c>
      <c r="O1300" t="e">
        <f>VLOOKUP(A1300,Kreise!$A$4:$AA$405,12,0)</f>
        <v>#N/A</v>
      </c>
      <c r="P1300">
        <f>IF(ISERROR(O1300)=0,O1300,VLOOKUP(B1300,Kreise!$B$4:$AA$405,11,0))</f>
        <v>2</v>
      </c>
      <c r="R1300" t="e">
        <f>VLOOKUP(A1300,Kreise!$A$4:$AA$405,10,0)</f>
        <v>#N/A</v>
      </c>
      <c r="S1300">
        <f>IF(ISERROR(R1300)=0,R1300,VLOOKUP(B1300,Kreise!$B$4:$AA$405,9,0))</f>
        <v>4</v>
      </c>
    </row>
    <row r="1301" spans="1:19">
      <c r="A1301" s="32">
        <v>13075140</v>
      </c>
      <c r="B1301" s="32" t="str">
        <f t="shared" si="20"/>
        <v>1307</v>
      </c>
      <c r="C1301" s="40">
        <v>130755554140</v>
      </c>
      <c r="D1301" t="s">
        <v>6192</v>
      </c>
      <c r="E1301">
        <v>13075954</v>
      </c>
      <c r="F1301">
        <v>130755554</v>
      </c>
      <c r="G1301" t="s">
        <v>4638</v>
      </c>
      <c r="H1301">
        <v>21.69</v>
      </c>
      <c r="I1301" s="11">
        <v>483</v>
      </c>
      <c r="J1301" s="11">
        <v>258</v>
      </c>
      <c r="K1301" s="11">
        <v>225</v>
      </c>
      <c r="L1301">
        <v>17129</v>
      </c>
      <c r="O1301" t="e">
        <f>VLOOKUP(A1301,Kreise!$A$4:$AA$405,12,0)</f>
        <v>#N/A</v>
      </c>
      <c r="P1301">
        <f>IF(ISERROR(O1301)=0,O1301,VLOOKUP(B1301,Kreise!$B$4:$AA$405,11,0))</f>
        <v>2</v>
      </c>
      <c r="R1301" t="e">
        <f>VLOOKUP(A1301,Kreise!$A$4:$AA$405,10,0)</f>
        <v>#N/A</v>
      </c>
      <c r="S1301">
        <f>IF(ISERROR(R1301)=0,R1301,VLOOKUP(B1301,Kreise!$B$4:$AA$405,9,0))</f>
        <v>4</v>
      </c>
    </row>
    <row r="1302" spans="1:19">
      <c r="A1302" s="32">
        <v>13071007</v>
      </c>
      <c r="B1302" s="32" t="str">
        <f t="shared" si="20"/>
        <v>1307</v>
      </c>
      <c r="C1302" s="40">
        <v>130715153007</v>
      </c>
      <c r="D1302" t="s">
        <v>6193</v>
      </c>
      <c r="E1302">
        <v>13071953</v>
      </c>
      <c r="F1302">
        <v>130715153</v>
      </c>
      <c r="G1302" t="s">
        <v>4550</v>
      </c>
      <c r="H1302">
        <v>35.42</v>
      </c>
      <c r="I1302" s="11">
        <v>708</v>
      </c>
      <c r="J1302" s="11">
        <v>350</v>
      </c>
      <c r="K1302" s="11">
        <v>358</v>
      </c>
      <c r="L1302">
        <v>17139</v>
      </c>
      <c r="O1302" t="e">
        <f>VLOOKUP(A1302,Kreise!$A$4:$AA$405,12,0)</f>
        <v>#N/A</v>
      </c>
      <c r="P1302">
        <f>IF(ISERROR(O1302)=0,O1302,VLOOKUP(B1302,Kreise!$B$4:$AA$405,11,0))</f>
        <v>2</v>
      </c>
      <c r="R1302" t="e">
        <f>VLOOKUP(A1302,Kreise!$A$4:$AA$405,10,0)</f>
        <v>#N/A</v>
      </c>
      <c r="S1302">
        <f>IF(ISERROR(R1302)=0,R1302,VLOOKUP(B1302,Kreise!$B$4:$AA$405,9,0))</f>
        <v>4</v>
      </c>
    </row>
    <row r="1303" spans="1:19">
      <c r="A1303" s="32">
        <v>13071030</v>
      </c>
      <c r="B1303" s="32" t="str">
        <f t="shared" si="20"/>
        <v>1307</v>
      </c>
      <c r="C1303" s="40">
        <v>130715153030</v>
      </c>
      <c r="D1303" t="s">
        <v>6194</v>
      </c>
      <c r="E1303">
        <v>13071953</v>
      </c>
      <c r="F1303">
        <v>130715153</v>
      </c>
      <c r="G1303" t="s">
        <v>4550</v>
      </c>
      <c r="H1303">
        <v>14.22</v>
      </c>
      <c r="I1303" s="11">
        <v>229</v>
      </c>
      <c r="J1303" s="11">
        <v>117</v>
      </c>
      <c r="K1303" s="11">
        <v>112</v>
      </c>
      <c r="L1303">
        <v>17139</v>
      </c>
      <c r="O1303" t="e">
        <f>VLOOKUP(A1303,Kreise!$A$4:$AA$405,12,0)</f>
        <v>#N/A</v>
      </c>
      <c r="P1303">
        <f>IF(ISERROR(O1303)=0,O1303,VLOOKUP(B1303,Kreise!$B$4:$AA$405,11,0))</f>
        <v>2</v>
      </c>
      <c r="R1303" t="e">
        <f>VLOOKUP(A1303,Kreise!$A$4:$AA$405,10,0)</f>
        <v>#N/A</v>
      </c>
      <c r="S1303">
        <f>IF(ISERROR(R1303)=0,R1303,VLOOKUP(B1303,Kreise!$B$4:$AA$405,9,0))</f>
        <v>4</v>
      </c>
    </row>
    <row r="1304" spans="1:19">
      <c r="A1304" s="32">
        <v>13071032</v>
      </c>
      <c r="B1304" s="32" t="str">
        <f t="shared" si="20"/>
        <v>1307</v>
      </c>
      <c r="C1304" s="40">
        <v>130715153032</v>
      </c>
      <c r="D1304" t="s">
        <v>6195</v>
      </c>
      <c r="E1304">
        <v>13071953</v>
      </c>
      <c r="F1304">
        <v>130715153</v>
      </c>
      <c r="G1304" t="s">
        <v>4550</v>
      </c>
      <c r="H1304">
        <v>33.75</v>
      </c>
      <c r="I1304" s="11">
        <v>646</v>
      </c>
      <c r="J1304" s="11">
        <v>323</v>
      </c>
      <c r="K1304" s="11">
        <v>323</v>
      </c>
      <c r="L1304">
        <v>17139</v>
      </c>
      <c r="O1304" t="e">
        <f>VLOOKUP(A1304,Kreise!$A$4:$AA$405,12,0)</f>
        <v>#N/A</v>
      </c>
      <c r="P1304">
        <f>IF(ISERROR(O1304)=0,O1304,VLOOKUP(B1304,Kreise!$B$4:$AA$405,11,0))</f>
        <v>2</v>
      </c>
      <c r="R1304" t="e">
        <f>VLOOKUP(A1304,Kreise!$A$4:$AA$405,10,0)</f>
        <v>#N/A</v>
      </c>
      <c r="S1304">
        <f>IF(ISERROR(R1304)=0,R1304,VLOOKUP(B1304,Kreise!$B$4:$AA$405,9,0))</f>
        <v>4</v>
      </c>
    </row>
    <row r="1305" spans="1:19">
      <c r="A1305" s="32">
        <v>13071039</v>
      </c>
      <c r="B1305" s="32" t="str">
        <f t="shared" si="20"/>
        <v>1307</v>
      </c>
      <c r="C1305" s="40">
        <v>130715153039</v>
      </c>
      <c r="D1305" t="s">
        <v>6196</v>
      </c>
      <c r="E1305">
        <v>13071953</v>
      </c>
      <c r="F1305">
        <v>130715153</v>
      </c>
      <c r="G1305" t="s">
        <v>4550</v>
      </c>
      <c r="H1305">
        <v>23.47</v>
      </c>
      <c r="I1305" s="11">
        <v>1144</v>
      </c>
      <c r="J1305" s="11">
        <v>574</v>
      </c>
      <c r="K1305" s="11">
        <v>570</v>
      </c>
      <c r="L1305">
        <v>17139</v>
      </c>
      <c r="O1305" t="e">
        <f>VLOOKUP(A1305,Kreise!$A$4:$AA$405,12,0)</f>
        <v>#N/A</v>
      </c>
      <c r="P1305">
        <f>IF(ISERROR(O1305)=0,O1305,VLOOKUP(B1305,Kreise!$B$4:$AA$405,11,0))</f>
        <v>2</v>
      </c>
      <c r="R1305" t="e">
        <f>VLOOKUP(A1305,Kreise!$A$4:$AA$405,10,0)</f>
        <v>#N/A</v>
      </c>
      <c r="S1305">
        <f>IF(ISERROR(R1305)=0,R1305,VLOOKUP(B1305,Kreise!$B$4:$AA$405,9,0))</f>
        <v>4</v>
      </c>
    </row>
    <row r="1306" spans="1:19">
      <c r="A1306" s="32">
        <v>13071084</v>
      </c>
      <c r="B1306" s="32" t="str">
        <f t="shared" si="20"/>
        <v>1307</v>
      </c>
      <c r="C1306" s="40">
        <v>130715153084</v>
      </c>
      <c r="D1306" t="s">
        <v>6197</v>
      </c>
      <c r="E1306">
        <v>13071953</v>
      </c>
      <c r="F1306">
        <v>130715153</v>
      </c>
      <c r="G1306" t="s">
        <v>4550</v>
      </c>
      <c r="H1306">
        <v>55.31</v>
      </c>
      <c r="I1306" s="11">
        <v>572</v>
      </c>
      <c r="J1306" s="11">
        <v>292</v>
      </c>
      <c r="K1306" s="11">
        <v>280</v>
      </c>
      <c r="L1306">
        <v>17139</v>
      </c>
      <c r="O1306" t="e">
        <f>VLOOKUP(A1306,Kreise!$A$4:$AA$405,12,0)</f>
        <v>#N/A</v>
      </c>
      <c r="P1306">
        <f>IF(ISERROR(O1306)=0,O1306,VLOOKUP(B1306,Kreise!$B$4:$AA$405,11,0))</f>
        <v>2</v>
      </c>
      <c r="R1306" t="e">
        <f>VLOOKUP(A1306,Kreise!$A$4:$AA$405,10,0)</f>
        <v>#N/A</v>
      </c>
      <c r="S1306">
        <f>IF(ISERROR(R1306)=0,R1306,VLOOKUP(B1306,Kreise!$B$4:$AA$405,9,0))</f>
        <v>4</v>
      </c>
    </row>
    <row r="1307" spans="1:19">
      <c r="A1307" s="32">
        <v>13071092</v>
      </c>
      <c r="B1307" s="32" t="str">
        <f t="shared" si="20"/>
        <v>1307</v>
      </c>
      <c r="C1307" s="40">
        <v>130715153092</v>
      </c>
      <c r="D1307" t="s">
        <v>6198</v>
      </c>
      <c r="E1307">
        <v>13071953</v>
      </c>
      <c r="F1307">
        <v>130715153</v>
      </c>
      <c r="G1307" t="s">
        <v>4550</v>
      </c>
      <c r="H1307">
        <v>94.48</v>
      </c>
      <c r="I1307" s="11">
        <v>7614</v>
      </c>
      <c r="J1307" s="11">
        <v>3775</v>
      </c>
      <c r="K1307" s="11">
        <v>3839</v>
      </c>
      <c r="L1307">
        <v>17139</v>
      </c>
      <c r="O1307" t="e">
        <f>VLOOKUP(A1307,Kreise!$A$4:$AA$405,12,0)</f>
        <v>#N/A</v>
      </c>
      <c r="P1307">
        <f>IF(ISERROR(O1307)=0,O1307,VLOOKUP(B1307,Kreise!$B$4:$AA$405,11,0))</f>
        <v>2</v>
      </c>
      <c r="R1307" t="e">
        <f>VLOOKUP(A1307,Kreise!$A$4:$AA$405,10,0)</f>
        <v>#N/A</v>
      </c>
      <c r="S1307">
        <f>IF(ISERROR(R1307)=0,R1307,VLOOKUP(B1307,Kreise!$B$4:$AA$405,9,0))</f>
        <v>4</v>
      </c>
    </row>
    <row r="1308" spans="1:19">
      <c r="A1308" s="32">
        <v>13071015</v>
      </c>
      <c r="B1308" s="32" t="str">
        <f t="shared" si="20"/>
        <v>1307</v>
      </c>
      <c r="C1308" s="40">
        <v>130715162015</v>
      </c>
      <c r="D1308" t="s">
        <v>6199</v>
      </c>
      <c r="E1308">
        <v>13071962</v>
      </c>
      <c r="F1308">
        <v>130715162</v>
      </c>
      <c r="G1308" t="s">
        <v>4559</v>
      </c>
      <c r="H1308">
        <v>8.58</v>
      </c>
      <c r="I1308" s="11">
        <v>195</v>
      </c>
      <c r="J1308" s="11">
        <v>100</v>
      </c>
      <c r="K1308" s="11">
        <v>95</v>
      </c>
      <c r="L1308">
        <v>17153</v>
      </c>
      <c r="O1308" t="e">
        <f>VLOOKUP(A1308,Kreise!$A$4:$AA$405,12,0)</f>
        <v>#N/A</v>
      </c>
      <c r="P1308">
        <f>IF(ISERROR(O1308)=0,O1308,VLOOKUP(B1308,Kreise!$B$4:$AA$405,11,0))</f>
        <v>2</v>
      </c>
      <c r="R1308" t="e">
        <f>VLOOKUP(A1308,Kreise!$A$4:$AA$405,10,0)</f>
        <v>#N/A</v>
      </c>
      <c r="S1308">
        <f>IF(ISERROR(R1308)=0,R1308,VLOOKUP(B1308,Kreise!$B$4:$AA$405,9,0))</f>
        <v>4</v>
      </c>
    </row>
    <row r="1309" spans="1:19">
      <c r="A1309" s="32">
        <v>13071018</v>
      </c>
      <c r="B1309" s="32" t="str">
        <f t="shared" si="20"/>
        <v>1307</v>
      </c>
      <c r="C1309" s="40">
        <v>130715162018</v>
      </c>
      <c r="D1309" t="s">
        <v>6200</v>
      </c>
      <c r="E1309">
        <v>13071962</v>
      </c>
      <c r="F1309">
        <v>130715162</v>
      </c>
      <c r="G1309" t="s">
        <v>4559</v>
      </c>
      <c r="H1309">
        <v>14.21</v>
      </c>
      <c r="I1309" s="11">
        <v>305</v>
      </c>
      <c r="J1309" s="11">
        <v>162</v>
      </c>
      <c r="K1309" s="11">
        <v>143</v>
      </c>
      <c r="L1309">
        <v>17153</v>
      </c>
      <c r="O1309" t="e">
        <f>VLOOKUP(A1309,Kreise!$A$4:$AA$405,12,0)</f>
        <v>#N/A</v>
      </c>
      <c r="P1309">
        <f>IF(ISERROR(O1309)=0,O1309,VLOOKUP(B1309,Kreise!$B$4:$AA$405,11,0))</f>
        <v>2</v>
      </c>
      <c r="R1309" t="e">
        <f>VLOOKUP(A1309,Kreise!$A$4:$AA$405,10,0)</f>
        <v>#N/A</v>
      </c>
      <c r="S1309">
        <f>IF(ISERROR(R1309)=0,R1309,VLOOKUP(B1309,Kreise!$B$4:$AA$405,9,0))</f>
        <v>4</v>
      </c>
    </row>
    <row r="1310" spans="1:19">
      <c r="A1310" s="32">
        <v>13071048</v>
      </c>
      <c r="B1310" s="32" t="str">
        <f t="shared" si="20"/>
        <v>1307</v>
      </c>
      <c r="C1310" s="40">
        <v>130715162048</v>
      </c>
      <c r="D1310" t="s">
        <v>6201</v>
      </c>
      <c r="E1310">
        <v>13071962</v>
      </c>
      <c r="F1310">
        <v>130715162</v>
      </c>
      <c r="G1310" t="s">
        <v>4559</v>
      </c>
      <c r="H1310">
        <v>17.21</v>
      </c>
      <c r="I1310" s="11">
        <v>213</v>
      </c>
      <c r="J1310" s="11">
        <v>108</v>
      </c>
      <c r="K1310" s="11">
        <v>105</v>
      </c>
      <c r="L1310">
        <v>17153</v>
      </c>
      <c r="O1310" t="e">
        <f>VLOOKUP(A1310,Kreise!$A$4:$AA$405,12,0)</f>
        <v>#N/A</v>
      </c>
      <c r="P1310">
        <f>IF(ISERROR(O1310)=0,O1310,VLOOKUP(B1310,Kreise!$B$4:$AA$405,11,0))</f>
        <v>2</v>
      </c>
      <c r="R1310" t="e">
        <f>VLOOKUP(A1310,Kreise!$A$4:$AA$405,10,0)</f>
        <v>#N/A</v>
      </c>
      <c r="S1310">
        <f>IF(ISERROR(R1310)=0,R1310,VLOOKUP(B1310,Kreise!$B$4:$AA$405,9,0))</f>
        <v>4</v>
      </c>
    </row>
    <row r="1311" spans="1:19">
      <c r="A1311" s="32">
        <v>13071060</v>
      </c>
      <c r="B1311" s="32" t="str">
        <f t="shared" si="20"/>
        <v>1307</v>
      </c>
      <c r="C1311" s="40">
        <v>130715162060</v>
      </c>
      <c r="D1311" t="s">
        <v>6202</v>
      </c>
      <c r="E1311">
        <v>13071962</v>
      </c>
      <c r="F1311">
        <v>130715162</v>
      </c>
      <c r="G1311" t="s">
        <v>4559</v>
      </c>
      <c r="H1311">
        <v>12.01</v>
      </c>
      <c r="I1311" s="11">
        <v>448</v>
      </c>
      <c r="J1311" s="11">
        <v>234</v>
      </c>
      <c r="K1311" s="11">
        <v>214</v>
      </c>
      <c r="L1311">
        <v>17153</v>
      </c>
      <c r="O1311" t="e">
        <f>VLOOKUP(A1311,Kreise!$A$4:$AA$405,12,0)</f>
        <v>#N/A</v>
      </c>
      <c r="P1311">
        <f>IF(ISERROR(O1311)=0,O1311,VLOOKUP(B1311,Kreise!$B$4:$AA$405,11,0))</f>
        <v>2</v>
      </c>
      <c r="R1311" t="e">
        <f>VLOOKUP(A1311,Kreise!$A$4:$AA$405,10,0)</f>
        <v>#N/A</v>
      </c>
      <c r="S1311">
        <f>IF(ISERROR(R1311)=0,R1311,VLOOKUP(B1311,Kreise!$B$4:$AA$405,9,0))</f>
        <v>4</v>
      </c>
    </row>
    <row r="1312" spans="1:19">
      <c r="A1312" s="32">
        <v>13071068</v>
      </c>
      <c r="B1312" s="32" t="str">
        <f t="shared" si="20"/>
        <v>1307</v>
      </c>
      <c r="C1312" s="40">
        <v>130715162068</v>
      </c>
      <c r="D1312" t="s">
        <v>6203</v>
      </c>
      <c r="E1312">
        <v>13071962</v>
      </c>
      <c r="F1312">
        <v>130715162</v>
      </c>
      <c r="G1312" t="s">
        <v>4559</v>
      </c>
      <c r="H1312">
        <v>39.61</v>
      </c>
      <c r="I1312" s="11">
        <v>868</v>
      </c>
      <c r="J1312" s="11">
        <v>441</v>
      </c>
      <c r="K1312" s="11">
        <v>427</v>
      </c>
      <c r="L1312">
        <v>17153</v>
      </c>
      <c r="O1312" t="e">
        <f>VLOOKUP(A1312,Kreise!$A$4:$AA$405,12,0)</f>
        <v>#N/A</v>
      </c>
      <c r="P1312">
        <f>IF(ISERROR(O1312)=0,O1312,VLOOKUP(B1312,Kreise!$B$4:$AA$405,11,0))</f>
        <v>2</v>
      </c>
      <c r="R1312" t="e">
        <f>VLOOKUP(A1312,Kreise!$A$4:$AA$405,10,0)</f>
        <v>#N/A</v>
      </c>
      <c r="S1312">
        <f>IF(ISERROR(R1312)=0,R1312,VLOOKUP(B1312,Kreise!$B$4:$AA$405,9,0))</f>
        <v>4</v>
      </c>
    </row>
    <row r="1313" spans="1:19">
      <c r="A1313" s="32">
        <v>13071070</v>
      </c>
      <c r="B1313" s="32" t="str">
        <f t="shared" si="20"/>
        <v>1307</v>
      </c>
      <c r="C1313" s="40">
        <v>130715162070</v>
      </c>
      <c r="D1313" t="s">
        <v>6204</v>
      </c>
      <c r="E1313">
        <v>13071962</v>
      </c>
      <c r="F1313">
        <v>130715162</v>
      </c>
      <c r="G1313" t="s">
        <v>4559</v>
      </c>
      <c r="H1313">
        <v>22.36</v>
      </c>
      <c r="I1313" s="11">
        <v>781</v>
      </c>
      <c r="J1313" s="11">
        <v>399</v>
      </c>
      <c r="K1313" s="11">
        <v>382</v>
      </c>
      <c r="L1313">
        <v>17153</v>
      </c>
      <c r="O1313" t="e">
        <f>VLOOKUP(A1313,Kreise!$A$4:$AA$405,12,0)</f>
        <v>#N/A</v>
      </c>
      <c r="P1313">
        <f>IF(ISERROR(O1313)=0,O1313,VLOOKUP(B1313,Kreise!$B$4:$AA$405,11,0))</f>
        <v>2</v>
      </c>
      <c r="R1313" t="e">
        <f>VLOOKUP(A1313,Kreise!$A$4:$AA$405,10,0)</f>
        <v>#N/A</v>
      </c>
      <c r="S1313">
        <f>IF(ISERROR(R1313)=0,R1313,VLOOKUP(B1313,Kreise!$B$4:$AA$405,9,0))</f>
        <v>4</v>
      </c>
    </row>
    <row r="1314" spans="1:19">
      <c r="A1314" s="32">
        <v>13071074</v>
      </c>
      <c r="B1314" s="32" t="str">
        <f t="shared" si="20"/>
        <v>1307</v>
      </c>
      <c r="C1314" s="40">
        <v>130715162074</v>
      </c>
      <c r="D1314" t="s">
        <v>6205</v>
      </c>
      <c r="E1314">
        <v>13071962</v>
      </c>
      <c r="F1314">
        <v>130715162</v>
      </c>
      <c r="G1314" t="s">
        <v>4559</v>
      </c>
      <c r="H1314">
        <v>21.13</v>
      </c>
      <c r="I1314" s="11">
        <v>298</v>
      </c>
      <c r="J1314" s="11">
        <v>146</v>
      </c>
      <c r="K1314" s="11">
        <v>152</v>
      </c>
      <c r="L1314">
        <v>17153</v>
      </c>
      <c r="O1314" t="e">
        <f>VLOOKUP(A1314,Kreise!$A$4:$AA$405,12,0)</f>
        <v>#N/A</v>
      </c>
      <c r="P1314">
        <f>IF(ISERROR(O1314)=0,O1314,VLOOKUP(B1314,Kreise!$B$4:$AA$405,11,0))</f>
        <v>2</v>
      </c>
      <c r="R1314" t="e">
        <f>VLOOKUP(A1314,Kreise!$A$4:$AA$405,10,0)</f>
        <v>#N/A</v>
      </c>
      <c r="S1314">
        <f>IF(ISERROR(R1314)=0,R1314,VLOOKUP(B1314,Kreise!$B$4:$AA$405,9,0))</f>
        <v>4</v>
      </c>
    </row>
    <row r="1315" spans="1:19">
      <c r="A1315" s="32">
        <v>13071123</v>
      </c>
      <c r="B1315" s="32" t="str">
        <f t="shared" si="20"/>
        <v>1307</v>
      </c>
      <c r="C1315" s="40">
        <v>130715162123</v>
      </c>
      <c r="D1315" t="s">
        <v>6206</v>
      </c>
      <c r="E1315">
        <v>13071962</v>
      </c>
      <c r="F1315">
        <v>130715162</v>
      </c>
      <c r="G1315" t="s">
        <v>4559</v>
      </c>
      <c r="H1315">
        <v>21.76</v>
      </c>
      <c r="I1315" s="11">
        <v>401</v>
      </c>
      <c r="J1315" s="11">
        <v>214</v>
      </c>
      <c r="K1315" s="11">
        <v>187</v>
      </c>
      <c r="L1315">
        <v>17153</v>
      </c>
      <c r="O1315" t="e">
        <f>VLOOKUP(A1315,Kreise!$A$4:$AA$405,12,0)</f>
        <v>#N/A</v>
      </c>
      <c r="P1315">
        <f>IF(ISERROR(O1315)=0,O1315,VLOOKUP(B1315,Kreise!$B$4:$AA$405,11,0))</f>
        <v>2</v>
      </c>
      <c r="R1315" t="e">
        <f>VLOOKUP(A1315,Kreise!$A$4:$AA$405,10,0)</f>
        <v>#N/A</v>
      </c>
      <c r="S1315">
        <f>IF(ISERROR(R1315)=0,R1315,VLOOKUP(B1315,Kreise!$B$4:$AA$405,9,0))</f>
        <v>4</v>
      </c>
    </row>
    <row r="1316" spans="1:19">
      <c r="A1316" s="32">
        <v>13071142</v>
      </c>
      <c r="B1316" s="32" t="str">
        <f t="shared" si="20"/>
        <v>1307</v>
      </c>
      <c r="C1316" s="40">
        <v>130715162142</v>
      </c>
      <c r="D1316" t="s">
        <v>6207</v>
      </c>
      <c r="E1316">
        <v>13071962</v>
      </c>
      <c r="F1316">
        <v>130715162</v>
      </c>
      <c r="G1316" t="s">
        <v>4559</v>
      </c>
      <c r="H1316">
        <v>40.84</v>
      </c>
      <c r="I1316" s="11">
        <v>5586</v>
      </c>
      <c r="J1316" s="11">
        <v>2686</v>
      </c>
      <c r="K1316" s="11">
        <v>2900</v>
      </c>
      <c r="L1316">
        <v>17153</v>
      </c>
      <c r="O1316" t="e">
        <f>VLOOKUP(A1316,Kreise!$A$4:$AA$405,12,0)</f>
        <v>#N/A</v>
      </c>
      <c r="P1316">
        <f>IF(ISERROR(O1316)=0,O1316,VLOOKUP(B1316,Kreise!$B$4:$AA$405,11,0))</f>
        <v>2</v>
      </c>
      <c r="R1316" t="e">
        <f>VLOOKUP(A1316,Kreise!$A$4:$AA$405,10,0)</f>
        <v>#N/A</v>
      </c>
      <c r="S1316">
        <f>IF(ISERROR(R1316)=0,R1316,VLOOKUP(B1316,Kreise!$B$4:$AA$405,9,0))</f>
        <v>4</v>
      </c>
    </row>
    <row r="1317" spans="1:19">
      <c r="A1317" s="32">
        <v>13071169</v>
      </c>
      <c r="B1317" s="32" t="str">
        <f t="shared" si="20"/>
        <v>1307</v>
      </c>
      <c r="C1317" s="40">
        <v>130715162169</v>
      </c>
      <c r="D1317" t="s">
        <v>6208</v>
      </c>
      <c r="E1317">
        <v>13071962</v>
      </c>
      <c r="F1317">
        <v>130715162</v>
      </c>
      <c r="G1317" t="s">
        <v>4559</v>
      </c>
      <c r="H1317">
        <v>18.79</v>
      </c>
      <c r="I1317" s="11">
        <v>292</v>
      </c>
      <c r="J1317" s="11">
        <v>145</v>
      </c>
      <c r="K1317" s="11">
        <v>147</v>
      </c>
      <c r="L1317">
        <v>17153</v>
      </c>
      <c r="O1317" t="e">
        <f>VLOOKUP(A1317,Kreise!$A$4:$AA$405,12,0)</f>
        <v>#N/A</v>
      </c>
      <c r="P1317">
        <f>IF(ISERROR(O1317)=0,O1317,VLOOKUP(B1317,Kreise!$B$4:$AA$405,11,0))</f>
        <v>2</v>
      </c>
      <c r="R1317" t="e">
        <f>VLOOKUP(A1317,Kreise!$A$4:$AA$405,10,0)</f>
        <v>#N/A</v>
      </c>
      <c r="S1317">
        <f>IF(ISERROR(R1317)=0,R1317,VLOOKUP(B1317,Kreise!$B$4:$AA$405,9,0))</f>
        <v>4</v>
      </c>
    </row>
    <row r="1318" spans="1:19">
      <c r="A1318" s="32">
        <v>13071109</v>
      </c>
      <c r="B1318" s="32" t="str">
        <f t="shared" si="20"/>
        <v>1307</v>
      </c>
      <c r="C1318" s="40">
        <v>130715153109</v>
      </c>
      <c r="D1318" t="s">
        <v>6209</v>
      </c>
      <c r="E1318">
        <v>13071953</v>
      </c>
      <c r="F1318">
        <v>130715153</v>
      </c>
      <c r="G1318" t="s">
        <v>4550</v>
      </c>
      <c r="H1318">
        <v>46.82</v>
      </c>
      <c r="I1318" s="11">
        <v>1779</v>
      </c>
      <c r="J1318" s="11">
        <v>891</v>
      </c>
      <c r="K1318" s="11">
        <v>888</v>
      </c>
      <c r="L1318">
        <v>17154</v>
      </c>
      <c r="O1318" t="e">
        <f>VLOOKUP(A1318,Kreise!$A$4:$AA$405,12,0)</f>
        <v>#N/A</v>
      </c>
      <c r="P1318">
        <f>IF(ISERROR(O1318)=0,O1318,VLOOKUP(B1318,Kreise!$B$4:$AA$405,11,0))</f>
        <v>2</v>
      </c>
      <c r="R1318" t="e">
        <f>VLOOKUP(A1318,Kreise!$A$4:$AA$405,10,0)</f>
        <v>#N/A</v>
      </c>
      <c r="S1318">
        <f>IF(ISERROR(R1318)=0,R1318,VLOOKUP(B1318,Kreise!$B$4:$AA$405,9,0))</f>
        <v>4</v>
      </c>
    </row>
    <row r="1319" spans="1:19">
      <c r="A1319" s="32">
        <v>13071027</v>
      </c>
      <c r="B1319" s="32" t="str">
        <f t="shared" si="20"/>
        <v>1307</v>
      </c>
      <c r="C1319" s="40">
        <v>130710027027</v>
      </c>
      <c r="D1319" t="s">
        <v>4538</v>
      </c>
      <c r="E1319">
        <v>13071027</v>
      </c>
      <c r="F1319">
        <v>130710027</v>
      </c>
      <c r="G1319" t="s">
        <v>4538</v>
      </c>
      <c r="H1319">
        <v>117.13</v>
      </c>
      <c r="I1319" s="11">
        <v>4436</v>
      </c>
      <c r="J1319" s="11">
        <v>2200</v>
      </c>
      <c r="K1319" s="11">
        <v>2236</v>
      </c>
      <c r="L1319">
        <v>17159</v>
      </c>
      <c r="O1319" t="e">
        <f>VLOOKUP(A1319,Kreise!$A$4:$AA$405,12,0)</f>
        <v>#N/A</v>
      </c>
      <c r="P1319">
        <f>IF(ISERROR(O1319)=0,O1319,VLOOKUP(B1319,Kreise!$B$4:$AA$405,11,0))</f>
        <v>2</v>
      </c>
      <c r="R1319" t="e">
        <f>VLOOKUP(A1319,Kreise!$A$4:$AA$405,10,0)</f>
        <v>#N/A</v>
      </c>
      <c r="S1319">
        <f>IF(ISERROR(R1319)=0,R1319,VLOOKUP(B1319,Kreise!$B$4:$AA$405,9,0))</f>
        <v>4</v>
      </c>
    </row>
    <row r="1320" spans="1:19">
      <c r="A1320" s="32">
        <v>13072003</v>
      </c>
      <c r="B1320" s="32" t="str">
        <f t="shared" si="20"/>
        <v>1307</v>
      </c>
      <c r="C1320" s="40">
        <v>130725258003</v>
      </c>
      <c r="D1320" t="s">
        <v>6210</v>
      </c>
      <c r="E1320">
        <v>13072958</v>
      </c>
      <c r="F1320">
        <v>130725258</v>
      </c>
      <c r="G1320" t="s">
        <v>4581</v>
      </c>
      <c r="H1320">
        <v>25.43</v>
      </c>
      <c r="I1320" s="11">
        <v>380</v>
      </c>
      <c r="J1320" s="11">
        <v>203</v>
      </c>
      <c r="K1320" s="11">
        <v>177</v>
      </c>
      <c r="L1320">
        <v>17166</v>
      </c>
      <c r="O1320" t="e">
        <f>VLOOKUP(A1320,Kreise!$A$4:$AA$405,12,0)</f>
        <v>#N/A</v>
      </c>
      <c r="P1320">
        <f>IF(ISERROR(O1320)=0,O1320,VLOOKUP(B1320,Kreise!$B$4:$AA$405,11,0))</f>
        <v>2</v>
      </c>
      <c r="R1320" t="e">
        <f>VLOOKUP(A1320,Kreise!$A$4:$AA$405,10,0)</f>
        <v>#N/A</v>
      </c>
      <c r="S1320">
        <f>IF(ISERROR(R1320)=0,R1320,VLOOKUP(B1320,Kreise!$B$4:$AA$405,9,0))</f>
        <v>4</v>
      </c>
    </row>
    <row r="1321" spans="1:19">
      <c r="A1321" s="32">
        <v>13072023</v>
      </c>
      <c r="B1321" s="32" t="str">
        <f t="shared" si="20"/>
        <v>1307</v>
      </c>
      <c r="C1321" s="40">
        <v>130725258023</v>
      </c>
      <c r="D1321" t="s">
        <v>6211</v>
      </c>
      <c r="E1321">
        <v>13072958</v>
      </c>
      <c r="F1321">
        <v>130725258</v>
      </c>
      <c r="G1321" t="s">
        <v>4581</v>
      </c>
      <c r="H1321">
        <v>36.36</v>
      </c>
      <c r="I1321" s="11">
        <v>480</v>
      </c>
      <c r="J1321" s="11">
        <v>254</v>
      </c>
      <c r="K1321" s="11">
        <v>226</v>
      </c>
      <c r="L1321">
        <v>17166</v>
      </c>
      <c r="O1321" t="e">
        <f>VLOOKUP(A1321,Kreise!$A$4:$AA$405,12,0)</f>
        <v>#N/A</v>
      </c>
      <c r="P1321">
        <f>IF(ISERROR(O1321)=0,O1321,VLOOKUP(B1321,Kreise!$B$4:$AA$405,11,0))</f>
        <v>2</v>
      </c>
      <c r="R1321" t="e">
        <f>VLOOKUP(A1321,Kreise!$A$4:$AA$405,10,0)</f>
        <v>#N/A</v>
      </c>
      <c r="S1321">
        <f>IF(ISERROR(R1321)=0,R1321,VLOOKUP(B1321,Kreise!$B$4:$AA$405,9,0))</f>
        <v>4</v>
      </c>
    </row>
    <row r="1322" spans="1:19">
      <c r="A1322" s="32">
        <v>13072024</v>
      </c>
      <c r="B1322" s="32" t="str">
        <f t="shared" si="20"/>
        <v>1307</v>
      </c>
      <c r="C1322" s="40">
        <v>130725258024</v>
      </c>
      <c r="D1322" t="s">
        <v>6212</v>
      </c>
      <c r="E1322">
        <v>13072958</v>
      </c>
      <c r="F1322">
        <v>130725258</v>
      </c>
      <c r="G1322" t="s">
        <v>4581</v>
      </c>
      <c r="H1322">
        <v>15.3</v>
      </c>
      <c r="I1322" s="11">
        <v>237</v>
      </c>
      <c r="J1322" s="11">
        <v>123</v>
      </c>
      <c r="K1322" s="11">
        <v>114</v>
      </c>
      <c r="L1322">
        <v>17166</v>
      </c>
      <c r="O1322" t="e">
        <f>VLOOKUP(A1322,Kreise!$A$4:$AA$405,12,0)</f>
        <v>#N/A</v>
      </c>
      <c r="P1322">
        <f>IF(ISERROR(O1322)=0,O1322,VLOOKUP(B1322,Kreise!$B$4:$AA$405,11,0))</f>
        <v>2</v>
      </c>
      <c r="R1322" t="e">
        <f>VLOOKUP(A1322,Kreise!$A$4:$AA$405,10,0)</f>
        <v>#N/A</v>
      </c>
      <c r="S1322">
        <f>IF(ISERROR(R1322)=0,R1322,VLOOKUP(B1322,Kreise!$B$4:$AA$405,9,0))</f>
        <v>4</v>
      </c>
    </row>
    <row r="1323" spans="1:19">
      <c r="A1323" s="32">
        <v>13072038</v>
      </c>
      <c r="B1323" s="32" t="str">
        <f t="shared" si="20"/>
        <v>1307</v>
      </c>
      <c r="C1323" s="40">
        <v>130725258038</v>
      </c>
      <c r="D1323" t="s">
        <v>6213</v>
      </c>
      <c r="E1323">
        <v>13072958</v>
      </c>
      <c r="F1323">
        <v>130725258</v>
      </c>
      <c r="G1323" t="s">
        <v>4581</v>
      </c>
      <c r="H1323">
        <v>24.37</v>
      </c>
      <c r="I1323" s="11">
        <v>644</v>
      </c>
      <c r="J1323" s="11">
        <v>319</v>
      </c>
      <c r="K1323" s="11">
        <v>325</v>
      </c>
      <c r="L1323">
        <v>17166</v>
      </c>
      <c r="O1323" t="e">
        <f>VLOOKUP(A1323,Kreise!$A$4:$AA$405,12,0)</f>
        <v>#N/A</v>
      </c>
      <c r="P1323">
        <f>IF(ISERROR(O1323)=0,O1323,VLOOKUP(B1323,Kreise!$B$4:$AA$405,11,0))</f>
        <v>2</v>
      </c>
      <c r="R1323" t="e">
        <f>VLOOKUP(A1323,Kreise!$A$4:$AA$405,10,0)</f>
        <v>#N/A</v>
      </c>
      <c r="S1323">
        <f>IF(ISERROR(R1323)=0,R1323,VLOOKUP(B1323,Kreise!$B$4:$AA$405,9,0))</f>
        <v>4</v>
      </c>
    </row>
    <row r="1324" spans="1:19">
      <c r="A1324" s="32">
        <v>13072040</v>
      </c>
      <c r="B1324" s="32" t="str">
        <f t="shared" si="20"/>
        <v>1307</v>
      </c>
      <c r="C1324" s="40">
        <v>130725258040</v>
      </c>
      <c r="D1324" t="s">
        <v>6214</v>
      </c>
      <c r="E1324">
        <v>13072958</v>
      </c>
      <c r="F1324">
        <v>130725258</v>
      </c>
      <c r="G1324" t="s">
        <v>4581</v>
      </c>
      <c r="H1324">
        <v>21.91</v>
      </c>
      <c r="I1324" s="11">
        <v>1047</v>
      </c>
      <c r="J1324" s="11">
        <v>547</v>
      </c>
      <c r="K1324" s="11">
        <v>500</v>
      </c>
      <c r="L1324">
        <v>17166</v>
      </c>
      <c r="O1324" t="e">
        <f>VLOOKUP(A1324,Kreise!$A$4:$AA$405,12,0)</f>
        <v>#N/A</v>
      </c>
      <c r="P1324">
        <f>IF(ISERROR(O1324)=0,O1324,VLOOKUP(B1324,Kreise!$B$4:$AA$405,11,0))</f>
        <v>2</v>
      </c>
      <c r="R1324" t="e">
        <f>VLOOKUP(A1324,Kreise!$A$4:$AA$405,10,0)</f>
        <v>#N/A</v>
      </c>
      <c r="S1324">
        <f>IF(ISERROR(R1324)=0,R1324,VLOOKUP(B1324,Kreise!$B$4:$AA$405,9,0))</f>
        <v>4</v>
      </c>
    </row>
    <row r="1325" spans="1:19">
      <c r="A1325" s="32">
        <v>13072045</v>
      </c>
      <c r="B1325" s="32" t="str">
        <f t="shared" si="20"/>
        <v>1307</v>
      </c>
      <c r="C1325" s="40">
        <v>130725258045</v>
      </c>
      <c r="D1325" t="s">
        <v>6215</v>
      </c>
      <c r="E1325">
        <v>13072958</v>
      </c>
      <c r="F1325">
        <v>130725258</v>
      </c>
      <c r="G1325" t="s">
        <v>4581</v>
      </c>
      <c r="H1325">
        <v>24.11</v>
      </c>
      <c r="I1325" s="11">
        <v>385</v>
      </c>
      <c r="J1325" s="11">
        <v>196</v>
      </c>
      <c r="K1325" s="11">
        <v>189</v>
      </c>
      <c r="L1325">
        <v>17166</v>
      </c>
      <c r="O1325" t="e">
        <f>VLOOKUP(A1325,Kreise!$A$4:$AA$405,12,0)</f>
        <v>#N/A</v>
      </c>
      <c r="P1325">
        <f>IF(ISERROR(O1325)=0,O1325,VLOOKUP(B1325,Kreise!$B$4:$AA$405,11,0))</f>
        <v>2</v>
      </c>
      <c r="R1325" t="e">
        <f>VLOOKUP(A1325,Kreise!$A$4:$AA$405,10,0)</f>
        <v>#N/A</v>
      </c>
      <c r="S1325">
        <f>IF(ISERROR(R1325)=0,R1325,VLOOKUP(B1325,Kreise!$B$4:$AA$405,9,0))</f>
        <v>4</v>
      </c>
    </row>
    <row r="1326" spans="1:19">
      <c r="A1326" s="32">
        <v>13072094</v>
      </c>
      <c r="B1326" s="32" t="str">
        <f t="shared" si="20"/>
        <v>1307</v>
      </c>
      <c r="C1326" s="40">
        <v>130725258094</v>
      </c>
      <c r="D1326" t="s">
        <v>6216</v>
      </c>
      <c r="E1326">
        <v>13072958</v>
      </c>
      <c r="F1326">
        <v>130725258</v>
      </c>
      <c r="G1326" t="s">
        <v>4581</v>
      </c>
      <c r="H1326">
        <v>30.9</v>
      </c>
      <c r="I1326" s="11">
        <v>443</v>
      </c>
      <c r="J1326" s="11">
        <v>219</v>
      </c>
      <c r="K1326" s="11">
        <v>224</v>
      </c>
      <c r="L1326">
        <v>17166</v>
      </c>
      <c r="O1326" t="e">
        <f>VLOOKUP(A1326,Kreise!$A$4:$AA$405,12,0)</f>
        <v>#N/A</v>
      </c>
      <c r="P1326">
        <f>IF(ISERROR(O1326)=0,O1326,VLOOKUP(B1326,Kreise!$B$4:$AA$405,11,0))</f>
        <v>2</v>
      </c>
      <c r="R1326" t="e">
        <f>VLOOKUP(A1326,Kreise!$A$4:$AA$405,10,0)</f>
        <v>#N/A</v>
      </c>
      <c r="S1326">
        <f>IF(ISERROR(R1326)=0,R1326,VLOOKUP(B1326,Kreise!$B$4:$AA$405,9,0))</f>
        <v>4</v>
      </c>
    </row>
    <row r="1327" spans="1:19">
      <c r="A1327" s="32">
        <v>13072106</v>
      </c>
      <c r="B1327" s="32" t="str">
        <f t="shared" si="20"/>
        <v>1307</v>
      </c>
      <c r="C1327" s="40">
        <v>130720106106</v>
      </c>
      <c r="D1327" t="s">
        <v>4572</v>
      </c>
      <c r="E1327">
        <v>13072106</v>
      </c>
      <c r="F1327">
        <v>130720106</v>
      </c>
      <c r="G1327" t="s">
        <v>4572</v>
      </c>
      <c r="H1327">
        <v>47.16</v>
      </c>
      <c r="I1327" s="11">
        <v>8604</v>
      </c>
      <c r="J1327" s="11">
        <v>4215</v>
      </c>
      <c r="K1327" s="11">
        <v>4389</v>
      </c>
      <c r="L1327">
        <v>17166</v>
      </c>
      <c r="O1327" t="e">
        <f>VLOOKUP(A1327,Kreise!$A$4:$AA$405,12,0)</f>
        <v>#N/A</v>
      </c>
      <c r="P1327">
        <f>IF(ISERROR(O1327)=0,O1327,VLOOKUP(B1327,Kreise!$B$4:$AA$405,11,0))</f>
        <v>2</v>
      </c>
      <c r="R1327" t="e">
        <f>VLOOKUP(A1327,Kreise!$A$4:$AA$405,10,0)</f>
        <v>#N/A</v>
      </c>
      <c r="S1327">
        <f>IF(ISERROR(R1327)=0,R1327,VLOOKUP(B1327,Kreise!$B$4:$AA$405,9,0))</f>
        <v>4</v>
      </c>
    </row>
    <row r="1328" spans="1:19">
      <c r="A1328" s="32">
        <v>13072041</v>
      </c>
      <c r="B1328" s="32" t="str">
        <f t="shared" si="20"/>
        <v>1307</v>
      </c>
      <c r="C1328" s="40">
        <v>130725258041</v>
      </c>
      <c r="D1328" t="s">
        <v>6217</v>
      </c>
      <c r="E1328">
        <v>13072958</v>
      </c>
      <c r="F1328">
        <v>130725258</v>
      </c>
      <c r="G1328" t="s">
        <v>4581</v>
      </c>
      <c r="H1328">
        <v>26.62</v>
      </c>
      <c r="I1328" s="11">
        <v>828</v>
      </c>
      <c r="J1328" s="11">
        <v>420</v>
      </c>
      <c r="K1328" s="11">
        <v>408</v>
      </c>
      <c r="L1328">
        <v>17168</v>
      </c>
      <c r="O1328" t="e">
        <f>VLOOKUP(A1328,Kreise!$A$4:$AA$405,12,0)</f>
        <v>#N/A</v>
      </c>
      <c r="P1328">
        <f>IF(ISERROR(O1328)=0,O1328,VLOOKUP(B1328,Kreise!$B$4:$AA$405,11,0))</f>
        <v>2</v>
      </c>
      <c r="R1328" t="e">
        <f>VLOOKUP(A1328,Kreise!$A$4:$AA$405,10,0)</f>
        <v>#N/A</v>
      </c>
      <c r="S1328">
        <f>IF(ISERROR(R1328)=0,R1328,VLOOKUP(B1328,Kreise!$B$4:$AA$405,9,0))</f>
        <v>4</v>
      </c>
    </row>
    <row r="1329" spans="1:19">
      <c r="A1329" s="32">
        <v>13072049</v>
      </c>
      <c r="B1329" s="32" t="str">
        <f t="shared" si="20"/>
        <v>1307</v>
      </c>
      <c r="C1329" s="40">
        <v>130725258049</v>
      </c>
      <c r="D1329" t="s">
        <v>6218</v>
      </c>
      <c r="E1329">
        <v>13072958</v>
      </c>
      <c r="F1329">
        <v>130725258</v>
      </c>
      <c r="G1329" t="s">
        <v>4581</v>
      </c>
      <c r="H1329">
        <v>27.66</v>
      </c>
      <c r="I1329" s="11">
        <v>998</v>
      </c>
      <c r="J1329" s="11">
        <v>553</v>
      </c>
      <c r="K1329" s="11">
        <v>445</v>
      </c>
      <c r="L1329">
        <v>17168</v>
      </c>
      <c r="O1329" t="e">
        <f>VLOOKUP(A1329,Kreise!$A$4:$AA$405,12,0)</f>
        <v>#N/A</v>
      </c>
      <c r="P1329">
        <f>IF(ISERROR(O1329)=0,O1329,VLOOKUP(B1329,Kreise!$B$4:$AA$405,11,0))</f>
        <v>2</v>
      </c>
      <c r="R1329" t="e">
        <f>VLOOKUP(A1329,Kreise!$A$4:$AA$405,10,0)</f>
        <v>#N/A</v>
      </c>
      <c r="S1329">
        <f>IF(ISERROR(R1329)=0,R1329,VLOOKUP(B1329,Kreise!$B$4:$AA$405,9,0))</f>
        <v>4</v>
      </c>
    </row>
    <row r="1330" spans="1:19">
      <c r="A1330" s="32">
        <v>13072066</v>
      </c>
      <c r="B1330" s="32" t="str">
        <f t="shared" si="20"/>
        <v>1307</v>
      </c>
      <c r="C1330" s="40">
        <v>130725258066</v>
      </c>
      <c r="D1330" t="s">
        <v>6219</v>
      </c>
      <c r="E1330">
        <v>13072958</v>
      </c>
      <c r="F1330">
        <v>130725258</v>
      </c>
      <c r="G1330" t="s">
        <v>4581</v>
      </c>
      <c r="H1330">
        <v>29.83</v>
      </c>
      <c r="I1330" s="11">
        <v>450</v>
      </c>
      <c r="J1330" s="11">
        <v>230</v>
      </c>
      <c r="K1330" s="11">
        <v>220</v>
      </c>
      <c r="L1330">
        <v>17168</v>
      </c>
      <c r="O1330" t="e">
        <f>VLOOKUP(A1330,Kreise!$A$4:$AA$405,12,0)</f>
        <v>#N/A</v>
      </c>
      <c r="P1330">
        <f>IF(ISERROR(O1330)=0,O1330,VLOOKUP(B1330,Kreise!$B$4:$AA$405,11,0))</f>
        <v>2</v>
      </c>
      <c r="R1330" t="e">
        <f>VLOOKUP(A1330,Kreise!$A$4:$AA$405,10,0)</f>
        <v>#N/A</v>
      </c>
      <c r="S1330">
        <f>IF(ISERROR(R1330)=0,R1330,VLOOKUP(B1330,Kreise!$B$4:$AA$405,9,0))</f>
        <v>4</v>
      </c>
    </row>
    <row r="1331" spans="1:19">
      <c r="A1331" s="32">
        <v>13072082</v>
      </c>
      <c r="B1331" s="32" t="str">
        <f t="shared" si="20"/>
        <v>1307</v>
      </c>
      <c r="C1331" s="40">
        <v>130725258082</v>
      </c>
      <c r="D1331" t="s">
        <v>6220</v>
      </c>
      <c r="E1331">
        <v>13072958</v>
      </c>
      <c r="F1331">
        <v>130725258</v>
      </c>
      <c r="G1331" t="s">
        <v>4581</v>
      </c>
      <c r="H1331">
        <v>42.85</v>
      </c>
      <c r="I1331" s="11">
        <v>752</v>
      </c>
      <c r="J1331" s="11">
        <v>386</v>
      </c>
      <c r="K1331" s="11">
        <v>366</v>
      </c>
      <c r="L1331">
        <v>17168</v>
      </c>
      <c r="O1331" t="e">
        <f>VLOOKUP(A1331,Kreise!$A$4:$AA$405,12,0)</f>
        <v>#N/A</v>
      </c>
      <c r="P1331">
        <f>IF(ISERROR(O1331)=0,O1331,VLOOKUP(B1331,Kreise!$B$4:$AA$405,11,0))</f>
        <v>2</v>
      </c>
      <c r="R1331" t="e">
        <f>VLOOKUP(A1331,Kreise!$A$4:$AA$405,10,0)</f>
        <v>#N/A</v>
      </c>
      <c r="S1331">
        <f>IF(ISERROR(R1331)=0,R1331,VLOOKUP(B1331,Kreise!$B$4:$AA$405,9,0))</f>
        <v>4</v>
      </c>
    </row>
    <row r="1332" spans="1:19">
      <c r="A1332" s="32">
        <v>13072096</v>
      </c>
      <c r="B1332" s="32" t="str">
        <f t="shared" si="20"/>
        <v>1307</v>
      </c>
      <c r="C1332" s="40">
        <v>130725258096</v>
      </c>
      <c r="D1332" t="s">
        <v>6221</v>
      </c>
      <c r="E1332">
        <v>13072958</v>
      </c>
      <c r="F1332">
        <v>130725258</v>
      </c>
      <c r="G1332" t="s">
        <v>4581</v>
      </c>
      <c r="H1332">
        <v>24.33</v>
      </c>
      <c r="I1332" s="11">
        <v>453</v>
      </c>
      <c r="J1332" s="11">
        <v>235</v>
      </c>
      <c r="K1332" s="11">
        <v>218</v>
      </c>
      <c r="L1332">
        <v>17168</v>
      </c>
      <c r="O1332" t="e">
        <f>VLOOKUP(A1332,Kreise!$A$4:$AA$405,12,0)</f>
        <v>#N/A</v>
      </c>
      <c r="P1332">
        <f>IF(ISERROR(O1332)=0,O1332,VLOOKUP(B1332,Kreise!$B$4:$AA$405,11,0))</f>
        <v>2</v>
      </c>
      <c r="R1332" t="e">
        <f>VLOOKUP(A1332,Kreise!$A$4:$AA$405,10,0)</f>
        <v>#N/A</v>
      </c>
      <c r="S1332">
        <f>IF(ISERROR(R1332)=0,R1332,VLOOKUP(B1332,Kreise!$B$4:$AA$405,9,0))</f>
        <v>4</v>
      </c>
    </row>
    <row r="1333" spans="1:19">
      <c r="A1333" s="32">
        <v>13072103</v>
      </c>
      <c r="B1333" s="32" t="str">
        <f t="shared" si="20"/>
        <v>1307</v>
      </c>
      <c r="C1333" s="40">
        <v>130725258103</v>
      </c>
      <c r="D1333" t="s">
        <v>6222</v>
      </c>
      <c r="E1333">
        <v>13072958</v>
      </c>
      <c r="F1333">
        <v>130725258</v>
      </c>
      <c r="G1333" t="s">
        <v>4581</v>
      </c>
      <c r="H1333">
        <v>20.23</v>
      </c>
      <c r="I1333" s="11">
        <v>467</v>
      </c>
      <c r="J1333" s="11">
        <v>243</v>
      </c>
      <c r="K1333" s="11">
        <v>224</v>
      </c>
      <c r="L1333">
        <v>17168</v>
      </c>
      <c r="O1333" t="e">
        <f>VLOOKUP(A1333,Kreise!$A$4:$AA$405,12,0)</f>
        <v>#N/A</v>
      </c>
      <c r="P1333">
        <f>IF(ISERROR(O1333)=0,O1333,VLOOKUP(B1333,Kreise!$B$4:$AA$405,11,0))</f>
        <v>2</v>
      </c>
      <c r="R1333" t="e">
        <f>VLOOKUP(A1333,Kreise!$A$4:$AA$405,10,0)</f>
        <v>#N/A</v>
      </c>
      <c r="S1333">
        <f>IF(ISERROR(R1333)=0,R1333,VLOOKUP(B1333,Kreise!$B$4:$AA$405,9,0))</f>
        <v>4</v>
      </c>
    </row>
    <row r="1334" spans="1:19">
      <c r="A1334" s="32">
        <v>13072109</v>
      </c>
      <c r="B1334" s="32" t="str">
        <f t="shared" si="20"/>
        <v>1307</v>
      </c>
      <c r="C1334" s="40">
        <v>130725258109</v>
      </c>
      <c r="D1334" t="s">
        <v>6223</v>
      </c>
      <c r="E1334">
        <v>13072958</v>
      </c>
      <c r="F1334">
        <v>130725258</v>
      </c>
      <c r="G1334" t="s">
        <v>4581</v>
      </c>
      <c r="H1334">
        <v>14.61</v>
      </c>
      <c r="I1334" s="11">
        <v>380</v>
      </c>
      <c r="J1334" s="11">
        <v>191</v>
      </c>
      <c r="K1334" s="11">
        <v>189</v>
      </c>
      <c r="L1334">
        <v>17168</v>
      </c>
      <c r="O1334" t="e">
        <f>VLOOKUP(A1334,Kreise!$A$4:$AA$405,12,0)</f>
        <v>#N/A</v>
      </c>
      <c r="P1334">
        <f>IF(ISERROR(O1334)=0,O1334,VLOOKUP(B1334,Kreise!$B$4:$AA$405,11,0))</f>
        <v>2</v>
      </c>
      <c r="R1334" t="e">
        <f>VLOOKUP(A1334,Kreise!$A$4:$AA$405,10,0)</f>
        <v>#N/A</v>
      </c>
      <c r="S1334">
        <f>IF(ISERROR(R1334)=0,R1334,VLOOKUP(B1334,Kreise!$B$4:$AA$405,9,0))</f>
        <v>4</v>
      </c>
    </row>
    <row r="1335" spans="1:19">
      <c r="A1335" s="32">
        <v>13072113</v>
      </c>
      <c r="B1335" s="32" t="str">
        <f t="shared" si="20"/>
        <v>1307</v>
      </c>
      <c r="C1335" s="40">
        <v>130725258113</v>
      </c>
      <c r="D1335" t="s">
        <v>6224</v>
      </c>
      <c r="E1335">
        <v>13072958</v>
      </c>
      <c r="F1335">
        <v>130725258</v>
      </c>
      <c r="G1335" t="s">
        <v>4581</v>
      </c>
      <c r="H1335">
        <v>19.51</v>
      </c>
      <c r="I1335" s="11">
        <v>345</v>
      </c>
      <c r="J1335" s="11">
        <v>172</v>
      </c>
      <c r="K1335" s="11">
        <v>173</v>
      </c>
      <c r="L1335">
        <v>17168</v>
      </c>
      <c r="O1335" t="e">
        <f>VLOOKUP(A1335,Kreise!$A$4:$AA$405,12,0)</f>
        <v>#N/A</v>
      </c>
      <c r="P1335">
        <f>IF(ISERROR(O1335)=0,O1335,VLOOKUP(B1335,Kreise!$B$4:$AA$405,11,0))</f>
        <v>2</v>
      </c>
      <c r="R1335" t="e">
        <f>VLOOKUP(A1335,Kreise!$A$4:$AA$405,10,0)</f>
        <v>#N/A</v>
      </c>
      <c r="S1335">
        <f>IF(ISERROR(R1335)=0,R1335,VLOOKUP(B1335,Kreise!$B$4:$AA$405,9,0))</f>
        <v>4</v>
      </c>
    </row>
    <row r="1336" spans="1:19">
      <c r="A1336" s="32">
        <v>13072004</v>
      </c>
      <c r="B1336" s="32" t="str">
        <f t="shared" si="20"/>
        <v>1307</v>
      </c>
      <c r="C1336" s="40">
        <v>130725254004</v>
      </c>
      <c r="D1336" t="s">
        <v>6225</v>
      </c>
      <c r="E1336">
        <v>13072954</v>
      </c>
      <c r="F1336">
        <v>130725254</v>
      </c>
      <c r="G1336" t="s">
        <v>4577</v>
      </c>
      <c r="H1336">
        <v>45.66</v>
      </c>
      <c r="I1336" s="11">
        <v>780</v>
      </c>
      <c r="J1336" s="11">
        <v>400</v>
      </c>
      <c r="K1336" s="11">
        <v>380</v>
      </c>
      <c r="L1336">
        <v>17179</v>
      </c>
      <c r="O1336" t="e">
        <f>VLOOKUP(A1336,Kreise!$A$4:$AA$405,12,0)</f>
        <v>#N/A</v>
      </c>
      <c r="P1336">
        <f>IF(ISERROR(O1336)=0,O1336,VLOOKUP(B1336,Kreise!$B$4:$AA$405,11,0))</f>
        <v>2</v>
      </c>
      <c r="R1336" t="e">
        <f>VLOOKUP(A1336,Kreise!$A$4:$AA$405,10,0)</f>
        <v>#N/A</v>
      </c>
      <c r="S1336">
        <f>IF(ISERROR(R1336)=0,R1336,VLOOKUP(B1336,Kreise!$B$4:$AA$405,9,0))</f>
        <v>4</v>
      </c>
    </row>
    <row r="1337" spans="1:19">
      <c r="A1337" s="32">
        <v>13072010</v>
      </c>
      <c r="B1337" s="32" t="str">
        <f t="shared" si="20"/>
        <v>1307</v>
      </c>
      <c r="C1337" s="40">
        <v>130725254010</v>
      </c>
      <c r="D1337" t="s">
        <v>6226</v>
      </c>
      <c r="E1337">
        <v>13072954</v>
      </c>
      <c r="F1337">
        <v>130725254</v>
      </c>
      <c r="G1337" t="s">
        <v>4577</v>
      </c>
      <c r="H1337">
        <v>69.1</v>
      </c>
      <c r="I1337" s="11">
        <v>945</v>
      </c>
      <c r="J1337" s="11">
        <v>487</v>
      </c>
      <c r="K1337" s="11">
        <v>458</v>
      </c>
      <c r="L1337">
        <v>17179</v>
      </c>
      <c r="O1337" t="e">
        <f>VLOOKUP(A1337,Kreise!$A$4:$AA$405,12,0)</f>
        <v>#N/A</v>
      </c>
      <c r="P1337">
        <f>IF(ISERROR(O1337)=0,O1337,VLOOKUP(B1337,Kreise!$B$4:$AA$405,11,0))</f>
        <v>2</v>
      </c>
      <c r="R1337" t="e">
        <f>VLOOKUP(A1337,Kreise!$A$4:$AA$405,10,0)</f>
        <v>#N/A</v>
      </c>
      <c r="S1337">
        <f>IF(ISERROR(R1337)=0,R1337,VLOOKUP(B1337,Kreise!$B$4:$AA$405,9,0))</f>
        <v>4</v>
      </c>
    </row>
    <row r="1338" spans="1:19">
      <c r="A1338" s="32">
        <v>13072016</v>
      </c>
      <c r="B1338" s="32" t="str">
        <f t="shared" si="20"/>
        <v>1307</v>
      </c>
      <c r="C1338" s="40">
        <v>130725254016</v>
      </c>
      <c r="D1338" t="s">
        <v>6227</v>
      </c>
      <c r="E1338">
        <v>13072954</v>
      </c>
      <c r="F1338">
        <v>130725254</v>
      </c>
      <c r="G1338" t="s">
        <v>4577</v>
      </c>
      <c r="H1338">
        <v>23.62</v>
      </c>
      <c r="I1338" s="11">
        <v>311</v>
      </c>
      <c r="J1338" s="11">
        <v>160</v>
      </c>
      <c r="K1338" s="11">
        <v>151</v>
      </c>
      <c r="L1338">
        <v>17179</v>
      </c>
      <c r="O1338" t="e">
        <f>VLOOKUP(A1338,Kreise!$A$4:$AA$405,12,0)</f>
        <v>#N/A</v>
      </c>
      <c r="P1338">
        <f>IF(ISERROR(O1338)=0,O1338,VLOOKUP(B1338,Kreise!$B$4:$AA$405,11,0))</f>
        <v>2</v>
      </c>
      <c r="R1338" t="e">
        <f>VLOOKUP(A1338,Kreise!$A$4:$AA$405,10,0)</f>
        <v>#N/A</v>
      </c>
      <c r="S1338">
        <f>IF(ISERROR(R1338)=0,R1338,VLOOKUP(B1338,Kreise!$B$4:$AA$405,9,0))</f>
        <v>4</v>
      </c>
    </row>
    <row r="1339" spans="1:19">
      <c r="A1339" s="32">
        <v>13072031</v>
      </c>
      <c r="B1339" s="32" t="str">
        <f t="shared" si="20"/>
        <v>1307</v>
      </c>
      <c r="C1339" s="40">
        <v>130725254031</v>
      </c>
      <c r="D1339" t="s">
        <v>6228</v>
      </c>
      <c r="E1339">
        <v>13072954</v>
      </c>
      <c r="F1339">
        <v>130725254</v>
      </c>
      <c r="G1339" t="s">
        <v>4577</v>
      </c>
      <c r="H1339">
        <v>20.23</v>
      </c>
      <c r="I1339" s="11">
        <v>280</v>
      </c>
      <c r="J1339" s="11">
        <v>145</v>
      </c>
      <c r="K1339" s="11">
        <v>135</v>
      </c>
      <c r="L1339">
        <v>17179</v>
      </c>
      <c r="O1339" t="e">
        <f>VLOOKUP(A1339,Kreise!$A$4:$AA$405,12,0)</f>
        <v>#N/A</v>
      </c>
      <c r="P1339">
        <f>IF(ISERROR(O1339)=0,O1339,VLOOKUP(B1339,Kreise!$B$4:$AA$405,11,0))</f>
        <v>2</v>
      </c>
      <c r="R1339" t="e">
        <f>VLOOKUP(A1339,Kreise!$A$4:$AA$405,10,0)</f>
        <v>#N/A</v>
      </c>
      <c r="S1339">
        <f>IF(ISERROR(R1339)=0,R1339,VLOOKUP(B1339,Kreise!$B$4:$AA$405,9,0))</f>
        <v>4</v>
      </c>
    </row>
    <row r="1340" spans="1:19">
      <c r="A1340" s="32">
        <v>13072035</v>
      </c>
      <c r="B1340" s="32" t="str">
        <f t="shared" si="20"/>
        <v>1307</v>
      </c>
      <c r="C1340" s="40">
        <v>130725254035</v>
      </c>
      <c r="D1340" t="s">
        <v>6229</v>
      </c>
      <c r="E1340">
        <v>13072954</v>
      </c>
      <c r="F1340">
        <v>130725254</v>
      </c>
      <c r="G1340" t="s">
        <v>4577</v>
      </c>
      <c r="H1340">
        <v>40.97</v>
      </c>
      <c r="I1340" s="11">
        <v>2972</v>
      </c>
      <c r="J1340" s="11">
        <v>1456</v>
      </c>
      <c r="K1340" s="11">
        <v>1516</v>
      </c>
      <c r="L1340">
        <v>17179</v>
      </c>
      <c r="O1340" t="e">
        <f>VLOOKUP(A1340,Kreise!$A$4:$AA$405,12,0)</f>
        <v>#N/A</v>
      </c>
      <c r="P1340">
        <f>IF(ISERROR(O1340)=0,O1340,VLOOKUP(B1340,Kreise!$B$4:$AA$405,11,0))</f>
        <v>2</v>
      </c>
      <c r="R1340" t="e">
        <f>VLOOKUP(A1340,Kreise!$A$4:$AA$405,10,0)</f>
        <v>#N/A</v>
      </c>
      <c r="S1340">
        <f>IF(ISERROR(R1340)=0,R1340,VLOOKUP(B1340,Kreise!$B$4:$AA$405,9,0))</f>
        <v>4</v>
      </c>
    </row>
    <row r="1341" spans="1:19">
      <c r="A1341" s="32">
        <v>13072068</v>
      </c>
      <c r="B1341" s="32" t="str">
        <f t="shared" si="20"/>
        <v>1307</v>
      </c>
      <c r="C1341" s="40">
        <v>130725254068</v>
      </c>
      <c r="D1341" t="s">
        <v>6230</v>
      </c>
      <c r="E1341">
        <v>13072954</v>
      </c>
      <c r="F1341">
        <v>130725254</v>
      </c>
      <c r="G1341" t="s">
        <v>4577</v>
      </c>
      <c r="H1341">
        <v>17.31</v>
      </c>
      <c r="I1341" s="11">
        <v>210</v>
      </c>
      <c r="J1341" s="11">
        <v>107</v>
      </c>
      <c r="K1341" s="11">
        <v>103</v>
      </c>
      <c r="L1341">
        <v>17179</v>
      </c>
      <c r="O1341" t="e">
        <f>VLOOKUP(A1341,Kreise!$A$4:$AA$405,12,0)</f>
        <v>#N/A</v>
      </c>
      <c r="P1341">
        <f>IF(ISERROR(O1341)=0,O1341,VLOOKUP(B1341,Kreise!$B$4:$AA$405,11,0))</f>
        <v>2</v>
      </c>
      <c r="R1341" t="e">
        <f>VLOOKUP(A1341,Kreise!$A$4:$AA$405,10,0)</f>
        <v>#N/A</v>
      </c>
      <c r="S1341">
        <f>IF(ISERROR(R1341)=0,R1341,VLOOKUP(B1341,Kreise!$B$4:$AA$405,9,0))</f>
        <v>4</v>
      </c>
    </row>
    <row r="1342" spans="1:19">
      <c r="A1342" s="32">
        <v>13072111</v>
      </c>
      <c r="B1342" s="32" t="str">
        <f t="shared" si="20"/>
        <v>1307</v>
      </c>
      <c r="C1342" s="40">
        <v>130725254111</v>
      </c>
      <c r="D1342" t="s">
        <v>6231</v>
      </c>
      <c r="E1342">
        <v>13072954</v>
      </c>
      <c r="F1342">
        <v>130725254</v>
      </c>
      <c r="G1342" t="s">
        <v>4577</v>
      </c>
      <c r="H1342">
        <v>27.68</v>
      </c>
      <c r="I1342" s="11">
        <v>405</v>
      </c>
      <c r="J1342" s="11">
        <v>202</v>
      </c>
      <c r="K1342" s="11">
        <v>203</v>
      </c>
      <c r="L1342">
        <v>17179</v>
      </c>
      <c r="O1342" t="e">
        <f>VLOOKUP(A1342,Kreise!$A$4:$AA$405,12,0)</f>
        <v>#N/A</v>
      </c>
      <c r="P1342">
        <f>IF(ISERROR(O1342)=0,O1342,VLOOKUP(B1342,Kreise!$B$4:$AA$405,11,0))</f>
        <v>2</v>
      </c>
      <c r="R1342" t="e">
        <f>VLOOKUP(A1342,Kreise!$A$4:$AA$405,10,0)</f>
        <v>#N/A</v>
      </c>
      <c r="S1342">
        <f>IF(ISERROR(R1342)=0,R1342,VLOOKUP(B1342,Kreise!$B$4:$AA$405,9,0))</f>
        <v>4</v>
      </c>
    </row>
    <row r="1343" spans="1:19">
      <c r="A1343" s="32">
        <v>13071056</v>
      </c>
      <c r="B1343" s="32" t="str">
        <f t="shared" si="20"/>
        <v>1307</v>
      </c>
      <c r="C1343" s="40">
        <v>130715160056</v>
      </c>
      <c r="D1343" t="s">
        <v>6232</v>
      </c>
      <c r="E1343">
        <v>13071960</v>
      </c>
      <c r="F1343">
        <v>130715160</v>
      </c>
      <c r="G1343" t="s">
        <v>4557</v>
      </c>
      <c r="H1343">
        <v>17.46</v>
      </c>
      <c r="I1343" s="11">
        <v>725</v>
      </c>
      <c r="J1343" s="11">
        <v>360</v>
      </c>
      <c r="K1343" s="11">
        <v>365</v>
      </c>
      <c r="L1343">
        <v>17192</v>
      </c>
      <c r="O1343" t="e">
        <f>VLOOKUP(A1343,Kreise!$A$4:$AA$405,12,0)</f>
        <v>#N/A</v>
      </c>
      <c r="P1343">
        <f>IF(ISERROR(O1343)=0,O1343,VLOOKUP(B1343,Kreise!$B$4:$AA$405,11,0))</f>
        <v>2</v>
      </c>
      <c r="R1343" t="e">
        <f>VLOOKUP(A1343,Kreise!$A$4:$AA$405,10,0)</f>
        <v>#N/A</v>
      </c>
      <c r="S1343">
        <f>IF(ISERROR(R1343)=0,R1343,VLOOKUP(B1343,Kreise!$B$4:$AA$405,9,0))</f>
        <v>4</v>
      </c>
    </row>
    <row r="1344" spans="1:19">
      <c r="A1344" s="32">
        <v>13071071</v>
      </c>
      <c r="B1344" s="32" t="str">
        <f t="shared" si="20"/>
        <v>1307</v>
      </c>
      <c r="C1344" s="40">
        <v>130715160071</v>
      </c>
      <c r="D1344" t="s">
        <v>6233</v>
      </c>
      <c r="E1344">
        <v>13071960</v>
      </c>
      <c r="F1344">
        <v>130715160</v>
      </c>
      <c r="G1344" t="s">
        <v>4557</v>
      </c>
      <c r="H1344">
        <v>69.08</v>
      </c>
      <c r="I1344" s="11">
        <v>696</v>
      </c>
      <c r="J1344" s="11">
        <v>343</v>
      </c>
      <c r="K1344" s="11">
        <v>353</v>
      </c>
      <c r="L1344">
        <v>17192</v>
      </c>
      <c r="O1344" t="e">
        <f>VLOOKUP(A1344,Kreise!$A$4:$AA$405,12,0)</f>
        <v>#N/A</v>
      </c>
      <c r="P1344">
        <f>IF(ISERROR(O1344)=0,O1344,VLOOKUP(B1344,Kreise!$B$4:$AA$405,11,0))</f>
        <v>2</v>
      </c>
      <c r="R1344" t="e">
        <f>VLOOKUP(A1344,Kreise!$A$4:$AA$405,10,0)</f>
        <v>#N/A</v>
      </c>
      <c r="S1344">
        <f>IF(ISERROR(R1344)=0,R1344,VLOOKUP(B1344,Kreise!$B$4:$AA$405,9,0))</f>
        <v>4</v>
      </c>
    </row>
    <row r="1345" spans="1:19">
      <c r="A1345" s="32">
        <v>13071077</v>
      </c>
      <c r="B1345" s="32" t="str">
        <f t="shared" si="20"/>
        <v>1307</v>
      </c>
      <c r="C1345" s="40">
        <v>130715160077</v>
      </c>
      <c r="D1345" t="s">
        <v>6234</v>
      </c>
      <c r="E1345">
        <v>13071960</v>
      </c>
      <c r="F1345">
        <v>130715160</v>
      </c>
      <c r="G1345" t="s">
        <v>4557</v>
      </c>
      <c r="H1345">
        <v>25.42</v>
      </c>
      <c r="I1345" s="11">
        <v>1099</v>
      </c>
      <c r="J1345" s="11">
        <v>519</v>
      </c>
      <c r="K1345" s="11">
        <v>580</v>
      </c>
      <c r="L1345">
        <v>17192</v>
      </c>
      <c r="O1345" t="e">
        <f>VLOOKUP(A1345,Kreise!$A$4:$AA$405,12,0)</f>
        <v>#N/A</v>
      </c>
      <c r="P1345">
        <f>IF(ISERROR(O1345)=0,O1345,VLOOKUP(B1345,Kreise!$B$4:$AA$405,11,0))</f>
        <v>2</v>
      </c>
      <c r="R1345" t="e">
        <f>VLOOKUP(A1345,Kreise!$A$4:$AA$405,10,0)</f>
        <v>#N/A</v>
      </c>
      <c r="S1345">
        <f>IF(ISERROR(R1345)=0,R1345,VLOOKUP(B1345,Kreise!$B$4:$AA$405,9,0))</f>
        <v>4</v>
      </c>
    </row>
    <row r="1346" spans="1:19">
      <c r="A1346" s="32">
        <v>13071144</v>
      </c>
      <c r="B1346" s="32" t="str">
        <f t="shared" si="20"/>
        <v>1307</v>
      </c>
      <c r="C1346" s="40">
        <v>130715160144</v>
      </c>
      <c r="D1346" t="s">
        <v>6235</v>
      </c>
      <c r="E1346">
        <v>13071960</v>
      </c>
      <c r="F1346">
        <v>130715160</v>
      </c>
      <c r="G1346" t="s">
        <v>4557</v>
      </c>
      <c r="H1346">
        <v>14.28</v>
      </c>
      <c r="I1346" s="11">
        <v>441</v>
      </c>
      <c r="J1346" s="11">
        <v>227</v>
      </c>
      <c r="K1346" s="11">
        <v>214</v>
      </c>
      <c r="L1346">
        <v>17192</v>
      </c>
      <c r="O1346" t="e">
        <f>VLOOKUP(A1346,Kreise!$A$4:$AA$405,12,0)</f>
        <v>#N/A</v>
      </c>
      <c r="P1346">
        <f>IF(ISERROR(O1346)=0,O1346,VLOOKUP(B1346,Kreise!$B$4:$AA$405,11,0))</f>
        <v>2</v>
      </c>
      <c r="R1346" t="e">
        <f>VLOOKUP(A1346,Kreise!$A$4:$AA$405,10,0)</f>
        <v>#N/A</v>
      </c>
      <c r="S1346">
        <f>IF(ISERROR(R1346)=0,R1346,VLOOKUP(B1346,Kreise!$B$4:$AA$405,9,0))</f>
        <v>4</v>
      </c>
    </row>
    <row r="1347" spans="1:19">
      <c r="A1347" s="32">
        <v>13071149</v>
      </c>
      <c r="B1347" s="32" t="str">
        <f t="shared" si="20"/>
        <v>1307</v>
      </c>
      <c r="C1347" s="40">
        <v>130715160149</v>
      </c>
      <c r="D1347" t="s">
        <v>6236</v>
      </c>
      <c r="E1347">
        <v>13071960</v>
      </c>
      <c r="F1347">
        <v>130715160</v>
      </c>
      <c r="G1347" t="s">
        <v>4557</v>
      </c>
      <c r="H1347">
        <v>17.31</v>
      </c>
      <c r="I1347" s="11">
        <v>303</v>
      </c>
      <c r="J1347" s="11">
        <v>164</v>
      </c>
      <c r="K1347" s="11">
        <v>139</v>
      </c>
      <c r="L1347">
        <v>17192</v>
      </c>
      <c r="O1347" t="e">
        <f>VLOOKUP(A1347,Kreise!$A$4:$AA$405,12,0)</f>
        <v>#N/A</v>
      </c>
      <c r="P1347">
        <f>IF(ISERROR(O1347)=0,O1347,VLOOKUP(B1347,Kreise!$B$4:$AA$405,11,0))</f>
        <v>2</v>
      </c>
      <c r="R1347" t="e">
        <f>VLOOKUP(A1347,Kreise!$A$4:$AA$405,10,0)</f>
        <v>#N/A</v>
      </c>
      <c r="S1347">
        <f>IF(ISERROR(R1347)=0,R1347,VLOOKUP(B1347,Kreise!$B$4:$AA$405,9,0))</f>
        <v>4</v>
      </c>
    </row>
    <row r="1348" spans="1:19">
      <c r="A1348" s="32">
        <v>13071156</v>
      </c>
      <c r="B1348" s="32" t="str">
        <f t="shared" ref="B1348:B1411" si="21">LEFT(A1348,4)</f>
        <v>1307</v>
      </c>
      <c r="C1348" s="40">
        <v>130710156156</v>
      </c>
      <c r="D1348" t="s">
        <v>4547</v>
      </c>
      <c r="E1348">
        <v>13071156</v>
      </c>
      <c r="F1348">
        <v>130710156</v>
      </c>
      <c r="G1348" t="s">
        <v>4547</v>
      </c>
      <c r="H1348">
        <v>158.39</v>
      </c>
      <c r="I1348" s="11">
        <v>21153</v>
      </c>
      <c r="J1348" s="11">
        <v>9959</v>
      </c>
      <c r="K1348" s="11">
        <v>11194</v>
      </c>
      <c r="L1348">
        <v>17192</v>
      </c>
      <c r="O1348" t="e">
        <f>VLOOKUP(A1348,Kreise!$A$4:$AA$405,12,0)</f>
        <v>#N/A</v>
      </c>
      <c r="P1348">
        <f>IF(ISERROR(O1348)=0,O1348,VLOOKUP(B1348,Kreise!$B$4:$AA$405,11,0))</f>
        <v>2</v>
      </c>
      <c r="R1348" t="e">
        <f>VLOOKUP(A1348,Kreise!$A$4:$AA$405,10,0)</f>
        <v>#N/A</v>
      </c>
      <c r="S1348">
        <f>IF(ISERROR(R1348)=0,R1348,VLOOKUP(B1348,Kreise!$B$4:$AA$405,9,0))</f>
        <v>4</v>
      </c>
    </row>
    <row r="1349" spans="1:19">
      <c r="A1349" s="32">
        <v>13071172</v>
      </c>
      <c r="B1349" s="32" t="str">
        <f t="shared" si="21"/>
        <v>1307</v>
      </c>
      <c r="C1349" s="40">
        <v>130715160172</v>
      </c>
      <c r="D1349" t="s">
        <v>6237</v>
      </c>
      <c r="E1349">
        <v>13071960</v>
      </c>
      <c r="F1349">
        <v>130715160</v>
      </c>
      <c r="G1349" t="s">
        <v>4557</v>
      </c>
      <c r="H1349">
        <v>54.57</v>
      </c>
      <c r="I1349" s="11">
        <v>1078</v>
      </c>
      <c r="J1349" s="11">
        <v>544</v>
      </c>
      <c r="K1349" s="11">
        <v>534</v>
      </c>
      <c r="L1349">
        <v>17192</v>
      </c>
      <c r="O1349" t="e">
        <f>VLOOKUP(A1349,Kreise!$A$4:$AA$405,12,0)</f>
        <v>#N/A</v>
      </c>
      <c r="P1349">
        <f>IF(ISERROR(O1349)=0,O1349,VLOOKUP(B1349,Kreise!$B$4:$AA$405,11,0))</f>
        <v>2</v>
      </c>
      <c r="R1349" t="e">
        <f>VLOOKUP(A1349,Kreise!$A$4:$AA$405,10,0)</f>
        <v>#N/A</v>
      </c>
      <c r="S1349">
        <f>IF(ISERROR(R1349)=0,R1349,VLOOKUP(B1349,Kreise!$B$4:$AA$405,9,0))</f>
        <v>4</v>
      </c>
    </row>
    <row r="1350" spans="1:19">
      <c r="A1350" s="32">
        <v>13071174</v>
      </c>
      <c r="B1350" s="32" t="str">
        <f t="shared" si="21"/>
        <v>1307</v>
      </c>
      <c r="C1350" s="40">
        <v>130715160174</v>
      </c>
      <c r="D1350" t="s">
        <v>6238</v>
      </c>
      <c r="E1350">
        <v>13071960</v>
      </c>
      <c r="F1350">
        <v>130715160</v>
      </c>
      <c r="G1350" t="s">
        <v>4557</v>
      </c>
      <c r="H1350">
        <v>36.38</v>
      </c>
      <c r="I1350" s="11">
        <v>854</v>
      </c>
      <c r="J1350" s="11">
        <v>430</v>
      </c>
      <c r="K1350" s="11">
        <v>424</v>
      </c>
      <c r="L1350">
        <v>17192</v>
      </c>
      <c r="M1350">
        <v>1</v>
      </c>
      <c r="O1350" t="e">
        <f>VLOOKUP(A1350,Kreise!$A$4:$AA$405,12,0)</f>
        <v>#N/A</v>
      </c>
      <c r="P1350">
        <f>IF(ISERROR(O1350)=0,O1350,VLOOKUP(B1350,Kreise!$B$4:$AA$405,11,0))</f>
        <v>2</v>
      </c>
      <c r="R1350" t="e">
        <f>VLOOKUP(A1350,Kreise!$A$4:$AA$405,10,0)</f>
        <v>#N/A</v>
      </c>
      <c r="S1350">
        <f>IF(ISERROR(R1350)=0,R1350,VLOOKUP(B1350,Kreise!$B$4:$AA$405,9,0))</f>
        <v>4</v>
      </c>
    </row>
    <row r="1351" spans="1:19">
      <c r="A1351" s="32">
        <v>13071047</v>
      </c>
      <c r="B1351" s="32" t="str">
        <f t="shared" si="21"/>
        <v>1307</v>
      </c>
      <c r="C1351" s="40">
        <v>130715160047</v>
      </c>
      <c r="D1351" t="s">
        <v>6239</v>
      </c>
      <c r="E1351">
        <v>13071960</v>
      </c>
      <c r="F1351">
        <v>130715160</v>
      </c>
      <c r="G1351" t="s">
        <v>4557</v>
      </c>
      <c r="H1351">
        <v>43.12</v>
      </c>
      <c r="I1351" s="11">
        <v>1361</v>
      </c>
      <c r="J1351" s="11">
        <v>688</v>
      </c>
      <c r="K1351" s="11">
        <v>673</v>
      </c>
      <c r="L1351">
        <v>17194</v>
      </c>
      <c r="O1351" t="e">
        <f>VLOOKUP(A1351,Kreise!$A$4:$AA$405,12,0)</f>
        <v>#N/A</v>
      </c>
      <c r="P1351">
        <f>IF(ISERROR(O1351)=0,O1351,VLOOKUP(B1351,Kreise!$B$4:$AA$405,11,0))</f>
        <v>2</v>
      </c>
      <c r="R1351" t="e">
        <f>VLOOKUP(A1351,Kreise!$A$4:$AA$405,10,0)</f>
        <v>#N/A</v>
      </c>
      <c r="S1351">
        <f>IF(ISERROR(R1351)=0,R1351,VLOOKUP(B1351,Kreise!$B$4:$AA$405,9,0))</f>
        <v>4</v>
      </c>
    </row>
    <row r="1352" spans="1:19">
      <c r="A1352" s="32">
        <v>13071063</v>
      </c>
      <c r="B1352" s="32" t="str">
        <f t="shared" si="21"/>
        <v>1307</v>
      </c>
      <c r="C1352" s="40">
        <v>130715160063</v>
      </c>
      <c r="D1352" t="s">
        <v>6240</v>
      </c>
      <c r="E1352">
        <v>13071960</v>
      </c>
      <c r="F1352">
        <v>130715160</v>
      </c>
      <c r="G1352" t="s">
        <v>4557</v>
      </c>
      <c r="H1352">
        <v>43.84</v>
      </c>
      <c r="I1352" s="11">
        <v>597</v>
      </c>
      <c r="J1352" s="11">
        <v>317</v>
      </c>
      <c r="K1352" s="11">
        <v>280</v>
      </c>
      <c r="L1352">
        <v>17194</v>
      </c>
      <c r="O1352" t="e">
        <f>VLOOKUP(A1352,Kreise!$A$4:$AA$405,12,0)</f>
        <v>#N/A</v>
      </c>
      <c r="P1352">
        <f>IF(ISERROR(O1352)=0,O1352,VLOOKUP(B1352,Kreise!$B$4:$AA$405,11,0))</f>
        <v>2</v>
      </c>
      <c r="R1352" t="e">
        <f>VLOOKUP(A1352,Kreise!$A$4:$AA$405,10,0)</f>
        <v>#N/A</v>
      </c>
      <c r="S1352">
        <f>IF(ISERROR(R1352)=0,R1352,VLOOKUP(B1352,Kreise!$B$4:$AA$405,9,0))</f>
        <v>4</v>
      </c>
    </row>
    <row r="1353" spans="1:19">
      <c r="A1353" s="32">
        <v>13071069</v>
      </c>
      <c r="B1353" s="32" t="str">
        <f t="shared" si="21"/>
        <v>1307</v>
      </c>
      <c r="C1353" s="40">
        <v>130715160069</v>
      </c>
      <c r="D1353" t="s">
        <v>6241</v>
      </c>
      <c r="E1353">
        <v>13071960</v>
      </c>
      <c r="F1353">
        <v>130715160</v>
      </c>
      <c r="G1353" t="s">
        <v>4557</v>
      </c>
      <c r="H1353">
        <v>79.74</v>
      </c>
      <c r="I1353" s="11">
        <v>633</v>
      </c>
      <c r="J1353" s="11">
        <v>329</v>
      </c>
      <c r="K1353" s="11">
        <v>304</v>
      </c>
      <c r="L1353">
        <v>17194</v>
      </c>
      <c r="O1353" t="e">
        <f>VLOOKUP(A1353,Kreise!$A$4:$AA$405,12,0)</f>
        <v>#N/A</v>
      </c>
      <c r="P1353">
        <f>IF(ISERROR(O1353)=0,O1353,VLOOKUP(B1353,Kreise!$B$4:$AA$405,11,0))</f>
        <v>2</v>
      </c>
      <c r="R1353" t="e">
        <f>VLOOKUP(A1353,Kreise!$A$4:$AA$405,10,0)</f>
        <v>#N/A</v>
      </c>
      <c r="S1353">
        <f>IF(ISERROR(R1353)=0,R1353,VLOOKUP(B1353,Kreise!$B$4:$AA$405,9,0))</f>
        <v>4</v>
      </c>
    </row>
    <row r="1354" spans="1:19">
      <c r="A1354" s="32">
        <v>13071078</v>
      </c>
      <c r="B1354" s="32" t="str">
        <f t="shared" si="21"/>
        <v>1307</v>
      </c>
      <c r="C1354" s="40">
        <v>130715160078</v>
      </c>
      <c r="D1354" t="s">
        <v>6242</v>
      </c>
      <c r="E1354">
        <v>13071960</v>
      </c>
      <c r="F1354">
        <v>130715160</v>
      </c>
      <c r="G1354" t="s">
        <v>4557</v>
      </c>
      <c r="H1354">
        <v>23.9</v>
      </c>
      <c r="I1354" s="11">
        <v>310</v>
      </c>
      <c r="J1354" s="11">
        <v>159</v>
      </c>
      <c r="K1354" s="11">
        <v>151</v>
      </c>
      <c r="L1354">
        <v>17194</v>
      </c>
      <c r="O1354" t="e">
        <f>VLOOKUP(A1354,Kreise!$A$4:$AA$405,12,0)</f>
        <v>#N/A</v>
      </c>
      <c r="P1354">
        <f>IF(ISERROR(O1354)=0,O1354,VLOOKUP(B1354,Kreise!$B$4:$AA$405,11,0))</f>
        <v>2</v>
      </c>
      <c r="R1354" t="e">
        <f>VLOOKUP(A1354,Kreise!$A$4:$AA$405,10,0)</f>
        <v>#N/A</v>
      </c>
      <c r="S1354">
        <f>IF(ISERROR(R1354)=0,R1354,VLOOKUP(B1354,Kreise!$B$4:$AA$405,9,0))</f>
        <v>4</v>
      </c>
    </row>
    <row r="1355" spans="1:19">
      <c r="A1355" s="32">
        <v>13071103</v>
      </c>
      <c r="B1355" s="32" t="str">
        <f t="shared" si="21"/>
        <v>1307</v>
      </c>
      <c r="C1355" s="40">
        <v>130715160103</v>
      </c>
      <c r="D1355" t="s">
        <v>6243</v>
      </c>
      <c r="E1355">
        <v>13071960</v>
      </c>
      <c r="F1355">
        <v>130715160</v>
      </c>
      <c r="G1355" t="s">
        <v>4557</v>
      </c>
      <c r="H1355">
        <v>46.56</v>
      </c>
      <c r="I1355" s="11">
        <v>903</v>
      </c>
      <c r="J1355" s="11">
        <v>469</v>
      </c>
      <c r="K1355" s="11">
        <v>434</v>
      </c>
      <c r="L1355">
        <v>17194</v>
      </c>
      <c r="M1355">
        <v>1</v>
      </c>
      <c r="O1355" t="e">
        <f>VLOOKUP(A1355,Kreise!$A$4:$AA$405,12,0)</f>
        <v>#N/A</v>
      </c>
      <c r="P1355">
        <f>IF(ISERROR(O1355)=0,O1355,VLOOKUP(B1355,Kreise!$B$4:$AA$405,11,0))</f>
        <v>2</v>
      </c>
      <c r="R1355" t="e">
        <f>VLOOKUP(A1355,Kreise!$A$4:$AA$405,10,0)</f>
        <v>#N/A</v>
      </c>
      <c r="S1355">
        <f>IF(ISERROR(R1355)=0,R1355,VLOOKUP(B1355,Kreise!$B$4:$AA$405,9,0))</f>
        <v>4</v>
      </c>
    </row>
    <row r="1356" spans="1:19">
      <c r="A1356" s="32">
        <v>13071154</v>
      </c>
      <c r="B1356" s="32" t="str">
        <f t="shared" si="21"/>
        <v>1307</v>
      </c>
      <c r="C1356" s="40">
        <v>130715160154</v>
      </c>
      <c r="D1356" t="s">
        <v>6244</v>
      </c>
      <c r="E1356">
        <v>13071960</v>
      </c>
      <c r="F1356">
        <v>130715160</v>
      </c>
      <c r="G1356" t="s">
        <v>4557</v>
      </c>
      <c r="H1356">
        <v>31.24</v>
      </c>
      <c r="I1356" s="11">
        <v>417</v>
      </c>
      <c r="J1356" s="11">
        <v>203</v>
      </c>
      <c r="K1356" s="11">
        <v>214</v>
      </c>
      <c r="L1356">
        <v>17194</v>
      </c>
      <c r="O1356" t="e">
        <f>VLOOKUP(A1356,Kreise!$A$4:$AA$405,12,0)</f>
        <v>#N/A</v>
      </c>
      <c r="P1356">
        <f>IF(ISERROR(O1356)=0,O1356,VLOOKUP(B1356,Kreise!$B$4:$AA$405,11,0))</f>
        <v>2</v>
      </c>
      <c r="R1356" t="e">
        <f>VLOOKUP(A1356,Kreise!$A$4:$AA$405,10,0)</f>
        <v>#N/A</v>
      </c>
      <c r="S1356">
        <f>IF(ISERROR(R1356)=0,R1356,VLOOKUP(B1356,Kreise!$B$4:$AA$405,9,0))</f>
        <v>4</v>
      </c>
    </row>
    <row r="1357" spans="1:19">
      <c r="A1357" s="32">
        <v>13071013</v>
      </c>
      <c r="B1357" s="32" t="str">
        <f t="shared" si="21"/>
        <v>1307</v>
      </c>
      <c r="C1357" s="40">
        <v>130715159013</v>
      </c>
      <c r="D1357" t="s">
        <v>6245</v>
      </c>
      <c r="E1357">
        <v>13071959</v>
      </c>
      <c r="F1357">
        <v>130715159</v>
      </c>
      <c r="G1357" t="s">
        <v>4556</v>
      </c>
      <c r="H1357">
        <v>26.69</v>
      </c>
      <c r="I1357" s="11">
        <v>649</v>
      </c>
      <c r="J1357" s="11">
        <v>326</v>
      </c>
      <c r="K1357" s="11">
        <v>323</v>
      </c>
      <c r="L1357">
        <v>17207</v>
      </c>
      <c r="O1357" t="e">
        <f>VLOOKUP(A1357,Kreise!$A$4:$AA$405,12,0)</f>
        <v>#N/A</v>
      </c>
      <c r="P1357">
        <f>IF(ISERROR(O1357)=0,O1357,VLOOKUP(B1357,Kreise!$B$4:$AA$405,11,0))</f>
        <v>2</v>
      </c>
      <c r="R1357" t="e">
        <f>VLOOKUP(A1357,Kreise!$A$4:$AA$405,10,0)</f>
        <v>#N/A</v>
      </c>
      <c r="S1357">
        <f>IF(ISERROR(R1357)=0,R1357,VLOOKUP(B1357,Kreise!$B$4:$AA$405,9,0))</f>
        <v>4</v>
      </c>
    </row>
    <row r="1358" spans="1:19">
      <c r="A1358" s="32">
        <v>13071045</v>
      </c>
      <c r="B1358" s="32" t="str">
        <f t="shared" si="21"/>
        <v>1307</v>
      </c>
      <c r="C1358" s="40">
        <v>130715159045</v>
      </c>
      <c r="D1358" t="s">
        <v>6246</v>
      </c>
      <c r="E1358">
        <v>13071959</v>
      </c>
      <c r="F1358">
        <v>130715159</v>
      </c>
      <c r="G1358" t="s">
        <v>4556</v>
      </c>
      <c r="H1358">
        <v>10</v>
      </c>
      <c r="I1358" s="11">
        <v>323</v>
      </c>
      <c r="J1358" s="11">
        <v>151</v>
      </c>
      <c r="K1358" s="11">
        <v>172</v>
      </c>
      <c r="L1358">
        <v>17207</v>
      </c>
      <c r="O1358" t="e">
        <f>VLOOKUP(A1358,Kreise!$A$4:$AA$405,12,0)</f>
        <v>#N/A</v>
      </c>
      <c r="P1358">
        <f>IF(ISERROR(O1358)=0,O1358,VLOOKUP(B1358,Kreise!$B$4:$AA$405,11,0))</f>
        <v>2</v>
      </c>
      <c r="R1358" t="e">
        <f>VLOOKUP(A1358,Kreise!$A$4:$AA$405,10,0)</f>
        <v>#N/A</v>
      </c>
      <c r="S1358">
        <f>IF(ISERROR(R1358)=0,R1358,VLOOKUP(B1358,Kreise!$B$4:$AA$405,9,0))</f>
        <v>4</v>
      </c>
    </row>
    <row r="1359" spans="1:19">
      <c r="A1359" s="32">
        <v>13071053</v>
      </c>
      <c r="B1359" s="32" t="str">
        <f t="shared" si="21"/>
        <v>1307</v>
      </c>
      <c r="C1359" s="40">
        <v>130715159053</v>
      </c>
      <c r="D1359" t="s">
        <v>6247</v>
      </c>
      <c r="E1359">
        <v>13071959</v>
      </c>
      <c r="F1359">
        <v>130715159</v>
      </c>
      <c r="G1359" t="s">
        <v>4556</v>
      </c>
      <c r="H1359">
        <v>6.68</v>
      </c>
      <c r="I1359" s="11">
        <v>114</v>
      </c>
      <c r="J1359" s="11">
        <v>58</v>
      </c>
      <c r="K1359" s="11">
        <v>56</v>
      </c>
      <c r="L1359">
        <v>17207</v>
      </c>
      <c r="O1359" t="e">
        <f>VLOOKUP(A1359,Kreise!$A$4:$AA$405,12,0)</f>
        <v>#N/A</v>
      </c>
      <c r="P1359">
        <f>IF(ISERROR(O1359)=0,O1359,VLOOKUP(B1359,Kreise!$B$4:$AA$405,11,0))</f>
        <v>2</v>
      </c>
      <c r="R1359" t="e">
        <f>VLOOKUP(A1359,Kreise!$A$4:$AA$405,10,0)</f>
        <v>#N/A</v>
      </c>
      <c r="S1359">
        <f>IF(ISERROR(R1359)=0,R1359,VLOOKUP(B1359,Kreise!$B$4:$AA$405,9,0))</f>
        <v>4</v>
      </c>
    </row>
    <row r="1360" spans="1:19">
      <c r="A1360" s="32">
        <v>13071091</v>
      </c>
      <c r="B1360" s="32" t="str">
        <f t="shared" si="21"/>
        <v>1307</v>
      </c>
      <c r="C1360" s="40">
        <v>130715159091</v>
      </c>
      <c r="D1360" t="s">
        <v>6248</v>
      </c>
      <c r="E1360">
        <v>13071959</v>
      </c>
      <c r="F1360">
        <v>130715159</v>
      </c>
      <c r="G1360" t="s">
        <v>4556</v>
      </c>
      <c r="H1360">
        <v>48.37</v>
      </c>
      <c r="I1360" s="11">
        <v>480</v>
      </c>
      <c r="J1360" s="11">
        <v>246</v>
      </c>
      <c r="K1360" s="11">
        <v>234</v>
      </c>
      <c r="L1360">
        <v>17207</v>
      </c>
      <c r="O1360" t="e">
        <f>VLOOKUP(A1360,Kreise!$A$4:$AA$405,12,0)</f>
        <v>#N/A</v>
      </c>
      <c r="P1360">
        <f>IF(ISERROR(O1360)=0,O1360,VLOOKUP(B1360,Kreise!$B$4:$AA$405,11,0))</f>
        <v>2</v>
      </c>
      <c r="R1360" t="e">
        <f>VLOOKUP(A1360,Kreise!$A$4:$AA$405,10,0)</f>
        <v>#N/A</v>
      </c>
      <c r="S1360">
        <f>IF(ISERROR(R1360)=0,R1360,VLOOKUP(B1360,Kreise!$B$4:$AA$405,9,0))</f>
        <v>4</v>
      </c>
    </row>
    <row r="1361" spans="1:19">
      <c r="A1361" s="32">
        <v>13071124</v>
      </c>
      <c r="B1361" s="32" t="str">
        <f t="shared" si="21"/>
        <v>1307</v>
      </c>
      <c r="C1361" s="40">
        <v>130715159124</v>
      </c>
      <c r="D1361" t="s">
        <v>6249</v>
      </c>
      <c r="E1361">
        <v>13071959</v>
      </c>
      <c r="F1361">
        <v>130715159</v>
      </c>
      <c r="G1361" t="s">
        <v>4556</v>
      </c>
      <c r="H1361">
        <v>30.17</v>
      </c>
      <c r="I1361" s="11">
        <v>5129</v>
      </c>
      <c r="J1361" s="11">
        <v>2458</v>
      </c>
      <c r="K1361" s="11">
        <v>2671</v>
      </c>
      <c r="L1361">
        <v>17207</v>
      </c>
      <c r="O1361" t="e">
        <f>VLOOKUP(A1361,Kreise!$A$4:$AA$405,12,0)</f>
        <v>#N/A</v>
      </c>
      <c r="P1361">
        <f>IF(ISERROR(O1361)=0,O1361,VLOOKUP(B1361,Kreise!$B$4:$AA$405,11,0))</f>
        <v>2</v>
      </c>
      <c r="R1361" t="e">
        <f>VLOOKUP(A1361,Kreise!$A$4:$AA$405,10,0)</f>
        <v>#N/A</v>
      </c>
      <c r="S1361">
        <f>IF(ISERROR(R1361)=0,R1361,VLOOKUP(B1361,Kreise!$B$4:$AA$405,9,0))</f>
        <v>4</v>
      </c>
    </row>
    <row r="1362" spans="1:19">
      <c r="A1362" s="32">
        <v>13071137</v>
      </c>
      <c r="B1362" s="32" t="str">
        <f t="shared" si="21"/>
        <v>1307</v>
      </c>
      <c r="C1362" s="40">
        <v>130715159137</v>
      </c>
      <c r="D1362" t="s">
        <v>6250</v>
      </c>
      <c r="E1362">
        <v>13071959</v>
      </c>
      <c r="F1362">
        <v>130715159</v>
      </c>
      <c r="G1362" t="s">
        <v>4556</v>
      </c>
      <c r="H1362">
        <v>19.11</v>
      </c>
      <c r="I1362" s="11">
        <v>607</v>
      </c>
      <c r="J1362" s="11">
        <v>293</v>
      </c>
      <c r="K1362" s="11">
        <v>314</v>
      </c>
      <c r="L1362">
        <v>17207</v>
      </c>
      <c r="M1362">
        <v>1</v>
      </c>
      <c r="O1362" t="e">
        <f>VLOOKUP(A1362,Kreise!$A$4:$AA$405,12,0)</f>
        <v>#N/A</v>
      </c>
      <c r="P1362">
        <f>IF(ISERROR(O1362)=0,O1362,VLOOKUP(B1362,Kreise!$B$4:$AA$405,11,0))</f>
        <v>2</v>
      </c>
      <c r="R1362" t="e">
        <f>VLOOKUP(A1362,Kreise!$A$4:$AA$405,10,0)</f>
        <v>#N/A</v>
      </c>
      <c r="S1362">
        <f>IF(ISERROR(R1362)=0,R1362,VLOOKUP(B1362,Kreise!$B$4:$AA$405,9,0))</f>
        <v>4</v>
      </c>
    </row>
    <row r="1363" spans="1:19">
      <c r="A1363" s="32">
        <v>13071003</v>
      </c>
      <c r="B1363" s="32" t="str">
        <f t="shared" si="21"/>
        <v>1307</v>
      </c>
      <c r="C1363" s="40">
        <v>130715159003</v>
      </c>
      <c r="D1363" t="s">
        <v>6251</v>
      </c>
      <c r="E1363">
        <v>13071959</v>
      </c>
      <c r="F1363">
        <v>130715159</v>
      </c>
      <c r="G1363" t="s">
        <v>4556</v>
      </c>
      <c r="H1363">
        <v>16.58</v>
      </c>
      <c r="I1363" s="11">
        <v>360</v>
      </c>
      <c r="J1363" s="11">
        <v>180</v>
      </c>
      <c r="K1363" s="11">
        <v>180</v>
      </c>
      <c r="L1363">
        <v>17209</v>
      </c>
      <c r="O1363" t="e">
        <f>VLOOKUP(A1363,Kreise!$A$4:$AA$405,12,0)</f>
        <v>#N/A</v>
      </c>
      <c r="P1363">
        <f>IF(ISERROR(O1363)=0,O1363,VLOOKUP(B1363,Kreise!$B$4:$AA$405,11,0))</f>
        <v>2</v>
      </c>
      <c r="R1363" t="e">
        <f>VLOOKUP(A1363,Kreise!$A$4:$AA$405,10,0)</f>
        <v>#N/A</v>
      </c>
      <c r="S1363">
        <f>IF(ISERROR(R1363)=0,R1363,VLOOKUP(B1363,Kreise!$B$4:$AA$405,9,0))</f>
        <v>4</v>
      </c>
    </row>
    <row r="1364" spans="1:19">
      <c r="A1364" s="32">
        <v>13071020</v>
      </c>
      <c r="B1364" s="32" t="str">
        <f t="shared" si="21"/>
        <v>1307</v>
      </c>
      <c r="C1364" s="40">
        <v>130715159020</v>
      </c>
      <c r="D1364" t="s">
        <v>6252</v>
      </c>
      <c r="E1364">
        <v>13071959</v>
      </c>
      <c r="F1364">
        <v>130715159</v>
      </c>
      <c r="G1364" t="s">
        <v>4556</v>
      </c>
      <c r="H1364">
        <v>15.17</v>
      </c>
      <c r="I1364" s="11">
        <v>148</v>
      </c>
      <c r="J1364" s="11">
        <v>80</v>
      </c>
      <c r="K1364" s="11">
        <v>68</v>
      </c>
      <c r="L1364">
        <v>17209</v>
      </c>
      <c r="O1364" t="e">
        <f>VLOOKUP(A1364,Kreise!$A$4:$AA$405,12,0)</f>
        <v>#N/A</v>
      </c>
      <c r="P1364">
        <f>IF(ISERROR(O1364)=0,O1364,VLOOKUP(B1364,Kreise!$B$4:$AA$405,11,0))</f>
        <v>2</v>
      </c>
      <c r="R1364" t="e">
        <f>VLOOKUP(A1364,Kreise!$A$4:$AA$405,10,0)</f>
        <v>#N/A</v>
      </c>
      <c r="S1364">
        <f>IF(ISERROR(R1364)=0,R1364,VLOOKUP(B1364,Kreise!$B$4:$AA$405,9,0))</f>
        <v>4</v>
      </c>
    </row>
    <row r="1365" spans="1:19">
      <c r="A1365" s="32">
        <v>13071023</v>
      </c>
      <c r="B1365" s="32" t="str">
        <f t="shared" si="21"/>
        <v>1307</v>
      </c>
      <c r="C1365" s="40">
        <v>130715159023</v>
      </c>
      <c r="D1365" t="s">
        <v>6253</v>
      </c>
      <c r="E1365">
        <v>13071959</v>
      </c>
      <c r="F1365">
        <v>130715159</v>
      </c>
      <c r="G1365" t="s">
        <v>4556</v>
      </c>
      <c r="H1365">
        <v>26.32</v>
      </c>
      <c r="I1365" s="11">
        <v>465</v>
      </c>
      <c r="J1365" s="11">
        <v>242</v>
      </c>
      <c r="K1365" s="11">
        <v>223</v>
      </c>
      <c r="L1365">
        <v>17209</v>
      </c>
      <c r="O1365" t="e">
        <f>VLOOKUP(A1365,Kreise!$A$4:$AA$405,12,0)</f>
        <v>#N/A</v>
      </c>
      <c r="P1365">
        <f>IF(ISERROR(O1365)=0,O1365,VLOOKUP(B1365,Kreise!$B$4:$AA$405,11,0))</f>
        <v>2</v>
      </c>
      <c r="R1365" t="e">
        <f>VLOOKUP(A1365,Kreise!$A$4:$AA$405,10,0)</f>
        <v>#N/A</v>
      </c>
      <c r="S1365">
        <f>IF(ISERROR(R1365)=0,R1365,VLOOKUP(B1365,Kreise!$B$4:$AA$405,9,0))</f>
        <v>4</v>
      </c>
    </row>
    <row r="1366" spans="1:19">
      <c r="A1366" s="32">
        <v>13071034</v>
      </c>
      <c r="B1366" s="32" t="str">
        <f t="shared" si="21"/>
        <v>1307</v>
      </c>
      <c r="C1366" s="40">
        <v>130715159034</v>
      </c>
      <c r="D1366" t="s">
        <v>6254</v>
      </c>
      <c r="E1366">
        <v>13071959</v>
      </c>
      <c r="F1366">
        <v>130715159</v>
      </c>
      <c r="G1366" t="s">
        <v>4556</v>
      </c>
      <c r="H1366">
        <v>34.86</v>
      </c>
      <c r="I1366" s="11">
        <v>505</v>
      </c>
      <c r="J1366" s="11">
        <v>267</v>
      </c>
      <c r="K1366" s="11">
        <v>238</v>
      </c>
      <c r="L1366">
        <v>17209</v>
      </c>
      <c r="O1366" t="e">
        <f>VLOOKUP(A1366,Kreise!$A$4:$AA$405,12,0)</f>
        <v>#N/A</v>
      </c>
      <c r="P1366">
        <f>IF(ISERROR(O1366)=0,O1366,VLOOKUP(B1366,Kreise!$B$4:$AA$405,11,0))</f>
        <v>2</v>
      </c>
      <c r="R1366" t="e">
        <f>VLOOKUP(A1366,Kreise!$A$4:$AA$405,10,0)</f>
        <v>#N/A</v>
      </c>
      <c r="S1366">
        <f>IF(ISERROR(R1366)=0,R1366,VLOOKUP(B1366,Kreise!$B$4:$AA$405,9,0))</f>
        <v>4</v>
      </c>
    </row>
    <row r="1367" spans="1:19">
      <c r="A1367" s="32">
        <v>13071046</v>
      </c>
      <c r="B1367" s="32" t="str">
        <f t="shared" si="21"/>
        <v>1307</v>
      </c>
      <c r="C1367" s="40">
        <v>130715159046</v>
      </c>
      <c r="D1367" t="s">
        <v>6255</v>
      </c>
      <c r="E1367">
        <v>13071959</v>
      </c>
      <c r="F1367">
        <v>130715159</v>
      </c>
      <c r="G1367" t="s">
        <v>4556</v>
      </c>
      <c r="H1367">
        <v>13.55</v>
      </c>
      <c r="I1367" s="11">
        <v>106</v>
      </c>
      <c r="J1367" s="11">
        <v>61</v>
      </c>
      <c r="K1367" s="11">
        <v>45</v>
      </c>
      <c r="L1367">
        <v>17209</v>
      </c>
      <c r="O1367" t="e">
        <f>VLOOKUP(A1367,Kreise!$A$4:$AA$405,12,0)</f>
        <v>#N/A</v>
      </c>
      <c r="P1367">
        <f>IF(ISERROR(O1367)=0,O1367,VLOOKUP(B1367,Kreise!$B$4:$AA$405,11,0))</f>
        <v>2</v>
      </c>
      <c r="R1367" t="e">
        <f>VLOOKUP(A1367,Kreise!$A$4:$AA$405,10,0)</f>
        <v>#N/A</v>
      </c>
      <c r="S1367">
        <f>IF(ISERROR(R1367)=0,R1367,VLOOKUP(B1367,Kreise!$B$4:$AA$405,9,0))</f>
        <v>4</v>
      </c>
    </row>
    <row r="1368" spans="1:19">
      <c r="A1368" s="32">
        <v>13071073</v>
      </c>
      <c r="B1368" s="32" t="str">
        <f t="shared" si="21"/>
        <v>1307</v>
      </c>
      <c r="C1368" s="40">
        <v>130715159073</v>
      </c>
      <c r="D1368" t="s">
        <v>6256</v>
      </c>
      <c r="E1368">
        <v>13071959</v>
      </c>
      <c r="F1368">
        <v>130715159</v>
      </c>
      <c r="G1368" t="s">
        <v>4556</v>
      </c>
      <c r="H1368">
        <v>15.43</v>
      </c>
      <c r="I1368" s="11">
        <v>130</v>
      </c>
      <c r="J1368" s="11">
        <v>63</v>
      </c>
      <c r="K1368" s="11">
        <v>67</v>
      </c>
      <c r="L1368">
        <v>17209</v>
      </c>
      <c r="O1368" t="e">
        <f>VLOOKUP(A1368,Kreise!$A$4:$AA$405,12,0)</f>
        <v>#N/A</v>
      </c>
      <c r="P1368">
        <f>IF(ISERROR(O1368)=0,O1368,VLOOKUP(B1368,Kreise!$B$4:$AA$405,11,0))</f>
        <v>2</v>
      </c>
      <c r="R1368" t="e">
        <f>VLOOKUP(A1368,Kreise!$A$4:$AA$405,10,0)</f>
        <v>#N/A</v>
      </c>
      <c r="S1368">
        <f>IF(ISERROR(R1368)=0,R1368,VLOOKUP(B1368,Kreise!$B$4:$AA$405,9,0))</f>
        <v>4</v>
      </c>
    </row>
    <row r="1369" spans="1:19">
      <c r="A1369" s="32">
        <v>13071088</v>
      </c>
      <c r="B1369" s="32" t="str">
        <f t="shared" si="21"/>
        <v>1307</v>
      </c>
      <c r="C1369" s="40">
        <v>130715159088</v>
      </c>
      <c r="D1369" t="s">
        <v>6257</v>
      </c>
      <c r="E1369">
        <v>13071959</v>
      </c>
      <c r="F1369">
        <v>130715159</v>
      </c>
      <c r="G1369" t="s">
        <v>4556</v>
      </c>
      <c r="H1369">
        <v>27.75</v>
      </c>
      <c r="I1369" s="11">
        <v>489</v>
      </c>
      <c r="J1369" s="11">
        <v>253</v>
      </c>
      <c r="K1369" s="11">
        <v>236</v>
      </c>
      <c r="L1369">
        <v>17209</v>
      </c>
      <c r="O1369" t="e">
        <f>VLOOKUP(A1369,Kreise!$A$4:$AA$405,12,0)</f>
        <v>#N/A</v>
      </c>
      <c r="P1369">
        <f>IF(ISERROR(O1369)=0,O1369,VLOOKUP(B1369,Kreise!$B$4:$AA$405,11,0))</f>
        <v>2</v>
      </c>
      <c r="R1369" t="e">
        <f>VLOOKUP(A1369,Kreise!$A$4:$AA$405,10,0)</f>
        <v>#N/A</v>
      </c>
      <c r="S1369">
        <f>IF(ISERROR(R1369)=0,R1369,VLOOKUP(B1369,Kreise!$B$4:$AA$405,9,0))</f>
        <v>4</v>
      </c>
    </row>
    <row r="1370" spans="1:19">
      <c r="A1370" s="32">
        <v>13071095</v>
      </c>
      <c r="B1370" s="32" t="str">
        <f t="shared" si="21"/>
        <v>1307</v>
      </c>
      <c r="C1370" s="40">
        <v>130715159095</v>
      </c>
      <c r="D1370" t="s">
        <v>6258</v>
      </c>
      <c r="E1370">
        <v>13071959</v>
      </c>
      <c r="F1370">
        <v>130715159</v>
      </c>
      <c r="G1370" t="s">
        <v>4556</v>
      </c>
      <c r="H1370">
        <v>17.43</v>
      </c>
      <c r="I1370" s="11">
        <v>191</v>
      </c>
      <c r="J1370" s="11">
        <v>96</v>
      </c>
      <c r="K1370" s="11">
        <v>95</v>
      </c>
      <c r="L1370">
        <v>17209</v>
      </c>
      <c r="O1370" t="e">
        <f>VLOOKUP(A1370,Kreise!$A$4:$AA$405,12,0)</f>
        <v>#N/A</v>
      </c>
      <c r="P1370">
        <f>IF(ISERROR(O1370)=0,O1370,VLOOKUP(B1370,Kreise!$B$4:$AA$405,11,0))</f>
        <v>2</v>
      </c>
      <c r="R1370" t="e">
        <f>VLOOKUP(A1370,Kreise!$A$4:$AA$405,10,0)</f>
        <v>#N/A</v>
      </c>
      <c r="S1370">
        <f>IF(ISERROR(R1370)=0,R1370,VLOOKUP(B1370,Kreise!$B$4:$AA$405,9,0))</f>
        <v>4</v>
      </c>
    </row>
    <row r="1371" spans="1:19">
      <c r="A1371" s="32">
        <v>13071097</v>
      </c>
      <c r="B1371" s="32" t="str">
        <f t="shared" si="21"/>
        <v>1307</v>
      </c>
      <c r="C1371" s="40">
        <v>130715159097</v>
      </c>
      <c r="D1371" t="s">
        <v>6259</v>
      </c>
      <c r="E1371">
        <v>13071959</v>
      </c>
      <c r="F1371">
        <v>130715159</v>
      </c>
      <c r="G1371" t="s">
        <v>4556</v>
      </c>
      <c r="H1371">
        <v>17.94</v>
      </c>
      <c r="I1371" s="11">
        <v>348</v>
      </c>
      <c r="J1371" s="11">
        <v>183</v>
      </c>
      <c r="K1371" s="11">
        <v>165</v>
      </c>
      <c r="L1371">
        <v>17209</v>
      </c>
      <c r="O1371" t="e">
        <f>VLOOKUP(A1371,Kreise!$A$4:$AA$405,12,0)</f>
        <v>#N/A</v>
      </c>
      <c r="P1371">
        <f>IF(ISERROR(O1371)=0,O1371,VLOOKUP(B1371,Kreise!$B$4:$AA$405,11,0))</f>
        <v>2</v>
      </c>
      <c r="R1371" t="e">
        <f>VLOOKUP(A1371,Kreise!$A$4:$AA$405,10,0)</f>
        <v>#N/A</v>
      </c>
      <c r="S1371">
        <f>IF(ISERROR(R1371)=0,R1371,VLOOKUP(B1371,Kreise!$B$4:$AA$405,9,0))</f>
        <v>4</v>
      </c>
    </row>
    <row r="1372" spans="1:19">
      <c r="A1372" s="32">
        <v>13071118</v>
      </c>
      <c r="B1372" s="32" t="str">
        <f t="shared" si="21"/>
        <v>1307</v>
      </c>
      <c r="C1372" s="40">
        <v>130715159118</v>
      </c>
      <c r="D1372" t="s">
        <v>6260</v>
      </c>
      <c r="E1372">
        <v>13071959</v>
      </c>
      <c r="F1372">
        <v>130715159</v>
      </c>
      <c r="G1372" t="s">
        <v>4556</v>
      </c>
      <c r="H1372">
        <v>15.33</v>
      </c>
      <c r="I1372" s="11">
        <v>352</v>
      </c>
      <c r="J1372" s="11">
        <v>180</v>
      </c>
      <c r="K1372" s="11">
        <v>172</v>
      </c>
      <c r="L1372">
        <v>17209</v>
      </c>
      <c r="O1372" t="e">
        <f>VLOOKUP(A1372,Kreise!$A$4:$AA$405,12,0)</f>
        <v>#N/A</v>
      </c>
      <c r="P1372">
        <f>IF(ISERROR(O1372)=0,O1372,VLOOKUP(B1372,Kreise!$B$4:$AA$405,11,0))</f>
        <v>2</v>
      </c>
      <c r="R1372" t="e">
        <f>VLOOKUP(A1372,Kreise!$A$4:$AA$405,10,0)</f>
        <v>#N/A</v>
      </c>
      <c r="S1372">
        <f>IF(ISERROR(R1372)=0,R1372,VLOOKUP(B1372,Kreise!$B$4:$AA$405,9,0))</f>
        <v>4</v>
      </c>
    </row>
    <row r="1373" spans="1:19">
      <c r="A1373" s="32">
        <v>13071143</v>
      </c>
      <c r="B1373" s="32" t="str">
        <f t="shared" si="21"/>
        <v>1307</v>
      </c>
      <c r="C1373" s="40">
        <v>130715159143</v>
      </c>
      <c r="D1373" t="s">
        <v>6261</v>
      </c>
      <c r="E1373">
        <v>13071959</v>
      </c>
      <c r="F1373">
        <v>130715159</v>
      </c>
      <c r="G1373" t="s">
        <v>4556</v>
      </c>
      <c r="H1373">
        <v>21.53</v>
      </c>
      <c r="I1373" s="11">
        <v>253</v>
      </c>
      <c r="J1373" s="11">
        <v>139</v>
      </c>
      <c r="K1373" s="11">
        <v>114</v>
      </c>
      <c r="L1373">
        <v>17209</v>
      </c>
      <c r="O1373" t="e">
        <f>VLOOKUP(A1373,Kreise!$A$4:$AA$405,12,0)</f>
        <v>#N/A</v>
      </c>
      <c r="P1373">
        <f>IF(ISERROR(O1373)=0,O1373,VLOOKUP(B1373,Kreise!$B$4:$AA$405,11,0))</f>
        <v>2</v>
      </c>
      <c r="R1373" t="e">
        <f>VLOOKUP(A1373,Kreise!$A$4:$AA$405,10,0)</f>
        <v>#N/A</v>
      </c>
      <c r="S1373">
        <f>IF(ISERROR(R1373)=0,R1373,VLOOKUP(B1373,Kreise!$B$4:$AA$405,9,0))</f>
        <v>4</v>
      </c>
    </row>
    <row r="1374" spans="1:19">
      <c r="A1374" s="32">
        <v>13071152</v>
      </c>
      <c r="B1374" s="32" t="str">
        <f t="shared" si="21"/>
        <v>1307</v>
      </c>
      <c r="C1374" s="40">
        <v>130715159152</v>
      </c>
      <c r="D1374" t="s">
        <v>6262</v>
      </c>
      <c r="E1374">
        <v>13071959</v>
      </c>
      <c r="F1374">
        <v>130715159</v>
      </c>
      <c r="G1374" t="s">
        <v>4556</v>
      </c>
      <c r="H1374">
        <v>20.24</v>
      </c>
      <c r="I1374" s="11">
        <v>404</v>
      </c>
      <c r="J1374" s="11">
        <v>194</v>
      </c>
      <c r="K1374" s="11">
        <v>210</v>
      </c>
      <c r="L1374">
        <v>17209</v>
      </c>
      <c r="O1374" t="e">
        <f>VLOOKUP(A1374,Kreise!$A$4:$AA$405,12,0)</f>
        <v>#N/A</v>
      </c>
      <c r="P1374">
        <f>IF(ISERROR(O1374)=0,O1374,VLOOKUP(B1374,Kreise!$B$4:$AA$405,11,0))</f>
        <v>2</v>
      </c>
      <c r="R1374" t="e">
        <f>VLOOKUP(A1374,Kreise!$A$4:$AA$405,10,0)</f>
        <v>#N/A</v>
      </c>
      <c r="S1374">
        <f>IF(ISERROR(R1374)=0,R1374,VLOOKUP(B1374,Kreise!$B$4:$AA$405,9,0))</f>
        <v>4</v>
      </c>
    </row>
    <row r="1375" spans="1:19">
      <c r="A1375" s="32">
        <v>13071155</v>
      </c>
      <c r="B1375" s="32" t="str">
        <f t="shared" si="21"/>
        <v>1307</v>
      </c>
      <c r="C1375" s="40">
        <v>130715154155</v>
      </c>
      <c r="D1375" t="s">
        <v>6263</v>
      </c>
      <c r="E1375">
        <v>13071954</v>
      </c>
      <c r="F1375">
        <v>130715154</v>
      </c>
      <c r="G1375" t="s">
        <v>4551</v>
      </c>
      <c r="H1375">
        <v>19.95</v>
      </c>
      <c r="I1375" s="11">
        <v>471</v>
      </c>
      <c r="J1375" s="11">
        <v>249</v>
      </c>
      <c r="K1375" s="11">
        <v>222</v>
      </c>
      <c r="L1375">
        <v>17209</v>
      </c>
      <c r="O1375" t="e">
        <f>VLOOKUP(A1375,Kreise!$A$4:$AA$405,12,0)</f>
        <v>#N/A</v>
      </c>
      <c r="P1375">
        <f>IF(ISERROR(O1375)=0,O1375,VLOOKUP(B1375,Kreise!$B$4:$AA$405,11,0))</f>
        <v>2</v>
      </c>
      <c r="R1375" t="e">
        <f>VLOOKUP(A1375,Kreise!$A$4:$AA$405,10,0)</f>
        <v>#N/A</v>
      </c>
      <c r="S1375">
        <f>IF(ISERROR(R1375)=0,R1375,VLOOKUP(B1375,Kreise!$B$4:$AA$405,9,0))</f>
        <v>4</v>
      </c>
    </row>
    <row r="1376" spans="1:19">
      <c r="A1376" s="32">
        <v>13071165</v>
      </c>
      <c r="B1376" s="32" t="str">
        <f t="shared" si="21"/>
        <v>1307</v>
      </c>
      <c r="C1376" s="40">
        <v>130715159165</v>
      </c>
      <c r="D1376" t="s">
        <v>6264</v>
      </c>
      <c r="E1376">
        <v>13071959</v>
      </c>
      <c r="F1376">
        <v>130715159</v>
      </c>
      <c r="G1376" t="s">
        <v>4556</v>
      </c>
      <c r="H1376">
        <v>28.27</v>
      </c>
      <c r="I1376" s="11">
        <v>473</v>
      </c>
      <c r="J1376" s="11">
        <v>233</v>
      </c>
      <c r="K1376" s="11">
        <v>240</v>
      </c>
      <c r="L1376">
        <v>17209</v>
      </c>
      <c r="O1376" t="e">
        <f>VLOOKUP(A1376,Kreise!$A$4:$AA$405,12,0)</f>
        <v>#N/A</v>
      </c>
      <c r="P1376">
        <f>IF(ISERROR(O1376)=0,O1376,VLOOKUP(B1376,Kreise!$B$4:$AA$405,11,0))</f>
        <v>2</v>
      </c>
      <c r="R1376" t="e">
        <f>VLOOKUP(A1376,Kreise!$A$4:$AA$405,10,0)</f>
        <v>#N/A</v>
      </c>
      <c r="S1376">
        <f>IF(ISERROR(R1376)=0,R1376,VLOOKUP(B1376,Kreise!$B$4:$AA$405,9,0))</f>
        <v>4</v>
      </c>
    </row>
    <row r="1377" spans="1:19">
      <c r="A1377" s="32">
        <v>13071168</v>
      </c>
      <c r="B1377" s="32" t="str">
        <f t="shared" si="21"/>
        <v>1307</v>
      </c>
      <c r="C1377" s="40">
        <v>130715159168</v>
      </c>
      <c r="D1377" t="s">
        <v>6265</v>
      </c>
      <c r="E1377">
        <v>13071959</v>
      </c>
      <c r="F1377">
        <v>130715159</v>
      </c>
      <c r="G1377" t="s">
        <v>4556</v>
      </c>
      <c r="H1377">
        <v>12.58</v>
      </c>
      <c r="I1377" s="11">
        <v>188</v>
      </c>
      <c r="J1377" s="11">
        <v>102</v>
      </c>
      <c r="K1377" s="11">
        <v>86</v>
      </c>
      <c r="L1377">
        <v>17209</v>
      </c>
      <c r="O1377" t="e">
        <f>VLOOKUP(A1377,Kreise!$A$4:$AA$405,12,0)</f>
        <v>#N/A</v>
      </c>
      <c r="P1377">
        <f>IF(ISERROR(O1377)=0,O1377,VLOOKUP(B1377,Kreise!$B$4:$AA$405,11,0))</f>
        <v>2</v>
      </c>
      <c r="R1377" t="e">
        <f>VLOOKUP(A1377,Kreise!$A$4:$AA$405,10,0)</f>
        <v>#N/A</v>
      </c>
      <c r="S1377">
        <f>IF(ISERROR(R1377)=0,R1377,VLOOKUP(B1377,Kreise!$B$4:$AA$405,9,0))</f>
        <v>4</v>
      </c>
    </row>
    <row r="1378" spans="1:19">
      <c r="A1378" s="32">
        <v>13071171</v>
      </c>
      <c r="B1378" s="32" t="str">
        <f t="shared" si="21"/>
        <v>1307</v>
      </c>
      <c r="C1378" s="40">
        <v>130715154171</v>
      </c>
      <c r="D1378" t="s">
        <v>6266</v>
      </c>
      <c r="E1378">
        <v>13071954</v>
      </c>
      <c r="F1378">
        <v>130715154</v>
      </c>
      <c r="G1378" t="s">
        <v>4551</v>
      </c>
      <c r="H1378">
        <v>15.84</v>
      </c>
      <c r="I1378" s="11">
        <v>213</v>
      </c>
      <c r="J1378" s="11">
        <v>103</v>
      </c>
      <c r="K1378" s="11">
        <v>110</v>
      </c>
      <c r="L1378">
        <v>17209</v>
      </c>
      <c r="O1378" t="e">
        <f>VLOOKUP(A1378,Kreise!$A$4:$AA$405,12,0)</f>
        <v>#N/A</v>
      </c>
      <c r="P1378">
        <f>IF(ISERROR(O1378)=0,O1378,VLOOKUP(B1378,Kreise!$B$4:$AA$405,11,0))</f>
        <v>2</v>
      </c>
      <c r="R1378" t="e">
        <f>VLOOKUP(A1378,Kreise!$A$4:$AA$405,10,0)</f>
        <v>#N/A</v>
      </c>
      <c r="S1378">
        <f>IF(ISERROR(R1378)=0,R1378,VLOOKUP(B1378,Kreise!$B$4:$AA$405,9,0))</f>
        <v>4</v>
      </c>
    </row>
    <row r="1379" spans="1:19">
      <c r="A1379" s="32">
        <v>13071036</v>
      </c>
      <c r="B1379" s="32" t="str">
        <f t="shared" si="21"/>
        <v>1307</v>
      </c>
      <c r="C1379" s="40">
        <v>130715154036</v>
      </c>
      <c r="D1379" t="s">
        <v>6267</v>
      </c>
      <c r="E1379">
        <v>13071954</v>
      </c>
      <c r="F1379">
        <v>130715154</v>
      </c>
      <c r="G1379" t="s">
        <v>4551</v>
      </c>
      <c r="H1379">
        <v>51.82</v>
      </c>
      <c r="I1379" s="11">
        <v>1062</v>
      </c>
      <c r="J1379" s="11">
        <v>528</v>
      </c>
      <c r="K1379" s="11">
        <v>534</v>
      </c>
      <c r="L1379">
        <v>17213</v>
      </c>
      <c r="O1379" t="e">
        <f>VLOOKUP(A1379,Kreise!$A$4:$AA$405,12,0)</f>
        <v>#N/A</v>
      </c>
      <c r="P1379">
        <f>IF(ISERROR(O1379)=0,O1379,VLOOKUP(B1379,Kreise!$B$4:$AA$405,11,0))</f>
        <v>2</v>
      </c>
      <c r="R1379" t="e">
        <f>VLOOKUP(A1379,Kreise!$A$4:$AA$405,10,0)</f>
        <v>#N/A</v>
      </c>
      <c r="S1379">
        <f>IF(ISERROR(R1379)=0,R1379,VLOOKUP(B1379,Kreise!$B$4:$AA$405,9,0))</f>
        <v>4</v>
      </c>
    </row>
    <row r="1380" spans="1:19">
      <c r="A1380" s="32">
        <v>13071043</v>
      </c>
      <c r="B1380" s="32" t="str">
        <f t="shared" si="21"/>
        <v>1307</v>
      </c>
      <c r="C1380" s="40">
        <v>130715154043</v>
      </c>
      <c r="D1380" t="s">
        <v>6268</v>
      </c>
      <c r="E1380">
        <v>13071954</v>
      </c>
      <c r="F1380">
        <v>130715154</v>
      </c>
      <c r="G1380" t="s">
        <v>4551</v>
      </c>
      <c r="H1380">
        <v>32.75</v>
      </c>
      <c r="I1380" s="11">
        <v>612</v>
      </c>
      <c r="J1380" s="11">
        <v>333</v>
      </c>
      <c r="K1380" s="11">
        <v>279</v>
      </c>
      <c r="L1380">
        <v>17213</v>
      </c>
      <c r="O1380" t="e">
        <f>VLOOKUP(A1380,Kreise!$A$4:$AA$405,12,0)</f>
        <v>#N/A</v>
      </c>
      <c r="P1380">
        <f>IF(ISERROR(O1380)=0,O1380,VLOOKUP(B1380,Kreise!$B$4:$AA$405,11,0))</f>
        <v>2</v>
      </c>
      <c r="R1380" t="e">
        <f>VLOOKUP(A1380,Kreise!$A$4:$AA$405,10,0)</f>
        <v>#N/A</v>
      </c>
      <c r="S1380">
        <f>IF(ISERROR(R1380)=0,R1380,VLOOKUP(B1380,Kreise!$B$4:$AA$405,9,0))</f>
        <v>4</v>
      </c>
    </row>
    <row r="1381" spans="1:19">
      <c r="A1381" s="32">
        <v>13071093</v>
      </c>
      <c r="B1381" s="32" t="str">
        <f t="shared" si="21"/>
        <v>1307</v>
      </c>
      <c r="C1381" s="40">
        <v>130715154093</v>
      </c>
      <c r="D1381" t="s">
        <v>6269</v>
      </c>
      <c r="E1381">
        <v>13071954</v>
      </c>
      <c r="F1381">
        <v>130715154</v>
      </c>
      <c r="G1381" t="s">
        <v>4551</v>
      </c>
      <c r="H1381">
        <v>44.61</v>
      </c>
      <c r="I1381" s="11">
        <v>6582</v>
      </c>
      <c r="J1381" s="11">
        <v>3176</v>
      </c>
      <c r="K1381" s="11">
        <v>3406</v>
      </c>
      <c r="L1381">
        <v>17213</v>
      </c>
      <c r="O1381" t="e">
        <f>VLOOKUP(A1381,Kreise!$A$4:$AA$405,12,0)</f>
        <v>#N/A</v>
      </c>
      <c r="P1381">
        <f>IF(ISERROR(O1381)=0,O1381,VLOOKUP(B1381,Kreise!$B$4:$AA$405,11,0))</f>
        <v>2</v>
      </c>
      <c r="R1381" t="e">
        <f>VLOOKUP(A1381,Kreise!$A$4:$AA$405,10,0)</f>
        <v>#N/A</v>
      </c>
      <c r="S1381">
        <f>IF(ISERROR(R1381)=0,R1381,VLOOKUP(B1381,Kreise!$B$4:$AA$405,9,0))</f>
        <v>4</v>
      </c>
    </row>
    <row r="1382" spans="1:19">
      <c r="A1382" s="32">
        <v>13071114</v>
      </c>
      <c r="B1382" s="32" t="str">
        <f t="shared" si="21"/>
        <v>1307</v>
      </c>
      <c r="C1382" s="40">
        <v>130715154114</v>
      </c>
      <c r="D1382" t="s">
        <v>6270</v>
      </c>
      <c r="E1382">
        <v>13071954</v>
      </c>
      <c r="F1382">
        <v>130715154</v>
      </c>
      <c r="G1382" t="s">
        <v>4551</v>
      </c>
      <c r="H1382">
        <v>9.27</v>
      </c>
      <c r="I1382" s="11">
        <v>284</v>
      </c>
      <c r="J1382" s="11">
        <v>142</v>
      </c>
      <c r="K1382" s="11">
        <v>142</v>
      </c>
      <c r="L1382">
        <v>17213</v>
      </c>
      <c r="O1382" t="e">
        <f>VLOOKUP(A1382,Kreise!$A$4:$AA$405,12,0)</f>
        <v>#N/A</v>
      </c>
      <c r="P1382">
        <f>IF(ISERROR(O1382)=0,O1382,VLOOKUP(B1382,Kreise!$B$4:$AA$405,11,0))</f>
        <v>2</v>
      </c>
      <c r="R1382" t="e">
        <f>VLOOKUP(A1382,Kreise!$A$4:$AA$405,10,0)</f>
        <v>#N/A</v>
      </c>
      <c r="S1382">
        <f>IF(ISERROR(R1382)=0,R1382,VLOOKUP(B1382,Kreise!$B$4:$AA$405,9,0))</f>
        <v>4</v>
      </c>
    </row>
    <row r="1383" spans="1:19">
      <c r="A1383" s="32">
        <v>13071001</v>
      </c>
      <c r="B1383" s="32" t="str">
        <f t="shared" si="21"/>
        <v>1307</v>
      </c>
      <c r="C1383" s="40">
        <v>130715154001</v>
      </c>
      <c r="D1383" t="s">
        <v>6271</v>
      </c>
      <c r="E1383">
        <v>13071954</v>
      </c>
      <c r="F1383">
        <v>130715154</v>
      </c>
      <c r="G1383" t="s">
        <v>4551</v>
      </c>
      <c r="H1383">
        <v>44.56</v>
      </c>
      <c r="I1383" s="11">
        <v>540</v>
      </c>
      <c r="J1383" s="11">
        <v>270</v>
      </c>
      <c r="K1383" s="11">
        <v>270</v>
      </c>
      <c r="L1383">
        <v>17214</v>
      </c>
      <c r="O1383" t="e">
        <f>VLOOKUP(A1383,Kreise!$A$4:$AA$405,12,0)</f>
        <v>#N/A</v>
      </c>
      <c r="P1383">
        <f>IF(ISERROR(O1383)=0,O1383,VLOOKUP(B1383,Kreise!$B$4:$AA$405,11,0))</f>
        <v>2</v>
      </c>
      <c r="R1383" t="e">
        <f>VLOOKUP(A1383,Kreise!$A$4:$AA$405,10,0)</f>
        <v>#N/A</v>
      </c>
      <c r="S1383">
        <f>IF(ISERROR(R1383)=0,R1383,VLOOKUP(B1383,Kreise!$B$4:$AA$405,9,0))</f>
        <v>4</v>
      </c>
    </row>
    <row r="1384" spans="1:19">
      <c r="A1384" s="32">
        <v>13071113</v>
      </c>
      <c r="B1384" s="32" t="str">
        <f t="shared" si="21"/>
        <v>1307</v>
      </c>
      <c r="C1384" s="40">
        <v>130715154113</v>
      </c>
      <c r="D1384" t="s">
        <v>6272</v>
      </c>
      <c r="E1384">
        <v>13071954</v>
      </c>
      <c r="F1384">
        <v>130715154</v>
      </c>
      <c r="G1384" t="s">
        <v>4551</v>
      </c>
      <c r="H1384">
        <v>40.11</v>
      </c>
      <c r="I1384" s="11">
        <v>683</v>
      </c>
      <c r="J1384" s="11">
        <v>337</v>
      </c>
      <c r="K1384" s="11">
        <v>346</v>
      </c>
      <c r="L1384">
        <v>17214</v>
      </c>
      <c r="O1384" t="e">
        <f>VLOOKUP(A1384,Kreise!$A$4:$AA$405,12,0)</f>
        <v>#N/A</v>
      </c>
      <c r="P1384">
        <f>IF(ISERROR(O1384)=0,O1384,VLOOKUP(B1384,Kreise!$B$4:$AA$405,11,0))</f>
        <v>2</v>
      </c>
      <c r="R1384" t="e">
        <f>VLOOKUP(A1384,Kreise!$A$4:$AA$405,10,0)</f>
        <v>#N/A</v>
      </c>
      <c r="S1384">
        <f>IF(ISERROR(R1384)=0,R1384,VLOOKUP(B1384,Kreise!$B$4:$AA$405,9,0))</f>
        <v>4</v>
      </c>
    </row>
    <row r="1385" spans="1:19">
      <c r="A1385" s="32">
        <v>13071138</v>
      </c>
      <c r="B1385" s="32" t="str">
        <f t="shared" si="21"/>
        <v>1307</v>
      </c>
      <c r="C1385" s="40">
        <v>130715154138</v>
      </c>
      <c r="D1385" t="s">
        <v>6273</v>
      </c>
      <c r="E1385">
        <v>13071954</v>
      </c>
      <c r="F1385">
        <v>130715154</v>
      </c>
      <c r="G1385" t="s">
        <v>4551</v>
      </c>
      <c r="H1385">
        <v>10.68</v>
      </c>
      <c r="I1385" s="11">
        <v>341</v>
      </c>
      <c r="J1385" s="11">
        <v>161</v>
      </c>
      <c r="K1385" s="11">
        <v>180</v>
      </c>
      <c r="L1385">
        <v>17214</v>
      </c>
      <c r="O1385" t="e">
        <f>VLOOKUP(A1385,Kreise!$A$4:$AA$405,12,0)</f>
        <v>#N/A</v>
      </c>
      <c r="P1385">
        <f>IF(ISERROR(O1385)=0,O1385,VLOOKUP(B1385,Kreise!$B$4:$AA$405,11,0))</f>
        <v>2</v>
      </c>
      <c r="R1385" t="e">
        <f>VLOOKUP(A1385,Kreise!$A$4:$AA$405,10,0)</f>
        <v>#N/A</v>
      </c>
      <c r="S1385">
        <f>IF(ISERROR(R1385)=0,R1385,VLOOKUP(B1385,Kreise!$B$4:$AA$405,9,0))</f>
        <v>4</v>
      </c>
    </row>
    <row r="1386" spans="1:19">
      <c r="A1386" s="32">
        <v>13071115</v>
      </c>
      <c r="B1386" s="32" t="str">
        <f t="shared" si="21"/>
        <v>1307</v>
      </c>
      <c r="C1386" s="40">
        <v>130715158115</v>
      </c>
      <c r="D1386" t="s">
        <v>6274</v>
      </c>
      <c r="E1386">
        <v>13071958</v>
      </c>
      <c r="F1386">
        <v>130715158</v>
      </c>
      <c r="G1386" t="s">
        <v>4555</v>
      </c>
      <c r="H1386">
        <v>115.58</v>
      </c>
      <c r="I1386" s="11">
        <v>4248</v>
      </c>
      <c r="J1386" s="11">
        <v>2130</v>
      </c>
      <c r="K1386" s="11">
        <v>2118</v>
      </c>
      <c r="L1386">
        <v>17217</v>
      </c>
      <c r="O1386" t="e">
        <f>VLOOKUP(A1386,Kreise!$A$4:$AA$405,12,0)</f>
        <v>#N/A</v>
      </c>
      <c r="P1386">
        <f>IF(ISERROR(O1386)=0,O1386,VLOOKUP(B1386,Kreise!$B$4:$AA$405,11,0))</f>
        <v>2</v>
      </c>
      <c r="R1386" t="e">
        <f>VLOOKUP(A1386,Kreise!$A$4:$AA$405,10,0)</f>
        <v>#N/A</v>
      </c>
      <c r="S1386">
        <f>IF(ISERROR(R1386)=0,R1386,VLOOKUP(B1386,Kreise!$B$4:$AA$405,9,0))</f>
        <v>4</v>
      </c>
    </row>
    <row r="1387" spans="1:19">
      <c r="A1387" s="32">
        <v>13071173</v>
      </c>
      <c r="B1387" s="32" t="str">
        <f t="shared" si="21"/>
        <v>1307</v>
      </c>
      <c r="C1387" s="40">
        <v>130715158173</v>
      </c>
      <c r="D1387" t="s">
        <v>6275</v>
      </c>
      <c r="E1387">
        <v>13071958</v>
      </c>
      <c r="F1387">
        <v>130715158</v>
      </c>
      <c r="G1387" t="s">
        <v>4555</v>
      </c>
      <c r="H1387">
        <v>19.19</v>
      </c>
      <c r="I1387" s="11">
        <v>519</v>
      </c>
      <c r="J1387" s="11">
        <v>256</v>
      </c>
      <c r="K1387" s="11">
        <v>263</v>
      </c>
      <c r="L1387">
        <v>17217</v>
      </c>
      <c r="O1387" t="e">
        <f>VLOOKUP(A1387,Kreise!$A$4:$AA$405,12,0)</f>
        <v>#N/A</v>
      </c>
      <c r="P1387">
        <f>IF(ISERROR(O1387)=0,O1387,VLOOKUP(B1387,Kreise!$B$4:$AA$405,11,0))</f>
        <v>2</v>
      </c>
      <c r="R1387" t="e">
        <f>VLOOKUP(A1387,Kreise!$A$4:$AA$405,10,0)</f>
        <v>#N/A</v>
      </c>
      <c r="S1387">
        <f>IF(ISERROR(R1387)=0,R1387,VLOOKUP(B1387,Kreise!$B$4:$AA$405,9,0))</f>
        <v>4</v>
      </c>
    </row>
    <row r="1388" spans="1:19">
      <c r="A1388" s="32">
        <v>13071005</v>
      </c>
      <c r="B1388" s="32" t="str">
        <f t="shared" si="21"/>
        <v>1307</v>
      </c>
      <c r="C1388" s="40">
        <v>130715158005</v>
      </c>
      <c r="D1388" t="s">
        <v>6276</v>
      </c>
      <c r="E1388">
        <v>13071958</v>
      </c>
      <c r="F1388">
        <v>130715158</v>
      </c>
      <c r="G1388" t="s">
        <v>4555</v>
      </c>
      <c r="H1388">
        <v>28.19</v>
      </c>
      <c r="I1388" s="11">
        <v>555</v>
      </c>
      <c r="J1388" s="11">
        <v>287</v>
      </c>
      <c r="K1388" s="11">
        <v>268</v>
      </c>
      <c r="L1388">
        <v>17219</v>
      </c>
      <c r="O1388" t="e">
        <f>VLOOKUP(A1388,Kreise!$A$4:$AA$405,12,0)</f>
        <v>#N/A</v>
      </c>
      <c r="P1388">
        <f>IF(ISERROR(O1388)=0,O1388,VLOOKUP(B1388,Kreise!$B$4:$AA$405,11,0))</f>
        <v>2</v>
      </c>
      <c r="R1388" t="e">
        <f>VLOOKUP(A1388,Kreise!$A$4:$AA$405,10,0)</f>
        <v>#N/A</v>
      </c>
      <c r="S1388">
        <f>IF(ISERROR(R1388)=0,R1388,VLOOKUP(B1388,Kreise!$B$4:$AA$405,9,0))</f>
        <v>4</v>
      </c>
    </row>
    <row r="1389" spans="1:19">
      <c r="A1389" s="32">
        <v>13071101</v>
      </c>
      <c r="B1389" s="32" t="str">
        <f t="shared" si="21"/>
        <v>1307</v>
      </c>
      <c r="C1389" s="40">
        <v>130715158101</v>
      </c>
      <c r="D1389" t="s">
        <v>6277</v>
      </c>
      <c r="E1389">
        <v>13071958</v>
      </c>
      <c r="F1389">
        <v>130715158</v>
      </c>
      <c r="G1389" t="s">
        <v>4555</v>
      </c>
      <c r="H1389">
        <v>49.79</v>
      </c>
      <c r="I1389" s="11">
        <v>1514</v>
      </c>
      <c r="J1389" s="11">
        <v>769</v>
      </c>
      <c r="K1389" s="11">
        <v>745</v>
      </c>
      <c r="L1389">
        <v>17219</v>
      </c>
      <c r="O1389" t="e">
        <f>VLOOKUP(A1389,Kreise!$A$4:$AA$405,12,0)</f>
        <v>#N/A</v>
      </c>
      <c r="P1389">
        <f>IF(ISERROR(O1389)=0,O1389,VLOOKUP(B1389,Kreise!$B$4:$AA$405,11,0))</f>
        <v>2</v>
      </c>
      <c r="R1389" t="e">
        <f>VLOOKUP(A1389,Kreise!$A$4:$AA$405,10,0)</f>
        <v>#N/A</v>
      </c>
      <c r="S1389">
        <f>IF(ISERROR(R1389)=0,R1389,VLOOKUP(B1389,Kreise!$B$4:$AA$405,9,0))</f>
        <v>4</v>
      </c>
    </row>
    <row r="1390" spans="1:19">
      <c r="A1390" s="32">
        <v>13071110</v>
      </c>
      <c r="B1390" s="32" t="str">
        <f t="shared" si="21"/>
        <v>1307</v>
      </c>
      <c r="C1390" s="40">
        <v>130710110110</v>
      </c>
      <c r="D1390" t="s">
        <v>4546</v>
      </c>
      <c r="E1390">
        <v>13071110</v>
      </c>
      <c r="F1390">
        <v>130710110</v>
      </c>
      <c r="G1390" t="s">
        <v>4546</v>
      </c>
      <c r="H1390">
        <v>138.14</v>
      </c>
      <c r="I1390" s="11">
        <v>20504</v>
      </c>
      <c r="J1390" s="11">
        <v>9915</v>
      </c>
      <c r="K1390" s="11">
        <v>10589</v>
      </c>
      <c r="L1390">
        <v>17235</v>
      </c>
      <c r="O1390" t="e">
        <f>VLOOKUP(A1390,Kreise!$A$4:$AA$405,12,0)</f>
        <v>#N/A</v>
      </c>
      <c r="P1390">
        <f>IF(ISERROR(O1390)=0,O1390,VLOOKUP(B1390,Kreise!$B$4:$AA$405,11,0))</f>
        <v>2</v>
      </c>
      <c r="R1390" t="e">
        <f>VLOOKUP(A1390,Kreise!$A$4:$AA$405,10,0)</f>
        <v>#N/A</v>
      </c>
      <c r="S1390">
        <f>IF(ISERROR(R1390)=0,R1390,VLOOKUP(B1390,Kreise!$B$4:$AA$405,9,0))</f>
        <v>4</v>
      </c>
    </row>
    <row r="1391" spans="1:19">
      <c r="A1391" s="32">
        <v>13071011</v>
      </c>
      <c r="B1391" s="32" t="str">
        <f t="shared" si="21"/>
        <v>1307</v>
      </c>
      <c r="C1391" s="40">
        <v>130715156011</v>
      </c>
      <c r="D1391" t="s">
        <v>6278</v>
      </c>
      <c r="E1391">
        <v>13071956</v>
      </c>
      <c r="F1391">
        <v>130715156</v>
      </c>
      <c r="G1391" t="s">
        <v>4553</v>
      </c>
      <c r="H1391">
        <v>56.11</v>
      </c>
      <c r="I1391" s="11">
        <v>1689</v>
      </c>
      <c r="J1391" s="11">
        <v>883</v>
      </c>
      <c r="K1391" s="11">
        <v>806</v>
      </c>
      <c r="L1391">
        <v>17237</v>
      </c>
      <c r="O1391" t="e">
        <f>VLOOKUP(A1391,Kreise!$A$4:$AA$405,12,0)</f>
        <v>#N/A</v>
      </c>
      <c r="P1391">
        <f>IF(ISERROR(O1391)=0,O1391,VLOOKUP(B1391,Kreise!$B$4:$AA$405,11,0))</f>
        <v>2</v>
      </c>
      <c r="R1391" t="e">
        <f>VLOOKUP(A1391,Kreise!$A$4:$AA$405,10,0)</f>
        <v>#N/A</v>
      </c>
      <c r="S1391">
        <f>IF(ISERROR(R1391)=0,R1391,VLOOKUP(B1391,Kreise!$B$4:$AA$405,9,0))</f>
        <v>4</v>
      </c>
    </row>
    <row r="1392" spans="1:19">
      <c r="A1392" s="32">
        <v>13071012</v>
      </c>
      <c r="B1392" s="32" t="str">
        <f t="shared" si="21"/>
        <v>1307</v>
      </c>
      <c r="C1392" s="40">
        <v>130715156012</v>
      </c>
      <c r="D1392" t="s">
        <v>6279</v>
      </c>
      <c r="E1392">
        <v>13071956</v>
      </c>
      <c r="F1392">
        <v>130715156</v>
      </c>
      <c r="G1392" t="s">
        <v>4553</v>
      </c>
      <c r="H1392">
        <v>41.3</v>
      </c>
      <c r="I1392" s="11">
        <v>748</v>
      </c>
      <c r="J1392" s="11">
        <v>377</v>
      </c>
      <c r="K1392" s="11">
        <v>371</v>
      </c>
      <c r="L1392">
        <v>17237</v>
      </c>
      <c r="O1392" t="e">
        <f>VLOOKUP(A1392,Kreise!$A$4:$AA$405,12,0)</f>
        <v>#N/A</v>
      </c>
      <c r="P1392">
        <f>IF(ISERROR(O1392)=0,O1392,VLOOKUP(B1392,Kreise!$B$4:$AA$405,11,0))</f>
        <v>2</v>
      </c>
      <c r="R1392" t="e">
        <f>VLOOKUP(A1392,Kreise!$A$4:$AA$405,10,0)</f>
        <v>#N/A</v>
      </c>
      <c r="S1392">
        <f>IF(ISERROR(R1392)=0,R1392,VLOOKUP(B1392,Kreise!$B$4:$AA$405,9,0))</f>
        <v>4</v>
      </c>
    </row>
    <row r="1393" spans="1:19">
      <c r="A1393" s="32">
        <v>13071025</v>
      </c>
      <c r="B1393" s="32" t="str">
        <f t="shared" si="21"/>
        <v>1307</v>
      </c>
      <c r="C1393" s="40">
        <v>130715156025</v>
      </c>
      <c r="D1393" t="s">
        <v>6280</v>
      </c>
      <c r="E1393">
        <v>13071956</v>
      </c>
      <c r="F1393">
        <v>130715156</v>
      </c>
      <c r="G1393" t="s">
        <v>4553</v>
      </c>
      <c r="H1393">
        <v>63.63</v>
      </c>
      <c r="I1393" s="11">
        <v>904</v>
      </c>
      <c r="J1393" s="11">
        <v>486</v>
      </c>
      <c r="K1393" s="11">
        <v>418</v>
      </c>
      <c r="L1393">
        <v>17237</v>
      </c>
      <c r="O1393" t="e">
        <f>VLOOKUP(A1393,Kreise!$A$4:$AA$405,12,0)</f>
        <v>#N/A</v>
      </c>
      <c r="P1393">
        <f>IF(ISERROR(O1393)=0,O1393,VLOOKUP(B1393,Kreise!$B$4:$AA$405,11,0))</f>
        <v>2</v>
      </c>
      <c r="R1393" t="e">
        <f>VLOOKUP(A1393,Kreise!$A$4:$AA$405,10,0)</f>
        <v>#N/A</v>
      </c>
      <c r="S1393">
        <f>IF(ISERROR(R1393)=0,R1393,VLOOKUP(B1393,Kreise!$B$4:$AA$405,9,0))</f>
        <v>4</v>
      </c>
    </row>
    <row r="1394" spans="1:19">
      <c r="A1394" s="32">
        <v>13071042</v>
      </c>
      <c r="B1394" s="32" t="str">
        <f t="shared" si="21"/>
        <v>1307</v>
      </c>
      <c r="C1394" s="40">
        <v>130715156042</v>
      </c>
      <c r="D1394" t="s">
        <v>6281</v>
      </c>
      <c r="E1394">
        <v>13071956</v>
      </c>
      <c r="F1394">
        <v>130715156</v>
      </c>
      <c r="G1394" t="s">
        <v>4553</v>
      </c>
      <c r="H1394">
        <v>13.81</v>
      </c>
      <c r="I1394" s="11">
        <v>217</v>
      </c>
      <c r="J1394" s="11">
        <v>122</v>
      </c>
      <c r="K1394" s="11">
        <v>95</v>
      </c>
      <c r="L1394">
        <v>17237</v>
      </c>
      <c r="O1394" t="e">
        <f>VLOOKUP(A1394,Kreise!$A$4:$AA$405,12,0)</f>
        <v>#N/A</v>
      </c>
      <c r="P1394">
        <f>IF(ISERROR(O1394)=0,O1394,VLOOKUP(B1394,Kreise!$B$4:$AA$405,11,0))</f>
        <v>2</v>
      </c>
      <c r="R1394" t="e">
        <f>VLOOKUP(A1394,Kreise!$A$4:$AA$405,10,0)</f>
        <v>#N/A</v>
      </c>
      <c r="S1394">
        <f>IF(ISERROR(R1394)=0,R1394,VLOOKUP(B1394,Kreise!$B$4:$AA$405,9,0))</f>
        <v>4</v>
      </c>
    </row>
    <row r="1395" spans="1:19">
      <c r="A1395" s="32">
        <v>13071058</v>
      </c>
      <c r="B1395" s="32" t="str">
        <f t="shared" si="21"/>
        <v>1307</v>
      </c>
      <c r="C1395" s="40">
        <v>130715156058</v>
      </c>
      <c r="D1395" t="s">
        <v>6282</v>
      </c>
      <c r="E1395">
        <v>13071956</v>
      </c>
      <c r="F1395">
        <v>130715156</v>
      </c>
      <c r="G1395" t="s">
        <v>4553</v>
      </c>
      <c r="H1395">
        <v>23.18</v>
      </c>
      <c r="I1395" s="11">
        <v>293</v>
      </c>
      <c r="J1395" s="11">
        <v>148</v>
      </c>
      <c r="K1395" s="11">
        <v>145</v>
      </c>
      <c r="L1395">
        <v>17237</v>
      </c>
      <c r="O1395" t="e">
        <f>VLOOKUP(A1395,Kreise!$A$4:$AA$405,12,0)</f>
        <v>#N/A</v>
      </c>
      <c r="P1395">
        <f>IF(ISERROR(O1395)=0,O1395,VLOOKUP(B1395,Kreise!$B$4:$AA$405,11,0))</f>
        <v>2</v>
      </c>
      <c r="R1395" t="e">
        <f>VLOOKUP(A1395,Kreise!$A$4:$AA$405,10,0)</f>
        <v>#N/A</v>
      </c>
      <c r="S1395">
        <f>IF(ISERROR(R1395)=0,R1395,VLOOKUP(B1395,Kreise!$B$4:$AA$405,9,0))</f>
        <v>4</v>
      </c>
    </row>
    <row r="1396" spans="1:19">
      <c r="A1396" s="32">
        <v>13071066</v>
      </c>
      <c r="B1396" s="32" t="str">
        <f t="shared" si="21"/>
        <v>1307</v>
      </c>
      <c r="C1396" s="40">
        <v>130715156066</v>
      </c>
      <c r="D1396" t="s">
        <v>6283</v>
      </c>
      <c r="E1396">
        <v>13071956</v>
      </c>
      <c r="F1396">
        <v>130715156</v>
      </c>
      <c r="G1396" t="s">
        <v>4553</v>
      </c>
      <c r="H1396">
        <v>20.18</v>
      </c>
      <c r="I1396" s="11">
        <v>494</v>
      </c>
      <c r="J1396" s="11">
        <v>251</v>
      </c>
      <c r="K1396" s="11">
        <v>243</v>
      </c>
      <c r="L1396">
        <v>17237</v>
      </c>
      <c r="O1396" t="e">
        <f>VLOOKUP(A1396,Kreise!$A$4:$AA$405,12,0)</f>
        <v>#N/A</v>
      </c>
      <c r="P1396">
        <f>IF(ISERROR(O1396)=0,O1396,VLOOKUP(B1396,Kreise!$B$4:$AA$405,11,0))</f>
        <v>2</v>
      </c>
      <c r="R1396" t="e">
        <f>VLOOKUP(A1396,Kreise!$A$4:$AA$405,10,0)</f>
        <v>#N/A</v>
      </c>
      <c r="S1396">
        <f>IF(ISERROR(R1396)=0,R1396,VLOOKUP(B1396,Kreise!$B$4:$AA$405,9,0))</f>
        <v>4</v>
      </c>
    </row>
    <row r="1397" spans="1:19">
      <c r="A1397" s="32">
        <v>13071075</v>
      </c>
      <c r="B1397" s="32" t="str">
        <f t="shared" si="21"/>
        <v>1307</v>
      </c>
      <c r="C1397" s="40">
        <v>130715156075</v>
      </c>
      <c r="D1397" t="s">
        <v>6284</v>
      </c>
      <c r="E1397">
        <v>13071956</v>
      </c>
      <c r="F1397">
        <v>130715156</v>
      </c>
      <c r="G1397" t="s">
        <v>4553</v>
      </c>
      <c r="H1397">
        <v>45.38</v>
      </c>
      <c r="I1397" s="11">
        <v>673</v>
      </c>
      <c r="J1397" s="11">
        <v>349</v>
      </c>
      <c r="K1397" s="11">
        <v>324</v>
      </c>
      <c r="L1397">
        <v>17237</v>
      </c>
      <c r="O1397" t="e">
        <f>VLOOKUP(A1397,Kreise!$A$4:$AA$405,12,0)</f>
        <v>#N/A</v>
      </c>
      <c r="P1397">
        <f>IF(ISERROR(O1397)=0,O1397,VLOOKUP(B1397,Kreise!$B$4:$AA$405,11,0))</f>
        <v>2</v>
      </c>
      <c r="R1397" t="e">
        <f>VLOOKUP(A1397,Kreise!$A$4:$AA$405,10,0)</f>
        <v>#N/A</v>
      </c>
      <c r="S1397">
        <f>IF(ISERROR(R1397)=0,R1397,VLOOKUP(B1397,Kreise!$B$4:$AA$405,9,0))</f>
        <v>4</v>
      </c>
    </row>
    <row r="1398" spans="1:19">
      <c r="A1398" s="32">
        <v>13071080</v>
      </c>
      <c r="B1398" s="32" t="str">
        <f t="shared" si="21"/>
        <v>1307</v>
      </c>
      <c r="C1398" s="40">
        <v>130715156080</v>
      </c>
      <c r="D1398" t="s">
        <v>6285</v>
      </c>
      <c r="E1398">
        <v>13071956</v>
      </c>
      <c r="F1398">
        <v>130715156</v>
      </c>
      <c r="G1398" t="s">
        <v>4553</v>
      </c>
      <c r="H1398">
        <v>54.66</v>
      </c>
      <c r="I1398" s="11">
        <v>532</v>
      </c>
      <c r="J1398" s="11">
        <v>280</v>
      </c>
      <c r="K1398" s="11">
        <v>252</v>
      </c>
      <c r="L1398">
        <v>17237</v>
      </c>
      <c r="O1398" t="e">
        <f>VLOOKUP(A1398,Kreise!$A$4:$AA$405,12,0)</f>
        <v>#N/A</v>
      </c>
      <c r="P1398">
        <f>IF(ISERROR(O1398)=0,O1398,VLOOKUP(B1398,Kreise!$B$4:$AA$405,11,0))</f>
        <v>2</v>
      </c>
      <c r="R1398" t="e">
        <f>VLOOKUP(A1398,Kreise!$A$4:$AA$405,10,0)</f>
        <v>#N/A</v>
      </c>
      <c r="S1398">
        <f>IF(ISERROR(R1398)=0,R1398,VLOOKUP(B1398,Kreise!$B$4:$AA$405,9,0))</f>
        <v>4</v>
      </c>
    </row>
    <row r="1399" spans="1:19">
      <c r="A1399" s="32">
        <v>13071100</v>
      </c>
      <c r="B1399" s="32" t="str">
        <f t="shared" si="21"/>
        <v>1307</v>
      </c>
      <c r="C1399" s="40">
        <v>130715156100</v>
      </c>
      <c r="D1399" t="s">
        <v>6286</v>
      </c>
      <c r="E1399">
        <v>13071956</v>
      </c>
      <c r="F1399">
        <v>130715156</v>
      </c>
      <c r="G1399" t="s">
        <v>4553</v>
      </c>
      <c r="H1399">
        <v>36.21</v>
      </c>
      <c r="I1399" s="11">
        <v>719</v>
      </c>
      <c r="J1399" s="11">
        <v>361</v>
      </c>
      <c r="K1399" s="11">
        <v>358</v>
      </c>
      <c r="L1399">
        <v>17237</v>
      </c>
      <c r="O1399" t="e">
        <f>VLOOKUP(A1399,Kreise!$A$4:$AA$405,12,0)</f>
        <v>#N/A</v>
      </c>
      <c r="P1399">
        <f>IF(ISERROR(O1399)=0,O1399,VLOOKUP(B1399,Kreise!$B$4:$AA$405,11,0))</f>
        <v>2</v>
      </c>
      <c r="R1399" t="e">
        <f>VLOOKUP(A1399,Kreise!$A$4:$AA$405,10,0)</f>
        <v>#N/A</v>
      </c>
      <c r="S1399">
        <f>IF(ISERROR(R1399)=0,R1399,VLOOKUP(B1399,Kreise!$B$4:$AA$405,9,0))</f>
        <v>4</v>
      </c>
    </row>
    <row r="1400" spans="1:19">
      <c r="A1400" s="32">
        <v>13071147</v>
      </c>
      <c r="B1400" s="32" t="str">
        <f t="shared" si="21"/>
        <v>1307</v>
      </c>
      <c r="C1400" s="40">
        <v>130715156147</v>
      </c>
      <c r="D1400" t="s">
        <v>6287</v>
      </c>
      <c r="E1400">
        <v>13071956</v>
      </c>
      <c r="F1400">
        <v>130715156</v>
      </c>
      <c r="G1400" t="s">
        <v>4553</v>
      </c>
      <c r="H1400">
        <v>45.84</v>
      </c>
      <c r="I1400" s="11">
        <v>675</v>
      </c>
      <c r="J1400" s="11">
        <v>351</v>
      </c>
      <c r="K1400" s="11">
        <v>324</v>
      </c>
      <c r="L1400">
        <v>17237</v>
      </c>
      <c r="O1400" t="e">
        <f>VLOOKUP(A1400,Kreise!$A$4:$AA$405,12,0)</f>
        <v>#N/A</v>
      </c>
      <c r="P1400">
        <f>IF(ISERROR(O1400)=0,O1400,VLOOKUP(B1400,Kreise!$B$4:$AA$405,11,0))</f>
        <v>2</v>
      </c>
      <c r="R1400" t="e">
        <f>VLOOKUP(A1400,Kreise!$A$4:$AA$405,10,0)</f>
        <v>#N/A</v>
      </c>
      <c r="S1400">
        <f>IF(ISERROR(R1400)=0,R1400,VLOOKUP(B1400,Kreise!$B$4:$AA$405,9,0))</f>
        <v>4</v>
      </c>
    </row>
    <row r="1401" spans="1:19">
      <c r="A1401" s="32">
        <v>13071162</v>
      </c>
      <c r="B1401" s="32" t="str">
        <f t="shared" si="21"/>
        <v>1307</v>
      </c>
      <c r="C1401" s="40">
        <v>130715156162</v>
      </c>
      <c r="D1401" t="s">
        <v>6288</v>
      </c>
      <c r="E1401">
        <v>13071956</v>
      </c>
      <c r="F1401">
        <v>130715156</v>
      </c>
      <c r="G1401" t="s">
        <v>4553</v>
      </c>
      <c r="H1401">
        <v>46.15</v>
      </c>
      <c r="I1401" s="11">
        <v>597</v>
      </c>
      <c r="J1401" s="11">
        <v>307</v>
      </c>
      <c r="K1401" s="11">
        <v>290</v>
      </c>
      <c r="L1401">
        <v>17237</v>
      </c>
      <c r="O1401" t="e">
        <f>VLOOKUP(A1401,Kreise!$A$4:$AA$405,12,0)</f>
        <v>#N/A</v>
      </c>
      <c r="P1401">
        <f>IF(ISERROR(O1401)=0,O1401,VLOOKUP(B1401,Kreise!$B$4:$AA$405,11,0))</f>
        <v>2</v>
      </c>
      <c r="R1401" t="e">
        <f>VLOOKUP(A1401,Kreise!$A$4:$AA$405,10,0)</f>
        <v>#N/A</v>
      </c>
      <c r="S1401">
        <f>IF(ISERROR(R1401)=0,R1401,VLOOKUP(B1401,Kreise!$B$4:$AA$405,9,0))</f>
        <v>4</v>
      </c>
    </row>
    <row r="1402" spans="1:19">
      <c r="A1402" s="32">
        <v>13071087</v>
      </c>
      <c r="B1402" s="32" t="str">
        <f t="shared" si="21"/>
        <v>1307</v>
      </c>
      <c r="C1402" s="40">
        <v>130715159087</v>
      </c>
      <c r="D1402" t="s">
        <v>6289</v>
      </c>
      <c r="E1402">
        <v>13071959</v>
      </c>
      <c r="F1402">
        <v>130715159</v>
      </c>
      <c r="G1402" t="s">
        <v>4556</v>
      </c>
      <c r="H1402">
        <v>43.11</v>
      </c>
      <c r="I1402" s="11">
        <v>510</v>
      </c>
      <c r="J1402" s="11">
        <v>268</v>
      </c>
      <c r="K1402" s="11">
        <v>242</v>
      </c>
      <c r="L1402">
        <v>17248</v>
      </c>
      <c r="O1402" t="e">
        <f>VLOOKUP(A1402,Kreise!$A$4:$AA$405,12,0)</f>
        <v>#N/A</v>
      </c>
      <c r="P1402">
        <f>IF(ISERROR(O1402)=0,O1402,VLOOKUP(B1402,Kreise!$B$4:$AA$405,11,0))</f>
        <v>2</v>
      </c>
      <c r="R1402" t="e">
        <f>VLOOKUP(A1402,Kreise!$A$4:$AA$405,10,0)</f>
        <v>#N/A</v>
      </c>
      <c r="S1402">
        <f>IF(ISERROR(R1402)=0,R1402,VLOOKUP(B1402,Kreise!$B$4:$AA$405,9,0))</f>
        <v>4</v>
      </c>
    </row>
    <row r="1403" spans="1:19">
      <c r="A1403" s="32">
        <v>13071122</v>
      </c>
      <c r="B1403" s="32" t="str">
        <f t="shared" si="21"/>
        <v>1307</v>
      </c>
      <c r="C1403" s="40">
        <v>130715159122</v>
      </c>
      <c r="D1403" t="s">
        <v>6290</v>
      </c>
      <c r="E1403">
        <v>13071959</v>
      </c>
      <c r="F1403">
        <v>130715159</v>
      </c>
      <c r="G1403" t="s">
        <v>4556</v>
      </c>
      <c r="H1403">
        <v>77.29</v>
      </c>
      <c r="I1403" s="11">
        <v>2027</v>
      </c>
      <c r="J1403" s="11">
        <v>994</v>
      </c>
      <c r="K1403" s="11">
        <v>1033</v>
      </c>
      <c r="L1403">
        <v>17248</v>
      </c>
      <c r="O1403" t="e">
        <f>VLOOKUP(A1403,Kreise!$A$4:$AA$405,12,0)</f>
        <v>#N/A</v>
      </c>
      <c r="P1403">
        <f>IF(ISERROR(O1403)=0,O1403,VLOOKUP(B1403,Kreise!$B$4:$AA$405,11,0))</f>
        <v>2</v>
      </c>
      <c r="R1403" t="e">
        <f>VLOOKUP(A1403,Kreise!$A$4:$AA$405,10,0)</f>
        <v>#N/A</v>
      </c>
      <c r="S1403">
        <f>IF(ISERROR(R1403)=0,R1403,VLOOKUP(B1403,Kreise!$B$4:$AA$405,9,0))</f>
        <v>4</v>
      </c>
    </row>
    <row r="1404" spans="1:19">
      <c r="A1404" s="32">
        <v>13071099</v>
      </c>
      <c r="B1404" s="32" t="str">
        <f t="shared" si="21"/>
        <v>1307</v>
      </c>
      <c r="C1404" s="40">
        <v>130715155099</v>
      </c>
      <c r="D1404" t="s">
        <v>6291</v>
      </c>
      <c r="E1404">
        <v>13071955</v>
      </c>
      <c r="F1404">
        <v>130715155</v>
      </c>
      <c r="G1404" t="s">
        <v>4552</v>
      </c>
      <c r="H1404">
        <v>156.42</v>
      </c>
      <c r="I1404" s="11">
        <v>3988</v>
      </c>
      <c r="J1404" s="11">
        <v>1932</v>
      </c>
      <c r="K1404" s="11">
        <v>2056</v>
      </c>
      <c r="L1404">
        <v>17252</v>
      </c>
      <c r="O1404" t="e">
        <f>VLOOKUP(A1404,Kreise!$A$4:$AA$405,12,0)</f>
        <v>#N/A</v>
      </c>
      <c r="P1404">
        <f>IF(ISERROR(O1404)=0,O1404,VLOOKUP(B1404,Kreise!$B$4:$AA$405,11,0))</f>
        <v>2</v>
      </c>
      <c r="R1404" t="e">
        <f>VLOOKUP(A1404,Kreise!$A$4:$AA$405,10,0)</f>
        <v>#N/A</v>
      </c>
      <c r="S1404">
        <f>IF(ISERROR(R1404)=0,R1404,VLOOKUP(B1404,Kreise!$B$4:$AA$405,9,0))</f>
        <v>4</v>
      </c>
    </row>
    <row r="1405" spans="1:19">
      <c r="A1405" s="32">
        <v>13071133</v>
      </c>
      <c r="B1405" s="32" t="str">
        <f t="shared" si="21"/>
        <v>1307</v>
      </c>
      <c r="C1405" s="40">
        <v>130715159133</v>
      </c>
      <c r="D1405" t="s">
        <v>6292</v>
      </c>
      <c r="E1405">
        <v>13071959</v>
      </c>
      <c r="F1405">
        <v>130715159</v>
      </c>
      <c r="G1405" t="s">
        <v>4556</v>
      </c>
      <c r="H1405">
        <v>26.3</v>
      </c>
      <c r="I1405" s="11">
        <v>375</v>
      </c>
      <c r="J1405" s="11">
        <v>194</v>
      </c>
      <c r="K1405" s="11">
        <v>181</v>
      </c>
      <c r="L1405">
        <v>17252</v>
      </c>
      <c r="O1405" t="e">
        <f>VLOOKUP(A1405,Kreise!$A$4:$AA$405,12,0)</f>
        <v>#N/A</v>
      </c>
      <c r="P1405">
        <f>IF(ISERROR(O1405)=0,O1405,VLOOKUP(B1405,Kreise!$B$4:$AA$405,11,0))</f>
        <v>2</v>
      </c>
      <c r="R1405" t="e">
        <f>VLOOKUP(A1405,Kreise!$A$4:$AA$405,10,0)</f>
        <v>#N/A</v>
      </c>
      <c r="S1405">
        <f>IF(ISERROR(R1405)=0,R1405,VLOOKUP(B1405,Kreise!$B$4:$AA$405,9,0))</f>
        <v>4</v>
      </c>
    </row>
    <row r="1406" spans="1:19">
      <c r="A1406" s="32">
        <v>13071119</v>
      </c>
      <c r="B1406" s="32" t="str">
        <f t="shared" si="21"/>
        <v>1307</v>
      </c>
      <c r="C1406" s="40">
        <v>130715155119</v>
      </c>
      <c r="D1406" t="s">
        <v>6293</v>
      </c>
      <c r="E1406">
        <v>13071955</v>
      </c>
      <c r="F1406">
        <v>130715155</v>
      </c>
      <c r="G1406" t="s">
        <v>4552</v>
      </c>
      <c r="H1406">
        <v>22.56</v>
      </c>
      <c r="I1406" s="11">
        <v>326</v>
      </c>
      <c r="J1406" s="11">
        <v>172</v>
      </c>
      <c r="K1406" s="11">
        <v>154</v>
      </c>
      <c r="L1406">
        <v>17255</v>
      </c>
      <c r="O1406" t="e">
        <f>VLOOKUP(A1406,Kreise!$A$4:$AA$405,12,0)</f>
        <v>#N/A</v>
      </c>
      <c r="P1406">
        <f>IF(ISERROR(O1406)=0,O1406,VLOOKUP(B1406,Kreise!$B$4:$AA$405,11,0))</f>
        <v>2</v>
      </c>
      <c r="R1406" t="e">
        <f>VLOOKUP(A1406,Kreise!$A$4:$AA$405,10,0)</f>
        <v>#N/A</v>
      </c>
      <c r="S1406">
        <f>IF(ISERROR(R1406)=0,R1406,VLOOKUP(B1406,Kreise!$B$4:$AA$405,9,0))</f>
        <v>4</v>
      </c>
    </row>
    <row r="1407" spans="1:19">
      <c r="A1407" s="32">
        <v>13071159</v>
      </c>
      <c r="B1407" s="32" t="str">
        <f t="shared" si="21"/>
        <v>1307</v>
      </c>
      <c r="C1407" s="40">
        <v>130715155159</v>
      </c>
      <c r="D1407" t="s">
        <v>6294</v>
      </c>
      <c r="E1407">
        <v>13071955</v>
      </c>
      <c r="F1407">
        <v>130715155</v>
      </c>
      <c r="G1407" t="s">
        <v>4552</v>
      </c>
      <c r="H1407">
        <v>89.44</v>
      </c>
      <c r="I1407" s="11">
        <v>3078</v>
      </c>
      <c r="J1407" s="11">
        <v>1542</v>
      </c>
      <c r="K1407" s="11">
        <v>1536</v>
      </c>
      <c r="L1407">
        <v>17255</v>
      </c>
      <c r="O1407" t="e">
        <f>VLOOKUP(A1407,Kreise!$A$4:$AA$405,12,0)</f>
        <v>#N/A</v>
      </c>
      <c r="P1407">
        <f>IF(ISERROR(O1407)=0,O1407,VLOOKUP(B1407,Kreise!$B$4:$AA$405,11,0))</f>
        <v>2</v>
      </c>
      <c r="R1407" t="e">
        <f>VLOOKUP(A1407,Kreise!$A$4:$AA$405,10,0)</f>
        <v>#N/A</v>
      </c>
      <c r="S1407">
        <f>IF(ISERROR(R1407)=0,R1407,VLOOKUP(B1407,Kreise!$B$4:$AA$405,9,0))</f>
        <v>4</v>
      </c>
    </row>
    <row r="1408" spans="1:19">
      <c r="A1408" s="32">
        <v>13071167</v>
      </c>
      <c r="B1408" s="32" t="str">
        <f t="shared" si="21"/>
        <v>1307</v>
      </c>
      <c r="C1408" s="40">
        <v>130715155167</v>
      </c>
      <c r="D1408" t="s">
        <v>6295</v>
      </c>
      <c r="E1408">
        <v>13071955</v>
      </c>
      <c r="F1408">
        <v>130715155</v>
      </c>
      <c r="G1408" t="s">
        <v>4552</v>
      </c>
      <c r="H1408">
        <v>42.93</v>
      </c>
      <c r="I1408" s="11">
        <v>698</v>
      </c>
      <c r="J1408" s="11">
        <v>366</v>
      </c>
      <c r="K1408" s="11">
        <v>332</v>
      </c>
      <c r="L1408">
        <v>17255</v>
      </c>
      <c r="O1408" t="e">
        <f>VLOOKUP(A1408,Kreise!$A$4:$AA$405,12,0)</f>
        <v>#N/A</v>
      </c>
      <c r="P1408">
        <f>IF(ISERROR(O1408)=0,O1408,VLOOKUP(B1408,Kreise!$B$4:$AA$405,11,0))</f>
        <v>2</v>
      </c>
      <c r="R1408" t="e">
        <f>VLOOKUP(A1408,Kreise!$A$4:$AA$405,10,0)</f>
        <v>#N/A</v>
      </c>
      <c r="S1408">
        <f>IF(ISERROR(R1408)=0,R1408,VLOOKUP(B1408,Kreise!$B$4:$AA$405,9,0))</f>
        <v>4</v>
      </c>
    </row>
    <row r="1409" spans="1:19">
      <c r="A1409" s="32">
        <v>13071033</v>
      </c>
      <c r="B1409" s="32" t="str">
        <f t="shared" si="21"/>
        <v>1307</v>
      </c>
      <c r="C1409" s="40">
        <v>130710033033</v>
      </c>
      <c r="D1409" t="s">
        <v>4542</v>
      </c>
      <c r="E1409">
        <v>13071033</v>
      </c>
      <c r="F1409">
        <v>130710033</v>
      </c>
      <c r="G1409" t="s">
        <v>4542</v>
      </c>
      <c r="H1409">
        <v>199.59</v>
      </c>
      <c r="I1409" s="11">
        <v>4452</v>
      </c>
      <c r="J1409" s="11">
        <v>2183</v>
      </c>
      <c r="K1409" s="11">
        <v>2269</v>
      </c>
      <c r="L1409">
        <v>17258</v>
      </c>
      <c r="O1409" t="e">
        <f>VLOOKUP(A1409,Kreise!$A$4:$AA$405,12,0)</f>
        <v>#N/A</v>
      </c>
      <c r="P1409">
        <f>IF(ISERROR(O1409)=0,O1409,VLOOKUP(B1409,Kreise!$B$4:$AA$405,11,0))</f>
        <v>2</v>
      </c>
      <c r="R1409" t="e">
        <f>VLOOKUP(A1409,Kreise!$A$4:$AA$405,10,0)</f>
        <v>#N/A</v>
      </c>
      <c r="S1409">
        <f>IF(ISERROR(R1409)=0,R1409,VLOOKUP(B1409,Kreise!$B$4:$AA$405,9,0))</f>
        <v>4</v>
      </c>
    </row>
    <row r="1410" spans="1:19">
      <c r="A1410" s="32">
        <v>12073069</v>
      </c>
      <c r="B1410" s="32" t="str">
        <f t="shared" si="21"/>
        <v>1207</v>
      </c>
      <c r="C1410" s="40">
        <v>120730069069</v>
      </c>
      <c r="D1410" t="s">
        <v>4518</v>
      </c>
      <c r="E1410">
        <v>12073069</v>
      </c>
      <c r="F1410">
        <v>120730069</v>
      </c>
      <c r="G1410" t="s">
        <v>4518</v>
      </c>
      <c r="H1410">
        <v>217.35</v>
      </c>
      <c r="I1410" s="11">
        <v>3213</v>
      </c>
      <c r="J1410" s="11">
        <v>1651</v>
      </c>
      <c r="K1410" s="11">
        <v>1562</v>
      </c>
      <c r="L1410">
        <v>17268</v>
      </c>
      <c r="O1410" t="e">
        <f>VLOOKUP(A1410,Kreise!$A$4:$AA$405,12,0)</f>
        <v>#N/A</v>
      </c>
      <c r="P1410">
        <f>IF(ISERROR(O1410)=0,O1410,VLOOKUP(B1410,Kreise!$B$4:$AA$405,11,0))</f>
        <v>2</v>
      </c>
      <c r="R1410" t="e">
        <f>VLOOKUP(A1410,Kreise!$A$4:$AA$405,10,0)</f>
        <v>#N/A</v>
      </c>
      <c r="S1410">
        <f>IF(ISERROR(R1410)=0,R1410,VLOOKUP(B1410,Kreise!$B$4:$AA$405,9,0))</f>
        <v>4</v>
      </c>
    </row>
    <row r="1411" spans="1:19">
      <c r="A1411" s="32">
        <v>12073157</v>
      </c>
      <c r="B1411" s="32" t="str">
        <f t="shared" si="21"/>
        <v>1207</v>
      </c>
      <c r="C1411" s="40">
        <v>120735305157</v>
      </c>
      <c r="D1411" t="s">
        <v>6296</v>
      </c>
      <c r="E1411">
        <v>12073905</v>
      </c>
      <c r="F1411">
        <v>120735305</v>
      </c>
      <c r="G1411" t="s">
        <v>4529</v>
      </c>
      <c r="H1411">
        <v>46.94</v>
      </c>
      <c r="I1411" s="11">
        <v>546</v>
      </c>
      <c r="J1411" s="11">
        <v>280</v>
      </c>
      <c r="K1411" s="11">
        <v>266</v>
      </c>
      <c r="L1411">
        <v>17268</v>
      </c>
      <c r="O1411" t="e">
        <f>VLOOKUP(A1411,Kreise!$A$4:$AA$405,12,0)</f>
        <v>#N/A</v>
      </c>
      <c r="P1411">
        <f>IF(ISERROR(O1411)=0,O1411,VLOOKUP(B1411,Kreise!$B$4:$AA$405,11,0))</f>
        <v>2</v>
      </c>
      <c r="R1411" t="e">
        <f>VLOOKUP(A1411,Kreise!$A$4:$AA$405,10,0)</f>
        <v>#N/A</v>
      </c>
      <c r="S1411">
        <f>IF(ISERROR(R1411)=0,R1411,VLOOKUP(B1411,Kreise!$B$4:$AA$405,9,0))</f>
        <v>4</v>
      </c>
    </row>
    <row r="1412" spans="1:19">
      <c r="A1412" s="32">
        <v>12073201</v>
      </c>
      <c r="B1412" s="32" t="str">
        <f t="shared" ref="B1412:B1475" si="22">LEFT(A1412,4)</f>
        <v>1207</v>
      </c>
      <c r="C1412" s="40">
        <v>120735305201</v>
      </c>
      <c r="D1412" t="s">
        <v>4529</v>
      </c>
      <c r="E1412">
        <v>12073905</v>
      </c>
      <c r="F1412">
        <v>120735305</v>
      </c>
      <c r="G1412" t="s">
        <v>4529</v>
      </c>
      <c r="H1412">
        <v>97.06</v>
      </c>
      <c r="I1412" s="11">
        <v>1604</v>
      </c>
      <c r="J1412" s="11">
        <v>848</v>
      </c>
      <c r="K1412" s="11">
        <v>756</v>
      </c>
      <c r="L1412">
        <v>17268</v>
      </c>
      <c r="O1412" t="e">
        <f>VLOOKUP(A1412,Kreise!$A$4:$AA$405,12,0)</f>
        <v>#N/A</v>
      </c>
      <c r="P1412">
        <f>IF(ISERROR(O1412)=0,O1412,VLOOKUP(B1412,Kreise!$B$4:$AA$405,11,0))</f>
        <v>2</v>
      </c>
      <c r="R1412" t="e">
        <f>VLOOKUP(A1412,Kreise!$A$4:$AA$405,10,0)</f>
        <v>#N/A</v>
      </c>
      <c r="S1412">
        <f>IF(ISERROR(R1412)=0,R1412,VLOOKUP(B1412,Kreise!$B$4:$AA$405,9,0))</f>
        <v>4</v>
      </c>
    </row>
    <row r="1413" spans="1:19">
      <c r="A1413" s="32">
        <v>12073396</v>
      </c>
      <c r="B1413" s="32" t="str">
        <f t="shared" si="22"/>
        <v>1207</v>
      </c>
      <c r="C1413" s="40">
        <v>120735305396</v>
      </c>
      <c r="D1413" t="s">
        <v>6297</v>
      </c>
      <c r="E1413">
        <v>12073905</v>
      </c>
      <c r="F1413">
        <v>120735305</v>
      </c>
      <c r="G1413" t="s">
        <v>4529</v>
      </c>
      <c r="H1413">
        <v>63.57</v>
      </c>
      <c r="I1413" s="11">
        <v>1466</v>
      </c>
      <c r="J1413" s="11">
        <v>785</v>
      </c>
      <c r="K1413" s="11">
        <v>681</v>
      </c>
      <c r="L1413">
        <v>17268</v>
      </c>
      <c r="O1413" t="e">
        <f>VLOOKUP(A1413,Kreise!$A$4:$AA$405,12,0)</f>
        <v>#N/A</v>
      </c>
      <c r="P1413">
        <f>IF(ISERROR(O1413)=0,O1413,VLOOKUP(B1413,Kreise!$B$4:$AA$405,11,0))</f>
        <v>2</v>
      </c>
      <c r="R1413" t="e">
        <f>VLOOKUP(A1413,Kreise!$A$4:$AA$405,10,0)</f>
        <v>#N/A</v>
      </c>
      <c r="S1413">
        <f>IF(ISERROR(R1413)=0,R1413,VLOOKUP(B1413,Kreise!$B$4:$AA$405,9,0))</f>
        <v>4</v>
      </c>
    </row>
    <row r="1414" spans="1:19">
      <c r="A1414" s="32">
        <v>12073404</v>
      </c>
      <c r="B1414" s="32" t="str">
        <f t="shared" si="22"/>
        <v>1207</v>
      </c>
      <c r="C1414" s="40">
        <v>120735305404</v>
      </c>
      <c r="D1414" t="s">
        <v>6298</v>
      </c>
      <c r="E1414">
        <v>12073905</v>
      </c>
      <c r="F1414">
        <v>120735305</v>
      </c>
      <c r="G1414" t="s">
        <v>4529</v>
      </c>
      <c r="H1414">
        <v>23.08</v>
      </c>
      <c r="I1414" s="11">
        <v>372</v>
      </c>
      <c r="J1414" s="11">
        <v>194</v>
      </c>
      <c r="K1414" s="11">
        <v>178</v>
      </c>
      <c r="L1414">
        <v>17268</v>
      </c>
      <c r="O1414" t="e">
        <f>VLOOKUP(A1414,Kreise!$A$4:$AA$405,12,0)</f>
        <v>#N/A</v>
      </c>
      <c r="P1414">
        <f>IF(ISERROR(O1414)=0,O1414,VLOOKUP(B1414,Kreise!$B$4:$AA$405,11,0))</f>
        <v>2</v>
      </c>
      <c r="R1414" t="e">
        <f>VLOOKUP(A1414,Kreise!$A$4:$AA$405,10,0)</f>
        <v>#N/A</v>
      </c>
      <c r="S1414">
        <f>IF(ISERROR(R1414)=0,R1414,VLOOKUP(B1414,Kreise!$B$4:$AA$405,9,0))</f>
        <v>4</v>
      </c>
    </row>
    <row r="1415" spans="1:19">
      <c r="A1415" s="32">
        <v>12073569</v>
      </c>
      <c r="B1415" s="32" t="str">
        <f t="shared" si="22"/>
        <v>1207</v>
      </c>
      <c r="C1415" s="40">
        <v>120735305569</v>
      </c>
      <c r="D1415" t="s">
        <v>6299</v>
      </c>
      <c r="E1415">
        <v>12073905</v>
      </c>
      <c r="F1415">
        <v>120735305</v>
      </c>
      <c r="G1415" t="s">
        <v>4529</v>
      </c>
      <c r="H1415">
        <v>63.32</v>
      </c>
      <c r="I1415" s="11">
        <v>548</v>
      </c>
      <c r="J1415" s="11">
        <v>286</v>
      </c>
      <c r="K1415" s="11">
        <v>262</v>
      </c>
      <c r="L1415">
        <v>17268</v>
      </c>
      <c r="O1415" t="e">
        <f>VLOOKUP(A1415,Kreise!$A$4:$AA$405,12,0)</f>
        <v>#N/A</v>
      </c>
      <c r="P1415">
        <f>IF(ISERROR(O1415)=0,O1415,VLOOKUP(B1415,Kreise!$B$4:$AA$405,11,0))</f>
        <v>2</v>
      </c>
      <c r="R1415" t="e">
        <f>VLOOKUP(A1415,Kreise!$A$4:$AA$405,10,0)</f>
        <v>#N/A</v>
      </c>
      <c r="S1415">
        <f>IF(ISERROR(R1415)=0,R1415,VLOOKUP(B1415,Kreise!$B$4:$AA$405,9,0))</f>
        <v>4</v>
      </c>
    </row>
    <row r="1416" spans="1:19">
      <c r="A1416" s="32">
        <v>12073572</v>
      </c>
      <c r="B1416" s="32" t="str">
        <f t="shared" si="22"/>
        <v>1207</v>
      </c>
      <c r="C1416" s="40">
        <v>120730572572</v>
      </c>
      <c r="D1416" t="s">
        <v>4525</v>
      </c>
      <c r="E1416">
        <v>12073572</v>
      </c>
      <c r="F1416">
        <v>120730572</v>
      </c>
      <c r="G1416" t="s">
        <v>4525</v>
      </c>
      <c r="H1416">
        <v>379.5</v>
      </c>
      <c r="I1416" s="11">
        <v>16067</v>
      </c>
      <c r="J1416" s="11">
        <v>7849</v>
      </c>
      <c r="K1416" s="11">
        <v>8218</v>
      </c>
      <c r="L1416">
        <v>17268</v>
      </c>
      <c r="O1416" t="e">
        <f>VLOOKUP(A1416,Kreise!$A$4:$AA$405,12,0)</f>
        <v>#N/A</v>
      </c>
      <c r="P1416">
        <f>IF(ISERROR(O1416)=0,O1416,VLOOKUP(B1416,Kreise!$B$4:$AA$405,11,0))</f>
        <v>2</v>
      </c>
      <c r="R1416" t="e">
        <f>VLOOKUP(A1416,Kreise!$A$4:$AA$405,10,0)</f>
        <v>#N/A</v>
      </c>
      <c r="S1416">
        <f>IF(ISERROR(R1416)=0,R1416,VLOOKUP(B1416,Kreise!$B$4:$AA$405,9,0))</f>
        <v>4</v>
      </c>
    </row>
    <row r="1417" spans="1:19">
      <c r="A1417" s="32">
        <v>12073384</v>
      </c>
      <c r="B1417" s="32" t="str">
        <f t="shared" si="22"/>
        <v>1207</v>
      </c>
      <c r="C1417" s="40">
        <v>120730384384</v>
      </c>
      <c r="D1417" t="s">
        <v>4520</v>
      </c>
      <c r="E1417">
        <v>12073384</v>
      </c>
      <c r="F1417">
        <v>120730384</v>
      </c>
      <c r="G1417" t="s">
        <v>4520</v>
      </c>
      <c r="H1417">
        <v>111.98</v>
      </c>
      <c r="I1417" s="11">
        <v>3135</v>
      </c>
      <c r="J1417" s="11">
        <v>1519</v>
      </c>
      <c r="K1417" s="11">
        <v>1616</v>
      </c>
      <c r="L1417">
        <v>17279</v>
      </c>
      <c r="O1417" t="e">
        <f>VLOOKUP(A1417,Kreise!$A$4:$AA$405,12,0)</f>
        <v>#N/A</v>
      </c>
      <c r="P1417">
        <f>IF(ISERROR(O1417)=0,O1417,VLOOKUP(B1417,Kreise!$B$4:$AA$405,11,0))</f>
        <v>2</v>
      </c>
      <c r="R1417" t="e">
        <f>VLOOKUP(A1417,Kreise!$A$4:$AA$405,10,0)</f>
        <v>#N/A</v>
      </c>
      <c r="S1417">
        <f>IF(ISERROR(R1417)=0,R1417,VLOOKUP(B1417,Kreise!$B$4:$AA$405,9,0))</f>
        <v>4</v>
      </c>
    </row>
    <row r="1418" spans="1:19">
      <c r="A1418" s="32">
        <v>12073093</v>
      </c>
      <c r="B1418" s="32" t="str">
        <f t="shared" si="22"/>
        <v>1207</v>
      </c>
      <c r="C1418" s="40">
        <v>120735303093</v>
      </c>
      <c r="D1418" t="s">
        <v>6300</v>
      </c>
      <c r="E1418">
        <v>12073903</v>
      </c>
      <c r="F1418">
        <v>120735303</v>
      </c>
      <c r="G1418" t="s">
        <v>4527</v>
      </c>
      <c r="H1418">
        <v>32.07</v>
      </c>
      <c r="I1418" s="11">
        <v>634</v>
      </c>
      <c r="J1418" s="11">
        <v>337</v>
      </c>
      <c r="K1418" s="11">
        <v>297</v>
      </c>
      <c r="L1418">
        <v>17291</v>
      </c>
      <c r="M1418">
        <v>1</v>
      </c>
      <c r="O1418" t="e">
        <f>VLOOKUP(A1418,Kreise!$A$4:$AA$405,12,0)</f>
        <v>#N/A</v>
      </c>
      <c r="P1418">
        <f>IF(ISERROR(O1418)=0,O1418,VLOOKUP(B1418,Kreise!$B$4:$AA$405,11,0))</f>
        <v>2</v>
      </c>
      <c r="R1418" t="e">
        <f>VLOOKUP(A1418,Kreise!$A$4:$AA$405,10,0)</f>
        <v>#N/A</v>
      </c>
      <c r="S1418">
        <f>IF(ISERROR(R1418)=0,R1418,VLOOKUP(B1418,Kreise!$B$4:$AA$405,9,0))</f>
        <v>4</v>
      </c>
    </row>
    <row r="1419" spans="1:19">
      <c r="A1419" s="32">
        <v>12073216</v>
      </c>
      <c r="B1419" s="32" t="str">
        <f t="shared" si="22"/>
        <v>1207</v>
      </c>
      <c r="C1419" s="40">
        <v>120735303216</v>
      </c>
      <c r="D1419" t="s">
        <v>6301</v>
      </c>
      <c r="E1419">
        <v>12073903</v>
      </c>
      <c r="F1419">
        <v>120735303</v>
      </c>
      <c r="G1419" t="s">
        <v>4527</v>
      </c>
      <c r="H1419">
        <v>25.56</v>
      </c>
      <c r="I1419" s="11">
        <v>780</v>
      </c>
      <c r="J1419" s="11">
        <v>377</v>
      </c>
      <c r="K1419" s="11">
        <v>403</v>
      </c>
      <c r="L1419">
        <v>17291</v>
      </c>
      <c r="M1419">
        <v>1</v>
      </c>
      <c r="O1419" t="e">
        <f>VLOOKUP(A1419,Kreise!$A$4:$AA$405,12,0)</f>
        <v>#N/A</v>
      </c>
      <c r="P1419">
        <f>IF(ISERROR(O1419)=0,O1419,VLOOKUP(B1419,Kreise!$B$4:$AA$405,11,0))</f>
        <v>2</v>
      </c>
      <c r="R1419" t="e">
        <f>VLOOKUP(A1419,Kreise!$A$4:$AA$405,10,0)</f>
        <v>#N/A</v>
      </c>
      <c r="S1419">
        <f>IF(ISERROR(R1419)=0,R1419,VLOOKUP(B1419,Kreise!$B$4:$AA$405,9,0))</f>
        <v>4</v>
      </c>
    </row>
    <row r="1420" spans="1:19">
      <c r="A1420" s="32">
        <v>12073225</v>
      </c>
      <c r="B1420" s="32" t="str">
        <f t="shared" si="22"/>
        <v>1207</v>
      </c>
      <c r="C1420" s="40">
        <v>120735306225</v>
      </c>
      <c r="D1420" t="s">
        <v>4530</v>
      </c>
      <c r="E1420">
        <v>12073906</v>
      </c>
      <c r="F1420">
        <v>120735306</v>
      </c>
      <c r="G1420" t="s">
        <v>4530</v>
      </c>
      <c r="H1420">
        <v>66.26</v>
      </c>
      <c r="I1420" s="11">
        <v>1901</v>
      </c>
      <c r="J1420" s="11">
        <v>956</v>
      </c>
      <c r="K1420" s="11">
        <v>945</v>
      </c>
      <c r="L1420">
        <v>17291</v>
      </c>
      <c r="O1420" t="e">
        <f>VLOOKUP(A1420,Kreise!$A$4:$AA$405,12,0)</f>
        <v>#N/A</v>
      </c>
      <c r="P1420">
        <f>IF(ISERROR(O1420)=0,O1420,VLOOKUP(B1420,Kreise!$B$4:$AA$405,11,0))</f>
        <v>2</v>
      </c>
      <c r="R1420" t="e">
        <f>VLOOKUP(A1420,Kreise!$A$4:$AA$405,10,0)</f>
        <v>#N/A</v>
      </c>
      <c r="S1420">
        <f>IF(ISERROR(R1420)=0,R1420,VLOOKUP(B1420,Kreise!$B$4:$AA$405,9,0))</f>
        <v>4</v>
      </c>
    </row>
    <row r="1421" spans="1:19">
      <c r="A1421" s="32">
        <v>12073261</v>
      </c>
      <c r="B1421" s="32" t="str">
        <f t="shared" si="22"/>
        <v>1207</v>
      </c>
      <c r="C1421" s="40">
        <v>120735306261</v>
      </c>
      <c r="D1421" t="s">
        <v>6282</v>
      </c>
      <c r="E1421">
        <v>12073906</v>
      </c>
      <c r="F1421">
        <v>120735306</v>
      </c>
      <c r="G1421" t="s">
        <v>4530</v>
      </c>
      <c r="H1421">
        <v>34.92</v>
      </c>
      <c r="I1421" s="11">
        <v>941</v>
      </c>
      <c r="J1421" s="11">
        <v>481</v>
      </c>
      <c r="K1421" s="11">
        <v>460</v>
      </c>
      <c r="L1421">
        <v>17291</v>
      </c>
      <c r="O1421" t="e">
        <f>VLOOKUP(A1421,Kreise!$A$4:$AA$405,12,0)</f>
        <v>#N/A</v>
      </c>
      <c r="P1421">
        <f>IF(ISERROR(O1421)=0,O1421,VLOOKUP(B1421,Kreise!$B$4:$AA$405,11,0))</f>
        <v>2</v>
      </c>
      <c r="R1421" t="e">
        <f>VLOOKUP(A1421,Kreise!$A$4:$AA$405,10,0)</f>
        <v>#N/A</v>
      </c>
      <c r="S1421">
        <f>IF(ISERROR(R1421)=0,R1421,VLOOKUP(B1421,Kreise!$B$4:$AA$405,9,0))</f>
        <v>4</v>
      </c>
    </row>
    <row r="1422" spans="1:19">
      <c r="A1422" s="32">
        <v>12073429</v>
      </c>
      <c r="B1422" s="32" t="str">
        <f t="shared" si="22"/>
        <v>1207</v>
      </c>
      <c r="C1422" s="40">
        <v>120730429429</v>
      </c>
      <c r="D1422" t="s">
        <v>4521</v>
      </c>
      <c r="E1422">
        <v>12073429</v>
      </c>
      <c r="F1422">
        <v>120730429</v>
      </c>
      <c r="G1422" t="s">
        <v>4521</v>
      </c>
      <c r="H1422">
        <v>254.31</v>
      </c>
      <c r="I1422" s="11">
        <v>4288</v>
      </c>
      <c r="J1422" s="11">
        <v>2175</v>
      </c>
      <c r="K1422" s="11">
        <v>2113</v>
      </c>
      <c r="L1422">
        <v>17291</v>
      </c>
      <c r="O1422" t="e">
        <f>VLOOKUP(A1422,Kreise!$A$4:$AA$405,12,0)</f>
        <v>#N/A</v>
      </c>
      <c r="P1422">
        <f>IF(ISERROR(O1422)=0,O1422,VLOOKUP(B1422,Kreise!$B$4:$AA$405,11,0))</f>
        <v>2</v>
      </c>
      <c r="R1422" t="e">
        <f>VLOOKUP(A1422,Kreise!$A$4:$AA$405,10,0)</f>
        <v>#N/A</v>
      </c>
      <c r="S1422">
        <f>IF(ISERROR(R1422)=0,R1422,VLOOKUP(B1422,Kreise!$B$4:$AA$405,9,0))</f>
        <v>4</v>
      </c>
    </row>
    <row r="1423" spans="1:19">
      <c r="A1423" s="32">
        <v>12073430</v>
      </c>
      <c r="B1423" s="32" t="str">
        <f t="shared" si="22"/>
        <v>1207</v>
      </c>
      <c r="C1423" s="40">
        <v>120735306430</v>
      </c>
      <c r="D1423" t="s">
        <v>6302</v>
      </c>
      <c r="E1423">
        <v>12073906</v>
      </c>
      <c r="F1423">
        <v>120735306</v>
      </c>
      <c r="G1423" t="s">
        <v>4530</v>
      </c>
      <c r="H1423">
        <v>84.97</v>
      </c>
      <c r="I1423" s="11">
        <v>1698</v>
      </c>
      <c r="J1423" s="11">
        <v>870</v>
      </c>
      <c r="K1423" s="11">
        <v>828</v>
      </c>
      <c r="L1423">
        <v>17291</v>
      </c>
      <c r="O1423" t="e">
        <f>VLOOKUP(A1423,Kreise!$A$4:$AA$405,12,0)</f>
        <v>#N/A</v>
      </c>
      <c r="P1423">
        <f>IF(ISERROR(O1423)=0,O1423,VLOOKUP(B1423,Kreise!$B$4:$AA$405,11,0))</f>
        <v>2</v>
      </c>
      <c r="R1423" t="e">
        <f>VLOOKUP(A1423,Kreise!$A$4:$AA$405,10,0)</f>
        <v>#N/A</v>
      </c>
      <c r="S1423">
        <f>IF(ISERROR(R1423)=0,R1423,VLOOKUP(B1423,Kreise!$B$4:$AA$405,9,0))</f>
        <v>4</v>
      </c>
    </row>
    <row r="1424" spans="1:19">
      <c r="A1424" s="32">
        <v>12073452</v>
      </c>
      <c r="B1424" s="32" t="str">
        <f t="shared" si="22"/>
        <v>1207</v>
      </c>
      <c r="C1424" s="40">
        <v>120730452452</v>
      </c>
      <c r="D1424" t="s">
        <v>4523</v>
      </c>
      <c r="E1424">
        <v>12073452</v>
      </c>
      <c r="F1424">
        <v>120730452</v>
      </c>
      <c r="G1424" t="s">
        <v>4523</v>
      </c>
      <c r="H1424">
        <v>142.96</v>
      </c>
      <c r="I1424" s="11">
        <v>19275</v>
      </c>
      <c r="J1424" s="11">
        <v>9337</v>
      </c>
      <c r="K1424" s="11">
        <v>9938</v>
      </c>
      <c r="L1424">
        <v>17291</v>
      </c>
      <c r="O1424" t="e">
        <f>VLOOKUP(A1424,Kreise!$A$4:$AA$405,12,0)</f>
        <v>#N/A</v>
      </c>
      <c r="P1424">
        <f>IF(ISERROR(O1424)=0,O1424,VLOOKUP(B1424,Kreise!$B$4:$AA$405,11,0))</f>
        <v>2</v>
      </c>
      <c r="R1424" t="e">
        <f>VLOOKUP(A1424,Kreise!$A$4:$AA$405,10,0)</f>
        <v>#N/A</v>
      </c>
      <c r="S1424">
        <f>IF(ISERROR(R1424)=0,R1424,VLOOKUP(B1424,Kreise!$B$4:$AA$405,9,0))</f>
        <v>4</v>
      </c>
    </row>
    <row r="1425" spans="1:19">
      <c r="A1425" s="32">
        <v>12073458</v>
      </c>
      <c r="B1425" s="32" t="str">
        <f t="shared" si="22"/>
        <v>1207</v>
      </c>
      <c r="C1425" s="40">
        <v>120735306458</v>
      </c>
      <c r="D1425" t="s">
        <v>6303</v>
      </c>
      <c r="E1425">
        <v>12073906</v>
      </c>
      <c r="F1425">
        <v>120735306</v>
      </c>
      <c r="G1425" t="s">
        <v>4530</v>
      </c>
      <c r="H1425">
        <v>64.18</v>
      </c>
      <c r="I1425" s="11">
        <v>932</v>
      </c>
      <c r="J1425" s="11">
        <v>476</v>
      </c>
      <c r="K1425" s="11">
        <v>456</v>
      </c>
      <c r="L1425">
        <v>17291</v>
      </c>
      <c r="O1425" t="e">
        <f>VLOOKUP(A1425,Kreise!$A$4:$AA$405,12,0)</f>
        <v>#N/A</v>
      </c>
      <c r="P1425">
        <f>IF(ISERROR(O1425)=0,O1425,VLOOKUP(B1425,Kreise!$B$4:$AA$405,11,0))</f>
        <v>2</v>
      </c>
      <c r="R1425" t="e">
        <f>VLOOKUP(A1425,Kreise!$A$4:$AA$405,10,0)</f>
        <v>#N/A</v>
      </c>
      <c r="S1425">
        <f>IF(ISERROR(R1425)=0,R1425,VLOOKUP(B1425,Kreise!$B$4:$AA$405,9,0))</f>
        <v>4</v>
      </c>
    </row>
    <row r="1426" spans="1:19">
      <c r="A1426" s="32">
        <v>12073490</v>
      </c>
      <c r="B1426" s="32" t="str">
        <f t="shared" si="22"/>
        <v>1207</v>
      </c>
      <c r="C1426" s="40">
        <v>120735303490</v>
      </c>
      <c r="D1426" t="s">
        <v>6304</v>
      </c>
      <c r="E1426">
        <v>12073903</v>
      </c>
      <c r="F1426">
        <v>120735303</v>
      </c>
      <c r="G1426" t="s">
        <v>4527</v>
      </c>
      <c r="H1426">
        <v>30.16</v>
      </c>
      <c r="I1426" s="11">
        <v>600</v>
      </c>
      <c r="J1426" s="11">
        <v>301</v>
      </c>
      <c r="K1426" s="11">
        <v>299</v>
      </c>
      <c r="L1426">
        <v>17291</v>
      </c>
      <c r="M1426">
        <v>1</v>
      </c>
      <c r="O1426" t="e">
        <f>VLOOKUP(A1426,Kreise!$A$4:$AA$405,12,0)</f>
        <v>#N/A</v>
      </c>
      <c r="P1426">
        <f>IF(ISERROR(O1426)=0,O1426,VLOOKUP(B1426,Kreise!$B$4:$AA$405,11,0))</f>
        <v>2</v>
      </c>
      <c r="R1426" t="e">
        <f>VLOOKUP(A1426,Kreise!$A$4:$AA$405,10,0)</f>
        <v>#N/A</v>
      </c>
      <c r="S1426">
        <f>IF(ISERROR(R1426)=0,R1426,VLOOKUP(B1426,Kreise!$B$4:$AA$405,9,0))</f>
        <v>4</v>
      </c>
    </row>
    <row r="1427" spans="1:19">
      <c r="A1427" s="32">
        <v>12073520</v>
      </c>
      <c r="B1427" s="32" t="str">
        <f t="shared" si="22"/>
        <v>1207</v>
      </c>
      <c r="C1427" s="40">
        <v>120735303520</v>
      </c>
      <c r="D1427" t="s">
        <v>4938</v>
      </c>
      <c r="E1427">
        <v>12073903</v>
      </c>
      <c r="F1427">
        <v>120735303</v>
      </c>
      <c r="G1427" t="s">
        <v>4527</v>
      </c>
      <c r="H1427">
        <v>29.26</v>
      </c>
      <c r="I1427" s="11">
        <v>615</v>
      </c>
      <c r="J1427" s="11">
        <v>317</v>
      </c>
      <c r="K1427" s="11">
        <v>298</v>
      </c>
      <c r="L1427">
        <v>17291</v>
      </c>
      <c r="M1427">
        <v>1</v>
      </c>
      <c r="O1427" t="e">
        <f>VLOOKUP(A1427,Kreise!$A$4:$AA$405,12,0)</f>
        <v>#N/A</v>
      </c>
      <c r="P1427">
        <f>IF(ISERROR(O1427)=0,O1427,VLOOKUP(B1427,Kreise!$B$4:$AA$405,11,0))</f>
        <v>2</v>
      </c>
      <c r="R1427" t="e">
        <f>VLOOKUP(A1427,Kreise!$A$4:$AA$405,10,0)</f>
        <v>#N/A</v>
      </c>
      <c r="S1427">
        <f>IF(ISERROR(R1427)=0,R1427,VLOOKUP(B1427,Kreise!$B$4:$AA$405,9,0))</f>
        <v>4</v>
      </c>
    </row>
    <row r="1428" spans="1:19">
      <c r="A1428" s="32">
        <v>12073578</v>
      </c>
      <c r="B1428" s="32" t="str">
        <f t="shared" si="22"/>
        <v>1207</v>
      </c>
      <c r="C1428" s="40">
        <v>120735306578</v>
      </c>
      <c r="D1428" t="s">
        <v>6305</v>
      </c>
      <c r="E1428">
        <v>12073906</v>
      </c>
      <c r="F1428">
        <v>120735306</v>
      </c>
      <c r="G1428" t="s">
        <v>4530</v>
      </c>
      <c r="H1428">
        <v>46.21</v>
      </c>
      <c r="I1428" s="11">
        <v>948</v>
      </c>
      <c r="J1428" s="11">
        <v>485</v>
      </c>
      <c r="K1428" s="11">
        <v>463</v>
      </c>
      <c r="L1428">
        <v>17291</v>
      </c>
      <c r="O1428" t="e">
        <f>VLOOKUP(A1428,Kreise!$A$4:$AA$405,12,0)</f>
        <v>#N/A</v>
      </c>
      <c r="P1428">
        <f>IF(ISERROR(O1428)=0,O1428,VLOOKUP(B1428,Kreise!$B$4:$AA$405,11,0))</f>
        <v>2</v>
      </c>
      <c r="R1428" t="e">
        <f>VLOOKUP(A1428,Kreise!$A$4:$AA$405,10,0)</f>
        <v>#N/A</v>
      </c>
      <c r="S1428">
        <f>IF(ISERROR(R1428)=0,R1428,VLOOKUP(B1428,Kreise!$B$4:$AA$405,9,0))</f>
        <v>4</v>
      </c>
    </row>
    <row r="1429" spans="1:19">
      <c r="A1429" s="32">
        <v>13075017</v>
      </c>
      <c r="B1429" s="32" t="str">
        <f t="shared" si="22"/>
        <v>1307</v>
      </c>
      <c r="C1429" s="40">
        <v>130755560017</v>
      </c>
      <c r="D1429" t="s">
        <v>6306</v>
      </c>
      <c r="E1429">
        <v>13075960</v>
      </c>
      <c r="F1429">
        <v>130755560</v>
      </c>
      <c r="G1429" t="s">
        <v>4644</v>
      </c>
      <c r="H1429">
        <v>10.57</v>
      </c>
      <c r="I1429" s="11">
        <v>198</v>
      </c>
      <c r="J1429" s="11">
        <v>104</v>
      </c>
      <c r="K1429" s="11">
        <v>94</v>
      </c>
      <c r="L1429">
        <v>17309</v>
      </c>
      <c r="O1429" t="e">
        <f>VLOOKUP(A1429,Kreise!$A$4:$AA$405,12,0)</f>
        <v>#N/A</v>
      </c>
      <c r="P1429">
        <f>IF(ISERROR(O1429)=0,O1429,VLOOKUP(B1429,Kreise!$B$4:$AA$405,11,0))</f>
        <v>2</v>
      </c>
      <c r="R1429" t="e">
        <f>VLOOKUP(A1429,Kreise!$A$4:$AA$405,10,0)</f>
        <v>#N/A</v>
      </c>
      <c r="S1429">
        <f>IF(ISERROR(R1429)=0,R1429,VLOOKUP(B1429,Kreise!$B$4:$AA$405,9,0))</f>
        <v>4</v>
      </c>
    </row>
    <row r="1430" spans="1:19">
      <c r="A1430" s="32">
        <v>13075032</v>
      </c>
      <c r="B1430" s="32" t="str">
        <f t="shared" si="22"/>
        <v>1307</v>
      </c>
      <c r="C1430" s="40">
        <v>130755560032</v>
      </c>
      <c r="D1430" t="s">
        <v>6307</v>
      </c>
      <c r="E1430">
        <v>13075960</v>
      </c>
      <c r="F1430">
        <v>130755560</v>
      </c>
      <c r="G1430" t="s">
        <v>4644</v>
      </c>
      <c r="H1430">
        <v>26.1</v>
      </c>
      <c r="I1430" s="11">
        <v>309</v>
      </c>
      <c r="J1430" s="11">
        <v>170</v>
      </c>
      <c r="K1430" s="11">
        <v>139</v>
      </c>
      <c r="L1430">
        <v>17309</v>
      </c>
      <c r="O1430" t="e">
        <f>VLOOKUP(A1430,Kreise!$A$4:$AA$405,12,0)</f>
        <v>#N/A</v>
      </c>
      <c r="P1430">
        <f>IF(ISERROR(O1430)=0,O1430,VLOOKUP(B1430,Kreise!$B$4:$AA$405,11,0))</f>
        <v>2</v>
      </c>
      <c r="R1430" t="e">
        <f>VLOOKUP(A1430,Kreise!$A$4:$AA$405,10,0)</f>
        <v>#N/A</v>
      </c>
      <c r="S1430">
        <f>IF(ISERROR(R1430)=0,R1430,VLOOKUP(B1430,Kreise!$B$4:$AA$405,9,0))</f>
        <v>4</v>
      </c>
    </row>
    <row r="1431" spans="1:19">
      <c r="A1431" s="32">
        <v>13075055</v>
      </c>
      <c r="B1431" s="32" t="str">
        <f t="shared" si="22"/>
        <v>1307</v>
      </c>
      <c r="C1431" s="40">
        <v>130755560055</v>
      </c>
      <c r="D1431" t="s">
        <v>6308</v>
      </c>
      <c r="E1431">
        <v>13075960</v>
      </c>
      <c r="F1431">
        <v>130755560</v>
      </c>
      <c r="G1431" t="s">
        <v>4644</v>
      </c>
      <c r="H1431">
        <v>62.03</v>
      </c>
      <c r="I1431" s="11">
        <v>2278</v>
      </c>
      <c r="J1431" s="11">
        <v>1160</v>
      </c>
      <c r="K1431" s="11">
        <v>1118</v>
      </c>
      <c r="L1431">
        <v>17309</v>
      </c>
      <c r="O1431" t="e">
        <f>VLOOKUP(A1431,Kreise!$A$4:$AA$405,12,0)</f>
        <v>#N/A</v>
      </c>
      <c r="P1431">
        <f>IF(ISERROR(O1431)=0,O1431,VLOOKUP(B1431,Kreise!$B$4:$AA$405,11,0))</f>
        <v>2</v>
      </c>
      <c r="R1431" t="e">
        <f>VLOOKUP(A1431,Kreise!$A$4:$AA$405,10,0)</f>
        <v>#N/A</v>
      </c>
      <c r="S1431">
        <f>IF(ISERROR(R1431)=0,R1431,VLOOKUP(B1431,Kreise!$B$4:$AA$405,9,0))</f>
        <v>4</v>
      </c>
    </row>
    <row r="1432" spans="1:19">
      <c r="A1432" s="32">
        <v>13075063</v>
      </c>
      <c r="B1432" s="32" t="str">
        <f t="shared" si="22"/>
        <v>1307</v>
      </c>
      <c r="C1432" s="40">
        <v>130755560063</v>
      </c>
      <c r="D1432" t="s">
        <v>6309</v>
      </c>
      <c r="E1432">
        <v>13075960</v>
      </c>
      <c r="F1432">
        <v>130755560</v>
      </c>
      <c r="G1432" t="s">
        <v>4644</v>
      </c>
      <c r="H1432">
        <v>22.99</v>
      </c>
      <c r="I1432" s="11">
        <v>210</v>
      </c>
      <c r="J1432" s="11">
        <v>110</v>
      </c>
      <c r="K1432" s="11">
        <v>100</v>
      </c>
      <c r="L1432">
        <v>17309</v>
      </c>
      <c r="O1432" t="e">
        <f>VLOOKUP(A1432,Kreise!$A$4:$AA$405,12,0)</f>
        <v>#N/A</v>
      </c>
      <c r="P1432">
        <f>IF(ISERROR(O1432)=0,O1432,VLOOKUP(B1432,Kreise!$B$4:$AA$405,11,0))</f>
        <v>2</v>
      </c>
      <c r="R1432" t="e">
        <f>VLOOKUP(A1432,Kreise!$A$4:$AA$405,10,0)</f>
        <v>#N/A</v>
      </c>
      <c r="S1432">
        <f>IF(ISERROR(R1432)=0,R1432,VLOOKUP(B1432,Kreise!$B$4:$AA$405,9,0))</f>
        <v>4</v>
      </c>
    </row>
    <row r="1433" spans="1:19">
      <c r="A1433" s="32">
        <v>13075071</v>
      </c>
      <c r="B1433" s="32" t="str">
        <f t="shared" si="22"/>
        <v>1307</v>
      </c>
      <c r="C1433" s="40">
        <v>130755560071</v>
      </c>
      <c r="D1433" t="s">
        <v>6310</v>
      </c>
      <c r="E1433">
        <v>13075960</v>
      </c>
      <c r="F1433">
        <v>130755560</v>
      </c>
      <c r="G1433" t="s">
        <v>4644</v>
      </c>
      <c r="H1433">
        <v>8.34</v>
      </c>
      <c r="I1433" s="11">
        <v>409</v>
      </c>
      <c r="J1433" s="11">
        <v>206</v>
      </c>
      <c r="K1433" s="11">
        <v>203</v>
      </c>
      <c r="L1433">
        <v>17309</v>
      </c>
      <c r="O1433" t="e">
        <f>VLOOKUP(A1433,Kreise!$A$4:$AA$405,12,0)</f>
        <v>#N/A</v>
      </c>
      <c r="P1433">
        <f>IF(ISERROR(O1433)=0,O1433,VLOOKUP(B1433,Kreise!$B$4:$AA$405,11,0))</f>
        <v>2</v>
      </c>
      <c r="R1433" t="e">
        <f>VLOOKUP(A1433,Kreise!$A$4:$AA$405,10,0)</f>
        <v>#N/A</v>
      </c>
      <c r="S1433">
        <f>IF(ISERROR(R1433)=0,R1433,VLOOKUP(B1433,Kreise!$B$4:$AA$405,9,0))</f>
        <v>4</v>
      </c>
    </row>
    <row r="1434" spans="1:19">
      <c r="A1434" s="32">
        <v>13075103</v>
      </c>
      <c r="B1434" s="32" t="str">
        <f t="shared" si="22"/>
        <v>1307</v>
      </c>
      <c r="C1434" s="40">
        <v>130755560103</v>
      </c>
      <c r="D1434" t="s">
        <v>6311</v>
      </c>
      <c r="E1434">
        <v>13075960</v>
      </c>
      <c r="F1434">
        <v>130755560</v>
      </c>
      <c r="G1434" t="s">
        <v>4644</v>
      </c>
      <c r="H1434">
        <v>6.49</v>
      </c>
      <c r="I1434" s="11">
        <v>167</v>
      </c>
      <c r="J1434" s="11">
        <v>84</v>
      </c>
      <c r="K1434" s="11">
        <v>83</v>
      </c>
      <c r="L1434">
        <v>17309</v>
      </c>
      <c r="O1434" t="e">
        <f>VLOOKUP(A1434,Kreise!$A$4:$AA$405,12,0)</f>
        <v>#N/A</v>
      </c>
      <c r="P1434">
        <f>IF(ISERROR(O1434)=0,O1434,VLOOKUP(B1434,Kreise!$B$4:$AA$405,11,0))</f>
        <v>2</v>
      </c>
      <c r="R1434" t="e">
        <f>VLOOKUP(A1434,Kreise!$A$4:$AA$405,10,0)</f>
        <v>#N/A</v>
      </c>
      <c r="S1434">
        <f>IF(ISERROR(R1434)=0,R1434,VLOOKUP(B1434,Kreise!$B$4:$AA$405,9,0))</f>
        <v>4</v>
      </c>
    </row>
    <row r="1435" spans="1:19">
      <c r="A1435" s="32">
        <v>13075104</v>
      </c>
      <c r="B1435" s="32" t="str">
        <f t="shared" si="22"/>
        <v>1307</v>
      </c>
      <c r="C1435" s="40">
        <v>130755560104</v>
      </c>
      <c r="D1435" t="s">
        <v>6312</v>
      </c>
      <c r="E1435">
        <v>13075960</v>
      </c>
      <c r="F1435">
        <v>130755560</v>
      </c>
      <c r="G1435" t="s">
        <v>4644</v>
      </c>
      <c r="H1435">
        <v>10.47</v>
      </c>
      <c r="I1435" s="11">
        <v>223</v>
      </c>
      <c r="J1435" s="11">
        <v>109</v>
      </c>
      <c r="K1435" s="11">
        <v>114</v>
      </c>
      <c r="L1435">
        <v>17309</v>
      </c>
      <c r="O1435" t="e">
        <f>VLOOKUP(A1435,Kreise!$A$4:$AA$405,12,0)</f>
        <v>#N/A</v>
      </c>
      <c r="P1435">
        <f>IF(ISERROR(O1435)=0,O1435,VLOOKUP(B1435,Kreise!$B$4:$AA$405,11,0))</f>
        <v>2</v>
      </c>
      <c r="R1435" t="e">
        <f>VLOOKUP(A1435,Kreise!$A$4:$AA$405,10,0)</f>
        <v>#N/A</v>
      </c>
      <c r="S1435">
        <f>IF(ISERROR(R1435)=0,R1435,VLOOKUP(B1435,Kreise!$B$4:$AA$405,9,0))</f>
        <v>4</v>
      </c>
    </row>
    <row r="1436" spans="1:19">
      <c r="A1436" s="32">
        <v>13075105</v>
      </c>
      <c r="B1436" s="32" t="str">
        <f t="shared" si="22"/>
        <v>1307</v>
      </c>
      <c r="C1436" s="40">
        <v>130750105105</v>
      </c>
      <c r="D1436" t="s">
        <v>4630</v>
      </c>
      <c r="E1436">
        <v>13075105</v>
      </c>
      <c r="F1436">
        <v>130750105</v>
      </c>
      <c r="G1436" t="s">
        <v>4630</v>
      </c>
      <c r="H1436">
        <v>54.99</v>
      </c>
      <c r="I1436" s="11">
        <v>10535</v>
      </c>
      <c r="J1436" s="11">
        <v>5001</v>
      </c>
      <c r="K1436" s="11">
        <v>5534</v>
      </c>
      <c r="L1436">
        <v>17309</v>
      </c>
      <c r="O1436" t="e">
        <f>VLOOKUP(A1436,Kreise!$A$4:$AA$405,12,0)</f>
        <v>#N/A</v>
      </c>
      <c r="P1436">
        <f>IF(ISERROR(O1436)=0,O1436,VLOOKUP(B1436,Kreise!$B$4:$AA$405,11,0))</f>
        <v>2</v>
      </c>
      <c r="R1436" t="e">
        <f>VLOOKUP(A1436,Kreise!$A$4:$AA$405,10,0)</f>
        <v>#N/A</v>
      </c>
      <c r="S1436">
        <f>IF(ISERROR(R1436)=0,R1436,VLOOKUP(B1436,Kreise!$B$4:$AA$405,9,0))</f>
        <v>4</v>
      </c>
    </row>
    <row r="1437" spans="1:19">
      <c r="A1437" s="32">
        <v>13075109</v>
      </c>
      <c r="B1437" s="32" t="str">
        <f t="shared" si="22"/>
        <v>1307</v>
      </c>
      <c r="C1437" s="40">
        <v>130755560109</v>
      </c>
      <c r="D1437" t="s">
        <v>6313</v>
      </c>
      <c r="E1437">
        <v>13075960</v>
      </c>
      <c r="F1437">
        <v>130755560</v>
      </c>
      <c r="G1437" t="s">
        <v>4644</v>
      </c>
      <c r="H1437">
        <v>8.5</v>
      </c>
      <c r="I1437" s="11">
        <v>237</v>
      </c>
      <c r="J1437" s="11">
        <v>116</v>
      </c>
      <c r="K1437" s="11">
        <v>121</v>
      </c>
      <c r="L1437">
        <v>17309</v>
      </c>
      <c r="O1437" t="e">
        <f>VLOOKUP(A1437,Kreise!$A$4:$AA$405,12,0)</f>
        <v>#N/A</v>
      </c>
      <c r="P1437">
        <f>IF(ISERROR(O1437)=0,O1437,VLOOKUP(B1437,Kreise!$B$4:$AA$405,11,0))</f>
        <v>2</v>
      </c>
      <c r="R1437" t="e">
        <f>VLOOKUP(A1437,Kreise!$A$4:$AA$405,10,0)</f>
        <v>#N/A</v>
      </c>
      <c r="S1437">
        <f>IF(ISERROR(R1437)=0,R1437,VLOOKUP(B1437,Kreise!$B$4:$AA$405,9,0))</f>
        <v>4</v>
      </c>
    </row>
    <row r="1438" spans="1:19">
      <c r="A1438" s="32">
        <v>13075115</v>
      </c>
      <c r="B1438" s="32" t="str">
        <f t="shared" si="22"/>
        <v>1307</v>
      </c>
      <c r="C1438" s="40">
        <v>130755560115</v>
      </c>
      <c r="D1438" t="s">
        <v>6314</v>
      </c>
      <c r="E1438">
        <v>13075960</v>
      </c>
      <c r="F1438">
        <v>130755560</v>
      </c>
      <c r="G1438" t="s">
        <v>4644</v>
      </c>
      <c r="H1438">
        <v>35.57</v>
      </c>
      <c r="I1438" s="11">
        <v>925</v>
      </c>
      <c r="J1438" s="11">
        <v>475</v>
      </c>
      <c r="K1438" s="11">
        <v>450</v>
      </c>
      <c r="L1438">
        <v>17309</v>
      </c>
      <c r="O1438" t="e">
        <f>VLOOKUP(A1438,Kreise!$A$4:$AA$405,12,0)</f>
        <v>#N/A</v>
      </c>
      <c r="P1438">
        <f>IF(ISERROR(O1438)=0,O1438,VLOOKUP(B1438,Kreise!$B$4:$AA$405,11,0))</f>
        <v>2</v>
      </c>
      <c r="R1438" t="e">
        <f>VLOOKUP(A1438,Kreise!$A$4:$AA$405,10,0)</f>
        <v>#N/A</v>
      </c>
      <c r="S1438">
        <f>IF(ISERROR(R1438)=0,R1438,VLOOKUP(B1438,Kreise!$B$4:$AA$405,9,0))</f>
        <v>4</v>
      </c>
    </row>
    <row r="1439" spans="1:19">
      <c r="A1439" s="32">
        <v>13075126</v>
      </c>
      <c r="B1439" s="32" t="str">
        <f t="shared" si="22"/>
        <v>1307</v>
      </c>
      <c r="C1439" s="40">
        <v>130755560126</v>
      </c>
      <c r="D1439" t="s">
        <v>6315</v>
      </c>
      <c r="E1439">
        <v>13075960</v>
      </c>
      <c r="F1439">
        <v>130755560</v>
      </c>
      <c r="G1439" t="s">
        <v>4644</v>
      </c>
      <c r="H1439">
        <v>20.98</v>
      </c>
      <c r="I1439" s="11">
        <v>453</v>
      </c>
      <c r="J1439" s="11">
        <v>239</v>
      </c>
      <c r="K1439" s="11">
        <v>214</v>
      </c>
      <c r="L1439">
        <v>17309</v>
      </c>
      <c r="O1439" t="e">
        <f>VLOOKUP(A1439,Kreise!$A$4:$AA$405,12,0)</f>
        <v>#N/A</v>
      </c>
      <c r="P1439">
        <f>IF(ISERROR(O1439)=0,O1439,VLOOKUP(B1439,Kreise!$B$4:$AA$405,11,0))</f>
        <v>2</v>
      </c>
      <c r="R1439" t="e">
        <f>VLOOKUP(A1439,Kreise!$A$4:$AA$405,10,0)</f>
        <v>#N/A</v>
      </c>
      <c r="S1439">
        <f>IF(ISERROR(R1439)=0,R1439,VLOOKUP(B1439,Kreise!$B$4:$AA$405,9,0))</f>
        <v>4</v>
      </c>
    </row>
    <row r="1440" spans="1:19">
      <c r="A1440" s="32">
        <v>13075138</v>
      </c>
      <c r="B1440" s="32" t="str">
        <f t="shared" si="22"/>
        <v>1307</v>
      </c>
      <c r="C1440" s="40">
        <v>130755560138</v>
      </c>
      <c r="D1440" t="s">
        <v>6316</v>
      </c>
      <c r="E1440">
        <v>13075960</v>
      </c>
      <c r="F1440">
        <v>130755560</v>
      </c>
      <c r="G1440" t="s">
        <v>4644</v>
      </c>
      <c r="H1440">
        <v>54.75</v>
      </c>
      <c r="I1440" s="11">
        <v>1049</v>
      </c>
      <c r="J1440" s="11">
        <v>570</v>
      </c>
      <c r="K1440" s="11">
        <v>479</v>
      </c>
      <c r="L1440">
        <v>17309</v>
      </c>
      <c r="O1440" t="e">
        <f>VLOOKUP(A1440,Kreise!$A$4:$AA$405,12,0)</f>
        <v>#N/A</v>
      </c>
      <c r="P1440">
        <f>IF(ISERROR(O1440)=0,O1440,VLOOKUP(B1440,Kreise!$B$4:$AA$405,11,0))</f>
        <v>2</v>
      </c>
      <c r="R1440" t="e">
        <f>VLOOKUP(A1440,Kreise!$A$4:$AA$405,10,0)</f>
        <v>#N/A</v>
      </c>
      <c r="S1440">
        <f>IF(ISERROR(R1440)=0,R1440,VLOOKUP(B1440,Kreise!$B$4:$AA$405,9,0))</f>
        <v>4</v>
      </c>
    </row>
    <row r="1441" spans="1:19">
      <c r="A1441" s="32">
        <v>13075149</v>
      </c>
      <c r="B1441" s="32" t="str">
        <f t="shared" si="22"/>
        <v>1307</v>
      </c>
      <c r="C1441" s="40">
        <v>130755560149</v>
      </c>
      <c r="D1441" t="s">
        <v>6317</v>
      </c>
      <c r="E1441">
        <v>13075960</v>
      </c>
      <c r="F1441">
        <v>130755560</v>
      </c>
      <c r="G1441" t="s">
        <v>4644</v>
      </c>
      <c r="H1441">
        <v>14.42</v>
      </c>
      <c r="I1441" s="11">
        <v>467</v>
      </c>
      <c r="J1441" s="11">
        <v>225</v>
      </c>
      <c r="K1441" s="11">
        <v>242</v>
      </c>
      <c r="L1441">
        <v>17309</v>
      </c>
      <c r="O1441" t="e">
        <f>VLOOKUP(A1441,Kreise!$A$4:$AA$405,12,0)</f>
        <v>#N/A</v>
      </c>
      <c r="P1441">
        <f>IF(ISERROR(O1441)=0,O1441,VLOOKUP(B1441,Kreise!$B$4:$AA$405,11,0))</f>
        <v>2</v>
      </c>
      <c r="R1441" t="e">
        <f>VLOOKUP(A1441,Kreise!$A$4:$AA$405,10,0)</f>
        <v>#N/A</v>
      </c>
      <c r="S1441">
        <f>IF(ISERROR(R1441)=0,R1441,VLOOKUP(B1441,Kreise!$B$4:$AA$405,9,0))</f>
        <v>4</v>
      </c>
    </row>
    <row r="1442" spans="1:19">
      <c r="A1442" s="32">
        <v>13075011</v>
      </c>
      <c r="B1442" s="32" t="str">
        <f t="shared" si="22"/>
        <v>1307</v>
      </c>
      <c r="C1442" s="40">
        <v>130755556011</v>
      </c>
      <c r="D1442" t="s">
        <v>6318</v>
      </c>
      <c r="E1442">
        <v>13075956</v>
      </c>
      <c r="F1442">
        <v>130755556</v>
      </c>
      <c r="G1442" t="s">
        <v>4640</v>
      </c>
      <c r="H1442">
        <v>21.7</v>
      </c>
      <c r="I1442" s="11">
        <v>342</v>
      </c>
      <c r="J1442" s="11">
        <v>174</v>
      </c>
      <c r="K1442" s="11">
        <v>168</v>
      </c>
      <c r="L1442">
        <v>17321</v>
      </c>
      <c r="O1442" t="e">
        <f>VLOOKUP(A1442,Kreise!$A$4:$AA$405,12,0)</f>
        <v>#N/A</v>
      </c>
      <c r="P1442">
        <f>IF(ISERROR(O1442)=0,O1442,VLOOKUP(B1442,Kreise!$B$4:$AA$405,11,0))</f>
        <v>2</v>
      </c>
      <c r="R1442" t="e">
        <f>VLOOKUP(A1442,Kreise!$A$4:$AA$405,10,0)</f>
        <v>#N/A</v>
      </c>
      <c r="S1442">
        <f>IF(ISERROR(R1442)=0,R1442,VLOOKUP(B1442,Kreise!$B$4:$AA$405,9,0))</f>
        <v>4</v>
      </c>
    </row>
    <row r="1443" spans="1:19">
      <c r="A1443" s="32">
        <v>13075038</v>
      </c>
      <c r="B1443" s="32" t="str">
        <f t="shared" si="22"/>
        <v>1307</v>
      </c>
      <c r="C1443" s="40">
        <v>130755556038</v>
      </c>
      <c r="D1443" t="s">
        <v>6319</v>
      </c>
      <c r="E1443">
        <v>13075956</v>
      </c>
      <c r="F1443">
        <v>130755556</v>
      </c>
      <c r="G1443" t="s">
        <v>4640</v>
      </c>
      <c r="H1443">
        <v>34.87</v>
      </c>
      <c r="I1443" s="11">
        <v>875</v>
      </c>
      <c r="J1443" s="11">
        <v>451</v>
      </c>
      <c r="K1443" s="11">
        <v>424</v>
      </c>
      <c r="L1443">
        <v>17321</v>
      </c>
      <c r="M1443">
        <v>1</v>
      </c>
      <c r="O1443" t="e">
        <f>VLOOKUP(A1443,Kreise!$A$4:$AA$405,12,0)</f>
        <v>#N/A</v>
      </c>
      <c r="P1443">
        <f>IF(ISERROR(O1443)=0,O1443,VLOOKUP(B1443,Kreise!$B$4:$AA$405,11,0))</f>
        <v>2</v>
      </c>
      <c r="R1443" t="e">
        <f>VLOOKUP(A1443,Kreise!$A$4:$AA$405,10,0)</f>
        <v>#N/A</v>
      </c>
      <c r="S1443">
        <f>IF(ISERROR(R1443)=0,R1443,VLOOKUP(B1443,Kreise!$B$4:$AA$405,9,0))</f>
        <v>4</v>
      </c>
    </row>
    <row r="1444" spans="1:19">
      <c r="A1444" s="32">
        <v>13075079</v>
      </c>
      <c r="B1444" s="32" t="str">
        <f t="shared" si="22"/>
        <v>1307</v>
      </c>
      <c r="C1444" s="40">
        <v>130755556079</v>
      </c>
      <c r="D1444" t="s">
        <v>6320</v>
      </c>
      <c r="E1444">
        <v>13075956</v>
      </c>
      <c r="F1444">
        <v>130755556</v>
      </c>
      <c r="G1444" t="s">
        <v>4640</v>
      </c>
      <c r="H1444">
        <v>22.67</v>
      </c>
      <c r="I1444" s="11">
        <v>3192</v>
      </c>
      <c r="J1444" s="11">
        <v>1512</v>
      </c>
      <c r="K1444" s="11">
        <v>1680</v>
      </c>
      <c r="L1444">
        <v>17321</v>
      </c>
      <c r="O1444" t="e">
        <f>VLOOKUP(A1444,Kreise!$A$4:$AA$405,12,0)</f>
        <v>#N/A</v>
      </c>
      <c r="P1444">
        <f>IF(ISERROR(O1444)=0,O1444,VLOOKUP(B1444,Kreise!$B$4:$AA$405,11,0))</f>
        <v>2</v>
      </c>
      <c r="R1444" t="e">
        <f>VLOOKUP(A1444,Kreise!$A$4:$AA$405,10,0)</f>
        <v>#N/A</v>
      </c>
      <c r="S1444">
        <f>IF(ISERROR(R1444)=0,R1444,VLOOKUP(B1444,Kreise!$B$4:$AA$405,9,0))</f>
        <v>4</v>
      </c>
    </row>
    <row r="1445" spans="1:19">
      <c r="A1445" s="32">
        <v>13075108</v>
      </c>
      <c r="B1445" s="32" t="str">
        <f t="shared" si="22"/>
        <v>1307</v>
      </c>
      <c r="C1445" s="40">
        <v>130755556108</v>
      </c>
      <c r="D1445" t="s">
        <v>6321</v>
      </c>
      <c r="E1445">
        <v>13075956</v>
      </c>
      <c r="F1445">
        <v>130755556</v>
      </c>
      <c r="G1445" t="s">
        <v>4640</v>
      </c>
      <c r="H1445">
        <v>15.2</v>
      </c>
      <c r="I1445" s="11">
        <v>409</v>
      </c>
      <c r="J1445" s="11">
        <v>234</v>
      </c>
      <c r="K1445" s="11">
        <v>175</v>
      </c>
      <c r="L1445">
        <v>17321</v>
      </c>
      <c r="O1445" t="e">
        <f>VLOOKUP(A1445,Kreise!$A$4:$AA$405,12,0)</f>
        <v>#N/A</v>
      </c>
      <c r="P1445">
        <f>IF(ISERROR(O1445)=0,O1445,VLOOKUP(B1445,Kreise!$B$4:$AA$405,11,0))</f>
        <v>2</v>
      </c>
      <c r="R1445" t="e">
        <f>VLOOKUP(A1445,Kreise!$A$4:$AA$405,10,0)</f>
        <v>#N/A</v>
      </c>
      <c r="S1445">
        <f>IF(ISERROR(R1445)=0,R1445,VLOOKUP(B1445,Kreise!$B$4:$AA$405,9,0))</f>
        <v>4</v>
      </c>
    </row>
    <row r="1446" spans="1:19">
      <c r="A1446" s="32">
        <v>13075113</v>
      </c>
      <c r="B1446" s="32" t="str">
        <f t="shared" si="22"/>
        <v>1307</v>
      </c>
      <c r="C1446" s="40">
        <v>130755556113</v>
      </c>
      <c r="D1446" t="s">
        <v>6322</v>
      </c>
      <c r="E1446">
        <v>13075956</v>
      </c>
      <c r="F1446">
        <v>130755556</v>
      </c>
      <c r="G1446" t="s">
        <v>4640</v>
      </c>
      <c r="H1446">
        <v>46.99</v>
      </c>
      <c r="I1446" s="11">
        <v>660</v>
      </c>
      <c r="J1446" s="11">
        <v>350</v>
      </c>
      <c r="K1446" s="11">
        <v>310</v>
      </c>
      <c r="L1446">
        <v>17321</v>
      </c>
      <c r="O1446" t="e">
        <f>VLOOKUP(A1446,Kreise!$A$4:$AA$405,12,0)</f>
        <v>#N/A</v>
      </c>
      <c r="P1446">
        <f>IF(ISERROR(O1446)=0,O1446,VLOOKUP(B1446,Kreise!$B$4:$AA$405,11,0))</f>
        <v>2</v>
      </c>
      <c r="R1446" t="e">
        <f>VLOOKUP(A1446,Kreise!$A$4:$AA$405,10,0)</f>
        <v>#N/A</v>
      </c>
      <c r="S1446">
        <f>IF(ISERROR(R1446)=0,R1446,VLOOKUP(B1446,Kreise!$B$4:$AA$405,9,0))</f>
        <v>4</v>
      </c>
    </row>
    <row r="1447" spans="1:19">
      <c r="A1447" s="32">
        <v>13075117</v>
      </c>
      <c r="B1447" s="32" t="str">
        <f t="shared" si="22"/>
        <v>1307</v>
      </c>
      <c r="C1447" s="40">
        <v>130755556117</v>
      </c>
      <c r="D1447" t="s">
        <v>6323</v>
      </c>
      <c r="E1447">
        <v>13075956</v>
      </c>
      <c r="F1447">
        <v>130755556</v>
      </c>
      <c r="G1447" t="s">
        <v>4640</v>
      </c>
      <c r="H1447">
        <v>23.09</v>
      </c>
      <c r="I1447" s="11">
        <v>440</v>
      </c>
      <c r="J1447" s="11">
        <v>223</v>
      </c>
      <c r="K1447" s="11">
        <v>217</v>
      </c>
      <c r="L1447">
        <v>17321</v>
      </c>
      <c r="M1447">
        <v>1</v>
      </c>
      <c r="O1447" t="e">
        <f>VLOOKUP(A1447,Kreise!$A$4:$AA$405,12,0)</f>
        <v>#N/A</v>
      </c>
      <c r="P1447">
        <f>IF(ISERROR(O1447)=0,O1447,VLOOKUP(B1447,Kreise!$B$4:$AA$405,11,0))</f>
        <v>2</v>
      </c>
      <c r="R1447" t="e">
        <f>VLOOKUP(A1447,Kreise!$A$4:$AA$405,10,0)</f>
        <v>#N/A</v>
      </c>
      <c r="S1447">
        <f>IF(ISERROR(R1447)=0,R1447,VLOOKUP(B1447,Kreise!$B$4:$AA$405,9,0))</f>
        <v>4</v>
      </c>
    </row>
    <row r="1448" spans="1:19">
      <c r="A1448" s="32">
        <v>13075119</v>
      </c>
      <c r="B1448" s="32" t="str">
        <f t="shared" si="22"/>
        <v>1307</v>
      </c>
      <c r="C1448" s="40">
        <v>130755556119</v>
      </c>
      <c r="D1448" t="s">
        <v>6324</v>
      </c>
      <c r="E1448">
        <v>13075956</v>
      </c>
      <c r="F1448">
        <v>130755556</v>
      </c>
      <c r="G1448" t="s">
        <v>4640</v>
      </c>
      <c r="H1448">
        <v>58.09</v>
      </c>
      <c r="I1448" s="11">
        <v>631</v>
      </c>
      <c r="J1448" s="11">
        <v>325</v>
      </c>
      <c r="K1448" s="11">
        <v>306</v>
      </c>
      <c r="L1448">
        <v>17321</v>
      </c>
      <c r="O1448" t="e">
        <f>VLOOKUP(A1448,Kreise!$A$4:$AA$405,12,0)</f>
        <v>#N/A</v>
      </c>
      <c r="P1448">
        <f>IF(ISERROR(O1448)=0,O1448,VLOOKUP(B1448,Kreise!$B$4:$AA$405,11,0))</f>
        <v>2</v>
      </c>
      <c r="R1448" t="e">
        <f>VLOOKUP(A1448,Kreise!$A$4:$AA$405,10,0)</f>
        <v>#N/A</v>
      </c>
      <c r="S1448">
        <f>IF(ISERROR(R1448)=0,R1448,VLOOKUP(B1448,Kreise!$B$4:$AA$405,9,0))</f>
        <v>4</v>
      </c>
    </row>
    <row r="1449" spans="1:19">
      <c r="A1449" s="32">
        <v>13075012</v>
      </c>
      <c r="B1449" s="32" t="str">
        <f t="shared" si="22"/>
        <v>1307</v>
      </c>
      <c r="C1449" s="40">
        <v>130755556012</v>
      </c>
      <c r="D1449" t="s">
        <v>6278</v>
      </c>
      <c r="E1449">
        <v>13075956</v>
      </c>
      <c r="F1449">
        <v>130755556</v>
      </c>
      <c r="G1449" t="s">
        <v>4640</v>
      </c>
      <c r="H1449">
        <v>34.21</v>
      </c>
      <c r="I1449" s="11">
        <v>572</v>
      </c>
      <c r="J1449" s="11">
        <v>294</v>
      </c>
      <c r="K1449" s="11">
        <v>278</v>
      </c>
      <c r="L1449">
        <v>17322</v>
      </c>
      <c r="O1449" t="e">
        <f>VLOOKUP(A1449,Kreise!$A$4:$AA$405,12,0)</f>
        <v>#N/A</v>
      </c>
      <c r="P1449">
        <f>IF(ISERROR(O1449)=0,O1449,VLOOKUP(B1449,Kreise!$B$4:$AA$405,11,0))</f>
        <v>2</v>
      </c>
      <c r="R1449" t="e">
        <f>VLOOKUP(A1449,Kreise!$A$4:$AA$405,10,0)</f>
        <v>#N/A</v>
      </c>
      <c r="S1449">
        <f>IF(ISERROR(R1449)=0,R1449,VLOOKUP(B1449,Kreise!$B$4:$AA$405,9,0))</f>
        <v>4</v>
      </c>
    </row>
    <row r="1450" spans="1:19">
      <c r="A1450" s="32">
        <v>13075016</v>
      </c>
      <c r="B1450" s="32" t="str">
        <f t="shared" si="22"/>
        <v>1307</v>
      </c>
      <c r="C1450" s="40">
        <v>130755556016</v>
      </c>
      <c r="D1450" t="s">
        <v>6325</v>
      </c>
      <c r="E1450">
        <v>13075956</v>
      </c>
      <c r="F1450">
        <v>130755556</v>
      </c>
      <c r="G1450" t="s">
        <v>4640</v>
      </c>
      <c r="H1450">
        <v>12.89</v>
      </c>
      <c r="I1450" s="11">
        <v>581</v>
      </c>
      <c r="J1450" s="11">
        <v>303</v>
      </c>
      <c r="K1450" s="11">
        <v>278</v>
      </c>
      <c r="L1450">
        <v>17322</v>
      </c>
      <c r="O1450" t="e">
        <f>VLOOKUP(A1450,Kreise!$A$4:$AA$405,12,0)</f>
        <v>#N/A</v>
      </c>
      <c r="P1450">
        <f>IF(ISERROR(O1450)=0,O1450,VLOOKUP(B1450,Kreise!$B$4:$AA$405,11,0))</f>
        <v>2</v>
      </c>
      <c r="R1450" t="e">
        <f>VLOOKUP(A1450,Kreise!$A$4:$AA$405,10,0)</f>
        <v>#N/A</v>
      </c>
      <c r="S1450">
        <f>IF(ISERROR(R1450)=0,R1450,VLOOKUP(B1450,Kreise!$B$4:$AA$405,9,0))</f>
        <v>4</v>
      </c>
    </row>
    <row r="1451" spans="1:19">
      <c r="A1451" s="32">
        <v>13075035</v>
      </c>
      <c r="B1451" s="32" t="str">
        <f t="shared" si="22"/>
        <v>1307</v>
      </c>
      <c r="C1451" s="40">
        <v>130755556035</v>
      </c>
      <c r="D1451" t="s">
        <v>6326</v>
      </c>
      <c r="E1451">
        <v>13075956</v>
      </c>
      <c r="F1451">
        <v>130755556</v>
      </c>
      <c r="G1451" t="s">
        <v>4640</v>
      </c>
      <c r="H1451">
        <v>15.59</v>
      </c>
      <c r="I1451" s="11">
        <v>150</v>
      </c>
      <c r="J1451" s="11">
        <v>86</v>
      </c>
      <c r="K1451" s="11">
        <v>64</v>
      </c>
      <c r="L1451">
        <v>17322</v>
      </c>
      <c r="O1451" t="e">
        <f>VLOOKUP(A1451,Kreise!$A$4:$AA$405,12,0)</f>
        <v>#N/A</v>
      </c>
      <c r="P1451">
        <f>IF(ISERROR(O1451)=0,O1451,VLOOKUP(B1451,Kreise!$B$4:$AA$405,11,0))</f>
        <v>2</v>
      </c>
      <c r="R1451" t="e">
        <f>VLOOKUP(A1451,Kreise!$A$4:$AA$405,10,0)</f>
        <v>#N/A</v>
      </c>
      <c r="S1451">
        <f>IF(ISERROR(R1451)=0,R1451,VLOOKUP(B1451,Kreise!$B$4:$AA$405,9,0))</f>
        <v>4</v>
      </c>
    </row>
    <row r="1452" spans="1:19">
      <c r="A1452" s="32">
        <v>12073085</v>
      </c>
      <c r="B1452" s="32" t="str">
        <f t="shared" si="22"/>
        <v>1207</v>
      </c>
      <c r="C1452" s="40">
        <v>120735303085</v>
      </c>
      <c r="D1452" t="s">
        <v>6327</v>
      </c>
      <c r="E1452">
        <v>12073903</v>
      </c>
      <c r="F1452">
        <v>120735303</v>
      </c>
      <c r="G1452" t="s">
        <v>4527</v>
      </c>
      <c r="H1452">
        <v>101.83</v>
      </c>
      <c r="I1452" s="11">
        <v>1876</v>
      </c>
      <c r="J1452" s="11">
        <v>935</v>
      </c>
      <c r="K1452" s="11">
        <v>941</v>
      </c>
      <c r="L1452">
        <v>17326</v>
      </c>
      <c r="O1452" t="e">
        <f>VLOOKUP(A1452,Kreise!$A$4:$AA$405,12,0)</f>
        <v>#N/A</v>
      </c>
      <c r="P1452">
        <f>IF(ISERROR(O1452)=0,O1452,VLOOKUP(B1452,Kreise!$B$4:$AA$405,11,0))</f>
        <v>2</v>
      </c>
      <c r="R1452" t="e">
        <f>VLOOKUP(A1452,Kreise!$A$4:$AA$405,10,0)</f>
        <v>#N/A</v>
      </c>
      <c r="S1452">
        <f>IF(ISERROR(R1452)=0,R1452,VLOOKUP(B1452,Kreise!$B$4:$AA$405,9,0))</f>
        <v>4</v>
      </c>
    </row>
    <row r="1453" spans="1:19">
      <c r="A1453" s="32">
        <v>13075067</v>
      </c>
      <c r="B1453" s="32" t="str">
        <f t="shared" si="22"/>
        <v>1307</v>
      </c>
      <c r="C1453" s="40">
        <v>130755556067</v>
      </c>
      <c r="D1453" t="s">
        <v>6328</v>
      </c>
      <c r="E1453">
        <v>13075956</v>
      </c>
      <c r="F1453">
        <v>130755556</v>
      </c>
      <c r="G1453" t="s">
        <v>4640</v>
      </c>
      <c r="H1453">
        <v>44.18</v>
      </c>
      <c r="I1453" s="11">
        <v>671</v>
      </c>
      <c r="J1453" s="11">
        <v>351</v>
      </c>
      <c r="K1453" s="11">
        <v>320</v>
      </c>
      <c r="L1453">
        <v>17328</v>
      </c>
      <c r="M1453">
        <v>1</v>
      </c>
      <c r="O1453" t="e">
        <f>VLOOKUP(A1453,Kreise!$A$4:$AA$405,12,0)</f>
        <v>#N/A</v>
      </c>
      <c r="P1453">
        <f>IF(ISERROR(O1453)=0,O1453,VLOOKUP(B1453,Kreise!$B$4:$AA$405,11,0))</f>
        <v>2</v>
      </c>
      <c r="R1453" t="e">
        <f>VLOOKUP(A1453,Kreise!$A$4:$AA$405,10,0)</f>
        <v>#N/A</v>
      </c>
      <c r="S1453">
        <f>IF(ISERROR(R1453)=0,R1453,VLOOKUP(B1453,Kreise!$B$4:$AA$405,9,0))</f>
        <v>4</v>
      </c>
    </row>
    <row r="1454" spans="1:19">
      <c r="A1454" s="32">
        <v>13075107</v>
      </c>
      <c r="B1454" s="32" t="str">
        <f t="shared" si="22"/>
        <v>1307</v>
      </c>
      <c r="C1454" s="40">
        <v>130755556107</v>
      </c>
      <c r="D1454" t="s">
        <v>6329</v>
      </c>
      <c r="E1454">
        <v>13075956</v>
      </c>
      <c r="F1454">
        <v>130755556</v>
      </c>
      <c r="G1454" t="s">
        <v>4640</v>
      </c>
      <c r="H1454">
        <v>78.64</v>
      </c>
      <c r="I1454" s="11">
        <v>1899</v>
      </c>
      <c r="J1454" s="11">
        <v>968</v>
      </c>
      <c r="K1454" s="11">
        <v>931</v>
      </c>
      <c r="L1454">
        <v>17328</v>
      </c>
      <c r="O1454" t="e">
        <f>VLOOKUP(A1454,Kreise!$A$4:$AA$405,12,0)</f>
        <v>#N/A</v>
      </c>
      <c r="P1454">
        <f>IF(ISERROR(O1454)=0,O1454,VLOOKUP(B1454,Kreise!$B$4:$AA$405,11,0))</f>
        <v>2</v>
      </c>
      <c r="R1454" t="e">
        <f>VLOOKUP(A1454,Kreise!$A$4:$AA$405,10,0)</f>
        <v>#N/A</v>
      </c>
      <c r="S1454">
        <f>IF(ISERROR(R1454)=0,R1454,VLOOKUP(B1454,Kreise!$B$4:$AA$405,9,0))</f>
        <v>4</v>
      </c>
    </row>
    <row r="1455" spans="1:19">
      <c r="A1455" s="32">
        <v>13075095</v>
      </c>
      <c r="B1455" s="32" t="str">
        <f t="shared" si="22"/>
        <v>1307</v>
      </c>
      <c r="C1455" s="40">
        <v>130755556095</v>
      </c>
      <c r="D1455" t="s">
        <v>6330</v>
      </c>
      <c r="E1455">
        <v>13075956</v>
      </c>
      <c r="F1455">
        <v>130755556</v>
      </c>
      <c r="G1455" t="s">
        <v>4640</v>
      </c>
      <c r="H1455">
        <v>20.71</v>
      </c>
      <c r="I1455" s="11">
        <v>377</v>
      </c>
      <c r="J1455" s="11">
        <v>182</v>
      </c>
      <c r="K1455" s="11">
        <v>195</v>
      </c>
      <c r="L1455">
        <v>17329</v>
      </c>
      <c r="O1455" t="e">
        <f>VLOOKUP(A1455,Kreise!$A$4:$AA$405,12,0)</f>
        <v>#N/A</v>
      </c>
      <c r="P1455">
        <f>IF(ISERROR(O1455)=0,O1455,VLOOKUP(B1455,Kreise!$B$4:$AA$405,11,0))</f>
        <v>2</v>
      </c>
      <c r="R1455" t="e">
        <f>VLOOKUP(A1455,Kreise!$A$4:$AA$405,10,0)</f>
        <v>#N/A</v>
      </c>
      <c r="S1455">
        <f>IF(ISERROR(R1455)=0,R1455,VLOOKUP(B1455,Kreise!$B$4:$AA$405,9,0))</f>
        <v>4</v>
      </c>
    </row>
    <row r="1456" spans="1:19">
      <c r="A1456" s="32">
        <v>13075130</v>
      </c>
      <c r="B1456" s="32" t="str">
        <f t="shared" si="22"/>
        <v>1307</v>
      </c>
      <c r="C1456" s="40">
        <v>130750130130</v>
      </c>
      <c r="D1456" t="s">
        <v>4632</v>
      </c>
      <c r="E1456">
        <v>13075130</v>
      </c>
      <c r="F1456">
        <v>130750130</v>
      </c>
      <c r="G1456" t="s">
        <v>4632</v>
      </c>
      <c r="H1456">
        <v>86.84</v>
      </c>
      <c r="I1456" s="11">
        <v>4982</v>
      </c>
      <c r="J1456" s="11">
        <v>2446</v>
      </c>
      <c r="K1456" s="11">
        <v>2536</v>
      </c>
      <c r="L1456">
        <v>17335</v>
      </c>
      <c r="O1456" t="e">
        <f>VLOOKUP(A1456,Kreise!$A$4:$AA$405,12,0)</f>
        <v>#N/A</v>
      </c>
      <c r="P1456">
        <f>IF(ISERROR(O1456)=0,O1456,VLOOKUP(B1456,Kreise!$B$4:$AA$405,11,0))</f>
        <v>2</v>
      </c>
      <c r="R1456" t="e">
        <f>VLOOKUP(A1456,Kreise!$A$4:$AA$405,10,0)</f>
        <v>#N/A</v>
      </c>
      <c r="S1456">
        <f>IF(ISERROR(R1456)=0,R1456,VLOOKUP(B1456,Kreise!$B$4:$AA$405,9,0))</f>
        <v>4</v>
      </c>
    </row>
    <row r="1457" spans="1:19">
      <c r="A1457" s="32">
        <v>12073579</v>
      </c>
      <c r="B1457" s="32" t="str">
        <f t="shared" si="22"/>
        <v>1207</v>
      </c>
      <c r="C1457" s="40">
        <v>120730579579</v>
      </c>
      <c r="D1457" t="s">
        <v>4526</v>
      </c>
      <c r="E1457">
        <v>12073579</v>
      </c>
      <c r="F1457">
        <v>120730579</v>
      </c>
      <c r="G1457" t="s">
        <v>4526</v>
      </c>
      <c r="H1457">
        <v>167.21</v>
      </c>
      <c r="I1457" s="11">
        <v>2740</v>
      </c>
      <c r="J1457" s="11">
        <v>1399</v>
      </c>
      <c r="K1457" s="11">
        <v>1341</v>
      </c>
      <c r="L1457">
        <v>17337</v>
      </c>
      <c r="O1457" t="e">
        <f>VLOOKUP(A1457,Kreise!$A$4:$AA$405,12,0)</f>
        <v>#N/A</v>
      </c>
      <c r="P1457">
        <f>IF(ISERROR(O1457)=0,O1457,VLOOKUP(B1457,Kreise!$B$4:$AA$405,11,0))</f>
        <v>2</v>
      </c>
      <c r="R1457" t="e">
        <f>VLOOKUP(A1457,Kreise!$A$4:$AA$405,10,0)</f>
        <v>#N/A</v>
      </c>
      <c r="S1457">
        <f>IF(ISERROR(R1457)=0,R1457,VLOOKUP(B1457,Kreise!$B$4:$AA$405,9,0))</f>
        <v>4</v>
      </c>
    </row>
    <row r="1458" spans="1:19">
      <c r="A1458" s="32">
        <v>13071132</v>
      </c>
      <c r="B1458" s="32" t="str">
        <f t="shared" si="22"/>
        <v>1307</v>
      </c>
      <c r="C1458" s="40">
        <v>130715164132</v>
      </c>
      <c r="D1458" t="s">
        <v>6331</v>
      </c>
      <c r="E1458">
        <v>13071964</v>
      </c>
      <c r="F1458">
        <v>130715164</v>
      </c>
      <c r="G1458" t="s">
        <v>4561</v>
      </c>
      <c r="H1458">
        <v>18.74</v>
      </c>
      <c r="I1458" s="11">
        <v>233</v>
      </c>
      <c r="J1458" s="11">
        <v>120</v>
      </c>
      <c r="K1458" s="11">
        <v>113</v>
      </c>
      <c r="L1458">
        <v>17337</v>
      </c>
      <c r="O1458" t="e">
        <f>VLOOKUP(A1458,Kreise!$A$4:$AA$405,12,0)</f>
        <v>#N/A</v>
      </c>
      <c r="P1458">
        <f>IF(ISERROR(O1458)=0,O1458,VLOOKUP(B1458,Kreise!$B$4:$AA$405,11,0))</f>
        <v>2</v>
      </c>
      <c r="R1458" t="e">
        <f>VLOOKUP(A1458,Kreise!$A$4:$AA$405,10,0)</f>
        <v>#N/A</v>
      </c>
      <c r="S1458">
        <f>IF(ISERROR(R1458)=0,R1458,VLOOKUP(B1458,Kreise!$B$4:$AA$405,9,0))</f>
        <v>4</v>
      </c>
    </row>
    <row r="1459" spans="1:19">
      <c r="A1459" s="32">
        <v>13075042</v>
      </c>
      <c r="B1459" s="32" t="str">
        <f t="shared" si="22"/>
        <v>1307</v>
      </c>
      <c r="C1459" s="40">
        <v>130755560042</v>
      </c>
      <c r="D1459" t="s">
        <v>6332</v>
      </c>
      <c r="E1459">
        <v>13075960</v>
      </c>
      <c r="F1459">
        <v>130755560</v>
      </c>
      <c r="G1459" t="s">
        <v>4644</v>
      </c>
      <c r="H1459">
        <v>8.85</v>
      </c>
      <c r="I1459" s="11">
        <v>210</v>
      </c>
      <c r="J1459" s="11">
        <v>112</v>
      </c>
      <c r="K1459" s="11">
        <v>98</v>
      </c>
      <c r="L1459">
        <v>17337</v>
      </c>
      <c r="O1459" t="e">
        <f>VLOOKUP(A1459,Kreise!$A$4:$AA$405,12,0)</f>
        <v>#N/A</v>
      </c>
      <c r="P1459">
        <f>IF(ISERROR(O1459)=0,O1459,VLOOKUP(B1459,Kreise!$B$4:$AA$405,11,0))</f>
        <v>2</v>
      </c>
      <c r="R1459" t="e">
        <f>VLOOKUP(A1459,Kreise!$A$4:$AA$405,10,0)</f>
        <v>#N/A</v>
      </c>
      <c r="S1459">
        <f>IF(ISERROR(R1459)=0,R1459,VLOOKUP(B1459,Kreise!$B$4:$AA$405,9,0))</f>
        <v>4</v>
      </c>
    </row>
    <row r="1460" spans="1:19">
      <c r="A1460" s="32">
        <v>13071116</v>
      </c>
      <c r="B1460" s="32" t="str">
        <f t="shared" si="22"/>
        <v>1307</v>
      </c>
      <c r="C1460" s="40">
        <v>130715164116</v>
      </c>
      <c r="D1460" t="s">
        <v>6333</v>
      </c>
      <c r="E1460">
        <v>13071964</v>
      </c>
      <c r="F1460">
        <v>130715164</v>
      </c>
      <c r="G1460" t="s">
        <v>4561</v>
      </c>
      <c r="H1460">
        <v>7.79</v>
      </c>
      <c r="I1460" s="11">
        <v>154</v>
      </c>
      <c r="J1460" s="11">
        <v>87</v>
      </c>
      <c r="K1460" s="11">
        <v>67</v>
      </c>
      <c r="L1460">
        <v>17348</v>
      </c>
      <c r="O1460" t="e">
        <f>VLOOKUP(A1460,Kreise!$A$4:$AA$405,12,0)</f>
        <v>#N/A</v>
      </c>
      <c r="P1460">
        <f>IF(ISERROR(O1460)=0,O1460,VLOOKUP(B1460,Kreise!$B$4:$AA$405,11,0))</f>
        <v>2</v>
      </c>
      <c r="R1460" t="e">
        <f>VLOOKUP(A1460,Kreise!$A$4:$AA$405,10,0)</f>
        <v>#N/A</v>
      </c>
      <c r="S1460">
        <f>IF(ISERROR(R1460)=0,R1460,VLOOKUP(B1460,Kreise!$B$4:$AA$405,9,0))</f>
        <v>4</v>
      </c>
    </row>
    <row r="1461" spans="1:19">
      <c r="A1461" s="32">
        <v>13071164</v>
      </c>
      <c r="B1461" s="32" t="str">
        <f t="shared" si="22"/>
        <v>1307</v>
      </c>
      <c r="C1461" s="40">
        <v>130715164164</v>
      </c>
      <c r="D1461" t="s">
        <v>6334</v>
      </c>
      <c r="E1461">
        <v>13071964</v>
      </c>
      <c r="F1461">
        <v>130715164</v>
      </c>
      <c r="G1461" t="s">
        <v>4561</v>
      </c>
      <c r="H1461">
        <v>156.25</v>
      </c>
      <c r="I1461" s="11">
        <v>4416</v>
      </c>
      <c r="J1461" s="11">
        <v>2243</v>
      </c>
      <c r="K1461" s="11">
        <v>2173</v>
      </c>
      <c r="L1461">
        <v>17348</v>
      </c>
      <c r="O1461" t="e">
        <f>VLOOKUP(A1461,Kreise!$A$4:$AA$405,12,0)</f>
        <v>#N/A</v>
      </c>
      <c r="P1461">
        <f>IF(ISERROR(O1461)=0,O1461,VLOOKUP(B1461,Kreise!$B$4:$AA$405,11,0))</f>
        <v>2</v>
      </c>
      <c r="R1461" t="e">
        <f>VLOOKUP(A1461,Kreise!$A$4:$AA$405,10,0)</f>
        <v>#N/A</v>
      </c>
      <c r="S1461">
        <f>IF(ISERROR(R1461)=0,R1461,VLOOKUP(B1461,Kreise!$B$4:$AA$405,9,0))</f>
        <v>4</v>
      </c>
    </row>
    <row r="1462" spans="1:19">
      <c r="A1462" s="32">
        <v>13071054</v>
      </c>
      <c r="B1462" s="32" t="str">
        <f t="shared" si="22"/>
        <v>1307</v>
      </c>
      <c r="C1462" s="40">
        <v>130715164054</v>
      </c>
      <c r="D1462" t="s">
        <v>6335</v>
      </c>
      <c r="E1462">
        <v>13071964</v>
      </c>
      <c r="F1462">
        <v>130715164</v>
      </c>
      <c r="G1462" t="s">
        <v>4561</v>
      </c>
      <c r="H1462">
        <v>48.68</v>
      </c>
      <c r="I1462" s="11">
        <v>1034</v>
      </c>
      <c r="J1462" s="11">
        <v>522</v>
      </c>
      <c r="K1462" s="11">
        <v>512</v>
      </c>
      <c r="L1462">
        <v>17349</v>
      </c>
      <c r="O1462" t="e">
        <f>VLOOKUP(A1462,Kreise!$A$4:$AA$405,12,0)</f>
        <v>#N/A</v>
      </c>
      <c r="P1462">
        <f>IF(ISERROR(O1462)=0,O1462,VLOOKUP(B1462,Kreise!$B$4:$AA$405,11,0))</f>
        <v>2</v>
      </c>
      <c r="R1462" t="e">
        <f>VLOOKUP(A1462,Kreise!$A$4:$AA$405,10,0)</f>
        <v>#N/A</v>
      </c>
      <c r="S1462">
        <f>IF(ISERROR(R1462)=0,R1462,VLOOKUP(B1462,Kreise!$B$4:$AA$405,9,0))</f>
        <v>4</v>
      </c>
    </row>
    <row r="1463" spans="1:19">
      <c r="A1463" s="32">
        <v>13071083</v>
      </c>
      <c r="B1463" s="32" t="str">
        <f t="shared" si="22"/>
        <v>1307</v>
      </c>
      <c r="C1463" s="40">
        <v>130715164083</v>
      </c>
      <c r="D1463" t="s">
        <v>6336</v>
      </c>
      <c r="E1463">
        <v>13071964</v>
      </c>
      <c r="F1463">
        <v>130715164</v>
      </c>
      <c r="G1463" t="s">
        <v>4561</v>
      </c>
      <c r="H1463">
        <v>13.49</v>
      </c>
      <c r="I1463" s="11">
        <v>164</v>
      </c>
      <c r="J1463" s="11">
        <v>91</v>
      </c>
      <c r="K1463" s="11">
        <v>73</v>
      </c>
      <c r="L1463">
        <v>17349</v>
      </c>
      <c r="O1463" t="e">
        <f>VLOOKUP(A1463,Kreise!$A$4:$AA$405,12,0)</f>
        <v>#N/A</v>
      </c>
      <c r="P1463">
        <f>IF(ISERROR(O1463)=0,O1463,VLOOKUP(B1463,Kreise!$B$4:$AA$405,11,0))</f>
        <v>2</v>
      </c>
      <c r="R1463" t="e">
        <f>VLOOKUP(A1463,Kreise!$A$4:$AA$405,10,0)</f>
        <v>#N/A</v>
      </c>
      <c r="S1463">
        <f>IF(ISERROR(R1463)=0,R1463,VLOOKUP(B1463,Kreise!$B$4:$AA$405,9,0))</f>
        <v>4</v>
      </c>
    </row>
    <row r="1464" spans="1:19">
      <c r="A1464" s="32">
        <v>13071105</v>
      </c>
      <c r="B1464" s="32" t="str">
        <f t="shared" si="22"/>
        <v>1307</v>
      </c>
      <c r="C1464" s="40">
        <v>130715164105</v>
      </c>
      <c r="D1464" t="s">
        <v>6337</v>
      </c>
      <c r="E1464">
        <v>13071964</v>
      </c>
      <c r="F1464">
        <v>130715164</v>
      </c>
      <c r="G1464" t="s">
        <v>4561</v>
      </c>
      <c r="H1464">
        <v>13.52</v>
      </c>
      <c r="I1464" s="11">
        <v>222</v>
      </c>
      <c r="J1464" s="11">
        <v>117</v>
      </c>
      <c r="K1464" s="11">
        <v>105</v>
      </c>
      <c r="L1464">
        <v>17349</v>
      </c>
      <c r="O1464" t="e">
        <f>VLOOKUP(A1464,Kreise!$A$4:$AA$405,12,0)</f>
        <v>#N/A</v>
      </c>
      <c r="P1464">
        <f>IF(ISERROR(O1464)=0,O1464,VLOOKUP(B1464,Kreise!$B$4:$AA$405,11,0))</f>
        <v>2</v>
      </c>
      <c r="R1464" t="e">
        <f>VLOOKUP(A1464,Kreise!$A$4:$AA$405,10,0)</f>
        <v>#N/A</v>
      </c>
      <c r="S1464">
        <f>IF(ISERROR(R1464)=0,R1464,VLOOKUP(B1464,Kreise!$B$4:$AA$405,9,0))</f>
        <v>4</v>
      </c>
    </row>
    <row r="1465" spans="1:19">
      <c r="A1465" s="32">
        <v>13071130</v>
      </c>
      <c r="B1465" s="32" t="str">
        <f t="shared" si="22"/>
        <v>1307</v>
      </c>
      <c r="C1465" s="40">
        <v>130715164130</v>
      </c>
      <c r="D1465" t="s">
        <v>6338</v>
      </c>
      <c r="E1465">
        <v>13071964</v>
      </c>
      <c r="F1465">
        <v>130715164</v>
      </c>
      <c r="G1465" t="s">
        <v>4561</v>
      </c>
      <c r="H1465">
        <v>24.33</v>
      </c>
      <c r="I1465" s="11">
        <v>444</v>
      </c>
      <c r="J1465" s="11">
        <v>229</v>
      </c>
      <c r="K1465" s="11">
        <v>215</v>
      </c>
      <c r="L1465">
        <v>17349</v>
      </c>
      <c r="O1465" t="e">
        <f>VLOOKUP(A1465,Kreise!$A$4:$AA$405,12,0)</f>
        <v>#N/A</v>
      </c>
      <c r="P1465">
        <f>IF(ISERROR(O1465)=0,O1465,VLOOKUP(B1465,Kreise!$B$4:$AA$405,11,0))</f>
        <v>2</v>
      </c>
      <c r="R1465" t="e">
        <f>VLOOKUP(A1465,Kreise!$A$4:$AA$405,10,0)</f>
        <v>#N/A</v>
      </c>
      <c r="S1465">
        <f>IF(ISERROR(R1465)=0,R1465,VLOOKUP(B1465,Kreise!$B$4:$AA$405,9,0))</f>
        <v>4</v>
      </c>
    </row>
    <row r="1466" spans="1:19">
      <c r="A1466" s="32">
        <v>13071153</v>
      </c>
      <c r="B1466" s="32" t="str">
        <f t="shared" si="22"/>
        <v>1307</v>
      </c>
      <c r="C1466" s="40">
        <v>130715164153</v>
      </c>
      <c r="D1466" t="s">
        <v>6339</v>
      </c>
      <c r="E1466">
        <v>13071964</v>
      </c>
      <c r="F1466">
        <v>130715164</v>
      </c>
      <c r="G1466" t="s">
        <v>4561</v>
      </c>
      <c r="H1466">
        <v>7.62</v>
      </c>
      <c r="I1466" s="11">
        <v>115</v>
      </c>
      <c r="J1466" s="11">
        <v>55</v>
      </c>
      <c r="K1466" s="11">
        <v>60</v>
      </c>
      <c r="L1466">
        <v>17349</v>
      </c>
      <c r="O1466" t="e">
        <f>VLOOKUP(A1466,Kreise!$A$4:$AA$405,12,0)</f>
        <v>#N/A</v>
      </c>
      <c r="P1466">
        <f>IF(ISERROR(O1466)=0,O1466,VLOOKUP(B1466,Kreise!$B$4:$AA$405,11,0))</f>
        <v>2</v>
      </c>
      <c r="R1466" t="e">
        <f>VLOOKUP(A1466,Kreise!$A$4:$AA$405,10,0)</f>
        <v>#N/A</v>
      </c>
      <c r="S1466">
        <f>IF(ISERROR(R1466)=0,R1466,VLOOKUP(B1466,Kreise!$B$4:$AA$405,9,0))</f>
        <v>4</v>
      </c>
    </row>
    <row r="1467" spans="1:19">
      <c r="A1467" s="32">
        <v>13075045</v>
      </c>
      <c r="B1467" s="32" t="str">
        <f t="shared" si="22"/>
        <v>1307</v>
      </c>
      <c r="C1467" s="40">
        <v>130755559045</v>
      </c>
      <c r="D1467" t="s">
        <v>6340</v>
      </c>
      <c r="E1467">
        <v>13075959</v>
      </c>
      <c r="F1467">
        <v>130755559</v>
      </c>
      <c r="G1467" t="s">
        <v>4643</v>
      </c>
      <c r="H1467">
        <v>21.47</v>
      </c>
      <c r="I1467" s="11">
        <v>478</v>
      </c>
      <c r="J1467" s="11">
        <v>242</v>
      </c>
      <c r="K1467" s="11">
        <v>236</v>
      </c>
      <c r="L1467">
        <v>17358</v>
      </c>
      <c r="O1467" t="e">
        <f>VLOOKUP(A1467,Kreise!$A$4:$AA$405,12,0)</f>
        <v>#N/A</v>
      </c>
      <c r="P1467">
        <f>IF(ISERROR(O1467)=0,O1467,VLOOKUP(B1467,Kreise!$B$4:$AA$405,11,0))</f>
        <v>2</v>
      </c>
      <c r="R1467" t="e">
        <f>VLOOKUP(A1467,Kreise!$A$4:$AA$405,10,0)</f>
        <v>#N/A</v>
      </c>
      <c r="S1467">
        <f>IF(ISERROR(R1467)=0,R1467,VLOOKUP(B1467,Kreise!$B$4:$AA$405,9,0))</f>
        <v>4</v>
      </c>
    </row>
    <row r="1468" spans="1:19">
      <c r="A1468" s="32">
        <v>13075131</v>
      </c>
      <c r="B1468" s="32" t="str">
        <f t="shared" si="22"/>
        <v>1307</v>
      </c>
      <c r="C1468" s="40">
        <v>130755559131</v>
      </c>
      <c r="D1468" t="s">
        <v>6341</v>
      </c>
      <c r="E1468">
        <v>13075959</v>
      </c>
      <c r="F1468">
        <v>130755559</v>
      </c>
      <c r="G1468" t="s">
        <v>4643</v>
      </c>
      <c r="H1468">
        <v>72.23</v>
      </c>
      <c r="I1468" s="11">
        <v>9436</v>
      </c>
      <c r="J1468" s="11">
        <v>4679</v>
      </c>
      <c r="K1468" s="11">
        <v>4757</v>
      </c>
      <c r="L1468">
        <v>17358</v>
      </c>
      <c r="O1468" t="e">
        <f>VLOOKUP(A1468,Kreise!$A$4:$AA$405,12,0)</f>
        <v>#N/A</v>
      </c>
      <c r="P1468">
        <f>IF(ISERROR(O1468)=0,O1468,VLOOKUP(B1468,Kreise!$B$4:$AA$405,11,0))</f>
        <v>2</v>
      </c>
      <c r="R1468" t="e">
        <f>VLOOKUP(A1468,Kreise!$A$4:$AA$405,10,0)</f>
        <v>#N/A</v>
      </c>
      <c r="S1468">
        <f>IF(ISERROR(R1468)=0,R1468,VLOOKUP(B1468,Kreise!$B$4:$AA$405,9,0))</f>
        <v>4</v>
      </c>
    </row>
    <row r="1469" spans="1:19">
      <c r="A1469" s="32">
        <v>13075031</v>
      </c>
      <c r="B1469" s="32" t="str">
        <f t="shared" si="22"/>
        <v>1307</v>
      </c>
      <c r="C1469" s="40">
        <v>130755552031</v>
      </c>
      <c r="D1469" t="s">
        <v>6342</v>
      </c>
      <c r="E1469">
        <v>13075952</v>
      </c>
      <c r="F1469">
        <v>130755552</v>
      </c>
      <c r="G1469" t="s">
        <v>4636</v>
      </c>
      <c r="H1469">
        <v>88.01</v>
      </c>
      <c r="I1469" s="11">
        <v>4871</v>
      </c>
      <c r="J1469" s="11">
        <v>2377</v>
      </c>
      <c r="K1469" s="11">
        <v>2494</v>
      </c>
      <c r="L1469">
        <v>17367</v>
      </c>
      <c r="M1469">
        <v>1</v>
      </c>
      <c r="O1469" t="e">
        <f>VLOOKUP(A1469,Kreise!$A$4:$AA$405,12,0)</f>
        <v>#N/A</v>
      </c>
      <c r="P1469">
        <f>IF(ISERROR(O1469)=0,O1469,VLOOKUP(B1469,Kreise!$B$4:$AA$405,11,0))</f>
        <v>2</v>
      </c>
      <c r="R1469" t="e">
        <f>VLOOKUP(A1469,Kreise!$A$4:$AA$405,10,0)</f>
        <v>#N/A</v>
      </c>
      <c r="S1469">
        <f>IF(ISERROR(R1469)=0,R1469,VLOOKUP(B1469,Kreise!$B$4:$AA$405,9,0))</f>
        <v>4</v>
      </c>
    </row>
    <row r="1470" spans="1:19">
      <c r="A1470" s="32">
        <v>13075136</v>
      </c>
      <c r="B1470" s="32" t="str">
        <f t="shared" si="22"/>
        <v>1307</v>
      </c>
      <c r="C1470" s="40">
        <v>130750136136</v>
      </c>
      <c r="D1470" t="s">
        <v>4633</v>
      </c>
      <c r="E1470">
        <v>13075136</v>
      </c>
      <c r="F1470">
        <v>130750136</v>
      </c>
      <c r="G1470" t="s">
        <v>4633</v>
      </c>
      <c r="H1470">
        <v>84.64</v>
      </c>
      <c r="I1470" s="11">
        <v>8844</v>
      </c>
      <c r="J1470" s="11">
        <v>4316</v>
      </c>
      <c r="K1470" s="11">
        <v>4528</v>
      </c>
      <c r="L1470">
        <v>17373</v>
      </c>
      <c r="O1470" t="e">
        <f>VLOOKUP(A1470,Kreise!$A$4:$AA$405,12,0)</f>
        <v>#N/A</v>
      </c>
      <c r="P1470">
        <f>IF(ISERROR(O1470)=0,O1470,VLOOKUP(B1470,Kreise!$B$4:$AA$405,11,0))</f>
        <v>2</v>
      </c>
      <c r="R1470" t="e">
        <f>VLOOKUP(A1470,Kreise!$A$4:$AA$405,10,0)</f>
        <v>#N/A</v>
      </c>
      <c r="S1470">
        <f>IF(ISERROR(R1470)=0,R1470,VLOOKUP(B1470,Kreise!$B$4:$AA$405,9,0))</f>
        <v>4</v>
      </c>
    </row>
    <row r="1471" spans="1:19">
      <c r="A1471" s="32">
        <v>13075001</v>
      </c>
      <c r="B1471" s="32" t="str">
        <f t="shared" si="22"/>
        <v>1307</v>
      </c>
      <c r="C1471" s="40">
        <v>130755552001</v>
      </c>
      <c r="D1471" t="s">
        <v>6343</v>
      </c>
      <c r="E1471">
        <v>13075952</v>
      </c>
      <c r="F1471">
        <v>130755552</v>
      </c>
      <c r="G1471" t="s">
        <v>4636</v>
      </c>
      <c r="H1471">
        <v>18.66</v>
      </c>
      <c r="I1471" s="11">
        <v>639</v>
      </c>
      <c r="J1471" s="11">
        <v>326</v>
      </c>
      <c r="K1471" s="11">
        <v>313</v>
      </c>
      <c r="L1471">
        <v>17375</v>
      </c>
      <c r="O1471" t="e">
        <f>VLOOKUP(A1471,Kreise!$A$4:$AA$405,12,0)</f>
        <v>#N/A</v>
      </c>
      <c r="P1471">
        <f>IF(ISERROR(O1471)=0,O1471,VLOOKUP(B1471,Kreise!$B$4:$AA$405,11,0))</f>
        <v>2</v>
      </c>
      <c r="R1471" t="e">
        <f>VLOOKUP(A1471,Kreise!$A$4:$AA$405,10,0)</f>
        <v>#N/A</v>
      </c>
      <c r="S1471">
        <f>IF(ISERROR(R1471)=0,R1471,VLOOKUP(B1471,Kreise!$B$4:$AA$405,9,0))</f>
        <v>4</v>
      </c>
    </row>
    <row r="1472" spans="1:19">
      <c r="A1472" s="32">
        <v>13075003</v>
      </c>
      <c r="B1472" s="32" t="str">
        <f t="shared" si="22"/>
        <v>1307</v>
      </c>
      <c r="C1472" s="40">
        <v>130755552003</v>
      </c>
      <c r="D1472" t="s">
        <v>6344</v>
      </c>
      <c r="E1472">
        <v>13075952</v>
      </c>
      <c r="F1472">
        <v>130755552</v>
      </c>
      <c r="G1472" t="s">
        <v>4636</v>
      </c>
      <c r="H1472">
        <v>32.54</v>
      </c>
      <c r="I1472" s="11">
        <v>481</v>
      </c>
      <c r="J1472" s="11">
        <v>248</v>
      </c>
      <c r="K1472" s="11">
        <v>233</v>
      </c>
      <c r="L1472">
        <v>17375</v>
      </c>
      <c r="O1472" t="e">
        <f>VLOOKUP(A1472,Kreise!$A$4:$AA$405,12,0)</f>
        <v>#N/A</v>
      </c>
      <c r="P1472">
        <f>IF(ISERROR(O1472)=0,O1472,VLOOKUP(B1472,Kreise!$B$4:$AA$405,11,0))</f>
        <v>2</v>
      </c>
      <c r="R1472" t="e">
        <f>VLOOKUP(A1472,Kreise!$A$4:$AA$405,10,0)</f>
        <v>#N/A</v>
      </c>
      <c r="S1472">
        <f>IF(ISERROR(R1472)=0,R1472,VLOOKUP(B1472,Kreise!$B$4:$AA$405,9,0))</f>
        <v>4</v>
      </c>
    </row>
    <row r="1473" spans="1:19">
      <c r="A1473" s="32">
        <v>13075037</v>
      </c>
      <c r="B1473" s="32" t="str">
        <f t="shared" si="22"/>
        <v>1307</v>
      </c>
      <c r="C1473" s="40">
        <v>130755552037</v>
      </c>
      <c r="D1473" t="s">
        <v>6345</v>
      </c>
      <c r="E1473">
        <v>13075952</v>
      </c>
      <c r="F1473">
        <v>130755552</v>
      </c>
      <c r="G1473" t="s">
        <v>4636</v>
      </c>
      <c r="H1473">
        <v>17.91</v>
      </c>
      <c r="I1473" s="11">
        <v>415</v>
      </c>
      <c r="J1473" s="11">
        <v>205</v>
      </c>
      <c r="K1473" s="11">
        <v>210</v>
      </c>
      <c r="L1473">
        <v>17375</v>
      </c>
      <c r="O1473" t="e">
        <f>VLOOKUP(A1473,Kreise!$A$4:$AA$405,12,0)</f>
        <v>#N/A</v>
      </c>
      <c r="P1473">
        <f>IF(ISERROR(O1473)=0,O1473,VLOOKUP(B1473,Kreise!$B$4:$AA$405,11,0))</f>
        <v>2</v>
      </c>
      <c r="R1473" t="e">
        <f>VLOOKUP(A1473,Kreise!$A$4:$AA$405,10,0)</f>
        <v>#N/A</v>
      </c>
      <c r="S1473">
        <f>IF(ISERROR(R1473)=0,R1473,VLOOKUP(B1473,Kreise!$B$4:$AA$405,9,0))</f>
        <v>4</v>
      </c>
    </row>
    <row r="1474" spans="1:19">
      <c r="A1474" s="32">
        <v>13075051</v>
      </c>
      <c r="B1474" s="32" t="str">
        <f t="shared" si="22"/>
        <v>1307</v>
      </c>
      <c r="C1474" s="40">
        <v>130755552051</v>
      </c>
      <c r="D1474" t="s">
        <v>6346</v>
      </c>
      <c r="E1474">
        <v>13075952</v>
      </c>
      <c r="F1474">
        <v>130755552</v>
      </c>
      <c r="G1474" t="s">
        <v>4636</v>
      </c>
      <c r="H1474">
        <v>44.42</v>
      </c>
      <c r="I1474" s="11">
        <v>332</v>
      </c>
      <c r="J1474" s="11">
        <v>169</v>
      </c>
      <c r="K1474" s="11">
        <v>163</v>
      </c>
      <c r="L1474">
        <v>17375</v>
      </c>
      <c r="O1474" t="e">
        <f>VLOOKUP(A1474,Kreise!$A$4:$AA$405,12,0)</f>
        <v>#N/A</v>
      </c>
      <c r="P1474">
        <f>IF(ISERROR(O1474)=0,O1474,VLOOKUP(B1474,Kreise!$B$4:$AA$405,11,0))</f>
        <v>2</v>
      </c>
      <c r="R1474" t="e">
        <f>VLOOKUP(A1474,Kreise!$A$4:$AA$405,10,0)</f>
        <v>#N/A</v>
      </c>
      <c r="S1474">
        <f>IF(ISERROR(R1474)=0,R1474,VLOOKUP(B1474,Kreise!$B$4:$AA$405,9,0))</f>
        <v>4</v>
      </c>
    </row>
    <row r="1475" spans="1:19">
      <c r="A1475" s="32">
        <v>13075075</v>
      </c>
      <c r="B1475" s="32" t="str">
        <f t="shared" si="22"/>
        <v>1307</v>
      </c>
      <c r="C1475" s="40">
        <v>130755552075</v>
      </c>
      <c r="D1475" t="s">
        <v>6347</v>
      </c>
      <c r="E1475">
        <v>13075952</v>
      </c>
      <c r="F1475">
        <v>130755552</v>
      </c>
      <c r="G1475" t="s">
        <v>4636</v>
      </c>
      <c r="H1475">
        <v>19.56</v>
      </c>
      <c r="I1475" s="11">
        <v>672</v>
      </c>
      <c r="J1475" s="11">
        <v>353</v>
      </c>
      <c r="K1475" s="11">
        <v>319</v>
      </c>
      <c r="L1475">
        <v>17375</v>
      </c>
      <c r="O1475" t="e">
        <f>VLOOKUP(A1475,Kreise!$A$4:$AA$405,12,0)</f>
        <v>#N/A</v>
      </c>
      <c r="P1475">
        <f>IF(ISERROR(O1475)=0,O1475,VLOOKUP(B1475,Kreise!$B$4:$AA$405,11,0))</f>
        <v>2</v>
      </c>
      <c r="R1475" t="e">
        <f>VLOOKUP(A1475,Kreise!$A$4:$AA$405,10,0)</f>
        <v>#N/A</v>
      </c>
      <c r="S1475">
        <f>IF(ISERROR(R1475)=0,R1475,VLOOKUP(B1475,Kreise!$B$4:$AA$405,9,0))</f>
        <v>4</v>
      </c>
    </row>
    <row r="1476" spans="1:19">
      <c r="A1476" s="32">
        <v>13075078</v>
      </c>
      <c r="B1476" s="32" t="str">
        <f t="shared" ref="B1476:B1539" si="23">LEFT(A1476,4)</f>
        <v>1307</v>
      </c>
      <c r="C1476" s="40">
        <v>130755552078</v>
      </c>
      <c r="D1476" t="s">
        <v>6348</v>
      </c>
      <c r="E1476">
        <v>13075952</v>
      </c>
      <c r="F1476">
        <v>130755552</v>
      </c>
      <c r="G1476" t="s">
        <v>4636</v>
      </c>
      <c r="H1476">
        <v>32.81</v>
      </c>
      <c r="I1476" s="11">
        <v>760</v>
      </c>
      <c r="J1476" s="11">
        <v>385</v>
      </c>
      <c r="K1476" s="11">
        <v>375</v>
      </c>
      <c r="L1476">
        <v>17375</v>
      </c>
      <c r="O1476" t="e">
        <f>VLOOKUP(A1476,Kreise!$A$4:$AA$405,12,0)</f>
        <v>#N/A</v>
      </c>
      <c r="P1476">
        <f>IF(ISERROR(O1476)=0,O1476,VLOOKUP(B1476,Kreise!$B$4:$AA$405,11,0))</f>
        <v>2</v>
      </c>
      <c r="R1476" t="e">
        <f>VLOOKUP(A1476,Kreise!$A$4:$AA$405,10,0)</f>
        <v>#N/A</v>
      </c>
      <c r="S1476">
        <f>IF(ISERROR(R1476)=0,R1476,VLOOKUP(B1476,Kreise!$B$4:$AA$405,9,0))</f>
        <v>4</v>
      </c>
    </row>
    <row r="1477" spans="1:19">
      <c r="A1477" s="32">
        <v>13075085</v>
      </c>
      <c r="B1477" s="32" t="str">
        <f t="shared" si="23"/>
        <v>1307</v>
      </c>
      <c r="C1477" s="40">
        <v>130755552085</v>
      </c>
      <c r="D1477" t="s">
        <v>6349</v>
      </c>
      <c r="E1477">
        <v>13075952</v>
      </c>
      <c r="F1477">
        <v>130755552</v>
      </c>
      <c r="G1477" t="s">
        <v>4636</v>
      </c>
      <c r="H1477">
        <v>37.57</v>
      </c>
      <c r="I1477" s="11">
        <v>589</v>
      </c>
      <c r="J1477" s="11">
        <v>297</v>
      </c>
      <c r="K1477" s="11">
        <v>292</v>
      </c>
      <c r="L1477">
        <v>17375</v>
      </c>
      <c r="O1477" t="e">
        <f>VLOOKUP(A1477,Kreise!$A$4:$AA$405,12,0)</f>
        <v>#N/A</v>
      </c>
      <c r="P1477">
        <f>IF(ISERROR(O1477)=0,O1477,VLOOKUP(B1477,Kreise!$B$4:$AA$405,11,0))</f>
        <v>2</v>
      </c>
      <c r="R1477" t="e">
        <f>VLOOKUP(A1477,Kreise!$A$4:$AA$405,10,0)</f>
        <v>#N/A</v>
      </c>
      <c r="S1477">
        <f>IF(ISERROR(R1477)=0,R1477,VLOOKUP(B1477,Kreise!$B$4:$AA$405,9,0))</f>
        <v>4</v>
      </c>
    </row>
    <row r="1478" spans="1:19">
      <c r="A1478" s="32">
        <v>13075089</v>
      </c>
      <c r="B1478" s="32" t="str">
        <f t="shared" si="23"/>
        <v>1307</v>
      </c>
      <c r="C1478" s="40">
        <v>130755552089</v>
      </c>
      <c r="D1478" t="s">
        <v>6350</v>
      </c>
      <c r="E1478">
        <v>13075952</v>
      </c>
      <c r="F1478">
        <v>130755552</v>
      </c>
      <c r="G1478" t="s">
        <v>4636</v>
      </c>
      <c r="H1478">
        <v>10.11</v>
      </c>
      <c r="I1478" s="11">
        <v>418</v>
      </c>
      <c r="J1478" s="11">
        <v>207</v>
      </c>
      <c r="K1478" s="11">
        <v>211</v>
      </c>
      <c r="L1478">
        <v>17375</v>
      </c>
      <c r="O1478" t="e">
        <f>VLOOKUP(A1478,Kreise!$A$4:$AA$405,12,0)</f>
        <v>#N/A</v>
      </c>
      <c r="P1478">
        <f>IF(ISERROR(O1478)=0,O1478,VLOOKUP(B1478,Kreise!$B$4:$AA$405,11,0))</f>
        <v>2</v>
      </c>
      <c r="R1478" t="e">
        <f>VLOOKUP(A1478,Kreise!$A$4:$AA$405,10,0)</f>
        <v>#N/A</v>
      </c>
      <c r="S1478">
        <f>IF(ISERROR(R1478)=0,R1478,VLOOKUP(B1478,Kreise!$B$4:$AA$405,9,0))</f>
        <v>4</v>
      </c>
    </row>
    <row r="1479" spans="1:19">
      <c r="A1479" s="32">
        <v>13075093</v>
      </c>
      <c r="B1479" s="32" t="str">
        <f t="shared" si="23"/>
        <v>1307</v>
      </c>
      <c r="C1479" s="40">
        <v>130755552093</v>
      </c>
      <c r="D1479" t="s">
        <v>6351</v>
      </c>
      <c r="E1479">
        <v>13075952</v>
      </c>
      <c r="F1479">
        <v>130755552</v>
      </c>
      <c r="G1479" t="s">
        <v>4636</v>
      </c>
      <c r="H1479">
        <v>34.23</v>
      </c>
      <c r="I1479" s="11">
        <v>751</v>
      </c>
      <c r="J1479" s="11">
        <v>382</v>
      </c>
      <c r="K1479" s="11">
        <v>369</v>
      </c>
      <c r="L1479">
        <v>17375</v>
      </c>
      <c r="O1479" t="e">
        <f>VLOOKUP(A1479,Kreise!$A$4:$AA$405,12,0)</f>
        <v>#N/A</v>
      </c>
      <c r="P1479">
        <f>IF(ISERROR(O1479)=0,O1479,VLOOKUP(B1479,Kreise!$B$4:$AA$405,11,0))</f>
        <v>2</v>
      </c>
      <c r="R1479" t="e">
        <f>VLOOKUP(A1479,Kreise!$A$4:$AA$405,10,0)</f>
        <v>#N/A</v>
      </c>
      <c r="S1479">
        <f>IF(ISERROR(R1479)=0,R1479,VLOOKUP(B1479,Kreise!$B$4:$AA$405,9,0))</f>
        <v>4</v>
      </c>
    </row>
    <row r="1480" spans="1:19">
      <c r="A1480" s="32">
        <v>13075139</v>
      </c>
      <c r="B1480" s="32" t="str">
        <f t="shared" si="23"/>
        <v>1307</v>
      </c>
      <c r="C1480" s="40">
        <v>130755552139</v>
      </c>
      <c r="D1480" t="s">
        <v>6352</v>
      </c>
      <c r="E1480">
        <v>13075952</v>
      </c>
      <c r="F1480">
        <v>130755552</v>
      </c>
      <c r="G1480" t="s">
        <v>4636</v>
      </c>
      <c r="H1480">
        <v>63.2</v>
      </c>
      <c r="I1480" s="11">
        <v>359</v>
      </c>
      <c r="J1480" s="11">
        <v>188</v>
      </c>
      <c r="K1480" s="11">
        <v>171</v>
      </c>
      <c r="L1480">
        <v>17375</v>
      </c>
      <c r="O1480" t="e">
        <f>VLOOKUP(A1480,Kreise!$A$4:$AA$405,12,0)</f>
        <v>#N/A</v>
      </c>
      <c r="P1480">
        <f>IF(ISERROR(O1480)=0,O1480,VLOOKUP(B1480,Kreise!$B$4:$AA$405,11,0))</f>
        <v>2</v>
      </c>
      <c r="R1480" t="e">
        <f>VLOOKUP(A1480,Kreise!$A$4:$AA$405,10,0)</f>
        <v>#N/A</v>
      </c>
      <c r="S1480">
        <f>IF(ISERROR(R1480)=0,R1480,VLOOKUP(B1480,Kreise!$B$4:$AA$405,9,0))</f>
        <v>4</v>
      </c>
    </row>
    <row r="1481" spans="1:19">
      <c r="A1481" s="32">
        <v>13075004</v>
      </c>
      <c r="B1481" s="32" t="str">
        <f t="shared" si="23"/>
        <v>1307</v>
      </c>
      <c r="C1481" s="40">
        <v>130755559004</v>
      </c>
      <c r="D1481" t="s">
        <v>6353</v>
      </c>
      <c r="E1481">
        <v>13075959</v>
      </c>
      <c r="F1481">
        <v>130755559</v>
      </c>
      <c r="G1481" t="s">
        <v>4643</v>
      </c>
      <c r="H1481">
        <v>28.64</v>
      </c>
      <c r="I1481" s="11">
        <v>412</v>
      </c>
      <c r="J1481" s="11">
        <v>218</v>
      </c>
      <c r="K1481" s="11">
        <v>194</v>
      </c>
      <c r="L1481">
        <v>17379</v>
      </c>
      <c r="O1481" t="e">
        <f>VLOOKUP(A1481,Kreise!$A$4:$AA$405,12,0)</f>
        <v>#N/A</v>
      </c>
      <c r="P1481">
        <f>IF(ISERROR(O1481)=0,O1481,VLOOKUP(B1481,Kreise!$B$4:$AA$405,11,0))</f>
        <v>2</v>
      </c>
      <c r="R1481" t="e">
        <f>VLOOKUP(A1481,Kreise!$A$4:$AA$405,10,0)</f>
        <v>#N/A</v>
      </c>
      <c r="S1481">
        <f>IF(ISERROR(R1481)=0,R1481,VLOOKUP(B1481,Kreise!$B$4:$AA$405,9,0))</f>
        <v>4</v>
      </c>
    </row>
    <row r="1482" spans="1:19">
      <c r="A1482" s="32">
        <v>13075033</v>
      </c>
      <c r="B1482" s="32" t="str">
        <f t="shared" si="23"/>
        <v>1307</v>
      </c>
      <c r="C1482" s="40">
        <v>130755559033</v>
      </c>
      <c r="D1482" t="s">
        <v>6354</v>
      </c>
      <c r="E1482">
        <v>13075959</v>
      </c>
      <c r="F1482">
        <v>130755559</v>
      </c>
      <c r="G1482" t="s">
        <v>4643</v>
      </c>
      <c r="H1482">
        <v>47.21</v>
      </c>
      <c r="I1482" s="11">
        <v>2719</v>
      </c>
      <c r="J1482" s="11">
        <v>1321</v>
      </c>
      <c r="K1482" s="11">
        <v>1398</v>
      </c>
      <c r="L1482">
        <v>17379</v>
      </c>
      <c r="O1482" t="e">
        <f>VLOOKUP(A1482,Kreise!$A$4:$AA$405,12,0)</f>
        <v>#N/A</v>
      </c>
      <c r="P1482">
        <f>IF(ISERROR(O1482)=0,O1482,VLOOKUP(B1482,Kreise!$B$4:$AA$405,11,0))</f>
        <v>2</v>
      </c>
      <c r="R1482" t="e">
        <f>VLOOKUP(A1482,Kreise!$A$4:$AA$405,10,0)</f>
        <v>#N/A</v>
      </c>
      <c r="S1482">
        <f>IF(ISERROR(R1482)=0,R1482,VLOOKUP(B1482,Kreise!$B$4:$AA$405,9,0))</f>
        <v>4</v>
      </c>
    </row>
    <row r="1483" spans="1:19">
      <c r="A1483" s="32">
        <v>13075048</v>
      </c>
      <c r="B1483" s="32" t="str">
        <f t="shared" si="23"/>
        <v>1307</v>
      </c>
      <c r="C1483" s="40">
        <v>130755559048</v>
      </c>
      <c r="D1483" t="s">
        <v>6355</v>
      </c>
      <c r="E1483">
        <v>13075959</v>
      </c>
      <c r="F1483">
        <v>130755559</v>
      </c>
      <c r="G1483" t="s">
        <v>4643</v>
      </c>
      <c r="H1483">
        <v>14.3</v>
      </c>
      <c r="I1483" s="11">
        <v>422</v>
      </c>
      <c r="J1483" s="11">
        <v>219</v>
      </c>
      <c r="K1483" s="11">
        <v>203</v>
      </c>
      <c r="L1483">
        <v>17379</v>
      </c>
      <c r="O1483" t="e">
        <f>VLOOKUP(A1483,Kreise!$A$4:$AA$405,12,0)</f>
        <v>#N/A</v>
      </c>
      <c r="P1483">
        <f>IF(ISERROR(O1483)=0,O1483,VLOOKUP(B1483,Kreise!$B$4:$AA$405,11,0))</f>
        <v>2</v>
      </c>
      <c r="R1483" t="e">
        <f>VLOOKUP(A1483,Kreise!$A$4:$AA$405,10,0)</f>
        <v>#N/A</v>
      </c>
      <c r="S1483">
        <f>IF(ISERROR(R1483)=0,R1483,VLOOKUP(B1483,Kreise!$B$4:$AA$405,9,0))</f>
        <v>4</v>
      </c>
    </row>
    <row r="1484" spans="1:19">
      <c r="A1484" s="32">
        <v>13075084</v>
      </c>
      <c r="B1484" s="32" t="str">
        <f t="shared" si="23"/>
        <v>1307</v>
      </c>
      <c r="C1484" s="40">
        <v>130755552084</v>
      </c>
      <c r="D1484" t="s">
        <v>6356</v>
      </c>
      <c r="E1484">
        <v>13075952</v>
      </c>
      <c r="F1484">
        <v>130755552</v>
      </c>
      <c r="G1484" t="s">
        <v>4636</v>
      </c>
      <c r="H1484">
        <v>30.2</v>
      </c>
      <c r="I1484" s="11">
        <v>352</v>
      </c>
      <c r="J1484" s="11">
        <v>175</v>
      </c>
      <c r="K1484" s="11">
        <v>177</v>
      </c>
      <c r="L1484">
        <v>17379</v>
      </c>
      <c r="O1484" t="e">
        <f>VLOOKUP(A1484,Kreise!$A$4:$AA$405,12,0)</f>
        <v>#N/A</v>
      </c>
      <c r="P1484">
        <f>IF(ISERROR(O1484)=0,O1484,VLOOKUP(B1484,Kreise!$B$4:$AA$405,11,0))</f>
        <v>2</v>
      </c>
      <c r="R1484" t="e">
        <f>VLOOKUP(A1484,Kreise!$A$4:$AA$405,10,0)</f>
        <v>#N/A</v>
      </c>
      <c r="S1484">
        <f>IF(ISERROR(R1484)=0,R1484,VLOOKUP(B1484,Kreise!$B$4:$AA$405,9,0))</f>
        <v>4</v>
      </c>
    </row>
    <row r="1485" spans="1:19">
      <c r="A1485" s="32">
        <v>13075118</v>
      </c>
      <c r="B1485" s="32" t="str">
        <f t="shared" si="23"/>
        <v>1307</v>
      </c>
      <c r="C1485" s="40">
        <v>130755559118</v>
      </c>
      <c r="D1485" t="s">
        <v>6357</v>
      </c>
      <c r="E1485">
        <v>13075959</v>
      </c>
      <c r="F1485">
        <v>130755559</v>
      </c>
      <c r="G1485" t="s">
        <v>4643</v>
      </c>
      <c r="H1485">
        <v>30.49</v>
      </c>
      <c r="I1485" s="11">
        <v>301</v>
      </c>
      <c r="J1485" s="11">
        <v>157</v>
      </c>
      <c r="K1485" s="11">
        <v>144</v>
      </c>
      <c r="L1485">
        <v>17379</v>
      </c>
      <c r="O1485" t="e">
        <f>VLOOKUP(A1485,Kreise!$A$4:$AA$405,12,0)</f>
        <v>#N/A</v>
      </c>
      <c r="P1485">
        <f>IF(ISERROR(O1485)=0,O1485,VLOOKUP(B1485,Kreise!$B$4:$AA$405,11,0))</f>
        <v>2</v>
      </c>
      <c r="R1485" t="e">
        <f>VLOOKUP(A1485,Kreise!$A$4:$AA$405,10,0)</f>
        <v>#N/A</v>
      </c>
      <c r="S1485">
        <f>IF(ISERROR(R1485)=0,R1485,VLOOKUP(B1485,Kreise!$B$4:$AA$405,9,0))</f>
        <v>4</v>
      </c>
    </row>
    <row r="1486" spans="1:19">
      <c r="A1486" s="32">
        <v>13075143</v>
      </c>
      <c r="B1486" s="32" t="str">
        <f t="shared" si="23"/>
        <v>1307</v>
      </c>
      <c r="C1486" s="40">
        <v>130755559143</v>
      </c>
      <c r="D1486" t="s">
        <v>6358</v>
      </c>
      <c r="E1486">
        <v>13075959</v>
      </c>
      <c r="F1486">
        <v>130755559</v>
      </c>
      <c r="G1486" t="s">
        <v>4643</v>
      </c>
      <c r="H1486">
        <v>47.04</v>
      </c>
      <c r="I1486" s="11">
        <v>777</v>
      </c>
      <c r="J1486" s="11">
        <v>419</v>
      </c>
      <c r="K1486" s="11">
        <v>358</v>
      </c>
      <c r="L1486">
        <v>17379</v>
      </c>
      <c r="O1486" t="e">
        <f>VLOOKUP(A1486,Kreise!$A$4:$AA$405,12,0)</f>
        <v>#N/A</v>
      </c>
      <c r="P1486">
        <f>IF(ISERROR(O1486)=0,O1486,VLOOKUP(B1486,Kreise!$B$4:$AA$405,11,0))</f>
        <v>2</v>
      </c>
      <c r="R1486" t="e">
        <f>VLOOKUP(A1486,Kreise!$A$4:$AA$405,10,0)</f>
        <v>#N/A</v>
      </c>
      <c r="S1486">
        <f>IF(ISERROR(R1486)=0,R1486,VLOOKUP(B1486,Kreise!$B$4:$AA$405,9,0))</f>
        <v>4</v>
      </c>
    </row>
    <row r="1487" spans="1:19">
      <c r="A1487" s="32">
        <v>13075005</v>
      </c>
      <c r="B1487" s="32" t="str">
        <f t="shared" si="23"/>
        <v>1307</v>
      </c>
      <c r="C1487" s="40">
        <v>130750005005</v>
      </c>
      <c r="D1487" t="s">
        <v>4624</v>
      </c>
      <c r="E1487">
        <v>13075005</v>
      </c>
      <c r="F1487">
        <v>130750005</v>
      </c>
      <c r="G1487" t="s">
        <v>4624</v>
      </c>
      <c r="H1487">
        <v>56.58</v>
      </c>
      <c r="I1487" s="11">
        <v>12712</v>
      </c>
      <c r="J1487" s="11">
        <v>6052</v>
      </c>
      <c r="K1487" s="11">
        <v>6660</v>
      </c>
      <c r="L1487">
        <v>17389</v>
      </c>
      <c r="O1487" t="e">
        <f>VLOOKUP(A1487,Kreise!$A$4:$AA$405,12,0)</f>
        <v>#N/A</v>
      </c>
      <c r="P1487">
        <f>IF(ISERROR(O1487)=0,O1487,VLOOKUP(B1487,Kreise!$B$4:$AA$405,11,0))</f>
        <v>2</v>
      </c>
      <c r="R1487" t="e">
        <f>VLOOKUP(A1487,Kreise!$A$4:$AA$405,10,0)</f>
        <v>#N/A</v>
      </c>
      <c r="S1487">
        <f>IF(ISERROR(R1487)=0,R1487,VLOOKUP(B1487,Kreise!$B$4:$AA$405,9,0))</f>
        <v>4</v>
      </c>
    </row>
    <row r="1488" spans="1:19">
      <c r="A1488" s="32">
        <v>13075043</v>
      </c>
      <c r="B1488" s="32" t="str">
        <f t="shared" si="23"/>
        <v>1307</v>
      </c>
      <c r="C1488" s="40">
        <v>130755563043</v>
      </c>
      <c r="D1488" t="s">
        <v>6359</v>
      </c>
      <c r="E1488">
        <v>13075963</v>
      </c>
      <c r="F1488">
        <v>130755563</v>
      </c>
      <c r="G1488" t="s">
        <v>4647</v>
      </c>
      <c r="H1488">
        <v>29.38</v>
      </c>
      <c r="I1488" s="11">
        <v>408</v>
      </c>
      <c r="J1488" s="11">
        <v>221</v>
      </c>
      <c r="K1488" s="11">
        <v>187</v>
      </c>
      <c r="L1488">
        <v>17390</v>
      </c>
      <c r="O1488" t="e">
        <f>VLOOKUP(A1488,Kreise!$A$4:$AA$405,12,0)</f>
        <v>#N/A</v>
      </c>
      <c r="P1488">
        <f>IF(ISERROR(O1488)=0,O1488,VLOOKUP(B1488,Kreise!$B$4:$AA$405,11,0))</f>
        <v>2</v>
      </c>
      <c r="R1488" t="e">
        <f>VLOOKUP(A1488,Kreise!$A$4:$AA$405,10,0)</f>
        <v>#N/A</v>
      </c>
      <c r="S1488">
        <f>IF(ISERROR(R1488)=0,R1488,VLOOKUP(B1488,Kreise!$B$4:$AA$405,9,0))</f>
        <v>4</v>
      </c>
    </row>
    <row r="1489" spans="1:19">
      <c r="A1489" s="32">
        <v>13075061</v>
      </c>
      <c r="B1489" s="32" t="str">
        <f t="shared" si="23"/>
        <v>1307</v>
      </c>
      <c r="C1489" s="40">
        <v>130755563061</v>
      </c>
      <c r="D1489" t="s">
        <v>6360</v>
      </c>
      <c r="E1489">
        <v>13075963</v>
      </c>
      <c r="F1489">
        <v>130755563</v>
      </c>
      <c r="G1489" t="s">
        <v>4647</v>
      </c>
      <c r="H1489">
        <v>34.68</v>
      </c>
      <c r="I1489" s="11">
        <v>711</v>
      </c>
      <c r="J1489" s="11">
        <v>360</v>
      </c>
      <c r="K1489" s="11">
        <v>351</v>
      </c>
      <c r="L1489">
        <v>17390</v>
      </c>
      <c r="O1489" t="e">
        <f>VLOOKUP(A1489,Kreise!$A$4:$AA$405,12,0)</f>
        <v>#N/A</v>
      </c>
      <c r="P1489">
        <f>IF(ISERROR(O1489)=0,O1489,VLOOKUP(B1489,Kreise!$B$4:$AA$405,11,0))</f>
        <v>2</v>
      </c>
      <c r="R1489" t="e">
        <f>VLOOKUP(A1489,Kreise!$A$4:$AA$405,10,0)</f>
        <v>#N/A</v>
      </c>
      <c r="S1489">
        <f>IF(ISERROR(R1489)=0,R1489,VLOOKUP(B1489,Kreise!$B$4:$AA$405,9,0))</f>
        <v>4</v>
      </c>
    </row>
    <row r="1490" spans="1:19">
      <c r="A1490" s="32">
        <v>13075094</v>
      </c>
      <c r="B1490" s="32" t="str">
        <f t="shared" si="23"/>
        <v>1307</v>
      </c>
      <c r="C1490" s="40">
        <v>130755563094</v>
      </c>
      <c r="D1490" t="s">
        <v>6361</v>
      </c>
      <c r="E1490">
        <v>13075963</v>
      </c>
      <c r="F1490">
        <v>130755563</v>
      </c>
      <c r="G1490" t="s">
        <v>4647</v>
      </c>
      <c r="H1490">
        <v>46.27</v>
      </c>
      <c r="I1490" s="11">
        <v>833</v>
      </c>
      <c r="J1490" s="11">
        <v>439</v>
      </c>
      <c r="K1490" s="11">
        <v>394</v>
      </c>
      <c r="L1490">
        <v>17390</v>
      </c>
      <c r="O1490" t="e">
        <f>VLOOKUP(A1490,Kreise!$A$4:$AA$405,12,0)</f>
        <v>#N/A</v>
      </c>
      <c r="P1490">
        <f>IF(ISERROR(O1490)=0,O1490,VLOOKUP(B1490,Kreise!$B$4:$AA$405,11,0))</f>
        <v>2</v>
      </c>
      <c r="R1490" t="e">
        <f>VLOOKUP(A1490,Kreise!$A$4:$AA$405,10,0)</f>
        <v>#N/A</v>
      </c>
      <c r="S1490">
        <f>IF(ISERROR(R1490)=0,R1490,VLOOKUP(B1490,Kreise!$B$4:$AA$405,9,0))</f>
        <v>4</v>
      </c>
    </row>
    <row r="1491" spans="1:19">
      <c r="A1491" s="32">
        <v>13075121</v>
      </c>
      <c r="B1491" s="32" t="str">
        <f t="shared" si="23"/>
        <v>1307</v>
      </c>
      <c r="C1491" s="40">
        <v>130755563121</v>
      </c>
      <c r="D1491" t="s">
        <v>6362</v>
      </c>
      <c r="E1491">
        <v>13075963</v>
      </c>
      <c r="F1491">
        <v>130755563</v>
      </c>
      <c r="G1491" t="s">
        <v>4647</v>
      </c>
      <c r="H1491">
        <v>35.02</v>
      </c>
      <c r="I1491" s="11">
        <v>645</v>
      </c>
      <c r="J1491" s="11">
        <v>331</v>
      </c>
      <c r="K1491" s="11">
        <v>314</v>
      </c>
      <c r="L1491">
        <v>17390</v>
      </c>
      <c r="O1491" t="e">
        <f>VLOOKUP(A1491,Kreise!$A$4:$AA$405,12,0)</f>
        <v>#N/A</v>
      </c>
      <c r="P1491">
        <f>IF(ISERROR(O1491)=0,O1491,VLOOKUP(B1491,Kreise!$B$4:$AA$405,11,0))</f>
        <v>2</v>
      </c>
      <c r="R1491" t="e">
        <f>VLOOKUP(A1491,Kreise!$A$4:$AA$405,10,0)</f>
        <v>#N/A</v>
      </c>
      <c r="S1491">
        <f>IF(ISERROR(R1491)=0,R1491,VLOOKUP(B1491,Kreise!$B$4:$AA$405,9,0))</f>
        <v>4</v>
      </c>
    </row>
    <row r="1492" spans="1:19">
      <c r="A1492" s="32">
        <v>13075125</v>
      </c>
      <c r="B1492" s="32" t="str">
        <f t="shared" si="23"/>
        <v>1307</v>
      </c>
      <c r="C1492" s="40">
        <v>130755563125</v>
      </c>
      <c r="D1492" t="s">
        <v>6363</v>
      </c>
      <c r="E1492">
        <v>13075963</v>
      </c>
      <c r="F1492">
        <v>130755563</v>
      </c>
      <c r="G1492" t="s">
        <v>4647</v>
      </c>
      <c r="H1492">
        <v>17.65</v>
      </c>
      <c r="I1492" s="11">
        <v>304</v>
      </c>
      <c r="J1492" s="11">
        <v>157</v>
      </c>
      <c r="K1492" s="11">
        <v>147</v>
      </c>
      <c r="L1492">
        <v>17390</v>
      </c>
      <c r="O1492" t="e">
        <f>VLOOKUP(A1492,Kreise!$A$4:$AA$405,12,0)</f>
        <v>#N/A</v>
      </c>
      <c r="P1492">
        <f>IF(ISERROR(O1492)=0,O1492,VLOOKUP(B1492,Kreise!$B$4:$AA$405,11,0))</f>
        <v>2</v>
      </c>
      <c r="R1492" t="e">
        <f>VLOOKUP(A1492,Kreise!$A$4:$AA$405,10,0)</f>
        <v>#N/A</v>
      </c>
      <c r="S1492">
        <f>IF(ISERROR(R1492)=0,R1492,VLOOKUP(B1492,Kreise!$B$4:$AA$405,9,0))</f>
        <v>4</v>
      </c>
    </row>
    <row r="1493" spans="1:19">
      <c r="A1493" s="32">
        <v>13075150</v>
      </c>
      <c r="B1493" s="32" t="str">
        <f t="shared" si="23"/>
        <v>1307</v>
      </c>
      <c r="C1493" s="40">
        <v>130755563150</v>
      </c>
      <c r="D1493" t="s">
        <v>6070</v>
      </c>
      <c r="E1493">
        <v>13075963</v>
      </c>
      <c r="F1493">
        <v>130755563</v>
      </c>
      <c r="G1493" t="s">
        <v>4647</v>
      </c>
      <c r="H1493">
        <v>18.35</v>
      </c>
      <c r="I1493" s="11">
        <v>469</v>
      </c>
      <c r="J1493" s="11">
        <v>246</v>
      </c>
      <c r="K1493" s="11">
        <v>223</v>
      </c>
      <c r="L1493">
        <v>17390</v>
      </c>
      <c r="O1493" t="e">
        <f>VLOOKUP(A1493,Kreise!$A$4:$AA$405,12,0)</f>
        <v>#N/A</v>
      </c>
      <c r="P1493">
        <f>IF(ISERROR(O1493)=0,O1493,VLOOKUP(B1493,Kreise!$B$4:$AA$405,11,0))</f>
        <v>2</v>
      </c>
      <c r="R1493" t="e">
        <f>VLOOKUP(A1493,Kreise!$A$4:$AA$405,10,0)</f>
        <v>#N/A</v>
      </c>
      <c r="S1493">
        <f>IF(ISERROR(R1493)=0,R1493,VLOOKUP(B1493,Kreise!$B$4:$AA$405,9,0))</f>
        <v>4</v>
      </c>
    </row>
    <row r="1494" spans="1:19">
      <c r="A1494" s="32">
        <v>13075053</v>
      </c>
      <c r="B1494" s="32" t="str">
        <f t="shared" si="23"/>
        <v>1307</v>
      </c>
      <c r="C1494" s="40">
        <v>130755553053</v>
      </c>
      <c r="D1494" t="s">
        <v>6364</v>
      </c>
      <c r="E1494">
        <v>13075953</v>
      </c>
      <c r="F1494">
        <v>130755553</v>
      </c>
      <c r="G1494" t="s">
        <v>4637</v>
      </c>
      <c r="H1494">
        <v>15.76</v>
      </c>
      <c r="I1494" s="11">
        <v>184</v>
      </c>
      <c r="J1494" s="11">
        <v>97</v>
      </c>
      <c r="K1494" s="11">
        <v>87</v>
      </c>
      <c r="L1494">
        <v>17391</v>
      </c>
      <c r="O1494" t="e">
        <f>VLOOKUP(A1494,Kreise!$A$4:$AA$405,12,0)</f>
        <v>#N/A</v>
      </c>
      <c r="P1494">
        <f>IF(ISERROR(O1494)=0,O1494,VLOOKUP(B1494,Kreise!$B$4:$AA$405,11,0))</f>
        <v>2</v>
      </c>
      <c r="R1494" t="e">
        <f>VLOOKUP(A1494,Kreise!$A$4:$AA$405,10,0)</f>
        <v>#N/A</v>
      </c>
      <c r="S1494">
        <f>IF(ISERROR(R1494)=0,R1494,VLOOKUP(B1494,Kreise!$B$4:$AA$405,9,0))</f>
        <v>4</v>
      </c>
    </row>
    <row r="1495" spans="1:19">
      <c r="A1495" s="32">
        <v>13075068</v>
      </c>
      <c r="B1495" s="32" t="str">
        <f t="shared" si="23"/>
        <v>1307</v>
      </c>
      <c r="C1495" s="40">
        <v>130755553068</v>
      </c>
      <c r="D1495" t="s">
        <v>6365</v>
      </c>
      <c r="E1495">
        <v>13075953</v>
      </c>
      <c r="F1495">
        <v>130755553</v>
      </c>
      <c r="G1495" t="s">
        <v>4637</v>
      </c>
      <c r="H1495">
        <v>21.84</v>
      </c>
      <c r="I1495" s="11">
        <v>654</v>
      </c>
      <c r="J1495" s="11">
        <v>328</v>
      </c>
      <c r="K1495" s="11">
        <v>326</v>
      </c>
      <c r="L1495">
        <v>17391</v>
      </c>
      <c r="O1495" t="e">
        <f>VLOOKUP(A1495,Kreise!$A$4:$AA$405,12,0)</f>
        <v>#N/A</v>
      </c>
      <c r="P1495">
        <f>IF(ISERROR(O1495)=0,O1495,VLOOKUP(B1495,Kreise!$B$4:$AA$405,11,0))</f>
        <v>2</v>
      </c>
      <c r="R1495" t="e">
        <f>VLOOKUP(A1495,Kreise!$A$4:$AA$405,10,0)</f>
        <v>#N/A</v>
      </c>
      <c r="S1495">
        <f>IF(ISERROR(R1495)=0,R1495,VLOOKUP(B1495,Kreise!$B$4:$AA$405,9,0))</f>
        <v>4</v>
      </c>
    </row>
    <row r="1496" spans="1:19">
      <c r="A1496" s="32">
        <v>13075073</v>
      </c>
      <c r="B1496" s="32" t="str">
        <f t="shared" si="23"/>
        <v>1307</v>
      </c>
      <c r="C1496" s="40">
        <v>130755553073</v>
      </c>
      <c r="D1496" t="s">
        <v>6366</v>
      </c>
      <c r="E1496">
        <v>13075953</v>
      </c>
      <c r="F1496">
        <v>130755553</v>
      </c>
      <c r="G1496" t="s">
        <v>4637</v>
      </c>
      <c r="H1496">
        <v>12.55</v>
      </c>
      <c r="I1496" s="11">
        <v>173</v>
      </c>
      <c r="J1496" s="11">
        <v>88</v>
      </c>
      <c r="K1496" s="11">
        <v>85</v>
      </c>
      <c r="L1496">
        <v>17391</v>
      </c>
      <c r="O1496" t="e">
        <f>VLOOKUP(A1496,Kreise!$A$4:$AA$405,12,0)</f>
        <v>#N/A</v>
      </c>
      <c r="P1496">
        <f>IF(ISERROR(O1496)=0,O1496,VLOOKUP(B1496,Kreise!$B$4:$AA$405,11,0))</f>
        <v>2</v>
      </c>
      <c r="R1496" t="e">
        <f>VLOOKUP(A1496,Kreise!$A$4:$AA$405,10,0)</f>
        <v>#N/A</v>
      </c>
      <c r="S1496">
        <f>IF(ISERROR(R1496)=0,R1496,VLOOKUP(B1496,Kreise!$B$4:$AA$405,9,0))</f>
        <v>4</v>
      </c>
    </row>
    <row r="1497" spans="1:19">
      <c r="A1497" s="32">
        <v>13075088</v>
      </c>
      <c r="B1497" s="32" t="str">
        <f t="shared" si="23"/>
        <v>1307</v>
      </c>
      <c r="C1497" s="40">
        <v>130755553088</v>
      </c>
      <c r="D1497" t="s">
        <v>6367</v>
      </c>
      <c r="E1497">
        <v>13075953</v>
      </c>
      <c r="F1497">
        <v>130755553</v>
      </c>
      <c r="G1497" t="s">
        <v>4637</v>
      </c>
      <c r="H1497">
        <v>28.95</v>
      </c>
      <c r="I1497" s="11">
        <v>533</v>
      </c>
      <c r="J1497" s="11">
        <v>268</v>
      </c>
      <c r="K1497" s="11">
        <v>265</v>
      </c>
      <c r="L1497">
        <v>17391</v>
      </c>
      <c r="O1497" t="e">
        <f>VLOOKUP(A1497,Kreise!$A$4:$AA$405,12,0)</f>
        <v>#N/A</v>
      </c>
      <c r="P1497">
        <f>IF(ISERROR(O1497)=0,O1497,VLOOKUP(B1497,Kreise!$B$4:$AA$405,11,0))</f>
        <v>2</v>
      </c>
      <c r="R1497" t="e">
        <f>VLOOKUP(A1497,Kreise!$A$4:$AA$405,10,0)</f>
        <v>#N/A</v>
      </c>
      <c r="S1497">
        <f>IF(ISERROR(R1497)=0,R1497,VLOOKUP(B1497,Kreise!$B$4:$AA$405,9,0))</f>
        <v>4</v>
      </c>
    </row>
    <row r="1498" spans="1:19">
      <c r="A1498" s="32">
        <v>13075110</v>
      </c>
      <c r="B1498" s="32" t="str">
        <f t="shared" si="23"/>
        <v>1307</v>
      </c>
      <c r="C1498" s="40">
        <v>130755553110</v>
      </c>
      <c r="D1498" t="s">
        <v>6368</v>
      </c>
      <c r="E1498">
        <v>13075953</v>
      </c>
      <c r="F1498">
        <v>130755553</v>
      </c>
      <c r="G1498" t="s">
        <v>4637</v>
      </c>
      <c r="H1498">
        <v>14.71</v>
      </c>
      <c r="I1498" s="11">
        <v>322</v>
      </c>
      <c r="J1498" s="11">
        <v>155</v>
      </c>
      <c r="K1498" s="11">
        <v>167</v>
      </c>
      <c r="L1498">
        <v>17391</v>
      </c>
      <c r="O1498" t="e">
        <f>VLOOKUP(A1498,Kreise!$A$4:$AA$405,12,0)</f>
        <v>#N/A</v>
      </c>
      <c r="P1498">
        <f>IF(ISERROR(O1498)=0,O1498,VLOOKUP(B1498,Kreise!$B$4:$AA$405,11,0))</f>
        <v>2</v>
      </c>
      <c r="R1498" t="e">
        <f>VLOOKUP(A1498,Kreise!$A$4:$AA$405,10,0)</f>
        <v>#N/A</v>
      </c>
      <c r="S1498">
        <f>IF(ISERROR(R1498)=0,R1498,VLOOKUP(B1498,Kreise!$B$4:$AA$405,9,0))</f>
        <v>4</v>
      </c>
    </row>
    <row r="1499" spans="1:19">
      <c r="A1499" s="32">
        <v>13075128</v>
      </c>
      <c r="B1499" s="32" t="str">
        <f t="shared" si="23"/>
        <v>1307</v>
      </c>
      <c r="C1499" s="40">
        <v>130755553128</v>
      </c>
      <c r="D1499" t="s">
        <v>6369</v>
      </c>
      <c r="E1499">
        <v>13075953</v>
      </c>
      <c r="F1499">
        <v>130755553</v>
      </c>
      <c r="G1499" t="s">
        <v>4637</v>
      </c>
      <c r="H1499">
        <v>17.67</v>
      </c>
      <c r="I1499" s="11">
        <v>287</v>
      </c>
      <c r="J1499" s="11">
        <v>150</v>
      </c>
      <c r="K1499" s="11">
        <v>137</v>
      </c>
      <c r="L1499">
        <v>17391</v>
      </c>
      <c r="O1499" t="e">
        <f>VLOOKUP(A1499,Kreise!$A$4:$AA$405,12,0)</f>
        <v>#N/A</v>
      </c>
      <c r="P1499">
        <f>IF(ISERROR(O1499)=0,O1499,VLOOKUP(B1499,Kreise!$B$4:$AA$405,11,0))</f>
        <v>2</v>
      </c>
      <c r="R1499" t="e">
        <f>VLOOKUP(A1499,Kreise!$A$4:$AA$405,10,0)</f>
        <v>#N/A</v>
      </c>
      <c r="S1499">
        <f>IF(ISERROR(R1499)=0,R1499,VLOOKUP(B1499,Kreise!$B$4:$AA$405,9,0))</f>
        <v>4</v>
      </c>
    </row>
    <row r="1500" spans="1:19">
      <c r="A1500" s="32">
        <v>13075155</v>
      </c>
      <c r="B1500" s="32" t="str">
        <f t="shared" si="23"/>
        <v>1307</v>
      </c>
      <c r="C1500" s="40">
        <v>130755553155</v>
      </c>
      <c r="D1500" t="s">
        <v>6370</v>
      </c>
      <c r="E1500">
        <v>13075953</v>
      </c>
      <c r="F1500">
        <v>130755553</v>
      </c>
      <c r="G1500" t="s">
        <v>4637</v>
      </c>
      <c r="H1500">
        <v>43.18</v>
      </c>
      <c r="I1500" s="11">
        <v>843</v>
      </c>
      <c r="J1500" s="11">
        <v>434</v>
      </c>
      <c r="K1500" s="11">
        <v>409</v>
      </c>
      <c r="L1500">
        <v>17391</v>
      </c>
      <c r="O1500" t="e">
        <f>VLOOKUP(A1500,Kreise!$A$4:$AA$405,12,0)</f>
        <v>#N/A</v>
      </c>
      <c r="P1500">
        <f>IF(ISERROR(O1500)=0,O1500,VLOOKUP(B1500,Kreise!$B$4:$AA$405,11,0))</f>
        <v>2</v>
      </c>
      <c r="R1500" t="e">
        <f>VLOOKUP(A1500,Kreise!$A$4:$AA$405,10,0)</f>
        <v>#N/A</v>
      </c>
      <c r="S1500">
        <f>IF(ISERROR(R1500)=0,R1500,VLOOKUP(B1500,Kreise!$B$4:$AA$405,9,0))</f>
        <v>4</v>
      </c>
    </row>
    <row r="1501" spans="1:19">
      <c r="A1501" s="32">
        <v>13075013</v>
      </c>
      <c r="B1501" s="32" t="str">
        <f t="shared" si="23"/>
        <v>1307</v>
      </c>
      <c r="C1501" s="40">
        <v>130755553013</v>
      </c>
      <c r="D1501" t="s">
        <v>6371</v>
      </c>
      <c r="E1501">
        <v>13075953</v>
      </c>
      <c r="F1501">
        <v>130755553</v>
      </c>
      <c r="G1501" t="s">
        <v>4637</v>
      </c>
      <c r="H1501">
        <v>12.65</v>
      </c>
      <c r="I1501" s="11">
        <v>230</v>
      </c>
      <c r="J1501" s="11">
        <v>125</v>
      </c>
      <c r="K1501" s="11">
        <v>105</v>
      </c>
      <c r="L1501">
        <v>17392</v>
      </c>
      <c r="O1501" t="e">
        <f>VLOOKUP(A1501,Kreise!$A$4:$AA$405,12,0)</f>
        <v>#N/A</v>
      </c>
      <c r="P1501">
        <f>IF(ISERROR(O1501)=0,O1501,VLOOKUP(B1501,Kreise!$B$4:$AA$405,11,0))</f>
        <v>2</v>
      </c>
      <c r="R1501" t="e">
        <f>VLOOKUP(A1501,Kreise!$A$4:$AA$405,10,0)</f>
        <v>#N/A</v>
      </c>
      <c r="S1501">
        <f>IF(ISERROR(R1501)=0,R1501,VLOOKUP(B1501,Kreise!$B$4:$AA$405,9,0))</f>
        <v>4</v>
      </c>
    </row>
    <row r="1502" spans="1:19">
      <c r="A1502" s="32">
        <v>13075015</v>
      </c>
      <c r="B1502" s="32" t="str">
        <f t="shared" si="23"/>
        <v>1307</v>
      </c>
      <c r="C1502" s="40">
        <v>130755553015</v>
      </c>
      <c r="D1502" t="s">
        <v>6372</v>
      </c>
      <c r="E1502">
        <v>13075953</v>
      </c>
      <c r="F1502">
        <v>130755553</v>
      </c>
      <c r="G1502" t="s">
        <v>4637</v>
      </c>
      <c r="H1502">
        <v>48.38</v>
      </c>
      <c r="I1502" s="11">
        <v>668</v>
      </c>
      <c r="J1502" s="11">
        <v>349</v>
      </c>
      <c r="K1502" s="11">
        <v>319</v>
      </c>
      <c r="L1502">
        <v>17392</v>
      </c>
      <c r="O1502" t="e">
        <f>VLOOKUP(A1502,Kreise!$A$4:$AA$405,12,0)</f>
        <v>#N/A</v>
      </c>
      <c r="P1502">
        <f>IF(ISERROR(O1502)=0,O1502,VLOOKUP(B1502,Kreise!$B$4:$AA$405,11,0))</f>
        <v>2</v>
      </c>
      <c r="R1502" t="e">
        <f>VLOOKUP(A1502,Kreise!$A$4:$AA$405,10,0)</f>
        <v>#N/A</v>
      </c>
      <c r="S1502">
        <f>IF(ISERROR(R1502)=0,R1502,VLOOKUP(B1502,Kreise!$B$4:$AA$405,9,0))</f>
        <v>4</v>
      </c>
    </row>
    <row r="1503" spans="1:19">
      <c r="A1503" s="32">
        <v>13075022</v>
      </c>
      <c r="B1503" s="32" t="str">
        <f t="shared" si="23"/>
        <v>1307</v>
      </c>
      <c r="C1503" s="40">
        <v>130755553022</v>
      </c>
      <c r="D1503" t="s">
        <v>6373</v>
      </c>
      <c r="E1503">
        <v>13075953</v>
      </c>
      <c r="F1503">
        <v>130755553</v>
      </c>
      <c r="G1503" t="s">
        <v>4637</v>
      </c>
      <c r="H1503">
        <v>12.82</v>
      </c>
      <c r="I1503" s="11">
        <v>444</v>
      </c>
      <c r="J1503" s="11">
        <v>225</v>
      </c>
      <c r="K1503" s="11">
        <v>219</v>
      </c>
      <c r="L1503">
        <v>17392</v>
      </c>
      <c r="O1503" t="e">
        <f>VLOOKUP(A1503,Kreise!$A$4:$AA$405,12,0)</f>
        <v>#N/A</v>
      </c>
      <c r="P1503">
        <f>IF(ISERROR(O1503)=0,O1503,VLOOKUP(B1503,Kreise!$B$4:$AA$405,11,0))</f>
        <v>2</v>
      </c>
      <c r="R1503" t="e">
        <f>VLOOKUP(A1503,Kreise!$A$4:$AA$405,10,0)</f>
        <v>#N/A</v>
      </c>
      <c r="S1503">
        <f>IF(ISERROR(R1503)=0,R1503,VLOOKUP(B1503,Kreise!$B$4:$AA$405,9,0))</f>
        <v>4</v>
      </c>
    </row>
    <row r="1504" spans="1:19">
      <c r="A1504" s="32">
        <v>13075101</v>
      </c>
      <c r="B1504" s="32" t="str">
        <f t="shared" si="23"/>
        <v>1307</v>
      </c>
      <c r="C1504" s="40">
        <v>130755553101</v>
      </c>
      <c r="D1504" t="s">
        <v>556</v>
      </c>
      <c r="E1504">
        <v>13075953</v>
      </c>
      <c r="F1504">
        <v>130755553</v>
      </c>
      <c r="G1504" t="s">
        <v>4637</v>
      </c>
      <c r="H1504">
        <v>15.66</v>
      </c>
      <c r="I1504" s="11">
        <v>222</v>
      </c>
      <c r="J1504" s="11">
        <v>112</v>
      </c>
      <c r="K1504" s="11">
        <v>110</v>
      </c>
      <c r="L1504">
        <v>17392</v>
      </c>
      <c r="O1504" t="e">
        <f>VLOOKUP(A1504,Kreise!$A$4:$AA$405,12,0)</f>
        <v>#N/A</v>
      </c>
      <c r="P1504">
        <f>IF(ISERROR(O1504)=0,O1504,VLOOKUP(B1504,Kreise!$B$4:$AA$405,11,0))</f>
        <v>2</v>
      </c>
      <c r="R1504" t="e">
        <f>VLOOKUP(A1504,Kreise!$A$4:$AA$405,10,0)</f>
        <v>#N/A</v>
      </c>
      <c r="S1504">
        <f>IF(ISERROR(R1504)=0,R1504,VLOOKUP(B1504,Kreise!$B$4:$AA$405,9,0))</f>
        <v>4</v>
      </c>
    </row>
    <row r="1505" spans="1:19">
      <c r="A1505" s="32">
        <v>13075122</v>
      </c>
      <c r="B1505" s="32" t="str">
        <f t="shared" si="23"/>
        <v>1307</v>
      </c>
      <c r="C1505" s="40">
        <v>130755553122</v>
      </c>
      <c r="D1505" t="s">
        <v>6374</v>
      </c>
      <c r="E1505">
        <v>13075953</v>
      </c>
      <c r="F1505">
        <v>130755553</v>
      </c>
      <c r="G1505" t="s">
        <v>4637</v>
      </c>
      <c r="H1505">
        <v>23.22</v>
      </c>
      <c r="I1505" s="11">
        <v>407</v>
      </c>
      <c r="J1505" s="11">
        <v>200</v>
      </c>
      <c r="K1505" s="11">
        <v>207</v>
      </c>
      <c r="L1505">
        <v>17392</v>
      </c>
      <c r="O1505" t="e">
        <f>VLOOKUP(A1505,Kreise!$A$4:$AA$405,12,0)</f>
        <v>#N/A</v>
      </c>
      <c r="P1505">
        <f>IF(ISERROR(O1505)=0,O1505,VLOOKUP(B1505,Kreise!$B$4:$AA$405,11,0))</f>
        <v>2</v>
      </c>
      <c r="R1505" t="e">
        <f>VLOOKUP(A1505,Kreise!$A$4:$AA$405,10,0)</f>
        <v>#N/A</v>
      </c>
      <c r="S1505">
        <f>IF(ISERROR(R1505)=0,R1505,VLOOKUP(B1505,Kreise!$B$4:$AA$405,9,0))</f>
        <v>4</v>
      </c>
    </row>
    <row r="1506" spans="1:19">
      <c r="A1506" s="32">
        <v>13075127</v>
      </c>
      <c r="B1506" s="32" t="str">
        <f t="shared" si="23"/>
        <v>1307</v>
      </c>
      <c r="C1506" s="40">
        <v>130755553127</v>
      </c>
      <c r="D1506" t="s">
        <v>6375</v>
      </c>
      <c r="E1506">
        <v>13075953</v>
      </c>
      <c r="F1506">
        <v>130755553</v>
      </c>
      <c r="G1506" t="s">
        <v>4637</v>
      </c>
      <c r="H1506">
        <v>70.45</v>
      </c>
      <c r="I1506" s="11">
        <v>1171</v>
      </c>
      <c r="J1506" s="11">
        <v>581</v>
      </c>
      <c r="K1506" s="11">
        <v>590</v>
      </c>
      <c r="L1506">
        <v>17392</v>
      </c>
      <c r="O1506" t="e">
        <f>VLOOKUP(A1506,Kreise!$A$4:$AA$405,12,0)</f>
        <v>#N/A</v>
      </c>
      <c r="P1506">
        <f>IF(ISERROR(O1506)=0,O1506,VLOOKUP(B1506,Kreise!$B$4:$AA$405,11,0))</f>
        <v>2</v>
      </c>
      <c r="R1506" t="e">
        <f>VLOOKUP(A1506,Kreise!$A$4:$AA$405,10,0)</f>
        <v>#N/A</v>
      </c>
      <c r="S1506">
        <f>IF(ISERROR(R1506)=0,R1506,VLOOKUP(B1506,Kreise!$B$4:$AA$405,9,0))</f>
        <v>4</v>
      </c>
    </row>
    <row r="1507" spans="1:19">
      <c r="A1507" s="32">
        <v>13075007</v>
      </c>
      <c r="B1507" s="32" t="str">
        <f t="shared" si="23"/>
        <v>1307</v>
      </c>
      <c r="C1507" s="40">
        <v>130755553007</v>
      </c>
      <c r="D1507" t="s">
        <v>6376</v>
      </c>
      <c r="E1507">
        <v>13075953</v>
      </c>
      <c r="F1507">
        <v>130755553</v>
      </c>
      <c r="G1507" t="s">
        <v>4637</v>
      </c>
      <c r="H1507">
        <v>21.69</v>
      </c>
      <c r="I1507" s="11">
        <v>332</v>
      </c>
      <c r="J1507" s="11">
        <v>162</v>
      </c>
      <c r="K1507" s="11">
        <v>170</v>
      </c>
      <c r="L1507">
        <v>17398</v>
      </c>
      <c r="O1507" t="e">
        <f>VLOOKUP(A1507,Kreise!$A$4:$AA$405,12,0)</f>
        <v>#N/A</v>
      </c>
      <c r="P1507">
        <f>IF(ISERROR(O1507)=0,O1507,VLOOKUP(B1507,Kreise!$B$4:$AA$405,11,0))</f>
        <v>2</v>
      </c>
      <c r="R1507" t="e">
        <f>VLOOKUP(A1507,Kreise!$A$4:$AA$405,10,0)</f>
        <v>#N/A</v>
      </c>
      <c r="S1507">
        <f>IF(ISERROR(R1507)=0,R1507,VLOOKUP(B1507,Kreise!$B$4:$AA$405,9,0))</f>
        <v>4</v>
      </c>
    </row>
    <row r="1508" spans="1:19">
      <c r="A1508" s="32">
        <v>13075020</v>
      </c>
      <c r="B1508" s="32" t="str">
        <f t="shared" si="23"/>
        <v>1307</v>
      </c>
      <c r="C1508" s="40">
        <v>130755553020</v>
      </c>
      <c r="D1508" t="s">
        <v>6377</v>
      </c>
      <c r="E1508">
        <v>13075953</v>
      </c>
      <c r="F1508">
        <v>130755553</v>
      </c>
      <c r="G1508" t="s">
        <v>4637</v>
      </c>
      <c r="H1508">
        <v>56.77</v>
      </c>
      <c r="I1508" s="11">
        <v>279</v>
      </c>
      <c r="J1508" s="11">
        <v>156</v>
      </c>
      <c r="K1508" s="11">
        <v>123</v>
      </c>
      <c r="L1508">
        <v>17398</v>
      </c>
      <c r="O1508" t="e">
        <f>VLOOKUP(A1508,Kreise!$A$4:$AA$405,12,0)</f>
        <v>#N/A</v>
      </c>
      <c r="P1508">
        <f>IF(ISERROR(O1508)=0,O1508,VLOOKUP(B1508,Kreise!$B$4:$AA$405,11,0))</f>
        <v>2</v>
      </c>
      <c r="R1508" t="e">
        <f>VLOOKUP(A1508,Kreise!$A$4:$AA$405,10,0)</f>
        <v>#N/A</v>
      </c>
      <c r="S1508">
        <f>IF(ISERROR(R1508)=0,R1508,VLOOKUP(B1508,Kreise!$B$4:$AA$405,9,0))</f>
        <v>4</v>
      </c>
    </row>
    <row r="1509" spans="1:19">
      <c r="A1509" s="32">
        <v>13075029</v>
      </c>
      <c r="B1509" s="32" t="str">
        <f t="shared" si="23"/>
        <v>1307</v>
      </c>
      <c r="C1509" s="40">
        <v>130755553029</v>
      </c>
      <c r="D1509" t="s">
        <v>6378</v>
      </c>
      <c r="E1509">
        <v>13075953</v>
      </c>
      <c r="F1509">
        <v>130755553</v>
      </c>
      <c r="G1509" t="s">
        <v>4637</v>
      </c>
      <c r="H1509">
        <v>77.28</v>
      </c>
      <c r="I1509" s="11">
        <v>2558</v>
      </c>
      <c r="J1509" s="11">
        <v>1283</v>
      </c>
      <c r="K1509" s="11">
        <v>1275</v>
      </c>
      <c r="L1509">
        <v>17398</v>
      </c>
      <c r="O1509" t="e">
        <f>VLOOKUP(A1509,Kreise!$A$4:$AA$405,12,0)</f>
        <v>#N/A</v>
      </c>
      <c r="P1509">
        <f>IF(ISERROR(O1509)=0,O1509,VLOOKUP(B1509,Kreise!$B$4:$AA$405,11,0))</f>
        <v>2</v>
      </c>
      <c r="R1509" t="e">
        <f>VLOOKUP(A1509,Kreise!$A$4:$AA$405,10,0)</f>
        <v>#N/A</v>
      </c>
      <c r="S1509">
        <f>IF(ISERROR(R1509)=0,R1509,VLOOKUP(B1509,Kreise!$B$4:$AA$405,9,0))</f>
        <v>4</v>
      </c>
    </row>
    <row r="1510" spans="1:19">
      <c r="A1510" s="32">
        <v>13075098</v>
      </c>
      <c r="B1510" s="32" t="str">
        <f t="shared" si="23"/>
        <v>1307</v>
      </c>
      <c r="C1510" s="40">
        <v>130755553098</v>
      </c>
      <c r="D1510" t="s">
        <v>6379</v>
      </c>
      <c r="E1510">
        <v>13075953</v>
      </c>
      <c r="F1510">
        <v>130755553</v>
      </c>
      <c r="G1510" t="s">
        <v>4637</v>
      </c>
      <c r="H1510">
        <v>24.89</v>
      </c>
      <c r="I1510" s="11">
        <v>500</v>
      </c>
      <c r="J1510" s="11">
        <v>253</v>
      </c>
      <c r="K1510" s="11">
        <v>247</v>
      </c>
      <c r="L1510">
        <v>17398</v>
      </c>
      <c r="O1510" t="e">
        <f>VLOOKUP(A1510,Kreise!$A$4:$AA$405,12,0)</f>
        <v>#N/A</v>
      </c>
      <c r="P1510">
        <f>IF(ISERROR(O1510)=0,O1510,VLOOKUP(B1510,Kreise!$B$4:$AA$405,11,0))</f>
        <v>2</v>
      </c>
      <c r="R1510" t="e">
        <f>VLOOKUP(A1510,Kreise!$A$4:$AA$405,10,0)</f>
        <v>#N/A</v>
      </c>
      <c r="S1510">
        <f>IF(ISERROR(R1510)=0,R1510,VLOOKUP(B1510,Kreise!$B$4:$AA$405,9,0))</f>
        <v>4</v>
      </c>
    </row>
    <row r="1511" spans="1:19">
      <c r="A1511" s="32">
        <v>13075116</v>
      </c>
      <c r="B1511" s="32" t="str">
        <f t="shared" si="23"/>
        <v>1307</v>
      </c>
      <c r="C1511" s="40">
        <v>130755553116</v>
      </c>
      <c r="D1511" t="s">
        <v>6380</v>
      </c>
      <c r="E1511">
        <v>13075953</v>
      </c>
      <c r="F1511">
        <v>130755553</v>
      </c>
      <c r="G1511" t="s">
        <v>4637</v>
      </c>
      <c r="H1511">
        <v>12.63</v>
      </c>
      <c r="I1511" s="11">
        <v>178</v>
      </c>
      <c r="J1511" s="11">
        <v>97</v>
      </c>
      <c r="K1511" s="11">
        <v>81</v>
      </c>
      <c r="L1511">
        <v>17398</v>
      </c>
      <c r="O1511" t="e">
        <f>VLOOKUP(A1511,Kreise!$A$4:$AA$405,12,0)</f>
        <v>#N/A</v>
      </c>
      <c r="P1511">
        <f>IF(ISERROR(O1511)=0,O1511,VLOOKUP(B1511,Kreise!$B$4:$AA$405,11,0))</f>
        <v>2</v>
      </c>
      <c r="R1511" t="e">
        <f>VLOOKUP(A1511,Kreise!$A$4:$AA$405,10,0)</f>
        <v>#N/A</v>
      </c>
      <c r="S1511">
        <f>IF(ISERROR(R1511)=0,R1511,VLOOKUP(B1511,Kreise!$B$4:$AA$405,9,0))</f>
        <v>4</v>
      </c>
    </row>
    <row r="1512" spans="1:19">
      <c r="A1512" s="32">
        <v>13075114</v>
      </c>
      <c r="B1512" s="32" t="str">
        <f t="shared" si="23"/>
        <v>1307</v>
      </c>
      <c r="C1512" s="40">
        <v>130755562114</v>
      </c>
      <c r="D1512" t="s">
        <v>6381</v>
      </c>
      <c r="E1512">
        <v>13075962</v>
      </c>
      <c r="F1512">
        <v>130755562</v>
      </c>
      <c r="G1512" t="s">
        <v>4646</v>
      </c>
      <c r="H1512">
        <v>30.72</v>
      </c>
      <c r="I1512" s="11">
        <v>581</v>
      </c>
      <c r="J1512" s="11">
        <v>299</v>
      </c>
      <c r="K1512" s="11">
        <v>282</v>
      </c>
      <c r="L1512">
        <v>17406</v>
      </c>
      <c r="O1512" t="e">
        <f>VLOOKUP(A1512,Kreise!$A$4:$AA$405,12,0)</f>
        <v>#N/A</v>
      </c>
      <c r="P1512">
        <f>IF(ISERROR(O1512)=0,O1512,VLOOKUP(B1512,Kreise!$B$4:$AA$405,11,0))</f>
        <v>2</v>
      </c>
      <c r="R1512" t="e">
        <f>VLOOKUP(A1512,Kreise!$A$4:$AA$405,10,0)</f>
        <v>#N/A</v>
      </c>
      <c r="S1512">
        <f>IF(ISERROR(R1512)=0,R1512,VLOOKUP(B1512,Kreise!$B$4:$AA$405,9,0))</f>
        <v>4</v>
      </c>
    </row>
    <row r="1513" spans="1:19">
      <c r="A1513" s="32">
        <v>13075129</v>
      </c>
      <c r="B1513" s="32" t="str">
        <f t="shared" si="23"/>
        <v>1307</v>
      </c>
      <c r="C1513" s="40">
        <v>130755562129</v>
      </c>
      <c r="D1513" t="s">
        <v>6382</v>
      </c>
      <c r="E1513">
        <v>13075962</v>
      </c>
      <c r="F1513">
        <v>130755562</v>
      </c>
      <c r="G1513" t="s">
        <v>4646</v>
      </c>
      <c r="H1513">
        <v>14.86</v>
      </c>
      <c r="I1513" s="11">
        <v>367</v>
      </c>
      <c r="J1513" s="11">
        <v>191</v>
      </c>
      <c r="K1513" s="11">
        <v>176</v>
      </c>
      <c r="L1513">
        <v>17406</v>
      </c>
      <c r="O1513" t="e">
        <f>VLOOKUP(A1513,Kreise!$A$4:$AA$405,12,0)</f>
        <v>#N/A</v>
      </c>
      <c r="P1513">
        <f>IF(ISERROR(O1513)=0,O1513,VLOOKUP(B1513,Kreise!$B$4:$AA$405,11,0))</f>
        <v>2</v>
      </c>
      <c r="R1513" t="e">
        <f>VLOOKUP(A1513,Kreise!$A$4:$AA$405,10,0)</f>
        <v>#N/A</v>
      </c>
      <c r="S1513">
        <f>IF(ISERROR(R1513)=0,R1513,VLOOKUP(B1513,Kreise!$B$4:$AA$405,9,0))</f>
        <v>4</v>
      </c>
    </row>
    <row r="1514" spans="1:19">
      <c r="A1514" s="32">
        <v>13075137</v>
      </c>
      <c r="B1514" s="32" t="str">
        <f t="shared" si="23"/>
        <v>1307</v>
      </c>
      <c r="C1514" s="40">
        <v>130755562137</v>
      </c>
      <c r="D1514" t="s">
        <v>6383</v>
      </c>
      <c r="E1514">
        <v>13075962</v>
      </c>
      <c r="F1514">
        <v>130755562</v>
      </c>
      <c r="G1514" t="s">
        <v>4646</v>
      </c>
      <c r="H1514">
        <v>38.54</v>
      </c>
      <c r="I1514" s="11">
        <v>1785</v>
      </c>
      <c r="J1514" s="11">
        <v>889</v>
      </c>
      <c r="K1514" s="11">
        <v>896</v>
      </c>
      <c r="L1514">
        <v>17406</v>
      </c>
      <c r="O1514" t="e">
        <f>VLOOKUP(A1514,Kreise!$A$4:$AA$405,12,0)</f>
        <v>#N/A</v>
      </c>
      <c r="P1514">
        <f>IF(ISERROR(O1514)=0,O1514,VLOOKUP(B1514,Kreise!$B$4:$AA$405,11,0))</f>
        <v>2</v>
      </c>
      <c r="R1514" t="e">
        <f>VLOOKUP(A1514,Kreise!$A$4:$AA$405,10,0)</f>
        <v>#N/A</v>
      </c>
      <c r="S1514">
        <f>IF(ISERROR(R1514)=0,R1514,VLOOKUP(B1514,Kreise!$B$4:$AA$405,9,0))</f>
        <v>4</v>
      </c>
    </row>
    <row r="1515" spans="1:19">
      <c r="A1515" s="32">
        <v>13075026</v>
      </c>
      <c r="B1515" s="32" t="str">
        <f t="shared" si="23"/>
        <v>1307</v>
      </c>
      <c r="C1515" s="40">
        <v>130755562026</v>
      </c>
      <c r="D1515" t="s">
        <v>6384</v>
      </c>
      <c r="E1515">
        <v>13075962</v>
      </c>
      <c r="F1515">
        <v>130755562</v>
      </c>
      <c r="G1515" t="s">
        <v>4646</v>
      </c>
      <c r="H1515">
        <v>28.24</v>
      </c>
      <c r="I1515" s="11">
        <v>561</v>
      </c>
      <c r="J1515" s="11">
        <v>282</v>
      </c>
      <c r="K1515" s="11">
        <v>279</v>
      </c>
      <c r="L1515">
        <v>17419</v>
      </c>
      <c r="M1515">
        <v>1</v>
      </c>
      <c r="O1515" t="e">
        <f>VLOOKUP(A1515,Kreise!$A$4:$AA$405,12,0)</f>
        <v>#N/A</v>
      </c>
      <c r="P1515">
        <f>IF(ISERROR(O1515)=0,O1515,VLOOKUP(B1515,Kreise!$B$4:$AA$405,11,0))</f>
        <v>2</v>
      </c>
      <c r="R1515" t="e">
        <f>VLOOKUP(A1515,Kreise!$A$4:$AA$405,10,0)</f>
        <v>#N/A</v>
      </c>
      <c r="S1515">
        <f>IF(ISERROR(R1515)=0,R1515,VLOOKUP(B1515,Kreise!$B$4:$AA$405,9,0))</f>
        <v>4</v>
      </c>
    </row>
    <row r="1516" spans="1:19">
      <c r="A1516" s="32">
        <v>13075034</v>
      </c>
      <c r="B1516" s="32" t="str">
        <f t="shared" si="23"/>
        <v>1307</v>
      </c>
      <c r="C1516" s="40">
        <v>130755562034</v>
      </c>
      <c r="D1516" t="s">
        <v>6385</v>
      </c>
      <c r="E1516">
        <v>13075962</v>
      </c>
      <c r="F1516">
        <v>130755562</v>
      </c>
      <c r="G1516" t="s">
        <v>4646</v>
      </c>
      <c r="H1516">
        <v>10.04</v>
      </c>
      <c r="I1516" s="11">
        <v>252</v>
      </c>
      <c r="J1516" s="11">
        <v>121</v>
      </c>
      <c r="K1516" s="11">
        <v>131</v>
      </c>
      <c r="L1516">
        <v>17419</v>
      </c>
      <c r="O1516" t="e">
        <f>VLOOKUP(A1516,Kreise!$A$4:$AA$405,12,0)</f>
        <v>#N/A</v>
      </c>
      <c r="P1516">
        <f>IF(ISERROR(O1516)=0,O1516,VLOOKUP(B1516,Kreise!$B$4:$AA$405,11,0))</f>
        <v>2</v>
      </c>
      <c r="R1516" t="e">
        <f>VLOOKUP(A1516,Kreise!$A$4:$AA$405,10,0)</f>
        <v>#N/A</v>
      </c>
      <c r="S1516">
        <f>IF(ISERROR(R1516)=0,R1516,VLOOKUP(B1516,Kreise!$B$4:$AA$405,9,0))</f>
        <v>4</v>
      </c>
    </row>
    <row r="1517" spans="1:19">
      <c r="A1517" s="32">
        <v>13075056</v>
      </c>
      <c r="B1517" s="32" t="str">
        <f t="shared" si="23"/>
        <v>1307</v>
      </c>
      <c r="C1517" s="40">
        <v>130755562056</v>
      </c>
      <c r="D1517" t="s">
        <v>6386</v>
      </c>
      <c r="E1517">
        <v>13075962</v>
      </c>
      <c r="F1517">
        <v>130755562</v>
      </c>
      <c r="G1517" t="s">
        <v>4646</v>
      </c>
      <c r="H1517">
        <v>2.96</v>
      </c>
      <c r="I1517" s="11">
        <v>262</v>
      </c>
      <c r="J1517" s="11">
        <v>126</v>
      </c>
      <c r="K1517" s="11">
        <v>136</v>
      </c>
      <c r="L1517">
        <v>17419</v>
      </c>
      <c r="O1517" t="e">
        <f>VLOOKUP(A1517,Kreise!$A$4:$AA$405,12,0)</f>
        <v>#N/A</v>
      </c>
      <c r="P1517">
        <f>IF(ISERROR(O1517)=0,O1517,VLOOKUP(B1517,Kreise!$B$4:$AA$405,11,0))</f>
        <v>2</v>
      </c>
      <c r="R1517" t="e">
        <f>VLOOKUP(A1517,Kreise!$A$4:$AA$405,10,0)</f>
        <v>#N/A</v>
      </c>
      <c r="S1517">
        <f>IF(ISERROR(R1517)=0,R1517,VLOOKUP(B1517,Kreise!$B$4:$AA$405,9,0))</f>
        <v>4</v>
      </c>
    </row>
    <row r="1518" spans="1:19">
      <c r="A1518" s="32">
        <v>13075065</v>
      </c>
      <c r="B1518" s="32" t="str">
        <f t="shared" si="23"/>
        <v>1307</v>
      </c>
      <c r="C1518" s="40">
        <v>130755562065</v>
      </c>
      <c r="D1518" t="s">
        <v>6387</v>
      </c>
      <c r="E1518">
        <v>13075962</v>
      </c>
      <c r="F1518">
        <v>130755562</v>
      </c>
      <c r="G1518" t="s">
        <v>4646</v>
      </c>
      <c r="H1518">
        <v>12.8</v>
      </c>
      <c r="I1518" s="11">
        <v>601</v>
      </c>
      <c r="J1518" s="11">
        <v>305</v>
      </c>
      <c r="K1518" s="11">
        <v>296</v>
      </c>
      <c r="L1518">
        <v>17419</v>
      </c>
      <c r="O1518" t="e">
        <f>VLOOKUP(A1518,Kreise!$A$4:$AA$405,12,0)</f>
        <v>#N/A</v>
      </c>
      <c r="P1518">
        <f>IF(ISERROR(O1518)=0,O1518,VLOOKUP(B1518,Kreise!$B$4:$AA$405,11,0))</f>
        <v>2</v>
      </c>
      <c r="R1518" t="e">
        <f>VLOOKUP(A1518,Kreise!$A$4:$AA$405,10,0)</f>
        <v>#N/A</v>
      </c>
      <c r="S1518">
        <f>IF(ISERROR(R1518)=0,R1518,VLOOKUP(B1518,Kreise!$B$4:$AA$405,9,0))</f>
        <v>4</v>
      </c>
    </row>
    <row r="1519" spans="1:19">
      <c r="A1519" s="32">
        <v>13075152</v>
      </c>
      <c r="B1519" s="32" t="str">
        <f t="shared" si="23"/>
        <v>1307</v>
      </c>
      <c r="C1519" s="40">
        <v>130755562152</v>
      </c>
      <c r="D1519" t="s">
        <v>6388</v>
      </c>
      <c r="E1519">
        <v>13075962</v>
      </c>
      <c r="F1519">
        <v>130755562</v>
      </c>
      <c r="G1519" t="s">
        <v>4646</v>
      </c>
      <c r="H1519">
        <v>9.53</v>
      </c>
      <c r="I1519" s="11">
        <v>586</v>
      </c>
      <c r="J1519" s="11">
        <v>308</v>
      </c>
      <c r="K1519" s="11">
        <v>278</v>
      </c>
      <c r="L1519">
        <v>17419</v>
      </c>
      <c r="O1519" t="e">
        <f>VLOOKUP(A1519,Kreise!$A$4:$AA$405,12,0)</f>
        <v>#N/A</v>
      </c>
      <c r="P1519">
        <f>IF(ISERROR(O1519)=0,O1519,VLOOKUP(B1519,Kreise!$B$4:$AA$405,11,0))</f>
        <v>2</v>
      </c>
      <c r="R1519" t="e">
        <f>VLOOKUP(A1519,Kreise!$A$4:$AA$405,10,0)</f>
        <v>#N/A</v>
      </c>
      <c r="S1519">
        <f>IF(ISERROR(R1519)=0,R1519,VLOOKUP(B1519,Kreise!$B$4:$AA$405,9,0))</f>
        <v>4</v>
      </c>
    </row>
    <row r="1520" spans="1:19">
      <c r="A1520" s="32">
        <v>13075049</v>
      </c>
      <c r="B1520" s="32" t="str">
        <f t="shared" si="23"/>
        <v>1307</v>
      </c>
      <c r="C1520" s="40">
        <v>130750049049</v>
      </c>
      <c r="D1520" t="s">
        <v>4628</v>
      </c>
      <c r="E1520">
        <v>13075049</v>
      </c>
      <c r="F1520">
        <v>130750049</v>
      </c>
      <c r="G1520" t="s">
        <v>4628</v>
      </c>
      <c r="H1520">
        <v>37.66</v>
      </c>
      <c r="I1520" s="11">
        <v>8839</v>
      </c>
      <c r="J1520" s="11">
        <v>4211</v>
      </c>
      <c r="K1520" s="11">
        <v>4628</v>
      </c>
      <c r="L1520">
        <v>17424</v>
      </c>
      <c r="M1520">
        <v>1</v>
      </c>
      <c r="O1520" t="e">
        <f>VLOOKUP(A1520,Kreise!$A$4:$AA$405,12,0)</f>
        <v>#N/A</v>
      </c>
      <c r="P1520">
        <f>IF(ISERROR(O1520)=0,O1520,VLOOKUP(B1520,Kreise!$B$4:$AA$405,11,0))</f>
        <v>2</v>
      </c>
      <c r="R1520" t="e">
        <f>VLOOKUP(A1520,Kreise!$A$4:$AA$405,10,0)</f>
        <v>#N/A</v>
      </c>
      <c r="S1520">
        <f>IF(ISERROR(R1520)=0,R1520,VLOOKUP(B1520,Kreise!$B$4:$AA$405,9,0))</f>
        <v>4</v>
      </c>
    </row>
    <row r="1521" spans="1:19">
      <c r="A1521" s="32">
        <v>13075010</v>
      </c>
      <c r="B1521" s="32" t="str">
        <f t="shared" si="23"/>
        <v>1307</v>
      </c>
      <c r="C1521" s="40">
        <v>130755562010</v>
      </c>
      <c r="D1521" t="s">
        <v>6389</v>
      </c>
      <c r="E1521">
        <v>13075962</v>
      </c>
      <c r="F1521">
        <v>130755562</v>
      </c>
      <c r="G1521" t="s">
        <v>4646</v>
      </c>
      <c r="H1521">
        <v>24.5</v>
      </c>
      <c r="I1521" s="11">
        <v>999</v>
      </c>
      <c r="J1521" s="11">
        <v>507</v>
      </c>
      <c r="K1521" s="11">
        <v>492</v>
      </c>
      <c r="L1521">
        <v>17429</v>
      </c>
      <c r="O1521" t="e">
        <f>VLOOKUP(A1521,Kreise!$A$4:$AA$405,12,0)</f>
        <v>#N/A</v>
      </c>
      <c r="P1521">
        <f>IF(ISERROR(O1521)=0,O1521,VLOOKUP(B1521,Kreise!$B$4:$AA$405,11,0))</f>
        <v>2</v>
      </c>
      <c r="R1521" t="e">
        <f>VLOOKUP(A1521,Kreise!$A$4:$AA$405,10,0)</f>
        <v>#N/A</v>
      </c>
      <c r="S1521">
        <f>IF(ISERROR(R1521)=0,R1521,VLOOKUP(B1521,Kreise!$B$4:$AA$405,9,0))</f>
        <v>4</v>
      </c>
    </row>
    <row r="1522" spans="1:19">
      <c r="A1522" s="32">
        <v>13075090</v>
      </c>
      <c r="B1522" s="32" t="str">
        <f t="shared" si="23"/>
        <v>1307</v>
      </c>
      <c r="C1522" s="40">
        <v>130755562090</v>
      </c>
      <c r="D1522" t="s">
        <v>6390</v>
      </c>
      <c r="E1522">
        <v>13075962</v>
      </c>
      <c r="F1522">
        <v>130755562</v>
      </c>
      <c r="G1522" t="s">
        <v>4646</v>
      </c>
      <c r="H1522">
        <v>19.25</v>
      </c>
      <c r="I1522" s="11">
        <v>441</v>
      </c>
      <c r="J1522" s="11">
        <v>221</v>
      </c>
      <c r="K1522" s="11">
        <v>220</v>
      </c>
      <c r="L1522">
        <v>17429</v>
      </c>
      <c r="M1522">
        <v>1</v>
      </c>
      <c r="O1522" t="e">
        <f>VLOOKUP(A1522,Kreise!$A$4:$AA$405,12,0)</f>
        <v>#N/A</v>
      </c>
      <c r="P1522">
        <f>IF(ISERROR(O1522)=0,O1522,VLOOKUP(B1522,Kreise!$B$4:$AA$405,11,0))</f>
        <v>2</v>
      </c>
      <c r="R1522" t="e">
        <f>VLOOKUP(A1522,Kreise!$A$4:$AA$405,10,0)</f>
        <v>#N/A</v>
      </c>
      <c r="S1522">
        <f>IF(ISERROR(R1522)=0,R1522,VLOOKUP(B1522,Kreise!$B$4:$AA$405,9,0))</f>
        <v>4</v>
      </c>
    </row>
    <row r="1523" spans="1:19">
      <c r="A1523" s="32">
        <v>13075111</v>
      </c>
      <c r="B1523" s="32" t="str">
        <f t="shared" si="23"/>
        <v>1307</v>
      </c>
      <c r="C1523" s="40">
        <v>130755562111</v>
      </c>
      <c r="D1523" t="s">
        <v>6391</v>
      </c>
      <c r="E1523">
        <v>13075962</v>
      </c>
      <c r="F1523">
        <v>130755562</v>
      </c>
      <c r="G1523" t="s">
        <v>4646</v>
      </c>
      <c r="H1523">
        <v>13.26</v>
      </c>
      <c r="I1523" s="11">
        <v>454</v>
      </c>
      <c r="J1523" s="11">
        <v>223</v>
      </c>
      <c r="K1523" s="11">
        <v>231</v>
      </c>
      <c r="L1523">
        <v>17429</v>
      </c>
      <c r="O1523" t="e">
        <f>VLOOKUP(A1523,Kreise!$A$4:$AA$405,12,0)</f>
        <v>#N/A</v>
      </c>
      <c r="P1523">
        <f>IF(ISERROR(O1523)=0,O1523,VLOOKUP(B1523,Kreise!$B$4:$AA$405,11,0))</f>
        <v>2</v>
      </c>
      <c r="R1523" t="e">
        <f>VLOOKUP(A1523,Kreise!$A$4:$AA$405,10,0)</f>
        <v>#N/A</v>
      </c>
      <c r="S1523">
        <f>IF(ISERROR(R1523)=0,R1523,VLOOKUP(B1523,Kreise!$B$4:$AA$405,9,0))</f>
        <v>4</v>
      </c>
    </row>
    <row r="1524" spans="1:19">
      <c r="A1524" s="32">
        <v>13075144</v>
      </c>
      <c r="B1524" s="32" t="str">
        <f t="shared" si="23"/>
        <v>1307</v>
      </c>
      <c r="C1524" s="40">
        <v>130755551144</v>
      </c>
      <c r="D1524" t="s">
        <v>6392</v>
      </c>
      <c r="E1524">
        <v>13075951</v>
      </c>
      <c r="F1524">
        <v>130755551</v>
      </c>
      <c r="G1524" t="s">
        <v>4635</v>
      </c>
      <c r="H1524">
        <v>61.53</v>
      </c>
      <c r="I1524" s="11">
        <v>12312</v>
      </c>
      <c r="J1524" s="11">
        <v>6058</v>
      </c>
      <c r="K1524" s="11">
        <v>6254</v>
      </c>
      <c r="L1524">
        <v>17438</v>
      </c>
      <c r="O1524" t="e">
        <f>VLOOKUP(A1524,Kreise!$A$4:$AA$405,12,0)</f>
        <v>#N/A</v>
      </c>
      <c r="P1524">
        <f>IF(ISERROR(O1524)=0,O1524,VLOOKUP(B1524,Kreise!$B$4:$AA$405,11,0))</f>
        <v>2</v>
      </c>
      <c r="R1524" t="e">
        <f>VLOOKUP(A1524,Kreise!$A$4:$AA$405,10,0)</f>
        <v>#N/A</v>
      </c>
      <c r="S1524">
        <f>IF(ISERROR(R1524)=0,R1524,VLOOKUP(B1524,Kreise!$B$4:$AA$405,9,0))</f>
        <v>4</v>
      </c>
    </row>
    <row r="1525" spans="1:19">
      <c r="A1525" s="32">
        <v>13075021</v>
      </c>
      <c r="B1525" s="32" t="str">
        <f t="shared" si="23"/>
        <v>1307</v>
      </c>
      <c r="C1525" s="40">
        <v>130755551021</v>
      </c>
      <c r="D1525" t="s">
        <v>6393</v>
      </c>
      <c r="E1525">
        <v>13075951</v>
      </c>
      <c r="F1525">
        <v>130755551</v>
      </c>
      <c r="G1525" t="s">
        <v>4635</v>
      </c>
      <c r="H1525">
        <v>27.03</v>
      </c>
      <c r="I1525" s="11">
        <v>211</v>
      </c>
      <c r="J1525" s="11">
        <v>109</v>
      </c>
      <c r="K1525" s="11">
        <v>102</v>
      </c>
      <c r="L1525">
        <v>17440</v>
      </c>
      <c r="O1525" t="e">
        <f>VLOOKUP(A1525,Kreise!$A$4:$AA$405,12,0)</f>
        <v>#N/A</v>
      </c>
      <c r="P1525">
        <f>IF(ISERROR(O1525)=0,O1525,VLOOKUP(B1525,Kreise!$B$4:$AA$405,11,0))</f>
        <v>2</v>
      </c>
      <c r="R1525" t="e">
        <f>VLOOKUP(A1525,Kreise!$A$4:$AA$405,10,0)</f>
        <v>#N/A</v>
      </c>
      <c r="S1525">
        <f>IF(ISERROR(R1525)=0,R1525,VLOOKUP(B1525,Kreise!$B$4:$AA$405,9,0))</f>
        <v>4</v>
      </c>
    </row>
    <row r="1526" spans="1:19">
      <c r="A1526" s="32">
        <v>13075069</v>
      </c>
      <c r="B1526" s="32" t="str">
        <f t="shared" si="23"/>
        <v>1307</v>
      </c>
      <c r="C1526" s="40">
        <v>130755557069</v>
      </c>
      <c r="D1526" t="s">
        <v>6394</v>
      </c>
      <c r="E1526">
        <v>13075957</v>
      </c>
      <c r="F1526">
        <v>130755557</v>
      </c>
      <c r="G1526" t="s">
        <v>4641</v>
      </c>
      <c r="H1526">
        <v>22.41</v>
      </c>
      <c r="I1526" s="11">
        <v>1807</v>
      </c>
      <c r="J1526" s="11">
        <v>899</v>
      </c>
      <c r="K1526" s="11">
        <v>908</v>
      </c>
      <c r="L1526">
        <v>17440</v>
      </c>
      <c r="O1526" t="e">
        <f>VLOOKUP(A1526,Kreise!$A$4:$AA$405,12,0)</f>
        <v>#N/A</v>
      </c>
      <c r="P1526">
        <f>IF(ISERROR(O1526)=0,O1526,VLOOKUP(B1526,Kreise!$B$4:$AA$405,11,0))</f>
        <v>2</v>
      </c>
      <c r="R1526" t="e">
        <f>VLOOKUP(A1526,Kreise!$A$4:$AA$405,10,0)</f>
        <v>#N/A</v>
      </c>
      <c r="S1526">
        <f>IF(ISERROR(R1526)=0,R1526,VLOOKUP(B1526,Kreise!$B$4:$AA$405,9,0))</f>
        <v>4</v>
      </c>
    </row>
    <row r="1527" spans="1:19">
      <c r="A1527" s="32">
        <v>13075072</v>
      </c>
      <c r="B1527" s="32" t="str">
        <f t="shared" si="23"/>
        <v>1307</v>
      </c>
      <c r="C1527" s="40">
        <v>130755551072</v>
      </c>
      <c r="D1527" t="s">
        <v>6395</v>
      </c>
      <c r="E1527">
        <v>13075951</v>
      </c>
      <c r="F1527">
        <v>130755551</v>
      </c>
      <c r="G1527" t="s">
        <v>4635</v>
      </c>
      <c r="H1527">
        <v>10.5</v>
      </c>
      <c r="I1527" s="11">
        <v>238</v>
      </c>
      <c r="J1527" s="11">
        <v>128</v>
      </c>
      <c r="K1527" s="11">
        <v>110</v>
      </c>
      <c r="L1527">
        <v>17440</v>
      </c>
      <c r="O1527" t="e">
        <f>VLOOKUP(A1527,Kreise!$A$4:$AA$405,12,0)</f>
        <v>#N/A</v>
      </c>
      <c r="P1527">
        <f>IF(ISERROR(O1527)=0,O1527,VLOOKUP(B1527,Kreise!$B$4:$AA$405,11,0))</f>
        <v>2</v>
      </c>
      <c r="R1527" t="e">
        <f>VLOOKUP(A1527,Kreise!$A$4:$AA$405,10,0)</f>
        <v>#N/A</v>
      </c>
      <c r="S1527">
        <f>IF(ISERROR(R1527)=0,R1527,VLOOKUP(B1527,Kreise!$B$4:$AA$405,9,0))</f>
        <v>4</v>
      </c>
    </row>
    <row r="1528" spans="1:19">
      <c r="A1528" s="32">
        <v>13075074</v>
      </c>
      <c r="B1528" s="32" t="str">
        <f t="shared" si="23"/>
        <v>1307</v>
      </c>
      <c r="C1528" s="40">
        <v>130755551074</v>
      </c>
      <c r="D1528" t="s">
        <v>6396</v>
      </c>
      <c r="E1528">
        <v>13075951</v>
      </c>
      <c r="F1528">
        <v>130755551</v>
      </c>
      <c r="G1528" t="s">
        <v>4635</v>
      </c>
      <c r="H1528">
        <v>27.98</v>
      </c>
      <c r="I1528" s="11">
        <v>1518</v>
      </c>
      <c r="J1528" s="11">
        <v>788</v>
      </c>
      <c r="K1528" s="11">
        <v>730</v>
      </c>
      <c r="L1528">
        <v>17440</v>
      </c>
      <c r="O1528" t="e">
        <f>VLOOKUP(A1528,Kreise!$A$4:$AA$405,12,0)</f>
        <v>#N/A</v>
      </c>
      <c r="P1528">
        <f>IF(ISERROR(O1528)=0,O1528,VLOOKUP(B1528,Kreise!$B$4:$AA$405,11,0))</f>
        <v>2</v>
      </c>
      <c r="R1528" t="e">
        <f>VLOOKUP(A1528,Kreise!$A$4:$AA$405,10,0)</f>
        <v>#N/A</v>
      </c>
      <c r="S1528">
        <f>IF(ISERROR(R1528)=0,R1528,VLOOKUP(B1528,Kreise!$B$4:$AA$405,9,0))</f>
        <v>4</v>
      </c>
    </row>
    <row r="1529" spans="1:19">
      <c r="A1529" s="32">
        <v>13075087</v>
      </c>
      <c r="B1529" s="32" t="str">
        <f t="shared" si="23"/>
        <v>1307</v>
      </c>
      <c r="C1529" s="40">
        <v>130755551087</v>
      </c>
      <c r="D1529" t="s">
        <v>6397</v>
      </c>
      <c r="E1529">
        <v>13075951</v>
      </c>
      <c r="F1529">
        <v>130755551</v>
      </c>
      <c r="G1529" t="s">
        <v>4635</v>
      </c>
      <c r="H1529">
        <v>16.3</v>
      </c>
      <c r="I1529" s="11">
        <v>371</v>
      </c>
      <c r="J1529" s="11">
        <v>187</v>
      </c>
      <c r="K1529" s="11">
        <v>184</v>
      </c>
      <c r="L1529">
        <v>17440</v>
      </c>
      <c r="O1529" t="e">
        <f>VLOOKUP(A1529,Kreise!$A$4:$AA$405,12,0)</f>
        <v>#N/A</v>
      </c>
      <c r="P1529">
        <f>IF(ISERROR(O1529)=0,O1529,VLOOKUP(B1529,Kreise!$B$4:$AA$405,11,0))</f>
        <v>2</v>
      </c>
      <c r="R1529" t="e">
        <f>VLOOKUP(A1529,Kreise!$A$4:$AA$405,10,0)</f>
        <v>#N/A</v>
      </c>
      <c r="S1529">
        <f>IF(ISERROR(R1529)=0,R1529,VLOOKUP(B1529,Kreise!$B$4:$AA$405,9,0))</f>
        <v>4</v>
      </c>
    </row>
    <row r="1530" spans="1:19">
      <c r="A1530" s="32">
        <v>13075124</v>
      </c>
      <c r="B1530" s="32" t="str">
        <f t="shared" si="23"/>
        <v>1307</v>
      </c>
      <c r="C1530" s="40">
        <v>130755551124</v>
      </c>
      <c r="D1530" t="s">
        <v>6398</v>
      </c>
      <c r="E1530">
        <v>13075951</v>
      </c>
      <c r="F1530">
        <v>130755551</v>
      </c>
      <c r="G1530" t="s">
        <v>4635</v>
      </c>
      <c r="H1530">
        <v>6.61</v>
      </c>
      <c r="I1530" s="11">
        <v>440</v>
      </c>
      <c r="J1530" s="11">
        <v>213</v>
      </c>
      <c r="K1530" s="11">
        <v>227</v>
      </c>
      <c r="L1530">
        <v>17440</v>
      </c>
      <c r="O1530" t="e">
        <f>VLOOKUP(A1530,Kreise!$A$4:$AA$405,12,0)</f>
        <v>#N/A</v>
      </c>
      <c r="P1530">
        <f>IF(ISERROR(O1530)=0,O1530,VLOOKUP(B1530,Kreise!$B$4:$AA$405,11,0))</f>
        <v>2</v>
      </c>
      <c r="R1530" t="e">
        <f>VLOOKUP(A1530,Kreise!$A$4:$AA$405,10,0)</f>
        <v>#N/A</v>
      </c>
      <c r="S1530">
        <f>IF(ISERROR(R1530)=0,R1530,VLOOKUP(B1530,Kreise!$B$4:$AA$405,9,0))</f>
        <v>4</v>
      </c>
    </row>
    <row r="1531" spans="1:19">
      <c r="A1531" s="32">
        <v>13075147</v>
      </c>
      <c r="B1531" s="32" t="str">
        <f t="shared" si="23"/>
        <v>1307</v>
      </c>
      <c r="C1531" s="40">
        <v>130755551147</v>
      </c>
      <c r="D1531" t="s">
        <v>6399</v>
      </c>
      <c r="E1531">
        <v>13075951</v>
      </c>
      <c r="F1531">
        <v>130755551</v>
      </c>
      <c r="G1531" t="s">
        <v>4635</v>
      </c>
      <c r="H1531">
        <v>30.94</v>
      </c>
      <c r="I1531" s="11">
        <v>716</v>
      </c>
      <c r="J1531" s="11">
        <v>381</v>
      </c>
      <c r="K1531" s="11">
        <v>335</v>
      </c>
      <c r="L1531">
        <v>17440</v>
      </c>
      <c r="O1531" t="e">
        <f>VLOOKUP(A1531,Kreise!$A$4:$AA$405,12,0)</f>
        <v>#N/A</v>
      </c>
      <c r="P1531">
        <f>IF(ISERROR(O1531)=0,O1531,VLOOKUP(B1531,Kreise!$B$4:$AA$405,11,0))</f>
        <v>2</v>
      </c>
      <c r="R1531" t="e">
        <f>VLOOKUP(A1531,Kreise!$A$4:$AA$405,10,0)</f>
        <v>#N/A</v>
      </c>
      <c r="S1531">
        <f>IF(ISERROR(R1531)=0,R1531,VLOOKUP(B1531,Kreise!$B$4:$AA$405,9,0))</f>
        <v>4</v>
      </c>
    </row>
    <row r="1532" spans="1:19">
      <c r="A1532" s="32">
        <v>13075058</v>
      </c>
      <c r="B1532" s="32" t="str">
        <f t="shared" si="23"/>
        <v>1307</v>
      </c>
      <c r="C1532" s="40">
        <v>130755561058</v>
      </c>
      <c r="D1532" t="s">
        <v>6400</v>
      </c>
      <c r="E1532">
        <v>13075961</v>
      </c>
      <c r="F1532">
        <v>130755561</v>
      </c>
      <c r="G1532" t="s">
        <v>4645</v>
      </c>
      <c r="H1532">
        <v>5.07</v>
      </c>
      <c r="I1532" s="11">
        <v>3184</v>
      </c>
      <c r="J1532" s="11">
        <v>1511</v>
      </c>
      <c r="K1532" s="11">
        <v>1673</v>
      </c>
      <c r="L1532">
        <v>17449</v>
      </c>
      <c r="O1532" t="e">
        <f>VLOOKUP(A1532,Kreise!$A$4:$AA$405,12,0)</f>
        <v>#N/A</v>
      </c>
      <c r="P1532">
        <f>IF(ISERROR(O1532)=0,O1532,VLOOKUP(B1532,Kreise!$B$4:$AA$405,11,0))</f>
        <v>2</v>
      </c>
      <c r="R1532" t="e">
        <f>VLOOKUP(A1532,Kreise!$A$4:$AA$405,10,0)</f>
        <v>#N/A</v>
      </c>
      <c r="S1532">
        <f>IF(ISERROR(R1532)=0,R1532,VLOOKUP(B1532,Kreise!$B$4:$AA$405,9,0))</f>
        <v>4</v>
      </c>
    </row>
    <row r="1533" spans="1:19">
      <c r="A1533" s="32">
        <v>13075092</v>
      </c>
      <c r="B1533" s="32" t="str">
        <f t="shared" si="23"/>
        <v>1307</v>
      </c>
      <c r="C1533" s="40">
        <v>130755561092</v>
      </c>
      <c r="D1533" t="s">
        <v>6401</v>
      </c>
      <c r="E1533">
        <v>13075961</v>
      </c>
      <c r="F1533">
        <v>130755561</v>
      </c>
      <c r="G1533" t="s">
        <v>4645</v>
      </c>
      <c r="H1533">
        <v>15.3</v>
      </c>
      <c r="I1533" s="11">
        <v>794</v>
      </c>
      <c r="J1533" s="11">
        <v>408</v>
      </c>
      <c r="K1533" s="11">
        <v>386</v>
      </c>
      <c r="L1533">
        <v>17449</v>
      </c>
      <c r="O1533" t="e">
        <f>VLOOKUP(A1533,Kreise!$A$4:$AA$405,12,0)</f>
        <v>#N/A</v>
      </c>
      <c r="P1533">
        <f>IF(ISERROR(O1533)=0,O1533,VLOOKUP(B1533,Kreise!$B$4:$AA$405,11,0))</f>
        <v>2</v>
      </c>
      <c r="R1533" t="e">
        <f>VLOOKUP(A1533,Kreise!$A$4:$AA$405,10,0)</f>
        <v>#N/A</v>
      </c>
      <c r="S1533">
        <f>IF(ISERROR(R1533)=0,R1533,VLOOKUP(B1533,Kreise!$B$4:$AA$405,9,0))</f>
        <v>4</v>
      </c>
    </row>
    <row r="1534" spans="1:19">
      <c r="A1534" s="32">
        <v>13075106</v>
      </c>
      <c r="B1534" s="32" t="str">
        <f t="shared" si="23"/>
        <v>1307</v>
      </c>
      <c r="C1534" s="40">
        <v>130755561106</v>
      </c>
      <c r="D1534" t="s">
        <v>6402</v>
      </c>
      <c r="E1534">
        <v>13075961</v>
      </c>
      <c r="F1534">
        <v>130755561</v>
      </c>
      <c r="G1534" t="s">
        <v>4645</v>
      </c>
      <c r="H1534">
        <v>25.54</v>
      </c>
      <c r="I1534" s="11">
        <v>249</v>
      </c>
      <c r="J1534" s="11">
        <v>147</v>
      </c>
      <c r="K1534" s="11">
        <v>102</v>
      </c>
      <c r="L1534">
        <v>17449</v>
      </c>
      <c r="O1534" t="e">
        <f>VLOOKUP(A1534,Kreise!$A$4:$AA$405,12,0)</f>
        <v>#N/A</v>
      </c>
      <c r="P1534">
        <f>IF(ISERROR(O1534)=0,O1534,VLOOKUP(B1534,Kreise!$B$4:$AA$405,11,0))</f>
        <v>2</v>
      </c>
      <c r="R1534" t="e">
        <f>VLOOKUP(A1534,Kreise!$A$4:$AA$405,10,0)</f>
        <v>#N/A</v>
      </c>
      <c r="S1534">
        <f>IF(ISERROR(R1534)=0,R1534,VLOOKUP(B1534,Kreise!$B$4:$AA$405,9,0))</f>
        <v>4</v>
      </c>
    </row>
    <row r="1535" spans="1:19">
      <c r="A1535" s="32">
        <v>13075133</v>
      </c>
      <c r="B1535" s="32" t="str">
        <f t="shared" si="23"/>
        <v>1307</v>
      </c>
      <c r="C1535" s="40">
        <v>130755561133</v>
      </c>
      <c r="D1535" t="s">
        <v>6403</v>
      </c>
      <c r="E1535">
        <v>13075961</v>
      </c>
      <c r="F1535">
        <v>130755561</v>
      </c>
      <c r="G1535" t="s">
        <v>4645</v>
      </c>
      <c r="H1535">
        <v>6.5</v>
      </c>
      <c r="I1535" s="11">
        <v>904</v>
      </c>
      <c r="J1535" s="11">
        <v>433</v>
      </c>
      <c r="K1535" s="11">
        <v>471</v>
      </c>
      <c r="L1535">
        <v>17449</v>
      </c>
      <c r="O1535" t="e">
        <f>VLOOKUP(A1535,Kreise!$A$4:$AA$405,12,0)</f>
        <v>#N/A</v>
      </c>
      <c r="P1535">
        <f>IF(ISERROR(O1535)=0,O1535,VLOOKUP(B1535,Kreise!$B$4:$AA$405,11,0))</f>
        <v>2</v>
      </c>
      <c r="R1535" t="e">
        <f>VLOOKUP(A1535,Kreise!$A$4:$AA$405,10,0)</f>
        <v>#N/A</v>
      </c>
      <c r="S1535">
        <f>IF(ISERROR(R1535)=0,R1535,VLOOKUP(B1535,Kreise!$B$4:$AA$405,9,0))</f>
        <v>4</v>
      </c>
    </row>
    <row r="1536" spans="1:19">
      <c r="A1536" s="32">
        <v>13075151</v>
      </c>
      <c r="B1536" s="32" t="str">
        <f t="shared" si="23"/>
        <v>1307</v>
      </c>
      <c r="C1536" s="40">
        <v>130755561151</v>
      </c>
      <c r="D1536" t="s">
        <v>6404</v>
      </c>
      <c r="E1536">
        <v>13075961</v>
      </c>
      <c r="F1536">
        <v>130755561</v>
      </c>
      <c r="G1536" t="s">
        <v>4645</v>
      </c>
      <c r="H1536">
        <v>8.85</v>
      </c>
      <c r="I1536" s="11">
        <v>3970</v>
      </c>
      <c r="J1536" s="11">
        <v>1897</v>
      </c>
      <c r="K1536" s="11">
        <v>2073</v>
      </c>
      <c r="L1536">
        <v>17454</v>
      </c>
      <c r="O1536" t="e">
        <f>VLOOKUP(A1536,Kreise!$A$4:$AA$405,12,0)</f>
        <v>#N/A</v>
      </c>
      <c r="P1536">
        <f>IF(ISERROR(O1536)=0,O1536,VLOOKUP(B1536,Kreise!$B$4:$AA$405,11,0))</f>
        <v>2</v>
      </c>
      <c r="R1536" t="e">
        <f>VLOOKUP(A1536,Kreise!$A$4:$AA$405,10,0)</f>
        <v>#N/A</v>
      </c>
      <c r="S1536">
        <f>IF(ISERROR(R1536)=0,R1536,VLOOKUP(B1536,Kreise!$B$4:$AA$405,9,0))</f>
        <v>4</v>
      </c>
    </row>
    <row r="1537" spans="1:19">
      <c r="A1537" s="32">
        <v>13075066</v>
      </c>
      <c r="B1537" s="32" t="str">
        <f t="shared" si="23"/>
        <v>1307</v>
      </c>
      <c r="C1537" s="40">
        <v>130755562066</v>
      </c>
      <c r="D1537" t="s">
        <v>6405</v>
      </c>
      <c r="E1537">
        <v>13075962</v>
      </c>
      <c r="F1537">
        <v>130755562</v>
      </c>
      <c r="G1537" t="s">
        <v>4646</v>
      </c>
      <c r="H1537">
        <v>6.04</v>
      </c>
      <c r="I1537" s="11">
        <v>1745</v>
      </c>
      <c r="J1537" s="11">
        <v>827</v>
      </c>
      <c r="K1537" s="11">
        <v>918</v>
      </c>
      <c r="L1537">
        <v>17459</v>
      </c>
      <c r="O1537" t="e">
        <f>VLOOKUP(A1537,Kreise!$A$4:$AA$405,12,0)</f>
        <v>#N/A</v>
      </c>
      <c r="P1537">
        <f>IF(ISERROR(O1537)=0,O1537,VLOOKUP(B1537,Kreise!$B$4:$AA$405,11,0))</f>
        <v>2</v>
      </c>
      <c r="R1537" t="e">
        <f>VLOOKUP(A1537,Kreise!$A$4:$AA$405,10,0)</f>
        <v>#N/A</v>
      </c>
      <c r="S1537">
        <f>IF(ISERROR(R1537)=0,R1537,VLOOKUP(B1537,Kreise!$B$4:$AA$405,9,0))</f>
        <v>4</v>
      </c>
    </row>
    <row r="1538" spans="1:19">
      <c r="A1538" s="32">
        <v>13075080</v>
      </c>
      <c r="B1538" s="32" t="str">
        <f t="shared" si="23"/>
        <v>1307</v>
      </c>
      <c r="C1538" s="40">
        <v>130755562080</v>
      </c>
      <c r="D1538" t="s">
        <v>6406</v>
      </c>
      <c r="E1538">
        <v>13075962</v>
      </c>
      <c r="F1538">
        <v>130755562</v>
      </c>
      <c r="G1538" t="s">
        <v>4646</v>
      </c>
      <c r="H1538">
        <v>6.07</v>
      </c>
      <c r="I1538" s="11">
        <v>969</v>
      </c>
      <c r="J1538" s="11">
        <v>477</v>
      </c>
      <c r="K1538" s="11">
        <v>492</v>
      </c>
      <c r="L1538">
        <v>17459</v>
      </c>
      <c r="O1538" t="e">
        <f>VLOOKUP(A1538,Kreise!$A$4:$AA$405,12,0)</f>
        <v>#N/A</v>
      </c>
      <c r="P1538">
        <f>IF(ISERROR(O1538)=0,O1538,VLOOKUP(B1538,Kreise!$B$4:$AA$405,11,0))</f>
        <v>2</v>
      </c>
      <c r="R1538" t="e">
        <f>VLOOKUP(A1538,Kreise!$A$4:$AA$405,10,0)</f>
        <v>#N/A</v>
      </c>
      <c r="S1538">
        <f>IF(ISERROR(R1538)=0,R1538,VLOOKUP(B1538,Kreise!$B$4:$AA$405,9,0))</f>
        <v>4</v>
      </c>
    </row>
    <row r="1539" spans="1:19">
      <c r="A1539" s="32">
        <v>13075135</v>
      </c>
      <c r="B1539" s="32" t="str">
        <f t="shared" si="23"/>
        <v>1307</v>
      </c>
      <c r="C1539" s="40">
        <v>130755562135</v>
      </c>
      <c r="D1539" t="s">
        <v>6407</v>
      </c>
      <c r="E1539">
        <v>13075962</v>
      </c>
      <c r="F1539">
        <v>130755562</v>
      </c>
      <c r="G1539" t="s">
        <v>4646</v>
      </c>
      <c r="H1539">
        <v>13.64</v>
      </c>
      <c r="I1539" s="11">
        <v>1007</v>
      </c>
      <c r="J1539" s="11">
        <v>489</v>
      </c>
      <c r="K1539" s="11">
        <v>518</v>
      </c>
      <c r="L1539">
        <v>17459</v>
      </c>
      <c r="O1539" t="e">
        <f>VLOOKUP(A1539,Kreise!$A$4:$AA$405,12,0)</f>
        <v>#N/A</v>
      </c>
      <c r="P1539">
        <f>IF(ISERROR(O1539)=0,O1539,VLOOKUP(B1539,Kreise!$B$4:$AA$405,11,0))</f>
        <v>2</v>
      </c>
      <c r="R1539" t="e">
        <f>VLOOKUP(A1539,Kreise!$A$4:$AA$405,10,0)</f>
        <v>#N/A</v>
      </c>
      <c r="S1539">
        <f>IF(ISERROR(R1539)=0,R1539,VLOOKUP(B1539,Kreise!$B$4:$AA$405,9,0))</f>
        <v>4</v>
      </c>
    </row>
    <row r="1540" spans="1:19">
      <c r="A1540" s="32">
        <v>13075148</v>
      </c>
      <c r="B1540" s="32" t="str">
        <f t="shared" ref="B1540:B1603" si="24">LEFT(A1540,4)</f>
        <v>1307</v>
      </c>
      <c r="C1540" s="40">
        <v>130755562148</v>
      </c>
      <c r="D1540" t="s">
        <v>6408</v>
      </c>
      <c r="E1540">
        <v>13075962</v>
      </c>
      <c r="F1540">
        <v>130755562</v>
      </c>
      <c r="G1540" t="s">
        <v>4646</v>
      </c>
      <c r="H1540">
        <v>3.3</v>
      </c>
      <c r="I1540" s="11">
        <v>938</v>
      </c>
      <c r="J1540" s="11">
        <v>451</v>
      </c>
      <c r="K1540" s="11">
        <v>487</v>
      </c>
      <c r="L1540">
        <v>17459</v>
      </c>
      <c r="O1540" t="e">
        <f>VLOOKUP(A1540,Kreise!$A$4:$AA$405,12,0)</f>
        <v>#N/A</v>
      </c>
      <c r="P1540">
        <f>IF(ISERROR(O1540)=0,O1540,VLOOKUP(B1540,Kreise!$B$4:$AA$405,11,0))</f>
        <v>2</v>
      </c>
      <c r="R1540" t="e">
        <f>VLOOKUP(A1540,Kreise!$A$4:$AA$405,10,0)</f>
        <v>#N/A</v>
      </c>
      <c r="S1540">
        <f>IF(ISERROR(R1540)=0,R1540,VLOOKUP(B1540,Kreise!$B$4:$AA$405,9,0))</f>
        <v>4</v>
      </c>
    </row>
    <row r="1541" spans="1:19">
      <c r="A1541" s="32">
        <v>13075039</v>
      </c>
      <c r="B1541" s="32" t="str">
        <f t="shared" si="24"/>
        <v>1307</v>
      </c>
      <c r="C1541" s="40">
        <v>130750039039</v>
      </c>
      <c r="D1541" t="s">
        <v>4626</v>
      </c>
      <c r="E1541">
        <v>13075039</v>
      </c>
      <c r="F1541">
        <v>130750039</v>
      </c>
      <c r="G1541" t="s">
        <v>4626</v>
      </c>
      <c r="H1541">
        <v>50.74</v>
      </c>
      <c r="I1541" s="11">
        <v>57286</v>
      </c>
      <c r="J1541" s="11">
        <v>27546</v>
      </c>
      <c r="K1541" s="11">
        <v>29740</v>
      </c>
      <c r="L1541">
        <v>17489</v>
      </c>
      <c r="M1541">
        <v>1</v>
      </c>
      <c r="O1541" t="e">
        <f>VLOOKUP(A1541,Kreise!$A$4:$AA$405,12,0)</f>
        <v>#N/A</v>
      </c>
      <c r="P1541">
        <f>IF(ISERROR(O1541)=0,O1541,VLOOKUP(B1541,Kreise!$B$4:$AA$405,11,0))</f>
        <v>2</v>
      </c>
      <c r="R1541" t="e">
        <f>VLOOKUP(A1541,Kreise!$A$4:$AA$405,10,0)</f>
        <v>#N/A</v>
      </c>
      <c r="S1541">
        <f>IF(ISERROR(R1541)=0,R1541,VLOOKUP(B1541,Kreise!$B$4:$AA$405,9,0))</f>
        <v>4</v>
      </c>
    </row>
    <row r="1542" spans="1:19">
      <c r="A1542" s="32">
        <v>13075041</v>
      </c>
      <c r="B1542" s="32" t="str">
        <f t="shared" si="24"/>
        <v>1307</v>
      </c>
      <c r="C1542" s="40">
        <v>130755563041</v>
      </c>
      <c r="D1542" t="s">
        <v>6409</v>
      </c>
      <c r="E1542">
        <v>13075963</v>
      </c>
      <c r="F1542">
        <v>130755563</v>
      </c>
      <c r="G1542" t="s">
        <v>4647</v>
      </c>
      <c r="H1542">
        <v>47.64</v>
      </c>
      <c r="I1542" s="11">
        <v>1252</v>
      </c>
      <c r="J1542" s="11">
        <v>649</v>
      </c>
      <c r="K1542" s="11">
        <v>603</v>
      </c>
      <c r="L1542">
        <v>17495</v>
      </c>
      <c r="O1542" t="e">
        <f>VLOOKUP(A1542,Kreise!$A$4:$AA$405,12,0)</f>
        <v>#N/A</v>
      </c>
      <c r="P1542">
        <f>IF(ISERROR(O1542)=0,O1542,VLOOKUP(B1542,Kreise!$B$4:$AA$405,11,0))</f>
        <v>2</v>
      </c>
      <c r="R1542" t="e">
        <f>VLOOKUP(A1542,Kreise!$A$4:$AA$405,10,0)</f>
        <v>#N/A</v>
      </c>
      <c r="S1542">
        <f>IF(ISERROR(R1542)=0,R1542,VLOOKUP(B1542,Kreise!$B$4:$AA$405,9,0))</f>
        <v>4</v>
      </c>
    </row>
    <row r="1543" spans="1:19">
      <c r="A1543" s="32">
        <v>13075057</v>
      </c>
      <c r="B1543" s="32" t="str">
        <f t="shared" si="24"/>
        <v>1307</v>
      </c>
      <c r="C1543" s="40">
        <v>130755563057</v>
      </c>
      <c r="D1543" t="s">
        <v>6410</v>
      </c>
      <c r="E1543">
        <v>13075963</v>
      </c>
      <c r="F1543">
        <v>130755563</v>
      </c>
      <c r="G1543" t="s">
        <v>4647</v>
      </c>
      <c r="H1543">
        <v>28.58</v>
      </c>
      <c r="I1543" s="11">
        <v>1263</v>
      </c>
      <c r="J1543" s="11">
        <v>625</v>
      </c>
      <c r="K1543" s="11">
        <v>638</v>
      </c>
      <c r="L1543">
        <v>17495</v>
      </c>
      <c r="O1543" t="e">
        <f>VLOOKUP(A1543,Kreise!$A$4:$AA$405,12,0)</f>
        <v>#N/A</v>
      </c>
      <c r="P1543">
        <f>IF(ISERROR(O1543)=0,O1543,VLOOKUP(B1543,Kreise!$B$4:$AA$405,11,0))</f>
        <v>2</v>
      </c>
      <c r="R1543" t="e">
        <f>VLOOKUP(A1543,Kreise!$A$4:$AA$405,10,0)</f>
        <v>#N/A</v>
      </c>
      <c r="S1543">
        <f>IF(ISERROR(R1543)=0,R1543,VLOOKUP(B1543,Kreise!$B$4:$AA$405,9,0))</f>
        <v>4</v>
      </c>
    </row>
    <row r="1544" spans="1:19">
      <c r="A1544" s="32">
        <v>13075086</v>
      </c>
      <c r="B1544" s="32" t="str">
        <f t="shared" si="24"/>
        <v>1307</v>
      </c>
      <c r="C1544" s="40">
        <v>130755563086</v>
      </c>
      <c r="D1544" t="s">
        <v>6411</v>
      </c>
      <c r="E1544">
        <v>13075963</v>
      </c>
      <c r="F1544">
        <v>130755563</v>
      </c>
      <c r="G1544" t="s">
        <v>4647</v>
      </c>
      <c r="H1544">
        <v>5.65</v>
      </c>
      <c r="I1544" s="11">
        <v>669</v>
      </c>
      <c r="J1544" s="11">
        <v>338</v>
      </c>
      <c r="K1544" s="11">
        <v>331</v>
      </c>
      <c r="L1544">
        <v>17495</v>
      </c>
      <c r="O1544" t="e">
        <f>VLOOKUP(A1544,Kreise!$A$4:$AA$405,12,0)</f>
        <v>#N/A</v>
      </c>
      <c r="P1544">
        <f>IF(ISERROR(O1544)=0,O1544,VLOOKUP(B1544,Kreise!$B$4:$AA$405,11,0))</f>
        <v>2</v>
      </c>
      <c r="R1544" t="e">
        <f>VLOOKUP(A1544,Kreise!$A$4:$AA$405,10,0)</f>
        <v>#N/A</v>
      </c>
      <c r="S1544">
        <f>IF(ISERROR(R1544)=0,R1544,VLOOKUP(B1544,Kreise!$B$4:$AA$405,9,0))</f>
        <v>4</v>
      </c>
    </row>
    <row r="1545" spans="1:19">
      <c r="A1545" s="32">
        <v>13075145</v>
      </c>
      <c r="B1545" s="32" t="str">
        <f t="shared" si="24"/>
        <v>1307</v>
      </c>
      <c r="C1545" s="40">
        <v>130755563145</v>
      </c>
      <c r="D1545" t="s">
        <v>6412</v>
      </c>
      <c r="E1545">
        <v>13075963</v>
      </c>
      <c r="F1545">
        <v>130755563</v>
      </c>
      <c r="G1545" t="s">
        <v>4647</v>
      </c>
      <c r="H1545">
        <v>14.99</v>
      </c>
      <c r="I1545" s="11">
        <v>196</v>
      </c>
      <c r="J1545" s="11">
        <v>91</v>
      </c>
      <c r="K1545" s="11">
        <v>105</v>
      </c>
      <c r="L1545">
        <v>17495</v>
      </c>
      <c r="O1545" t="e">
        <f>VLOOKUP(A1545,Kreise!$A$4:$AA$405,12,0)</f>
        <v>#N/A</v>
      </c>
      <c r="P1545">
        <f>IF(ISERROR(O1545)=0,O1545,VLOOKUP(B1545,Kreise!$B$4:$AA$405,11,0))</f>
        <v>2</v>
      </c>
      <c r="R1545" t="e">
        <f>VLOOKUP(A1545,Kreise!$A$4:$AA$405,10,0)</f>
        <v>#N/A</v>
      </c>
      <c r="S1545">
        <f>IF(ISERROR(R1545)=0,R1545,VLOOKUP(B1545,Kreise!$B$4:$AA$405,9,0))</f>
        <v>4</v>
      </c>
    </row>
    <row r="1546" spans="1:19">
      <c r="A1546" s="32">
        <v>13075154</v>
      </c>
      <c r="B1546" s="32" t="str">
        <f t="shared" si="24"/>
        <v>1307</v>
      </c>
      <c r="C1546" s="40">
        <v>130755563154</v>
      </c>
      <c r="D1546" t="s">
        <v>4647</v>
      </c>
      <c r="E1546">
        <v>13075963</v>
      </c>
      <c r="F1546">
        <v>130755563</v>
      </c>
      <c r="G1546" t="s">
        <v>4647</v>
      </c>
      <c r="H1546">
        <v>29.52</v>
      </c>
      <c r="I1546" s="11">
        <v>1318</v>
      </c>
      <c r="J1546" s="11">
        <v>686</v>
      </c>
      <c r="K1546" s="11">
        <v>632</v>
      </c>
      <c r="L1546">
        <v>17495</v>
      </c>
      <c r="O1546" t="e">
        <f>VLOOKUP(A1546,Kreise!$A$4:$AA$405,12,0)</f>
        <v>#N/A</v>
      </c>
      <c r="P1546">
        <f>IF(ISERROR(O1546)=0,O1546,VLOOKUP(B1546,Kreise!$B$4:$AA$405,11,0))</f>
        <v>2</v>
      </c>
      <c r="R1546" t="e">
        <f>VLOOKUP(A1546,Kreise!$A$4:$AA$405,10,0)</f>
        <v>#N/A</v>
      </c>
      <c r="S1546">
        <f>IF(ISERROR(R1546)=0,R1546,VLOOKUP(B1546,Kreise!$B$4:$AA$405,9,0))</f>
        <v>4</v>
      </c>
    </row>
    <row r="1547" spans="1:19">
      <c r="A1547" s="32">
        <v>13075008</v>
      </c>
      <c r="B1547" s="32" t="str">
        <f t="shared" si="24"/>
        <v>1307</v>
      </c>
      <c r="C1547" s="40">
        <v>130755555008</v>
      </c>
      <c r="D1547" t="s">
        <v>6413</v>
      </c>
      <c r="E1547">
        <v>13075955</v>
      </c>
      <c r="F1547">
        <v>130755555</v>
      </c>
      <c r="G1547" t="s">
        <v>4639</v>
      </c>
      <c r="H1547">
        <v>24.37</v>
      </c>
      <c r="I1547" s="11">
        <v>766</v>
      </c>
      <c r="J1547" s="11">
        <v>397</v>
      </c>
      <c r="K1547" s="11">
        <v>369</v>
      </c>
      <c r="L1547">
        <v>17498</v>
      </c>
      <c r="O1547" t="e">
        <f>VLOOKUP(A1547,Kreise!$A$4:$AA$405,12,0)</f>
        <v>#N/A</v>
      </c>
      <c r="P1547">
        <f>IF(ISERROR(O1547)=0,O1547,VLOOKUP(B1547,Kreise!$B$4:$AA$405,11,0))</f>
        <v>2</v>
      </c>
      <c r="R1547" t="e">
        <f>VLOOKUP(A1547,Kreise!$A$4:$AA$405,10,0)</f>
        <v>#N/A</v>
      </c>
      <c r="S1547">
        <f>IF(ISERROR(R1547)=0,R1547,VLOOKUP(B1547,Kreise!$B$4:$AA$405,9,0))</f>
        <v>4</v>
      </c>
    </row>
    <row r="1548" spans="1:19">
      <c r="A1548" s="32">
        <v>13075025</v>
      </c>
      <c r="B1548" s="32" t="str">
        <f t="shared" si="24"/>
        <v>1307</v>
      </c>
      <c r="C1548" s="40">
        <v>130755555025</v>
      </c>
      <c r="D1548" t="s">
        <v>6414</v>
      </c>
      <c r="E1548">
        <v>13075955</v>
      </c>
      <c r="F1548">
        <v>130755555</v>
      </c>
      <c r="G1548" t="s">
        <v>4639</v>
      </c>
      <c r="H1548">
        <v>15.72</v>
      </c>
      <c r="I1548" s="11">
        <v>347</v>
      </c>
      <c r="J1548" s="11">
        <v>180</v>
      </c>
      <c r="K1548" s="11">
        <v>167</v>
      </c>
      <c r="L1548">
        <v>17498</v>
      </c>
      <c r="O1548" t="e">
        <f>VLOOKUP(A1548,Kreise!$A$4:$AA$405,12,0)</f>
        <v>#N/A</v>
      </c>
      <c r="P1548">
        <f>IF(ISERROR(O1548)=0,O1548,VLOOKUP(B1548,Kreise!$B$4:$AA$405,11,0))</f>
        <v>2</v>
      </c>
      <c r="R1548" t="e">
        <f>VLOOKUP(A1548,Kreise!$A$4:$AA$405,10,0)</f>
        <v>#N/A</v>
      </c>
      <c r="S1548">
        <f>IF(ISERROR(R1548)=0,R1548,VLOOKUP(B1548,Kreise!$B$4:$AA$405,9,0))</f>
        <v>4</v>
      </c>
    </row>
    <row r="1549" spans="1:19">
      <c r="A1549" s="32">
        <v>13075027</v>
      </c>
      <c r="B1549" s="32" t="str">
        <f t="shared" si="24"/>
        <v>1307</v>
      </c>
      <c r="C1549" s="40">
        <v>130755555027</v>
      </c>
      <c r="D1549" t="s">
        <v>6415</v>
      </c>
      <c r="E1549">
        <v>13075955</v>
      </c>
      <c r="F1549">
        <v>130755555</v>
      </c>
      <c r="G1549" t="s">
        <v>4639</v>
      </c>
      <c r="H1549">
        <v>26.15</v>
      </c>
      <c r="I1549" s="11">
        <v>1048</v>
      </c>
      <c r="J1549" s="11">
        <v>532</v>
      </c>
      <c r="K1549" s="11">
        <v>516</v>
      </c>
      <c r="L1549">
        <v>17498</v>
      </c>
      <c r="O1549" t="e">
        <f>VLOOKUP(A1549,Kreise!$A$4:$AA$405,12,0)</f>
        <v>#N/A</v>
      </c>
      <c r="P1549">
        <f>IF(ISERROR(O1549)=0,O1549,VLOOKUP(B1549,Kreise!$B$4:$AA$405,11,0))</f>
        <v>2</v>
      </c>
      <c r="R1549" t="e">
        <f>VLOOKUP(A1549,Kreise!$A$4:$AA$405,10,0)</f>
        <v>#N/A</v>
      </c>
      <c r="S1549">
        <f>IF(ISERROR(R1549)=0,R1549,VLOOKUP(B1549,Kreise!$B$4:$AA$405,9,0))</f>
        <v>4</v>
      </c>
    </row>
    <row r="1550" spans="1:19">
      <c r="A1550" s="32">
        <v>13075028</v>
      </c>
      <c r="B1550" s="32" t="str">
        <f t="shared" si="24"/>
        <v>1307</v>
      </c>
      <c r="C1550" s="40">
        <v>130755555028</v>
      </c>
      <c r="D1550" t="s">
        <v>6416</v>
      </c>
      <c r="E1550">
        <v>13075955</v>
      </c>
      <c r="F1550">
        <v>130755555</v>
      </c>
      <c r="G1550" t="s">
        <v>4639</v>
      </c>
      <c r="H1550">
        <v>17.28</v>
      </c>
      <c r="I1550" s="11">
        <v>543</v>
      </c>
      <c r="J1550" s="11">
        <v>275</v>
      </c>
      <c r="K1550" s="11">
        <v>268</v>
      </c>
      <c r="L1550">
        <v>17498</v>
      </c>
      <c r="O1550" t="e">
        <f>VLOOKUP(A1550,Kreise!$A$4:$AA$405,12,0)</f>
        <v>#N/A</v>
      </c>
      <c r="P1550">
        <f>IF(ISERROR(O1550)=0,O1550,VLOOKUP(B1550,Kreise!$B$4:$AA$405,11,0))</f>
        <v>2</v>
      </c>
      <c r="R1550" t="e">
        <f>VLOOKUP(A1550,Kreise!$A$4:$AA$405,10,0)</f>
        <v>#N/A</v>
      </c>
      <c r="S1550">
        <f>IF(ISERROR(R1550)=0,R1550,VLOOKUP(B1550,Kreise!$B$4:$AA$405,9,0))</f>
        <v>4</v>
      </c>
    </row>
    <row r="1551" spans="1:19">
      <c r="A1551" s="32">
        <v>13075050</v>
      </c>
      <c r="B1551" s="32" t="str">
        <f t="shared" si="24"/>
        <v>1307</v>
      </c>
      <c r="C1551" s="40">
        <v>130755555050</v>
      </c>
      <c r="D1551" t="s">
        <v>6417</v>
      </c>
      <c r="E1551">
        <v>13075955</v>
      </c>
      <c r="F1551">
        <v>130755555</v>
      </c>
      <c r="G1551" t="s">
        <v>4639</v>
      </c>
      <c r="H1551">
        <v>9.98</v>
      </c>
      <c r="I1551" s="11">
        <v>840</v>
      </c>
      <c r="J1551" s="11">
        <v>426</v>
      </c>
      <c r="K1551" s="11">
        <v>414</v>
      </c>
      <c r="L1551">
        <v>17498</v>
      </c>
      <c r="O1551" t="e">
        <f>VLOOKUP(A1551,Kreise!$A$4:$AA$405,12,0)</f>
        <v>#N/A</v>
      </c>
      <c r="P1551">
        <f>IF(ISERROR(O1551)=0,O1551,VLOOKUP(B1551,Kreise!$B$4:$AA$405,11,0))</f>
        <v>2</v>
      </c>
      <c r="R1551" t="e">
        <f>VLOOKUP(A1551,Kreise!$A$4:$AA$405,10,0)</f>
        <v>#N/A</v>
      </c>
      <c r="S1551">
        <f>IF(ISERROR(R1551)=0,R1551,VLOOKUP(B1551,Kreise!$B$4:$AA$405,9,0))</f>
        <v>4</v>
      </c>
    </row>
    <row r="1552" spans="1:19">
      <c r="A1552" s="32">
        <v>13075076</v>
      </c>
      <c r="B1552" s="32" t="str">
        <f t="shared" si="24"/>
        <v>1307</v>
      </c>
      <c r="C1552" s="40">
        <v>130755555076</v>
      </c>
      <c r="D1552" t="s">
        <v>6418</v>
      </c>
      <c r="E1552">
        <v>13075955</v>
      </c>
      <c r="F1552">
        <v>130755555</v>
      </c>
      <c r="G1552" t="s">
        <v>4639</v>
      </c>
      <c r="H1552">
        <v>13.18</v>
      </c>
      <c r="I1552" s="11">
        <v>395</v>
      </c>
      <c r="J1552" s="11">
        <v>209</v>
      </c>
      <c r="K1552" s="11">
        <v>186</v>
      </c>
      <c r="L1552">
        <v>17498</v>
      </c>
      <c r="O1552" t="e">
        <f>VLOOKUP(A1552,Kreise!$A$4:$AA$405,12,0)</f>
        <v>#N/A</v>
      </c>
      <c r="P1552">
        <f>IF(ISERROR(O1552)=0,O1552,VLOOKUP(B1552,Kreise!$B$4:$AA$405,11,0))</f>
        <v>2</v>
      </c>
      <c r="R1552" t="e">
        <f>VLOOKUP(A1552,Kreise!$A$4:$AA$405,10,0)</f>
        <v>#N/A</v>
      </c>
      <c r="S1552">
        <f>IF(ISERROR(R1552)=0,R1552,VLOOKUP(B1552,Kreise!$B$4:$AA$405,9,0))</f>
        <v>4</v>
      </c>
    </row>
    <row r="1553" spans="1:19">
      <c r="A1553" s="32">
        <v>13075091</v>
      </c>
      <c r="B1553" s="32" t="str">
        <f t="shared" si="24"/>
        <v>1307</v>
      </c>
      <c r="C1553" s="40">
        <v>130755555091</v>
      </c>
      <c r="D1553" t="s">
        <v>6419</v>
      </c>
      <c r="E1553">
        <v>13075955</v>
      </c>
      <c r="F1553">
        <v>130755555</v>
      </c>
      <c r="G1553" t="s">
        <v>4639</v>
      </c>
      <c r="H1553">
        <v>25.52</v>
      </c>
      <c r="I1553" s="11">
        <v>1008</v>
      </c>
      <c r="J1553" s="11">
        <v>516</v>
      </c>
      <c r="K1553" s="11">
        <v>492</v>
      </c>
      <c r="L1553">
        <v>17498</v>
      </c>
      <c r="O1553" t="e">
        <f>VLOOKUP(A1553,Kreise!$A$4:$AA$405,12,0)</f>
        <v>#N/A</v>
      </c>
      <c r="P1553">
        <f>IF(ISERROR(O1553)=0,O1553,VLOOKUP(B1553,Kreise!$B$4:$AA$405,11,0))</f>
        <v>2</v>
      </c>
      <c r="R1553" t="e">
        <f>VLOOKUP(A1553,Kreise!$A$4:$AA$405,10,0)</f>
        <v>#N/A</v>
      </c>
      <c r="S1553">
        <f>IF(ISERROR(R1553)=0,R1553,VLOOKUP(B1553,Kreise!$B$4:$AA$405,9,0))</f>
        <v>4</v>
      </c>
    </row>
    <row r="1554" spans="1:19">
      <c r="A1554" s="32">
        <v>13075102</v>
      </c>
      <c r="B1554" s="32" t="str">
        <f t="shared" si="24"/>
        <v>1307</v>
      </c>
      <c r="C1554" s="40">
        <v>130755555102</v>
      </c>
      <c r="D1554" t="s">
        <v>556</v>
      </c>
      <c r="E1554">
        <v>13075955</v>
      </c>
      <c r="F1554">
        <v>130755555</v>
      </c>
      <c r="G1554" t="s">
        <v>4639</v>
      </c>
      <c r="H1554">
        <v>23.09</v>
      </c>
      <c r="I1554" s="11">
        <v>2373</v>
      </c>
      <c r="J1554" s="11">
        <v>1177</v>
      </c>
      <c r="K1554" s="11">
        <v>1196</v>
      </c>
      <c r="L1554">
        <v>17498</v>
      </c>
      <c r="O1554" t="e">
        <f>VLOOKUP(A1554,Kreise!$A$4:$AA$405,12,0)</f>
        <v>#N/A</v>
      </c>
      <c r="P1554">
        <f>IF(ISERROR(O1554)=0,O1554,VLOOKUP(B1554,Kreise!$B$4:$AA$405,11,0))</f>
        <v>2</v>
      </c>
      <c r="R1554" t="e">
        <f>VLOOKUP(A1554,Kreise!$A$4:$AA$405,10,0)</f>
        <v>#N/A</v>
      </c>
      <c r="S1554">
        <f>IF(ISERROR(R1554)=0,R1554,VLOOKUP(B1554,Kreise!$B$4:$AA$405,9,0))</f>
        <v>4</v>
      </c>
    </row>
    <row r="1555" spans="1:19">
      <c r="A1555" s="32">
        <v>13075141</v>
      </c>
      <c r="B1555" s="32" t="str">
        <f t="shared" si="24"/>
        <v>1307</v>
      </c>
      <c r="C1555" s="40">
        <v>130755555141</v>
      </c>
      <c r="D1555" t="s">
        <v>6420</v>
      </c>
      <c r="E1555">
        <v>13075955</v>
      </c>
      <c r="F1555">
        <v>130755555</v>
      </c>
      <c r="G1555" t="s">
        <v>4639</v>
      </c>
      <c r="H1555">
        <v>31.72</v>
      </c>
      <c r="I1555" s="11">
        <v>1360</v>
      </c>
      <c r="J1555" s="11">
        <v>682</v>
      </c>
      <c r="K1555" s="11">
        <v>678</v>
      </c>
      <c r="L1555">
        <v>17498</v>
      </c>
      <c r="O1555" t="e">
        <f>VLOOKUP(A1555,Kreise!$A$4:$AA$405,12,0)</f>
        <v>#N/A</v>
      </c>
      <c r="P1555">
        <f>IF(ISERROR(O1555)=0,O1555,VLOOKUP(B1555,Kreise!$B$4:$AA$405,11,0))</f>
        <v>2</v>
      </c>
      <c r="R1555" t="e">
        <f>VLOOKUP(A1555,Kreise!$A$4:$AA$405,10,0)</f>
        <v>#N/A</v>
      </c>
      <c r="S1555">
        <f>IF(ISERROR(R1555)=0,R1555,VLOOKUP(B1555,Kreise!$B$4:$AA$405,9,0))</f>
        <v>4</v>
      </c>
    </row>
    <row r="1556" spans="1:19">
      <c r="A1556" s="32">
        <v>13075142</v>
      </c>
      <c r="B1556" s="32" t="str">
        <f t="shared" si="24"/>
        <v>1307</v>
      </c>
      <c r="C1556" s="40">
        <v>130755555142</v>
      </c>
      <c r="D1556" t="s">
        <v>6421</v>
      </c>
      <c r="E1556">
        <v>13075955</v>
      </c>
      <c r="F1556">
        <v>130755555</v>
      </c>
      <c r="G1556" t="s">
        <v>4639</v>
      </c>
      <c r="H1556">
        <v>21.02</v>
      </c>
      <c r="I1556" s="11">
        <v>1469</v>
      </c>
      <c r="J1556" s="11">
        <v>740</v>
      </c>
      <c r="K1556" s="11">
        <v>729</v>
      </c>
      <c r="L1556">
        <v>17498</v>
      </c>
      <c r="O1556" t="e">
        <f>VLOOKUP(A1556,Kreise!$A$4:$AA$405,12,0)</f>
        <v>#N/A</v>
      </c>
      <c r="P1556">
        <f>IF(ISERROR(O1556)=0,O1556,VLOOKUP(B1556,Kreise!$B$4:$AA$405,11,0))</f>
        <v>2</v>
      </c>
      <c r="R1556" t="e">
        <f>VLOOKUP(A1556,Kreise!$A$4:$AA$405,10,0)</f>
        <v>#N/A</v>
      </c>
      <c r="S1556">
        <f>IF(ISERROR(R1556)=0,R1556,VLOOKUP(B1556,Kreise!$B$4:$AA$405,9,0))</f>
        <v>4</v>
      </c>
    </row>
    <row r="1557" spans="1:19">
      <c r="A1557" s="32">
        <v>13075006</v>
      </c>
      <c r="B1557" s="32" t="str">
        <f t="shared" si="24"/>
        <v>1307</v>
      </c>
      <c r="C1557" s="40">
        <v>130755563006</v>
      </c>
      <c r="D1557" t="s">
        <v>6422</v>
      </c>
      <c r="E1557">
        <v>13075963</v>
      </c>
      <c r="F1557">
        <v>130755563</v>
      </c>
      <c r="G1557" t="s">
        <v>4647</v>
      </c>
      <c r="H1557">
        <v>16.99</v>
      </c>
      <c r="I1557" s="11">
        <v>528</v>
      </c>
      <c r="J1557" s="11">
        <v>267</v>
      </c>
      <c r="K1557" s="11">
        <v>261</v>
      </c>
      <c r="L1557">
        <v>17506</v>
      </c>
      <c r="O1557" t="e">
        <f>VLOOKUP(A1557,Kreise!$A$4:$AA$405,12,0)</f>
        <v>#N/A</v>
      </c>
      <c r="P1557">
        <f>IF(ISERROR(O1557)=0,O1557,VLOOKUP(B1557,Kreise!$B$4:$AA$405,11,0))</f>
        <v>2</v>
      </c>
      <c r="R1557" t="e">
        <f>VLOOKUP(A1557,Kreise!$A$4:$AA$405,10,0)</f>
        <v>#N/A</v>
      </c>
      <c r="S1557">
        <f>IF(ISERROR(R1557)=0,R1557,VLOOKUP(B1557,Kreise!$B$4:$AA$405,9,0))</f>
        <v>4</v>
      </c>
    </row>
    <row r="1558" spans="1:19">
      <c r="A1558" s="32">
        <v>13075040</v>
      </c>
      <c r="B1558" s="32" t="str">
        <f t="shared" si="24"/>
        <v>1307</v>
      </c>
      <c r="C1558" s="40">
        <v>130755563040</v>
      </c>
      <c r="D1558" t="s">
        <v>6423</v>
      </c>
      <c r="E1558">
        <v>13075963</v>
      </c>
      <c r="F1558">
        <v>130755563</v>
      </c>
      <c r="G1558" t="s">
        <v>4647</v>
      </c>
      <c r="H1558">
        <v>8.17</v>
      </c>
      <c r="I1558" s="11">
        <v>158</v>
      </c>
      <c r="J1558" s="11">
        <v>74</v>
      </c>
      <c r="K1558" s="11">
        <v>84</v>
      </c>
      <c r="L1558">
        <v>17506</v>
      </c>
      <c r="O1558" t="e">
        <f>VLOOKUP(A1558,Kreise!$A$4:$AA$405,12,0)</f>
        <v>#N/A</v>
      </c>
      <c r="P1558">
        <f>IF(ISERROR(O1558)=0,O1558,VLOOKUP(B1558,Kreise!$B$4:$AA$405,11,0))</f>
        <v>2</v>
      </c>
      <c r="R1558" t="e">
        <f>VLOOKUP(A1558,Kreise!$A$4:$AA$405,10,0)</f>
        <v>#N/A</v>
      </c>
      <c r="S1558">
        <f>IF(ISERROR(R1558)=0,R1558,VLOOKUP(B1558,Kreise!$B$4:$AA$405,9,0))</f>
        <v>4</v>
      </c>
    </row>
    <row r="1559" spans="1:19">
      <c r="A1559" s="32">
        <v>13075044</v>
      </c>
      <c r="B1559" s="32" t="str">
        <f t="shared" si="24"/>
        <v>1307</v>
      </c>
      <c r="C1559" s="40">
        <v>130755563044</v>
      </c>
      <c r="D1559" t="s">
        <v>6424</v>
      </c>
      <c r="E1559">
        <v>13075963</v>
      </c>
      <c r="F1559">
        <v>130755563</v>
      </c>
      <c r="G1559" t="s">
        <v>4647</v>
      </c>
      <c r="H1559">
        <v>57.29</v>
      </c>
      <c r="I1559" s="11">
        <v>3093</v>
      </c>
      <c r="J1559" s="11">
        <v>1552</v>
      </c>
      <c r="K1559" s="11">
        <v>1541</v>
      </c>
      <c r="L1559">
        <v>17506</v>
      </c>
      <c r="O1559" t="e">
        <f>VLOOKUP(A1559,Kreise!$A$4:$AA$405,12,0)</f>
        <v>#N/A</v>
      </c>
      <c r="P1559">
        <f>IF(ISERROR(O1559)=0,O1559,VLOOKUP(B1559,Kreise!$B$4:$AA$405,11,0))</f>
        <v>2</v>
      </c>
      <c r="R1559" t="e">
        <f>VLOOKUP(A1559,Kreise!$A$4:$AA$405,10,0)</f>
        <v>#N/A</v>
      </c>
      <c r="S1559">
        <f>IF(ISERROR(R1559)=0,R1559,VLOOKUP(B1559,Kreise!$B$4:$AA$405,9,0))</f>
        <v>4</v>
      </c>
    </row>
    <row r="1560" spans="1:19">
      <c r="A1560" s="32">
        <v>13075018</v>
      </c>
      <c r="B1560" s="32" t="str">
        <f t="shared" si="24"/>
        <v>1307</v>
      </c>
      <c r="C1560" s="40">
        <v>130755557018</v>
      </c>
      <c r="D1560" t="s">
        <v>6425</v>
      </c>
      <c r="E1560">
        <v>13075957</v>
      </c>
      <c r="F1560">
        <v>130755557</v>
      </c>
      <c r="G1560" t="s">
        <v>4641</v>
      </c>
      <c r="H1560">
        <v>16.14</v>
      </c>
      <c r="I1560" s="11">
        <v>621</v>
      </c>
      <c r="J1560" s="11">
        <v>312</v>
      </c>
      <c r="K1560" s="11">
        <v>309</v>
      </c>
      <c r="L1560">
        <v>17509</v>
      </c>
      <c r="O1560" t="e">
        <f>VLOOKUP(A1560,Kreise!$A$4:$AA$405,12,0)</f>
        <v>#N/A</v>
      </c>
      <c r="P1560">
        <f>IF(ISERROR(O1560)=0,O1560,VLOOKUP(B1560,Kreise!$B$4:$AA$405,11,0))</f>
        <v>2</v>
      </c>
      <c r="R1560" t="e">
        <f>VLOOKUP(A1560,Kreise!$A$4:$AA$405,10,0)</f>
        <v>#N/A</v>
      </c>
      <c r="S1560">
        <f>IF(ISERROR(R1560)=0,R1560,VLOOKUP(B1560,Kreise!$B$4:$AA$405,9,0))</f>
        <v>4</v>
      </c>
    </row>
    <row r="1561" spans="1:19">
      <c r="A1561" s="32">
        <v>13075046</v>
      </c>
      <c r="B1561" s="32" t="str">
        <f t="shared" si="24"/>
        <v>1307</v>
      </c>
      <c r="C1561" s="40">
        <v>130755557046</v>
      </c>
      <c r="D1561" t="s">
        <v>6426</v>
      </c>
      <c r="E1561">
        <v>13075957</v>
      </c>
      <c r="F1561">
        <v>130755557</v>
      </c>
      <c r="G1561" t="s">
        <v>4641</v>
      </c>
      <c r="H1561">
        <v>9.64</v>
      </c>
      <c r="I1561" s="11">
        <v>901</v>
      </c>
      <c r="J1561" s="11">
        <v>443</v>
      </c>
      <c r="K1561" s="11">
        <v>458</v>
      </c>
      <c r="L1561">
        <v>17509</v>
      </c>
      <c r="O1561" t="e">
        <f>VLOOKUP(A1561,Kreise!$A$4:$AA$405,12,0)</f>
        <v>#N/A</v>
      </c>
      <c r="P1561">
        <f>IF(ISERROR(O1561)=0,O1561,VLOOKUP(B1561,Kreise!$B$4:$AA$405,11,0))</f>
        <v>2</v>
      </c>
      <c r="R1561" t="e">
        <f>VLOOKUP(A1561,Kreise!$A$4:$AA$405,10,0)</f>
        <v>#N/A</v>
      </c>
      <c r="S1561">
        <f>IF(ISERROR(R1561)=0,R1561,VLOOKUP(B1561,Kreise!$B$4:$AA$405,9,0))</f>
        <v>4</v>
      </c>
    </row>
    <row r="1562" spans="1:19">
      <c r="A1562" s="32">
        <v>13075059</v>
      </c>
      <c r="B1562" s="32" t="str">
        <f t="shared" si="24"/>
        <v>1307</v>
      </c>
      <c r="C1562" s="40">
        <v>130755557059</v>
      </c>
      <c r="D1562" t="s">
        <v>6427</v>
      </c>
      <c r="E1562">
        <v>13075957</v>
      </c>
      <c r="F1562">
        <v>130755557</v>
      </c>
      <c r="G1562" t="s">
        <v>4641</v>
      </c>
      <c r="H1562">
        <v>26.2</v>
      </c>
      <c r="I1562" s="11">
        <v>617</v>
      </c>
      <c r="J1562" s="11">
        <v>322</v>
      </c>
      <c r="K1562" s="11">
        <v>295</v>
      </c>
      <c r="L1562">
        <v>17509</v>
      </c>
      <c r="O1562" t="e">
        <f>VLOOKUP(A1562,Kreise!$A$4:$AA$405,12,0)</f>
        <v>#N/A</v>
      </c>
      <c r="P1562">
        <f>IF(ISERROR(O1562)=0,O1562,VLOOKUP(B1562,Kreise!$B$4:$AA$405,11,0))</f>
        <v>2</v>
      </c>
      <c r="R1562" t="e">
        <f>VLOOKUP(A1562,Kreise!$A$4:$AA$405,10,0)</f>
        <v>#N/A</v>
      </c>
      <c r="S1562">
        <f>IF(ISERROR(R1562)=0,R1562,VLOOKUP(B1562,Kreise!$B$4:$AA$405,9,0))</f>
        <v>4</v>
      </c>
    </row>
    <row r="1563" spans="1:19">
      <c r="A1563" s="32">
        <v>13075060</v>
      </c>
      <c r="B1563" s="32" t="str">
        <f t="shared" si="24"/>
        <v>1307</v>
      </c>
      <c r="C1563" s="40">
        <v>130755557060</v>
      </c>
      <c r="D1563" t="s">
        <v>6428</v>
      </c>
      <c r="E1563">
        <v>13075957</v>
      </c>
      <c r="F1563">
        <v>130755557</v>
      </c>
      <c r="G1563" t="s">
        <v>4641</v>
      </c>
      <c r="H1563">
        <v>19.2</v>
      </c>
      <c r="I1563" s="11">
        <v>1105</v>
      </c>
      <c r="J1563" s="11">
        <v>558</v>
      </c>
      <c r="K1563" s="11">
        <v>547</v>
      </c>
      <c r="L1563">
        <v>17509</v>
      </c>
      <c r="O1563" t="e">
        <f>VLOOKUP(A1563,Kreise!$A$4:$AA$405,12,0)</f>
        <v>#N/A</v>
      </c>
      <c r="P1563">
        <f>IF(ISERROR(O1563)=0,O1563,VLOOKUP(B1563,Kreise!$B$4:$AA$405,11,0))</f>
        <v>2</v>
      </c>
      <c r="R1563" t="e">
        <f>VLOOKUP(A1563,Kreise!$A$4:$AA$405,10,0)</f>
        <v>#N/A</v>
      </c>
      <c r="S1563">
        <f>IF(ISERROR(R1563)=0,R1563,VLOOKUP(B1563,Kreise!$B$4:$AA$405,9,0))</f>
        <v>4</v>
      </c>
    </row>
    <row r="1564" spans="1:19">
      <c r="A1564" s="32">
        <v>13075081</v>
      </c>
      <c r="B1564" s="32" t="str">
        <f t="shared" si="24"/>
        <v>1307</v>
      </c>
      <c r="C1564" s="40">
        <v>130755557081</v>
      </c>
      <c r="D1564" t="s">
        <v>6429</v>
      </c>
      <c r="E1564">
        <v>13075957</v>
      </c>
      <c r="F1564">
        <v>130755557</v>
      </c>
      <c r="G1564" t="s">
        <v>4641</v>
      </c>
      <c r="H1564">
        <v>15.3</v>
      </c>
      <c r="I1564" s="11">
        <v>773</v>
      </c>
      <c r="J1564" s="11">
        <v>419</v>
      </c>
      <c r="K1564" s="11">
        <v>354</v>
      </c>
      <c r="L1564">
        <v>17509</v>
      </c>
      <c r="O1564" t="e">
        <f>VLOOKUP(A1564,Kreise!$A$4:$AA$405,12,0)</f>
        <v>#N/A</v>
      </c>
      <c r="P1564">
        <f>IF(ISERROR(O1564)=0,O1564,VLOOKUP(B1564,Kreise!$B$4:$AA$405,11,0))</f>
        <v>2</v>
      </c>
      <c r="R1564" t="e">
        <f>VLOOKUP(A1564,Kreise!$A$4:$AA$405,10,0)</f>
        <v>#N/A</v>
      </c>
      <c r="S1564">
        <f>IF(ISERROR(R1564)=0,R1564,VLOOKUP(B1564,Kreise!$B$4:$AA$405,9,0))</f>
        <v>4</v>
      </c>
    </row>
    <row r="1565" spans="1:19">
      <c r="A1565" s="32">
        <v>13075083</v>
      </c>
      <c r="B1565" s="32" t="str">
        <f t="shared" si="24"/>
        <v>1307</v>
      </c>
      <c r="C1565" s="40">
        <v>130755557083</v>
      </c>
      <c r="D1565" t="s">
        <v>4641</v>
      </c>
      <c r="E1565">
        <v>13075957</v>
      </c>
      <c r="F1565">
        <v>130755557</v>
      </c>
      <c r="G1565" t="s">
        <v>4641</v>
      </c>
      <c r="H1565">
        <v>13.88</v>
      </c>
      <c r="I1565" s="11">
        <v>2120</v>
      </c>
      <c r="J1565" s="11">
        <v>1023</v>
      </c>
      <c r="K1565" s="11">
        <v>1097</v>
      </c>
      <c r="L1565">
        <v>17509</v>
      </c>
      <c r="O1565" t="e">
        <f>VLOOKUP(A1565,Kreise!$A$4:$AA$405,12,0)</f>
        <v>#N/A</v>
      </c>
      <c r="P1565">
        <f>IF(ISERROR(O1565)=0,O1565,VLOOKUP(B1565,Kreise!$B$4:$AA$405,11,0))</f>
        <v>2</v>
      </c>
      <c r="R1565" t="e">
        <f>VLOOKUP(A1565,Kreise!$A$4:$AA$405,10,0)</f>
        <v>#N/A</v>
      </c>
      <c r="S1565">
        <f>IF(ISERROR(R1565)=0,R1565,VLOOKUP(B1565,Kreise!$B$4:$AA$405,9,0))</f>
        <v>4</v>
      </c>
    </row>
    <row r="1566" spans="1:19">
      <c r="A1566" s="32">
        <v>13075097</v>
      </c>
      <c r="B1566" s="32" t="str">
        <f t="shared" si="24"/>
        <v>1307</v>
      </c>
      <c r="C1566" s="40">
        <v>130755557097</v>
      </c>
      <c r="D1566" t="s">
        <v>6430</v>
      </c>
      <c r="E1566">
        <v>13075957</v>
      </c>
      <c r="F1566">
        <v>130755557</v>
      </c>
      <c r="G1566" t="s">
        <v>4641</v>
      </c>
      <c r="H1566">
        <v>24.37</v>
      </c>
      <c r="I1566" s="11">
        <v>610</v>
      </c>
      <c r="J1566" s="11">
        <v>313</v>
      </c>
      <c r="K1566" s="11">
        <v>297</v>
      </c>
      <c r="L1566">
        <v>17509</v>
      </c>
      <c r="O1566" t="e">
        <f>VLOOKUP(A1566,Kreise!$A$4:$AA$405,12,0)</f>
        <v>#N/A</v>
      </c>
      <c r="P1566">
        <f>IF(ISERROR(O1566)=0,O1566,VLOOKUP(B1566,Kreise!$B$4:$AA$405,11,0))</f>
        <v>2</v>
      </c>
      <c r="R1566" t="e">
        <f>VLOOKUP(A1566,Kreise!$A$4:$AA$405,10,0)</f>
        <v>#N/A</v>
      </c>
      <c r="S1566">
        <f>IF(ISERROR(R1566)=0,R1566,VLOOKUP(B1566,Kreise!$B$4:$AA$405,9,0))</f>
        <v>4</v>
      </c>
    </row>
    <row r="1567" spans="1:19">
      <c r="A1567" s="32">
        <v>13075120</v>
      </c>
      <c r="B1567" s="32" t="str">
        <f t="shared" si="24"/>
        <v>1307</v>
      </c>
      <c r="C1567" s="40">
        <v>130755557120</v>
      </c>
      <c r="D1567" t="s">
        <v>6431</v>
      </c>
      <c r="E1567">
        <v>13075957</v>
      </c>
      <c r="F1567">
        <v>130755557</v>
      </c>
      <c r="G1567" t="s">
        <v>4641</v>
      </c>
      <c r="H1567">
        <v>35.21</v>
      </c>
      <c r="I1567" s="11">
        <v>791</v>
      </c>
      <c r="J1567" s="11">
        <v>400</v>
      </c>
      <c r="K1567" s="11">
        <v>391</v>
      </c>
      <c r="L1567">
        <v>17509</v>
      </c>
      <c r="O1567" t="e">
        <f>VLOOKUP(A1567,Kreise!$A$4:$AA$405,12,0)</f>
        <v>#N/A</v>
      </c>
      <c r="P1567">
        <f>IF(ISERROR(O1567)=0,O1567,VLOOKUP(B1567,Kreise!$B$4:$AA$405,11,0))</f>
        <v>2</v>
      </c>
      <c r="R1567" t="e">
        <f>VLOOKUP(A1567,Kreise!$A$4:$AA$405,10,0)</f>
        <v>#N/A</v>
      </c>
      <c r="S1567">
        <f>IF(ISERROR(R1567)=0,R1567,VLOOKUP(B1567,Kreise!$B$4:$AA$405,9,0))</f>
        <v>4</v>
      </c>
    </row>
    <row r="1568" spans="1:19">
      <c r="A1568" s="32">
        <v>13075146</v>
      </c>
      <c r="B1568" s="32" t="str">
        <f t="shared" si="24"/>
        <v>1307</v>
      </c>
      <c r="C1568" s="40">
        <v>130755557146</v>
      </c>
      <c r="D1568" t="s">
        <v>6432</v>
      </c>
      <c r="E1568">
        <v>13075957</v>
      </c>
      <c r="F1568">
        <v>130755557</v>
      </c>
      <c r="G1568" t="s">
        <v>4641</v>
      </c>
      <c r="H1568">
        <v>19.08</v>
      </c>
      <c r="I1568" s="11">
        <v>1158</v>
      </c>
      <c r="J1568" s="11">
        <v>585</v>
      </c>
      <c r="K1568" s="11">
        <v>573</v>
      </c>
      <c r="L1568">
        <v>17509</v>
      </c>
      <c r="O1568" t="e">
        <f>VLOOKUP(A1568,Kreise!$A$4:$AA$405,12,0)</f>
        <v>#N/A</v>
      </c>
      <c r="P1568">
        <f>IF(ISERROR(O1568)=0,O1568,VLOOKUP(B1568,Kreise!$B$4:$AA$405,11,0))</f>
        <v>2</v>
      </c>
      <c r="R1568" t="e">
        <f>VLOOKUP(A1568,Kreise!$A$4:$AA$405,10,0)</f>
        <v>#N/A</v>
      </c>
      <c r="S1568">
        <f>IF(ISERROR(R1568)=0,R1568,VLOOKUP(B1568,Kreise!$B$4:$AA$405,9,0))</f>
        <v>4</v>
      </c>
    </row>
    <row r="1569" spans="1:19">
      <c r="A1569" s="32">
        <v>13003000</v>
      </c>
      <c r="B1569" s="32" t="str">
        <f t="shared" si="24"/>
        <v>1300</v>
      </c>
      <c r="C1569" s="40">
        <v>130030000000</v>
      </c>
      <c r="D1569" t="s">
        <v>4532</v>
      </c>
      <c r="E1569">
        <v>13003000</v>
      </c>
      <c r="F1569">
        <v>130030000</v>
      </c>
      <c r="G1569" t="s">
        <v>4532</v>
      </c>
      <c r="H1569">
        <v>181.26</v>
      </c>
      <c r="I1569" s="11">
        <v>206011</v>
      </c>
      <c r="J1569" s="11">
        <v>101078</v>
      </c>
      <c r="K1569" s="11">
        <v>104933</v>
      </c>
      <c r="L1569">
        <v>18055</v>
      </c>
      <c r="M1569">
        <v>1</v>
      </c>
      <c r="O1569">
        <f>VLOOKUP(A1569,Kreise!$A$4:$AA$405,12,0)</f>
        <v>1</v>
      </c>
      <c r="P1569">
        <f>IF(ISERROR(O1569)=0,O1569,VLOOKUP(B1569,Kreise!$B$4:$AA$405,11,0))</f>
        <v>1</v>
      </c>
      <c r="R1569">
        <f>VLOOKUP(A1569,Kreise!$A$4:$AA$405,10,0)</f>
        <v>1</v>
      </c>
      <c r="S1569">
        <f>IF(ISERROR(R1569)=0,R1569,VLOOKUP(B1569,Kreise!$B$4:$AA$405,9,0))</f>
        <v>1</v>
      </c>
    </row>
    <row r="1570" spans="1:19">
      <c r="A1570" s="32">
        <v>13072077</v>
      </c>
      <c r="B1570" s="32" t="str">
        <f t="shared" si="24"/>
        <v>1307</v>
      </c>
      <c r="C1570" s="40">
        <v>130725263077</v>
      </c>
      <c r="D1570" t="s">
        <v>6312</v>
      </c>
      <c r="E1570">
        <v>13072963</v>
      </c>
      <c r="F1570">
        <v>130725263</v>
      </c>
      <c r="G1570" t="s">
        <v>4586</v>
      </c>
      <c r="H1570">
        <v>22.63</v>
      </c>
      <c r="I1570" s="11">
        <v>2530</v>
      </c>
      <c r="J1570" s="11">
        <v>1272</v>
      </c>
      <c r="K1570" s="11">
        <v>1258</v>
      </c>
      <c r="L1570">
        <v>18059</v>
      </c>
      <c r="O1570" t="e">
        <f>VLOOKUP(A1570,Kreise!$A$4:$AA$405,12,0)</f>
        <v>#N/A</v>
      </c>
      <c r="P1570">
        <f>IF(ISERROR(O1570)=0,O1570,VLOOKUP(B1570,Kreise!$B$4:$AA$405,11,0))</f>
        <v>2</v>
      </c>
      <c r="R1570" t="e">
        <f>VLOOKUP(A1570,Kreise!$A$4:$AA$405,10,0)</f>
        <v>#N/A</v>
      </c>
      <c r="S1570">
        <f>IF(ISERROR(R1570)=0,R1570,VLOOKUP(B1570,Kreise!$B$4:$AA$405,9,0))</f>
        <v>4</v>
      </c>
    </row>
    <row r="1571" spans="1:19">
      <c r="A1571" s="32">
        <v>13072080</v>
      </c>
      <c r="B1571" s="32" t="str">
        <f t="shared" si="24"/>
        <v>1307</v>
      </c>
      <c r="C1571" s="40">
        <v>130725263080</v>
      </c>
      <c r="D1571" t="s">
        <v>6433</v>
      </c>
      <c r="E1571">
        <v>13072963</v>
      </c>
      <c r="F1571">
        <v>130725263</v>
      </c>
      <c r="G1571" t="s">
        <v>4586</v>
      </c>
      <c r="H1571">
        <v>12.57</v>
      </c>
      <c r="I1571" s="11">
        <v>938</v>
      </c>
      <c r="J1571" s="11">
        <v>469</v>
      </c>
      <c r="K1571" s="11">
        <v>469</v>
      </c>
      <c r="L1571">
        <v>18059</v>
      </c>
      <c r="O1571" t="e">
        <f>VLOOKUP(A1571,Kreise!$A$4:$AA$405,12,0)</f>
        <v>#N/A</v>
      </c>
      <c r="P1571">
        <f>IF(ISERROR(O1571)=0,O1571,VLOOKUP(B1571,Kreise!$B$4:$AA$405,11,0))</f>
        <v>2</v>
      </c>
      <c r="R1571" t="e">
        <f>VLOOKUP(A1571,Kreise!$A$4:$AA$405,10,0)</f>
        <v>#N/A</v>
      </c>
      <c r="S1571">
        <f>IF(ISERROR(R1571)=0,R1571,VLOOKUP(B1571,Kreise!$B$4:$AA$405,9,0))</f>
        <v>4</v>
      </c>
    </row>
    <row r="1572" spans="1:19">
      <c r="A1572" s="32">
        <v>13072121</v>
      </c>
      <c r="B1572" s="32" t="str">
        <f t="shared" si="24"/>
        <v>1307</v>
      </c>
      <c r="C1572" s="40">
        <v>130725263121</v>
      </c>
      <c r="D1572" t="s">
        <v>6434</v>
      </c>
      <c r="E1572">
        <v>13072963</v>
      </c>
      <c r="F1572">
        <v>130725263</v>
      </c>
      <c r="G1572" t="s">
        <v>4586</v>
      </c>
      <c r="H1572">
        <v>26.42</v>
      </c>
      <c r="I1572" s="11">
        <v>1374</v>
      </c>
      <c r="J1572" s="11">
        <v>673</v>
      </c>
      <c r="K1572" s="11">
        <v>701</v>
      </c>
      <c r="L1572">
        <v>18059</v>
      </c>
      <c r="O1572" t="e">
        <f>VLOOKUP(A1572,Kreise!$A$4:$AA$405,12,0)</f>
        <v>#N/A</v>
      </c>
      <c r="P1572">
        <f>IF(ISERROR(O1572)=0,O1572,VLOOKUP(B1572,Kreise!$B$4:$AA$405,11,0))</f>
        <v>2</v>
      </c>
      <c r="R1572" t="e">
        <f>VLOOKUP(A1572,Kreise!$A$4:$AA$405,10,0)</f>
        <v>#N/A</v>
      </c>
      <c r="S1572">
        <f>IF(ISERROR(R1572)=0,R1572,VLOOKUP(B1572,Kreise!$B$4:$AA$405,9,0))</f>
        <v>4</v>
      </c>
    </row>
    <row r="1573" spans="1:19">
      <c r="A1573" s="32">
        <v>13072064</v>
      </c>
      <c r="B1573" s="32" t="str">
        <f t="shared" si="24"/>
        <v>1307</v>
      </c>
      <c r="C1573" s="40">
        <v>130725263064</v>
      </c>
      <c r="D1573" t="s">
        <v>6435</v>
      </c>
      <c r="E1573">
        <v>13072963</v>
      </c>
      <c r="F1573">
        <v>130725263</v>
      </c>
      <c r="G1573" t="s">
        <v>4586</v>
      </c>
      <c r="H1573">
        <v>13.52</v>
      </c>
      <c r="I1573" s="11">
        <v>2778</v>
      </c>
      <c r="J1573" s="11">
        <v>1408</v>
      </c>
      <c r="K1573" s="11">
        <v>1370</v>
      </c>
      <c r="L1573">
        <v>18069</v>
      </c>
      <c r="O1573" t="e">
        <f>VLOOKUP(A1573,Kreise!$A$4:$AA$405,12,0)</f>
        <v>#N/A</v>
      </c>
      <c r="P1573">
        <f>IF(ISERROR(O1573)=0,O1573,VLOOKUP(B1573,Kreise!$B$4:$AA$405,11,0))</f>
        <v>2</v>
      </c>
      <c r="R1573" t="e">
        <f>VLOOKUP(A1573,Kreise!$A$4:$AA$405,10,0)</f>
        <v>#N/A</v>
      </c>
      <c r="S1573">
        <f>IF(ISERROR(R1573)=0,R1573,VLOOKUP(B1573,Kreise!$B$4:$AA$405,9,0))</f>
        <v>4</v>
      </c>
    </row>
    <row r="1574" spans="1:19">
      <c r="A1574" s="32">
        <v>13072030</v>
      </c>
      <c r="B1574" s="32" t="str">
        <f t="shared" si="24"/>
        <v>1307</v>
      </c>
      <c r="C1574" s="40">
        <v>130725263030</v>
      </c>
      <c r="D1574" t="s">
        <v>6436</v>
      </c>
      <c r="E1574">
        <v>13072963</v>
      </c>
      <c r="F1574">
        <v>130725263</v>
      </c>
      <c r="G1574" t="s">
        <v>4586</v>
      </c>
      <c r="H1574">
        <v>12.09</v>
      </c>
      <c r="I1574" s="11">
        <v>4039</v>
      </c>
      <c r="J1574" s="11">
        <v>1988</v>
      </c>
      <c r="K1574" s="11">
        <v>2051</v>
      </c>
      <c r="L1574">
        <v>18107</v>
      </c>
      <c r="O1574" t="e">
        <f>VLOOKUP(A1574,Kreise!$A$4:$AA$405,12,0)</f>
        <v>#N/A</v>
      </c>
      <c r="P1574">
        <f>IF(ISERROR(O1574)=0,O1574,VLOOKUP(B1574,Kreise!$B$4:$AA$405,11,0))</f>
        <v>2</v>
      </c>
      <c r="R1574" t="e">
        <f>VLOOKUP(A1574,Kreise!$A$4:$AA$405,10,0)</f>
        <v>#N/A</v>
      </c>
      <c r="S1574">
        <f>IF(ISERROR(R1574)=0,R1574,VLOOKUP(B1574,Kreise!$B$4:$AA$405,9,0))</f>
        <v>4</v>
      </c>
    </row>
    <row r="1575" spans="1:19">
      <c r="A1575" s="32">
        <v>13072036</v>
      </c>
      <c r="B1575" s="32" t="str">
        <f t="shared" si="24"/>
        <v>1307</v>
      </c>
      <c r="C1575" s="40">
        <v>130720036036</v>
      </c>
      <c r="D1575" t="s">
        <v>4564</v>
      </c>
      <c r="E1575">
        <v>13072036</v>
      </c>
      <c r="F1575">
        <v>130720036</v>
      </c>
      <c r="G1575" t="s">
        <v>4564</v>
      </c>
      <c r="H1575">
        <v>8.22</v>
      </c>
      <c r="I1575" s="11">
        <v>4154</v>
      </c>
      <c r="J1575" s="11">
        <v>1888</v>
      </c>
      <c r="K1575" s="11">
        <v>2266</v>
      </c>
      <c r="L1575">
        <v>18181</v>
      </c>
      <c r="O1575" t="e">
        <f>VLOOKUP(A1575,Kreise!$A$4:$AA$405,12,0)</f>
        <v>#N/A</v>
      </c>
      <c r="P1575">
        <f>IF(ISERROR(O1575)=0,O1575,VLOOKUP(B1575,Kreise!$B$4:$AA$405,11,0))</f>
        <v>2</v>
      </c>
      <c r="R1575" t="e">
        <f>VLOOKUP(A1575,Kreise!$A$4:$AA$405,10,0)</f>
        <v>#N/A</v>
      </c>
      <c r="S1575">
        <f>IF(ISERROR(R1575)=0,R1575,VLOOKUP(B1575,Kreise!$B$4:$AA$405,9,0))</f>
        <v>4</v>
      </c>
    </row>
    <row r="1576" spans="1:19">
      <c r="A1576" s="32">
        <v>13072012</v>
      </c>
      <c r="B1576" s="32" t="str">
        <f t="shared" si="24"/>
        <v>1307</v>
      </c>
      <c r="C1576" s="40">
        <v>130725260012</v>
      </c>
      <c r="D1576" t="s">
        <v>6437</v>
      </c>
      <c r="E1576">
        <v>13072960</v>
      </c>
      <c r="F1576">
        <v>130725260</v>
      </c>
      <c r="G1576" t="s">
        <v>4583</v>
      </c>
      <c r="H1576">
        <v>14.74</v>
      </c>
      <c r="I1576" s="11">
        <v>2396</v>
      </c>
      <c r="J1576" s="11">
        <v>1205</v>
      </c>
      <c r="K1576" s="11">
        <v>1191</v>
      </c>
      <c r="L1576">
        <v>18182</v>
      </c>
      <c r="O1576" t="e">
        <f>VLOOKUP(A1576,Kreise!$A$4:$AA$405,12,0)</f>
        <v>#N/A</v>
      </c>
      <c r="P1576">
        <f>IF(ISERROR(O1576)=0,O1576,VLOOKUP(B1576,Kreise!$B$4:$AA$405,11,0))</f>
        <v>2</v>
      </c>
      <c r="R1576" t="e">
        <f>VLOOKUP(A1576,Kreise!$A$4:$AA$405,10,0)</f>
        <v>#N/A</v>
      </c>
      <c r="S1576">
        <f>IF(ISERROR(R1576)=0,R1576,VLOOKUP(B1576,Kreise!$B$4:$AA$405,9,0))</f>
        <v>4</v>
      </c>
    </row>
    <row r="1577" spans="1:19">
      <c r="A1577" s="32">
        <v>13072015</v>
      </c>
      <c r="B1577" s="32" t="str">
        <f t="shared" si="24"/>
        <v>1307</v>
      </c>
      <c r="C1577" s="40">
        <v>130725260015</v>
      </c>
      <c r="D1577" t="s">
        <v>6438</v>
      </c>
      <c r="E1577">
        <v>13072960</v>
      </c>
      <c r="F1577">
        <v>130725260</v>
      </c>
      <c r="G1577" t="s">
        <v>4583</v>
      </c>
      <c r="H1577">
        <v>25.24</v>
      </c>
      <c r="I1577" s="11">
        <v>1020</v>
      </c>
      <c r="J1577" s="11">
        <v>516</v>
      </c>
      <c r="K1577" s="11">
        <v>504</v>
      </c>
      <c r="L1577">
        <v>18182</v>
      </c>
      <c r="O1577" t="e">
        <f>VLOOKUP(A1577,Kreise!$A$4:$AA$405,12,0)</f>
        <v>#N/A</v>
      </c>
      <c r="P1577">
        <f>IF(ISERROR(O1577)=0,O1577,VLOOKUP(B1577,Kreise!$B$4:$AA$405,11,0))</f>
        <v>2</v>
      </c>
      <c r="R1577" t="e">
        <f>VLOOKUP(A1577,Kreise!$A$4:$AA$405,10,0)</f>
        <v>#N/A</v>
      </c>
      <c r="S1577">
        <f>IF(ISERROR(R1577)=0,R1577,VLOOKUP(B1577,Kreise!$B$4:$AA$405,9,0))</f>
        <v>4</v>
      </c>
    </row>
    <row r="1578" spans="1:19">
      <c r="A1578" s="32">
        <v>13072032</v>
      </c>
      <c r="B1578" s="32" t="str">
        <f t="shared" si="24"/>
        <v>1307</v>
      </c>
      <c r="C1578" s="40">
        <v>130725260032</v>
      </c>
      <c r="D1578" t="s">
        <v>6439</v>
      </c>
      <c r="E1578">
        <v>13072960</v>
      </c>
      <c r="F1578">
        <v>130725260</v>
      </c>
      <c r="G1578" t="s">
        <v>4583</v>
      </c>
      <c r="H1578">
        <v>34.05</v>
      </c>
      <c r="I1578" s="11">
        <v>1618</v>
      </c>
      <c r="J1578" s="11">
        <v>897</v>
      </c>
      <c r="K1578" s="11">
        <v>721</v>
      </c>
      <c r="L1578">
        <v>18182</v>
      </c>
      <c r="O1578" t="e">
        <f>VLOOKUP(A1578,Kreise!$A$4:$AA$405,12,0)</f>
        <v>#N/A</v>
      </c>
      <c r="P1578">
        <f>IF(ISERROR(O1578)=0,O1578,VLOOKUP(B1578,Kreise!$B$4:$AA$405,11,0))</f>
        <v>2</v>
      </c>
      <c r="R1578" t="e">
        <f>VLOOKUP(A1578,Kreise!$A$4:$AA$405,10,0)</f>
        <v>#N/A</v>
      </c>
      <c r="S1578">
        <f>IF(ISERROR(R1578)=0,R1578,VLOOKUP(B1578,Kreise!$B$4:$AA$405,9,0))</f>
        <v>4</v>
      </c>
    </row>
    <row r="1579" spans="1:19">
      <c r="A1579" s="32">
        <v>13072072</v>
      </c>
      <c r="B1579" s="32" t="str">
        <f t="shared" si="24"/>
        <v>1307</v>
      </c>
      <c r="C1579" s="40">
        <v>130725260072</v>
      </c>
      <c r="D1579" t="s">
        <v>6440</v>
      </c>
      <c r="E1579">
        <v>13072960</v>
      </c>
      <c r="F1579">
        <v>130725260</v>
      </c>
      <c r="G1579" t="s">
        <v>4583</v>
      </c>
      <c r="H1579">
        <v>10.58</v>
      </c>
      <c r="I1579" s="11">
        <v>1210</v>
      </c>
      <c r="J1579" s="11">
        <v>611</v>
      </c>
      <c r="K1579" s="11">
        <v>599</v>
      </c>
      <c r="L1579">
        <v>18182</v>
      </c>
      <c r="O1579" t="e">
        <f>VLOOKUP(A1579,Kreise!$A$4:$AA$405,12,0)</f>
        <v>#N/A</v>
      </c>
      <c r="P1579">
        <f>IF(ISERROR(O1579)=0,O1579,VLOOKUP(B1579,Kreise!$B$4:$AA$405,11,0))</f>
        <v>2</v>
      </c>
      <c r="R1579" t="e">
        <f>VLOOKUP(A1579,Kreise!$A$4:$AA$405,10,0)</f>
        <v>#N/A</v>
      </c>
      <c r="S1579">
        <f>IF(ISERROR(R1579)=0,R1579,VLOOKUP(B1579,Kreise!$B$4:$AA$405,9,0))</f>
        <v>4</v>
      </c>
    </row>
    <row r="1580" spans="1:19">
      <c r="A1580" s="32">
        <v>13072088</v>
      </c>
      <c r="B1580" s="32" t="str">
        <f t="shared" si="24"/>
        <v>1307</v>
      </c>
      <c r="C1580" s="40">
        <v>130725260088</v>
      </c>
      <c r="D1580" t="s">
        <v>6441</v>
      </c>
      <c r="E1580">
        <v>13072960</v>
      </c>
      <c r="F1580">
        <v>130725260</v>
      </c>
      <c r="G1580" t="s">
        <v>4583</v>
      </c>
      <c r="H1580">
        <v>20.55</v>
      </c>
      <c r="I1580" s="11">
        <v>2631</v>
      </c>
      <c r="J1580" s="11">
        <v>1357</v>
      </c>
      <c r="K1580" s="11">
        <v>1274</v>
      </c>
      <c r="L1580">
        <v>18182</v>
      </c>
      <c r="O1580" t="e">
        <f>VLOOKUP(A1580,Kreise!$A$4:$AA$405,12,0)</f>
        <v>#N/A</v>
      </c>
      <c r="P1580">
        <f>IF(ISERROR(O1580)=0,O1580,VLOOKUP(B1580,Kreise!$B$4:$AA$405,11,0))</f>
        <v>2</v>
      </c>
      <c r="R1580" t="e">
        <f>VLOOKUP(A1580,Kreise!$A$4:$AA$405,10,0)</f>
        <v>#N/A</v>
      </c>
      <c r="S1580">
        <f>IF(ISERROR(R1580)=0,R1580,VLOOKUP(B1580,Kreise!$B$4:$AA$405,9,0))</f>
        <v>4</v>
      </c>
    </row>
    <row r="1581" spans="1:19">
      <c r="A1581" s="32">
        <v>13072019</v>
      </c>
      <c r="B1581" s="32" t="str">
        <f t="shared" si="24"/>
        <v>1307</v>
      </c>
      <c r="C1581" s="40">
        <v>130725253019</v>
      </c>
      <c r="D1581" t="s">
        <v>6442</v>
      </c>
      <c r="E1581">
        <v>13072953</v>
      </c>
      <c r="F1581">
        <v>130725253</v>
      </c>
      <c r="G1581" t="s">
        <v>4576</v>
      </c>
      <c r="H1581">
        <v>34.18</v>
      </c>
      <c r="I1581" s="11">
        <v>3796</v>
      </c>
      <c r="J1581" s="11">
        <v>1930</v>
      </c>
      <c r="K1581" s="11">
        <v>1866</v>
      </c>
      <c r="L1581">
        <v>18184</v>
      </c>
      <c r="O1581" t="e">
        <f>VLOOKUP(A1581,Kreise!$A$4:$AA$405,12,0)</f>
        <v>#N/A</v>
      </c>
      <c r="P1581">
        <f>IF(ISERROR(O1581)=0,O1581,VLOOKUP(B1581,Kreise!$B$4:$AA$405,11,0))</f>
        <v>2</v>
      </c>
      <c r="R1581" t="e">
        <f>VLOOKUP(A1581,Kreise!$A$4:$AA$405,10,0)</f>
        <v>#N/A</v>
      </c>
      <c r="S1581">
        <f>IF(ISERROR(R1581)=0,R1581,VLOOKUP(B1581,Kreise!$B$4:$AA$405,9,0))</f>
        <v>4</v>
      </c>
    </row>
    <row r="1582" spans="1:19">
      <c r="A1582" s="32">
        <v>13072054</v>
      </c>
      <c r="B1582" s="32" t="str">
        <f t="shared" si="24"/>
        <v>1307</v>
      </c>
      <c r="C1582" s="40">
        <v>130725253054</v>
      </c>
      <c r="D1582" t="s">
        <v>6443</v>
      </c>
      <c r="E1582">
        <v>13072953</v>
      </c>
      <c r="F1582">
        <v>130725253</v>
      </c>
      <c r="G1582" t="s">
        <v>4576</v>
      </c>
      <c r="H1582">
        <v>14.45</v>
      </c>
      <c r="I1582" s="11">
        <v>747</v>
      </c>
      <c r="J1582" s="11">
        <v>389</v>
      </c>
      <c r="K1582" s="11">
        <v>358</v>
      </c>
      <c r="L1582">
        <v>18184</v>
      </c>
      <c r="O1582" t="e">
        <f>VLOOKUP(A1582,Kreise!$A$4:$AA$405,12,0)</f>
        <v>#N/A</v>
      </c>
      <c r="P1582">
        <f>IF(ISERROR(O1582)=0,O1582,VLOOKUP(B1582,Kreise!$B$4:$AA$405,11,0))</f>
        <v>2</v>
      </c>
      <c r="R1582" t="e">
        <f>VLOOKUP(A1582,Kreise!$A$4:$AA$405,10,0)</f>
        <v>#N/A</v>
      </c>
      <c r="S1582">
        <f>IF(ISERROR(R1582)=0,R1582,VLOOKUP(B1582,Kreise!$B$4:$AA$405,9,0))</f>
        <v>4</v>
      </c>
    </row>
    <row r="1583" spans="1:19">
      <c r="A1583" s="32">
        <v>13072081</v>
      </c>
      <c r="B1583" s="32" t="str">
        <f t="shared" si="24"/>
        <v>1307</v>
      </c>
      <c r="C1583" s="40">
        <v>130725253081</v>
      </c>
      <c r="D1583" t="s">
        <v>6444</v>
      </c>
      <c r="E1583">
        <v>13072953</v>
      </c>
      <c r="F1583">
        <v>130725253</v>
      </c>
      <c r="G1583" t="s">
        <v>4576</v>
      </c>
      <c r="H1583">
        <v>14.03</v>
      </c>
      <c r="I1583" s="11">
        <v>699</v>
      </c>
      <c r="J1583" s="11">
        <v>353</v>
      </c>
      <c r="K1583" s="11">
        <v>346</v>
      </c>
      <c r="L1583">
        <v>18184</v>
      </c>
      <c r="O1583" t="e">
        <f>VLOOKUP(A1583,Kreise!$A$4:$AA$405,12,0)</f>
        <v>#N/A</v>
      </c>
      <c r="P1583">
        <f>IF(ISERROR(O1583)=0,O1583,VLOOKUP(B1583,Kreise!$B$4:$AA$405,11,0))</f>
        <v>2</v>
      </c>
      <c r="R1583" t="e">
        <f>VLOOKUP(A1583,Kreise!$A$4:$AA$405,10,0)</f>
        <v>#N/A</v>
      </c>
      <c r="S1583">
        <f>IF(ISERROR(R1583)=0,R1583,VLOOKUP(B1583,Kreise!$B$4:$AA$405,9,0))</f>
        <v>4</v>
      </c>
    </row>
    <row r="1584" spans="1:19">
      <c r="A1584" s="32">
        <v>13072087</v>
      </c>
      <c r="B1584" s="32" t="str">
        <f t="shared" si="24"/>
        <v>1307</v>
      </c>
      <c r="C1584" s="40">
        <v>130725253087</v>
      </c>
      <c r="D1584" t="s">
        <v>6445</v>
      </c>
      <c r="E1584">
        <v>13072953</v>
      </c>
      <c r="F1584">
        <v>130725253</v>
      </c>
      <c r="G1584" t="s">
        <v>4576</v>
      </c>
      <c r="H1584">
        <v>9.59</v>
      </c>
      <c r="I1584" s="11">
        <v>2680</v>
      </c>
      <c r="J1584" s="11">
        <v>1334</v>
      </c>
      <c r="K1584" s="11">
        <v>1346</v>
      </c>
      <c r="L1584">
        <v>18184</v>
      </c>
      <c r="O1584" t="e">
        <f>VLOOKUP(A1584,Kreise!$A$4:$AA$405,12,0)</f>
        <v>#N/A</v>
      </c>
      <c r="P1584">
        <f>IF(ISERROR(O1584)=0,O1584,VLOOKUP(B1584,Kreise!$B$4:$AA$405,11,0))</f>
        <v>2</v>
      </c>
      <c r="R1584" t="e">
        <f>VLOOKUP(A1584,Kreise!$A$4:$AA$405,10,0)</f>
        <v>#N/A</v>
      </c>
      <c r="S1584">
        <f>IF(ISERROR(R1584)=0,R1584,VLOOKUP(B1584,Kreise!$B$4:$AA$405,9,0))</f>
        <v>4</v>
      </c>
    </row>
    <row r="1585" spans="1:19">
      <c r="A1585" s="32">
        <v>13072108</v>
      </c>
      <c r="B1585" s="32" t="str">
        <f t="shared" si="24"/>
        <v>1307</v>
      </c>
      <c r="C1585" s="40">
        <v>130725253108</v>
      </c>
      <c r="D1585" t="s">
        <v>6446</v>
      </c>
      <c r="E1585">
        <v>13072953</v>
      </c>
      <c r="F1585">
        <v>130725253</v>
      </c>
      <c r="G1585" t="s">
        <v>4576</v>
      </c>
      <c r="H1585">
        <v>10.69</v>
      </c>
      <c r="I1585" s="11">
        <v>619</v>
      </c>
      <c r="J1585" s="11">
        <v>311</v>
      </c>
      <c r="K1585" s="11">
        <v>308</v>
      </c>
      <c r="L1585">
        <v>18184</v>
      </c>
      <c r="O1585" t="e">
        <f>VLOOKUP(A1585,Kreise!$A$4:$AA$405,12,0)</f>
        <v>#N/A</v>
      </c>
      <c r="P1585">
        <f>IF(ISERROR(O1585)=0,O1585,VLOOKUP(B1585,Kreise!$B$4:$AA$405,11,0))</f>
        <v>2</v>
      </c>
      <c r="R1585" t="e">
        <f>VLOOKUP(A1585,Kreise!$A$4:$AA$405,10,0)</f>
        <v>#N/A</v>
      </c>
      <c r="S1585">
        <f>IF(ISERROR(R1585)=0,R1585,VLOOKUP(B1585,Kreise!$B$4:$AA$405,9,0))</f>
        <v>4</v>
      </c>
    </row>
    <row r="1586" spans="1:19">
      <c r="A1586" s="32">
        <v>13072091</v>
      </c>
      <c r="B1586" s="32" t="str">
        <f t="shared" si="24"/>
        <v>1307</v>
      </c>
      <c r="C1586" s="40">
        <v>130720091091</v>
      </c>
      <c r="D1586" t="s">
        <v>4570</v>
      </c>
      <c r="E1586">
        <v>13072091</v>
      </c>
      <c r="F1586">
        <v>130720091</v>
      </c>
      <c r="G1586" t="s">
        <v>4570</v>
      </c>
      <c r="H1586">
        <v>82.36</v>
      </c>
      <c r="I1586" s="11">
        <v>5749</v>
      </c>
      <c r="J1586" s="11">
        <v>2864</v>
      </c>
      <c r="K1586" s="11">
        <v>2885</v>
      </c>
      <c r="L1586">
        <v>18190</v>
      </c>
      <c r="O1586" t="e">
        <f>VLOOKUP(A1586,Kreise!$A$4:$AA$405,12,0)</f>
        <v>#N/A</v>
      </c>
      <c r="P1586">
        <f>IF(ISERROR(O1586)=0,O1586,VLOOKUP(B1586,Kreise!$B$4:$AA$405,11,0))</f>
        <v>2</v>
      </c>
      <c r="R1586" t="e">
        <f>VLOOKUP(A1586,Kreise!$A$4:$AA$405,10,0)</f>
        <v>#N/A</v>
      </c>
      <c r="S1586">
        <f>IF(ISERROR(R1586)=0,R1586,VLOOKUP(B1586,Kreise!$B$4:$AA$405,9,0))</f>
        <v>4</v>
      </c>
    </row>
    <row r="1587" spans="1:19">
      <c r="A1587" s="32">
        <v>13072021</v>
      </c>
      <c r="B1587" s="32" t="str">
        <f t="shared" si="24"/>
        <v>1307</v>
      </c>
      <c r="C1587" s="40">
        <v>130725262021</v>
      </c>
      <c r="D1587" t="s">
        <v>6447</v>
      </c>
      <c r="E1587">
        <v>13072962</v>
      </c>
      <c r="F1587">
        <v>130725262</v>
      </c>
      <c r="G1587" t="s">
        <v>4585</v>
      </c>
      <c r="H1587">
        <v>32.17</v>
      </c>
      <c r="I1587" s="11">
        <v>737</v>
      </c>
      <c r="J1587" s="11">
        <v>392</v>
      </c>
      <c r="K1587" s="11">
        <v>345</v>
      </c>
      <c r="L1587">
        <v>18195</v>
      </c>
      <c r="O1587" t="e">
        <f>VLOOKUP(A1587,Kreise!$A$4:$AA$405,12,0)</f>
        <v>#N/A</v>
      </c>
      <c r="P1587">
        <f>IF(ISERROR(O1587)=0,O1587,VLOOKUP(B1587,Kreise!$B$4:$AA$405,11,0))</f>
        <v>2</v>
      </c>
      <c r="R1587" t="e">
        <f>VLOOKUP(A1587,Kreise!$A$4:$AA$405,10,0)</f>
        <v>#N/A</v>
      </c>
      <c r="S1587">
        <f>IF(ISERROR(R1587)=0,R1587,VLOOKUP(B1587,Kreise!$B$4:$AA$405,9,0))</f>
        <v>4</v>
      </c>
    </row>
    <row r="1588" spans="1:19">
      <c r="A1588" s="32">
        <v>13072034</v>
      </c>
      <c r="B1588" s="32" t="str">
        <f t="shared" si="24"/>
        <v>1307</v>
      </c>
      <c r="C1588" s="40">
        <v>130725262034</v>
      </c>
      <c r="D1588" t="s">
        <v>6448</v>
      </c>
      <c r="E1588">
        <v>13072962</v>
      </c>
      <c r="F1588">
        <v>130725262</v>
      </c>
      <c r="G1588" t="s">
        <v>4585</v>
      </c>
      <c r="H1588">
        <v>10.09</v>
      </c>
      <c r="I1588" s="11">
        <v>190</v>
      </c>
      <c r="J1588" s="11">
        <v>99</v>
      </c>
      <c r="K1588" s="11">
        <v>91</v>
      </c>
      <c r="L1588">
        <v>18195</v>
      </c>
      <c r="O1588" t="e">
        <f>VLOOKUP(A1588,Kreise!$A$4:$AA$405,12,0)</f>
        <v>#N/A</v>
      </c>
      <c r="P1588">
        <f>IF(ISERROR(O1588)=0,O1588,VLOOKUP(B1588,Kreise!$B$4:$AA$405,11,0))</f>
        <v>2</v>
      </c>
      <c r="R1588" t="e">
        <f>VLOOKUP(A1588,Kreise!$A$4:$AA$405,10,0)</f>
        <v>#N/A</v>
      </c>
      <c r="S1588">
        <f>IF(ISERROR(R1588)=0,R1588,VLOOKUP(B1588,Kreise!$B$4:$AA$405,9,0))</f>
        <v>4</v>
      </c>
    </row>
    <row r="1589" spans="1:19">
      <c r="A1589" s="32">
        <v>13072037</v>
      </c>
      <c r="B1589" s="32" t="str">
        <f t="shared" si="24"/>
        <v>1307</v>
      </c>
      <c r="C1589" s="40">
        <v>130725262037</v>
      </c>
      <c r="D1589" t="s">
        <v>6449</v>
      </c>
      <c r="E1589">
        <v>13072962</v>
      </c>
      <c r="F1589">
        <v>130725262</v>
      </c>
      <c r="G1589" t="s">
        <v>4585</v>
      </c>
      <c r="H1589">
        <v>16.2</v>
      </c>
      <c r="I1589" s="11">
        <v>167</v>
      </c>
      <c r="J1589" s="11">
        <v>92</v>
      </c>
      <c r="K1589" s="11">
        <v>75</v>
      </c>
      <c r="L1589">
        <v>18195</v>
      </c>
      <c r="O1589" t="e">
        <f>VLOOKUP(A1589,Kreise!$A$4:$AA$405,12,0)</f>
        <v>#N/A</v>
      </c>
      <c r="P1589">
        <f>IF(ISERROR(O1589)=0,O1589,VLOOKUP(B1589,Kreise!$B$4:$AA$405,11,0))</f>
        <v>2</v>
      </c>
      <c r="R1589" t="e">
        <f>VLOOKUP(A1589,Kreise!$A$4:$AA$405,10,0)</f>
        <v>#N/A</v>
      </c>
      <c r="S1589">
        <f>IF(ISERROR(R1589)=0,R1589,VLOOKUP(B1589,Kreise!$B$4:$AA$405,9,0))</f>
        <v>4</v>
      </c>
    </row>
    <row r="1590" spans="1:19">
      <c r="A1590" s="32">
        <v>13072076</v>
      </c>
      <c r="B1590" s="32" t="str">
        <f t="shared" si="24"/>
        <v>1307</v>
      </c>
      <c r="C1590" s="40">
        <v>130725262076</v>
      </c>
      <c r="D1590" t="s">
        <v>6450</v>
      </c>
      <c r="E1590">
        <v>13072962</v>
      </c>
      <c r="F1590">
        <v>130725262</v>
      </c>
      <c r="G1590" t="s">
        <v>4585</v>
      </c>
      <c r="H1590">
        <v>6.94</v>
      </c>
      <c r="I1590" s="11">
        <v>144</v>
      </c>
      <c r="J1590" s="11">
        <v>78</v>
      </c>
      <c r="K1590" s="11">
        <v>66</v>
      </c>
      <c r="L1590">
        <v>18195</v>
      </c>
      <c r="O1590" t="e">
        <f>VLOOKUP(A1590,Kreise!$A$4:$AA$405,12,0)</f>
        <v>#N/A</v>
      </c>
      <c r="P1590">
        <f>IF(ISERROR(O1590)=0,O1590,VLOOKUP(B1590,Kreise!$B$4:$AA$405,11,0))</f>
        <v>2</v>
      </c>
      <c r="R1590" t="e">
        <f>VLOOKUP(A1590,Kreise!$A$4:$AA$405,10,0)</f>
        <v>#N/A</v>
      </c>
      <c r="S1590">
        <f>IF(ISERROR(R1590)=0,R1590,VLOOKUP(B1590,Kreise!$B$4:$AA$405,9,0))</f>
        <v>4</v>
      </c>
    </row>
    <row r="1591" spans="1:19">
      <c r="A1591" s="32">
        <v>13072097</v>
      </c>
      <c r="B1591" s="32" t="str">
        <f t="shared" si="24"/>
        <v>1307</v>
      </c>
      <c r="C1591" s="40">
        <v>130725262097</v>
      </c>
      <c r="D1591" t="s">
        <v>6451</v>
      </c>
      <c r="E1591">
        <v>13072962</v>
      </c>
      <c r="F1591">
        <v>130725262</v>
      </c>
      <c r="G1591" t="s">
        <v>4585</v>
      </c>
      <c r="H1591">
        <v>33.04</v>
      </c>
      <c r="I1591" s="11">
        <v>476</v>
      </c>
      <c r="J1591" s="11">
        <v>261</v>
      </c>
      <c r="K1591" s="11">
        <v>215</v>
      </c>
      <c r="L1591">
        <v>18195</v>
      </c>
      <c r="O1591" t="e">
        <f>VLOOKUP(A1591,Kreise!$A$4:$AA$405,12,0)</f>
        <v>#N/A</v>
      </c>
      <c r="P1591">
        <f>IF(ISERROR(O1591)=0,O1591,VLOOKUP(B1591,Kreise!$B$4:$AA$405,11,0))</f>
        <v>2</v>
      </c>
      <c r="R1591" t="e">
        <f>VLOOKUP(A1591,Kreise!$A$4:$AA$405,10,0)</f>
        <v>#N/A</v>
      </c>
      <c r="S1591">
        <f>IF(ISERROR(R1591)=0,R1591,VLOOKUP(B1591,Kreise!$B$4:$AA$405,9,0))</f>
        <v>4</v>
      </c>
    </row>
    <row r="1592" spans="1:19">
      <c r="A1592" s="32">
        <v>13072102</v>
      </c>
      <c r="B1592" s="32" t="str">
        <f t="shared" si="24"/>
        <v>1307</v>
      </c>
      <c r="C1592" s="40">
        <v>130725262102</v>
      </c>
      <c r="D1592" t="s">
        <v>6452</v>
      </c>
      <c r="E1592">
        <v>13072962</v>
      </c>
      <c r="F1592">
        <v>130725262</v>
      </c>
      <c r="G1592" t="s">
        <v>4585</v>
      </c>
      <c r="H1592">
        <v>9.65</v>
      </c>
      <c r="I1592" s="11">
        <v>140</v>
      </c>
      <c r="J1592" s="11">
        <v>75</v>
      </c>
      <c r="K1592" s="11">
        <v>65</v>
      </c>
      <c r="L1592">
        <v>18195</v>
      </c>
      <c r="O1592" t="e">
        <f>VLOOKUP(A1592,Kreise!$A$4:$AA$405,12,0)</f>
        <v>#N/A</v>
      </c>
      <c r="P1592">
        <f>IF(ISERROR(O1592)=0,O1592,VLOOKUP(B1592,Kreise!$B$4:$AA$405,11,0))</f>
        <v>2</v>
      </c>
      <c r="R1592" t="e">
        <f>VLOOKUP(A1592,Kreise!$A$4:$AA$405,10,0)</f>
        <v>#N/A</v>
      </c>
      <c r="S1592">
        <f>IF(ISERROR(R1592)=0,R1592,VLOOKUP(B1592,Kreise!$B$4:$AA$405,9,0))</f>
        <v>4</v>
      </c>
    </row>
    <row r="1593" spans="1:19">
      <c r="A1593" s="32">
        <v>13072105</v>
      </c>
      <c r="B1593" s="32" t="str">
        <f t="shared" si="24"/>
        <v>1307</v>
      </c>
      <c r="C1593" s="40">
        <v>130725262105</v>
      </c>
      <c r="D1593" t="s">
        <v>6453</v>
      </c>
      <c r="E1593">
        <v>13072962</v>
      </c>
      <c r="F1593">
        <v>130725262</v>
      </c>
      <c r="G1593" t="s">
        <v>4585</v>
      </c>
      <c r="H1593">
        <v>24.51</v>
      </c>
      <c r="I1593" s="11">
        <v>3893</v>
      </c>
      <c r="J1593" s="11">
        <v>1883</v>
      </c>
      <c r="K1593" s="11">
        <v>2010</v>
      </c>
      <c r="L1593">
        <v>18195</v>
      </c>
      <c r="O1593" t="e">
        <f>VLOOKUP(A1593,Kreise!$A$4:$AA$405,12,0)</f>
        <v>#N/A</v>
      </c>
      <c r="P1593">
        <f>IF(ISERROR(O1593)=0,O1593,VLOOKUP(B1593,Kreise!$B$4:$AA$405,11,0))</f>
        <v>2</v>
      </c>
      <c r="R1593" t="e">
        <f>VLOOKUP(A1593,Kreise!$A$4:$AA$405,10,0)</f>
        <v>#N/A</v>
      </c>
      <c r="S1593">
        <f>IF(ISERROR(R1593)=0,R1593,VLOOKUP(B1593,Kreise!$B$4:$AA$405,9,0))</f>
        <v>4</v>
      </c>
    </row>
    <row r="1594" spans="1:19">
      <c r="A1594" s="32">
        <v>13072107</v>
      </c>
      <c r="B1594" s="32" t="str">
        <f t="shared" si="24"/>
        <v>1307</v>
      </c>
      <c r="C1594" s="40">
        <v>130725262107</v>
      </c>
      <c r="D1594" t="s">
        <v>6454</v>
      </c>
      <c r="E1594">
        <v>13072962</v>
      </c>
      <c r="F1594">
        <v>130725262</v>
      </c>
      <c r="G1594" t="s">
        <v>4585</v>
      </c>
      <c r="H1594">
        <v>25.85</v>
      </c>
      <c r="I1594" s="11">
        <v>461</v>
      </c>
      <c r="J1594" s="11">
        <v>256</v>
      </c>
      <c r="K1594" s="11">
        <v>205</v>
      </c>
      <c r="L1594">
        <v>18195</v>
      </c>
      <c r="O1594" t="e">
        <f>VLOOKUP(A1594,Kreise!$A$4:$AA$405,12,0)</f>
        <v>#N/A</v>
      </c>
      <c r="P1594">
        <f>IF(ISERROR(O1594)=0,O1594,VLOOKUP(B1594,Kreise!$B$4:$AA$405,11,0))</f>
        <v>2</v>
      </c>
      <c r="R1594" t="e">
        <f>VLOOKUP(A1594,Kreise!$A$4:$AA$405,10,0)</f>
        <v>#N/A</v>
      </c>
      <c r="S1594">
        <f>IF(ISERROR(R1594)=0,R1594,VLOOKUP(B1594,Kreise!$B$4:$AA$405,9,0))</f>
        <v>4</v>
      </c>
    </row>
    <row r="1595" spans="1:19">
      <c r="A1595" s="32">
        <v>13072118</v>
      </c>
      <c r="B1595" s="32" t="str">
        <f t="shared" si="24"/>
        <v>1307</v>
      </c>
      <c r="C1595" s="40">
        <v>130725262118</v>
      </c>
      <c r="D1595" t="s">
        <v>6455</v>
      </c>
      <c r="E1595">
        <v>13072962</v>
      </c>
      <c r="F1595">
        <v>130725262</v>
      </c>
      <c r="G1595" t="s">
        <v>4585</v>
      </c>
      <c r="H1595">
        <v>15.24</v>
      </c>
      <c r="I1595" s="11">
        <v>383</v>
      </c>
      <c r="J1595" s="11">
        <v>199</v>
      </c>
      <c r="K1595" s="11">
        <v>184</v>
      </c>
      <c r="L1595">
        <v>18195</v>
      </c>
      <c r="O1595" t="e">
        <f>VLOOKUP(A1595,Kreise!$A$4:$AA$405,12,0)</f>
        <v>#N/A</v>
      </c>
      <c r="P1595">
        <f>IF(ISERROR(O1595)=0,O1595,VLOOKUP(B1595,Kreise!$B$4:$AA$405,11,0))</f>
        <v>2</v>
      </c>
      <c r="R1595" t="e">
        <f>VLOOKUP(A1595,Kreise!$A$4:$AA$405,10,0)</f>
        <v>#N/A</v>
      </c>
      <c r="S1595">
        <f>IF(ISERROR(R1595)=0,R1595,VLOOKUP(B1595,Kreise!$B$4:$AA$405,9,0))</f>
        <v>4</v>
      </c>
    </row>
    <row r="1596" spans="1:19">
      <c r="A1596" s="32">
        <v>13072029</v>
      </c>
      <c r="B1596" s="32" t="str">
        <f t="shared" si="24"/>
        <v>1307</v>
      </c>
      <c r="C1596" s="40">
        <v>130720029029</v>
      </c>
      <c r="D1596" t="s">
        <v>4563</v>
      </c>
      <c r="E1596">
        <v>13072029</v>
      </c>
      <c r="F1596">
        <v>130720029</v>
      </c>
      <c r="G1596" t="s">
        <v>4563</v>
      </c>
      <c r="H1596">
        <v>119.96</v>
      </c>
      <c r="I1596" s="11">
        <v>7316</v>
      </c>
      <c r="J1596" s="11">
        <v>3884</v>
      </c>
      <c r="K1596" s="11">
        <v>3432</v>
      </c>
      <c r="L1596">
        <v>18196</v>
      </c>
      <c r="O1596" t="e">
        <f>VLOOKUP(A1596,Kreise!$A$4:$AA$405,12,0)</f>
        <v>#N/A</v>
      </c>
      <c r="P1596">
        <f>IF(ISERROR(O1596)=0,O1596,VLOOKUP(B1596,Kreise!$B$4:$AA$405,11,0))</f>
        <v>2</v>
      </c>
      <c r="R1596" t="e">
        <f>VLOOKUP(A1596,Kreise!$A$4:$AA$405,10,0)</f>
        <v>#N/A</v>
      </c>
      <c r="S1596">
        <f>IF(ISERROR(R1596)=0,R1596,VLOOKUP(B1596,Kreise!$B$4:$AA$405,9,0))</f>
        <v>4</v>
      </c>
    </row>
    <row r="1597" spans="1:19">
      <c r="A1597" s="32">
        <v>13072057</v>
      </c>
      <c r="B1597" s="32" t="str">
        <f t="shared" si="24"/>
        <v>1307</v>
      </c>
      <c r="C1597" s="40">
        <v>130725263057</v>
      </c>
      <c r="D1597" t="s">
        <v>6456</v>
      </c>
      <c r="E1597">
        <v>13072963</v>
      </c>
      <c r="F1597">
        <v>130725263</v>
      </c>
      <c r="G1597" t="s">
        <v>4586</v>
      </c>
      <c r="H1597">
        <v>14.82</v>
      </c>
      <c r="I1597" s="11">
        <v>3639</v>
      </c>
      <c r="J1597" s="11">
        <v>1795</v>
      </c>
      <c r="K1597" s="11">
        <v>1844</v>
      </c>
      <c r="L1597">
        <v>18198</v>
      </c>
      <c r="O1597" t="e">
        <f>VLOOKUP(A1597,Kreise!$A$4:$AA$405,12,0)</f>
        <v>#N/A</v>
      </c>
      <c r="P1597">
        <f>IF(ISERROR(O1597)=0,O1597,VLOOKUP(B1597,Kreise!$B$4:$AA$405,11,0))</f>
        <v>2</v>
      </c>
      <c r="R1597" t="e">
        <f>VLOOKUP(A1597,Kreise!$A$4:$AA$405,10,0)</f>
        <v>#N/A</v>
      </c>
      <c r="S1597">
        <f>IF(ISERROR(R1597)=0,R1597,VLOOKUP(B1597,Kreise!$B$4:$AA$405,9,0))</f>
        <v>4</v>
      </c>
    </row>
    <row r="1598" spans="1:19">
      <c r="A1598" s="32">
        <v>13072098</v>
      </c>
      <c r="B1598" s="32" t="str">
        <f t="shared" si="24"/>
        <v>1307</v>
      </c>
      <c r="C1598" s="40">
        <v>130725263098</v>
      </c>
      <c r="D1598" t="s">
        <v>6457</v>
      </c>
      <c r="E1598">
        <v>13072963</v>
      </c>
      <c r="F1598">
        <v>130725263</v>
      </c>
      <c r="G1598" t="s">
        <v>4586</v>
      </c>
      <c r="H1598">
        <v>14.99</v>
      </c>
      <c r="I1598" s="11">
        <v>1407</v>
      </c>
      <c r="J1598" s="11">
        <v>713</v>
      </c>
      <c r="K1598" s="11">
        <v>694</v>
      </c>
      <c r="L1598">
        <v>18198</v>
      </c>
      <c r="O1598" t="e">
        <f>VLOOKUP(A1598,Kreise!$A$4:$AA$405,12,0)</f>
        <v>#N/A</v>
      </c>
      <c r="P1598">
        <f>IF(ISERROR(O1598)=0,O1598,VLOOKUP(B1598,Kreise!$B$4:$AA$405,11,0))</f>
        <v>2</v>
      </c>
      <c r="R1598" t="e">
        <f>VLOOKUP(A1598,Kreise!$A$4:$AA$405,10,0)</f>
        <v>#N/A</v>
      </c>
      <c r="S1598">
        <f>IF(ISERROR(R1598)=0,R1598,VLOOKUP(B1598,Kreise!$B$4:$AA$405,9,0))</f>
        <v>4</v>
      </c>
    </row>
    <row r="1599" spans="1:19">
      <c r="A1599" s="32">
        <v>13072006</v>
      </c>
      <c r="B1599" s="32" t="str">
        <f t="shared" si="24"/>
        <v>1307</v>
      </c>
      <c r="C1599" s="40">
        <v>130720006006</v>
      </c>
      <c r="D1599" t="s">
        <v>4562</v>
      </c>
      <c r="E1599">
        <v>13072006</v>
      </c>
      <c r="F1599">
        <v>130720006</v>
      </c>
      <c r="G1599" t="s">
        <v>4562</v>
      </c>
      <c r="H1599">
        <v>32.76</v>
      </c>
      <c r="I1599" s="11">
        <v>12107</v>
      </c>
      <c r="J1599" s="11">
        <v>5845</v>
      </c>
      <c r="K1599" s="11">
        <v>6262</v>
      </c>
      <c r="L1599">
        <v>18209</v>
      </c>
      <c r="O1599" t="e">
        <f>VLOOKUP(A1599,Kreise!$A$4:$AA$405,12,0)</f>
        <v>#N/A</v>
      </c>
      <c r="P1599">
        <f>IF(ISERROR(O1599)=0,O1599,VLOOKUP(B1599,Kreise!$B$4:$AA$405,11,0))</f>
        <v>2</v>
      </c>
      <c r="R1599" t="e">
        <f>VLOOKUP(A1599,Kreise!$A$4:$AA$405,10,0)</f>
        <v>#N/A</v>
      </c>
      <c r="S1599">
        <f>IF(ISERROR(R1599)=0,R1599,VLOOKUP(B1599,Kreise!$B$4:$AA$405,9,0))</f>
        <v>4</v>
      </c>
    </row>
    <row r="1600" spans="1:19">
      <c r="A1600" s="32">
        <v>13072007</v>
      </c>
      <c r="B1600" s="32" t="str">
        <f t="shared" si="24"/>
        <v>1307</v>
      </c>
      <c r="C1600" s="40">
        <v>130725251007</v>
      </c>
      <c r="D1600" t="s">
        <v>6458</v>
      </c>
      <c r="E1600">
        <v>13072951</v>
      </c>
      <c r="F1600">
        <v>130725251</v>
      </c>
      <c r="G1600" t="s">
        <v>4574</v>
      </c>
      <c r="H1600">
        <v>15.21</v>
      </c>
      <c r="I1600" s="11">
        <v>1286</v>
      </c>
      <c r="J1600" s="11">
        <v>643</v>
      </c>
      <c r="K1600" s="11">
        <v>643</v>
      </c>
      <c r="L1600">
        <v>18209</v>
      </c>
      <c r="O1600" t="e">
        <f>VLOOKUP(A1600,Kreise!$A$4:$AA$405,12,0)</f>
        <v>#N/A</v>
      </c>
      <c r="P1600">
        <f>IF(ISERROR(O1600)=0,O1600,VLOOKUP(B1600,Kreise!$B$4:$AA$405,11,0))</f>
        <v>2</v>
      </c>
      <c r="R1600" t="e">
        <f>VLOOKUP(A1600,Kreise!$A$4:$AA$405,10,0)</f>
        <v>#N/A</v>
      </c>
      <c r="S1600">
        <f>IF(ISERROR(R1600)=0,R1600,VLOOKUP(B1600,Kreise!$B$4:$AA$405,9,0))</f>
        <v>4</v>
      </c>
    </row>
    <row r="1601" spans="1:19">
      <c r="A1601" s="32">
        <v>13072047</v>
      </c>
      <c r="B1601" s="32" t="str">
        <f t="shared" si="24"/>
        <v>1307</v>
      </c>
      <c r="C1601" s="40">
        <v>130725251047</v>
      </c>
      <c r="D1601" t="s">
        <v>6459</v>
      </c>
      <c r="E1601">
        <v>13072951</v>
      </c>
      <c r="F1601">
        <v>130725251</v>
      </c>
      <c r="G1601" t="s">
        <v>4574</v>
      </c>
      <c r="H1601">
        <v>9.45</v>
      </c>
      <c r="I1601" s="11">
        <v>812</v>
      </c>
      <c r="J1601" s="11">
        <v>409</v>
      </c>
      <c r="K1601" s="11">
        <v>403</v>
      </c>
      <c r="L1601">
        <v>18209</v>
      </c>
      <c r="M1601">
        <v>1</v>
      </c>
      <c r="O1601" t="e">
        <f>VLOOKUP(A1601,Kreise!$A$4:$AA$405,12,0)</f>
        <v>#N/A</v>
      </c>
      <c r="P1601">
        <f>IF(ISERROR(O1601)=0,O1601,VLOOKUP(B1601,Kreise!$B$4:$AA$405,11,0))</f>
        <v>2</v>
      </c>
      <c r="R1601" t="e">
        <f>VLOOKUP(A1601,Kreise!$A$4:$AA$405,10,0)</f>
        <v>#N/A</v>
      </c>
      <c r="S1601">
        <f>IF(ISERROR(R1601)=0,R1601,VLOOKUP(B1601,Kreise!$B$4:$AA$405,9,0))</f>
        <v>4</v>
      </c>
    </row>
    <row r="1602" spans="1:19">
      <c r="A1602" s="32">
        <v>13072083</v>
      </c>
      <c r="B1602" s="32" t="str">
        <f t="shared" si="24"/>
        <v>1307</v>
      </c>
      <c r="C1602" s="40">
        <v>130725251083</v>
      </c>
      <c r="D1602" t="s">
        <v>6460</v>
      </c>
      <c r="E1602">
        <v>13072951</v>
      </c>
      <c r="F1602">
        <v>130725251</v>
      </c>
      <c r="G1602" t="s">
        <v>4574</v>
      </c>
      <c r="H1602">
        <v>9.13</v>
      </c>
      <c r="I1602" s="11">
        <v>921</v>
      </c>
      <c r="J1602" s="11">
        <v>469</v>
      </c>
      <c r="K1602" s="11">
        <v>452</v>
      </c>
      <c r="L1602">
        <v>18209</v>
      </c>
      <c r="O1602" t="e">
        <f>VLOOKUP(A1602,Kreise!$A$4:$AA$405,12,0)</f>
        <v>#N/A</v>
      </c>
      <c r="P1602">
        <f>IF(ISERROR(O1602)=0,O1602,VLOOKUP(B1602,Kreise!$B$4:$AA$405,11,0))</f>
        <v>2</v>
      </c>
      <c r="R1602" t="e">
        <f>VLOOKUP(A1602,Kreise!$A$4:$AA$405,10,0)</f>
        <v>#N/A</v>
      </c>
      <c r="S1602">
        <f>IF(ISERROR(R1602)=0,R1602,VLOOKUP(B1602,Kreise!$B$4:$AA$405,9,0))</f>
        <v>4</v>
      </c>
    </row>
    <row r="1603" spans="1:19">
      <c r="A1603" s="32">
        <v>13072086</v>
      </c>
      <c r="B1603" s="32" t="str">
        <f t="shared" si="24"/>
        <v>1307</v>
      </c>
      <c r="C1603" s="40">
        <v>130725251086</v>
      </c>
      <c r="D1603" t="s">
        <v>6461</v>
      </c>
      <c r="E1603">
        <v>13072951</v>
      </c>
      <c r="F1603">
        <v>130725251</v>
      </c>
      <c r="G1603" t="s">
        <v>4574</v>
      </c>
      <c r="H1603">
        <v>18.87</v>
      </c>
      <c r="I1603" s="11">
        <v>972</v>
      </c>
      <c r="J1603" s="11">
        <v>499</v>
      </c>
      <c r="K1603" s="11">
        <v>473</v>
      </c>
      <c r="L1603">
        <v>18209</v>
      </c>
      <c r="M1603">
        <v>1</v>
      </c>
      <c r="O1603" t="e">
        <f>VLOOKUP(A1603,Kreise!$A$4:$AA$405,12,0)</f>
        <v>#N/A</v>
      </c>
      <c r="P1603">
        <f>IF(ISERROR(O1603)=0,O1603,VLOOKUP(B1603,Kreise!$B$4:$AA$405,11,0))</f>
        <v>2</v>
      </c>
      <c r="R1603" t="e">
        <f>VLOOKUP(A1603,Kreise!$A$4:$AA$405,10,0)</f>
        <v>#N/A</v>
      </c>
      <c r="S1603">
        <f>IF(ISERROR(R1603)=0,R1603,VLOOKUP(B1603,Kreise!$B$4:$AA$405,9,0))</f>
        <v>4</v>
      </c>
    </row>
    <row r="1604" spans="1:19">
      <c r="A1604" s="32">
        <v>13072099</v>
      </c>
      <c r="B1604" s="32" t="str">
        <f t="shared" ref="B1604:B1667" si="25">LEFT(A1604,4)</f>
        <v>1307</v>
      </c>
      <c r="C1604" s="40">
        <v>130725251099</v>
      </c>
      <c r="D1604" t="s">
        <v>6462</v>
      </c>
      <c r="E1604">
        <v>13072951</v>
      </c>
      <c r="F1604">
        <v>130725251</v>
      </c>
      <c r="G1604" t="s">
        <v>4574</v>
      </c>
      <c r="H1604">
        <v>9.32</v>
      </c>
      <c r="I1604" s="11">
        <v>493</v>
      </c>
      <c r="J1604" s="11">
        <v>253</v>
      </c>
      <c r="K1604" s="11">
        <v>240</v>
      </c>
      <c r="L1604">
        <v>18209</v>
      </c>
      <c r="O1604" t="e">
        <f>VLOOKUP(A1604,Kreise!$A$4:$AA$405,12,0)</f>
        <v>#N/A</v>
      </c>
      <c r="P1604">
        <f>IF(ISERROR(O1604)=0,O1604,VLOOKUP(B1604,Kreise!$B$4:$AA$405,11,0))</f>
        <v>2</v>
      </c>
      <c r="R1604" t="e">
        <f>VLOOKUP(A1604,Kreise!$A$4:$AA$405,10,0)</f>
        <v>#N/A</v>
      </c>
      <c r="S1604">
        <f>IF(ISERROR(R1604)=0,R1604,VLOOKUP(B1604,Kreise!$B$4:$AA$405,9,0))</f>
        <v>4</v>
      </c>
    </row>
    <row r="1605" spans="1:19">
      <c r="A1605" s="32">
        <v>13072117</v>
      </c>
      <c r="B1605" s="32" t="str">
        <f t="shared" si="25"/>
        <v>1307</v>
      </c>
      <c r="C1605" s="40">
        <v>130725251117</v>
      </c>
      <c r="D1605" t="s">
        <v>6463</v>
      </c>
      <c r="E1605">
        <v>13072951</v>
      </c>
      <c r="F1605">
        <v>130725251</v>
      </c>
      <c r="G1605" t="s">
        <v>4574</v>
      </c>
      <c r="H1605">
        <v>9.94</v>
      </c>
      <c r="I1605" s="11">
        <v>821</v>
      </c>
      <c r="J1605" s="11">
        <v>392</v>
      </c>
      <c r="K1605" s="11">
        <v>429</v>
      </c>
      <c r="L1605">
        <v>18209</v>
      </c>
      <c r="O1605" t="e">
        <f>VLOOKUP(A1605,Kreise!$A$4:$AA$405,12,0)</f>
        <v>#N/A</v>
      </c>
      <c r="P1605">
        <f>IF(ISERROR(O1605)=0,O1605,VLOOKUP(B1605,Kreise!$B$4:$AA$405,11,0))</f>
        <v>2</v>
      </c>
      <c r="R1605" t="e">
        <f>VLOOKUP(A1605,Kreise!$A$4:$AA$405,10,0)</f>
        <v>#N/A</v>
      </c>
      <c r="S1605">
        <f>IF(ISERROR(R1605)=0,R1605,VLOOKUP(B1605,Kreise!$B$4:$AA$405,9,0))</f>
        <v>4</v>
      </c>
    </row>
    <row r="1606" spans="1:19">
      <c r="A1606" s="32">
        <v>13072001</v>
      </c>
      <c r="B1606" s="32" t="str">
        <f t="shared" si="25"/>
        <v>1307</v>
      </c>
      <c r="C1606" s="40">
        <v>130725251001</v>
      </c>
      <c r="D1606" t="s">
        <v>6464</v>
      </c>
      <c r="E1606">
        <v>13072951</v>
      </c>
      <c r="F1606">
        <v>130725251</v>
      </c>
      <c r="G1606" t="s">
        <v>4574</v>
      </c>
      <c r="H1606">
        <v>15.69</v>
      </c>
      <c r="I1606" s="11">
        <v>2851</v>
      </c>
      <c r="J1606" s="11">
        <v>1437</v>
      </c>
      <c r="K1606" s="11">
        <v>1414</v>
      </c>
      <c r="L1606">
        <v>18211</v>
      </c>
      <c r="O1606" t="e">
        <f>VLOOKUP(A1606,Kreise!$A$4:$AA$405,12,0)</f>
        <v>#N/A</v>
      </c>
      <c r="P1606">
        <f>IF(ISERROR(O1606)=0,O1606,VLOOKUP(B1606,Kreise!$B$4:$AA$405,11,0))</f>
        <v>2</v>
      </c>
      <c r="R1606" t="e">
        <f>VLOOKUP(A1606,Kreise!$A$4:$AA$405,10,0)</f>
        <v>#N/A</v>
      </c>
      <c r="S1606">
        <f>IF(ISERROR(R1606)=0,R1606,VLOOKUP(B1606,Kreise!$B$4:$AA$405,9,0))</f>
        <v>4</v>
      </c>
    </row>
    <row r="1607" spans="1:19">
      <c r="A1607" s="32">
        <v>13072017</v>
      </c>
      <c r="B1607" s="32" t="str">
        <f t="shared" si="25"/>
        <v>1307</v>
      </c>
      <c r="C1607" s="40">
        <v>130725251017</v>
      </c>
      <c r="D1607" t="s">
        <v>6465</v>
      </c>
      <c r="E1607">
        <v>13072951</v>
      </c>
      <c r="F1607">
        <v>130725251</v>
      </c>
      <c r="G1607" t="s">
        <v>4574</v>
      </c>
      <c r="H1607">
        <v>15</v>
      </c>
      <c r="I1607" s="11">
        <v>1670</v>
      </c>
      <c r="J1607" s="11">
        <v>839</v>
      </c>
      <c r="K1607" s="11">
        <v>831</v>
      </c>
      <c r="L1607">
        <v>18211</v>
      </c>
      <c r="O1607" t="e">
        <f>VLOOKUP(A1607,Kreise!$A$4:$AA$405,12,0)</f>
        <v>#N/A</v>
      </c>
      <c r="P1607">
        <f>IF(ISERROR(O1607)=0,O1607,VLOOKUP(B1607,Kreise!$B$4:$AA$405,11,0))</f>
        <v>2</v>
      </c>
      <c r="R1607" t="e">
        <f>VLOOKUP(A1607,Kreise!$A$4:$AA$405,10,0)</f>
        <v>#N/A</v>
      </c>
      <c r="S1607">
        <f>IF(ISERROR(R1607)=0,R1607,VLOOKUP(B1607,Kreise!$B$4:$AA$405,9,0))</f>
        <v>4</v>
      </c>
    </row>
    <row r="1608" spans="1:19">
      <c r="A1608" s="32">
        <v>13072075</v>
      </c>
      <c r="B1608" s="32" t="str">
        <f t="shared" si="25"/>
        <v>1307</v>
      </c>
      <c r="C1608" s="40">
        <v>130725251075</v>
      </c>
      <c r="D1608" t="s">
        <v>6466</v>
      </c>
      <c r="E1608">
        <v>13072951</v>
      </c>
      <c r="F1608">
        <v>130725251</v>
      </c>
      <c r="G1608" t="s">
        <v>4574</v>
      </c>
      <c r="H1608">
        <v>5.86</v>
      </c>
      <c r="I1608" s="11">
        <v>2020</v>
      </c>
      <c r="J1608" s="11">
        <v>991</v>
      </c>
      <c r="K1608" s="11">
        <v>1029</v>
      </c>
      <c r="L1608">
        <v>18211</v>
      </c>
      <c r="O1608" t="e">
        <f>VLOOKUP(A1608,Kreise!$A$4:$AA$405,12,0)</f>
        <v>#N/A</v>
      </c>
      <c r="P1608">
        <f>IF(ISERROR(O1608)=0,O1608,VLOOKUP(B1608,Kreise!$B$4:$AA$405,11,0))</f>
        <v>2</v>
      </c>
      <c r="R1608" t="e">
        <f>VLOOKUP(A1608,Kreise!$A$4:$AA$405,10,0)</f>
        <v>#N/A</v>
      </c>
      <c r="S1608">
        <f>IF(ISERROR(R1608)=0,R1608,VLOOKUP(B1608,Kreise!$B$4:$AA$405,9,0))</f>
        <v>4</v>
      </c>
    </row>
    <row r="1609" spans="1:19">
      <c r="A1609" s="32">
        <v>13072060</v>
      </c>
      <c r="B1609" s="32" t="str">
        <f t="shared" si="25"/>
        <v>1307</v>
      </c>
      <c r="C1609" s="40">
        <v>130720060060</v>
      </c>
      <c r="D1609" t="s">
        <v>4568</v>
      </c>
      <c r="E1609">
        <v>13072060</v>
      </c>
      <c r="F1609">
        <v>130720060</v>
      </c>
      <c r="G1609" t="s">
        <v>4568</v>
      </c>
      <c r="H1609">
        <v>16.18</v>
      </c>
      <c r="I1609" s="11">
        <v>7824</v>
      </c>
      <c r="J1609" s="11">
        <v>3730</v>
      </c>
      <c r="K1609" s="11">
        <v>4094</v>
      </c>
      <c r="L1609">
        <v>18225</v>
      </c>
      <c r="O1609" t="e">
        <f>VLOOKUP(A1609,Kreise!$A$4:$AA$405,12,0)</f>
        <v>#N/A</v>
      </c>
      <c r="P1609">
        <f>IF(ISERROR(O1609)=0,O1609,VLOOKUP(B1609,Kreise!$B$4:$AA$405,11,0))</f>
        <v>2</v>
      </c>
      <c r="R1609" t="e">
        <f>VLOOKUP(A1609,Kreise!$A$4:$AA$405,10,0)</f>
        <v>#N/A</v>
      </c>
      <c r="S1609">
        <f>IF(ISERROR(R1609)=0,R1609,VLOOKUP(B1609,Kreise!$B$4:$AA$405,9,0))</f>
        <v>4</v>
      </c>
    </row>
    <row r="1610" spans="1:19">
      <c r="A1610" s="32">
        <v>13072008</v>
      </c>
      <c r="B1610" s="32" t="str">
        <f t="shared" si="25"/>
        <v>1307</v>
      </c>
      <c r="C1610" s="40">
        <v>130725259008</v>
      </c>
      <c r="D1610" t="s">
        <v>6467</v>
      </c>
      <c r="E1610">
        <v>13072959</v>
      </c>
      <c r="F1610">
        <v>130725259</v>
      </c>
      <c r="G1610" t="s">
        <v>4582</v>
      </c>
      <c r="H1610">
        <v>24.39</v>
      </c>
      <c r="I1610" s="11">
        <v>1073</v>
      </c>
      <c r="J1610" s="11">
        <v>563</v>
      </c>
      <c r="K1610" s="11">
        <v>510</v>
      </c>
      <c r="L1610">
        <v>18230</v>
      </c>
      <c r="O1610" t="e">
        <f>VLOOKUP(A1610,Kreise!$A$4:$AA$405,12,0)</f>
        <v>#N/A</v>
      </c>
      <c r="P1610">
        <f>IF(ISERROR(O1610)=0,O1610,VLOOKUP(B1610,Kreise!$B$4:$AA$405,11,0))</f>
        <v>2</v>
      </c>
      <c r="R1610" t="e">
        <f>VLOOKUP(A1610,Kreise!$A$4:$AA$405,10,0)</f>
        <v>#N/A</v>
      </c>
      <c r="S1610">
        <f>IF(ISERROR(R1610)=0,R1610,VLOOKUP(B1610,Kreise!$B$4:$AA$405,9,0))</f>
        <v>4</v>
      </c>
    </row>
    <row r="1611" spans="1:19">
      <c r="A1611" s="32">
        <v>13072085</v>
      </c>
      <c r="B1611" s="32" t="str">
        <f t="shared" si="25"/>
        <v>1307</v>
      </c>
      <c r="C1611" s="40">
        <v>130725259085</v>
      </c>
      <c r="D1611" t="s">
        <v>6468</v>
      </c>
      <c r="E1611">
        <v>13072959</v>
      </c>
      <c r="F1611">
        <v>130725259</v>
      </c>
      <c r="G1611" t="s">
        <v>4582</v>
      </c>
      <c r="H1611">
        <v>33.46</v>
      </c>
      <c r="I1611" s="11">
        <v>2151</v>
      </c>
      <c r="J1611" s="11">
        <v>1022</v>
      </c>
      <c r="K1611" s="11">
        <v>1129</v>
      </c>
      <c r="L1611">
        <v>18230</v>
      </c>
      <c r="O1611" t="e">
        <f>VLOOKUP(A1611,Kreise!$A$4:$AA$405,12,0)</f>
        <v>#N/A</v>
      </c>
      <c r="P1611">
        <f>IF(ISERROR(O1611)=0,O1611,VLOOKUP(B1611,Kreise!$B$4:$AA$405,11,0))</f>
        <v>2</v>
      </c>
      <c r="R1611" t="e">
        <f>VLOOKUP(A1611,Kreise!$A$4:$AA$405,10,0)</f>
        <v>#N/A</v>
      </c>
      <c r="S1611">
        <f>IF(ISERROR(R1611)=0,R1611,VLOOKUP(B1611,Kreise!$B$4:$AA$405,9,0))</f>
        <v>4</v>
      </c>
    </row>
    <row r="1612" spans="1:19">
      <c r="A1612" s="32">
        <v>13072002</v>
      </c>
      <c r="B1612" s="32" t="str">
        <f t="shared" si="25"/>
        <v>1307</v>
      </c>
      <c r="C1612" s="40">
        <v>130725259002</v>
      </c>
      <c r="D1612" t="s">
        <v>6469</v>
      </c>
      <c r="E1612">
        <v>13072959</v>
      </c>
      <c r="F1612">
        <v>130725259</v>
      </c>
      <c r="G1612" t="s">
        <v>4582</v>
      </c>
      <c r="H1612">
        <v>15.13</v>
      </c>
      <c r="I1612" s="11">
        <v>444</v>
      </c>
      <c r="J1612" s="11">
        <v>214</v>
      </c>
      <c r="K1612" s="11">
        <v>230</v>
      </c>
      <c r="L1612">
        <v>18233</v>
      </c>
      <c r="O1612" t="e">
        <f>VLOOKUP(A1612,Kreise!$A$4:$AA$405,12,0)</f>
        <v>#N/A</v>
      </c>
      <c r="P1612">
        <f>IF(ISERROR(O1612)=0,O1612,VLOOKUP(B1612,Kreise!$B$4:$AA$405,11,0))</f>
        <v>2</v>
      </c>
      <c r="R1612" t="e">
        <f>VLOOKUP(A1612,Kreise!$A$4:$AA$405,10,0)</f>
        <v>#N/A</v>
      </c>
      <c r="S1612">
        <f>IF(ISERROR(R1612)=0,R1612,VLOOKUP(B1612,Kreise!$B$4:$AA$405,9,0))</f>
        <v>4</v>
      </c>
    </row>
    <row r="1613" spans="1:19">
      <c r="A1613" s="32">
        <v>13072005</v>
      </c>
      <c r="B1613" s="32" t="str">
        <f t="shared" si="25"/>
        <v>1307</v>
      </c>
      <c r="C1613" s="40">
        <v>130725259005</v>
      </c>
      <c r="D1613" t="s">
        <v>6470</v>
      </c>
      <c r="E1613">
        <v>13072959</v>
      </c>
      <c r="F1613">
        <v>130725259</v>
      </c>
      <c r="G1613" t="s">
        <v>4582</v>
      </c>
      <c r="H1613">
        <v>15.45</v>
      </c>
      <c r="I1613" s="11">
        <v>501</v>
      </c>
      <c r="J1613" s="11">
        <v>264</v>
      </c>
      <c r="K1613" s="11">
        <v>237</v>
      </c>
      <c r="L1613">
        <v>18233</v>
      </c>
      <c r="O1613" t="e">
        <f>VLOOKUP(A1613,Kreise!$A$4:$AA$405,12,0)</f>
        <v>#N/A</v>
      </c>
      <c r="P1613">
        <f>IF(ISERROR(O1613)=0,O1613,VLOOKUP(B1613,Kreise!$B$4:$AA$405,11,0))</f>
        <v>2</v>
      </c>
      <c r="R1613" t="e">
        <f>VLOOKUP(A1613,Kreise!$A$4:$AA$405,10,0)</f>
        <v>#N/A</v>
      </c>
      <c r="S1613">
        <f>IF(ISERROR(R1613)=0,R1613,VLOOKUP(B1613,Kreise!$B$4:$AA$405,9,0))</f>
        <v>4</v>
      </c>
    </row>
    <row r="1614" spans="1:19">
      <c r="A1614" s="32">
        <v>13072014</v>
      </c>
      <c r="B1614" s="32" t="str">
        <f t="shared" si="25"/>
        <v>1307</v>
      </c>
      <c r="C1614" s="40">
        <v>130725259014</v>
      </c>
      <c r="D1614" t="s">
        <v>6471</v>
      </c>
      <c r="E1614">
        <v>13072959</v>
      </c>
      <c r="F1614">
        <v>130725259</v>
      </c>
      <c r="G1614" t="s">
        <v>4582</v>
      </c>
      <c r="H1614">
        <v>40.88</v>
      </c>
      <c r="I1614" s="11">
        <v>1171</v>
      </c>
      <c r="J1614" s="11">
        <v>580</v>
      </c>
      <c r="K1614" s="11">
        <v>591</v>
      </c>
      <c r="L1614">
        <v>18233</v>
      </c>
      <c r="M1614">
        <v>1</v>
      </c>
      <c r="O1614" t="e">
        <f>VLOOKUP(A1614,Kreise!$A$4:$AA$405,12,0)</f>
        <v>#N/A</v>
      </c>
      <c r="P1614">
        <f>IF(ISERROR(O1614)=0,O1614,VLOOKUP(B1614,Kreise!$B$4:$AA$405,11,0))</f>
        <v>2</v>
      </c>
      <c r="R1614" t="e">
        <f>VLOOKUP(A1614,Kreise!$A$4:$AA$405,10,0)</f>
        <v>#N/A</v>
      </c>
      <c r="S1614">
        <f>IF(ISERROR(R1614)=0,R1614,VLOOKUP(B1614,Kreise!$B$4:$AA$405,9,0))</f>
        <v>4</v>
      </c>
    </row>
    <row r="1615" spans="1:19">
      <c r="A1615" s="32">
        <v>13072022</v>
      </c>
      <c r="B1615" s="32" t="str">
        <f t="shared" si="25"/>
        <v>1307</v>
      </c>
      <c r="C1615" s="40">
        <v>130725259022</v>
      </c>
      <c r="D1615" t="s">
        <v>6472</v>
      </c>
      <c r="E1615">
        <v>13072959</v>
      </c>
      <c r="F1615">
        <v>130725259</v>
      </c>
      <c r="G1615" t="s">
        <v>4582</v>
      </c>
      <c r="H1615">
        <v>37.85</v>
      </c>
      <c r="I1615" s="11">
        <v>968</v>
      </c>
      <c r="J1615" s="11">
        <v>514</v>
      </c>
      <c r="K1615" s="11">
        <v>454</v>
      </c>
      <c r="L1615">
        <v>18233</v>
      </c>
      <c r="M1615">
        <v>1</v>
      </c>
      <c r="O1615" t="e">
        <f>VLOOKUP(A1615,Kreise!$A$4:$AA$405,12,0)</f>
        <v>#N/A</v>
      </c>
      <c r="P1615">
        <f>IF(ISERROR(O1615)=0,O1615,VLOOKUP(B1615,Kreise!$B$4:$AA$405,11,0))</f>
        <v>2</v>
      </c>
      <c r="R1615" t="e">
        <f>VLOOKUP(A1615,Kreise!$A$4:$AA$405,10,0)</f>
        <v>#N/A</v>
      </c>
      <c r="S1615">
        <f>IF(ISERROR(R1615)=0,R1615,VLOOKUP(B1615,Kreise!$B$4:$AA$405,9,0))</f>
        <v>4</v>
      </c>
    </row>
    <row r="1616" spans="1:19">
      <c r="A1616" s="32">
        <v>13072052</v>
      </c>
      <c r="B1616" s="32" t="str">
        <f t="shared" si="25"/>
        <v>1307</v>
      </c>
      <c r="C1616" s="40">
        <v>130725259052</v>
      </c>
      <c r="D1616" t="s">
        <v>6473</v>
      </c>
      <c r="E1616">
        <v>13072959</v>
      </c>
      <c r="F1616">
        <v>130725259</v>
      </c>
      <c r="G1616" t="s">
        <v>4582</v>
      </c>
      <c r="H1616">
        <v>14.51</v>
      </c>
      <c r="I1616" s="11">
        <v>303</v>
      </c>
      <c r="J1616" s="11">
        <v>153</v>
      </c>
      <c r="K1616" s="11">
        <v>150</v>
      </c>
      <c r="L1616">
        <v>18233</v>
      </c>
      <c r="O1616" t="e">
        <f>VLOOKUP(A1616,Kreise!$A$4:$AA$405,12,0)</f>
        <v>#N/A</v>
      </c>
      <c r="P1616">
        <f>IF(ISERROR(O1616)=0,O1616,VLOOKUP(B1616,Kreise!$B$4:$AA$405,11,0))</f>
        <v>2</v>
      </c>
      <c r="R1616" t="e">
        <f>VLOOKUP(A1616,Kreise!$A$4:$AA$405,10,0)</f>
        <v>#N/A</v>
      </c>
      <c r="S1616">
        <f>IF(ISERROR(R1616)=0,R1616,VLOOKUP(B1616,Kreise!$B$4:$AA$405,9,0))</f>
        <v>4</v>
      </c>
    </row>
    <row r="1617" spans="1:19">
      <c r="A1617" s="32">
        <v>13072074</v>
      </c>
      <c r="B1617" s="32" t="str">
        <f t="shared" si="25"/>
        <v>1307</v>
      </c>
      <c r="C1617" s="40">
        <v>130720074074</v>
      </c>
      <c r="D1617" t="s">
        <v>4569</v>
      </c>
      <c r="E1617">
        <v>13072074</v>
      </c>
      <c r="F1617">
        <v>130720074</v>
      </c>
      <c r="G1617" t="s">
        <v>4569</v>
      </c>
      <c r="H1617">
        <v>25</v>
      </c>
      <c r="I1617" s="11">
        <v>3826</v>
      </c>
      <c r="J1617" s="11">
        <v>1880</v>
      </c>
      <c r="K1617" s="11">
        <v>1946</v>
      </c>
      <c r="L1617">
        <v>18233</v>
      </c>
      <c r="O1617" t="e">
        <f>VLOOKUP(A1617,Kreise!$A$4:$AA$405,12,0)</f>
        <v>#N/A</v>
      </c>
      <c r="P1617">
        <f>IF(ISERROR(O1617)=0,O1617,VLOOKUP(B1617,Kreise!$B$4:$AA$405,11,0))</f>
        <v>2</v>
      </c>
      <c r="R1617" t="e">
        <f>VLOOKUP(A1617,Kreise!$A$4:$AA$405,10,0)</f>
        <v>#N/A</v>
      </c>
      <c r="S1617">
        <f>IF(ISERROR(R1617)=0,R1617,VLOOKUP(B1617,Kreise!$B$4:$AA$405,9,0))</f>
        <v>4</v>
      </c>
    </row>
    <row r="1618" spans="1:19">
      <c r="A1618" s="32">
        <v>13072058</v>
      </c>
      <c r="B1618" s="32" t="str">
        <f t="shared" si="25"/>
        <v>1307</v>
      </c>
      <c r="C1618" s="40">
        <v>130720058058</v>
      </c>
      <c r="D1618" t="s">
        <v>4567</v>
      </c>
      <c r="E1618">
        <v>13072058</v>
      </c>
      <c r="F1618">
        <v>130720058</v>
      </c>
      <c r="G1618" t="s">
        <v>4567</v>
      </c>
      <c r="H1618">
        <v>67.34</v>
      </c>
      <c r="I1618" s="11">
        <v>4787</v>
      </c>
      <c r="J1618" s="11">
        <v>2384</v>
      </c>
      <c r="K1618" s="11">
        <v>2403</v>
      </c>
      <c r="L1618">
        <v>18236</v>
      </c>
      <c r="O1618" t="e">
        <f>VLOOKUP(A1618,Kreise!$A$4:$AA$405,12,0)</f>
        <v>#N/A</v>
      </c>
      <c r="P1618">
        <f>IF(ISERROR(O1618)=0,O1618,VLOOKUP(B1618,Kreise!$B$4:$AA$405,11,0))</f>
        <v>2</v>
      </c>
      <c r="R1618" t="e">
        <f>VLOOKUP(A1618,Kreise!$A$4:$AA$405,10,0)</f>
        <v>#N/A</v>
      </c>
      <c r="S1618">
        <f>IF(ISERROR(R1618)=0,R1618,VLOOKUP(B1618,Kreise!$B$4:$AA$405,9,0))</f>
        <v>4</v>
      </c>
    </row>
    <row r="1619" spans="1:19">
      <c r="A1619" s="32">
        <v>13072093</v>
      </c>
      <c r="B1619" s="32" t="str">
        <f t="shared" si="25"/>
        <v>1307</v>
      </c>
      <c r="C1619" s="40">
        <v>130720093093</v>
      </c>
      <c r="D1619" t="s">
        <v>4571</v>
      </c>
      <c r="E1619">
        <v>13072093</v>
      </c>
      <c r="F1619">
        <v>130720093</v>
      </c>
      <c r="G1619" t="s">
        <v>4571</v>
      </c>
      <c r="H1619">
        <v>119.66</v>
      </c>
      <c r="I1619" s="11">
        <v>5516</v>
      </c>
      <c r="J1619" s="11">
        <v>2772</v>
      </c>
      <c r="K1619" s="11">
        <v>2744</v>
      </c>
      <c r="L1619">
        <v>18239</v>
      </c>
      <c r="O1619" t="e">
        <f>VLOOKUP(A1619,Kreise!$A$4:$AA$405,12,0)</f>
        <v>#N/A</v>
      </c>
      <c r="P1619">
        <f>IF(ISERROR(O1619)=0,O1619,VLOOKUP(B1619,Kreise!$B$4:$AA$405,11,0))</f>
        <v>2</v>
      </c>
      <c r="R1619" t="e">
        <f>VLOOKUP(A1619,Kreise!$A$4:$AA$405,10,0)</f>
        <v>#N/A</v>
      </c>
      <c r="S1619">
        <f>IF(ISERROR(R1619)=0,R1619,VLOOKUP(B1619,Kreise!$B$4:$AA$405,9,0))</f>
        <v>4</v>
      </c>
    </row>
    <row r="1620" spans="1:19">
      <c r="A1620" s="32">
        <v>13072013</v>
      </c>
      <c r="B1620" s="32" t="str">
        <f t="shared" si="25"/>
        <v>1307</v>
      </c>
      <c r="C1620" s="40">
        <v>130725252013</v>
      </c>
      <c r="D1620" t="s">
        <v>6474</v>
      </c>
      <c r="E1620">
        <v>13072952</v>
      </c>
      <c r="F1620">
        <v>130725252</v>
      </c>
      <c r="G1620" t="s">
        <v>4575</v>
      </c>
      <c r="H1620">
        <v>73.43</v>
      </c>
      <c r="I1620" s="11">
        <v>1591</v>
      </c>
      <c r="J1620" s="11">
        <v>828</v>
      </c>
      <c r="K1620" s="11">
        <v>763</v>
      </c>
      <c r="L1620">
        <v>18246</v>
      </c>
      <c r="M1620">
        <v>1</v>
      </c>
      <c r="O1620" t="e">
        <f>VLOOKUP(A1620,Kreise!$A$4:$AA$405,12,0)</f>
        <v>#N/A</v>
      </c>
      <c r="P1620">
        <f>IF(ISERROR(O1620)=0,O1620,VLOOKUP(B1620,Kreise!$B$4:$AA$405,11,0))</f>
        <v>2</v>
      </c>
      <c r="R1620" t="e">
        <f>VLOOKUP(A1620,Kreise!$A$4:$AA$405,10,0)</f>
        <v>#N/A</v>
      </c>
      <c r="S1620">
        <f>IF(ISERROR(R1620)=0,R1620,VLOOKUP(B1620,Kreise!$B$4:$AA$405,9,0))</f>
        <v>4</v>
      </c>
    </row>
    <row r="1621" spans="1:19">
      <c r="A1621" s="32">
        <v>13072020</v>
      </c>
      <c r="B1621" s="32" t="str">
        <f t="shared" si="25"/>
        <v>1307</v>
      </c>
      <c r="C1621" s="40">
        <v>130725252020</v>
      </c>
      <c r="D1621" t="s">
        <v>6475</v>
      </c>
      <c r="E1621">
        <v>13072952</v>
      </c>
      <c r="F1621">
        <v>130725252</v>
      </c>
      <c r="G1621" t="s">
        <v>4575</v>
      </c>
      <c r="H1621">
        <v>39.74</v>
      </c>
      <c r="I1621" s="11">
        <v>7848</v>
      </c>
      <c r="J1621" s="11">
        <v>4034</v>
      </c>
      <c r="K1621" s="11">
        <v>3814</v>
      </c>
      <c r="L1621">
        <v>18246</v>
      </c>
      <c r="O1621" t="e">
        <f>VLOOKUP(A1621,Kreise!$A$4:$AA$405,12,0)</f>
        <v>#N/A</v>
      </c>
      <c r="P1621">
        <f>IF(ISERROR(O1621)=0,O1621,VLOOKUP(B1621,Kreise!$B$4:$AA$405,11,0))</f>
        <v>2</v>
      </c>
      <c r="R1621" t="e">
        <f>VLOOKUP(A1621,Kreise!$A$4:$AA$405,10,0)</f>
        <v>#N/A</v>
      </c>
      <c r="S1621">
        <f>IF(ISERROR(R1621)=0,R1621,VLOOKUP(B1621,Kreise!$B$4:$AA$405,9,0))</f>
        <v>4</v>
      </c>
    </row>
    <row r="1622" spans="1:19">
      <c r="A1622" s="32">
        <v>13072050</v>
      </c>
      <c r="B1622" s="32" t="str">
        <f t="shared" si="25"/>
        <v>1307</v>
      </c>
      <c r="C1622" s="40">
        <v>130725252050</v>
      </c>
      <c r="D1622" t="s">
        <v>6476</v>
      </c>
      <c r="E1622">
        <v>13072952</v>
      </c>
      <c r="F1622">
        <v>130725252</v>
      </c>
      <c r="G1622" t="s">
        <v>4575</v>
      </c>
      <c r="H1622">
        <v>42.24</v>
      </c>
      <c r="I1622" s="11">
        <v>1078</v>
      </c>
      <c r="J1622" s="11">
        <v>552</v>
      </c>
      <c r="K1622" s="11">
        <v>526</v>
      </c>
      <c r="L1622">
        <v>18246</v>
      </c>
      <c r="O1622" t="e">
        <f>VLOOKUP(A1622,Kreise!$A$4:$AA$405,12,0)</f>
        <v>#N/A</v>
      </c>
      <c r="P1622">
        <f>IF(ISERROR(O1622)=0,O1622,VLOOKUP(B1622,Kreise!$B$4:$AA$405,11,0))</f>
        <v>2</v>
      </c>
      <c r="R1622" t="e">
        <f>VLOOKUP(A1622,Kreise!$A$4:$AA$405,10,0)</f>
        <v>#N/A</v>
      </c>
      <c r="S1622">
        <f>IF(ISERROR(R1622)=0,R1622,VLOOKUP(B1622,Kreise!$B$4:$AA$405,9,0))</f>
        <v>4</v>
      </c>
    </row>
    <row r="1623" spans="1:19">
      <c r="A1623" s="32">
        <v>13072053</v>
      </c>
      <c r="B1623" s="32" t="str">
        <f t="shared" si="25"/>
        <v>1307</v>
      </c>
      <c r="C1623" s="40">
        <v>130725252053</v>
      </c>
      <c r="D1623" t="s">
        <v>6477</v>
      </c>
      <c r="E1623">
        <v>13072952</v>
      </c>
      <c r="F1623">
        <v>130725252</v>
      </c>
      <c r="G1623" t="s">
        <v>4575</v>
      </c>
      <c r="H1623">
        <v>39</v>
      </c>
      <c r="I1623" s="11">
        <v>834</v>
      </c>
      <c r="J1623" s="11">
        <v>432</v>
      </c>
      <c r="K1623" s="11">
        <v>402</v>
      </c>
      <c r="L1623">
        <v>18246</v>
      </c>
      <c r="O1623" t="e">
        <f>VLOOKUP(A1623,Kreise!$A$4:$AA$405,12,0)</f>
        <v>#N/A</v>
      </c>
      <c r="P1623">
        <f>IF(ISERROR(O1623)=0,O1623,VLOOKUP(B1623,Kreise!$B$4:$AA$405,11,0))</f>
        <v>2</v>
      </c>
      <c r="R1623" t="e">
        <f>VLOOKUP(A1623,Kreise!$A$4:$AA$405,10,0)</f>
        <v>#N/A</v>
      </c>
      <c r="S1623">
        <f>IF(ISERROR(R1623)=0,R1623,VLOOKUP(B1623,Kreise!$B$4:$AA$405,9,0))</f>
        <v>4</v>
      </c>
    </row>
    <row r="1624" spans="1:19">
      <c r="A1624" s="32">
        <v>13072089</v>
      </c>
      <c r="B1624" s="32" t="str">
        <f t="shared" si="25"/>
        <v>1307</v>
      </c>
      <c r="C1624" s="40">
        <v>130725252089</v>
      </c>
      <c r="D1624" t="s">
        <v>6478</v>
      </c>
      <c r="E1624">
        <v>13072952</v>
      </c>
      <c r="F1624">
        <v>130725252</v>
      </c>
      <c r="G1624" t="s">
        <v>4575</v>
      </c>
      <c r="H1624">
        <v>14.41</v>
      </c>
      <c r="I1624" s="11">
        <v>619</v>
      </c>
      <c r="J1624" s="11">
        <v>310</v>
      </c>
      <c r="K1624" s="11">
        <v>309</v>
      </c>
      <c r="L1624">
        <v>18246</v>
      </c>
      <c r="O1624" t="e">
        <f>VLOOKUP(A1624,Kreise!$A$4:$AA$405,12,0)</f>
        <v>#N/A</v>
      </c>
      <c r="P1624">
        <f>IF(ISERROR(O1624)=0,O1624,VLOOKUP(B1624,Kreise!$B$4:$AA$405,11,0))</f>
        <v>2</v>
      </c>
      <c r="R1624" t="e">
        <f>VLOOKUP(A1624,Kreise!$A$4:$AA$405,10,0)</f>
        <v>#N/A</v>
      </c>
      <c r="S1624">
        <f>IF(ISERROR(R1624)=0,R1624,VLOOKUP(B1624,Kreise!$B$4:$AA$405,9,0))</f>
        <v>4</v>
      </c>
    </row>
    <row r="1625" spans="1:19">
      <c r="A1625" s="32">
        <v>13072101</v>
      </c>
      <c r="B1625" s="32" t="str">
        <f t="shared" si="25"/>
        <v>1307</v>
      </c>
      <c r="C1625" s="40">
        <v>130725252101</v>
      </c>
      <c r="D1625" t="s">
        <v>1159</v>
      </c>
      <c r="E1625">
        <v>13072952</v>
      </c>
      <c r="F1625">
        <v>130725252</v>
      </c>
      <c r="G1625" t="s">
        <v>4575</v>
      </c>
      <c r="H1625">
        <v>10.09</v>
      </c>
      <c r="I1625" s="11">
        <v>732</v>
      </c>
      <c r="J1625" s="11">
        <v>368</v>
      </c>
      <c r="K1625" s="11">
        <v>364</v>
      </c>
      <c r="L1625">
        <v>18246</v>
      </c>
      <c r="O1625" t="e">
        <f>VLOOKUP(A1625,Kreise!$A$4:$AA$405,12,0)</f>
        <v>#N/A</v>
      </c>
      <c r="P1625">
        <f>IF(ISERROR(O1625)=0,O1625,VLOOKUP(B1625,Kreise!$B$4:$AA$405,11,0))</f>
        <v>2</v>
      </c>
      <c r="R1625" t="e">
        <f>VLOOKUP(A1625,Kreise!$A$4:$AA$405,10,0)</f>
        <v>#N/A</v>
      </c>
      <c r="S1625">
        <f>IF(ISERROR(R1625)=0,R1625,VLOOKUP(B1625,Kreise!$B$4:$AA$405,9,0))</f>
        <v>4</v>
      </c>
    </row>
    <row r="1626" spans="1:19">
      <c r="A1626" s="32">
        <v>13072120</v>
      </c>
      <c r="B1626" s="32" t="str">
        <f t="shared" si="25"/>
        <v>1307</v>
      </c>
      <c r="C1626" s="40">
        <v>130725252120</v>
      </c>
      <c r="D1626" t="s">
        <v>6479</v>
      </c>
      <c r="E1626">
        <v>13072952</v>
      </c>
      <c r="F1626">
        <v>130725252</v>
      </c>
      <c r="G1626" t="s">
        <v>4575</v>
      </c>
      <c r="H1626">
        <v>22.39</v>
      </c>
      <c r="I1626" s="11">
        <v>440</v>
      </c>
      <c r="J1626" s="11">
        <v>223</v>
      </c>
      <c r="K1626" s="11">
        <v>217</v>
      </c>
      <c r="L1626">
        <v>18246</v>
      </c>
      <c r="O1626" t="e">
        <f>VLOOKUP(A1626,Kreise!$A$4:$AA$405,12,0)</f>
        <v>#N/A</v>
      </c>
      <c r="P1626">
        <f>IF(ISERROR(O1626)=0,O1626,VLOOKUP(B1626,Kreise!$B$4:$AA$405,11,0))</f>
        <v>2</v>
      </c>
      <c r="R1626" t="e">
        <f>VLOOKUP(A1626,Kreise!$A$4:$AA$405,10,0)</f>
        <v>#N/A</v>
      </c>
      <c r="S1626">
        <f>IF(ISERROR(R1626)=0,R1626,VLOOKUP(B1626,Kreise!$B$4:$AA$405,9,0))</f>
        <v>4</v>
      </c>
    </row>
    <row r="1627" spans="1:19">
      <c r="A1627" s="32">
        <v>13072009</v>
      </c>
      <c r="B1627" s="32" t="str">
        <f t="shared" si="25"/>
        <v>1307</v>
      </c>
      <c r="C1627" s="40">
        <v>130725252009</v>
      </c>
      <c r="D1627" t="s">
        <v>6480</v>
      </c>
      <c r="E1627">
        <v>13072952</v>
      </c>
      <c r="F1627">
        <v>130725252</v>
      </c>
      <c r="G1627" t="s">
        <v>4575</v>
      </c>
      <c r="H1627">
        <v>38.8</v>
      </c>
      <c r="I1627" s="11">
        <v>802</v>
      </c>
      <c r="J1627" s="11">
        <v>415</v>
      </c>
      <c r="K1627" s="11">
        <v>387</v>
      </c>
      <c r="L1627">
        <v>18249</v>
      </c>
      <c r="M1627">
        <v>1</v>
      </c>
      <c r="O1627" t="e">
        <f>VLOOKUP(A1627,Kreise!$A$4:$AA$405,12,0)</f>
        <v>#N/A</v>
      </c>
      <c r="P1627">
        <f>IF(ISERROR(O1627)=0,O1627,VLOOKUP(B1627,Kreise!$B$4:$AA$405,11,0))</f>
        <v>2</v>
      </c>
      <c r="R1627" t="e">
        <f>VLOOKUP(A1627,Kreise!$A$4:$AA$405,10,0)</f>
        <v>#N/A</v>
      </c>
      <c r="S1627">
        <f>IF(ISERROR(R1627)=0,R1627,VLOOKUP(B1627,Kreise!$B$4:$AA$405,9,0))</f>
        <v>4</v>
      </c>
    </row>
    <row r="1628" spans="1:19">
      <c r="A1628" s="32">
        <v>13072028</v>
      </c>
      <c r="B1628" s="32" t="str">
        <f t="shared" si="25"/>
        <v>1307</v>
      </c>
      <c r="C1628" s="40">
        <v>130725252028</v>
      </c>
      <c r="D1628" t="s">
        <v>6114</v>
      </c>
      <c r="E1628">
        <v>13072952</v>
      </c>
      <c r="F1628">
        <v>130725252</v>
      </c>
      <c r="G1628" t="s">
        <v>4575</v>
      </c>
      <c r="H1628">
        <v>11.99</v>
      </c>
      <c r="I1628" s="11">
        <v>203</v>
      </c>
      <c r="J1628" s="11">
        <v>108</v>
      </c>
      <c r="K1628" s="11">
        <v>95</v>
      </c>
      <c r="L1628">
        <v>18249</v>
      </c>
      <c r="O1628" t="e">
        <f>VLOOKUP(A1628,Kreise!$A$4:$AA$405,12,0)</f>
        <v>#N/A</v>
      </c>
      <c r="P1628">
        <f>IF(ISERROR(O1628)=0,O1628,VLOOKUP(B1628,Kreise!$B$4:$AA$405,11,0))</f>
        <v>2</v>
      </c>
      <c r="R1628" t="e">
        <f>VLOOKUP(A1628,Kreise!$A$4:$AA$405,10,0)</f>
        <v>#N/A</v>
      </c>
      <c r="S1628">
        <f>IF(ISERROR(R1628)=0,R1628,VLOOKUP(B1628,Kreise!$B$4:$AA$405,9,0))</f>
        <v>4</v>
      </c>
    </row>
    <row r="1629" spans="1:19">
      <c r="A1629" s="32">
        <v>13072078</v>
      </c>
      <c r="B1629" s="32" t="str">
        <f t="shared" si="25"/>
        <v>1307</v>
      </c>
      <c r="C1629" s="40">
        <v>130725252078</v>
      </c>
      <c r="D1629" t="s">
        <v>6481</v>
      </c>
      <c r="E1629">
        <v>13072952</v>
      </c>
      <c r="F1629">
        <v>130725252</v>
      </c>
      <c r="G1629" t="s">
        <v>4575</v>
      </c>
      <c r="H1629">
        <v>6.08</v>
      </c>
      <c r="I1629" s="11">
        <v>138</v>
      </c>
      <c r="J1629" s="11">
        <v>69</v>
      </c>
      <c r="K1629" s="11">
        <v>69</v>
      </c>
      <c r="L1629">
        <v>18249</v>
      </c>
      <c r="O1629" t="e">
        <f>VLOOKUP(A1629,Kreise!$A$4:$AA$405,12,0)</f>
        <v>#N/A</v>
      </c>
      <c r="P1629">
        <f>IF(ISERROR(O1629)=0,O1629,VLOOKUP(B1629,Kreise!$B$4:$AA$405,11,0))</f>
        <v>2</v>
      </c>
      <c r="R1629" t="e">
        <f>VLOOKUP(A1629,Kreise!$A$4:$AA$405,10,0)</f>
        <v>#N/A</v>
      </c>
      <c r="S1629">
        <f>IF(ISERROR(R1629)=0,R1629,VLOOKUP(B1629,Kreise!$B$4:$AA$405,9,0))</f>
        <v>4</v>
      </c>
    </row>
    <row r="1630" spans="1:19">
      <c r="A1630" s="32">
        <v>13072104</v>
      </c>
      <c r="B1630" s="32" t="str">
        <f t="shared" si="25"/>
        <v>1307</v>
      </c>
      <c r="C1630" s="40">
        <v>130725252104</v>
      </c>
      <c r="D1630" t="s">
        <v>6482</v>
      </c>
      <c r="E1630">
        <v>13072952</v>
      </c>
      <c r="F1630">
        <v>130725252</v>
      </c>
      <c r="G1630" t="s">
        <v>4575</v>
      </c>
      <c r="H1630">
        <v>40.5</v>
      </c>
      <c r="I1630" s="11">
        <v>1072</v>
      </c>
      <c r="J1630" s="11">
        <v>539</v>
      </c>
      <c r="K1630" s="11">
        <v>533</v>
      </c>
      <c r="L1630">
        <v>18249</v>
      </c>
      <c r="O1630" t="e">
        <f>VLOOKUP(A1630,Kreise!$A$4:$AA$405,12,0)</f>
        <v>#N/A</v>
      </c>
      <c r="P1630">
        <f>IF(ISERROR(O1630)=0,O1630,VLOOKUP(B1630,Kreise!$B$4:$AA$405,11,0))</f>
        <v>2</v>
      </c>
      <c r="R1630" t="e">
        <f>VLOOKUP(A1630,Kreise!$A$4:$AA$405,10,0)</f>
        <v>#N/A</v>
      </c>
      <c r="S1630">
        <f>IF(ISERROR(R1630)=0,R1630,VLOOKUP(B1630,Kreise!$B$4:$AA$405,9,0))</f>
        <v>4</v>
      </c>
    </row>
    <row r="1631" spans="1:19">
      <c r="A1631" s="32">
        <v>13072114</v>
      </c>
      <c r="B1631" s="32" t="str">
        <f t="shared" si="25"/>
        <v>1307</v>
      </c>
      <c r="C1631" s="40">
        <v>130725252114</v>
      </c>
      <c r="D1631" t="s">
        <v>6483</v>
      </c>
      <c r="E1631">
        <v>13072952</v>
      </c>
      <c r="F1631">
        <v>130725252</v>
      </c>
      <c r="G1631" t="s">
        <v>4575</v>
      </c>
      <c r="H1631">
        <v>42.11</v>
      </c>
      <c r="I1631" s="11">
        <v>922</v>
      </c>
      <c r="J1631" s="11">
        <v>482</v>
      </c>
      <c r="K1631" s="11">
        <v>440</v>
      </c>
      <c r="L1631">
        <v>18249</v>
      </c>
      <c r="O1631" t="e">
        <f>VLOOKUP(A1631,Kreise!$A$4:$AA$405,12,0)</f>
        <v>#N/A</v>
      </c>
      <c r="P1631">
        <f>IF(ISERROR(O1631)=0,O1631,VLOOKUP(B1631,Kreise!$B$4:$AA$405,11,0))</f>
        <v>2</v>
      </c>
      <c r="R1631" t="e">
        <f>VLOOKUP(A1631,Kreise!$A$4:$AA$405,10,0)</f>
        <v>#N/A</v>
      </c>
      <c r="S1631">
        <f>IF(ISERROR(R1631)=0,R1631,VLOOKUP(B1631,Kreise!$B$4:$AA$405,9,0))</f>
        <v>4</v>
      </c>
    </row>
    <row r="1632" spans="1:19">
      <c r="A1632" s="32">
        <v>13072011</v>
      </c>
      <c r="B1632" s="32" t="str">
        <f t="shared" si="25"/>
        <v>1307</v>
      </c>
      <c r="C1632" s="40">
        <v>130725261011</v>
      </c>
      <c r="D1632" t="s">
        <v>6484</v>
      </c>
      <c r="E1632">
        <v>13072961</v>
      </c>
      <c r="F1632">
        <v>130725261</v>
      </c>
      <c r="G1632" t="s">
        <v>4584</v>
      </c>
      <c r="H1632">
        <v>9.72</v>
      </c>
      <c r="I1632" s="11">
        <v>371</v>
      </c>
      <c r="J1632" s="11">
        <v>176</v>
      </c>
      <c r="K1632" s="11">
        <v>195</v>
      </c>
      <c r="L1632">
        <v>18258</v>
      </c>
      <c r="O1632" t="e">
        <f>VLOOKUP(A1632,Kreise!$A$4:$AA$405,12,0)</f>
        <v>#N/A</v>
      </c>
      <c r="P1632">
        <f>IF(ISERROR(O1632)=0,O1632,VLOOKUP(B1632,Kreise!$B$4:$AA$405,11,0))</f>
        <v>2</v>
      </c>
      <c r="R1632" t="e">
        <f>VLOOKUP(A1632,Kreise!$A$4:$AA$405,10,0)</f>
        <v>#N/A</v>
      </c>
      <c r="S1632">
        <f>IF(ISERROR(R1632)=0,R1632,VLOOKUP(B1632,Kreise!$B$4:$AA$405,9,0))</f>
        <v>4</v>
      </c>
    </row>
    <row r="1633" spans="1:19">
      <c r="A1633" s="32">
        <v>13072018</v>
      </c>
      <c r="B1633" s="32" t="str">
        <f t="shared" si="25"/>
        <v>1307</v>
      </c>
      <c r="C1633" s="40">
        <v>130725261018</v>
      </c>
      <c r="D1633" t="s">
        <v>6485</v>
      </c>
      <c r="E1633">
        <v>13072961</v>
      </c>
      <c r="F1633">
        <v>130725261</v>
      </c>
      <c r="G1633" t="s">
        <v>4584</v>
      </c>
      <c r="H1633">
        <v>14.39</v>
      </c>
      <c r="I1633" s="11">
        <v>551</v>
      </c>
      <c r="J1633" s="11">
        <v>292</v>
      </c>
      <c r="K1633" s="11">
        <v>259</v>
      </c>
      <c r="L1633">
        <v>18258</v>
      </c>
      <c r="O1633" t="e">
        <f>VLOOKUP(A1633,Kreise!$A$4:$AA$405,12,0)</f>
        <v>#N/A</v>
      </c>
      <c r="P1633">
        <f>IF(ISERROR(O1633)=0,O1633,VLOOKUP(B1633,Kreise!$B$4:$AA$405,11,0))</f>
        <v>2</v>
      </c>
      <c r="R1633" t="e">
        <f>VLOOKUP(A1633,Kreise!$A$4:$AA$405,10,0)</f>
        <v>#N/A</v>
      </c>
      <c r="S1633">
        <f>IF(ISERROR(R1633)=0,R1633,VLOOKUP(B1633,Kreise!$B$4:$AA$405,9,0))</f>
        <v>4</v>
      </c>
    </row>
    <row r="1634" spans="1:19">
      <c r="A1634" s="32">
        <v>13072051</v>
      </c>
      <c r="B1634" s="32" t="str">
        <f t="shared" si="25"/>
        <v>1307</v>
      </c>
      <c r="C1634" s="40">
        <v>130725261051</v>
      </c>
      <c r="D1634" t="s">
        <v>6486</v>
      </c>
      <c r="E1634">
        <v>13072961</v>
      </c>
      <c r="F1634">
        <v>130725261</v>
      </c>
      <c r="G1634" t="s">
        <v>4584</v>
      </c>
      <c r="H1634">
        <v>14.36</v>
      </c>
      <c r="I1634" s="11">
        <v>338</v>
      </c>
      <c r="J1634" s="11">
        <v>175</v>
      </c>
      <c r="K1634" s="11">
        <v>163</v>
      </c>
      <c r="L1634">
        <v>18258</v>
      </c>
      <c r="O1634" t="e">
        <f>VLOOKUP(A1634,Kreise!$A$4:$AA$405,12,0)</f>
        <v>#N/A</v>
      </c>
      <c r="P1634">
        <f>IF(ISERROR(O1634)=0,O1634,VLOOKUP(B1634,Kreise!$B$4:$AA$405,11,0))</f>
        <v>2</v>
      </c>
      <c r="R1634" t="e">
        <f>VLOOKUP(A1634,Kreise!$A$4:$AA$405,10,0)</f>
        <v>#N/A</v>
      </c>
      <c r="S1634">
        <f>IF(ISERROR(R1634)=0,R1634,VLOOKUP(B1634,Kreise!$B$4:$AA$405,9,0))</f>
        <v>4</v>
      </c>
    </row>
    <row r="1635" spans="1:19">
      <c r="A1635" s="32">
        <v>13072090</v>
      </c>
      <c r="B1635" s="32" t="str">
        <f t="shared" si="25"/>
        <v>1307</v>
      </c>
      <c r="C1635" s="40">
        <v>130725261090</v>
      </c>
      <c r="D1635" t="s">
        <v>6487</v>
      </c>
      <c r="E1635">
        <v>13072961</v>
      </c>
      <c r="F1635">
        <v>130725261</v>
      </c>
      <c r="G1635" t="s">
        <v>4584</v>
      </c>
      <c r="H1635">
        <v>12.32</v>
      </c>
      <c r="I1635" s="11">
        <v>302</v>
      </c>
      <c r="J1635" s="11">
        <v>161</v>
      </c>
      <c r="K1635" s="11">
        <v>141</v>
      </c>
      <c r="L1635">
        <v>18258</v>
      </c>
      <c r="O1635" t="e">
        <f>VLOOKUP(A1635,Kreise!$A$4:$AA$405,12,0)</f>
        <v>#N/A</v>
      </c>
      <c r="P1635">
        <f>IF(ISERROR(O1635)=0,O1635,VLOOKUP(B1635,Kreise!$B$4:$AA$405,11,0))</f>
        <v>2</v>
      </c>
      <c r="R1635" t="e">
        <f>VLOOKUP(A1635,Kreise!$A$4:$AA$405,10,0)</f>
        <v>#N/A</v>
      </c>
      <c r="S1635">
        <f>IF(ISERROR(R1635)=0,R1635,VLOOKUP(B1635,Kreise!$B$4:$AA$405,9,0))</f>
        <v>4</v>
      </c>
    </row>
    <row r="1636" spans="1:19">
      <c r="A1636" s="32">
        <v>13072095</v>
      </c>
      <c r="B1636" s="32" t="str">
        <f t="shared" si="25"/>
        <v>1307</v>
      </c>
      <c r="C1636" s="40">
        <v>130725261095</v>
      </c>
      <c r="D1636" t="s">
        <v>6488</v>
      </c>
      <c r="E1636">
        <v>13072961</v>
      </c>
      <c r="F1636">
        <v>130725261</v>
      </c>
      <c r="G1636" t="s">
        <v>4584</v>
      </c>
      <c r="H1636">
        <v>38.29</v>
      </c>
      <c r="I1636" s="11">
        <v>4972</v>
      </c>
      <c r="J1636" s="11">
        <v>2444</v>
      </c>
      <c r="K1636" s="11">
        <v>2528</v>
      </c>
      <c r="L1636">
        <v>18258</v>
      </c>
      <c r="O1636" t="e">
        <f>VLOOKUP(A1636,Kreise!$A$4:$AA$405,12,0)</f>
        <v>#N/A</v>
      </c>
      <c r="P1636">
        <f>IF(ISERROR(O1636)=0,O1636,VLOOKUP(B1636,Kreise!$B$4:$AA$405,11,0))</f>
        <v>2</v>
      </c>
      <c r="R1636" t="e">
        <f>VLOOKUP(A1636,Kreise!$A$4:$AA$405,10,0)</f>
        <v>#N/A</v>
      </c>
      <c r="S1636">
        <f>IF(ISERROR(R1636)=0,R1636,VLOOKUP(B1636,Kreise!$B$4:$AA$405,9,0))</f>
        <v>4</v>
      </c>
    </row>
    <row r="1637" spans="1:19">
      <c r="A1637" s="32">
        <v>13072110</v>
      </c>
      <c r="B1637" s="32" t="str">
        <f t="shared" si="25"/>
        <v>1307</v>
      </c>
      <c r="C1637" s="40">
        <v>130725261110</v>
      </c>
      <c r="D1637" t="s">
        <v>6489</v>
      </c>
      <c r="E1637">
        <v>13072961</v>
      </c>
      <c r="F1637">
        <v>130725261</v>
      </c>
      <c r="G1637" t="s">
        <v>4584</v>
      </c>
      <c r="H1637">
        <v>15.6</v>
      </c>
      <c r="I1637" s="11">
        <v>322</v>
      </c>
      <c r="J1637" s="11">
        <v>179</v>
      </c>
      <c r="K1637" s="11">
        <v>143</v>
      </c>
      <c r="L1637">
        <v>18258</v>
      </c>
      <c r="O1637" t="e">
        <f>VLOOKUP(A1637,Kreise!$A$4:$AA$405,12,0)</f>
        <v>#N/A</v>
      </c>
      <c r="P1637">
        <f>IF(ISERROR(O1637)=0,O1637,VLOOKUP(B1637,Kreise!$B$4:$AA$405,11,0))</f>
        <v>2</v>
      </c>
      <c r="R1637" t="e">
        <f>VLOOKUP(A1637,Kreise!$A$4:$AA$405,10,0)</f>
        <v>#N/A</v>
      </c>
      <c r="S1637">
        <f>IF(ISERROR(R1637)=0,R1637,VLOOKUP(B1637,Kreise!$B$4:$AA$405,9,0))</f>
        <v>4</v>
      </c>
    </row>
    <row r="1638" spans="1:19">
      <c r="A1638" s="32">
        <v>13072116</v>
      </c>
      <c r="B1638" s="32" t="str">
        <f t="shared" si="25"/>
        <v>1307</v>
      </c>
      <c r="C1638" s="40">
        <v>130725261116</v>
      </c>
      <c r="D1638" t="s">
        <v>6490</v>
      </c>
      <c r="E1638">
        <v>13072961</v>
      </c>
      <c r="F1638">
        <v>130725261</v>
      </c>
      <c r="G1638" t="s">
        <v>4584</v>
      </c>
      <c r="H1638">
        <v>17.66</v>
      </c>
      <c r="I1638" s="11">
        <v>764</v>
      </c>
      <c r="J1638" s="11">
        <v>406</v>
      </c>
      <c r="K1638" s="11">
        <v>358</v>
      </c>
      <c r="L1638">
        <v>18258</v>
      </c>
      <c r="O1638" t="e">
        <f>VLOOKUP(A1638,Kreise!$A$4:$AA$405,12,0)</f>
        <v>#N/A</v>
      </c>
      <c r="P1638">
        <f>IF(ISERROR(O1638)=0,O1638,VLOOKUP(B1638,Kreise!$B$4:$AA$405,11,0))</f>
        <v>2</v>
      </c>
      <c r="R1638" t="e">
        <f>VLOOKUP(A1638,Kreise!$A$4:$AA$405,10,0)</f>
        <v>#N/A</v>
      </c>
      <c r="S1638">
        <f>IF(ISERROR(R1638)=0,R1638,VLOOKUP(B1638,Kreise!$B$4:$AA$405,9,0))</f>
        <v>4</v>
      </c>
    </row>
    <row r="1639" spans="1:19">
      <c r="A1639" s="32">
        <v>13072043</v>
      </c>
      <c r="B1639" s="32" t="str">
        <f t="shared" si="25"/>
        <v>1307</v>
      </c>
      <c r="C1639" s="40">
        <v>130720043043</v>
      </c>
      <c r="D1639" t="s">
        <v>4565</v>
      </c>
      <c r="E1639">
        <v>13072043</v>
      </c>
      <c r="F1639">
        <v>130720043</v>
      </c>
      <c r="G1639" t="s">
        <v>4565</v>
      </c>
      <c r="H1639">
        <v>70.85</v>
      </c>
      <c r="I1639" s="11">
        <v>28845</v>
      </c>
      <c r="J1639" s="11">
        <v>13912</v>
      </c>
      <c r="K1639" s="11">
        <v>14933</v>
      </c>
      <c r="L1639">
        <v>18273</v>
      </c>
      <c r="O1639" t="e">
        <f>VLOOKUP(A1639,Kreise!$A$4:$AA$405,12,0)</f>
        <v>#N/A</v>
      </c>
      <c r="P1639">
        <f>IF(ISERROR(O1639)=0,O1639,VLOOKUP(B1639,Kreise!$B$4:$AA$405,11,0))</f>
        <v>2</v>
      </c>
      <c r="R1639" t="e">
        <f>VLOOKUP(A1639,Kreise!$A$4:$AA$405,10,0)</f>
        <v>#N/A</v>
      </c>
      <c r="S1639">
        <f>IF(ISERROR(R1639)=0,R1639,VLOOKUP(B1639,Kreise!$B$4:$AA$405,9,0))</f>
        <v>4</v>
      </c>
    </row>
    <row r="1640" spans="1:19">
      <c r="A1640" s="32">
        <v>13072033</v>
      </c>
      <c r="B1640" s="32" t="str">
        <f t="shared" si="25"/>
        <v>1307</v>
      </c>
      <c r="C1640" s="40">
        <v>130725255033</v>
      </c>
      <c r="D1640" t="s">
        <v>6491</v>
      </c>
      <c r="E1640">
        <v>13072955</v>
      </c>
      <c r="F1640">
        <v>130725255</v>
      </c>
      <c r="G1640" t="s">
        <v>4578</v>
      </c>
      <c r="H1640">
        <v>15.55</v>
      </c>
      <c r="I1640" s="11">
        <v>436</v>
      </c>
      <c r="J1640" s="11">
        <v>236</v>
      </c>
      <c r="K1640" s="11">
        <v>200</v>
      </c>
      <c r="L1640">
        <v>18276</v>
      </c>
      <c r="O1640" t="e">
        <f>VLOOKUP(A1640,Kreise!$A$4:$AA$405,12,0)</f>
        <v>#N/A</v>
      </c>
      <c r="P1640">
        <f>IF(ISERROR(O1640)=0,O1640,VLOOKUP(B1640,Kreise!$B$4:$AA$405,11,0))</f>
        <v>2</v>
      </c>
      <c r="R1640" t="e">
        <f>VLOOKUP(A1640,Kreise!$A$4:$AA$405,10,0)</f>
        <v>#N/A</v>
      </c>
      <c r="S1640">
        <f>IF(ISERROR(R1640)=0,R1640,VLOOKUP(B1640,Kreise!$B$4:$AA$405,9,0))</f>
        <v>4</v>
      </c>
    </row>
    <row r="1641" spans="1:19">
      <c r="A1641" s="32">
        <v>13072039</v>
      </c>
      <c r="B1641" s="32" t="str">
        <f t="shared" si="25"/>
        <v>1307</v>
      </c>
      <c r="C1641" s="40">
        <v>130725255039</v>
      </c>
      <c r="D1641" t="s">
        <v>6492</v>
      </c>
      <c r="E1641">
        <v>13072955</v>
      </c>
      <c r="F1641">
        <v>130725255</v>
      </c>
      <c r="G1641" t="s">
        <v>4578</v>
      </c>
      <c r="H1641">
        <v>12.65</v>
      </c>
      <c r="I1641" s="11">
        <v>319</v>
      </c>
      <c r="J1641" s="11">
        <v>165</v>
      </c>
      <c r="K1641" s="11">
        <v>154</v>
      </c>
      <c r="L1641">
        <v>18276</v>
      </c>
      <c r="O1641" t="e">
        <f>VLOOKUP(A1641,Kreise!$A$4:$AA$405,12,0)</f>
        <v>#N/A</v>
      </c>
      <c r="P1641">
        <f>IF(ISERROR(O1641)=0,O1641,VLOOKUP(B1641,Kreise!$B$4:$AA$405,11,0))</f>
        <v>2</v>
      </c>
      <c r="R1641" t="e">
        <f>VLOOKUP(A1641,Kreise!$A$4:$AA$405,10,0)</f>
        <v>#N/A</v>
      </c>
      <c r="S1641">
        <f>IF(ISERROR(R1641)=0,R1641,VLOOKUP(B1641,Kreise!$B$4:$AA$405,9,0))</f>
        <v>4</v>
      </c>
    </row>
    <row r="1642" spans="1:19">
      <c r="A1642" s="32">
        <v>13072042</v>
      </c>
      <c r="B1642" s="32" t="str">
        <f t="shared" si="25"/>
        <v>1307</v>
      </c>
      <c r="C1642" s="40">
        <v>130725255042</v>
      </c>
      <c r="D1642" t="s">
        <v>6493</v>
      </c>
      <c r="E1642">
        <v>13072955</v>
      </c>
      <c r="F1642">
        <v>130725255</v>
      </c>
      <c r="G1642" t="s">
        <v>4578</v>
      </c>
      <c r="H1642">
        <v>58.2</v>
      </c>
      <c r="I1642" s="11">
        <v>1579</v>
      </c>
      <c r="J1642" s="11">
        <v>827</v>
      </c>
      <c r="K1642" s="11">
        <v>752</v>
      </c>
      <c r="L1642">
        <v>18276</v>
      </c>
      <c r="O1642" t="e">
        <f>VLOOKUP(A1642,Kreise!$A$4:$AA$405,12,0)</f>
        <v>#N/A</v>
      </c>
      <c r="P1642">
        <f>IF(ISERROR(O1642)=0,O1642,VLOOKUP(B1642,Kreise!$B$4:$AA$405,11,0))</f>
        <v>2</v>
      </c>
      <c r="R1642" t="e">
        <f>VLOOKUP(A1642,Kreise!$A$4:$AA$405,10,0)</f>
        <v>#N/A</v>
      </c>
      <c r="S1642">
        <f>IF(ISERROR(R1642)=0,R1642,VLOOKUP(B1642,Kreise!$B$4:$AA$405,9,0))</f>
        <v>4</v>
      </c>
    </row>
    <row r="1643" spans="1:19">
      <c r="A1643" s="32">
        <v>13072044</v>
      </c>
      <c r="B1643" s="32" t="str">
        <f t="shared" si="25"/>
        <v>1307</v>
      </c>
      <c r="C1643" s="40">
        <v>130725255044</v>
      </c>
      <c r="D1643" t="s">
        <v>6494</v>
      </c>
      <c r="E1643">
        <v>13072955</v>
      </c>
      <c r="F1643">
        <v>130725255</v>
      </c>
      <c r="G1643" t="s">
        <v>4578</v>
      </c>
      <c r="H1643">
        <v>23.44</v>
      </c>
      <c r="I1643" s="11">
        <v>981</v>
      </c>
      <c r="J1643" s="11">
        <v>498</v>
      </c>
      <c r="K1643" s="11">
        <v>483</v>
      </c>
      <c r="L1643">
        <v>18276</v>
      </c>
      <c r="O1643" t="e">
        <f>VLOOKUP(A1643,Kreise!$A$4:$AA$405,12,0)</f>
        <v>#N/A</v>
      </c>
      <c r="P1643">
        <f>IF(ISERROR(O1643)=0,O1643,VLOOKUP(B1643,Kreise!$B$4:$AA$405,11,0))</f>
        <v>2</v>
      </c>
      <c r="R1643" t="e">
        <f>VLOOKUP(A1643,Kreise!$A$4:$AA$405,10,0)</f>
        <v>#N/A</v>
      </c>
      <c r="S1643">
        <f>IF(ISERROR(R1643)=0,R1643,VLOOKUP(B1643,Kreise!$B$4:$AA$405,9,0))</f>
        <v>4</v>
      </c>
    </row>
    <row r="1644" spans="1:19">
      <c r="A1644" s="32">
        <v>13072055</v>
      </c>
      <c r="B1644" s="32" t="str">
        <f t="shared" si="25"/>
        <v>1307</v>
      </c>
      <c r="C1644" s="40">
        <v>130725255055</v>
      </c>
      <c r="D1644" t="s">
        <v>6495</v>
      </c>
      <c r="E1644">
        <v>13072955</v>
      </c>
      <c r="F1644">
        <v>130725255</v>
      </c>
      <c r="G1644" t="s">
        <v>4578</v>
      </c>
      <c r="H1644">
        <v>7.91</v>
      </c>
      <c r="I1644" s="11">
        <v>264</v>
      </c>
      <c r="J1644" s="11">
        <v>133</v>
      </c>
      <c r="K1644" s="11">
        <v>131</v>
      </c>
      <c r="L1644">
        <v>18276</v>
      </c>
      <c r="O1644" t="e">
        <f>VLOOKUP(A1644,Kreise!$A$4:$AA$405,12,0)</f>
        <v>#N/A</v>
      </c>
      <c r="P1644">
        <f>IF(ISERROR(O1644)=0,O1644,VLOOKUP(B1644,Kreise!$B$4:$AA$405,11,0))</f>
        <v>2</v>
      </c>
      <c r="R1644" t="e">
        <f>VLOOKUP(A1644,Kreise!$A$4:$AA$405,10,0)</f>
        <v>#N/A</v>
      </c>
      <c r="S1644">
        <f>IF(ISERROR(R1644)=0,R1644,VLOOKUP(B1644,Kreise!$B$4:$AA$405,9,0))</f>
        <v>4</v>
      </c>
    </row>
    <row r="1645" spans="1:19">
      <c r="A1645" s="32">
        <v>13072061</v>
      </c>
      <c r="B1645" s="32" t="str">
        <f t="shared" si="25"/>
        <v>1307</v>
      </c>
      <c r="C1645" s="40">
        <v>130725255061</v>
      </c>
      <c r="D1645" t="s">
        <v>6496</v>
      </c>
      <c r="E1645">
        <v>13072955</v>
      </c>
      <c r="F1645">
        <v>130725255</v>
      </c>
      <c r="G1645" t="s">
        <v>4578</v>
      </c>
      <c r="H1645">
        <v>13.73</v>
      </c>
      <c r="I1645" s="11">
        <v>294</v>
      </c>
      <c r="J1645" s="11">
        <v>148</v>
      </c>
      <c r="K1645" s="11">
        <v>146</v>
      </c>
      <c r="L1645">
        <v>18276</v>
      </c>
      <c r="O1645" t="e">
        <f>VLOOKUP(A1645,Kreise!$A$4:$AA$405,12,0)</f>
        <v>#N/A</v>
      </c>
      <c r="P1645">
        <f>IF(ISERROR(O1645)=0,O1645,VLOOKUP(B1645,Kreise!$B$4:$AA$405,11,0))</f>
        <v>2</v>
      </c>
      <c r="R1645" t="e">
        <f>VLOOKUP(A1645,Kreise!$A$4:$AA$405,10,0)</f>
        <v>#N/A</v>
      </c>
      <c r="S1645">
        <f>IF(ISERROR(R1645)=0,R1645,VLOOKUP(B1645,Kreise!$B$4:$AA$405,9,0))</f>
        <v>4</v>
      </c>
    </row>
    <row r="1646" spans="1:19">
      <c r="A1646" s="32">
        <v>13072067</v>
      </c>
      <c r="B1646" s="32" t="str">
        <f t="shared" si="25"/>
        <v>1307</v>
      </c>
      <c r="C1646" s="40">
        <v>130725255067</v>
      </c>
      <c r="D1646" t="s">
        <v>5471</v>
      </c>
      <c r="E1646">
        <v>13072955</v>
      </c>
      <c r="F1646">
        <v>130725255</v>
      </c>
      <c r="G1646" t="s">
        <v>4578</v>
      </c>
      <c r="H1646">
        <v>34.77</v>
      </c>
      <c r="I1646" s="11">
        <v>768</v>
      </c>
      <c r="J1646" s="11">
        <v>372</v>
      </c>
      <c r="K1646" s="11">
        <v>396</v>
      </c>
      <c r="L1646">
        <v>18276</v>
      </c>
      <c r="O1646" t="e">
        <f>VLOOKUP(A1646,Kreise!$A$4:$AA$405,12,0)</f>
        <v>#N/A</v>
      </c>
      <c r="P1646">
        <f>IF(ISERROR(O1646)=0,O1646,VLOOKUP(B1646,Kreise!$B$4:$AA$405,11,0))</f>
        <v>2</v>
      </c>
      <c r="R1646" t="e">
        <f>VLOOKUP(A1646,Kreise!$A$4:$AA$405,10,0)</f>
        <v>#N/A</v>
      </c>
      <c r="S1646">
        <f>IF(ISERROR(R1646)=0,R1646,VLOOKUP(B1646,Kreise!$B$4:$AA$405,9,0))</f>
        <v>4</v>
      </c>
    </row>
    <row r="1647" spans="1:19">
      <c r="A1647" s="32">
        <v>13072069</v>
      </c>
      <c r="B1647" s="32" t="str">
        <f t="shared" si="25"/>
        <v>1307</v>
      </c>
      <c r="C1647" s="40">
        <v>130725255069</v>
      </c>
      <c r="D1647" t="s">
        <v>6497</v>
      </c>
      <c r="E1647">
        <v>13072955</v>
      </c>
      <c r="F1647">
        <v>130725255</v>
      </c>
      <c r="G1647" t="s">
        <v>4578</v>
      </c>
      <c r="H1647">
        <v>16.68</v>
      </c>
      <c r="I1647" s="11">
        <v>936</v>
      </c>
      <c r="J1647" s="11">
        <v>482</v>
      </c>
      <c r="K1647" s="11">
        <v>454</v>
      </c>
      <c r="L1647">
        <v>18276</v>
      </c>
      <c r="O1647" t="e">
        <f>VLOOKUP(A1647,Kreise!$A$4:$AA$405,12,0)</f>
        <v>#N/A</v>
      </c>
      <c r="P1647">
        <f>IF(ISERROR(O1647)=0,O1647,VLOOKUP(B1647,Kreise!$B$4:$AA$405,11,0))</f>
        <v>2</v>
      </c>
      <c r="R1647" t="e">
        <f>VLOOKUP(A1647,Kreise!$A$4:$AA$405,10,0)</f>
        <v>#N/A</v>
      </c>
      <c r="S1647">
        <f>IF(ISERROR(R1647)=0,R1647,VLOOKUP(B1647,Kreise!$B$4:$AA$405,9,0))</f>
        <v>4</v>
      </c>
    </row>
    <row r="1648" spans="1:19">
      <c r="A1648" s="32">
        <v>13072071</v>
      </c>
      <c r="B1648" s="32" t="str">
        <f t="shared" si="25"/>
        <v>1307</v>
      </c>
      <c r="C1648" s="40">
        <v>130725255071</v>
      </c>
      <c r="D1648" t="s">
        <v>6498</v>
      </c>
      <c r="E1648">
        <v>13072955</v>
      </c>
      <c r="F1648">
        <v>130725255</v>
      </c>
      <c r="G1648" t="s">
        <v>4578</v>
      </c>
      <c r="H1648">
        <v>24.25</v>
      </c>
      <c r="I1648" s="11">
        <v>658</v>
      </c>
      <c r="J1648" s="11">
        <v>346</v>
      </c>
      <c r="K1648" s="11">
        <v>312</v>
      </c>
      <c r="L1648">
        <v>18276</v>
      </c>
      <c r="O1648" t="e">
        <f>VLOOKUP(A1648,Kreise!$A$4:$AA$405,12,0)</f>
        <v>#N/A</v>
      </c>
      <c r="P1648">
        <f>IF(ISERROR(O1648)=0,O1648,VLOOKUP(B1648,Kreise!$B$4:$AA$405,11,0))</f>
        <v>2</v>
      </c>
      <c r="R1648" t="e">
        <f>VLOOKUP(A1648,Kreise!$A$4:$AA$405,10,0)</f>
        <v>#N/A</v>
      </c>
      <c r="S1648">
        <f>IF(ISERROR(R1648)=0,R1648,VLOOKUP(B1648,Kreise!$B$4:$AA$405,9,0))</f>
        <v>4</v>
      </c>
    </row>
    <row r="1649" spans="1:19">
      <c r="A1649" s="32">
        <v>13072073</v>
      </c>
      <c r="B1649" s="32" t="str">
        <f t="shared" si="25"/>
        <v>1307</v>
      </c>
      <c r="C1649" s="40">
        <v>130725255073</v>
      </c>
      <c r="D1649" t="s">
        <v>6499</v>
      </c>
      <c r="E1649">
        <v>13072955</v>
      </c>
      <c r="F1649">
        <v>130725255</v>
      </c>
      <c r="G1649" t="s">
        <v>4578</v>
      </c>
      <c r="H1649">
        <v>24.29</v>
      </c>
      <c r="I1649" s="11">
        <v>1062</v>
      </c>
      <c r="J1649" s="11">
        <v>517</v>
      </c>
      <c r="K1649" s="11">
        <v>545</v>
      </c>
      <c r="L1649">
        <v>18276</v>
      </c>
      <c r="O1649" t="e">
        <f>VLOOKUP(A1649,Kreise!$A$4:$AA$405,12,0)</f>
        <v>#N/A</v>
      </c>
      <c r="P1649">
        <f>IF(ISERROR(O1649)=0,O1649,VLOOKUP(B1649,Kreise!$B$4:$AA$405,11,0))</f>
        <v>2</v>
      </c>
      <c r="R1649" t="e">
        <f>VLOOKUP(A1649,Kreise!$A$4:$AA$405,10,0)</f>
        <v>#N/A</v>
      </c>
      <c r="S1649">
        <f>IF(ISERROR(R1649)=0,R1649,VLOOKUP(B1649,Kreise!$B$4:$AA$405,9,0))</f>
        <v>4</v>
      </c>
    </row>
    <row r="1650" spans="1:19">
      <c r="A1650" s="32">
        <v>13072079</v>
      </c>
      <c r="B1650" s="32" t="str">
        <f t="shared" si="25"/>
        <v>1307</v>
      </c>
      <c r="C1650" s="40">
        <v>130725255079</v>
      </c>
      <c r="D1650" t="s">
        <v>6500</v>
      </c>
      <c r="E1650">
        <v>13072955</v>
      </c>
      <c r="F1650">
        <v>130725255</v>
      </c>
      <c r="G1650" t="s">
        <v>4578</v>
      </c>
      <c r="H1650">
        <v>34.36</v>
      </c>
      <c r="I1650" s="11">
        <v>778</v>
      </c>
      <c r="J1650" s="11">
        <v>402</v>
      </c>
      <c r="K1650" s="11">
        <v>376</v>
      </c>
      <c r="L1650">
        <v>18276</v>
      </c>
      <c r="O1650" t="e">
        <f>VLOOKUP(A1650,Kreise!$A$4:$AA$405,12,0)</f>
        <v>#N/A</v>
      </c>
      <c r="P1650">
        <f>IF(ISERROR(O1650)=0,O1650,VLOOKUP(B1650,Kreise!$B$4:$AA$405,11,0))</f>
        <v>2</v>
      </c>
      <c r="R1650" t="e">
        <f>VLOOKUP(A1650,Kreise!$A$4:$AA$405,10,0)</f>
        <v>#N/A</v>
      </c>
      <c r="S1650">
        <f>IF(ISERROR(R1650)=0,R1650,VLOOKUP(B1650,Kreise!$B$4:$AA$405,9,0))</f>
        <v>4</v>
      </c>
    </row>
    <row r="1651" spans="1:19">
      <c r="A1651" s="32">
        <v>13072084</v>
      </c>
      <c r="B1651" s="32" t="str">
        <f t="shared" si="25"/>
        <v>1307</v>
      </c>
      <c r="C1651" s="40">
        <v>130725255084</v>
      </c>
      <c r="D1651" t="s">
        <v>6501</v>
      </c>
      <c r="E1651">
        <v>13072955</v>
      </c>
      <c r="F1651">
        <v>130725255</v>
      </c>
      <c r="G1651" t="s">
        <v>4578</v>
      </c>
      <c r="H1651">
        <v>32.25</v>
      </c>
      <c r="I1651" s="11">
        <v>406</v>
      </c>
      <c r="J1651" s="11">
        <v>210</v>
      </c>
      <c r="K1651" s="11">
        <v>196</v>
      </c>
      <c r="L1651">
        <v>18276</v>
      </c>
      <c r="O1651" t="e">
        <f>VLOOKUP(A1651,Kreise!$A$4:$AA$405,12,0)</f>
        <v>#N/A</v>
      </c>
      <c r="P1651">
        <f>IF(ISERROR(O1651)=0,O1651,VLOOKUP(B1651,Kreise!$B$4:$AA$405,11,0))</f>
        <v>2</v>
      </c>
      <c r="R1651" t="e">
        <f>VLOOKUP(A1651,Kreise!$A$4:$AA$405,10,0)</f>
        <v>#N/A</v>
      </c>
      <c r="S1651">
        <f>IF(ISERROR(R1651)=0,R1651,VLOOKUP(B1651,Kreise!$B$4:$AA$405,9,0))</f>
        <v>4</v>
      </c>
    </row>
    <row r="1652" spans="1:19">
      <c r="A1652" s="32">
        <v>13072092</v>
      </c>
      <c r="B1652" s="32" t="str">
        <f t="shared" si="25"/>
        <v>1307</v>
      </c>
      <c r="C1652" s="40">
        <v>130725255092</v>
      </c>
      <c r="D1652" t="s">
        <v>6502</v>
      </c>
      <c r="E1652">
        <v>13072955</v>
      </c>
      <c r="F1652">
        <v>130725255</v>
      </c>
      <c r="G1652" t="s">
        <v>4578</v>
      </c>
      <c r="H1652">
        <v>10.96</v>
      </c>
      <c r="I1652" s="11">
        <v>504</v>
      </c>
      <c r="J1652" s="11">
        <v>252</v>
      </c>
      <c r="K1652" s="11">
        <v>252</v>
      </c>
      <c r="L1652">
        <v>18276</v>
      </c>
      <c r="O1652" t="e">
        <f>VLOOKUP(A1652,Kreise!$A$4:$AA$405,12,0)</f>
        <v>#N/A</v>
      </c>
      <c r="P1652">
        <f>IF(ISERROR(O1652)=0,O1652,VLOOKUP(B1652,Kreise!$B$4:$AA$405,11,0))</f>
        <v>2</v>
      </c>
      <c r="R1652" t="e">
        <f>VLOOKUP(A1652,Kreise!$A$4:$AA$405,10,0)</f>
        <v>#N/A</v>
      </c>
      <c r="S1652">
        <f>IF(ISERROR(R1652)=0,R1652,VLOOKUP(B1652,Kreise!$B$4:$AA$405,9,0))</f>
        <v>4</v>
      </c>
    </row>
    <row r="1653" spans="1:19">
      <c r="A1653" s="32">
        <v>13072119</v>
      </c>
      <c r="B1653" s="32" t="str">
        <f t="shared" si="25"/>
        <v>1307</v>
      </c>
      <c r="C1653" s="40">
        <v>130725255119</v>
      </c>
      <c r="D1653" t="s">
        <v>6503</v>
      </c>
      <c r="E1653">
        <v>13072955</v>
      </c>
      <c r="F1653">
        <v>130725255</v>
      </c>
      <c r="G1653" t="s">
        <v>4578</v>
      </c>
      <c r="H1653">
        <v>25.8</v>
      </c>
      <c r="I1653" s="11">
        <v>625</v>
      </c>
      <c r="J1653" s="11">
        <v>329</v>
      </c>
      <c r="K1653" s="11">
        <v>296</v>
      </c>
      <c r="L1653">
        <v>18276</v>
      </c>
      <c r="O1653" t="e">
        <f>VLOOKUP(A1653,Kreise!$A$4:$AA$405,12,0)</f>
        <v>#N/A</v>
      </c>
      <c r="P1653">
        <f>IF(ISERROR(O1653)=0,O1653,VLOOKUP(B1653,Kreise!$B$4:$AA$405,11,0))</f>
        <v>2</v>
      </c>
      <c r="R1653" t="e">
        <f>VLOOKUP(A1653,Kreise!$A$4:$AA$405,10,0)</f>
        <v>#N/A</v>
      </c>
      <c r="S1653">
        <f>IF(ISERROR(R1653)=0,R1653,VLOOKUP(B1653,Kreise!$B$4:$AA$405,9,0))</f>
        <v>4</v>
      </c>
    </row>
    <row r="1654" spans="1:19">
      <c r="A1654" s="32">
        <v>13072063</v>
      </c>
      <c r="B1654" s="32" t="str">
        <f t="shared" si="25"/>
        <v>1307</v>
      </c>
      <c r="C1654" s="40">
        <v>130725256063</v>
      </c>
      <c r="D1654" t="s">
        <v>6504</v>
      </c>
      <c r="E1654">
        <v>13072956</v>
      </c>
      <c r="F1654">
        <v>130725256</v>
      </c>
      <c r="G1654" t="s">
        <v>4579</v>
      </c>
      <c r="H1654">
        <v>139.29</v>
      </c>
      <c r="I1654" s="11">
        <v>3551</v>
      </c>
      <c r="J1654" s="11">
        <v>1803</v>
      </c>
      <c r="K1654" s="11">
        <v>1748</v>
      </c>
      <c r="L1654">
        <v>18279</v>
      </c>
      <c r="O1654" t="e">
        <f>VLOOKUP(A1654,Kreise!$A$4:$AA$405,12,0)</f>
        <v>#N/A</v>
      </c>
      <c r="P1654">
        <f>IF(ISERROR(O1654)=0,O1654,VLOOKUP(B1654,Kreise!$B$4:$AA$405,11,0))</f>
        <v>2</v>
      </c>
      <c r="R1654" t="e">
        <f>VLOOKUP(A1654,Kreise!$A$4:$AA$405,10,0)</f>
        <v>#N/A</v>
      </c>
      <c r="S1654">
        <f>IF(ISERROR(R1654)=0,R1654,VLOOKUP(B1654,Kreise!$B$4:$AA$405,9,0))</f>
        <v>4</v>
      </c>
    </row>
    <row r="1655" spans="1:19">
      <c r="A1655" s="32">
        <v>13072026</v>
      </c>
      <c r="B1655" s="32" t="str">
        <f t="shared" si="25"/>
        <v>1307</v>
      </c>
      <c r="C1655" s="40">
        <v>130725256026</v>
      </c>
      <c r="D1655" t="s">
        <v>6505</v>
      </c>
      <c r="E1655">
        <v>13072956</v>
      </c>
      <c r="F1655">
        <v>130725256</v>
      </c>
      <c r="G1655" t="s">
        <v>4579</v>
      </c>
      <c r="H1655">
        <v>65.41</v>
      </c>
      <c r="I1655" s="11">
        <v>490</v>
      </c>
      <c r="J1655" s="11">
        <v>261</v>
      </c>
      <c r="K1655" s="11">
        <v>229</v>
      </c>
      <c r="L1655">
        <v>18292</v>
      </c>
      <c r="O1655" t="e">
        <f>VLOOKUP(A1655,Kreise!$A$4:$AA$405,12,0)</f>
        <v>#N/A</v>
      </c>
      <c r="P1655">
        <f>IF(ISERROR(O1655)=0,O1655,VLOOKUP(B1655,Kreise!$B$4:$AA$405,11,0))</f>
        <v>2</v>
      </c>
      <c r="R1655" t="e">
        <f>VLOOKUP(A1655,Kreise!$A$4:$AA$405,10,0)</f>
        <v>#N/A</v>
      </c>
      <c r="S1655">
        <f>IF(ISERROR(R1655)=0,R1655,VLOOKUP(B1655,Kreise!$B$4:$AA$405,9,0))</f>
        <v>4</v>
      </c>
    </row>
    <row r="1656" spans="1:19">
      <c r="A1656" s="32">
        <v>13072048</v>
      </c>
      <c r="B1656" s="32" t="str">
        <f t="shared" si="25"/>
        <v>1307</v>
      </c>
      <c r="C1656" s="40">
        <v>130725256048</v>
      </c>
      <c r="D1656" t="s">
        <v>6506</v>
      </c>
      <c r="E1656">
        <v>13072956</v>
      </c>
      <c r="F1656">
        <v>130725256</v>
      </c>
      <c r="G1656" t="s">
        <v>4579</v>
      </c>
      <c r="H1656">
        <v>28.78</v>
      </c>
      <c r="I1656" s="11">
        <v>656</v>
      </c>
      <c r="J1656" s="11">
        <v>339</v>
      </c>
      <c r="K1656" s="11">
        <v>317</v>
      </c>
      <c r="L1656">
        <v>18292</v>
      </c>
      <c r="O1656" t="e">
        <f>VLOOKUP(A1656,Kreise!$A$4:$AA$405,12,0)</f>
        <v>#N/A</v>
      </c>
      <c r="P1656">
        <f>IF(ISERROR(O1656)=0,O1656,VLOOKUP(B1656,Kreise!$B$4:$AA$405,11,0))</f>
        <v>2</v>
      </c>
      <c r="R1656" t="e">
        <f>VLOOKUP(A1656,Kreise!$A$4:$AA$405,10,0)</f>
        <v>#N/A</v>
      </c>
      <c r="S1656">
        <f>IF(ISERROR(R1656)=0,R1656,VLOOKUP(B1656,Kreise!$B$4:$AA$405,9,0))</f>
        <v>4</v>
      </c>
    </row>
    <row r="1657" spans="1:19">
      <c r="A1657" s="32">
        <v>13072056</v>
      </c>
      <c r="B1657" s="32" t="str">
        <f t="shared" si="25"/>
        <v>1307</v>
      </c>
      <c r="C1657" s="40">
        <v>130725256056</v>
      </c>
      <c r="D1657" t="s">
        <v>6507</v>
      </c>
      <c r="E1657">
        <v>13072956</v>
      </c>
      <c r="F1657">
        <v>130725256</v>
      </c>
      <c r="G1657" t="s">
        <v>4579</v>
      </c>
      <c r="H1657">
        <v>87.17</v>
      </c>
      <c r="I1657" s="11">
        <v>3509</v>
      </c>
      <c r="J1657" s="11">
        <v>1763</v>
      </c>
      <c r="K1657" s="11">
        <v>1746</v>
      </c>
      <c r="L1657">
        <v>18292</v>
      </c>
      <c r="O1657" t="e">
        <f>VLOOKUP(A1657,Kreise!$A$4:$AA$405,12,0)</f>
        <v>#N/A</v>
      </c>
      <c r="P1657">
        <f>IF(ISERROR(O1657)=0,O1657,VLOOKUP(B1657,Kreise!$B$4:$AA$405,11,0))</f>
        <v>2</v>
      </c>
      <c r="R1657" t="e">
        <f>VLOOKUP(A1657,Kreise!$A$4:$AA$405,10,0)</f>
        <v>#N/A</v>
      </c>
      <c r="S1657">
        <f>IF(ISERROR(R1657)=0,R1657,VLOOKUP(B1657,Kreise!$B$4:$AA$405,9,0))</f>
        <v>4</v>
      </c>
    </row>
    <row r="1658" spans="1:19">
      <c r="A1658" s="32">
        <v>13072059</v>
      </c>
      <c r="B1658" s="32" t="str">
        <f t="shared" si="25"/>
        <v>1307</v>
      </c>
      <c r="C1658" s="40">
        <v>130725256059</v>
      </c>
      <c r="D1658" t="s">
        <v>6508</v>
      </c>
      <c r="E1658">
        <v>13072956</v>
      </c>
      <c r="F1658">
        <v>130725256</v>
      </c>
      <c r="G1658" t="s">
        <v>4579</v>
      </c>
      <c r="H1658">
        <v>37.45</v>
      </c>
      <c r="I1658" s="11">
        <v>705</v>
      </c>
      <c r="J1658" s="11">
        <v>379</v>
      </c>
      <c r="K1658" s="11">
        <v>326</v>
      </c>
      <c r="L1658">
        <v>18292</v>
      </c>
      <c r="O1658" t="e">
        <f>VLOOKUP(A1658,Kreise!$A$4:$AA$405,12,0)</f>
        <v>#N/A</v>
      </c>
      <c r="P1658">
        <f>IF(ISERROR(O1658)=0,O1658,VLOOKUP(B1658,Kreise!$B$4:$AA$405,11,0))</f>
        <v>2</v>
      </c>
      <c r="R1658" t="e">
        <f>VLOOKUP(A1658,Kreise!$A$4:$AA$405,10,0)</f>
        <v>#N/A</v>
      </c>
      <c r="S1658">
        <f>IF(ISERROR(R1658)=0,R1658,VLOOKUP(B1658,Kreise!$B$4:$AA$405,9,0))</f>
        <v>4</v>
      </c>
    </row>
    <row r="1659" spans="1:19">
      <c r="A1659" s="32">
        <v>13072025</v>
      </c>
      <c r="B1659" s="32" t="str">
        <f t="shared" si="25"/>
        <v>1307</v>
      </c>
      <c r="C1659" s="40">
        <v>130725257025</v>
      </c>
      <c r="D1659" t="s">
        <v>6509</v>
      </c>
      <c r="E1659">
        <v>13072957</v>
      </c>
      <c r="F1659">
        <v>130725257</v>
      </c>
      <c r="G1659" t="s">
        <v>4580</v>
      </c>
      <c r="H1659">
        <v>33.23</v>
      </c>
      <c r="I1659" s="11">
        <v>975</v>
      </c>
      <c r="J1659" s="11">
        <v>483</v>
      </c>
      <c r="K1659" s="11">
        <v>492</v>
      </c>
      <c r="L1659">
        <v>18299</v>
      </c>
      <c r="O1659" t="e">
        <f>VLOOKUP(A1659,Kreise!$A$4:$AA$405,12,0)</f>
        <v>#N/A</v>
      </c>
      <c r="P1659">
        <f>IF(ISERROR(O1659)=0,O1659,VLOOKUP(B1659,Kreise!$B$4:$AA$405,11,0))</f>
        <v>2</v>
      </c>
      <c r="R1659" t="e">
        <f>VLOOKUP(A1659,Kreise!$A$4:$AA$405,10,0)</f>
        <v>#N/A</v>
      </c>
      <c r="S1659">
        <f>IF(ISERROR(R1659)=0,R1659,VLOOKUP(B1659,Kreise!$B$4:$AA$405,9,0))</f>
        <v>4</v>
      </c>
    </row>
    <row r="1660" spans="1:19">
      <c r="A1660" s="32">
        <v>13072027</v>
      </c>
      <c r="B1660" s="32" t="str">
        <f t="shared" si="25"/>
        <v>1307</v>
      </c>
      <c r="C1660" s="40">
        <v>130725257027</v>
      </c>
      <c r="D1660" t="s">
        <v>6510</v>
      </c>
      <c r="E1660">
        <v>13072957</v>
      </c>
      <c r="F1660">
        <v>130725257</v>
      </c>
      <c r="G1660" t="s">
        <v>4580</v>
      </c>
      <c r="H1660">
        <v>33.18</v>
      </c>
      <c r="I1660" s="11">
        <v>724</v>
      </c>
      <c r="J1660" s="11">
        <v>407</v>
      </c>
      <c r="K1660" s="11">
        <v>317</v>
      </c>
      <c r="L1660">
        <v>18299</v>
      </c>
      <c r="O1660" t="e">
        <f>VLOOKUP(A1660,Kreise!$A$4:$AA$405,12,0)</f>
        <v>#N/A</v>
      </c>
      <c r="P1660">
        <f>IF(ISERROR(O1660)=0,O1660,VLOOKUP(B1660,Kreise!$B$4:$AA$405,11,0))</f>
        <v>2</v>
      </c>
      <c r="R1660" t="e">
        <f>VLOOKUP(A1660,Kreise!$A$4:$AA$405,10,0)</f>
        <v>#N/A</v>
      </c>
      <c r="S1660">
        <f>IF(ISERROR(R1660)=0,R1660,VLOOKUP(B1660,Kreise!$B$4:$AA$405,9,0))</f>
        <v>4</v>
      </c>
    </row>
    <row r="1661" spans="1:19">
      <c r="A1661" s="32">
        <v>13072046</v>
      </c>
      <c r="B1661" s="32" t="str">
        <f t="shared" si="25"/>
        <v>1307</v>
      </c>
      <c r="C1661" s="40">
        <v>130725257046</v>
      </c>
      <c r="D1661" t="s">
        <v>6511</v>
      </c>
      <c r="E1661">
        <v>13072957</v>
      </c>
      <c r="F1661">
        <v>130725257</v>
      </c>
      <c r="G1661" t="s">
        <v>4580</v>
      </c>
      <c r="H1661">
        <v>22.52</v>
      </c>
      <c r="I1661" s="11">
        <v>549</v>
      </c>
      <c r="J1661" s="11">
        <v>308</v>
      </c>
      <c r="K1661" s="11">
        <v>241</v>
      </c>
      <c r="L1661">
        <v>18299</v>
      </c>
      <c r="O1661" t="e">
        <f>VLOOKUP(A1661,Kreise!$A$4:$AA$405,12,0)</f>
        <v>#N/A</v>
      </c>
      <c r="P1661">
        <f>IF(ISERROR(O1661)=0,O1661,VLOOKUP(B1661,Kreise!$B$4:$AA$405,11,0))</f>
        <v>2</v>
      </c>
      <c r="R1661" t="e">
        <f>VLOOKUP(A1661,Kreise!$A$4:$AA$405,10,0)</f>
        <v>#N/A</v>
      </c>
      <c r="S1661">
        <f>IF(ISERROR(R1661)=0,R1661,VLOOKUP(B1661,Kreise!$B$4:$AA$405,9,0))</f>
        <v>4</v>
      </c>
    </row>
    <row r="1662" spans="1:19">
      <c r="A1662" s="32">
        <v>13072062</v>
      </c>
      <c r="B1662" s="32" t="str">
        <f t="shared" si="25"/>
        <v>1307</v>
      </c>
      <c r="C1662" s="40">
        <v>130725257062</v>
      </c>
      <c r="D1662" t="s">
        <v>6512</v>
      </c>
      <c r="E1662">
        <v>13072957</v>
      </c>
      <c r="F1662">
        <v>130725257</v>
      </c>
      <c r="G1662" t="s">
        <v>4580</v>
      </c>
      <c r="H1662">
        <v>81.54</v>
      </c>
      <c r="I1662" s="11">
        <v>5403</v>
      </c>
      <c r="J1662" s="11">
        <v>2723</v>
      </c>
      <c r="K1662" s="11">
        <v>2680</v>
      </c>
      <c r="L1662">
        <v>18299</v>
      </c>
      <c r="O1662" t="e">
        <f>VLOOKUP(A1662,Kreise!$A$4:$AA$405,12,0)</f>
        <v>#N/A</v>
      </c>
      <c r="P1662">
        <f>IF(ISERROR(O1662)=0,O1662,VLOOKUP(B1662,Kreise!$B$4:$AA$405,11,0))</f>
        <v>2</v>
      </c>
      <c r="R1662" t="e">
        <f>VLOOKUP(A1662,Kreise!$A$4:$AA$405,10,0)</f>
        <v>#N/A</v>
      </c>
      <c r="S1662">
        <f>IF(ISERROR(R1662)=0,R1662,VLOOKUP(B1662,Kreise!$B$4:$AA$405,9,0))</f>
        <v>4</v>
      </c>
    </row>
    <row r="1663" spans="1:19">
      <c r="A1663" s="32">
        <v>13072112</v>
      </c>
      <c r="B1663" s="32" t="str">
        <f t="shared" si="25"/>
        <v>1307</v>
      </c>
      <c r="C1663" s="40">
        <v>130725257112</v>
      </c>
      <c r="D1663" t="s">
        <v>6513</v>
      </c>
      <c r="E1663">
        <v>13072957</v>
      </c>
      <c r="F1663">
        <v>130725257</v>
      </c>
      <c r="G1663" t="s">
        <v>4580</v>
      </c>
      <c r="H1663">
        <v>68.98</v>
      </c>
      <c r="I1663" s="11">
        <v>1313</v>
      </c>
      <c r="J1663" s="11">
        <v>678</v>
      </c>
      <c r="K1663" s="11">
        <v>635</v>
      </c>
      <c r="L1663">
        <v>18299</v>
      </c>
      <c r="O1663" t="e">
        <f>VLOOKUP(A1663,Kreise!$A$4:$AA$405,12,0)</f>
        <v>#N/A</v>
      </c>
      <c r="P1663">
        <f>IF(ISERROR(O1663)=0,O1663,VLOOKUP(B1663,Kreise!$B$4:$AA$405,11,0))</f>
        <v>2</v>
      </c>
      <c r="R1663" t="e">
        <f>VLOOKUP(A1663,Kreise!$A$4:$AA$405,10,0)</f>
        <v>#N/A</v>
      </c>
      <c r="S1663">
        <f>IF(ISERROR(R1663)=0,R1663,VLOOKUP(B1663,Kreise!$B$4:$AA$405,9,0))</f>
        <v>4</v>
      </c>
    </row>
    <row r="1664" spans="1:19">
      <c r="A1664" s="32">
        <v>13073075</v>
      </c>
      <c r="B1664" s="32" t="str">
        <f t="shared" si="25"/>
        <v>1307</v>
      </c>
      <c r="C1664" s="40">
        <v>130735361075</v>
      </c>
      <c r="D1664" t="s">
        <v>6514</v>
      </c>
      <c r="E1664">
        <v>13073961</v>
      </c>
      <c r="F1664">
        <v>130735361</v>
      </c>
      <c r="G1664" t="s">
        <v>4592</v>
      </c>
      <c r="H1664">
        <v>122.48</v>
      </c>
      <c r="I1664" s="11">
        <v>15155</v>
      </c>
      <c r="J1664" s="11">
        <v>7251</v>
      </c>
      <c r="K1664" s="11">
        <v>7904</v>
      </c>
      <c r="L1664">
        <v>18311</v>
      </c>
      <c r="O1664" t="e">
        <f>VLOOKUP(A1664,Kreise!$A$4:$AA$405,12,0)</f>
        <v>#N/A</v>
      </c>
      <c r="P1664">
        <f>IF(ISERROR(O1664)=0,O1664,VLOOKUP(B1664,Kreise!$B$4:$AA$405,11,0))</f>
        <v>2</v>
      </c>
      <c r="R1664" t="e">
        <f>VLOOKUP(A1664,Kreise!$A$4:$AA$405,10,0)</f>
        <v>#N/A</v>
      </c>
      <c r="S1664">
        <f>IF(ISERROR(R1664)=0,R1664,VLOOKUP(B1664,Kreise!$B$4:$AA$405,9,0))</f>
        <v>4</v>
      </c>
    </row>
    <row r="1665" spans="1:19">
      <c r="A1665" s="32">
        <v>13073018</v>
      </c>
      <c r="B1665" s="32" t="str">
        <f t="shared" si="25"/>
        <v>1307</v>
      </c>
      <c r="C1665" s="40">
        <v>130735352018</v>
      </c>
      <c r="D1665" t="s">
        <v>6515</v>
      </c>
      <c r="E1665">
        <v>13073952</v>
      </c>
      <c r="F1665">
        <v>130735352</v>
      </c>
      <c r="G1665" t="s">
        <v>4600</v>
      </c>
      <c r="H1665">
        <v>27.51</v>
      </c>
      <c r="I1665" s="11">
        <v>457</v>
      </c>
      <c r="J1665" s="11">
        <v>231</v>
      </c>
      <c r="K1665" s="11">
        <v>226</v>
      </c>
      <c r="L1665">
        <v>18314</v>
      </c>
      <c r="O1665" t="e">
        <f>VLOOKUP(A1665,Kreise!$A$4:$AA$405,12,0)</f>
        <v>#N/A</v>
      </c>
      <c r="P1665">
        <f>IF(ISERROR(O1665)=0,O1665,VLOOKUP(B1665,Kreise!$B$4:$AA$405,11,0))</f>
        <v>2</v>
      </c>
      <c r="R1665" t="e">
        <f>VLOOKUP(A1665,Kreise!$A$4:$AA$405,10,0)</f>
        <v>#N/A</v>
      </c>
      <c r="S1665">
        <f>IF(ISERROR(R1665)=0,R1665,VLOOKUP(B1665,Kreise!$B$4:$AA$405,9,0))</f>
        <v>4</v>
      </c>
    </row>
    <row r="1666" spans="1:19">
      <c r="A1666" s="32">
        <v>13073051</v>
      </c>
      <c r="B1666" s="32" t="str">
        <f t="shared" si="25"/>
        <v>1307</v>
      </c>
      <c r="C1666" s="40">
        <v>130735352051</v>
      </c>
      <c r="D1666" t="s">
        <v>5011</v>
      </c>
      <c r="E1666">
        <v>13073952</v>
      </c>
      <c r="F1666">
        <v>130735352</v>
      </c>
      <c r="G1666" t="s">
        <v>4600</v>
      </c>
      <c r="H1666">
        <v>22.24</v>
      </c>
      <c r="I1666" s="11">
        <v>617</v>
      </c>
      <c r="J1666" s="11">
        <v>332</v>
      </c>
      <c r="K1666" s="11">
        <v>285</v>
      </c>
      <c r="L1666">
        <v>18314</v>
      </c>
      <c r="O1666" t="e">
        <f>VLOOKUP(A1666,Kreise!$A$4:$AA$405,12,0)</f>
        <v>#N/A</v>
      </c>
      <c r="P1666">
        <f>IF(ISERROR(O1666)=0,O1666,VLOOKUP(B1666,Kreise!$B$4:$AA$405,11,0))</f>
        <v>2</v>
      </c>
      <c r="R1666" t="e">
        <f>VLOOKUP(A1666,Kreise!$A$4:$AA$405,10,0)</f>
        <v>#N/A</v>
      </c>
      <c r="S1666">
        <f>IF(ISERROR(R1666)=0,R1666,VLOOKUP(B1666,Kreise!$B$4:$AA$405,9,0))</f>
        <v>4</v>
      </c>
    </row>
    <row r="1667" spans="1:19">
      <c r="A1667" s="32">
        <v>13073053</v>
      </c>
      <c r="B1667" s="32" t="str">
        <f t="shared" si="25"/>
        <v>1307</v>
      </c>
      <c r="C1667" s="40">
        <v>130735352053</v>
      </c>
      <c r="D1667" t="s">
        <v>6516</v>
      </c>
      <c r="E1667">
        <v>13073952</v>
      </c>
      <c r="F1667">
        <v>130735352</v>
      </c>
      <c r="G1667" t="s">
        <v>4600</v>
      </c>
      <c r="H1667">
        <v>13.93</v>
      </c>
      <c r="I1667" s="11">
        <v>572</v>
      </c>
      <c r="J1667" s="11">
        <v>291</v>
      </c>
      <c r="K1667" s="11">
        <v>281</v>
      </c>
      <c r="L1667">
        <v>18314</v>
      </c>
      <c r="O1667" t="e">
        <f>VLOOKUP(A1667,Kreise!$A$4:$AA$405,12,0)</f>
        <v>#N/A</v>
      </c>
      <c r="P1667">
        <f>IF(ISERROR(O1667)=0,O1667,VLOOKUP(B1667,Kreise!$B$4:$AA$405,11,0))</f>
        <v>2</v>
      </c>
      <c r="R1667" t="e">
        <f>VLOOKUP(A1667,Kreise!$A$4:$AA$405,10,0)</f>
        <v>#N/A</v>
      </c>
      <c r="S1667">
        <f>IF(ISERROR(R1667)=0,R1667,VLOOKUP(B1667,Kreise!$B$4:$AA$405,9,0))</f>
        <v>4</v>
      </c>
    </row>
    <row r="1668" spans="1:19">
      <c r="A1668" s="32">
        <v>13073077</v>
      </c>
      <c r="B1668" s="32" t="str">
        <f t="shared" ref="B1668:B1731" si="26">LEFT(A1668,4)</f>
        <v>1307</v>
      </c>
      <c r="C1668" s="40">
        <v>130735352077</v>
      </c>
      <c r="D1668" t="s">
        <v>6517</v>
      </c>
      <c r="E1668">
        <v>13073952</v>
      </c>
      <c r="F1668">
        <v>130735352</v>
      </c>
      <c r="G1668" t="s">
        <v>4600</v>
      </c>
      <c r="H1668">
        <v>49.19</v>
      </c>
      <c r="I1668" s="11">
        <v>1474</v>
      </c>
      <c r="J1668" s="11">
        <v>744</v>
      </c>
      <c r="K1668" s="11">
        <v>730</v>
      </c>
      <c r="L1668">
        <v>18317</v>
      </c>
      <c r="O1668" t="e">
        <f>VLOOKUP(A1668,Kreise!$A$4:$AA$405,12,0)</f>
        <v>#N/A</v>
      </c>
      <c r="P1668">
        <f>IF(ISERROR(O1668)=0,O1668,VLOOKUP(B1668,Kreise!$B$4:$AA$405,11,0))</f>
        <v>2</v>
      </c>
      <c r="R1668" t="e">
        <f>VLOOKUP(A1668,Kreise!$A$4:$AA$405,10,0)</f>
        <v>#N/A</v>
      </c>
      <c r="S1668">
        <f>IF(ISERROR(R1668)=0,R1668,VLOOKUP(B1668,Kreise!$B$4:$AA$405,9,0))</f>
        <v>4</v>
      </c>
    </row>
    <row r="1669" spans="1:19">
      <c r="A1669" s="32">
        <v>13073001</v>
      </c>
      <c r="B1669" s="32" t="str">
        <f t="shared" si="26"/>
        <v>1307</v>
      </c>
      <c r="C1669" s="40">
        <v>130735361001</v>
      </c>
      <c r="D1669" t="s">
        <v>6518</v>
      </c>
      <c r="E1669">
        <v>13073961</v>
      </c>
      <c r="F1669">
        <v>130735361</v>
      </c>
      <c r="G1669" t="s">
        <v>4592</v>
      </c>
      <c r="H1669">
        <v>58.3</v>
      </c>
      <c r="I1669" s="11">
        <v>2124</v>
      </c>
      <c r="J1669" s="11">
        <v>1101</v>
      </c>
      <c r="K1669" s="11">
        <v>1023</v>
      </c>
      <c r="L1669">
        <v>18320</v>
      </c>
      <c r="O1669" t="e">
        <f>VLOOKUP(A1669,Kreise!$A$4:$AA$405,12,0)</f>
        <v>#N/A</v>
      </c>
      <c r="P1669">
        <f>IF(ISERROR(O1669)=0,O1669,VLOOKUP(B1669,Kreise!$B$4:$AA$405,11,0))</f>
        <v>2</v>
      </c>
      <c r="R1669" t="e">
        <f>VLOOKUP(A1669,Kreise!$A$4:$AA$405,10,0)</f>
        <v>#N/A</v>
      </c>
      <c r="S1669">
        <f>IF(ISERROR(R1669)=0,R1669,VLOOKUP(B1669,Kreise!$B$4:$AA$405,9,0))</f>
        <v>4</v>
      </c>
    </row>
    <row r="1670" spans="1:19">
      <c r="A1670" s="32">
        <v>13073082</v>
      </c>
      <c r="B1670" s="32" t="str">
        <f t="shared" si="26"/>
        <v>1307</v>
      </c>
      <c r="C1670" s="40">
        <v>130735361082</v>
      </c>
      <c r="D1670" t="s">
        <v>6519</v>
      </c>
      <c r="E1670">
        <v>13073961</v>
      </c>
      <c r="F1670">
        <v>130735361</v>
      </c>
      <c r="G1670" t="s">
        <v>4592</v>
      </c>
      <c r="H1670">
        <v>21.83</v>
      </c>
      <c r="I1670" s="11">
        <v>285</v>
      </c>
      <c r="J1670" s="11">
        <v>146</v>
      </c>
      <c r="K1670" s="11">
        <v>139</v>
      </c>
      <c r="L1670">
        <v>18320</v>
      </c>
      <c r="O1670" t="e">
        <f>VLOOKUP(A1670,Kreise!$A$4:$AA$405,12,0)</f>
        <v>#N/A</v>
      </c>
      <c r="P1670">
        <f>IF(ISERROR(O1670)=0,O1670,VLOOKUP(B1670,Kreise!$B$4:$AA$405,11,0))</f>
        <v>2</v>
      </c>
      <c r="R1670" t="e">
        <f>VLOOKUP(A1670,Kreise!$A$4:$AA$405,10,0)</f>
        <v>#N/A</v>
      </c>
      <c r="S1670">
        <f>IF(ISERROR(R1670)=0,R1670,VLOOKUP(B1670,Kreise!$B$4:$AA$405,9,0))</f>
        <v>4</v>
      </c>
    </row>
    <row r="1671" spans="1:19">
      <c r="A1671" s="32">
        <v>13073094</v>
      </c>
      <c r="B1671" s="32" t="str">
        <f t="shared" si="26"/>
        <v>1307</v>
      </c>
      <c r="C1671" s="40">
        <v>130735352094</v>
      </c>
      <c r="D1671" t="s">
        <v>6520</v>
      </c>
      <c r="E1671">
        <v>13073952</v>
      </c>
      <c r="F1671">
        <v>130735352</v>
      </c>
      <c r="G1671" t="s">
        <v>4600</v>
      </c>
      <c r="H1671">
        <v>34.28</v>
      </c>
      <c r="I1671" s="11">
        <v>1139</v>
      </c>
      <c r="J1671" s="11">
        <v>582</v>
      </c>
      <c r="K1671" s="11">
        <v>557</v>
      </c>
      <c r="L1671">
        <v>18320</v>
      </c>
      <c r="O1671" t="e">
        <f>VLOOKUP(A1671,Kreise!$A$4:$AA$405,12,0)</f>
        <v>#N/A</v>
      </c>
      <c r="P1671">
        <f>IF(ISERROR(O1671)=0,O1671,VLOOKUP(B1671,Kreise!$B$4:$AA$405,11,0))</f>
        <v>2</v>
      </c>
      <c r="R1671" t="e">
        <f>VLOOKUP(A1671,Kreise!$A$4:$AA$405,10,0)</f>
        <v>#N/A</v>
      </c>
      <c r="S1671">
        <f>IF(ISERROR(R1671)=0,R1671,VLOOKUP(B1671,Kreise!$B$4:$AA$405,9,0))</f>
        <v>4</v>
      </c>
    </row>
    <row r="1672" spans="1:19">
      <c r="A1672" s="32">
        <v>13073007</v>
      </c>
      <c r="B1672" s="32" t="str">
        <f t="shared" si="26"/>
        <v>1307</v>
      </c>
      <c r="C1672" s="40">
        <v>130735360007</v>
      </c>
      <c r="D1672" t="s">
        <v>6521</v>
      </c>
      <c r="E1672">
        <v>13073960</v>
      </c>
      <c r="F1672">
        <v>130735360</v>
      </c>
      <c r="G1672" t="s">
        <v>4608</v>
      </c>
      <c r="H1672">
        <v>26.36</v>
      </c>
      <c r="I1672" s="11">
        <v>1738</v>
      </c>
      <c r="J1672" s="11">
        <v>873</v>
      </c>
      <c r="K1672" s="11">
        <v>865</v>
      </c>
      <c r="L1672">
        <v>18334</v>
      </c>
      <c r="O1672" t="e">
        <f>VLOOKUP(A1672,Kreise!$A$4:$AA$405,12,0)</f>
        <v>#N/A</v>
      </c>
      <c r="P1672">
        <f>IF(ISERROR(O1672)=0,O1672,VLOOKUP(B1672,Kreise!$B$4:$AA$405,11,0))</f>
        <v>2</v>
      </c>
      <c r="R1672" t="e">
        <f>VLOOKUP(A1672,Kreise!$A$4:$AA$405,10,0)</f>
        <v>#N/A</v>
      </c>
      <c r="S1672">
        <f>IF(ISERROR(R1672)=0,R1672,VLOOKUP(B1672,Kreise!$B$4:$AA$405,9,0))</f>
        <v>4</v>
      </c>
    </row>
    <row r="1673" spans="1:19">
      <c r="A1673" s="32">
        <v>13073015</v>
      </c>
      <c r="B1673" s="32" t="str">
        <f t="shared" si="26"/>
        <v>1307</v>
      </c>
      <c r="C1673" s="40">
        <v>130735360015</v>
      </c>
      <c r="D1673" t="s">
        <v>6522</v>
      </c>
      <c r="E1673">
        <v>13073960</v>
      </c>
      <c r="F1673">
        <v>130735360</v>
      </c>
      <c r="G1673" t="s">
        <v>4608</v>
      </c>
      <c r="H1673">
        <v>44.45</v>
      </c>
      <c r="I1673" s="11">
        <v>986</v>
      </c>
      <c r="J1673" s="11">
        <v>496</v>
      </c>
      <c r="K1673" s="11">
        <v>490</v>
      </c>
      <c r="L1673">
        <v>18334</v>
      </c>
      <c r="O1673" t="e">
        <f>VLOOKUP(A1673,Kreise!$A$4:$AA$405,12,0)</f>
        <v>#N/A</v>
      </c>
      <c r="P1673">
        <f>IF(ISERROR(O1673)=0,O1673,VLOOKUP(B1673,Kreise!$B$4:$AA$405,11,0))</f>
        <v>2</v>
      </c>
      <c r="R1673" t="e">
        <f>VLOOKUP(A1673,Kreise!$A$4:$AA$405,10,0)</f>
        <v>#N/A</v>
      </c>
      <c r="S1673">
        <f>IF(ISERROR(R1673)=0,R1673,VLOOKUP(B1673,Kreise!$B$4:$AA$405,9,0))</f>
        <v>4</v>
      </c>
    </row>
    <row r="1674" spans="1:19">
      <c r="A1674" s="32">
        <v>13073022</v>
      </c>
      <c r="B1674" s="32" t="str">
        <f t="shared" si="26"/>
        <v>1307</v>
      </c>
      <c r="C1674" s="40">
        <v>130735360022</v>
      </c>
      <c r="D1674" t="s">
        <v>6523</v>
      </c>
      <c r="E1674">
        <v>13073960</v>
      </c>
      <c r="F1674">
        <v>130735360</v>
      </c>
      <c r="G1674" t="s">
        <v>4608</v>
      </c>
      <c r="H1674">
        <v>55.98</v>
      </c>
      <c r="I1674" s="11">
        <v>777</v>
      </c>
      <c r="J1674" s="11">
        <v>411</v>
      </c>
      <c r="K1674" s="11">
        <v>366</v>
      </c>
      <c r="L1674">
        <v>18334</v>
      </c>
      <c r="O1674" t="e">
        <f>VLOOKUP(A1674,Kreise!$A$4:$AA$405,12,0)</f>
        <v>#N/A</v>
      </c>
      <c r="P1674">
        <f>IF(ISERROR(O1674)=0,O1674,VLOOKUP(B1674,Kreise!$B$4:$AA$405,11,0))</f>
        <v>2</v>
      </c>
      <c r="R1674" t="e">
        <f>VLOOKUP(A1674,Kreise!$A$4:$AA$405,10,0)</f>
        <v>#N/A</v>
      </c>
      <c r="S1674">
        <f>IF(ISERROR(R1674)=0,R1674,VLOOKUP(B1674,Kreise!$B$4:$AA$405,9,0))</f>
        <v>4</v>
      </c>
    </row>
    <row r="1675" spans="1:19">
      <c r="A1675" s="32">
        <v>13073050</v>
      </c>
      <c r="B1675" s="32" t="str">
        <f t="shared" si="26"/>
        <v>1307</v>
      </c>
      <c r="C1675" s="40">
        <v>130735360050</v>
      </c>
      <c r="D1675" t="s">
        <v>6524</v>
      </c>
      <c r="E1675">
        <v>13073960</v>
      </c>
      <c r="F1675">
        <v>130735360</v>
      </c>
      <c r="G1675" t="s">
        <v>4608</v>
      </c>
      <c r="H1675">
        <v>39.92</v>
      </c>
      <c r="I1675" s="11">
        <v>641</v>
      </c>
      <c r="J1675" s="11">
        <v>317</v>
      </c>
      <c r="K1675" s="11">
        <v>324</v>
      </c>
      <c r="L1675">
        <v>18334</v>
      </c>
      <c r="O1675" t="e">
        <f>VLOOKUP(A1675,Kreise!$A$4:$AA$405,12,0)</f>
        <v>#N/A</v>
      </c>
      <c r="P1675">
        <f>IF(ISERROR(O1675)=0,O1675,VLOOKUP(B1675,Kreise!$B$4:$AA$405,11,0))</f>
        <v>2</v>
      </c>
      <c r="R1675" t="e">
        <f>VLOOKUP(A1675,Kreise!$A$4:$AA$405,10,0)</f>
        <v>#N/A</v>
      </c>
      <c r="S1675">
        <f>IF(ISERROR(R1675)=0,R1675,VLOOKUP(B1675,Kreise!$B$4:$AA$405,9,0))</f>
        <v>4</v>
      </c>
    </row>
    <row r="1676" spans="1:19">
      <c r="A1676" s="32">
        <v>13073085</v>
      </c>
      <c r="B1676" s="32" t="str">
        <f t="shared" si="26"/>
        <v>1307</v>
      </c>
      <c r="C1676" s="40">
        <v>130735361085</v>
      </c>
      <c r="D1676" t="s">
        <v>6525</v>
      </c>
      <c r="E1676">
        <v>13073961</v>
      </c>
      <c r="F1676">
        <v>130735361</v>
      </c>
      <c r="G1676" t="s">
        <v>4592</v>
      </c>
      <c r="H1676">
        <v>34.43</v>
      </c>
      <c r="I1676" s="11">
        <v>683</v>
      </c>
      <c r="J1676" s="11">
        <v>357</v>
      </c>
      <c r="K1676" s="11">
        <v>326</v>
      </c>
      <c r="L1676">
        <v>18334</v>
      </c>
      <c r="O1676" t="e">
        <f>VLOOKUP(A1676,Kreise!$A$4:$AA$405,12,0)</f>
        <v>#N/A</v>
      </c>
      <c r="P1676">
        <f>IF(ISERROR(O1676)=0,O1676,VLOOKUP(B1676,Kreise!$B$4:$AA$405,11,0))</f>
        <v>2</v>
      </c>
      <c r="R1676" t="e">
        <f>VLOOKUP(A1676,Kreise!$A$4:$AA$405,10,0)</f>
        <v>#N/A</v>
      </c>
      <c r="S1676">
        <f>IF(ISERROR(R1676)=0,R1676,VLOOKUP(B1676,Kreise!$B$4:$AA$405,9,0))</f>
        <v>4</v>
      </c>
    </row>
    <row r="1677" spans="1:19">
      <c r="A1677" s="32">
        <v>13073055</v>
      </c>
      <c r="B1677" s="32" t="str">
        <f t="shared" si="26"/>
        <v>1307</v>
      </c>
      <c r="C1677" s="40">
        <v>130730055055</v>
      </c>
      <c r="D1677" t="s">
        <v>4591</v>
      </c>
      <c r="E1677">
        <v>13073055</v>
      </c>
      <c r="F1677">
        <v>130730055</v>
      </c>
      <c r="G1677" t="s">
        <v>4591</v>
      </c>
      <c r="H1677">
        <v>140.09</v>
      </c>
      <c r="I1677" s="11">
        <v>4588</v>
      </c>
      <c r="J1677" s="11">
        <v>2362</v>
      </c>
      <c r="K1677" s="11">
        <v>2226</v>
      </c>
      <c r="L1677">
        <v>18337</v>
      </c>
      <c r="O1677" t="e">
        <f>VLOOKUP(A1677,Kreise!$A$4:$AA$405,12,0)</f>
        <v>#N/A</v>
      </c>
      <c r="P1677">
        <f>IF(ISERROR(O1677)=0,O1677,VLOOKUP(B1677,Kreise!$B$4:$AA$405,11,0))</f>
        <v>2</v>
      </c>
      <c r="R1677" t="e">
        <f>VLOOKUP(A1677,Kreise!$A$4:$AA$405,10,0)</f>
        <v>#N/A</v>
      </c>
      <c r="S1677">
        <f>IF(ISERROR(R1677)=0,R1677,VLOOKUP(B1677,Kreise!$B$4:$AA$405,9,0))</f>
        <v>4</v>
      </c>
    </row>
    <row r="1678" spans="1:19">
      <c r="A1678" s="32">
        <v>13073002</v>
      </c>
      <c r="B1678" s="32" t="str">
        <f t="shared" si="26"/>
        <v>1307</v>
      </c>
      <c r="C1678" s="40">
        <v>130735354002</v>
      </c>
      <c r="D1678" t="s">
        <v>6526</v>
      </c>
      <c r="E1678">
        <v>13073954</v>
      </c>
      <c r="F1678">
        <v>130735354</v>
      </c>
      <c r="G1678" t="s">
        <v>4602</v>
      </c>
      <c r="H1678">
        <v>5.29</v>
      </c>
      <c r="I1678" s="11">
        <v>638</v>
      </c>
      <c r="J1678" s="11">
        <v>317</v>
      </c>
      <c r="K1678" s="11">
        <v>321</v>
      </c>
      <c r="L1678">
        <v>18347</v>
      </c>
      <c r="O1678" t="e">
        <f>VLOOKUP(A1678,Kreise!$A$4:$AA$405,12,0)</f>
        <v>#N/A</v>
      </c>
      <c r="P1678">
        <f>IF(ISERROR(O1678)=0,O1678,VLOOKUP(B1678,Kreise!$B$4:$AA$405,11,0))</f>
        <v>2</v>
      </c>
      <c r="R1678" t="e">
        <f>VLOOKUP(A1678,Kreise!$A$4:$AA$405,10,0)</f>
        <v>#N/A</v>
      </c>
      <c r="S1678">
        <f>IF(ISERROR(R1678)=0,R1678,VLOOKUP(B1678,Kreise!$B$4:$AA$405,9,0))</f>
        <v>4</v>
      </c>
    </row>
    <row r="1679" spans="1:19">
      <c r="A1679" s="32">
        <v>13073017</v>
      </c>
      <c r="B1679" s="32" t="str">
        <f t="shared" si="26"/>
        <v>1307</v>
      </c>
      <c r="C1679" s="40">
        <v>130735354017</v>
      </c>
      <c r="D1679" t="s">
        <v>6527</v>
      </c>
      <c r="E1679">
        <v>13073954</v>
      </c>
      <c r="F1679">
        <v>130735354</v>
      </c>
      <c r="G1679" t="s">
        <v>4602</v>
      </c>
      <c r="H1679">
        <v>27.53</v>
      </c>
      <c r="I1679" s="11">
        <v>1497</v>
      </c>
      <c r="J1679" s="11">
        <v>733</v>
      </c>
      <c r="K1679" s="11">
        <v>764</v>
      </c>
      <c r="L1679">
        <v>18347</v>
      </c>
      <c r="O1679" t="e">
        <f>VLOOKUP(A1679,Kreise!$A$4:$AA$405,12,0)</f>
        <v>#N/A</v>
      </c>
      <c r="P1679">
        <f>IF(ISERROR(O1679)=0,O1679,VLOOKUP(B1679,Kreise!$B$4:$AA$405,11,0))</f>
        <v>2</v>
      </c>
      <c r="R1679" t="e">
        <f>VLOOKUP(A1679,Kreise!$A$4:$AA$405,10,0)</f>
        <v>#N/A</v>
      </c>
      <c r="S1679">
        <f>IF(ISERROR(R1679)=0,R1679,VLOOKUP(B1679,Kreise!$B$4:$AA$405,9,0))</f>
        <v>4</v>
      </c>
    </row>
    <row r="1680" spans="1:19">
      <c r="A1680" s="32">
        <v>13073103</v>
      </c>
      <c r="B1680" s="32" t="str">
        <f t="shared" si="26"/>
        <v>1307</v>
      </c>
      <c r="C1680" s="40">
        <v>130735354103</v>
      </c>
      <c r="D1680" t="s">
        <v>6295</v>
      </c>
      <c r="E1680">
        <v>13073954</v>
      </c>
      <c r="F1680">
        <v>130735354</v>
      </c>
      <c r="G1680" t="s">
        <v>4602</v>
      </c>
      <c r="H1680">
        <v>6.89</v>
      </c>
      <c r="I1680" s="11">
        <v>1157</v>
      </c>
      <c r="J1680" s="11">
        <v>551</v>
      </c>
      <c r="K1680" s="11">
        <v>606</v>
      </c>
      <c r="L1680">
        <v>18347</v>
      </c>
      <c r="O1680" t="e">
        <f>VLOOKUP(A1680,Kreise!$A$4:$AA$405,12,0)</f>
        <v>#N/A</v>
      </c>
      <c r="P1680">
        <f>IF(ISERROR(O1680)=0,O1680,VLOOKUP(B1680,Kreise!$B$4:$AA$405,11,0))</f>
        <v>2</v>
      </c>
      <c r="R1680" t="e">
        <f>VLOOKUP(A1680,Kreise!$A$4:$AA$405,10,0)</f>
        <v>#N/A</v>
      </c>
      <c r="S1680">
        <f>IF(ISERROR(R1680)=0,R1680,VLOOKUP(B1680,Kreise!$B$4:$AA$405,9,0))</f>
        <v>4</v>
      </c>
    </row>
    <row r="1681" spans="1:19">
      <c r="A1681" s="32">
        <v>13073009</v>
      </c>
      <c r="B1681" s="32" t="str">
        <f t="shared" si="26"/>
        <v>1307</v>
      </c>
      <c r="C1681" s="40">
        <v>130735352009</v>
      </c>
      <c r="D1681" t="s">
        <v>6528</v>
      </c>
      <c r="E1681">
        <v>13073952</v>
      </c>
      <c r="F1681">
        <v>130735352</v>
      </c>
      <c r="G1681" t="s">
        <v>4600</v>
      </c>
      <c r="H1681">
        <v>41.1</v>
      </c>
      <c r="I1681" s="11">
        <v>8696</v>
      </c>
      <c r="J1681" s="11">
        <v>4156</v>
      </c>
      <c r="K1681" s="11">
        <v>4540</v>
      </c>
      <c r="L1681">
        <v>18356</v>
      </c>
      <c r="O1681" t="e">
        <f>VLOOKUP(A1681,Kreise!$A$4:$AA$405,12,0)</f>
        <v>#N/A</v>
      </c>
      <c r="P1681">
        <f>IF(ISERROR(O1681)=0,O1681,VLOOKUP(B1681,Kreise!$B$4:$AA$405,11,0))</f>
        <v>2</v>
      </c>
      <c r="R1681" t="e">
        <f>VLOOKUP(A1681,Kreise!$A$4:$AA$405,10,0)</f>
        <v>#N/A</v>
      </c>
      <c r="S1681">
        <f>IF(ISERROR(R1681)=0,R1681,VLOOKUP(B1681,Kreise!$B$4:$AA$405,9,0))</f>
        <v>4</v>
      </c>
    </row>
    <row r="1682" spans="1:19">
      <c r="A1682" s="32">
        <v>13073025</v>
      </c>
      <c r="B1682" s="32" t="str">
        <f t="shared" si="26"/>
        <v>1307</v>
      </c>
      <c r="C1682" s="40">
        <v>130735352025</v>
      </c>
      <c r="D1682" t="s">
        <v>6529</v>
      </c>
      <c r="E1682">
        <v>13073952</v>
      </c>
      <c r="F1682">
        <v>130735352</v>
      </c>
      <c r="G1682" t="s">
        <v>4600</v>
      </c>
      <c r="H1682">
        <v>17.09</v>
      </c>
      <c r="I1682" s="11">
        <v>797</v>
      </c>
      <c r="J1682" s="11">
        <v>395</v>
      </c>
      <c r="K1682" s="11">
        <v>402</v>
      </c>
      <c r="L1682">
        <v>18356</v>
      </c>
      <c r="O1682" t="e">
        <f>VLOOKUP(A1682,Kreise!$A$4:$AA$405,12,0)</f>
        <v>#N/A</v>
      </c>
      <c r="P1682">
        <f>IF(ISERROR(O1682)=0,O1682,VLOOKUP(B1682,Kreise!$B$4:$AA$405,11,0))</f>
        <v>2</v>
      </c>
      <c r="R1682" t="e">
        <f>VLOOKUP(A1682,Kreise!$A$4:$AA$405,10,0)</f>
        <v>#N/A</v>
      </c>
      <c r="S1682">
        <f>IF(ISERROR(R1682)=0,R1682,VLOOKUP(B1682,Kreise!$B$4:$AA$405,9,0))</f>
        <v>4</v>
      </c>
    </row>
    <row r="1683" spans="1:19">
      <c r="A1683" s="32">
        <v>13073043</v>
      </c>
      <c r="B1683" s="32" t="str">
        <f t="shared" si="26"/>
        <v>1307</v>
      </c>
      <c r="C1683" s="40">
        <v>130735352043</v>
      </c>
      <c r="D1683" t="s">
        <v>6530</v>
      </c>
      <c r="E1683">
        <v>13073952</v>
      </c>
      <c r="F1683">
        <v>130735352</v>
      </c>
      <c r="G1683" t="s">
        <v>4600</v>
      </c>
      <c r="H1683">
        <v>17.77</v>
      </c>
      <c r="I1683" s="11">
        <v>522</v>
      </c>
      <c r="J1683" s="11">
        <v>265</v>
      </c>
      <c r="K1683" s="11">
        <v>257</v>
      </c>
      <c r="L1683">
        <v>18356</v>
      </c>
      <c r="M1683">
        <v>1</v>
      </c>
      <c r="O1683" t="e">
        <f>VLOOKUP(A1683,Kreise!$A$4:$AA$405,12,0)</f>
        <v>#N/A</v>
      </c>
      <c r="P1683">
        <f>IF(ISERROR(O1683)=0,O1683,VLOOKUP(B1683,Kreise!$B$4:$AA$405,11,0))</f>
        <v>2</v>
      </c>
      <c r="R1683" t="e">
        <f>VLOOKUP(A1683,Kreise!$A$4:$AA$405,10,0)</f>
        <v>#N/A</v>
      </c>
      <c r="S1683">
        <f>IF(ISERROR(R1683)=0,R1683,VLOOKUP(B1683,Kreise!$B$4:$AA$405,9,0))</f>
        <v>4</v>
      </c>
    </row>
    <row r="1684" spans="1:19">
      <c r="A1684" s="32">
        <v>13073069</v>
      </c>
      <c r="B1684" s="32" t="str">
        <f t="shared" si="26"/>
        <v>1307</v>
      </c>
      <c r="C1684" s="40">
        <v>130735352069</v>
      </c>
      <c r="D1684" t="s">
        <v>6531</v>
      </c>
      <c r="E1684">
        <v>13073952</v>
      </c>
      <c r="F1684">
        <v>130735352</v>
      </c>
      <c r="G1684" t="s">
        <v>4600</v>
      </c>
      <c r="H1684">
        <v>8.17</v>
      </c>
      <c r="I1684" s="11">
        <v>702</v>
      </c>
      <c r="J1684" s="11">
        <v>337</v>
      </c>
      <c r="K1684" s="11">
        <v>365</v>
      </c>
      <c r="L1684">
        <v>18356</v>
      </c>
      <c r="O1684" t="e">
        <f>VLOOKUP(A1684,Kreise!$A$4:$AA$405,12,0)</f>
        <v>#N/A</v>
      </c>
      <c r="P1684">
        <f>IF(ISERROR(O1684)=0,O1684,VLOOKUP(B1684,Kreise!$B$4:$AA$405,11,0))</f>
        <v>2</v>
      </c>
      <c r="R1684" t="e">
        <f>VLOOKUP(A1684,Kreise!$A$4:$AA$405,10,0)</f>
        <v>#N/A</v>
      </c>
      <c r="S1684">
        <f>IF(ISERROR(R1684)=0,R1684,VLOOKUP(B1684,Kreise!$B$4:$AA$405,9,0))</f>
        <v>4</v>
      </c>
    </row>
    <row r="1685" spans="1:19">
      <c r="A1685" s="32">
        <v>13073105</v>
      </c>
      <c r="B1685" s="32" t="str">
        <f t="shared" si="26"/>
        <v>1307</v>
      </c>
      <c r="C1685" s="40">
        <v>130730105105</v>
      </c>
      <c r="D1685" t="s">
        <v>4598</v>
      </c>
      <c r="E1685">
        <v>13073105</v>
      </c>
      <c r="F1685">
        <v>130730105</v>
      </c>
      <c r="G1685" t="s">
        <v>4598</v>
      </c>
      <c r="H1685">
        <v>50.41</v>
      </c>
      <c r="I1685" s="11">
        <v>3077</v>
      </c>
      <c r="J1685" s="11">
        <v>1457</v>
      </c>
      <c r="K1685" s="11">
        <v>1620</v>
      </c>
      <c r="L1685">
        <v>18374</v>
      </c>
      <c r="O1685" t="e">
        <f>VLOOKUP(A1685,Kreise!$A$4:$AA$405,12,0)</f>
        <v>#N/A</v>
      </c>
      <c r="P1685">
        <f>IF(ISERROR(O1685)=0,O1685,VLOOKUP(B1685,Kreise!$B$4:$AA$405,11,0))</f>
        <v>2</v>
      </c>
      <c r="R1685" t="e">
        <f>VLOOKUP(A1685,Kreise!$A$4:$AA$405,10,0)</f>
        <v>#N/A</v>
      </c>
      <c r="S1685">
        <f>IF(ISERROR(R1685)=0,R1685,VLOOKUP(B1685,Kreise!$B$4:$AA$405,9,0))</f>
        <v>4</v>
      </c>
    </row>
    <row r="1686" spans="1:19">
      <c r="A1686" s="32">
        <v>13073012</v>
      </c>
      <c r="B1686" s="32" t="str">
        <f t="shared" si="26"/>
        <v>1307</v>
      </c>
      <c r="C1686" s="40">
        <v>130735354012</v>
      </c>
      <c r="D1686" t="s">
        <v>6532</v>
      </c>
      <c r="E1686">
        <v>13073954</v>
      </c>
      <c r="F1686">
        <v>130735354</v>
      </c>
      <c r="G1686" t="s">
        <v>4602</v>
      </c>
      <c r="H1686">
        <v>62.59</v>
      </c>
      <c r="I1686" s="11">
        <v>1161</v>
      </c>
      <c r="J1686" s="11">
        <v>593</v>
      </c>
      <c r="K1686" s="11">
        <v>568</v>
      </c>
      <c r="L1686">
        <v>18375</v>
      </c>
      <c r="O1686" t="e">
        <f>VLOOKUP(A1686,Kreise!$A$4:$AA$405,12,0)</f>
        <v>#N/A</v>
      </c>
      <c r="P1686">
        <f>IF(ISERROR(O1686)=0,O1686,VLOOKUP(B1686,Kreise!$B$4:$AA$405,11,0))</f>
        <v>2</v>
      </c>
      <c r="R1686" t="e">
        <f>VLOOKUP(A1686,Kreise!$A$4:$AA$405,10,0)</f>
        <v>#N/A</v>
      </c>
      <c r="S1686">
        <f>IF(ISERROR(R1686)=0,R1686,VLOOKUP(B1686,Kreise!$B$4:$AA$405,9,0))</f>
        <v>4</v>
      </c>
    </row>
    <row r="1687" spans="1:19">
      <c r="A1687" s="32">
        <v>13073067</v>
      </c>
      <c r="B1687" s="32" t="str">
        <f t="shared" si="26"/>
        <v>1307</v>
      </c>
      <c r="C1687" s="40">
        <v>130735354067</v>
      </c>
      <c r="D1687" t="s">
        <v>6533</v>
      </c>
      <c r="E1687">
        <v>13073954</v>
      </c>
      <c r="F1687">
        <v>130735354</v>
      </c>
      <c r="G1687" t="s">
        <v>4602</v>
      </c>
      <c r="H1687">
        <v>11.33</v>
      </c>
      <c r="I1687" s="11">
        <v>1498</v>
      </c>
      <c r="J1687" s="11">
        <v>712</v>
      </c>
      <c r="K1687" s="11">
        <v>786</v>
      </c>
      <c r="L1687">
        <v>18375</v>
      </c>
      <c r="O1687" t="e">
        <f>VLOOKUP(A1687,Kreise!$A$4:$AA$405,12,0)</f>
        <v>#N/A</v>
      </c>
      <c r="P1687">
        <f>IF(ISERROR(O1687)=0,O1687,VLOOKUP(B1687,Kreise!$B$4:$AA$405,11,0))</f>
        <v>2</v>
      </c>
      <c r="R1687" t="e">
        <f>VLOOKUP(A1687,Kreise!$A$4:$AA$405,10,0)</f>
        <v>#N/A</v>
      </c>
      <c r="S1687">
        <f>IF(ISERROR(R1687)=0,R1687,VLOOKUP(B1687,Kreise!$B$4:$AA$405,9,0))</f>
        <v>4</v>
      </c>
    </row>
    <row r="1688" spans="1:19">
      <c r="A1688" s="32">
        <v>13073100</v>
      </c>
      <c r="B1688" s="32" t="str">
        <f t="shared" si="26"/>
        <v>1307</v>
      </c>
      <c r="C1688" s="40">
        <v>130735354100</v>
      </c>
      <c r="D1688" t="s">
        <v>6534</v>
      </c>
      <c r="E1688">
        <v>13073954</v>
      </c>
      <c r="F1688">
        <v>130735354</v>
      </c>
      <c r="G1688" t="s">
        <v>4602</v>
      </c>
      <c r="H1688">
        <v>8.93</v>
      </c>
      <c r="I1688" s="11">
        <v>698</v>
      </c>
      <c r="J1688" s="11">
        <v>336</v>
      </c>
      <c r="K1688" s="11">
        <v>362</v>
      </c>
      <c r="L1688">
        <v>18375</v>
      </c>
      <c r="O1688" t="e">
        <f>VLOOKUP(A1688,Kreise!$A$4:$AA$405,12,0)</f>
        <v>#N/A</v>
      </c>
      <c r="P1688">
        <f>IF(ISERROR(O1688)=0,O1688,VLOOKUP(B1688,Kreise!$B$4:$AA$405,11,0))</f>
        <v>2</v>
      </c>
      <c r="R1688" t="e">
        <f>VLOOKUP(A1688,Kreise!$A$4:$AA$405,10,0)</f>
        <v>#N/A</v>
      </c>
      <c r="S1688">
        <f>IF(ISERROR(R1688)=0,R1688,VLOOKUP(B1688,Kreise!$B$4:$AA$405,9,0))</f>
        <v>4</v>
      </c>
    </row>
    <row r="1689" spans="1:19">
      <c r="A1689" s="32">
        <v>13073088</v>
      </c>
      <c r="B1689" s="32" t="str">
        <f t="shared" si="26"/>
        <v>1307</v>
      </c>
      <c r="C1689" s="40">
        <v>130730088088</v>
      </c>
      <c r="D1689" t="s">
        <v>4595</v>
      </c>
      <c r="E1689">
        <v>13073088</v>
      </c>
      <c r="F1689">
        <v>130730088</v>
      </c>
      <c r="G1689" t="s">
        <v>4595</v>
      </c>
      <c r="H1689">
        <v>54.07</v>
      </c>
      <c r="I1689" s="11">
        <v>58041</v>
      </c>
      <c r="J1689" s="11">
        <v>28428</v>
      </c>
      <c r="K1689" s="11">
        <v>29613</v>
      </c>
      <c r="L1689">
        <v>18439</v>
      </c>
      <c r="M1689">
        <v>1</v>
      </c>
      <c r="O1689" t="e">
        <f>VLOOKUP(A1689,Kreise!$A$4:$AA$405,12,0)</f>
        <v>#N/A</v>
      </c>
      <c r="P1689">
        <f>IF(ISERROR(O1689)=0,O1689,VLOOKUP(B1689,Kreise!$B$4:$AA$405,11,0))</f>
        <v>2</v>
      </c>
      <c r="R1689" t="e">
        <f>VLOOKUP(A1689,Kreise!$A$4:$AA$405,10,0)</f>
        <v>#N/A</v>
      </c>
      <c r="S1689">
        <f>IF(ISERROR(R1689)=0,R1689,VLOOKUP(B1689,Kreise!$B$4:$AA$405,9,0))</f>
        <v>4</v>
      </c>
    </row>
    <row r="1690" spans="1:19">
      <c r="A1690" s="32">
        <v>13073036</v>
      </c>
      <c r="B1690" s="32" t="str">
        <f t="shared" si="26"/>
        <v>1307</v>
      </c>
      <c r="C1690" s="40">
        <v>130735358036</v>
      </c>
      <c r="D1690" t="s">
        <v>6535</v>
      </c>
      <c r="E1690">
        <v>13073958</v>
      </c>
      <c r="F1690">
        <v>130735358</v>
      </c>
      <c r="G1690" t="s">
        <v>4606</v>
      </c>
      <c r="H1690">
        <v>16.22</v>
      </c>
      <c r="I1690" s="11">
        <v>354</v>
      </c>
      <c r="J1690" s="11">
        <v>187</v>
      </c>
      <c r="K1690" s="11">
        <v>167</v>
      </c>
      <c r="L1690">
        <v>18442</v>
      </c>
      <c r="O1690" t="e">
        <f>VLOOKUP(A1690,Kreise!$A$4:$AA$405,12,0)</f>
        <v>#N/A</v>
      </c>
      <c r="P1690">
        <f>IF(ISERROR(O1690)=0,O1690,VLOOKUP(B1690,Kreise!$B$4:$AA$405,11,0))</f>
        <v>2</v>
      </c>
      <c r="R1690" t="e">
        <f>VLOOKUP(A1690,Kreise!$A$4:$AA$405,10,0)</f>
        <v>#N/A</v>
      </c>
      <c r="S1690">
        <f>IF(ISERROR(R1690)=0,R1690,VLOOKUP(B1690,Kreise!$B$4:$AA$405,9,0))</f>
        <v>4</v>
      </c>
    </row>
    <row r="1691" spans="1:19">
      <c r="A1691" s="32">
        <v>13073041</v>
      </c>
      <c r="B1691" s="32" t="str">
        <f t="shared" si="26"/>
        <v>1307</v>
      </c>
      <c r="C1691" s="40">
        <v>130735358041</v>
      </c>
      <c r="D1691" t="s">
        <v>6536</v>
      </c>
      <c r="E1691">
        <v>13073958</v>
      </c>
      <c r="F1691">
        <v>130735358</v>
      </c>
      <c r="G1691" t="s">
        <v>4606</v>
      </c>
      <c r="H1691">
        <v>17.67</v>
      </c>
      <c r="I1691" s="11">
        <v>487</v>
      </c>
      <c r="J1691" s="11">
        <v>254</v>
      </c>
      <c r="K1691" s="11">
        <v>233</v>
      </c>
      <c r="L1691">
        <v>18442</v>
      </c>
      <c r="O1691" t="e">
        <f>VLOOKUP(A1691,Kreise!$A$4:$AA$405,12,0)</f>
        <v>#N/A</v>
      </c>
      <c r="P1691">
        <f>IF(ISERROR(O1691)=0,O1691,VLOOKUP(B1691,Kreise!$B$4:$AA$405,11,0))</f>
        <v>2</v>
      </c>
      <c r="R1691" t="e">
        <f>VLOOKUP(A1691,Kreise!$A$4:$AA$405,10,0)</f>
        <v>#N/A</v>
      </c>
      <c r="S1691">
        <f>IF(ISERROR(R1691)=0,R1691,VLOOKUP(B1691,Kreise!$B$4:$AA$405,9,0))</f>
        <v>4</v>
      </c>
    </row>
    <row r="1692" spans="1:19">
      <c r="A1692" s="32">
        <v>13073047</v>
      </c>
      <c r="B1692" s="32" t="str">
        <f t="shared" si="26"/>
        <v>1307</v>
      </c>
      <c r="C1692" s="40">
        <v>130735358047</v>
      </c>
      <c r="D1692" t="s">
        <v>6197</v>
      </c>
      <c r="E1692">
        <v>13073958</v>
      </c>
      <c r="F1692">
        <v>130735358</v>
      </c>
      <c r="G1692" t="s">
        <v>4606</v>
      </c>
      <c r="H1692">
        <v>11.55</v>
      </c>
      <c r="I1692" s="11">
        <v>305</v>
      </c>
      <c r="J1692" s="11">
        <v>154</v>
      </c>
      <c r="K1692" s="11">
        <v>151</v>
      </c>
      <c r="L1692">
        <v>18442</v>
      </c>
      <c r="O1692" t="e">
        <f>VLOOKUP(A1692,Kreise!$A$4:$AA$405,12,0)</f>
        <v>#N/A</v>
      </c>
      <c r="P1692">
        <f>IF(ISERROR(O1692)=0,O1692,VLOOKUP(B1692,Kreise!$B$4:$AA$405,11,0))</f>
        <v>2</v>
      </c>
      <c r="R1692" t="e">
        <f>VLOOKUP(A1692,Kreise!$A$4:$AA$405,10,0)</f>
        <v>#N/A</v>
      </c>
      <c r="S1692">
        <f>IF(ISERROR(R1692)=0,R1692,VLOOKUP(B1692,Kreise!$B$4:$AA$405,9,0))</f>
        <v>4</v>
      </c>
    </row>
    <row r="1693" spans="1:19">
      <c r="A1693" s="32">
        <v>13073054</v>
      </c>
      <c r="B1693" s="32" t="str">
        <f t="shared" si="26"/>
        <v>1307</v>
      </c>
      <c r="C1693" s="40">
        <v>130735358054</v>
      </c>
      <c r="D1693" t="s">
        <v>6497</v>
      </c>
      <c r="E1693">
        <v>13073958</v>
      </c>
      <c r="F1693">
        <v>130735358</v>
      </c>
      <c r="G1693" t="s">
        <v>4606</v>
      </c>
      <c r="H1693">
        <v>18.87</v>
      </c>
      <c r="I1693" s="11">
        <v>844</v>
      </c>
      <c r="J1693" s="11">
        <v>451</v>
      </c>
      <c r="K1693" s="11">
        <v>393</v>
      </c>
      <c r="L1693">
        <v>18442</v>
      </c>
      <c r="O1693" t="e">
        <f>VLOOKUP(A1693,Kreise!$A$4:$AA$405,12,0)</f>
        <v>#N/A</v>
      </c>
      <c r="P1693">
        <f>IF(ISERROR(O1693)=0,O1693,VLOOKUP(B1693,Kreise!$B$4:$AA$405,11,0))</f>
        <v>2</v>
      </c>
      <c r="R1693" t="e">
        <f>VLOOKUP(A1693,Kreise!$A$4:$AA$405,10,0)</f>
        <v>#N/A</v>
      </c>
      <c r="S1693">
        <f>IF(ISERROR(R1693)=0,R1693,VLOOKUP(B1693,Kreise!$B$4:$AA$405,9,0))</f>
        <v>4</v>
      </c>
    </row>
    <row r="1694" spans="1:19">
      <c r="A1694" s="32">
        <v>13073058</v>
      </c>
      <c r="B1694" s="32" t="str">
        <f t="shared" si="26"/>
        <v>1307</v>
      </c>
      <c r="C1694" s="40">
        <v>130735358058</v>
      </c>
      <c r="D1694" t="s">
        <v>6537</v>
      </c>
      <c r="E1694">
        <v>13073958</v>
      </c>
      <c r="F1694">
        <v>130735358</v>
      </c>
      <c r="G1694" t="s">
        <v>4606</v>
      </c>
      <c r="H1694">
        <v>17.41</v>
      </c>
      <c r="I1694" s="11">
        <v>303</v>
      </c>
      <c r="J1694" s="11">
        <v>163</v>
      </c>
      <c r="K1694" s="11">
        <v>140</v>
      </c>
      <c r="L1694">
        <v>18442</v>
      </c>
      <c r="O1694" t="e">
        <f>VLOOKUP(A1694,Kreise!$A$4:$AA$405,12,0)</f>
        <v>#N/A</v>
      </c>
      <c r="P1694">
        <f>IF(ISERROR(O1694)=0,O1694,VLOOKUP(B1694,Kreise!$B$4:$AA$405,11,0))</f>
        <v>2</v>
      </c>
      <c r="R1694" t="e">
        <f>VLOOKUP(A1694,Kreise!$A$4:$AA$405,10,0)</f>
        <v>#N/A</v>
      </c>
      <c r="S1694">
        <f>IF(ISERROR(R1694)=0,R1694,VLOOKUP(B1694,Kreise!$B$4:$AA$405,9,0))</f>
        <v>4</v>
      </c>
    </row>
    <row r="1695" spans="1:19">
      <c r="A1695" s="32">
        <v>13073060</v>
      </c>
      <c r="B1695" s="32" t="str">
        <f t="shared" si="26"/>
        <v>1307</v>
      </c>
      <c r="C1695" s="40">
        <v>130735358060</v>
      </c>
      <c r="D1695" t="s">
        <v>4606</v>
      </c>
      <c r="E1695">
        <v>13073958</v>
      </c>
      <c r="F1695">
        <v>130735358</v>
      </c>
      <c r="G1695" t="s">
        <v>4606</v>
      </c>
      <c r="H1695">
        <v>35.9</v>
      </c>
      <c r="I1695" s="11">
        <v>1810</v>
      </c>
      <c r="J1695" s="11">
        <v>929</v>
      </c>
      <c r="K1695" s="11">
        <v>881</v>
      </c>
      <c r="L1695">
        <v>18442</v>
      </c>
      <c r="O1695" t="e">
        <f>VLOOKUP(A1695,Kreise!$A$4:$AA$405,12,0)</f>
        <v>#N/A</v>
      </c>
      <c r="P1695">
        <f>IF(ISERROR(O1695)=0,O1695,VLOOKUP(B1695,Kreise!$B$4:$AA$405,11,0))</f>
        <v>2</v>
      </c>
      <c r="R1695" t="e">
        <f>VLOOKUP(A1695,Kreise!$A$4:$AA$405,10,0)</f>
        <v>#N/A</v>
      </c>
      <c r="S1695">
        <f>IF(ISERROR(R1695)=0,R1695,VLOOKUP(B1695,Kreise!$B$4:$AA$405,9,0))</f>
        <v>4</v>
      </c>
    </row>
    <row r="1696" spans="1:19">
      <c r="A1696" s="32">
        <v>13073061</v>
      </c>
      <c r="B1696" s="32" t="str">
        <f t="shared" si="26"/>
        <v>1307</v>
      </c>
      <c r="C1696" s="40">
        <v>130735358061</v>
      </c>
      <c r="D1696" t="s">
        <v>6538</v>
      </c>
      <c r="E1696">
        <v>13073958</v>
      </c>
      <c r="F1696">
        <v>130735358</v>
      </c>
      <c r="G1696" t="s">
        <v>4606</v>
      </c>
      <c r="H1696">
        <v>14.41</v>
      </c>
      <c r="I1696" s="11">
        <v>759</v>
      </c>
      <c r="J1696" s="11">
        <v>396</v>
      </c>
      <c r="K1696" s="11">
        <v>363</v>
      </c>
      <c r="L1696">
        <v>18442</v>
      </c>
      <c r="O1696" t="e">
        <f>VLOOKUP(A1696,Kreise!$A$4:$AA$405,12,0)</f>
        <v>#N/A</v>
      </c>
      <c r="P1696">
        <f>IF(ISERROR(O1696)=0,O1696,VLOOKUP(B1696,Kreise!$B$4:$AA$405,11,0))</f>
        <v>2</v>
      </c>
      <c r="R1696" t="e">
        <f>VLOOKUP(A1696,Kreise!$A$4:$AA$405,10,0)</f>
        <v>#N/A</v>
      </c>
      <c r="S1696">
        <f>IF(ISERROR(R1696)=0,R1696,VLOOKUP(B1696,Kreise!$B$4:$AA$405,9,0))</f>
        <v>4</v>
      </c>
    </row>
    <row r="1697" spans="1:19">
      <c r="A1697" s="32">
        <v>13073087</v>
      </c>
      <c r="B1697" s="32" t="str">
        <f t="shared" si="26"/>
        <v>1307</v>
      </c>
      <c r="C1697" s="40">
        <v>130735358087</v>
      </c>
      <c r="D1697" t="s">
        <v>1159</v>
      </c>
      <c r="E1697">
        <v>13073958</v>
      </c>
      <c r="F1697">
        <v>130735358</v>
      </c>
      <c r="G1697" t="s">
        <v>4606</v>
      </c>
      <c r="H1697">
        <v>33.54</v>
      </c>
      <c r="I1697" s="11">
        <v>2610</v>
      </c>
      <c r="J1697" s="11">
        <v>1276</v>
      </c>
      <c r="K1697" s="11">
        <v>1334</v>
      </c>
      <c r="L1697">
        <v>18442</v>
      </c>
      <c r="O1697" t="e">
        <f>VLOOKUP(A1697,Kreise!$A$4:$AA$405,12,0)</f>
        <v>#N/A</v>
      </c>
      <c r="P1697">
        <f>IF(ISERROR(O1697)=0,O1697,VLOOKUP(B1697,Kreise!$B$4:$AA$405,11,0))</f>
        <v>2</v>
      </c>
      <c r="R1697" t="e">
        <f>VLOOKUP(A1697,Kreise!$A$4:$AA$405,10,0)</f>
        <v>#N/A</v>
      </c>
      <c r="S1697">
        <f>IF(ISERROR(R1697)=0,R1697,VLOOKUP(B1697,Kreise!$B$4:$AA$405,9,0))</f>
        <v>4</v>
      </c>
    </row>
    <row r="1698" spans="1:19">
      <c r="A1698" s="32">
        <v>13073099</v>
      </c>
      <c r="B1698" s="32" t="str">
        <f t="shared" si="26"/>
        <v>1307</v>
      </c>
      <c r="C1698" s="40">
        <v>130735358099</v>
      </c>
      <c r="D1698" t="s">
        <v>6539</v>
      </c>
      <c r="E1698">
        <v>13073958</v>
      </c>
      <c r="F1698">
        <v>130735358</v>
      </c>
      <c r="G1698" t="s">
        <v>4606</v>
      </c>
      <c r="H1698">
        <v>15.68</v>
      </c>
      <c r="I1698" s="11">
        <v>900</v>
      </c>
      <c r="J1698" s="11">
        <v>464</v>
      </c>
      <c r="K1698" s="11">
        <v>436</v>
      </c>
      <c r="L1698">
        <v>18442</v>
      </c>
      <c r="O1698" t="e">
        <f>VLOOKUP(A1698,Kreise!$A$4:$AA$405,12,0)</f>
        <v>#N/A</v>
      </c>
      <c r="P1698">
        <f>IF(ISERROR(O1698)=0,O1698,VLOOKUP(B1698,Kreise!$B$4:$AA$405,11,0))</f>
        <v>2</v>
      </c>
      <c r="R1698" t="e">
        <f>VLOOKUP(A1698,Kreise!$A$4:$AA$405,10,0)</f>
        <v>#N/A</v>
      </c>
      <c r="S1698">
        <f>IF(ISERROR(R1698)=0,R1698,VLOOKUP(B1698,Kreise!$B$4:$AA$405,9,0))</f>
        <v>4</v>
      </c>
    </row>
    <row r="1699" spans="1:19">
      <c r="A1699" s="32">
        <v>13073005</v>
      </c>
      <c r="B1699" s="32" t="str">
        <f t="shared" si="26"/>
        <v>1307</v>
      </c>
      <c r="C1699" s="40">
        <v>130735351005</v>
      </c>
      <c r="D1699" t="s">
        <v>4599</v>
      </c>
      <c r="E1699">
        <v>13073951</v>
      </c>
      <c r="F1699">
        <v>130735351</v>
      </c>
      <c r="G1699" t="s">
        <v>4599</v>
      </c>
      <c r="H1699">
        <v>20.06</v>
      </c>
      <c r="I1699" s="11">
        <v>983</v>
      </c>
      <c r="J1699" s="11">
        <v>480</v>
      </c>
      <c r="K1699" s="11">
        <v>503</v>
      </c>
      <c r="L1699">
        <v>18445</v>
      </c>
      <c r="O1699" t="e">
        <f>VLOOKUP(A1699,Kreise!$A$4:$AA$405,12,0)</f>
        <v>#N/A</v>
      </c>
      <c r="P1699">
        <f>IF(ISERROR(O1699)=0,O1699,VLOOKUP(B1699,Kreise!$B$4:$AA$405,11,0))</f>
        <v>2</v>
      </c>
      <c r="R1699" t="e">
        <f>VLOOKUP(A1699,Kreise!$A$4:$AA$405,10,0)</f>
        <v>#N/A</v>
      </c>
      <c r="S1699">
        <f>IF(ISERROR(R1699)=0,R1699,VLOOKUP(B1699,Kreise!$B$4:$AA$405,9,0))</f>
        <v>4</v>
      </c>
    </row>
    <row r="1700" spans="1:19">
      <c r="A1700" s="32">
        <v>13073037</v>
      </c>
      <c r="B1700" s="32" t="str">
        <f t="shared" si="26"/>
        <v>1307</v>
      </c>
      <c r="C1700" s="40">
        <v>130735351037</v>
      </c>
      <c r="D1700" t="s">
        <v>6540</v>
      </c>
      <c r="E1700">
        <v>13073951</v>
      </c>
      <c r="F1700">
        <v>130735351</v>
      </c>
      <c r="G1700" t="s">
        <v>4599</v>
      </c>
      <c r="H1700">
        <v>41.76</v>
      </c>
      <c r="I1700" s="11">
        <v>743</v>
      </c>
      <c r="J1700" s="11">
        <v>382</v>
      </c>
      <c r="K1700" s="11">
        <v>361</v>
      </c>
      <c r="L1700">
        <v>18445</v>
      </c>
      <c r="O1700" t="e">
        <f>VLOOKUP(A1700,Kreise!$A$4:$AA$405,12,0)</f>
        <v>#N/A</v>
      </c>
      <c r="P1700">
        <f>IF(ISERROR(O1700)=0,O1700,VLOOKUP(B1700,Kreise!$B$4:$AA$405,11,0))</f>
        <v>2</v>
      </c>
      <c r="R1700" t="e">
        <f>VLOOKUP(A1700,Kreise!$A$4:$AA$405,10,0)</f>
        <v>#N/A</v>
      </c>
      <c r="S1700">
        <f>IF(ISERROR(R1700)=0,R1700,VLOOKUP(B1700,Kreise!$B$4:$AA$405,9,0))</f>
        <v>4</v>
      </c>
    </row>
    <row r="1701" spans="1:19">
      <c r="A1701" s="32">
        <v>13073044</v>
      </c>
      <c r="B1701" s="32" t="str">
        <f t="shared" si="26"/>
        <v>1307</v>
      </c>
      <c r="C1701" s="40">
        <v>130735351044</v>
      </c>
      <c r="D1701" t="s">
        <v>6541</v>
      </c>
      <c r="E1701">
        <v>13073951</v>
      </c>
      <c r="F1701">
        <v>130735351</v>
      </c>
      <c r="G1701" t="s">
        <v>4599</v>
      </c>
      <c r="H1701">
        <v>11.78</v>
      </c>
      <c r="I1701" s="11">
        <v>665</v>
      </c>
      <c r="J1701" s="11">
        <v>318</v>
      </c>
      <c r="K1701" s="11">
        <v>347</v>
      </c>
      <c r="L1701">
        <v>18445</v>
      </c>
      <c r="O1701" t="e">
        <f>VLOOKUP(A1701,Kreise!$A$4:$AA$405,12,0)</f>
        <v>#N/A</v>
      </c>
      <c r="P1701">
        <f>IF(ISERROR(O1701)=0,O1701,VLOOKUP(B1701,Kreise!$B$4:$AA$405,11,0))</f>
        <v>2</v>
      </c>
      <c r="R1701" t="e">
        <f>VLOOKUP(A1701,Kreise!$A$4:$AA$405,10,0)</f>
        <v>#N/A</v>
      </c>
      <c r="S1701">
        <f>IF(ISERROR(R1701)=0,R1701,VLOOKUP(B1701,Kreise!$B$4:$AA$405,9,0))</f>
        <v>4</v>
      </c>
    </row>
    <row r="1702" spans="1:19">
      <c r="A1702" s="32">
        <v>13073046</v>
      </c>
      <c r="B1702" s="32" t="str">
        <f t="shared" si="26"/>
        <v>1307</v>
      </c>
      <c r="C1702" s="40">
        <v>130735351046</v>
      </c>
      <c r="D1702" t="s">
        <v>6542</v>
      </c>
      <c r="E1702">
        <v>13073951</v>
      </c>
      <c r="F1702">
        <v>130735351</v>
      </c>
      <c r="G1702" t="s">
        <v>4599</v>
      </c>
      <c r="H1702">
        <v>17.91</v>
      </c>
      <c r="I1702" s="11">
        <v>1797</v>
      </c>
      <c r="J1702" s="11">
        <v>914</v>
      </c>
      <c r="K1702" s="11">
        <v>883</v>
      </c>
      <c r="L1702">
        <v>18445</v>
      </c>
      <c r="O1702" t="e">
        <f>VLOOKUP(A1702,Kreise!$A$4:$AA$405,12,0)</f>
        <v>#N/A</v>
      </c>
      <c r="P1702">
        <f>IF(ISERROR(O1702)=0,O1702,VLOOKUP(B1702,Kreise!$B$4:$AA$405,11,0))</f>
        <v>2</v>
      </c>
      <c r="R1702" t="e">
        <f>VLOOKUP(A1702,Kreise!$A$4:$AA$405,10,0)</f>
        <v>#N/A</v>
      </c>
      <c r="S1702">
        <f>IF(ISERROR(R1702)=0,R1702,VLOOKUP(B1702,Kreise!$B$4:$AA$405,9,0))</f>
        <v>4</v>
      </c>
    </row>
    <row r="1703" spans="1:19">
      <c r="A1703" s="32">
        <v>13073066</v>
      </c>
      <c r="B1703" s="32" t="str">
        <f t="shared" si="26"/>
        <v>1307</v>
      </c>
      <c r="C1703" s="40">
        <v>130735351066</v>
      </c>
      <c r="D1703" t="s">
        <v>6543</v>
      </c>
      <c r="E1703">
        <v>13073951</v>
      </c>
      <c r="F1703">
        <v>130735351</v>
      </c>
      <c r="G1703" t="s">
        <v>4599</v>
      </c>
      <c r="H1703">
        <v>14.15</v>
      </c>
      <c r="I1703" s="11">
        <v>1040</v>
      </c>
      <c r="J1703" s="11">
        <v>514</v>
      </c>
      <c r="K1703" s="11">
        <v>526</v>
      </c>
      <c r="L1703">
        <v>18445</v>
      </c>
      <c r="O1703" t="e">
        <f>VLOOKUP(A1703,Kreise!$A$4:$AA$405,12,0)</f>
        <v>#N/A</v>
      </c>
      <c r="P1703">
        <f>IF(ISERROR(O1703)=0,O1703,VLOOKUP(B1703,Kreise!$B$4:$AA$405,11,0))</f>
        <v>2</v>
      </c>
      <c r="R1703" t="e">
        <f>VLOOKUP(A1703,Kreise!$A$4:$AA$405,10,0)</f>
        <v>#N/A</v>
      </c>
      <c r="S1703">
        <f>IF(ISERROR(R1703)=0,R1703,VLOOKUP(B1703,Kreise!$B$4:$AA$405,9,0))</f>
        <v>4</v>
      </c>
    </row>
    <row r="1704" spans="1:19">
      <c r="A1704" s="32">
        <v>13073068</v>
      </c>
      <c r="B1704" s="32" t="str">
        <f t="shared" si="26"/>
        <v>1307</v>
      </c>
      <c r="C1704" s="40">
        <v>130735351068</v>
      </c>
      <c r="D1704" t="s">
        <v>6544</v>
      </c>
      <c r="E1704">
        <v>13073951</v>
      </c>
      <c r="F1704">
        <v>130735351</v>
      </c>
      <c r="G1704" t="s">
        <v>4599</v>
      </c>
      <c r="H1704">
        <v>16.08</v>
      </c>
      <c r="I1704" s="11">
        <v>2066</v>
      </c>
      <c r="J1704" s="11">
        <v>1040</v>
      </c>
      <c r="K1704" s="11">
        <v>1026</v>
      </c>
      <c r="L1704">
        <v>18445</v>
      </c>
      <c r="O1704" t="e">
        <f>VLOOKUP(A1704,Kreise!$A$4:$AA$405,12,0)</f>
        <v>#N/A</v>
      </c>
      <c r="P1704">
        <f>IF(ISERROR(O1704)=0,O1704,VLOOKUP(B1704,Kreise!$B$4:$AA$405,11,0))</f>
        <v>2</v>
      </c>
      <c r="R1704" t="e">
        <f>VLOOKUP(A1704,Kreise!$A$4:$AA$405,10,0)</f>
        <v>#N/A</v>
      </c>
      <c r="S1704">
        <f>IF(ISERROR(R1704)=0,R1704,VLOOKUP(B1704,Kreise!$B$4:$AA$405,9,0))</f>
        <v>4</v>
      </c>
    </row>
    <row r="1705" spans="1:19">
      <c r="A1705" s="32">
        <v>13073024</v>
      </c>
      <c r="B1705" s="32" t="str">
        <f t="shared" si="26"/>
        <v>1307</v>
      </c>
      <c r="C1705" s="40">
        <v>130735355024</v>
      </c>
      <c r="D1705" t="s">
        <v>6545</v>
      </c>
      <c r="E1705">
        <v>13073955</v>
      </c>
      <c r="F1705">
        <v>130735355</v>
      </c>
      <c r="G1705" t="s">
        <v>4603</v>
      </c>
      <c r="H1705">
        <v>15.19</v>
      </c>
      <c r="I1705" s="11">
        <v>1462</v>
      </c>
      <c r="J1705" s="11">
        <v>717</v>
      </c>
      <c r="K1705" s="11">
        <v>745</v>
      </c>
      <c r="L1705">
        <v>18461</v>
      </c>
      <c r="O1705" t="e">
        <f>VLOOKUP(A1705,Kreise!$A$4:$AA$405,12,0)</f>
        <v>#N/A</v>
      </c>
      <c r="P1705">
        <f>IF(ISERROR(O1705)=0,O1705,VLOOKUP(B1705,Kreise!$B$4:$AA$405,11,0))</f>
        <v>2</v>
      </c>
      <c r="R1705" t="e">
        <f>VLOOKUP(A1705,Kreise!$A$4:$AA$405,10,0)</f>
        <v>#N/A</v>
      </c>
      <c r="S1705">
        <f>IF(ISERROR(R1705)=0,R1705,VLOOKUP(B1705,Kreise!$B$4:$AA$405,9,0))</f>
        <v>4</v>
      </c>
    </row>
    <row r="1706" spans="1:19">
      <c r="A1706" s="32">
        <v>13073034</v>
      </c>
      <c r="B1706" s="32" t="str">
        <f t="shared" si="26"/>
        <v>1307</v>
      </c>
      <c r="C1706" s="40">
        <v>130735355034</v>
      </c>
      <c r="D1706" t="s">
        <v>6546</v>
      </c>
      <c r="E1706">
        <v>13073955</v>
      </c>
      <c r="F1706">
        <v>130735355</v>
      </c>
      <c r="G1706" t="s">
        <v>4603</v>
      </c>
      <c r="H1706">
        <v>50.03</v>
      </c>
      <c r="I1706" s="11">
        <v>677</v>
      </c>
      <c r="J1706" s="11">
        <v>365</v>
      </c>
      <c r="K1706" s="11">
        <v>312</v>
      </c>
      <c r="L1706">
        <v>18461</v>
      </c>
      <c r="O1706" t="e">
        <f>VLOOKUP(A1706,Kreise!$A$4:$AA$405,12,0)</f>
        <v>#N/A</v>
      </c>
      <c r="P1706">
        <f>IF(ISERROR(O1706)=0,O1706,VLOOKUP(B1706,Kreise!$B$4:$AA$405,11,0))</f>
        <v>2</v>
      </c>
      <c r="R1706" t="e">
        <f>VLOOKUP(A1706,Kreise!$A$4:$AA$405,10,0)</f>
        <v>#N/A</v>
      </c>
      <c r="S1706">
        <f>IF(ISERROR(R1706)=0,R1706,VLOOKUP(B1706,Kreise!$B$4:$AA$405,9,0))</f>
        <v>4</v>
      </c>
    </row>
    <row r="1707" spans="1:19">
      <c r="A1707" s="32">
        <v>13073057</v>
      </c>
      <c r="B1707" s="32" t="str">
        <f t="shared" si="26"/>
        <v>1307</v>
      </c>
      <c r="C1707" s="40">
        <v>130735355057</v>
      </c>
      <c r="D1707" t="s">
        <v>6547</v>
      </c>
      <c r="E1707">
        <v>13073955</v>
      </c>
      <c r="F1707">
        <v>130735355</v>
      </c>
      <c r="G1707" t="s">
        <v>4603</v>
      </c>
      <c r="H1707">
        <v>25.49</v>
      </c>
      <c r="I1707" s="11">
        <v>342</v>
      </c>
      <c r="J1707" s="11">
        <v>183</v>
      </c>
      <c r="K1707" s="11">
        <v>159</v>
      </c>
      <c r="L1707">
        <v>18461</v>
      </c>
      <c r="O1707" t="e">
        <f>VLOOKUP(A1707,Kreise!$A$4:$AA$405,12,0)</f>
        <v>#N/A</v>
      </c>
      <c r="P1707">
        <f>IF(ISERROR(O1707)=0,O1707,VLOOKUP(B1707,Kreise!$B$4:$AA$405,11,0))</f>
        <v>2</v>
      </c>
      <c r="R1707" t="e">
        <f>VLOOKUP(A1707,Kreise!$A$4:$AA$405,10,0)</f>
        <v>#N/A</v>
      </c>
      <c r="S1707">
        <f>IF(ISERROR(R1707)=0,R1707,VLOOKUP(B1707,Kreise!$B$4:$AA$405,9,0))</f>
        <v>4</v>
      </c>
    </row>
    <row r="1708" spans="1:19">
      <c r="A1708" s="32">
        <v>13073076</v>
      </c>
      <c r="B1708" s="32" t="str">
        <f t="shared" si="26"/>
        <v>1307</v>
      </c>
      <c r="C1708" s="40">
        <v>130735355076</v>
      </c>
      <c r="D1708" t="s">
        <v>6548</v>
      </c>
      <c r="E1708">
        <v>13073955</v>
      </c>
      <c r="F1708">
        <v>130735355</v>
      </c>
      <c r="G1708" t="s">
        <v>4603</v>
      </c>
      <c r="H1708">
        <v>15.62</v>
      </c>
      <c r="I1708" s="11">
        <v>1362</v>
      </c>
      <c r="J1708" s="11">
        <v>680</v>
      </c>
      <c r="K1708" s="11">
        <v>682</v>
      </c>
      <c r="L1708">
        <v>18461</v>
      </c>
      <c r="O1708" t="e">
        <f>VLOOKUP(A1708,Kreise!$A$4:$AA$405,12,0)</f>
        <v>#N/A</v>
      </c>
      <c r="P1708">
        <f>IF(ISERROR(O1708)=0,O1708,VLOOKUP(B1708,Kreise!$B$4:$AA$405,11,0))</f>
        <v>2</v>
      </c>
      <c r="R1708" t="e">
        <f>VLOOKUP(A1708,Kreise!$A$4:$AA$405,10,0)</f>
        <v>#N/A</v>
      </c>
      <c r="S1708">
        <f>IF(ISERROR(R1708)=0,R1708,VLOOKUP(B1708,Kreise!$B$4:$AA$405,9,0))</f>
        <v>4</v>
      </c>
    </row>
    <row r="1709" spans="1:19">
      <c r="A1709" s="32">
        <v>13073097</v>
      </c>
      <c r="B1709" s="32" t="str">
        <f t="shared" si="26"/>
        <v>1307</v>
      </c>
      <c r="C1709" s="40">
        <v>130735355097</v>
      </c>
      <c r="D1709" t="s">
        <v>6421</v>
      </c>
      <c r="E1709">
        <v>13073955</v>
      </c>
      <c r="F1709">
        <v>130735355</v>
      </c>
      <c r="G1709" t="s">
        <v>4603</v>
      </c>
      <c r="H1709">
        <v>17.04</v>
      </c>
      <c r="I1709" s="11">
        <v>233</v>
      </c>
      <c r="J1709" s="11">
        <v>123</v>
      </c>
      <c r="K1709" s="11">
        <v>110</v>
      </c>
      <c r="L1709">
        <v>18461</v>
      </c>
      <c r="O1709" t="e">
        <f>VLOOKUP(A1709,Kreise!$A$4:$AA$405,12,0)</f>
        <v>#N/A</v>
      </c>
      <c r="P1709">
        <f>IF(ISERROR(O1709)=0,O1709,VLOOKUP(B1709,Kreise!$B$4:$AA$405,11,0))</f>
        <v>2</v>
      </c>
      <c r="R1709" t="e">
        <f>VLOOKUP(A1709,Kreise!$A$4:$AA$405,10,0)</f>
        <v>#N/A</v>
      </c>
      <c r="S1709">
        <f>IF(ISERROR(R1709)=0,R1709,VLOOKUP(B1709,Kreise!$B$4:$AA$405,9,0))</f>
        <v>4</v>
      </c>
    </row>
    <row r="1710" spans="1:19">
      <c r="A1710" s="32">
        <v>13073020</v>
      </c>
      <c r="B1710" s="32" t="str">
        <f t="shared" si="26"/>
        <v>1307</v>
      </c>
      <c r="C1710" s="40">
        <v>130735360020</v>
      </c>
      <c r="D1710" t="s">
        <v>6549</v>
      </c>
      <c r="E1710">
        <v>13073960</v>
      </c>
      <c r="F1710">
        <v>130735360</v>
      </c>
      <c r="G1710" t="s">
        <v>4608</v>
      </c>
      <c r="H1710">
        <v>15.51</v>
      </c>
      <c r="I1710" s="11">
        <v>232</v>
      </c>
      <c r="J1710" s="11">
        <v>125</v>
      </c>
      <c r="K1710" s="11">
        <v>107</v>
      </c>
      <c r="L1710">
        <v>18465</v>
      </c>
      <c r="O1710" t="e">
        <f>VLOOKUP(A1710,Kreise!$A$4:$AA$405,12,0)</f>
        <v>#N/A</v>
      </c>
      <c r="P1710">
        <f>IF(ISERROR(O1710)=0,O1710,VLOOKUP(B1710,Kreise!$B$4:$AA$405,11,0))</f>
        <v>2</v>
      </c>
      <c r="R1710" t="e">
        <f>VLOOKUP(A1710,Kreise!$A$4:$AA$405,10,0)</f>
        <v>#N/A</v>
      </c>
      <c r="S1710">
        <f>IF(ISERROR(R1710)=0,R1710,VLOOKUP(B1710,Kreise!$B$4:$AA$405,9,0))</f>
        <v>4</v>
      </c>
    </row>
    <row r="1711" spans="1:19">
      <c r="A1711" s="32">
        <v>13073039</v>
      </c>
      <c r="B1711" s="32" t="str">
        <f t="shared" si="26"/>
        <v>1307</v>
      </c>
      <c r="C1711" s="40">
        <v>130735360039</v>
      </c>
      <c r="D1711" t="s">
        <v>6550</v>
      </c>
      <c r="E1711">
        <v>13073960</v>
      </c>
      <c r="F1711">
        <v>130735360</v>
      </c>
      <c r="G1711" t="s">
        <v>4608</v>
      </c>
      <c r="H1711">
        <v>14.16</v>
      </c>
      <c r="I1711" s="11">
        <v>128</v>
      </c>
      <c r="J1711" s="11">
        <v>67</v>
      </c>
      <c r="K1711" s="11">
        <v>61</v>
      </c>
      <c r="L1711">
        <v>18465</v>
      </c>
      <c r="O1711" t="e">
        <f>VLOOKUP(A1711,Kreise!$A$4:$AA$405,12,0)</f>
        <v>#N/A</v>
      </c>
      <c r="P1711">
        <f>IF(ISERROR(O1711)=0,O1711,VLOOKUP(B1711,Kreise!$B$4:$AA$405,11,0))</f>
        <v>2</v>
      </c>
      <c r="R1711" t="e">
        <f>VLOOKUP(A1711,Kreise!$A$4:$AA$405,10,0)</f>
        <v>#N/A</v>
      </c>
      <c r="S1711">
        <f>IF(ISERROR(R1711)=0,R1711,VLOOKUP(B1711,Kreise!$B$4:$AA$405,9,0))</f>
        <v>4</v>
      </c>
    </row>
    <row r="1712" spans="1:19">
      <c r="A1712" s="32">
        <v>13073093</v>
      </c>
      <c r="B1712" s="32" t="str">
        <f t="shared" si="26"/>
        <v>1307</v>
      </c>
      <c r="C1712" s="40">
        <v>130735360093</v>
      </c>
      <c r="D1712" t="s">
        <v>6551</v>
      </c>
      <c r="E1712">
        <v>13073960</v>
      </c>
      <c r="F1712">
        <v>130735360</v>
      </c>
      <c r="G1712" t="s">
        <v>4608</v>
      </c>
      <c r="H1712">
        <v>54.76</v>
      </c>
      <c r="I1712" s="11">
        <v>2732</v>
      </c>
      <c r="J1712" s="11">
        <v>1348</v>
      </c>
      <c r="K1712" s="11">
        <v>1384</v>
      </c>
      <c r="L1712">
        <v>18465</v>
      </c>
      <c r="O1712" t="e">
        <f>VLOOKUP(A1712,Kreise!$A$4:$AA$405,12,0)</f>
        <v>#N/A</v>
      </c>
      <c r="P1712">
        <f>IF(ISERROR(O1712)=0,O1712,VLOOKUP(B1712,Kreise!$B$4:$AA$405,11,0))</f>
        <v>2</v>
      </c>
      <c r="R1712" t="e">
        <f>VLOOKUP(A1712,Kreise!$A$4:$AA$405,10,0)</f>
        <v>#N/A</v>
      </c>
      <c r="S1712">
        <f>IF(ISERROR(R1712)=0,R1712,VLOOKUP(B1712,Kreise!$B$4:$AA$405,9,0))</f>
        <v>4</v>
      </c>
    </row>
    <row r="1713" spans="1:19">
      <c r="A1713" s="32">
        <v>13073042</v>
      </c>
      <c r="B1713" s="32" t="str">
        <f t="shared" si="26"/>
        <v>1307</v>
      </c>
      <c r="C1713" s="40">
        <v>130735352042</v>
      </c>
      <c r="D1713" t="s">
        <v>6552</v>
      </c>
      <c r="E1713">
        <v>13073952</v>
      </c>
      <c r="F1713">
        <v>130735352</v>
      </c>
      <c r="G1713" t="s">
        <v>4600</v>
      </c>
      <c r="H1713">
        <v>12.42</v>
      </c>
      <c r="I1713" s="11">
        <v>205</v>
      </c>
      <c r="J1713" s="11">
        <v>108</v>
      </c>
      <c r="K1713" s="11">
        <v>97</v>
      </c>
      <c r="L1713">
        <v>18469</v>
      </c>
      <c r="O1713" t="e">
        <f>VLOOKUP(A1713,Kreise!$A$4:$AA$405,12,0)</f>
        <v>#N/A</v>
      </c>
      <c r="P1713">
        <f>IF(ISERROR(O1713)=0,O1713,VLOOKUP(B1713,Kreise!$B$4:$AA$405,11,0))</f>
        <v>2</v>
      </c>
      <c r="R1713" t="e">
        <f>VLOOKUP(A1713,Kreise!$A$4:$AA$405,10,0)</f>
        <v>#N/A</v>
      </c>
      <c r="S1713">
        <f>IF(ISERROR(R1713)=0,R1713,VLOOKUP(B1713,Kreise!$B$4:$AA$405,9,0))</f>
        <v>4</v>
      </c>
    </row>
    <row r="1714" spans="1:19">
      <c r="A1714" s="32">
        <v>13073096</v>
      </c>
      <c r="B1714" s="32" t="str">
        <f t="shared" si="26"/>
        <v>1307</v>
      </c>
      <c r="C1714" s="40">
        <v>130735355096</v>
      </c>
      <c r="D1714" t="s">
        <v>6553</v>
      </c>
      <c r="E1714">
        <v>13073955</v>
      </c>
      <c r="F1714">
        <v>130735355</v>
      </c>
      <c r="G1714" t="s">
        <v>4603</v>
      </c>
      <c r="H1714">
        <v>71.43</v>
      </c>
      <c r="I1714" s="11">
        <v>1792</v>
      </c>
      <c r="J1714" s="11">
        <v>924</v>
      </c>
      <c r="K1714" s="11">
        <v>868</v>
      </c>
      <c r="L1714">
        <v>18469</v>
      </c>
      <c r="O1714" t="e">
        <f>VLOOKUP(A1714,Kreise!$A$4:$AA$405,12,0)</f>
        <v>#N/A</v>
      </c>
      <c r="P1714">
        <f>IF(ISERROR(O1714)=0,O1714,VLOOKUP(B1714,Kreise!$B$4:$AA$405,11,0))</f>
        <v>2</v>
      </c>
      <c r="R1714" t="e">
        <f>VLOOKUP(A1714,Kreise!$A$4:$AA$405,10,0)</f>
        <v>#N/A</v>
      </c>
      <c r="S1714">
        <f>IF(ISERROR(R1714)=0,R1714,VLOOKUP(B1714,Kreise!$B$4:$AA$405,9,0))</f>
        <v>4</v>
      </c>
    </row>
    <row r="1715" spans="1:19">
      <c r="A1715" s="32">
        <v>13073035</v>
      </c>
      <c r="B1715" s="32" t="str">
        <f t="shared" si="26"/>
        <v>1307</v>
      </c>
      <c r="C1715" s="40">
        <v>130730035035</v>
      </c>
      <c r="D1715" t="s">
        <v>4589</v>
      </c>
      <c r="E1715">
        <v>13073035</v>
      </c>
      <c r="F1715">
        <v>130730035</v>
      </c>
      <c r="G1715" t="s">
        <v>4589</v>
      </c>
      <c r="H1715">
        <v>50.29</v>
      </c>
      <c r="I1715" s="11">
        <v>10019</v>
      </c>
      <c r="J1715" s="11">
        <v>4773</v>
      </c>
      <c r="K1715" s="11">
        <v>5246</v>
      </c>
      <c r="L1715">
        <v>18507</v>
      </c>
      <c r="O1715" t="e">
        <f>VLOOKUP(A1715,Kreise!$A$4:$AA$405,12,0)</f>
        <v>#N/A</v>
      </c>
      <c r="P1715">
        <f>IF(ISERROR(O1715)=0,O1715,VLOOKUP(B1715,Kreise!$B$4:$AA$405,11,0))</f>
        <v>2</v>
      </c>
      <c r="R1715" t="e">
        <f>VLOOKUP(A1715,Kreise!$A$4:$AA$405,10,0)</f>
        <v>#N/A</v>
      </c>
      <c r="S1715">
        <f>IF(ISERROR(R1715)=0,R1715,VLOOKUP(B1715,Kreise!$B$4:$AA$405,9,0))</f>
        <v>4</v>
      </c>
    </row>
    <row r="1716" spans="1:19">
      <c r="A1716" s="32">
        <v>13073023</v>
      </c>
      <c r="B1716" s="32" t="str">
        <f t="shared" si="26"/>
        <v>1307</v>
      </c>
      <c r="C1716" s="40">
        <v>130735356023</v>
      </c>
      <c r="D1716" t="s">
        <v>6554</v>
      </c>
      <c r="E1716">
        <v>13073956</v>
      </c>
      <c r="F1716">
        <v>130735356</v>
      </c>
      <c r="G1716" t="s">
        <v>4604</v>
      </c>
      <c r="H1716">
        <v>22.48</v>
      </c>
      <c r="I1716" s="11">
        <v>702</v>
      </c>
      <c r="J1716" s="11">
        <v>362</v>
      </c>
      <c r="K1716" s="11">
        <v>340</v>
      </c>
      <c r="L1716">
        <v>18510</v>
      </c>
      <c r="O1716" t="e">
        <f>VLOOKUP(A1716,Kreise!$A$4:$AA$405,12,0)</f>
        <v>#N/A</v>
      </c>
      <c r="P1716">
        <f>IF(ISERROR(O1716)=0,O1716,VLOOKUP(B1716,Kreise!$B$4:$AA$405,11,0))</f>
        <v>2</v>
      </c>
      <c r="R1716" t="e">
        <f>VLOOKUP(A1716,Kreise!$A$4:$AA$405,10,0)</f>
        <v>#N/A</v>
      </c>
      <c r="S1716">
        <f>IF(ISERROR(R1716)=0,R1716,VLOOKUP(B1716,Kreise!$B$4:$AA$405,9,0))</f>
        <v>4</v>
      </c>
    </row>
    <row r="1717" spans="1:19">
      <c r="A1717" s="32">
        <v>13073062</v>
      </c>
      <c r="B1717" s="32" t="str">
        <f t="shared" si="26"/>
        <v>1307</v>
      </c>
      <c r="C1717" s="40">
        <v>130735355062</v>
      </c>
      <c r="D1717" t="s">
        <v>6555</v>
      </c>
      <c r="E1717">
        <v>13073955</v>
      </c>
      <c r="F1717">
        <v>130735355</v>
      </c>
      <c r="G1717" t="s">
        <v>4603</v>
      </c>
      <c r="H1717">
        <v>20.84</v>
      </c>
      <c r="I1717" s="11">
        <v>552</v>
      </c>
      <c r="J1717" s="11">
        <v>283</v>
      </c>
      <c r="K1717" s="11">
        <v>269</v>
      </c>
      <c r="L1717">
        <v>18510</v>
      </c>
      <c r="O1717" t="e">
        <f>VLOOKUP(A1717,Kreise!$A$4:$AA$405,12,0)</f>
        <v>#N/A</v>
      </c>
      <c r="P1717">
        <f>IF(ISERROR(O1717)=0,O1717,VLOOKUP(B1717,Kreise!$B$4:$AA$405,11,0))</f>
        <v>2</v>
      </c>
      <c r="R1717" t="e">
        <f>VLOOKUP(A1717,Kreise!$A$4:$AA$405,10,0)</f>
        <v>#N/A</v>
      </c>
      <c r="S1717">
        <f>IF(ISERROR(R1717)=0,R1717,VLOOKUP(B1717,Kreise!$B$4:$AA$405,9,0))</f>
        <v>4</v>
      </c>
    </row>
    <row r="1718" spans="1:19">
      <c r="A1718" s="32">
        <v>13073102</v>
      </c>
      <c r="B1718" s="32" t="str">
        <f t="shared" si="26"/>
        <v>1307</v>
      </c>
      <c r="C1718" s="40">
        <v>130735356102</v>
      </c>
      <c r="D1718" t="s">
        <v>6556</v>
      </c>
      <c r="E1718">
        <v>13073956</v>
      </c>
      <c r="F1718">
        <v>130735356</v>
      </c>
      <c r="G1718" t="s">
        <v>4604</v>
      </c>
      <c r="H1718">
        <v>46.93</v>
      </c>
      <c r="I1718" s="11">
        <v>1148</v>
      </c>
      <c r="J1718" s="11">
        <v>578</v>
      </c>
      <c r="K1718" s="11">
        <v>570</v>
      </c>
      <c r="L1718">
        <v>18510</v>
      </c>
      <c r="O1718" t="e">
        <f>VLOOKUP(A1718,Kreise!$A$4:$AA$405,12,0)</f>
        <v>#N/A</v>
      </c>
      <c r="P1718">
        <f>IF(ISERROR(O1718)=0,O1718,VLOOKUP(B1718,Kreise!$B$4:$AA$405,11,0))</f>
        <v>2</v>
      </c>
      <c r="R1718" t="e">
        <f>VLOOKUP(A1718,Kreise!$A$4:$AA$405,10,0)</f>
        <v>#N/A</v>
      </c>
      <c r="S1718">
        <f>IF(ISERROR(R1718)=0,R1718,VLOOKUP(B1718,Kreise!$B$4:$AA$405,9,0))</f>
        <v>4</v>
      </c>
    </row>
    <row r="1719" spans="1:19">
      <c r="A1719" s="32">
        <v>13073104</v>
      </c>
      <c r="B1719" s="32" t="str">
        <f t="shared" si="26"/>
        <v>1307</v>
      </c>
      <c r="C1719" s="40">
        <v>130735358104</v>
      </c>
      <c r="D1719" t="s">
        <v>6557</v>
      </c>
      <c r="E1719">
        <v>13073958</v>
      </c>
      <c r="F1719">
        <v>130735358</v>
      </c>
      <c r="G1719" t="s">
        <v>4606</v>
      </c>
      <c r="H1719">
        <v>4.64</v>
      </c>
      <c r="I1719" s="11">
        <v>1056</v>
      </c>
      <c r="J1719" s="11">
        <v>546</v>
      </c>
      <c r="K1719" s="11">
        <v>510</v>
      </c>
      <c r="L1719">
        <v>18510</v>
      </c>
      <c r="O1719" t="e">
        <f>VLOOKUP(A1719,Kreise!$A$4:$AA$405,12,0)</f>
        <v>#N/A</v>
      </c>
      <c r="P1719">
        <f>IF(ISERROR(O1719)=0,O1719,VLOOKUP(B1719,Kreise!$B$4:$AA$405,11,0))</f>
        <v>2</v>
      </c>
      <c r="R1719" t="e">
        <f>VLOOKUP(A1719,Kreise!$A$4:$AA$405,10,0)</f>
        <v>#N/A</v>
      </c>
      <c r="S1719">
        <f>IF(ISERROR(R1719)=0,R1719,VLOOKUP(B1719,Kreise!$B$4:$AA$405,9,0))</f>
        <v>4</v>
      </c>
    </row>
    <row r="1720" spans="1:19">
      <c r="A1720" s="32">
        <v>13073016</v>
      </c>
      <c r="B1720" s="32" t="str">
        <f t="shared" si="26"/>
        <v>1307</v>
      </c>
      <c r="C1720" s="40">
        <v>130735360016</v>
      </c>
      <c r="D1720" t="s">
        <v>6558</v>
      </c>
      <c r="E1720">
        <v>13073960</v>
      </c>
      <c r="F1720">
        <v>130735360</v>
      </c>
      <c r="G1720" t="s">
        <v>4608</v>
      </c>
      <c r="H1720">
        <v>29.78</v>
      </c>
      <c r="I1720" s="11">
        <v>493</v>
      </c>
      <c r="J1720" s="11">
        <v>249</v>
      </c>
      <c r="K1720" s="11">
        <v>244</v>
      </c>
      <c r="L1720">
        <v>18513</v>
      </c>
      <c r="O1720" t="e">
        <f>VLOOKUP(A1720,Kreise!$A$4:$AA$405,12,0)</f>
        <v>#N/A</v>
      </c>
      <c r="P1720">
        <f>IF(ISERROR(O1720)=0,O1720,VLOOKUP(B1720,Kreise!$B$4:$AA$405,11,0))</f>
        <v>2</v>
      </c>
      <c r="R1720" t="e">
        <f>VLOOKUP(A1720,Kreise!$A$4:$AA$405,10,0)</f>
        <v>#N/A</v>
      </c>
      <c r="S1720">
        <f>IF(ISERROR(R1720)=0,R1720,VLOOKUP(B1720,Kreise!$B$4:$AA$405,9,0))</f>
        <v>4</v>
      </c>
    </row>
    <row r="1721" spans="1:19">
      <c r="A1721" s="32">
        <v>13073029</v>
      </c>
      <c r="B1721" s="32" t="str">
        <f t="shared" si="26"/>
        <v>1307</v>
      </c>
      <c r="C1721" s="40">
        <v>130735355029</v>
      </c>
      <c r="D1721" t="s">
        <v>6559</v>
      </c>
      <c r="E1721">
        <v>13073955</v>
      </c>
      <c r="F1721">
        <v>130735355</v>
      </c>
      <c r="G1721" t="s">
        <v>4603</v>
      </c>
      <c r="H1721">
        <v>42.03</v>
      </c>
      <c r="I1721" s="11">
        <v>531</v>
      </c>
      <c r="J1721" s="11">
        <v>284</v>
      </c>
      <c r="K1721" s="11">
        <v>247</v>
      </c>
      <c r="L1721">
        <v>18513</v>
      </c>
      <c r="O1721" t="e">
        <f>VLOOKUP(A1721,Kreise!$A$4:$AA$405,12,0)</f>
        <v>#N/A</v>
      </c>
      <c r="P1721">
        <f>IF(ISERROR(O1721)=0,O1721,VLOOKUP(B1721,Kreise!$B$4:$AA$405,11,0))</f>
        <v>2</v>
      </c>
      <c r="R1721" t="e">
        <f>VLOOKUP(A1721,Kreise!$A$4:$AA$405,10,0)</f>
        <v>#N/A</v>
      </c>
      <c r="S1721">
        <f>IF(ISERROR(R1721)=0,R1721,VLOOKUP(B1721,Kreise!$B$4:$AA$405,9,0))</f>
        <v>4</v>
      </c>
    </row>
    <row r="1722" spans="1:19">
      <c r="A1722" s="32">
        <v>13073032</v>
      </c>
      <c r="B1722" s="32" t="str">
        <f t="shared" si="26"/>
        <v>1307</v>
      </c>
      <c r="C1722" s="40">
        <v>130735360032</v>
      </c>
      <c r="D1722" t="s">
        <v>6560</v>
      </c>
      <c r="E1722">
        <v>13073960</v>
      </c>
      <c r="F1722">
        <v>130735360</v>
      </c>
      <c r="G1722" t="s">
        <v>4608</v>
      </c>
      <c r="H1722">
        <v>35.95</v>
      </c>
      <c r="I1722" s="11">
        <v>529</v>
      </c>
      <c r="J1722" s="11">
        <v>275</v>
      </c>
      <c r="K1722" s="11">
        <v>254</v>
      </c>
      <c r="L1722">
        <v>18513</v>
      </c>
      <c r="O1722" t="e">
        <f>VLOOKUP(A1722,Kreise!$A$4:$AA$405,12,0)</f>
        <v>#N/A</v>
      </c>
      <c r="P1722">
        <f>IF(ISERROR(O1722)=0,O1722,VLOOKUP(B1722,Kreise!$B$4:$AA$405,11,0))</f>
        <v>2</v>
      </c>
      <c r="R1722" t="e">
        <f>VLOOKUP(A1722,Kreise!$A$4:$AA$405,10,0)</f>
        <v>#N/A</v>
      </c>
      <c r="S1722">
        <f>IF(ISERROR(R1722)=0,R1722,VLOOKUP(B1722,Kreise!$B$4:$AA$405,9,0))</f>
        <v>4</v>
      </c>
    </row>
    <row r="1723" spans="1:19">
      <c r="A1723" s="32">
        <v>13073033</v>
      </c>
      <c r="B1723" s="32" t="str">
        <f t="shared" si="26"/>
        <v>1307</v>
      </c>
      <c r="C1723" s="40">
        <v>130735360033</v>
      </c>
      <c r="D1723" t="s">
        <v>6561</v>
      </c>
      <c r="E1723">
        <v>13073960</v>
      </c>
      <c r="F1723">
        <v>130735360</v>
      </c>
      <c r="G1723" t="s">
        <v>4608</v>
      </c>
      <c r="H1723">
        <v>23.36</v>
      </c>
      <c r="I1723" s="11">
        <v>563</v>
      </c>
      <c r="J1723" s="11">
        <v>284</v>
      </c>
      <c r="K1723" s="11">
        <v>279</v>
      </c>
      <c r="L1723">
        <v>18513</v>
      </c>
      <c r="O1723" t="e">
        <f>VLOOKUP(A1723,Kreise!$A$4:$AA$405,12,0)</f>
        <v>#N/A</v>
      </c>
      <c r="P1723">
        <f>IF(ISERROR(O1723)=0,O1723,VLOOKUP(B1723,Kreise!$B$4:$AA$405,11,0))</f>
        <v>2</v>
      </c>
      <c r="R1723" t="e">
        <f>VLOOKUP(A1723,Kreise!$A$4:$AA$405,10,0)</f>
        <v>#N/A</v>
      </c>
      <c r="S1723">
        <f>IF(ISERROR(R1723)=0,R1723,VLOOKUP(B1723,Kreise!$B$4:$AA$405,9,0))</f>
        <v>4</v>
      </c>
    </row>
    <row r="1724" spans="1:19">
      <c r="A1724" s="32">
        <v>13073086</v>
      </c>
      <c r="B1724" s="32" t="str">
        <f t="shared" si="26"/>
        <v>1307</v>
      </c>
      <c r="C1724" s="40">
        <v>130735355086</v>
      </c>
      <c r="D1724" t="s">
        <v>6562</v>
      </c>
      <c r="E1724">
        <v>13073955</v>
      </c>
      <c r="F1724">
        <v>130735355</v>
      </c>
      <c r="G1724" t="s">
        <v>4603</v>
      </c>
      <c r="H1724">
        <v>26.29</v>
      </c>
      <c r="I1724" s="11">
        <v>451</v>
      </c>
      <c r="J1724" s="11">
        <v>236</v>
      </c>
      <c r="K1724" s="11">
        <v>215</v>
      </c>
      <c r="L1724">
        <v>18513</v>
      </c>
      <c r="O1724" t="e">
        <f>VLOOKUP(A1724,Kreise!$A$4:$AA$405,12,0)</f>
        <v>#N/A</v>
      </c>
      <c r="P1724">
        <f>IF(ISERROR(O1724)=0,O1724,VLOOKUP(B1724,Kreise!$B$4:$AA$405,11,0))</f>
        <v>2</v>
      </c>
      <c r="R1724" t="e">
        <f>VLOOKUP(A1724,Kreise!$A$4:$AA$405,10,0)</f>
        <v>#N/A</v>
      </c>
      <c r="S1724">
        <f>IF(ISERROR(R1724)=0,R1724,VLOOKUP(B1724,Kreise!$B$4:$AA$405,9,0))</f>
        <v>4</v>
      </c>
    </row>
    <row r="1725" spans="1:19">
      <c r="A1725" s="32">
        <v>13073098</v>
      </c>
      <c r="B1725" s="32" t="str">
        <f t="shared" si="26"/>
        <v>1307</v>
      </c>
      <c r="C1725" s="40">
        <v>130735355098</v>
      </c>
      <c r="D1725" t="s">
        <v>6563</v>
      </c>
      <c r="E1725">
        <v>13073955</v>
      </c>
      <c r="F1725">
        <v>130735355</v>
      </c>
      <c r="G1725" t="s">
        <v>4603</v>
      </c>
      <c r="H1725">
        <v>21.32</v>
      </c>
      <c r="I1725" s="11">
        <v>548</v>
      </c>
      <c r="J1725" s="11">
        <v>282</v>
      </c>
      <c r="K1725" s="11">
        <v>266</v>
      </c>
      <c r="L1725">
        <v>18513</v>
      </c>
      <c r="O1725" t="e">
        <f>VLOOKUP(A1725,Kreise!$A$4:$AA$405,12,0)</f>
        <v>#N/A</v>
      </c>
      <c r="P1725">
        <f>IF(ISERROR(O1725)=0,O1725,VLOOKUP(B1725,Kreise!$B$4:$AA$405,11,0))</f>
        <v>2</v>
      </c>
      <c r="R1725" t="e">
        <f>VLOOKUP(A1725,Kreise!$A$4:$AA$405,10,0)</f>
        <v>#N/A</v>
      </c>
      <c r="S1725">
        <f>IF(ISERROR(R1725)=0,R1725,VLOOKUP(B1725,Kreise!$B$4:$AA$405,9,0))</f>
        <v>4</v>
      </c>
    </row>
    <row r="1726" spans="1:19">
      <c r="A1726" s="32">
        <v>13073089</v>
      </c>
      <c r="B1726" s="32" t="str">
        <f t="shared" si="26"/>
        <v>1307</v>
      </c>
      <c r="C1726" s="40">
        <v>130730089089</v>
      </c>
      <c r="D1726" t="s">
        <v>4597</v>
      </c>
      <c r="E1726">
        <v>13073089</v>
      </c>
      <c r="F1726">
        <v>130730089</v>
      </c>
      <c r="G1726" t="s">
        <v>4597</v>
      </c>
      <c r="H1726">
        <v>149.09</v>
      </c>
      <c r="I1726" s="11">
        <v>3984</v>
      </c>
      <c r="J1726" s="11">
        <v>2105</v>
      </c>
      <c r="K1726" s="11">
        <v>1879</v>
      </c>
      <c r="L1726">
        <v>18516</v>
      </c>
      <c r="O1726" t="e">
        <f>VLOOKUP(A1726,Kreise!$A$4:$AA$405,12,0)</f>
        <v>#N/A</v>
      </c>
      <c r="P1726">
        <f>IF(ISERROR(O1726)=0,O1726,VLOOKUP(B1726,Kreise!$B$4:$AA$405,11,0))</f>
        <v>2</v>
      </c>
      <c r="R1726" t="e">
        <f>VLOOKUP(A1726,Kreise!$A$4:$AA$405,10,0)</f>
        <v>#N/A</v>
      </c>
      <c r="S1726">
        <f>IF(ISERROR(R1726)=0,R1726,VLOOKUP(B1726,Kreise!$B$4:$AA$405,9,0))</f>
        <v>4</v>
      </c>
    </row>
    <row r="1727" spans="1:19">
      <c r="A1727" s="32">
        <v>13073090</v>
      </c>
      <c r="B1727" s="32" t="str">
        <f t="shared" si="26"/>
        <v>1307</v>
      </c>
      <c r="C1727" s="40">
        <v>130735356090</v>
      </c>
      <c r="D1727" t="s">
        <v>6564</v>
      </c>
      <c r="E1727">
        <v>13073956</v>
      </c>
      <c r="F1727">
        <v>130735356</v>
      </c>
      <c r="G1727" t="s">
        <v>4604</v>
      </c>
      <c r="H1727">
        <v>159.34</v>
      </c>
      <c r="I1727" s="11">
        <v>5108</v>
      </c>
      <c r="J1727" s="11">
        <v>2581</v>
      </c>
      <c r="K1727" s="11">
        <v>2527</v>
      </c>
      <c r="L1727">
        <v>18519</v>
      </c>
      <c r="O1727" t="e">
        <f>VLOOKUP(A1727,Kreise!$A$4:$AA$405,12,0)</f>
        <v>#N/A</v>
      </c>
      <c r="P1727">
        <f>IF(ISERROR(O1727)=0,O1727,VLOOKUP(B1727,Kreise!$B$4:$AA$405,11,0))</f>
        <v>2</v>
      </c>
      <c r="R1727" t="e">
        <f>VLOOKUP(A1727,Kreise!$A$4:$AA$405,10,0)</f>
        <v>#N/A</v>
      </c>
      <c r="S1727">
        <f>IF(ISERROR(R1727)=0,R1727,VLOOKUP(B1727,Kreise!$B$4:$AA$405,9,0))</f>
        <v>4</v>
      </c>
    </row>
    <row r="1728" spans="1:19">
      <c r="A1728" s="32">
        <v>13073010</v>
      </c>
      <c r="B1728" s="32" t="str">
        <f t="shared" si="26"/>
        <v>1307</v>
      </c>
      <c r="C1728" s="40">
        <v>130735353010</v>
      </c>
      <c r="D1728" t="s">
        <v>6565</v>
      </c>
      <c r="E1728">
        <v>13073953</v>
      </c>
      <c r="F1728">
        <v>130735353</v>
      </c>
      <c r="G1728" t="s">
        <v>4601</v>
      </c>
      <c r="H1728">
        <v>51.42</v>
      </c>
      <c r="I1728" s="11">
        <v>13484</v>
      </c>
      <c r="J1728" s="11">
        <v>6415</v>
      </c>
      <c r="K1728" s="11">
        <v>7069</v>
      </c>
      <c r="L1728">
        <v>18528</v>
      </c>
      <c r="O1728" t="e">
        <f>VLOOKUP(A1728,Kreise!$A$4:$AA$405,12,0)</f>
        <v>#N/A</v>
      </c>
      <c r="P1728">
        <f>IF(ISERROR(O1728)=0,O1728,VLOOKUP(B1728,Kreise!$B$4:$AA$405,11,0))</f>
        <v>2</v>
      </c>
      <c r="R1728" t="e">
        <f>VLOOKUP(A1728,Kreise!$A$4:$AA$405,10,0)</f>
        <v>#N/A</v>
      </c>
      <c r="S1728">
        <f>IF(ISERROR(R1728)=0,R1728,VLOOKUP(B1728,Kreise!$B$4:$AA$405,9,0))</f>
        <v>4</v>
      </c>
    </row>
    <row r="1729" spans="1:19">
      <c r="A1729" s="32">
        <v>13073014</v>
      </c>
      <c r="B1729" s="32" t="str">
        <f t="shared" si="26"/>
        <v>1307</v>
      </c>
      <c r="C1729" s="40">
        <v>130735353014</v>
      </c>
      <c r="D1729" t="s">
        <v>6566</v>
      </c>
      <c r="E1729">
        <v>13073953</v>
      </c>
      <c r="F1729">
        <v>130735353</v>
      </c>
      <c r="G1729" t="s">
        <v>4601</v>
      </c>
      <c r="H1729">
        <v>10.14</v>
      </c>
      <c r="I1729" s="11">
        <v>241</v>
      </c>
      <c r="J1729" s="11">
        <v>120</v>
      </c>
      <c r="K1729" s="11">
        <v>121</v>
      </c>
      <c r="L1729">
        <v>18528</v>
      </c>
      <c r="O1729" t="e">
        <f>VLOOKUP(A1729,Kreise!$A$4:$AA$405,12,0)</f>
        <v>#N/A</v>
      </c>
      <c r="P1729">
        <f>IF(ISERROR(O1729)=0,O1729,VLOOKUP(B1729,Kreise!$B$4:$AA$405,11,0))</f>
        <v>2</v>
      </c>
      <c r="R1729" t="e">
        <f>VLOOKUP(A1729,Kreise!$A$4:$AA$405,10,0)</f>
        <v>#N/A</v>
      </c>
      <c r="S1729">
        <f>IF(ISERROR(R1729)=0,R1729,VLOOKUP(B1729,Kreise!$B$4:$AA$405,9,0))</f>
        <v>4</v>
      </c>
    </row>
    <row r="1730" spans="1:19">
      <c r="A1730" s="32">
        <v>13073049</v>
      </c>
      <c r="B1730" s="32" t="str">
        <f t="shared" si="26"/>
        <v>1307</v>
      </c>
      <c r="C1730" s="40">
        <v>130735353049</v>
      </c>
      <c r="D1730" t="s">
        <v>6567</v>
      </c>
      <c r="E1730">
        <v>13073953</v>
      </c>
      <c r="F1730">
        <v>130735353</v>
      </c>
      <c r="G1730" t="s">
        <v>4601</v>
      </c>
      <c r="H1730">
        <v>8.38</v>
      </c>
      <c r="I1730" s="11">
        <v>261</v>
      </c>
      <c r="J1730" s="11">
        <v>133</v>
      </c>
      <c r="K1730" s="11">
        <v>128</v>
      </c>
      <c r="L1730">
        <v>18528</v>
      </c>
      <c r="O1730" t="e">
        <f>VLOOKUP(A1730,Kreise!$A$4:$AA$405,12,0)</f>
        <v>#N/A</v>
      </c>
      <c r="P1730">
        <f>IF(ISERROR(O1730)=0,O1730,VLOOKUP(B1730,Kreise!$B$4:$AA$405,11,0))</f>
        <v>2</v>
      </c>
      <c r="R1730" t="e">
        <f>VLOOKUP(A1730,Kreise!$A$4:$AA$405,10,0)</f>
        <v>#N/A</v>
      </c>
      <c r="S1730">
        <f>IF(ISERROR(R1730)=0,R1730,VLOOKUP(B1730,Kreise!$B$4:$AA$405,9,0))</f>
        <v>4</v>
      </c>
    </row>
    <row r="1731" spans="1:19">
      <c r="A1731" s="32">
        <v>13073063</v>
      </c>
      <c r="B1731" s="32" t="str">
        <f t="shared" si="26"/>
        <v>1307</v>
      </c>
      <c r="C1731" s="40">
        <v>130735353063</v>
      </c>
      <c r="D1731" t="s">
        <v>6568</v>
      </c>
      <c r="E1731">
        <v>13073953</v>
      </c>
      <c r="F1731">
        <v>130735353</v>
      </c>
      <c r="G1731" t="s">
        <v>4601</v>
      </c>
      <c r="H1731">
        <v>25.05</v>
      </c>
      <c r="I1731" s="11">
        <v>784</v>
      </c>
      <c r="J1731" s="11">
        <v>395</v>
      </c>
      <c r="K1731" s="11">
        <v>389</v>
      </c>
      <c r="L1731">
        <v>18528</v>
      </c>
      <c r="O1731" t="e">
        <f>VLOOKUP(A1731,Kreise!$A$4:$AA$405,12,0)</f>
        <v>#N/A</v>
      </c>
      <c r="P1731">
        <f>IF(ISERROR(O1731)=0,O1731,VLOOKUP(B1731,Kreise!$B$4:$AA$405,11,0))</f>
        <v>2</v>
      </c>
      <c r="R1731" t="e">
        <f>VLOOKUP(A1731,Kreise!$A$4:$AA$405,10,0)</f>
        <v>#N/A</v>
      </c>
      <c r="S1731">
        <f>IF(ISERROR(R1731)=0,R1731,VLOOKUP(B1731,Kreise!$B$4:$AA$405,9,0))</f>
        <v>4</v>
      </c>
    </row>
    <row r="1732" spans="1:19">
      <c r="A1732" s="32">
        <v>13073064</v>
      </c>
      <c r="B1732" s="32" t="str">
        <f t="shared" ref="B1732:B1795" si="27">LEFT(A1732,4)</f>
        <v>1307</v>
      </c>
      <c r="C1732" s="40">
        <v>130735353064</v>
      </c>
      <c r="D1732" t="s">
        <v>6569</v>
      </c>
      <c r="E1732">
        <v>13073953</v>
      </c>
      <c r="F1732">
        <v>130735353</v>
      </c>
      <c r="G1732" t="s">
        <v>4601</v>
      </c>
      <c r="H1732">
        <v>8.05</v>
      </c>
      <c r="I1732" s="11">
        <v>473</v>
      </c>
      <c r="J1732" s="11">
        <v>258</v>
      </c>
      <c r="K1732" s="11">
        <v>215</v>
      </c>
      <c r="L1732">
        <v>18528</v>
      </c>
      <c r="O1732" t="e">
        <f>VLOOKUP(A1732,Kreise!$A$4:$AA$405,12,0)</f>
        <v>#N/A</v>
      </c>
      <c r="P1732">
        <f>IF(ISERROR(O1732)=0,O1732,VLOOKUP(B1732,Kreise!$B$4:$AA$405,11,0))</f>
        <v>2</v>
      </c>
      <c r="R1732" t="e">
        <f>VLOOKUP(A1732,Kreise!$A$4:$AA$405,10,0)</f>
        <v>#N/A</v>
      </c>
      <c r="S1732">
        <f>IF(ISERROR(R1732)=0,R1732,VLOOKUP(B1732,Kreise!$B$4:$AA$405,9,0))</f>
        <v>4</v>
      </c>
    </row>
    <row r="1733" spans="1:19">
      <c r="A1733" s="32">
        <v>13073072</v>
      </c>
      <c r="B1733" s="32" t="str">
        <f t="shared" si="27"/>
        <v>1307</v>
      </c>
      <c r="C1733" s="40">
        <v>130735353072</v>
      </c>
      <c r="D1733" t="s">
        <v>6570</v>
      </c>
      <c r="E1733">
        <v>13073953</v>
      </c>
      <c r="F1733">
        <v>130735353</v>
      </c>
      <c r="G1733" t="s">
        <v>4601</v>
      </c>
      <c r="H1733">
        <v>16.53</v>
      </c>
      <c r="I1733" s="11">
        <v>230</v>
      </c>
      <c r="J1733" s="11">
        <v>118</v>
      </c>
      <c r="K1733" s="11">
        <v>112</v>
      </c>
      <c r="L1733">
        <v>18528</v>
      </c>
      <c r="O1733" t="e">
        <f>VLOOKUP(A1733,Kreise!$A$4:$AA$405,12,0)</f>
        <v>#N/A</v>
      </c>
      <c r="P1733">
        <f>IF(ISERROR(O1733)=0,O1733,VLOOKUP(B1733,Kreise!$B$4:$AA$405,11,0))</f>
        <v>2</v>
      </c>
      <c r="R1733" t="e">
        <f>VLOOKUP(A1733,Kreise!$A$4:$AA$405,10,0)</f>
        <v>#N/A</v>
      </c>
      <c r="S1733">
        <f>IF(ISERROR(R1733)=0,R1733,VLOOKUP(B1733,Kreise!$B$4:$AA$405,9,0))</f>
        <v>4</v>
      </c>
    </row>
    <row r="1734" spans="1:19">
      <c r="A1734" s="32">
        <v>13073074</v>
      </c>
      <c r="B1734" s="32" t="str">
        <f t="shared" si="27"/>
        <v>1307</v>
      </c>
      <c r="C1734" s="40">
        <v>130735353074</v>
      </c>
      <c r="D1734" t="s">
        <v>6571</v>
      </c>
      <c r="E1734">
        <v>13073953</v>
      </c>
      <c r="F1734">
        <v>130735353</v>
      </c>
      <c r="G1734" t="s">
        <v>4601</v>
      </c>
      <c r="H1734">
        <v>29.07</v>
      </c>
      <c r="I1734" s="11">
        <v>314</v>
      </c>
      <c r="J1734" s="11">
        <v>158</v>
      </c>
      <c r="K1734" s="11">
        <v>156</v>
      </c>
      <c r="L1734">
        <v>18528</v>
      </c>
      <c r="O1734" t="e">
        <f>VLOOKUP(A1734,Kreise!$A$4:$AA$405,12,0)</f>
        <v>#N/A</v>
      </c>
      <c r="P1734">
        <f>IF(ISERROR(O1734)=0,O1734,VLOOKUP(B1734,Kreise!$B$4:$AA$405,11,0))</f>
        <v>2</v>
      </c>
      <c r="R1734" t="e">
        <f>VLOOKUP(A1734,Kreise!$A$4:$AA$405,10,0)</f>
        <v>#N/A</v>
      </c>
      <c r="S1734">
        <f>IF(ISERROR(R1734)=0,R1734,VLOOKUP(B1734,Kreise!$B$4:$AA$405,9,0))</f>
        <v>4</v>
      </c>
    </row>
    <row r="1735" spans="1:19">
      <c r="A1735" s="32">
        <v>13073083</v>
      </c>
      <c r="B1735" s="32" t="str">
        <f t="shared" si="27"/>
        <v>1307</v>
      </c>
      <c r="C1735" s="40">
        <v>130735353083</v>
      </c>
      <c r="D1735" t="s">
        <v>6572</v>
      </c>
      <c r="E1735">
        <v>13073953</v>
      </c>
      <c r="F1735">
        <v>130735353</v>
      </c>
      <c r="G1735" t="s">
        <v>4601</v>
      </c>
      <c r="H1735">
        <v>20.59</v>
      </c>
      <c r="I1735" s="11">
        <v>878</v>
      </c>
      <c r="J1735" s="11">
        <v>440</v>
      </c>
      <c r="K1735" s="11">
        <v>438</v>
      </c>
      <c r="L1735">
        <v>18528</v>
      </c>
      <c r="O1735" t="e">
        <f>VLOOKUP(A1735,Kreise!$A$4:$AA$405,12,0)</f>
        <v>#N/A</v>
      </c>
      <c r="P1735">
        <f>IF(ISERROR(O1735)=0,O1735,VLOOKUP(B1735,Kreise!$B$4:$AA$405,11,0))</f>
        <v>2</v>
      </c>
      <c r="R1735" t="e">
        <f>VLOOKUP(A1735,Kreise!$A$4:$AA$405,10,0)</f>
        <v>#N/A</v>
      </c>
      <c r="S1735">
        <f>IF(ISERROR(R1735)=0,R1735,VLOOKUP(B1735,Kreise!$B$4:$AA$405,9,0))</f>
        <v>4</v>
      </c>
    </row>
    <row r="1736" spans="1:19">
      <c r="A1736" s="32">
        <v>13073106</v>
      </c>
      <c r="B1736" s="32" t="str">
        <f t="shared" si="27"/>
        <v>1307</v>
      </c>
      <c r="C1736" s="40">
        <v>130735357106</v>
      </c>
      <c r="D1736" t="s">
        <v>6573</v>
      </c>
      <c r="E1736">
        <v>13073957</v>
      </c>
      <c r="F1736">
        <v>130735357</v>
      </c>
      <c r="G1736" t="s">
        <v>4605</v>
      </c>
      <c r="H1736">
        <v>25.61</v>
      </c>
      <c r="I1736" s="11">
        <v>665</v>
      </c>
      <c r="J1736" s="11">
        <v>331</v>
      </c>
      <c r="K1736" s="11">
        <v>334</v>
      </c>
      <c r="L1736">
        <v>18528</v>
      </c>
      <c r="O1736" t="e">
        <f>VLOOKUP(A1736,Kreise!$A$4:$AA$405,12,0)</f>
        <v>#N/A</v>
      </c>
      <c r="P1736">
        <f>IF(ISERROR(O1736)=0,O1736,VLOOKUP(B1736,Kreise!$B$4:$AA$405,11,0))</f>
        <v>2</v>
      </c>
      <c r="R1736" t="e">
        <f>VLOOKUP(A1736,Kreise!$A$4:$AA$405,10,0)</f>
        <v>#N/A</v>
      </c>
      <c r="S1736">
        <f>IF(ISERROR(R1736)=0,R1736,VLOOKUP(B1736,Kreise!$B$4:$AA$405,9,0))</f>
        <v>4</v>
      </c>
    </row>
    <row r="1737" spans="1:19">
      <c r="A1737" s="32">
        <v>13073080</v>
      </c>
      <c r="B1737" s="32" t="str">
        <f t="shared" si="27"/>
        <v>1307</v>
      </c>
      <c r="C1737" s="40">
        <v>130730080080</v>
      </c>
      <c r="D1737" t="s">
        <v>4594</v>
      </c>
      <c r="E1737">
        <v>13073080</v>
      </c>
      <c r="F1737">
        <v>130730080</v>
      </c>
      <c r="G1737" t="s">
        <v>4594</v>
      </c>
      <c r="H1737">
        <v>47.07</v>
      </c>
      <c r="I1737" s="11">
        <v>9560</v>
      </c>
      <c r="J1737" s="11">
        <v>4594</v>
      </c>
      <c r="K1737" s="11">
        <v>4966</v>
      </c>
      <c r="L1737">
        <v>18546</v>
      </c>
      <c r="O1737" t="e">
        <f>VLOOKUP(A1737,Kreise!$A$4:$AA$405,12,0)</f>
        <v>#N/A</v>
      </c>
      <c r="P1737">
        <f>IF(ISERROR(O1737)=0,O1737,VLOOKUP(B1737,Kreise!$B$4:$AA$405,11,0))</f>
        <v>2</v>
      </c>
      <c r="R1737" t="e">
        <f>VLOOKUP(A1737,Kreise!$A$4:$AA$405,10,0)</f>
        <v>#N/A</v>
      </c>
      <c r="S1737">
        <f>IF(ISERROR(R1737)=0,R1737,VLOOKUP(B1737,Kreise!$B$4:$AA$405,9,0))</f>
        <v>4</v>
      </c>
    </row>
    <row r="1738" spans="1:19">
      <c r="A1738" s="32">
        <v>13073030</v>
      </c>
      <c r="B1738" s="32" t="str">
        <f t="shared" si="27"/>
        <v>1307</v>
      </c>
      <c r="C1738" s="40">
        <v>130735359030</v>
      </c>
      <c r="D1738" t="s">
        <v>6574</v>
      </c>
      <c r="E1738">
        <v>13073959</v>
      </c>
      <c r="F1738">
        <v>130735359</v>
      </c>
      <c r="G1738" t="s">
        <v>4607</v>
      </c>
      <c r="H1738">
        <v>22.2</v>
      </c>
      <c r="I1738" s="11">
        <v>975</v>
      </c>
      <c r="J1738" s="11">
        <v>476</v>
      </c>
      <c r="K1738" s="11">
        <v>499</v>
      </c>
      <c r="L1738">
        <v>18551</v>
      </c>
      <c r="O1738" t="e">
        <f>VLOOKUP(A1738,Kreise!$A$4:$AA$405,12,0)</f>
        <v>#N/A</v>
      </c>
      <c r="P1738">
        <f>IF(ISERROR(O1738)=0,O1738,VLOOKUP(B1738,Kreise!$B$4:$AA$405,11,0))</f>
        <v>2</v>
      </c>
      <c r="R1738" t="e">
        <f>VLOOKUP(A1738,Kreise!$A$4:$AA$405,10,0)</f>
        <v>#N/A</v>
      </c>
      <c r="S1738">
        <f>IF(ISERROR(R1738)=0,R1738,VLOOKUP(B1738,Kreise!$B$4:$AA$405,9,0))</f>
        <v>4</v>
      </c>
    </row>
    <row r="1739" spans="1:19">
      <c r="A1739" s="32">
        <v>13073052</v>
      </c>
      <c r="B1739" s="32" t="str">
        <f t="shared" si="27"/>
        <v>1307</v>
      </c>
      <c r="C1739" s="40">
        <v>130735359052</v>
      </c>
      <c r="D1739" t="s">
        <v>6575</v>
      </c>
      <c r="E1739">
        <v>13073959</v>
      </c>
      <c r="F1739">
        <v>130735359</v>
      </c>
      <c r="G1739" t="s">
        <v>4607</v>
      </c>
      <c r="H1739">
        <v>13.78</v>
      </c>
      <c r="I1739" s="11">
        <v>460</v>
      </c>
      <c r="J1739" s="11">
        <v>247</v>
      </c>
      <c r="K1739" s="11">
        <v>213</v>
      </c>
      <c r="L1739">
        <v>18551</v>
      </c>
      <c r="O1739" t="e">
        <f>VLOOKUP(A1739,Kreise!$A$4:$AA$405,12,0)</f>
        <v>#N/A</v>
      </c>
      <c r="P1739">
        <f>IF(ISERROR(O1739)=0,O1739,VLOOKUP(B1739,Kreise!$B$4:$AA$405,11,0))</f>
        <v>2</v>
      </c>
      <c r="R1739" t="e">
        <f>VLOOKUP(A1739,Kreise!$A$4:$AA$405,10,0)</f>
        <v>#N/A</v>
      </c>
      <c r="S1739">
        <f>IF(ISERROR(R1739)=0,R1739,VLOOKUP(B1739,Kreise!$B$4:$AA$405,9,0))</f>
        <v>4</v>
      </c>
    </row>
    <row r="1740" spans="1:19">
      <c r="A1740" s="32">
        <v>13073078</v>
      </c>
      <c r="B1740" s="32" t="str">
        <f t="shared" si="27"/>
        <v>1307</v>
      </c>
      <c r="C1740" s="40">
        <v>130735359078</v>
      </c>
      <c r="D1740" t="s">
        <v>6576</v>
      </c>
      <c r="E1740">
        <v>13073959</v>
      </c>
      <c r="F1740">
        <v>130735359</v>
      </c>
      <c r="G1740" t="s">
        <v>4607</v>
      </c>
      <c r="H1740">
        <v>27.93</v>
      </c>
      <c r="I1740" s="11">
        <v>2511</v>
      </c>
      <c r="J1740" s="11">
        <v>1299</v>
      </c>
      <c r="K1740" s="11">
        <v>1212</v>
      </c>
      <c r="L1740">
        <v>18551</v>
      </c>
      <c r="O1740" t="e">
        <f>VLOOKUP(A1740,Kreise!$A$4:$AA$405,12,0)</f>
        <v>#N/A</v>
      </c>
      <c r="P1740">
        <f>IF(ISERROR(O1740)=0,O1740,VLOOKUP(B1740,Kreise!$B$4:$AA$405,11,0))</f>
        <v>2</v>
      </c>
      <c r="R1740" t="e">
        <f>VLOOKUP(A1740,Kreise!$A$4:$AA$405,10,0)</f>
        <v>#N/A</v>
      </c>
      <c r="S1740">
        <f>IF(ISERROR(R1740)=0,R1740,VLOOKUP(B1740,Kreise!$B$4:$AA$405,9,0))</f>
        <v>4</v>
      </c>
    </row>
    <row r="1741" spans="1:19">
      <c r="A1741" s="32">
        <v>13073004</v>
      </c>
      <c r="B1741" s="32" t="str">
        <f t="shared" si="27"/>
        <v>1307</v>
      </c>
      <c r="C1741" s="40">
        <v>130735359004</v>
      </c>
      <c r="D1741" t="s">
        <v>1899</v>
      </c>
      <c r="E1741">
        <v>13073959</v>
      </c>
      <c r="F1741">
        <v>130735359</v>
      </c>
      <c r="G1741" t="s">
        <v>4607</v>
      </c>
      <c r="H1741">
        <v>22.66</v>
      </c>
      <c r="I1741" s="11">
        <v>953</v>
      </c>
      <c r="J1741" s="11">
        <v>470</v>
      </c>
      <c r="K1741" s="11">
        <v>483</v>
      </c>
      <c r="L1741">
        <v>18556</v>
      </c>
      <c r="O1741" t="e">
        <f>VLOOKUP(A1741,Kreise!$A$4:$AA$405,12,0)</f>
        <v>#N/A</v>
      </c>
      <c r="P1741">
        <f>IF(ISERROR(O1741)=0,O1741,VLOOKUP(B1741,Kreise!$B$4:$AA$405,11,0))</f>
        <v>2</v>
      </c>
      <c r="R1741" t="e">
        <f>VLOOKUP(A1741,Kreise!$A$4:$AA$405,10,0)</f>
        <v>#N/A</v>
      </c>
      <c r="S1741">
        <f>IF(ISERROR(R1741)=0,R1741,VLOOKUP(B1741,Kreise!$B$4:$AA$405,9,0))</f>
        <v>4</v>
      </c>
    </row>
    <row r="1742" spans="1:19">
      <c r="A1742" s="32">
        <v>13073013</v>
      </c>
      <c r="B1742" s="32" t="str">
        <f t="shared" si="27"/>
        <v>1307</v>
      </c>
      <c r="C1742" s="40">
        <v>130735359013</v>
      </c>
      <c r="D1742" t="s">
        <v>6577</v>
      </c>
      <c r="E1742">
        <v>13073959</v>
      </c>
      <c r="F1742">
        <v>130735359</v>
      </c>
      <c r="G1742" t="s">
        <v>4607</v>
      </c>
      <c r="H1742">
        <v>15.98</v>
      </c>
      <c r="I1742" s="11">
        <v>626</v>
      </c>
      <c r="J1742" s="11">
        <v>321</v>
      </c>
      <c r="K1742" s="11">
        <v>305</v>
      </c>
      <c r="L1742">
        <v>18556</v>
      </c>
      <c r="O1742" t="e">
        <f>VLOOKUP(A1742,Kreise!$A$4:$AA$405,12,0)</f>
        <v>#N/A</v>
      </c>
      <c r="P1742">
        <f>IF(ISERROR(O1742)=0,O1742,VLOOKUP(B1742,Kreise!$B$4:$AA$405,11,0))</f>
        <v>2</v>
      </c>
      <c r="R1742" t="e">
        <f>VLOOKUP(A1742,Kreise!$A$4:$AA$405,10,0)</f>
        <v>#N/A</v>
      </c>
      <c r="S1742">
        <f>IF(ISERROR(R1742)=0,R1742,VLOOKUP(B1742,Kreise!$B$4:$AA$405,9,0))</f>
        <v>4</v>
      </c>
    </row>
    <row r="1743" spans="1:19">
      <c r="A1743" s="32">
        <v>13073019</v>
      </c>
      <c r="B1743" s="32" t="str">
        <f t="shared" si="27"/>
        <v>1307</v>
      </c>
      <c r="C1743" s="40">
        <v>130735359019</v>
      </c>
      <c r="D1743" t="s">
        <v>6578</v>
      </c>
      <c r="E1743">
        <v>13073959</v>
      </c>
      <c r="F1743">
        <v>130735359</v>
      </c>
      <c r="G1743" t="s">
        <v>4607</v>
      </c>
      <c r="H1743">
        <v>20.75</v>
      </c>
      <c r="I1743" s="11">
        <v>1185</v>
      </c>
      <c r="J1743" s="11">
        <v>612</v>
      </c>
      <c r="K1743" s="11">
        <v>573</v>
      </c>
      <c r="L1743">
        <v>18556</v>
      </c>
      <c r="O1743" t="e">
        <f>VLOOKUP(A1743,Kreise!$A$4:$AA$405,12,0)</f>
        <v>#N/A</v>
      </c>
      <c r="P1743">
        <f>IF(ISERROR(O1743)=0,O1743,VLOOKUP(B1743,Kreise!$B$4:$AA$405,11,0))</f>
        <v>2</v>
      </c>
      <c r="R1743" t="e">
        <f>VLOOKUP(A1743,Kreise!$A$4:$AA$405,10,0)</f>
        <v>#N/A</v>
      </c>
      <c r="S1743">
        <f>IF(ISERROR(R1743)=0,R1743,VLOOKUP(B1743,Kreise!$B$4:$AA$405,9,0))</f>
        <v>4</v>
      </c>
    </row>
    <row r="1744" spans="1:19">
      <c r="A1744" s="32">
        <v>13073071</v>
      </c>
      <c r="B1744" s="32" t="str">
        <f t="shared" si="27"/>
        <v>1307</v>
      </c>
      <c r="C1744" s="40">
        <v>130735359071</v>
      </c>
      <c r="D1744" t="s">
        <v>6579</v>
      </c>
      <c r="E1744">
        <v>13073959</v>
      </c>
      <c r="F1744">
        <v>130735359</v>
      </c>
      <c r="G1744" t="s">
        <v>4607</v>
      </c>
      <c r="H1744">
        <v>12.62</v>
      </c>
      <c r="I1744" s="11">
        <v>210</v>
      </c>
      <c r="J1744" s="11">
        <v>107</v>
      </c>
      <c r="K1744" s="11">
        <v>103</v>
      </c>
      <c r="L1744">
        <v>18556</v>
      </c>
      <c r="O1744" t="e">
        <f>VLOOKUP(A1744,Kreise!$A$4:$AA$405,12,0)</f>
        <v>#N/A</v>
      </c>
      <c r="P1744">
        <f>IF(ISERROR(O1744)=0,O1744,VLOOKUP(B1744,Kreise!$B$4:$AA$405,11,0))</f>
        <v>2</v>
      </c>
      <c r="R1744" t="e">
        <f>VLOOKUP(A1744,Kreise!$A$4:$AA$405,10,0)</f>
        <v>#N/A</v>
      </c>
      <c r="S1744">
        <f>IF(ISERROR(R1744)=0,R1744,VLOOKUP(B1744,Kreise!$B$4:$AA$405,9,0))</f>
        <v>4</v>
      </c>
    </row>
    <row r="1745" spans="1:19">
      <c r="A1745" s="32">
        <v>13073101</v>
      </c>
      <c r="B1745" s="32" t="str">
        <f t="shared" si="27"/>
        <v>1307</v>
      </c>
      <c r="C1745" s="40">
        <v>130735359101</v>
      </c>
      <c r="D1745" t="s">
        <v>6580</v>
      </c>
      <c r="E1745">
        <v>13073959</v>
      </c>
      <c r="F1745">
        <v>130735359</v>
      </c>
      <c r="G1745" t="s">
        <v>4607</v>
      </c>
      <c r="H1745">
        <v>25.44</v>
      </c>
      <c r="I1745" s="11">
        <v>1092</v>
      </c>
      <c r="J1745" s="11">
        <v>518</v>
      </c>
      <c r="K1745" s="11">
        <v>574</v>
      </c>
      <c r="L1745">
        <v>18556</v>
      </c>
      <c r="O1745" t="e">
        <f>VLOOKUP(A1745,Kreise!$A$4:$AA$405,12,0)</f>
        <v>#N/A</v>
      </c>
      <c r="P1745">
        <f>IF(ISERROR(O1745)=0,O1745,VLOOKUP(B1745,Kreise!$B$4:$AA$405,11,0))</f>
        <v>2</v>
      </c>
      <c r="R1745" t="e">
        <f>VLOOKUP(A1745,Kreise!$A$4:$AA$405,10,0)</f>
        <v>#N/A</v>
      </c>
      <c r="S1745">
        <f>IF(ISERROR(R1745)=0,R1745,VLOOKUP(B1745,Kreise!$B$4:$AA$405,9,0))</f>
        <v>4</v>
      </c>
    </row>
    <row r="1746" spans="1:19">
      <c r="A1746" s="32">
        <v>13073040</v>
      </c>
      <c r="B1746" s="32" t="str">
        <f t="shared" si="27"/>
        <v>1307</v>
      </c>
      <c r="C1746" s="40">
        <v>130735362040</v>
      </c>
      <c r="D1746" t="s">
        <v>6581</v>
      </c>
      <c r="E1746">
        <v>13073962</v>
      </c>
      <c r="F1746">
        <v>130735362</v>
      </c>
      <c r="G1746" t="s">
        <v>4609</v>
      </c>
      <c r="H1746">
        <v>19.03</v>
      </c>
      <c r="I1746" s="11">
        <v>1002</v>
      </c>
      <c r="J1746" s="11">
        <v>488</v>
      </c>
      <c r="K1746" s="11">
        <v>514</v>
      </c>
      <c r="L1746">
        <v>18565</v>
      </c>
      <c r="O1746" t="e">
        <f>VLOOKUP(A1746,Kreise!$A$4:$AA$405,12,0)</f>
        <v>#N/A</v>
      </c>
      <c r="P1746">
        <f>IF(ISERROR(O1746)=0,O1746,VLOOKUP(B1746,Kreise!$B$4:$AA$405,11,0))</f>
        <v>2</v>
      </c>
      <c r="R1746" t="e">
        <f>VLOOKUP(A1746,Kreise!$A$4:$AA$405,10,0)</f>
        <v>#N/A</v>
      </c>
      <c r="S1746">
        <f>IF(ISERROR(R1746)=0,R1746,VLOOKUP(B1746,Kreise!$B$4:$AA$405,9,0))</f>
        <v>4</v>
      </c>
    </row>
    <row r="1747" spans="1:19">
      <c r="A1747" s="32">
        <v>13073028</v>
      </c>
      <c r="B1747" s="32" t="str">
        <f t="shared" si="27"/>
        <v>1307</v>
      </c>
      <c r="C1747" s="40">
        <v>130735362028</v>
      </c>
      <c r="D1747" t="s">
        <v>6582</v>
      </c>
      <c r="E1747">
        <v>13073962</v>
      </c>
      <c r="F1747">
        <v>130735362</v>
      </c>
      <c r="G1747" t="s">
        <v>4609</v>
      </c>
      <c r="H1747">
        <v>21.66</v>
      </c>
      <c r="I1747" s="11">
        <v>1313</v>
      </c>
      <c r="J1747" s="11">
        <v>631</v>
      </c>
      <c r="K1747" s="11">
        <v>682</v>
      </c>
      <c r="L1747">
        <v>18569</v>
      </c>
      <c r="O1747" t="e">
        <f>VLOOKUP(A1747,Kreise!$A$4:$AA$405,12,0)</f>
        <v>#N/A</v>
      </c>
      <c r="P1747">
        <f>IF(ISERROR(O1747)=0,O1747,VLOOKUP(B1747,Kreise!$B$4:$AA$405,11,0))</f>
        <v>2</v>
      </c>
      <c r="R1747" t="e">
        <f>VLOOKUP(A1747,Kreise!$A$4:$AA$405,10,0)</f>
        <v>#N/A</v>
      </c>
      <c r="S1747">
        <f>IF(ISERROR(R1747)=0,R1747,VLOOKUP(B1747,Kreise!$B$4:$AA$405,9,0))</f>
        <v>4</v>
      </c>
    </row>
    <row r="1748" spans="1:19">
      <c r="A1748" s="32">
        <v>13073045</v>
      </c>
      <c r="B1748" s="32" t="str">
        <f t="shared" si="27"/>
        <v>1307</v>
      </c>
      <c r="C1748" s="40">
        <v>130735362045</v>
      </c>
      <c r="D1748" t="s">
        <v>6583</v>
      </c>
      <c r="E1748">
        <v>13073962</v>
      </c>
      <c r="F1748">
        <v>130735362</v>
      </c>
      <c r="G1748" t="s">
        <v>4609</v>
      </c>
      <c r="H1748">
        <v>21.39</v>
      </c>
      <c r="I1748" s="11">
        <v>425</v>
      </c>
      <c r="J1748" s="11">
        <v>216</v>
      </c>
      <c r="K1748" s="11">
        <v>209</v>
      </c>
      <c r="L1748">
        <v>18569</v>
      </c>
      <c r="O1748" t="e">
        <f>VLOOKUP(A1748,Kreise!$A$4:$AA$405,12,0)</f>
        <v>#N/A</v>
      </c>
      <c r="P1748">
        <f>IF(ISERROR(O1748)=0,O1748,VLOOKUP(B1748,Kreise!$B$4:$AA$405,11,0))</f>
        <v>2</v>
      </c>
      <c r="R1748" t="e">
        <f>VLOOKUP(A1748,Kreise!$A$4:$AA$405,10,0)</f>
        <v>#N/A</v>
      </c>
      <c r="S1748">
        <f>IF(ISERROR(R1748)=0,R1748,VLOOKUP(B1748,Kreise!$B$4:$AA$405,9,0))</f>
        <v>4</v>
      </c>
    </row>
    <row r="1749" spans="1:19">
      <c r="A1749" s="32">
        <v>13073059</v>
      </c>
      <c r="B1749" s="32" t="str">
        <f t="shared" si="27"/>
        <v>1307</v>
      </c>
      <c r="C1749" s="40">
        <v>130735362059</v>
      </c>
      <c r="D1749" t="s">
        <v>556</v>
      </c>
      <c r="E1749">
        <v>13073962</v>
      </c>
      <c r="F1749">
        <v>130735362</v>
      </c>
      <c r="G1749" t="s">
        <v>4609</v>
      </c>
      <c r="H1749">
        <v>22.93</v>
      </c>
      <c r="I1749" s="11">
        <v>301</v>
      </c>
      <c r="J1749" s="11">
        <v>158</v>
      </c>
      <c r="K1749" s="11">
        <v>143</v>
      </c>
      <c r="L1749">
        <v>18569</v>
      </c>
      <c r="O1749" t="e">
        <f>VLOOKUP(A1749,Kreise!$A$4:$AA$405,12,0)</f>
        <v>#N/A</v>
      </c>
      <c r="P1749">
        <f>IF(ISERROR(O1749)=0,O1749,VLOOKUP(B1749,Kreise!$B$4:$AA$405,11,0))</f>
        <v>2</v>
      </c>
      <c r="R1749" t="e">
        <f>VLOOKUP(A1749,Kreise!$A$4:$AA$405,10,0)</f>
        <v>#N/A</v>
      </c>
      <c r="S1749">
        <f>IF(ISERROR(R1749)=0,R1749,VLOOKUP(B1749,Kreise!$B$4:$AA$405,9,0))</f>
        <v>4</v>
      </c>
    </row>
    <row r="1750" spans="1:19">
      <c r="A1750" s="32">
        <v>13073081</v>
      </c>
      <c r="B1750" s="32" t="str">
        <f t="shared" si="27"/>
        <v>1307</v>
      </c>
      <c r="C1750" s="40">
        <v>130735362081</v>
      </c>
      <c r="D1750" t="s">
        <v>6584</v>
      </c>
      <c r="E1750">
        <v>13073962</v>
      </c>
      <c r="F1750">
        <v>130735362</v>
      </c>
      <c r="G1750" t="s">
        <v>4609</v>
      </c>
      <c r="H1750">
        <v>19.69</v>
      </c>
      <c r="I1750" s="11">
        <v>434</v>
      </c>
      <c r="J1750" s="11">
        <v>222</v>
      </c>
      <c r="K1750" s="11">
        <v>212</v>
      </c>
      <c r="L1750">
        <v>18569</v>
      </c>
      <c r="O1750" t="e">
        <f>VLOOKUP(A1750,Kreise!$A$4:$AA$405,12,0)</f>
        <v>#N/A</v>
      </c>
      <c r="P1750">
        <f>IF(ISERROR(O1750)=0,O1750,VLOOKUP(B1750,Kreise!$B$4:$AA$405,11,0))</f>
        <v>2</v>
      </c>
      <c r="R1750" t="e">
        <f>VLOOKUP(A1750,Kreise!$A$4:$AA$405,10,0)</f>
        <v>#N/A</v>
      </c>
      <c r="S1750">
        <f>IF(ISERROR(R1750)=0,R1750,VLOOKUP(B1750,Kreise!$B$4:$AA$405,9,0))</f>
        <v>4</v>
      </c>
    </row>
    <row r="1751" spans="1:19">
      <c r="A1751" s="32">
        <v>13073092</v>
      </c>
      <c r="B1751" s="32" t="str">
        <f t="shared" si="27"/>
        <v>1307</v>
      </c>
      <c r="C1751" s="40">
        <v>130735362092</v>
      </c>
      <c r="D1751" t="s">
        <v>6585</v>
      </c>
      <c r="E1751">
        <v>13073962</v>
      </c>
      <c r="F1751">
        <v>130735362</v>
      </c>
      <c r="G1751" t="s">
        <v>4609</v>
      </c>
      <c r="H1751">
        <v>35.4</v>
      </c>
      <c r="I1751" s="11">
        <v>706</v>
      </c>
      <c r="J1751" s="11">
        <v>370</v>
      </c>
      <c r="K1751" s="11">
        <v>336</v>
      </c>
      <c r="L1751">
        <v>18569</v>
      </c>
      <c r="O1751" t="e">
        <f>VLOOKUP(A1751,Kreise!$A$4:$AA$405,12,0)</f>
        <v>#N/A</v>
      </c>
      <c r="P1751">
        <f>IF(ISERROR(O1751)=0,O1751,VLOOKUP(B1751,Kreise!$B$4:$AA$405,11,0))</f>
        <v>2</v>
      </c>
      <c r="R1751" t="e">
        <f>VLOOKUP(A1751,Kreise!$A$4:$AA$405,10,0)</f>
        <v>#N/A</v>
      </c>
      <c r="S1751">
        <f>IF(ISERROR(R1751)=0,R1751,VLOOKUP(B1751,Kreise!$B$4:$AA$405,9,0))</f>
        <v>4</v>
      </c>
    </row>
    <row r="1752" spans="1:19">
      <c r="A1752" s="32">
        <v>13073095</v>
      </c>
      <c r="B1752" s="32" t="str">
        <f t="shared" si="27"/>
        <v>1307</v>
      </c>
      <c r="C1752" s="40">
        <v>130735362095</v>
      </c>
      <c r="D1752" t="s">
        <v>6586</v>
      </c>
      <c r="E1752">
        <v>13073962</v>
      </c>
      <c r="F1752">
        <v>130735362</v>
      </c>
      <c r="G1752" t="s">
        <v>4609</v>
      </c>
      <c r="H1752">
        <v>42.98</v>
      </c>
      <c r="I1752" s="11">
        <v>557</v>
      </c>
      <c r="J1752" s="11">
        <v>291</v>
      </c>
      <c r="K1752" s="11">
        <v>266</v>
      </c>
      <c r="L1752">
        <v>18569</v>
      </c>
      <c r="O1752" t="e">
        <f>VLOOKUP(A1752,Kreise!$A$4:$AA$405,12,0)</f>
        <v>#N/A</v>
      </c>
      <c r="P1752">
        <f>IF(ISERROR(O1752)=0,O1752,VLOOKUP(B1752,Kreise!$B$4:$AA$405,11,0))</f>
        <v>2</v>
      </c>
      <c r="R1752" t="e">
        <f>VLOOKUP(A1752,Kreise!$A$4:$AA$405,10,0)</f>
        <v>#N/A</v>
      </c>
      <c r="S1752">
        <f>IF(ISERROR(R1752)=0,R1752,VLOOKUP(B1752,Kreise!$B$4:$AA$405,9,0))</f>
        <v>4</v>
      </c>
    </row>
    <row r="1753" spans="1:19">
      <c r="A1753" s="32">
        <v>13073003</v>
      </c>
      <c r="B1753" s="32" t="str">
        <f t="shared" si="27"/>
        <v>1307</v>
      </c>
      <c r="C1753" s="40">
        <v>130735362003</v>
      </c>
      <c r="D1753" t="s">
        <v>6587</v>
      </c>
      <c r="E1753">
        <v>13073962</v>
      </c>
      <c r="F1753">
        <v>130735362</v>
      </c>
      <c r="G1753" t="s">
        <v>4609</v>
      </c>
      <c r="H1753">
        <v>20.59</v>
      </c>
      <c r="I1753" s="11">
        <v>1199</v>
      </c>
      <c r="J1753" s="11">
        <v>639</v>
      </c>
      <c r="K1753" s="11">
        <v>560</v>
      </c>
      <c r="L1753">
        <v>18573</v>
      </c>
      <c r="O1753" t="e">
        <f>VLOOKUP(A1753,Kreise!$A$4:$AA$405,12,0)</f>
        <v>#N/A</v>
      </c>
      <c r="P1753">
        <f>IF(ISERROR(O1753)=0,O1753,VLOOKUP(B1753,Kreise!$B$4:$AA$405,11,0))</f>
        <v>2</v>
      </c>
      <c r="R1753" t="e">
        <f>VLOOKUP(A1753,Kreise!$A$4:$AA$405,10,0)</f>
        <v>#N/A</v>
      </c>
      <c r="S1753">
        <f>IF(ISERROR(R1753)=0,R1753,VLOOKUP(B1753,Kreise!$B$4:$AA$405,9,0))</f>
        <v>4</v>
      </c>
    </row>
    <row r="1754" spans="1:19">
      <c r="A1754" s="32">
        <v>13073021</v>
      </c>
      <c r="B1754" s="32" t="str">
        <f t="shared" si="27"/>
        <v>1307</v>
      </c>
      <c r="C1754" s="40">
        <v>130735362021</v>
      </c>
      <c r="D1754" t="s">
        <v>6588</v>
      </c>
      <c r="E1754">
        <v>13073962</v>
      </c>
      <c r="F1754">
        <v>130735362</v>
      </c>
      <c r="G1754" t="s">
        <v>4609</v>
      </c>
      <c r="H1754">
        <v>22.62</v>
      </c>
      <c r="I1754" s="11">
        <v>755</v>
      </c>
      <c r="J1754" s="11">
        <v>388</v>
      </c>
      <c r="K1754" s="11">
        <v>367</v>
      </c>
      <c r="L1754">
        <v>18573</v>
      </c>
      <c r="O1754" t="e">
        <f>VLOOKUP(A1754,Kreise!$A$4:$AA$405,12,0)</f>
        <v>#N/A</v>
      </c>
      <c r="P1754">
        <f>IF(ISERROR(O1754)=0,O1754,VLOOKUP(B1754,Kreise!$B$4:$AA$405,11,0))</f>
        <v>2</v>
      </c>
      <c r="R1754" t="e">
        <f>VLOOKUP(A1754,Kreise!$A$4:$AA$405,10,0)</f>
        <v>#N/A</v>
      </c>
      <c r="S1754">
        <f>IF(ISERROR(R1754)=0,R1754,VLOOKUP(B1754,Kreise!$B$4:$AA$405,9,0))</f>
        <v>4</v>
      </c>
    </row>
    <row r="1755" spans="1:19">
      <c r="A1755" s="32">
        <v>13073073</v>
      </c>
      <c r="B1755" s="32" t="str">
        <f t="shared" si="27"/>
        <v>1307</v>
      </c>
      <c r="C1755" s="40">
        <v>130735362073</v>
      </c>
      <c r="D1755" t="s">
        <v>6589</v>
      </c>
      <c r="E1755">
        <v>13073962</v>
      </c>
      <c r="F1755">
        <v>130735362</v>
      </c>
      <c r="G1755" t="s">
        <v>4609</v>
      </c>
      <c r="H1755">
        <v>31.43</v>
      </c>
      <c r="I1755" s="11">
        <v>938</v>
      </c>
      <c r="J1755" s="11">
        <v>495</v>
      </c>
      <c r="K1755" s="11">
        <v>443</v>
      </c>
      <c r="L1755">
        <v>18573</v>
      </c>
      <c r="O1755" t="e">
        <f>VLOOKUP(A1755,Kreise!$A$4:$AA$405,12,0)</f>
        <v>#N/A</v>
      </c>
      <c r="P1755">
        <f>IF(ISERROR(O1755)=0,O1755,VLOOKUP(B1755,Kreise!$B$4:$AA$405,11,0))</f>
        <v>2</v>
      </c>
      <c r="R1755" t="e">
        <f>VLOOKUP(A1755,Kreise!$A$4:$AA$405,10,0)</f>
        <v>#N/A</v>
      </c>
      <c r="S1755">
        <f>IF(ISERROR(R1755)=0,R1755,VLOOKUP(B1755,Kreise!$B$4:$AA$405,9,0))</f>
        <v>4</v>
      </c>
    </row>
    <row r="1756" spans="1:19">
      <c r="A1756" s="32">
        <v>13073079</v>
      </c>
      <c r="B1756" s="32" t="str">
        <f t="shared" si="27"/>
        <v>1307</v>
      </c>
      <c r="C1756" s="40">
        <v>130735362079</v>
      </c>
      <c r="D1756" t="s">
        <v>6590</v>
      </c>
      <c r="E1756">
        <v>13073962</v>
      </c>
      <c r="F1756">
        <v>130735362</v>
      </c>
      <c r="G1756" t="s">
        <v>4609</v>
      </c>
      <c r="H1756">
        <v>32.48</v>
      </c>
      <c r="I1756" s="11">
        <v>2011</v>
      </c>
      <c r="J1756" s="11">
        <v>984</v>
      </c>
      <c r="K1756" s="11">
        <v>1027</v>
      </c>
      <c r="L1756">
        <v>18573</v>
      </c>
      <c r="O1756" t="e">
        <f>VLOOKUP(A1756,Kreise!$A$4:$AA$405,12,0)</f>
        <v>#N/A</v>
      </c>
      <c r="P1756">
        <f>IF(ISERROR(O1756)=0,O1756,VLOOKUP(B1756,Kreise!$B$4:$AA$405,11,0))</f>
        <v>2</v>
      </c>
      <c r="R1756" t="e">
        <f>VLOOKUP(A1756,Kreise!$A$4:$AA$405,10,0)</f>
        <v>#N/A</v>
      </c>
      <c r="S1756">
        <f>IF(ISERROR(R1756)=0,R1756,VLOOKUP(B1756,Kreise!$B$4:$AA$405,9,0))</f>
        <v>4</v>
      </c>
    </row>
    <row r="1757" spans="1:19">
      <c r="A1757" s="32">
        <v>13073027</v>
      </c>
      <c r="B1757" s="32" t="str">
        <f t="shared" si="27"/>
        <v>1307</v>
      </c>
      <c r="C1757" s="40">
        <v>130735353027</v>
      </c>
      <c r="D1757" t="s">
        <v>6591</v>
      </c>
      <c r="E1757">
        <v>13073953</v>
      </c>
      <c r="F1757">
        <v>130735353</v>
      </c>
      <c r="G1757" t="s">
        <v>4601</v>
      </c>
      <c r="H1757">
        <v>65.87</v>
      </c>
      <c r="I1757" s="11">
        <v>2213</v>
      </c>
      <c r="J1757" s="11">
        <v>1097</v>
      </c>
      <c r="K1757" s="11">
        <v>1116</v>
      </c>
      <c r="L1757">
        <v>18574</v>
      </c>
      <c r="O1757" t="e">
        <f>VLOOKUP(A1757,Kreise!$A$4:$AA$405,12,0)</f>
        <v>#N/A</v>
      </c>
      <c r="P1757">
        <f>IF(ISERROR(O1757)=0,O1757,VLOOKUP(B1757,Kreise!$B$4:$AA$405,11,0))</f>
        <v>2</v>
      </c>
      <c r="R1757" t="e">
        <f>VLOOKUP(A1757,Kreise!$A$4:$AA$405,10,0)</f>
        <v>#N/A</v>
      </c>
      <c r="S1757">
        <f>IF(ISERROR(R1757)=0,R1757,VLOOKUP(B1757,Kreise!$B$4:$AA$405,9,0))</f>
        <v>4</v>
      </c>
    </row>
    <row r="1758" spans="1:19">
      <c r="A1758" s="32">
        <v>13073038</v>
      </c>
      <c r="B1758" s="32" t="str">
        <f t="shared" si="27"/>
        <v>1307</v>
      </c>
      <c r="C1758" s="40">
        <v>130735353038</v>
      </c>
      <c r="D1758" t="s">
        <v>6592</v>
      </c>
      <c r="E1758">
        <v>13073953</v>
      </c>
      <c r="F1758">
        <v>130735353</v>
      </c>
      <c r="G1758" t="s">
        <v>4601</v>
      </c>
      <c r="H1758">
        <v>28.39</v>
      </c>
      <c r="I1758" s="11">
        <v>572</v>
      </c>
      <c r="J1758" s="11">
        <v>286</v>
      </c>
      <c r="K1758" s="11">
        <v>286</v>
      </c>
      <c r="L1758">
        <v>18574</v>
      </c>
      <c r="O1758" t="e">
        <f>VLOOKUP(A1758,Kreise!$A$4:$AA$405,12,0)</f>
        <v>#N/A</v>
      </c>
      <c r="P1758">
        <f>IF(ISERROR(O1758)=0,O1758,VLOOKUP(B1758,Kreise!$B$4:$AA$405,11,0))</f>
        <v>2</v>
      </c>
      <c r="R1758" t="e">
        <f>VLOOKUP(A1758,Kreise!$A$4:$AA$405,10,0)</f>
        <v>#N/A</v>
      </c>
      <c r="S1758">
        <f>IF(ISERROR(R1758)=0,R1758,VLOOKUP(B1758,Kreise!$B$4:$AA$405,9,0))</f>
        <v>4</v>
      </c>
    </row>
    <row r="1759" spans="1:19">
      <c r="A1759" s="32">
        <v>13073065</v>
      </c>
      <c r="B1759" s="32" t="str">
        <f t="shared" si="27"/>
        <v>1307</v>
      </c>
      <c r="C1759" s="40">
        <v>130735353065</v>
      </c>
      <c r="D1759" t="s">
        <v>6593</v>
      </c>
      <c r="E1759">
        <v>13073953</v>
      </c>
      <c r="F1759">
        <v>130735353</v>
      </c>
      <c r="G1759" t="s">
        <v>4601</v>
      </c>
      <c r="H1759">
        <v>40.18</v>
      </c>
      <c r="I1759" s="11">
        <v>1012</v>
      </c>
      <c r="J1759" s="11">
        <v>537</v>
      </c>
      <c r="K1759" s="11">
        <v>475</v>
      </c>
      <c r="L1759">
        <v>18574</v>
      </c>
      <c r="O1759" t="e">
        <f>VLOOKUP(A1759,Kreise!$A$4:$AA$405,12,0)</f>
        <v>#N/A</v>
      </c>
      <c r="P1759">
        <f>IF(ISERROR(O1759)=0,O1759,VLOOKUP(B1759,Kreise!$B$4:$AA$405,11,0))</f>
        <v>2</v>
      </c>
      <c r="R1759" t="e">
        <f>VLOOKUP(A1759,Kreise!$A$4:$AA$405,10,0)</f>
        <v>#N/A</v>
      </c>
      <c r="S1759">
        <f>IF(ISERROR(R1759)=0,R1759,VLOOKUP(B1759,Kreise!$B$4:$AA$405,9,0))</f>
        <v>4</v>
      </c>
    </row>
    <row r="1760" spans="1:19">
      <c r="A1760" s="32">
        <v>13073070</v>
      </c>
      <c r="B1760" s="32" t="str">
        <f t="shared" si="27"/>
        <v>1307</v>
      </c>
      <c r="C1760" s="40">
        <v>130730070070</v>
      </c>
      <c r="D1760" t="s">
        <v>4593</v>
      </c>
      <c r="E1760">
        <v>13073070</v>
      </c>
      <c r="F1760">
        <v>130730070</v>
      </c>
      <c r="G1760" t="s">
        <v>4593</v>
      </c>
      <c r="H1760">
        <v>66.6</v>
      </c>
      <c r="I1760" s="11">
        <v>4370</v>
      </c>
      <c r="J1760" s="11">
        <v>2169</v>
      </c>
      <c r="K1760" s="11">
        <v>2201</v>
      </c>
      <c r="L1760">
        <v>18581</v>
      </c>
      <c r="O1760" t="e">
        <f>VLOOKUP(A1760,Kreise!$A$4:$AA$405,12,0)</f>
        <v>#N/A</v>
      </c>
      <c r="P1760">
        <f>IF(ISERROR(O1760)=0,O1760,VLOOKUP(B1760,Kreise!$B$4:$AA$405,11,0))</f>
        <v>2</v>
      </c>
      <c r="R1760" t="e">
        <f>VLOOKUP(A1760,Kreise!$A$4:$AA$405,10,0)</f>
        <v>#N/A</v>
      </c>
      <c r="S1760">
        <f>IF(ISERROR(R1760)=0,R1760,VLOOKUP(B1760,Kreise!$B$4:$AA$405,9,0))</f>
        <v>4</v>
      </c>
    </row>
    <row r="1761" spans="1:19">
      <c r="A1761" s="32">
        <v>13073006</v>
      </c>
      <c r="B1761" s="32" t="str">
        <f t="shared" si="27"/>
        <v>1307</v>
      </c>
      <c r="C1761" s="40">
        <v>130735357006</v>
      </c>
      <c r="D1761" t="s">
        <v>6594</v>
      </c>
      <c r="E1761">
        <v>13073957</v>
      </c>
      <c r="F1761">
        <v>130735357</v>
      </c>
      <c r="G1761" t="s">
        <v>4605</v>
      </c>
      <c r="H1761">
        <v>2.26</v>
      </c>
      <c r="I1761" s="11">
        <v>883</v>
      </c>
      <c r="J1761" s="11">
        <v>405</v>
      </c>
      <c r="K1761" s="11">
        <v>478</v>
      </c>
      <c r="L1761">
        <v>18586</v>
      </c>
      <c r="O1761" t="e">
        <f>VLOOKUP(A1761,Kreise!$A$4:$AA$405,12,0)</f>
        <v>#N/A</v>
      </c>
      <c r="P1761">
        <f>IF(ISERROR(O1761)=0,O1761,VLOOKUP(B1761,Kreise!$B$4:$AA$405,11,0))</f>
        <v>2</v>
      </c>
      <c r="R1761" t="e">
        <f>VLOOKUP(A1761,Kreise!$A$4:$AA$405,10,0)</f>
        <v>#N/A</v>
      </c>
      <c r="S1761">
        <f>IF(ISERROR(R1761)=0,R1761,VLOOKUP(B1761,Kreise!$B$4:$AA$405,9,0))</f>
        <v>4</v>
      </c>
    </row>
    <row r="1762" spans="1:19">
      <c r="A1762" s="32">
        <v>13073026</v>
      </c>
      <c r="B1762" s="32" t="str">
        <f t="shared" si="27"/>
        <v>1307</v>
      </c>
      <c r="C1762" s="40">
        <v>130735357026</v>
      </c>
      <c r="D1762" t="s">
        <v>6595</v>
      </c>
      <c r="E1762">
        <v>13073957</v>
      </c>
      <c r="F1762">
        <v>130735357</v>
      </c>
      <c r="G1762" t="s">
        <v>4605</v>
      </c>
      <c r="H1762">
        <v>8.71</v>
      </c>
      <c r="I1762" s="11">
        <v>388</v>
      </c>
      <c r="J1762" s="11">
        <v>206</v>
      </c>
      <c r="K1762" s="11">
        <v>182</v>
      </c>
      <c r="L1762">
        <v>18586</v>
      </c>
      <c r="O1762" t="e">
        <f>VLOOKUP(A1762,Kreise!$A$4:$AA$405,12,0)</f>
        <v>#N/A</v>
      </c>
      <c r="P1762">
        <f>IF(ISERROR(O1762)=0,O1762,VLOOKUP(B1762,Kreise!$B$4:$AA$405,11,0))</f>
        <v>2</v>
      </c>
      <c r="R1762" t="e">
        <f>VLOOKUP(A1762,Kreise!$A$4:$AA$405,10,0)</f>
        <v>#N/A</v>
      </c>
      <c r="S1762">
        <f>IF(ISERROR(R1762)=0,R1762,VLOOKUP(B1762,Kreise!$B$4:$AA$405,9,0))</f>
        <v>4</v>
      </c>
    </row>
    <row r="1763" spans="1:19">
      <c r="A1763" s="32">
        <v>13073031</v>
      </c>
      <c r="B1763" s="32" t="str">
        <f t="shared" si="27"/>
        <v>1307</v>
      </c>
      <c r="C1763" s="40">
        <v>130735357031</v>
      </c>
      <c r="D1763" t="s">
        <v>5576</v>
      </c>
      <c r="E1763">
        <v>13073957</v>
      </c>
      <c r="F1763">
        <v>130735357</v>
      </c>
      <c r="G1763" t="s">
        <v>4605</v>
      </c>
      <c r="H1763">
        <v>7.39</v>
      </c>
      <c r="I1763" s="11">
        <v>1238</v>
      </c>
      <c r="J1763" s="11">
        <v>582</v>
      </c>
      <c r="K1763" s="11">
        <v>656</v>
      </c>
      <c r="L1763">
        <v>18586</v>
      </c>
      <c r="O1763" t="e">
        <f>VLOOKUP(A1763,Kreise!$A$4:$AA$405,12,0)</f>
        <v>#N/A</v>
      </c>
      <c r="P1763">
        <f>IF(ISERROR(O1763)=0,O1763,VLOOKUP(B1763,Kreise!$B$4:$AA$405,11,0))</f>
        <v>2</v>
      </c>
      <c r="R1763" t="e">
        <f>VLOOKUP(A1763,Kreise!$A$4:$AA$405,10,0)</f>
        <v>#N/A</v>
      </c>
      <c r="S1763">
        <f>IF(ISERROR(R1763)=0,R1763,VLOOKUP(B1763,Kreise!$B$4:$AA$405,9,0))</f>
        <v>4</v>
      </c>
    </row>
    <row r="1764" spans="1:19">
      <c r="A1764" s="32">
        <v>13073048</v>
      </c>
      <c r="B1764" s="32" t="str">
        <f t="shared" si="27"/>
        <v>1307</v>
      </c>
      <c r="C1764" s="40">
        <v>130735357048</v>
      </c>
      <c r="D1764" t="s">
        <v>6596</v>
      </c>
      <c r="E1764">
        <v>13073957</v>
      </c>
      <c r="F1764">
        <v>130735357</v>
      </c>
      <c r="G1764" t="s">
        <v>4605</v>
      </c>
      <c r="H1764">
        <v>13.78</v>
      </c>
      <c r="I1764" s="11">
        <v>405</v>
      </c>
      <c r="J1764" s="11">
        <v>202</v>
      </c>
      <c r="K1764" s="11">
        <v>203</v>
      </c>
      <c r="L1764">
        <v>18586</v>
      </c>
      <c r="O1764" t="e">
        <f>VLOOKUP(A1764,Kreise!$A$4:$AA$405,12,0)</f>
        <v>#N/A</v>
      </c>
      <c r="P1764">
        <f>IF(ISERROR(O1764)=0,O1764,VLOOKUP(B1764,Kreise!$B$4:$AA$405,11,0))</f>
        <v>2</v>
      </c>
      <c r="R1764" t="e">
        <f>VLOOKUP(A1764,Kreise!$A$4:$AA$405,10,0)</f>
        <v>#N/A</v>
      </c>
      <c r="S1764">
        <f>IF(ISERROR(R1764)=0,R1764,VLOOKUP(B1764,Kreise!$B$4:$AA$405,9,0))</f>
        <v>4</v>
      </c>
    </row>
    <row r="1765" spans="1:19">
      <c r="A1765" s="32">
        <v>13073056</v>
      </c>
      <c r="B1765" s="32" t="str">
        <f t="shared" si="27"/>
        <v>1307</v>
      </c>
      <c r="C1765" s="40">
        <v>130735357056</v>
      </c>
      <c r="D1765" t="s">
        <v>6597</v>
      </c>
      <c r="E1765">
        <v>13073957</v>
      </c>
      <c r="F1765">
        <v>130735357</v>
      </c>
      <c r="G1765" t="s">
        <v>4605</v>
      </c>
      <c r="H1765">
        <v>9.62</v>
      </c>
      <c r="I1765" s="11">
        <v>603</v>
      </c>
      <c r="J1765" s="11">
        <v>306</v>
      </c>
      <c r="K1765" s="11">
        <v>297</v>
      </c>
      <c r="L1765">
        <v>18586</v>
      </c>
      <c r="O1765" t="e">
        <f>VLOOKUP(A1765,Kreise!$A$4:$AA$405,12,0)</f>
        <v>#N/A</v>
      </c>
      <c r="P1765">
        <f>IF(ISERROR(O1765)=0,O1765,VLOOKUP(B1765,Kreise!$B$4:$AA$405,11,0))</f>
        <v>2</v>
      </c>
      <c r="R1765" t="e">
        <f>VLOOKUP(A1765,Kreise!$A$4:$AA$405,10,0)</f>
        <v>#N/A</v>
      </c>
      <c r="S1765">
        <f>IF(ISERROR(R1765)=0,R1765,VLOOKUP(B1765,Kreise!$B$4:$AA$405,9,0))</f>
        <v>4</v>
      </c>
    </row>
    <row r="1766" spans="1:19">
      <c r="A1766" s="32">
        <v>13073084</v>
      </c>
      <c r="B1766" s="32" t="str">
        <f t="shared" si="27"/>
        <v>1307</v>
      </c>
      <c r="C1766" s="40">
        <v>130735357084</v>
      </c>
      <c r="D1766" t="s">
        <v>6598</v>
      </c>
      <c r="E1766">
        <v>13073957</v>
      </c>
      <c r="F1766">
        <v>130735357</v>
      </c>
      <c r="G1766" t="s">
        <v>4605</v>
      </c>
      <c r="H1766">
        <v>14.33</v>
      </c>
      <c r="I1766" s="11">
        <v>2639</v>
      </c>
      <c r="J1766" s="11">
        <v>1286</v>
      </c>
      <c r="K1766" s="11">
        <v>1353</v>
      </c>
      <c r="L1766">
        <v>18586</v>
      </c>
      <c r="O1766" t="e">
        <f>VLOOKUP(A1766,Kreise!$A$4:$AA$405,12,0)</f>
        <v>#N/A</v>
      </c>
      <c r="P1766">
        <f>IF(ISERROR(O1766)=0,O1766,VLOOKUP(B1766,Kreise!$B$4:$AA$405,11,0))</f>
        <v>2</v>
      </c>
      <c r="R1766" t="e">
        <f>VLOOKUP(A1766,Kreise!$A$4:$AA$405,10,0)</f>
        <v>#N/A</v>
      </c>
      <c r="S1766">
        <f>IF(ISERROR(R1766)=0,R1766,VLOOKUP(B1766,Kreise!$B$4:$AA$405,9,0))</f>
        <v>4</v>
      </c>
    </row>
    <row r="1767" spans="1:19">
      <c r="A1767" s="32">
        <v>13073091</v>
      </c>
      <c r="B1767" s="32" t="str">
        <f t="shared" si="27"/>
        <v>1307</v>
      </c>
      <c r="C1767" s="40">
        <v>130735357091</v>
      </c>
      <c r="D1767" t="s">
        <v>6599</v>
      </c>
      <c r="E1767">
        <v>13073957</v>
      </c>
      <c r="F1767">
        <v>130735357</v>
      </c>
      <c r="G1767" t="s">
        <v>4605</v>
      </c>
      <c r="H1767">
        <v>2.35</v>
      </c>
      <c r="I1767" s="11">
        <v>354</v>
      </c>
      <c r="J1767" s="11">
        <v>164</v>
      </c>
      <c r="K1767" s="11">
        <v>190</v>
      </c>
      <c r="L1767">
        <v>18586</v>
      </c>
      <c r="O1767" t="e">
        <f>VLOOKUP(A1767,Kreise!$A$4:$AA$405,12,0)</f>
        <v>#N/A</v>
      </c>
      <c r="P1767">
        <f>IF(ISERROR(O1767)=0,O1767,VLOOKUP(B1767,Kreise!$B$4:$AA$405,11,0))</f>
        <v>2</v>
      </c>
      <c r="R1767" t="e">
        <f>VLOOKUP(A1767,Kreise!$A$4:$AA$405,10,0)</f>
        <v>#N/A</v>
      </c>
      <c r="S1767">
        <f>IF(ISERROR(R1767)=0,R1767,VLOOKUP(B1767,Kreise!$B$4:$AA$405,9,0))</f>
        <v>4</v>
      </c>
    </row>
    <row r="1768" spans="1:19">
      <c r="A1768" s="32">
        <v>13073011</v>
      </c>
      <c r="B1768" s="32" t="str">
        <f t="shared" si="27"/>
        <v>1307</v>
      </c>
      <c r="C1768" s="40">
        <v>130730011011</v>
      </c>
      <c r="D1768" t="s">
        <v>4587</v>
      </c>
      <c r="E1768">
        <v>13073011</v>
      </c>
      <c r="F1768">
        <v>130730011</v>
      </c>
      <c r="G1768" t="s">
        <v>4587</v>
      </c>
      <c r="H1768">
        <v>25.23</v>
      </c>
      <c r="I1768" s="11">
        <v>5365</v>
      </c>
      <c r="J1768" s="11">
        <v>2577</v>
      </c>
      <c r="K1768" s="11">
        <v>2788</v>
      </c>
      <c r="L1768">
        <v>18609</v>
      </c>
      <c r="O1768" t="e">
        <f>VLOOKUP(A1768,Kreise!$A$4:$AA$405,12,0)</f>
        <v>#N/A</v>
      </c>
      <c r="P1768">
        <f>IF(ISERROR(O1768)=0,O1768,VLOOKUP(B1768,Kreise!$B$4:$AA$405,11,0))</f>
        <v>2</v>
      </c>
      <c r="R1768" t="e">
        <f>VLOOKUP(A1768,Kreise!$A$4:$AA$405,10,0)</f>
        <v>#N/A</v>
      </c>
      <c r="S1768">
        <f>IF(ISERROR(R1768)=0,R1768,VLOOKUP(B1768,Kreise!$B$4:$AA$405,9,0))</f>
        <v>4</v>
      </c>
    </row>
    <row r="1769" spans="1:19">
      <c r="A1769" s="32">
        <v>13004000</v>
      </c>
      <c r="B1769" s="32" t="str">
        <f t="shared" si="27"/>
        <v>1300</v>
      </c>
      <c r="C1769" s="40">
        <v>130040000000</v>
      </c>
      <c r="D1769" t="s">
        <v>4535</v>
      </c>
      <c r="E1769">
        <v>13004000</v>
      </c>
      <c r="F1769">
        <v>130040000</v>
      </c>
      <c r="G1769" t="s">
        <v>4535</v>
      </c>
      <c r="H1769">
        <v>130.52</v>
      </c>
      <c r="I1769" s="11">
        <v>96800</v>
      </c>
      <c r="J1769" s="11">
        <v>47028</v>
      </c>
      <c r="K1769" s="11">
        <v>49772</v>
      </c>
      <c r="L1769">
        <v>19053</v>
      </c>
      <c r="M1769">
        <v>1</v>
      </c>
      <c r="O1769">
        <f>VLOOKUP(A1769,Kreise!$A$4:$AA$405,12,0)</f>
        <v>2</v>
      </c>
      <c r="P1769">
        <f>IF(ISERROR(O1769)=0,O1769,VLOOKUP(B1769,Kreise!$B$4:$AA$405,11,0))</f>
        <v>1</v>
      </c>
      <c r="R1769">
        <f>VLOOKUP(A1769,Kreise!$A$4:$AA$405,10,0)</f>
        <v>3</v>
      </c>
      <c r="S1769">
        <f>IF(ISERROR(R1769)=0,R1769,VLOOKUP(B1769,Kreise!$B$4:$AA$405,9,0))</f>
        <v>1</v>
      </c>
    </row>
    <row r="1770" spans="1:19">
      <c r="A1770" s="32">
        <v>13076044</v>
      </c>
      <c r="B1770" s="32" t="str">
        <f t="shared" si="27"/>
        <v>1307</v>
      </c>
      <c r="C1770" s="40">
        <v>130765668044</v>
      </c>
      <c r="D1770" t="s">
        <v>6600</v>
      </c>
      <c r="E1770">
        <v>13076968</v>
      </c>
      <c r="F1770">
        <v>130765668</v>
      </c>
      <c r="G1770" t="s">
        <v>4670</v>
      </c>
      <c r="H1770">
        <v>10.28</v>
      </c>
      <c r="I1770" s="11">
        <v>347</v>
      </c>
      <c r="J1770" s="11">
        <v>179</v>
      </c>
      <c r="K1770" s="11">
        <v>168</v>
      </c>
      <c r="L1770">
        <v>19065</v>
      </c>
      <c r="O1770" t="e">
        <f>VLOOKUP(A1770,Kreise!$A$4:$AA$405,12,0)</f>
        <v>#N/A</v>
      </c>
      <c r="P1770">
        <f>IF(ISERROR(O1770)=0,O1770,VLOOKUP(B1770,Kreise!$B$4:$AA$405,11,0))</f>
        <v>2</v>
      </c>
      <c r="R1770" t="e">
        <f>VLOOKUP(A1770,Kreise!$A$4:$AA$405,10,0)</f>
        <v>#N/A</v>
      </c>
      <c r="S1770">
        <f>IF(ISERROR(R1770)=0,R1770,VLOOKUP(B1770,Kreise!$B$4:$AA$405,9,0))</f>
        <v>4</v>
      </c>
    </row>
    <row r="1771" spans="1:19">
      <c r="A1771" s="32">
        <v>13076112</v>
      </c>
      <c r="B1771" s="32" t="str">
        <f t="shared" si="27"/>
        <v>1307</v>
      </c>
      <c r="C1771" s="40">
        <v>130765668112</v>
      </c>
      <c r="D1771" t="s">
        <v>6085</v>
      </c>
      <c r="E1771">
        <v>13076968</v>
      </c>
      <c r="F1771">
        <v>130765668</v>
      </c>
      <c r="G1771" t="s">
        <v>4670</v>
      </c>
      <c r="H1771">
        <v>18.76</v>
      </c>
      <c r="I1771" s="11">
        <v>1933</v>
      </c>
      <c r="J1771" s="11">
        <v>949</v>
      </c>
      <c r="K1771" s="11">
        <v>984</v>
      </c>
      <c r="L1771">
        <v>19065</v>
      </c>
      <c r="O1771" t="e">
        <f>VLOOKUP(A1771,Kreise!$A$4:$AA$405,12,0)</f>
        <v>#N/A</v>
      </c>
      <c r="P1771">
        <f>IF(ISERROR(O1771)=0,O1771,VLOOKUP(B1771,Kreise!$B$4:$AA$405,11,0))</f>
        <v>2</v>
      </c>
      <c r="R1771" t="e">
        <f>VLOOKUP(A1771,Kreise!$A$4:$AA$405,10,0)</f>
        <v>#N/A</v>
      </c>
      <c r="S1771">
        <f>IF(ISERROR(R1771)=0,R1771,VLOOKUP(B1771,Kreise!$B$4:$AA$405,9,0))</f>
        <v>4</v>
      </c>
    </row>
    <row r="1772" spans="1:19">
      <c r="A1772" s="32">
        <v>13076117</v>
      </c>
      <c r="B1772" s="32" t="str">
        <f t="shared" si="27"/>
        <v>1307</v>
      </c>
      <c r="C1772" s="40">
        <v>130765668117</v>
      </c>
      <c r="D1772" t="s">
        <v>6601</v>
      </c>
      <c r="E1772">
        <v>13076968</v>
      </c>
      <c r="F1772">
        <v>130765668</v>
      </c>
      <c r="G1772" t="s">
        <v>4670</v>
      </c>
      <c r="H1772">
        <v>9.6</v>
      </c>
      <c r="I1772" s="11">
        <v>1021</v>
      </c>
      <c r="J1772" s="11">
        <v>490</v>
      </c>
      <c r="K1772" s="11">
        <v>531</v>
      </c>
      <c r="L1772">
        <v>19065</v>
      </c>
      <c r="O1772" t="e">
        <f>VLOOKUP(A1772,Kreise!$A$4:$AA$405,12,0)</f>
        <v>#N/A</v>
      </c>
      <c r="P1772">
        <f>IF(ISERROR(O1772)=0,O1772,VLOOKUP(B1772,Kreise!$B$4:$AA$405,11,0))</f>
        <v>2</v>
      </c>
      <c r="R1772" t="e">
        <f>VLOOKUP(A1772,Kreise!$A$4:$AA$405,10,0)</f>
        <v>#N/A</v>
      </c>
      <c r="S1772">
        <f>IF(ISERROR(R1772)=0,R1772,VLOOKUP(B1772,Kreise!$B$4:$AA$405,9,0))</f>
        <v>4</v>
      </c>
    </row>
    <row r="1773" spans="1:19">
      <c r="A1773" s="32">
        <v>13076024</v>
      </c>
      <c r="B1773" s="32" t="str">
        <f t="shared" si="27"/>
        <v>1307</v>
      </c>
      <c r="C1773" s="40">
        <v>130765668024</v>
      </c>
      <c r="D1773" t="s">
        <v>6602</v>
      </c>
      <c r="E1773">
        <v>13076968</v>
      </c>
      <c r="F1773">
        <v>130765668</v>
      </c>
      <c r="G1773" t="s">
        <v>4670</v>
      </c>
      <c r="H1773">
        <v>20.82</v>
      </c>
      <c r="I1773" s="11">
        <v>621</v>
      </c>
      <c r="J1773" s="11">
        <v>312</v>
      </c>
      <c r="K1773" s="11">
        <v>309</v>
      </c>
      <c r="L1773">
        <v>19067</v>
      </c>
      <c r="O1773" t="e">
        <f>VLOOKUP(A1773,Kreise!$A$4:$AA$405,12,0)</f>
        <v>#N/A</v>
      </c>
      <c r="P1773">
        <f>IF(ISERROR(O1773)=0,O1773,VLOOKUP(B1773,Kreise!$B$4:$AA$405,11,0))</f>
        <v>2</v>
      </c>
      <c r="R1773" t="e">
        <f>VLOOKUP(A1773,Kreise!$A$4:$AA$405,10,0)</f>
        <v>#N/A</v>
      </c>
      <c r="S1773">
        <f>IF(ISERROR(R1773)=0,R1773,VLOOKUP(B1773,Kreise!$B$4:$AA$405,9,0))</f>
        <v>4</v>
      </c>
    </row>
    <row r="1774" spans="1:19">
      <c r="A1774" s="32">
        <v>13076033</v>
      </c>
      <c r="B1774" s="32" t="str">
        <f t="shared" si="27"/>
        <v>1307</v>
      </c>
      <c r="C1774" s="40">
        <v>130765668033</v>
      </c>
      <c r="D1774" t="s">
        <v>6603</v>
      </c>
      <c r="E1774">
        <v>13076968</v>
      </c>
      <c r="F1774">
        <v>130765668</v>
      </c>
      <c r="G1774" t="s">
        <v>4670</v>
      </c>
      <c r="H1774">
        <v>34.68</v>
      </c>
      <c r="I1774" s="11">
        <v>1924</v>
      </c>
      <c r="J1774" s="11">
        <v>958</v>
      </c>
      <c r="K1774" s="11">
        <v>966</v>
      </c>
      <c r="L1774">
        <v>19067</v>
      </c>
      <c r="O1774" t="e">
        <f>VLOOKUP(A1774,Kreise!$A$4:$AA$405,12,0)</f>
        <v>#N/A</v>
      </c>
      <c r="P1774">
        <f>IF(ISERROR(O1774)=0,O1774,VLOOKUP(B1774,Kreise!$B$4:$AA$405,11,0))</f>
        <v>2</v>
      </c>
      <c r="R1774" t="e">
        <f>VLOOKUP(A1774,Kreise!$A$4:$AA$405,10,0)</f>
        <v>#N/A</v>
      </c>
      <c r="S1774">
        <f>IF(ISERROR(R1774)=0,R1774,VLOOKUP(B1774,Kreise!$B$4:$AA$405,9,0))</f>
        <v>4</v>
      </c>
    </row>
    <row r="1775" spans="1:19">
      <c r="A1775" s="32">
        <v>13076080</v>
      </c>
      <c r="B1775" s="32" t="str">
        <f t="shared" si="27"/>
        <v>1307</v>
      </c>
      <c r="C1775" s="40">
        <v>130765668080</v>
      </c>
      <c r="D1775" t="s">
        <v>6604</v>
      </c>
      <c r="E1775">
        <v>13076968</v>
      </c>
      <c r="F1775">
        <v>130765668</v>
      </c>
      <c r="G1775" t="s">
        <v>4670</v>
      </c>
      <c r="H1775">
        <v>15.45</v>
      </c>
      <c r="I1775" s="11">
        <v>471</v>
      </c>
      <c r="J1775" s="11">
        <v>243</v>
      </c>
      <c r="K1775" s="11">
        <v>228</v>
      </c>
      <c r="L1775">
        <v>19067</v>
      </c>
      <c r="M1775">
        <v>1</v>
      </c>
      <c r="O1775" t="e">
        <f>VLOOKUP(A1775,Kreise!$A$4:$AA$405,12,0)</f>
        <v>#N/A</v>
      </c>
      <c r="P1775">
        <f>IF(ISERROR(O1775)=0,O1775,VLOOKUP(B1775,Kreise!$B$4:$AA$405,11,0))</f>
        <v>2</v>
      </c>
      <c r="R1775" t="e">
        <f>VLOOKUP(A1775,Kreise!$A$4:$AA$405,10,0)</f>
        <v>#N/A</v>
      </c>
      <c r="S1775">
        <f>IF(ISERROR(R1775)=0,R1775,VLOOKUP(B1775,Kreise!$B$4:$AA$405,9,0))</f>
        <v>4</v>
      </c>
    </row>
    <row r="1776" spans="1:19">
      <c r="A1776" s="32">
        <v>13076082</v>
      </c>
      <c r="B1776" s="32" t="str">
        <f t="shared" si="27"/>
        <v>1307</v>
      </c>
      <c r="C1776" s="40">
        <v>130765668082</v>
      </c>
      <c r="D1776" t="s">
        <v>202</v>
      </c>
      <c r="E1776">
        <v>13076968</v>
      </c>
      <c r="F1776">
        <v>130765668</v>
      </c>
      <c r="G1776" t="s">
        <v>4670</v>
      </c>
      <c r="H1776">
        <v>26.44</v>
      </c>
      <c r="I1776" s="11">
        <v>2203</v>
      </c>
      <c r="J1776" s="11">
        <v>1113</v>
      </c>
      <c r="K1776" s="11">
        <v>1090</v>
      </c>
      <c r="L1776">
        <v>19067</v>
      </c>
      <c r="M1776">
        <v>1</v>
      </c>
      <c r="O1776" t="e">
        <f>VLOOKUP(A1776,Kreise!$A$4:$AA$405,12,0)</f>
        <v>#N/A</v>
      </c>
      <c r="P1776">
        <f>IF(ISERROR(O1776)=0,O1776,VLOOKUP(B1776,Kreise!$B$4:$AA$405,11,0))</f>
        <v>2</v>
      </c>
      <c r="R1776" t="e">
        <f>VLOOKUP(A1776,Kreise!$A$4:$AA$405,10,0)</f>
        <v>#N/A</v>
      </c>
      <c r="S1776">
        <f>IF(ISERROR(R1776)=0,R1776,VLOOKUP(B1776,Kreise!$B$4:$AA$405,9,0))</f>
        <v>4</v>
      </c>
    </row>
    <row r="1777" spans="1:19">
      <c r="A1777" s="32">
        <v>13074001</v>
      </c>
      <c r="B1777" s="32" t="str">
        <f t="shared" si="27"/>
        <v>1307</v>
      </c>
      <c r="C1777" s="40">
        <v>130745455001</v>
      </c>
      <c r="D1777" t="s">
        <v>6605</v>
      </c>
      <c r="E1777">
        <v>13074955</v>
      </c>
      <c r="F1777">
        <v>130745455</v>
      </c>
      <c r="G1777" t="s">
        <v>4619</v>
      </c>
      <c r="H1777">
        <v>23.07</v>
      </c>
      <c r="I1777" s="11">
        <v>1175</v>
      </c>
      <c r="J1777" s="11">
        <v>593</v>
      </c>
      <c r="K1777" s="11">
        <v>582</v>
      </c>
      <c r="L1777">
        <v>19069</v>
      </c>
      <c r="O1777" t="e">
        <f>VLOOKUP(A1777,Kreise!$A$4:$AA$405,12,0)</f>
        <v>#N/A</v>
      </c>
      <c r="P1777">
        <f>IF(ISERROR(O1777)=0,O1777,VLOOKUP(B1777,Kreise!$B$4:$AA$405,11,0))</f>
        <v>2</v>
      </c>
      <c r="R1777" t="e">
        <f>VLOOKUP(A1777,Kreise!$A$4:$AA$405,10,0)</f>
        <v>#N/A</v>
      </c>
      <c r="S1777">
        <f>IF(ISERROR(R1777)=0,R1777,VLOOKUP(B1777,Kreise!$B$4:$AA$405,9,0))</f>
        <v>4</v>
      </c>
    </row>
    <row r="1778" spans="1:19">
      <c r="A1778" s="32">
        <v>13074038</v>
      </c>
      <c r="B1778" s="32" t="str">
        <f t="shared" si="27"/>
        <v>1307</v>
      </c>
      <c r="C1778" s="40">
        <v>130745455038</v>
      </c>
      <c r="D1778" t="s">
        <v>6606</v>
      </c>
      <c r="E1778">
        <v>13074955</v>
      </c>
      <c r="F1778">
        <v>130745455</v>
      </c>
      <c r="G1778" t="s">
        <v>4619</v>
      </c>
      <c r="H1778">
        <v>25.35</v>
      </c>
      <c r="I1778" s="11">
        <v>962</v>
      </c>
      <c r="J1778" s="11">
        <v>480</v>
      </c>
      <c r="K1778" s="11">
        <v>482</v>
      </c>
      <c r="L1778">
        <v>19069</v>
      </c>
      <c r="O1778" t="e">
        <f>VLOOKUP(A1778,Kreise!$A$4:$AA$405,12,0)</f>
        <v>#N/A</v>
      </c>
      <c r="P1778">
        <f>IF(ISERROR(O1778)=0,O1778,VLOOKUP(B1778,Kreise!$B$4:$AA$405,11,0))</f>
        <v>2</v>
      </c>
      <c r="R1778" t="e">
        <f>VLOOKUP(A1778,Kreise!$A$4:$AA$405,10,0)</f>
        <v>#N/A</v>
      </c>
      <c r="S1778">
        <f>IF(ISERROR(R1778)=0,R1778,VLOOKUP(B1778,Kreise!$B$4:$AA$405,9,0))</f>
        <v>4</v>
      </c>
    </row>
    <row r="1779" spans="1:19">
      <c r="A1779" s="32">
        <v>13074048</v>
      </c>
      <c r="B1779" s="32" t="str">
        <f t="shared" si="27"/>
        <v>1307</v>
      </c>
      <c r="C1779" s="40">
        <v>130745455048</v>
      </c>
      <c r="D1779" t="s">
        <v>6607</v>
      </c>
      <c r="E1779">
        <v>13074955</v>
      </c>
      <c r="F1779">
        <v>130745455</v>
      </c>
      <c r="G1779" t="s">
        <v>4619</v>
      </c>
      <c r="H1779">
        <v>43.66</v>
      </c>
      <c r="I1779" s="11">
        <v>1446</v>
      </c>
      <c r="J1779" s="11">
        <v>741</v>
      </c>
      <c r="K1779" s="11">
        <v>705</v>
      </c>
      <c r="L1779">
        <v>19069</v>
      </c>
      <c r="O1779" t="e">
        <f>VLOOKUP(A1779,Kreise!$A$4:$AA$405,12,0)</f>
        <v>#N/A</v>
      </c>
      <c r="P1779">
        <f>IF(ISERROR(O1779)=0,O1779,VLOOKUP(B1779,Kreise!$B$4:$AA$405,11,0))</f>
        <v>2</v>
      </c>
      <c r="R1779" t="e">
        <f>VLOOKUP(A1779,Kreise!$A$4:$AA$405,10,0)</f>
        <v>#N/A</v>
      </c>
      <c r="S1779">
        <f>IF(ISERROR(R1779)=0,R1779,VLOOKUP(B1779,Kreise!$B$4:$AA$405,9,0))</f>
        <v>4</v>
      </c>
    </row>
    <row r="1780" spans="1:19">
      <c r="A1780" s="32">
        <v>13074062</v>
      </c>
      <c r="B1780" s="32" t="str">
        <f t="shared" si="27"/>
        <v>1307</v>
      </c>
      <c r="C1780" s="40">
        <v>130745455062</v>
      </c>
      <c r="D1780" t="s">
        <v>6608</v>
      </c>
      <c r="E1780">
        <v>13074955</v>
      </c>
      <c r="F1780">
        <v>130745455</v>
      </c>
      <c r="G1780" t="s">
        <v>4619</v>
      </c>
      <c r="H1780">
        <v>2.07</v>
      </c>
      <c r="I1780" s="11">
        <v>534</v>
      </c>
      <c r="J1780" s="11">
        <v>270</v>
      </c>
      <c r="K1780" s="11">
        <v>264</v>
      </c>
      <c r="L1780">
        <v>19069</v>
      </c>
      <c r="O1780" t="e">
        <f>VLOOKUP(A1780,Kreise!$A$4:$AA$405,12,0)</f>
        <v>#N/A</v>
      </c>
      <c r="P1780">
        <f>IF(ISERROR(O1780)=0,O1780,VLOOKUP(B1780,Kreise!$B$4:$AA$405,11,0))</f>
        <v>2</v>
      </c>
      <c r="R1780" t="e">
        <f>VLOOKUP(A1780,Kreise!$A$4:$AA$405,10,0)</f>
        <v>#N/A</v>
      </c>
      <c r="S1780">
        <f>IF(ISERROR(R1780)=0,R1780,VLOOKUP(B1780,Kreise!$B$4:$AA$405,9,0))</f>
        <v>4</v>
      </c>
    </row>
    <row r="1781" spans="1:19">
      <c r="A1781" s="32">
        <v>13074075</v>
      </c>
      <c r="B1781" s="32" t="str">
        <f t="shared" si="27"/>
        <v>1307</v>
      </c>
      <c r="C1781" s="40">
        <v>130745455075</v>
      </c>
      <c r="D1781" t="s">
        <v>6609</v>
      </c>
      <c r="E1781">
        <v>13074955</v>
      </c>
      <c r="F1781">
        <v>130745455</v>
      </c>
      <c r="G1781" t="s">
        <v>4619</v>
      </c>
      <c r="H1781">
        <v>4.33</v>
      </c>
      <c r="I1781" s="11">
        <v>912</v>
      </c>
      <c r="J1781" s="11">
        <v>453</v>
      </c>
      <c r="K1781" s="11">
        <v>459</v>
      </c>
      <c r="L1781">
        <v>19069</v>
      </c>
      <c r="O1781" t="e">
        <f>VLOOKUP(A1781,Kreise!$A$4:$AA$405,12,0)</f>
        <v>#N/A</v>
      </c>
      <c r="P1781">
        <f>IF(ISERROR(O1781)=0,O1781,VLOOKUP(B1781,Kreise!$B$4:$AA$405,11,0))</f>
        <v>2</v>
      </c>
      <c r="R1781" t="e">
        <f>VLOOKUP(A1781,Kreise!$A$4:$AA$405,10,0)</f>
        <v>#N/A</v>
      </c>
      <c r="S1781">
        <f>IF(ISERROR(R1781)=0,R1781,VLOOKUP(B1781,Kreise!$B$4:$AA$405,9,0))</f>
        <v>4</v>
      </c>
    </row>
    <row r="1782" spans="1:19">
      <c r="A1782" s="32">
        <v>13074088</v>
      </c>
      <c r="B1782" s="32" t="str">
        <f t="shared" si="27"/>
        <v>1307</v>
      </c>
      <c r="C1782" s="40">
        <v>130745455088</v>
      </c>
      <c r="D1782" t="s">
        <v>6610</v>
      </c>
      <c r="E1782">
        <v>13074955</v>
      </c>
      <c r="F1782">
        <v>130745455</v>
      </c>
      <c r="G1782" t="s">
        <v>4619</v>
      </c>
      <c r="H1782">
        <v>12.44</v>
      </c>
      <c r="I1782" s="11">
        <v>527</v>
      </c>
      <c r="J1782" s="11">
        <v>266</v>
      </c>
      <c r="K1782" s="11">
        <v>261</v>
      </c>
      <c r="L1782">
        <v>19069</v>
      </c>
      <c r="O1782" t="e">
        <f>VLOOKUP(A1782,Kreise!$A$4:$AA$405,12,0)</f>
        <v>#N/A</v>
      </c>
      <c r="P1782">
        <f>IF(ISERROR(O1782)=0,O1782,VLOOKUP(B1782,Kreise!$B$4:$AA$405,11,0))</f>
        <v>2</v>
      </c>
      <c r="R1782" t="e">
        <f>VLOOKUP(A1782,Kreise!$A$4:$AA$405,10,0)</f>
        <v>#N/A</v>
      </c>
      <c r="S1782">
        <f>IF(ISERROR(R1782)=0,R1782,VLOOKUP(B1782,Kreise!$B$4:$AA$405,9,0))</f>
        <v>4</v>
      </c>
    </row>
    <row r="1783" spans="1:19">
      <c r="A1783" s="32">
        <v>13074012</v>
      </c>
      <c r="B1783" s="32" t="str">
        <f t="shared" si="27"/>
        <v>1307</v>
      </c>
      <c r="C1783" s="40">
        <v>130745455012</v>
      </c>
      <c r="D1783" t="s">
        <v>6611</v>
      </c>
      <c r="E1783">
        <v>13074955</v>
      </c>
      <c r="F1783">
        <v>130745455</v>
      </c>
      <c r="G1783" t="s">
        <v>4619</v>
      </c>
      <c r="H1783">
        <v>29.88</v>
      </c>
      <c r="I1783" s="11">
        <v>2030</v>
      </c>
      <c r="J1783" s="11">
        <v>1045</v>
      </c>
      <c r="K1783" s="11">
        <v>985</v>
      </c>
      <c r="L1783">
        <v>19071</v>
      </c>
      <c r="O1783" t="e">
        <f>VLOOKUP(A1783,Kreise!$A$4:$AA$405,12,0)</f>
        <v>#N/A</v>
      </c>
      <c r="P1783">
        <f>IF(ISERROR(O1783)=0,O1783,VLOOKUP(B1783,Kreise!$B$4:$AA$405,11,0))</f>
        <v>2</v>
      </c>
      <c r="R1783" t="e">
        <f>VLOOKUP(A1783,Kreise!$A$4:$AA$405,10,0)</f>
        <v>#N/A</v>
      </c>
      <c r="S1783">
        <f>IF(ISERROR(R1783)=0,R1783,VLOOKUP(B1783,Kreise!$B$4:$AA$405,9,0))</f>
        <v>4</v>
      </c>
    </row>
    <row r="1784" spans="1:19">
      <c r="A1784" s="32">
        <v>13074014</v>
      </c>
      <c r="B1784" s="32" t="str">
        <f t="shared" si="27"/>
        <v>1307</v>
      </c>
      <c r="C1784" s="40">
        <v>130745455014</v>
      </c>
      <c r="D1784" t="s">
        <v>6612</v>
      </c>
      <c r="E1784">
        <v>13074955</v>
      </c>
      <c r="F1784">
        <v>130745455</v>
      </c>
      <c r="G1784" t="s">
        <v>4619</v>
      </c>
      <c r="H1784">
        <v>10.13</v>
      </c>
      <c r="I1784" s="11">
        <v>476</v>
      </c>
      <c r="J1784" s="11">
        <v>246</v>
      </c>
      <c r="K1784" s="11">
        <v>230</v>
      </c>
      <c r="L1784">
        <v>19071</v>
      </c>
      <c r="O1784" t="e">
        <f>VLOOKUP(A1784,Kreise!$A$4:$AA$405,12,0)</f>
        <v>#N/A</v>
      </c>
      <c r="P1784">
        <f>IF(ISERROR(O1784)=0,O1784,VLOOKUP(B1784,Kreise!$B$4:$AA$405,11,0))</f>
        <v>2</v>
      </c>
      <c r="R1784" t="e">
        <f>VLOOKUP(A1784,Kreise!$A$4:$AA$405,10,0)</f>
        <v>#N/A</v>
      </c>
      <c r="S1784">
        <f>IF(ISERROR(R1784)=0,R1784,VLOOKUP(B1784,Kreise!$B$4:$AA$405,9,0))</f>
        <v>4</v>
      </c>
    </row>
    <row r="1785" spans="1:19">
      <c r="A1785" s="32">
        <v>13074015</v>
      </c>
      <c r="B1785" s="32" t="str">
        <f t="shared" si="27"/>
        <v>1307</v>
      </c>
      <c r="C1785" s="40">
        <v>130745455015</v>
      </c>
      <c r="D1785" t="s">
        <v>6613</v>
      </c>
      <c r="E1785">
        <v>13074955</v>
      </c>
      <c r="F1785">
        <v>130745455</v>
      </c>
      <c r="G1785" t="s">
        <v>4619</v>
      </c>
      <c r="H1785">
        <v>9.5</v>
      </c>
      <c r="I1785" s="11">
        <v>530</v>
      </c>
      <c r="J1785" s="11">
        <v>268</v>
      </c>
      <c r="K1785" s="11">
        <v>262</v>
      </c>
      <c r="L1785">
        <v>19071</v>
      </c>
      <c r="O1785" t="e">
        <f>VLOOKUP(A1785,Kreise!$A$4:$AA$405,12,0)</f>
        <v>#N/A</v>
      </c>
      <c r="P1785">
        <f>IF(ISERROR(O1785)=0,O1785,VLOOKUP(B1785,Kreise!$B$4:$AA$405,11,0))</f>
        <v>2</v>
      </c>
      <c r="R1785" t="e">
        <f>VLOOKUP(A1785,Kreise!$A$4:$AA$405,10,0)</f>
        <v>#N/A</v>
      </c>
      <c r="S1785">
        <f>IF(ISERROR(R1785)=0,R1785,VLOOKUP(B1785,Kreise!$B$4:$AA$405,9,0))</f>
        <v>4</v>
      </c>
    </row>
    <row r="1786" spans="1:19">
      <c r="A1786" s="32">
        <v>13074025</v>
      </c>
      <c r="B1786" s="32" t="str">
        <f t="shared" si="27"/>
        <v>1307</v>
      </c>
      <c r="C1786" s="40">
        <v>130745455025</v>
      </c>
      <c r="D1786" t="s">
        <v>6319</v>
      </c>
      <c r="E1786">
        <v>13074955</v>
      </c>
      <c r="F1786">
        <v>130745455</v>
      </c>
      <c r="G1786" t="s">
        <v>4619</v>
      </c>
      <c r="H1786">
        <v>19.81</v>
      </c>
      <c r="I1786" s="11">
        <v>663</v>
      </c>
      <c r="J1786" s="11">
        <v>335</v>
      </c>
      <c r="K1786" s="11">
        <v>328</v>
      </c>
      <c r="L1786">
        <v>19071</v>
      </c>
      <c r="M1786">
        <v>1</v>
      </c>
      <c r="O1786" t="e">
        <f>VLOOKUP(A1786,Kreise!$A$4:$AA$405,12,0)</f>
        <v>#N/A</v>
      </c>
      <c r="P1786">
        <f>IF(ISERROR(O1786)=0,O1786,VLOOKUP(B1786,Kreise!$B$4:$AA$405,11,0))</f>
        <v>2</v>
      </c>
      <c r="R1786" t="e">
        <f>VLOOKUP(A1786,Kreise!$A$4:$AA$405,10,0)</f>
        <v>#N/A</v>
      </c>
      <c r="S1786">
        <f>IF(ISERROR(R1786)=0,R1786,VLOOKUP(B1786,Kreise!$B$4:$AA$405,9,0))</f>
        <v>4</v>
      </c>
    </row>
    <row r="1787" spans="1:19">
      <c r="A1787" s="32">
        <v>13076036</v>
      </c>
      <c r="B1787" s="32" t="str">
        <f t="shared" si="27"/>
        <v>1307</v>
      </c>
      <c r="C1787" s="40">
        <v>130765665036</v>
      </c>
      <c r="D1787" t="s">
        <v>6614</v>
      </c>
      <c r="E1787">
        <v>13076965</v>
      </c>
      <c r="F1787">
        <v>130765665</v>
      </c>
      <c r="G1787" t="s">
        <v>4667</v>
      </c>
      <c r="H1787">
        <v>31.36</v>
      </c>
      <c r="I1787" s="11">
        <v>1430</v>
      </c>
      <c r="J1787" s="11">
        <v>713</v>
      </c>
      <c r="K1787" s="11">
        <v>717</v>
      </c>
      <c r="L1787">
        <v>19073</v>
      </c>
      <c r="M1787">
        <v>1</v>
      </c>
      <c r="O1787" t="e">
        <f>VLOOKUP(A1787,Kreise!$A$4:$AA$405,12,0)</f>
        <v>#N/A</v>
      </c>
      <c r="P1787">
        <f>IF(ISERROR(O1787)=0,O1787,VLOOKUP(B1787,Kreise!$B$4:$AA$405,11,0))</f>
        <v>2</v>
      </c>
      <c r="R1787" t="e">
        <f>VLOOKUP(A1787,Kreise!$A$4:$AA$405,10,0)</f>
        <v>#N/A</v>
      </c>
      <c r="S1787">
        <f>IF(ISERROR(R1787)=0,R1787,VLOOKUP(B1787,Kreise!$B$4:$AA$405,9,0))</f>
        <v>4</v>
      </c>
    </row>
    <row r="1788" spans="1:19">
      <c r="A1788" s="32">
        <v>13076071</v>
      </c>
      <c r="B1788" s="32" t="str">
        <f t="shared" si="27"/>
        <v>1307</v>
      </c>
      <c r="C1788" s="40">
        <v>130765665071</v>
      </c>
      <c r="D1788" t="s">
        <v>6615</v>
      </c>
      <c r="E1788">
        <v>13076965</v>
      </c>
      <c r="F1788">
        <v>130765665</v>
      </c>
      <c r="G1788" t="s">
        <v>4667</v>
      </c>
      <c r="H1788">
        <v>11</v>
      </c>
      <c r="I1788" s="11">
        <v>1299</v>
      </c>
      <c r="J1788" s="11">
        <v>640</v>
      </c>
      <c r="K1788" s="11">
        <v>659</v>
      </c>
      <c r="L1788">
        <v>19073</v>
      </c>
      <c r="O1788" t="e">
        <f>VLOOKUP(A1788,Kreise!$A$4:$AA$405,12,0)</f>
        <v>#N/A</v>
      </c>
      <c r="P1788">
        <f>IF(ISERROR(O1788)=0,O1788,VLOOKUP(B1788,Kreise!$B$4:$AA$405,11,0))</f>
        <v>2</v>
      </c>
      <c r="R1788" t="e">
        <f>VLOOKUP(A1788,Kreise!$A$4:$AA$405,10,0)</f>
        <v>#N/A</v>
      </c>
      <c r="S1788">
        <f>IF(ISERROR(R1788)=0,R1788,VLOOKUP(B1788,Kreise!$B$4:$AA$405,9,0))</f>
        <v>4</v>
      </c>
    </row>
    <row r="1789" spans="1:19">
      <c r="A1789" s="32">
        <v>13076121</v>
      </c>
      <c r="B1789" s="32" t="str">
        <f t="shared" si="27"/>
        <v>1307</v>
      </c>
      <c r="C1789" s="40">
        <v>130765665121</v>
      </c>
      <c r="D1789" t="s">
        <v>6616</v>
      </c>
      <c r="E1789">
        <v>13076965</v>
      </c>
      <c r="F1789">
        <v>130765665</v>
      </c>
      <c r="G1789" t="s">
        <v>4667</v>
      </c>
      <c r="H1789">
        <v>11.41</v>
      </c>
      <c r="I1789" s="11">
        <v>240</v>
      </c>
      <c r="J1789" s="11">
        <v>125</v>
      </c>
      <c r="K1789" s="11">
        <v>115</v>
      </c>
      <c r="L1789">
        <v>19073</v>
      </c>
      <c r="M1789">
        <v>1</v>
      </c>
      <c r="O1789" t="e">
        <f>VLOOKUP(A1789,Kreise!$A$4:$AA$405,12,0)</f>
        <v>#N/A</v>
      </c>
      <c r="P1789">
        <f>IF(ISERROR(O1789)=0,O1789,VLOOKUP(B1789,Kreise!$B$4:$AA$405,11,0))</f>
        <v>2</v>
      </c>
      <c r="R1789" t="e">
        <f>VLOOKUP(A1789,Kreise!$A$4:$AA$405,10,0)</f>
        <v>#N/A</v>
      </c>
      <c r="S1789">
        <f>IF(ISERROR(R1789)=0,R1789,VLOOKUP(B1789,Kreise!$B$4:$AA$405,9,0))</f>
        <v>4</v>
      </c>
    </row>
    <row r="1790" spans="1:19">
      <c r="A1790" s="32">
        <v>13076130</v>
      </c>
      <c r="B1790" s="32" t="str">
        <f t="shared" si="27"/>
        <v>1307</v>
      </c>
      <c r="C1790" s="40">
        <v>130765665130</v>
      </c>
      <c r="D1790" t="s">
        <v>4667</v>
      </c>
      <c r="E1790">
        <v>13076965</v>
      </c>
      <c r="F1790">
        <v>130765665</v>
      </c>
      <c r="G1790" t="s">
        <v>4667</v>
      </c>
      <c r="H1790">
        <v>12.02</v>
      </c>
      <c r="I1790" s="11">
        <v>1389</v>
      </c>
      <c r="J1790" s="11">
        <v>691</v>
      </c>
      <c r="K1790" s="11">
        <v>698</v>
      </c>
      <c r="L1790">
        <v>19073</v>
      </c>
      <c r="O1790" t="e">
        <f>VLOOKUP(A1790,Kreise!$A$4:$AA$405,12,0)</f>
        <v>#N/A</v>
      </c>
      <c r="P1790">
        <f>IF(ISERROR(O1790)=0,O1790,VLOOKUP(B1790,Kreise!$B$4:$AA$405,11,0))</f>
        <v>2</v>
      </c>
      <c r="R1790" t="e">
        <f>VLOOKUP(A1790,Kreise!$A$4:$AA$405,10,0)</f>
        <v>#N/A</v>
      </c>
      <c r="S1790">
        <f>IF(ISERROR(R1790)=0,R1790,VLOOKUP(B1790,Kreise!$B$4:$AA$405,9,0))</f>
        <v>4</v>
      </c>
    </row>
    <row r="1791" spans="1:19">
      <c r="A1791" s="32">
        <v>13076154</v>
      </c>
      <c r="B1791" s="32" t="str">
        <f t="shared" si="27"/>
        <v>1307</v>
      </c>
      <c r="C1791" s="40">
        <v>130765665154</v>
      </c>
      <c r="D1791" t="s">
        <v>6617</v>
      </c>
      <c r="E1791">
        <v>13076965</v>
      </c>
      <c r="F1791">
        <v>130765665</v>
      </c>
      <c r="G1791" t="s">
        <v>4667</v>
      </c>
      <c r="H1791">
        <v>12.24</v>
      </c>
      <c r="I1791" s="11">
        <v>2567</v>
      </c>
      <c r="J1791" s="11">
        <v>1283</v>
      </c>
      <c r="K1791" s="11">
        <v>1284</v>
      </c>
      <c r="L1791">
        <v>19073</v>
      </c>
      <c r="O1791" t="e">
        <f>VLOOKUP(A1791,Kreise!$A$4:$AA$405,12,0)</f>
        <v>#N/A</v>
      </c>
      <c r="P1791">
        <f>IF(ISERROR(O1791)=0,O1791,VLOOKUP(B1791,Kreise!$B$4:$AA$405,11,0))</f>
        <v>2</v>
      </c>
      <c r="R1791" t="e">
        <f>VLOOKUP(A1791,Kreise!$A$4:$AA$405,10,0)</f>
        <v>#N/A</v>
      </c>
      <c r="S1791">
        <f>IF(ISERROR(R1791)=0,R1791,VLOOKUP(B1791,Kreise!$B$4:$AA$405,9,0))</f>
        <v>4</v>
      </c>
    </row>
    <row r="1792" spans="1:19">
      <c r="A1792" s="32">
        <v>13076163</v>
      </c>
      <c r="B1792" s="32" t="str">
        <f t="shared" si="27"/>
        <v>1307</v>
      </c>
      <c r="C1792" s="40">
        <v>130765665163</v>
      </c>
      <c r="D1792" t="s">
        <v>6618</v>
      </c>
      <c r="E1792">
        <v>13076965</v>
      </c>
      <c r="F1792">
        <v>130765665</v>
      </c>
      <c r="G1792" t="s">
        <v>4667</v>
      </c>
      <c r="H1792">
        <v>7.13</v>
      </c>
      <c r="I1792" s="11">
        <v>151</v>
      </c>
      <c r="J1792" s="11">
        <v>67</v>
      </c>
      <c r="K1792" s="11">
        <v>84</v>
      </c>
      <c r="L1792">
        <v>19073</v>
      </c>
      <c r="O1792" t="e">
        <f>VLOOKUP(A1792,Kreise!$A$4:$AA$405,12,0)</f>
        <v>#N/A</v>
      </c>
      <c r="P1792">
        <f>IF(ISERROR(O1792)=0,O1792,VLOOKUP(B1792,Kreise!$B$4:$AA$405,11,0))</f>
        <v>2</v>
      </c>
      <c r="R1792" t="e">
        <f>VLOOKUP(A1792,Kreise!$A$4:$AA$405,10,0)</f>
        <v>#N/A</v>
      </c>
      <c r="S1792">
        <f>IF(ISERROR(R1792)=0,R1792,VLOOKUP(B1792,Kreise!$B$4:$AA$405,9,0))</f>
        <v>4</v>
      </c>
    </row>
    <row r="1793" spans="1:19">
      <c r="A1793" s="32">
        <v>13076063</v>
      </c>
      <c r="B1793" s="32" t="str">
        <f t="shared" si="27"/>
        <v>1307</v>
      </c>
      <c r="C1793" s="40">
        <v>130765665063</v>
      </c>
      <c r="D1793" t="s">
        <v>6619</v>
      </c>
      <c r="E1793">
        <v>13076965</v>
      </c>
      <c r="F1793">
        <v>130765665</v>
      </c>
      <c r="G1793" t="s">
        <v>4667</v>
      </c>
      <c r="H1793">
        <v>20.57</v>
      </c>
      <c r="I1793" s="11">
        <v>889</v>
      </c>
      <c r="J1793" s="11">
        <v>452</v>
      </c>
      <c r="K1793" s="11">
        <v>437</v>
      </c>
      <c r="L1793">
        <v>19075</v>
      </c>
      <c r="O1793" t="e">
        <f>VLOOKUP(A1793,Kreise!$A$4:$AA$405,12,0)</f>
        <v>#N/A</v>
      </c>
      <c r="P1793">
        <f>IF(ISERROR(O1793)=0,O1793,VLOOKUP(B1793,Kreise!$B$4:$AA$405,11,0))</f>
        <v>2</v>
      </c>
      <c r="R1793" t="e">
        <f>VLOOKUP(A1793,Kreise!$A$4:$AA$405,10,0)</f>
        <v>#N/A</v>
      </c>
      <c r="S1793">
        <f>IF(ISERROR(R1793)=0,R1793,VLOOKUP(B1793,Kreise!$B$4:$AA$405,9,0))</f>
        <v>4</v>
      </c>
    </row>
    <row r="1794" spans="1:19">
      <c r="A1794" s="32">
        <v>13076107</v>
      </c>
      <c r="B1794" s="32" t="str">
        <f t="shared" si="27"/>
        <v>1307</v>
      </c>
      <c r="C1794" s="40">
        <v>130765665107</v>
      </c>
      <c r="D1794" t="s">
        <v>6620</v>
      </c>
      <c r="E1794">
        <v>13076965</v>
      </c>
      <c r="F1794">
        <v>130765665</v>
      </c>
      <c r="G1794" t="s">
        <v>4667</v>
      </c>
      <c r="H1794">
        <v>10.91</v>
      </c>
      <c r="I1794" s="11">
        <v>2943</v>
      </c>
      <c r="J1794" s="11">
        <v>1427</v>
      </c>
      <c r="K1794" s="11">
        <v>1516</v>
      </c>
      <c r="L1794">
        <v>19075</v>
      </c>
      <c r="O1794" t="e">
        <f>VLOOKUP(A1794,Kreise!$A$4:$AA$405,12,0)</f>
        <v>#N/A</v>
      </c>
      <c r="P1794">
        <f>IF(ISERROR(O1794)=0,O1794,VLOOKUP(B1794,Kreise!$B$4:$AA$405,11,0))</f>
        <v>2</v>
      </c>
      <c r="R1794" t="e">
        <f>VLOOKUP(A1794,Kreise!$A$4:$AA$405,10,0)</f>
        <v>#N/A</v>
      </c>
      <c r="S1794">
        <f>IF(ISERROR(R1794)=0,R1794,VLOOKUP(B1794,Kreise!$B$4:$AA$405,9,0))</f>
        <v>4</v>
      </c>
    </row>
    <row r="1795" spans="1:19">
      <c r="A1795" s="32">
        <v>13076147</v>
      </c>
      <c r="B1795" s="32" t="str">
        <f t="shared" si="27"/>
        <v>1307</v>
      </c>
      <c r="C1795" s="40">
        <v>130765665147</v>
      </c>
      <c r="D1795" t="s">
        <v>6621</v>
      </c>
      <c r="E1795">
        <v>13076965</v>
      </c>
      <c r="F1795">
        <v>130765665</v>
      </c>
      <c r="G1795" t="s">
        <v>4667</v>
      </c>
      <c r="H1795">
        <v>14.89</v>
      </c>
      <c r="I1795" s="11">
        <v>645</v>
      </c>
      <c r="J1795" s="11">
        <v>331</v>
      </c>
      <c r="K1795" s="11">
        <v>314</v>
      </c>
      <c r="L1795">
        <v>19075</v>
      </c>
      <c r="O1795" t="e">
        <f>VLOOKUP(A1795,Kreise!$A$4:$AA$405,12,0)</f>
        <v>#N/A</v>
      </c>
      <c r="P1795">
        <f>IF(ISERROR(O1795)=0,O1795,VLOOKUP(B1795,Kreise!$B$4:$AA$405,11,0))</f>
        <v>2</v>
      </c>
      <c r="R1795" t="e">
        <f>VLOOKUP(A1795,Kreise!$A$4:$AA$405,10,0)</f>
        <v>#N/A</v>
      </c>
      <c r="S1795">
        <f>IF(ISERROR(R1795)=0,R1795,VLOOKUP(B1795,Kreise!$B$4:$AA$405,9,0))</f>
        <v>4</v>
      </c>
    </row>
    <row r="1796" spans="1:19">
      <c r="A1796" s="32">
        <v>13076086</v>
      </c>
      <c r="B1796" s="32" t="str">
        <f t="shared" ref="B1796:B1859" si="28">LEFT(A1796,4)</f>
        <v>1307</v>
      </c>
      <c r="C1796" s="40">
        <v>130765659086</v>
      </c>
      <c r="D1796" t="s">
        <v>6622</v>
      </c>
      <c r="E1796">
        <v>13076959</v>
      </c>
      <c r="F1796">
        <v>130765659</v>
      </c>
      <c r="G1796" t="s">
        <v>4662</v>
      </c>
      <c r="H1796">
        <v>19.93</v>
      </c>
      <c r="I1796" s="11">
        <v>712</v>
      </c>
      <c r="J1796" s="11">
        <v>368</v>
      </c>
      <c r="K1796" s="11">
        <v>344</v>
      </c>
      <c r="L1796">
        <v>19077</v>
      </c>
      <c r="O1796" t="e">
        <f>VLOOKUP(A1796,Kreise!$A$4:$AA$405,12,0)</f>
        <v>#N/A</v>
      </c>
      <c r="P1796">
        <f>IF(ISERROR(O1796)=0,O1796,VLOOKUP(B1796,Kreise!$B$4:$AA$405,11,0))</f>
        <v>2</v>
      </c>
      <c r="R1796" t="e">
        <f>VLOOKUP(A1796,Kreise!$A$4:$AA$405,10,0)</f>
        <v>#N/A</v>
      </c>
      <c r="S1796">
        <f>IF(ISERROR(R1796)=0,R1796,VLOOKUP(B1796,Kreise!$B$4:$AA$405,9,0))</f>
        <v>4</v>
      </c>
    </row>
    <row r="1797" spans="1:19">
      <c r="A1797" s="32">
        <v>13076118</v>
      </c>
      <c r="B1797" s="32" t="str">
        <f t="shared" si="28"/>
        <v>1307</v>
      </c>
      <c r="C1797" s="40">
        <v>130765659118</v>
      </c>
      <c r="D1797" t="s">
        <v>6623</v>
      </c>
      <c r="E1797">
        <v>13076959</v>
      </c>
      <c r="F1797">
        <v>130765659</v>
      </c>
      <c r="G1797" t="s">
        <v>4662</v>
      </c>
      <c r="H1797">
        <v>51.82</v>
      </c>
      <c r="I1797" s="11">
        <v>1909</v>
      </c>
      <c r="J1797" s="11">
        <v>950</v>
      </c>
      <c r="K1797" s="11">
        <v>959</v>
      </c>
      <c r="L1797">
        <v>19077</v>
      </c>
      <c r="M1797">
        <v>1</v>
      </c>
      <c r="O1797" t="e">
        <f>VLOOKUP(A1797,Kreise!$A$4:$AA$405,12,0)</f>
        <v>#N/A</v>
      </c>
      <c r="P1797">
        <f>IF(ISERROR(O1797)=0,O1797,VLOOKUP(B1797,Kreise!$B$4:$AA$405,11,0))</f>
        <v>2</v>
      </c>
      <c r="R1797" t="e">
        <f>VLOOKUP(A1797,Kreise!$A$4:$AA$405,10,0)</f>
        <v>#N/A</v>
      </c>
      <c r="S1797">
        <f>IF(ISERROR(R1797)=0,R1797,VLOOKUP(B1797,Kreise!$B$4:$AA$405,9,0))</f>
        <v>4</v>
      </c>
    </row>
    <row r="1798" spans="1:19">
      <c r="A1798" s="32">
        <v>13076134</v>
      </c>
      <c r="B1798" s="32" t="str">
        <f t="shared" si="28"/>
        <v>1307</v>
      </c>
      <c r="C1798" s="40">
        <v>130765659134</v>
      </c>
      <c r="D1798" t="s">
        <v>6624</v>
      </c>
      <c r="E1798">
        <v>13076959</v>
      </c>
      <c r="F1798">
        <v>130765659</v>
      </c>
      <c r="G1798" t="s">
        <v>4662</v>
      </c>
      <c r="H1798">
        <v>18.67</v>
      </c>
      <c r="I1798" s="11">
        <v>848</v>
      </c>
      <c r="J1798" s="11">
        <v>434</v>
      </c>
      <c r="K1798" s="11">
        <v>414</v>
      </c>
      <c r="L1798">
        <v>19077</v>
      </c>
      <c r="O1798" t="e">
        <f>VLOOKUP(A1798,Kreise!$A$4:$AA$405,12,0)</f>
        <v>#N/A</v>
      </c>
      <c r="P1798">
        <f>IF(ISERROR(O1798)=0,O1798,VLOOKUP(B1798,Kreise!$B$4:$AA$405,11,0))</f>
        <v>2</v>
      </c>
      <c r="R1798" t="e">
        <f>VLOOKUP(A1798,Kreise!$A$4:$AA$405,10,0)</f>
        <v>#N/A</v>
      </c>
      <c r="S1798">
        <f>IF(ISERROR(R1798)=0,R1798,VLOOKUP(B1798,Kreise!$B$4:$AA$405,9,0))</f>
        <v>4</v>
      </c>
    </row>
    <row r="1799" spans="1:19">
      <c r="A1799" s="32">
        <v>13076141</v>
      </c>
      <c r="B1799" s="32" t="str">
        <f t="shared" si="28"/>
        <v>1307</v>
      </c>
      <c r="C1799" s="40">
        <v>130765659141</v>
      </c>
      <c r="D1799" t="s">
        <v>6625</v>
      </c>
      <c r="E1799">
        <v>13076959</v>
      </c>
      <c r="F1799">
        <v>130765659</v>
      </c>
      <c r="G1799" t="s">
        <v>4662</v>
      </c>
      <c r="H1799">
        <v>15.07</v>
      </c>
      <c r="I1799" s="11">
        <v>419</v>
      </c>
      <c r="J1799" s="11">
        <v>212</v>
      </c>
      <c r="K1799" s="11">
        <v>207</v>
      </c>
      <c r="L1799">
        <v>19077</v>
      </c>
      <c r="O1799" t="e">
        <f>VLOOKUP(A1799,Kreise!$A$4:$AA$405,12,0)</f>
        <v>#N/A</v>
      </c>
      <c r="P1799">
        <f>IF(ISERROR(O1799)=0,O1799,VLOOKUP(B1799,Kreise!$B$4:$AA$405,11,0))</f>
        <v>2</v>
      </c>
      <c r="R1799" t="e">
        <f>VLOOKUP(A1799,Kreise!$A$4:$AA$405,10,0)</f>
        <v>#N/A</v>
      </c>
      <c r="S1799">
        <f>IF(ISERROR(R1799)=0,R1799,VLOOKUP(B1799,Kreise!$B$4:$AA$405,9,0))</f>
        <v>4</v>
      </c>
    </row>
    <row r="1800" spans="1:19">
      <c r="A1800" s="32">
        <v>13076005</v>
      </c>
      <c r="B1800" s="32" t="str">
        <f t="shared" si="28"/>
        <v>1307</v>
      </c>
      <c r="C1800" s="40">
        <v>130765668005</v>
      </c>
      <c r="D1800" t="s">
        <v>6626</v>
      </c>
      <c r="E1800">
        <v>13076968</v>
      </c>
      <c r="F1800">
        <v>130765668</v>
      </c>
      <c r="G1800" t="s">
        <v>4670</v>
      </c>
      <c r="H1800">
        <v>52.29</v>
      </c>
      <c r="I1800" s="11">
        <v>2746</v>
      </c>
      <c r="J1800" s="11">
        <v>1363</v>
      </c>
      <c r="K1800" s="11">
        <v>1383</v>
      </c>
      <c r="L1800">
        <v>19079</v>
      </c>
      <c r="O1800" t="e">
        <f>VLOOKUP(A1800,Kreise!$A$4:$AA$405,12,0)</f>
        <v>#N/A</v>
      </c>
      <c r="P1800">
        <f>IF(ISERROR(O1800)=0,O1800,VLOOKUP(B1800,Kreise!$B$4:$AA$405,11,0))</f>
        <v>2</v>
      </c>
      <c r="R1800" t="e">
        <f>VLOOKUP(A1800,Kreise!$A$4:$AA$405,10,0)</f>
        <v>#N/A</v>
      </c>
      <c r="S1800">
        <f>IF(ISERROR(R1800)=0,R1800,VLOOKUP(B1800,Kreise!$B$4:$AA$405,9,0))</f>
        <v>4</v>
      </c>
    </row>
    <row r="1801" spans="1:19">
      <c r="A1801" s="32">
        <v>13076133</v>
      </c>
      <c r="B1801" s="32" t="str">
        <f t="shared" si="28"/>
        <v>1307</v>
      </c>
      <c r="C1801" s="40">
        <v>130765668133</v>
      </c>
      <c r="D1801" t="s">
        <v>6627</v>
      </c>
      <c r="E1801">
        <v>13076968</v>
      </c>
      <c r="F1801">
        <v>130765668</v>
      </c>
      <c r="G1801" t="s">
        <v>4670</v>
      </c>
      <c r="H1801">
        <v>21.35</v>
      </c>
      <c r="I1801" s="11">
        <v>1473</v>
      </c>
      <c r="J1801" s="11">
        <v>733</v>
      </c>
      <c r="K1801" s="11">
        <v>740</v>
      </c>
      <c r="L1801">
        <v>19079</v>
      </c>
      <c r="O1801" t="e">
        <f>VLOOKUP(A1801,Kreise!$A$4:$AA$405,12,0)</f>
        <v>#N/A</v>
      </c>
      <c r="P1801">
        <f>IF(ISERROR(O1801)=0,O1801,VLOOKUP(B1801,Kreise!$B$4:$AA$405,11,0))</f>
        <v>2</v>
      </c>
      <c r="R1801" t="e">
        <f>VLOOKUP(A1801,Kreise!$A$4:$AA$405,10,0)</f>
        <v>#N/A</v>
      </c>
      <c r="S1801">
        <f>IF(ISERROR(R1801)=0,R1801,VLOOKUP(B1801,Kreise!$B$4:$AA$405,9,0))</f>
        <v>4</v>
      </c>
    </row>
    <row r="1802" spans="1:19">
      <c r="A1802" s="32">
        <v>13076113</v>
      </c>
      <c r="B1802" s="32" t="str">
        <f t="shared" si="28"/>
        <v>1307</v>
      </c>
      <c r="C1802" s="40">
        <v>130765668113</v>
      </c>
      <c r="D1802" t="s">
        <v>6628</v>
      </c>
      <c r="E1802">
        <v>13076968</v>
      </c>
      <c r="F1802">
        <v>130765668</v>
      </c>
      <c r="G1802" t="s">
        <v>4670</v>
      </c>
      <c r="H1802">
        <v>22.05</v>
      </c>
      <c r="I1802" s="11">
        <v>3315</v>
      </c>
      <c r="J1802" s="11">
        <v>1646</v>
      </c>
      <c r="K1802" s="11">
        <v>1669</v>
      </c>
      <c r="L1802">
        <v>19086</v>
      </c>
      <c r="O1802" t="e">
        <f>VLOOKUP(A1802,Kreise!$A$4:$AA$405,12,0)</f>
        <v>#N/A</v>
      </c>
      <c r="P1802">
        <f>IF(ISERROR(O1802)=0,O1802,VLOOKUP(B1802,Kreise!$B$4:$AA$405,11,0))</f>
        <v>2</v>
      </c>
      <c r="R1802" t="e">
        <f>VLOOKUP(A1802,Kreise!$A$4:$AA$405,10,0)</f>
        <v>#N/A</v>
      </c>
      <c r="S1802">
        <f>IF(ISERROR(R1802)=0,R1802,VLOOKUP(B1802,Kreise!$B$4:$AA$405,9,0))</f>
        <v>4</v>
      </c>
    </row>
    <row r="1803" spans="1:19">
      <c r="A1803" s="32">
        <v>13076007</v>
      </c>
      <c r="B1803" s="32" t="str">
        <f t="shared" si="28"/>
        <v>1307</v>
      </c>
      <c r="C1803" s="40">
        <v>130765668007</v>
      </c>
      <c r="D1803" t="s">
        <v>6629</v>
      </c>
      <c r="E1803">
        <v>13076968</v>
      </c>
      <c r="F1803">
        <v>130765668</v>
      </c>
      <c r="G1803" t="s">
        <v>4670</v>
      </c>
      <c r="H1803">
        <v>16.98</v>
      </c>
      <c r="I1803" s="11">
        <v>489</v>
      </c>
      <c r="J1803" s="11">
        <v>244</v>
      </c>
      <c r="K1803" s="11">
        <v>245</v>
      </c>
      <c r="L1803">
        <v>19089</v>
      </c>
      <c r="O1803" t="e">
        <f>VLOOKUP(A1803,Kreise!$A$4:$AA$405,12,0)</f>
        <v>#N/A</v>
      </c>
      <c r="P1803">
        <f>IF(ISERROR(O1803)=0,O1803,VLOOKUP(B1803,Kreise!$B$4:$AA$405,11,0))</f>
        <v>2</v>
      </c>
      <c r="R1803" t="e">
        <f>VLOOKUP(A1803,Kreise!$A$4:$AA$405,10,0)</f>
        <v>#N/A</v>
      </c>
      <c r="S1803">
        <f>IF(ISERROR(R1803)=0,R1803,VLOOKUP(B1803,Kreise!$B$4:$AA$405,9,0))</f>
        <v>4</v>
      </c>
    </row>
    <row r="1804" spans="1:19">
      <c r="A1804" s="32">
        <v>13076023</v>
      </c>
      <c r="B1804" s="32" t="str">
        <f t="shared" si="28"/>
        <v>1307</v>
      </c>
      <c r="C1804" s="40">
        <v>130765668023</v>
      </c>
      <c r="D1804" t="s">
        <v>6630</v>
      </c>
      <c r="E1804">
        <v>13076968</v>
      </c>
      <c r="F1804">
        <v>130765668</v>
      </c>
      <c r="G1804" t="s">
        <v>4670</v>
      </c>
      <c r="H1804">
        <v>23.85</v>
      </c>
      <c r="I1804" s="11">
        <v>341</v>
      </c>
      <c r="J1804" s="11">
        <v>170</v>
      </c>
      <c r="K1804" s="11">
        <v>171</v>
      </c>
      <c r="L1804">
        <v>19089</v>
      </c>
      <c r="O1804" t="e">
        <f>VLOOKUP(A1804,Kreise!$A$4:$AA$405,12,0)</f>
        <v>#N/A</v>
      </c>
      <c r="P1804">
        <f>IF(ISERROR(O1804)=0,O1804,VLOOKUP(B1804,Kreise!$B$4:$AA$405,11,0))</f>
        <v>2</v>
      </c>
      <c r="R1804" t="e">
        <f>VLOOKUP(A1804,Kreise!$A$4:$AA$405,10,0)</f>
        <v>#N/A</v>
      </c>
      <c r="S1804">
        <f>IF(ISERROR(R1804)=0,R1804,VLOOKUP(B1804,Kreise!$B$4:$AA$405,9,0))</f>
        <v>4</v>
      </c>
    </row>
    <row r="1805" spans="1:19">
      <c r="A1805" s="32">
        <v>13076025</v>
      </c>
      <c r="B1805" s="32" t="str">
        <f t="shared" si="28"/>
        <v>1307</v>
      </c>
      <c r="C1805" s="40">
        <v>130765668025</v>
      </c>
      <c r="D1805" t="s">
        <v>6631</v>
      </c>
      <c r="E1805">
        <v>13076968</v>
      </c>
      <c r="F1805">
        <v>130765668</v>
      </c>
      <c r="G1805" t="s">
        <v>4670</v>
      </c>
      <c r="H1805">
        <v>75.48</v>
      </c>
      <c r="I1805" s="11">
        <v>4887</v>
      </c>
      <c r="J1805" s="11">
        <v>2354</v>
      </c>
      <c r="K1805" s="11">
        <v>2533</v>
      </c>
      <c r="L1805">
        <v>19089</v>
      </c>
      <c r="O1805" t="e">
        <f>VLOOKUP(A1805,Kreise!$A$4:$AA$405,12,0)</f>
        <v>#N/A</v>
      </c>
      <c r="P1805">
        <f>IF(ISERROR(O1805)=0,O1805,VLOOKUP(B1805,Kreise!$B$4:$AA$405,11,0))</f>
        <v>2</v>
      </c>
      <c r="R1805" t="e">
        <f>VLOOKUP(A1805,Kreise!$A$4:$AA$405,10,0)</f>
        <v>#N/A</v>
      </c>
      <c r="S1805">
        <f>IF(ISERROR(R1805)=0,R1805,VLOOKUP(B1805,Kreise!$B$4:$AA$405,9,0))</f>
        <v>4</v>
      </c>
    </row>
    <row r="1806" spans="1:19">
      <c r="A1806" s="32">
        <v>13076029</v>
      </c>
      <c r="B1806" s="32" t="str">
        <f t="shared" si="28"/>
        <v>1307</v>
      </c>
      <c r="C1806" s="40">
        <v>130765668029</v>
      </c>
      <c r="D1806" t="s">
        <v>6632</v>
      </c>
      <c r="E1806">
        <v>13076968</v>
      </c>
      <c r="F1806">
        <v>130765668</v>
      </c>
      <c r="G1806" t="s">
        <v>4670</v>
      </c>
      <c r="H1806">
        <v>46.79</v>
      </c>
      <c r="I1806" s="11">
        <v>816</v>
      </c>
      <c r="J1806" s="11">
        <v>424</v>
      </c>
      <c r="K1806" s="11">
        <v>392</v>
      </c>
      <c r="L1806">
        <v>19089</v>
      </c>
      <c r="O1806" t="e">
        <f>VLOOKUP(A1806,Kreise!$A$4:$AA$405,12,0)</f>
        <v>#N/A</v>
      </c>
      <c r="P1806">
        <f>IF(ISERROR(O1806)=0,O1806,VLOOKUP(B1806,Kreise!$B$4:$AA$405,11,0))</f>
        <v>2</v>
      </c>
      <c r="R1806" t="e">
        <f>VLOOKUP(A1806,Kreise!$A$4:$AA$405,10,0)</f>
        <v>#N/A</v>
      </c>
      <c r="S1806">
        <f>IF(ISERROR(R1806)=0,R1806,VLOOKUP(B1806,Kreise!$B$4:$AA$405,9,0))</f>
        <v>4</v>
      </c>
    </row>
    <row r="1807" spans="1:19">
      <c r="A1807" s="32">
        <v>13076140</v>
      </c>
      <c r="B1807" s="32" t="str">
        <f t="shared" si="28"/>
        <v>1307</v>
      </c>
      <c r="C1807" s="40">
        <v>130765668140</v>
      </c>
      <c r="D1807" t="s">
        <v>6633</v>
      </c>
      <c r="E1807">
        <v>13076968</v>
      </c>
      <c r="F1807">
        <v>130765668</v>
      </c>
      <c r="G1807" t="s">
        <v>4670</v>
      </c>
      <c r="H1807">
        <v>41.92</v>
      </c>
      <c r="I1807" s="11">
        <v>918</v>
      </c>
      <c r="J1807" s="11">
        <v>463</v>
      </c>
      <c r="K1807" s="11">
        <v>455</v>
      </c>
      <c r="L1807">
        <v>19089</v>
      </c>
      <c r="O1807" t="e">
        <f>VLOOKUP(A1807,Kreise!$A$4:$AA$405,12,0)</f>
        <v>#N/A</v>
      </c>
      <c r="P1807">
        <f>IF(ISERROR(O1807)=0,O1807,VLOOKUP(B1807,Kreise!$B$4:$AA$405,11,0))</f>
        <v>2</v>
      </c>
      <c r="R1807" t="e">
        <f>VLOOKUP(A1807,Kreise!$A$4:$AA$405,10,0)</f>
        <v>#N/A</v>
      </c>
      <c r="S1807">
        <f>IF(ISERROR(R1807)=0,R1807,VLOOKUP(B1807,Kreise!$B$4:$AA$405,9,0))</f>
        <v>4</v>
      </c>
    </row>
    <row r="1808" spans="1:19">
      <c r="A1808" s="32">
        <v>13076158</v>
      </c>
      <c r="B1808" s="32" t="str">
        <f t="shared" si="28"/>
        <v>1307</v>
      </c>
      <c r="C1808" s="40">
        <v>130765668158</v>
      </c>
      <c r="D1808" t="s">
        <v>6634</v>
      </c>
      <c r="E1808">
        <v>13076968</v>
      </c>
      <c r="F1808">
        <v>130765668</v>
      </c>
      <c r="G1808" t="s">
        <v>4670</v>
      </c>
      <c r="H1808">
        <v>11.57</v>
      </c>
      <c r="I1808" s="11">
        <v>445</v>
      </c>
      <c r="J1808" s="11">
        <v>225</v>
      </c>
      <c r="K1808" s="11">
        <v>220</v>
      </c>
      <c r="L1808">
        <v>19089</v>
      </c>
      <c r="O1808" t="e">
        <f>VLOOKUP(A1808,Kreise!$A$4:$AA$405,12,0)</f>
        <v>#N/A</v>
      </c>
      <c r="P1808">
        <f>IF(ISERROR(O1808)=0,O1808,VLOOKUP(B1808,Kreise!$B$4:$AA$405,11,0))</f>
        <v>2</v>
      </c>
      <c r="R1808" t="e">
        <f>VLOOKUP(A1808,Kreise!$A$4:$AA$405,10,0)</f>
        <v>#N/A</v>
      </c>
      <c r="S1808">
        <f>IF(ISERROR(R1808)=0,R1808,VLOOKUP(B1808,Kreise!$B$4:$AA$405,9,0))</f>
        <v>4</v>
      </c>
    </row>
    <row r="1809" spans="1:19">
      <c r="A1809" s="32">
        <v>13074020</v>
      </c>
      <c r="B1809" s="32" t="str">
        <f t="shared" si="28"/>
        <v>1307</v>
      </c>
      <c r="C1809" s="40">
        <v>130745452020</v>
      </c>
      <c r="D1809" t="s">
        <v>6635</v>
      </c>
      <c r="E1809">
        <v>13074952</v>
      </c>
      <c r="F1809">
        <v>130745452</v>
      </c>
      <c r="G1809" t="s">
        <v>4616</v>
      </c>
      <c r="H1809">
        <v>20.54</v>
      </c>
      <c r="I1809" s="11">
        <v>766</v>
      </c>
      <c r="J1809" s="11">
        <v>395</v>
      </c>
      <c r="K1809" s="11">
        <v>371</v>
      </c>
      <c r="L1809">
        <v>19205</v>
      </c>
      <c r="O1809" t="e">
        <f>VLOOKUP(A1809,Kreise!$A$4:$AA$405,12,0)</f>
        <v>#N/A</v>
      </c>
      <c r="P1809">
        <f>IF(ISERROR(O1809)=0,O1809,VLOOKUP(B1809,Kreise!$B$4:$AA$405,11,0))</f>
        <v>2</v>
      </c>
      <c r="R1809" t="e">
        <f>VLOOKUP(A1809,Kreise!$A$4:$AA$405,10,0)</f>
        <v>#N/A</v>
      </c>
      <c r="S1809">
        <f>IF(ISERROR(R1809)=0,R1809,VLOOKUP(B1809,Kreise!$B$4:$AA$405,9,0))</f>
        <v>4</v>
      </c>
    </row>
    <row r="1810" spans="1:19">
      <c r="A1810" s="32">
        <v>13074021</v>
      </c>
      <c r="B1810" s="32" t="str">
        <f t="shared" si="28"/>
        <v>1307</v>
      </c>
      <c r="C1810" s="40">
        <v>130745452021</v>
      </c>
      <c r="D1810" t="s">
        <v>6636</v>
      </c>
      <c r="E1810">
        <v>13074952</v>
      </c>
      <c r="F1810">
        <v>130745452</v>
      </c>
      <c r="G1810" t="s">
        <v>4616</v>
      </c>
      <c r="H1810">
        <v>47.65</v>
      </c>
      <c r="I1810" s="11">
        <v>5501</v>
      </c>
      <c r="J1810" s="11">
        <v>2703</v>
      </c>
      <c r="K1810" s="11">
        <v>2798</v>
      </c>
      <c r="L1810">
        <v>19205</v>
      </c>
      <c r="O1810" t="e">
        <f>VLOOKUP(A1810,Kreise!$A$4:$AA$405,12,0)</f>
        <v>#N/A</v>
      </c>
      <c r="P1810">
        <f>IF(ISERROR(O1810)=0,O1810,VLOOKUP(B1810,Kreise!$B$4:$AA$405,11,0))</f>
        <v>2</v>
      </c>
      <c r="R1810" t="e">
        <f>VLOOKUP(A1810,Kreise!$A$4:$AA$405,10,0)</f>
        <v>#N/A</v>
      </c>
      <c r="S1810">
        <f>IF(ISERROR(R1810)=0,R1810,VLOOKUP(B1810,Kreise!$B$4:$AA$405,9,0))</f>
        <v>4</v>
      </c>
    </row>
    <row r="1811" spans="1:19">
      <c r="A1811" s="32">
        <v>13074040</v>
      </c>
      <c r="B1811" s="32" t="str">
        <f t="shared" si="28"/>
        <v>1307</v>
      </c>
      <c r="C1811" s="40">
        <v>130745452040</v>
      </c>
      <c r="D1811" t="s">
        <v>6637</v>
      </c>
      <c r="E1811">
        <v>13074952</v>
      </c>
      <c r="F1811">
        <v>130745452</v>
      </c>
      <c r="G1811" t="s">
        <v>4616</v>
      </c>
      <c r="H1811">
        <v>15.89</v>
      </c>
      <c r="I1811" s="11">
        <v>331</v>
      </c>
      <c r="J1811" s="11">
        <v>176</v>
      </c>
      <c r="K1811" s="11">
        <v>155</v>
      </c>
      <c r="L1811">
        <v>19205</v>
      </c>
      <c r="O1811" t="e">
        <f>VLOOKUP(A1811,Kreise!$A$4:$AA$405,12,0)</f>
        <v>#N/A</v>
      </c>
      <c r="P1811">
        <f>IF(ISERROR(O1811)=0,O1811,VLOOKUP(B1811,Kreise!$B$4:$AA$405,11,0))</f>
        <v>2</v>
      </c>
      <c r="R1811" t="e">
        <f>VLOOKUP(A1811,Kreise!$A$4:$AA$405,10,0)</f>
        <v>#N/A</v>
      </c>
      <c r="S1811">
        <f>IF(ISERROR(R1811)=0,R1811,VLOOKUP(B1811,Kreise!$B$4:$AA$405,9,0))</f>
        <v>4</v>
      </c>
    </row>
    <row r="1812" spans="1:19">
      <c r="A1812" s="32">
        <v>13074043</v>
      </c>
      <c r="B1812" s="32" t="str">
        <f t="shared" si="28"/>
        <v>1307</v>
      </c>
      <c r="C1812" s="40">
        <v>130745452043</v>
      </c>
      <c r="D1812" t="s">
        <v>6638</v>
      </c>
      <c r="E1812">
        <v>13074952</v>
      </c>
      <c r="F1812">
        <v>130745452</v>
      </c>
      <c r="G1812" t="s">
        <v>4616</v>
      </c>
      <c r="H1812">
        <v>39.06</v>
      </c>
      <c r="I1812" s="11">
        <v>896</v>
      </c>
      <c r="J1812" s="11">
        <v>480</v>
      </c>
      <c r="K1812" s="11">
        <v>416</v>
      </c>
      <c r="L1812">
        <v>19205</v>
      </c>
      <c r="O1812" t="e">
        <f>VLOOKUP(A1812,Kreise!$A$4:$AA$405,12,0)</f>
        <v>#N/A</v>
      </c>
      <c r="P1812">
        <f>IF(ISERROR(O1812)=0,O1812,VLOOKUP(B1812,Kreise!$B$4:$AA$405,11,0))</f>
        <v>2</v>
      </c>
      <c r="R1812" t="e">
        <f>VLOOKUP(A1812,Kreise!$A$4:$AA$405,10,0)</f>
        <v>#N/A</v>
      </c>
      <c r="S1812">
        <f>IF(ISERROR(R1812)=0,R1812,VLOOKUP(B1812,Kreise!$B$4:$AA$405,9,0))</f>
        <v>4</v>
      </c>
    </row>
    <row r="1813" spans="1:19">
      <c r="A1813" s="32">
        <v>13074054</v>
      </c>
      <c r="B1813" s="32" t="str">
        <f t="shared" si="28"/>
        <v>1307</v>
      </c>
      <c r="C1813" s="40">
        <v>130745452054</v>
      </c>
      <c r="D1813" t="s">
        <v>6639</v>
      </c>
      <c r="E1813">
        <v>13074952</v>
      </c>
      <c r="F1813">
        <v>130745452</v>
      </c>
      <c r="G1813" t="s">
        <v>4616</v>
      </c>
      <c r="H1813">
        <v>23.7</v>
      </c>
      <c r="I1813" s="11">
        <v>981</v>
      </c>
      <c r="J1813" s="11">
        <v>498</v>
      </c>
      <c r="K1813" s="11">
        <v>483</v>
      </c>
      <c r="L1813">
        <v>19205</v>
      </c>
      <c r="O1813" t="e">
        <f>VLOOKUP(A1813,Kreise!$A$4:$AA$405,12,0)</f>
        <v>#N/A</v>
      </c>
      <c r="P1813">
        <f>IF(ISERROR(O1813)=0,O1813,VLOOKUP(B1813,Kreise!$B$4:$AA$405,11,0))</f>
        <v>2</v>
      </c>
      <c r="R1813" t="e">
        <f>VLOOKUP(A1813,Kreise!$A$4:$AA$405,10,0)</f>
        <v>#N/A</v>
      </c>
      <c r="S1813">
        <f>IF(ISERROR(R1813)=0,R1813,VLOOKUP(B1813,Kreise!$B$4:$AA$405,9,0))</f>
        <v>4</v>
      </c>
    </row>
    <row r="1814" spans="1:19">
      <c r="A1814" s="32">
        <v>13074064</v>
      </c>
      <c r="B1814" s="32" t="str">
        <f t="shared" si="28"/>
        <v>1307</v>
      </c>
      <c r="C1814" s="40">
        <v>130745455064</v>
      </c>
      <c r="D1814" t="s">
        <v>6640</v>
      </c>
      <c r="E1814">
        <v>13074955</v>
      </c>
      <c r="F1814">
        <v>130745455</v>
      </c>
      <c r="G1814" t="s">
        <v>4619</v>
      </c>
      <c r="H1814">
        <v>15.64</v>
      </c>
      <c r="I1814" s="11">
        <v>684</v>
      </c>
      <c r="J1814" s="11">
        <v>348</v>
      </c>
      <c r="K1814" s="11">
        <v>336</v>
      </c>
      <c r="L1814">
        <v>19205</v>
      </c>
      <c r="O1814" t="e">
        <f>VLOOKUP(A1814,Kreise!$A$4:$AA$405,12,0)</f>
        <v>#N/A</v>
      </c>
      <c r="P1814">
        <f>IF(ISERROR(O1814)=0,O1814,VLOOKUP(B1814,Kreise!$B$4:$AA$405,11,0))</f>
        <v>2</v>
      </c>
      <c r="R1814" t="e">
        <f>VLOOKUP(A1814,Kreise!$A$4:$AA$405,10,0)</f>
        <v>#N/A</v>
      </c>
      <c r="S1814">
        <f>IF(ISERROR(R1814)=0,R1814,VLOOKUP(B1814,Kreise!$B$4:$AA$405,9,0))</f>
        <v>4</v>
      </c>
    </row>
    <row r="1815" spans="1:19">
      <c r="A1815" s="32">
        <v>13074068</v>
      </c>
      <c r="B1815" s="32" t="str">
        <f t="shared" si="28"/>
        <v>1307</v>
      </c>
      <c r="C1815" s="40">
        <v>130745452068</v>
      </c>
      <c r="D1815" t="s">
        <v>6641</v>
      </c>
      <c r="E1815">
        <v>13074952</v>
      </c>
      <c r="F1815">
        <v>130745452</v>
      </c>
      <c r="G1815" t="s">
        <v>4616</v>
      </c>
      <c r="H1815">
        <v>31.13</v>
      </c>
      <c r="I1815" s="11">
        <v>1005</v>
      </c>
      <c r="J1815" s="11">
        <v>518</v>
      </c>
      <c r="K1815" s="11">
        <v>487</v>
      </c>
      <c r="L1815">
        <v>19205</v>
      </c>
      <c r="O1815" t="e">
        <f>VLOOKUP(A1815,Kreise!$A$4:$AA$405,12,0)</f>
        <v>#N/A</v>
      </c>
      <c r="P1815">
        <f>IF(ISERROR(O1815)=0,O1815,VLOOKUP(B1815,Kreise!$B$4:$AA$405,11,0))</f>
        <v>2</v>
      </c>
      <c r="R1815" t="e">
        <f>VLOOKUP(A1815,Kreise!$A$4:$AA$405,10,0)</f>
        <v>#N/A</v>
      </c>
      <c r="S1815">
        <f>IF(ISERROR(R1815)=0,R1815,VLOOKUP(B1815,Kreise!$B$4:$AA$405,9,0))</f>
        <v>4</v>
      </c>
    </row>
    <row r="1816" spans="1:19">
      <c r="A1816" s="32">
        <v>13074070</v>
      </c>
      <c r="B1816" s="32" t="str">
        <f t="shared" si="28"/>
        <v>1307</v>
      </c>
      <c r="C1816" s="40">
        <v>130745452070</v>
      </c>
      <c r="D1816" t="s">
        <v>6642</v>
      </c>
      <c r="E1816">
        <v>13074952</v>
      </c>
      <c r="F1816">
        <v>130745452</v>
      </c>
      <c r="G1816" t="s">
        <v>4616</v>
      </c>
      <c r="H1816">
        <v>11.42</v>
      </c>
      <c r="I1816" s="11">
        <v>196</v>
      </c>
      <c r="J1816" s="11">
        <v>98</v>
      </c>
      <c r="K1816" s="11">
        <v>98</v>
      </c>
      <c r="L1816">
        <v>19205</v>
      </c>
      <c r="O1816" t="e">
        <f>VLOOKUP(A1816,Kreise!$A$4:$AA$405,12,0)</f>
        <v>#N/A</v>
      </c>
      <c r="P1816">
        <f>IF(ISERROR(O1816)=0,O1816,VLOOKUP(B1816,Kreise!$B$4:$AA$405,11,0))</f>
        <v>2</v>
      </c>
      <c r="R1816" t="e">
        <f>VLOOKUP(A1816,Kreise!$A$4:$AA$405,10,0)</f>
        <v>#N/A</v>
      </c>
      <c r="S1816">
        <f>IF(ISERROR(R1816)=0,R1816,VLOOKUP(B1816,Kreise!$B$4:$AA$405,9,0))</f>
        <v>4</v>
      </c>
    </row>
    <row r="1817" spans="1:19">
      <c r="A1817" s="32">
        <v>13074081</v>
      </c>
      <c r="B1817" s="32" t="str">
        <f t="shared" si="28"/>
        <v>1307</v>
      </c>
      <c r="C1817" s="40">
        <v>130745452081</v>
      </c>
      <c r="D1817" t="s">
        <v>6643</v>
      </c>
      <c r="E1817">
        <v>13074952</v>
      </c>
      <c r="F1817">
        <v>130745452</v>
      </c>
      <c r="G1817" t="s">
        <v>4616</v>
      </c>
      <c r="H1817">
        <v>32.53</v>
      </c>
      <c r="I1817" s="11">
        <v>677</v>
      </c>
      <c r="J1817" s="11">
        <v>341</v>
      </c>
      <c r="K1817" s="11">
        <v>336</v>
      </c>
      <c r="L1817">
        <v>19205</v>
      </c>
      <c r="O1817" t="e">
        <f>VLOOKUP(A1817,Kreise!$A$4:$AA$405,12,0)</f>
        <v>#N/A</v>
      </c>
      <c r="P1817">
        <f>IF(ISERROR(O1817)=0,O1817,VLOOKUP(B1817,Kreise!$B$4:$AA$405,11,0))</f>
        <v>2</v>
      </c>
      <c r="R1817" t="e">
        <f>VLOOKUP(A1817,Kreise!$A$4:$AA$405,10,0)</f>
        <v>#N/A</v>
      </c>
      <c r="S1817">
        <f>IF(ISERROR(R1817)=0,R1817,VLOOKUP(B1817,Kreise!$B$4:$AA$405,9,0))</f>
        <v>4</v>
      </c>
    </row>
    <row r="1818" spans="1:19">
      <c r="A1818" s="32">
        <v>13074024</v>
      </c>
      <c r="B1818" s="32" t="str">
        <f t="shared" si="28"/>
        <v>1307</v>
      </c>
      <c r="C1818" s="40">
        <v>130745455024</v>
      </c>
      <c r="D1818" t="s">
        <v>6644</v>
      </c>
      <c r="E1818">
        <v>13074955</v>
      </c>
      <c r="F1818">
        <v>130745455</v>
      </c>
      <c r="G1818" t="s">
        <v>4619</v>
      </c>
      <c r="H1818">
        <v>22.24</v>
      </c>
      <c r="I1818" s="11">
        <v>751</v>
      </c>
      <c r="J1818" s="11">
        <v>365</v>
      </c>
      <c r="K1818" s="11">
        <v>386</v>
      </c>
      <c r="L1818">
        <v>19209</v>
      </c>
      <c r="O1818" t="e">
        <f>VLOOKUP(A1818,Kreise!$A$4:$AA$405,12,0)</f>
        <v>#N/A</v>
      </c>
      <c r="P1818">
        <f>IF(ISERROR(O1818)=0,O1818,VLOOKUP(B1818,Kreise!$B$4:$AA$405,11,0))</f>
        <v>2</v>
      </c>
      <c r="R1818" t="e">
        <f>VLOOKUP(A1818,Kreise!$A$4:$AA$405,10,0)</f>
        <v>#N/A</v>
      </c>
      <c r="S1818">
        <f>IF(ISERROR(R1818)=0,R1818,VLOOKUP(B1818,Kreise!$B$4:$AA$405,9,0))</f>
        <v>4</v>
      </c>
    </row>
    <row r="1819" spans="1:19">
      <c r="A1819" s="32">
        <v>13074050</v>
      </c>
      <c r="B1819" s="32" t="str">
        <f t="shared" si="28"/>
        <v>1307</v>
      </c>
      <c r="C1819" s="40">
        <v>130745455050</v>
      </c>
      <c r="D1819" t="s">
        <v>6645</v>
      </c>
      <c r="E1819">
        <v>13074955</v>
      </c>
      <c r="F1819">
        <v>130745455</v>
      </c>
      <c r="G1819" t="s">
        <v>4619</v>
      </c>
      <c r="H1819">
        <v>24.83</v>
      </c>
      <c r="I1819" s="11">
        <v>1468</v>
      </c>
      <c r="J1819" s="11">
        <v>738</v>
      </c>
      <c r="K1819" s="11">
        <v>730</v>
      </c>
      <c r="L1819">
        <v>19209</v>
      </c>
      <c r="M1819">
        <v>1</v>
      </c>
      <c r="O1819" t="e">
        <f>VLOOKUP(A1819,Kreise!$A$4:$AA$405,12,0)</f>
        <v>#N/A</v>
      </c>
      <c r="P1819">
        <f>IF(ISERROR(O1819)=0,O1819,VLOOKUP(B1819,Kreise!$B$4:$AA$405,11,0))</f>
        <v>2</v>
      </c>
      <c r="R1819" t="e">
        <f>VLOOKUP(A1819,Kreise!$A$4:$AA$405,10,0)</f>
        <v>#N/A</v>
      </c>
      <c r="S1819">
        <f>IF(ISERROR(R1819)=0,R1819,VLOOKUP(B1819,Kreise!$B$4:$AA$405,9,0))</f>
        <v>4</v>
      </c>
    </row>
    <row r="1820" spans="1:19">
      <c r="A1820" s="32">
        <v>13074061</v>
      </c>
      <c r="B1820" s="32" t="str">
        <f t="shared" si="28"/>
        <v>1307</v>
      </c>
      <c r="C1820" s="40">
        <v>130745455061</v>
      </c>
      <c r="D1820" t="s">
        <v>6646</v>
      </c>
      <c r="E1820">
        <v>13074955</v>
      </c>
      <c r="F1820">
        <v>130745455</v>
      </c>
      <c r="G1820" t="s">
        <v>4619</v>
      </c>
      <c r="H1820">
        <v>13.44</v>
      </c>
      <c r="I1820" s="11">
        <v>380</v>
      </c>
      <c r="J1820" s="11">
        <v>188</v>
      </c>
      <c r="K1820" s="11">
        <v>192</v>
      </c>
      <c r="L1820">
        <v>19209</v>
      </c>
      <c r="O1820" t="e">
        <f>VLOOKUP(A1820,Kreise!$A$4:$AA$405,12,0)</f>
        <v>#N/A</v>
      </c>
      <c r="P1820">
        <f>IF(ISERROR(O1820)=0,O1820,VLOOKUP(B1820,Kreise!$B$4:$AA$405,11,0))</f>
        <v>2</v>
      </c>
      <c r="R1820" t="e">
        <f>VLOOKUP(A1820,Kreise!$A$4:$AA$405,10,0)</f>
        <v>#N/A</v>
      </c>
      <c r="S1820">
        <f>IF(ISERROR(R1820)=0,R1820,VLOOKUP(B1820,Kreise!$B$4:$AA$405,9,0))</f>
        <v>4</v>
      </c>
    </row>
    <row r="1821" spans="1:19">
      <c r="A1821" s="32">
        <v>13074072</v>
      </c>
      <c r="B1821" s="32" t="str">
        <f t="shared" si="28"/>
        <v>1307</v>
      </c>
      <c r="C1821" s="40">
        <v>130745455072</v>
      </c>
      <c r="D1821" t="s">
        <v>6647</v>
      </c>
      <c r="E1821">
        <v>13074955</v>
      </c>
      <c r="F1821">
        <v>130745455</v>
      </c>
      <c r="G1821" t="s">
        <v>4619</v>
      </c>
      <c r="H1821">
        <v>19.39</v>
      </c>
      <c r="I1821" s="11">
        <v>763</v>
      </c>
      <c r="J1821" s="11">
        <v>398</v>
      </c>
      <c r="K1821" s="11">
        <v>365</v>
      </c>
      <c r="L1821">
        <v>19209</v>
      </c>
      <c r="O1821" t="e">
        <f>VLOOKUP(A1821,Kreise!$A$4:$AA$405,12,0)</f>
        <v>#N/A</v>
      </c>
      <c r="P1821">
        <f>IF(ISERROR(O1821)=0,O1821,VLOOKUP(B1821,Kreise!$B$4:$AA$405,11,0))</f>
        <v>2</v>
      </c>
      <c r="R1821" t="e">
        <f>VLOOKUP(A1821,Kreise!$A$4:$AA$405,10,0)</f>
        <v>#N/A</v>
      </c>
      <c r="S1821">
        <f>IF(ISERROR(R1821)=0,R1821,VLOOKUP(B1821,Kreise!$B$4:$AA$405,9,0))</f>
        <v>4</v>
      </c>
    </row>
    <row r="1822" spans="1:19">
      <c r="A1822" s="32">
        <v>13074013</v>
      </c>
      <c r="B1822" s="32" t="str">
        <f t="shared" si="28"/>
        <v>1307</v>
      </c>
      <c r="C1822" s="40">
        <v>130745458013</v>
      </c>
      <c r="D1822" t="s">
        <v>6648</v>
      </c>
      <c r="E1822">
        <v>13074958</v>
      </c>
      <c r="F1822">
        <v>130745458</v>
      </c>
      <c r="G1822" t="s">
        <v>4622</v>
      </c>
      <c r="H1822">
        <v>31.31</v>
      </c>
      <c r="I1822" s="11">
        <v>1212</v>
      </c>
      <c r="J1822" s="11">
        <v>623</v>
      </c>
      <c r="K1822" s="11">
        <v>589</v>
      </c>
      <c r="L1822">
        <v>19217</v>
      </c>
      <c r="O1822" t="e">
        <f>VLOOKUP(A1822,Kreise!$A$4:$AA$405,12,0)</f>
        <v>#N/A</v>
      </c>
      <c r="P1822">
        <f>IF(ISERROR(O1822)=0,O1822,VLOOKUP(B1822,Kreise!$B$4:$AA$405,11,0))</f>
        <v>2</v>
      </c>
      <c r="R1822" t="e">
        <f>VLOOKUP(A1822,Kreise!$A$4:$AA$405,10,0)</f>
        <v>#N/A</v>
      </c>
      <c r="S1822">
        <f>IF(ISERROR(R1822)=0,R1822,VLOOKUP(B1822,Kreise!$B$4:$AA$405,9,0))</f>
        <v>4</v>
      </c>
    </row>
    <row r="1823" spans="1:19">
      <c r="A1823" s="32">
        <v>13074018</v>
      </c>
      <c r="B1823" s="32" t="str">
        <f t="shared" si="28"/>
        <v>1307</v>
      </c>
      <c r="C1823" s="40">
        <v>130745458018</v>
      </c>
      <c r="D1823" t="s">
        <v>6649</v>
      </c>
      <c r="E1823">
        <v>13074958</v>
      </c>
      <c r="F1823">
        <v>130745458</v>
      </c>
      <c r="G1823" t="s">
        <v>4622</v>
      </c>
      <c r="H1823">
        <v>14.95</v>
      </c>
      <c r="I1823" s="11">
        <v>199</v>
      </c>
      <c r="J1823" s="11">
        <v>100</v>
      </c>
      <c r="K1823" s="11">
        <v>99</v>
      </c>
      <c r="L1823">
        <v>19217</v>
      </c>
      <c r="O1823" t="e">
        <f>VLOOKUP(A1823,Kreise!$A$4:$AA$405,12,0)</f>
        <v>#N/A</v>
      </c>
      <c r="P1823">
        <f>IF(ISERROR(O1823)=0,O1823,VLOOKUP(B1823,Kreise!$B$4:$AA$405,11,0))</f>
        <v>2</v>
      </c>
      <c r="R1823" t="e">
        <f>VLOOKUP(A1823,Kreise!$A$4:$AA$405,10,0)</f>
        <v>#N/A</v>
      </c>
      <c r="S1823">
        <f>IF(ISERROR(R1823)=0,R1823,VLOOKUP(B1823,Kreise!$B$4:$AA$405,9,0))</f>
        <v>4</v>
      </c>
    </row>
    <row r="1824" spans="1:19">
      <c r="A1824" s="32">
        <v>13074028</v>
      </c>
      <c r="B1824" s="32" t="str">
        <f t="shared" si="28"/>
        <v>1307</v>
      </c>
      <c r="C1824" s="40">
        <v>130745458028</v>
      </c>
      <c r="D1824" t="s">
        <v>6650</v>
      </c>
      <c r="E1824">
        <v>13074958</v>
      </c>
      <c r="F1824">
        <v>130745458</v>
      </c>
      <c r="G1824" t="s">
        <v>4622</v>
      </c>
      <c r="H1824">
        <v>6.31</v>
      </c>
      <c r="I1824" s="11">
        <v>351</v>
      </c>
      <c r="J1824" s="11">
        <v>183</v>
      </c>
      <c r="K1824" s="11">
        <v>168</v>
      </c>
      <c r="L1824">
        <v>19217</v>
      </c>
      <c r="O1824" t="e">
        <f>VLOOKUP(A1824,Kreise!$A$4:$AA$405,12,0)</f>
        <v>#N/A</v>
      </c>
      <c r="P1824">
        <f>IF(ISERROR(O1824)=0,O1824,VLOOKUP(B1824,Kreise!$B$4:$AA$405,11,0))</f>
        <v>2</v>
      </c>
      <c r="R1824" t="e">
        <f>VLOOKUP(A1824,Kreise!$A$4:$AA$405,10,0)</f>
        <v>#N/A</v>
      </c>
      <c r="S1824">
        <f>IF(ISERROR(R1824)=0,R1824,VLOOKUP(B1824,Kreise!$B$4:$AA$405,9,0))</f>
        <v>4</v>
      </c>
    </row>
    <row r="1825" spans="1:19">
      <c r="A1825" s="32">
        <v>13074033</v>
      </c>
      <c r="B1825" s="32" t="str">
        <f t="shared" si="28"/>
        <v>1307</v>
      </c>
      <c r="C1825" s="40">
        <v>130745458033</v>
      </c>
      <c r="D1825" t="s">
        <v>741</v>
      </c>
      <c r="E1825">
        <v>13074958</v>
      </c>
      <c r="F1825">
        <v>130745458</v>
      </c>
      <c r="G1825" t="s">
        <v>4622</v>
      </c>
      <c r="H1825">
        <v>13.53</v>
      </c>
      <c r="I1825" s="11">
        <v>394</v>
      </c>
      <c r="J1825" s="11">
        <v>203</v>
      </c>
      <c r="K1825" s="11">
        <v>191</v>
      </c>
      <c r="L1825">
        <v>19217</v>
      </c>
      <c r="M1825">
        <v>1</v>
      </c>
      <c r="O1825" t="e">
        <f>VLOOKUP(A1825,Kreise!$A$4:$AA$405,12,0)</f>
        <v>#N/A</v>
      </c>
      <c r="P1825">
        <f>IF(ISERROR(O1825)=0,O1825,VLOOKUP(B1825,Kreise!$B$4:$AA$405,11,0))</f>
        <v>2</v>
      </c>
      <c r="R1825" t="e">
        <f>VLOOKUP(A1825,Kreise!$A$4:$AA$405,10,0)</f>
        <v>#N/A</v>
      </c>
      <c r="S1825">
        <f>IF(ISERROR(R1825)=0,R1825,VLOOKUP(B1825,Kreise!$B$4:$AA$405,9,0))</f>
        <v>4</v>
      </c>
    </row>
    <row r="1826" spans="1:19">
      <c r="A1826" s="32">
        <v>13074042</v>
      </c>
      <c r="B1826" s="32" t="str">
        <f t="shared" si="28"/>
        <v>1307</v>
      </c>
      <c r="C1826" s="40">
        <v>130745458042</v>
      </c>
      <c r="D1826" t="s">
        <v>5927</v>
      </c>
      <c r="E1826">
        <v>13074958</v>
      </c>
      <c r="F1826">
        <v>130745458</v>
      </c>
      <c r="G1826" t="s">
        <v>4622</v>
      </c>
      <c r="H1826">
        <v>32.4</v>
      </c>
      <c r="I1826" s="11">
        <v>945</v>
      </c>
      <c r="J1826" s="11">
        <v>491</v>
      </c>
      <c r="K1826" s="11">
        <v>454</v>
      </c>
      <c r="L1826">
        <v>19217</v>
      </c>
      <c r="O1826" t="e">
        <f>VLOOKUP(A1826,Kreise!$A$4:$AA$405,12,0)</f>
        <v>#N/A</v>
      </c>
      <c r="P1826">
        <f>IF(ISERROR(O1826)=0,O1826,VLOOKUP(B1826,Kreise!$B$4:$AA$405,11,0))</f>
        <v>2</v>
      </c>
      <c r="R1826" t="e">
        <f>VLOOKUP(A1826,Kreise!$A$4:$AA$405,10,0)</f>
        <v>#N/A</v>
      </c>
      <c r="S1826">
        <f>IF(ISERROR(R1826)=0,R1826,VLOOKUP(B1826,Kreise!$B$4:$AA$405,9,0))</f>
        <v>4</v>
      </c>
    </row>
    <row r="1827" spans="1:19">
      <c r="A1827" s="32">
        <v>13074065</v>
      </c>
      <c r="B1827" s="32" t="str">
        <f t="shared" si="28"/>
        <v>1307</v>
      </c>
      <c r="C1827" s="40">
        <v>130745458065</v>
      </c>
      <c r="D1827" t="s">
        <v>6651</v>
      </c>
      <c r="E1827">
        <v>13074958</v>
      </c>
      <c r="F1827">
        <v>130745458</v>
      </c>
      <c r="G1827" t="s">
        <v>4622</v>
      </c>
      <c r="H1827">
        <v>44.3</v>
      </c>
      <c r="I1827" s="11">
        <v>3507</v>
      </c>
      <c r="J1827" s="11">
        <v>1738</v>
      </c>
      <c r="K1827" s="11">
        <v>1769</v>
      </c>
      <c r="L1827">
        <v>19217</v>
      </c>
      <c r="O1827" t="e">
        <f>VLOOKUP(A1827,Kreise!$A$4:$AA$405,12,0)</f>
        <v>#N/A</v>
      </c>
      <c r="P1827">
        <f>IF(ISERROR(O1827)=0,O1827,VLOOKUP(B1827,Kreise!$B$4:$AA$405,11,0))</f>
        <v>2</v>
      </c>
      <c r="R1827" t="e">
        <f>VLOOKUP(A1827,Kreise!$A$4:$AA$405,10,0)</f>
        <v>#N/A</v>
      </c>
      <c r="S1827">
        <f>IF(ISERROR(R1827)=0,R1827,VLOOKUP(B1827,Kreise!$B$4:$AA$405,9,0))</f>
        <v>4</v>
      </c>
    </row>
    <row r="1828" spans="1:19">
      <c r="A1828" s="32">
        <v>13074066</v>
      </c>
      <c r="B1828" s="32" t="str">
        <f t="shared" si="28"/>
        <v>1307</v>
      </c>
      <c r="C1828" s="40">
        <v>130745458066</v>
      </c>
      <c r="D1828" t="s">
        <v>6652</v>
      </c>
      <c r="E1828">
        <v>13074958</v>
      </c>
      <c r="F1828">
        <v>130745458</v>
      </c>
      <c r="G1828" t="s">
        <v>4622</v>
      </c>
      <c r="H1828">
        <v>12.32</v>
      </c>
      <c r="I1828" s="11">
        <v>346</v>
      </c>
      <c r="J1828" s="11">
        <v>190</v>
      </c>
      <c r="K1828" s="11">
        <v>156</v>
      </c>
      <c r="L1828">
        <v>19217</v>
      </c>
      <c r="O1828" t="e">
        <f>VLOOKUP(A1828,Kreise!$A$4:$AA$405,12,0)</f>
        <v>#N/A</v>
      </c>
      <c r="P1828">
        <f>IF(ISERROR(O1828)=0,O1828,VLOOKUP(B1828,Kreise!$B$4:$AA$405,11,0))</f>
        <v>2</v>
      </c>
      <c r="R1828" t="e">
        <f>VLOOKUP(A1828,Kreise!$A$4:$AA$405,10,0)</f>
        <v>#N/A</v>
      </c>
      <c r="S1828">
        <f>IF(ISERROR(R1828)=0,R1828,VLOOKUP(B1828,Kreise!$B$4:$AA$405,9,0))</f>
        <v>4</v>
      </c>
    </row>
    <row r="1829" spans="1:19">
      <c r="A1829" s="32">
        <v>13074073</v>
      </c>
      <c r="B1829" s="32" t="str">
        <f t="shared" si="28"/>
        <v>1307</v>
      </c>
      <c r="C1829" s="40">
        <v>130745458073</v>
      </c>
      <c r="D1829" t="s">
        <v>6653</v>
      </c>
      <c r="E1829">
        <v>13074958</v>
      </c>
      <c r="F1829">
        <v>130745458</v>
      </c>
      <c r="G1829" t="s">
        <v>4622</v>
      </c>
      <c r="H1829">
        <v>20.43</v>
      </c>
      <c r="I1829" s="11">
        <v>1124</v>
      </c>
      <c r="J1829" s="11">
        <v>565</v>
      </c>
      <c r="K1829" s="11">
        <v>559</v>
      </c>
      <c r="L1829">
        <v>19217</v>
      </c>
      <c r="O1829" t="e">
        <f>VLOOKUP(A1829,Kreise!$A$4:$AA$405,12,0)</f>
        <v>#N/A</v>
      </c>
      <c r="P1829">
        <f>IF(ISERROR(O1829)=0,O1829,VLOOKUP(B1829,Kreise!$B$4:$AA$405,11,0))</f>
        <v>2</v>
      </c>
      <c r="R1829" t="e">
        <f>VLOOKUP(A1829,Kreise!$A$4:$AA$405,10,0)</f>
        <v>#N/A</v>
      </c>
      <c r="S1829">
        <f>IF(ISERROR(R1829)=0,R1829,VLOOKUP(B1829,Kreise!$B$4:$AA$405,9,0))</f>
        <v>4</v>
      </c>
    </row>
    <row r="1830" spans="1:19">
      <c r="A1830" s="32">
        <v>13074078</v>
      </c>
      <c r="B1830" s="32" t="str">
        <f t="shared" si="28"/>
        <v>1307</v>
      </c>
      <c r="C1830" s="40">
        <v>130745458078</v>
      </c>
      <c r="D1830" t="s">
        <v>6654</v>
      </c>
      <c r="E1830">
        <v>13074958</v>
      </c>
      <c r="F1830">
        <v>130745458</v>
      </c>
      <c r="G1830" t="s">
        <v>4622</v>
      </c>
      <c r="H1830">
        <v>9.08</v>
      </c>
      <c r="I1830" s="11">
        <v>150</v>
      </c>
      <c r="J1830" s="11">
        <v>74</v>
      </c>
      <c r="K1830" s="11">
        <v>76</v>
      </c>
      <c r="L1830">
        <v>19217</v>
      </c>
      <c r="O1830" t="e">
        <f>VLOOKUP(A1830,Kreise!$A$4:$AA$405,12,0)</f>
        <v>#N/A</v>
      </c>
      <c r="P1830">
        <f>IF(ISERROR(O1830)=0,O1830,VLOOKUP(B1830,Kreise!$B$4:$AA$405,11,0))</f>
        <v>2</v>
      </c>
      <c r="R1830" t="e">
        <f>VLOOKUP(A1830,Kreise!$A$4:$AA$405,10,0)</f>
        <v>#N/A</v>
      </c>
      <c r="S1830">
        <f>IF(ISERROR(R1830)=0,R1830,VLOOKUP(B1830,Kreise!$B$4:$AA$405,9,0))</f>
        <v>4</v>
      </c>
    </row>
    <row r="1831" spans="1:19">
      <c r="A1831" s="32">
        <v>13074080</v>
      </c>
      <c r="B1831" s="32" t="str">
        <f t="shared" si="28"/>
        <v>1307</v>
      </c>
      <c r="C1831" s="40">
        <v>130745458080</v>
      </c>
      <c r="D1831" t="s">
        <v>6655</v>
      </c>
      <c r="E1831">
        <v>13074958</v>
      </c>
      <c r="F1831">
        <v>130745458</v>
      </c>
      <c r="G1831" t="s">
        <v>4622</v>
      </c>
      <c r="H1831">
        <v>11.03</v>
      </c>
      <c r="I1831" s="11">
        <v>369</v>
      </c>
      <c r="J1831" s="11">
        <v>188</v>
      </c>
      <c r="K1831" s="11">
        <v>181</v>
      </c>
      <c r="L1831">
        <v>19217</v>
      </c>
      <c r="O1831" t="e">
        <f>VLOOKUP(A1831,Kreise!$A$4:$AA$405,12,0)</f>
        <v>#N/A</v>
      </c>
      <c r="P1831">
        <f>IF(ISERROR(O1831)=0,O1831,VLOOKUP(B1831,Kreise!$B$4:$AA$405,11,0))</f>
        <v>2</v>
      </c>
      <c r="R1831" t="e">
        <f>VLOOKUP(A1831,Kreise!$A$4:$AA$405,10,0)</f>
        <v>#N/A</v>
      </c>
      <c r="S1831">
        <f>IF(ISERROR(R1831)=0,R1831,VLOOKUP(B1831,Kreise!$B$4:$AA$405,9,0))</f>
        <v>4</v>
      </c>
    </row>
    <row r="1832" spans="1:19">
      <c r="A1832" s="32">
        <v>13074092</v>
      </c>
      <c r="B1832" s="32" t="str">
        <f t="shared" si="28"/>
        <v>1307</v>
      </c>
      <c r="C1832" s="40">
        <v>130745458092</v>
      </c>
      <c r="D1832" t="s">
        <v>6656</v>
      </c>
      <c r="E1832">
        <v>13074958</v>
      </c>
      <c r="F1832">
        <v>130745458</v>
      </c>
      <c r="G1832" t="s">
        <v>4622</v>
      </c>
      <c r="H1832">
        <v>24.88</v>
      </c>
      <c r="I1832" s="11">
        <v>660</v>
      </c>
      <c r="J1832" s="11">
        <v>365</v>
      </c>
      <c r="K1832" s="11">
        <v>295</v>
      </c>
      <c r="L1832">
        <v>19217</v>
      </c>
      <c r="O1832" t="e">
        <f>VLOOKUP(A1832,Kreise!$A$4:$AA$405,12,0)</f>
        <v>#N/A</v>
      </c>
      <c r="P1832">
        <f>IF(ISERROR(O1832)=0,O1832,VLOOKUP(B1832,Kreise!$B$4:$AA$405,11,0))</f>
        <v>2</v>
      </c>
      <c r="R1832" t="e">
        <f>VLOOKUP(A1832,Kreise!$A$4:$AA$405,10,0)</f>
        <v>#N/A</v>
      </c>
      <c r="S1832">
        <f>IF(ISERROR(R1832)=0,R1832,VLOOKUP(B1832,Kreise!$B$4:$AA$405,9,0))</f>
        <v>4</v>
      </c>
    </row>
    <row r="1833" spans="1:19">
      <c r="A1833" s="32">
        <v>13076002</v>
      </c>
      <c r="B1833" s="32" t="str">
        <f t="shared" si="28"/>
        <v>1307</v>
      </c>
      <c r="C1833" s="40">
        <v>130765658002</v>
      </c>
      <c r="D1833" t="s">
        <v>6657</v>
      </c>
      <c r="E1833">
        <v>13076958</v>
      </c>
      <c r="F1833">
        <v>130765658</v>
      </c>
      <c r="G1833" t="s">
        <v>4661</v>
      </c>
      <c r="H1833">
        <v>8.43</v>
      </c>
      <c r="I1833" s="11">
        <v>358</v>
      </c>
      <c r="J1833" s="11">
        <v>174</v>
      </c>
      <c r="K1833" s="11">
        <v>184</v>
      </c>
      <c r="L1833">
        <v>19230</v>
      </c>
      <c r="O1833" t="e">
        <f>VLOOKUP(A1833,Kreise!$A$4:$AA$405,12,0)</f>
        <v>#N/A</v>
      </c>
      <c r="P1833">
        <f>IF(ISERROR(O1833)=0,O1833,VLOOKUP(B1833,Kreise!$B$4:$AA$405,11,0))</f>
        <v>2</v>
      </c>
      <c r="R1833" t="e">
        <f>VLOOKUP(A1833,Kreise!$A$4:$AA$405,10,0)</f>
        <v>#N/A</v>
      </c>
      <c r="S1833">
        <f>IF(ISERROR(R1833)=0,R1833,VLOOKUP(B1833,Kreise!$B$4:$AA$405,9,0))</f>
        <v>4</v>
      </c>
    </row>
    <row r="1834" spans="1:19">
      <c r="A1834" s="32">
        <v>13076004</v>
      </c>
      <c r="B1834" s="32" t="str">
        <f t="shared" si="28"/>
        <v>1307</v>
      </c>
      <c r="C1834" s="40">
        <v>130765658004</v>
      </c>
      <c r="D1834" t="s">
        <v>6658</v>
      </c>
      <c r="E1834">
        <v>13076958</v>
      </c>
      <c r="F1834">
        <v>130765658</v>
      </c>
      <c r="G1834" t="s">
        <v>4661</v>
      </c>
      <c r="H1834">
        <v>17.39</v>
      </c>
      <c r="I1834" s="11">
        <v>469</v>
      </c>
      <c r="J1834" s="11">
        <v>245</v>
      </c>
      <c r="K1834" s="11">
        <v>224</v>
      </c>
      <c r="L1834">
        <v>19230</v>
      </c>
      <c r="O1834" t="e">
        <f>VLOOKUP(A1834,Kreise!$A$4:$AA$405,12,0)</f>
        <v>#N/A</v>
      </c>
      <c r="P1834">
        <f>IF(ISERROR(O1834)=0,O1834,VLOOKUP(B1834,Kreise!$B$4:$AA$405,11,0))</f>
        <v>2</v>
      </c>
      <c r="R1834" t="e">
        <f>VLOOKUP(A1834,Kreise!$A$4:$AA$405,10,0)</f>
        <v>#N/A</v>
      </c>
      <c r="S1834">
        <f>IF(ISERROR(R1834)=0,R1834,VLOOKUP(B1834,Kreise!$B$4:$AA$405,9,0))</f>
        <v>4</v>
      </c>
    </row>
    <row r="1835" spans="1:19">
      <c r="A1835" s="32">
        <v>13076008</v>
      </c>
      <c r="B1835" s="32" t="str">
        <f t="shared" si="28"/>
        <v>1307</v>
      </c>
      <c r="C1835" s="40">
        <v>130765658008</v>
      </c>
      <c r="D1835" t="s">
        <v>6659</v>
      </c>
      <c r="E1835">
        <v>13076958</v>
      </c>
      <c r="F1835">
        <v>130765658</v>
      </c>
      <c r="G1835" t="s">
        <v>4661</v>
      </c>
      <c r="H1835">
        <v>22.51</v>
      </c>
      <c r="I1835" s="11">
        <v>226</v>
      </c>
      <c r="J1835" s="11">
        <v>120</v>
      </c>
      <c r="K1835" s="11">
        <v>106</v>
      </c>
      <c r="L1835">
        <v>19230</v>
      </c>
      <c r="O1835" t="e">
        <f>VLOOKUP(A1835,Kreise!$A$4:$AA$405,12,0)</f>
        <v>#N/A</v>
      </c>
      <c r="P1835">
        <f>IF(ISERROR(O1835)=0,O1835,VLOOKUP(B1835,Kreise!$B$4:$AA$405,11,0))</f>
        <v>2</v>
      </c>
      <c r="R1835" t="e">
        <f>VLOOKUP(A1835,Kreise!$A$4:$AA$405,10,0)</f>
        <v>#N/A</v>
      </c>
      <c r="S1835">
        <f>IF(ISERROR(R1835)=0,R1835,VLOOKUP(B1835,Kreise!$B$4:$AA$405,9,0))</f>
        <v>4</v>
      </c>
    </row>
    <row r="1836" spans="1:19">
      <c r="A1836" s="32">
        <v>13076013</v>
      </c>
      <c r="B1836" s="32" t="str">
        <f t="shared" si="28"/>
        <v>1307</v>
      </c>
      <c r="C1836" s="40">
        <v>130765658013</v>
      </c>
      <c r="D1836" t="s">
        <v>6660</v>
      </c>
      <c r="E1836">
        <v>13076958</v>
      </c>
      <c r="F1836">
        <v>130765658</v>
      </c>
      <c r="G1836" t="s">
        <v>4661</v>
      </c>
      <c r="H1836">
        <v>6.05</v>
      </c>
      <c r="I1836" s="11">
        <v>256</v>
      </c>
      <c r="J1836" s="11">
        <v>136</v>
      </c>
      <c r="K1836" s="11">
        <v>120</v>
      </c>
      <c r="L1836">
        <v>19230</v>
      </c>
      <c r="O1836" t="e">
        <f>VLOOKUP(A1836,Kreise!$A$4:$AA$405,12,0)</f>
        <v>#N/A</v>
      </c>
      <c r="P1836">
        <f>IF(ISERROR(O1836)=0,O1836,VLOOKUP(B1836,Kreise!$B$4:$AA$405,11,0))</f>
        <v>2</v>
      </c>
      <c r="R1836" t="e">
        <f>VLOOKUP(A1836,Kreise!$A$4:$AA$405,10,0)</f>
        <v>#N/A</v>
      </c>
      <c r="S1836">
        <f>IF(ISERROR(R1836)=0,R1836,VLOOKUP(B1836,Kreise!$B$4:$AA$405,9,0))</f>
        <v>4</v>
      </c>
    </row>
    <row r="1837" spans="1:19">
      <c r="A1837" s="32">
        <v>13076019</v>
      </c>
      <c r="B1837" s="32" t="str">
        <f t="shared" si="28"/>
        <v>1307</v>
      </c>
      <c r="C1837" s="40">
        <v>130765658019</v>
      </c>
      <c r="D1837" t="s">
        <v>6661</v>
      </c>
      <c r="E1837">
        <v>13076958</v>
      </c>
      <c r="F1837">
        <v>130765658</v>
      </c>
      <c r="G1837" t="s">
        <v>4661</v>
      </c>
      <c r="H1837">
        <v>16.58</v>
      </c>
      <c r="I1837" s="11">
        <v>288</v>
      </c>
      <c r="J1837" s="11">
        <v>145</v>
      </c>
      <c r="K1837" s="11">
        <v>143</v>
      </c>
      <c r="L1837">
        <v>19230</v>
      </c>
      <c r="O1837" t="e">
        <f>VLOOKUP(A1837,Kreise!$A$4:$AA$405,12,0)</f>
        <v>#N/A</v>
      </c>
      <c r="P1837">
        <f>IF(ISERROR(O1837)=0,O1837,VLOOKUP(B1837,Kreise!$B$4:$AA$405,11,0))</f>
        <v>2</v>
      </c>
      <c r="R1837" t="e">
        <f>VLOOKUP(A1837,Kreise!$A$4:$AA$405,10,0)</f>
        <v>#N/A</v>
      </c>
      <c r="S1837">
        <f>IF(ISERROR(R1837)=0,R1837,VLOOKUP(B1837,Kreise!$B$4:$AA$405,9,0))</f>
        <v>4</v>
      </c>
    </row>
    <row r="1838" spans="1:19">
      <c r="A1838" s="32">
        <v>13076041</v>
      </c>
      <c r="B1838" s="32" t="str">
        <f t="shared" si="28"/>
        <v>1307</v>
      </c>
      <c r="C1838" s="40">
        <v>130765658041</v>
      </c>
      <c r="D1838" t="s">
        <v>6662</v>
      </c>
      <c r="E1838">
        <v>13076958</v>
      </c>
      <c r="F1838">
        <v>130765658</v>
      </c>
      <c r="G1838" t="s">
        <v>4661</v>
      </c>
      <c r="H1838">
        <v>15.62</v>
      </c>
      <c r="I1838" s="11">
        <v>473</v>
      </c>
      <c r="J1838" s="11">
        <v>229</v>
      </c>
      <c r="K1838" s="11">
        <v>244</v>
      </c>
      <c r="L1838">
        <v>19230</v>
      </c>
      <c r="O1838" t="e">
        <f>VLOOKUP(A1838,Kreise!$A$4:$AA$405,12,0)</f>
        <v>#N/A</v>
      </c>
      <c r="P1838">
        <f>IF(ISERROR(O1838)=0,O1838,VLOOKUP(B1838,Kreise!$B$4:$AA$405,11,0))</f>
        <v>2</v>
      </c>
      <c r="R1838" t="e">
        <f>VLOOKUP(A1838,Kreise!$A$4:$AA$405,10,0)</f>
        <v>#N/A</v>
      </c>
      <c r="S1838">
        <f>IF(ISERROR(R1838)=0,R1838,VLOOKUP(B1838,Kreise!$B$4:$AA$405,9,0))</f>
        <v>4</v>
      </c>
    </row>
    <row r="1839" spans="1:19">
      <c r="A1839" s="32">
        <v>13076057</v>
      </c>
      <c r="B1839" s="32" t="str">
        <f t="shared" si="28"/>
        <v>1307</v>
      </c>
      <c r="C1839" s="40">
        <v>130765658057</v>
      </c>
      <c r="D1839" t="s">
        <v>6663</v>
      </c>
      <c r="E1839">
        <v>13076958</v>
      </c>
      <c r="F1839">
        <v>130765658</v>
      </c>
      <c r="G1839" t="s">
        <v>4661</v>
      </c>
      <c r="H1839">
        <v>10.33</v>
      </c>
      <c r="I1839" s="11">
        <v>162</v>
      </c>
      <c r="J1839" s="11">
        <v>81</v>
      </c>
      <c r="K1839" s="11">
        <v>81</v>
      </c>
      <c r="L1839">
        <v>19230</v>
      </c>
      <c r="O1839" t="e">
        <f>VLOOKUP(A1839,Kreise!$A$4:$AA$405,12,0)</f>
        <v>#N/A</v>
      </c>
      <c r="P1839">
        <f>IF(ISERROR(O1839)=0,O1839,VLOOKUP(B1839,Kreise!$B$4:$AA$405,11,0))</f>
        <v>2</v>
      </c>
      <c r="R1839" t="e">
        <f>VLOOKUP(A1839,Kreise!$A$4:$AA$405,10,0)</f>
        <v>#N/A</v>
      </c>
      <c r="S1839">
        <f>IF(ISERROR(R1839)=0,R1839,VLOOKUP(B1839,Kreise!$B$4:$AA$405,9,0))</f>
        <v>4</v>
      </c>
    </row>
    <row r="1840" spans="1:19">
      <c r="A1840" s="32">
        <v>13076060</v>
      </c>
      <c r="B1840" s="32" t="str">
        <f t="shared" si="28"/>
        <v>1307</v>
      </c>
      <c r="C1840" s="40">
        <v>130760060060</v>
      </c>
      <c r="D1840" t="s">
        <v>4650</v>
      </c>
      <c r="E1840">
        <v>13076060</v>
      </c>
      <c r="F1840">
        <v>130760060</v>
      </c>
      <c r="G1840" t="s">
        <v>4650</v>
      </c>
      <c r="H1840">
        <v>67.47</v>
      </c>
      <c r="I1840" s="11">
        <v>11697</v>
      </c>
      <c r="J1840" s="11">
        <v>5782</v>
      </c>
      <c r="K1840" s="11">
        <v>5915</v>
      </c>
      <c r="L1840">
        <v>19230</v>
      </c>
      <c r="O1840" t="e">
        <f>VLOOKUP(A1840,Kreise!$A$4:$AA$405,12,0)</f>
        <v>#N/A</v>
      </c>
      <c r="P1840">
        <f>IF(ISERROR(O1840)=0,O1840,VLOOKUP(B1840,Kreise!$B$4:$AA$405,11,0))</f>
        <v>2</v>
      </c>
      <c r="R1840" t="e">
        <f>VLOOKUP(A1840,Kreise!$A$4:$AA$405,10,0)</f>
        <v>#N/A</v>
      </c>
      <c r="S1840">
        <f>IF(ISERROR(R1840)=0,R1840,VLOOKUP(B1840,Kreise!$B$4:$AA$405,9,0))</f>
        <v>4</v>
      </c>
    </row>
    <row r="1841" spans="1:19">
      <c r="A1841" s="32">
        <v>13076064</v>
      </c>
      <c r="B1841" s="32" t="str">
        <f t="shared" si="28"/>
        <v>1307</v>
      </c>
      <c r="C1841" s="40">
        <v>130765658064</v>
      </c>
      <c r="D1841" t="s">
        <v>6664</v>
      </c>
      <c r="E1841">
        <v>13076958</v>
      </c>
      <c r="F1841">
        <v>130765658</v>
      </c>
      <c r="G1841" t="s">
        <v>4661</v>
      </c>
      <c r="H1841">
        <v>22.12</v>
      </c>
      <c r="I1841" s="11">
        <v>590</v>
      </c>
      <c r="J1841" s="11">
        <v>299</v>
      </c>
      <c r="K1841" s="11">
        <v>291</v>
      </c>
      <c r="L1841">
        <v>19230</v>
      </c>
      <c r="O1841" t="e">
        <f>VLOOKUP(A1841,Kreise!$A$4:$AA$405,12,0)</f>
        <v>#N/A</v>
      </c>
      <c r="P1841">
        <f>IF(ISERROR(O1841)=0,O1841,VLOOKUP(B1841,Kreise!$B$4:$AA$405,11,0))</f>
        <v>2</v>
      </c>
      <c r="R1841" t="e">
        <f>VLOOKUP(A1841,Kreise!$A$4:$AA$405,10,0)</f>
        <v>#N/A</v>
      </c>
      <c r="S1841">
        <f>IF(ISERROR(R1841)=0,R1841,VLOOKUP(B1841,Kreise!$B$4:$AA$405,9,0))</f>
        <v>4</v>
      </c>
    </row>
    <row r="1842" spans="1:19">
      <c r="A1842" s="32">
        <v>13076065</v>
      </c>
      <c r="B1842" s="32" t="str">
        <f t="shared" si="28"/>
        <v>1307</v>
      </c>
      <c r="C1842" s="40">
        <v>130765658065</v>
      </c>
      <c r="D1842" t="s">
        <v>6665</v>
      </c>
      <c r="E1842">
        <v>13076958</v>
      </c>
      <c r="F1842">
        <v>130765658</v>
      </c>
      <c r="G1842" t="s">
        <v>4661</v>
      </c>
      <c r="H1842">
        <v>9.08</v>
      </c>
      <c r="I1842" s="11">
        <v>154</v>
      </c>
      <c r="J1842" s="11">
        <v>90</v>
      </c>
      <c r="K1842" s="11">
        <v>64</v>
      </c>
      <c r="L1842">
        <v>19230</v>
      </c>
      <c r="O1842" t="e">
        <f>VLOOKUP(A1842,Kreise!$A$4:$AA$405,12,0)</f>
        <v>#N/A</v>
      </c>
      <c r="P1842">
        <f>IF(ISERROR(O1842)=0,O1842,VLOOKUP(B1842,Kreise!$B$4:$AA$405,11,0))</f>
        <v>2</v>
      </c>
      <c r="R1842" t="e">
        <f>VLOOKUP(A1842,Kreise!$A$4:$AA$405,10,0)</f>
        <v>#N/A</v>
      </c>
      <c r="S1842">
        <f>IF(ISERROR(R1842)=0,R1842,VLOOKUP(B1842,Kreise!$B$4:$AA$405,9,0))</f>
        <v>4</v>
      </c>
    </row>
    <row r="1843" spans="1:19">
      <c r="A1843" s="32">
        <v>13076070</v>
      </c>
      <c r="B1843" s="32" t="str">
        <f t="shared" si="28"/>
        <v>1307</v>
      </c>
      <c r="C1843" s="40">
        <v>130765658070</v>
      </c>
      <c r="D1843" t="s">
        <v>6666</v>
      </c>
      <c r="E1843">
        <v>13076958</v>
      </c>
      <c r="F1843">
        <v>130765658</v>
      </c>
      <c r="G1843" t="s">
        <v>4661</v>
      </c>
      <c r="H1843">
        <v>18.76</v>
      </c>
      <c r="I1843" s="11">
        <v>619</v>
      </c>
      <c r="J1843" s="11">
        <v>316</v>
      </c>
      <c r="K1843" s="11">
        <v>303</v>
      </c>
      <c r="L1843">
        <v>19230</v>
      </c>
      <c r="O1843" t="e">
        <f>VLOOKUP(A1843,Kreise!$A$4:$AA$405,12,0)</f>
        <v>#N/A</v>
      </c>
      <c r="P1843">
        <f>IF(ISERROR(O1843)=0,O1843,VLOOKUP(B1843,Kreise!$B$4:$AA$405,11,0))</f>
        <v>2</v>
      </c>
      <c r="R1843" t="e">
        <f>VLOOKUP(A1843,Kreise!$A$4:$AA$405,10,0)</f>
        <v>#N/A</v>
      </c>
      <c r="S1843">
        <f>IF(ISERROR(R1843)=0,R1843,VLOOKUP(B1843,Kreise!$B$4:$AA$405,9,0))</f>
        <v>4</v>
      </c>
    </row>
    <row r="1844" spans="1:19">
      <c r="A1844" s="32">
        <v>13076079</v>
      </c>
      <c r="B1844" s="32" t="str">
        <f t="shared" si="28"/>
        <v>1307</v>
      </c>
      <c r="C1844" s="40">
        <v>130765658079</v>
      </c>
      <c r="D1844" t="s">
        <v>6667</v>
      </c>
      <c r="E1844">
        <v>13076958</v>
      </c>
      <c r="F1844">
        <v>130765658</v>
      </c>
      <c r="G1844" t="s">
        <v>4661</v>
      </c>
      <c r="H1844">
        <v>15.02</v>
      </c>
      <c r="I1844" s="11">
        <v>754</v>
      </c>
      <c r="J1844" s="11">
        <v>386</v>
      </c>
      <c r="K1844" s="11">
        <v>368</v>
      </c>
      <c r="L1844">
        <v>19230</v>
      </c>
      <c r="O1844" t="e">
        <f>VLOOKUP(A1844,Kreise!$A$4:$AA$405,12,0)</f>
        <v>#N/A</v>
      </c>
      <c r="P1844">
        <f>IF(ISERROR(O1844)=0,O1844,VLOOKUP(B1844,Kreise!$B$4:$AA$405,11,0))</f>
        <v>2</v>
      </c>
      <c r="R1844" t="e">
        <f>VLOOKUP(A1844,Kreise!$A$4:$AA$405,10,0)</f>
        <v>#N/A</v>
      </c>
      <c r="S1844">
        <f>IF(ISERROR(R1844)=0,R1844,VLOOKUP(B1844,Kreise!$B$4:$AA$405,9,0))</f>
        <v>4</v>
      </c>
    </row>
    <row r="1845" spans="1:19">
      <c r="A1845" s="32">
        <v>13076099</v>
      </c>
      <c r="B1845" s="32" t="str">
        <f t="shared" si="28"/>
        <v>1307</v>
      </c>
      <c r="C1845" s="40">
        <v>130765658099</v>
      </c>
      <c r="D1845" t="s">
        <v>6668</v>
      </c>
      <c r="E1845">
        <v>13076958</v>
      </c>
      <c r="F1845">
        <v>130765658</v>
      </c>
      <c r="G1845" t="s">
        <v>4661</v>
      </c>
      <c r="H1845">
        <v>16.78</v>
      </c>
      <c r="I1845" s="11">
        <v>471</v>
      </c>
      <c r="J1845" s="11">
        <v>240</v>
      </c>
      <c r="K1845" s="11">
        <v>231</v>
      </c>
      <c r="L1845">
        <v>19230</v>
      </c>
      <c r="O1845" t="e">
        <f>VLOOKUP(A1845,Kreise!$A$4:$AA$405,12,0)</f>
        <v>#N/A</v>
      </c>
      <c r="P1845">
        <f>IF(ISERROR(O1845)=0,O1845,VLOOKUP(B1845,Kreise!$B$4:$AA$405,11,0))</f>
        <v>2</v>
      </c>
      <c r="R1845" t="e">
        <f>VLOOKUP(A1845,Kreise!$A$4:$AA$405,10,0)</f>
        <v>#N/A</v>
      </c>
      <c r="S1845">
        <f>IF(ISERROR(R1845)=0,R1845,VLOOKUP(B1845,Kreise!$B$4:$AA$405,9,0))</f>
        <v>4</v>
      </c>
    </row>
    <row r="1846" spans="1:19">
      <c r="A1846" s="32">
        <v>13076110</v>
      </c>
      <c r="B1846" s="32" t="str">
        <f t="shared" si="28"/>
        <v>1307</v>
      </c>
      <c r="C1846" s="40">
        <v>130765658110</v>
      </c>
      <c r="D1846" t="s">
        <v>6669</v>
      </c>
      <c r="E1846">
        <v>13076958</v>
      </c>
      <c r="F1846">
        <v>130765658</v>
      </c>
      <c r="G1846" t="s">
        <v>4661</v>
      </c>
      <c r="H1846">
        <v>10.66</v>
      </c>
      <c r="I1846" s="11">
        <v>388</v>
      </c>
      <c r="J1846" s="11">
        <v>199</v>
      </c>
      <c r="K1846" s="11">
        <v>189</v>
      </c>
      <c r="L1846">
        <v>19230</v>
      </c>
      <c r="O1846" t="e">
        <f>VLOOKUP(A1846,Kreise!$A$4:$AA$405,12,0)</f>
        <v>#N/A</v>
      </c>
      <c r="P1846">
        <f>IF(ISERROR(O1846)=0,O1846,VLOOKUP(B1846,Kreise!$B$4:$AA$405,11,0))</f>
        <v>2</v>
      </c>
      <c r="R1846" t="e">
        <f>VLOOKUP(A1846,Kreise!$A$4:$AA$405,10,0)</f>
        <v>#N/A</v>
      </c>
      <c r="S1846">
        <f>IF(ISERROR(R1846)=0,R1846,VLOOKUP(B1846,Kreise!$B$4:$AA$405,9,0))</f>
        <v>4</v>
      </c>
    </row>
    <row r="1847" spans="1:19">
      <c r="A1847" s="32">
        <v>13076111</v>
      </c>
      <c r="B1847" s="32" t="str">
        <f t="shared" si="28"/>
        <v>1307</v>
      </c>
      <c r="C1847" s="40">
        <v>130765658111</v>
      </c>
      <c r="D1847" t="s">
        <v>6670</v>
      </c>
      <c r="E1847">
        <v>13076958</v>
      </c>
      <c r="F1847">
        <v>130765658</v>
      </c>
      <c r="G1847" t="s">
        <v>4661</v>
      </c>
      <c r="H1847">
        <v>39.09</v>
      </c>
      <c r="I1847" s="11">
        <v>643</v>
      </c>
      <c r="J1847" s="11">
        <v>308</v>
      </c>
      <c r="K1847" s="11">
        <v>335</v>
      </c>
      <c r="L1847">
        <v>19230</v>
      </c>
      <c r="O1847" t="e">
        <f>VLOOKUP(A1847,Kreise!$A$4:$AA$405,12,0)</f>
        <v>#N/A</v>
      </c>
      <c r="P1847">
        <f>IF(ISERROR(O1847)=0,O1847,VLOOKUP(B1847,Kreise!$B$4:$AA$405,11,0))</f>
        <v>2</v>
      </c>
      <c r="R1847" t="e">
        <f>VLOOKUP(A1847,Kreise!$A$4:$AA$405,10,0)</f>
        <v>#N/A</v>
      </c>
      <c r="S1847">
        <f>IF(ISERROR(R1847)=0,R1847,VLOOKUP(B1847,Kreise!$B$4:$AA$405,9,0))</f>
        <v>4</v>
      </c>
    </row>
    <row r="1848" spans="1:19">
      <c r="A1848" s="32">
        <v>13076116</v>
      </c>
      <c r="B1848" s="32" t="str">
        <f t="shared" si="28"/>
        <v>1307</v>
      </c>
      <c r="C1848" s="40">
        <v>130765658116</v>
      </c>
      <c r="D1848" t="s">
        <v>6671</v>
      </c>
      <c r="E1848">
        <v>13076958</v>
      </c>
      <c r="F1848">
        <v>130765658</v>
      </c>
      <c r="G1848" t="s">
        <v>4661</v>
      </c>
      <c r="H1848">
        <v>19.31</v>
      </c>
      <c r="I1848" s="11">
        <v>430</v>
      </c>
      <c r="J1848" s="11">
        <v>226</v>
      </c>
      <c r="K1848" s="11">
        <v>204</v>
      </c>
      <c r="L1848">
        <v>19230</v>
      </c>
      <c r="O1848" t="e">
        <f>VLOOKUP(A1848,Kreise!$A$4:$AA$405,12,0)</f>
        <v>#N/A</v>
      </c>
      <c r="P1848">
        <f>IF(ISERROR(O1848)=0,O1848,VLOOKUP(B1848,Kreise!$B$4:$AA$405,11,0))</f>
        <v>2</v>
      </c>
      <c r="R1848" t="e">
        <f>VLOOKUP(A1848,Kreise!$A$4:$AA$405,10,0)</f>
        <v>#N/A</v>
      </c>
      <c r="S1848">
        <f>IF(ISERROR(R1848)=0,R1848,VLOOKUP(B1848,Kreise!$B$4:$AA$405,9,0))</f>
        <v>4</v>
      </c>
    </row>
    <row r="1849" spans="1:19">
      <c r="A1849" s="32">
        <v>13076119</v>
      </c>
      <c r="B1849" s="32" t="str">
        <f t="shared" si="28"/>
        <v>1307</v>
      </c>
      <c r="C1849" s="40">
        <v>130765658119</v>
      </c>
      <c r="D1849" t="s">
        <v>6672</v>
      </c>
      <c r="E1849">
        <v>13076958</v>
      </c>
      <c r="F1849">
        <v>130765658</v>
      </c>
      <c r="G1849" t="s">
        <v>4661</v>
      </c>
      <c r="H1849">
        <v>17.73</v>
      </c>
      <c r="I1849" s="11">
        <v>550</v>
      </c>
      <c r="J1849" s="11">
        <v>282</v>
      </c>
      <c r="K1849" s="11">
        <v>268</v>
      </c>
      <c r="L1849">
        <v>19230</v>
      </c>
      <c r="O1849" t="e">
        <f>VLOOKUP(A1849,Kreise!$A$4:$AA$405,12,0)</f>
        <v>#N/A</v>
      </c>
      <c r="P1849">
        <f>IF(ISERROR(O1849)=0,O1849,VLOOKUP(B1849,Kreise!$B$4:$AA$405,11,0))</f>
        <v>2</v>
      </c>
      <c r="R1849" t="e">
        <f>VLOOKUP(A1849,Kreise!$A$4:$AA$405,10,0)</f>
        <v>#N/A</v>
      </c>
      <c r="S1849">
        <f>IF(ISERROR(R1849)=0,R1849,VLOOKUP(B1849,Kreise!$B$4:$AA$405,9,0))</f>
        <v>4</v>
      </c>
    </row>
    <row r="1850" spans="1:19">
      <c r="A1850" s="32">
        <v>13076123</v>
      </c>
      <c r="B1850" s="32" t="str">
        <f t="shared" si="28"/>
        <v>1307</v>
      </c>
      <c r="C1850" s="40">
        <v>130765658123</v>
      </c>
      <c r="D1850" t="s">
        <v>6673</v>
      </c>
      <c r="E1850">
        <v>13076958</v>
      </c>
      <c r="F1850">
        <v>130765658</v>
      </c>
      <c r="G1850" t="s">
        <v>4661</v>
      </c>
      <c r="H1850">
        <v>20.6</v>
      </c>
      <c r="I1850" s="11">
        <v>476</v>
      </c>
      <c r="J1850" s="11">
        <v>248</v>
      </c>
      <c r="K1850" s="11">
        <v>228</v>
      </c>
      <c r="L1850">
        <v>19230</v>
      </c>
      <c r="O1850" t="e">
        <f>VLOOKUP(A1850,Kreise!$A$4:$AA$405,12,0)</f>
        <v>#N/A</v>
      </c>
      <c r="P1850">
        <f>IF(ISERROR(O1850)=0,O1850,VLOOKUP(B1850,Kreise!$B$4:$AA$405,11,0))</f>
        <v>2</v>
      </c>
      <c r="R1850" t="e">
        <f>VLOOKUP(A1850,Kreise!$A$4:$AA$405,10,0)</f>
        <v>#N/A</v>
      </c>
      <c r="S1850">
        <f>IF(ISERROR(R1850)=0,R1850,VLOOKUP(B1850,Kreise!$B$4:$AA$405,9,0))</f>
        <v>4</v>
      </c>
    </row>
    <row r="1851" spans="1:19">
      <c r="A1851" s="32">
        <v>13076131</v>
      </c>
      <c r="B1851" s="32" t="str">
        <f t="shared" si="28"/>
        <v>1307</v>
      </c>
      <c r="C1851" s="40">
        <v>130765658131</v>
      </c>
      <c r="D1851" t="s">
        <v>6674</v>
      </c>
      <c r="E1851">
        <v>13076958</v>
      </c>
      <c r="F1851">
        <v>130765658</v>
      </c>
      <c r="G1851" t="s">
        <v>4661</v>
      </c>
      <c r="H1851">
        <v>14.78</v>
      </c>
      <c r="I1851" s="11">
        <v>319</v>
      </c>
      <c r="J1851" s="11">
        <v>160</v>
      </c>
      <c r="K1851" s="11">
        <v>159</v>
      </c>
      <c r="L1851">
        <v>19230</v>
      </c>
      <c r="O1851" t="e">
        <f>VLOOKUP(A1851,Kreise!$A$4:$AA$405,12,0)</f>
        <v>#N/A</v>
      </c>
      <c r="P1851">
        <f>IF(ISERROR(O1851)=0,O1851,VLOOKUP(B1851,Kreise!$B$4:$AA$405,11,0))</f>
        <v>2</v>
      </c>
      <c r="R1851" t="e">
        <f>VLOOKUP(A1851,Kreise!$A$4:$AA$405,10,0)</f>
        <v>#N/A</v>
      </c>
      <c r="S1851">
        <f>IF(ISERROR(R1851)=0,R1851,VLOOKUP(B1851,Kreise!$B$4:$AA$405,9,0))</f>
        <v>4</v>
      </c>
    </row>
    <row r="1852" spans="1:19">
      <c r="A1852" s="32">
        <v>13076139</v>
      </c>
      <c r="B1852" s="32" t="str">
        <f t="shared" si="28"/>
        <v>1307</v>
      </c>
      <c r="C1852" s="40">
        <v>130765658139</v>
      </c>
      <c r="D1852" t="s">
        <v>6675</v>
      </c>
      <c r="E1852">
        <v>13076958</v>
      </c>
      <c r="F1852">
        <v>130765658</v>
      </c>
      <c r="G1852" t="s">
        <v>4661</v>
      </c>
      <c r="H1852">
        <v>11.03</v>
      </c>
      <c r="I1852" s="11">
        <v>460</v>
      </c>
      <c r="J1852" s="11">
        <v>237</v>
      </c>
      <c r="K1852" s="11">
        <v>223</v>
      </c>
      <c r="L1852">
        <v>19230</v>
      </c>
      <c r="O1852" t="e">
        <f>VLOOKUP(A1852,Kreise!$A$4:$AA$405,12,0)</f>
        <v>#N/A</v>
      </c>
      <c r="P1852">
        <f>IF(ISERROR(O1852)=0,O1852,VLOOKUP(B1852,Kreise!$B$4:$AA$405,11,0))</f>
        <v>2</v>
      </c>
      <c r="R1852" t="e">
        <f>VLOOKUP(A1852,Kreise!$A$4:$AA$405,10,0)</f>
        <v>#N/A</v>
      </c>
      <c r="S1852">
        <f>IF(ISERROR(R1852)=0,R1852,VLOOKUP(B1852,Kreise!$B$4:$AA$405,9,0))</f>
        <v>4</v>
      </c>
    </row>
    <row r="1853" spans="1:19">
      <c r="A1853" s="32">
        <v>13076145</v>
      </c>
      <c r="B1853" s="32" t="str">
        <f t="shared" si="28"/>
        <v>1307</v>
      </c>
      <c r="C1853" s="40">
        <v>130765658145</v>
      </c>
      <c r="D1853" t="s">
        <v>6676</v>
      </c>
      <c r="E1853">
        <v>13076958</v>
      </c>
      <c r="F1853">
        <v>130765658</v>
      </c>
      <c r="G1853" t="s">
        <v>4661</v>
      </c>
      <c r="H1853">
        <v>23.73</v>
      </c>
      <c r="I1853" s="11">
        <v>425</v>
      </c>
      <c r="J1853" s="11">
        <v>217</v>
      </c>
      <c r="K1853" s="11">
        <v>208</v>
      </c>
      <c r="L1853">
        <v>19230</v>
      </c>
      <c r="O1853" t="e">
        <f>VLOOKUP(A1853,Kreise!$A$4:$AA$405,12,0)</f>
        <v>#N/A</v>
      </c>
      <c r="P1853">
        <f>IF(ISERROR(O1853)=0,O1853,VLOOKUP(B1853,Kreise!$B$4:$AA$405,11,0))</f>
        <v>2</v>
      </c>
      <c r="R1853" t="e">
        <f>VLOOKUP(A1853,Kreise!$A$4:$AA$405,10,0)</f>
        <v>#N/A</v>
      </c>
      <c r="S1853">
        <f>IF(ISERROR(R1853)=0,R1853,VLOOKUP(B1853,Kreise!$B$4:$AA$405,9,0))</f>
        <v>4</v>
      </c>
    </row>
    <row r="1854" spans="1:19">
      <c r="A1854" s="32">
        <v>13076152</v>
      </c>
      <c r="B1854" s="32" t="str">
        <f t="shared" si="28"/>
        <v>1307</v>
      </c>
      <c r="C1854" s="40">
        <v>130765666152</v>
      </c>
      <c r="D1854" t="s">
        <v>6677</v>
      </c>
      <c r="E1854">
        <v>13076966</v>
      </c>
      <c r="F1854">
        <v>130765666</v>
      </c>
      <c r="G1854" t="s">
        <v>4668</v>
      </c>
      <c r="H1854">
        <v>80</v>
      </c>
      <c r="I1854" s="11">
        <v>6385</v>
      </c>
      <c r="J1854" s="11">
        <v>3267</v>
      </c>
      <c r="K1854" s="11">
        <v>3118</v>
      </c>
      <c r="L1854">
        <v>19243</v>
      </c>
      <c r="O1854" t="e">
        <f>VLOOKUP(A1854,Kreise!$A$4:$AA$405,12,0)</f>
        <v>#N/A</v>
      </c>
      <c r="P1854">
        <f>IF(ISERROR(O1854)=0,O1854,VLOOKUP(B1854,Kreise!$B$4:$AA$405,11,0))</f>
        <v>2</v>
      </c>
      <c r="R1854" t="e">
        <f>VLOOKUP(A1854,Kreise!$A$4:$AA$405,10,0)</f>
        <v>#N/A</v>
      </c>
      <c r="S1854">
        <f>IF(ISERROR(R1854)=0,R1854,VLOOKUP(B1854,Kreise!$B$4:$AA$405,9,0))</f>
        <v>4</v>
      </c>
    </row>
    <row r="1855" spans="1:19">
      <c r="A1855" s="32">
        <v>13076153</v>
      </c>
      <c r="B1855" s="32" t="str">
        <f t="shared" si="28"/>
        <v>1307</v>
      </c>
      <c r="C1855" s="40">
        <v>130765666153</v>
      </c>
      <c r="D1855" t="s">
        <v>6678</v>
      </c>
      <c r="E1855">
        <v>13076966</v>
      </c>
      <c r="F1855">
        <v>130765666</v>
      </c>
      <c r="G1855" t="s">
        <v>4668</v>
      </c>
      <c r="H1855">
        <v>104.59</v>
      </c>
      <c r="I1855" s="11">
        <v>2914</v>
      </c>
      <c r="J1855" s="11">
        <v>1490</v>
      </c>
      <c r="K1855" s="11">
        <v>1424</v>
      </c>
      <c r="L1855">
        <v>19243</v>
      </c>
      <c r="O1855" t="e">
        <f>VLOOKUP(A1855,Kreise!$A$4:$AA$405,12,0)</f>
        <v>#N/A</v>
      </c>
      <c r="P1855">
        <f>IF(ISERROR(O1855)=0,O1855,VLOOKUP(B1855,Kreise!$B$4:$AA$405,11,0))</f>
        <v>2</v>
      </c>
      <c r="R1855" t="e">
        <f>VLOOKUP(A1855,Kreise!$A$4:$AA$405,10,0)</f>
        <v>#N/A</v>
      </c>
      <c r="S1855">
        <f>IF(ISERROR(R1855)=0,R1855,VLOOKUP(B1855,Kreise!$B$4:$AA$405,9,0))</f>
        <v>4</v>
      </c>
    </row>
    <row r="1856" spans="1:19">
      <c r="A1856" s="32">
        <v>13076073</v>
      </c>
      <c r="B1856" s="32" t="str">
        <f t="shared" si="28"/>
        <v>1307</v>
      </c>
      <c r="C1856" s="40">
        <v>130765667073</v>
      </c>
      <c r="D1856" t="s">
        <v>6679</v>
      </c>
      <c r="E1856">
        <v>13076967</v>
      </c>
      <c r="F1856">
        <v>130765667</v>
      </c>
      <c r="G1856" t="s">
        <v>4669</v>
      </c>
      <c r="H1856">
        <v>29.9</v>
      </c>
      <c r="I1856" s="11">
        <v>653</v>
      </c>
      <c r="J1856" s="11">
        <v>336</v>
      </c>
      <c r="K1856" s="11">
        <v>317</v>
      </c>
      <c r="L1856">
        <v>19246</v>
      </c>
      <c r="M1856">
        <v>1</v>
      </c>
      <c r="O1856" t="e">
        <f>VLOOKUP(A1856,Kreise!$A$4:$AA$405,12,0)</f>
        <v>#N/A</v>
      </c>
      <c r="P1856">
        <f>IF(ISERROR(O1856)=0,O1856,VLOOKUP(B1856,Kreise!$B$4:$AA$405,11,0))</f>
        <v>2</v>
      </c>
      <c r="R1856" t="e">
        <f>VLOOKUP(A1856,Kreise!$A$4:$AA$405,10,0)</f>
        <v>#N/A</v>
      </c>
      <c r="S1856">
        <f>IF(ISERROR(R1856)=0,R1856,VLOOKUP(B1856,Kreise!$B$4:$AA$405,9,0))</f>
        <v>4</v>
      </c>
    </row>
    <row r="1857" spans="1:19">
      <c r="A1857" s="32">
        <v>13076092</v>
      </c>
      <c r="B1857" s="32" t="str">
        <f t="shared" si="28"/>
        <v>1307</v>
      </c>
      <c r="C1857" s="40">
        <v>130765667092</v>
      </c>
      <c r="D1857" t="s">
        <v>6680</v>
      </c>
      <c r="E1857">
        <v>13076967</v>
      </c>
      <c r="F1857">
        <v>130765667</v>
      </c>
      <c r="G1857" t="s">
        <v>4669</v>
      </c>
      <c r="H1857">
        <v>24.31</v>
      </c>
      <c r="I1857" s="11">
        <v>850</v>
      </c>
      <c r="J1857" s="11">
        <v>450</v>
      </c>
      <c r="K1857" s="11">
        <v>400</v>
      </c>
      <c r="L1857">
        <v>19246</v>
      </c>
      <c r="O1857" t="e">
        <f>VLOOKUP(A1857,Kreise!$A$4:$AA$405,12,0)</f>
        <v>#N/A</v>
      </c>
      <c r="P1857">
        <f>IF(ISERROR(O1857)=0,O1857,VLOOKUP(B1857,Kreise!$B$4:$AA$405,11,0))</f>
        <v>2</v>
      </c>
      <c r="R1857" t="e">
        <f>VLOOKUP(A1857,Kreise!$A$4:$AA$405,10,0)</f>
        <v>#N/A</v>
      </c>
      <c r="S1857">
        <f>IF(ISERROR(R1857)=0,R1857,VLOOKUP(B1857,Kreise!$B$4:$AA$405,9,0))</f>
        <v>4</v>
      </c>
    </row>
    <row r="1858" spans="1:19">
      <c r="A1858" s="32">
        <v>13076159</v>
      </c>
      <c r="B1858" s="32" t="str">
        <f t="shared" si="28"/>
        <v>1307</v>
      </c>
      <c r="C1858" s="40">
        <v>130765667159</v>
      </c>
      <c r="D1858" t="s">
        <v>6681</v>
      </c>
      <c r="E1858">
        <v>13076967</v>
      </c>
      <c r="F1858">
        <v>130765667</v>
      </c>
      <c r="G1858" t="s">
        <v>4669</v>
      </c>
      <c r="H1858">
        <v>91.88</v>
      </c>
      <c r="I1858" s="11">
        <v>5103</v>
      </c>
      <c r="J1858" s="11">
        <v>2588</v>
      </c>
      <c r="K1858" s="11">
        <v>2515</v>
      </c>
      <c r="L1858">
        <v>19246</v>
      </c>
      <c r="O1858" t="e">
        <f>VLOOKUP(A1858,Kreise!$A$4:$AA$405,12,0)</f>
        <v>#N/A</v>
      </c>
      <c r="P1858">
        <f>IF(ISERROR(O1858)=0,O1858,VLOOKUP(B1858,Kreise!$B$4:$AA$405,11,0))</f>
        <v>2</v>
      </c>
      <c r="R1858" t="e">
        <f>VLOOKUP(A1858,Kreise!$A$4:$AA$405,10,0)</f>
        <v>#N/A</v>
      </c>
      <c r="S1858">
        <f>IF(ISERROR(R1858)=0,R1858,VLOOKUP(B1858,Kreise!$B$4:$AA$405,9,0))</f>
        <v>4</v>
      </c>
    </row>
    <row r="1859" spans="1:19">
      <c r="A1859" s="32">
        <v>13076088</v>
      </c>
      <c r="B1859" s="32" t="str">
        <f t="shared" si="28"/>
        <v>1307</v>
      </c>
      <c r="C1859" s="40">
        <v>130760088088</v>
      </c>
      <c r="D1859" t="s">
        <v>4651</v>
      </c>
      <c r="E1859">
        <v>13076088</v>
      </c>
      <c r="F1859">
        <v>130760088</v>
      </c>
      <c r="G1859" t="s">
        <v>4651</v>
      </c>
      <c r="H1859">
        <v>119.69</v>
      </c>
      <c r="I1859" s="11">
        <v>4784</v>
      </c>
      <c r="J1859" s="11">
        <v>2515</v>
      </c>
      <c r="K1859" s="11">
        <v>2269</v>
      </c>
      <c r="L1859">
        <v>19249</v>
      </c>
      <c r="M1859">
        <v>1</v>
      </c>
      <c r="O1859" t="e">
        <f>VLOOKUP(A1859,Kreise!$A$4:$AA$405,12,0)</f>
        <v>#N/A</v>
      </c>
      <c r="P1859">
        <f>IF(ISERROR(O1859)=0,O1859,VLOOKUP(B1859,Kreise!$B$4:$AA$405,11,0))</f>
        <v>2</v>
      </c>
      <c r="R1859" t="e">
        <f>VLOOKUP(A1859,Kreise!$A$4:$AA$405,10,0)</f>
        <v>#N/A</v>
      </c>
      <c r="S1859">
        <f>IF(ISERROR(R1859)=0,R1859,VLOOKUP(B1859,Kreise!$B$4:$AA$405,9,0))</f>
        <v>4</v>
      </c>
    </row>
    <row r="1860" spans="1:19">
      <c r="A1860" s="32">
        <v>13076009</v>
      </c>
      <c r="B1860" s="32" t="str">
        <f t="shared" ref="B1860:B1923" si="29">LEFT(A1860,4)</f>
        <v>1307</v>
      </c>
      <c r="C1860" s="40">
        <v>130765652009</v>
      </c>
      <c r="D1860" t="s">
        <v>6682</v>
      </c>
      <c r="E1860">
        <v>13076952</v>
      </c>
      <c r="F1860">
        <v>130765652</v>
      </c>
      <c r="G1860" t="s">
        <v>4656</v>
      </c>
      <c r="H1860">
        <v>32.79</v>
      </c>
      <c r="I1860" s="11">
        <v>555</v>
      </c>
      <c r="J1860" s="11">
        <v>280</v>
      </c>
      <c r="K1860" s="11">
        <v>275</v>
      </c>
      <c r="L1860">
        <v>19258</v>
      </c>
      <c r="O1860" t="e">
        <f>VLOOKUP(A1860,Kreise!$A$4:$AA$405,12,0)</f>
        <v>#N/A</v>
      </c>
      <c r="P1860">
        <f>IF(ISERROR(O1860)=0,O1860,VLOOKUP(B1860,Kreise!$B$4:$AA$405,11,0))</f>
        <v>2</v>
      </c>
      <c r="R1860" t="e">
        <f>VLOOKUP(A1860,Kreise!$A$4:$AA$405,10,0)</f>
        <v>#N/A</v>
      </c>
      <c r="S1860">
        <f>IF(ISERROR(R1860)=0,R1860,VLOOKUP(B1860,Kreise!$B$4:$AA$405,9,0))</f>
        <v>4</v>
      </c>
    </row>
    <row r="1861" spans="1:19">
      <c r="A1861" s="32">
        <v>13076010</v>
      </c>
      <c r="B1861" s="32" t="str">
        <f t="shared" si="29"/>
        <v>1307</v>
      </c>
      <c r="C1861" s="40">
        <v>130765652010</v>
      </c>
      <c r="D1861" t="s">
        <v>6683</v>
      </c>
      <c r="E1861">
        <v>13076952</v>
      </c>
      <c r="F1861">
        <v>130765652</v>
      </c>
      <c r="G1861" t="s">
        <v>4656</v>
      </c>
      <c r="H1861">
        <v>22.27</v>
      </c>
      <c r="I1861" s="11">
        <v>440</v>
      </c>
      <c r="J1861" s="11">
        <v>226</v>
      </c>
      <c r="K1861" s="11">
        <v>214</v>
      </c>
      <c r="L1861">
        <v>19258</v>
      </c>
      <c r="O1861" t="e">
        <f>VLOOKUP(A1861,Kreise!$A$4:$AA$405,12,0)</f>
        <v>#N/A</v>
      </c>
      <c r="P1861">
        <f>IF(ISERROR(O1861)=0,O1861,VLOOKUP(B1861,Kreise!$B$4:$AA$405,11,0))</f>
        <v>2</v>
      </c>
      <c r="R1861" t="e">
        <f>VLOOKUP(A1861,Kreise!$A$4:$AA$405,10,0)</f>
        <v>#N/A</v>
      </c>
      <c r="S1861">
        <f>IF(ISERROR(R1861)=0,R1861,VLOOKUP(B1861,Kreise!$B$4:$AA$405,9,0))</f>
        <v>4</v>
      </c>
    </row>
    <row r="1862" spans="1:19">
      <c r="A1862" s="32">
        <v>13076014</v>
      </c>
      <c r="B1862" s="32" t="str">
        <f t="shared" si="29"/>
        <v>1307</v>
      </c>
      <c r="C1862" s="40">
        <v>130760014014</v>
      </c>
      <c r="D1862" t="s">
        <v>6684</v>
      </c>
      <c r="E1862">
        <v>13076014</v>
      </c>
      <c r="F1862">
        <v>130760014</v>
      </c>
      <c r="G1862" t="s">
        <v>4648</v>
      </c>
      <c r="H1862">
        <v>47.42</v>
      </c>
      <c r="I1862" s="11">
        <v>10379</v>
      </c>
      <c r="J1862" s="11">
        <v>5127</v>
      </c>
      <c r="K1862" s="11">
        <v>5252</v>
      </c>
      <c r="L1862">
        <v>19258</v>
      </c>
      <c r="O1862" t="e">
        <f>VLOOKUP(A1862,Kreise!$A$4:$AA$405,12,0)</f>
        <v>#N/A</v>
      </c>
      <c r="P1862">
        <f>IF(ISERROR(O1862)=0,O1862,VLOOKUP(B1862,Kreise!$B$4:$AA$405,11,0))</f>
        <v>2</v>
      </c>
      <c r="R1862" t="e">
        <f>VLOOKUP(A1862,Kreise!$A$4:$AA$405,10,0)</f>
        <v>#N/A</v>
      </c>
      <c r="S1862">
        <f>IF(ISERROR(R1862)=0,R1862,VLOOKUP(B1862,Kreise!$B$4:$AA$405,9,0))</f>
        <v>4</v>
      </c>
    </row>
    <row r="1863" spans="1:19">
      <c r="A1863" s="32">
        <v>13076039</v>
      </c>
      <c r="B1863" s="32" t="str">
        <f t="shared" si="29"/>
        <v>1307</v>
      </c>
      <c r="C1863" s="40">
        <v>130765667039</v>
      </c>
      <c r="D1863" t="s">
        <v>6685</v>
      </c>
      <c r="E1863">
        <v>13076967</v>
      </c>
      <c r="F1863">
        <v>130765667</v>
      </c>
      <c r="G1863" t="s">
        <v>4669</v>
      </c>
      <c r="H1863">
        <v>22.71</v>
      </c>
      <c r="I1863" s="11">
        <v>569</v>
      </c>
      <c r="J1863" s="11">
        <v>285</v>
      </c>
      <c r="K1863" s="11">
        <v>284</v>
      </c>
      <c r="L1863">
        <v>19258</v>
      </c>
      <c r="O1863" t="e">
        <f>VLOOKUP(A1863,Kreise!$A$4:$AA$405,12,0)</f>
        <v>#N/A</v>
      </c>
      <c r="P1863">
        <f>IF(ISERROR(O1863)=0,O1863,VLOOKUP(B1863,Kreise!$B$4:$AA$405,11,0))</f>
        <v>2</v>
      </c>
      <c r="R1863" t="e">
        <f>VLOOKUP(A1863,Kreise!$A$4:$AA$405,10,0)</f>
        <v>#N/A</v>
      </c>
      <c r="S1863">
        <f>IF(ISERROR(R1863)=0,R1863,VLOOKUP(B1863,Kreise!$B$4:$AA$405,9,0))</f>
        <v>4</v>
      </c>
    </row>
    <row r="1864" spans="1:19">
      <c r="A1864" s="32">
        <v>13076054</v>
      </c>
      <c r="B1864" s="32" t="str">
        <f t="shared" si="29"/>
        <v>1307</v>
      </c>
      <c r="C1864" s="40">
        <v>130765652054</v>
      </c>
      <c r="D1864" t="s">
        <v>6686</v>
      </c>
      <c r="E1864">
        <v>13076952</v>
      </c>
      <c r="F1864">
        <v>130765652</v>
      </c>
      <c r="G1864" t="s">
        <v>4656</v>
      </c>
      <c r="H1864">
        <v>21.08</v>
      </c>
      <c r="I1864" s="11">
        <v>670</v>
      </c>
      <c r="J1864" s="11">
        <v>357</v>
      </c>
      <c r="K1864" s="11">
        <v>313</v>
      </c>
      <c r="L1864">
        <v>19258</v>
      </c>
      <c r="O1864" t="e">
        <f>VLOOKUP(A1864,Kreise!$A$4:$AA$405,12,0)</f>
        <v>#N/A</v>
      </c>
      <c r="P1864">
        <f>IF(ISERROR(O1864)=0,O1864,VLOOKUP(B1864,Kreise!$B$4:$AA$405,11,0))</f>
        <v>2</v>
      </c>
      <c r="R1864" t="e">
        <f>VLOOKUP(A1864,Kreise!$A$4:$AA$405,10,0)</f>
        <v>#N/A</v>
      </c>
      <c r="S1864">
        <f>IF(ISERROR(R1864)=0,R1864,VLOOKUP(B1864,Kreise!$B$4:$AA$405,9,0))</f>
        <v>4</v>
      </c>
    </row>
    <row r="1865" spans="1:19">
      <c r="A1865" s="32">
        <v>13076055</v>
      </c>
      <c r="B1865" s="32" t="str">
        <f t="shared" si="29"/>
        <v>1307</v>
      </c>
      <c r="C1865" s="40">
        <v>130765652055</v>
      </c>
      <c r="D1865" t="s">
        <v>1102</v>
      </c>
      <c r="E1865">
        <v>13076952</v>
      </c>
      <c r="F1865">
        <v>130765652</v>
      </c>
      <c r="G1865" t="s">
        <v>4656</v>
      </c>
      <c r="H1865">
        <v>40.01</v>
      </c>
      <c r="I1865" s="11">
        <v>699</v>
      </c>
      <c r="J1865" s="11">
        <v>378</v>
      </c>
      <c r="K1865" s="11">
        <v>321</v>
      </c>
      <c r="L1865">
        <v>19258</v>
      </c>
      <c r="O1865" t="e">
        <f>VLOOKUP(A1865,Kreise!$A$4:$AA$405,12,0)</f>
        <v>#N/A</v>
      </c>
      <c r="P1865">
        <f>IF(ISERROR(O1865)=0,O1865,VLOOKUP(B1865,Kreise!$B$4:$AA$405,11,0))</f>
        <v>2</v>
      </c>
      <c r="R1865" t="e">
        <f>VLOOKUP(A1865,Kreise!$A$4:$AA$405,10,0)</f>
        <v>#N/A</v>
      </c>
      <c r="S1865">
        <f>IF(ISERROR(R1865)=0,R1865,VLOOKUP(B1865,Kreise!$B$4:$AA$405,9,0))</f>
        <v>4</v>
      </c>
    </row>
    <row r="1866" spans="1:19">
      <c r="A1866" s="32">
        <v>13076102</v>
      </c>
      <c r="B1866" s="32" t="str">
        <f t="shared" si="29"/>
        <v>1307</v>
      </c>
      <c r="C1866" s="40">
        <v>130765652102</v>
      </c>
      <c r="D1866" t="s">
        <v>6687</v>
      </c>
      <c r="E1866">
        <v>13076952</v>
      </c>
      <c r="F1866">
        <v>130765652</v>
      </c>
      <c r="G1866" t="s">
        <v>4656</v>
      </c>
      <c r="H1866">
        <v>12.98</v>
      </c>
      <c r="I1866" s="11">
        <v>774</v>
      </c>
      <c r="J1866" s="11">
        <v>404</v>
      </c>
      <c r="K1866" s="11">
        <v>370</v>
      </c>
      <c r="L1866">
        <v>19258</v>
      </c>
      <c r="O1866" t="e">
        <f>VLOOKUP(A1866,Kreise!$A$4:$AA$405,12,0)</f>
        <v>#N/A</v>
      </c>
      <c r="P1866">
        <f>IF(ISERROR(O1866)=0,O1866,VLOOKUP(B1866,Kreise!$B$4:$AA$405,11,0))</f>
        <v>2</v>
      </c>
      <c r="R1866" t="e">
        <f>VLOOKUP(A1866,Kreise!$A$4:$AA$405,10,0)</f>
        <v>#N/A</v>
      </c>
      <c r="S1866">
        <f>IF(ISERROR(R1866)=0,R1866,VLOOKUP(B1866,Kreise!$B$4:$AA$405,9,0))</f>
        <v>4</v>
      </c>
    </row>
    <row r="1867" spans="1:19">
      <c r="A1867" s="32">
        <v>13076106</v>
      </c>
      <c r="B1867" s="32" t="str">
        <f t="shared" si="29"/>
        <v>1307</v>
      </c>
      <c r="C1867" s="40">
        <v>130765652106</v>
      </c>
      <c r="D1867" t="s">
        <v>6688</v>
      </c>
      <c r="E1867">
        <v>13076952</v>
      </c>
      <c r="F1867">
        <v>130765652</v>
      </c>
      <c r="G1867" t="s">
        <v>4656</v>
      </c>
      <c r="H1867">
        <v>20.08</v>
      </c>
      <c r="I1867" s="11">
        <v>2280</v>
      </c>
      <c r="J1867" s="11">
        <v>1864</v>
      </c>
      <c r="K1867" s="11">
        <v>416</v>
      </c>
      <c r="L1867">
        <v>19258</v>
      </c>
      <c r="O1867" t="e">
        <f>VLOOKUP(A1867,Kreise!$A$4:$AA$405,12,0)</f>
        <v>#N/A</v>
      </c>
      <c r="P1867">
        <f>IF(ISERROR(O1867)=0,O1867,VLOOKUP(B1867,Kreise!$B$4:$AA$405,11,0))</f>
        <v>2</v>
      </c>
      <c r="R1867" t="e">
        <f>VLOOKUP(A1867,Kreise!$A$4:$AA$405,10,0)</f>
        <v>#N/A</v>
      </c>
      <c r="S1867">
        <f>IF(ISERROR(R1867)=0,R1867,VLOOKUP(B1867,Kreise!$B$4:$AA$405,9,0))</f>
        <v>4</v>
      </c>
    </row>
    <row r="1868" spans="1:19">
      <c r="A1868" s="32">
        <v>13076122</v>
      </c>
      <c r="B1868" s="32" t="str">
        <f t="shared" si="29"/>
        <v>1307</v>
      </c>
      <c r="C1868" s="40">
        <v>130765652122</v>
      </c>
      <c r="D1868" t="s">
        <v>6689</v>
      </c>
      <c r="E1868">
        <v>13076952</v>
      </c>
      <c r="F1868">
        <v>130765652</v>
      </c>
      <c r="G1868" t="s">
        <v>4656</v>
      </c>
      <c r="H1868">
        <v>26.51</v>
      </c>
      <c r="I1868" s="11">
        <v>695</v>
      </c>
      <c r="J1868" s="11">
        <v>359</v>
      </c>
      <c r="K1868" s="11">
        <v>336</v>
      </c>
      <c r="L1868">
        <v>19258</v>
      </c>
      <c r="O1868" t="e">
        <f>VLOOKUP(A1868,Kreise!$A$4:$AA$405,12,0)</f>
        <v>#N/A</v>
      </c>
      <c r="P1868">
        <f>IF(ISERROR(O1868)=0,O1868,VLOOKUP(B1868,Kreise!$B$4:$AA$405,11,0))</f>
        <v>2</v>
      </c>
      <c r="R1868" t="e">
        <f>VLOOKUP(A1868,Kreise!$A$4:$AA$405,10,0)</f>
        <v>#N/A</v>
      </c>
      <c r="S1868">
        <f>IF(ISERROR(R1868)=0,R1868,VLOOKUP(B1868,Kreise!$B$4:$AA$405,9,0))</f>
        <v>4</v>
      </c>
    </row>
    <row r="1869" spans="1:19">
      <c r="A1869" s="32">
        <v>13076138</v>
      </c>
      <c r="B1869" s="32" t="str">
        <f t="shared" si="29"/>
        <v>1307</v>
      </c>
      <c r="C1869" s="40">
        <v>130765652138</v>
      </c>
      <c r="D1869" t="s">
        <v>6690</v>
      </c>
      <c r="E1869">
        <v>13076952</v>
      </c>
      <c r="F1869">
        <v>130765652</v>
      </c>
      <c r="G1869" t="s">
        <v>4656</v>
      </c>
      <c r="H1869">
        <v>10.26</v>
      </c>
      <c r="I1869" s="11">
        <v>424</v>
      </c>
      <c r="J1869" s="11">
        <v>224</v>
      </c>
      <c r="K1869" s="11">
        <v>200</v>
      </c>
      <c r="L1869">
        <v>19258</v>
      </c>
      <c r="O1869" t="e">
        <f>VLOOKUP(A1869,Kreise!$A$4:$AA$405,12,0)</f>
        <v>#N/A</v>
      </c>
      <c r="P1869">
        <f>IF(ISERROR(O1869)=0,O1869,VLOOKUP(B1869,Kreise!$B$4:$AA$405,11,0))</f>
        <v>2</v>
      </c>
      <c r="R1869" t="e">
        <f>VLOOKUP(A1869,Kreise!$A$4:$AA$405,10,0)</f>
        <v>#N/A</v>
      </c>
      <c r="S1869">
        <f>IF(ISERROR(R1869)=0,R1869,VLOOKUP(B1869,Kreise!$B$4:$AA$405,9,0))</f>
        <v>4</v>
      </c>
    </row>
    <row r="1870" spans="1:19">
      <c r="A1870" s="32">
        <v>13076030</v>
      </c>
      <c r="B1870" s="32" t="str">
        <f t="shared" si="29"/>
        <v>1307</v>
      </c>
      <c r="C1870" s="40">
        <v>130765652030</v>
      </c>
      <c r="D1870" t="s">
        <v>6691</v>
      </c>
      <c r="E1870">
        <v>13076952</v>
      </c>
      <c r="F1870">
        <v>130765652</v>
      </c>
      <c r="G1870" t="s">
        <v>4656</v>
      </c>
      <c r="H1870">
        <v>22.51</v>
      </c>
      <c r="I1870" s="11">
        <v>476</v>
      </c>
      <c r="J1870" s="11">
        <v>253</v>
      </c>
      <c r="K1870" s="11">
        <v>223</v>
      </c>
      <c r="L1870">
        <v>19260</v>
      </c>
      <c r="M1870">
        <v>1</v>
      </c>
      <c r="O1870" t="e">
        <f>VLOOKUP(A1870,Kreise!$A$4:$AA$405,12,0)</f>
        <v>#N/A</v>
      </c>
      <c r="P1870">
        <f>IF(ISERROR(O1870)=0,O1870,VLOOKUP(B1870,Kreise!$B$4:$AA$405,11,0))</f>
        <v>2</v>
      </c>
      <c r="R1870" t="e">
        <f>VLOOKUP(A1870,Kreise!$A$4:$AA$405,10,0)</f>
        <v>#N/A</v>
      </c>
      <c r="S1870">
        <f>IF(ISERROR(R1870)=0,R1870,VLOOKUP(B1870,Kreise!$B$4:$AA$405,9,0))</f>
        <v>4</v>
      </c>
    </row>
    <row r="1871" spans="1:19">
      <c r="A1871" s="32">
        <v>13076142</v>
      </c>
      <c r="B1871" s="32" t="str">
        <f t="shared" si="29"/>
        <v>1307</v>
      </c>
      <c r="C1871" s="40">
        <v>130765667142</v>
      </c>
      <c r="D1871" t="s">
        <v>6692</v>
      </c>
      <c r="E1871">
        <v>13076967</v>
      </c>
      <c r="F1871">
        <v>130765667</v>
      </c>
      <c r="G1871" t="s">
        <v>4669</v>
      </c>
      <c r="H1871">
        <v>106.48</v>
      </c>
      <c r="I1871" s="11">
        <v>2723</v>
      </c>
      <c r="J1871" s="11">
        <v>1423</v>
      </c>
      <c r="K1871" s="11">
        <v>1300</v>
      </c>
      <c r="L1871">
        <v>19260</v>
      </c>
      <c r="M1871">
        <v>1</v>
      </c>
      <c r="O1871" t="e">
        <f>VLOOKUP(A1871,Kreise!$A$4:$AA$405,12,0)</f>
        <v>#N/A</v>
      </c>
      <c r="P1871">
        <f>IF(ISERROR(O1871)=0,O1871,VLOOKUP(B1871,Kreise!$B$4:$AA$405,11,0))</f>
        <v>2</v>
      </c>
      <c r="R1871" t="e">
        <f>VLOOKUP(A1871,Kreise!$A$4:$AA$405,10,0)</f>
        <v>#N/A</v>
      </c>
      <c r="S1871">
        <f>IF(ISERROR(R1871)=0,R1871,VLOOKUP(B1871,Kreise!$B$4:$AA$405,9,0))</f>
        <v>4</v>
      </c>
    </row>
    <row r="1872" spans="1:19">
      <c r="A1872" s="32">
        <v>3355049</v>
      </c>
      <c r="B1872" s="32" t="str">
        <f t="shared" si="29"/>
        <v>3355</v>
      </c>
      <c r="C1872" s="40">
        <v>33550049049</v>
      </c>
      <c r="D1872" t="s">
        <v>518</v>
      </c>
      <c r="E1872">
        <v>3355049</v>
      </c>
      <c r="F1872">
        <v>81185005</v>
      </c>
      <c r="G1872" t="s">
        <v>518</v>
      </c>
      <c r="H1872">
        <v>237.24</v>
      </c>
      <c r="I1872" s="11">
        <v>5127</v>
      </c>
      <c r="J1872" s="11">
        <v>2627</v>
      </c>
      <c r="K1872" s="11">
        <v>2500</v>
      </c>
      <c r="L1872">
        <v>19273</v>
      </c>
      <c r="O1872" t="e">
        <f>VLOOKUP(A1872,Kreise!$A$4:$AA$405,12,0)</f>
        <v>#N/A</v>
      </c>
      <c r="P1872">
        <f>IF(ISERROR(O1872)=0,O1872,VLOOKUP(B1872,Kreise!$B$4:$AA$405,11,0))</f>
        <v>2</v>
      </c>
      <c r="R1872" t="e">
        <f>VLOOKUP(A1872,Kreise!$A$4:$AA$405,10,0)</f>
        <v>#N/A</v>
      </c>
      <c r="S1872">
        <f>IF(ISERROR(R1872)=0,R1872,VLOOKUP(B1872,Kreise!$B$4:$AA$405,9,0))</f>
        <v>4</v>
      </c>
    </row>
    <row r="1873" spans="1:19">
      <c r="A1873" s="32">
        <v>13076016</v>
      </c>
      <c r="B1873" s="32" t="str">
        <f t="shared" si="29"/>
        <v>1307</v>
      </c>
      <c r="C1873" s="40">
        <v>130765652016</v>
      </c>
      <c r="D1873" t="s">
        <v>6693</v>
      </c>
      <c r="E1873">
        <v>13076952</v>
      </c>
      <c r="F1873">
        <v>130765652</v>
      </c>
      <c r="G1873" t="s">
        <v>4656</v>
      </c>
      <c r="H1873">
        <v>21.95</v>
      </c>
      <c r="I1873" s="11">
        <v>712</v>
      </c>
      <c r="J1873" s="11">
        <v>363</v>
      </c>
      <c r="K1873" s="11">
        <v>349</v>
      </c>
      <c r="L1873">
        <v>19273</v>
      </c>
      <c r="O1873" t="e">
        <f>VLOOKUP(A1873,Kreise!$A$4:$AA$405,12,0)</f>
        <v>#N/A</v>
      </c>
      <c r="P1873">
        <f>IF(ISERROR(O1873)=0,O1873,VLOOKUP(B1873,Kreise!$B$4:$AA$405,11,0))</f>
        <v>2</v>
      </c>
      <c r="R1873" t="e">
        <f>VLOOKUP(A1873,Kreise!$A$4:$AA$405,10,0)</f>
        <v>#N/A</v>
      </c>
      <c r="S1873">
        <f>IF(ISERROR(R1873)=0,R1873,VLOOKUP(B1873,Kreise!$B$4:$AA$405,9,0))</f>
        <v>4</v>
      </c>
    </row>
    <row r="1874" spans="1:19">
      <c r="A1874" s="32">
        <v>13076136</v>
      </c>
      <c r="B1874" s="32" t="str">
        <f t="shared" si="29"/>
        <v>1307</v>
      </c>
      <c r="C1874" s="40">
        <v>130765652136</v>
      </c>
      <c r="D1874" t="s">
        <v>6694</v>
      </c>
      <c r="E1874">
        <v>13076952</v>
      </c>
      <c r="F1874">
        <v>130765652</v>
      </c>
      <c r="G1874" t="s">
        <v>4656</v>
      </c>
      <c r="H1874">
        <v>27.34</v>
      </c>
      <c r="I1874" s="11">
        <v>969</v>
      </c>
      <c r="J1874" s="11">
        <v>557</v>
      </c>
      <c r="K1874" s="11">
        <v>412</v>
      </c>
      <c r="L1874">
        <v>19273</v>
      </c>
      <c r="O1874" t="e">
        <f>VLOOKUP(A1874,Kreise!$A$4:$AA$405,12,0)</f>
        <v>#N/A</v>
      </c>
      <c r="P1874">
        <f>IF(ISERROR(O1874)=0,O1874,VLOOKUP(B1874,Kreise!$B$4:$AA$405,11,0))</f>
        <v>2</v>
      </c>
      <c r="R1874" t="e">
        <f>VLOOKUP(A1874,Kreise!$A$4:$AA$405,10,0)</f>
        <v>#N/A</v>
      </c>
      <c r="S1874">
        <f>IF(ISERROR(R1874)=0,R1874,VLOOKUP(B1874,Kreise!$B$4:$AA$405,9,0))</f>
        <v>4</v>
      </c>
    </row>
    <row r="1875" spans="1:19">
      <c r="A1875" s="32">
        <v>13076001</v>
      </c>
      <c r="B1875" s="32" t="str">
        <f t="shared" si="29"/>
        <v>1307</v>
      </c>
      <c r="C1875" s="40">
        <v>130765659001</v>
      </c>
      <c r="D1875" t="s">
        <v>6695</v>
      </c>
      <c r="E1875">
        <v>13076959</v>
      </c>
      <c r="F1875">
        <v>130765659</v>
      </c>
      <c r="G1875" t="s">
        <v>4662</v>
      </c>
      <c r="H1875">
        <v>37.74</v>
      </c>
      <c r="I1875" s="11">
        <v>753</v>
      </c>
      <c r="J1875" s="11">
        <v>364</v>
      </c>
      <c r="K1875" s="11">
        <v>389</v>
      </c>
      <c r="L1875">
        <v>19288</v>
      </c>
      <c r="O1875" t="e">
        <f>VLOOKUP(A1875,Kreise!$A$4:$AA$405,12,0)</f>
        <v>#N/A</v>
      </c>
      <c r="P1875">
        <f>IF(ISERROR(O1875)=0,O1875,VLOOKUP(B1875,Kreise!$B$4:$AA$405,11,0))</f>
        <v>2</v>
      </c>
      <c r="R1875" t="e">
        <f>VLOOKUP(A1875,Kreise!$A$4:$AA$405,10,0)</f>
        <v>#N/A</v>
      </c>
      <c r="S1875">
        <f>IF(ISERROR(R1875)=0,R1875,VLOOKUP(B1875,Kreise!$B$4:$AA$405,9,0))</f>
        <v>4</v>
      </c>
    </row>
    <row r="1876" spans="1:19">
      <c r="A1876" s="32">
        <v>13076046</v>
      </c>
      <c r="B1876" s="32" t="str">
        <f t="shared" si="29"/>
        <v>1307</v>
      </c>
      <c r="C1876" s="40">
        <v>130765659046</v>
      </c>
      <c r="D1876" t="s">
        <v>6696</v>
      </c>
      <c r="E1876">
        <v>13076959</v>
      </c>
      <c r="F1876">
        <v>130765659</v>
      </c>
      <c r="G1876" t="s">
        <v>4662</v>
      </c>
      <c r="H1876">
        <v>14.03</v>
      </c>
      <c r="I1876" s="11">
        <v>344</v>
      </c>
      <c r="J1876" s="11">
        <v>175</v>
      </c>
      <c r="K1876" s="11">
        <v>169</v>
      </c>
      <c r="L1876">
        <v>19288</v>
      </c>
      <c r="O1876" t="e">
        <f>VLOOKUP(A1876,Kreise!$A$4:$AA$405,12,0)</f>
        <v>#N/A</v>
      </c>
      <c r="P1876">
        <f>IF(ISERROR(O1876)=0,O1876,VLOOKUP(B1876,Kreise!$B$4:$AA$405,11,0))</f>
        <v>2</v>
      </c>
      <c r="R1876" t="e">
        <f>VLOOKUP(A1876,Kreise!$A$4:$AA$405,10,0)</f>
        <v>#N/A</v>
      </c>
      <c r="S1876">
        <f>IF(ISERROR(R1876)=0,R1876,VLOOKUP(B1876,Kreise!$B$4:$AA$405,9,0))</f>
        <v>4</v>
      </c>
    </row>
    <row r="1877" spans="1:19">
      <c r="A1877" s="32">
        <v>13076058</v>
      </c>
      <c r="B1877" s="32" t="str">
        <f t="shared" si="29"/>
        <v>1307</v>
      </c>
      <c r="C1877" s="40">
        <v>130765659058</v>
      </c>
      <c r="D1877" t="s">
        <v>6697</v>
      </c>
      <c r="E1877">
        <v>13076959</v>
      </c>
      <c r="F1877">
        <v>130765659</v>
      </c>
      <c r="G1877" t="s">
        <v>4662</v>
      </c>
      <c r="H1877">
        <v>27.23</v>
      </c>
      <c r="I1877" s="11">
        <v>965</v>
      </c>
      <c r="J1877" s="11">
        <v>477</v>
      </c>
      <c r="K1877" s="11">
        <v>488</v>
      </c>
      <c r="L1877">
        <v>19288</v>
      </c>
      <c r="O1877" t="e">
        <f>VLOOKUP(A1877,Kreise!$A$4:$AA$405,12,0)</f>
        <v>#N/A</v>
      </c>
      <c r="P1877">
        <f>IF(ISERROR(O1877)=0,O1877,VLOOKUP(B1877,Kreise!$B$4:$AA$405,11,0))</f>
        <v>2</v>
      </c>
      <c r="R1877" t="e">
        <f>VLOOKUP(A1877,Kreise!$A$4:$AA$405,10,0)</f>
        <v>#N/A</v>
      </c>
      <c r="S1877">
        <f>IF(ISERROR(R1877)=0,R1877,VLOOKUP(B1877,Kreise!$B$4:$AA$405,9,0))</f>
        <v>4</v>
      </c>
    </row>
    <row r="1878" spans="1:19">
      <c r="A1878" s="32">
        <v>13076084</v>
      </c>
      <c r="B1878" s="32" t="str">
        <f t="shared" si="29"/>
        <v>1307</v>
      </c>
      <c r="C1878" s="40">
        <v>130765659084</v>
      </c>
      <c r="D1878" t="s">
        <v>6698</v>
      </c>
      <c r="E1878">
        <v>13076959</v>
      </c>
      <c r="F1878">
        <v>130765659</v>
      </c>
      <c r="G1878" t="s">
        <v>4662</v>
      </c>
      <c r="H1878">
        <v>19.92</v>
      </c>
      <c r="I1878" s="11">
        <v>256</v>
      </c>
      <c r="J1878" s="11">
        <v>131</v>
      </c>
      <c r="K1878" s="11">
        <v>125</v>
      </c>
      <c r="L1878">
        <v>19288</v>
      </c>
      <c r="O1878" t="e">
        <f>VLOOKUP(A1878,Kreise!$A$4:$AA$405,12,0)</f>
        <v>#N/A</v>
      </c>
      <c r="P1878">
        <f>IF(ISERROR(O1878)=0,O1878,VLOOKUP(B1878,Kreise!$B$4:$AA$405,11,0))</f>
        <v>2</v>
      </c>
      <c r="R1878" t="e">
        <f>VLOOKUP(A1878,Kreise!$A$4:$AA$405,10,0)</f>
        <v>#N/A</v>
      </c>
      <c r="S1878">
        <f>IF(ISERROR(R1878)=0,R1878,VLOOKUP(B1878,Kreise!$B$4:$AA$405,9,0))</f>
        <v>4</v>
      </c>
    </row>
    <row r="1879" spans="1:19">
      <c r="A1879" s="32">
        <v>13076087</v>
      </c>
      <c r="B1879" s="32" t="str">
        <f t="shared" si="29"/>
        <v>1307</v>
      </c>
      <c r="C1879" s="40">
        <v>130765659087</v>
      </c>
      <c r="D1879" t="s">
        <v>6699</v>
      </c>
      <c r="E1879">
        <v>13076959</v>
      </c>
      <c r="F1879">
        <v>130765659</v>
      </c>
      <c r="G1879" t="s">
        <v>4662</v>
      </c>
      <c r="H1879">
        <v>21.4</v>
      </c>
      <c r="I1879" s="11">
        <v>577</v>
      </c>
      <c r="J1879" s="11">
        <v>295</v>
      </c>
      <c r="K1879" s="11">
        <v>282</v>
      </c>
      <c r="L1879">
        <v>19288</v>
      </c>
      <c r="O1879" t="e">
        <f>VLOOKUP(A1879,Kreise!$A$4:$AA$405,12,0)</f>
        <v>#N/A</v>
      </c>
      <c r="P1879">
        <f>IF(ISERROR(O1879)=0,O1879,VLOOKUP(B1879,Kreise!$B$4:$AA$405,11,0))</f>
        <v>2</v>
      </c>
      <c r="R1879" t="e">
        <f>VLOOKUP(A1879,Kreise!$A$4:$AA$405,10,0)</f>
        <v>#N/A</v>
      </c>
      <c r="S1879">
        <f>IF(ISERROR(R1879)=0,R1879,VLOOKUP(B1879,Kreise!$B$4:$AA$405,9,0))</f>
        <v>4</v>
      </c>
    </row>
    <row r="1880" spans="1:19">
      <c r="A1880" s="32">
        <v>13076090</v>
      </c>
      <c r="B1880" s="32" t="str">
        <f t="shared" si="29"/>
        <v>1307</v>
      </c>
      <c r="C1880" s="40">
        <v>130760090090</v>
      </c>
      <c r="D1880" t="s">
        <v>4652</v>
      </c>
      <c r="E1880">
        <v>13076090</v>
      </c>
      <c r="F1880">
        <v>130760090</v>
      </c>
      <c r="G1880" t="s">
        <v>4652</v>
      </c>
      <c r="H1880">
        <v>78.36</v>
      </c>
      <c r="I1880" s="11">
        <v>12255</v>
      </c>
      <c r="J1880" s="11">
        <v>5931</v>
      </c>
      <c r="K1880" s="11">
        <v>6324</v>
      </c>
      <c r="L1880">
        <v>19288</v>
      </c>
      <c r="O1880" t="e">
        <f>VLOOKUP(A1880,Kreise!$A$4:$AA$405,12,0)</f>
        <v>#N/A</v>
      </c>
      <c r="P1880">
        <f>IF(ISERROR(O1880)=0,O1880,VLOOKUP(B1880,Kreise!$B$4:$AA$405,11,0))</f>
        <v>2</v>
      </c>
      <c r="R1880" t="e">
        <f>VLOOKUP(A1880,Kreise!$A$4:$AA$405,10,0)</f>
        <v>#N/A</v>
      </c>
      <c r="S1880">
        <f>IF(ISERROR(R1880)=0,R1880,VLOOKUP(B1880,Kreise!$B$4:$AA$405,9,0))</f>
        <v>4</v>
      </c>
    </row>
    <row r="1881" spans="1:19">
      <c r="A1881" s="32">
        <v>13076146</v>
      </c>
      <c r="B1881" s="32" t="str">
        <f t="shared" si="29"/>
        <v>1307</v>
      </c>
      <c r="C1881" s="40">
        <v>130765659146</v>
      </c>
      <c r="D1881" t="s">
        <v>6700</v>
      </c>
      <c r="E1881">
        <v>13076959</v>
      </c>
      <c r="F1881">
        <v>130765659</v>
      </c>
      <c r="G1881" t="s">
        <v>4662</v>
      </c>
      <c r="H1881">
        <v>13.88</v>
      </c>
      <c r="I1881" s="11">
        <v>477</v>
      </c>
      <c r="J1881" s="11">
        <v>244</v>
      </c>
      <c r="K1881" s="11">
        <v>233</v>
      </c>
      <c r="L1881">
        <v>19288</v>
      </c>
      <c r="O1881" t="e">
        <f>VLOOKUP(A1881,Kreise!$A$4:$AA$405,12,0)</f>
        <v>#N/A</v>
      </c>
      <c r="P1881">
        <f>IF(ISERROR(O1881)=0,O1881,VLOOKUP(B1881,Kreise!$B$4:$AA$405,11,0))</f>
        <v>2</v>
      </c>
      <c r="R1881" t="e">
        <f>VLOOKUP(A1881,Kreise!$A$4:$AA$405,10,0)</f>
        <v>#N/A</v>
      </c>
      <c r="S1881">
        <f>IF(ISERROR(R1881)=0,R1881,VLOOKUP(B1881,Kreise!$B$4:$AA$405,9,0))</f>
        <v>4</v>
      </c>
    </row>
    <row r="1882" spans="1:19">
      <c r="A1882" s="32">
        <v>13076156</v>
      </c>
      <c r="B1882" s="32" t="str">
        <f t="shared" si="29"/>
        <v>1307</v>
      </c>
      <c r="C1882" s="40">
        <v>130765659156</v>
      </c>
      <c r="D1882" t="s">
        <v>6701</v>
      </c>
      <c r="E1882">
        <v>13076959</v>
      </c>
      <c r="F1882">
        <v>130765659</v>
      </c>
      <c r="G1882" t="s">
        <v>4662</v>
      </c>
      <c r="H1882">
        <v>23.5</v>
      </c>
      <c r="I1882" s="11">
        <v>893</v>
      </c>
      <c r="J1882" s="11">
        <v>465</v>
      </c>
      <c r="K1882" s="11">
        <v>428</v>
      </c>
      <c r="L1882">
        <v>19288</v>
      </c>
      <c r="O1882" t="e">
        <f>VLOOKUP(A1882,Kreise!$A$4:$AA$405,12,0)</f>
        <v>#N/A</v>
      </c>
      <c r="P1882">
        <f>IF(ISERROR(O1882)=0,O1882,VLOOKUP(B1882,Kreise!$B$4:$AA$405,11,0))</f>
        <v>2</v>
      </c>
      <c r="R1882" t="e">
        <f>VLOOKUP(A1882,Kreise!$A$4:$AA$405,10,0)</f>
        <v>#N/A</v>
      </c>
      <c r="S1882">
        <f>IF(ISERROR(R1882)=0,R1882,VLOOKUP(B1882,Kreise!$B$4:$AA$405,9,0))</f>
        <v>4</v>
      </c>
    </row>
    <row r="1883" spans="1:19">
      <c r="A1883" s="32">
        <v>13076018</v>
      </c>
      <c r="B1883" s="32" t="str">
        <f t="shared" si="29"/>
        <v>1307</v>
      </c>
      <c r="C1883" s="40">
        <v>130765659018</v>
      </c>
      <c r="D1883" t="s">
        <v>6702</v>
      </c>
      <c r="E1883">
        <v>13076959</v>
      </c>
      <c r="F1883">
        <v>130765659</v>
      </c>
      <c r="G1883" t="s">
        <v>4662</v>
      </c>
      <c r="H1883">
        <v>10.92</v>
      </c>
      <c r="I1883" s="11">
        <v>200</v>
      </c>
      <c r="J1883" s="11">
        <v>101</v>
      </c>
      <c r="K1883" s="11">
        <v>99</v>
      </c>
      <c r="L1883">
        <v>19294</v>
      </c>
      <c r="O1883" t="e">
        <f>VLOOKUP(A1883,Kreise!$A$4:$AA$405,12,0)</f>
        <v>#N/A</v>
      </c>
      <c r="P1883">
        <f>IF(ISERROR(O1883)=0,O1883,VLOOKUP(B1883,Kreise!$B$4:$AA$405,11,0))</f>
        <v>2</v>
      </c>
      <c r="R1883" t="e">
        <f>VLOOKUP(A1883,Kreise!$A$4:$AA$405,10,0)</f>
        <v>#N/A</v>
      </c>
      <c r="S1883">
        <f>IF(ISERROR(R1883)=0,R1883,VLOOKUP(B1883,Kreise!$B$4:$AA$405,9,0))</f>
        <v>4</v>
      </c>
    </row>
    <row r="1884" spans="1:19">
      <c r="A1884" s="32">
        <v>13076037</v>
      </c>
      <c r="B1884" s="32" t="str">
        <f t="shared" si="29"/>
        <v>1307</v>
      </c>
      <c r="C1884" s="40">
        <v>130765657037</v>
      </c>
      <c r="D1884" t="s">
        <v>6703</v>
      </c>
      <c r="E1884">
        <v>13076957</v>
      </c>
      <c r="F1884">
        <v>130765657</v>
      </c>
      <c r="G1884" t="s">
        <v>4660</v>
      </c>
      <c r="H1884">
        <v>33.99</v>
      </c>
      <c r="I1884" s="11">
        <v>1196</v>
      </c>
      <c r="J1884" s="11">
        <v>630</v>
      </c>
      <c r="K1884" s="11">
        <v>566</v>
      </c>
      <c r="L1884">
        <v>19294</v>
      </c>
      <c r="O1884" t="e">
        <f>VLOOKUP(A1884,Kreise!$A$4:$AA$405,12,0)</f>
        <v>#N/A</v>
      </c>
      <c r="P1884">
        <f>IF(ISERROR(O1884)=0,O1884,VLOOKUP(B1884,Kreise!$B$4:$AA$405,11,0))</f>
        <v>2</v>
      </c>
      <c r="R1884" t="e">
        <f>VLOOKUP(A1884,Kreise!$A$4:$AA$405,10,0)</f>
        <v>#N/A</v>
      </c>
      <c r="S1884">
        <f>IF(ISERROR(R1884)=0,R1884,VLOOKUP(B1884,Kreise!$B$4:$AA$405,9,0))</f>
        <v>4</v>
      </c>
    </row>
    <row r="1885" spans="1:19">
      <c r="A1885" s="32">
        <v>13076049</v>
      </c>
      <c r="B1885" s="32" t="str">
        <f t="shared" si="29"/>
        <v>1307</v>
      </c>
      <c r="C1885" s="40">
        <v>130765657049</v>
      </c>
      <c r="D1885" t="s">
        <v>6704</v>
      </c>
      <c r="E1885">
        <v>13076957</v>
      </c>
      <c r="F1885">
        <v>130765657</v>
      </c>
      <c r="G1885" t="s">
        <v>4660</v>
      </c>
      <c r="H1885">
        <v>53.1</v>
      </c>
      <c r="I1885" s="11">
        <v>468</v>
      </c>
      <c r="J1885" s="11">
        <v>240</v>
      </c>
      <c r="K1885" s="11">
        <v>228</v>
      </c>
      <c r="L1885">
        <v>19294</v>
      </c>
      <c r="O1885" t="e">
        <f>VLOOKUP(A1885,Kreise!$A$4:$AA$405,12,0)</f>
        <v>#N/A</v>
      </c>
      <c r="P1885">
        <f>IF(ISERROR(O1885)=0,O1885,VLOOKUP(B1885,Kreise!$B$4:$AA$405,11,0))</f>
        <v>2</v>
      </c>
      <c r="R1885" t="e">
        <f>VLOOKUP(A1885,Kreise!$A$4:$AA$405,10,0)</f>
        <v>#N/A</v>
      </c>
      <c r="S1885">
        <f>IF(ISERROR(R1885)=0,R1885,VLOOKUP(B1885,Kreise!$B$4:$AA$405,9,0))</f>
        <v>4</v>
      </c>
    </row>
    <row r="1886" spans="1:19">
      <c r="A1886" s="32">
        <v>13076053</v>
      </c>
      <c r="B1886" s="32" t="str">
        <f t="shared" si="29"/>
        <v>1307</v>
      </c>
      <c r="C1886" s="40">
        <v>130765654053</v>
      </c>
      <c r="D1886" t="s">
        <v>6705</v>
      </c>
      <c r="E1886">
        <v>13076954</v>
      </c>
      <c r="F1886">
        <v>130765654</v>
      </c>
      <c r="G1886" t="s">
        <v>4657</v>
      </c>
      <c r="H1886">
        <v>31.18</v>
      </c>
      <c r="I1886" s="11">
        <v>566</v>
      </c>
      <c r="J1886" s="11">
        <v>294</v>
      </c>
      <c r="K1886" s="11">
        <v>272</v>
      </c>
      <c r="L1886">
        <v>19294</v>
      </c>
      <c r="O1886" t="e">
        <f>VLOOKUP(A1886,Kreise!$A$4:$AA$405,12,0)</f>
        <v>#N/A</v>
      </c>
      <c r="P1886">
        <f>IF(ISERROR(O1886)=0,O1886,VLOOKUP(B1886,Kreise!$B$4:$AA$405,11,0))</f>
        <v>2</v>
      </c>
      <c r="R1886" t="e">
        <f>VLOOKUP(A1886,Kreise!$A$4:$AA$405,10,0)</f>
        <v>#N/A</v>
      </c>
      <c r="S1886">
        <f>IF(ISERROR(R1886)=0,R1886,VLOOKUP(B1886,Kreise!$B$4:$AA$405,9,0))</f>
        <v>4</v>
      </c>
    </row>
    <row r="1887" spans="1:19">
      <c r="A1887" s="32">
        <v>13076067</v>
      </c>
      <c r="B1887" s="32" t="str">
        <f t="shared" si="29"/>
        <v>1307</v>
      </c>
      <c r="C1887" s="40">
        <v>130765654067</v>
      </c>
      <c r="D1887" t="s">
        <v>6706</v>
      </c>
      <c r="E1887">
        <v>13076954</v>
      </c>
      <c r="F1887">
        <v>130765654</v>
      </c>
      <c r="G1887" t="s">
        <v>4657</v>
      </c>
      <c r="H1887">
        <v>6.83</v>
      </c>
      <c r="I1887" s="11">
        <v>232</v>
      </c>
      <c r="J1887" s="11">
        <v>113</v>
      </c>
      <c r="K1887" s="11">
        <v>119</v>
      </c>
      <c r="L1887">
        <v>19294</v>
      </c>
      <c r="O1887" t="e">
        <f>VLOOKUP(A1887,Kreise!$A$4:$AA$405,12,0)</f>
        <v>#N/A</v>
      </c>
      <c r="P1887">
        <f>IF(ISERROR(O1887)=0,O1887,VLOOKUP(B1887,Kreise!$B$4:$AA$405,11,0))</f>
        <v>2</v>
      </c>
      <c r="R1887" t="e">
        <f>VLOOKUP(A1887,Kreise!$A$4:$AA$405,10,0)</f>
        <v>#N/A</v>
      </c>
      <c r="S1887">
        <f>IF(ISERROR(R1887)=0,R1887,VLOOKUP(B1887,Kreise!$B$4:$AA$405,9,0))</f>
        <v>4</v>
      </c>
    </row>
    <row r="1888" spans="1:19">
      <c r="A1888" s="32">
        <v>13076069</v>
      </c>
      <c r="B1888" s="32" t="str">
        <f t="shared" si="29"/>
        <v>1307</v>
      </c>
      <c r="C1888" s="40">
        <v>130765657069</v>
      </c>
      <c r="D1888" t="s">
        <v>4474</v>
      </c>
      <c r="E1888">
        <v>13076957</v>
      </c>
      <c r="F1888">
        <v>130765657</v>
      </c>
      <c r="G1888" t="s">
        <v>4660</v>
      </c>
      <c r="H1888">
        <v>19.71</v>
      </c>
      <c r="I1888" s="11">
        <v>603</v>
      </c>
      <c r="J1888" s="11">
        <v>323</v>
      </c>
      <c r="K1888" s="11">
        <v>280</v>
      </c>
      <c r="L1888">
        <v>19294</v>
      </c>
      <c r="O1888" t="e">
        <f>VLOOKUP(A1888,Kreise!$A$4:$AA$405,12,0)</f>
        <v>#N/A</v>
      </c>
      <c r="P1888">
        <f>IF(ISERROR(O1888)=0,O1888,VLOOKUP(B1888,Kreise!$B$4:$AA$405,11,0))</f>
        <v>2</v>
      </c>
      <c r="R1888" t="e">
        <f>VLOOKUP(A1888,Kreise!$A$4:$AA$405,10,0)</f>
        <v>#N/A</v>
      </c>
      <c r="S1888">
        <f>IF(ISERROR(R1888)=0,R1888,VLOOKUP(B1888,Kreise!$B$4:$AA$405,9,0))</f>
        <v>4</v>
      </c>
    </row>
    <row r="1889" spans="1:19">
      <c r="A1889" s="32">
        <v>13076093</v>
      </c>
      <c r="B1889" s="32" t="str">
        <f t="shared" si="29"/>
        <v>1307</v>
      </c>
      <c r="C1889" s="40">
        <v>130765654093</v>
      </c>
      <c r="D1889" t="s">
        <v>6707</v>
      </c>
      <c r="E1889">
        <v>13076954</v>
      </c>
      <c r="F1889">
        <v>130765654</v>
      </c>
      <c r="G1889" t="s">
        <v>4657</v>
      </c>
      <c r="H1889">
        <v>22.56</v>
      </c>
      <c r="I1889" s="11">
        <v>424</v>
      </c>
      <c r="J1889" s="11">
        <v>224</v>
      </c>
      <c r="K1889" s="11">
        <v>200</v>
      </c>
      <c r="L1889">
        <v>19294</v>
      </c>
      <c r="O1889" t="e">
        <f>VLOOKUP(A1889,Kreise!$A$4:$AA$405,12,0)</f>
        <v>#N/A</v>
      </c>
      <c r="P1889">
        <f>IF(ISERROR(O1889)=0,O1889,VLOOKUP(B1889,Kreise!$B$4:$AA$405,11,0))</f>
        <v>2</v>
      </c>
      <c r="R1889" t="e">
        <f>VLOOKUP(A1889,Kreise!$A$4:$AA$405,10,0)</f>
        <v>#N/A</v>
      </c>
      <c r="S1889">
        <f>IF(ISERROR(R1889)=0,R1889,VLOOKUP(B1889,Kreise!$B$4:$AA$405,9,0))</f>
        <v>4</v>
      </c>
    </row>
    <row r="1890" spans="1:19">
      <c r="A1890" s="32">
        <v>13076094</v>
      </c>
      <c r="B1890" s="32" t="str">
        <f t="shared" si="29"/>
        <v>1307</v>
      </c>
      <c r="C1890" s="40">
        <v>130765654094</v>
      </c>
      <c r="D1890" t="s">
        <v>6708</v>
      </c>
      <c r="E1890">
        <v>13076954</v>
      </c>
      <c r="F1890">
        <v>130765654</v>
      </c>
      <c r="G1890" t="s">
        <v>4657</v>
      </c>
      <c r="H1890">
        <v>25.17</v>
      </c>
      <c r="I1890" s="11">
        <v>1150</v>
      </c>
      <c r="J1890" s="11">
        <v>594</v>
      </c>
      <c r="K1890" s="11">
        <v>556</v>
      </c>
      <c r="L1890">
        <v>19294</v>
      </c>
      <c r="O1890" t="e">
        <f>VLOOKUP(A1890,Kreise!$A$4:$AA$405,12,0)</f>
        <v>#N/A</v>
      </c>
      <c r="P1890">
        <f>IF(ISERROR(O1890)=0,O1890,VLOOKUP(B1890,Kreise!$B$4:$AA$405,11,0))</f>
        <v>2</v>
      </c>
      <c r="R1890" t="e">
        <f>VLOOKUP(A1890,Kreise!$A$4:$AA$405,10,0)</f>
        <v>#N/A</v>
      </c>
      <c r="S1890">
        <f>IF(ISERROR(R1890)=0,R1890,VLOOKUP(B1890,Kreise!$B$4:$AA$405,9,0))</f>
        <v>4</v>
      </c>
    </row>
    <row r="1891" spans="1:19">
      <c r="A1891" s="32">
        <v>13076103</v>
      </c>
      <c r="B1891" s="32" t="str">
        <f t="shared" si="29"/>
        <v>1307</v>
      </c>
      <c r="C1891" s="40">
        <v>130765654103</v>
      </c>
      <c r="D1891" t="s">
        <v>6709</v>
      </c>
      <c r="E1891">
        <v>13076954</v>
      </c>
      <c r="F1891">
        <v>130765654</v>
      </c>
      <c r="G1891" t="s">
        <v>4657</v>
      </c>
      <c r="H1891">
        <v>34.05</v>
      </c>
      <c r="I1891" s="11">
        <v>1974</v>
      </c>
      <c r="J1891" s="11">
        <v>972</v>
      </c>
      <c r="K1891" s="11">
        <v>1002</v>
      </c>
      <c r="L1891">
        <v>19294</v>
      </c>
      <c r="O1891" t="e">
        <f>VLOOKUP(A1891,Kreise!$A$4:$AA$405,12,0)</f>
        <v>#N/A</v>
      </c>
      <c r="P1891">
        <f>IF(ISERROR(O1891)=0,O1891,VLOOKUP(B1891,Kreise!$B$4:$AA$405,11,0))</f>
        <v>2</v>
      </c>
      <c r="R1891" t="e">
        <f>VLOOKUP(A1891,Kreise!$A$4:$AA$405,10,0)</f>
        <v>#N/A</v>
      </c>
      <c r="S1891">
        <f>IF(ISERROR(R1891)=0,R1891,VLOOKUP(B1891,Kreise!$B$4:$AA$405,9,0))</f>
        <v>4</v>
      </c>
    </row>
    <row r="1892" spans="1:19">
      <c r="A1892" s="32">
        <v>13076003</v>
      </c>
      <c r="B1892" s="32" t="str">
        <f t="shared" si="29"/>
        <v>1307</v>
      </c>
      <c r="C1892" s="40">
        <v>130765657003</v>
      </c>
      <c r="D1892" t="s">
        <v>6710</v>
      </c>
      <c r="E1892">
        <v>13076957</v>
      </c>
      <c r="F1892">
        <v>130765657</v>
      </c>
      <c r="G1892" t="s">
        <v>4660</v>
      </c>
      <c r="H1892">
        <v>12.83</v>
      </c>
      <c r="I1892" s="11">
        <v>325</v>
      </c>
      <c r="J1892" s="11">
        <v>158</v>
      </c>
      <c r="K1892" s="11">
        <v>167</v>
      </c>
      <c r="L1892">
        <v>19300</v>
      </c>
      <c r="O1892" t="e">
        <f>VLOOKUP(A1892,Kreise!$A$4:$AA$405,12,0)</f>
        <v>#N/A</v>
      </c>
      <c r="P1892">
        <f>IF(ISERROR(O1892)=0,O1892,VLOOKUP(B1892,Kreise!$B$4:$AA$405,11,0))</f>
        <v>2</v>
      </c>
      <c r="R1892" t="e">
        <f>VLOOKUP(A1892,Kreise!$A$4:$AA$405,10,0)</f>
        <v>#N/A</v>
      </c>
      <c r="S1892">
        <f>IF(ISERROR(R1892)=0,R1892,VLOOKUP(B1892,Kreise!$B$4:$AA$405,9,0))</f>
        <v>4</v>
      </c>
    </row>
    <row r="1893" spans="1:19">
      <c r="A1893" s="32">
        <v>13076021</v>
      </c>
      <c r="B1893" s="32" t="str">
        <f t="shared" si="29"/>
        <v>1307</v>
      </c>
      <c r="C1893" s="40">
        <v>130765657021</v>
      </c>
      <c r="D1893" t="s">
        <v>6711</v>
      </c>
      <c r="E1893">
        <v>13076957</v>
      </c>
      <c r="F1893">
        <v>130765657</v>
      </c>
      <c r="G1893" t="s">
        <v>4660</v>
      </c>
      <c r="H1893">
        <v>21.09</v>
      </c>
      <c r="I1893" s="11">
        <v>317</v>
      </c>
      <c r="J1893" s="11">
        <v>150</v>
      </c>
      <c r="K1893" s="11">
        <v>167</v>
      </c>
      <c r="L1893">
        <v>19300</v>
      </c>
      <c r="M1893">
        <v>1</v>
      </c>
      <c r="O1893" t="e">
        <f>VLOOKUP(A1893,Kreise!$A$4:$AA$405,12,0)</f>
        <v>#N/A</v>
      </c>
      <c r="P1893">
        <f>IF(ISERROR(O1893)=0,O1893,VLOOKUP(B1893,Kreise!$B$4:$AA$405,11,0))</f>
        <v>2</v>
      </c>
      <c r="R1893" t="e">
        <f>VLOOKUP(A1893,Kreise!$A$4:$AA$405,10,0)</f>
        <v>#N/A</v>
      </c>
      <c r="S1893">
        <f>IF(ISERROR(R1893)=0,R1893,VLOOKUP(B1893,Kreise!$B$4:$AA$405,9,0))</f>
        <v>4</v>
      </c>
    </row>
    <row r="1894" spans="1:19">
      <c r="A1894" s="32">
        <v>13076050</v>
      </c>
      <c r="B1894" s="32" t="str">
        <f t="shared" si="29"/>
        <v>1307</v>
      </c>
      <c r="C1894" s="40">
        <v>130765657050</v>
      </c>
      <c r="D1894" t="s">
        <v>6712</v>
      </c>
      <c r="E1894">
        <v>13076957</v>
      </c>
      <c r="F1894">
        <v>130765657</v>
      </c>
      <c r="G1894" t="s">
        <v>4660</v>
      </c>
      <c r="H1894">
        <v>47.68</v>
      </c>
      <c r="I1894" s="11">
        <v>5556</v>
      </c>
      <c r="J1894" s="11">
        <v>2749</v>
      </c>
      <c r="K1894" s="11">
        <v>2807</v>
      </c>
      <c r="L1894">
        <v>19300</v>
      </c>
      <c r="O1894" t="e">
        <f>VLOOKUP(A1894,Kreise!$A$4:$AA$405,12,0)</f>
        <v>#N/A</v>
      </c>
      <c r="P1894">
        <f>IF(ISERROR(O1894)=0,O1894,VLOOKUP(B1894,Kreise!$B$4:$AA$405,11,0))</f>
        <v>2</v>
      </c>
      <c r="R1894" t="e">
        <f>VLOOKUP(A1894,Kreise!$A$4:$AA$405,10,0)</f>
        <v>#N/A</v>
      </c>
      <c r="S1894">
        <f>IF(ISERROR(R1894)=0,R1894,VLOOKUP(B1894,Kreise!$B$4:$AA$405,9,0))</f>
        <v>4</v>
      </c>
    </row>
    <row r="1895" spans="1:19">
      <c r="A1895" s="32">
        <v>13076076</v>
      </c>
      <c r="B1895" s="32" t="str">
        <f t="shared" si="29"/>
        <v>1307</v>
      </c>
      <c r="C1895" s="40">
        <v>130765657076</v>
      </c>
      <c r="D1895" t="s">
        <v>6713</v>
      </c>
      <c r="E1895">
        <v>13076957</v>
      </c>
      <c r="F1895">
        <v>130765657</v>
      </c>
      <c r="G1895" t="s">
        <v>4660</v>
      </c>
      <c r="H1895">
        <v>16.86</v>
      </c>
      <c r="I1895" s="11">
        <v>239</v>
      </c>
      <c r="J1895" s="11">
        <v>124</v>
      </c>
      <c r="K1895" s="11">
        <v>115</v>
      </c>
      <c r="L1895">
        <v>19300</v>
      </c>
      <c r="O1895" t="e">
        <f>VLOOKUP(A1895,Kreise!$A$4:$AA$405,12,0)</f>
        <v>#N/A</v>
      </c>
      <c r="P1895">
        <f>IF(ISERROR(O1895)=0,O1895,VLOOKUP(B1895,Kreise!$B$4:$AA$405,11,0))</f>
        <v>2</v>
      </c>
      <c r="R1895" t="e">
        <f>VLOOKUP(A1895,Kreise!$A$4:$AA$405,10,0)</f>
        <v>#N/A</v>
      </c>
      <c r="S1895">
        <f>IF(ISERROR(R1895)=0,R1895,VLOOKUP(B1895,Kreise!$B$4:$AA$405,9,0))</f>
        <v>4</v>
      </c>
    </row>
    <row r="1896" spans="1:19">
      <c r="A1896" s="32">
        <v>13076097</v>
      </c>
      <c r="B1896" s="32" t="str">
        <f t="shared" si="29"/>
        <v>1307</v>
      </c>
      <c r="C1896" s="40">
        <v>130765657097</v>
      </c>
      <c r="D1896" t="s">
        <v>6714</v>
      </c>
      <c r="E1896">
        <v>13076957</v>
      </c>
      <c r="F1896">
        <v>130765657</v>
      </c>
      <c r="G1896" t="s">
        <v>4660</v>
      </c>
      <c r="H1896">
        <v>33.43</v>
      </c>
      <c r="I1896" s="11">
        <v>402</v>
      </c>
      <c r="J1896" s="11">
        <v>201</v>
      </c>
      <c r="K1896" s="11">
        <v>201</v>
      </c>
      <c r="L1896">
        <v>19300</v>
      </c>
      <c r="M1896">
        <v>1</v>
      </c>
      <c r="O1896" t="e">
        <f>VLOOKUP(A1896,Kreise!$A$4:$AA$405,12,0)</f>
        <v>#N/A</v>
      </c>
      <c r="P1896">
        <f>IF(ISERROR(O1896)=0,O1896,VLOOKUP(B1896,Kreise!$B$4:$AA$405,11,0))</f>
        <v>2</v>
      </c>
      <c r="R1896" t="e">
        <f>VLOOKUP(A1896,Kreise!$A$4:$AA$405,10,0)</f>
        <v>#N/A</v>
      </c>
      <c r="S1896">
        <f>IF(ISERROR(R1896)=0,R1896,VLOOKUP(B1896,Kreise!$B$4:$AA$405,9,0))</f>
        <v>4</v>
      </c>
    </row>
    <row r="1897" spans="1:19">
      <c r="A1897" s="32">
        <v>13076098</v>
      </c>
      <c r="B1897" s="32" t="str">
        <f t="shared" si="29"/>
        <v>1307</v>
      </c>
      <c r="C1897" s="40">
        <v>130765657098</v>
      </c>
      <c r="D1897" t="s">
        <v>6286</v>
      </c>
      <c r="E1897">
        <v>13076957</v>
      </c>
      <c r="F1897">
        <v>130765657</v>
      </c>
      <c r="G1897" t="s">
        <v>4660</v>
      </c>
      <c r="H1897">
        <v>19.2</v>
      </c>
      <c r="I1897" s="11">
        <v>184</v>
      </c>
      <c r="J1897" s="11">
        <v>96</v>
      </c>
      <c r="K1897" s="11">
        <v>88</v>
      </c>
      <c r="L1897">
        <v>19300</v>
      </c>
      <c r="O1897" t="e">
        <f>VLOOKUP(A1897,Kreise!$A$4:$AA$405,12,0)</f>
        <v>#N/A</v>
      </c>
      <c r="P1897">
        <f>IF(ISERROR(O1897)=0,O1897,VLOOKUP(B1897,Kreise!$B$4:$AA$405,11,0))</f>
        <v>2</v>
      </c>
      <c r="R1897" t="e">
        <f>VLOOKUP(A1897,Kreise!$A$4:$AA$405,10,0)</f>
        <v>#N/A</v>
      </c>
      <c r="S1897">
        <f>IF(ISERROR(R1897)=0,R1897,VLOOKUP(B1897,Kreise!$B$4:$AA$405,9,0))</f>
        <v>4</v>
      </c>
    </row>
    <row r="1898" spans="1:19">
      <c r="A1898" s="32">
        <v>13076100</v>
      </c>
      <c r="B1898" s="32" t="str">
        <f t="shared" si="29"/>
        <v>1307</v>
      </c>
      <c r="C1898" s="40">
        <v>130765657100</v>
      </c>
      <c r="D1898" t="s">
        <v>6715</v>
      </c>
      <c r="E1898">
        <v>13076957</v>
      </c>
      <c r="F1898">
        <v>130765657</v>
      </c>
      <c r="G1898" t="s">
        <v>4660</v>
      </c>
      <c r="H1898">
        <v>19.05</v>
      </c>
      <c r="I1898" s="11">
        <v>290</v>
      </c>
      <c r="J1898" s="11">
        <v>141</v>
      </c>
      <c r="K1898" s="11">
        <v>149</v>
      </c>
      <c r="L1898">
        <v>19300</v>
      </c>
      <c r="O1898" t="e">
        <f>VLOOKUP(A1898,Kreise!$A$4:$AA$405,12,0)</f>
        <v>#N/A</v>
      </c>
      <c r="P1898">
        <f>IF(ISERROR(O1898)=0,O1898,VLOOKUP(B1898,Kreise!$B$4:$AA$405,11,0))</f>
        <v>2</v>
      </c>
      <c r="R1898" t="e">
        <f>VLOOKUP(A1898,Kreise!$A$4:$AA$405,10,0)</f>
        <v>#N/A</v>
      </c>
      <c r="S1898">
        <f>IF(ISERROR(R1898)=0,R1898,VLOOKUP(B1898,Kreise!$B$4:$AA$405,9,0))</f>
        <v>4</v>
      </c>
    </row>
    <row r="1899" spans="1:19">
      <c r="A1899" s="32">
        <v>13076115</v>
      </c>
      <c r="B1899" s="32" t="str">
        <f t="shared" si="29"/>
        <v>1307</v>
      </c>
      <c r="C1899" s="40">
        <v>130765657115</v>
      </c>
      <c r="D1899" t="s">
        <v>6716</v>
      </c>
      <c r="E1899">
        <v>13076957</v>
      </c>
      <c r="F1899">
        <v>130765657</v>
      </c>
      <c r="G1899" t="s">
        <v>4660</v>
      </c>
      <c r="H1899">
        <v>29.14</v>
      </c>
      <c r="I1899" s="11">
        <v>689</v>
      </c>
      <c r="J1899" s="11">
        <v>336</v>
      </c>
      <c r="K1899" s="11">
        <v>353</v>
      </c>
      <c r="L1899">
        <v>19300</v>
      </c>
      <c r="O1899" t="e">
        <f>VLOOKUP(A1899,Kreise!$A$4:$AA$405,12,0)</f>
        <v>#N/A</v>
      </c>
      <c r="P1899">
        <f>IF(ISERROR(O1899)=0,O1899,VLOOKUP(B1899,Kreise!$B$4:$AA$405,11,0))</f>
        <v>2</v>
      </c>
      <c r="R1899" t="e">
        <f>VLOOKUP(A1899,Kreise!$A$4:$AA$405,10,0)</f>
        <v>#N/A</v>
      </c>
      <c r="S1899">
        <f>IF(ISERROR(R1899)=0,R1899,VLOOKUP(B1899,Kreise!$B$4:$AA$405,9,0))</f>
        <v>4</v>
      </c>
    </row>
    <row r="1900" spans="1:19">
      <c r="A1900" s="32">
        <v>13076127</v>
      </c>
      <c r="B1900" s="32" t="str">
        <f t="shared" si="29"/>
        <v>1307</v>
      </c>
      <c r="C1900" s="40">
        <v>130765657127</v>
      </c>
      <c r="D1900" t="s">
        <v>6717</v>
      </c>
      <c r="E1900">
        <v>13076957</v>
      </c>
      <c r="F1900">
        <v>130765657</v>
      </c>
      <c r="G1900" t="s">
        <v>4660</v>
      </c>
      <c r="H1900">
        <v>24.4</v>
      </c>
      <c r="I1900" s="11">
        <v>198</v>
      </c>
      <c r="J1900" s="11">
        <v>101</v>
      </c>
      <c r="K1900" s="11">
        <v>97</v>
      </c>
      <c r="L1900">
        <v>19300</v>
      </c>
      <c r="O1900" t="e">
        <f>VLOOKUP(A1900,Kreise!$A$4:$AA$405,12,0)</f>
        <v>#N/A</v>
      </c>
      <c r="P1900">
        <f>IF(ISERROR(O1900)=0,O1900,VLOOKUP(B1900,Kreise!$B$4:$AA$405,11,0))</f>
        <v>2</v>
      </c>
      <c r="R1900" t="e">
        <f>VLOOKUP(A1900,Kreise!$A$4:$AA$405,10,0)</f>
        <v>#N/A</v>
      </c>
      <c r="S1900">
        <f>IF(ISERROR(R1900)=0,R1900,VLOOKUP(B1900,Kreise!$B$4:$AA$405,9,0))</f>
        <v>4</v>
      </c>
    </row>
    <row r="1901" spans="1:19">
      <c r="A1901" s="32">
        <v>13076161</v>
      </c>
      <c r="B1901" s="32" t="str">
        <f t="shared" si="29"/>
        <v>1307</v>
      </c>
      <c r="C1901" s="40">
        <v>130765657161</v>
      </c>
      <c r="D1901" t="s">
        <v>6718</v>
      </c>
      <c r="E1901">
        <v>13076957</v>
      </c>
      <c r="F1901">
        <v>130765657</v>
      </c>
      <c r="G1901" t="s">
        <v>4660</v>
      </c>
      <c r="H1901">
        <v>13.32</v>
      </c>
      <c r="I1901" s="11">
        <v>369</v>
      </c>
      <c r="J1901" s="11">
        <v>185</v>
      </c>
      <c r="K1901" s="11">
        <v>184</v>
      </c>
      <c r="L1901">
        <v>19300</v>
      </c>
      <c r="O1901" t="e">
        <f>VLOOKUP(A1901,Kreise!$A$4:$AA$405,12,0)</f>
        <v>#N/A</v>
      </c>
      <c r="P1901">
        <f>IF(ISERROR(O1901)=0,O1901,VLOOKUP(B1901,Kreise!$B$4:$AA$405,11,0))</f>
        <v>2</v>
      </c>
      <c r="R1901" t="e">
        <f>VLOOKUP(A1901,Kreise!$A$4:$AA$405,10,0)</f>
        <v>#N/A</v>
      </c>
      <c r="S1901">
        <f>IF(ISERROR(R1901)=0,R1901,VLOOKUP(B1901,Kreise!$B$4:$AA$405,9,0))</f>
        <v>4</v>
      </c>
    </row>
    <row r="1902" spans="1:19">
      <c r="A1902" s="32">
        <v>13076034</v>
      </c>
      <c r="B1902" s="32" t="str">
        <f t="shared" si="29"/>
        <v>1307</v>
      </c>
      <c r="C1902" s="40">
        <v>130765654034</v>
      </c>
      <c r="D1902" t="s">
        <v>6719</v>
      </c>
      <c r="E1902">
        <v>13076954</v>
      </c>
      <c r="F1902">
        <v>130765654</v>
      </c>
      <c r="G1902" t="s">
        <v>4657</v>
      </c>
      <c r="H1902">
        <v>60.43</v>
      </c>
      <c r="I1902" s="11">
        <v>3069</v>
      </c>
      <c r="J1902" s="11">
        <v>1505</v>
      </c>
      <c r="K1902" s="11">
        <v>1564</v>
      </c>
      <c r="L1902">
        <v>19303</v>
      </c>
      <c r="O1902" t="e">
        <f>VLOOKUP(A1902,Kreise!$A$4:$AA$405,12,0)</f>
        <v>#N/A</v>
      </c>
      <c r="P1902">
        <f>IF(ISERROR(O1902)=0,O1902,VLOOKUP(B1902,Kreise!$B$4:$AA$405,11,0))</f>
        <v>2</v>
      </c>
      <c r="R1902" t="e">
        <f>VLOOKUP(A1902,Kreise!$A$4:$AA$405,10,0)</f>
        <v>#N/A</v>
      </c>
      <c r="S1902">
        <f>IF(ISERROR(R1902)=0,R1902,VLOOKUP(B1902,Kreise!$B$4:$AA$405,9,0))</f>
        <v>4</v>
      </c>
    </row>
    <row r="1903" spans="1:19">
      <c r="A1903" s="32">
        <v>13076143</v>
      </c>
      <c r="B1903" s="32" t="str">
        <f t="shared" si="29"/>
        <v>1307</v>
      </c>
      <c r="C1903" s="40">
        <v>130765654143</v>
      </c>
      <c r="D1903" t="s">
        <v>6720</v>
      </c>
      <c r="E1903">
        <v>13076954</v>
      </c>
      <c r="F1903">
        <v>130765654</v>
      </c>
      <c r="G1903" t="s">
        <v>4657</v>
      </c>
      <c r="H1903">
        <v>77.37</v>
      </c>
      <c r="I1903" s="11">
        <v>1322</v>
      </c>
      <c r="J1903" s="11">
        <v>677</v>
      </c>
      <c r="K1903" s="11">
        <v>645</v>
      </c>
      <c r="L1903">
        <v>19303</v>
      </c>
      <c r="O1903" t="e">
        <f>VLOOKUP(A1903,Kreise!$A$4:$AA$405,12,0)</f>
        <v>#N/A</v>
      </c>
      <c r="P1903">
        <f>IF(ISERROR(O1903)=0,O1903,VLOOKUP(B1903,Kreise!$B$4:$AA$405,11,0))</f>
        <v>2</v>
      </c>
      <c r="R1903" t="e">
        <f>VLOOKUP(A1903,Kreise!$A$4:$AA$405,10,0)</f>
        <v>#N/A</v>
      </c>
      <c r="S1903">
        <f>IF(ISERROR(R1903)=0,R1903,VLOOKUP(B1903,Kreise!$B$4:$AA$405,9,0))</f>
        <v>4</v>
      </c>
    </row>
    <row r="1904" spans="1:19">
      <c r="A1904" s="32">
        <v>13076012</v>
      </c>
      <c r="B1904" s="32" t="str">
        <f t="shared" si="29"/>
        <v>1307</v>
      </c>
      <c r="C1904" s="40">
        <v>130765660012</v>
      </c>
      <c r="D1904" t="s">
        <v>6721</v>
      </c>
      <c r="E1904">
        <v>13076960</v>
      </c>
      <c r="F1904">
        <v>130765660</v>
      </c>
      <c r="G1904" t="s">
        <v>4663</v>
      </c>
      <c r="H1904">
        <v>21.39</v>
      </c>
      <c r="I1904" s="11">
        <v>443</v>
      </c>
      <c r="J1904" s="11">
        <v>216</v>
      </c>
      <c r="K1904" s="11">
        <v>227</v>
      </c>
      <c r="L1904">
        <v>19306</v>
      </c>
      <c r="O1904" t="e">
        <f>VLOOKUP(A1904,Kreise!$A$4:$AA$405,12,0)</f>
        <v>#N/A</v>
      </c>
      <c r="P1904">
        <f>IF(ISERROR(O1904)=0,O1904,VLOOKUP(B1904,Kreise!$B$4:$AA$405,11,0))</f>
        <v>2</v>
      </c>
      <c r="R1904" t="e">
        <f>VLOOKUP(A1904,Kreise!$A$4:$AA$405,10,0)</f>
        <v>#N/A</v>
      </c>
      <c r="S1904">
        <f>IF(ISERROR(R1904)=0,R1904,VLOOKUP(B1904,Kreise!$B$4:$AA$405,9,0))</f>
        <v>4</v>
      </c>
    </row>
    <row r="1905" spans="1:19">
      <c r="A1905" s="32">
        <v>13076017</v>
      </c>
      <c r="B1905" s="32" t="str">
        <f t="shared" si="29"/>
        <v>1307</v>
      </c>
      <c r="C1905" s="40">
        <v>130765660017</v>
      </c>
      <c r="D1905" t="s">
        <v>6722</v>
      </c>
      <c r="E1905">
        <v>13076960</v>
      </c>
      <c r="F1905">
        <v>130765660</v>
      </c>
      <c r="G1905" t="s">
        <v>4663</v>
      </c>
      <c r="H1905">
        <v>12.41</v>
      </c>
      <c r="I1905" s="11">
        <v>532</v>
      </c>
      <c r="J1905" s="11">
        <v>270</v>
      </c>
      <c r="K1905" s="11">
        <v>262</v>
      </c>
      <c r="L1905">
        <v>19306</v>
      </c>
      <c r="O1905" t="e">
        <f>VLOOKUP(A1905,Kreise!$A$4:$AA$405,12,0)</f>
        <v>#N/A</v>
      </c>
      <c r="P1905">
        <f>IF(ISERROR(O1905)=0,O1905,VLOOKUP(B1905,Kreise!$B$4:$AA$405,11,0))</f>
        <v>2</v>
      </c>
      <c r="R1905" t="e">
        <f>VLOOKUP(A1905,Kreise!$A$4:$AA$405,10,0)</f>
        <v>#N/A</v>
      </c>
      <c r="S1905">
        <f>IF(ISERROR(R1905)=0,R1905,VLOOKUP(B1905,Kreise!$B$4:$AA$405,9,0))</f>
        <v>4</v>
      </c>
    </row>
    <row r="1906" spans="1:19">
      <c r="A1906" s="32">
        <v>13076105</v>
      </c>
      <c r="B1906" s="32" t="str">
        <f t="shared" si="29"/>
        <v>1307</v>
      </c>
      <c r="C1906" s="40">
        <v>130765660105</v>
      </c>
      <c r="D1906" t="s">
        <v>6723</v>
      </c>
      <c r="E1906">
        <v>13076960</v>
      </c>
      <c r="F1906">
        <v>130765660</v>
      </c>
      <c r="G1906" t="s">
        <v>4663</v>
      </c>
      <c r="H1906">
        <v>93.98</v>
      </c>
      <c r="I1906" s="11">
        <v>6748</v>
      </c>
      <c r="J1906" s="11">
        <v>3437</v>
      </c>
      <c r="K1906" s="11">
        <v>3311</v>
      </c>
      <c r="L1906">
        <v>19306</v>
      </c>
      <c r="O1906" t="e">
        <f>VLOOKUP(A1906,Kreise!$A$4:$AA$405,12,0)</f>
        <v>#N/A</v>
      </c>
      <c r="P1906">
        <f>IF(ISERROR(O1906)=0,O1906,VLOOKUP(B1906,Kreise!$B$4:$AA$405,11,0))</f>
        <v>2</v>
      </c>
      <c r="R1906" t="e">
        <f>VLOOKUP(A1906,Kreise!$A$4:$AA$405,10,0)</f>
        <v>#N/A</v>
      </c>
      <c r="S1906">
        <f>IF(ISERROR(R1906)=0,R1906,VLOOKUP(B1906,Kreise!$B$4:$AA$405,9,0))</f>
        <v>4</v>
      </c>
    </row>
    <row r="1907" spans="1:19">
      <c r="A1907" s="32">
        <v>12070236</v>
      </c>
      <c r="B1907" s="32" t="str">
        <f t="shared" si="29"/>
        <v>1207</v>
      </c>
      <c r="C1907" s="40">
        <v>120705005236</v>
      </c>
      <c r="D1907" t="s">
        <v>6724</v>
      </c>
      <c r="E1907">
        <v>12070905</v>
      </c>
      <c r="F1907">
        <v>120705005</v>
      </c>
      <c r="G1907" t="s">
        <v>4481</v>
      </c>
      <c r="H1907">
        <v>60.36</v>
      </c>
      <c r="I1907" s="11">
        <v>745</v>
      </c>
      <c r="J1907" s="11">
        <v>369</v>
      </c>
      <c r="K1907" s="11">
        <v>376</v>
      </c>
      <c r="L1907">
        <v>19309</v>
      </c>
      <c r="O1907" t="e">
        <f>VLOOKUP(A1907,Kreise!$A$4:$AA$405,12,0)</f>
        <v>#N/A</v>
      </c>
      <c r="P1907">
        <f>IF(ISERROR(O1907)=0,O1907,VLOOKUP(B1907,Kreise!$B$4:$AA$405,11,0))</f>
        <v>2</v>
      </c>
      <c r="R1907" t="e">
        <f>VLOOKUP(A1907,Kreise!$A$4:$AA$405,10,0)</f>
        <v>#N/A</v>
      </c>
      <c r="S1907">
        <f>IF(ISERROR(R1907)=0,R1907,VLOOKUP(B1907,Kreise!$B$4:$AA$405,9,0))</f>
        <v>4</v>
      </c>
    </row>
    <row r="1908" spans="1:19">
      <c r="A1908" s="32">
        <v>12070244</v>
      </c>
      <c r="B1908" s="32" t="str">
        <f t="shared" si="29"/>
        <v>1207</v>
      </c>
      <c r="C1908" s="40">
        <v>120705005244</v>
      </c>
      <c r="D1908" t="s">
        <v>6725</v>
      </c>
      <c r="E1908">
        <v>12070905</v>
      </c>
      <c r="F1908">
        <v>120705005</v>
      </c>
      <c r="G1908" t="s">
        <v>4481</v>
      </c>
      <c r="H1908">
        <v>96.19</v>
      </c>
      <c r="I1908" s="11">
        <v>2219</v>
      </c>
      <c r="J1908" s="11">
        <v>1074</v>
      </c>
      <c r="K1908" s="11">
        <v>1145</v>
      </c>
      <c r="L1908">
        <v>19309</v>
      </c>
      <c r="O1908" t="e">
        <f>VLOOKUP(A1908,Kreise!$A$4:$AA$405,12,0)</f>
        <v>#N/A</v>
      </c>
      <c r="P1908">
        <f>IF(ISERROR(O1908)=0,O1908,VLOOKUP(B1908,Kreise!$B$4:$AA$405,11,0))</f>
        <v>2</v>
      </c>
      <c r="R1908" t="e">
        <f>VLOOKUP(A1908,Kreise!$A$4:$AA$405,10,0)</f>
        <v>#N/A</v>
      </c>
      <c r="S1908">
        <f>IF(ISERROR(R1908)=0,R1908,VLOOKUP(B1908,Kreise!$B$4:$AA$405,9,0))</f>
        <v>4</v>
      </c>
    </row>
    <row r="1909" spans="1:19">
      <c r="A1909" s="32">
        <v>12070246</v>
      </c>
      <c r="B1909" s="32" t="str">
        <f t="shared" si="29"/>
        <v>1207</v>
      </c>
      <c r="C1909" s="40">
        <v>120705005246</v>
      </c>
      <c r="D1909" t="s">
        <v>6726</v>
      </c>
      <c r="E1909">
        <v>12070905</v>
      </c>
      <c r="F1909">
        <v>120705005</v>
      </c>
      <c r="G1909" t="s">
        <v>4481</v>
      </c>
      <c r="H1909">
        <v>42.07</v>
      </c>
      <c r="I1909" s="11">
        <v>466</v>
      </c>
      <c r="J1909" s="11">
        <v>238</v>
      </c>
      <c r="K1909" s="11">
        <v>228</v>
      </c>
      <c r="L1909">
        <v>19309</v>
      </c>
      <c r="O1909" t="e">
        <f>VLOOKUP(A1909,Kreise!$A$4:$AA$405,12,0)</f>
        <v>#N/A</v>
      </c>
      <c r="P1909">
        <f>IF(ISERROR(O1909)=0,O1909,VLOOKUP(B1909,Kreise!$B$4:$AA$405,11,0))</f>
        <v>2</v>
      </c>
      <c r="R1909" t="e">
        <f>VLOOKUP(A1909,Kreise!$A$4:$AA$405,10,0)</f>
        <v>#N/A</v>
      </c>
      <c r="S1909">
        <f>IF(ISERROR(R1909)=0,R1909,VLOOKUP(B1909,Kreise!$B$4:$AA$405,9,0))</f>
        <v>4</v>
      </c>
    </row>
    <row r="1910" spans="1:19">
      <c r="A1910" s="32">
        <v>12070052</v>
      </c>
      <c r="B1910" s="32" t="str">
        <f t="shared" si="29"/>
        <v>1207</v>
      </c>
      <c r="C1910" s="40">
        <v>120705001052</v>
      </c>
      <c r="D1910" t="s">
        <v>6727</v>
      </c>
      <c r="E1910">
        <v>12070901</v>
      </c>
      <c r="F1910">
        <v>120705001</v>
      </c>
      <c r="G1910" t="s">
        <v>4480</v>
      </c>
      <c r="H1910">
        <v>23.69</v>
      </c>
      <c r="I1910" s="11">
        <v>1481</v>
      </c>
      <c r="J1910" s="11">
        <v>756</v>
      </c>
      <c r="K1910" s="11">
        <v>725</v>
      </c>
      <c r="L1910">
        <v>19322</v>
      </c>
      <c r="M1910">
        <v>1</v>
      </c>
      <c r="O1910" t="e">
        <f>VLOOKUP(A1910,Kreise!$A$4:$AA$405,12,0)</f>
        <v>#N/A</v>
      </c>
      <c r="P1910">
        <f>IF(ISERROR(O1910)=0,O1910,VLOOKUP(B1910,Kreise!$B$4:$AA$405,11,0))</f>
        <v>2</v>
      </c>
      <c r="R1910" t="e">
        <f>VLOOKUP(A1910,Kreise!$A$4:$AA$405,10,0)</f>
        <v>#N/A</v>
      </c>
      <c r="S1910">
        <f>IF(ISERROR(R1910)=0,R1910,VLOOKUP(B1910,Kreise!$B$4:$AA$405,9,0))</f>
        <v>4</v>
      </c>
    </row>
    <row r="1911" spans="1:19">
      <c r="A1911" s="32">
        <v>12070060</v>
      </c>
      <c r="B1911" s="32" t="str">
        <f t="shared" si="29"/>
        <v>1207</v>
      </c>
      <c r="C1911" s="40">
        <v>120705005060</v>
      </c>
      <c r="D1911" t="s">
        <v>6728</v>
      </c>
      <c r="E1911">
        <v>12070905</v>
      </c>
      <c r="F1911">
        <v>120705005</v>
      </c>
      <c r="G1911" t="s">
        <v>4481</v>
      </c>
      <c r="H1911">
        <v>22.22</v>
      </c>
      <c r="I1911" s="11">
        <v>734</v>
      </c>
      <c r="J1911" s="11">
        <v>371</v>
      </c>
      <c r="K1911" s="11">
        <v>363</v>
      </c>
      <c r="L1911">
        <v>19322</v>
      </c>
      <c r="M1911">
        <v>1</v>
      </c>
      <c r="O1911" t="e">
        <f>VLOOKUP(A1911,Kreise!$A$4:$AA$405,12,0)</f>
        <v>#N/A</v>
      </c>
      <c r="P1911">
        <f>IF(ISERROR(O1911)=0,O1911,VLOOKUP(B1911,Kreise!$B$4:$AA$405,11,0))</f>
        <v>2</v>
      </c>
      <c r="R1911" t="e">
        <f>VLOOKUP(A1911,Kreise!$A$4:$AA$405,10,0)</f>
        <v>#N/A</v>
      </c>
      <c r="S1911">
        <f>IF(ISERROR(R1911)=0,R1911,VLOOKUP(B1911,Kreise!$B$4:$AA$405,9,0))</f>
        <v>4</v>
      </c>
    </row>
    <row r="1912" spans="1:19">
      <c r="A1912" s="32">
        <v>12070348</v>
      </c>
      <c r="B1912" s="32" t="str">
        <f t="shared" si="29"/>
        <v>1207</v>
      </c>
      <c r="C1912" s="40">
        <v>120705001348</v>
      </c>
      <c r="D1912" t="s">
        <v>6729</v>
      </c>
      <c r="E1912">
        <v>12070901</v>
      </c>
      <c r="F1912">
        <v>120705001</v>
      </c>
      <c r="G1912" t="s">
        <v>4480</v>
      </c>
      <c r="H1912">
        <v>28.99</v>
      </c>
      <c r="I1912" s="11">
        <v>461</v>
      </c>
      <c r="J1912" s="11">
        <v>231</v>
      </c>
      <c r="K1912" s="11">
        <v>230</v>
      </c>
      <c r="L1912">
        <v>19322</v>
      </c>
      <c r="M1912">
        <v>1</v>
      </c>
      <c r="O1912" t="e">
        <f>VLOOKUP(A1912,Kreise!$A$4:$AA$405,12,0)</f>
        <v>#N/A</v>
      </c>
      <c r="P1912">
        <f>IF(ISERROR(O1912)=0,O1912,VLOOKUP(B1912,Kreise!$B$4:$AA$405,11,0))</f>
        <v>2</v>
      </c>
      <c r="R1912" t="e">
        <f>VLOOKUP(A1912,Kreise!$A$4:$AA$405,10,0)</f>
        <v>#N/A</v>
      </c>
      <c r="S1912">
        <f>IF(ISERROR(R1912)=0,R1912,VLOOKUP(B1912,Kreise!$B$4:$AA$405,9,0))</f>
        <v>4</v>
      </c>
    </row>
    <row r="1913" spans="1:19">
      <c r="A1913" s="32">
        <v>12070416</v>
      </c>
      <c r="B1913" s="32" t="str">
        <f t="shared" si="29"/>
        <v>1207</v>
      </c>
      <c r="C1913" s="40">
        <v>120705001416</v>
      </c>
      <c r="D1913" t="s">
        <v>6730</v>
      </c>
      <c r="E1913">
        <v>12070901</v>
      </c>
      <c r="F1913">
        <v>120705001</v>
      </c>
      <c r="G1913" t="s">
        <v>4480</v>
      </c>
      <c r="H1913">
        <v>15.63</v>
      </c>
      <c r="I1913" s="11">
        <v>979</v>
      </c>
      <c r="J1913" s="11">
        <v>503</v>
      </c>
      <c r="K1913" s="11">
        <v>476</v>
      </c>
      <c r="L1913">
        <v>19322</v>
      </c>
      <c r="M1913">
        <v>1</v>
      </c>
      <c r="O1913" t="e">
        <f>VLOOKUP(A1913,Kreise!$A$4:$AA$405,12,0)</f>
        <v>#N/A</v>
      </c>
      <c r="P1913">
        <f>IF(ISERROR(O1913)=0,O1913,VLOOKUP(B1913,Kreise!$B$4:$AA$405,11,0))</f>
        <v>2</v>
      </c>
      <c r="R1913" t="e">
        <f>VLOOKUP(A1913,Kreise!$A$4:$AA$405,10,0)</f>
        <v>#N/A</v>
      </c>
      <c r="S1913">
        <f>IF(ISERROR(R1913)=0,R1913,VLOOKUP(B1913,Kreise!$B$4:$AA$405,9,0))</f>
        <v>4</v>
      </c>
    </row>
    <row r="1914" spans="1:19">
      <c r="A1914" s="32">
        <v>12070424</v>
      </c>
      <c r="B1914" s="32" t="str">
        <f t="shared" si="29"/>
        <v>1207</v>
      </c>
      <c r="C1914" s="40">
        <v>120700424424</v>
      </c>
      <c r="D1914" t="s">
        <v>4479</v>
      </c>
      <c r="E1914">
        <v>12070424</v>
      </c>
      <c r="F1914">
        <v>120700424</v>
      </c>
      <c r="G1914" t="s">
        <v>4479</v>
      </c>
      <c r="H1914">
        <v>50.63</v>
      </c>
      <c r="I1914" s="11">
        <v>17206</v>
      </c>
      <c r="J1914" s="11">
        <v>8293</v>
      </c>
      <c r="K1914" s="11">
        <v>8913</v>
      </c>
      <c r="L1914">
        <v>19322</v>
      </c>
      <c r="O1914" t="e">
        <f>VLOOKUP(A1914,Kreise!$A$4:$AA$405,12,0)</f>
        <v>#N/A</v>
      </c>
      <c r="P1914">
        <f>IF(ISERROR(O1914)=0,O1914,VLOOKUP(B1914,Kreise!$B$4:$AA$405,11,0))</f>
        <v>2</v>
      </c>
      <c r="R1914" t="e">
        <f>VLOOKUP(A1914,Kreise!$A$4:$AA$405,10,0)</f>
        <v>#N/A</v>
      </c>
      <c r="S1914">
        <f>IF(ISERROR(R1914)=0,R1914,VLOOKUP(B1914,Kreise!$B$4:$AA$405,9,0))</f>
        <v>4</v>
      </c>
    </row>
    <row r="1915" spans="1:19">
      <c r="A1915" s="32">
        <v>12070008</v>
      </c>
      <c r="B1915" s="32" t="str">
        <f t="shared" si="29"/>
        <v>1207</v>
      </c>
      <c r="C1915" s="40">
        <v>120705001008</v>
      </c>
      <c r="D1915" t="s">
        <v>6731</v>
      </c>
      <c r="E1915">
        <v>12070901</v>
      </c>
      <c r="F1915">
        <v>120705001</v>
      </c>
      <c r="G1915" t="s">
        <v>4480</v>
      </c>
      <c r="H1915">
        <v>79.69</v>
      </c>
      <c r="I1915" s="11">
        <v>2558</v>
      </c>
      <c r="J1915" s="11">
        <v>1235</v>
      </c>
      <c r="K1915" s="11">
        <v>1323</v>
      </c>
      <c r="L1915">
        <v>19336</v>
      </c>
      <c r="O1915" t="e">
        <f>VLOOKUP(A1915,Kreise!$A$4:$AA$405,12,0)</f>
        <v>#N/A</v>
      </c>
      <c r="P1915">
        <f>IF(ISERROR(O1915)=0,O1915,VLOOKUP(B1915,Kreise!$B$4:$AA$405,11,0))</f>
        <v>2</v>
      </c>
      <c r="R1915" t="e">
        <f>VLOOKUP(A1915,Kreise!$A$4:$AA$405,10,0)</f>
        <v>#N/A</v>
      </c>
      <c r="S1915">
        <f>IF(ISERROR(R1915)=0,R1915,VLOOKUP(B1915,Kreise!$B$4:$AA$405,9,0))</f>
        <v>4</v>
      </c>
    </row>
    <row r="1916" spans="1:19">
      <c r="A1916" s="32">
        <v>12070241</v>
      </c>
      <c r="B1916" s="32" t="str">
        <f t="shared" si="29"/>
        <v>1207</v>
      </c>
      <c r="C1916" s="40">
        <v>120705001241</v>
      </c>
      <c r="D1916" t="s">
        <v>6732</v>
      </c>
      <c r="E1916">
        <v>12070901</v>
      </c>
      <c r="F1916">
        <v>120705001</v>
      </c>
      <c r="G1916" t="s">
        <v>4480</v>
      </c>
      <c r="H1916">
        <v>41.74</v>
      </c>
      <c r="I1916" s="11">
        <v>619</v>
      </c>
      <c r="J1916" s="11">
        <v>319</v>
      </c>
      <c r="K1916" s="11">
        <v>300</v>
      </c>
      <c r="L1916">
        <v>19336</v>
      </c>
      <c r="O1916" t="e">
        <f>VLOOKUP(A1916,Kreise!$A$4:$AA$405,12,0)</f>
        <v>#N/A</v>
      </c>
      <c r="P1916">
        <f>IF(ISERROR(O1916)=0,O1916,VLOOKUP(B1916,Kreise!$B$4:$AA$405,11,0))</f>
        <v>2</v>
      </c>
      <c r="R1916" t="e">
        <f>VLOOKUP(A1916,Kreise!$A$4:$AA$405,10,0)</f>
        <v>#N/A</v>
      </c>
      <c r="S1916">
        <f>IF(ISERROR(R1916)=0,R1916,VLOOKUP(B1916,Kreise!$B$4:$AA$405,9,0))</f>
        <v>4</v>
      </c>
    </row>
    <row r="1917" spans="1:19">
      <c r="A1917" s="32">
        <v>12070302</v>
      </c>
      <c r="B1917" s="32" t="str">
        <f t="shared" si="29"/>
        <v>1207</v>
      </c>
      <c r="C1917" s="40">
        <v>120700302302</v>
      </c>
      <c r="D1917" t="s">
        <v>4477</v>
      </c>
      <c r="E1917">
        <v>12070302</v>
      </c>
      <c r="F1917">
        <v>120700302</v>
      </c>
      <c r="G1917" t="s">
        <v>4477</v>
      </c>
      <c r="H1917">
        <v>202.02</v>
      </c>
      <c r="I1917" s="11">
        <v>3413</v>
      </c>
      <c r="J1917" s="11">
        <v>1724</v>
      </c>
      <c r="K1917" s="11">
        <v>1689</v>
      </c>
      <c r="L1917">
        <v>19339</v>
      </c>
      <c r="O1917" t="e">
        <f>VLOOKUP(A1917,Kreise!$A$4:$AA$405,12,0)</f>
        <v>#N/A</v>
      </c>
      <c r="P1917">
        <f>IF(ISERROR(O1917)=0,O1917,VLOOKUP(B1917,Kreise!$B$4:$AA$405,11,0))</f>
        <v>2</v>
      </c>
      <c r="R1917" t="e">
        <f>VLOOKUP(A1917,Kreise!$A$4:$AA$405,10,0)</f>
        <v>#N/A</v>
      </c>
      <c r="S1917">
        <f>IF(ISERROR(R1917)=0,R1917,VLOOKUP(B1917,Kreise!$B$4:$AA$405,9,0))</f>
        <v>4</v>
      </c>
    </row>
    <row r="1918" spans="1:19">
      <c r="A1918" s="32">
        <v>12070028</v>
      </c>
      <c r="B1918" s="32" t="str">
        <f t="shared" si="29"/>
        <v>1207</v>
      </c>
      <c r="C1918" s="40">
        <v>120705009028</v>
      </c>
      <c r="D1918" t="s">
        <v>6733</v>
      </c>
      <c r="E1918">
        <v>12070909</v>
      </c>
      <c r="F1918">
        <v>120705009</v>
      </c>
      <c r="G1918" t="s">
        <v>4483</v>
      </c>
      <c r="H1918">
        <v>26.62</v>
      </c>
      <c r="I1918" s="11">
        <v>770</v>
      </c>
      <c r="J1918" s="11">
        <v>408</v>
      </c>
      <c r="K1918" s="11">
        <v>362</v>
      </c>
      <c r="L1918">
        <v>19348</v>
      </c>
      <c r="M1918">
        <v>1</v>
      </c>
      <c r="O1918" t="e">
        <f>VLOOKUP(A1918,Kreise!$A$4:$AA$405,12,0)</f>
        <v>#N/A</v>
      </c>
      <c r="P1918">
        <f>IF(ISERROR(O1918)=0,O1918,VLOOKUP(B1918,Kreise!$B$4:$AA$405,11,0))</f>
        <v>2</v>
      </c>
      <c r="R1918" t="e">
        <f>VLOOKUP(A1918,Kreise!$A$4:$AA$405,10,0)</f>
        <v>#N/A</v>
      </c>
      <c r="S1918">
        <f>IF(ISERROR(R1918)=0,R1918,VLOOKUP(B1918,Kreise!$B$4:$AA$405,9,0))</f>
        <v>4</v>
      </c>
    </row>
    <row r="1919" spans="1:19">
      <c r="A1919" s="32">
        <v>12070145</v>
      </c>
      <c r="B1919" s="32" t="str">
        <f t="shared" si="29"/>
        <v>1207</v>
      </c>
      <c r="C1919" s="40">
        <v>120705009145</v>
      </c>
      <c r="D1919" t="s">
        <v>6734</v>
      </c>
      <c r="E1919">
        <v>12070909</v>
      </c>
      <c r="F1919">
        <v>120705009</v>
      </c>
      <c r="G1919" t="s">
        <v>4483</v>
      </c>
      <c r="H1919">
        <v>24.33</v>
      </c>
      <c r="I1919" s="11">
        <v>479</v>
      </c>
      <c r="J1919" s="11">
        <v>247</v>
      </c>
      <c r="K1919" s="11">
        <v>232</v>
      </c>
      <c r="L1919">
        <v>19348</v>
      </c>
      <c r="M1919">
        <v>1</v>
      </c>
      <c r="O1919" t="e">
        <f>VLOOKUP(A1919,Kreise!$A$4:$AA$405,12,0)</f>
        <v>#N/A</v>
      </c>
      <c r="P1919">
        <f>IF(ISERROR(O1919)=0,O1919,VLOOKUP(B1919,Kreise!$B$4:$AA$405,11,0))</f>
        <v>2</v>
      </c>
      <c r="R1919" t="e">
        <f>VLOOKUP(A1919,Kreise!$A$4:$AA$405,10,0)</f>
        <v>#N/A</v>
      </c>
      <c r="S1919">
        <f>IF(ISERROR(R1919)=0,R1919,VLOOKUP(B1919,Kreise!$B$4:$AA$405,9,0))</f>
        <v>4</v>
      </c>
    </row>
    <row r="1920" spans="1:19">
      <c r="A1920" s="32">
        <v>12070296</v>
      </c>
      <c r="B1920" s="32" t="str">
        <f t="shared" si="29"/>
        <v>1207</v>
      </c>
      <c r="C1920" s="40">
        <v>120700296296</v>
      </c>
      <c r="D1920" t="s">
        <v>4476</v>
      </c>
      <c r="E1920">
        <v>12070296</v>
      </c>
      <c r="F1920">
        <v>120700296</v>
      </c>
      <c r="G1920" t="s">
        <v>4476</v>
      </c>
      <c r="H1920">
        <v>138.69</v>
      </c>
      <c r="I1920" s="11">
        <v>12204</v>
      </c>
      <c r="J1920" s="11">
        <v>6047</v>
      </c>
      <c r="K1920" s="11">
        <v>6157</v>
      </c>
      <c r="L1920">
        <v>19348</v>
      </c>
      <c r="O1920" t="e">
        <f>VLOOKUP(A1920,Kreise!$A$4:$AA$405,12,0)</f>
        <v>#N/A</v>
      </c>
      <c r="P1920">
        <f>IF(ISERROR(O1920)=0,O1920,VLOOKUP(B1920,Kreise!$B$4:$AA$405,11,0))</f>
        <v>2</v>
      </c>
      <c r="R1920" t="e">
        <f>VLOOKUP(A1920,Kreise!$A$4:$AA$405,10,0)</f>
        <v>#N/A</v>
      </c>
      <c r="S1920">
        <f>IF(ISERROR(R1920)=0,R1920,VLOOKUP(B1920,Kreise!$B$4:$AA$405,9,0))</f>
        <v>4</v>
      </c>
    </row>
    <row r="1921" spans="1:19">
      <c r="A1921" s="32">
        <v>12070300</v>
      </c>
      <c r="B1921" s="32" t="str">
        <f t="shared" si="29"/>
        <v>1207</v>
      </c>
      <c r="C1921" s="40">
        <v>120705009300</v>
      </c>
      <c r="D1921" t="s">
        <v>6735</v>
      </c>
      <c r="E1921">
        <v>12070909</v>
      </c>
      <c r="F1921">
        <v>120705009</v>
      </c>
      <c r="G1921" t="s">
        <v>4483</v>
      </c>
      <c r="H1921">
        <v>37.81</v>
      </c>
      <c r="I1921" s="11">
        <v>460</v>
      </c>
      <c r="J1921" s="11">
        <v>229</v>
      </c>
      <c r="K1921" s="11">
        <v>231</v>
      </c>
      <c r="L1921">
        <v>19348</v>
      </c>
      <c r="M1921">
        <v>1</v>
      </c>
      <c r="O1921" t="e">
        <f>VLOOKUP(A1921,Kreise!$A$4:$AA$405,12,0)</f>
        <v>#N/A</v>
      </c>
      <c r="P1921">
        <f>IF(ISERROR(O1921)=0,O1921,VLOOKUP(B1921,Kreise!$B$4:$AA$405,11,0))</f>
        <v>2</v>
      </c>
      <c r="R1921" t="e">
        <f>VLOOKUP(A1921,Kreise!$A$4:$AA$405,10,0)</f>
        <v>#N/A</v>
      </c>
      <c r="S1921">
        <f>IF(ISERROR(R1921)=0,R1921,VLOOKUP(B1921,Kreise!$B$4:$AA$405,9,0))</f>
        <v>4</v>
      </c>
    </row>
    <row r="1922" spans="1:19">
      <c r="A1922" s="32">
        <v>12070173</v>
      </c>
      <c r="B1922" s="32" t="str">
        <f t="shared" si="29"/>
        <v>1207</v>
      </c>
      <c r="C1922" s="40">
        <v>120700173173</v>
      </c>
      <c r="D1922" t="s">
        <v>4474</v>
      </c>
      <c r="E1922">
        <v>12070173</v>
      </c>
      <c r="F1922">
        <v>120700173</v>
      </c>
      <c r="G1922" t="s">
        <v>4474</v>
      </c>
      <c r="H1922">
        <v>253.55</v>
      </c>
      <c r="I1922" s="11">
        <v>5983</v>
      </c>
      <c r="J1922" s="11">
        <v>3013</v>
      </c>
      <c r="K1922" s="11">
        <v>2970</v>
      </c>
      <c r="L1922">
        <v>19357</v>
      </c>
      <c r="O1922" t="e">
        <f>VLOOKUP(A1922,Kreise!$A$4:$AA$405,12,0)</f>
        <v>#N/A</v>
      </c>
      <c r="P1922">
        <f>IF(ISERROR(O1922)=0,O1922,VLOOKUP(B1922,Kreise!$B$4:$AA$405,11,0))</f>
        <v>2</v>
      </c>
      <c r="R1922" t="e">
        <f>VLOOKUP(A1922,Kreise!$A$4:$AA$405,10,0)</f>
        <v>#N/A</v>
      </c>
      <c r="S1922">
        <f>IF(ISERROR(R1922)=0,R1922,VLOOKUP(B1922,Kreise!$B$4:$AA$405,9,0))</f>
        <v>4</v>
      </c>
    </row>
    <row r="1923" spans="1:19">
      <c r="A1923" s="32">
        <v>13076027</v>
      </c>
      <c r="B1923" s="32" t="str">
        <f t="shared" si="29"/>
        <v>1307</v>
      </c>
      <c r="C1923" s="40">
        <v>130765657027</v>
      </c>
      <c r="D1923" t="s">
        <v>6736</v>
      </c>
      <c r="E1923">
        <v>13076957</v>
      </c>
      <c r="F1923">
        <v>130765657</v>
      </c>
      <c r="G1923" t="s">
        <v>4660</v>
      </c>
      <c r="H1923">
        <v>17.35</v>
      </c>
      <c r="I1923" s="11">
        <v>273</v>
      </c>
      <c r="J1923" s="11">
        <v>144</v>
      </c>
      <c r="K1923" s="11">
        <v>129</v>
      </c>
      <c r="L1923">
        <v>19357</v>
      </c>
      <c r="O1923" t="e">
        <f>VLOOKUP(A1923,Kreise!$A$4:$AA$405,12,0)</f>
        <v>#N/A</v>
      </c>
      <c r="P1923">
        <f>IF(ISERROR(O1923)=0,O1923,VLOOKUP(B1923,Kreise!$B$4:$AA$405,11,0))</f>
        <v>2</v>
      </c>
      <c r="R1923" t="e">
        <f>VLOOKUP(A1923,Kreise!$A$4:$AA$405,10,0)</f>
        <v>#N/A</v>
      </c>
      <c r="S1923">
        <f>IF(ISERROR(R1923)=0,R1923,VLOOKUP(B1923,Kreise!$B$4:$AA$405,9,0))</f>
        <v>4</v>
      </c>
    </row>
    <row r="1924" spans="1:19">
      <c r="A1924" s="32">
        <v>13076108</v>
      </c>
      <c r="B1924" s="32" t="str">
        <f t="shared" ref="B1924:B1987" si="30">LEFT(A1924,4)</f>
        <v>1307</v>
      </c>
      <c r="C1924" s="40">
        <v>130760108108</v>
      </c>
      <c r="D1924" t="s">
        <v>4654</v>
      </c>
      <c r="E1924">
        <v>13076108</v>
      </c>
      <c r="F1924">
        <v>130760108</v>
      </c>
      <c r="G1924" t="s">
        <v>4654</v>
      </c>
      <c r="H1924">
        <v>124.74</v>
      </c>
      <c r="I1924" s="11">
        <v>17918</v>
      </c>
      <c r="J1924" s="11">
        <v>8696</v>
      </c>
      <c r="K1924" s="11">
        <v>9222</v>
      </c>
      <c r="L1924">
        <v>19370</v>
      </c>
      <c r="M1924">
        <v>1</v>
      </c>
      <c r="O1924" t="e">
        <f>VLOOKUP(A1924,Kreise!$A$4:$AA$405,12,0)</f>
        <v>#N/A</v>
      </c>
      <c r="P1924">
        <f>IF(ISERROR(O1924)=0,O1924,VLOOKUP(B1924,Kreise!$B$4:$AA$405,11,0))</f>
        <v>2</v>
      </c>
      <c r="R1924" t="e">
        <f>VLOOKUP(A1924,Kreise!$A$4:$AA$405,10,0)</f>
        <v>#N/A</v>
      </c>
      <c r="S1924">
        <f>IF(ISERROR(R1924)=0,R1924,VLOOKUP(B1924,Kreise!$B$4:$AA$405,9,0))</f>
        <v>4</v>
      </c>
    </row>
    <row r="1925" spans="1:19">
      <c r="A1925" s="32">
        <v>13076056</v>
      </c>
      <c r="B1925" s="32" t="str">
        <f t="shared" si="30"/>
        <v>1307</v>
      </c>
      <c r="C1925" s="40">
        <v>130765662056</v>
      </c>
      <c r="D1925" t="s">
        <v>6737</v>
      </c>
      <c r="E1925">
        <v>13076962</v>
      </c>
      <c r="F1925">
        <v>130765662</v>
      </c>
      <c r="G1925" t="s">
        <v>4664</v>
      </c>
      <c r="H1925">
        <v>15.21</v>
      </c>
      <c r="I1925" s="11">
        <v>406</v>
      </c>
      <c r="J1925" s="11">
        <v>199</v>
      </c>
      <c r="K1925" s="11">
        <v>207</v>
      </c>
      <c r="L1925">
        <v>19372</v>
      </c>
      <c r="O1925" t="e">
        <f>VLOOKUP(A1925,Kreise!$A$4:$AA$405,12,0)</f>
        <v>#N/A</v>
      </c>
      <c r="P1925">
        <f>IF(ISERROR(O1925)=0,O1925,VLOOKUP(B1925,Kreise!$B$4:$AA$405,11,0))</f>
        <v>2</v>
      </c>
      <c r="R1925" t="e">
        <f>VLOOKUP(A1925,Kreise!$A$4:$AA$405,10,0)</f>
        <v>#N/A</v>
      </c>
      <c r="S1925">
        <f>IF(ISERROR(R1925)=0,R1925,VLOOKUP(B1925,Kreise!$B$4:$AA$405,9,0))</f>
        <v>4</v>
      </c>
    </row>
    <row r="1926" spans="1:19">
      <c r="A1926" s="32">
        <v>13076068</v>
      </c>
      <c r="B1926" s="32" t="str">
        <f t="shared" si="30"/>
        <v>1307</v>
      </c>
      <c r="C1926" s="40">
        <v>130765662068</v>
      </c>
      <c r="D1926" t="s">
        <v>6738</v>
      </c>
      <c r="E1926">
        <v>13076962</v>
      </c>
      <c r="F1926">
        <v>130765662</v>
      </c>
      <c r="G1926" t="s">
        <v>4664</v>
      </c>
      <c r="H1926">
        <v>26.4</v>
      </c>
      <c r="I1926" s="11">
        <v>563</v>
      </c>
      <c r="J1926" s="11">
        <v>277</v>
      </c>
      <c r="K1926" s="11">
        <v>286</v>
      </c>
      <c r="L1926">
        <v>19372</v>
      </c>
      <c r="O1926" t="e">
        <f>VLOOKUP(A1926,Kreise!$A$4:$AA$405,12,0)</f>
        <v>#N/A</v>
      </c>
      <c r="P1926">
        <f>IF(ISERROR(O1926)=0,O1926,VLOOKUP(B1926,Kreise!$B$4:$AA$405,11,0))</f>
        <v>2</v>
      </c>
      <c r="R1926" t="e">
        <f>VLOOKUP(A1926,Kreise!$A$4:$AA$405,10,0)</f>
        <v>#N/A</v>
      </c>
      <c r="S1926">
        <f>IF(ISERROR(R1926)=0,R1926,VLOOKUP(B1926,Kreise!$B$4:$AA$405,9,0))</f>
        <v>4</v>
      </c>
    </row>
    <row r="1927" spans="1:19">
      <c r="A1927" s="32">
        <v>13076085</v>
      </c>
      <c r="B1927" s="32" t="str">
        <f t="shared" si="30"/>
        <v>1307</v>
      </c>
      <c r="C1927" s="40">
        <v>130765662085</v>
      </c>
      <c r="D1927" t="s">
        <v>6739</v>
      </c>
      <c r="E1927">
        <v>13076962</v>
      </c>
      <c r="F1927">
        <v>130765662</v>
      </c>
      <c r="G1927" t="s">
        <v>4664</v>
      </c>
      <c r="H1927">
        <v>46.71</v>
      </c>
      <c r="I1927" s="11">
        <v>1413</v>
      </c>
      <c r="J1927" s="11">
        <v>714</v>
      </c>
      <c r="K1927" s="11">
        <v>699</v>
      </c>
      <c r="L1927">
        <v>19372</v>
      </c>
      <c r="M1927">
        <v>1</v>
      </c>
      <c r="O1927" t="e">
        <f>VLOOKUP(A1927,Kreise!$A$4:$AA$405,12,0)</f>
        <v>#N/A</v>
      </c>
      <c r="P1927">
        <f>IF(ISERROR(O1927)=0,O1927,VLOOKUP(B1927,Kreise!$B$4:$AA$405,11,0))</f>
        <v>2</v>
      </c>
      <c r="R1927" t="e">
        <f>VLOOKUP(A1927,Kreise!$A$4:$AA$405,10,0)</f>
        <v>#N/A</v>
      </c>
      <c r="S1927">
        <f>IF(ISERROR(R1927)=0,R1927,VLOOKUP(B1927,Kreise!$B$4:$AA$405,9,0))</f>
        <v>4</v>
      </c>
    </row>
    <row r="1928" spans="1:19">
      <c r="A1928" s="32">
        <v>13076120</v>
      </c>
      <c r="B1928" s="32" t="str">
        <f t="shared" si="30"/>
        <v>1307</v>
      </c>
      <c r="C1928" s="40">
        <v>130765662120</v>
      </c>
      <c r="D1928" t="s">
        <v>6740</v>
      </c>
      <c r="E1928">
        <v>13076962</v>
      </c>
      <c r="F1928">
        <v>130765662</v>
      </c>
      <c r="G1928" t="s">
        <v>4664</v>
      </c>
      <c r="H1928">
        <v>33.68</v>
      </c>
      <c r="I1928" s="11">
        <v>802</v>
      </c>
      <c r="J1928" s="11">
        <v>415</v>
      </c>
      <c r="K1928" s="11">
        <v>387</v>
      </c>
      <c r="L1928">
        <v>19372</v>
      </c>
      <c r="O1928" t="e">
        <f>VLOOKUP(A1928,Kreise!$A$4:$AA$405,12,0)</f>
        <v>#N/A</v>
      </c>
      <c r="P1928">
        <f>IF(ISERROR(O1928)=0,O1928,VLOOKUP(B1928,Kreise!$B$4:$AA$405,11,0))</f>
        <v>2</v>
      </c>
      <c r="R1928" t="e">
        <f>VLOOKUP(A1928,Kreise!$A$4:$AA$405,10,0)</f>
        <v>#N/A</v>
      </c>
      <c r="S1928">
        <f>IF(ISERROR(R1928)=0,R1928,VLOOKUP(B1928,Kreise!$B$4:$AA$405,9,0))</f>
        <v>4</v>
      </c>
    </row>
    <row r="1929" spans="1:19">
      <c r="A1929" s="32">
        <v>13076126</v>
      </c>
      <c r="B1929" s="32" t="str">
        <f t="shared" si="30"/>
        <v>1307</v>
      </c>
      <c r="C1929" s="40">
        <v>130765662126</v>
      </c>
      <c r="D1929" t="s">
        <v>6741</v>
      </c>
      <c r="E1929">
        <v>13076962</v>
      </c>
      <c r="F1929">
        <v>130765662</v>
      </c>
      <c r="G1929" t="s">
        <v>4664</v>
      </c>
      <c r="H1929">
        <v>49.02</v>
      </c>
      <c r="I1929" s="11">
        <v>1285</v>
      </c>
      <c r="J1929" s="11">
        <v>645</v>
      </c>
      <c r="K1929" s="11">
        <v>640</v>
      </c>
      <c r="L1929">
        <v>19372</v>
      </c>
      <c r="O1929" t="e">
        <f>VLOOKUP(A1929,Kreise!$A$4:$AA$405,12,0)</f>
        <v>#N/A</v>
      </c>
      <c r="P1929">
        <f>IF(ISERROR(O1929)=0,O1929,VLOOKUP(B1929,Kreise!$B$4:$AA$405,11,0))</f>
        <v>2</v>
      </c>
      <c r="R1929" t="e">
        <f>VLOOKUP(A1929,Kreise!$A$4:$AA$405,10,0)</f>
        <v>#N/A</v>
      </c>
      <c r="S1929">
        <f>IF(ISERROR(R1929)=0,R1929,VLOOKUP(B1929,Kreise!$B$4:$AA$405,9,0))</f>
        <v>4</v>
      </c>
    </row>
    <row r="1930" spans="1:19">
      <c r="A1930" s="32">
        <v>13076129</v>
      </c>
      <c r="B1930" s="32" t="str">
        <f t="shared" si="30"/>
        <v>1307</v>
      </c>
      <c r="C1930" s="40">
        <v>130765662129</v>
      </c>
      <c r="D1930" t="s">
        <v>6742</v>
      </c>
      <c r="E1930">
        <v>13076962</v>
      </c>
      <c r="F1930">
        <v>130765662</v>
      </c>
      <c r="G1930" t="s">
        <v>4664</v>
      </c>
      <c r="H1930">
        <v>20.59</v>
      </c>
      <c r="I1930" s="11">
        <v>352</v>
      </c>
      <c r="J1930" s="11">
        <v>180</v>
      </c>
      <c r="K1930" s="11">
        <v>172</v>
      </c>
      <c r="L1930">
        <v>19372</v>
      </c>
      <c r="O1930" t="e">
        <f>VLOOKUP(A1930,Kreise!$A$4:$AA$405,12,0)</f>
        <v>#N/A</v>
      </c>
      <c r="P1930">
        <f>IF(ISERROR(O1930)=0,O1930,VLOOKUP(B1930,Kreise!$B$4:$AA$405,11,0))</f>
        <v>2</v>
      </c>
      <c r="R1930" t="e">
        <f>VLOOKUP(A1930,Kreise!$A$4:$AA$405,10,0)</f>
        <v>#N/A</v>
      </c>
      <c r="S1930">
        <f>IF(ISERROR(R1930)=0,R1930,VLOOKUP(B1930,Kreise!$B$4:$AA$405,9,0))</f>
        <v>4</v>
      </c>
    </row>
    <row r="1931" spans="1:19">
      <c r="A1931" s="32">
        <v>13076160</v>
      </c>
      <c r="B1931" s="32" t="str">
        <f t="shared" si="30"/>
        <v>1307</v>
      </c>
      <c r="C1931" s="40">
        <v>130765662160</v>
      </c>
      <c r="D1931" t="s">
        <v>6743</v>
      </c>
      <c r="E1931">
        <v>13076962</v>
      </c>
      <c r="F1931">
        <v>130765662</v>
      </c>
      <c r="G1931" t="s">
        <v>4664</v>
      </c>
      <c r="H1931">
        <v>36.48</v>
      </c>
      <c r="I1931" s="11">
        <v>598</v>
      </c>
      <c r="J1931" s="11">
        <v>301</v>
      </c>
      <c r="K1931" s="11">
        <v>297</v>
      </c>
      <c r="L1931">
        <v>19372</v>
      </c>
      <c r="O1931" t="e">
        <f>VLOOKUP(A1931,Kreise!$A$4:$AA$405,12,0)</f>
        <v>#N/A</v>
      </c>
      <c r="P1931">
        <f>IF(ISERROR(O1931)=0,O1931,VLOOKUP(B1931,Kreise!$B$4:$AA$405,11,0))</f>
        <v>2</v>
      </c>
      <c r="R1931" t="e">
        <f>VLOOKUP(A1931,Kreise!$A$4:$AA$405,10,0)</f>
        <v>#N/A</v>
      </c>
      <c r="S1931">
        <f>IF(ISERROR(R1931)=0,R1931,VLOOKUP(B1931,Kreise!$B$4:$AA$405,9,0))</f>
        <v>4</v>
      </c>
    </row>
    <row r="1932" spans="1:19">
      <c r="A1932" s="32">
        <v>13076035</v>
      </c>
      <c r="B1932" s="32" t="str">
        <f t="shared" si="30"/>
        <v>1307</v>
      </c>
      <c r="C1932" s="40">
        <v>130765662035</v>
      </c>
      <c r="D1932" t="s">
        <v>6744</v>
      </c>
      <c r="E1932">
        <v>13076962</v>
      </c>
      <c r="F1932">
        <v>130765662</v>
      </c>
      <c r="G1932" t="s">
        <v>4664</v>
      </c>
      <c r="H1932">
        <v>40.11</v>
      </c>
      <c r="I1932" s="11">
        <v>1315</v>
      </c>
      <c r="J1932" s="11">
        <v>667</v>
      </c>
      <c r="K1932" s="11">
        <v>648</v>
      </c>
      <c r="L1932">
        <v>19374</v>
      </c>
      <c r="O1932" t="e">
        <f>VLOOKUP(A1932,Kreise!$A$4:$AA$405,12,0)</f>
        <v>#N/A</v>
      </c>
      <c r="P1932">
        <f>IF(ISERROR(O1932)=0,O1932,VLOOKUP(B1932,Kreise!$B$4:$AA$405,11,0))</f>
        <v>2</v>
      </c>
      <c r="R1932" t="e">
        <f>VLOOKUP(A1932,Kreise!$A$4:$AA$405,10,0)</f>
        <v>#N/A</v>
      </c>
      <c r="S1932">
        <f>IF(ISERROR(R1932)=0,R1932,VLOOKUP(B1932,Kreise!$B$4:$AA$405,9,0))</f>
        <v>4</v>
      </c>
    </row>
    <row r="1933" spans="1:19">
      <c r="A1933" s="32">
        <v>13076038</v>
      </c>
      <c r="B1933" s="32" t="str">
        <f t="shared" si="30"/>
        <v>1307</v>
      </c>
      <c r="C1933" s="40">
        <v>130765668038</v>
      </c>
      <c r="D1933" t="s">
        <v>6745</v>
      </c>
      <c r="E1933">
        <v>13076968</v>
      </c>
      <c r="F1933">
        <v>130765668</v>
      </c>
      <c r="G1933" t="s">
        <v>4670</v>
      </c>
      <c r="H1933">
        <v>34.66</v>
      </c>
      <c r="I1933" s="11">
        <v>875</v>
      </c>
      <c r="J1933" s="11">
        <v>446</v>
      </c>
      <c r="K1933" s="11">
        <v>429</v>
      </c>
      <c r="L1933">
        <v>19374</v>
      </c>
      <c r="M1933">
        <v>1</v>
      </c>
      <c r="O1933" t="e">
        <f>VLOOKUP(A1933,Kreise!$A$4:$AA$405,12,0)</f>
        <v>#N/A</v>
      </c>
      <c r="P1933">
        <f>IF(ISERROR(O1933)=0,O1933,VLOOKUP(B1933,Kreise!$B$4:$AA$405,11,0))</f>
        <v>2</v>
      </c>
      <c r="R1933" t="e">
        <f>VLOOKUP(A1933,Kreise!$A$4:$AA$405,10,0)</f>
        <v>#N/A</v>
      </c>
      <c r="S1933">
        <f>IF(ISERROR(R1933)=0,R1933,VLOOKUP(B1933,Kreise!$B$4:$AA$405,9,0))</f>
        <v>4</v>
      </c>
    </row>
    <row r="1934" spans="1:19">
      <c r="A1934" s="32">
        <v>13076096</v>
      </c>
      <c r="B1934" s="32" t="str">
        <f t="shared" si="30"/>
        <v>1307</v>
      </c>
      <c r="C1934" s="40">
        <v>130765656096</v>
      </c>
      <c r="D1934" t="s">
        <v>6746</v>
      </c>
      <c r="E1934">
        <v>13076956</v>
      </c>
      <c r="F1934">
        <v>130765656</v>
      </c>
      <c r="G1934" t="s">
        <v>4659</v>
      </c>
      <c r="H1934">
        <v>32.56</v>
      </c>
      <c r="I1934" s="11">
        <v>740</v>
      </c>
      <c r="J1934" s="11">
        <v>373</v>
      </c>
      <c r="K1934" s="11">
        <v>367</v>
      </c>
      <c r="L1934">
        <v>19374</v>
      </c>
      <c r="O1934" t="e">
        <f>VLOOKUP(A1934,Kreise!$A$4:$AA$405,12,0)</f>
        <v>#N/A</v>
      </c>
      <c r="P1934">
        <f>IF(ISERROR(O1934)=0,O1934,VLOOKUP(B1934,Kreise!$B$4:$AA$405,11,0))</f>
        <v>2</v>
      </c>
      <c r="R1934" t="e">
        <f>VLOOKUP(A1934,Kreise!$A$4:$AA$405,10,0)</f>
        <v>#N/A</v>
      </c>
      <c r="S1934">
        <f>IF(ISERROR(R1934)=0,R1934,VLOOKUP(B1934,Kreise!$B$4:$AA$405,9,0))</f>
        <v>4</v>
      </c>
    </row>
    <row r="1935" spans="1:19">
      <c r="A1935" s="32">
        <v>13076162</v>
      </c>
      <c r="B1935" s="32" t="str">
        <f t="shared" si="30"/>
        <v>1307</v>
      </c>
      <c r="C1935" s="40">
        <v>130765662162</v>
      </c>
      <c r="D1935" t="s">
        <v>6747</v>
      </c>
      <c r="E1935">
        <v>13076962</v>
      </c>
      <c r="F1935">
        <v>130765662</v>
      </c>
      <c r="G1935" t="s">
        <v>4664</v>
      </c>
      <c r="H1935">
        <v>38.73</v>
      </c>
      <c r="I1935" s="11">
        <v>800</v>
      </c>
      <c r="J1935" s="11">
        <v>408</v>
      </c>
      <c r="K1935" s="11">
        <v>392</v>
      </c>
      <c r="L1935">
        <v>19374</v>
      </c>
      <c r="O1935" t="e">
        <f>VLOOKUP(A1935,Kreise!$A$4:$AA$405,12,0)</f>
        <v>#N/A</v>
      </c>
      <c r="P1935">
        <f>IF(ISERROR(O1935)=0,O1935,VLOOKUP(B1935,Kreise!$B$4:$AA$405,11,0))</f>
        <v>2</v>
      </c>
      <c r="R1935" t="e">
        <f>VLOOKUP(A1935,Kreise!$A$4:$AA$405,10,0)</f>
        <v>#N/A</v>
      </c>
      <c r="S1935">
        <f>IF(ISERROR(R1935)=0,R1935,VLOOKUP(B1935,Kreise!$B$4:$AA$405,9,0))</f>
        <v>4</v>
      </c>
    </row>
    <row r="1936" spans="1:19">
      <c r="A1936" s="32">
        <v>13076164</v>
      </c>
      <c r="B1936" s="32" t="str">
        <f t="shared" si="30"/>
        <v>1307</v>
      </c>
      <c r="C1936" s="40">
        <v>130765662164</v>
      </c>
      <c r="D1936" t="s">
        <v>6748</v>
      </c>
      <c r="E1936">
        <v>13076962</v>
      </c>
      <c r="F1936">
        <v>130765662</v>
      </c>
      <c r="G1936" t="s">
        <v>4664</v>
      </c>
      <c r="H1936">
        <v>46.47</v>
      </c>
      <c r="I1936" s="11">
        <v>782</v>
      </c>
      <c r="J1936" s="11">
        <v>400</v>
      </c>
      <c r="K1936" s="11">
        <v>382</v>
      </c>
      <c r="L1936">
        <v>19374</v>
      </c>
      <c r="O1936" t="e">
        <f>VLOOKUP(A1936,Kreise!$A$4:$AA$405,12,0)</f>
        <v>#N/A</v>
      </c>
      <c r="P1936">
        <f>IF(ISERROR(O1936)=0,O1936,VLOOKUP(B1936,Kreise!$B$4:$AA$405,11,0))</f>
        <v>2</v>
      </c>
      <c r="R1936" t="e">
        <f>VLOOKUP(A1936,Kreise!$A$4:$AA$405,10,0)</f>
        <v>#N/A</v>
      </c>
      <c r="S1936">
        <f>IF(ISERROR(R1936)=0,R1936,VLOOKUP(B1936,Kreise!$B$4:$AA$405,9,0))</f>
        <v>4</v>
      </c>
    </row>
    <row r="1937" spans="1:19">
      <c r="A1937" s="32">
        <v>13076095</v>
      </c>
      <c r="B1937" s="32" t="str">
        <f t="shared" si="30"/>
        <v>1307</v>
      </c>
      <c r="C1937" s="40">
        <v>130765655095</v>
      </c>
      <c r="D1937" t="s">
        <v>6749</v>
      </c>
      <c r="E1937">
        <v>13076955</v>
      </c>
      <c r="F1937">
        <v>130765655</v>
      </c>
      <c r="G1937" t="s">
        <v>4658</v>
      </c>
      <c r="H1937">
        <v>31.11</v>
      </c>
      <c r="I1937" s="11">
        <v>768</v>
      </c>
      <c r="J1937" s="11">
        <v>374</v>
      </c>
      <c r="K1937" s="11">
        <v>394</v>
      </c>
      <c r="L1937">
        <v>19376</v>
      </c>
      <c r="O1937" t="e">
        <f>VLOOKUP(A1937,Kreise!$A$4:$AA$405,12,0)</f>
        <v>#N/A</v>
      </c>
      <c r="P1937">
        <f>IF(ISERROR(O1937)=0,O1937,VLOOKUP(B1937,Kreise!$B$4:$AA$405,11,0))</f>
        <v>2</v>
      </c>
      <c r="R1937" t="e">
        <f>VLOOKUP(A1937,Kreise!$A$4:$AA$405,10,0)</f>
        <v>#N/A</v>
      </c>
      <c r="S1937">
        <f>IF(ISERROR(R1937)=0,R1937,VLOOKUP(B1937,Kreise!$B$4:$AA$405,9,0))</f>
        <v>4</v>
      </c>
    </row>
    <row r="1938" spans="1:19">
      <c r="A1938" s="32">
        <v>13076125</v>
      </c>
      <c r="B1938" s="32" t="str">
        <f t="shared" si="30"/>
        <v>1307</v>
      </c>
      <c r="C1938" s="40">
        <v>130765655125</v>
      </c>
      <c r="D1938" t="s">
        <v>6750</v>
      </c>
      <c r="E1938">
        <v>13076955</v>
      </c>
      <c r="F1938">
        <v>130765655</v>
      </c>
      <c r="G1938" t="s">
        <v>4658</v>
      </c>
      <c r="H1938">
        <v>54.97</v>
      </c>
      <c r="I1938" s="11">
        <v>863</v>
      </c>
      <c r="J1938" s="11">
        <v>440</v>
      </c>
      <c r="K1938" s="11">
        <v>423</v>
      </c>
      <c r="L1938">
        <v>19376</v>
      </c>
      <c r="O1938" t="e">
        <f>VLOOKUP(A1938,Kreise!$A$4:$AA$405,12,0)</f>
        <v>#N/A</v>
      </c>
      <c r="P1938">
        <f>IF(ISERROR(O1938)=0,O1938,VLOOKUP(B1938,Kreise!$B$4:$AA$405,11,0))</f>
        <v>2</v>
      </c>
      <c r="R1938" t="e">
        <f>VLOOKUP(A1938,Kreise!$A$4:$AA$405,10,0)</f>
        <v>#N/A</v>
      </c>
      <c r="S1938">
        <f>IF(ISERROR(R1938)=0,R1938,VLOOKUP(B1938,Kreise!$B$4:$AA$405,9,0))</f>
        <v>4</v>
      </c>
    </row>
    <row r="1939" spans="1:19">
      <c r="A1939" s="32">
        <v>13076132</v>
      </c>
      <c r="B1939" s="32" t="str">
        <f t="shared" si="30"/>
        <v>1307</v>
      </c>
      <c r="C1939" s="40">
        <v>130765655132</v>
      </c>
      <c r="D1939" t="s">
        <v>6751</v>
      </c>
      <c r="E1939">
        <v>13076955</v>
      </c>
      <c r="F1939">
        <v>130765655</v>
      </c>
      <c r="G1939" t="s">
        <v>4658</v>
      </c>
      <c r="H1939">
        <v>27.18</v>
      </c>
      <c r="I1939" s="11">
        <v>507</v>
      </c>
      <c r="J1939" s="11">
        <v>248</v>
      </c>
      <c r="K1939" s="11">
        <v>259</v>
      </c>
      <c r="L1939">
        <v>19376</v>
      </c>
      <c r="O1939" t="e">
        <f>VLOOKUP(A1939,Kreise!$A$4:$AA$405,12,0)</f>
        <v>#N/A</v>
      </c>
      <c r="P1939">
        <f>IF(ISERROR(O1939)=0,O1939,VLOOKUP(B1939,Kreise!$B$4:$AA$405,11,0))</f>
        <v>2</v>
      </c>
      <c r="R1939" t="e">
        <f>VLOOKUP(A1939,Kreise!$A$4:$AA$405,10,0)</f>
        <v>#N/A</v>
      </c>
      <c r="S1939">
        <f>IF(ISERROR(R1939)=0,R1939,VLOOKUP(B1939,Kreise!$B$4:$AA$405,9,0))</f>
        <v>4</v>
      </c>
    </row>
    <row r="1940" spans="1:19">
      <c r="A1940" s="32">
        <v>13076137</v>
      </c>
      <c r="B1940" s="32" t="str">
        <f t="shared" si="30"/>
        <v>1307</v>
      </c>
      <c r="C1940" s="40">
        <v>130765655137</v>
      </c>
      <c r="D1940" t="s">
        <v>6752</v>
      </c>
      <c r="E1940">
        <v>13076955</v>
      </c>
      <c r="F1940">
        <v>130765655</v>
      </c>
      <c r="G1940" t="s">
        <v>4658</v>
      </c>
      <c r="H1940">
        <v>35.96</v>
      </c>
      <c r="I1940" s="11">
        <v>569</v>
      </c>
      <c r="J1940" s="11">
        <v>298</v>
      </c>
      <c r="K1940" s="11">
        <v>271</v>
      </c>
      <c r="L1940">
        <v>19376</v>
      </c>
      <c r="O1940" t="e">
        <f>VLOOKUP(A1940,Kreise!$A$4:$AA$405,12,0)</f>
        <v>#N/A</v>
      </c>
      <c r="P1940">
        <f>IF(ISERROR(O1940)=0,O1940,VLOOKUP(B1940,Kreise!$B$4:$AA$405,11,0))</f>
        <v>2</v>
      </c>
      <c r="R1940" t="e">
        <f>VLOOKUP(A1940,Kreise!$A$4:$AA$405,10,0)</f>
        <v>#N/A</v>
      </c>
      <c r="S1940">
        <f>IF(ISERROR(R1940)=0,R1940,VLOOKUP(B1940,Kreise!$B$4:$AA$405,9,0))</f>
        <v>4</v>
      </c>
    </row>
    <row r="1941" spans="1:19">
      <c r="A1941" s="32">
        <v>13076040</v>
      </c>
      <c r="B1941" s="32" t="str">
        <f t="shared" si="30"/>
        <v>1307</v>
      </c>
      <c r="C1941" s="40">
        <v>130765655040</v>
      </c>
      <c r="D1941" t="s">
        <v>6753</v>
      </c>
      <c r="E1941">
        <v>13076955</v>
      </c>
      <c r="F1941">
        <v>130765655</v>
      </c>
      <c r="G1941" t="s">
        <v>4658</v>
      </c>
      <c r="H1941">
        <v>29.61</v>
      </c>
      <c r="I1941" s="11">
        <v>472</v>
      </c>
      <c r="J1941" s="11">
        <v>241</v>
      </c>
      <c r="K1941" s="11">
        <v>231</v>
      </c>
      <c r="L1941">
        <v>19386</v>
      </c>
      <c r="O1941" t="e">
        <f>VLOOKUP(A1941,Kreise!$A$4:$AA$405,12,0)</f>
        <v>#N/A</v>
      </c>
      <c r="P1941">
        <f>IF(ISERROR(O1941)=0,O1941,VLOOKUP(B1941,Kreise!$B$4:$AA$405,11,0))</f>
        <v>2</v>
      </c>
      <c r="R1941" t="e">
        <f>VLOOKUP(A1941,Kreise!$A$4:$AA$405,10,0)</f>
        <v>#N/A</v>
      </c>
      <c r="S1941">
        <f>IF(ISERROR(R1941)=0,R1941,VLOOKUP(B1941,Kreise!$B$4:$AA$405,9,0))</f>
        <v>4</v>
      </c>
    </row>
    <row r="1942" spans="1:19">
      <c r="A1942" s="32">
        <v>13076043</v>
      </c>
      <c r="B1942" s="32" t="str">
        <f t="shared" si="30"/>
        <v>1307</v>
      </c>
      <c r="C1942" s="40">
        <v>130765655043</v>
      </c>
      <c r="D1942" t="s">
        <v>6754</v>
      </c>
      <c r="E1942">
        <v>13076955</v>
      </c>
      <c r="F1942">
        <v>130765655</v>
      </c>
      <c r="G1942" t="s">
        <v>4658</v>
      </c>
      <c r="H1942">
        <v>16.87</v>
      </c>
      <c r="I1942" s="11">
        <v>252</v>
      </c>
      <c r="J1942" s="11">
        <v>130</v>
      </c>
      <c r="K1942" s="11">
        <v>122</v>
      </c>
      <c r="L1942">
        <v>19386</v>
      </c>
      <c r="O1942" t="e">
        <f>VLOOKUP(A1942,Kreise!$A$4:$AA$405,12,0)</f>
        <v>#N/A</v>
      </c>
      <c r="P1942">
        <f>IF(ISERROR(O1942)=0,O1942,VLOOKUP(B1942,Kreise!$B$4:$AA$405,11,0))</f>
        <v>2</v>
      </c>
      <c r="R1942" t="e">
        <f>VLOOKUP(A1942,Kreise!$A$4:$AA$405,10,0)</f>
        <v>#N/A</v>
      </c>
      <c r="S1942">
        <f>IF(ISERROR(R1942)=0,R1942,VLOOKUP(B1942,Kreise!$B$4:$AA$405,9,0))</f>
        <v>4</v>
      </c>
    </row>
    <row r="1943" spans="1:19">
      <c r="A1943" s="32">
        <v>13076051</v>
      </c>
      <c r="B1943" s="32" t="str">
        <f t="shared" si="30"/>
        <v>1307</v>
      </c>
      <c r="C1943" s="40">
        <v>130765655051</v>
      </c>
      <c r="D1943" t="s">
        <v>6755</v>
      </c>
      <c r="E1943">
        <v>13076955</v>
      </c>
      <c r="F1943">
        <v>130765655</v>
      </c>
      <c r="G1943" t="s">
        <v>4658</v>
      </c>
      <c r="H1943">
        <v>22.91</v>
      </c>
      <c r="I1943" s="11">
        <v>451</v>
      </c>
      <c r="J1943" s="11">
        <v>226</v>
      </c>
      <c r="K1943" s="11">
        <v>225</v>
      </c>
      <c r="L1943">
        <v>19386</v>
      </c>
      <c r="O1943" t="e">
        <f>VLOOKUP(A1943,Kreise!$A$4:$AA$405,12,0)</f>
        <v>#N/A</v>
      </c>
      <c r="P1943">
        <f>IF(ISERROR(O1943)=0,O1943,VLOOKUP(B1943,Kreise!$B$4:$AA$405,11,0))</f>
        <v>2</v>
      </c>
      <c r="R1943" t="e">
        <f>VLOOKUP(A1943,Kreise!$A$4:$AA$405,10,0)</f>
        <v>#N/A</v>
      </c>
      <c r="S1943">
        <f>IF(ISERROR(R1943)=0,R1943,VLOOKUP(B1943,Kreise!$B$4:$AA$405,9,0))</f>
        <v>4</v>
      </c>
    </row>
    <row r="1944" spans="1:19">
      <c r="A1944" s="32">
        <v>13076075</v>
      </c>
      <c r="B1944" s="32" t="str">
        <f t="shared" si="30"/>
        <v>1307</v>
      </c>
      <c r="C1944" s="40">
        <v>130765655075</v>
      </c>
      <c r="D1944" t="s">
        <v>6756</v>
      </c>
      <c r="E1944">
        <v>13076955</v>
      </c>
      <c r="F1944">
        <v>130765655</v>
      </c>
      <c r="G1944" t="s">
        <v>4658</v>
      </c>
      <c r="H1944">
        <v>24.83</v>
      </c>
      <c r="I1944" s="11">
        <v>390</v>
      </c>
      <c r="J1944" s="11">
        <v>207</v>
      </c>
      <c r="K1944" s="11">
        <v>183</v>
      </c>
      <c r="L1944">
        <v>19386</v>
      </c>
      <c r="O1944" t="e">
        <f>VLOOKUP(A1944,Kreise!$A$4:$AA$405,12,0)</f>
        <v>#N/A</v>
      </c>
      <c r="P1944">
        <f>IF(ISERROR(O1944)=0,O1944,VLOOKUP(B1944,Kreise!$B$4:$AA$405,11,0))</f>
        <v>2</v>
      </c>
      <c r="R1944" t="e">
        <f>VLOOKUP(A1944,Kreise!$A$4:$AA$405,10,0)</f>
        <v>#N/A</v>
      </c>
      <c r="S1944">
        <f>IF(ISERROR(R1944)=0,R1944,VLOOKUP(B1944,Kreise!$B$4:$AA$405,9,0))</f>
        <v>4</v>
      </c>
    </row>
    <row r="1945" spans="1:19">
      <c r="A1945" s="32">
        <v>13076077</v>
      </c>
      <c r="B1945" s="32" t="str">
        <f t="shared" si="30"/>
        <v>1307</v>
      </c>
      <c r="C1945" s="40">
        <v>130765655077</v>
      </c>
      <c r="D1945" t="s">
        <v>6757</v>
      </c>
      <c r="E1945">
        <v>13076955</v>
      </c>
      <c r="F1945">
        <v>130765655</v>
      </c>
      <c r="G1945" t="s">
        <v>4658</v>
      </c>
      <c r="H1945">
        <v>25.09</v>
      </c>
      <c r="I1945" s="11">
        <v>453</v>
      </c>
      <c r="J1945" s="11">
        <v>235</v>
      </c>
      <c r="K1945" s="11">
        <v>218</v>
      </c>
      <c r="L1945">
        <v>19386</v>
      </c>
      <c r="O1945" t="e">
        <f>VLOOKUP(A1945,Kreise!$A$4:$AA$405,12,0)</f>
        <v>#N/A</v>
      </c>
      <c r="P1945">
        <f>IF(ISERROR(O1945)=0,O1945,VLOOKUP(B1945,Kreise!$B$4:$AA$405,11,0))</f>
        <v>2</v>
      </c>
      <c r="R1945" t="e">
        <f>VLOOKUP(A1945,Kreise!$A$4:$AA$405,10,0)</f>
        <v>#N/A</v>
      </c>
      <c r="S1945">
        <f>IF(ISERROR(R1945)=0,R1945,VLOOKUP(B1945,Kreise!$B$4:$AA$405,9,0))</f>
        <v>4</v>
      </c>
    </row>
    <row r="1946" spans="1:19">
      <c r="A1946" s="32">
        <v>13076089</v>
      </c>
      <c r="B1946" s="32" t="str">
        <f t="shared" si="30"/>
        <v>1307</v>
      </c>
      <c r="C1946" s="40">
        <v>130765655089</v>
      </c>
      <c r="D1946" t="s">
        <v>6758</v>
      </c>
      <c r="E1946">
        <v>13076955</v>
      </c>
      <c r="F1946">
        <v>130765655</v>
      </c>
      <c r="G1946" t="s">
        <v>4658</v>
      </c>
      <c r="H1946">
        <v>57.62</v>
      </c>
      <c r="I1946" s="11">
        <v>6281</v>
      </c>
      <c r="J1946" s="11">
        <v>3023</v>
      </c>
      <c r="K1946" s="11">
        <v>3258</v>
      </c>
      <c r="L1946">
        <v>19386</v>
      </c>
      <c r="O1946" t="e">
        <f>VLOOKUP(A1946,Kreise!$A$4:$AA$405,12,0)</f>
        <v>#N/A</v>
      </c>
      <c r="P1946">
        <f>IF(ISERROR(O1946)=0,O1946,VLOOKUP(B1946,Kreise!$B$4:$AA$405,11,0))</f>
        <v>2</v>
      </c>
      <c r="R1946" t="e">
        <f>VLOOKUP(A1946,Kreise!$A$4:$AA$405,10,0)</f>
        <v>#N/A</v>
      </c>
      <c r="S1946">
        <f>IF(ISERROR(R1946)=0,R1946,VLOOKUP(B1946,Kreise!$B$4:$AA$405,9,0))</f>
        <v>4</v>
      </c>
    </row>
    <row r="1947" spans="1:19">
      <c r="A1947" s="32">
        <v>13076109</v>
      </c>
      <c r="B1947" s="32" t="str">
        <f t="shared" si="30"/>
        <v>1307</v>
      </c>
      <c r="C1947" s="40">
        <v>130765655109</v>
      </c>
      <c r="D1947" t="s">
        <v>6090</v>
      </c>
      <c r="E1947">
        <v>13076955</v>
      </c>
      <c r="F1947">
        <v>130765655</v>
      </c>
      <c r="G1947" t="s">
        <v>4658</v>
      </c>
      <c r="H1947">
        <v>24.63</v>
      </c>
      <c r="I1947" s="11">
        <v>676</v>
      </c>
      <c r="J1947" s="11">
        <v>349</v>
      </c>
      <c r="K1947" s="11">
        <v>327</v>
      </c>
      <c r="L1947">
        <v>19386</v>
      </c>
      <c r="M1947">
        <v>1</v>
      </c>
      <c r="O1947" t="e">
        <f>VLOOKUP(A1947,Kreise!$A$4:$AA$405,12,0)</f>
        <v>#N/A</v>
      </c>
      <c r="P1947">
        <f>IF(ISERROR(O1947)=0,O1947,VLOOKUP(B1947,Kreise!$B$4:$AA$405,11,0))</f>
        <v>2</v>
      </c>
      <c r="R1947" t="e">
        <f>VLOOKUP(A1947,Kreise!$A$4:$AA$405,10,0)</f>
        <v>#N/A</v>
      </c>
      <c r="S1947">
        <f>IF(ISERROR(R1947)=0,R1947,VLOOKUP(B1947,Kreise!$B$4:$AA$405,9,0))</f>
        <v>4</v>
      </c>
    </row>
    <row r="1948" spans="1:19">
      <c r="A1948" s="32">
        <v>13076151</v>
      </c>
      <c r="B1948" s="32" t="str">
        <f t="shared" si="30"/>
        <v>1307</v>
      </c>
      <c r="C1948" s="40">
        <v>130765655151</v>
      </c>
      <c r="D1948" t="s">
        <v>6147</v>
      </c>
      <c r="E1948">
        <v>13076955</v>
      </c>
      <c r="F1948">
        <v>130765655</v>
      </c>
      <c r="G1948" t="s">
        <v>4658</v>
      </c>
      <c r="H1948">
        <v>18.08</v>
      </c>
      <c r="I1948" s="11">
        <v>393</v>
      </c>
      <c r="J1948" s="11">
        <v>194</v>
      </c>
      <c r="K1948" s="11">
        <v>199</v>
      </c>
      <c r="L1948">
        <v>19386</v>
      </c>
      <c r="O1948" t="e">
        <f>VLOOKUP(A1948,Kreise!$A$4:$AA$405,12,0)</f>
        <v>#N/A</v>
      </c>
      <c r="P1948">
        <f>IF(ISERROR(O1948)=0,O1948,VLOOKUP(B1948,Kreise!$B$4:$AA$405,11,0))</f>
        <v>2</v>
      </c>
      <c r="R1948" t="e">
        <f>VLOOKUP(A1948,Kreise!$A$4:$AA$405,10,0)</f>
        <v>#N/A</v>
      </c>
      <c r="S1948">
        <f>IF(ISERROR(R1948)=0,R1948,VLOOKUP(B1948,Kreise!$B$4:$AA$405,9,0))</f>
        <v>4</v>
      </c>
    </row>
    <row r="1949" spans="1:19">
      <c r="A1949" s="32">
        <v>13076165</v>
      </c>
      <c r="B1949" s="32" t="str">
        <f t="shared" si="30"/>
        <v>1307</v>
      </c>
      <c r="C1949" s="40">
        <v>130765655165</v>
      </c>
      <c r="D1949" t="s">
        <v>6759</v>
      </c>
      <c r="E1949">
        <v>13076955</v>
      </c>
      <c r="F1949">
        <v>130765655</v>
      </c>
      <c r="G1949" t="s">
        <v>4658</v>
      </c>
      <c r="H1949">
        <v>33.12</v>
      </c>
      <c r="I1949" s="11">
        <v>517</v>
      </c>
      <c r="J1949" s="11">
        <v>276</v>
      </c>
      <c r="K1949" s="11">
        <v>241</v>
      </c>
      <c r="L1949">
        <v>19386</v>
      </c>
      <c r="O1949" t="e">
        <f>VLOOKUP(A1949,Kreise!$A$4:$AA$405,12,0)</f>
        <v>#N/A</v>
      </c>
      <c r="P1949">
        <f>IF(ISERROR(O1949)=0,O1949,VLOOKUP(B1949,Kreise!$B$4:$AA$405,11,0))</f>
        <v>2</v>
      </c>
      <c r="R1949" t="e">
        <f>VLOOKUP(A1949,Kreise!$A$4:$AA$405,10,0)</f>
        <v>#N/A</v>
      </c>
      <c r="S1949">
        <f>IF(ISERROR(R1949)=0,R1949,VLOOKUP(B1949,Kreise!$B$4:$AA$405,9,0))</f>
        <v>4</v>
      </c>
    </row>
    <row r="1950" spans="1:19">
      <c r="A1950" s="32">
        <v>13076006</v>
      </c>
      <c r="B1950" s="32" t="str">
        <f t="shared" si="30"/>
        <v>1307</v>
      </c>
      <c r="C1950" s="40">
        <v>130765663006</v>
      </c>
      <c r="D1950" t="s">
        <v>6760</v>
      </c>
      <c r="E1950">
        <v>13076963</v>
      </c>
      <c r="F1950">
        <v>130765663</v>
      </c>
      <c r="G1950" t="s">
        <v>4665</v>
      </c>
      <c r="H1950">
        <v>30.28</v>
      </c>
      <c r="I1950" s="11">
        <v>606</v>
      </c>
      <c r="J1950" s="11">
        <v>302</v>
      </c>
      <c r="K1950" s="11">
        <v>304</v>
      </c>
      <c r="L1950">
        <v>19395</v>
      </c>
      <c r="O1950" t="e">
        <f>VLOOKUP(A1950,Kreise!$A$4:$AA$405,12,0)</f>
        <v>#N/A</v>
      </c>
      <c r="P1950">
        <f>IF(ISERROR(O1950)=0,O1950,VLOOKUP(B1950,Kreise!$B$4:$AA$405,11,0))</f>
        <v>2</v>
      </c>
      <c r="R1950" t="e">
        <f>VLOOKUP(A1950,Kreise!$A$4:$AA$405,10,0)</f>
        <v>#N/A</v>
      </c>
      <c r="S1950">
        <f>IF(ISERROR(R1950)=0,R1950,VLOOKUP(B1950,Kreise!$B$4:$AA$405,9,0))</f>
        <v>4</v>
      </c>
    </row>
    <row r="1951" spans="1:19">
      <c r="A1951" s="32">
        <v>13076114</v>
      </c>
      <c r="B1951" s="32" t="str">
        <f t="shared" si="30"/>
        <v>1307</v>
      </c>
      <c r="C1951" s="40">
        <v>130765663114</v>
      </c>
      <c r="D1951" t="s">
        <v>6761</v>
      </c>
      <c r="E1951">
        <v>13076963</v>
      </c>
      <c r="F1951">
        <v>130765663</v>
      </c>
      <c r="G1951" t="s">
        <v>4665</v>
      </c>
      <c r="H1951">
        <v>116</v>
      </c>
      <c r="I1951" s="11">
        <v>6055</v>
      </c>
      <c r="J1951" s="11">
        <v>2961</v>
      </c>
      <c r="K1951" s="11">
        <v>3094</v>
      </c>
      <c r="L1951">
        <v>19395</v>
      </c>
      <c r="O1951" t="e">
        <f>VLOOKUP(A1951,Kreise!$A$4:$AA$405,12,0)</f>
        <v>#N/A</v>
      </c>
      <c r="P1951">
        <f>IF(ISERROR(O1951)=0,O1951,VLOOKUP(B1951,Kreise!$B$4:$AA$405,11,0))</f>
        <v>2</v>
      </c>
      <c r="R1951" t="e">
        <f>VLOOKUP(A1951,Kreise!$A$4:$AA$405,10,0)</f>
        <v>#N/A</v>
      </c>
      <c r="S1951">
        <f>IF(ISERROR(R1951)=0,R1951,VLOOKUP(B1951,Kreise!$B$4:$AA$405,9,0))</f>
        <v>4</v>
      </c>
    </row>
    <row r="1952" spans="1:19">
      <c r="A1952" s="32">
        <v>13076166</v>
      </c>
      <c r="B1952" s="32" t="str">
        <f t="shared" si="30"/>
        <v>1307</v>
      </c>
      <c r="C1952" s="40">
        <v>130765663166</v>
      </c>
      <c r="D1952" t="s">
        <v>6762</v>
      </c>
      <c r="E1952">
        <v>13076963</v>
      </c>
      <c r="F1952">
        <v>130765663</v>
      </c>
      <c r="G1952" t="s">
        <v>4665</v>
      </c>
      <c r="H1952">
        <v>87.94</v>
      </c>
      <c r="I1952" s="11">
        <v>1450</v>
      </c>
      <c r="J1952" s="11">
        <v>749</v>
      </c>
      <c r="K1952" s="11">
        <v>701</v>
      </c>
      <c r="L1952">
        <v>19395</v>
      </c>
      <c r="O1952" t="e">
        <f>VLOOKUP(A1952,Kreise!$A$4:$AA$405,12,0)</f>
        <v>#N/A</v>
      </c>
      <c r="P1952">
        <f>IF(ISERROR(O1952)=0,O1952,VLOOKUP(B1952,Kreise!$B$4:$AA$405,11,0))</f>
        <v>2</v>
      </c>
      <c r="R1952" t="e">
        <f>VLOOKUP(A1952,Kreise!$A$4:$AA$405,10,0)</f>
        <v>#N/A</v>
      </c>
      <c r="S1952">
        <f>IF(ISERROR(R1952)=0,R1952,VLOOKUP(B1952,Kreise!$B$4:$AA$405,9,0))</f>
        <v>4</v>
      </c>
    </row>
    <row r="1953" spans="1:19">
      <c r="A1953" s="32">
        <v>13076032</v>
      </c>
      <c r="B1953" s="32" t="str">
        <f t="shared" si="30"/>
        <v>1307</v>
      </c>
      <c r="C1953" s="40">
        <v>130765656032</v>
      </c>
      <c r="D1953" t="s">
        <v>6763</v>
      </c>
      <c r="E1953">
        <v>13076956</v>
      </c>
      <c r="F1953">
        <v>130765656</v>
      </c>
      <c r="G1953" t="s">
        <v>4659</v>
      </c>
      <c r="H1953">
        <v>58.97</v>
      </c>
      <c r="I1953" s="11">
        <v>1142</v>
      </c>
      <c r="J1953" s="11">
        <v>624</v>
      </c>
      <c r="K1953" s="11">
        <v>518</v>
      </c>
      <c r="L1953">
        <v>19399</v>
      </c>
      <c r="O1953" t="e">
        <f>VLOOKUP(A1953,Kreise!$A$4:$AA$405,12,0)</f>
        <v>#N/A</v>
      </c>
      <c r="P1953">
        <f>IF(ISERROR(O1953)=0,O1953,VLOOKUP(B1953,Kreise!$B$4:$AA$405,11,0))</f>
        <v>2</v>
      </c>
      <c r="R1953" t="e">
        <f>VLOOKUP(A1953,Kreise!$A$4:$AA$405,10,0)</f>
        <v>#N/A</v>
      </c>
      <c r="S1953">
        <f>IF(ISERROR(R1953)=0,R1953,VLOOKUP(B1953,Kreise!$B$4:$AA$405,9,0))</f>
        <v>4</v>
      </c>
    </row>
    <row r="1954" spans="1:19">
      <c r="A1954" s="32">
        <v>13076048</v>
      </c>
      <c r="B1954" s="32" t="str">
        <f t="shared" si="30"/>
        <v>1307</v>
      </c>
      <c r="C1954" s="40">
        <v>130765656048</v>
      </c>
      <c r="D1954" t="s">
        <v>6764</v>
      </c>
      <c r="E1954">
        <v>13076956</v>
      </c>
      <c r="F1954">
        <v>130765656</v>
      </c>
      <c r="G1954" t="s">
        <v>4659</v>
      </c>
      <c r="H1954">
        <v>64.84</v>
      </c>
      <c r="I1954" s="11">
        <v>3683</v>
      </c>
      <c r="J1954" s="11">
        <v>1802</v>
      </c>
      <c r="K1954" s="11">
        <v>1881</v>
      </c>
      <c r="L1954">
        <v>19399</v>
      </c>
      <c r="O1954" t="e">
        <f>VLOOKUP(A1954,Kreise!$A$4:$AA$405,12,0)</f>
        <v>#N/A</v>
      </c>
      <c r="P1954">
        <f>IF(ISERROR(O1954)=0,O1954,VLOOKUP(B1954,Kreise!$B$4:$AA$405,11,0))</f>
        <v>2</v>
      </c>
      <c r="R1954" t="e">
        <f>VLOOKUP(A1954,Kreise!$A$4:$AA$405,10,0)</f>
        <v>#N/A</v>
      </c>
      <c r="S1954">
        <f>IF(ISERROR(R1954)=0,R1954,VLOOKUP(B1954,Kreise!$B$4:$AA$405,9,0))</f>
        <v>4</v>
      </c>
    </row>
    <row r="1955" spans="1:19">
      <c r="A1955" s="32">
        <v>13076104</v>
      </c>
      <c r="B1955" s="32" t="str">
        <f t="shared" si="30"/>
        <v>1307</v>
      </c>
      <c r="C1955" s="40">
        <v>130765656104</v>
      </c>
      <c r="D1955" t="s">
        <v>6765</v>
      </c>
      <c r="E1955">
        <v>13076956</v>
      </c>
      <c r="F1955">
        <v>130765656</v>
      </c>
      <c r="G1955" t="s">
        <v>4659</v>
      </c>
      <c r="H1955">
        <v>47.34</v>
      </c>
      <c r="I1955" s="11">
        <v>519</v>
      </c>
      <c r="J1955" s="11">
        <v>271</v>
      </c>
      <c r="K1955" s="11">
        <v>248</v>
      </c>
      <c r="L1955">
        <v>19399</v>
      </c>
      <c r="O1955" t="e">
        <f>VLOOKUP(A1955,Kreise!$A$4:$AA$405,12,0)</f>
        <v>#N/A</v>
      </c>
      <c r="P1955">
        <f>IF(ISERROR(O1955)=0,O1955,VLOOKUP(B1955,Kreise!$B$4:$AA$405,11,0))</f>
        <v>2</v>
      </c>
      <c r="R1955" t="e">
        <f>VLOOKUP(A1955,Kreise!$A$4:$AA$405,10,0)</f>
        <v>#N/A</v>
      </c>
      <c r="S1955">
        <f>IF(ISERROR(R1955)=0,R1955,VLOOKUP(B1955,Kreise!$B$4:$AA$405,9,0))</f>
        <v>4</v>
      </c>
    </row>
    <row r="1956" spans="1:19">
      <c r="A1956" s="32">
        <v>13076135</v>
      </c>
      <c r="B1956" s="32" t="str">
        <f t="shared" si="30"/>
        <v>1307</v>
      </c>
      <c r="C1956" s="40">
        <v>130765656135</v>
      </c>
      <c r="D1956" t="s">
        <v>6766</v>
      </c>
      <c r="E1956">
        <v>13076956</v>
      </c>
      <c r="F1956">
        <v>130765656</v>
      </c>
      <c r="G1956" t="s">
        <v>4659</v>
      </c>
      <c r="H1956">
        <v>41.42</v>
      </c>
      <c r="I1956" s="11">
        <v>721</v>
      </c>
      <c r="J1956" s="11">
        <v>382</v>
      </c>
      <c r="K1956" s="11">
        <v>339</v>
      </c>
      <c r="L1956">
        <v>19399</v>
      </c>
      <c r="O1956" t="e">
        <f>VLOOKUP(A1956,Kreise!$A$4:$AA$405,12,0)</f>
        <v>#N/A</v>
      </c>
      <c r="P1956">
        <f>IF(ISERROR(O1956)=0,O1956,VLOOKUP(B1956,Kreise!$B$4:$AA$405,11,0))</f>
        <v>2</v>
      </c>
      <c r="R1956" t="e">
        <f>VLOOKUP(A1956,Kreise!$A$4:$AA$405,10,0)</f>
        <v>#N/A</v>
      </c>
      <c r="S1956">
        <f>IF(ISERROR(R1956)=0,R1956,VLOOKUP(B1956,Kreise!$B$4:$AA$405,9,0))</f>
        <v>4</v>
      </c>
    </row>
    <row r="1957" spans="1:19">
      <c r="A1957" s="32">
        <v>13076015</v>
      </c>
      <c r="B1957" s="32" t="str">
        <f t="shared" si="30"/>
        <v>1307</v>
      </c>
      <c r="C1957" s="40">
        <v>130765664015</v>
      </c>
      <c r="D1957" t="s">
        <v>6767</v>
      </c>
      <c r="E1957">
        <v>13076964</v>
      </c>
      <c r="F1957">
        <v>130765664</v>
      </c>
      <c r="G1957" t="s">
        <v>4666</v>
      </c>
      <c r="H1957">
        <v>28.11</v>
      </c>
      <c r="I1957" s="11">
        <v>424</v>
      </c>
      <c r="J1957" s="11">
        <v>211</v>
      </c>
      <c r="K1957" s="11">
        <v>213</v>
      </c>
      <c r="L1957">
        <v>19406</v>
      </c>
      <c r="O1957" t="e">
        <f>VLOOKUP(A1957,Kreise!$A$4:$AA$405,12,0)</f>
        <v>#N/A</v>
      </c>
      <c r="P1957">
        <f>IF(ISERROR(O1957)=0,O1957,VLOOKUP(B1957,Kreise!$B$4:$AA$405,11,0))</f>
        <v>2</v>
      </c>
      <c r="R1957" t="e">
        <f>VLOOKUP(A1957,Kreise!$A$4:$AA$405,10,0)</f>
        <v>#N/A</v>
      </c>
      <c r="S1957">
        <f>IF(ISERROR(R1957)=0,R1957,VLOOKUP(B1957,Kreise!$B$4:$AA$405,9,0))</f>
        <v>4</v>
      </c>
    </row>
    <row r="1958" spans="1:19">
      <c r="A1958" s="32">
        <v>13076026</v>
      </c>
      <c r="B1958" s="32" t="str">
        <f t="shared" si="30"/>
        <v>1307</v>
      </c>
      <c r="C1958" s="40">
        <v>130765664026</v>
      </c>
      <c r="D1958" t="s">
        <v>6768</v>
      </c>
      <c r="E1958">
        <v>13076964</v>
      </c>
      <c r="F1958">
        <v>130765664</v>
      </c>
      <c r="G1958" t="s">
        <v>4666</v>
      </c>
      <c r="H1958">
        <v>24.72</v>
      </c>
      <c r="I1958" s="11">
        <v>1442</v>
      </c>
      <c r="J1958" s="11">
        <v>713</v>
      </c>
      <c r="K1958" s="11">
        <v>729</v>
      </c>
      <c r="L1958">
        <v>19406</v>
      </c>
      <c r="O1958" t="e">
        <f>VLOOKUP(A1958,Kreise!$A$4:$AA$405,12,0)</f>
        <v>#N/A</v>
      </c>
      <c r="P1958">
        <f>IF(ISERROR(O1958)=0,O1958,VLOOKUP(B1958,Kreise!$B$4:$AA$405,11,0))</f>
        <v>2</v>
      </c>
      <c r="R1958" t="e">
        <f>VLOOKUP(A1958,Kreise!$A$4:$AA$405,10,0)</f>
        <v>#N/A</v>
      </c>
      <c r="S1958">
        <f>IF(ISERROR(R1958)=0,R1958,VLOOKUP(B1958,Kreise!$B$4:$AA$405,9,0))</f>
        <v>4</v>
      </c>
    </row>
    <row r="1959" spans="1:19">
      <c r="A1959" s="32">
        <v>13076062</v>
      </c>
      <c r="B1959" s="32" t="str">
        <f t="shared" si="30"/>
        <v>1307</v>
      </c>
      <c r="C1959" s="40">
        <v>130765664062</v>
      </c>
      <c r="D1959" t="s">
        <v>6769</v>
      </c>
      <c r="E1959">
        <v>13076964</v>
      </c>
      <c r="F1959">
        <v>130765664</v>
      </c>
      <c r="G1959" t="s">
        <v>4666</v>
      </c>
      <c r="H1959">
        <v>23.75</v>
      </c>
      <c r="I1959" s="11">
        <v>373</v>
      </c>
      <c r="J1959" s="11">
        <v>190</v>
      </c>
      <c r="K1959" s="11">
        <v>183</v>
      </c>
      <c r="L1959">
        <v>19406</v>
      </c>
      <c r="O1959" t="e">
        <f>VLOOKUP(A1959,Kreise!$A$4:$AA$405,12,0)</f>
        <v>#N/A</v>
      </c>
      <c r="P1959">
        <f>IF(ISERROR(O1959)=0,O1959,VLOOKUP(B1959,Kreise!$B$4:$AA$405,11,0))</f>
        <v>2</v>
      </c>
      <c r="R1959" t="e">
        <f>VLOOKUP(A1959,Kreise!$A$4:$AA$405,10,0)</f>
        <v>#N/A</v>
      </c>
      <c r="S1959">
        <f>IF(ISERROR(R1959)=0,R1959,VLOOKUP(B1959,Kreise!$B$4:$AA$405,9,0))</f>
        <v>4</v>
      </c>
    </row>
    <row r="1960" spans="1:19">
      <c r="A1960" s="32">
        <v>13076072</v>
      </c>
      <c r="B1960" s="32" t="str">
        <f t="shared" si="30"/>
        <v>1307</v>
      </c>
      <c r="C1960" s="40">
        <v>130765664072</v>
      </c>
      <c r="D1960" t="s">
        <v>6770</v>
      </c>
      <c r="E1960">
        <v>13076964</v>
      </c>
      <c r="F1960">
        <v>130765664</v>
      </c>
      <c r="G1960" t="s">
        <v>4666</v>
      </c>
      <c r="H1960">
        <v>37.48</v>
      </c>
      <c r="I1960" s="11">
        <v>417</v>
      </c>
      <c r="J1960" s="11">
        <v>229</v>
      </c>
      <c r="K1960" s="11">
        <v>188</v>
      </c>
      <c r="L1960">
        <v>19406</v>
      </c>
      <c r="O1960" t="e">
        <f>VLOOKUP(A1960,Kreise!$A$4:$AA$405,12,0)</f>
        <v>#N/A</v>
      </c>
      <c r="P1960">
        <f>IF(ISERROR(O1960)=0,O1960,VLOOKUP(B1960,Kreise!$B$4:$AA$405,11,0))</f>
        <v>2</v>
      </c>
      <c r="R1960" t="e">
        <f>VLOOKUP(A1960,Kreise!$A$4:$AA$405,10,0)</f>
        <v>#N/A</v>
      </c>
      <c r="S1960">
        <f>IF(ISERROR(R1960)=0,R1960,VLOOKUP(B1960,Kreise!$B$4:$AA$405,9,0))</f>
        <v>4</v>
      </c>
    </row>
    <row r="1961" spans="1:19">
      <c r="A1961" s="32">
        <v>13076101</v>
      </c>
      <c r="B1961" s="32" t="str">
        <f t="shared" si="30"/>
        <v>1307</v>
      </c>
      <c r="C1961" s="40">
        <v>130765664101</v>
      </c>
      <c r="D1961" t="s">
        <v>6771</v>
      </c>
      <c r="E1961">
        <v>13076964</v>
      </c>
      <c r="F1961">
        <v>130765664</v>
      </c>
      <c r="G1961" t="s">
        <v>4666</v>
      </c>
      <c r="H1961">
        <v>26.08</v>
      </c>
      <c r="I1961" s="11">
        <v>389</v>
      </c>
      <c r="J1961" s="11">
        <v>197</v>
      </c>
      <c r="K1961" s="11">
        <v>192</v>
      </c>
      <c r="L1961">
        <v>19406</v>
      </c>
      <c r="O1961" t="e">
        <f>VLOOKUP(A1961,Kreise!$A$4:$AA$405,12,0)</f>
        <v>#N/A</v>
      </c>
      <c r="P1961">
        <f>IF(ISERROR(O1961)=0,O1961,VLOOKUP(B1961,Kreise!$B$4:$AA$405,11,0))</f>
        <v>2</v>
      </c>
      <c r="R1961" t="e">
        <f>VLOOKUP(A1961,Kreise!$A$4:$AA$405,10,0)</f>
        <v>#N/A</v>
      </c>
      <c r="S1961">
        <f>IF(ISERROR(R1961)=0,R1961,VLOOKUP(B1961,Kreise!$B$4:$AA$405,9,0))</f>
        <v>4</v>
      </c>
    </row>
    <row r="1962" spans="1:19">
      <c r="A1962" s="32">
        <v>13076128</v>
      </c>
      <c r="B1962" s="32" t="str">
        <f t="shared" si="30"/>
        <v>1307</v>
      </c>
      <c r="C1962" s="40">
        <v>130765664128</v>
      </c>
      <c r="D1962" t="s">
        <v>6772</v>
      </c>
      <c r="E1962">
        <v>13076964</v>
      </c>
      <c r="F1962">
        <v>130765664</v>
      </c>
      <c r="G1962" t="s">
        <v>4666</v>
      </c>
      <c r="H1962">
        <v>67.67</v>
      </c>
      <c r="I1962" s="11">
        <v>4313</v>
      </c>
      <c r="J1962" s="11">
        <v>2065</v>
      </c>
      <c r="K1962" s="11">
        <v>2248</v>
      </c>
      <c r="L1962">
        <v>19406</v>
      </c>
      <c r="O1962" t="e">
        <f>VLOOKUP(A1962,Kreise!$A$4:$AA$405,12,0)</f>
        <v>#N/A</v>
      </c>
      <c r="P1962">
        <f>IF(ISERROR(O1962)=0,O1962,VLOOKUP(B1962,Kreise!$B$4:$AA$405,11,0))</f>
        <v>2</v>
      </c>
      <c r="R1962" t="e">
        <f>VLOOKUP(A1962,Kreise!$A$4:$AA$405,10,0)</f>
        <v>#N/A</v>
      </c>
      <c r="S1962">
        <f>IF(ISERROR(R1962)=0,R1962,VLOOKUP(B1962,Kreise!$B$4:$AA$405,9,0))</f>
        <v>4</v>
      </c>
    </row>
    <row r="1963" spans="1:19">
      <c r="A1963" s="32">
        <v>13076155</v>
      </c>
      <c r="B1963" s="32" t="str">
        <f t="shared" si="30"/>
        <v>1307</v>
      </c>
      <c r="C1963" s="40">
        <v>130765664155</v>
      </c>
      <c r="D1963" t="s">
        <v>6773</v>
      </c>
      <c r="E1963">
        <v>13076964</v>
      </c>
      <c r="F1963">
        <v>130765664</v>
      </c>
      <c r="G1963" t="s">
        <v>4666</v>
      </c>
      <c r="H1963">
        <v>18.79</v>
      </c>
      <c r="I1963" s="11">
        <v>450</v>
      </c>
      <c r="J1963" s="11">
        <v>231</v>
      </c>
      <c r="K1963" s="11">
        <v>219</v>
      </c>
      <c r="L1963">
        <v>19406</v>
      </c>
      <c r="O1963" t="e">
        <f>VLOOKUP(A1963,Kreise!$A$4:$AA$405,12,0)</f>
        <v>#N/A</v>
      </c>
      <c r="P1963">
        <f>IF(ISERROR(O1963)=0,O1963,VLOOKUP(B1963,Kreise!$B$4:$AA$405,11,0))</f>
        <v>2</v>
      </c>
      <c r="R1963" t="e">
        <f>VLOOKUP(A1963,Kreise!$A$4:$AA$405,10,0)</f>
        <v>#N/A</v>
      </c>
      <c r="S1963">
        <f>IF(ISERROR(R1963)=0,R1963,VLOOKUP(B1963,Kreise!$B$4:$AA$405,9,0))</f>
        <v>4</v>
      </c>
    </row>
    <row r="1964" spans="1:19">
      <c r="A1964" s="32">
        <v>13076011</v>
      </c>
      <c r="B1964" s="32" t="str">
        <f t="shared" si="30"/>
        <v>1307</v>
      </c>
      <c r="C1964" s="40">
        <v>130765664011</v>
      </c>
      <c r="D1964" t="s">
        <v>5714</v>
      </c>
      <c r="E1964">
        <v>13076964</v>
      </c>
      <c r="F1964">
        <v>130765664</v>
      </c>
      <c r="G1964" t="s">
        <v>4666</v>
      </c>
      <c r="H1964">
        <v>21.33</v>
      </c>
      <c r="I1964" s="11">
        <v>387</v>
      </c>
      <c r="J1964" s="11">
        <v>196</v>
      </c>
      <c r="K1964" s="11">
        <v>191</v>
      </c>
      <c r="L1964">
        <v>19412</v>
      </c>
      <c r="M1964">
        <v>1</v>
      </c>
      <c r="O1964" t="e">
        <f>VLOOKUP(A1964,Kreise!$A$4:$AA$405,12,0)</f>
        <v>#N/A</v>
      </c>
      <c r="P1964">
        <f>IF(ISERROR(O1964)=0,O1964,VLOOKUP(B1964,Kreise!$B$4:$AA$405,11,0))</f>
        <v>2</v>
      </c>
      <c r="R1964" t="e">
        <f>VLOOKUP(A1964,Kreise!$A$4:$AA$405,10,0)</f>
        <v>#N/A</v>
      </c>
      <c r="S1964">
        <f>IF(ISERROR(R1964)=0,R1964,VLOOKUP(B1964,Kreise!$B$4:$AA$405,9,0))</f>
        <v>4</v>
      </c>
    </row>
    <row r="1965" spans="1:19">
      <c r="A1965" s="32">
        <v>13076020</v>
      </c>
      <c r="B1965" s="32" t="str">
        <f t="shared" si="30"/>
        <v>1307</v>
      </c>
      <c r="C1965" s="40">
        <v>130765664020</v>
      </c>
      <c r="D1965" t="s">
        <v>6774</v>
      </c>
      <c r="E1965">
        <v>13076964</v>
      </c>
      <c r="F1965">
        <v>130765664</v>
      </c>
      <c r="G1965" t="s">
        <v>4666</v>
      </c>
      <c r="H1965">
        <v>27.3</v>
      </c>
      <c r="I1965" s="11">
        <v>2605</v>
      </c>
      <c r="J1965" s="11">
        <v>1287</v>
      </c>
      <c r="K1965" s="11">
        <v>1318</v>
      </c>
      <c r="L1965">
        <v>19412</v>
      </c>
      <c r="O1965" t="e">
        <f>VLOOKUP(A1965,Kreise!$A$4:$AA$405,12,0)</f>
        <v>#N/A</v>
      </c>
      <c r="P1965">
        <f>IF(ISERROR(O1965)=0,O1965,VLOOKUP(B1965,Kreise!$B$4:$AA$405,11,0))</f>
        <v>2</v>
      </c>
      <c r="R1965" t="e">
        <f>VLOOKUP(A1965,Kreise!$A$4:$AA$405,10,0)</f>
        <v>#N/A</v>
      </c>
      <c r="S1965">
        <f>IF(ISERROR(R1965)=0,R1965,VLOOKUP(B1965,Kreise!$B$4:$AA$405,9,0))</f>
        <v>4</v>
      </c>
    </row>
    <row r="1966" spans="1:19">
      <c r="A1966" s="32">
        <v>13076078</v>
      </c>
      <c r="B1966" s="32" t="str">
        <f t="shared" si="30"/>
        <v>1307</v>
      </c>
      <c r="C1966" s="40">
        <v>130765664078</v>
      </c>
      <c r="D1966" t="s">
        <v>6775</v>
      </c>
      <c r="E1966">
        <v>13076964</v>
      </c>
      <c r="F1966">
        <v>130765664</v>
      </c>
      <c r="G1966" t="s">
        <v>4666</v>
      </c>
      <c r="H1966">
        <v>49.61</v>
      </c>
      <c r="I1966" s="11">
        <v>792</v>
      </c>
      <c r="J1966" s="11">
        <v>412</v>
      </c>
      <c r="K1966" s="11">
        <v>380</v>
      </c>
      <c r="L1966">
        <v>19412</v>
      </c>
      <c r="O1966" t="e">
        <f>VLOOKUP(A1966,Kreise!$A$4:$AA$405,12,0)</f>
        <v>#N/A</v>
      </c>
      <c r="P1966">
        <f>IF(ISERROR(O1966)=0,O1966,VLOOKUP(B1966,Kreise!$B$4:$AA$405,11,0))</f>
        <v>2</v>
      </c>
      <c r="R1966" t="e">
        <f>VLOOKUP(A1966,Kreise!$A$4:$AA$405,10,0)</f>
        <v>#N/A</v>
      </c>
      <c r="S1966">
        <f>IF(ISERROR(R1966)=0,R1966,VLOOKUP(B1966,Kreise!$B$4:$AA$405,9,0))</f>
        <v>4</v>
      </c>
    </row>
    <row r="1967" spans="1:19">
      <c r="A1967" s="32">
        <v>13076081</v>
      </c>
      <c r="B1967" s="32" t="str">
        <f t="shared" si="30"/>
        <v>1307</v>
      </c>
      <c r="C1967" s="40">
        <v>130765664081</v>
      </c>
      <c r="D1967" t="s">
        <v>6776</v>
      </c>
      <c r="E1967">
        <v>13076964</v>
      </c>
      <c r="F1967">
        <v>130765664</v>
      </c>
      <c r="G1967" t="s">
        <v>4666</v>
      </c>
      <c r="H1967">
        <v>10.8</v>
      </c>
      <c r="I1967" s="11">
        <v>260</v>
      </c>
      <c r="J1967" s="11">
        <v>134</v>
      </c>
      <c r="K1967" s="11">
        <v>126</v>
      </c>
      <c r="L1967">
        <v>19412</v>
      </c>
      <c r="O1967" t="e">
        <f>VLOOKUP(A1967,Kreise!$A$4:$AA$405,12,0)</f>
        <v>#N/A</v>
      </c>
      <c r="P1967">
        <f>IF(ISERROR(O1967)=0,O1967,VLOOKUP(B1967,Kreise!$B$4:$AA$405,11,0))</f>
        <v>2</v>
      </c>
      <c r="R1967" t="e">
        <f>VLOOKUP(A1967,Kreise!$A$4:$AA$405,10,0)</f>
        <v>#N/A</v>
      </c>
      <c r="S1967">
        <f>IF(ISERROR(R1967)=0,R1967,VLOOKUP(B1967,Kreise!$B$4:$AA$405,9,0))</f>
        <v>4</v>
      </c>
    </row>
    <row r="1968" spans="1:19">
      <c r="A1968" s="32">
        <v>13076148</v>
      </c>
      <c r="B1968" s="32" t="str">
        <f t="shared" si="30"/>
        <v>1307</v>
      </c>
      <c r="C1968" s="40">
        <v>130765664148</v>
      </c>
      <c r="D1968" t="s">
        <v>6777</v>
      </c>
      <c r="E1968">
        <v>13076964</v>
      </c>
      <c r="F1968">
        <v>130765664</v>
      </c>
      <c r="G1968" t="s">
        <v>4666</v>
      </c>
      <c r="H1968">
        <v>41.94</v>
      </c>
      <c r="I1968" s="11">
        <v>392</v>
      </c>
      <c r="J1968" s="11">
        <v>199</v>
      </c>
      <c r="K1968" s="11">
        <v>193</v>
      </c>
      <c r="L1968">
        <v>19412</v>
      </c>
      <c r="O1968" t="e">
        <f>VLOOKUP(A1968,Kreise!$A$4:$AA$405,12,0)</f>
        <v>#N/A</v>
      </c>
      <c r="P1968">
        <f>IF(ISERROR(O1968)=0,O1968,VLOOKUP(B1968,Kreise!$B$4:$AA$405,11,0))</f>
        <v>2</v>
      </c>
      <c r="R1968" t="e">
        <f>VLOOKUP(A1968,Kreise!$A$4:$AA$405,10,0)</f>
        <v>#N/A</v>
      </c>
      <c r="S1968">
        <f>IF(ISERROR(R1968)=0,R1968,VLOOKUP(B1968,Kreise!$B$4:$AA$405,9,0))</f>
        <v>4</v>
      </c>
    </row>
    <row r="1969" spans="1:19">
      <c r="A1969" s="32">
        <v>13076157</v>
      </c>
      <c r="B1969" s="32" t="str">
        <f t="shared" si="30"/>
        <v>1307</v>
      </c>
      <c r="C1969" s="40">
        <v>130765664157</v>
      </c>
      <c r="D1969" t="s">
        <v>6778</v>
      </c>
      <c r="E1969">
        <v>13076964</v>
      </c>
      <c r="F1969">
        <v>130765664</v>
      </c>
      <c r="G1969" t="s">
        <v>4666</v>
      </c>
      <c r="H1969">
        <v>14.03</v>
      </c>
      <c r="I1969" s="11">
        <v>310</v>
      </c>
      <c r="J1969" s="11">
        <v>156</v>
      </c>
      <c r="K1969" s="11">
        <v>154</v>
      </c>
      <c r="L1969">
        <v>19412</v>
      </c>
      <c r="O1969" t="e">
        <f>VLOOKUP(A1969,Kreise!$A$4:$AA$405,12,0)</f>
        <v>#N/A</v>
      </c>
      <c r="P1969">
        <f>IF(ISERROR(O1969)=0,O1969,VLOOKUP(B1969,Kreise!$B$4:$AA$405,11,0))</f>
        <v>2</v>
      </c>
      <c r="R1969" t="e">
        <f>VLOOKUP(A1969,Kreise!$A$4:$AA$405,10,0)</f>
        <v>#N/A</v>
      </c>
      <c r="S1969">
        <f>IF(ISERROR(R1969)=0,R1969,VLOOKUP(B1969,Kreise!$B$4:$AA$405,9,0))</f>
        <v>4</v>
      </c>
    </row>
    <row r="1970" spans="1:19">
      <c r="A1970" s="32">
        <v>13074006</v>
      </c>
      <c r="B1970" s="32" t="str">
        <f t="shared" si="30"/>
        <v>1307</v>
      </c>
      <c r="C1970" s="40">
        <v>130745457006</v>
      </c>
      <c r="D1970" t="s">
        <v>6779</v>
      </c>
      <c r="E1970">
        <v>13074957</v>
      </c>
      <c r="F1970">
        <v>130745457</v>
      </c>
      <c r="G1970" t="s">
        <v>4621</v>
      </c>
      <c r="H1970">
        <v>23.12</v>
      </c>
      <c r="I1970" s="11">
        <v>390</v>
      </c>
      <c r="J1970" s="11">
        <v>233</v>
      </c>
      <c r="K1970" s="11">
        <v>157</v>
      </c>
      <c r="L1970">
        <v>19417</v>
      </c>
      <c r="O1970" t="e">
        <f>VLOOKUP(A1970,Kreise!$A$4:$AA$405,12,0)</f>
        <v>#N/A</v>
      </c>
      <c r="P1970">
        <f>IF(ISERROR(O1970)=0,O1970,VLOOKUP(B1970,Kreise!$B$4:$AA$405,11,0))</f>
        <v>2</v>
      </c>
      <c r="R1970" t="e">
        <f>VLOOKUP(A1970,Kreise!$A$4:$AA$405,10,0)</f>
        <v>#N/A</v>
      </c>
      <c r="S1970">
        <f>IF(ISERROR(R1970)=0,R1970,VLOOKUP(B1970,Kreise!$B$4:$AA$405,9,0))</f>
        <v>4</v>
      </c>
    </row>
    <row r="1971" spans="1:19">
      <c r="A1971" s="32">
        <v>13074036</v>
      </c>
      <c r="B1971" s="32" t="str">
        <f t="shared" si="30"/>
        <v>1307</v>
      </c>
      <c r="C1971" s="40">
        <v>130745457036</v>
      </c>
      <c r="D1971" t="s">
        <v>6780</v>
      </c>
      <c r="E1971">
        <v>13074957</v>
      </c>
      <c r="F1971">
        <v>130745457</v>
      </c>
      <c r="G1971" t="s">
        <v>4621</v>
      </c>
      <c r="H1971">
        <v>21.2</v>
      </c>
      <c r="I1971" s="11">
        <v>469</v>
      </c>
      <c r="J1971" s="11">
        <v>247</v>
      </c>
      <c r="K1971" s="11">
        <v>222</v>
      </c>
      <c r="L1971">
        <v>19417</v>
      </c>
      <c r="O1971" t="e">
        <f>VLOOKUP(A1971,Kreise!$A$4:$AA$405,12,0)</f>
        <v>#N/A</v>
      </c>
      <c r="P1971">
        <f>IF(ISERROR(O1971)=0,O1971,VLOOKUP(B1971,Kreise!$B$4:$AA$405,11,0))</f>
        <v>2</v>
      </c>
      <c r="R1971" t="e">
        <f>VLOOKUP(A1971,Kreise!$A$4:$AA$405,10,0)</f>
        <v>#N/A</v>
      </c>
      <c r="S1971">
        <f>IF(ISERROR(R1971)=0,R1971,VLOOKUP(B1971,Kreise!$B$4:$AA$405,9,0))</f>
        <v>4</v>
      </c>
    </row>
    <row r="1972" spans="1:19">
      <c r="A1972" s="32">
        <v>13074082</v>
      </c>
      <c r="B1972" s="32" t="str">
        <f t="shared" si="30"/>
        <v>1307</v>
      </c>
      <c r="C1972" s="40">
        <v>130745451082</v>
      </c>
      <c r="D1972" t="s">
        <v>6781</v>
      </c>
      <c r="E1972">
        <v>13074951</v>
      </c>
      <c r="F1972">
        <v>130745451</v>
      </c>
      <c r="G1972" t="s">
        <v>4615</v>
      </c>
      <c r="H1972">
        <v>13.56</v>
      </c>
      <c r="I1972" s="11">
        <v>674</v>
      </c>
      <c r="J1972" s="11">
        <v>334</v>
      </c>
      <c r="K1972" s="11">
        <v>340</v>
      </c>
      <c r="L1972">
        <v>19417</v>
      </c>
      <c r="O1972" t="e">
        <f>VLOOKUP(A1972,Kreise!$A$4:$AA$405,12,0)</f>
        <v>#N/A</v>
      </c>
      <c r="P1972">
        <f>IF(ISERROR(O1972)=0,O1972,VLOOKUP(B1972,Kreise!$B$4:$AA$405,11,0))</f>
        <v>2</v>
      </c>
      <c r="R1972" t="e">
        <f>VLOOKUP(A1972,Kreise!$A$4:$AA$405,10,0)</f>
        <v>#N/A</v>
      </c>
      <c r="S1972">
        <f>IF(ISERROR(R1972)=0,R1972,VLOOKUP(B1972,Kreise!$B$4:$AA$405,9,0))</f>
        <v>4</v>
      </c>
    </row>
    <row r="1973" spans="1:19">
      <c r="A1973" s="32">
        <v>13074084</v>
      </c>
      <c r="B1973" s="32" t="str">
        <f t="shared" si="30"/>
        <v>1307</v>
      </c>
      <c r="C1973" s="40">
        <v>130745457084</v>
      </c>
      <c r="D1973" t="s">
        <v>6782</v>
      </c>
      <c r="E1973">
        <v>13074957</v>
      </c>
      <c r="F1973">
        <v>130745457</v>
      </c>
      <c r="G1973" t="s">
        <v>4621</v>
      </c>
      <c r="H1973">
        <v>44.27</v>
      </c>
      <c r="I1973" s="11">
        <v>3275</v>
      </c>
      <c r="J1973" s="11">
        <v>1618</v>
      </c>
      <c r="K1973" s="11">
        <v>1657</v>
      </c>
      <c r="L1973">
        <v>19417</v>
      </c>
      <c r="O1973" t="e">
        <f>VLOOKUP(A1973,Kreise!$A$4:$AA$405,12,0)</f>
        <v>#N/A</v>
      </c>
      <c r="P1973">
        <f>IF(ISERROR(O1973)=0,O1973,VLOOKUP(B1973,Kreise!$B$4:$AA$405,11,0))</f>
        <v>2</v>
      </c>
      <c r="R1973" t="e">
        <f>VLOOKUP(A1973,Kreise!$A$4:$AA$405,10,0)</f>
        <v>#N/A</v>
      </c>
      <c r="S1973">
        <f>IF(ISERROR(R1973)=0,R1973,VLOOKUP(B1973,Kreise!$B$4:$AA$405,9,0))</f>
        <v>4</v>
      </c>
    </row>
    <row r="1974" spans="1:19">
      <c r="A1974" s="32">
        <v>2000000</v>
      </c>
      <c r="B1974" s="32" t="str">
        <f t="shared" si="30"/>
        <v>2000</v>
      </c>
      <c r="C1974" s="40">
        <v>20000000000</v>
      </c>
      <c r="D1974" t="s">
        <v>233</v>
      </c>
      <c r="E1974">
        <v>2000000</v>
      </c>
      <c r="F1974">
        <v>64360002</v>
      </c>
      <c r="G1974" t="s">
        <v>233</v>
      </c>
      <c r="H1974">
        <v>755.3</v>
      </c>
      <c r="I1974" s="11">
        <v>1787408</v>
      </c>
      <c r="J1974" s="11">
        <v>873062</v>
      </c>
      <c r="K1974" s="11">
        <v>914346</v>
      </c>
      <c r="L1974">
        <v>20038</v>
      </c>
      <c r="M1974">
        <v>1</v>
      </c>
      <c r="O1974">
        <f>VLOOKUP(A1974,Kreise!$A$4:$AA$405,12,0)</f>
        <v>1</v>
      </c>
      <c r="P1974">
        <f>IF(ISERROR(O1974)=0,O1974,VLOOKUP(B1974,Kreise!$B$4:$AA$405,11,0))</f>
        <v>1</v>
      </c>
      <c r="R1974">
        <f>VLOOKUP(A1974,Kreise!$A$4:$AA$405,10,0)</f>
        <v>1</v>
      </c>
      <c r="S1974">
        <f>IF(ISERROR(R1974)=0,R1974,VLOOKUP(B1974,Kreise!$B$4:$AA$405,9,0))</f>
        <v>1</v>
      </c>
    </row>
    <row r="1975" spans="1:19">
      <c r="A1975" s="32">
        <v>1053012</v>
      </c>
      <c r="B1975" s="32" t="str">
        <f t="shared" si="30"/>
        <v>1053</v>
      </c>
      <c r="C1975" s="40">
        <v>10535323012</v>
      </c>
      <c r="D1975" t="s">
        <v>6783</v>
      </c>
      <c r="E1975">
        <v>1053923</v>
      </c>
      <c r="F1975">
        <v>10600005</v>
      </c>
      <c r="G1975" t="s">
        <v>63</v>
      </c>
      <c r="H1975">
        <v>8.42</v>
      </c>
      <c r="I1975" s="11">
        <v>4431</v>
      </c>
      <c r="J1975" s="11">
        <v>2212</v>
      </c>
      <c r="K1975" s="11">
        <v>2219</v>
      </c>
      <c r="L1975">
        <v>21039</v>
      </c>
      <c r="O1975" t="e">
        <f>VLOOKUP(A1975,Kreise!$A$4:$AA$405,12,0)</f>
        <v>#N/A</v>
      </c>
      <c r="P1975">
        <f>IF(ISERROR(O1975)=0,O1975,VLOOKUP(B1975,Kreise!$B$4:$AA$405,11,0))</f>
        <v>2</v>
      </c>
      <c r="R1975" t="e">
        <f>VLOOKUP(A1975,Kreise!$A$4:$AA$405,10,0)</f>
        <v>#N/A</v>
      </c>
      <c r="S1975">
        <f>IF(ISERROR(R1975)=0,R1975,VLOOKUP(B1975,Kreise!$B$4:$AA$405,9,0))</f>
        <v>3</v>
      </c>
    </row>
    <row r="1976" spans="1:19">
      <c r="A1976" s="32">
        <v>1053028</v>
      </c>
      <c r="B1976" s="32" t="str">
        <f t="shared" si="30"/>
        <v>1053</v>
      </c>
      <c r="C1976" s="40">
        <v>10535323028</v>
      </c>
      <c r="D1976" t="s">
        <v>6784</v>
      </c>
      <c r="E1976">
        <v>1053923</v>
      </c>
      <c r="F1976">
        <v>10610046</v>
      </c>
      <c r="G1976" t="s">
        <v>63</v>
      </c>
      <c r="H1976">
        <v>8.91</v>
      </c>
      <c r="I1976" s="11">
        <v>3431</v>
      </c>
      <c r="J1976" s="11">
        <v>1719</v>
      </c>
      <c r="K1976" s="11">
        <v>1712</v>
      </c>
      <c r="L1976">
        <v>21039</v>
      </c>
      <c r="O1976" t="e">
        <f>VLOOKUP(A1976,Kreise!$A$4:$AA$405,12,0)</f>
        <v>#N/A</v>
      </c>
      <c r="P1976">
        <f>IF(ISERROR(O1976)=0,O1976,VLOOKUP(B1976,Kreise!$B$4:$AA$405,11,0))</f>
        <v>2</v>
      </c>
      <c r="R1976" t="e">
        <f>VLOOKUP(A1976,Kreise!$A$4:$AA$405,10,0)</f>
        <v>#N/A</v>
      </c>
      <c r="S1976">
        <f>IF(ISERROR(R1976)=0,R1976,VLOOKUP(B1976,Kreise!$B$4:$AA$405,9,0))</f>
        <v>3</v>
      </c>
    </row>
    <row r="1977" spans="1:19">
      <c r="A1977" s="32">
        <v>3353031</v>
      </c>
      <c r="B1977" s="32" t="str">
        <f t="shared" si="30"/>
        <v>3353</v>
      </c>
      <c r="C1977" s="40">
        <v>33530031031</v>
      </c>
      <c r="D1977" t="s">
        <v>498</v>
      </c>
      <c r="E1977">
        <v>3353031</v>
      </c>
      <c r="F1977">
        <v>73385006</v>
      </c>
      <c r="G1977" t="s">
        <v>498</v>
      </c>
      <c r="H1977">
        <v>105.21</v>
      </c>
      <c r="I1977" s="11">
        <v>40949</v>
      </c>
      <c r="J1977" s="11">
        <v>20043</v>
      </c>
      <c r="K1977" s="11">
        <v>20906</v>
      </c>
      <c r="L1977">
        <v>21218</v>
      </c>
      <c r="M1977">
        <v>1</v>
      </c>
      <c r="O1977" t="e">
        <f>VLOOKUP(A1977,Kreise!$A$4:$AA$405,12,0)</f>
        <v>#N/A</v>
      </c>
      <c r="P1977">
        <f>IF(ISERROR(O1977)=0,O1977,VLOOKUP(B1977,Kreise!$B$4:$AA$405,11,0))</f>
        <v>1</v>
      </c>
      <c r="R1977" t="e">
        <f>VLOOKUP(A1977,Kreise!$A$4:$AA$405,10,0)</f>
        <v>#N/A</v>
      </c>
      <c r="S1977">
        <f>IF(ISERROR(R1977)=0,R1977,VLOOKUP(B1977,Kreise!$B$4:$AA$405,9,0))</f>
        <v>2</v>
      </c>
    </row>
    <row r="1978" spans="1:19">
      <c r="A1978" s="32">
        <v>3353029</v>
      </c>
      <c r="B1978" s="32" t="str">
        <f t="shared" si="30"/>
        <v>3353</v>
      </c>
      <c r="C1978" s="40">
        <v>33530029029</v>
      </c>
      <c r="D1978" t="s">
        <v>497</v>
      </c>
      <c r="E1978">
        <v>3353029</v>
      </c>
      <c r="F1978">
        <v>73385001</v>
      </c>
      <c r="G1978" t="s">
        <v>497</v>
      </c>
      <c r="H1978">
        <v>63.68</v>
      </c>
      <c r="I1978" s="11">
        <v>13337</v>
      </c>
      <c r="J1978" s="11">
        <v>6581</v>
      </c>
      <c r="K1978" s="11">
        <v>6756</v>
      </c>
      <c r="L1978">
        <v>21224</v>
      </c>
      <c r="O1978" t="e">
        <f>VLOOKUP(A1978,Kreise!$A$4:$AA$405,12,0)</f>
        <v>#N/A</v>
      </c>
      <c r="P1978">
        <f>IF(ISERROR(O1978)=0,O1978,VLOOKUP(B1978,Kreise!$B$4:$AA$405,11,0))</f>
        <v>1</v>
      </c>
      <c r="R1978" t="e">
        <f>VLOOKUP(A1978,Kreise!$A$4:$AA$405,10,0)</f>
        <v>#N/A</v>
      </c>
      <c r="S1978">
        <f>IF(ISERROR(R1978)=0,R1978,VLOOKUP(B1978,Kreise!$B$4:$AA$405,9,0))</f>
        <v>2</v>
      </c>
    </row>
    <row r="1979" spans="1:19">
      <c r="A1979" s="32">
        <v>3353003</v>
      </c>
      <c r="B1979" s="32" t="str">
        <f t="shared" si="30"/>
        <v>3353</v>
      </c>
      <c r="C1979" s="40">
        <v>33535404003</v>
      </c>
      <c r="D1979" t="s">
        <v>6785</v>
      </c>
      <c r="E1979">
        <v>3353904</v>
      </c>
      <c r="F1979">
        <v>73345006</v>
      </c>
      <c r="G1979" t="s">
        <v>505</v>
      </c>
      <c r="H1979">
        <v>3.88</v>
      </c>
      <c r="I1979" s="11">
        <v>2337</v>
      </c>
      <c r="J1979" s="11">
        <v>1121</v>
      </c>
      <c r="K1979" s="11">
        <v>1216</v>
      </c>
      <c r="L1979">
        <v>21227</v>
      </c>
      <c r="O1979" t="e">
        <f>VLOOKUP(A1979,Kreise!$A$4:$AA$405,12,0)</f>
        <v>#N/A</v>
      </c>
      <c r="P1979">
        <f>IF(ISERROR(O1979)=0,O1979,VLOOKUP(B1979,Kreise!$B$4:$AA$405,11,0))</f>
        <v>1</v>
      </c>
      <c r="R1979" t="e">
        <f>VLOOKUP(A1979,Kreise!$A$4:$AA$405,10,0)</f>
        <v>#N/A</v>
      </c>
      <c r="S1979">
        <f>IF(ISERROR(R1979)=0,R1979,VLOOKUP(B1979,Kreise!$B$4:$AA$405,9,0))</f>
        <v>2</v>
      </c>
    </row>
    <row r="1980" spans="1:19">
      <c r="A1980" s="32">
        <v>3353017</v>
      </c>
      <c r="B1980" s="32" t="str">
        <f t="shared" si="30"/>
        <v>3353</v>
      </c>
      <c r="C1980" s="40">
        <v>33535404017</v>
      </c>
      <c r="D1980" t="s">
        <v>6786</v>
      </c>
      <c r="E1980">
        <v>3353904</v>
      </c>
      <c r="F1980">
        <v>73375001</v>
      </c>
      <c r="G1980" t="s">
        <v>505</v>
      </c>
      <c r="H1980">
        <v>5.97</v>
      </c>
      <c r="I1980" s="11">
        <v>868</v>
      </c>
      <c r="J1980" s="11">
        <v>403</v>
      </c>
      <c r="K1980" s="11">
        <v>465</v>
      </c>
      <c r="L1980">
        <v>21228</v>
      </c>
      <c r="O1980" t="e">
        <f>VLOOKUP(A1980,Kreise!$A$4:$AA$405,12,0)</f>
        <v>#N/A</v>
      </c>
      <c r="P1980">
        <f>IF(ISERROR(O1980)=0,O1980,VLOOKUP(B1980,Kreise!$B$4:$AA$405,11,0))</f>
        <v>1</v>
      </c>
      <c r="R1980" t="e">
        <f>VLOOKUP(A1980,Kreise!$A$4:$AA$405,10,0)</f>
        <v>#N/A</v>
      </c>
      <c r="S1980">
        <f>IF(ISERROR(R1980)=0,R1980,VLOOKUP(B1980,Kreise!$B$4:$AA$405,9,0))</f>
        <v>2</v>
      </c>
    </row>
    <row r="1981" spans="1:19">
      <c r="A1981" s="32">
        <v>3353005</v>
      </c>
      <c r="B1981" s="32" t="str">
        <f t="shared" si="30"/>
        <v>3353</v>
      </c>
      <c r="C1981" s="40">
        <v>33530005005</v>
      </c>
      <c r="D1981" t="s">
        <v>494</v>
      </c>
      <c r="E1981">
        <v>3353005</v>
      </c>
      <c r="F1981">
        <v>73355002</v>
      </c>
      <c r="G1981" t="s">
        <v>494</v>
      </c>
      <c r="H1981">
        <v>74.64</v>
      </c>
      <c r="I1981" s="11">
        <v>38487</v>
      </c>
      <c r="J1981" s="11">
        <v>18426</v>
      </c>
      <c r="K1981" s="11">
        <v>20061</v>
      </c>
      <c r="L1981">
        <v>21244</v>
      </c>
      <c r="O1981" t="e">
        <f>VLOOKUP(A1981,Kreise!$A$4:$AA$405,12,0)</f>
        <v>#N/A</v>
      </c>
      <c r="P1981">
        <f>IF(ISERROR(O1981)=0,O1981,VLOOKUP(B1981,Kreise!$B$4:$AA$405,11,0))</f>
        <v>1</v>
      </c>
      <c r="R1981" t="e">
        <f>VLOOKUP(A1981,Kreise!$A$4:$AA$405,10,0)</f>
        <v>#N/A</v>
      </c>
      <c r="S1981">
        <f>IF(ISERROR(R1981)=0,R1981,VLOOKUP(B1981,Kreise!$B$4:$AA$405,9,0))</f>
        <v>2</v>
      </c>
    </row>
    <row r="1982" spans="1:19">
      <c r="A1982" s="32">
        <v>3353006</v>
      </c>
      <c r="B1982" s="32" t="str">
        <f t="shared" si="30"/>
        <v>3353</v>
      </c>
      <c r="C1982" s="40">
        <v>33535406006</v>
      </c>
      <c r="D1982" t="s">
        <v>6787</v>
      </c>
      <c r="E1982">
        <v>3353906</v>
      </c>
      <c r="F1982">
        <v>73355004</v>
      </c>
      <c r="G1982" t="s">
        <v>507</v>
      </c>
      <c r="H1982">
        <v>12.18</v>
      </c>
      <c r="I1982" s="11">
        <v>1156</v>
      </c>
      <c r="J1982" s="11">
        <v>593</v>
      </c>
      <c r="K1982" s="11">
        <v>563</v>
      </c>
      <c r="L1982">
        <v>21255</v>
      </c>
      <c r="O1982" t="e">
        <f>VLOOKUP(A1982,Kreise!$A$4:$AA$405,12,0)</f>
        <v>#N/A</v>
      </c>
      <c r="P1982">
        <f>IF(ISERROR(O1982)=0,O1982,VLOOKUP(B1982,Kreise!$B$4:$AA$405,11,0))</f>
        <v>1</v>
      </c>
      <c r="R1982" t="e">
        <f>VLOOKUP(A1982,Kreise!$A$4:$AA$405,10,0)</f>
        <v>#N/A</v>
      </c>
      <c r="S1982">
        <f>IF(ISERROR(R1982)=0,R1982,VLOOKUP(B1982,Kreise!$B$4:$AA$405,9,0))</f>
        <v>2</v>
      </c>
    </row>
    <row r="1983" spans="1:19">
      <c r="A1983" s="32">
        <v>3353021</v>
      </c>
      <c r="B1983" s="32" t="str">
        <f t="shared" si="30"/>
        <v>3353</v>
      </c>
      <c r="C1983" s="40">
        <v>33535406021</v>
      </c>
      <c r="D1983" t="s">
        <v>6788</v>
      </c>
      <c r="E1983">
        <v>3353906</v>
      </c>
      <c r="F1983">
        <v>73375005</v>
      </c>
      <c r="G1983" t="s">
        <v>507</v>
      </c>
      <c r="H1983">
        <v>12.7</v>
      </c>
      <c r="I1983" s="11">
        <v>1352</v>
      </c>
      <c r="J1983" s="11">
        <v>669</v>
      </c>
      <c r="K1983" s="11">
        <v>683</v>
      </c>
      <c r="L1983">
        <v>21255</v>
      </c>
      <c r="O1983" t="e">
        <f>VLOOKUP(A1983,Kreise!$A$4:$AA$405,12,0)</f>
        <v>#N/A</v>
      </c>
      <c r="P1983">
        <f>IF(ISERROR(O1983)=0,O1983,VLOOKUP(B1983,Kreise!$B$4:$AA$405,11,0))</f>
        <v>1</v>
      </c>
      <c r="R1983" t="e">
        <f>VLOOKUP(A1983,Kreise!$A$4:$AA$405,10,0)</f>
        <v>#N/A</v>
      </c>
      <c r="S1983">
        <f>IF(ISERROR(R1983)=0,R1983,VLOOKUP(B1983,Kreise!$B$4:$AA$405,9,0))</f>
        <v>2</v>
      </c>
    </row>
    <row r="1984" spans="1:19">
      <c r="A1984" s="32">
        <v>3353022</v>
      </c>
      <c r="B1984" s="32" t="str">
        <f t="shared" si="30"/>
        <v>3353</v>
      </c>
      <c r="C1984" s="40">
        <v>33535406022</v>
      </c>
      <c r="D1984" t="s">
        <v>6789</v>
      </c>
      <c r="E1984">
        <v>3353906</v>
      </c>
      <c r="F1984">
        <v>73375006</v>
      </c>
      <c r="G1984" t="s">
        <v>507</v>
      </c>
      <c r="H1984">
        <v>10.01</v>
      </c>
      <c r="I1984" s="11">
        <v>625</v>
      </c>
      <c r="J1984" s="11">
        <v>332</v>
      </c>
      <c r="K1984" s="11">
        <v>293</v>
      </c>
      <c r="L1984">
        <v>21255</v>
      </c>
      <c r="O1984" t="e">
        <f>VLOOKUP(A1984,Kreise!$A$4:$AA$405,12,0)</f>
        <v>#N/A</v>
      </c>
      <c r="P1984">
        <f>IF(ISERROR(O1984)=0,O1984,VLOOKUP(B1984,Kreise!$B$4:$AA$405,11,0))</f>
        <v>1</v>
      </c>
      <c r="R1984" t="e">
        <f>VLOOKUP(A1984,Kreise!$A$4:$AA$405,10,0)</f>
        <v>#N/A</v>
      </c>
      <c r="S1984">
        <f>IF(ISERROR(R1984)=0,R1984,VLOOKUP(B1984,Kreise!$B$4:$AA$405,9,0))</f>
        <v>2</v>
      </c>
    </row>
    <row r="1985" spans="1:19">
      <c r="A1985" s="32">
        <v>3353035</v>
      </c>
      <c r="B1985" s="32" t="str">
        <f t="shared" si="30"/>
        <v>3353</v>
      </c>
      <c r="C1985" s="40">
        <v>33535406035</v>
      </c>
      <c r="D1985" t="s">
        <v>507</v>
      </c>
      <c r="E1985">
        <v>3353906</v>
      </c>
      <c r="F1985">
        <v>73390009</v>
      </c>
      <c r="G1985" t="s">
        <v>507</v>
      </c>
      <c r="H1985">
        <v>48.25</v>
      </c>
      <c r="I1985" s="11">
        <v>13704</v>
      </c>
      <c r="J1985" s="11">
        <v>6661</v>
      </c>
      <c r="K1985" s="11">
        <v>7043</v>
      </c>
      <c r="L1985">
        <v>21255</v>
      </c>
      <c r="O1985" t="e">
        <f>VLOOKUP(A1985,Kreise!$A$4:$AA$405,12,0)</f>
        <v>#N/A</v>
      </c>
      <c r="P1985">
        <f>IF(ISERROR(O1985)=0,O1985,VLOOKUP(B1985,Kreise!$B$4:$AA$405,11,0))</f>
        <v>1</v>
      </c>
      <c r="R1985" t="e">
        <f>VLOOKUP(A1985,Kreise!$A$4:$AA$405,10,0)</f>
        <v>#N/A</v>
      </c>
      <c r="S1985">
        <f>IF(ISERROR(R1985)=0,R1985,VLOOKUP(B1985,Kreise!$B$4:$AA$405,9,0))</f>
        <v>2</v>
      </c>
    </row>
    <row r="1986" spans="1:19">
      <c r="A1986" s="32">
        <v>3353041</v>
      </c>
      <c r="B1986" s="32" t="str">
        <f t="shared" si="30"/>
        <v>3353</v>
      </c>
      <c r="C1986" s="40">
        <v>33535406041</v>
      </c>
      <c r="D1986" t="s">
        <v>6790</v>
      </c>
      <c r="E1986">
        <v>3353906</v>
      </c>
      <c r="F1986">
        <v>73395006</v>
      </c>
      <c r="G1986" t="s">
        <v>507</v>
      </c>
      <c r="H1986">
        <v>18.49</v>
      </c>
      <c r="I1986" s="11">
        <v>1715</v>
      </c>
      <c r="J1986" s="11">
        <v>855</v>
      </c>
      <c r="K1986" s="11">
        <v>860</v>
      </c>
      <c r="L1986">
        <v>21255</v>
      </c>
      <c r="O1986" t="e">
        <f>VLOOKUP(A1986,Kreise!$A$4:$AA$405,12,0)</f>
        <v>#N/A</v>
      </c>
      <c r="P1986">
        <f>IF(ISERROR(O1986)=0,O1986,VLOOKUP(B1986,Kreise!$B$4:$AA$405,11,0))</f>
        <v>1</v>
      </c>
      <c r="R1986" t="e">
        <f>VLOOKUP(A1986,Kreise!$A$4:$AA$405,10,0)</f>
        <v>#N/A</v>
      </c>
      <c r="S1986">
        <f>IF(ISERROR(R1986)=0,R1986,VLOOKUP(B1986,Kreise!$B$4:$AA$405,9,0))</f>
        <v>2</v>
      </c>
    </row>
    <row r="1987" spans="1:19">
      <c r="A1987" s="32">
        <v>3353015</v>
      </c>
      <c r="B1987" s="32" t="str">
        <f t="shared" si="30"/>
        <v>3353</v>
      </c>
      <c r="C1987" s="40">
        <v>33535406015</v>
      </c>
      <c r="D1987" t="s">
        <v>6791</v>
      </c>
      <c r="E1987">
        <v>3353906</v>
      </c>
      <c r="F1987">
        <v>73365006</v>
      </c>
      <c r="G1987" t="s">
        <v>507</v>
      </c>
      <c r="H1987">
        <v>26.91</v>
      </c>
      <c r="I1987" s="11">
        <v>2411</v>
      </c>
      <c r="J1987" s="11">
        <v>1206</v>
      </c>
      <c r="K1987" s="11">
        <v>1205</v>
      </c>
      <c r="L1987">
        <v>21256</v>
      </c>
      <c r="O1987" t="e">
        <f>VLOOKUP(A1987,Kreise!$A$4:$AA$405,12,0)</f>
        <v>#N/A</v>
      </c>
      <c r="P1987">
        <f>IF(ISERROR(O1987)=0,O1987,VLOOKUP(B1987,Kreise!$B$4:$AA$405,11,0))</f>
        <v>1</v>
      </c>
      <c r="R1987" t="e">
        <f>VLOOKUP(A1987,Kreise!$A$4:$AA$405,10,0)</f>
        <v>#N/A</v>
      </c>
      <c r="S1987">
        <f>IF(ISERROR(R1987)=0,R1987,VLOOKUP(B1987,Kreise!$B$4:$AA$405,9,0))</f>
        <v>2</v>
      </c>
    </row>
    <row r="1988" spans="1:19">
      <c r="A1988" s="32">
        <v>3353018</v>
      </c>
      <c r="B1988" s="32" t="str">
        <f t="shared" ref="B1988:B2051" si="31">LEFT(A1988,4)</f>
        <v>3353</v>
      </c>
      <c r="C1988" s="40">
        <v>33535406018</v>
      </c>
      <c r="D1988" t="s">
        <v>6792</v>
      </c>
      <c r="E1988">
        <v>3353906</v>
      </c>
      <c r="F1988">
        <v>73375002</v>
      </c>
      <c r="G1988" t="s">
        <v>507</v>
      </c>
      <c r="H1988">
        <v>38.71</v>
      </c>
      <c r="I1988" s="11">
        <v>2255</v>
      </c>
      <c r="J1988" s="11">
        <v>1166</v>
      </c>
      <c r="K1988" s="11">
        <v>1089</v>
      </c>
      <c r="L1988">
        <v>21258</v>
      </c>
      <c r="O1988" t="e">
        <f>VLOOKUP(A1988,Kreise!$A$4:$AA$405,12,0)</f>
        <v>#N/A</v>
      </c>
      <c r="P1988">
        <f>IF(ISERROR(O1988)=0,O1988,VLOOKUP(B1988,Kreise!$B$4:$AA$405,11,0))</f>
        <v>1</v>
      </c>
      <c r="R1988" t="e">
        <f>VLOOKUP(A1988,Kreise!$A$4:$AA$405,10,0)</f>
        <v>#N/A</v>
      </c>
      <c r="S1988">
        <f>IF(ISERROR(R1988)=0,R1988,VLOOKUP(B1988,Kreise!$B$4:$AA$405,9,0))</f>
        <v>2</v>
      </c>
    </row>
    <row r="1989" spans="1:19">
      <c r="A1989" s="32">
        <v>3353027</v>
      </c>
      <c r="B1989" s="32" t="str">
        <f t="shared" si="31"/>
        <v>3353</v>
      </c>
      <c r="C1989" s="40">
        <v>33535406027</v>
      </c>
      <c r="D1989" t="s">
        <v>6793</v>
      </c>
      <c r="E1989">
        <v>3353906</v>
      </c>
      <c r="F1989">
        <v>73380019</v>
      </c>
      <c r="G1989" t="s">
        <v>507</v>
      </c>
      <c r="H1989">
        <v>34.13</v>
      </c>
      <c r="I1989" s="11">
        <v>1716</v>
      </c>
      <c r="J1989" s="11">
        <v>894</v>
      </c>
      <c r="K1989" s="11">
        <v>822</v>
      </c>
      <c r="L1989">
        <v>21259</v>
      </c>
      <c r="M1989">
        <v>1</v>
      </c>
      <c r="O1989" t="e">
        <f>VLOOKUP(A1989,Kreise!$A$4:$AA$405,12,0)</f>
        <v>#N/A</v>
      </c>
      <c r="P1989">
        <f>IF(ISERROR(O1989)=0,O1989,VLOOKUP(B1989,Kreise!$B$4:$AA$405,11,0))</f>
        <v>1</v>
      </c>
      <c r="R1989" t="e">
        <f>VLOOKUP(A1989,Kreise!$A$4:$AA$405,10,0)</f>
        <v>#N/A</v>
      </c>
      <c r="S1989">
        <f>IF(ISERROR(R1989)=0,R1989,VLOOKUP(B1989,Kreise!$B$4:$AA$405,9,0))</f>
        <v>2</v>
      </c>
    </row>
    <row r="1990" spans="1:19">
      <c r="A1990" s="32">
        <v>3353038</v>
      </c>
      <c r="B1990" s="32" t="str">
        <f t="shared" si="31"/>
        <v>3353</v>
      </c>
      <c r="C1990" s="40">
        <v>33535406038</v>
      </c>
      <c r="D1990" t="s">
        <v>6794</v>
      </c>
      <c r="E1990">
        <v>3353906</v>
      </c>
      <c r="F1990">
        <v>73395002</v>
      </c>
      <c r="G1990" t="s">
        <v>507</v>
      </c>
      <c r="H1990">
        <v>19.94</v>
      </c>
      <c r="I1990" s="11">
        <v>1209</v>
      </c>
      <c r="J1990" s="11">
        <v>629</v>
      </c>
      <c r="K1990" s="11">
        <v>580</v>
      </c>
      <c r="L1990">
        <v>21261</v>
      </c>
      <c r="O1990" t="e">
        <f>VLOOKUP(A1990,Kreise!$A$4:$AA$405,12,0)</f>
        <v>#N/A</v>
      </c>
      <c r="P1990">
        <f>IF(ISERROR(O1990)=0,O1990,VLOOKUP(B1990,Kreise!$B$4:$AA$405,11,0))</f>
        <v>1</v>
      </c>
      <c r="R1990" t="e">
        <f>VLOOKUP(A1990,Kreise!$A$4:$AA$405,10,0)</f>
        <v>#N/A</v>
      </c>
      <c r="S1990">
        <f>IF(ISERROR(R1990)=0,R1990,VLOOKUP(B1990,Kreise!$B$4:$AA$405,9,0))</f>
        <v>2</v>
      </c>
    </row>
    <row r="1991" spans="1:19">
      <c r="A1991" s="32">
        <v>3353020</v>
      </c>
      <c r="B1991" s="32" t="str">
        <f t="shared" si="31"/>
        <v>3353</v>
      </c>
      <c r="C1991" s="40">
        <v>33535404020</v>
      </c>
      <c r="D1991" t="s">
        <v>505</v>
      </c>
      <c r="E1991">
        <v>3353904</v>
      </c>
      <c r="F1991">
        <v>73375004</v>
      </c>
      <c r="G1991" t="s">
        <v>505</v>
      </c>
      <c r="H1991">
        <v>27.97</v>
      </c>
      <c r="I1991" s="11">
        <v>7883</v>
      </c>
      <c r="J1991" s="11">
        <v>3882</v>
      </c>
      <c r="K1991" s="11">
        <v>4001</v>
      </c>
      <c r="L1991">
        <v>21266</v>
      </c>
      <c r="O1991" t="e">
        <f>VLOOKUP(A1991,Kreise!$A$4:$AA$405,12,0)</f>
        <v>#N/A</v>
      </c>
      <c r="P1991">
        <f>IF(ISERROR(O1991)=0,O1991,VLOOKUP(B1991,Kreise!$B$4:$AA$405,11,0))</f>
        <v>1</v>
      </c>
      <c r="R1991" t="e">
        <f>VLOOKUP(A1991,Kreise!$A$4:$AA$405,10,0)</f>
        <v>#N/A</v>
      </c>
      <c r="S1991">
        <f>IF(ISERROR(R1991)=0,R1991,VLOOKUP(B1991,Kreise!$B$4:$AA$405,9,0))</f>
        <v>2</v>
      </c>
    </row>
    <row r="1992" spans="1:19">
      <c r="A1992" s="32">
        <v>3353002</v>
      </c>
      <c r="B1992" s="32" t="str">
        <f t="shared" si="31"/>
        <v>3353</v>
      </c>
      <c r="C1992" s="40">
        <v>33535402002</v>
      </c>
      <c r="D1992" t="s">
        <v>6795</v>
      </c>
      <c r="E1992">
        <v>3353902</v>
      </c>
      <c r="F1992">
        <v>73345005</v>
      </c>
      <c r="G1992" t="s">
        <v>503</v>
      </c>
      <c r="H1992">
        <v>14.7</v>
      </c>
      <c r="I1992" s="11">
        <v>1882</v>
      </c>
      <c r="J1992" s="11">
        <v>923</v>
      </c>
      <c r="K1992" s="11">
        <v>959</v>
      </c>
      <c r="L1992">
        <v>21271</v>
      </c>
      <c r="O1992" t="e">
        <f>VLOOKUP(A1992,Kreise!$A$4:$AA$405,12,0)</f>
        <v>#N/A</v>
      </c>
      <c r="P1992">
        <f>IF(ISERROR(O1992)=0,O1992,VLOOKUP(B1992,Kreise!$B$4:$AA$405,11,0))</f>
        <v>1</v>
      </c>
      <c r="R1992" t="e">
        <f>VLOOKUP(A1992,Kreise!$A$4:$AA$405,10,0)</f>
        <v>#N/A</v>
      </c>
      <c r="S1992">
        <f>IF(ISERROR(R1992)=0,R1992,VLOOKUP(B1992,Kreise!$B$4:$AA$405,9,0))</f>
        <v>2</v>
      </c>
    </row>
    <row r="1993" spans="1:19">
      <c r="A1993" s="32">
        <v>3353016</v>
      </c>
      <c r="B1993" s="32" t="str">
        <f t="shared" si="31"/>
        <v>3353</v>
      </c>
      <c r="C1993" s="40">
        <v>33535402016</v>
      </c>
      <c r="D1993" t="s">
        <v>503</v>
      </c>
      <c r="E1993">
        <v>3353902</v>
      </c>
      <c r="F1993">
        <v>73365008</v>
      </c>
      <c r="G1993" t="s">
        <v>503</v>
      </c>
      <c r="H1993">
        <v>59.3</v>
      </c>
      <c r="I1993" s="11">
        <v>5438</v>
      </c>
      <c r="J1993" s="11">
        <v>2606</v>
      </c>
      <c r="K1993" s="11">
        <v>2832</v>
      </c>
      <c r="L1993">
        <v>21271</v>
      </c>
      <c r="O1993" t="e">
        <f>VLOOKUP(A1993,Kreise!$A$4:$AA$405,12,0)</f>
        <v>#N/A</v>
      </c>
      <c r="P1993">
        <f>IF(ISERROR(O1993)=0,O1993,VLOOKUP(B1993,Kreise!$B$4:$AA$405,11,0))</f>
        <v>1</v>
      </c>
      <c r="R1993" t="e">
        <f>VLOOKUP(A1993,Kreise!$A$4:$AA$405,10,0)</f>
        <v>#N/A</v>
      </c>
      <c r="S1993">
        <f>IF(ISERROR(R1993)=0,R1993,VLOOKUP(B1993,Kreise!$B$4:$AA$405,9,0))</f>
        <v>2</v>
      </c>
    </row>
    <row r="1994" spans="1:19">
      <c r="A1994" s="32">
        <v>3353009</v>
      </c>
      <c r="B1994" s="32" t="str">
        <f t="shared" si="31"/>
        <v>3353</v>
      </c>
      <c r="C1994" s="40">
        <v>33535402009</v>
      </c>
      <c r="D1994" t="s">
        <v>6796</v>
      </c>
      <c r="E1994">
        <v>3353902</v>
      </c>
      <c r="F1994">
        <v>73355009</v>
      </c>
      <c r="G1994" t="s">
        <v>503</v>
      </c>
      <c r="H1994">
        <v>48.7</v>
      </c>
      <c r="I1994" s="11">
        <v>2509</v>
      </c>
      <c r="J1994" s="11">
        <v>1237</v>
      </c>
      <c r="K1994" s="11">
        <v>1272</v>
      </c>
      <c r="L1994">
        <v>21272</v>
      </c>
      <c r="O1994" t="e">
        <f>VLOOKUP(A1994,Kreise!$A$4:$AA$405,12,0)</f>
        <v>#N/A</v>
      </c>
      <c r="P1994">
        <f>IF(ISERROR(O1994)=0,O1994,VLOOKUP(B1994,Kreise!$B$4:$AA$405,11,0))</f>
        <v>1</v>
      </c>
      <c r="R1994" t="e">
        <f>VLOOKUP(A1994,Kreise!$A$4:$AA$405,10,0)</f>
        <v>#N/A</v>
      </c>
      <c r="S1994">
        <f>IF(ISERROR(R1994)=0,R1994,VLOOKUP(B1994,Kreise!$B$4:$AA$405,9,0))</f>
        <v>2</v>
      </c>
    </row>
    <row r="1995" spans="1:19">
      <c r="A1995" s="32">
        <v>3353036</v>
      </c>
      <c r="B1995" s="32" t="str">
        <f t="shared" si="31"/>
        <v>3353</v>
      </c>
      <c r="C1995" s="40">
        <v>33535402036</v>
      </c>
      <c r="D1995" t="s">
        <v>6797</v>
      </c>
      <c r="E1995">
        <v>3353902</v>
      </c>
      <c r="F1995">
        <v>73390030</v>
      </c>
      <c r="G1995" t="s">
        <v>503</v>
      </c>
      <c r="H1995">
        <v>48.23</v>
      </c>
      <c r="I1995" s="11">
        <v>958</v>
      </c>
      <c r="J1995" s="11">
        <v>488</v>
      </c>
      <c r="K1995" s="11">
        <v>470</v>
      </c>
      <c r="L1995">
        <v>21274</v>
      </c>
      <c r="M1995">
        <v>1</v>
      </c>
      <c r="O1995" t="e">
        <f>VLOOKUP(A1995,Kreise!$A$4:$AA$405,12,0)</f>
        <v>#N/A</v>
      </c>
      <c r="P1995">
        <f>IF(ISERROR(O1995)=0,O1995,VLOOKUP(B1995,Kreise!$B$4:$AA$405,11,0))</f>
        <v>1</v>
      </c>
      <c r="R1995" t="e">
        <f>VLOOKUP(A1995,Kreise!$A$4:$AA$405,10,0)</f>
        <v>#N/A</v>
      </c>
      <c r="S1995">
        <f>IF(ISERROR(R1995)=0,R1995,VLOOKUP(B1995,Kreise!$B$4:$AA$405,9,0))</f>
        <v>2</v>
      </c>
    </row>
    <row r="1996" spans="1:19">
      <c r="A1996" s="32">
        <v>3353001</v>
      </c>
      <c r="B1996" s="32" t="str">
        <f t="shared" si="31"/>
        <v>3353</v>
      </c>
      <c r="C1996" s="40">
        <v>33535403001</v>
      </c>
      <c r="D1996" t="s">
        <v>6798</v>
      </c>
      <c r="E1996">
        <v>3353903</v>
      </c>
      <c r="F1996">
        <v>73345004</v>
      </c>
      <c r="G1996" t="s">
        <v>504</v>
      </c>
      <c r="H1996">
        <v>15.43</v>
      </c>
      <c r="I1996" s="11">
        <v>1936</v>
      </c>
      <c r="J1996" s="11">
        <v>980</v>
      </c>
      <c r="K1996" s="11">
        <v>956</v>
      </c>
      <c r="L1996">
        <v>21279</v>
      </c>
      <c r="O1996" t="e">
        <f>VLOOKUP(A1996,Kreise!$A$4:$AA$405,12,0)</f>
        <v>#N/A</v>
      </c>
      <c r="P1996">
        <f>IF(ISERROR(O1996)=0,O1996,VLOOKUP(B1996,Kreise!$B$4:$AA$405,11,0))</f>
        <v>1</v>
      </c>
      <c r="R1996" t="e">
        <f>VLOOKUP(A1996,Kreise!$A$4:$AA$405,10,0)</f>
        <v>#N/A</v>
      </c>
      <c r="S1996">
        <f>IF(ISERROR(R1996)=0,R1996,VLOOKUP(B1996,Kreise!$B$4:$AA$405,9,0))</f>
        <v>2</v>
      </c>
    </row>
    <row r="1997" spans="1:19">
      <c r="A1997" s="32">
        <v>3353008</v>
      </c>
      <c r="B1997" s="32" t="str">
        <f t="shared" si="31"/>
        <v>3353</v>
      </c>
      <c r="C1997" s="40">
        <v>33535403008</v>
      </c>
      <c r="D1997" t="s">
        <v>6799</v>
      </c>
      <c r="E1997">
        <v>3353903</v>
      </c>
      <c r="F1997">
        <v>73355008</v>
      </c>
      <c r="G1997" t="s">
        <v>504</v>
      </c>
      <c r="H1997">
        <v>5.71</v>
      </c>
      <c r="I1997" s="11">
        <v>791</v>
      </c>
      <c r="J1997" s="11">
        <v>394</v>
      </c>
      <c r="K1997" s="11">
        <v>397</v>
      </c>
      <c r="L1997">
        <v>21279</v>
      </c>
      <c r="M1997">
        <v>1</v>
      </c>
      <c r="O1997" t="e">
        <f>VLOOKUP(A1997,Kreise!$A$4:$AA$405,12,0)</f>
        <v>#N/A</v>
      </c>
      <c r="P1997">
        <f>IF(ISERROR(O1997)=0,O1997,VLOOKUP(B1997,Kreise!$B$4:$AA$405,11,0))</f>
        <v>1</v>
      </c>
      <c r="R1997" t="e">
        <f>VLOOKUP(A1997,Kreise!$A$4:$AA$405,10,0)</f>
        <v>#N/A</v>
      </c>
      <c r="S1997">
        <f>IF(ISERROR(R1997)=0,R1997,VLOOKUP(B1997,Kreise!$B$4:$AA$405,9,0))</f>
        <v>2</v>
      </c>
    </row>
    <row r="1998" spans="1:19">
      <c r="A1998" s="32">
        <v>3353019</v>
      </c>
      <c r="B1998" s="32" t="str">
        <f t="shared" si="31"/>
        <v>3353</v>
      </c>
      <c r="C1998" s="40">
        <v>33535403019</v>
      </c>
      <c r="D1998" t="s">
        <v>504</v>
      </c>
      <c r="E1998">
        <v>3353903</v>
      </c>
      <c r="F1998">
        <v>73375003</v>
      </c>
      <c r="G1998" t="s">
        <v>504</v>
      </c>
      <c r="H1998">
        <v>21.86</v>
      </c>
      <c r="I1998" s="11">
        <v>3609</v>
      </c>
      <c r="J1998" s="11">
        <v>1792</v>
      </c>
      <c r="K1998" s="11">
        <v>1817</v>
      </c>
      <c r="L1998">
        <v>21279</v>
      </c>
      <c r="O1998" t="e">
        <f>VLOOKUP(A1998,Kreise!$A$4:$AA$405,12,0)</f>
        <v>#N/A</v>
      </c>
      <c r="P1998">
        <f>IF(ISERROR(O1998)=0,O1998,VLOOKUP(B1998,Kreise!$B$4:$AA$405,11,0))</f>
        <v>1</v>
      </c>
      <c r="R1998" t="e">
        <f>VLOOKUP(A1998,Kreise!$A$4:$AA$405,10,0)</f>
        <v>#N/A</v>
      </c>
      <c r="S1998">
        <f>IF(ISERROR(R1998)=0,R1998,VLOOKUP(B1998,Kreise!$B$4:$AA$405,9,0))</f>
        <v>2</v>
      </c>
    </row>
    <row r="1999" spans="1:19">
      <c r="A1999" s="32">
        <v>3353039</v>
      </c>
      <c r="B1999" s="32" t="str">
        <f t="shared" si="31"/>
        <v>3353</v>
      </c>
      <c r="C1999" s="40">
        <v>33535403039</v>
      </c>
      <c r="D1999" t="s">
        <v>6800</v>
      </c>
      <c r="E1999">
        <v>3353903</v>
      </c>
      <c r="F1999">
        <v>73395003</v>
      </c>
      <c r="G1999" t="s">
        <v>504</v>
      </c>
      <c r="H1999">
        <v>21.48</v>
      </c>
      <c r="I1999" s="11">
        <v>1343</v>
      </c>
      <c r="J1999" s="11">
        <v>654</v>
      </c>
      <c r="K1999" s="11">
        <v>689</v>
      </c>
      <c r="L1999">
        <v>21279</v>
      </c>
      <c r="O1999" t="e">
        <f>VLOOKUP(A1999,Kreise!$A$4:$AA$405,12,0)</f>
        <v>#N/A</v>
      </c>
      <c r="P1999">
        <f>IF(ISERROR(O1999)=0,O1999,VLOOKUP(B1999,Kreise!$B$4:$AA$405,11,0))</f>
        <v>1</v>
      </c>
      <c r="R1999" t="e">
        <f>VLOOKUP(A1999,Kreise!$A$4:$AA$405,10,0)</f>
        <v>#N/A</v>
      </c>
      <c r="S1999">
        <f>IF(ISERROR(R1999)=0,R1999,VLOOKUP(B1999,Kreise!$B$4:$AA$405,9,0))</f>
        <v>2</v>
      </c>
    </row>
    <row r="2000" spans="1:19">
      <c r="A2000" s="32">
        <v>3355022</v>
      </c>
      <c r="B2000" s="32" t="str">
        <f t="shared" si="31"/>
        <v>3355</v>
      </c>
      <c r="C2000" s="40">
        <v>33550022022</v>
      </c>
      <c r="D2000" t="s">
        <v>517</v>
      </c>
      <c r="E2000">
        <v>3355022</v>
      </c>
      <c r="F2000">
        <v>81175007</v>
      </c>
      <c r="G2000" t="s">
        <v>517</v>
      </c>
      <c r="H2000">
        <v>70.34</v>
      </c>
      <c r="I2000" s="11">
        <v>74072</v>
      </c>
      <c r="J2000" s="11">
        <v>35664</v>
      </c>
      <c r="K2000" s="11">
        <v>38408</v>
      </c>
      <c r="L2000">
        <v>21335</v>
      </c>
      <c r="M2000">
        <v>1</v>
      </c>
      <c r="O2000" t="e">
        <f>VLOOKUP(A2000,Kreise!$A$4:$AA$405,12,0)</f>
        <v>#N/A</v>
      </c>
      <c r="P2000">
        <f>IF(ISERROR(O2000)=0,O2000,VLOOKUP(B2000,Kreise!$B$4:$AA$405,11,0))</f>
        <v>2</v>
      </c>
      <c r="R2000" t="e">
        <f>VLOOKUP(A2000,Kreise!$A$4:$AA$405,10,0)</f>
        <v>#N/A</v>
      </c>
      <c r="S2000">
        <f>IF(ISERROR(R2000)=0,R2000,VLOOKUP(B2000,Kreise!$B$4:$AA$405,9,0))</f>
        <v>4</v>
      </c>
    </row>
    <row r="2001" spans="1:19">
      <c r="A2001" s="32">
        <v>3355009</v>
      </c>
      <c r="B2001" s="32" t="str">
        <f t="shared" si="31"/>
        <v>3355</v>
      </c>
      <c r="C2001" s="40">
        <v>33550009009</v>
      </c>
      <c r="D2001" t="s">
        <v>516</v>
      </c>
      <c r="E2001">
        <v>3355009</v>
      </c>
      <c r="F2001">
        <v>81165004</v>
      </c>
      <c r="G2001" t="s">
        <v>516</v>
      </c>
      <c r="H2001">
        <v>140.49</v>
      </c>
      <c r="I2001" s="11">
        <v>9439</v>
      </c>
      <c r="J2001" s="11">
        <v>4601</v>
      </c>
      <c r="K2001" s="11">
        <v>4838</v>
      </c>
      <c r="L2001">
        <v>21354</v>
      </c>
      <c r="M2001">
        <v>1</v>
      </c>
      <c r="O2001" t="e">
        <f>VLOOKUP(A2001,Kreise!$A$4:$AA$405,12,0)</f>
        <v>#N/A</v>
      </c>
      <c r="P2001">
        <f>IF(ISERROR(O2001)=0,O2001,VLOOKUP(B2001,Kreise!$B$4:$AA$405,11,0))</f>
        <v>2</v>
      </c>
      <c r="R2001" t="e">
        <f>VLOOKUP(A2001,Kreise!$A$4:$AA$405,10,0)</f>
        <v>#N/A</v>
      </c>
      <c r="S2001">
        <f>IF(ISERROR(R2001)=0,R2001,VLOOKUP(B2001,Kreise!$B$4:$AA$405,9,0))</f>
        <v>4</v>
      </c>
    </row>
    <row r="2002" spans="1:19">
      <c r="A2002" s="32">
        <v>3355004</v>
      </c>
      <c r="B2002" s="32" t="str">
        <f t="shared" si="31"/>
        <v>3355</v>
      </c>
      <c r="C2002" s="40">
        <v>33555402004</v>
      </c>
      <c r="D2002" t="s">
        <v>6801</v>
      </c>
      <c r="E2002">
        <v>3355902</v>
      </c>
      <c r="F2002">
        <v>81160080</v>
      </c>
      <c r="G2002" t="s">
        <v>520</v>
      </c>
      <c r="H2002">
        <v>23.27</v>
      </c>
      <c r="I2002" s="11">
        <v>6867</v>
      </c>
      <c r="J2002" s="11">
        <v>3352</v>
      </c>
      <c r="K2002" s="11">
        <v>3515</v>
      </c>
      <c r="L2002">
        <v>21357</v>
      </c>
      <c r="O2002" t="e">
        <f>VLOOKUP(A2002,Kreise!$A$4:$AA$405,12,0)</f>
        <v>#N/A</v>
      </c>
      <c r="P2002">
        <f>IF(ISERROR(O2002)=0,O2002,VLOOKUP(B2002,Kreise!$B$4:$AA$405,11,0))</f>
        <v>2</v>
      </c>
      <c r="R2002" t="e">
        <f>VLOOKUP(A2002,Kreise!$A$4:$AA$405,10,0)</f>
        <v>#N/A</v>
      </c>
      <c r="S2002">
        <f>IF(ISERROR(R2002)=0,R2002,VLOOKUP(B2002,Kreise!$B$4:$AA$405,9,0))</f>
        <v>4</v>
      </c>
    </row>
    <row r="2003" spans="1:19">
      <c r="A2003" s="32">
        <v>3355007</v>
      </c>
      <c r="B2003" s="32" t="str">
        <f t="shared" si="31"/>
        <v>3355</v>
      </c>
      <c r="C2003" s="40">
        <v>33555402007</v>
      </c>
      <c r="D2003" t="s">
        <v>6802</v>
      </c>
      <c r="E2003">
        <v>3355902</v>
      </c>
      <c r="F2003">
        <v>81165002</v>
      </c>
      <c r="G2003" t="s">
        <v>520</v>
      </c>
      <c r="H2003">
        <v>9.81</v>
      </c>
      <c r="I2003" s="11">
        <v>1911</v>
      </c>
      <c r="J2003" s="11">
        <v>979</v>
      </c>
      <c r="K2003" s="11">
        <v>932</v>
      </c>
      <c r="L2003">
        <v>21357</v>
      </c>
      <c r="O2003" t="e">
        <f>VLOOKUP(A2003,Kreise!$A$4:$AA$405,12,0)</f>
        <v>#N/A</v>
      </c>
      <c r="P2003">
        <f>IF(ISERROR(O2003)=0,O2003,VLOOKUP(B2003,Kreise!$B$4:$AA$405,11,0))</f>
        <v>2</v>
      </c>
      <c r="R2003" t="e">
        <f>VLOOKUP(A2003,Kreise!$A$4:$AA$405,10,0)</f>
        <v>#N/A</v>
      </c>
      <c r="S2003">
        <f>IF(ISERROR(R2003)=0,R2003,VLOOKUP(B2003,Kreise!$B$4:$AA$405,9,0))</f>
        <v>4</v>
      </c>
    </row>
    <row r="2004" spans="1:19">
      <c r="A2004" s="32">
        <v>3355042</v>
      </c>
      <c r="B2004" s="32" t="str">
        <f t="shared" si="31"/>
        <v>3355</v>
      </c>
      <c r="C2004" s="40">
        <v>33555402042</v>
      </c>
      <c r="D2004" t="s">
        <v>6803</v>
      </c>
      <c r="E2004">
        <v>3355902</v>
      </c>
      <c r="F2004">
        <v>81185004</v>
      </c>
      <c r="G2004" t="s">
        <v>520</v>
      </c>
      <c r="H2004">
        <v>12.02</v>
      </c>
      <c r="I2004" s="11">
        <v>1471</v>
      </c>
      <c r="J2004" s="11">
        <v>751</v>
      </c>
      <c r="K2004" s="11">
        <v>720</v>
      </c>
      <c r="L2004">
        <v>21357</v>
      </c>
      <c r="O2004" t="e">
        <f>VLOOKUP(A2004,Kreise!$A$4:$AA$405,12,0)</f>
        <v>#N/A</v>
      </c>
      <c r="P2004">
        <f>IF(ISERROR(O2004)=0,O2004,VLOOKUP(B2004,Kreise!$B$4:$AA$405,11,0))</f>
        <v>2</v>
      </c>
      <c r="R2004" t="e">
        <f>VLOOKUP(A2004,Kreise!$A$4:$AA$405,10,0)</f>
        <v>#N/A</v>
      </c>
      <c r="S2004">
        <f>IF(ISERROR(R2004)=0,R2004,VLOOKUP(B2004,Kreise!$B$4:$AA$405,9,0))</f>
        <v>4</v>
      </c>
    </row>
    <row r="2005" spans="1:19">
      <c r="A2005" s="32">
        <v>3355023</v>
      </c>
      <c r="B2005" s="32" t="str">
        <f t="shared" si="31"/>
        <v>3355</v>
      </c>
      <c r="C2005" s="40">
        <v>33555402023</v>
      </c>
      <c r="D2005" t="s">
        <v>6804</v>
      </c>
      <c r="E2005">
        <v>3355902</v>
      </c>
      <c r="F2005">
        <v>81175008</v>
      </c>
      <c r="G2005" t="s">
        <v>520</v>
      </c>
      <c r="H2005">
        <v>14.42</v>
      </c>
      <c r="I2005" s="11">
        <v>691</v>
      </c>
      <c r="J2005" s="11">
        <v>335</v>
      </c>
      <c r="K2005" s="11">
        <v>356</v>
      </c>
      <c r="L2005">
        <v>21358</v>
      </c>
      <c r="O2005" t="e">
        <f>VLOOKUP(A2005,Kreise!$A$4:$AA$405,12,0)</f>
        <v>#N/A</v>
      </c>
      <c r="P2005">
        <f>IF(ISERROR(O2005)=0,O2005,VLOOKUP(B2005,Kreise!$B$4:$AA$405,11,0))</f>
        <v>2</v>
      </c>
      <c r="R2005" t="e">
        <f>VLOOKUP(A2005,Kreise!$A$4:$AA$405,10,0)</f>
        <v>#N/A</v>
      </c>
      <c r="S2005">
        <f>IF(ISERROR(R2005)=0,R2005,VLOOKUP(B2005,Kreise!$B$4:$AA$405,9,0))</f>
        <v>4</v>
      </c>
    </row>
    <row r="2006" spans="1:19">
      <c r="A2006" s="32">
        <v>3355039</v>
      </c>
      <c r="B2006" s="32" t="str">
        <f t="shared" si="31"/>
        <v>3355</v>
      </c>
      <c r="C2006" s="40">
        <v>33555402039</v>
      </c>
      <c r="D2006" t="s">
        <v>6805</v>
      </c>
      <c r="E2006">
        <v>3355902</v>
      </c>
      <c r="F2006">
        <v>81185001</v>
      </c>
      <c r="G2006" t="s">
        <v>520</v>
      </c>
      <c r="H2006">
        <v>8.26</v>
      </c>
      <c r="I2006" s="11">
        <v>2345</v>
      </c>
      <c r="J2006" s="11">
        <v>1137</v>
      </c>
      <c r="K2006" s="11">
        <v>1208</v>
      </c>
      <c r="L2006">
        <v>21360</v>
      </c>
      <c r="O2006" t="e">
        <f>VLOOKUP(A2006,Kreise!$A$4:$AA$405,12,0)</f>
        <v>#N/A</v>
      </c>
      <c r="P2006">
        <f>IF(ISERROR(O2006)=0,O2006,VLOOKUP(B2006,Kreise!$B$4:$AA$405,11,0))</f>
        <v>2</v>
      </c>
      <c r="R2006" t="e">
        <f>VLOOKUP(A2006,Kreise!$A$4:$AA$405,10,0)</f>
        <v>#N/A</v>
      </c>
      <c r="S2006">
        <f>IF(ISERROR(R2006)=0,R2006,VLOOKUP(B2006,Kreise!$B$4:$AA$405,9,0))</f>
        <v>4</v>
      </c>
    </row>
    <row r="2007" spans="1:19">
      <c r="A2007" s="32">
        <v>3355001</v>
      </c>
      <c r="B2007" s="32" t="str">
        <f t="shared" si="31"/>
        <v>3355</v>
      </c>
      <c r="C2007" s="40">
        <v>33550001001</v>
      </c>
      <c r="D2007" t="s">
        <v>514</v>
      </c>
      <c r="E2007">
        <v>3355001</v>
      </c>
      <c r="F2007">
        <v>81160076</v>
      </c>
      <c r="G2007" t="s">
        <v>514</v>
      </c>
      <c r="H2007">
        <v>16.08</v>
      </c>
      <c r="I2007" s="11">
        <v>10724</v>
      </c>
      <c r="J2007" s="11">
        <v>5112</v>
      </c>
      <c r="K2007" s="11">
        <v>5612</v>
      </c>
      <c r="L2007">
        <v>21365</v>
      </c>
      <c r="O2007" t="e">
        <f>VLOOKUP(A2007,Kreise!$A$4:$AA$405,12,0)</f>
        <v>#N/A</v>
      </c>
      <c r="P2007">
        <f>IF(ISERROR(O2007)=0,O2007,VLOOKUP(B2007,Kreise!$B$4:$AA$405,11,0))</f>
        <v>2</v>
      </c>
      <c r="R2007" t="e">
        <f>VLOOKUP(A2007,Kreise!$A$4:$AA$405,10,0)</f>
        <v>#N/A</v>
      </c>
      <c r="S2007">
        <f>IF(ISERROR(R2007)=0,R2007,VLOOKUP(B2007,Kreise!$B$4:$AA$405,9,0))</f>
        <v>4</v>
      </c>
    </row>
    <row r="2008" spans="1:19">
      <c r="A2008" s="32">
        <v>3355010</v>
      </c>
      <c r="B2008" s="32" t="str">
        <f t="shared" si="31"/>
        <v>3355</v>
      </c>
      <c r="C2008" s="40">
        <v>33555403010</v>
      </c>
      <c r="D2008" t="s">
        <v>6806</v>
      </c>
      <c r="E2008">
        <v>3355903</v>
      </c>
      <c r="F2008">
        <v>81165005</v>
      </c>
      <c r="G2008" t="s">
        <v>521</v>
      </c>
      <c r="H2008">
        <v>25.41</v>
      </c>
      <c r="I2008" s="11">
        <v>391</v>
      </c>
      <c r="J2008" s="11">
        <v>201</v>
      </c>
      <c r="K2008" s="11">
        <v>190</v>
      </c>
      <c r="L2008">
        <v>21368</v>
      </c>
      <c r="O2008" t="e">
        <f>VLOOKUP(A2008,Kreise!$A$4:$AA$405,12,0)</f>
        <v>#N/A</v>
      </c>
      <c r="P2008">
        <f>IF(ISERROR(O2008)=0,O2008,VLOOKUP(B2008,Kreise!$B$4:$AA$405,11,0))</f>
        <v>2</v>
      </c>
      <c r="R2008" t="e">
        <f>VLOOKUP(A2008,Kreise!$A$4:$AA$405,10,0)</f>
        <v>#N/A</v>
      </c>
      <c r="S2008">
        <f>IF(ISERROR(R2008)=0,R2008,VLOOKUP(B2008,Kreise!$B$4:$AA$405,9,0))</f>
        <v>4</v>
      </c>
    </row>
    <row r="2009" spans="1:19">
      <c r="A2009" s="32">
        <v>3355012</v>
      </c>
      <c r="B2009" s="32" t="str">
        <f t="shared" si="31"/>
        <v>3355</v>
      </c>
      <c r="C2009" s="40">
        <v>33555403012</v>
      </c>
      <c r="D2009" t="s">
        <v>951</v>
      </c>
      <c r="E2009">
        <v>3355903</v>
      </c>
      <c r="F2009">
        <v>81165007</v>
      </c>
      <c r="G2009" t="s">
        <v>521</v>
      </c>
      <c r="H2009">
        <v>17.02</v>
      </c>
      <c r="I2009" s="11">
        <v>599</v>
      </c>
      <c r="J2009" s="11">
        <v>329</v>
      </c>
      <c r="K2009" s="11">
        <v>270</v>
      </c>
      <c r="L2009">
        <v>21368</v>
      </c>
      <c r="O2009" t="e">
        <f>VLOOKUP(A2009,Kreise!$A$4:$AA$405,12,0)</f>
        <v>#N/A</v>
      </c>
      <c r="P2009">
        <f>IF(ISERROR(O2009)=0,O2009,VLOOKUP(B2009,Kreise!$B$4:$AA$405,11,0))</f>
        <v>2</v>
      </c>
      <c r="R2009" t="e">
        <f>VLOOKUP(A2009,Kreise!$A$4:$AA$405,10,0)</f>
        <v>#N/A</v>
      </c>
      <c r="S2009">
        <f>IF(ISERROR(R2009)=0,R2009,VLOOKUP(B2009,Kreise!$B$4:$AA$405,9,0))</f>
        <v>4</v>
      </c>
    </row>
    <row r="2010" spans="1:19">
      <c r="A2010" s="32">
        <v>3355013</v>
      </c>
      <c r="B2010" s="32" t="str">
        <f t="shared" si="31"/>
        <v>3355</v>
      </c>
      <c r="C2010" s="40">
        <v>33555403013</v>
      </c>
      <c r="D2010" t="s">
        <v>6807</v>
      </c>
      <c r="E2010">
        <v>3355903</v>
      </c>
      <c r="F2010">
        <v>81165008</v>
      </c>
      <c r="G2010" t="s">
        <v>521</v>
      </c>
      <c r="H2010">
        <v>49.85</v>
      </c>
      <c r="I2010" s="11">
        <v>3313</v>
      </c>
      <c r="J2010" s="11">
        <v>1703</v>
      </c>
      <c r="K2010" s="11">
        <v>1610</v>
      </c>
      <c r="L2010">
        <v>21368</v>
      </c>
      <c r="O2010" t="e">
        <f>VLOOKUP(A2010,Kreise!$A$4:$AA$405,12,0)</f>
        <v>#N/A</v>
      </c>
      <c r="P2010">
        <f>IF(ISERROR(O2010)=0,O2010,VLOOKUP(B2010,Kreise!$B$4:$AA$405,11,0))</f>
        <v>2</v>
      </c>
      <c r="R2010" t="e">
        <f>VLOOKUP(A2010,Kreise!$A$4:$AA$405,10,0)</f>
        <v>#N/A</v>
      </c>
      <c r="S2010">
        <f>IF(ISERROR(R2010)=0,R2010,VLOOKUP(B2010,Kreise!$B$4:$AA$405,9,0))</f>
        <v>4</v>
      </c>
    </row>
    <row r="2011" spans="1:19">
      <c r="A2011" s="32">
        <v>3355025</v>
      </c>
      <c r="B2011" s="32" t="str">
        <f t="shared" si="31"/>
        <v>3355</v>
      </c>
      <c r="C2011" s="40">
        <v>33555403025</v>
      </c>
      <c r="D2011" t="s">
        <v>6808</v>
      </c>
      <c r="E2011">
        <v>3355903</v>
      </c>
      <c r="F2011">
        <v>81175010</v>
      </c>
      <c r="G2011" t="s">
        <v>521</v>
      </c>
      <c r="H2011">
        <v>44.04</v>
      </c>
      <c r="I2011" s="11">
        <v>1253</v>
      </c>
      <c r="J2011" s="11">
        <v>631</v>
      </c>
      <c r="K2011" s="11">
        <v>622</v>
      </c>
      <c r="L2011">
        <v>21369</v>
      </c>
      <c r="O2011" t="e">
        <f>VLOOKUP(A2011,Kreise!$A$4:$AA$405,12,0)</f>
        <v>#N/A</v>
      </c>
      <c r="P2011">
        <f>IF(ISERROR(O2011)=0,O2011,VLOOKUP(B2011,Kreise!$B$4:$AA$405,11,0))</f>
        <v>2</v>
      </c>
      <c r="R2011" t="e">
        <f>VLOOKUP(A2011,Kreise!$A$4:$AA$405,10,0)</f>
        <v>#N/A</v>
      </c>
      <c r="S2011">
        <f>IF(ISERROR(R2011)=0,R2011,VLOOKUP(B2011,Kreise!$B$4:$AA$405,9,0))</f>
        <v>4</v>
      </c>
    </row>
    <row r="2012" spans="1:19">
      <c r="A2012" s="32">
        <v>3355037</v>
      </c>
      <c r="B2012" s="32" t="str">
        <f t="shared" si="31"/>
        <v>3355</v>
      </c>
      <c r="C2012" s="40">
        <v>33555403037</v>
      </c>
      <c r="D2012" t="s">
        <v>6809</v>
      </c>
      <c r="E2012">
        <v>3355903</v>
      </c>
      <c r="F2012">
        <v>81180080</v>
      </c>
      <c r="G2012" t="s">
        <v>521</v>
      </c>
      <c r="H2012">
        <v>19.53</v>
      </c>
      <c r="I2012" s="11">
        <v>565</v>
      </c>
      <c r="J2012" s="11">
        <v>282</v>
      </c>
      <c r="K2012" s="11">
        <v>283</v>
      </c>
      <c r="L2012">
        <v>21371</v>
      </c>
      <c r="O2012" t="e">
        <f>VLOOKUP(A2012,Kreise!$A$4:$AA$405,12,0)</f>
        <v>#N/A</v>
      </c>
      <c r="P2012">
        <f>IF(ISERROR(O2012)=0,O2012,VLOOKUP(B2012,Kreise!$B$4:$AA$405,11,0))</f>
        <v>2</v>
      </c>
      <c r="R2012" t="e">
        <f>VLOOKUP(A2012,Kreise!$A$4:$AA$405,10,0)</f>
        <v>#N/A</v>
      </c>
      <c r="S2012">
        <f>IF(ISERROR(R2012)=0,R2012,VLOOKUP(B2012,Kreise!$B$4:$AA$405,9,0))</f>
        <v>4</v>
      </c>
    </row>
    <row r="2013" spans="1:19">
      <c r="A2013" s="32">
        <v>3353010</v>
      </c>
      <c r="B2013" s="32" t="str">
        <f t="shared" si="31"/>
        <v>3353</v>
      </c>
      <c r="C2013" s="40">
        <v>33535405010</v>
      </c>
      <c r="D2013" t="s">
        <v>6810</v>
      </c>
      <c r="E2013">
        <v>3353905</v>
      </c>
      <c r="F2013">
        <v>73355010</v>
      </c>
      <c r="G2013" t="s">
        <v>506</v>
      </c>
      <c r="H2013">
        <v>13.69</v>
      </c>
      <c r="I2013" s="11">
        <v>1230</v>
      </c>
      <c r="J2013" s="11">
        <v>599</v>
      </c>
      <c r="K2013" s="11">
        <v>631</v>
      </c>
      <c r="L2013">
        <v>21376</v>
      </c>
      <c r="O2013" t="e">
        <f>VLOOKUP(A2013,Kreise!$A$4:$AA$405,12,0)</f>
        <v>#N/A</v>
      </c>
      <c r="P2013">
        <f>IF(ISERROR(O2013)=0,O2013,VLOOKUP(B2013,Kreise!$B$4:$AA$405,11,0))</f>
        <v>1</v>
      </c>
      <c r="R2013" t="e">
        <f>VLOOKUP(A2013,Kreise!$A$4:$AA$405,10,0)</f>
        <v>#N/A</v>
      </c>
      <c r="S2013">
        <f>IF(ISERROR(R2013)=0,R2013,VLOOKUP(B2013,Kreise!$B$4:$AA$405,9,0))</f>
        <v>2</v>
      </c>
    </row>
    <row r="2014" spans="1:19">
      <c r="A2014" s="32">
        <v>3353011</v>
      </c>
      <c r="B2014" s="32" t="str">
        <f t="shared" si="31"/>
        <v>3353</v>
      </c>
      <c r="C2014" s="40">
        <v>33535405011</v>
      </c>
      <c r="D2014" t="s">
        <v>6811</v>
      </c>
      <c r="E2014">
        <v>3353905</v>
      </c>
      <c r="F2014">
        <v>73365001</v>
      </c>
      <c r="G2014" t="s">
        <v>506</v>
      </c>
      <c r="H2014">
        <v>16.85</v>
      </c>
      <c r="I2014" s="11">
        <v>1135</v>
      </c>
      <c r="J2014" s="11">
        <v>598</v>
      </c>
      <c r="K2014" s="11">
        <v>537</v>
      </c>
      <c r="L2014">
        <v>21376</v>
      </c>
      <c r="O2014" t="e">
        <f>VLOOKUP(A2014,Kreise!$A$4:$AA$405,12,0)</f>
        <v>#N/A</v>
      </c>
      <c r="P2014">
        <f>IF(ISERROR(O2014)=0,O2014,VLOOKUP(B2014,Kreise!$B$4:$AA$405,11,0))</f>
        <v>1</v>
      </c>
      <c r="R2014" t="e">
        <f>VLOOKUP(A2014,Kreise!$A$4:$AA$405,10,0)</f>
        <v>#N/A</v>
      </c>
      <c r="S2014">
        <f>IF(ISERROR(R2014)=0,R2014,VLOOKUP(B2014,Kreise!$B$4:$AA$405,9,0))</f>
        <v>2</v>
      </c>
    </row>
    <row r="2015" spans="1:19">
      <c r="A2015" s="32">
        <v>3353013</v>
      </c>
      <c r="B2015" s="32" t="str">
        <f t="shared" si="31"/>
        <v>3353</v>
      </c>
      <c r="C2015" s="40">
        <v>33535405013</v>
      </c>
      <c r="D2015" t="s">
        <v>6812</v>
      </c>
      <c r="E2015">
        <v>3353905</v>
      </c>
      <c r="F2015">
        <v>73365003</v>
      </c>
      <c r="G2015" t="s">
        <v>506</v>
      </c>
      <c r="H2015">
        <v>16.54</v>
      </c>
      <c r="I2015" s="11">
        <v>968</v>
      </c>
      <c r="J2015" s="11">
        <v>480</v>
      </c>
      <c r="K2015" s="11">
        <v>488</v>
      </c>
      <c r="L2015">
        <v>21376</v>
      </c>
      <c r="O2015" t="e">
        <f>VLOOKUP(A2015,Kreise!$A$4:$AA$405,12,0)</f>
        <v>#N/A</v>
      </c>
      <c r="P2015">
        <f>IF(ISERROR(O2015)=0,O2015,VLOOKUP(B2015,Kreise!$B$4:$AA$405,11,0))</f>
        <v>1</v>
      </c>
      <c r="R2015" t="e">
        <f>VLOOKUP(A2015,Kreise!$A$4:$AA$405,10,0)</f>
        <v>#N/A</v>
      </c>
      <c r="S2015">
        <f>IF(ISERROR(R2015)=0,R2015,VLOOKUP(B2015,Kreise!$B$4:$AA$405,9,0))</f>
        <v>2</v>
      </c>
    </row>
    <row r="2016" spans="1:19">
      <c r="A2016" s="32">
        <v>3353030</v>
      </c>
      <c r="B2016" s="32" t="str">
        <f t="shared" si="31"/>
        <v>3353</v>
      </c>
      <c r="C2016" s="40">
        <v>33535405030</v>
      </c>
      <c r="D2016" t="s">
        <v>506</v>
      </c>
      <c r="E2016">
        <v>3353905</v>
      </c>
      <c r="F2016">
        <v>73385004</v>
      </c>
      <c r="G2016" t="s">
        <v>506</v>
      </c>
      <c r="H2016">
        <v>34.74</v>
      </c>
      <c r="I2016" s="11">
        <v>4787</v>
      </c>
      <c r="J2016" s="11">
        <v>2366</v>
      </c>
      <c r="K2016" s="11">
        <v>2421</v>
      </c>
      <c r="L2016">
        <v>21376</v>
      </c>
      <c r="O2016" t="e">
        <f>VLOOKUP(A2016,Kreise!$A$4:$AA$405,12,0)</f>
        <v>#N/A</v>
      </c>
      <c r="P2016">
        <f>IF(ISERROR(O2016)=0,O2016,VLOOKUP(B2016,Kreise!$B$4:$AA$405,11,0))</f>
        <v>1</v>
      </c>
      <c r="R2016" t="e">
        <f>VLOOKUP(A2016,Kreise!$A$4:$AA$405,10,0)</f>
        <v>#N/A</v>
      </c>
      <c r="S2016">
        <f>IF(ISERROR(R2016)=0,R2016,VLOOKUP(B2016,Kreise!$B$4:$AA$405,9,0))</f>
        <v>2</v>
      </c>
    </row>
    <row r="2017" spans="1:19">
      <c r="A2017" s="32">
        <v>3355015</v>
      </c>
      <c r="B2017" s="32" t="str">
        <f t="shared" si="31"/>
        <v>3355</v>
      </c>
      <c r="C2017" s="40">
        <v>33555407015</v>
      </c>
      <c r="D2017" t="s">
        <v>6813</v>
      </c>
      <c r="E2017">
        <v>3355907</v>
      </c>
      <c r="F2017">
        <v>81170010</v>
      </c>
      <c r="G2017" t="s">
        <v>525</v>
      </c>
      <c r="H2017">
        <v>10.72</v>
      </c>
      <c r="I2017" s="11">
        <v>969</v>
      </c>
      <c r="J2017" s="11">
        <v>497</v>
      </c>
      <c r="K2017" s="11">
        <v>472</v>
      </c>
      <c r="L2017">
        <v>21379</v>
      </c>
      <c r="O2017" t="e">
        <f>VLOOKUP(A2017,Kreise!$A$4:$AA$405,12,0)</f>
        <v>#N/A</v>
      </c>
      <c r="P2017">
        <f>IF(ISERROR(O2017)=0,O2017,VLOOKUP(B2017,Kreise!$B$4:$AA$405,11,0))</f>
        <v>2</v>
      </c>
      <c r="R2017" t="e">
        <f>VLOOKUP(A2017,Kreise!$A$4:$AA$405,10,0)</f>
        <v>#N/A</v>
      </c>
      <c r="S2017">
        <f>IF(ISERROR(R2017)=0,R2017,VLOOKUP(B2017,Kreise!$B$4:$AA$405,9,0))</f>
        <v>4</v>
      </c>
    </row>
    <row r="2018" spans="1:19">
      <c r="A2018" s="32">
        <v>3355021</v>
      </c>
      <c r="B2018" s="32" t="str">
        <f t="shared" si="31"/>
        <v>3355</v>
      </c>
      <c r="C2018" s="40">
        <v>33555407021</v>
      </c>
      <c r="D2018" t="s">
        <v>6814</v>
      </c>
      <c r="E2018">
        <v>3355907</v>
      </c>
      <c r="F2018">
        <v>81175006</v>
      </c>
      <c r="G2018" t="s">
        <v>525</v>
      </c>
      <c r="H2018">
        <v>18.87</v>
      </c>
      <c r="I2018" s="11">
        <v>647</v>
      </c>
      <c r="J2018" s="11">
        <v>318</v>
      </c>
      <c r="K2018" s="11">
        <v>329</v>
      </c>
      <c r="L2018">
        <v>21379</v>
      </c>
      <c r="O2018" t="e">
        <f>VLOOKUP(A2018,Kreise!$A$4:$AA$405,12,0)</f>
        <v>#N/A</v>
      </c>
      <c r="P2018">
        <f>IF(ISERROR(O2018)=0,O2018,VLOOKUP(B2018,Kreise!$B$4:$AA$405,11,0))</f>
        <v>2</v>
      </c>
      <c r="R2018" t="e">
        <f>VLOOKUP(A2018,Kreise!$A$4:$AA$405,10,0)</f>
        <v>#N/A</v>
      </c>
      <c r="S2018">
        <f>IF(ISERROR(R2018)=0,R2018,VLOOKUP(B2018,Kreise!$B$4:$AA$405,9,0))</f>
        <v>4</v>
      </c>
    </row>
    <row r="2019" spans="1:19">
      <c r="A2019" s="32">
        <v>3355032</v>
      </c>
      <c r="B2019" s="32" t="str">
        <f t="shared" si="31"/>
        <v>3355</v>
      </c>
      <c r="C2019" s="40">
        <v>33555407032</v>
      </c>
      <c r="D2019" t="s">
        <v>6815</v>
      </c>
      <c r="E2019">
        <v>3355907</v>
      </c>
      <c r="F2019">
        <v>81180048</v>
      </c>
      <c r="G2019" t="s">
        <v>525</v>
      </c>
      <c r="H2019">
        <v>22.82</v>
      </c>
      <c r="I2019" s="11">
        <v>1914</v>
      </c>
      <c r="J2019" s="11">
        <v>936</v>
      </c>
      <c r="K2019" s="11">
        <v>978</v>
      </c>
      <c r="L2019">
        <v>21379</v>
      </c>
      <c r="O2019" t="e">
        <f>VLOOKUP(A2019,Kreise!$A$4:$AA$405,12,0)</f>
        <v>#N/A</v>
      </c>
      <c r="P2019">
        <f>IF(ISERROR(O2019)=0,O2019,VLOOKUP(B2019,Kreise!$B$4:$AA$405,11,0))</f>
        <v>2</v>
      </c>
      <c r="R2019" t="e">
        <f>VLOOKUP(A2019,Kreise!$A$4:$AA$405,10,0)</f>
        <v>#N/A</v>
      </c>
      <c r="S2019">
        <f>IF(ISERROR(R2019)=0,R2019,VLOOKUP(B2019,Kreise!$B$4:$AA$405,9,0))</f>
        <v>4</v>
      </c>
    </row>
    <row r="2020" spans="1:19">
      <c r="A2020" s="32">
        <v>3355033</v>
      </c>
      <c r="B2020" s="32" t="str">
        <f t="shared" si="31"/>
        <v>3355</v>
      </c>
      <c r="C2020" s="40">
        <v>33555407033</v>
      </c>
      <c r="D2020" t="s">
        <v>525</v>
      </c>
      <c r="E2020">
        <v>3355907</v>
      </c>
      <c r="F2020">
        <v>81180050</v>
      </c>
      <c r="G2020" t="s">
        <v>525</v>
      </c>
      <c r="H2020">
        <v>26.88</v>
      </c>
      <c r="I2020" s="11">
        <v>3552</v>
      </c>
      <c r="J2020" s="11">
        <v>1798</v>
      </c>
      <c r="K2020" s="11">
        <v>1754</v>
      </c>
      <c r="L2020">
        <v>21379</v>
      </c>
      <c r="O2020" t="e">
        <f>VLOOKUP(A2020,Kreise!$A$4:$AA$405,12,0)</f>
        <v>#N/A</v>
      </c>
      <c r="P2020">
        <f>IF(ISERROR(O2020)=0,O2020,VLOOKUP(B2020,Kreise!$B$4:$AA$405,11,0))</f>
        <v>2</v>
      </c>
      <c r="R2020" t="e">
        <f>VLOOKUP(A2020,Kreise!$A$4:$AA$405,10,0)</f>
        <v>#N/A</v>
      </c>
      <c r="S2020">
        <f>IF(ISERROR(R2020)=0,R2020,VLOOKUP(B2020,Kreise!$B$4:$AA$405,9,0))</f>
        <v>4</v>
      </c>
    </row>
    <row r="2021" spans="1:19">
      <c r="A2021" s="32">
        <v>3355003</v>
      </c>
      <c r="B2021" s="32" t="str">
        <f t="shared" si="31"/>
        <v>3355</v>
      </c>
      <c r="C2021" s="40">
        <v>33555407003</v>
      </c>
      <c r="D2021" t="s">
        <v>6816</v>
      </c>
      <c r="E2021">
        <v>3355907</v>
      </c>
      <c r="F2021">
        <v>81160078</v>
      </c>
      <c r="G2021" t="s">
        <v>525</v>
      </c>
      <c r="H2021">
        <v>11.85</v>
      </c>
      <c r="I2021" s="11">
        <v>1637</v>
      </c>
      <c r="J2021" s="11">
        <v>832</v>
      </c>
      <c r="K2021" s="11">
        <v>805</v>
      </c>
      <c r="L2021">
        <v>21380</v>
      </c>
      <c r="O2021" t="e">
        <f>VLOOKUP(A2021,Kreise!$A$4:$AA$405,12,0)</f>
        <v>#N/A</v>
      </c>
      <c r="P2021">
        <f>IF(ISERROR(O2021)=0,O2021,VLOOKUP(B2021,Kreise!$B$4:$AA$405,11,0))</f>
        <v>2</v>
      </c>
      <c r="R2021" t="e">
        <f>VLOOKUP(A2021,Kreise!$A$4:$AA$405,10,0)</f>
        <v>#N/A</v>
      </c>
      <c r="S2021">
        <f>IF(ISERROR(R2021)=0,R2021,VLOOKUP(B2021,Kreise!$B$4:$AA$405,9,0))</f>
        <v>4</v>
      </c>
    </row>
    <row r="2022" spans="1:19">
      <c r="A2022" s="32">
        <v>3355011</v>
      </c>
      <c r="B2022" s="32" t="str">
        <f t="shared" si="31"/>
        <v>3355</v>
      </c>
      <c r="C2022" s="40">
        <v>33555407011</v>
      </c>
      <c r="D2022" t="s">
        <v>6817</v>
      </c>
      <c r="E2022">
        <v>3355907</v>
      </c>
      <c r="F2022">
        <v>81165006</v>
      </c>
      <c r="G2022" t="s">
        <v>525</v>
      </c>
      <c r="H2022">
        <v>19.84</v>
      </c>
      <c r="I2022" s="11">
        <v>3476</v>
      </c>
      <c r="J2022" s="11">
        <v>1742</v>
      </c>
      <c r="K2022" s="11">
        <v>1734</v>
      </c>
      <c r="L2022">
        <v>21382</v>
      </c>
      <c r="O2022" t="e">
        <f>VLOOKUP(A2022,Kreise!$A$4:$AA$405,12,0)</f>
        <v>#N/A</v>
      </c>
      <c r="P2022">
        <f>IF(ISERROR(O2022)=0,O2022,VLOOKUP(B2022,Kreise!$B$4:$AA$405,11,0))</f>
        <v>2</v>
      </c>
      <c r="R2022" t="e">
        <f>VLOOKUP(A2022,Kreise!$A$4:$AA$405,10,0)</f>
        <v>#N/A</v>
      </c>
      <c r="S2022">
        <f>IF(ISERROR(R2022)=0,R2022,VLOOKUP(B2022,Kreise!$B$4:$AA$405,9,0))</f>
        <v>4</v>
      </c>
    </row>
    <row r="2023" spans="1:19">
      <c r="A2023" s="32">
        <v>3355002</v>
      </c>
      <c r="B2023" s="32" t="str">
        <f t="shared" si="31"/>
        <v>3355</v>
      </c>
      <c r="C2023" s="40">
        <v>33555401002</v>
      </c>
      <c r="D2023" t="s">
        <v>519</v>
      </c>
      <c r="E2023">
        <v>3355901</v>
      </c>
      <c r="F2023">
        <v>81160077</v>
      </c>
      <c r="G2023" t="s">
        <v>519</v>
      </c>
      <c r="H2023">
        <v>27.26</v>
      </c>
      <c r="I2023" s="11">
        <v>4062</v>
      </c>
      <c r="J2023" s="11">
        <v>2016</v>
      </c>
      <c r="K2023" s="11">
        <v>2046</v>
      </c>
      <c r="L2023">
        <v>21385</v>
      </c>
      <c r="O2023" t="e">
        <f>VLOOKUP(A2023,Kreise!$A$4:$AA$405,12,0)</f>
        <v>#N/A</v>
      </c>
      <c r="P2023">
        <f>IF(ISERROR(O2023)=0,O2023,VLOOKUP(B2023,Kreise!$B$4:$AA$405,11,0))</f>
        <v>2</v>
      </c>
      <c r="R2023" t="e">
        <f>VLOOKUP(A2023,Kreise!$A$4:$AA$405,10,0)</f>
        <v>#N/A</v>
      </c>
      <c r="S2023">
        <f>IF(ISERROR(R2023)=0,R2023,VLOOKUP(B2023,Kreise!$B$4:$AA$405,9,0))</f>
        <v>4</v>
      </c>
    </row>
    <row r="2024" spans="1:19">
      <c r="A2024" s="32">
        <v>3355027</v>
      </c>
      <c r="B2024" s="32" t="str">
        <f t="shared" si="31"/>
        <v>3355</v>
      </c>
      <c r="C2024" s="40">
        <v>33555401027</v>
      </c>
      <c r="D2024" t="s">
        <v>6818</v>
      </c>
      <c r="E2024">
        <v>3355901</v>
      </c>
      <c r="F2024">
        <v>81180003</v>
      </c>
      <c r="G2024" t="s">
        <v>519</v>
      </c>
      <c r="H2024">
        <v>32.69</v>
      </c>
      <c r="I2024" s="11">
        <v>1010</v>
      </c>
      <c r="J2024" s="11">
        <v>507</v>
      </c>
      <c r="K2024" s="11">
        <v>503</v>
      </c>
      <c r="L2024">
        <v>21385</v>
      </c>
      <c r="M2024">
        <v>1</v>
      </c>
      <c r="O2024" t="e">
        <f>VLOOKUP(A2024,Kreise!$A$4:$AA$405,12,0)</f>
        <v>#N/A</v>
      </c>
      <c r="P2024">
        <f>IF(ISERROR(O2024)=0,O2024,VLOOKUP(B2024,Kreise!$B$4:$AA$405,11,0))</f>
        <v>2</v>
      </c>
      <c r="R2024" t="e">
        <f>VLOOKUP(A2024,Kreise!$A$4:$AA$405,10,0)</f>
        <v>#N/A</v>
      </c>
      <c r="S2024">
        <f>IF(ISERROR(R2024)=0,R2024,VLOOKUP(B2024,Kreise!$B$4:$AA$405,9,0))</f>
        <v>4</v>
      </c>
    </row>
    <row r="2025" spans="1:19">
      <c r="A2025" s="32">
        <v>3355029</v>
      </c>
      <c r="B2025" s="32" t="str">
        <f t="shared" si="31"/>
        <v>3355</v>
      </c>
      <c r="C2025" s="40">
        <v>33555401029</v>
      </c>
      <c r="D2025" t="s">
        <v>6819</v>
      </c>
      <c r="E2025">
        <v>3355901</v>
      </c>
      <c r="F2025">
        <v>81180019</v>
      </c>
      <c r="G2025" t="s">
        <v>519</v>
      </c>
      <c r="H2025">
        <v>65.96</v>
      </c>
      <c r="I2025" s="11">
        <v>743</v>
      </c>
      <c r="J2025" s="11">
        <v>374</v>
      </c>
      <c r="K2025" s="11">
        <v>369</v>
      </c>
      <c r="L2025">
        <v>21385</v>
      </c>
      <c r="O2025" t="e">
        <f>VLOOKUP(A2025,Kreise!$A$4:$AA$405,12,0)</f>
        <v>#N/A</v>
      </c>
      <c r="P2025">
        <f>IF(ISERROR(O2025)=0,O2025,VLOOKUP(B2025,Kreise!$B$4:$AA$405,11,0))</f>
        <v>2</v>
      </c>
      <c r="R2025" t="e">
        <f>VLOOKUP(A2025,Kreise!$A$4:$AA$405,10,0)</f>
        <v>#N/A</v>
      </c>
      <c r="S2025">
        <f>IF(ISERROR(R2025)=0,R2025,VLOOKUP(B2025,Kreise!$B$4:$AA$405,9,0))</f>
        <v>4</v>
      </c>
    </row>
    <row r="2026" spans="1:19">
      <c r="A2026" s="32">
        <v>3355008</v>
      </c>
      <c r="B2026" s="32" t="str">
        <f t="shared" si="31"/>
        <v>3355</v>
      </c>
      <c r="C2026" s="40">
        <v>33555401008</v>
      </c>
      <c r="D2026" t="s">
        <v>6820</v>
      </c>
      <c r="E2026">
        <v>3355901</v>
      </c>
      <c r="F2026">
        <v>81165003</v>
      </c>
      <c r="G2026" t="s">
        <v>519</v>
      </c>
      <c r="H2026">
        <v>32.71</v>
      </c>
      <c r="I2026" s="11">
        <v>1125</v>
      </c>
      <c r="J2026" s="11">
        <v>551</v>
      </c>
      <c r="K2026" s="11">
        <v>574</v>
      </c>
      <c r="L2026">
        <v>21386</v>
      </c>
      <c r="O2026" t="e">
        <f>VLOOKUP(A2026,Kreise!$A$4:$AA$405,12,0)</f>
        <v>#N/A</v>
      </c>
      <c r="P2026">
        <f>IF(ISERROR(O2026)=0,O2026,VLOOKUP(B2026,Kreise!$B$4:$AA$405,11,0))</f>
        <v>2</v>
      </c>
      <c r="R2026" t="e">
        <f>VLOOKUP(A2026,Kreise!$A$4:$AA$405,10,0)</f>
        <v>#N/A</v>
      </c>
      <c r="S2026">
        <f>IF(ISERROR(R2026)=0,R2026,VLOOKUP(B2026,Kreise!$B$4:$AA$405,9,0))</f>
        <v>4</v>
      </c>
    </row>
    <row r="2027" spans="1:19">
      <c r="A2027" s="32">
        <v>3355034</v>
      </c>
      <c r="B2027" s="32" t="str">
        <f t="shared" si="31"/>
        <v>3355</v>
      </c>
      <c r="C2027" s="40">
        <v>33555401034</v>
      </c>
      <c r="D2027" t="s">
        <v>6821</v>
      </c>
      <c r="E2027">
        <v>3355901</v>
      </c>
      <c r="F2027">
        <v>81180051</v>
      </c>
      <c r="G2027" t="s">
        <v>519</v>
      </c>
      <c r="H2027">
        <v>35.86</v>
      </c>
      <c r="I2027" s="11">
        <v>1413</v>
      </c>
      <c r="J2027" s="11">
        <v>703</v>
      </c>
      <c r="K2027" s="11">
        <v>710</v>
      </c>
      <c r="L2027">
        <v>21388</v>
      </c>
      <c r="O2027" t="e">
        <f>VLOOKUP(A2027,Kreise!$A$4:$AA$405,12,0)</f>
        <v>#N/A</v>
      </c>
      <c r="P2027">
        <f>IF(ISERROR(O2027)=0,O2027,VLOOKUP(B2027,Kreise!$B$4:$AA$405,11,0))</f>
        <v>2</v>
      </c>
      <c r="R2027" t="e">
        <f>VLOOKUP(A2027,Kreise!$A$4:$AA$405,10,0)</f>
        <v>#N/A</v>
      </c>
      <c r="S2027">
        <f>IF(ISERROR(R2027)=0,R2027,VLOOKUP(B2027,Kreise!$B$4:$AA$405,9,0))</f>
        <v>4</v>
      </c>
    </row>
    <row r="2028" spans="1:19">
      <c r="A2028" s="32">
        <v>3355031</v>
      </c>
      <c r="B2028" s="32" t="str">
        <f t="shared" si="31"/>
        <v>3355</v>
      </c>
      <c r="C2028" s="40">
        <v>33555404031</v>
      </c>
      <c r="D2028" t="s">
        <v>6822</v>
      </c>
      <c r="E2028">
        <v>3355904</v>
      </c>
      <c r="F2028">
        <v>81180046</v>
      </c>
      <c r="G2028" t="s">
        <v>522</v>
      </c>
      <c r="H2028">
        <v>14.78</v>
      </c>
      <c r="I2028" s="11">
        <v>7234</v>
      </c>
      <c r="J2028" s="11">
        <v>3466</v>
      </c>
      <c r="K2028" s="11">
        <v>3768</v>
      </c>
      <c r="L2028">
        <v>21391</v>
      </c>
      <c r="O2028" t="e">
        <f>VLOOKUP(A2028,Kreise!$A$4:$AA$405,12,0)</f>
        <v>#N/A</v>
      </c>
      <c r="P2028">
        <f>IF(ISERROR(O2028)=0,O2028,VLOOKUP(B2028,Kreise!$B$4:$AA$405,11,0))</f>
        <v>2</v>
      </c>
      <c r="R2028" t="e">
        <f>VLOOKUP(A2028,Kreise!$A$4:$AA$405,10,0)</f>
        <v>#N/A</v>
      </c>
      <c r="S2028">
        <f>IF(ISERROR(R2028)=0,R2028,VLOOKUP(B2028,Kreise!$B$4:$AA$405,9,0))</f>
        <v>4</v>
      </c>
    </row>
    <row r="2029" spans="1:19">
      <c r="A2029" s="32">
        <v>3355020</v>
      </c>
      <c r="B2029" s="32" t="str">
        <f t="shared" si="31"/>
        <v>3355</v>
      </c>
      <c r="C2029" s="40">
        <v>33555404020</v>
      </c>
      <c r="D2029" t="s">
        <v>6823</v>
      </c>
      <c r="E2029">
        <v>3355904</v>
      </c>
      <c r="F2029">
        <v>81175005</v>
      </c>
      <c r="G2029" t="s">
        <v>522</v>
      </c>
      <c r="H2029">
        <v>19.99</v>
      </c>
      <c r="I2029" s="11">
        <v>2374</v>
      </c>
      <c r="J2029" s="11">
        <v>1161</v>
      </c>
      <c r="K2029" s="11">
        <v>1213</v>
      </c>
      <c r="L2029">
        <v>21394</v>
      </c>
      <c r="M2029">
        <v>1</v>
      </c>
      <c r="O2029" t="e">
        <f>VLOOKUP(A2029,Kreise!$A$4:$AA$405,12,0)</f>
        <v>#N/A</v>
      </c>
      <c r="P2029">
        <f>IF(ISERROR(O2029)=0,O2029,VLOOKUP(B2029,Kreise!$B$4:$AA$405,11,0))</f>
        <v>2</v>
      </c>
      <c r="R2029" t="e">
        <f>VLOOKUP(A2029,Kreise!$A$4:$AA$405,10,0)</f>
        <v>#N/A</v>
      </c>
      <c r="S2029">
        <f>IF(ISERROR(R2029)=0,R2029,VLOOKUP(B2029,Kreise!$B$4:$AA$405,9,0))</f>
        <v>4</v>
      </c>
    </row>
    <row r="2030" spans="1:19">
      <c r="A2030" s="32">
        <v>3355035</v>
      </c>
      <c r="B2030" s="32" t="str">
        <f t="shared" si="31"/>
        <v>3355</v>
      </c>
      <c r="C2030" s="40">
        <v>33555404035</v>
      </c>
      <c r="D2030" t="s">
        <v>6824</v>
      </c>
      <c r="E2030">
        <v>3355904</v>
      </c>
      <c r="F2030">
        <v>81180060</v>
      </c>
      <c r="G2030" t="s">
        <v>522</v>
      </c>
      <c r="H2030">
        <v>18.47</v>
      </c>
      <c r="I2030" s="11">
        <v>1630</v>
      </c>
      <c r="J2030" s="11">
        <v>802</v>
      </c>
      <c r="K2030" s="11">
        <v>828</v>
      </c>
      <c r="L2030">
        <v>21394</v>
      </c>
      <c r="O2030" t="e">
        <f>VLOOKUP(A2030,Kreise!$A$4:$AA$405,12,0)</f>
        <v>#N/A</v>
      </c>
      <c r="P2030">
        <f>IF(ISERROR(O2030)=0,O2030,VLOOKUP(B2030,Kreise!$B$4:$AA$405,11,0))</f>
        <v>2</v>
      </c>
      <c r="R2030" t="e">
        <f>VLOOKUP(A2030,Kreise!$A$4:$AA$405,10,0)</f>
        <v>#N/A</v>
      </c>
      <c r="S2030">
        <f>IF(ISERROR(R2030)=0,R2030,VLOOKUP(B2030,Kreise!$B$4:$AA$405,9,0))</f>
        <v>4</v>
      </c>
    </row>
    <row r="2031" spans="1:19">
      <c r="A2031" s="32">
        <v>3355041</v>
      </c>
      <c r="B2031" s="32" t="str">
        <f t="shared" si="31"/>
        <v>3355</v>
      </c>
      <c r="C2031" s="40">
        <v>33555404041</v>
      </c>
      <c r="D2031" t="s">
        <v>6825</v>
      </c>
      <c r="E2031">
        <v>3355904</v>
      </c>
      <c r="F2031">
        <v>81185003</v>
      </c>
      <c r="G2031" t="s">
        <v>522</v>
      </c>
      <c r="H2031">
        <v>20.38</v>
      </c>
      <c r="I2031" s="11">
        <v>1904</v>
      </c>
      <c r="J2031" s="11">
        <v>948</v>
      </c>
      <c r="K2031" s="11">
        <v>956</v>
      </c>
      <c r="L2031">
        <v>21394</v>
      </c>
      <c r="O2031" t="e">
        <f>VLOOKUP(A2031,Kreise!$A$4:$AA$405,12,0)</f>
        <v>#N/A</v>
      </c>
      <c r="P2031">
        <f>IF(ISERROR(O2031)=0,O2031,VLOOKUP(B2031,Kreise!$B$4:$AA$405,11,0))</f>
        <v>2</v>
      </c>
      <c r="R2031" t="e">
        <f>VLOOKUP(A2031,Kreise!$A$4:$AA$405,10,0)</f>
        <v>#N/A</v>
      </c>
      <c r="S2031">
        <f>IF(ISERROR(R2031)=0,R2031,VLOOKUP(B2031,Kreise!$B$4:$AA$405,9,0))</f>
        <v>4</v>
      </c>
    </row>
    <row r="2032" spans="1:19">
      <c r="A2032" s="32">
        <v>3353033</v>
      </c>
      <c r="B2032" s="32" t="str">
        <f t="shared" si="31"/>
        <v>3353</v>
      </c>
      <c r="C2032" s="40">
        <v>33535401033</v>
      </c>
      <c r="D2032" t="s">
        <v>6826</v>
      </c>
      <c r="E2032">
        <v>3353901</v>
      </c>
      <c r="F2032">
        <v>73385008</v>
      </c>
      <c r="G2032" t="s">
        <v>502</v>
      </c>
      <c r="H2032">
        <v>24.87</v>
      </c>
      <c r="I2032" s="11">
        <v>4318</v>
      </c>
      <c r="J2032" s="11">
        <v>2204</v>
      </c>
      <c r="K2032" s="11">
        <v>2114</v>
      </c>
      <c r="L2032">
        <v>21395</v>
      </c>
      <c r="O2032" t="e">
        <f>VLOOKUP(A2032,Kreise!$A$4:$AA$405,12,0)</f>
        <v>#N/A</v>
      </c>
      <c r="P2032">
        <f>IF(ISERROR(O2032)=0,O2032,VLOOKUP(B2032,Kreise!$B$4:$AA$405,11,0))</f>
        <v>1</v>
      </c>
      <c r="R2032" t="e">
        <f>VLOOKUP(A2032,Kreise!$A$4:$AA$405,10,0)</f>
        <v>#N/A</v>
      </c>
      <c r="S2032">
        <f>IF(ISERROR(R2032)=0,R2032,VLOOKUP(B2032,Kreise!$B$4:$AA$405,9,0))</f>
        <v>2</v>
      </c>
    </row>
    <row r="2033" spans="1:19">
      <c r="A2033" s="32">
        <v>3355005</v>
      </c>
      <c r="B2033" s="32" t="str">
        <f t="shared" si="31"/>
        <v>3355</v>
      </c>
      <c r="C2033" s="40">
        <v>33555406005</v>
      </c>
      <c r="D2033" t="s">
        <v>6827</v>
      </c>
      <c r="E2033">
        <v>3355906</v>
      </c>
      <c r="F2033">
        <v>81160081</v>
      </c>
      <c r="G2033" t="s">
        <v>524</v>
      </c>
      <c r="H2033">
        <v>9.24</v>
      </c>
      <c r="I2033" s="11">
        <v>2566</v>
      </c>
      <c r="J2033" s="11">
        <v>1292</v>
      </c>
      <c r="K2033" s="11">
        <v>1274</v>
      </c>
      <c r="L2033">
        <v>21397</v>
      </c>
      <c r="O2033" t="e">
        <f>VLOOKUP(A2033,Kreise!$A$4:$AA$405,12,0)</f>
        <v>#N/A</v>
      </c>
      <c r="P2033">
        <f>IF(ISERROR(O2033)=0,O2033,VLOOKUP(B2033,Kreise!$B$4:$AA$405,11,0))</f>
        <v>2</v>
      </c>
      <c r="R2033" t="e">
        <f>VLOOKUP(A2033,Kreise!$A$4:$AA$405,10,0)</f>
        <v>#N/A</v>
      </c>
      <c r="S2033">
        <f>IF(ISERROR(R2033)=0,R2033,VLOOKUP(B2033,Kreise!$B$4:$AA$405,9,0))</f>
        <v>4</v>
      </c>
    </row>
    <row r="2034" spans="1:19">
      <c r="A2034" s="32">
        <v>3355038</v>
      </c>
      <c r="B2034" s="32" t="str">
        <f t="shared" si="31"/>
        <v>3355</v>
      </c>
      <c r="C2034" s="40">
        <v>33555406038</v>
      </c>
      <c r="D2034" t="s">
        <v>6828</v>
      </c>
      <c r="E2034">
        <v>3355906</v>
      </c>
      <c r="F2034">
        <v>81180081</v>
      </c>
      <c r="G2034" t="s">
        <v>524</v>
      </c>
      <c r="H2034">
        <v>21.85</v>
      </c>
      <c r="I2034" s="11">
        <v>827</v>
      </c>
      <c r="J2034" s="11">
        <v>454</v>
      </c>
      <c r="K2034" s="11">
        <v>373</v>
      </c>
      <c r="L2034">
        <v>21397</v>
      </c>
      <c r="O2034" t="e">
        <f>VLOOKUP(A2034,Kreise!$A$4:$AA$405,12,0)</f>
        <v>#N/A</v>
      </c>
      <c r="P2034">
        <f>IF(ISERROR(O2034)=0,O2034,VLOOKUP(B2034,Kreise!$B$4:$AA$405,11,0))</f>
        <v>2</v>
      </c>
      <c r="R2034" t="e">
        <f>VLOOKUP(A2034,Kreise!$A$4:$AA$405,10,0)</f>
        <v>#N/A</v>
      </c>
      <c r="S2034">
        <f>IF(ISERROR(R2034)=0,R2034,VLOOKUP(B2034,Kreise!$B$4:$AA$405,9,0))</f>
        <v>4</v>
      </c>
    </row>
    <row r="2035" spans="1:19">
      <c r="A2035" s="32">
        <v>3355026</v>
      </c>
      <c r="B2035" s="32" t="str">
        <f t="shared" si="31"/>
        <v>3355</v>
      </c>
      <c r="C2035" s="40">
        <v>33555406026</v>
      </c>
      <c r="D2035" t="s">
        <v>6829</v>
      </c>
      <c r="E2035">
        <v>3355906</v>
      </c>
      <c r="F2035">
        <v>81175011</v>
      </c>
      <c r="G2035" t="s">
        <v>524</v>
      </c>
      <c r="H2035">
        <v>26.86</v>
      </c>
      <c r="I2035" s="11">
        <v>2702</v>
      </c>
      <c r="J2035" s="11">
        <v>1348</v>
      </c>
      <c r="K2035" s="11">
        <v>1354</v>
      </c>
      <c r="L2035">
        <v>21398</v>
      </c>
      <c r="M2035">
        <v>1</v>
      </c>
      <c r="O2035" t="e">
        <f>VLOOKUP(A2035,Kreise!$A$4:$AA$405,12,0)</f>
        <v>#N/A</v>
      </c>
      <c r="P2035">
        <f>IF(ISERROR(O2035)=0,O2035,VLOOKUP(B2035,Kreise!$B$4:$AA$405,11,0))</f>
        <v>2</v>
      </c>
      <c r="R2035" t="e">
        <f>VLOOKUP(A2035,Kreise!$A$4:$AA$405,10,0)</f>
        <v>#N/A</v>
      </c>
      <c r="S2035">
        <f>IF(ISERROR(R2035)=0,R2035,VLOOKUP(B2035,Kreise!$B$4:$AA$405,9,0))</f>
        <v>4</v>
      </c>
    </row>
    <row r="2036" spans="1:19">
      <c r="A2036" s="32">
        <v>3355030</v>
      </c>
      <c r="B2036" s="32" t="str">
        <f t="shared" si="31"/>
        <v>3355</v>
      </c>
      <c r="C2036" s="40">
        <v>33555406030</v>
      </c>
      <c r="D2036" t="s">
        <v>6830</v>
      </c>
      <c r="E2036">
        <v>3355906</v>
      </c>
      <c r="F2036">
        <v>81180021</v>
      </c>
      <c r="G2036" t="s">
        <v>524</v>
      </c>
      <c r="H2036">
        <v>30.29</v>
      </c>
      <c r="I2036" s="11">
        <v>1283</v>
      </c>
      <c r="J2036" s="11">
        <v>621</v>
      </c>
      <c r="K2036" s="11">
        <v>662</v>
      </c>
      <c r="L2036">
        <v>21400</v>
      </c>
      <c r="O2036" t="e">
        <f>VLOOKUP(A2036,Kreise!$A$4:$AA$405,12,0)</f>
        <v>#N/A</v>
      </c>
      <c r="P2036">
        <f>IF(ISERROR(O2036)=0,O2036,VLOOKUP(B2036,Kreise!$B$4:$AA$405,11,0))</f>
        <v>2</v>
      </c>
      <c r="R2036" t="e">
        <f>VLOOKUP(A2036,Kreise!$A$4:$AA$405,10,0)</f>
        <v>#N/A</v>
      </c>
      <c r="S2036">
        <f>IF(ISERROR(R2036)=0,R2036,VLOOKUP(B2036,Kreise!$B$4:$AA$405,9,0))</f>
        <v>4</v>
      </c>
    </row>
    <row r="2037" spans="1:19">
      <c r="A2037" s="32">
        <v>3355036</v>
      </c>
      <c r="B2037" s="32" t="str">
        <f t="shared" si="31"/>
        <v>3355</v>
      </c>
      <c r="C2037" s="40">
        <v>33555406036</v>
      </c>
      <c r="D2037" t="s">
        <v>6831</v>
      </c>
      <c r="E2037">
        <v>3355906</v>
      </c>
      <c r="F2037">
        <v>81180076</v>
      </c>
      <c r="G2037" t="s">
        <v>524</v>
      </c>
      <c r="H2037">
        <v>26.68</v>
      </c>
      <c r="I2037" s="11">
        <v>1333</v>
      </c>
      <c r="J2037" s="11">
        <v>694</v>
      </c>
      <c r="K2037" s="11">
        <v>639</v>
      </c>
      <c r="L2037">
        <v>21401</v>
      </c>
      <c r="O2037" t="e">
        <f>VLOOKUP(A2037,Kreise!$A$4:$AA$405,12,0)</f>
        <v>#N/A</v>
      </c>
      <c r="P2037">
        <f>IF(ISERROR(O2037)=0,O2037,VLOOKUP(B2037,Kreise!$B$4:$AA$405,11,0))</f>
        <v>2</v>
      </c>
      <c r="R2037" t="e">
        <f>VLOOKUP(A2037,Kreise!$A$4:$AA$405,10,0)</f>
        <v>#N/A</v>
      </c>
      <c r="S2037">
        <f>IF(ISERROR(R2037)=0,R2037,VLOOKUP(B2037,Kreise!$B$4:$AA$405,9,0))</f>
        <v>4</v>
      </c>
    </row>
    <row r="2038" spans="1:19">
      <c r="A2038" s="32">
        <v>3355040</v>
      </c>
      <c r="B2038" s="32" t="str">
        <f t="shared" si="31"/>
        <v>3355</v>
      </c>
      <c r="C2038" s="40">
        <v>33555406040</v>
      </c>
      <c r="D2038" t="s">
        <v>6832</v>
      </c>
      <c r="E2038">
        <v>3355906</v>
      </c>
      <c r="F2038">
        <v>81185002</v>
      </c>
      <c r="G2038" t="s">
        <v>524</v>
      </c>
      <c r="H2038">
        <v>14.87</v>
      </c>
      <c r="I2038" s="11">
        <v>1745</v>
      </c>
      <c r="J2038" s="11">
        <v>851</v>
      </c>
      <c r="K2038" s="11">
        <v>894</v>
      </c>
      <c r="L2038">
        <v>21403</v>
      </c>
      <c r="O2038" t="e">
        <f>VLOOKUP(A2038,Kreise!$A$4:$AA$405,12,0)</f>
        <v>#N/A</v>
      </c>
      <c r="P2038">
        <f>IF(ISERROR(O2038)=0,O2038,VLOOKUP(B2038,Kreise!$B$4:$AA$405,11,0))</f>
        <v>2</v>
      </c>
      <c r="R2038" t="e">
        <f>VLOOKUP(A2038,Kreise!$A$4:$AA$405,10,0)</f>
        <v>#N/A</v>
      </c>
      <c r="S2038">
        <f>IF(ISERROR(R2038)=0,R2038,VLOOKUP(B2038,Kreise!$B$4:$AA$405,9,0))</f>
        <v>4</v>
      </c>
    </row>
    <row r="2039" spans="1:19">
      <c r="A2039" s="32">
        <v>3355006</v>
      </c>
      <c r="B2039" s="32" t="str">
        <f t="shared" si="31"/>
        <v>3355</v>
      </c>
      <c r="C2039" s="40">
        <v>33555405006</v>
      </c>
      <c r="D2039" t="s">
        <v>6833</v>
      </c>
      <c r="E2039">
        <v>3355905</v>
      </c>
      <c r="F2039">
        <v>81165001</v>
      </c>
      <c r="G2039" t="s">
        <v>523</v>
      </c>
      <c r="H2039">
        <v>19.71</v>
      </c>
      <c r="I2039" s="11">
        <v>735</v>
      </c>
      <c r="J2039" s="11">
        <v>354</v>
      </c>
      <c r="K2039" s="11">
        <v>381</v>
      </c>
      <c r="L2039">
        <v>21406</v>
      </c>
      <c r="O2039" t="e">
        <f>VLOOKUP(A2039,Kreise!$A$4:$AA$405,12,0)</f>
        <v>#N/A</v>
      </c>
      <c r="P2039">
        <f>IF(ISERROR(O2039)=0,O2039,VLOOKUP(B2039,Kreise!$B$4:$AA$405,11,0))</f>
        <v>2</v>
      </c>
      <c r="R2039" t="e">
        <f>VLOOKUP(A2039,Kreise!$A$4:$AA$405,10,0)</f>
        <v>#N/A</v>
      </c>
      <c r="S2039">
        <f>IF(ISERROR(R2039)=0,R2039,VLOOKUP(B2039,Kreise!$B$4:$AA$405,9,0))</f>
        <v>4</v>
      </c>
    </row>
    <row r="2040" spans="1:19">
      <c r="A2040" s="32">
        <v>3355024</v>
      </c>
      <c r="B2040" s="32" t="str">
        <f t="shared" si="31"/>
        <v>3355</v>
      </c>
      <c r="C2040" s="40">
        <v>33555405024</v>
      </c>
      <c r="D2040" t="s">
        <v>6834</v>
      </c>
      <c r="E2040">
        <v>3355905</v>
      </c>
      <c r="F2040">
        <v>81175009</v>
      </c>
      <c r="G2040" t="s">
        <v>523</v>
      </c>
      <c r="H2040">
        <v>16.17</v>
      </c>
      <c r="I2040" s="11">
        <v>3385</v>
      </c>
      <c r="J2040" s="11">
        <v>1681</v>
      </c>
      <c r="K2040" s="11">
        <v>1704</v>
      </c>
      <c r="L2040">
        <v>21406</v>
      </c>
      <c r="O2040" t="e">
        <f>VLOOKUP(A2040,Kreise!$A$4:$AA$405,12,0)</f>
        <v>#N/A</v>
      </c>
      <c r="P2040">
        <f>IF(ISERROR(O2040)=0,O2040,VLOOKUP(B2040,Kreise!$B$4:$AA$405,11,0))</f>
        <v>2</v>
      </c>
      <c r="R2040" t="e">
        <f>VLOOKUP(A2040,Kreise!$A$4:$AA$405,10,0)</f>
        <v>#N/A</v>
      </c>
      <c r="S2040">
        <f>IF(ISERROR(R2040)=0,R2040,VLOOKUP(B2040,Kreise!$B$4:$AA$405,9,0))</f>
        <v>4</v>
      </c>
    </row>
    <row r="2041" spans="1:19">
      <c r="A2041" s="32">
        <v>3355014</v>
      </c>
      <c r="B2041" s="32" t="str">
        <f t="shared" si="31"/>
        <v>3355</v>
      </c>
      <c r="C2041" s="40">
        <v>33555405014</v>
      </c>
      <c r="D2041" t="s">
        <v>6835</v>
      </c>
      <c r="E2041">
        <v>3355905</v>
      </c>
      <c r="F2041">
        <v>81165009</v>
      </c>
      <c r="G2041" t="s">
        <v>523</v>
      </c>
      <c r="H2041">
        <v>11.17</v>
      </c>
      <c r="I2041" s="11">
        <v>3770</v>
      </c>
      <c r="J2041" s="11">
        <v>1857</v>
      </c>
      <c r="K2041" s="11">
        <v>1913</v>
      </c>
      <c r="L2041">
        <v>21407</v>
      </c>
      <c r="O2041" t="e">
        <f>VLOOKUP(A2041,Kreise!$A$4:$AA$405,12,0)</f>
        <v>#N/A</v>
      </c>
      <c r="P2041">
        <f>IF(ISERROR(O2041)=0,O2041,VLOOKUP(B2041,Kreise!$B$4:$AA$405,11,0))</f>
        <v>2</v>
      </c>
      <c r="R2041" t="e">
        <f>VLOOKUP(A2041,Kreise!$A$4:$AA$405,10,0)</f>
        <v>#N/A</v>
      </c>
      <c r="S2041">
        <f>IF(ISERROR(R2041)=0,R2041,VLOOKUP(B2041,Kreise!$B$4:$AA$405,9,0))</f>
        <v>4</v>
      </c>
    </row>
    <row r="2042" spans="1:19">
      <c r="A2042" s="32">
        <v>3355016</v>
      </c>
      <c r="B2042" s="32" t="str">
        <f t="shared" si="31"/>
        <v>3355</v>
      </c>
      <c r="C2042" s="40">
        <v>33555405016</v>
      </c>
      <c r="D2042" t="s">
        <v>6836</v>
      </c>
      <c r="E2042">
        <v>3355905</v>
      </c>
      <c r="F2042">
        <v>81175001</v>
      </c>
      <c r="G2042" t="s">
        <v>523</v>
      </c>
      <c r="H2042">
        <v>22.66</v>
      </c>
      <c r="I2042" s="11">
        <v>2544</v>
      </c>
      <c r="J2042" s="11">
        <v>1246</v>
      </c>
      <c r="K2042" s="11">
        <v>1298</v>
      </c>
      <c r="L2042">
        <v>21409</v>
      </c>
      <c r="O2042" t="e">
        <f>VLOOKUP(A2042,Kreise!$A$4:$AA$405,12,0)</f>
        <v>#N/A</v>
      </c>
      <c r="P2042">
        <f>IF(ISERROR(O2042)=0,O2042,VLOOKUP(B2042,Kreise!$B$4:$AA$405,11,0))</f>
        <v>2</v>
      </c>
      <c r="R2042" t="e">
        <f>VLOOKUP(A2042,Kreise!$A$4:$AA$405,10,0)</f>
        <v>#N/A</v>
      </c>
      <c r="S2042">
        <f>IF(ISERROR(R2042)=0,R2042,VLOOKUP(B2042,Kreise!$B$4:$AA$405,9,0))</f>
        <v>4</v>
      </c>
    </row>
    <row r="2043" spans="1:19">
      <c r="A2043" s="32">
        <v>3353007</v>
      </c>
      <c r="B2043" s="32" t="str">
        <f t="shared" si="31"/>
        <v>3353</v>
      </c>
      <c r="C2043" s="40">
        <v>33535401007</v>
      </c>
      <c r="D2043" t="s">
        <v>6837</v>
      </c>
      <c r="E2043">
        <v>3353901</v>
      </c>
      <c r="F2043">
        <v>73355005</v>
      </c>
      <c r="G2043" t="s">
        <v>502</v>
      </c>
      <c r="H2043">
        <v>30.34</v>
      </c>
      <c r="I2043" s="11">
        <v>4205</v>
      </c>
      <c r="J2043" s="11">
        <v>2131</v>
      </c>
      <c r="K2043" s="11">
        <v>2074</v>
      </c>
      <c r="L2043">
        <v>21423</v>
      </c>
      <c r="O2043" t="e">
        <f>VLOOKUP(A2043,Kreise!$A$4:$AA$405,12,0)</f>
        <v>#N/A</v>
      </c>
      <c r="P2043">
        <f>IF(ISERROR(O2043)=0,O2043,VLOOKUP(B2043,Kreise!$B$4:$AA$405,11,0))</f>
        <v>1</v>
      </c>
      <c r="R2043" t="e">
        <f>VLOOKUP(A2043,Kreise!$A$4:$AA$405,10,0)</f>
        <v>#N/A</v>
      </c>
      <c r="S2043">
        <f>IF(ISERROR(R2043)=0,R2043,VLOOKUP(B2043,Kreise!$B$4:$AA$405,9,0))</f>
        <v>2</v>
      </c>
    </row>
    <row r="2044" spans="1:19">
      <c r="A2044" s="32">
        <v>3353040</v>
      </c>
      <c r="B2044" s="32" t="str">
        <f t="shared" si="31"/>
        <v>3353</v>
      </c>
      <c r="C2044" s="40">
        <v>33530040040</v>
      </c>
      <c r="D2044" t="s">
        <v>500</v>
      </c>
      <c r="E2044">
        <v>3353040</v>
      </c>
      <c r="F2044">
        <v>73395005</v>
      </c>
      <c r="G2044" t="s">
        <v>500</v>
      </c>
      <c r="H2044">
        <v>109.58</v>
      </c>
      <c r="I2044" s="11">
        <v>33896</v>
      </c>
      <c r="J2044" s="11">
        <v>16591</v>
      </c>
      <c r="K2044" s="11">
        <v>17305</v>
      </c>
      <c r="L2044">
        <v>21423</v>
      </c>
      <c r="O2044" t="e">
        <f>VLOOKUP(A2044,Kreise!$A$4:$AA$405,12,0)</f>
        <v>#N/A</v>
      </c>
      <c r="P2044">
        <f>IF(ISERROR(O2044)=0,O2044,VLOOKUP(B2044,Kreise!$B$4:$AA$405,11,0))</f>
        <v>1</v>
      </c>
      <c r="R2044" t="e">
        <f>VLOOKUP(A2044,Kreise!$A$4:$AA$405,10,0)</f>
        <v>#N/A</v>
      </c>
      <c r="S2044">
        <f>IF(ISERROR(R2044)=0,R2044,VLOOKUP(B2044,Kreise!$B$4:$AA$405,9,0))</f>
        <v>2</v>
      </c>
    </row>
    <row r="2045" spans="1:19">
      <c r="A2045" s="32">
        <v>3353032</v>
      </c>
      <c r="B2045" s="32" t="str">
        <f t="shared" si="31"/>
        <v>3353</v>
      </c>
      <c r="C2045" s="40">
        <v>33530032032</v>
      </c>
      <c r="D2045" t="s">
        <v>499</v>
      </c>
      <c r="E2045">
        <v>3353032</v>
      </c>
      <c r="F2045">
        <v>73385007</v>
      </c>
      <c r="G2045" t="s">
        <v>499</v>
      </c>
      <c r="H2045">
        <v>38.7</v>
      </c>
      <c r="I2045" s="11">
        <v>11086</v>
      </c>
      <c r="J2045" s="11">
        <v>5557</v>
      </c>
      <c r="K2045" s="11">
        <v>5529</v>
      </c>
      <c r="L2045">
        <v>21435</v>
      </c>
      <c r="O2045" t="e">
        <f>VLOOKUP(A2045,Kreise!$A$4:$AA$405,12,0)</f>
        <v>#N/A</v>
      </c>
      <c r="P2045">
        <f>IF(ISERROR(O2045)=0,O2045,VLOOKUP(B2045,Kreise!$B$4:$AA$405,11,0))</f>
        <v>1</v>
      </c>
      <c r="R2045" t="e">
        <f>VLOOKUP(A2045,Kreise!$A$4:$AA$405,10,0)</f>
        <v>#N/A</v>
      </c>
      <c r="S2045">
        <f>IF(ISERROR(R2045)=0,R2045,VLOOKUP(B2045,Kreise!$B$4:$AA$405,9,0))</f>
        <v>2</v>
      </c>
    </row>
    <row r="2046" spans="1:19">
      <c r="A2046" s="32">
        <v>3353023</v>
      </c>
      <c r="B2046" s="32" t="str">
        <f t="shared" si="31"/>
        <v>3353</v>
      </c>
      <c r="C2046" s="40">
        <v>33535401023</v>
      </c>
      <c r="D2046" t="s">
        <v>6838</v>
      </c>
      <c r="E2046">
        <v>3353901</v>
      </c>
      <c r="F2046">
        <v>73375007</v>
      </c>
      <c r="G2046" t="s">
        <v>502</v>
      </c>
      <c r="H2046">
        <v>26.12</v>
      </c>
      <c r="I2046" s="11">
        <v>3859</v>
      </c>
      <c r="J2046" s="11">
        <v>1936</v>
      </c>
      <c r="K2046" s="11">
        <v>1923</v>
      </c>
      <c r="L2046">
        <v>21436</v>
      </c>
      <c r="O2046" t="e">
        <f>VLOOKUP(A2046,Kreise!$A$4:$AA$405,12,0)</f>
        <v>#N/A</v>
      </c>
      <c r="P2046">
        <f>IF(ISERROR(O2046)=0,O2046,VLOOKUP(B2046,Kreise!$B$4:$AA$405,11,0))</f>
        <v>1</v>
      </c>
      <c r="R2046" t="e">
        <f>VLOOKUP(A2046,Kreise!$A$4:$AA$405,10,0)</f>
        <v>#N/A</v>
      </c>
      <c r="S2046">
        <f>IF(ISERROR(R2046)=0,R2046,VLOOKUP(B2046,Kreise!$B$4:$AA$405,9,0))</f>
        <v>2</v>
      </c>
    </row>
    <row r="2047" spans="1:19">
      <c r="A2047" s="32">
        <v>3353004</v>
      </c>
      <c r="B2047" s="32" t="str">
        <f t="shared" si="31"/>
        <v>3353</v>
      </c>
      <c r="C2047" s="40">
        <v>33535402004</v>
      </c>
      <c r="D2047" t="s">
        <v>6839</v>
      </c>
      <c r="E2047">
        <v>3353902</v>
      </c>
      <c r="F2047">
        <v>73355001</v>
      </c>
      <c r="G2047" t="s">
        <v>503</v>
      </c>
      <c r="H2047">
        <v>13.91</v>
      </c>
      <c r="I2047" s="11">
        <v>1827</v>
      </c>
      <c r="J2047" s="11">
        <v>923</v>
      </c>
      <c r="K2047" s="11">
        <v>904</v>
      </c>
      <c r="L2047">
        <v>21438</v>
      </c>
      <c r="O2047" t="e">
        <f>VLOOKUP(A2047,Kreise!$A$4:$AA$405,12,0)</f>
        <v>#N/A</v>
      </c>
      <c r="P2047">
        <f>IF(ISERROR(O2047)=0,O2047,VLOOKUP(B2047,Kreise!$B$4:$AA$405,11,0))</f>
        <v>1</v>
      </c>
      <c r="R2047" t="e">
        <f>VLOOKUP(A2047,Kreise!$A$4:$AA$405,10,0)</f>
        <v>#N/A</v>
      </c>
      <c r="S2047">
        <f>IF(ISERROR(R2047)=0,R2047,VLOOKUP(B2047,Kreise!$B$4:$AA$405,9,0))</f>
        <v>2</v>
      </c>
    </row>
    <row r="2048" spans="1:19">
      <c r="A2048" s="32">
        <v>3353024</v>
      </c>
      <c r="B2048" s="32" t="str">
        <f t="shared" si="31"/>
        <v>3353</v>
      </c>
      <c r="C2048" s="40">
        <v>33535402024</v>
      </c>
      <c r="D2048" t="s">
        <v>6840</v>
      </c>
      <c r="E2048">
        <v>3353902</v>
      </c>
      <c r="F2048">
        <v>73380004</v>
      </c>
      <c r="G2048" t="s">
        <v>503</v>
      </c>
      <c r="H2048">
        <v>13.32</v>
      </c>
      <c r="I2048" s="11">
        <v>1535</v>
      </c>
      <c r="J2048" s="11">
        <v>789</v>
      </c>
      <c r="K2048" s="11">
        <v>746</v>
      </c>
      <c r="L2048">
        <v>21439</v>
      </c>
      <c r="O2048" t="e">
        <f>VLOOKUP(A2048,Kreise!$A$4:$AA$405,12,0)</f>
        <v>#N/A</v>
      </c>
      <c r="P2048">
        <f>IF(ISERROR(O2048)=0,O2048,VLOOKUP(B2048,Kreise!$B$4:$AA$405,11,0))</f>
        <v>1</v>
      </c>
      <c r="R2048" t="e">
        <f>VLOOKUP(A2048,Kreise!$A$4:$AA$405,10,0)</f>
        <v>#N/A</v>
      </c>
      <c r="S2048">
        <f>IF(ISERROR(R2048)=0,R2048,VLOOKUP(B2048,Kreise!$B$4:$AA$405,9,0))</f>
        <v>2</v>
      </c>
    </row>
    <row r="2049" spans="1:19">
      <c r="A2049" s="32">
        <v>3353012</v>
      </c>
      <c r="B2049" s="32" t="str">
        <f t="shared" si="31"/>
        <v>3353</v>
      </c>
      <c r="C2049" s="40">
        <v>33535405012</v>
      </c>
      <c r="D2049" t="s">
        <v>6841</v>
      </c>
      <c r="E2049">
        <v>3353905</v>
      </c>
      <c r="F2049">
        <v>73365002</v>
      </c>
      <c r="G2049" t="s">
        <v>506</v>
      </c>
      <c r="H2049">
        <v>14.93</v>
      </c>
      <c r="I2049" s="11">
        <v>1447</v>
      </c>
      <c r="J2049" s="11">
        <v>712</v>
      </c>
      <c r="K2049" s="11">
        <v>735</v>
      </c>
      <c r="L2049">
        <v>21441</v>
      </c>
      <c r="O2049" t="e">
        <f>VLOOKUP(A2049,Kreise!$A$4:$AA$405,12,0)</f>
        <v>#N/A</v>
      </c>
      <c r="P2049">
        <f>IF(ISERROR(O2049)=0,O2049,VLOOKUP(B2049,Kreise!$B$4:$AA$405,11,0))</f>
        <v>1</v>
      </c>
      <c r="R2049" t="e">
        <f>VLOOKUP(A2049,Kreise!$A$4:$AA$405,10,0)</f>
        <v>#N/A</v>
      </c>
      <c r="S2049">
        <f>IF(ISERROR(R2049)=0,R2049,VLOOKUP(B2049,Kreise!$B$4:$AA$405,9,0))</f>
        <v>2</v>
      </c>
    </row>
    <row r="2050" spans="1:19">
      <c r="A2050" s="32">
        <v>3353034</v>
      </c>
      <c r="B2050" s="32" t="str">
        <f t="shared" si="31"/>
        <v>3353</v>
      </c>
      <c r="C2050" s="40">
        <v>33535405034</v>
      </c>
      <c r="D2050" t="s">
        <v>6842</v>
      </c>
      <c r="E2050">
        <v>3353905</v>
      </c>
      <c r="F2050">
        <v>73390005</v>
      </c>
      <c r="G2050" t="s">
        <v>506</v>
      </c>
      <c r="H2050">
        <v>29.1</v>
      </c>
      <c r="I2050" s="11">
        <v>2176</v>
      </c>
      <c r="J2050" s="11">
        <v>1105</v>
      </c>
      <c r="K2050" s="11">
        <v>1071</v>
      </c>
      <c r="L2050">
        <v>21442</v>
      </c>
      <c r="O2050" t="e">
        <f>VLOOKUP(A2050,Kreise!$A$4:$AA$405,12,0)</f>
        <v>#N/A</v>
      </c>
      <c r="P2050">
        <f>IF(ISERROR(O2050)=0,O2050,VLOOKUP(B2050,Kreise!$B$4:$AA$405,11,0))</f>
        <v>1</v>
      </c>
      <c r="R2050" t="e">
        <f>VLOOKUP(A2050,Kreise!$A$4:$AA$405,10,0)</f>
        <v>#N/A</v>
      </c>
      <c r="S2050">
        <f>IF(ISERROR(R2050)=0,R2050,VLOOKUP(B2050,Kreise!$B$4:$AA$405,9,0))</f>
        <v>2</v>
      </c>
    </row>
    <row r="2051" spans="1:19">
      <c r="A2051" s="32">
        <v>3353037</v>
      </c>
      <c r="B2051" s="32" t="str">
        <f t="shared" si="31"/>
        <v>3353</v>
      </c>
      <c r="C2051" s="40">
        <v>33535405037</v>
      </c>
      <c r="D2051" t="s">
        <v>6843</v>
      </c>
      <c r="E2051">
        <v>3353905</v>
      </c>
      <c r="F2051">
        <v>73395001</v>
      </c>
      <c r="G2051" t="s">
        <v>506</v>
      </c>
      <c r="H2051">
        <v>13.92</v>
      </c>
      <c r="I2051" s="11">
        <v>957</v>
      </c>
      <c r="J2051" s="11">
        <v>455</v>
      </c>
      <c r="K2051" s="11">
        <v>502</v>
      </c>
      <c r="L2051">
        <v>21444</v>
      </c>
      <c r="O2051" t="e">
        <f>VLOOKUP(A2051,Kreise!$A$4:$AA$405,12,0)</f>
        <v>#N/A</v>
      </c>
      <c r="P2051">
        <f>IF(ISERROR(O2051)=0,O2051,VLOOKUP(B2051,Kreise!$B$4:$AA$405,11,0))</f>
        <v>1</v>
      </c>
      <c r="R2051" t="e">
        <f>VLOOKUP(A2051,Kreise!$A$4:$AA$405,10,0)</f>
        <v>#N/A</v>
      </c>
      <c r="S2051">
        <f>IF(ISERROR(R2051)=0,R2051,VLOOKUP(B2051,Kreise!$B$4:$AA$405,9,0))</f>
        <v>2</v>
      </c>
    </row>
    <row r="2052" spans="1:19">
      <c r="A2052" s="32">
        <v>3353042</v>
      </c>
      <c r="B2052" s="32" t="str">
        <f t="shared" ref="B2052:B2115" si="32">LEFT(A2052,4)</f>
        <v>3353</v>
      </c>
      <c r="C2052" s="40">
        <v>33535405042</v>
      </c>
      <c r="D2052" t="s">
        <v>6844</v>
      </c>
      <c r="E2052">
        <v>3353905</v>
      </c>
      <c r="F2052">
        <v>73395007</v>
      </c>
      <c r="G2052" t="s">
        <v>506</v>
      </c>
      <c r="H2052">
        <v>8.42</v>
      </c>
      <c r="I2052" s="11">
        <v>1671</v>
      </c>
      <c r="J2052" s="11">
        <v>828</v>
      </c>
      <c r="K2052" s="11">
        <v>843</v>
      </c>
      <c r="L2052">
        <v>21445</v>
      </c>
      <c r="O2052" t="e">
        <f>VLOOKUP(A2052,Kreise!$A$4:$AA$405,12,0)</f>
        <v>#N/A</v>
      </c>
      <c r="P2052">
        <f>IF(ISERROR(O2052)=0,O2052,VLOOKUP(B2052,Kreise!$B$4:$AA$405,11,0))</f>
        <v>1</v>
      </c>
      <c r="R2052" t="e">
        <f>VLOOKUP(A2052,Kreise!$A$4:$AA$405,10,0)</f>
        <v>#N/A</v>
      </c>
      <c r="S2052">
        <f>IF(ISERROR(R2052)=0,R2052,VLOOKUP(B2052,Kreise!$B$4:$AA$405,9,0))</f>
        <v>2</v>
      </c>
    </row>
    <row r="2053" spans="1:19">
      <c r="A2053" s="32">
        <v>3355017</v>
      </c>
      <c r="B2053" s="32" t="str">
        <f t="shared" si="32"/>
        <v>3355</v>
      </c>
      <c r="C2053" s="40">
        <v>33555402017</v>
      </c>
      <c r="D2053" t="s">
        <v>6845</v>
      </c>
      <c r="E2053">
        <v>3355902</v>
      </c>
      <c r="F2053">
        <v>81175002</v>
      </c>
      <c r="G2053" t="s">
        <v>520</v>
      </c>
      <c r="H2053">
        <v>9.88</v>
      </c>
      <c r="I2053" s="11">
        <v>1981</v>
      </c>
      <c r="J2053" s="11">
        <v>999</v>
      </c>
      <c r="K2053" s="11">
        <v>982</v>
      </c>
      <c r="L2053">
        <v>21447</v>
      </c>
      <c r="O2053" t="e">
        <f>VLOOKUP(A2053,Kreise!$A$4:$AA$405,12,0)</f>
        <v>#N/A</v>
      </c>
      <c r="P2053">
        <f>IF(ISERROR(O2053)=0,O2053,VLOOKUP(B2053,Kreise!$B$4:$AA$405,11,0))</f>
        <v>2</v>
      </c>
      <c r="R2053" t="e">
        <f>VLOOKUP(A2053,Kreise!$A$4:$AA$405,10,0)</f>
        <v>#N/A</v>
      </c>
      <c r="S2053">
        <f>IF(ISERROR(R2053)=0,R2053,VLOOKUP(B2053,Kreise!$B$4:$AA$405,9,0))</f>
        <v>4</v>
      </c>
    </row>
    <row r="2054" spans="1:19">
      <c r="A2054" s="32">
        <v>3355028</v>
      </c>
      <c r="B2054" s="32" t="str">
        <f t="shared" si="32"/>
        <v>3355</v>
      </c>
      <c r="C2054" s="40">
        <v>33555402028</v>
      </c>
      <c r="D2054" t="s">
        <v>6846</v>
      </c>
      <c r="E2054">
        <v>3355902</v>
      </c>
      <c r="F2054">
        <v>81180011</v>
      </c>
      <c r="G2054" t="s">
        <v>520</v>
      </c>
      <c r="H2054">
        <v>22.54</v>
      </c>
      <c r="I2054" s="11">
        <v>2047</v>
      </c>
      <c r="J2054" s="11">
        <v>1030</v>
      </c>
      <c r="K2054" s="11">
        <v>1017</v>
      </c>
      <c r="L2054">
        <v>21449</v>
      </c>
      <c r="O2054" t="e">
        <f>VLOOKUP(A2054,Kreise!$A$4:$AA$405,12,0)</f>
        <v>#N/A</v>
      </c>
      <c r="P2054">
        <f>IF(ISERROR(O2054)=0,O2054,VLOOKUP(B2054,Kreise!$B$4:$AA$405,11,0))</f>
        <v>2</v>
      </c>
      <c r="R2054" t="e">
        <f>VLOOKUP(A2054,Kreise!$A$4:$AA$405,10,0)</f>
        <v>#N/A</v>
      </c>
      <c r="S2054">
        <f>IF(ISERROR(R2054)=0,R2054,VLOOKUP(B2054,Kreise!$B$4:$AA$405,9,0))</f>
        <v>4</v>
      </c>
    </row>
    <row r="2055" spans="1:19">
      <c r="A2055" s="32">
        <v>1053129</v>
      </c>
      <c r="B2055" s="32" t="str">
        <f t="shared" si="32"/>
        <v>1053</v>
      </c>
      <c r="C2055" s="40">
        <v>10530129129</v>
      </c>
      <c r="D2055" t="s">
        <v>58</v>
      </c>
      <c r="E2055">
        <v>1053129</v>
      </c>
      <c r="F2055">
        <v>31570007</v>
      </c>
      <c r="G2055" t="s">
        <v>58</v>
      </c>
      <c r="H2055">
        <v>6.87</v>
      </c>
      <c r="I2055" s="11">
        <v>12550</v>
      </c>
      <c r="J2055" s="11">
        <v>6073</v>
      </c>
      <c r="K2055" s="11">
        <v>6477</v>
      </c>
      <c r="L2055">
        <v>21465</v>
      </c>
      <c r="O2055" t="e">
        <f>VLOOKUP(A2055,Kreise!$A$4:$AA$405,12,0)</f>
        <v>#N/A</v>
      </c>
      <c r="P2055">
        <f>IF(ISERROR(O2055)=0,O2055,VLOOKUP(B2055,Kreise!$B$4:$AA$405,11,0))</f>
        <v>2</v>
      </c>
      <c r="R2055" t="e">
        <f>VLOOKUP(A2055,Kreise!$A$4:$AA$405,10,0)</f>
        <v>#N/A</v>
      </c>
      <c r="S2055">
        <f>IF(ISERROR(R2055)=0,R2055,VLOOKUP(B2055,Kreise!$B$4:$AA$405,9,0))</f>
        <v>3</v>
      </c>
    </row>
    <row r="2056" spans="1:19">
      <c r="A2056" s="32">
        <v>1062060</v>
      </c>
      <c r="B2056" s="32" t="str">
        <f t="shared" si="32"/>
        <v>1062</v>
      </c>
      <c r="C2056" s="40">
        <v>10620060060</v>
      </c>
      <c r="D2056" t="s">
        <v>225</v>
      </c>
      <c r="E2056">
        <v>1062060</v>
      </c>
      <c r="F2056">
        <v>64350012</v>
      </c>
      <c r="G2056" t="s">
        <v>225</v>
      </c>
      <c r="H2056">
        <v>31.23</v>
      </c>
      <c r="I2056" s="11">
        <v>27048</v>
      </c>
      <c r="J2056" s="11">
        <v>13318</v>
      </c>
      <c r="K2056" s="11">
        <v>13730</v>
      </c>
      <c r="L2056">
        <v>21465</v>
      </c>
      <c r="M2056">
        <v>1</v>
      </c>
      <c r="O2056" t="e">
        <f>VLOOKUP(A2056,Kreise!$A$4:$AA$405,12,0)</f>
        <v>#N/A</v>
      </c>
      <c r="P2056">
        <f>IF(ISERROR(O2056)=0,O2056,VLOOKUP(B2056,Kreise!$B$4:$AA$405,11,0))</f>
        <v>1</v>
      </c>
      <c r="R2056" t="e">
        <f>VLOOKUP(A2056,Kreise!$A$4:$AA$405,10,0)</f>
        <v>#N/A</v>
      </c>
      <c r="S2056">
        <f>IF(ISERROR(R2056)=0,R2056,VLOOKUP(B2056,Kreise!$B$4:$AA$405,9,0))</f>
        <v>2</v>
      </c>
    </row>
    <row r="2057" spans="1:19">
      <c r="A2057" s="32">
        <v>1053019</v>
      </c>
      <c r="B2057" s="32" t="str">
        <f t="shared" si="32"/>
        <v>1053</v>
      </c>
      <c r="C2057" s="40">
        <v>10535343019</v>
      </c>
      <c r="D2057" t="s">
        <v>6847</v>
      </c>
      <c r="E2057">
        <v>1053943</v>
      </c>
      <c r="F2057">
        <v>10605005</v>
      </c>
      <c r="G2057" t="s">
        <v>64</v>
      </c>
      <c r="H2057">
        <v>5.19</v>
      </c>
      <c r="I2057" s="11">
        <v>164</v>
      </c>
      <c r="J2057" s="11">
        <v>81</v>
      </c>
      <c r="K2057" s="11">
        <v>83</v>
      </c>
      <c r="L2057">
        <v>21481</v>
      </c>
      <c r="O2057" t="e">
        <f>VLOOKUP(A2057,Kreise!$A$4:$AA$405,12,0)</f>
        <v>#N/A</v>
      </c>
      <c r="P2057">
        <f>IF(ISERROR(O2057)=0,O2057,VLOOKUP(B2057,Kreise!$B$4:$AA$405,11,0))</f>
        <v>2</v>
      </c>
      <c r="R2057" t="e">
        <f>VLOOKUP(A2057,Kreise!$A$4:$AA$405,10,0)</f>
        <v>#N/A</v>
      </c>
      <c r="S2057">
        <f>IF(ISERROR(R2057)=0,R2057,VLOOKUP(B2057,Kreise!$B$4:$AA$405,9,0))</f>
        <v>3</v>
      </c>
    </row>
    <row r="2058" spans="1:19">
      <c r="A2058" s="32">
        <v>1053083</v>
      </c>
      <c r="B2058" s="32" t="str">
        <f t="shared" si="32"/>
        <v>1053</v>
      </c>
      <c r="C2058" s="40">
        <v>10530083083</v>
      </c>
      <c r="D2058" t="s">
        <v>51</v>
      </c>
      <c r="E2058">
        <v>1053083</v>
      </c>
      <c r="F2058">
        <v>31530007</v>
      </c>
      <c r="G2058" t="s">
        <v>51</v>
      </c>
      <c r="H2058">
        <v>9.54</v>
      </c>
      <c r="I2058" s="11">
        <v>11398</v>
      </c>
      <c r="J2058" s="11">
        <v>5714</v>
      </c>
      <c r="K2058" s="11">
        <v>5684</v>
      </c>
      <c r="L2058">
        <v>21481</v>
      </c>
      <c r="O2058" t="e">
        <f>VLOOKUP(A2058,Kreise!$A$4:$AA$405,12,0)</f>
        <v>#N/A</v>
      </c>
      <c r="P2058">
        <f>IF(ISERROR(O2058)=0,O2058,VLOOKUP(B2058,Kreise!$B$4:$AA$405,11,0))</f>
        <v>2</v>
      </c>
      <c r="R2058" t="e">
        <f>VLOOKUP(A2058,Kreise!$A$4:$AA$405,10,0)</f>
        <v>#N/A</v>
      </c>
      <c r="S2058">
        <f>IF(ISERROR(R2058)=0,R2058,VLOOKUP(B2058,Kreise!$B$4:$AA$405,9,0))</f>
        <v>3</v>
      </c>
    </row>
    <row r="2059" spans="1:19">
      <c r="A2059" s="32">
        <v>1053111</v>
      </c>
      <c r="B2059" s="32" t="str">
        <f t="shared" si="32"/>
        <v>1053</v>
      </c>
      <c r="C2059" s="40">
        <v>10535343111</v>
      </c>
      <c r="D2059" t="s">
        <v>6848</v>
      </c>
      <c r="E2059">
        <v>1053943</v>
      </c>
      <c r="F2059">
        <v>31550009</v>
      </c>
      <c r="G2059" t="s">
        <v>64</v>
      </c>
      <c r="H2059">
        <v>13.02</v>
      </c>
      <c r="I2059" s="11">
        <v>853</v>
      </c>
      <c r="J2059" s="11">
        <v>411</v>
      </c>
      <c r="K2059" s="11">
        <v>442</v>
      </c>
      <c r="L2059">
        <v>21481</v>
      </c>
      <c r="O2059" t="e">
        <f>VLOOKUP(A2059,Kreise!$A$4:$AA$405,12,0)</f>
        <v>#N/A</v>
      </c>
      <c r="P2059">
        <f>IF(ISERROR(O2059)=0,O2059,VLOOKUP(B2059,Kreise!$B$4:$AA$405,11,0))</f>
        <v>2</v>
      </c>
      <c r="R2059" t="e">
        <f>VLOOKUP(A2059,Kreise!$A$4:$AA$405,10,0)</f>
        <v>#N/A</v>
      </c>
      <c r="S2059">
        <f>IF(ISERROR(R2059)=0,R2059,VLOOKUP(B2059,Kreise!$B$4:$AA$405,9,0))</f>
        <v>3</v>
      </c>
    </row>
    <row r="2060" spans="1:19">
      <c r="A2060" s="32">
        <v>1053006</v>
      </c>
      <c r="B2060" s="32" t="str">
        <f t="shared" si="32"/>
        <v>1053</v>
      </c>
      <c r="C2060" s="40">
        <v>10535343006</v>
      </c>
      <c r="D2060" t="s">
        <v>6193</v>
      </c>
      <c r="E2060">
        <v>1053943</v>
      </c>
      <c r="F2060">
        <v>10595974</v>
      </c>
      <c r="G2060" t="s">
        <v>64</v>
      </c>
      <c r="H2060">
        <v>7.47</v>
      </c>
      <c r="I2060" s="11">
        <v>651</v>
      </c>
      <c r="J2060" s="11">
        <v>333</v>
      </c>
      <c r="K2060" s="11">
        <v>318</v>
      </c>
      <c r="L2060">
        <v>21483</v>
      </c>
      <c r="O2060" t="e">
        <f>VLOOKUP(A2060,Kreise!$A$4:$AA$405,12,0)</f>
        <v>#N/A</v>
      </c>
      <c r="P2060">
        <f>IF(ISERROR(O2060)=0,O2060,VLOOKUP(B2060,Kreise!$B$4:$AA$405,11,0))</f>
        <v>2</v>
      </c>
      <c r="R2060" t="e">
        <f>VLOOKUP(A2060,Kreise!$A$4:$AA$405,10,0)</f>
        <v>#N/A</v>
      </c>
      <c r="S2060">
        <f>IF(ISERROR(R2060)=0,R2060,VLOOKUP(B2060,Kreise!$B$4:$AA$405,9,0))</f>
        <v>3</v>
      </c>
    </row>
    <row r="2061" spans="1:19">
      <c r="A2061" s="32">
        <v>1053022</v>
      </c>
      <c r="B2061" s="32" t="str">
        <f t="shared" si="32"/>
        <v>1053</v>
      </c>
      <c r="C2061" s="40">
        <v>10535343022</v>
      </c>
      <c r="D2061" t="s">
        <v>6849</v>
      </c>
      <c r="E2061">
        <v>1053943</v>
      </c>
      <c r="F2061">
        <v>10605043</v>
      </c>
      <c r="G2061" t="s">
        <v>64</v>
      </c>
      <c r="H2061">
        <v>6.05</v>
      </c>
      <c r="I2061" s="11">
        <v>372</v>
      </c>
      <c r="J2061" s="11">
        <v>193</v>
      </c>
      <c r="K2061" s="11">
        <v>179</v>
      </c>
      <c r="L2061">
        <v>21483</v>
      </c>
      <c r="O2061" t="e">
        <f>VLOOKUP(A2061,Kreise!$A$4:$AA$405,12,0)</f>
        <v>#N/A</v>
      </c>
      <c r="P2061">
        <f>IF(ISERROR(O2061)=0,O2061,VLOOKUP(B2061,Kreise!$B$4:$AA$405,11,0))</f>
        <v>2</v>
      </c>
      <c r="R2061" t="e">
        <f>VLOOKUP(A2061,Kreise!$A$4:$AA$405,10,0)</f>
        <v>#N/A</v>
      </c>
      <c r="S2061">
        <f>IF(ISERROR(R2061)=0,R2061,VLOOKUP(B2061,Kreise!$B$4:$AA$405,9,0))</f>
        <v>3</v>
      </c>
    </row>
    <row r="2062" spans="1:19">
      <c r="A2062" s="32">
        <v>1053047</v>
      </c>
      <c r="B2062" s="32" t="str">
        <f t="shared" si="32"/>
        <v>1053</v>
      </c>
      <c r="C2062" s="40">
        <v>10535373047</v>
      </c>
      <c r="D2062" t="s">
        <v>6202</v>
      </c>
      <c r="E2062">
        <v>1053973</v>
      </c>
      <c r="F2062">
        <v>10625207</v>
      </c>
      <c r="G2062" t="s">
        <v>66</v>
      </c>
      <c r="H2062">
        <v>17.07</v>
      </c>
      <c r="I2062" s="11">
        <v>1255</v>
      </c>
      <c r="J2062" s="11">
        <v>649</v>
      </c>
      <c r="K2062" s="11">
        <v>606</v>
      </c>
      <c r="L2062">
        <v>21483</v>
      </c>
      <c r="M2062">
        <v>1</v>
      </c>
      <c r="O2062" t="e">
        <f>VLOOKUP(A2062,Kreise!$A$4:$AA$405,12,0)</f>
        <v>#N/A</v>
      </c>
      <c r="P2062">
        <f>IF(ISERROR(O2062)=0,O2062,VLOOKUP(B2062,Kreise!$B$4:$AA$405,11,0))</f>
        <v>2</v>
      </c>
      <c r="R2062" t="e">
        <f>VLOOKUP(A2062,Kreise!$A$4:$AA$405,10,0)</f>
        <v>#N/A</v>
      </c>
      <c r="S2062">
        <f>IF(ISERROR(R2062)=0,R2062,VLOOKUP(B2062,Kreise!$B$4:$AA$405,9,0))</f>
        <v>3</v>
      </c>
    </row>
    <row r="2063" spans="1:19">
      <c r="A2063" s="32">
        <v>1053058</v>
      </c>
      <c r="B2063" s="32" t="str">
        <f t="shared" si="32"/>
        <v>1053</v>
      </c>
      <c r="C2063" s="40">
        <v>10535343058</v>
      </c>
      <c r="D2063" t="s">
        <v>6850</v>
      </c>
      <c r="E2063">
        <v>1053943</v>
      </c>
      <c r="F2063">
        <v>31510025</v>
      </c>
      <c r="G2063" t="s">
        <v>64</v>
      </c>
      <c r="H2063">
        <v>6.04</v>
      </c>
      <c r="I2063" s="11">
        <v>176</v>
      </c>
      <c r="J2063" s="11">
        <v>82</v>
      </c>
      <c r="K2063" s="11">
        <v>94</v>
      </c>
      <c r="L2063">
        <v>21483</v>
      </c>
      <c r="O2063" t="e">
        <f>VLOOKUP(A2063,Kreise!$A$4:$AA$405,12,0)</f>
        <v>#N/A</v>
      </c>
      <c r="P2063">
        <f>IF(ISERROR(O2063)=0,O2063,VLOOKUP(B2063,Kreise!$B$4:$AA$405,11,0))</f>
        <v>2</v>
      </c>
      <c r="R2063" t="e">
        <f>VLOOKUP(A2063,Kreise!$A$4:$AA$405,10,0)</f>
        <v>#N/A</v>
      </c>
      <c r="S2063">
        <f>IF(ISERROR(R2063)=0,R2063,VLOOKUP(B2063,Kreise!$B$4:$AA$405,9,0))</f>
        <v>3</v>
      </c>
    </row>
    <row r="2064" spans="1:19">
      <c r="A2064" s="32">
        <v>1053073</v>
      </c>
      <c r="B2064" s="32" t="str">
        <f t="shared" si="32"/>
        <v>1053</v>
      </c>
      <c r="C2064" s="40">
        <v>10535343073</v>
      </c>
      <c r="D2064" t="s">
        <v>6851</v>
      </c>
      <c r="E2064">
        <v>1053943</v>
      </c>
      <c r="F2064">
        <v>31520009</v>
      </c>
      <c r="G2064" t="s">
        <v>64</v>
      </c>
      <c r="H2064">
        <v>8.25</v>
      </c>
      <c r="I2064" s="11">
        <v>368</v>
      </c>
      <c r="J2064" s="11">
        <v>170</v>
      </c>
      <c r="K2064" s="11">
        <v>198</v>
      </c>
      <c r="L2064">
        <v>21483</v>
      </c>
      <c r="O2064" t="e">
        <f>VLOOKUP(A2064,Kreise!$A$4:$AA$405,12,0)</f>
        <v>#N/A</v>
      </c>
      <c r="P2064">
        <f>IF(ISERROR(O2064)=0,O2064,VLOOKUP(B2064,Kreise!$B$4:$AA$405,11,0))</f>
        <v>2</v>
      </c>
      <c r="R2064" t="e">
        <f>VLOOKUP(A2064,Kreise!$A$4:$AA$405,10,0)</f>
        <v>#N/A</v>
      </c>
      <c r="S2064">
        <f>IF(ISERROR(R2064)=0,R2064,VLOOKUP(B2064,Kreise!$B$4:$AA$405,9,0))</f>
        <v>3</v>
      </c>
    </row>
    <row r="2065" spans="1:19">
      <c r="A2065" s="32">
        <v>1053074</v>
      </c>
      <c r="B2065" s="32" t="str">
        <f t="shared" si="32"/>
        <v>1053</v>
      </c>
      <c r="C2065" s="40">
        <v>10535343074</v>
      </c>
      <c r="D2065" t="s">
        <v>6852</v>
      </c>
      <c r="E2065">
        <v>1053943</v>
      </c>
      <c r="F2065">
        <v>31520011</v>
      </c>
      <c r="G2065" t="s">
        <v>64</v>
      </c>
      <c r="H2065">
        <v>7.94</v>
      </c>
      <c r="I2065" s="11">
        <v>148</v>
      </c>
      <c r="J2065" s="11">
        <v>74</v>
      </c>
      <c r="K2065" s="11">
        <v>74</v>
      </c>
      <c r="L2065">
        <v>21483</v>
      </c>
      <c r="O2065" t="e">
        <f>VLOOKUP(A2065,Kreise!$A$4:$AA$405,12,0)</f>
        <v>#N/A</v>
      </c>
      <c r="P2065">
        <f>IF(ISERROR(O2065)=0,O2065,VLOOKUP(B2065,Kreise!$B$4:$AA$405,11,0))</f>
        <v>2</v>
      </c>
      <c r="R2065" t="e">
        <f>VLOOKUP(A2065,Kreise!$A$4:$AA$405,10,0)</f>
        <v>#N/A</v>
      </c>
      <c r="S2065">
        <f>IF(ISERROR(R2065)=0,R2065,VLOOKUP(B2065,Kreise!$B$4:$AA$405,9,0))</f>
        <v>3</v>
      </c>
    </row>
    <row r="2066" spans="1:19">
      <c r="A2066" s="32">
        <v>1053082</v>
      </c>
      <c r="B2066" s="32" t="str">
        <f t="shared" si="32"/>
        <v>1053</v>
      </c>
      <c r="C2066" s="40">
        <v>10535343082</v>
      </c>
      <c r="D2066" t="s">
        <v>6853</v>
      </c>
      <c r="E2066">
        <v>1053943</v>
      </c>
      <c r="F2066">
        <v>31530002</v>
      </c>
      <c r="G2066" t="s">
        <v>64</v>
      </c>
      <c r="H2066">
        <v>9.05</v>
      </c>
      <c r="I2066" s="11">
        <v>280</v>
      </c>
      <c r="J2066" s="11">
        <v>145</v>
      </c>
      <c r="K2066" s="11">
        <v>135</v>
      </c>
      <c r="L2066">
        <v>21483</v>
      </c>
      <c r="O2066" t="e">
        <f>VLOOKUP(A2066,Kreise!$A$4:$AA$405,12,0)</f>
        <v>#N/A</v>
      </c>
      <c r="P2066">
        <f>IF(ISERROR(O2066)=0,O2066,VLOOKUP(B2066,Kreise!$B$4:$AA$405,11,0))</f>
        <v>2</v>
      </c>
      <c r="R2066" t="e">
        <f>VLOOKUP(A2066,Kreise!$A$4:$AA$405,10,0)</f>
        <v>#N/A</v>
      </c>
      <c r="S2066">
        <f>IF(ISERROR(R2066)=0,R2066,VLOOKUP(B2066,Kreise!$B$4:$AA$405,9,0))</f>
        <v>3</v>
      </c>
    </row>
    <row r="2067" spans="1:19">
      <c r="A2067" s="32">
        <v>1053087</v>
      </c>
      <c r="B2067" s="32" t="str">
        <f t="shared" si="32"/>
        <v>1053</v>
      </c>
      <c r="C2067" s="40">
        <v>10535343087</v>
      </c>
      <c r="D2067" t="s">
        <v>64</v>
      </c>
      <c r="E2067">
        <v>1053943</v>
      </c>
      <c r="F2067">
        <v>31530017</v>
      </c>
      <c r="G2067" t="s">
        <v>64</v>
      </c>
      <c r="H2067">
        <v>11.24</v>
      </c>
      <c r="I2067" s="11">
        <v>691</v>
      </c>
      <c r="J2067" s="11">
        <v>352</v>
      </c>
      <c r="K2067" s="11">
        <v>339</v>
      </c>
      <c r="L2067">
        <v>21483</v>
      </c>
      <c r="O2067" t="e">
        <f>VLOOKUP(A2067,Kreise!$A$4:$AA$405,12,0)</f>
        <v>#N/A</v>
      </c>
      <c r="P2067">
        <f>IF(ISERROR(O2067)=0,O2067,VLOOKUP(B2067,Kreise!$B$4:$AA$405,11,0))</f>
        <v>2</v>
      </c>
      <c r="R2067" t="e">
        <f>VLOOKUP(A2067,Kreise!$A$4:$AA$405,10,0)</f>
        <v>#N/A</v>
      </c>
      <c r="S2067">
        <f>IF(ISERROR(R2067)=0,R2067,VLOOKUP(B2067,Kreise!$B$4:$AA$405,9,0))</f>
        <v>3</v>
      </c>
    </row>
    <row r="2068" spans="1:19">
      <c r="A2068" s="32">
        <v>1053128</v>
      </c>
      <c r="B2068" s="32" t="str">
        <f t="shared" si="32"/>
        <v>1053</v>
      </c>
      <c r="C2068" s="40">
        <v>10535343128</v>
      </c>
      <c r="D2068" t="s">
        <v>6854</v>
      </c>
      <c r="E2068">
        <v>1053943</v>
      </c>
      <c r="F2068">
        <v>31570006</v>
      </c>
      <c r="G2068" t="s">
        <v>64</v>
      </c>
      <c r="H2068">
        <v>6.52</v>
      </c>
      <c r="I2068" s="11">
        <v>211</v>
      </c>
      <c r="J2068" s="11">
        <v>105</v>
      </c>
      <c r="K2068" s="11">
        <v>106</v>
      </c>
      <c r="L2068">
        <v>21483</v>
      </c>
      <c r="O2068" t="e">
        <f>VLOOKUP(A2068,Kreise!$A$4:$AA$405,12,0)</f>
        <v>#N/A</v>
      </c>
      <c r="P2068">
        <f>IF(ISERROR(O2068)=0,O2068,VLOOKUP(B2068,Kreise!$B$4:$AA$405,11,0))</f>
        <v>2</v>
      </c>
      <c r="R2068" t="e">
        <f>VLOOKUP(A2068,Kreise!$A$4:$AA$405,10,0)</f>
        <v>#N/A</v>
      </c>
      <c r="S2068">
        <f>IF(ISERROR(R2068)=0,R2068,VLOOKUP(B2068,Kreise!$B$4:$AA$405,9,0))</f>
        <v>3</v>
      </c>
    </row>
    <row r="2069" spans="1:19">
      <c r="A2069" s="32">
        <v>1053007</v>
      </c>
      <c r="B2069" s="32" t="str">
        <f t="shared" si="32"/>
        <v>1053</v>
      </c>
      <c r="C2069" s="40">
        <v>10535373007</v>
      </c>
      <c r="D2069" t="s">
        <v>6855</v>
      </c>
      <c r="E2069">
        <v>1053973</v>
      </c>
      <c r="F2069">
        <v>10595987</v>
      </c>
      <c r="G2069" t="s">
        <v>66</v>
      </c>
      <c r="H2069">
        <v>10.82</v>
      </c>
      <c r="I2069" s="11">
        <v>415</v>
      </c>
      <c r="J2069" s="11">
        <v>212</v>
      </c>
      <c r="K2069" s="11">
        <v>203</v>
      </c>
      <c r="L2069">
        <v>21493</v>
      </c>
      <c r="O2069" t="e">
        <f>VLOOKUP(A2069,Kreise!$A$4:$AA$405,12,0)</f>
        <v>#N/A</v>
      </c>
      <c r="P2069">
        <f>IF(ISERROR(O2069)=0,O2069,VLOOKUP(B2069,Kreise!$B$4:$AA$405,11,0))</f>
        <v>2</v>
      </c>
      <c r="R2069" t="e">
        <f>VLOOKUP(A2069,Kreise!$A$4:$AA$405,10,0)</f>
        <v>#N/A</v>
      </c>
      <c r="S2069">
        <f>IF(ISERROR(R2069)=0,R2069,VLOOKUP(B2069,Kreise!$B$4:$AA$405,9,0))</f>
        <v>3</v>
      </c>
    </row>
    <row r="2070" spans="1:19">
      <c r="A2070" s="32">
        <v>1053027</v>
      </c>
      <c r="B2070" s="32" t="str">
        <f t="shared" si="32"/>
        <v>1053</v>
      </c>
      <c r="C2070" s="40">
        <v>10535373027</v>
      </c>
      <c r="D2070" t="s">
        <v>6554</v>
      </c>
      <c r="E2070">
        <v>1053973</v>
      </c>
      <c r="F2070">
        <v>10610029</v>
      </c>
      <c r="G2070" t="s">
        <v>66</v>
      </c>
      <c r="H2070">
        <v>12.99</v>
      </c>
      <c r="I2070" s="11">
        <v>868</v>
      </c>
      <c r="J2070" s="11">
        <v>446</v>
      </c>
      <c r="K2070" s="11">
        <v>422</v>
      </c>
      <c r="L2070">
        <v>21493</v>
      </c>
      <c r="O2070" t="e">
        <f>VLOOKUP(A2070,Kreise!$A$4:$AA$405,12,0)</f>
        <v>#N/A</v>
      </c>
      <c r="P2070">
        <f>IF(ISERROR(O2070)=0,O2070,VLOOKUP(B2070,Kreise!$B$4:$AA$405,11,0))</f>
        <v>2</v>
      </c>
      <c r="R2070" t="e">
        <f>VLOOKUP(A2070,Kreise!$A$4:$AA$405,10,0)</f>
        <v>#N/A</v>
      </c>
      <c r="S2070">
        <f>IF(ISERROR(R2070)=0,R2070,VLOOKUP(B2070,Kreise!$B$4:$AA$405,9,0))</f>
        <v>3</v>
      </c>
    </row>
    <row r="2071" spans="1:19">
      <c r="A2071" s="32">
        <v>1053031</v>
      </c>
      <c r="B2071" s="32" t="str">
        <f t="shared" si="32"/>
        <v>1053</v>
      </c>
      <c r="C2071" s="40">
        <v>10535373031</v>
      </c>
      <c r="D2071" t="s">
        <v>6856</v>
      </c>
      <c r="E2071">
        <v>1053973</v>
      </c>
      <c r="F2071">
        <v>10615134</v>
      </c>
      <c r="G2071" t="s">
        <v>66</v>
      </c>
      <c r="H2071">
        <v>5.74</v>
      </c>
      <c r="I2071" s="11">
        <v>348</v>
      </c>
      <c r="J2071" s="11">
        <v>181</v>
      </c>
      <c r="K2071" s="11">
        <v>167</v>
      </c>
      <c r="L2071">
        <v>21493</v>
      </c>
      <c r="O2071" t="e">
        <f>VLOOKUP(A2071,Kreise!$A$4:$AA$405,12,0)</f>
        <v>#N/A</v>
      </c>
      <c r="P2071">
        <f>IF(ISERROR(O2071)=0,O2071,VLOOKUP(B2071,Kreise!$B$4:$AA$405,11,0))</f>
        <v>2</v>
      </c>
      <c r="R2071" t="e">
        <f>VLOOKUP(A2071,Kreise!$A$4:$AA$405,10,0)</f>
        <v>#N/A</v>
      </c>
      <c r="S2071">
        <f>IF(ISERROR(R2071)=0,R2071,VLOOKUP(B2071,Kreise!$B$4:$AA$405,9,0))</f>
        <v>3</v>
      </c>
    </row>
    <row r="2072" spans="1:19">
      <c r="A2072" s="32">
        <v>1053036</v>
      </c>
      <c r="B2072" s="32" t="str">
        <f t="shared" si="32"/>
        <v>1053</v>
      </c>
      <c r="C2072" s="40">
        <v>10535373036</v>
      </c>
      <c r="D2072" t="s">
        <v>6857</v>
      </c>
      <c r="E2072">
        <v>1053973</v>
      </c>
      <c r="F2072">
        <v>10615189</v>
      </c>
      <c r="G2072" t="s">
        <v>66</v>
      </c>
      <c r="H2072">
        <v>4.1</v>
      </c>
      <c r="I2072" s="11">
        <v>328</v>
      </c>
      <c r="J2072" s="11">
        <v>160</v>
      </c>
      <c r="K2072" s="11">
        <v>168</v>
      </c>
      <c r="L2072">
        <v>21493</v>
      </c>
      <c r="O2072" t="e">
        <f>VLOOKUP(A2072,Kreise!$A$4:$AA$405,12,0)</f>
        <v>#N/A</v>
      </c>
      <c r="P2072">
        <f>IF(ISERROR(O2072)=0,O2072,VLOOKUP(B2072,Kreise!$B$4:$AA$405,11,0))</f>
        <v>2</v>
      </c>
      <c r="R2072" t="e">
        <f>VLOOKUP(A2072,Kreise!$A$4:$AA$405,10,0)</f>
        <v>#N/A</v>
      </c>
      <c r="S2072">
        <f>IF(ISERROR(R2072)=0,R2072,VLOOKUP(B2072,Kreise!$B$4:$AA$405,9,0))</f>
        <v>3</v>
      </c>
    </row>
    <row r="2073" spans="1:19">
      <c r="A2073" s="32">
        <v>1053042</v>
      </c>
      <c r="B2073" s="32" t="str">
        <f t="shared" si="32"/>
        <v>1053</v>
      </c>
      <c r="C2073" s="40">
        <v>10535373042</v>
      </c>
      <c r="D2073" t="s">
        <v>6858</v>
      </c>
      <c r="E2073">
        <v>1053973</v>
      </c>
      <c r="F2073">
        <v>10620023</v>
      </c>
      <c r="G2073" t="s">
        <v>66</v>
      </c>
      <c r="H2073">
        <v>4.32</v>
      </c>
      <c r="I2073" s="11">
        <v>153</v>
      </c>
      <c r="J2073" s="11">
        <v>77</v>
      </c>
      <c r="K2073" s="11">
        <v>76</v>
      </c>
      <c r="L2073">
        <v>21493</v>
      </c>
      <c r="O2073" t="e">
        <f>VLOOKUP(A2073,Kreise!$A$4:$AA$405,12,0)</f>
        <v>#N/A</v>
      </c>
      <c r="P2073">
        <f>IF(ISERROR(O2073)=0,O2073,VLOOKUP(B2073,Kreise!$B$4:$AA$405,11,0))</f>
        <v>2</v>
      </c>
      <c r="R2073" t="e">
        <f>VLOOKUP(A2073,Kreise!$A$4:$AA$405,10,0)</f>
        <v>#N/A</v>
      </c>
      <c r="S2073">
        <f>IF(ISERROR(R2073)=0,R2073,VLOOKUP(B2073,Kreise!$B$4:$AA$405,9,0))</f>
        <v>3</v>
      </c>
    </row>
    <row r="2074" spans="1:19">
      <c r="A2074" s="32">
        <v>1053045</v>
      </c>
      <c r="B2074" s="32" t="str">
        <f t="shared" si="32"/>
        <v>1053</v>
      </c>
      <c r="C2074" s="40">
        <v>10535373045</v>
      </c>
      <c r="D2074" t="s">
        <v>6859</v>
      </c>
      <c r="E2074">
        <v>1053973</v>
      </c>
      <c r="F2074">
        <v>10620061</v>
      </c>
      <c r="G2074" t="s">
        <v>66</v>
      </c>
      <c r="H2074">
        <v>5.28</v>
      </c>
      <c r="I2074" s="11">
        <v>239</v>
      </c>
      <c r="J2074" s="11">
        <v>120</v>
      </c>
      <c r="K2074" s="11">
        <v>119</v>
      </c>
      <c r="L2074">
        <v>21493</v>
      </c>
      <c r="O2074" t="e">
        <f>VLOOKUP(A2074,Kreise!$A$4:$AA$405,12,0)</f>
        <v>#N/A</v>
      </c>
      <c r="P2074">
        <f>IF(ISERROR(O2074)=0,O2074,VLOOKUP(B2074,Kreise!$B$4:$AA$405,11,0))</f>
        <v>2</v>
      </c>
      <c r="R2074" t="e">
        <f>VLOOKUP(A2074,Kreise!$A$4:$AA$405,10,0)</f>
        <v>#N/A</v>
      </c>
      <c r="S2074">
        <f>IF(ISERROR(R2074)=0,R2074,VLOOKUP(B2074,Kreise!$B$4:$AA$405,9,0))</f>
        <v>3</v>
      </c>
    </row>
    <row r="2075" spans="1:19">
      <c r="A2075" s="32">
        <v>1053052</v>
      </c>
      <c r="B2075" s="32" t="str">
        <f t="shared" si="32"/>
        <v>1053</v>
      </c>
      <c r="C2075" s="40">
        <v>10535373052</v>
      </c>
      <c r="D2075" t="s">
        <v>6860</v>
      </c>
      <c r="E2075">
        <v>1053973</v>
      </c>
      <c r="F2075">
        <v>20000000</v>
      </c>
      <c r="G2075" t="s">
        <v>66</v>
      </c>
      <c r="H2075">
        <v>5.91</v>
      </c>
      <c r="I2075" s="11">
        <v>178</v>
      </c>
      <c r="J2075" s="11">
        <v>88</v>
      </c>
      <c r="K2075" s="11">
        <v>90</v>
      </c>
      <c r="L2075">
        <v>21493</v>
      </c>
      <c r="O2075" t="e">
        <f>VLOOKUP(A2075,Kreise!$A$4:$AA$405,12,0)</f>
        <v>#N/A</v>
      </c>
      <c r="P2075">
        <f>IF(ISERROR(O2075)=0,O2075,VLOOKUP(B2075,Kreise!$B$4:$AA$405,11,0))</f>
        <v>2</v>
      </c>
      <c r="R2075" t="e">
        <f>VLOOKUP(A2075,Kreise!$A$4:$AA$405,10,0)</f>
        <v>#N/A</v>
      </c>
      <c r="S2075">
        <f>IF(ISERROR(R2075)=0,R2075,VLOOKUP(B2075,Kreise!$B$4:$AA$405,9,0))</f>
        <v>3</v>
      </c>
    </row>
    <row r="2076" spans="1:19">
      <c r="A2076" s="32">
        <v>1053089</v>
      </c>
      <c r="B2076" s="32" t="str">
        <f t="shared" si="32"/>
        <v>1053</v>
      </c>
      <c r="C2076" s="40">
        <v>10535373089</v>
      </c>
      <c r="D2076" t="s">
        <v>6861</v>
      </c>
      <c r="E2076">
        <v>1053973</v>
      </c>
      <c r="F2076">
        <v>31539504</v>
      </c>
      <c r="G2076" t="s">
        <v>66</v>
      </c>
      <c r="H2076">
        <v>7.48</v>
      </c>
      <c r="I2076" s="11">
        <v>545</v>
      </c>
      <c r="J2076" s="11">
        <v>280</v>
      </c>
      <c r="K2076" s="11">
        <v>265</v>
      </c>
      <c r="L2076">
        <v>21493</v>
      </c>
      <c r="O2076" t="e">
        <f>VLOOKUP(A2076,Kreise!$A$4:$AA$405,12,0)</f>
        <v>#N/A</v>
      </c>
      <c r="P2076">
        <f>IF(ISERROR(O2076)=0,O2076,VLOOKUP(B2076,Kreise!$B$4:$AA$405,11,0))</f>
        <v>2</v>
      </c>
      <c r="R2076" t="e">
        <f>VLOOKUP(A2076,Kreise!$A$4:$AA$405,10,0)</f>
        <v>#N/A</v>
      </c>
      <c r="S2076">
        <f>IF(ISERROR(R2076)=0,R2076,VLOOKUP(B2076,Kreise!$B$4:$AA$405,9,0))</f>
        <v>3</v>
      </c>
    </row>
    <row r="2077" spans="1:19">
      <c r="A2077" s="32">
        <v>1053091</v>
      </c>
      <c r="B2077" s="32" t="str">
        <f t="shared" si="32"/>
        <v>1053</v>
      </c>
      <c r="C2077" s="40">
        <v>10535373091</v>
      </c>
      <c r="D2077" t="s">
        <v>6862</v>
      </c>
      <c r="E2077">
        <v>1053973</v>
      </c>
      <c r="F2077">
        <v>31540003</v>
      </c>
      <c r="G2077" t="s">
        <v>66</v>
      </c>
      <c r="H2077">
        <v>3.74</v>
      </c>
      <c r="I2077" s="11">
        <v>173</v>
      </c>
      <c r="J2077" s="11">
        <v>82</v>
      </c>
      <c r="K2077" s="11">
        <v>91</v>
      </c>
      <c r="L2077">
        <v>21493</v>
      </c>
      <c r="O2077" t="e">
        <f>VLOOKUP(A2077,Kreise!$A$4:$AA$405,12,0)</f>
        <v>#N/A</v>
      </c>
      <c r="P2077">
        <f>IF(ISERROR(O2077)=0,O2077,VLOOKUP(B2077,Kreise!$B$4:$AA$405,11,0))</f>
        <v>2</v>
      </c>
      <c r="R2077" t="e">
        <f>VLOOKUP(A2077,Kreise!$A$4:$AA$405,10,0)</f>
        <v>#N/A</v>
      </c>
      <c r="S2077">
        <f>IF(ISERROR(R2077)=0,R2077,VLOOKUP(B2077,Kreise!$B$4:$AA$405,9,0))</f>
        <v>3</v>
      </c>
    </row>
    <row r="2078" spans="1:19">
      <c r="A2078" s="32">
        <v>1053106</v>
      </c>
      <c r="B2078" s="32" t="str">
        <f t="shared" si="32"/>
        <v>1053</v>
      </c>
      <c r="C2078" s="40">
        <v>10535373106</v>
      </c>
      <c r="D2078" t="s">
        <v>6863</v>
      </c>
      <c r="E2078">
        <v>1053973</v>
      </c>
      <c r="F2078">
        <v>31550002</v>
      </c>
      <c r="G2078" t="s">
        <v>66</v>
      </c>
      <c r="H2078">
        <v>5.94</v>
      </c>
      <c r="I2078" s="11">
        <v>389</v>
      </c>
      <c r="J2078" s="11">
        <v>193</v>
      </c>
      <c r="K2078" s="11">
        <v>196</v>
      </c>
      <c r="L2078">
        <v>21493</v>
      </c>
      <c r="O2078" t="e">
        <f>VLOOKUP(A2078,Kreise!$A$4:$AA$405,12,0)</f>
        <v>#N/A</v>
      </c>
      <c r="P2078">
        <f>IF(ISERROR(O2078)=0,O2078,VLOOKUP(B2078,Kreise!$B$4:$AA$405,11,0))</f>
        <v>2</v>
      </c>
      <c r="R2078" t="e">
        <f>VLOOKUP(A2078,Kreise!$A$4:$AA$405,10,0)</f>
        <v>#N/A</v>
      </c>
      <c r="S2078">
        <f>IF(ISERROR(R2078)=0,R2078,VLOOKUP(B2078,Kreise!$B$4:$AA$405,9,0))</f>
        <v>3</v>
      </c>
    </row>
    <row r="2079" spans="1:19">
      <c r="A2079" s="32">
        <v>1053113</v>
      </c>
      <c r="B2079" s="32" t="str">
        <f t="shared" si="32"/>
        <v>1053</v>
      </c>
      <c r="C2079" s="40">
        <v>10535313113</v>
      </c>
      <c r="D2079" t="s">
        <v>6864</v>
      </c>
      <c r="E2079">
        <v>1053913</v>
      </c>
      <c r="F2079">
        <v>31550011</v>
      </c>
      <c r="G2079" t="s">
        <v>61</v>
      </c>
      <c r="H2079">
        <v>8.47</v>
      </c>
      <c r="I2079" s="11">
        <v>516</v>
      </c>
      <c r="J2079" s="11">
        <v>270</v>
      </c>
      <c r="K2079" s="11">
        <v>246</v>
      </c>
      <c r="L2079">
        <v>21493</v>
      </c>
      <c r="O2079" t="e">
        <f>VLOOKUP(A2079,Kreise!$A$4:$AA$405,12,0)</f>
        <v>#N/A</v>
      </c>
      <c r="P2079">
        <f>IF(ISERROR(O2079)=0,O2079,VLOOKUP(B2079,Kreise!$B$4:$AA$405,11,0))</f>
        <v>2</v>
      </c>
      <c r="R2079" t="e">
        <f>VLOOKUP(A2079,Kreise!$A$4:$AA$405,10,0)</f>
        <v>#N/A</v>
      </c>
      <c r="S2079">
        <f>IF(ISERROR(R2079)=0,R2079,VLOOKUP(B2079,Kreise!$B$4:$AA$405,9,0))</f>
        <v>3</v>
      </c>
    </row>
    <row r="2080" spans="1:19">
      <c r="A2080" s="32">
        <v>1053116</v>
      </c>
      <c r="B2080" s="32" t="str">
        <f t="shared" si="32"/>
        <v>1053</v>
      </c>
      <c r="C2080" s="40">
        <v>10530116116</v>
      </c>
      <c r="D2080" t="s">
        <v>57</v>
      </c>
      <c r="E2080">
        <v>1053116</v>
      </c>
      <c r="F2080">
        <v>31559501</v>
      </c>
      <c r="G2080" t="s">
        <v>57</v>
      </c>
      <c r="H2080">
        <v>11.56</v>
      </c>
      <c r="I2080" s="11">
        <v>15933</v>
      </c>
      <c r="J2080" s="11">
        <v>7823</v>
      </c>
      <c r="K2080" s="11">
        <v>8110</v>
      </c>
      <c r="L2080">
        <v>21493</v>
      </c>
      <c r="O2080" t="e">
        <f>VLOOKUP(A2080,Kreise!$A$4:$AA$405,12,0)</f>
        <v>#N/A</v>
      </c>
      <c r="P2080">
        <f>IF(ISERROR(O2080)=0,O2080,VLOOKUP(B2080,Kreise!$B$4:$AA$405,11,0))</f>
        <v>2</v>
      </c>
      <c r="R2080" t="e">
        <f>VLOOKUP(A2080,Kreise!$A$4:$AA$405,10,0)</f>
        <v>#N/A</v>
      </c>
      <c r="S2080">
        <f>IF(ISERROR(R2080)=0,R2080,VLOOKUP(B2080,Kreise!$B$4:$AA$405,9,0))</f>
        <v>3</v>
      </c>
    </row>
    <row r="2081" spans="1:19">
      <c r="A2081" s="32">
        <v>1053125</v>
      </c>
      <c r="B2081" s="32" t="str">
        <f t="shared" si="32"/>
        <v>1053</v>
      </c>
      <c r="C2081" s="40">
        <v>10535313125</v>
      </c>
      <c r="D2081" t="s">
        <v>6865</v>
      </c>
      <c r="E2081">
        <v>1053913</v>
      </c>
      <c r="F2081">
        <v>31570001</v>
      </c>
      <c r="G2081" t="s">
        <v>61</v>
      </c>
      <c r="H2081">
        <v>4.88</v>
      </c>
      <c r="I2081" s="11">
        <v>518</v>
      </c>
      <c r="J2081" s="11">
        <v>259</v>
      </c>
      <c r="K2081" s="11">
        <v>259</v>
      </c>
      <c r="L2081">
        <v>21493</v>
      </c>
      <c r="O2081" t="e">
        <f>VLOOKUP(A2081,Kreise!$A$4:$AA$405,12,0)</f>
        <v>#N/A</v>
      </c>
      <c r="P2081">
        <f>IF(ISERROR(O2081)=0,O2081,VLOOKUP(B2081,Kreise!$B$4:$AA$405,11,0))</f>
        <v>2</v>
      </c>
      <c r="R2081" t="e">
        <f>VLOOKUP(A2081,Kreise!$A$4:$AA$405,10,0)</f>
        <v>#N/A</v>
      </c>
      <c r="S2081">
        <f>IF(ISERROR(R2081)=0,R2081,VLOOKUP(B2081,Kreise!$B$4:$AA$405,9,0))</f>
        <v>3</v>
      </c>
    </row>
    <row r="2082" spans="1:19">
      <c r="A2082" s="32">
        <v>1053032</v>
      </c>
      <c r="B2082" s="32" t="str">
        <f t="shared" si="32"/>
        <v>1053</v>
      </c>
      <c r="C2082" s="40">
        <v>10530032032</v>
      </c>
      <c r="D2082" t="s">
        <v>49</v>
      </c>
      <c r="E2082">
        <v>1053032</v>
      </c>
      <c r="F2082">
        <v>10615138</v>
      </c>
      <c r="G2082" t="s">
        <v>49</v>
      </c>
      <c r="H2082">
        <v>33.19</v>
      </c>
      <c r="I2082" s="11">
        <v>30030</v>
      </c>
      <c r="J2082" s="11">
        <v>14662</v>
      </c>
      <c r="K2082" s="11">
        <v>15368</v>
      </c>
      <c r="L2082">
        <v>21502</v>
      </c>
      <c r="O2082" t="e">
        <f>VLOOKUP(A2082,Kreise!$A$4:$AA$405,12,0)</f>
        <v>#N/A</v>
      </c>
      <c r="P2082">
        <f>IF(ISERROR(O2082)=0,O2082,VLOOKUP(B2082,Kreise!$B$4:$AA$405,11,0))</f>
        <v>2</v>
      </c>
      <c r="R2082" t="e">
        <f>VLOOKUP(A2082,Kreise!$A$4:$AA$405,10,0)</f>
        <v>#N/A</v>
      </c>
      <c r="S2082">
        <f>IF(ISERROR(R2082)=0,R2082,VLOOKUP(B2082,Kreise!$B$4:$AA$405,9,0))</f>
        <v>3</v>
      </c>
    </row>
    <row r="2083" spans="1:19">
      <c r="A2083" s="32">
        <v>1053050</v>
      </c>
      <c r="B2083" s="32" t="str">
        <f t="shared" si="32"/>
        <v>1053</v>
      </c>
      <c r="C2083" s="40">
        <v>10535323050</v>
      </c>
      <c r="D2083" t="s">
        <v>6866</v>
      </c>
      <c r="E2083">
        <v>1053923</v>
      </c>
      <c r="F2083">
        <v>10625262</v>
      </c>
      <c r="G2083" t="s">
        <v>63</v>
      </c>
      <c r="H2083">
        <v>6.68</v>
      </c>
      <c r="I2083" s="11">
        <v>843</v>
      </c>
      <c r="J2083" s="11">
        <v>411</v>
      </c>
      <c r="K2083" s="11">
        <v>432</v>
      </c>
      <c r="L2083">
        <v>21502</v>
      </c>
      <c r="O2083" t="e">
        <f>VLOOKUP(A2083,Kreise!$A$4:$AA$405,12,0)</f>
        <v>#N/A</v>
      </c>
      <c r="P2083">
        <f>IF(ISERROR(O2083)=0,O2083,VLOOKUP(B2083,Kreise!$B$4:$AA$405,11,0))</f>
        <v>2</v>
      </c>
      <c r="R2083" t="e">
        <f>VLOOKUP(A2083,Kreise!$A$4:$AA$405,10,0)</f>
        <v>#N/A</v>
      </c>
      <c r="S2083">
        <f>IF(ISERROR(R2083)=0,R2083,VLOOKUP(B2083,Kreise!$B$4:$AA$405,9,0))</f>
        <v>3</v>
      </c>
    </row>
    <row r="2084" spans="1:19">
      <c r="A2084" s="32">
        <v>1053131</v>
      </c>
      <c r="B2084" s="32" t="str">
        <f t="shared" si="32"/>
        <v>1053</v>
      </c>
      <c r="C2084" s="40">
        <v>10535323131</v>
      </c>
      <c r="D2084" t="s">
        <v>6867</v>
      </c>
      <c r="E2084">
        <v>1053923</v>
      </c>
      <c r="F2084">
        <v>31570009</v>
      </c>
      <c r="G2084" t="s">
        <v>63</v>
      </c>
      <c r="H2084">
        <v>5.15</v>
      </c>
      <c r="I2084" s="11">
        <v>192</v>
      </c>
      <c r="J2084" s="11">
        <v>104</v>
      </c>
      <c r="K2084" s="11">
        <v>88</v>
      </c>
      <c r="L2084">
        <v>21502</v>
      </c>
      <c r="O2084" t="e">
        <f>VLOOKUP(A2084,Kreise!$A$4:$AA$405,12,0)</f>
        <v>#N/A</v>
      </c>
      <c r="P2084">
        <f>IF(ISERROR(O2084)=0,O2084,VLOOKUP(B2084,Kreise!$B$4:$AA$405,11,0))</f>
        <v>2</v>
      </c>
      <c r="R2084" t="e">
        <f>VLOOKUP(A2084,Kreise!$A$4:$AA$405,10,0)</f>
        <v>#N/A</v>
      </c>
      <c r="S2084">
        <f>IF(ISERROR(R2084)=0,R2084,VLOOKUP(B2084,Kreise!$B$4:$AA$405,9,0))</f>
        <v>3</v>
      </c>
    </row>
    <row r="2085" spans="1:19">
      <c r="A2085" s="32">
        <v>1053135</v>
      </c>
      <c r="B2085" s="32" t="str">
        <f t="shared" si="32"/>
        <v>1053</v>
      </c>
      <c r="C2085" s="40">
        <v>10535323135</v>
      </c>
      <c r="D2085" t="s">
        <v>6868</v>
      </c>
      <c r="E2085">
        <v>1053923</v>
      </c>
      <c r="F2085">
        <v>31589501</v>
      </c>
      <c r="G2085" t="s">
        <v>63</v>
      </c>
      <c r="H2085">
        <v>6.07</v>
      </c>
      <c r="I2085" s="11">
        <v>168</v>
      </c>
      <c r="J2085" s="11">
        <v>83</v>
      </c>
      <c r="K2085" s="11">
        <v>85</v>
      </c>
      <c r="L2085">
        <v>21502</v>
      </c>
      <c r="O2085" t="e">
        <f>VLOOKUP(A2085,Kreise!$A$4:$AA$405,12,0)</f>
        <v>#N/A</v>
      </c>
      <c r="P2085">
        <f>IF(ISERROR(O2085)=0,O2085,VLOOKUP(B2085,Kreise!$B$4:$AA$405,11,0))</f>
        <v>2</v>
      </c>
      <c r="R2085" t="e">
        <f>VLOOKUP(A2085,Kreise!$A$4:$AA$405,10,0)</f>
        <v>#N/A</v>
      </c>
      <c r="S2085">
        <f>IF(ISERROR(R2085)=0,R2085,VLOOKUP(B2085,Kreise!$B$4:$AA$405,9,0))</f>
        <v>3</v>
      </c>
    </row>
    <row r="2086" spans="1:19">
      <c r="A2086" s="32">
        <v>1062018</v>
      </c>
      <c r="B2086" s="32" t="str">
        <f t="shared" si="32"/>
        <v>1062</v>
      </c>
      <c r="C2086" s="40">
        <v>10620018018</v>
      </c>
      <c r="D2086" t="s">
        <v>222</v>
      </c>
      <c r="E2086">
        <v>1062018</v>
      </c>
      <c r="F2086">
        <v>64330014</v>
      </c>
      <c r="G2086" t="s">
        <v>222</v>
      </c>
      <c r="H2086">
        <v>11.22</v>
      </c>
      <c r="I2086" s="11">
        <v>18122</v>
      </c>
      <c r="J2086" s="11">
        <v>8931</v>
      </c>
      <c r="K2086" s="11">
        <v>9191</v>
      </c>
      <c r="L2086">
        <v>21509</v>
      </c>
      <c r="O2086" t="e">
        <f>VLOOKUP(A2086,Kreise!$A$4:$AA$405,12,0)</f>
        <v>#N/A</v>
      </c>
      <c r="P2086">
        <f>IF(ISERROR(O2086)=0,O2086,VLOOKUP(B2086,Kreise!$B$4:$AA$405,11,0))</f>
        <v>1</v>
      </c>
      <c r="R2086" t="e">
        <f>VLOOKUP(A2086,Kreise!$A$4:$AA$405,10,0)</f>
        <v>#N/A</v>
      </c>
      <c r="S2086">
        <f>IF(ISERROR(R2086)=0,R2086,VLOOKUP(B2086,Kreise!$B$4:$AA$405,9,0))</f>
        <v>2</v>
      </c>
    </row>
    <row r="2087" spans="1:19">
      <c r="A2087" s="32">
        <v>1053015</v>
      </c>
      <c r="B2087" s="32" t="str">
        <f t="shared" si="32"/>
        <v>1053</v>
      </c>
      <c r="C2087" s="40">
        <v>10535318015</v>
      </c>
      <c r="D2087" t="s">
        <v>6869</v>
      </c>
      <c r="E2087">
        <v>1053918</v>
      </c>
      <c r="F2087">
        <v>10600039</v>
      </c>
      <c r="G2087" t="s">
        <v>62</v>
      </c>
      <c r="H2087">
        <v>10.69</v>
      </c>
      <c r="I2087" s="11">
        <v>292</v>
      </c>
      <c r="J2087" s="11">
        <v>155</v>
      </c>
      <c r="K2087" s="11">
        <v>137</v>
      </c>
      <c r="L2087">
        <v>21514</v>
      </c>
      <c r="O2087" t="e">
        <f>VLOOKUP(A2087,Kreise!$A$4:$AA$405,12,0)</f>
        <v>#N/A</v>
      </c>
      <c r="P2087">
        <f>IF(ISERROR(O2087)=0,O2087,VLOOKUP(B2087,Kreise!$B$4:$AA$405,11,0))</f>
        <v>2</v>
      </c>
      <c r="R2087" t="e">
        <f>VLOOKUP(A2087,Kreise!$A$4:$AA$405,10,0)</f>
        <v>#N/A</v>
      </c>
      <c r="S2087">
        <f>IF(ISERROR(R2087)=0,R2087,VLOOKUP(B2087,Kreise!$B$4:$AA$405,9,0))</f>
        <v>3</v>
      </c>
    </row>
    <row r="2088" spans="1:19">
      <c r="A2088" s="32">
        <v>1053020</v>
      </c>
      <c r="B2088" s="32" t="str">
        <f t="shared" si="32"/>
        <v>1053</v>
      </c>
      <c r="C2088" s="40">
        <v>10535318020</v>
      </c>
      <c r="D2088" t="s">
        <v>62</v>
      </c>
      <c r="E2088">
        <v>1053918</v>
      </c>
      <c r="F2088">
        <v>10605024</v>
      </c>
      <c r="G2088" t="s">
        <v>62</v>
      </c>
      <c r="H2088">
        <v>16.85</v>
      </c>
      <c r="I2088" s="11">
        <v>5686</v>
      </c>
      <c r="J2088" s="11">
        <v>2787</v>
      </c>
      <c r="K2088" s="11">
        <v>2899</v>
      </c>
      <c r="L2088">
        <v>21514</v>
      </c>
      <c r="O2088" t="e">
        <f>VLOOKUP(A2088,Kreise!$A$4:$AA$405,12,0)</f>
        <v>#N/A</v>
      </c>
      <c r="P2088">
        <f>IF(ISERROR(O2088)=0,O2088,VLOOKUP(B2088,Kreise!$B$4:$AA$405,11,0))</f>
        <v>2</v>
      </c>
      <c r="R2088" t="e">
        <f>VLOOKUP(A2088,Kreise!$A$4:$AA$405,10,0)</f>
        <v>#N/A</v>
      </c>
      <c r="S2088">
        <f>IF(ISERROR(R2088)=0,R2088,VLOOKUP(B2088,Kreise!$B$4:$AA$405,9,0))</f>
        <v>3</v>
      </c>
    </row>
    <row r="2089" spans="1:19">
      <c r="A2089" s="32">
        <v>1053029</v>
      </c>
      <c r="B2089" s="32" t="str">
        <f t="shared" si="32"/>
        <v>1053</v>
      </c>
      <c r="C2089" s="40">
        <v>10535318029</v>
      </c>
      <c r="D2089" t="s">
        <v>6870</v>
      </c>
      <c r="E2089">
        <v>1053918</v>
      </c>
      <c r="F2089">
        <v>10610113</v>
      </c>
      <c r="G2089" t="s">
        <v>62</v>
      </c>
      <c r="H2089">
        <v>9.11</v>
      </c>
      <c r="I2089" s="11">
        <v>349</v>
      </c>
      <c r="J2089" s="11">
        <v>182</v>
      </c>
      <c r="K2089" s="11">
        <v>167</v>
      </c>
      <c r="L2089">
        <v>21514</v>
      </c>
      <c r="O2089" t="e">
        <f>VLOOKUP(A2089,Kreise!$A$4:$AA$405,12,0)</f>
        <v>#N/A</v>
      </c>
      <c r="P2089">
        <f>IF(ISERROR(O2089)=0,O2089,VLOOKUP(B2089,Kreise!$B$4:$AA$405,11,0))</f>
        <v>2</v>
      </c>
      <c r="R2089" t="e">
        <f>VLOOKUP(A2089,Kreise!$A$4:$AA$405,10,0)</f>
        <v>#N/A</v>
      </c>
      <c r="S2089">
        <f>IF(ISERROR(R2089)=0,R2089,VLOOKUP(B2089,Kreise!$B$4:$AA$405,9,0))</f>
        <v>3</v>
      </c>
    </row>
    <row r="2090" spans="1:19">
      <c r="A2090" s="32">
        <v>1053035</v>
      </c>
      <c r="B2090" s="32" t="str">
        <f t="shared" si="32"/>
        <v>1053</v>
      </c>
      <c r="C2090" s="40">
        <v>10535318035</v>
      </c>
      <c r="D2090" t="s">
        <v>6871</v>
      </c>
      <c r="E2090">
        <v>1053918</v>
      </c>
      <c r="F2090">
        <v>10615179</v>
      </c>
      <c r="G2090" t="s">
        <v>62</v>
      </c>
      <c r="H2090">
        <v>5.21</v>
      </c>
      <c r="I2090" s="11">
        <v>62</v>
      </c>
      <c r="J2090" s="11">
        <v>32</v>
      </c>
      <c r="K2090" s="11">
        <v>30</v>
      </c>
      <c r="L2090">
        <v>21514</v>
      </c>
      <c r="O2090" t="e">
        <f>VLOOKUP(A2090,Kreise!$A$4:$AA$405,12,0)</f>
        <v>#N/A</v>
      </c>
      <c r="P2090">
        <f>IF(ISERROR(O2090)=0,O2090,VLOOKUP(B2090,Kreise!$B$4:$AA$405,11,0))</f>
        <v>2</v>
      </c>
      <c r="R2090" t="e">
        <f>VLOOKUP(A2090,Kreise!$A$4:$AA$405,10,0)</f>
        <v>#N/A</v>
      </c>
      <c r="S2090">
        <f>IF(ISERROR(R2090)=0,R2090,VLOOKUP(B2090,Kreise!$B$4:$AA$405,9,0))</f>
        <v>3</v>
      </c>
    </row>
    <row r="2091" spans="1:19">
      <c r="A2091" s="32">
        <v>1053048</v>
      </c>
      <c r="B2091" s="32" t="str">
        <f t="shared" si="32"/>
        <v>1053</v>
      </c>
      <c r="C2091" s="40">
        <v>10535318048</v>
      </c>
      <c r="D2091" t="s">
        <v>6872</v>
      </c>
      <c r="E2091">
        <v>1053918</v>
      </c>
      <c r="F2091">
        <v>10625218</v>
      </c>
      <c r="G2091" t="s">
        <v>62</v>
      </c>
      <c r="H2091">
        <v>7.78</v>
      </c>
      <c r="I2091" s="11">
        <v>1261</v>
      </c>
      <c r="J2091" s="11">
        <v>635</v>
      </c>
      <c r="K2091" s="11">
        <v>626</v>
      </c>
      <c r="L2091">
        <v>21514</v>
      </c>
      <c r="O2091" t="e">
        <f>VLOOKUP(A2091,Kreise!$A$4:$AA$405,12,0)</f>
        <v>#N/A</v>
      </c>
      <c r="P2091">
        <f>IF(ISERROR(O2091)=0,O2091,VLOOKUP(B2091,Kreise!$B$4:$AA$405,11,0))</f>
        <v>2</v>
      </c>
      <c r="R2091" t="e">
        <f>VLOOKUP(A2091,Kreise!$A$4:$AA$405,10,0)</f>
        <v>#N/A</v>
      </c>
      <c r="S2091">
        <f>IF(ISERROR(R2091)=0,R2091,VLOOKUP(B2091,Kreise!$B$4:$AA$405,9,0))</f>
        <v>3</v>
      </c>
    </row>
    <row r="2092" spans="1:19">
      <c r="A2092" s="32">
        <v>1053056</v>
      </c>
      <c r="B2092" s="32" t="str">
        <f t="shared" si="32"/>
        <v>1053</v>
      </c>
      <c r="C2092" s="40">
        <v>10535313056</v>
      </c>
      <c r="D2092" t="s">
        <v>6873</v>
      </c>
      <c r="E2092">
        <v>1053913</v>
      </c>
      <c r="F2092">
        <v>31030000</v>
      </c>
      <c r="G2092" t="s">
        <v>61</v>
      </c>
      <c r="H2092">
        <v>5.89</v>
      </c>
      <c r="I2092" s="11">
        <v>188</v>
      </c>
      <c r="J2092" s="11">
        <v>92</v>
      </c>
      <c r="K2092" s="11">
        <v>96</v>
      </c>
      <c r="L2092">
        <v>21514</v>
      </c>
      <c r="O2092" t="e">
        <f>VLOOKUP(A2092,Kreise!$A$4:$AA$405,12,0)</f>
        <v>#N/A</v>
      </c>
      <c r="P2092">
        <f>IF(ISERROR(O2092)=0,O2092,VLOOKUP(B2092,Kreise!$B$4:$AA$405,11,0))</f>
        <v>2</v>
      </c>
      <c r="R2092" t="e">
        <f>VLOOKUP(A2092,Kreise!$A$4:$AA$405,10,0)</f>
        <v>#N/A</v>
      </c>
      <c r="S2092">
        <f>IF(ISERROR(R2092)=0,R2092,VLOOKUP(B2092,Kreise!$B$4:$AA$405,9,0))</f>
        <v>3</v>
      </c>
    </row>
    <row r="2093" spans="1:19">
      <c r="A2093" s="32">
        <v>1053059</v>
      </c>
      <c r="B2093" s="32" t="str">
        <f t="shared" si="32"/>
        <v>1053</v>
      </c>
      <c r="C2093" s="40">
        <v>10535373059</v>
      </c>
      <c r="D2093" t="s">
        <v>6874</v>
      </c>
      <c r="E2093">
        <v>1053973</v>
      </c>
      <c r="F2093">
        <v>31510040</v>
      </c>
      <c r="G2093" t="s">
        <v>66</v>
      </c>
      <c r="H2093">
        <v>4.21</v>
      </c>
      <c r="I2093" s="11">
        <v>206</v>
      </c>
      <c r="J2093" s="11">
        <v>102</v>
      </c>
      <c r="K2093" s="11">
        <v>104</v>
      </c>
      <c r="L2093">
        <v>21514</v>
      </c>
      <c r="O2093" t="e">
        <f>VLOOKUP(A2093,Kreise!$A$4:$AA$405,12,0)</f>
        <v>#N/A</v>
      </c>
      <c r="P2093">
        <f>IF(ISERROR(O2093)=0,O2093,VLOOKUP(B2093,Kreise!$B$4:$AA$405,11,0))</f>
        <v>2</v>
      </c>
      <c r="R2093" t="e">
        <f>VLOOKUP(A2093,Kreise!$A$4:$AA$405,10,0)</f>
        <v>#N/A</v>
      </c>
      <c r="S2093">
        <f>IF(ISERROR(R2093)=0,R2093,VLOOKUP(B2093,Kreise!$B$4:$AA$405,9,0))</f>
        <v>3</v>
      </c>
    </row>
    <row r="2094" spans="1:19">
      <c r="A2094" s="32">
        <v>1053064</v>
      </c>
      <c r="B2094" s="32" t="str">
        <f t="shared" si="32"/>
        <v>1053</v>
      </c>
      <c r="C2094" s="40">
        <v>10535318064</v>
      </c>
      <c r="D2094" t="s">
        <v>6875</v>
      </c>
      <c r="E2094">
        <v>1053918</v>
      </c>
      <c r="F2094">
        <v>31515403</v>
      </c>
      <c r="G2094" t="s">
        <v>62</v>
      </c>
      <c r="H2094">
        <v>4.17</v>
      </c>
      <c r="I2094" s="11">
        <v>645</v>
      </c>
      <c r="J2094" s="11">
        <v>328</v>
      </c>
      <c r="K2094" s="11">
        <v>317</v>
      </c>
      <c r="L2094">
        <v>21514</v>
      </c>
      <c r="O2094" t="e">
        <f>VLOOKUP(A2094,Kreise!$A$4:$AA$405,12,0)</f>
        <v>#N/A</v>
      </c>
      <c r="P2094">
        <f>IF(ISERROR(O2094)=0,O2094,VLOOKUP(B2094,Kreise!$B$4:$AA$405,11,0))</f>
        <v>2</v>
      </c>
      <c r="R2094" t="e">
        <f>VLOOKUP(A2094,Kreise!$A$4:$AA$405,10,0)</f>
        <v>#N/A</v>
      </c>
      <c r="S2094">
        <f>IF(ISERROR(R2094)=0,R2094,VLOOKUP(B2094,Kreise!$B$4:$AA$405,9,0))</f>
        <v>3</v>
      </c>
    </row>
    <row r="2095" spans="1:19">
      <c r="A2095" s="32">
        <v>1053080</v>
      </c>
      <c r="B2095" s="32" t="str">
        <f t="shared" si="32"/>
        <v>1053</v>
      </c>
      <c r="C2095" s="40">
        <v>10535318080</v>
      </c>
      <c r="D2095" t="s">
        <v>6876</v>
      </c>
      <c r="E2095">
        <v>1053918</v>
      </c>
      <c r="F2095">
        <v>31525402</v>
      </c>
      <c r="G2095" t="s">
        <v>62</v>
      </c>
      <c r="H2095">
        <v>23.37</v>
      </c>
      <c r="I2095" s="11">
        <v>163</v>
      </c>
      <c r="J2095" s="11">
        <v>82</v>
      </c>
      <c r="K2095" s="11">
        <v>81</v>
      </c>
      <c r="L2095">
        <v>21514</v>
      </c>
      <c r="O2095" t="e">
        <f>VLOOKUP(A2095,Kreise!$A$4:$AA$405,12,0)</f>
        <v>#N/A</v>
      </c>
      <c r="P2095">
        <f>IF(ISERROR(O2095)=0,O2095,VLOOKUP(B2095,Kreise!$B$4:$AA$405,11,0))</f>
        <v>2</v>
      </c>
      <c r="R2095" t="e">
        <f>VLOOKUP(A2095,Kreise!$A$4:$AA$405,10,0)</f>
        <v>#N/A</v>
      </c>
      <c r="S2095">
        <f>IF(ISERROR(R2095)=0,R2095,VLOOKUP(B2095,Kreise!$B$4:$AA$405,9,0))</f>
        <v>3</v>
      </c>
    </row>
    <row r="2096" spans="1:19">
      <c r="A2096" s="32">
        <v>1053104</v>
      </c>
      <c r="B2096" s="32" t="str">
        <f t="shared" si="32"/>
        <v>1053</v>
      </c>
      <c r="C2096" s="40">
        <v>10535318104</v>
      </c>
      <c r="D2096" t="s">
        <v>6877</v>
      </c>
      <c r="E2096">
        <v>1053918</v>
      </c>
      <c r="F2096">
        <v>31545404</v>
      </c>
      <c r="G2096" t="s">
        <v>62</v>
      </c>
      <c r="H2096">
        <v>16.23</v>
      </c>
      <c r="I2096" s="11">
        <v>518</v>
      </c>
      <c r="J2096" s="11">
        <v>259</v>
      </c>
      <c r="K2096" s="11">
        <v>259</v>
      </c>
      <c r="L2096">
        <v>21514</v>
      </c>
      <c r="O2096" t="e">
        <f>VLOOKUP(A2096,Kreise!$A$4:$AA$405,12,0)</f>
        <v>#N/A</v>
      </c>
      <c r="P2096">
        <f>IF(ISERROR(O2096)=0,O2096,VLOOKUP(B2096,Kreise!$B$4:$AA$405,11,0))</f>
        <v>2</v>
      </c>
      <c r="R2096" t="e">
        <f>VLOOKUP(A2096,Kreise!$A$4:$AA$405,10,0)</f>
        <v>#N/A</v>
      </c>
      <c r="S2096">
        <f>IF(ISERROR(R2096)=0,R2096,VLOOKUP(B2096,Kreise!$B$4:$AA$405,9,0))</f>
        <v>3</v>
      </c>
    </row>
    <row r="2097" spans="1:19">
      <c r="A2097" s="32">
        <v>1053119</v>
      </c>
      <c r="B2097" s="32" t="str">
        <f t="shared" si="32"/>
        <v>1053</v>
      </c>
      <c r="C2097" s="40">
        <v>10535318119</v>
      </c>
      <c r="D2097" t="s">
        <v>6878</v>
      </c>
      <c r="E2097">
        <v>1053918</v>
      </c>
      <c r="F2097">
        <v>31560009</v>
      </c>
      <c r="G2097" t="s">
        <v>62</v>
      </c>
      <c r="H2097">
        <v>4.68</v>
      </c>
      <c r="I2097" s="11">
        <v>243</v>
      </c>
      <c r="J2097" s="11">
        <v>119</v>
      </c>
      <c r="K2097" s="11">
        <v>124</v>
      </c>
      <c r="L2097">
        <v>21514</v>
      </c>
      <c r="O2097" t="e">
        <f>VLOOKUP(A2097,Kreise!$A$4:$AA$405,12,0)</f>
        <v>#N/A</v>
      </c>
      <c r="P2097">
        <f>IF(ISERROR(O2097)=0,O2097,VLOOKUP(B2097,Kreise!$B$4:$AA$405,11,0))</f>
        <v>2</v>
      </c>
      <c r="R2097" t="e">
        <f>VLOOKUP(A2097,Kreise!$A$4:$AA$405,10,0)</f>
        <v>#N/A</v>
      </c>
      <c r="S2097">
        <f>IF(ISERROR(R2097)=0,R2097,VLOOKUP(B2097,Kreise!$B$4:$AA$405,9,0))</f>
        <v>3</v>
      </c>
    </row>
    <row r="2098" spans="1:19">
      <c r="A2098" s="32">
        <v>1053132</v>
      </c>
      <c r="B2098" s="32" t="str">
        <f t="shared" si="32"/>
        <v>1053</v>
      </c>
      <c r="C2098" s="40">
        <v>10535318132</v>
      </c>
      <c r="D2098" t="s">
        <v>6879</v>
      </c>
      <c r="E2098">
        <v>1053918</v>
      </c>
      <c r="F2098">
        <v>31580006</v>
      </c>
      <c r="G2098" t="s">
        <v>62</v>
      </c>
      <c r="H2098">
        <v>10.46</v>
      </c>
      <c r="I2098" s="11">
        <v>885</v>
      </c>
      <c r="J2098" s="11">
        <v>399</v>
      </c>
      <c r="K2098" s="11">
        <v>486</v>
      </c>
      <c r="L2098">
        <v>21514</v>
      </c>
      <c r="O2098" t="e">
        <f>VLOOKUP(A2098,Kreise!$A$4:$AA$405,12,0)</f>
        <v>#N/A</v>
      </c>
      <c r="P2098">
        <f>IF(ISERROR(O2098)=0,O2098,VLOOKUP(B2098,Kreise!$B$4:$AA$405,11,0))</f>
        <v>2</v>
      </c>
      <c r="R2098" t="e">
        <f>VLOOKUP(A2098,Kreise!$A$4:$AA$405,10,0)</f>
        <v>#N/A</v>
      </c>
      <c r="S2098">
        <f>IF(ISERROR(R2098)=0,R2098,VLOOKUP(B2098,Kreise!$B$4:$AA$405,9,0))</f>
        <v>3</v>
      </c>
    </row>
    <row r="2099" spans="1:19">
      <c r="A2099" s="32">
        <v>1053092</v>
      </c>
      <c r="B2099" s="32" t="str">
        <f t="shared" si="32"/>
        <v>1053</v>
      </c>
      <c r="C2099" s="40">
        <v>10535318092</v>
      </c>
      <c r="D2099" t="s">
        <v>6880</v>
      </c>
      <c r="E2099">
        <v>1053918</v>
      </c>
      <c r="F2099">
        <v>31540010</v>
      </c>
      <c r="G2099" t="s">
        <v>62</v>
      </c>
      <c r="H2099">
        <v>11.46</v>
      </c>
      <c r="I2099" s="11">
        <v>1117</v>
      </c>
      <c r="J2099" s="11">
        <v>554</v>
      </c>
      <c r="K2099" s="11">
        <v>563</v>
      </c>
      <c r="L2099">
        <v>21516</v>
      </c>
      <c r="M2099">
        <v>1</v>
      </c>
      <c r="O2099" t="e">
        <f>VLOOKUP(A2099,Kreise!$A$4:$AA$405,12,0)</f>
        <v>#N/A</v>
      </c>
      <c r="P2099">
        <f>IF(ISERROR(O2099)=0,O2099,VLOOKUP(B2099,Kreise!$B$4:$AA$405,11,0))</f>
        <v>2</v>
      </c>
      <c r="R2099" t="e">
        <f>VLOOKUP(A2099,Kreise!$A$4:$AA$405,10,0)</f>
        <v>#N/A</v>
      </c>
      <c r="S2099">
        <f>IF(ISERROR(R2099)=0,R2099,VLOOKUP(B2099,Kreise!$B$4:$AA$405,9,0))</f>
        <v>3</v>
      </c>
    </row>
    <row r="2100" spans="1:19">
      <c r="A2100" s="32">
        <v>1053115</v>
      </c>
      <c r="B2100" s="32" t="str">
        <f t="shared" si="32"/>
        <v>1053</v>
      </c>
      <c r="C2100" s="40">
        <v>10535318115</v>
      </c>
      <c r="D2100" t="s">
        <v>6881</v>
      </c>
      <c r="E2100">
        <v>1053918</v>
      </c>
      <c r="F2100">
        <v>31550013</v>
      </c>
      <c r="G2100" t="s">
        <v>62</v>
      </c>
      <c r="H2100">
        <v>11.39</v>
      </c>
      <c r="I2100" s="11">
        <v>454</v>
      </c>
      <c r="J2100" s="11">
        <v>233</v>
      </c>
      <c r="K2100" s="11">
        <v>221</v>
      </c>
      <c r="L2100">
        <v>21516</v>
      </c>
      <c r="M2100">
        <v>1</v>
      </c>
      <c r="O2100" t="e">
        <f>VLOOKUP(A2100,Kreise!$A$4:$AA$405,12,0)</f>
        <v>#N/A</v>
      </c>
      <c r="P2100">
        <f>IF(ISERROR(O2100)=0,O2100,VLOOKUP(B2100,Kreise!$B$4:$AA$405,11,0))</f>
        <v>2</v>
      </c>
      <c r="R2100" t="e">
        <f>VLOOKUP(A2100,Kreise!$A$4:$AA$405,10,0)</f>
        <v>#N/A</v>
      </c>
      <c r="S2100">
        <f>IF(ISERROR(R2100)=0,R2100,VLOOKUP(B2100,Kreise!$B$4:$AA$405,9,0))</f>
        <v>3</v>
      </c>
    </row>
    <row r="2101" spans="1:19">
      <c r="A2101" s="32">
        <v>1053126</v>
      </c>
      <c r="B2101" s="32" t="str">
        <f t="shared" si="32"/>
        <v>1053</v>
      </c>
      <c r="C2101" s="40">
        <v>10535318126</v>
      </c>
      <c r="D2101" t="s">
        <v>6633</v>
      </c>
      <c r="E2101">
        <v>1053918</v>
      </c>
      <c r="F2101">
        <v>31570002</v>
      </c>
      <c r="G2101" t="s">
        <v>62</v>
      </c>
      <c r="H2101">
        <v>6.75</v>
      </c>
      <c r="I2101" s="11">
        <v>362</v>
      </c>
      <c r="J2101" s="11">
        <v>183</v>
      </c>
      <c r="K2101" s="11">
        <v>179</v>
      </c>
      <c r="L2101">
        <v>21516</v>
      </c>
      <c r="O2101" t="e">
        <f>VLOOKUP(A2101,Kreise!$A$4:$AA$405,12,0)</f>
        <v>#N/A</v>
      </c>
      <c r="P2101">
        <f>IF(ISERROR(O2101)=0,O2101,VLOOKUP(B2101,Kreise!$B$4:$AA$405,11,0))</f>
        <v>2</v>
      </c>
      <c r="R2101" t="e">
        <f>VLOOKUP(A2101,Kreise!$A$4:$AA$405,10,0)</f>
        <v>#N/A</v>
      </c>
      <c r="S2101">
        <f>IF(ISERROR(R2101)=0,R2101,VLOOKUP(B2101,Kreise!$B$4:$AA$405,9,0))</f>
        <v>3</v>
      </c>
    </row>
    <row r="2102" spans="1:19">
      <c r="A2102" s="32">
        <v>1053134</v>
      </c>
      <c r="B2102" s="32" t="str">
        <f t="shared" si="32"/>
        <v>1053</v>
      </c>
      <c r="C2102" s="40">
        <v>10535313134</v>
      </c>
      <c r="D2102" t="s">
        <v>4430</v>
      </c>
      <c r="E2102">
        <v>1053913</v>
      </c>
      <c r="F2102">
        <v>31580039</v>
      </c>
      <c r="G2102" t="s">
        <v>61</v>
      </c>
      <c r="H2102">
        <v>7.9</v>
      </c>
      <c r="I2102" s="11">
        <v>294</v>
      </c>
      <c r="J2102" s="11">
        <v>149</v>
      </c>
      <c r="K2102" s="11">
        <v>145</v>
      </c>
      <c r="L2102">
        <v>21516</v>
      </c>
      <c r="O2102" t="e">
        <f>VLOOKUP(A2102,Kreise!$A$4:$AA$405,12,0)</f>
        <v>#N/A</v>
      </c>
      <c r="P2102">
        <f>IF(ISERROR(O2102)=0,O2102,VLOOKUP(B2102,Kreise!$B$4:$AA$405,11,0))</f>
        <v>2</v>
      </c>
      <c r="R2102" t="e">
        <f>VLOOKUP(A2102,Kreise!$A$4:$AA$405,10,0)</f>
        <v>#N/A</v>
      </c>
      <c r="S2102">
        <f>IF(ISERROR(R2102)=0,R2102,VLOOKUP(B2102,Kreise!$B$4:$AA$405,9,0))</f>
        <v>3</v>
      </c>
    </row>
    <row r="2103" spans="1:19">
      <c r="A2103" s="32">
        <v>1053003</v>
      </c>
      <c r="B2103" s="32" t="str">
        <f t="shared" si="32"/>
        <v>1053</v>
      </c>
      <c r="C2103" s="40">
        <v>10535323003</v>
      </c>
      <c r="D2103" t="s">
        <v>6882</v>
      </c>
      <c r="E2103">
        <v>1053923</v>
      </c>
      <c r="F2103">
        <v>10595940</v>
      </c>
      <c r="G2103" t="s">
        <v>63</v>
      </c>
      <c r="H2103">
        <v>3.48</v>
      </c>
      <c r="I2103" s="11">
        <v>3156</v>
      </c>
      <c r="J2103" s="11">
        <v>1485</v>
      </c>
      <c r="K2103" s="11">
        <v>1671</v>
      </c>
      <c r="L2103">
        <v>21521</v>
      </c>
      <c r="O2103" t="e">
        <f>VLOOKUP(A2103,Kreise!$A$4:$AA$405,12,0)</f>
        <v>#N/A</v>
      </c>
      <c r="P2103">
        <f>IF(ISERROR(O2103)=0,O2103,VLOOKUP(B2103,Kreise!$B$4:$AA$405,11,0))</f>
        <v>2</v>
      </c>
      <c r="R2103" t="e">
        <f>VLOOKUP(A2103,Kreise!$A$4:$AA$405,10,0)</f>
        <v>#N/A</v>
      </c>
      <c r="S2103">
        <f>IF(ISERROR(R2103)=0,R2103,VLOOKUP(B2103,Kreise!$B$4:$AA$405,9,0))</f>
        <v>3</v>
      </c>
    </row>
    <row r="2104" spans="1:19">
      <c r="A2104" s="32">
        <v>1053023</v>
      </c>
      <c r="B2104" s="32" t="str">
        <f t="shared" si="32"/>
        <v>1053</v>
      </c>
      <c r="C2104" s="40">
        <v>10535323023</v>
      </c>
      <c r="D2104" t="s">
        <v>6883</v>
      </c>
      <c r="E2104">
        <v>1053923</v>
      </c>
      <c r="F2104">
        <v>10605048</v>
      </c>
      <c r="G2104" t="s">
        <v>63</v>
      </c>
      <c r="H2104">
        <v>7.95</v>
      </c>
      <c r="I2104" s="11">
        <v>3255</v>
      </c>
      <c r="J2104" s="11">
        <v>1634</v>
      </c>
      <c r="K2104" s="11">
        <v>1621</v>
      </c>
      <c r="L2104">
        <v>21521</v>
      </c>
      <c r="O2104" t="e">
        <f>VLOOKUP(A2104,Kreise!$A$4:$AA$405,12,0)</f>
        <v>#N/A</v>
      </c>
      <c r="P2104">
        <f>IF(ISERROR(O2104)=0,O2104,VLOOKUP(B2104,Kreise!$B$4:$AA$405,11,0))</f>
        <v>2</v>
      </c>
      <c r="R2104" t="e">
        <f>VLOOKUP(A2104,Kreise!$A$4:$AA$405,10,0)</f>
        <v>#N/A</v>
      </c>
      <c r="S2104">
        <f>IF(ISERROR(R2104)=0,R2104,VLOOKUP(B2104,Kreise!$B$4:$AA$405,9,0))</f>
        <v>3</v>
      </c>
    </row>
    <row r="2105" spans="1:19">
      <c r="A2105" s="32">
        <v>1053133</v>
      </c>
      <c r="B2105" s="32" t="str">
        <f t="shared" si="32"/>
        <v>1053</v>
      </c>
      <c r="C2105" s="40">
        <v>10535323133</v>
      </c>
      <c r="D2105" t="s">
        <v>6884</v>
      </c>
      <c r="E2105">
        <v>1053923</v>
      </c>
      <c r="F2105">
        <v>31580037</v>
      </c>
      <c r="G2105" t="s">
        <v>63</v>
      </c>
      <c r="H2105">
        <v>5.97</v>
      </c>
      <c r="I2105" s="11">
        <v>2410</v>
      </c>
      <c r="J2105" s="11">
        <v>1191</v>
      </c>
      <c r="K2105" s="11">
        <v>1219</v>
      </c>
      <c r="L2105">
        <v>21521</v>
      </c>
      <c r="O2105" t="e">
        <f>VLOOKUP(A2105,Kreise!$A$4:$AA$405,12,0)</f>
        <v>#N/A</v>
      </c>
      <c r="P2105">
        <f>IF(ISERROR(O2105)=0,O2105,VLOOKUP(B2105,Kreise!$B$4:$AA$405,11,0))</f>
        <v>2</v>
      </c>
      <c r="R2105" t="e">
        <f>VLOOKUP(A2105,Kreise!$A$4:$AA$405,10,0)</f>
        <v>#N/A</v>
      </c>
      <c r="S2105">
        <f>IF(ISERROR(R2105)=0,R2105,VLOOKUP(B2105,Kreise!$B$4:$AA$405,9,0))</f>
        <v>3</v>
      </c>
    </row>
    <row r="2106" spans="1:19">
      <c r="A2106" s="32">
        <v>3355018</v>
      </c>
      <c r="B2106" s="32" t="str">
        <f t="shared" si="32"/>
        <v>3355</v>
      </c>
      <c r="C2106" s="40">
        <v>33555407018</v>
      </c>
      <c r="D2106" t="s">
        <v>6885</v>
      </c>
      <c r="E2106">
        <v>3355907</v>
      </c>
      <c r="F2106">
        <v>81175003</v>
      </c>
      <c r="G2106" t="s">
        <v>525</v>
      </c>
      <c r="H2106">
        <v>14.64</v>
      </c>
      <c r="I2106" s="11">
        <v>920</v>
      </c>
      <c r="J2106" s="11">
        <v>461</v>
      </c>
      <c r="K2106" s="11">
        <v>459</v>
      </c>
      <c r="L2106">
        <v>21522</v>
      </c>
      <c r="O2106" t="e">
        <f>VLOOKUP(A2106,Kreise!$A$4:$AA$405,12,0)</f>
        <v>#N/A</v>
      </c>
      <c r="P2106">
        <f>IF(ISERROR(O2106)=0,O2106,VLOOKUP(B2106,Kreise!$B$4:$AA$405,11,0))</f>
        <v>2</v>
      </c>
      <c r="R2106" t="e">
        <f>VLOOKUP(A2106,Kreise!$A$4:$AA$405,10,0)</f>
        <v>#N/A</v>
      </c>
      <c r="S2106">
        <f>IF(ISERROR(R2106)=0,R2106,VLOOKUP(B2106,Kreise!$B$4:$AA$405,9,0))</f>
        <v>4</v>
      </c>
    </row>
    <row r="2107" spans="1:19">
      <c r="A2107" s="32">
        <v>3355019</v>
      </c>
      <c r="B2107" s="32" t="str">
        <f t="shared" si="32"/>
        <v>3355</v>
      </c>
      <c r="C2107" s="40">
        <v>33555407019</v>
      </c>
      <c r="D2107" t="s">
        <v>6886</v>
      </c>
      <c r="E2107">
        <v>3355907</v>
      </c>
      <c r="F2107">
        <v>81175004</v>
      </c>
      <c r="G2107" t="s">
        <v>525</v>
      </c>
      <c r="H2107">
        <v>10.22</v>
      </c>
      <c r="I2107" s="11">
        <v>2423</v>
      </c>
      <c r="J2107" s="11">
        <v>1205</v>
      </c>
      <c r="K2107" s="11">
        <v>1218</v>
      </c>
      <c r="L2107">
        <v>21522</v>
      </c>
      <c r="O2107" t="e">
        <f>VLOOKUP(A2107,Kreise!$A$4:$AA$405,12,0)</f>
        <v>#N/A</v>
      </c>
      <c r="P2107">
        <f>IF(ISERROR(O2107)=0,O2107,VLOOKUP(B2107,Kreise!$B$4:$AA$405,11,0))</f>
        <v>2</v>
      </c>
      <c r="R2107" t="e">
        <f>VLOOKUP(A2107,Kreise!$A$4:$AA$405,10,0)</f>
        <v>#N/A</v>
      </c>
      <c r="S2107">
        <f>IF(ISERROR(R2107)=0,R2107,VLOOKUP(B2107,Kreise!$B$4:$AA$405,9,0))</f>
        <v>4</v>
      </c>
    </row>
    <row r="2108" spans="1:19">
      <c r="A2108" s="32">
        <v>1053017</v>
      </c>
      <c r="B2108" s="32" t="str">
        <f t="shared" si="32"/>
        <v>1053</v>
      </c>
      <c r="C2108" s="40">
        <v>10535373017</v>
      </c>
      <c r="D2108" t="s">
        <v>6887</v>
      </c>
      <c r="E2108">
        <v>1053973</v>
      </c>
      <c r="F2108">
        <v>10600063</v>
      </c>
      <c r="G2108" t="s">
        <v>66</v>
      </c>
      <c r="H2108">
        <v>13.76</v>
      </c>
      <c r="I2108" s="11">
        <v>632</v>
      </c>
      <c r="J2108" s="11">
        <v>318</v>
      </c>
      <c r="K2108" s="11">
        <v>314</v>
      </c>
      <c r="L2108">
        <v>21524</v>
      </c>
      <c r="O2108" t="e">
        <f>VLOOKUP(A2108,Kreise!$A$4:$AA$405,12,0)</f>
        <v>#N/A</v>
      </c>
      <c r="P2108">
        <f>IF(ISERROR(O2108)=0,O2108,VLOOKUP(B2108,Kreise!$B$4:$AA$405,11,0))</f>
        <v>2</v>
      </c>
      <c r="R2108" t="e">
        <f>VLOOKUP(A2108,Kreise!$A$4:$AA$405,10,0)</f>
        <v>#N/A</v>
      </c>
      <c r="S2108">
        <f>IF(ISERROR(R2108)=0,R2108,VLOOKUP(B2108,Kreise!$B$4:$AA$405,9,0))</f>
        <v>3</v>
      </c>
    </row>
    <row r="2109" spans="1:19">
      <c r="A2109" s="32">
        <v>1053053</v>
      </c>
      <c r="B2109" s="32" t="str">
        <f t="shared" si="32"/>
        <v>1053</v>
      </c>
      <c r="C2109" s="40">
        <v>10535323053</v>
      </c>
      <c r="D2109" t="s">
        <v>6888</v>
      </c>
      <c r="E2109">
        <v>1053923</v>
      </c>
      <c r="F2109">
        <v>31010000</v>
      </c>
      <c r="G2109" t="s">
        <v>63</v>
      </c>
      <c r="H2109">
        <v>6.93</v>
      </c>
      <c r="I2109" s="11">
        <v>526</v>
      </c>
      <c r="J2109" s="11">
        <v>281</v>
      </c>
      <c r="K2109" s="11">
        <v>245</v>
      </c>
      <c r="L2109">
        <v>21526</v>
      </c>
      <c r="O2109" t="e">
        <f>VLOOKUP(A2109,Kreise!$A$4:$AA$405,12,0)</f>
        <v>#N/A</v>
      </c>
      <c r="P2109">
        <f>IF(ISERROR(O2109)=0,O2109,VLOOKUP(B2109,Kreise!$B$4:$AA$405,11,0))</f>
        <v>2</v>
      </c>
      <c r="R2109" t="e">
        <f>VLOOKUP(A2109,Kreise!$A$4:$AA$405,10,0)</f>
        <v>#N/A</v>
      </c>
      <c r="S2109">
        <f>IF(ISERROR(R2109)=0,R2109,VLOOKUP(B2109,Kreise!$B$4:$AA$405,9,0))</f>
        <v>3</v>
      </c>
    </row>
    <row r="2110" spans="1:19">
      <c r="A2110" s="32">
        <v>1053071</v>
      </c>
      <c r="B2110" s="32" t="str">
        <f t="shared" si="32"/>
        <v>1053</v>
      </c>
      <c r="C2110" s="40">
        <v>10535373071</v>
      </c>
      <c r="D2110" t="s">
        <v>6889</v>
      </c>
      <c r="E2110">
        <v>1053973</v>
      </c>
      <c r="F2110">
        <v>31520004</v>
      </c>
      <c r="G2110" t="s">
        <v>66</v>
      </c>
      <c r="H2110">
        <v>8.21</v>
      </c>
      <c r="I2110" s="11">
        <v>598</v>
      </c>
      <c r="J2110" s="11">
        <v>288</v>
      </c>
      <c r="K2110" s="11">
        <v>310</v>
      </c>
      <c r="L2110">
        <v>21527</v>
      </c>
      <c r="M2110">
        <v>1</v>
      </c>
      <c r="O2110" t="e">
        <f>VLOOKUP(A2110,Kreise!$A$4:$AA$405,12,0)</f>
        <v>#N/A</v>
      </c>
      <c r="P2110">
        <f>IF(ISERROR(O2110)=0,O2110,VLOOKUP(B2110,Kreise!$B$4:$AA$405,11,0))</f>
        <v>2</v>
      </c>
      <c r="R2110" t="e">
        <f>VLOOKUP(A2110,Kreise!$A$4:$AA$405,10,0)</f>
        <v>#N/A</v>
      </c>
      <c r="S2110">
        <f>IF(ISERROR(R2110)=0,R2110,VLOOKUP(B2110,Kreise!$B$4:$AA$405,9,0))</f>
        <v>3</v>
      </c>
    </row>
    <row r="2111" spans="1:19">
      <c r="A2111" s="32">
        <v>1053072</v>
      </c>
      <c r="B2111" s="32" t="str">
        <f t="shared" si="32"/>
        <v>1053</v>
      </c>
      <c r="C2111" s="40">
        <v>10535323072</v>
      </c>
      <c r="D2111" t="s">
        <v>6890</v>
      </c>
      <c r="E2111">
        <v>1053923</v>
      </c>
      <c r="F2111">
        <v>31520007</v>
      </c>
      <c r="G2111" t="s">
        <v>63</v>
      </c>
      <c r="H2111">
        <v>8.37</v>
      </c>
      <c r="I2111" s="11">
        <v>1270</v>
      </c>
      <c r="J2111" s="11">
        <v>643</v>
      </c>
      <c r="K2111" s="11">
        <v>627</v>
      </c>
      <c r="L2111">
        <v>21529</v>
      </c>
      <c r="M2111">
        <v>1</v>
      </c>
      <c r="O2111" t="e">
        <f>VLOOKUP(A2111,Kreise!$A$4:$AA$405,12,0)</f>
        <v>#N/A</v>
      </c>
      <c r="P2111">
        <f>IF(ISERROR(O2111)=0,O2111,VLOOKUP(B2111,Kreise!$B$4:$AA$405,11,0))</f>
        <v>2</v>
      </c>
      <c r="R2111" t="e">
        <f>VLOOKUP(A2111,Kreise!$A$4:$AA$405,10,0)</f>
        <v>#N/A</v>
      </c>
      <c r="S2111">
        <f>IF(ISERROR(R2111)=0,R2111,VLOOKUP(B2111,Kreise!$B$4:$AA$405,9,0))</f>
        <v>3</v>
      </c>
    </row>
    <row r="2112" spans="1:19">
      <c r="A2112" s="32">
        <v>3359010</v>
      </c>
      <c r="B2112" s="32" t="str">
        <f t="shared" si="32"/>
        <v>3359</v>
      </c>
      <c r="C2112" s="40">
        <v>33590010010</v>
      </c>
      <c r="D2112" t="s">
        <v>6891</v>
      </c>
      <c r="E2112">
        <v>3359010</v>
      </c>
      <c r="F2112">
        <v>82150097</v>
      </c>
      <c r="G2112" t="s">
        <v>565</v>
      </c>
      <c r="H2112">
        <v>76.5</v>
      </c>
      <c r="I2112" s="11">
        <v>40173</v>
      </c>
      <c r="J2112" s="11">
        <v>20120</v>
      </c>
      <c r="K2112" s="11">
        <v>20053</v>
      </c>
      <c r="L2112">
        <v>21614</v>
      </c>
      <c r="O2112" t="e">
        <f>VLOOKUP(A2112,Kreise!$A$4:$AA$405,12,0)</f>
        <v>#N/A</v>
      </c>
      <c r="P2112">
        <f>IF(ISERROR(O2112)=0,O2112,VLOOKUP(B2112,Kreise!$B$4:$AA$405,11,0))</f>
        <v>2</v>
      </c>
      <c r="R2112" t="e">
        <f>VLOOKUP(A2112,Kreise!$A$4:$AA$405,10,0)</f>
        <v>#N/A</v>
      </c>
      <c r="S2112">
        <f>IF(ISERROR(R2112)=0,R2112,VLOOKUP(B2112,Kreise!$B$4:$AA$405,9,0))</f>
        <v>3</v>
      </c>
    </row>
    <row r="2113" spans="1:19">
      <c r="A2113" s="32">
        <v>3353026</v>
      </c>
      <c r="B2113" s="32" t="str">
        <f t="shared" si="32"/>
        <v>3353</v>
      </c>
      <c r="C2113" s="40">
        <v>33530026026</v>
      </c>
      <c r="D2113" t="s">
        <v>496</v>
      </c>
      <c r="E2113">
        <v>3353026</v>
      </c>
      <c r="F2113">
        <v>73380017</v>
      </c>
      <c r="G2113" t="s">
        <v>496</v>
      </c>
      <c r="H2113">
        <v>56.18</v>
      </c>
      <c r="I2113" s="11">
        <v>20828</v>
      </c>
      <c r="J2113" s="11">
        <v>10412</v>
      </c>
      <c r="K2113" s="11">
        <v>10416</v>
      </c>
      <c r="L2113">
        <v>21629</v>
      </c>
      <c r="O2113" t="e">
        <f>VLOOKUP(A2113,Kreise!$A$4:$AA$405,12,0)</f>
        <v>#N/A</v>
      </c>
      <c r="P2113">
        <f>IF(ISERROR(O2113)=0,O2113,VLOOKUP(B2113,Kreise!$B$4:$AA$405,11,0))</f>
        <v>1</v>
      </c>
      <c r="R2113" t="e">
        <f>VLOOKUP(A2113,Kreise!$A$4:$AA$405,10,0)</f>
        <v>#N/A</v>
      </c>
      <c r="S2113">
        <f>IF(ISERROR(R2113)=0,R2113,VLOOKUP(B2113,Kreise!$B$4:$AA$405,9,0))</f>
        <v>2</v>
      </c>
    </row>
    <row r="2114" spans="1:19">
      <c r="A2114" s="32">
        <v>3359028</v>
      </c>
      <c r="B2114" s="32" t="str">
        <f t="shared" si="32"/>
        <v>3359</v>
      </c>
      <c r="C2114" s="40">
        <v>33590028028</v>
      </c>
      <c r="D2114" t="s">
        <v>569</v>
      </c>
      <c r="E2114">
        <v>3359028</v>
      </c>
      <c r="F2114">
        <v>82165001</v>
      </c>
      <c r="G2114" t="s">
        <v>569</v>
      </c>
      <c r="H2114">
        <v>62.26</v>
      </c>
      <c r="I2114" s="11">
        <v>12050</v>
      </c>
      <c r="J2114" s="11">
        <v>6174</v>
      </c>
      <c r="K2114" s="11">
        <v>5876</v>
      </c>
      <c r="L2114">
        <v>21635</v>
      </c>
      <c r="O2114" t="e">
        <f>VLOOKUP(A2114,Kreise!$A$4:$AA$405,12,0)</f>
        <v>#N/A</v>
      </c>
      <c r="P2114">
        <f>IF(ISERROR(O2114)=0,O2114,VLOOKUP(B2114,Kreise!$B$4:$AA$405,11,0))</f>
        <v>2</v>
      </c>
      <c r="R2114" t="e">
        <f>VLOOKUP(A2114,Kreise!$A$4:$AA$405,10,0)</f>
        <v>#N/A</v>
      </c>
      <c r="S2114">
        <f>IF(ISERROR(R2114)=0,R2114,VLOOKUP(B2114,Kreise!$B$4:$AA$405,9,0))</f>
        <v>3</v>
      </c>
    </row>
    <row r="2115" spans="1:19">
      <c r="A2115" s="32">
        <v>3359007</v>
      </c>
      <c r="B2115" s="32" t="str">
        <f t="shared" si="32"/>
        <v>3359</v>
      </c>
      <c r="C2115" s="40">
        <v>33595405007</v>
      </c>
      <c r="D2115" t="s">
        <v>6892</v>
      </c>
      <c r="E2115">
        <v>3359905</v>
      </c>
      <c r="F2115">
        <v>82150089</v>
      </c>
      <c r="G2115" t="s">
        <v>574</v>
      </c>
      <c r="H2115">
        <v>12.42</v>
      </c>
      <c r="I2115" s="11">
        <v>1717</v>
      </c>
      <c r="J2115" s="11">
        <v>889</v>
      </c>
      <c r="K2115" s="11">
        <v>828</v>
      </c>
      <c r="L2115">
        <v>21640</v>
      </c>
      <c r="O2115" t="e">
        <f>VLOOKUP(A2115,Kreise!$A$4:$AA$405,12,0)</f>
        <v>#N/A</v>
      </c>
      <c r="P2115">
        <f>IF(ISERROR(O2115)=0,O2115,VLOOKUP(B2115,Kreise!$B$4:$AA$405,11,0))</f>
        <v>2</v>
      </c>
      <c r="R2115" t="e">
        <f>VLOOKUP(A2115,Kreise!$A$4:$AA$405,10,0)</f>
        <v>#N/A</v>
      </c>
      <c r="S2115">
        <f>IF(ISERROR(R2115)=0,R2115,VLOOKUP(B2115,Kreise!$B$4:$AA$405,9,0))</f>
        <v>3</v>
      </c>
    </row>
    <row r="2116" spans="1:19">
      <c r="A2116" s="32">
        <v>3359027</v>
      </c>
      <c r="B2116" s="32" t="str">
        <f t="shared" ref="B2116:B2179" si="33">LEFT(A2116,4)</f>
        <v>3359</v>
      </c>
      <c r="C2116" s="40">
        <v>33595405027</v>
      </c>
      <c r="D2116" t="s">
        <v>6893</v>
      </c>
      <c r="E2116">
        <v>3359905</v>
      </c>
      <c r="F2116">
        <v>82160015</v>
      </c>
      <c r="G2116" t="s">
        <v>574</v>
      </c>
      <c r="H2116">
        <v>17.13</v>
      </c>
      <c r="I2116" s="11">
        <v>6026</v>
      </c>
      <c r="J2116" s="11">
        <v>2995</v>
      </c>
      <c r="K2116" s="11">
        <v>3031</v>
      </c>
      <c r="L2116">
        <v>21640</v>
      </c>
      <c r="O2116" t="e">
        <f>VLOOKUP(A2116,Kreise!$A$4:$AA$405,12,0)</f>
        <v>#N/A</v>
      </c>
      <c r="P2116">
        <f>IF(ISERROR(O2116)=0,O2116,VLOOKUP(B2116,Kreise!$B$4:$AA$405,11,0))</f>
        <v>2</v>
      </c>
      <c r="R2116" t="e">
        <f>VLOOKUP(A2116,Kreise!$A$4:$AA$405,10,0)</f>
        <v>#N/A</v>
      </c>
      <c r="S2116">
        <f>IF(ISERROR(R2116)=0,R2116,VLOOKUP(B2116,Kreise!$B$4:$AA$405,9,0))</f>
        <v>3</v>
      </c>
    </row>
    <row r="2117" spans="1:19">
      <c r="A2117" s="32">
        <v>3359033</v>
      </c>
      <c r="B2117" s="32" t="str">
        <f t="shared" si="33"/>
        <v>3359</v>
      </c>
      <c r="C2117" s="40">
        <v>33595406033</v>
      </c>
      <c r="D2117" t="s">
        <v>556</v>
      </c>
      <c r="E2117">
        <v>3359906</v>
      </c>
      <c r="F2117">
        <v>82165006</v>
      </c>
      <c r="G2117" t="s">
        <v>575</v>
      </c>
      <c r="H2117">
        <v>8.04</v>
      </c>
      <c r="I2117" s="11">
        <v>838</v>
      </c>
      <c r="J2117" s="11">
        <v>419</v>
      </c>
      <c r="K2117" s="11">
        <v>419</v>
      </c>
      <c r="L2117">
        <v>21640</v>
      </c>
      <c r="O2117" t="e">
        <f>VLOOKUP(A2117,Kreise!$A$4:$AA$405,12,0)</f>
        <v>#N/A</v>
      </c>
      <c r="P2117">
        <f>IF(ISERROR(O2117)=0,O2117,VLOOKUP(B2117,Kreise!$B$4:$AA$405,11,0))</f>
        <v>2</v>
      </c>
      <c r="R2117" t="e">
        <f>VLOOKUP(A2117,Kreise!$A$4:$AA$405,10,0)</f>
        <v>#N/A</v>
      </c>
      <c r="S2117">
        <f>IF(ISERROR(R2117)=0,R2117,VLOOKUP(B2117,Kreise!$B$4:$AA$405,9,0))</f>
        <v>3</v>
      </c>
    </row>
    <row r="2118" spans="1:19">
      <c r="A2118" s="32">
        <v>3359034</v>
      </c>
      <c r="B2118" s="32" t="str">
        <f t="shared" si="33"/>
        <v>3359</v>
      </c>
      <c r="C2118" s="40">
        <v>33595405034</v>
      </c>
      <c r="D2118" t="s">
        <v>6894</v>
      </c>
      <c r="E2118">
        <v>3359905</v>
      </c>
      <c r="F2118">
        <v>82165007</v>
      </c>
      <c r="G2118" t="s">
        <v>574</v>
      </c>
      <c r="H2118">
        <v>7.14</v>
      </c>
      <c r="I2118" s="11">
        <v>1431</v>
      </c>
      <c r="J2118" s="11">
        <v>710</v>
      </c>
      <c r="K2118" s="11">
        <v>721</v>
      </c>
      <c r="L2118">
        <v>21640</v>
      </c>
      <c r="O2118" t="e">
        <f>VLOOKUP(A2118,Kreise!$A$4:$AA$405,12,0)</f>
        <v>#N/A</v>
      </c>
      <c r="P2118">
        <f>IF(ISERROR(O2118)=0,O2118,VLOOKUP(B2118,Kreise!$B$4:$AA$405,11,0))</f>
        <v>2</v>
      </c>
      <c r="R2118" t="e">
        <f>VLOOKUP(A2118,Kreise!$A$4:$AA$405,10,0)</f>
        <v>#N/A</v>
      </c>
      <c r="S2118">
        <f>IF(ISERROR(R2118)=0,R2118,VLOOKUP(B2118,Kreise!$B$4:$AA$405,9,0))</f>
        <v>3</v>
      </c>
    </row>
    <row r="2119" spans="1:19">
      <c r="A2119" s="32">
        <v>3359003</v>
      </c>
      <c r="B2119" s="32" t="str">
        <f t="shared" si="33"/>
        <v>3359</v>
      </c>
      <c r="C2119" s="40">
        <v>33595401003</v>
      </c>
      <c r="D2119" t="s">
        <v>571</v>
      </c>
      <c r="E2119">
        <v>3359901</v>
      </c>
      <c r="F2119">
        <v>82150046</v>
      </c>
      <c r="G2119" t="s">
        <v>571</v>
      </c>
      <c r="H2119">
        <v>20.75</v>
      </c>
      <c r="I2119" s="11">
        <v>3945</v>
      </c>
      <c r="J2119" s="11">
        <v>2032</v>
      </c>
      <c r="K2119" s="11">
        <v>1913</v>
      </c>
      <c r="L2119">
        <v>21641</v>
      </c>
      <c r="O2119" t="e">
        <f>VLOOKUP(A2119,Kreise!$A$4:$AA$405,12,0)</f>
        <v>#N/A</v>
      </c>
      <c r="P2119">
        <f>IF(ISERROR(O2119)=0,O2119,VLOOKUP(B2119,Kreise!$B$4:$AA$405,11,0))</f>
        <v>2</v>
      </c>
      <c r="R2119" t="e">
        <f>VLOOKUP(A2119,Kreise!$A$4:$AA$405,10,0)</f>
        <v>#N/A</v>
      </c>
      <c r="S2119">
        <f>IF(ISERROR(R2119)=0,R2119,VLOOKUP(B2119,Kreise!$B$4:$AA$405,9,0))</f>
        <v>3</v>
      </c>
    </row>
    <row r="2120" spans="1:19">
      <c r="A2120" s="32">
        <v>3359006</v>
      </c>
      <c r="B2120" s="32" t="str">
        <f t="shared" si="33"/>
        <v>3359</v>
      </c>
      <c r="C2120" s="40">
        <v>33595401006</v>
      </c>
      <c r="D2120" t="s">
        <v>6895</v>
      </c>
      <c r="E2120">
        <v>3359901</v>
      </c>
      <c r="F2120">
        <v>82150084</v>
      </c>
      <c r="G2120" t="s">
        <v>571</v>
      </c>
      <c r="H2120">
        <v>21.9</v>
      </c>
      <c r="I2120" s="11">
        <v>2660</v>
      </c>
      <c r="J2120" s="11">
        <v>1357</v>
      </c>
      <c r="K2120" s="11">
        <v>1303</v>
      </c>
      <c r="L2120">
        <v>21643</v>
      </c>
      <c r="O2120" t="e">
        <f>VLOOKUP(A2120,Kreise!$A$4:$AA$405,12,0)</f>
        <v>#N/A</v>
      </c>
      <c r="P2120">
        <f>IF(ISERROR(O2120)=0,O2120,VLOOKUP(B2120,Kreise!$B$4:$AA$405,11,0))</f>
        <v>2</v>
      </c>
      <c r="R2120" t="e">
        <f>VLOOKUP(A2120,Kreise!$A$4:$AA$405,10,0)</f>
        <v>#N/A</v>
      </c>
      <c r="S2120">
        <f>IF(ISERROR(R2120)=0,R2120,VLOOKUP(B2120,Kreise!$B$4:$AA$405,9,0))</f>
        <v>3</v>
      </c>
    </row>
    <row r="2121" spans="1:19">
      <c r="A2121" s="32">
        <v>3359037</v>
      </c>
      <c r="B2121" s="32" t="str">
        <f t="shared" si="33"/>
        <v>3359</v>
      </c>
      <c r="C2121" s="40">
        <v>33595401037</v>
      </c>
      <c r="D2121" t="s">
        <v>6896</v>
      </c>
      <c r="E2121">
        <v>3359901</v>
      </c>
      <c r="F2121">
        <v>82250014</v>
      </c>
      <c r="G2121" t="s">
        <v>571</v>
      </c>
      <c r="H2121">
        <v>31.37</v>
      </c>
      <c r="I2121" s="11">
        <v>2353</v>
      </c>
      <c r="J2121" s="11">
        <v>1163</v>
      </c>
      <c r="K2121" s="11">
        <v>1190</v>
      </c>
      <c r="L2121">
        <v>21644</v>
      </c>
      <c r="O2121" t="e">
        <f>VLOOKUP(A2121,Kreise!$A$4:$AA$405,12,0)</f>
        <v>#N/A</v>
      </c>
      <c r="P2121">
        <f>IF(ISERROR(O2121)=0,O2121,VLOOKUP(B2121,Kreise!$B$4:$AA$405,11,0))</f>
        <v>2</v>
      </c>
      <c r="R2121" t="e">
        <f>VLOOKUP(A2121,Kreise!$A$4:$AA$405,10,0)</f>
        <v>#N/A</v>
      </c>
      <c r="S2121">
        <f>IF(ISERROR(R2121)=0,R2121,VLOOKUP(B2121,Kreise!$B$4:$AA$405,9,0))</f>
        <v>3</v>
      </c>
    </row>
    <row r="2122" spans="1:19">
      <c r="A2122" s="32">
        <v>3353014</v>
      </c>
      <c r="B2122" s="32" t="str">
        <f t="shared" si="33"/>
        <v>3353</v>
      </c>
      <c r="C2122" s="40">
        <v>33535403014</v>
      </c>
      <c r="D2122" t="s">
        <v>6897</v>
      </c>
      <c r="E2122">
        <v>3353903</v>
      </c>
      <c r="F2122">
        <v>73365005</v>
      </c>
      <c r="G2122" t="s">
        <v>504</v>
      </c>
      <c r="H2122">
        <v>18.15</v>
      </c>
      <c r="I2122" s="11">
        <v>763</v>
      </c>
      <c r="J2122" s="11">
        <v>388</v>
      </c>
      <c r="K2122" s="11">
        <v>375</v>
      </c>
      <c r="L2122">
        <v>21646</v>
      </c>
      <c r="O2122" t="e">
        <f>VLOOKUP(A2122,Kreise!$A$4:$AA$405,12,0)</f>
        <v>#N/A</v>
      </c>
      <c r="P2122">
        <f>IF(ISERROR(O2122)=0,O2122,VLOOKUP(B2122,Kreise!$B$4:$AA$405,11,0))</f>
        <v>1</v>
      </c>
      <c r="R2122" t="e">
        <f>VLOOKUP(A2122,Kreise!$A$4:$AA$405,10,0)</f>
        <v>#N/A</v>
      </c>
      <c r="S2122">
        <f>IF(ISERROR(R2122)=0,R2122,VLOOKUP(B2122,Kreise!$B$4:$AA$405,9,0))</f>
        <v>2</v>
      </c>
    </row>
    <row r="2123" spans="1:19">
      <c r="A2123" s="32">
        <v>3353025</v>
      </c>
      <c r="B2123" s="32" t="str">
        <f t="shared" si="33"/>
        <v>3353</v>
      </c>
      <c r="C2123" s="40">
        <v>33535403025</v>
      </c>
      <c r="D2123" t="s">
        <v>6898</v>
      </c>
      <c r="E2123">
        <v>3353903</v>
      </c>
      <c r="F2123">
        <v>73380005</v>
      </c>
      <c r="G2123" t="s">
        <v>504</v>
      </c>
      <c r="H2123">
        <v>11.25</v>
      </c>
      <c r="I2123" s="11">
        <v>1898</v>
      </c>
      <c r="J2123" s="11">
        <v>951</v>
      </c>
      <c r="K2123" s="11">
        <v>947</v>
      </c>
      <c r="L2123">
        <v>21647</v>
      </c>
      <c r="M2123">
        <v>1</v>
      </c>
      <c r="O2123" t="e">
        <f>VLOOKUP(A2123,Kreise!$A$4:$AA$405,12,0)</f>
        <v>#N/A</v>
      </c>
      <c r="P2123">
        <f>IF(ISERROR(O2123)=0,O2123,VLOOKUP(B2123,Kreise!$B$4:$AA$405,11,0))</f>
        <v>1</v>
      </c>
      <c r="R2123" t="e">
        <f>VLOOKUP(A2123,Kreise!$A$4:$AA$405,10,0)</f>
        <v>#N/A</v>
      </c>
      <c r="S2123">
        <f>IF(ISERROR(R2123)=0,R2123,VLOOKUP(B2123,Kreise!$B$4:$AA$405,9,0))</f>
        <v>2</v>
      </c>
    </row>
    <row r="2124" spans="1:19">
      <c r="A2124" s="32">
        <v>3353028</v>
      </c>
      <c r="B2124" s="32" t="str">
        <f t="shared" si="33"/>
        <v>3353</v>
      </c>
      <c r="C2124" s="40">
        <v>33535403028</v>
      </c>
      <c r="D2124" t="s">
        <v>6899</v>
      </c>
      <c r="E2124">
        <v>3353903</v>
      </c>
      <c r="F2124">
        <v>73380025</v>
      </c>
      <c r="G2124" t="s">
        <v>504</v>
      </c>
      <c r="H2124">
        <v>16.28</v>
      </c>
      <c r="I2124" s="11">
        <v>1066</v>
      </c>
      <c r="J2124" s="11">
        <v>529</v>
      </c>
      <c r="K2124" s="11">
        <v>537</v>
      </c>
      <c r="L2124">
        <v>21649</v>
      </c>
      <c r="O2124" t="e">
        <f>VLOOKUP(A2124,Kreise!$A$4:$AA$405,12,0)</f>
        <v>#N/A</v>
      </c>
      <c r="P2124">
        <f>IF(ISERROR(O2124)=0,O2124,VLOOKUP(B2124,Kreise!$B$4:$AA$405,11,0))</f>
        <v>1</v>
      </c>
      <c r="R2124" t="e">
        <f>VLOOKUP(A2124,Kreise!$A$4:$AA$405,10,0)</f>
        <v>#N/A</v>
      </c>
      <c r="S2124">
        <f>IF(ISERROR(R2124)=0,R2124,VLOOKUP(B2124,Kreise!$B$4:$AA$405,9,0))</f>
        <v>2</v>
      </c>
    </row>
    <row r="2125" spans="1:19">
      <c r="A2125" s="32">
        <v>3359038</v>
      </c>
      <c r="B2125" s="32" t="str">
        <f t="shared" si="33"/>
        <v>3359</v>
      </c>
      <c r="C2125" s="40">
        <v>33590038038</v>
      </c>
      <c r="D2125" t="s">
        <v>570</v>
      </c>
      <c r="E2125">
        <v>3359038</v>
      </c>
      <c r="F2125">
        <v>82250060</v>
      </c>
      <c r="G2125" t="s">
        <v>570</v>
      </c>
      <c r="H2125">
        <v>110.04</v>
      </c>
      <c r="I2125" s="11">
        <v>46378</v>
      </c>
      <c r="J2125" s="11">
        <v>22598</v>
      </c>
      <c r="K2125" s="11">
        <v>23780</v>
      </c>
      <c r="L2125">
        <v>21682</v>
      </c>
      <c r="M2125">
        <v>1</v>
      </c>
      <c r="O2125" t="e">
        <f>VLOOKUP(A2125,Kreise!$A$4:$AA$405,12,0)</f>
        <v>#N/A</v>
      </c>
      <c r="P2125">
        <f>IF(ISERROR(O2125)=0,O2125,VLOOKUP(B2125,Kreise!$B$4:$AA$405,11,0))</f>
        <v>2</v>
      </c>
      <c r="R2125" t="e">
        <f>VLOOKUP(A2125,Kreise!$A$4:$AA$405,10,0)</f>
        <v>#N/A</v>
      </c>
      <c r="S2125">
        <f>IF(ISERROR(R2125)=0,R2125,VLOOKUP(B2125,Kreise!$B$4:$AA$405,9,0))</f>
        <v>3</v>
      </c>
    </row>
    <row r="2126" spans="1:19">
      <c r="A2126" s="32">
        <v>3359001</v>
      </c>
      <c r="B2126" s="32" t="str">
        <f t="shared" si="33"/>
        <v>3359</v>
      </c>
      <c r="C2126" s="40">
        <v>33595405001</v>
      </c>
      <c r="D2126" t="s">
        <v>6900</v>
      </c>
      <c r="E2126">
        <v>3359905</v>
      </c>
      <c r="F2126">
        <v>82120000</v>
      </c>
      <c r="G2126" t="s">
        <v>574</v>
      </c>
      <c r="H2126">
        <v>11.32</v>
      </c>
      <c r="I2126" s="11">
        <v>1180</v>
      </c>
      <c r="J2126" s="11">
        <v>587</v>
      </c>
      <c r="K2126" s="11">
        <v>593</v>
      </c>
      <c r="L2126">
        <v>21684</v>
      </c>
      <c r="O2126" t="e">
        <f>VLOOKUP(A2126,Kreise!$A$4:$AA$405,12,0)</f>
        <v>#N/A</v>
      </c>
      <c r="P2126">
        <f>IF(ISERROR(O2126)=0,O2126,VLOOKUP(B2126,Kreise!$B$4:$AA$405,11,0))</f>
        <v>2</v>
      </c>
      <c r="R2126" t="e">
        <f>VLOOKUP(A2126,Kreise!$A$4:$AA$405,10,0)</f>
        <v>#N/A</v>
      </c>
      <c r="S2126">
        <f>IF(ISERROR(R2126)=0,R2126,VLOOKUP(B2126,Kreise!$B$4:$AA$405,9,0))</f>
        <v>3</v>
      </c>
    </row>
    <row r="2127" spans="1:19">
      <c r="A2127" s="32">
        <v>3359005</v>
      </c>
      <c r="B2127" s="32" t="str">
        <f t="shared" si="33"/>
        <v>3359</v>
      </c>
      <c r="C2127" s="40">
        <v>33595403005</v>
      </c>
      <c r="D2127" t="s">
        <v>6901</v>
      </c>
      <c r="E2127">
        <v>3359903</v>
      </c>
      <c r="F2127">
        <v>82150064</v>
      </c>
      <c r="G2127" t="s">
        <v>573</v>
      </c>
      <c r="H2127">
        <v>26.45</v>
      </c>
      <c r="I2127" s="11">
        <v>1987</v>
      </c>
      <c r="J2127" s="11">
        <v>1026</v>
      </c>
      <c r="K2127" s="11">
        <v>961</v>
      </c>
      <c r="L2127">
        <v>21698</v>
      </c>
      <c r="O2127" t="e">
        <f>VLOOKUP(A2127,Kreise!$A$4:$AA$405,12,0)</f>
        <v>#N/A</v>
      </c>
      <c r="P2127">
        <f>IF(ISERROR(O2127)=0,O2127,VLOOKUP(B2127,Kreise!$B$4:$AA$405,11,0))</f>
        <v>2</v>
      </c>
      <c r="R2127" t="e">
        <f>VLOOKUP(A2127,Kreise!$A$4:$AA$405,10,0)</f>
        <v>#N/A</v>
      </c>
      <c r="S2127">
        <f>IF(ISERROR(R2127)=0,R2127,VLOOKUP(B2127,Kreise!$B$4:$AA$405,9,0))</f>
        <v>3</v>
      </c>
    </row>
    <row r="2128" spans="1:19">
      <c r="A2128" s="32">
        <v>3359008</v>
      </c>
      <c r="B2128" s="32" t="str">
        <f t="shared" si="33"/>
        <v>3359</v>
      </c>
      <c r="C2128" s="40">
        <v>33595403008</v>
      </c>
      <c r="D2128" t="s">
        <v>6902</v>
      </c>
      <c r="E2128">
        <v>3359903</v>
      </c>
      <c r="F2128">
        <v>82150090</v>
      </c>
      <c r="G2128" t="s">
        <v>573</v>
      </c>
      <c r="H2128">
        <v>24.57</v>
      </c>
      <c r="I2128" s="11">
        <v>795</v>
      </c>
      <c r="J2128" s="11">
        <v>417</v>
      </c>
      <c r="K2128" s="11">
        <v>378</v>
      </c>
      <c r="L2128">
        <v>21698</v>
      </c>
      <c r="O2128" t="e">
        <f>VLOOKUP(A2128,Kreise!$A$4:$AA$405,12,0)</f>
        <v>#N/A</v>
      </c>
      <c r="P2128">
        <f>IF(ISERROR(O2128)=0,O2128,VLOOKUP(B2128,Kreise!$B$4:$AA$405,11,0))</f>
        <v>2</v>
      </c>
      <c r="R2128" t="e">
        <f>VLOOKUP(A2128,Kreise!$A$4:$AA$405,10,0)</f>
        <v>#N/A</v>
      </c>
      <c r="S2128">
        <f>IF(ISERROR(R2128)=0,R2128,VLOOKUP(B2128,Kreise!$B$4:$AA$405,9,0))</f>
        <v>3</v>
      </c>
    </row>
    <row r="2129" spans="1:19">
      <c r="A2129" s="32">
        <v>3359023</v>
      </c>
      <c r="B2129" s="32" t="str">
        <f t="shared" si="33"/>
        <v>3359</v>
      </c>
      <c r="C2129" s="40">
        <v>33595403023</v>
      </c>
      <c r="D2129" t="s">
        <v>6903</v>
      </c>
      <c r="E2129">
        <v>3359903</v>
      </c>
      <c r="F2129">
        <v>82155006</v>
      </c>
      <c r="G2129" t="s">
        <v>573</v>
      </c>
      <c r="H2129">
        <v>51.81</v>
      </c>
      <c r="I2129" s="11">
        <v>12874</v>
      </c>
      <c r="J2129" s="11">
        <v>6376</v>
      </c>
      <c r="K2129" s="11">
        <v>6498</v>
      </c>
      <c r="L2129">
        <v>21698</v>
      </c>
      <c r="O2129" t="e">
        <f>VLOOKUP(A2129,Kreise!$A$4:$AA$405,12,0)</f>
        <v>#N/A</v>
      </c>
      <c r="P2129">
        <f>IF(ISERROR(O2129)=0,O2129,VLOOKUP(B2129,Kreise!$B$4:$AA$405,11,0))</f>
        <v>2</v>
      </c>
      <c r="R2129" t="e">
        <f>VLOOKUP(A2129,Kreise!$A$4:$AA$405,10,0)</f>
        <v>#N/A</v>
      </c>
      <c r="S2129">
        <f>IF(ISERROR(R2129)=0,R2129,VLOOKUP(B2129,Kreise!$B$4:$AA$405,9,0))</f>
        <v>3</v>
      </c>
    </row>
    <row r="2130" spans="1:19">
      <c r="A2130" s="32">
        <v>3359002</v>
      </c>
      <c r="B2130" s="32" t="str">
        <f t="shared" si="33"/>
        <v>3359</v>
      </c>
      <c r="C2130" s="40">
        <v>33595403002</v>
      </c>
      <c r="D2130" t="s">
        <v>6904</v>
      </c>
      <c r="E2130">
        <v>3359903</v>
      </c>
      <c r="F2130">
        <v>82150017</v>
      </c>
      <c r="G2130" t="s">
        <v>573</v>
      </c>
      <c r="H2130">
        <v>62.46</v>
      </c>
      <c r="I2130" s="11">
        <v>5273</v>
      </c>
      <c r="J2130" s="11">
        <v>2663</v>
      </c>
      <c r="K2130" s="11">
        <v>2610</v>
      </c>
      <c r="L2130">
        <v>21702</v>
      </c>
      <c r="O2130" t="e">
        <f>VLOOKUP(A2130,Kreise!$A$4:$AA$405,12,0)</f>
        <v>#N/A</v>
      </c>
      <c r="P2130">
        <f>IF(ISERROR(O2130)=0,O2130,VLOOKUP(B2130,Kreise!$B$4:$AA$405,11,0))</f>
        <v>2</v>
      </c>
      <c r="R2130" t="e">
        <f>VLOOKUP(A2130,Kreise!$A$4:$AA$405,10,0)</f>
        <v>#N/A</v>
      </c>
      <c r="S2130">
        <f>IF(ISERROR(R2130)=0,R2130,VLOOKUP(B2130,Kreise!$B$4:$AA$405,9,0))</f>
        <v>3</v>
      </c>
    </row>
    <row r="2131" spans="1:19">
      <c r="A2131" s="32">
        <v>3359013</v>
      </c>
      <c r="B2131" s="32" t="str">
        <f t="shared" si="33"/>
        <v>3359</v>
      </c>
      <c r="C2131" s="40">
        <v>33590013013</v>
      </c>
      <c r="D2131" t="s">
        <v>567</v>
      </c>
      <c r="E2131">
        <v>3359013</v>
      </c>
      <c r="F2131">
        <v>82150105</v>
      </c>
      <c r="G2131" t="s">
        <v>567</v>
      </c>
      <c r="H2131">
        <v>126.74</v>
      </c>
      <c r="I2131" s="11">
        <v>11292</v>
      </c>
      <c r="J2131" s="11">
        <v>5595</v>
      </c>
      <c r="K2131" s="11">
        <v>5697</v>
      </c>
      <c r="L2131">
        <v>21706</v>
      </c>
      <c r="O2131" t="e">
        <f>VLOOKUP(A2131,Kreise!$A$4:$AA$405,12,0)</f>
        <v>#N/A</v>
      </c>
      <c r="P2131">
        <f>IF(ISERROR(O2131)=0,O2131,VLOOKUP(B2131,Kreise!$B$4:$AA$405,11,0))</f>
        <v>2</v>
      </c>
      <c r="R2131" t="e">
        <f>VLOOKUP(A2131,Kreise!$A$4:$AA$405,10,0)</f>
        <v>#N/A</v>
      </c>
      <c r="S2131">
        <f>IF(ISERROR(R2131)=0,R2131,VLOOKUP(B2131,Kreise!$B$4:$AA$405,9,0))</f>
        <v>3</v>
      </c>
    </row>
    <row r="2132" spans="1:19">
      <c r="A2132" s="32">
        <v>3359009</v>
      </c>
      <c r="B2132" s="32" t="str">
        <f t="shared" si="33"/>
        <v>3359</v>
      </c>
      <c r="C2132" s="40">
        <v>33595409009</v>
      </c>
      <c r="D2132" t="s">
        <v>6905</v>
      </c>
      <c r="E2132">
        <v>3359909</v>
      </c>
      <c r="F2132">
        <v>82150096</v>
      </c>
      <c r="G2132" t="s">
        <v>577</v>
      </c>
      <c r="H2132">
        <v>16.23</v>
      </c>
      <c r="I2132" s="11">
        <v>1007</v>
      </c>
      <c r="J2132" s="11">
        <v>511</v>
      </c>
      <c r="K2132" s="11">
        <v>496</v>
      </c>
      <c r="L2132">
        <v>21709</v>
      </c>
      <c r="O2132" t="e">
        <f>VLOOKUP(A2132,Kreise!$A$4:$AA$405,12,0)</f>
        <v>#N/A</v>
      </c>
      <c r="P2132">
        <f>IF(ISERROR(O2132)=0,O2132,VLOOKUP(B2132,Kreise!$B$4:$AA$405,11,0))</f>
        <v>2</v>
      </c>
      <c r="R2132" t="e">
        <f>VLOOKUP(A2132,Kreise!$A$4:$AA$405,10,0)</f>
        <v>#N/A</v>
      </c>
      <c r="S2132">
        <f>IF(ISERROR(R2132)=0,R2132,VLOOKUP(B2132,Kreise!$B$4:$AA$405,9,0))</f>
        <v>3</v>
      </c>
    </row>
    <row r="2133" spans="1:19">
      <c r="A2133" s="32">
        <v>3359014</v>
      </c>
      <c r="B2133" s="32" t="str">
        <f t="shared" si="33"/>
        <v>3359</v>
      </c>
      <c r="C2133" s="40">
        <v>33595409014</v>
      </c>
      <c r="D2133" t="s">
        <v>6906</v>
      </c>
      <c r="E2133">
        <v>3359909</v>
      </c>
      <c r="F2133">
        <v>82150106</v>
      </c>
      <c r="G2133" t="s">
        <v>577</v>
      </c>
      <c r="H2133">
        <v>10.18</v>
      </c>
      <c r="I2133" s="11">
        <v>990</v>
      </c>
      <c r="J2133" s="11">
        <v>491</v>
      </c>
      <c r="K2133" s="11">
        <v>499</v>
      </c>
      <c r="L2133">
        <v>21709</v>
      </c>
      <c r="O2133" t="e">
        <f>VLOOKUP(A2133,Kreise!$A$4:$AA$405,12,0)</f>
        <v>#N/A</v>
      </c>
      <c r="P2133">
        <f>IF(ISERROR(O2133)=0,O2133,VLOOKUP(B2133,Kreise!$B$4:$AA$405,11,0))</f>
        <v>2</v>
      </c>
      <c r="R2133" t="e">
        <f>VLOOKUP(A2133,Kreise!$A$4:$AA$405,10,0)</f>
        <v>#N/A</v>
      </c>
      <c r="S2133">
        <f>IF(ISERROR(R2133)=0,R2133,VLOOKUP(B2133,Kreise!$B$4:$AA$405,9,0))</f>
        <v>3</v>
      </c>
    </row>
    <row r="2134" spans="1:19">
      <c r="A2134" s="32">
        <v>3359025</v>
      </c>
      <c r="B2134" s="32" t="str">
        <f t="shared" si="33"/>
        <v>3359</v>
      </c>
      <c r="C2134" s="40">
        <v>33595409025</v>
      </c>
      <c r="D2134" t="s">
        <v>6907</v>
      </c>
      <c r="E2134">
        <v>3359909</v>
      </c>
      <c r="F2134">
        <v>82160008</v>
      </c>
      <c r="G2134" t="s">
        <v>577</v>
      </c>
      <c r="H2134">
        <v>18.29</v>
      </c>
      <c r="I2134" s="11">
        <v>5127</v>
      </c>
      <c r="J2134" s="11">
        <v>2547</v>
      </c>
      <c r="K2134" s="11">
        <v>2580</v>
      </c>
      <c r="L2134">
        <v>21709</v>
      </c>
      <c r="O2134" t="e">
        <f>VLOOKUP(A2134,Kreise!$A$4:$AA$405,12,0)</f>
        <v>#N/A</v>
      </c>
      <c r="P2134">
        <f>IF(ISERROR(O2134)=0,O2134,VLOOKUP(B2134,Kreise!$B$4:$AA$405,11,0))</f>
        <v>2</v>
      </c>
      <c r="R2134" t="e">
        <f>VLOOKUP(A2134,Kreise!$A$4:$AA$405,10,0)</f>
        <v>#N/A</v>
      </c>
      <c r="S2134">
        <f>IF(ISERROR(R2134)=0,R2134,VLOOKUP(B2134,Kreise!$B$4:$AA$405,9,0))</f>
        <v>3</v>
      </c>
    </row>
    <row r="2135" spans="1:19">
      <c r="A2135" s="32">
        <v>3359015</v>
      </c>
      <c r="B2135" s="32" t="str">
        <f t="shared" si="33"/>
        <v>3359</v>
      </c>
      <c r="C2135" s="40">
        <v>33595409015</v>
      </c>
      <c r="D2135" t="s">
        <v>6908</v>
      </c>
      <c r="E2135">
        <v>3359909</v>
      </c>
      <c r="F2135">
        <v>82150108</v>
      </c>
      <c r="G2135" t="s">
        <v>577</v>
      </c>
      <c r="H2135">
        <v>19.69</v>
      </c>
      <c r="I2135" s="11">
        <v>763</v>
      </c>
      <c r="J2135" s="11">
        <v>376</v>
      </c>
      <c r="K2135" s="11">
        <v>387</v>
      </c>
      <c r="L2135">
        <v>21710</v>
      </c>
      <c r="O2135" t="e">
        <f>VLOOKUP(A2135,Kreise!$A$4:$AA$405,12,0)</f>
        <v>#N/A</v>
      </c>
      <c r="P2135">
        <f>IF(ISERROR(O2135)=0,O2135,VLOOKUP(B2135,Kreise!$B$4:$AA$405,11,0))</f>
        <v>2</v>
      </c>
      <c r="R2135" t="e">
        <f>VLOOKUP(A2135,Kreise!$A$4:$AA$405,10,0)</f>
        <v>#N/A</v>
      </c>
      <c r="S2135">
        <f>IF(ISERROR(R2135)=0,R2135,VLOOKUP(B2135,Kreise!$B$4:$AA$405,9,0))</f>
        <v>3</v>
      </c>
    </row>
    <row r="2136" spans="1:19">
      <c r="A2136" s="32">
        <v>3359019</v>
      </c>
      <c r="B2136" s="32" t="str">
        <f t="shared" si="33"/>
        <v>3359</v>
      </c>
      <c r="C2136" s="40">
        <v>33595409019</v>
      </c>
      <c r="D2136" t="s">
        <v>6909</v>
      </c>
      <c r="E2136">
        <v>3359909</v>
      </c>
      <c r="F2136">
        <v>82155002</v>
      </c>
      <c r="G2136" t="s">
        <v>577</v>
      </c>
      <c r="H2136">
        <v>12.35</v>
      </c>
      <c r="I2136" s="11">
        <v>454</v>
      </c>
      <c r="J2136" s="11">
        <v>241</v>
      </c>
      <c r="K2136" s="11">
        <v>213</v>
      </c>
      <c r="L2136">
        <v>21712</v>
      </c>
      <c r="M2136">
        <v>1</v>
      </c>
      <c r="O2136" t="e">
        <f>VLOOKUP(A2136,Kreise!$A$4:$AA$405,12,0)</f>
        <v>#N/A</v>
      </c>
      <c r="P2136">
        <f>IF(ISERROR(O2136)=0,O2136,VLOOKUP(B2136,Kreise!$B$4:$AA$405,11,0))</f>
        <v>2</v>
      </c>
      <c r="R2136" t="e">
        <f>VLOOKUP(A2136,Kreise!$A$4:$AA$405,10,0)</f>
        <v>#N/A</v>
      </c>
      <c r="S2136">
        <f>IF(ISERROR(R2136)=0,R2136,VLOOKUP(B2136,Kreise!$B$4:$AA$405,9,0))</f>
        <v>3</v>
      </c>
    </row>
    <row r="2137" spans="1:19">
      <c r="A2137" s="32">
        <v>3359022</v>
      </c>
      <c r="B2137" s="32" t="str">
        <f t="shared" si="33"/>
        <v>3359</v>
      </c>
      <c r="C2137" s="40">
        <v>33595409022</v>
      </c>
      <c r="D2137" t="s">
        <v>6910</v>
      </c>
      <c r="E2137">
        <v>3359909</v>
      </c>
      <c r="F2137">
        <v>82155005</v>
      </c>
      <c r="G2137" t="s">
        <v>577</v>
      </c>
      <c r="H2137">
        <v>29.29</v>
      </c>
      <c r="I2137" s="11">
        <v>3066</v>
      </c>
      <c r="J2137" s="11">
        <v>1550</v>
      </c>
      <c r="K2137" s="11">
        <v>1516</v>
      </c>
      <c r="L2137">
        <v>21714</v>
      </c>
      <c r="O2137" t="e">
        <f>VLOOKUP(A2137,Kreise!$A$4:$AA$405,12,0)</f>
        <v>#N/A</v>
      </c>
      <c r="P2137">
        <f>IF(ISERROR(O2137)=0,O2137,VLOOKUP(B2137,Kreise!$B$4:$AA$405,11,0))</f>
        <v>2</v>
      </c>
      <c r="R2137" t="e">
        <f>VLOOKUP(A2137,Kreise!$A$4:$AA$405,10,0)</f>
        <v>#N/A</v>
      </c>
      <c r="S2137">
        <f>IF(ISERROR(R2137)=0,R2137,VLOOKUP(B2137,Kreise!$B$4:$AA$405,9,0))</f>
        <v>3</v>
      </c>
    </row>
    <row r="2138" spans="1:19">
      <c r="A2138" s="32">
        <v>3359011</v>
      </c>
      <c r="B2138" s="32" t="str">
        <f t="shared" si="33"/>
        <v>3359</v>
      </c>
      <c r="C2138" s="40">
        <v>33595402011</v>
      </c>
      <c r="D2138" t="s">
        <v>6911</v>
      </c>
      <c r="E2138">
        <v>3359902</v>
      </c>
      <c r="F2138">
        <v>82150101</v>
      </c>
      <c r="G2138" t="s">
        <v>572</v>
      </c>
      <c r="H2138">
        <v>27.25</v>
      </c>
      <c r="I2138" s="11">
        <v>1999</v>
      </c>
      <c r="J2138" s="11">
        <v>1020</v>
      </c>
      <c r="K2138" s="11">
        <v>979</v>
      </c>
      <c r="L2138">
        <v>21717</v>
      </c>
      <c r="O2138" t="e">
        <f>VLOOKUP(A2138,Kreise!$A$4:$AA$405,12,0)</f>
        <v>#N/A</v>
      </c>
      <c r="P2138">
        <f>IF(ISERROR(O2138)=0,O2138,VLOOKUP(B2138,Kreise!$B$4:$AA$405,11,0))</f>
        <v>2</v>
      </c>
      <c r="R2138" t="e">
        <f>VLOOKUP(A2138,Kreise!$A$4:$AA$405,10,0)</f>
        <v>#N/A</v>
      </c>
      <c r="S2138">
        <f>IF(ISERROR(R2138)=0,R2138,VLOOKUP(B2138,Kreise!$B$4:$AA$405,9,0))</f>
        <v>3</v>
      </c>
    </row>
    <row r="2139" spans="1:19">
      <c r="A2139" s="32">
        <v>3359017</v>
      </c>
      <c r="B2139" s="32" t="str">
        <f t="shared" si="33"/>
        <v>3359</v>
      </c>
      <c r="C2139" s="40">
        <v>33595402017</v>
      </c>
      <c r="D2139" t="s">
        <v>572</v>
      </c>
      <c r="E2139">
        <v>3359902</v>
      </c>
      <c r="F2139">
        <v>82150110</v>
      </c>
      <c r="G2139" t="s">
        <v>572</v>
      </c>
      <c r="H2139">
        <v>48.58</v>
      </c>
      <c r="I2139" s="11">
        <v>6072</v>
      </c>
      <c r="J2139" s="11">
        <v>3061</v>
      </c>
      <c r="K2139" s="11">
        <v>3011</v>
      </c>
      <c r="L2139">
        <v>21717</v>
      </c>
      <c r="O2139" t="e">
        <f>VLOOKUP(A2139,Kreise!$A$4:$AA$405,12,0)</f>
        <v>#N/A</v>
      </c>
      <c r="P2139">
        <f>IF(ISERROR(O2139)=0,O2139,VLOOKUP(B2139,Kreise!$B$4:$AA$405,11,0))</f>
        <v>2</v>
      </c>
      <c r="R2139" t="e">
        <f>VLOOKUP(A2139,Kreise!$A$4:$AA$405,10,0)</f>
        <v>#N/A</v>
      </c>
      <c r="S2139">
        <f>IF(ISERROR(R2139)=0,R2139,VLOOKUP(B2139,Kreise!$B$4:$AA$405,9,0))</f>
        <v>3</v>
      </c>
    </row>
    <row r="2140" spans="1:19">
      <c r="A2140" s="32">
        <v>3359020</v>
      </c>
      <c r="B2140" s="32" t="str">
        <f t="shared" si="33"/>
        <v>3359</v>
      </c>
      <c r="C2140" s="40">
        <v>33595406020</v>
      </c>
      <c r="D2140" t="s">
        <v>6912</v>
      </c>
      <c r="E2140">
        <v>3359906</v>
      </c>
      <c r="F2140">
        <v>82155003</v>
      </c>
      <c r="G2140" t="s">
        <v>575</v>
      </c>
      <c r="H2140">
        <v>3.93</v>
      </c>
      <c r="I2140" s="11">
        <v>1871</v>
      </c>
      <c r="J2140" s="11">
        <v>931</v>
      </c>
      <c r="K2140" s="11">
        <v>940</v>
      </c>
      <c r="L2140">
        <v>21720</v>
      </c>
      <c r="O2140" t="e">
        <f>VLOOKUP(A2140,Kreise!$A$4:$AA$405,12,0)</f>
        <v>#N/A</v>
      </c>
      <c r="P2140">
        <f>IF(ISERROR(O2140)=0,O2140,VLOOKUP(B2140,Kreise!$B$4:$AA$405,11,0))</f>
        <v>2</v>
      </c>
      <c r="R2140" t="e">
        <f>VLOOKUP(A2140,Kreise!$A$4:$AA$405,10,0)</f>
        <v>#N/A</v>
      </c>
      <c r="S2140">
        <f>IF(ISERROR(R2140)=0,R2140,VLOOKUP(B2140,Kreise!$B$4:$AA$405,9,0))</f>
        <v>3</v>
      </c>
    </row>
    <row r="2141" spans="1:19">
      <c r="A2141" s="32">
        <v>3359021</v>
      </c>
      <c r="B2141" s="32" t="str">
        <f t="shared" si="33"/>
        <v>3359</v>
      </c>
      <c r="C2141" s="40">
        <v>33595406021</v>
      </c>
      <c r="D2141" t="s">
        <v>6913</v>
      </c>
      <c r="E2141">
        <v>3359906</v>
      </c>
      <c r="F2141">
        <v>82155004</v>
      </c>
      <c r="G2141" t="s">
        <v>575</v>
      </c>
      <c r="H2141">
        <v>8.93</v>
      </c>
      <c r="I2141" s="11">
        <v>1111</v>
      </c>
      <c r="J2141" s="11">
        <v>550</v>
      </c>
      <c r="K2141" s="11">
        <v>561</v>
      </c>
      <c r="L2141">
        <v>21720</v>
      </c>
      <c r="O2141" t="e">
        <f>VLOOKUP(A2141,Kreise!$A$4:$AA$405,12,0)</f>
        <v>#N/A</v>
      </c>
      <c r="P2141">
        <f>IF(ISERROR(O2141)=0,O2141,VLOOKUP(B2141,Kreise!$B$4:$AA$405,11,0))</f>
        <v>2</v>
      </c>
      <c r="R2141" t="e">
        <f>VLOOKUP(A2141,Kreise!$A$4:$AA$405,10,0)</f>
        <v>#N/A</v>
      </c>
      <c r="S2141">
        <f>IF(ISERROR(R2141)=0,R2141,VLOOKUP(B2141,Kreise!$B$4:$AA$405,9,0))</f>
        <v>3</v>
      </c>
    </row>
    <row r="2142" spans="1:19">
      <c r="A2142" s="32">
        <v>3359032</v>
      </c>
      <c r="B2142" s="32" t="str">
        <f t="shared" si="33"/>
        <v>3359</v>
      </c>
      <c r="C2142" s="40">
        <v>33595406032</v>
      </c>
      <c r="D2142" t="s">
        <v>6914</v>
      </c>
      <c r="E2142">
        <v>3359906</v>
      </c>
      <c r="F2142">
        <v>82165005</v>
      </c>
      <c r="G2142" t="s">
        <v>575</v>
      </c>
      <c r="H2142">
        <v>7.02</v>
      </c>
      <c r="I2142" s="11">
        <v>1076</v>
      </c>
      <c r="J2142" s="11">
        <v>573</v>
      </c>
      <c r="K2142" s="11">
        <v>503</v>
      </c>
      <c r="L2142">
        <v>21720</v>
      </c>
      <c r="O2142" t="e">
        <f>VLOOKUP(A2142,Kreise!$A$4:$AA$405,12,0)</f>
        <v>#N/A</v>
      </c>
      <c r="P2142">
        <f>IF(ISERROR(O2142)=0,O2142,VLOOKUP(B2142,Kreise!$B$4:$AA$405,11,0))</f>
        <v>2</v>
      </c>
      <c r="R2142" t="e">
        <f>VLOOKUP(A2142,Kreise!$A$4:$AA$405,10,0)</f>
        <v>#N/A</v>
      </c>
      <c r="S2142">
        <f>IF(ISERROR(R2142)=0,R2142,VLOOKUP(B2142,Kreise!$B$4:$AA$405,9,0))</f>
        <v>3</v>
      </c>
    </row>
    <row r="2143" spans="1:19">
      <c r="A2143" s="32">
        <v>3359039</v>
      </c>
      <c r="B2143" s="32" t="str">
        <f t="shared" si="33"/>
        <v>3359</v>
      </c>
      <c r="C2143" s="40">
        <v>33595406039</v>
      </c>
      <c r="D2143" t="s">
        <v>6915</v>
      </c>
      <c r="E2143">
        <v>3359906</v>
      </c>
      <c r="F2143">
        <v>82255001</v>
      </c>
      <c r="G2143" t="s">
        <v>575</v>
      </c>
      <c r="H2143">
        <v>9.56</v>
      </c>
      <c r="I2143" s="11">
        <v>1588</v>
      </c>
      <c r="J2143" s="11">
        <v>786</v>
      </c>
      <c r="K2143" s="11">
        <v>802</v>
      </c>
      <c r="L2143">
        <v>21720</v>
      </c>
      <c r="O2143" t="e">
        <f>VLOOKUP(A2143,Kreise!$A$4:$AA$405,12,0)</f>
        <v>#N/A</v>
      </c>
      <c r="P2143">
        <f>IF(ISERROR(O2143)=0,O2143,VLOOKUP(B2143,Kreise!$B$4:$AA$405,11,0))</f>
        <v>2</v>
      </c>
      <c r="R2143" t="e">
        <f>VLOOKUP(A2143,Kreise!$A$4:$AA$405,10,0)</f>
        <v>#N/A</v>
      </c>
      <c r="S2143">
        <f>IF(ISERROR(R2143)=0,R2143,VLOOKUP(B2143,Kreise!$B$4:$AA$405,9,0))</f>
        <v>3</v>
      </c>
    </row>
    <row r="2144" spans="1:19">
      <c r="A2144" s="32">
        <v>3359026</v>
      </c>
      <c r="B2144" s="32" t="str">
        <f t="shared" si="33"/>
        <v>3359</v>
      </c>
      <c r="C2144" s="40">
        <v>33595406026</v>
      </c>
      <c r="D2144" t="s">
        <v>6916</v>
      </c>
      <c r="E2144">
        <v>3359906</v>
      </c>
      <c r="F2144">
        <v>82160013</v>
      </c>
      <c r="G2144" t="s">
        <v>575</v>
      </c>
      <c r="H2144">
        <v>20.46</v>
      </c>
      <c r="I2144" s="11">
        <v>3360</v>
      </c>
      <c r="J2144" s="11">
        <v>1719</v>
      </c>
      <c r="K2144" s="11">
        <v>1641</v>
      </c>
      <c r="L2144">
        <v>21723</v>
      </c>
      <c r="O2144" t="e">
        <f>VLOOKUP(A2144,Kreise!$A$4:$AA$405,12,0)</f>
        <v>#N/A</v>
      </c>
      <c r="P2144">
        <f>IF(ISERROR(O2144)=0,O2144,VLOOKUP(B2144,Kreise!$B$4:$AA$405,11,0))</f>
        <v>2</v>
      </c>
      <c r="R2144" t="e">
        <f>VLOOKUP(A2144,Kreise!$A$4:$AA$405,10,0)</f>
        <v>#N/A</v>
      </c>
      <c r="S2144">
        <f>IF(ISERROR(R2144)=0,R2144,VLOOKUP(B2144,Kreise!$B$4:$AA$405,9,0))</f>
        <v>3</v>
      </c>
    </row>
    <row r="2145" spans="1:19">
      <c r="A2145" s="32">
        <v>3359024</v>
      </c>
      <c r="B2145" s="32" t="str">
        <f t="shared" si="33"/>
        <v>3359</v>
      </c>
      <c r="C2145" s="40">
        <v>33595409024</v>
      </c>
      <c r="D2145" t="s">
        <v>6917</v>
      </c>
      <c r="E2145">
        <v>3359909</v>
      </c>
      <c r="F2145">
        <v>82155007</v>
      </c>
      <c r="G2145" t="s">
        <v>577</v>
      </c>
      <c r="H2145">
        <v>22.71</v>
      </c>
      <c r="I2145" s="11">
        <v>1420</v>
      </c>
      <c r="J2145" s="11">
        <v>726</v>
      </c>
      <c r="K2145" s="11">
        <v>694</v>
      </c>
      <c r="L2145">
        <v>21726</v>
      </c>
      <c r="O2145" t="e">
        <f>VLOOKUP(A2145,Kreise!$A$4:$AA$405,12,0)</f>
        <v>#N/A</v>
      </c>
      <c r="P2145">
        <f>IF(ISERROR(O2145)=0,O2145,VLOOKUP(B2145,Kreise!$B$4:$AA$405,11,0))</f>
        <v>2</v>
      </c>
      <c r="R2145" t="e">
        <f>VLOOKUP(A2145,Kreise!$A$4:$AA$405,10,0)</f>
        <v>#N/A</v>
      </c>
      <c r="S2145">
        <f>IF(ISERROR(R2145)=0,R2145,VLOOKUP(B2145,Kreise!$B$4:$AA$405,9,0))</f>
        <v>3</v>
      </c>
    </row>
    <row r="2146" spans="1:19">
      <c r="A2146" s="32">
        <v>3359029</v>
      </c>
      <c r="B2146" s="32" t="str">
        <f t="shared" si="33"/>
        <v>3359</v>
      </c>
      <c r="C2146" s="40">
        <v>33595409029</v>
      </c>
      <c r="D2146" t="s">
        <v>808</v>
      </c>
      <c r="E2146">
        <v>3359909</v>
      </c>
      <c r="F2146">
        <v>82165002</v>
      </c>
      <c r="G2146" t="s">
        <v>577</v>
      </c>
      <c r="H2146">
        <v>14.19</v>
      </c>
      <c r="I2146" s="11">
        <v>726</v>
      </c>
      <c r="J2146" s="11">
        <v>374</v>
      </c>
      <c r="K2146" s="11">
        <v>352</v>
      </c>
      <c r="L2146">
        <v>21726</v>
      </c>
      <c r="O2146" t="e">
        <f>VLOOKUP(A2146,Kreise!$A$4:$AA$405,12,0)</f>
        <v>#N/A</v>
      </c>
      <c r="P2146">
        <f>IF(ISERROR(O2146)=0,O2146,VLOOKUP(B2146,Kreise!$B$4:$AA$405,11,0))</f>
        <v>2</v>
      </c>
      <c r="R2146" t="e">
        <f>VLOOKUP(A2146,Kreise!$A$4:$AA$405,10,0)</f>
        <v>#N/A</v>
      </c>
      <c r="S2146">
        <f>IF(ISERROR(R2146)=0,R2146,VLOOKUP(B2146,Kreise!$B$4:$AA$405,9,0))</f>
        <v>3</v>
      </c>
    </row>
    <row r="2147" spans="1:19">
      <c r="A2147" s="32">
        <v>3359036</v>
      </c>
      <c r="B2147" s="32" t="str">
        <f t="shared" si="33"/>
        <v>3359</v>
      </c>
      <c r="C2147" s="40">
        <v>33595409036</v>
      </c>
      <c r="D2147" t="s">
        <v>6918</v>
      </c>
      <c r="E2147">
        <v>3359909</v>
      </c>
      <c r="F2147">
        <v>82220000</v>
      </c>
      <c r="G2147" t="s">
        <v>577</v>
      </c>
      <c r="H2147">
        <v>23.88</v>
      </c>
      <c r="I2147" s="11">
        <v>2982</v>
      </c>
      <c r="J2147" s="11">
        <v>1479</v>
      </c>
      <c r="K2147" s="11">
        <v>1503</v>
      </c>
      <c r="L2147">
        <v>21726</v>
      </c>
      <c r="O2147" t="e">
        <f>VLOOKUP(A2147,Kreise!$A$4:$AA$405,12,0)</f>
        <v>#N/A</v>
      </c>
      <c r="P2147">
        <f>IF(ISERROR(O2147)=0,O2147,VLOOKUP(B2147,Kreise!$B$4:$AA$405,11,0))</f>
        <v>2</v>
      </c>
      <c r="R2147" t="e">
        <f>VLOOKUP(A2147,Kreise!$A$4:$AA$405,10,0)</f>
        <v>#N/A</v>
      </c>
      <c r="S2147">
        <f>IF(ISERROR(R2147)=0,R2147,VLOOKUP(B2147,Kreise!$B$4:$AA$405,9,0))</f>
        <v>3</v>
      </c>
    </row>
    <row r="2148" spans="1:19">
      <c r="A2148" s="32">
        <v>3359016</v>
      </c>
      <c r="B2148" s="32" t="str">
        <f t="shared" si="33"/>
        <v>3359</v>
      </c>
      <c r="C2148" s="40">
        <v>33595409016</v>
      </c>
      <c r="D2148" t="s">
        <v>6919</v>
      </c>
      <c r="E2148">
        <v>3359909</v>
      </c>
      <c r="F2148">
        <v>82150109</v>
      </c>
      <c r="G2148" t="s">
        <v>577</v>
      </c>
      <c r="H2148">
        <v>29.42</v>
      </c>
      <c r="I2148" s="11">
        <v>1428</v>
      </c>
      <c r="J2148" s="11">
        <v>717</v>
      </c>
      <c r="K2148" s="11">
        <v>711</v>
      </c>
      <c r="L2148">
        <v>21727</v>
      </c>
      <c r="O2148" t="e">
        <f>VLOOKUP(A2148,Kreise!$A$4:$AA$405,12,0)</f>
        <v>#N/A</v>
      </c>
      <c r="P2148">
        <f>IF(ISERROR(O2148)=0,O2148,VLOOKUP(B2148,Kreise!$B$4:$AA$405,11,0))</f>
        <v>2</v>
      </c>
      <c r="R2148" t="e">
        <f>VLOOKUP(A2148,Kreise!$A$4:$AA$405,10,0)</f>
        <v>#N/A</v>
      </c>
      <c r="S2148">
        <f>IF(ISERROR(R2148)=0,R2148,VLOOKUP(B2148,Kreise!$B$4:$AA$405,9,0))</f>
        <v>3</v>
      </c>
    </row>
    <row r="2149" spans="1:19">
      <c r="A2149" s="32">
        <v>3359018</v>
      </c>
      <c r="B2149" s="32" t="str">
        <f t="shared" si="33"/>
        <v>3359</v>
      </c>
      <c r="C2149" s="40">
        <v>33595407018</v>
      </c>
      <c r="D2149" t="s">
        <v>6920</v>
      </c>
      <c r="E2149">
        <v>3359907</v>
      </c>
      <c r="F2149">
        <v>82155001</v>
      </c>
      <c r="G2149" t="s">
        <v>576</v>
      </c>
      <c r="H2149">
        <v>34.11</v>
      </c>
      <c r="I2149" s="11">
        <v>1872</v>
      </c>
      <c r="J2149" s="11">
        <v>921</v>
      </c>
      <c r="K2149" s="11">
        <v>951</v>
      </c>
      <c r="L2149">
        <v>21729</v>
      </c>
      <c r="O2149" t="e">
        <f>VLOOKUP(A2149,Kreise!$A$4:$AA$405,12,0)</f>
        <v>#N/A</v>
      </c>
      <c r="P2149">
        <f>IF(ISERROR(O2149)=0,O2149,VLOOKUP(B2149,Kreise!$B$4:$AA$405,11,0))</f>
        <v>2</v>
      </c>
      <c r="R2149" t="e">
        <f>VLOOKUP(A2149,Kreise!$A$4:$AA$405,10,0)</f>
        <v>#N/A</v>
      </c>
      <c r="S2149">
        <f>IF(ISERROR(R2149)=0,R2149,VLOOKUP(B2149,Kreise!$B$4:$AA$405,9,0))</f>
        <v>3</v>
      </c>
    </row>
    <row r="2150" spans="1:19">
      <c r="A2150" s="32">
        <v>3359004</v>
      </c>
      <c r="B2150" s="32" t="str">
        <f t="shared" si="33"/>
        <v>3359</v>
      </c>
      <c r="C2150" s="40">
        <v>33595407004</v>
      </c>
      <c r="D2150" t="s">
        <v>6921</v>
      </c>
      <c r="E2150">
        <v>3359907</v>
      </c>
      <c r="F2150">
        <v>82150047</v>
      </c>
      <c r="G2150" t="s">
        <v>576</v>
      </c>
      <c r="H2150">
        <v>58.1</v>
      </c>
      <c r="I2150" s="11">
        <v>1017</v>
      </c>
      <c r="J2150" s="11">
        <v>517</v>
      </c>
      <c r="K2150" s="11">
        <v>500</v>
      </c>
      <c r="L2150">
        <v>21730</v>
      </c>
      <c r="O2150" t="e">
        <f>VLOOKUP(A2150,Kreise!$A$4:$AA$405,12,0)</f>
        <v>#N/A</v>
      </c>
      <c r="P2150">
        <f>IF(ISERROR(O2150)=0,O2150,VLOOKUP(B2150,Kreise!$B$4:$AA$405,11,0))</f>
        <v>2</v>
      </c>
      <c r="R2150" t="e">
        <f>VLOOKUP(A2150,Kreise!$A$4:$AA$405,10,0)</f>
        <v>#N/A</v>
      </c>
      <c r="S2150">
        <f>IF(ISERROR(R2150)=0,R2150,VLOOKUP(B2150,Kreise!$B$4:$AA$405,9,0))</f>
        <v>3</v>
      </c>
    </row>
    <row r="2151" spans="1:19">
      <c r="A2151" s="32">
        <v>3359030</v>
      </c>
      <c r="B2151" s="32" t="str">
        <f t="shared" si="33"/>
        <v>3359</v>
      </c>
      <c r="C2151" s="40">
        <v>33595407030</v>
      </c>
      <c r="D2151" t="s">
        <v>6922</v>
      </c>
      <c r="E2151">
        <v>3359907</v>
      </c>
      <c r="F2151">
        <v>82165003</v>
      </c>
      <c r="G2151" t="s">
        <v>576</v>
      </c>
      <c r="H2151">
        <v>30.03</v>
      </c>
      <c r="I2151" s="11">
        <v>490</v>
      </c>
      <c r="J2151" s="11">
        <v>261</v>
      </c>
      <c r="K2151" s="11">
        <v>229</v>
      </c>
      <c r="L2151">
        <v>21732</v>
      </c>
      <c r="O2151" t="e">
        <f>VLOOKUP(A2151,Kreise!$A$4:$AA$405,12,0)</f>
        <v>#N/A</v>
      </c>
      <c r="P2151">
        <f>IF(ISERROR(O2151)=0,O2151,VLOOKUP(B2151,Kreise!$B$4:$AA$405,11,0))</f>
        <v>2</v>
      </c>
      <c r="R2151" t="e">
        <f>VLOOKUP(A2151,Kreise!$A$4:$AA$405,10,0)</f>
        <v>#N/A</v>
      </c>
      <c r="S2151">
        <f>IF(ISERROR(R2151)=0,R2151,VLOOKUP(B2151,Kreise!$B$4:$AA$405,9,0))</f>
        <v>3</v>
      </c>
    </row>
    <row r="2152" spans="1:19">
      <c r="A2152" s="32">
        <v>3359035</v>
      </c>
      <c r="B2152" s="32" t="str">
        <f t="shared" si="33"/>
        <v>3359</v>
      </c>
      <c r="C2152" s="40">
        <v>33595407035</v>
      </c>
      <c r="D2152" t="s">
        <v>6923</v>
      </c>
      <c r="E2152">
        <v>3359907</v>
      </c>
      <c r="F2152">
        <v>82210000</v>
      </c>
      <c r="G2152" t="s">
        <v>576</v>
      </c>
      <c r="H2152">
        <v>37.1</v>
      </c>
      <c r="I2152" s="11">
        <v>1040</v>
      </c>
      <c r="J2152" s="11">
        <v>517</v>
      </c>
      <c r="K2152" s="11">
        <v>523</v>
      </c>
      <c r="L2152">
        <v>21734</v>
      </c>
      <c r="O2152" t="e">
        <f>VLOOKUP(A2152,Kreise!$A$4:$AA$405,12,0)</f>
        <v>#N/A</v>
      </c>
      <c r="P2152">
        <f>IF(ISERROR(O2152)=0,O2152,VLOOKUP(B2152,Kreise!$B$4:$AA$405,11,0))</f>
        <v>2</v>
      </c>
      <c r="R2152" t="e">
        <f>VLOOKUP(A2152,Kreise!$A$4:$AA$405,10,0)</f>
        <v>#N/A</v>
      </c>
      <c r="S2152">
        <f>IF(ISERROR(R2152)=0,R2152,VLOOKUP(B2152,Kreise!$B$4:$AA$405,9,0))</f>
        <v>3</v>
      </c>
    </row>
    <row r="2153" spans="1:19">
      <c r="A2153" s="32">
        <v>3359040</v>
      </c>
      <c r="B2153" s="32" t="str">
        <f t="shared" si="33"/>
        <v>3359</v>
      </c>
      <c r="C2153" s="40">
        <v>33595407040</v>
      </c>
      <c r="D2153" t="s">
        <v>6924</v>
      </c>
      <c r="E2153">
        <v>3359907</v>
      </c>
      <c r="F2153">
        <v>82255002</v>
      </c>
      <c r="G2153" t="s">
        <v>576</v>
      </c>
      <c r="H2153">
        <v>33.69</v>
      </c>
      <c r="I2153" s="11">
        <v>2956</v>
      </c>
      <c r="J2153" s="11">
        <v>1535</v>
      </c>
      <c r="K2153" s="11">
        <v>1421</v>
      </c>
      <c r="L2153">
        <v>21737</v>
      </c>
      <c r="M2153">
        <v>1</v>
      </c>
      <c r="O2153" t="e">
        <f>VLOOKUP(A2153,Kreise!$A$4:$AA$405,12,0)</f>
        <v>#N/A</v>
      </c>
      <c r="P2153">
        <f>IF(ISERROR(O2153)=0,O2153,VLOOKUP(B2153,Kreise!$B$4:$AA$405,11,0))</f>
        <v>2</v>
      </c>
      <c r="R2153" t="e">
        <f>VLOOKUP(A2153,Kreise!$A$4:$AA$405,10,0)</f>
        <v>#N/A</v>
      </c>
      <c r="S2153">
        <f>IF(ISERROR(R2153)=0,R2153,VLOOKUP(B2153,Kreise!$B$4:$AA$405,9,0))</f>
        <v>3</v>
      </c>
    </row>
    <row r="2154" spans="1:19">
      <c r="A2154" s="32">
        <v>3359012</v>
      </c>
      <c r="B2154" s="32" t="str">
        <f t="shared" si="33"/>
        <v>3359</v>
      </c>
      <c r="C2154" s="40">
        <v>33595405012</v>
      </c>
      <c r="D2154" t="s">
        <v>6925</v>
      </c>
      <c r="E2154">
        <v>3359905</v>
      </c>
      <c r="F2154">
        <v>82150102</v>
      </c>
      <c r="G2154" t="s">
        <v>574</v>
      </c>
      <c r="H2154">
        <v>11.97</v>
      </c>
      <c r="I2154" s="11">
        <v>2034</v>
      </c>
      <c r="J2154" s="11">
        <v>1040</v>
      </c>
      <c r="K2154" s="11">
        <v>994</v>
      </c>
      <c r="L2154">
        <v>21739</v>
      </c>
      <c r="O2154" t="e">
        <f>VLOOKUP(A2154,Kreise!$A$4:$AA$405,12,0)</f>
        <v>#N/A</v>
      </c>
      <c r="P2154">
        <f>IF(ISERROR(O2154)=0,O2154,VLOOKUP(B2154,Kreise!$B$4:$AA$405,11,0))</f>
        <v>2</v>
      </c>
      <c r="R2154" t="e">
        <f>VLOOKUP(A2154,Kreise!$A$4:$AA$405,10,0)</f>
        <v>#N/A</v>
      </c>
      <c r="S2154">
        <f>IF(ISERROR(R2154)=0,R2154,VLOOKUP(B2154,Kreise!$B$4:$AA$405,9,0))</f>
        <v>3</v>
      </c>
    </row>
    <row r="2155" spans="1:19">
      <c r="A2155" s="32">
        <v>3352022</v>
      </c>
      <c r="B2155" s="32" t="str">
        <f t="shared" si="33"/>
        <v>3352</v>
      </c>
      <c r="C2155" s="40">
        <v>33525407022</v>
      </c>
      <c r="D2155" t="s">
        <v>6926</v>
      </c>
      <c r="E2155">
        <v>3352907</v>
      </c>
      <c r="F2155">
        <v>73315005</v>
      </c>
      <c r="G2155" t="s">
        <v>491</v>
      </c>
      <c r="H2155">
        <v>45.08</v>
      </c>
      <c r="I2155" s="11">
        <v>8861</v>
      </c>
      <c r="J2155" s="11">
        <v>4319</v>
      </c>
      <c r="K2155" s="11">
        <v>4542</v>
      </c>
      <c r="L2155">
        <v>21745</v>
      </c>
      <c r="O2155" t="e">
        <f>VLOOKUP(A2155,Kreise!$A$4:$AA$405,12,0)</f>
        <v>#N/A</v>
      </c>
      <c r="P2155">
        <f>IF(ISERROR(O2155)=0,O2155,VLOOKUP(B2155,Kreise!$B$4:$AA$405,11,0))</f>
        <v>2</v>
      </c>
      <c r="R2155" t="e">
        <f>VLOOKUP(A2155,Kreise!$A$4:$AA$405,10,0)</f>
        <v>#N/A</v>
      </c>
      <c r="S2155">
        <f>IF(ISERROR(R2155)=0,R2155,VLOOKUP(B2155,Kreise!$B$4:$AA$405,9,0))</f>
        <v>4</v>
      </c>
    </row>
    <row r="2156" spans="1:19">
      <c r="A2156" s="32">
        <v>3352020</v>
      </c>
      <c r="B2156" s="32" t="str">
        <f t="shared" si="33"/>
        <v>3352</v>
      </c>
      <c r="C2156" s="40">
        <v>33525407020</v>
      </c>
      <c r="D2156" t="s">
        <v>6927</v>
      </c>
      <c r="E2156">
        <v>3352907</v>
      </c>
      <c r="F2156">
        <v>73315003</v>
      </c>
      <c r="G2156" t="s">
        <v>491</v>
      </c>
      <c r="H2156">
        <v>30.71</v>
      </c>
      <c r="I2156" s="11">
        <v>3500</v>
      </c>
      <c r="J2156" s="11">
        <v>1779</v>
      </c>
      <c r="K2156" s="11">
        <v>1721</v>
      </c>
      <c r="L2156">
        <v>21755</v>
      </c>
      <c r="O2156" t="e">
        <f>VLOOKUP(A2156,Kreise!$A$4:$AA$405,12,0)</f>
        <v>#N/A</v>
      </c>
      <c r="P2156">
        <f>IF(ISERROR(O2156)=0,O2156,VLOOKUP(B2156,Kreise!$B$4:$AA$405,11,0))</f>
        <v>2</v>
      </c>
      <c r="R2156" t="e">
        <f>VLOOKUP(A2156,Kreise!$A$4:$AA$405,10,0)</f>
        <v>#N/A</v>
      </c>
      <c r="S2156">
        <f>IF(ISERROR(R2156)=0,R2156,VLOOKUP(B2156,Kreise!$B$4:$AA$405,9,0))</f>
        <v>4</v>
      </c>
    </row>
    <row r="2157" spans="1:19">
      <c r="A2157" s="32">
        <v>3352044</v>
      </c>
      <c r="B2157" s="32" t="str">
        <f t="shared" si="33"/>
        <v>3352</v>
      </c>
      <c r="C2157" s="40">
        <v>33525407044</v>
      </c>
      <c r="D2157" t="s">
        <v>6928</v>
      </c>
      <c r="E2157">
        <v>3352907</v>
      </c>
      <c r="F2157">
        <v>73325006</v>
      </c>
      <c r="G2157" t="s">
        <v>491</v>
      </c>
      <c r="H2157">
        <v>48</v>
      </c>
      <c r="I2157" s="11">
        <v>1828</v>
      </c>
      <c r="J2157" s="11">
        <v>911</v>
      </c>
      <c r="K2157" s="11">
        <v>917</v>
      </c>
      <c r="L2157">
        <v>21756</v>
      </c>
      <c r="O2157" t="e">
        <f>VLOOKUP(A2157,Kreise!$A$4:$AA$405,12,0)</f>
        <v>#N/A</v>
      </c>
      <c r="P2157">
        <f>IF(ISERROR(O2157)=0,O2157,VLOOKUP(B2157,Kreise!$B$4:$AA$405,11,0))</f>
        <v>2</v>
      </c>
      <c r="R2157" t="e">
        <f>VLOOKUP(A2157,Kreise!$A$4:$AA$405,10,0)</f>
        <v>#N/A</v>
      </c>
      <c r="S2157">
        <f>IF(ISERROR(R2157)=0,R2157,VLOOKUP(B2157,Kreise!$B$4:$AA$405,9,0))</f>
        <v>4</v>
      </c>
    </row>
    <row r="2158" spans="1:19">
      <c r="A2158" s="32">
        <v>3352045</v>
      </c>
      <c r="B2158" s="32" t="str">
        <f t="shared" si="33"/>
        <v>3352</v>
      </c>
      <c r="C2158" s="40">
        <v>33525410045</v>
      </c>
      <c r="D2158" t="s">
        <v>6929</v>
      </c>
      <c r="E2158">
        <v>3352910</v>
      </c>
      <c r="F2158">
        <v>73335001</v>
      </c>
      <c r="G2158" t="s">
        <v>493</v>
      </c>
      <c r="H2158">
        <v>10.21</v>
      </c>
      <c r="I2158" s="11">
        <v>520</v>
      </c>
      <c r="J2158" s="11">
        <v>256</v>
      </c>
      <c r="K2158" s="11">
        <v>264</v>
      </c>
      <c r="L2158">
        <v>21762</v>
      </c>
      <c r="O2158" t="e">
        <f>VLOOKUP(A2158,Kreise!$A$4:$AA$405,12,0)</f>
        <v>#N/A</v>
      </c>
      <c r="P2158">
        <f>IF(ISERROR(O2158)=0,O2158,VLOOKUP(B2158,Kreise!$B$4:$AA$405,11,0))</f>
        <v>2</v>
      </c>
      <c r="R2158" t="e">
        <f>VLOOKUP(A2158,Kreise!$A$4:$AA$405,10,0)</f>
        <v>#N/A</v>
      </c>
      <c r="S2158">
        <f>IF(ISERROR(R2158)=0,R2158,VLOOKUP(B2158,Kreise!$B$4:$AA$405,9,0))</f>
        <v>4</v>
      </c>
    </row>
    <row r="2159" spans="1:19">
      <c r="A2159" s="32">
        <v>3352046</v>
      </c>
      <c r="B2159" s="32" t="str">
        <f t="shared" si="33"/>
        <v>3352</v>
      </c>
      <c r="C2159" s="40">
        <v>33525410046</v>
      </c>
      <c r="D2159" t="s">
        <v>6930</v>
      </c>
      <c r="E2159">
        <v>3352910</v>
      </c>
      <c r="F2159">
        <v>73335002</v>
      </c>
      <c r="G2159" t="s">
        <v>493</v>
      </c>
      <c r="H2159">
        <v>33.54</v>
      </c>
      <c r="I2159" s="11">
        <v>7230</v>
      </c>
      <c r="J2159" s="11">
        <v>3448</v>
      </c>
      <c r="K2159" s="11">
        <v>3782</v>
      </c>
      <c r="L2159">
        <v>21762</v>
      </c>
      <c r="O2159" t="e">
        <f>VLOOKUP(A2159,Kreise!$A$4:$AA$405,12,0)</f>
        <v>#N/A</v>
      </c>
      <c r="P2159">
        <f>IF(ISERROR(O2159)=0,O2159,VLOOKUP(B2159,Kreise!$B$4:$AA$405,11,0))</f>
        <v>2</v>
      </c>
      <c r="R2159" t="e">
        <f>VLOOKUP(A2159,Kreise!$A$4:$AA$405,10,0)</f>
        <v>#N/A</v>
      </c>
      <c r="S2159">
        <f>IF(ISERROR(R2159)=0,R2159,VLOOKUP(B2159,Kreise!$B$4:$AA$405,9,0))</f>
        <v>4</v>
      </c>
    </row>
    <row r="2160" spans="1:19">
      <c r="A2160" s="32">
        <v>3352038</v>
      </c>
      <c r="B2160" s="32" t="str">
        <f t="shared" si="33"/>
        <v>3352</v>
      </c>
      <c r="C2160" s="40">
        <v>33525410038</v>
      </c>
      <c r="D2160" t="s">
        <v>556</v>
      </c>
      <c r="E2160">
        <v>3352910</v>
      </c>
      <c r="F2160">
        <v>73325001</v>
      </c>
      <c r="G2160" t="s">
        <v>493</v>
      </c>
      <c r="H2160">
        <v>19.65</v>
      </c>
      <c r="I2160" s="11">
        <v>1378</v>
      </c>
      <c r="J2160" s="11">
        <v>708</v>
      </c>
      <c r="K2160" s="11">
        <v>670</v>
      </c>
      <c r="L2160">
        <v>21763</v>
      </c>
      <c r="O2160" t="e">
        <f>VLOOKUP(A2160,Kreise!$A$4:$AA$405,12,0)</f>
        <v>#N/A</v>
      </c>
      <c r="P2160">
        <f>IF(ISERROR(O2160)=0,O2160,VLOOKUP(B2160,Kreise!$B$4:$AA$405,11,0))</f>
        <v>2</v>
      </c>
      <c r="R2160" t="e">
        <f>VLOOKUP(A2160,Kreise!$A$4:$AA$405,10,0)</f>
        <v>#N/A</v>
      </c>
      <c r="S2160">
        <f>IF(ISERROR(R2160)=0,R2160,VLOOKUP(B2160,Kreise!$B$4:$AA$405,9,0))</f>
        <v>4</v>
      </c>
    </row>
    <row r="2161" spans="1:19">
      <c r="A2161" s="32">
        <v>3352041</v>
      </c>
      <c r="B2161" s="32" t="str">
        <f t="shared" si="33"/>
        <v>3352</v>
      </c>
      <c r="C2161" s="40">
        <v>33525410041</v>
      </c>
      <c r="D2161" t="s">
        <v>6931</v>
      </c>
      <c r="E2161">
        <v>3352910</v>
      </c>
      <c r="F2161">
        <v>73325003</v>
      </c>
      <c r="G2161" t="s">
        <v>493</v>
      </c>
      <c r="H2161">
        <v>21.29</v>
      </c>
      <c r="I2161" s="11">
        <v>1084</v>
      </c>
      <c r="J2161" s="11">
        <v>566</v>
      </c>
      <c r="K2161" s="11">
        <v>518</v>
      </c>
      <c r="L2161">
        <v>21765</v>
      </c>
      <c r="O2161" t="e">
        <f>VLOOKUP(A2161,Kreise!$A$4:$AA$405,12,0)</f>
        <v>#N/A</v>
      </c>
      <c r="P2161">
        <f>IF(ISERROR(O2161)=0,O2161,VLOOKUP(B2161,Kreise!$B$4:$AA$405,11,0))</f>
        <v>2</v>
      </c>
      <c r="R2161" t="e">
        <f>VLOOKUP(A2161,Kreise!$A$4:$AA$405,10,0)</f>
        <v>#N/A</v>
      </c>
      <c r="S2161">
        <f>IF(ISERROR(R2161)=0,R2161,VLOOKUP(B2161,Kreise!$B$4:$AA$405,9,0))</f>
        <v>4</v>
      </c>
    </row>
    <row r="2162" spans="1:19">
      <c r="A2162" s="32">
        <v>3352002</v>
      </c>
      <c r="B2162" s="32" t="str">
        <f t="shared" si="33"/>
        <v>3352</v>
      </c>
      <c r="C2162" s="40">
        <v>33525404002</v>
      </c>
      <c r="D2162" t="s">
        <v>6932</v>
      </c>
      <c r="E2162">
        <v>3352904</v>
      </c>
      <c r="F2162">
        <v>73180000</v>
      </c>
      <c r="G2162" t="s">
        <v>492</v>
      </c>
      <c r="H2162">
        <v>39.75</v>
      </c>
      <c r="I2162" s="11">
        <v>646</v>
      </c>
      <c r="J2162" s="11">
        <v>330</v>
      </c>
      <c r="K2162" s="11">
        <v>316</v>
      </c>
      <c r="L2162">
        <v>21769</v>
      </c>
      <c r="O2162" t="e">
        <f>VLOOKUP(A2162,Kreise!$A$4:$AA$405,12,0)</f>
        <v>#N/A</v>
      </c>
      <c r="P2162">
        <f>IF(ISERROR(O2162)=0,O2162,VLOOKUP(B2162,Kreise!$B$4:$AA$405,11,0))</f>
        <v>2</v>
      </c>
      <c r="R2162" t="e">
        <f>VLOOKUP(A2162,Kreise!$A$4:$AA$405,10,0)</f>
        <v>#N/A</v>
      </c>
      <c r="S2162">
        <f>IF(ISERROR(R2162)=0,R2162,VLOOKUP(B2162,Kreise!$B$4:$AA$405,9,0))</f>
        <v>4</v>
      </c>
    </row>
    <row r="2163" spans="1:19">
      <c r="A2163" s="32">
        <v>3352024</v>
      </c>
      <c r="B2163" s="32" t="str">
        <f t="shared" si="33"/>
        <v>3352</v>
      </c>
      <c r="C2163" s="40">
        <v>33525404024</v>
      </c>
      <c r="D2163" t="s">
        <v>6933</v>
      </c>
      <c r="E2163">
        <v>3352904</v>
      </c>
      <c r="F2163">
        <v>73315006</v>
      </c>
      <c r="G2163" t="s">
        <v>492</v>
      </c>
      <c r="H2163">
        <v>20.82</v>
      </c>
      <c r="I2163" s="11">
        <v>898</v>
      </c>
      <c r="J2163" s="11">
        <v>459</v>
      </c>
      <c r="K2163" s="11">
        <v>439</v>
      </c>
      <c r="L2163">
        <v>21769</v>
      </c>
      <c r="O2163" t="e">
        <f>VLOOKUP(A2163,Kreise!$A$4:$AA$405,12,0)</f>
        <v>#N/A</v>
      </c>
      <c r="P2163">
        <f>IF(ISERROR(O2163)=0,O2163,VLOOKUP(B2163,Kreise!$B$4:$AA$405,11,0))</f>
        <v>2</v>
      </c>
      <c r="R2163" t="e">
        <f>VLOOKUP(A2163,Kreise!$A$4:$AA$405,10,0)</f>
        <v>#N/A</v>
      </c>
      <c r="S2163">
        <f>IF(ISERROR(R2163)=0,R2163,VLOOKUP(B2163,Kreise!$B$4:$AA$405,9,0))</f>
        <v>4</v>
      </c>
    </row>
    <row r="2164" spans="1:19">
      <c r="A2164" s="32">
        <v>3352029</v>
      </c>
      <c r="B2164" s="32" t="str">
        <f t="shared" si="33"/>
        <v>3352</v>
      </c>
      <c r="C2164" s="40">
        <v>33525404029</v>
      </c>
      <c r="D2164" t="s">
        <v>6934</v>
      </c>
      <c r="E2164">
        <v>3352904</v>
      </c>
      <c r="F2164">
        <v>73320002</v>
      </c>
      <c r="G2164" t="s">
        <v>492</v>
      </c>
      <c r="H2164">
        <v>52.74</v>
      </c>
      <c r="I2164" s="11">
        <v>3349</v>
      </c>
      <c r="J2164" s="11">
        <v>1633</v>
      </c>
      <c r="K2164" s="11">
        <v>1716</v>
      </c>
      <c r="L2164">
        <v>21769</v>
      </c>
      <c r="O2164" t="e">
        <f>VLOOKUP(A2164,Kreise!$A$4:$AA$405,12,0)</f>
        <v>#N/A</v>
      </c>
      <c r="P2164">
        <f>IF(ISERROR(O2164)=0,O2164,VLOOKUP(B2164,Kreise!$B$4:$AA$405,11,0))</f>
        <v>2</v>
      </c>
      <c r="R2164" t="e">
        <f>VLOOKUP(A2164,Kreise!$A$4:$AA$405,10,0)</f>
        <v>#N/A</v>
      </c>
      <c r="S2164">
        <f>IF(ISERROR(R2164)=0,R2164,VLOOKUP(B2164,Kreise!$B$4:$AA$405,9,0))</f>
        <v>4</v>
      </c>
    </row>
    <row r="2165" spans="1:19">
      <c r="A2165" s="32">
        <v>3352036</v>
      </c>
      <c r="B2165" s="32" t="str">
        <f t="shared" si="33"/>
        <v>3352</v>
      </c>
      <c r="C2165" s="40">
        <v>33525404036</v>
      </c>
      <c r="D2165" t="s">
        <v>6935</v>
      </c>
      <c r="E2165">
        <v>3352904</v>
      </c>
      <c r="F2165">
        <v>73320025</v>
      </c>
      <c r="G2165" t="s">
        <v>492</v>
      </c>
      <c r="H2165">
        <v>33.68</v>
      </c>
      <c r="I2165" s="11">
        <v>601</v>
      </c>
      <c r="J2165" s="11">
        <v>294</v>
      </c>
      <c r="K2165" s="11">
        <v>307</v>
      </c>
      <c r="L2165">
        <v>21770</v>
      </c>
      <c r="O2165" t="e">
        <f>VLOOKUP(A2165,Kreise!$A$4:$AA$405,12,0)</f>
        <v>#N/A</v>
      </c>
      <c r="P2165">
        <f>IF(ISERROR(O2165)=0,O2165,VLOOKUP(B2165,Kreise!$B$4:$AA$405,11,0))</f>
        <v>2</v>
      </c>
      <c r="R2165" t="e">
        <f>VLOOKUP(A2165,Kreise!$A$4:$AA$405,10,0)</f>
        <v>#N/A</v>
      </c>
      <c r="S2165">
        <f>IF(ISERROR(R2165)=0,R2165,VLOOKUP(B2165,Kreise!$B$4:$AA$405,9,0))</f>
        <v>4</v>
      </c>
    </row>
    <row r="2166" spans="1:19">
      <c r="A2166" s="32">
        <v>3352052</v>
      </c>
      <c r="B2166" s="32" t="str">
        <f t="shared" si="33"/>
        <v>3352</v>
      </c>
      <c r="C2166" s="40">
        <v>33525404052</v>
      </c>
      <c r="D2166" t="s">
        <v>6936</v>
      </c>
      <c r="E2166">
        <v>3352904</v>
      </c>
      <c r="F2166">
        <v>73335005</v>
      </c>
      <c r="G2166" t="s">
        <v>492</v>
      </c>
      <c r="H2166">
        <v>30.1</v>
      </c>
      <c r="I2166" s="11">
        <v>558</v>
      </c>
      <c r="J2166" s="11">
        <v>294</v>
      </c>
      <c r="K2166" s="11">
        <v>264</v>
      </c>
      <c r="L2166">
        <v>21772</v>
      </c>
      <c r="O2166" t="e">
        <f>VLOOKUP(A2166,Kreise!$A$4:$AA$405,12,0)</f>
        <v>#N/A</v>
      </c>
      <c r="P2166">
        <f>IF(ISERROR(O2166)=0,O2166,VLOOKUP(B2166,Kreise!$B$4:$AA$405,11,0))</f>
        <v>2</v>
      </c>
      <c r="R2166" t="e">
        <f>VLOOKUP(A2166,Kreise!$A$4:$AA$405,10,0)</f>
        <v>#N/A</v>
      </c>
      <c r="S2166">
        <f>IF(ISERROR(R2166)=0,R2166,VLOOKUP(B2166,Kreise!$B$4:$AA$405,9,0))</f>
        <v>4</v>
      </c>
    </row>
    <row r="2167" spans="1:19">
      <c r="A2167" s="32">
        <v>3352025</v>
      </c>
      <c r="B2167" s="32" t="str">
        <f t="shared" si="33"/>
        <v>3352</v>
      </c>
      <c r="C2167" s="40">
        <v>33525410025</v>
      </c>
      <c r="D2167" t="s">
        <v>6937</v>
      </c>
      <c r="E2167">
        <v>3352910</v>
      </c>
      <c r="F2167">
        <v>73315007</v>
      </c>
      <c r="G2167" t="s">
        <v>493</v>
      </c>
      <c r="H2167">
        <v>40.29</v>
      </c>
      <c r="I2167" s="11">
        <v>1588</v>
      </c>
      <c r="J2167" s="11">
        <v>801</v>
      </c>
      <c r="K2167" s="11">
        <v>787</v>
      </c>
      <c r="L2167">
        <v>21775</v>
      </c>
      <c r="O2167" t="e">
        <f>VLOOKUP(A2167,Kreise!$A$4:$AA$405,12,0)</f>
        <v>#N/A</v>
      </c>
      <c r="P2167">
        <f>IF(ISERROR(O2167)=0,O2167,VLOOKUP(B2167,Kreise!$B$4:$AA$405,11,0))</f>
        <v>2</v>
      </c>
      <c r="R2167" t="e">
        <f>VLOOKUP(A2167,Kreise!$A$4:$AA$405,10,0)</f>
        <v>#N/A</v>
      </c>
      <c r="S2167">
        <f>IF(ISERROR(R2167)=0,R2167,VLOOKUP(B2167,Kreise!$B$4:$AA$405,9,0))</f>
        <v>4</v>
      </c>
    </row>
    <row r="2168" spans="1:19">
      <c r="A2168" s="32">
        <v>3352043</v>
      </c>
      <c r="B2168" s="32" t="str">
        <f t="shared" si="33"/>
        <v>3352</v>
      </c>
      <c r="C2168" s="40">
        <v>33525410043</v>
      </c>
      <c r="D2168" t="s">
        <v>6938</v>
      </c>
      <c r="E2168">
        <v>3352910</v>
      </c>
      <c r="F2168">
        <v>73325005</v>
      </c>
      <c r="G2168" t="s">
        <v>493</v>
      </c>
      <c r="H2168">
        <v>13.5</v>
      </c>
      <c r="I2168" s="11">
        <v>497</v>
      </c>
      <c r="J2168" s="11">
        <v>277</v>
      </c>
      <c r="K2168" s="11">
        <v>220</v>
      </c>
      <c r="L2168">
        <v>21775</v>
      </c>
      <c r="O2168" t="e">
        <f>VLOOKUP(A2168,Kreise!$A$4:$AA$405,12,0)</f>
        <v>#N/A</v>
      </c>
      <c r="P2168">
        <f>IF(ISERROR(O2168)=0,O2168,VLOOKUP(B2168,Kreise!$B$4:$AA$405,11,0))</f>
        <v>2</v>
      </c>
      <c r="R2168" t="e">
        <f>VLOOKUP(A2168,Kreise!$A$4:$AA$405,10,0)</f>
        <v>#N/A</v>
      </c>
      <c r="S2168">
        <f>IF(ISERROR(R2168)=0,R2168,VLOOKUP(B2168,Kreise!$B$4:$AA$405,9,0))</f>
        <v>4</v>
      </c>
    </row>
    <row r="2169" spans="1:19">
      <c r="A2169" s="32">
        <v>3352051</v>
      </c>
      <c r="B2169" s="32" t="str">
        <f t="shared" si="33"/>
        <v>3352</v>
      </c>
      <c r="C2169" s="40">
        <v>33525410051</v>
      </c>
      <c r="D2169" t="s">
        <v>6939</v>
      </c>
      <c r="E2169">
        <v>3352910</v>
      </c>
      <c r="F2169">
        <v>73335004</v>
      </c>
      <c r="G2169" t="s">
        <v>493</v>
      </c>
      <c r="H2169">
        <v>36.07</v>
      </c>
      <c r="I2169" s="11">
        <v>845</v>
      </c>
      <c r="J2169" s="11">
        <v>435</v>
      </c>
      <c r="K2169" s="11">
        <v>410</v>
      </c>
      <c r="L2169">
        <v>21775</v>
      </c>
      <c r="O2169" t="e">
        <f>VLOOKUP(A2169,Kreise!$A$4:$AA$405,12,0)</f>
        <v>#N/A</v>
      </c>
      <c r="P2169">
        <f>IF(ISERROR(O2169)=0,O2169,VLOOKUP(B2169,Kreise!$B$4:$AA$405,11,0))</f>
        <v>2</v>
      </c>
      <c r="R2169" t="e">
        <f>VLOOKUP(A2169,Kreise!$A$4:$AA$405,10,0)</f>
        <v>#N/A</v>
      </c>
      <c r="S2169">
        <f>IF(ISERROR(R2169)=0,R2169,VLOOKUP(B2169,Kreise!$B$4:$AA$405,9,0))</f>
        <v>4</v>
      </c>
    </row>
    <row r="2170" spans="1:19">
      <c r="A2170" s="32">
        <v>3352055</v>
      </c>
      <c r="B2170" s="32" t="str">
        <f t="shared" si="33"/>
        <v>3352</v>
      </c>
      <c r="C2170" s="40">
        <v>33525410055</v>
      </c>
      <c r="D2170" t="s">
        <v>6940</v>
      </c>
      <c r="E2170">
        <v>3352910</v>
      </c>
      <c r="F2170">
        <v>73335006</v>
      </c>
      <c r="G2170" t="s">
        <v>493</v>
      </c>
      <c r="H2170">
        <v>53.93</v>
      </c>
      <c r="I2170" s="11">
        <v>2179</v>
      </c>
      <c r="J2170" s="11">
        <v>1089</v>
      </c>
      <c r="K2170" s="11">
        <v>1090</v>
      </c>
      <c r="L2170">
        <v>21776</v>
      </c>
      <c r="O2170" t="e">
        <f>VLOOKUP(A2170,Kreise!$A$4:$AA$405,12,0)</f>
        <v>#N/A</v>
      </c>
      <c r="P2170">
        <f>IF(ISERROR(O2170)=0,O2170,VLOOKUP(B2170,Kreise!$B$4:$AA$405,11,0))</f>
        <v>2</v>
      </c>
      <c r="R2170" t="e">
        <f>VLOOKUP(A2170,Kreise!$A$4:$AA$405,10,0)</f>
        <v>#N/A</v>
      </c>
      <c r="S2170">
        <f>IF(ISERROR(R2170)=0,R2170,VLOOKUP(B2170,Kreise!$B$4:$AA$405,9,0))</f>
        <v>4</v>
      </c>
    </row>
    <row r="2171" spans="1:19">
      <c r="A2171" s="32">
        <v>3352009</v>
      </c>
      <c r="B2171" s="32" t="str">
        <f t="shared" si="33"/>
        <v>3352</v>
      </c>
      <c r="C2171" s="40">
        <v>33525401009</v>
      </c>
      <c r="D2171" t="s">
        <v>6941</v>
      </c>
      <c r="E2171">
        <v>3352901</v>
      </c>
      <c r="F2171">
        <v>73310003</v>
      </c>
      <c r="G2171" t="s">
        <v>490</v>
      </c>
      <c r="H2171">
        <v>9.36</v>
      </c>
      <c r="I2171" s="11">
        <v>3400</v>
      </c>
      <c r="J2171" s="11">
        <v>1644</v>
      </c>
      <c r="K2171" s="11">
        <v>1756</v>
      </c>
      <c r="L2171">
        <v>21781</v>
      </c>
      <c r="O2171" t="e">
        <f>VLOOKUP(A2171,Kreise!$A$4:$AA$405,12,0)</f>
        <v>#N/A</v>
      </c>
      <c r="P2171">
        <f>IF(ISERROR(O2171)=0,O2171,VLOOKUP(B2171,Kreise!$B$4:$AA$405,11,0))</f>
        <v>2</v>
      </c>
      <c r="R2171" t="e">
        <f>VLOOKUP(A2171,Kreise!$A$4:$AA$405,10,0)</f>
        <v>#N/A</v>
      </c>
      <c r="S2171">
        <f>IF(ISERROR(R2171)=0,R2171,VLOOKUP(B2171,Kreise!$B$4:$AA$405,9,0))</f>
        <v>4</v>
      </c>
    </row>
    <row r="2172" spans="1:19">
      <c r="A2172" s="32">
        <v>3352008</v>
      </c>
      <c r="B2172" s="32" t="str">
        <f t="shared" si="33"/>
        <v>3352</v>
      </c>
      <c r="C2172" s="40">
        <v>33525401008</v>
      </c>
      <c r="D2172" t="s">
        <v>6942</v>
      </c>
      <c r="E2172">
        <v>3352901</v>
      </c>
      <c r="F2172">
        <v>73200000</v>
      </c>
      <c r="G2172" t="s">
        <v>490</v>
      </c>
      <c r="H2172">
        <v>23.22</v>
      </c>
      <c r="I2172" s="11">
        <v>884</v>
      </c>
      <c r="J2172" s="11">
        <v>435</v>
      </c>
      <c r="K2172" s="11">
        <v>449</v>
      </c>
      <c r="L2172">
        <v>21782</v>
      </c>
      <c r="O2172" t="e">
        <f>VLOOKUP(A2172,Kreise!$A$4:$AA$405,12,0)</f>
        <v>#N/A</v>
      </c>
      <c r="P2172">
        <f>IF(ISERROR(O2172)=0,O2172,VLOOKUP(B2172,Kreise!$B$4:$AA$405,11,0))</f>
        <v>2</v>
      </c>
      <c r="R2172" t="e">
        <f>VLOOKUP(A2172,Kreise!$A$4:$AA$405,10,0)</f>
        <v>#N/A</v>
      </c>
      <c r="S2172">
        <f>IF(ISERROR(R2172)=0,R2172,VLOOKUP(B2172,Kreise!$B$4:$AA$405,9,0))</f>
        <v>4</v>
      </c>
    </row>
    <row r="2173" spans="1:19">
      <c r="A2173" s="32">
        <v>3352018</v>
      </c>
      <c r="B2173" s="32" t="str">
        <f t="shared" si="33"/>
        <v>3352</v>
      </c>
      <c r="C2173" s="40">
        <v>33525401018</v>
      </c>
      <c r="D2173" t="s">
        <v>6943</v>
      </c>
      <c r="E2173">
        <v>3352901</v>
      </c>
      <c r="F2173">
        <v>73315002</v>
      </c>
      <c r="G2173" t="s">
        <v>490</v>
      </c>
      <c r="H2173">
        <v>21.62</v>
      </c>
      <c r="I2173" s="11">
        <v>726</v>
      </c>
      <c r="J2173" s="11">
        <v>367</v>
      </c>
      <c r="K2173" s="11">
        <v>359</v>
      </c>
      <c r="L2173">
        <v>21784</v>
      </c>
      <c r="O2173" t="e">
        <f>VLOOKUP(A2173,Kreise!$A$4:$AA$405,12,0)</f>
        <v>#N/A</v>
      </c>
      <c r="P2173">
        <f>IF(ISERROR(O2173)=0,O2173,VLOOKUP(B2173,Kreise!$B$4:$AA$405,11,0))</f>
        <v>2</v>
      </c>
      <c r="R2173" t="e">
        <f>VLOOKUP(A2173,Kreise!$A$4:$AA$405,10,0)</f>
        <v>#N/A</v>
      </c>
      <c r="S2173">
        <f>IF(ISERROR(R2173)=0,R2173,VLOOKUP(B2173,Kreise!$B$4:$AA$405,9,0))</f>
        <v>4</v>
      </c>
    </row>
    <row r="2174" spans="1:19">
      <c r="A2174" s="32">
        <v>3352004</v>
      </c>
      <c r="B2174" s="32" t="str">
        <f t="shared" si="33"/>
        <v>3352</v>
      </c>
      <c r="C2174" s="40">
        <v>33525401004</v>
      </c>
      <c r="D2174" t="s">
        <v>6944</v>
      </c>
      <c r="E2174">
        <v>3352901</v>
      </c>
      <c r="F2174">
        <v>73190000</v>
      </c>
      <c r="G2174" t="s">
        <v>490</v>
      </c>
      <c r="H2174">
        <v>25.72</v>
      </c>
      <c r="I2174" s="11">
        <v>838</v>
      </c>
      <c r="J2174" s="11">
        <v>418</v>
      </c>
      <c r="K2174" s="11">
        <v>420</v>
      </c>
      <c r="L2174">
        <v>21785</v>
      </c>
      <c r="O2174" t="e">
        <f>VLOOKUP(A2174,Kreise!$A$4:$AA$405,12,0)</f>
        <v>#N/A</v>
      </c>
      <c r="P2174">
        <f>IF(ISERROR(O2174)=0,O2174,VLOOKUP(B2174,Kreise!$B$4:$AA$405,11,0))</f>
        <v>2</v>
      </c>
      <c r="R2174" t="e">
        <f>VLOOKUP(A2174,Kreise!$A$4:$AA$405,10,0)</f>
        <v>#N/A</v>
      </c>
      <c r="S2174">
        <f>IF(ISERROR(R2174)=0,R2174,VLOOKUP(B2174,Kreise!$B$4:$AA$405,9,0))</f>
        <v>4</v>
      </c>
    </row>
    <row r="2175" spans="1:19">
      <c r="A2175" s="32">
        <v>3352039</v>
      </c>
      <c r="B2175" s="32" t="str">
        <f t="shared" si="33"/>
        <v>3352</v>
      </c>
      <c r="C2175" s="40">
        <v>33525401039</v>
      </c>
      <c r="D2175" t="s">
        <v>6945</v>
      </c>
      <c r="E2175">
        <v>3352901</v>
      </c>
      <c r="F2175">
        <v>73325002</v>
      </c>
      <c r="G2175" t="s">
        <v>490</v>
      </c>
      <c r="H2175">
        <v>9.86</v>
      </c>
      <c r="I2175" s="11">
        <v>1186</v>
      </c>
      <c r="J2175" s="11">
        <v>595</v>
      </c>
      <c r="K2175" s="11">
        <v>591</v>
      </c>
      <c r="L2175">
        <v>21785</v>
      </c>
      <c r="O2175" t="e">
        <f>VLOOKUP(A2175,Kreise!$A$4:$AA$405,12,0)</f>
        <v>#N/A</v>
      </c>
      <c r="P2175">
        <f>IF(ISERROR(O2175)=0,O2175,VLOOKUP(B2175,Kreise!$B$4:$AA$405,11,0))</f>
        <v>2</v>
      </c>
      <c r="R2175" t="e">
        <f>VLOOKUP(A2175,Kreise!$A$4:$AA$405,10,0)</f>
        <v>#N/A</v>
      </c>
      <c r="S2175">
        <f>IF(ISERROR(R2175)=0,R2175,VLOOKUP(B2175,Kreise!$B$4:$AA$405,9,0))</f>
        <v>4</v>
      </c>
    </row>
    <row r="2176" spans="1:19">
      <c r="A2176" s="32">
        <v>3352042</v>
      </c>
      <c r="B2176" s="32" t="str">
        <f t="shared" si="33"/>
        <v>3352</v>
      </c>
      <c r="C2176" s="40">
        <v>33525401042</v>
      </c>
      <c r="D2176" t="s">
        <v>6946</v>
      </c>
      <c r="E2176">
        <v>3352901</v>
      </c>
      <c r="F2176">
        <v>73325004</v>
      </c>
      <c r="G2176" t="s">
        <v>490</v>
      </c>
      <c r="H2176">
        <v>32.71</v>
      </c>
      <c r="I2176" s="11">
        <v>1359</v>
      </c>
      <c r="J2176" s="11">
        <v>696</v>
      </c>
      <c r="K2176" s="11">
        <v>663</v>
      </c>
      <c r="L2176">
        <v>21787</v>
      </c>
      <c r="O2176" t="e">
        <f>VLOOKUP(A2176,Kreise!$A$4:$AA$405,12,0)</f>
        <v>#N/A</v>
      </c>
      <c r="P2176">
        <f>IF(ISERROR(O2176)=0,O2176,VLOOKUP(B2176,Kreise!$B$4:$AA$405,11,0))</f>
        <v>2</v>
      </c>
      <c r="R2176" t="e">
        <f>VLOOKUP(A2176,Kreise!$A$4:$AA$405,10,0)</f>
        <v>#N/A</v>
      </c>
      <c r="S2176">
        <f>IF(ISERROR(R2176)=0,R2176,VLOOKUP(B2176,Kreise!$B$4:$AA$405,9,0))</f>
        <v>4</v>
      </c>
    </row>
    <row r="2177" spans="1:19">
      <c r="A2177" s="32">
        <v>3352056</v>
      </c>
      <c r="B2177" s="32" t="str">
        <f t="shared" si="33"/>
        <v>3352</v>
      </c>
      <c r="C2177" s="40">
        <v>33525401056</v>
      </c>
      <c r="D2177" t="s">
        <v>6947</v>
      </c>
      <c r="E2177">
        <v>3352901</v>
      </c>
      <c r="F2177">
        <v>73340007</v>
      </c>
      <c r="G2177" t="s">
        <v>490</v>
      </c>
      <c r="H2177">
        <v>55.62</v>
      </c>
      <c r="I2177" s="11">
        <v>3414</v>
      </c>
      <c r="J2177" s="11">
        <v>1699</v>
      </c>
      <c r="K2177" s="11">
        <v>1715</v>
      </c>
      <c r="L2177">
        <v>21789</v>
      </c>
      <c r="O2177" t="e">
        <f>VLOOKUP(A2177,Kreise!$A$4:$AA$405,12,0)</f>
        <v>#N/A</v>
      </c>
      <c r="P2177">
        <f>IF(ISERROR(O2177)=0,O2177,VLOOKUP(B2177,Kreise!$B$4:$AA$405,11,0))</f>
        <v>2</v>
      </c>
      <c r="R2177" t="e">
        <f>VLOOKUP(A2177,Kreise!$A$4:$AA$405,10,0)</f>
        <v>#N/A</v>
      </c>
      <c r="S2177">
        <f>IF(ISERROR(R2177)=0,R2177,VLOOKUP(B2177,Kreise!$B$4:$AA$405,9,0))</f>
        <v>4</v>
      </c>
    </row>
    <row r="2178" spans="1:19">
      <c r="A2178" s="32">
        <v>1062053</v>
      </c>
      <c r="B2178" s="32" t="str">
        <f t="shared" si="33"/>
        <v>1062</v>
      </c>
      <c r="C2178" s="40">
        <v>10620053053</v>
      </c>
      <c r="D2178" t="s">
        <v>224</v>
      </c>
      <c r="E2178">
        <v>1062053</v>
      </c>
      <c r="F2178">
        <v>64350008</v>
      </c>
      <c r="G2178" t="s">
        <v>224</v>
      </c>
      <c r="H2178">
        <v>11.37</v>
      </c>
      <c r="I2178" s="11">
        <v>8858</v>
      </c>
      <c r="J2178" s="11">
        <v>4396</v>
      </c>
      <c r="K2178" s="11">
        <v>4462</v>
      </c>
      <c r="L2178">
        <v>22113</v>
      </c>
      <c r="O2178" t="e">
        <f>VLOOKUP(A2178,Kreise!$A$4:$AA$405,12,0)</f>
        <v>#N/A</v>
      </c>
      <c r="P2178">
        <f>IF(ISERROR(O2178)=0,O2178,VLOOKUP(B2178,Kreise!$B$4:$AA$405,11,0))</f>
        <v>1</v>
      </c>
      <c r="R2178" t="e">
        <f>VLOOKUP(A2178,Kreise!$A$4:$AA$405,10,0)</f>
        <v>#N/A</v>
      </c>
      <c r="S2178">
        <f>IF(ISERROR(R2178)=0,R2178,VLOOKUP(B2178,Kreise!$B$4:$AA$405,9,0))</f>
        <v>2</v>
      </c>
    </row>
    <row r="2179" spans="1:19">
      <c r="A2179" s="32">
        <v>1062011</v>
      </c>
      <c r="B2179" s="32" t="str">
        <f t="shared" si="33"/>
        <v>1062</v>
      </c>
      <c r="C2179" s="40">
        <v>10625262011</v>
      </c>
      <c r="D2179" t="s">
        <v>6948</v>
      </c>
      <c r="E2179">
        <v>1062962</v>
      </c>
      <c r="F2179">
        <v>64330011</v>
      </c>
      <c r="G2179" t="s">
        <v>231</v>
      </c>
      <c r="H2179">
        <v>7.51</v>
      </c>
      <c r="I2179" s="11">
        <v>941</v>
      </c>
      <c r="J2179" s="11">
        <v>468</v>
      </c>
      <c r="K2179" s="11">
        <v>473</v>
      </c>
      <c r="L2179">
        <v>22145</v>
      </c>
      <c r="O2179" t="e">
        <f>VLOOKUP(A2179,Kreise!$A$4:$AA$405,12,0)</f>
        <v>#N/A</v>
      </c>
      <c r="P2179">
        <f>IF(ISERROR(O2179)=0,O2179,VLOOKUP(B2179,Kreise!$B$4:$AA$405,11,0))</f>
        <v>1</v>
      </c>
      <c r="R2179" t="e">
        <f>VLOOKUP(A2179,Kreise!$A$4:$AA$405,10,0)</f>
        <v>#N/A</v>
      </c>
      <c r="S2179">
        <f>IF(ISERROR(R2179)=0,R2179,VLOOKUP(B2179,Kreise!$B$4:$AA$405,9,0))</f>
        <v>2</v>
      </c>
    </row>
    <row r="2180" spans="1:19">
      <c r="A2180" s="32">
        <v>1062071</v>
      </c>
      <c r="B2180" s="32" t="str">
        <f t="shared" ref="B2180:B2243" si="34">LEFT(A2180,4)</f>
        <v>1062</v>
      </c>
      <c r="C2180" s="40">
        <v>10625262071</v>
      </c>
      <c r="D2180" t="s">
        <v>6949</v>
      </c>
      <c r="E2180">
        <v>1062962</v>
      </c>
      <c r="F2180">
        <v>64350017</v>
      </c>
      <c r="G2180" t="s">
        <v>231</v>
      </c>
      <c r="H2180">
        <v>10.12</v>
      </c>
      <c r="I2180" s="11">
        <v>1685</v>
      </c>
      <c r="J2180" s="11">
        <v>829</v>
      </c>
      <c r="K2180" s="11">
        <v>856</v>
      </c>
      <c r="L2180">
        <v>22145</v>
      </c>
      <c r="O2180" t="e">
        <f>VLOOKUP(A2180,Kreise!$A$4:$AA$405,12,0)</f>
        <v>#N/A</v>
      </c>
      <c r="P2180">
        <f>IF(ISERROR(O2180)=0,O2180,VLOOKUP(B2180,Kreise!$B$4:$AA$405,11,0))</f>
        <v>1</v>
      </c>
      <c r="R2180" t="e">
        <f>VLOOKUP(A2180,Kreise!$A$4:$AA$405,10,0)</f>
        <v>#N/A</v>
      </c>
      <c r="S2180">
        <f>IF(ISERROR(R2180)=0,R2180,VLOOKUP(B2180,Kreise!$B$4:$AA$405,9,0))</f>
        <v>2</v>
      </c>
    </row>
    <row r="2181" spans="1:19">
      <c r="A2181" s="32">
        <v>1060063</v>
      </c>
      <c r="B2181" s="32" t="str">
        <f t="shared" si="34"/>
        <v>1060</v>
      </c>
      <c r="C2181" s="40">
        <v>10600063063</v>
      </c>
      <c r="D2181" t="s">
        <v>195</v>
      </c>
      <c r="E2181">
        <v>1060063</v>
      </c>
      <c r="F2181">
        <v>57700040</v>
      </c>
      <c r="G2181" t="s">
        <v>195</v>
      </c>
      <c r="H2181">
        <v>58.1</v>
      </c>
      <c r="I2181" s="11">
        <v>76712</v>
      </c>
      <c r="J2181" s="11">
        <v>37123</v>
      </c>
      <c r="K2181" s="11">
        <v>39589</v>
      </c>
      <c r="L2181">
        <v>22846</v>
      </c>
      <c r="M2181">
        <v>1</v>
      </c>
      <c r="O2181" t="e">
        <f>VLOOKUP(A2181,Kreise!$A$4:$AA$405,12,0)</f>
        <v>#N/A</v>
      </c>
      <c r="P2181">
        <f>IF(ISERROR(O2181)=0,O2181,VLOOKUP(B2181,Kreise!$B$4:$AA$405,11,0))</f>
        <v>2</v>
      </c>
      <c r="R2181" t="e">
        <f>VLOOKUP(A2181,Kreise!$A$4:$AA$405,10,0)</f>
        <v>#N/A</v>
      </c>
      <c r="S2181">
        <f>IF(ISERROR(R2181)=0,R2181,VLOOKUP(B2181,Kreise!$B$4:$AA$405,9,0))</f>
        <v>3</v>
      </c>
    </row>
    <row r="2182" spans="1:19">
      <c r="A2182" s="32">
        <v>1056044</v>
      </c>
      <c r="B2182" s="32" t="str">
        <f t="shared" si="34"/>
        <v>1056</v>
      </c>
      <c r="C2182" s="40">
        <v>10560044044</v>
      </c>
      <c r="D2182" t="s">
        <v>120</v>
      </c>
      <c r="E2182">
        <v>1056044</v>
      </c>
      <c r="F2182">
        <v>33610012</v>
      </c>
      <c r="G2182" t="s">
        <v>120</v>
      </c>
      <c r="H2182">
        <v>9.99</v>
      </c>
      <c r="I2182" s="11">
        <v>19152</v>
      </c>
      <c r="J2182" s="11">
        <v>9320</v>
      </c>
      <c r="K2182" s="11">
        <v>9832</v>
      </c>
      <c r="L2182">
        <v>22869</v>
      </c>
      <c r="O2182" t="e">
        <f>VLOOKUP(A2182,Kreise!$A$4:$AA$405,12,0)</f>
        <v>#N/A</v>
      </c>
      <c r="P2182">
        <f>IF(ISERROR(O2182)=0,O2182,VLOOKUP(B2182,Kreise!$B$4:$AA$405,11,0))</f>
        <v>1</v>
      </c>
      <c r="R2182" t="e">
        <f>VLOOKUP(A2182,Kreise!$A$4:$AA$405,10,0)</f>
        <v>#N/A</v>
      </c>
      <c r="S2182">
        <f>IF(ISERROR(R2182)=0,R2182,VLOOKUP(B2182,Kreise!$B$4:$AA$405,9,0))</f>
        <v>2</v>
      </c>
    </row>
    <row r="2183" spans="1:19">
      <c r="A2183" s="32">
        <v>1056050</v>
      </c>
      <c r="B2183" s="32" t="str">
        <f t="shared" si="34"/>
        <v>1056</v>
      </c>
      <c r="C2183" s="40">
        <v>10560050050</v>
      </c>
      <c r="D2183" t="s">
        <v>123</v>
      </c>
      <c r="E2183">
        <v>1056050</v>
      </c>
      <c r="F2183">
        <v>34050000</v>
      </c>
      <c r="G2183" t="s">
        <v>123</v>
      </c>
      <c r="H2183">
        <v>33.82</v>
      </c>
      <c r="I2183" s="11">
        <v>32890</v>
      </c>
      <c r="J2183" s="11">
        <v>15908</v>
      </c>
      <c r="K2183" s="11">
        <v>16982</v>
      </c>
      <c r="L2183">
        <v>22880</v>
      </c>
      <c r="O2183" t="e">
        <f>VLOOKUP(A2183,Kreise!$A$4:$AA$405,12,0)</f>
        <v>#N/A</v>
      </c>
      <c r="P2183">
        <f>IF(ISERROR(O2183)=0,O2183,VLOOKUP(B2183,Kreise!$B$4:$AA$405,11,0))</f>
        <v>1</v>
      </c>
      <c r="R2183" t="e">
        <f>VLOOKUP(A2183,Kreise!$A$4:$AA$405,10,0)</f>
        <v>#N/A</v>
      </c>
      <c r="S2183">
        <f>IF(ISERROR(R2183)=0,R2183,VLOOKUP(B2183,Kreise!$B$4:$AA$405,9,0))</f>
        <v>2</v>
      </c>
    </row>
    <row r="2184" spans="1:19">
      <c r="A2184" s="32">
        <v>1062009</v>
      </c>
      <c r="B2184" s="32" t="str">
        <f t="shared" si="34"/>
        <v>1062</v>
      </c>
      <c r="C2184" s="40">
        <v>10620009009</v>
      </c>
      <c r="D2184" t="s">
        <v>221</v>
      </c>
      <c r="E2184">
        <v>1062009</v>
      </c>
      <c r="F2184">
        <v>64330010</v>
      </c>
      <c r="G2184" t="s">
        <v>221</v>
      </c>
      <c r="H2184">
        <v>24.68</v>
      </c>
      <c r="I2184" s="11">
        <v>12477</v>
      </c>
      <c r="J2184" s="11">
        <v>6038</v>
      </c>
      <c r="K2184" s="11">
        <v>6439</v>
      </c>
      <c r="L2184">
        <v>22885</v>
      </c>
      <c r="O2184" t="e">
        <f>VLOOKUP(A2184,Kreise!$A$4:$AA$405,12,0)</f>
        <v>#N/A</v>
      </c>
      <c r="P2184">
        <f>IF(ISERROR(O2184)=0,O2184,VLOOKUP(B2184,Kreise!$B$4:$AA$405,11,0))</f>
        <v>1</v>
      </c>
      <c r="R2184" t="e">
        <f>VLOOKUP(A2184,Kreise!$A$4:$AA$405,10,0)</f>
        <v>#N/A</v>
      </c>
      <c r="S2184">
        <f>IF(ISERROR(R2184)=0,R2184,VLOOKUP(B2184,Kreise!$B$4:$AA$405,9,0))</f>
        <v>2</v>
      </c>
    </row>
    <row r="2185" spans="1:19">
      <c r="A2185" s="32">
        <v>1062076</v>
      </c>
      <c r="B2185" s="32" t="str">
        <f t="shared" si="34"/>
        <v>1062</v>
      </c>
      <c r="C2185" s="40">
        <v>10620076076</v>
      </c>
      <c r="D2185" t="s">
        <v>6950</v>
      </c>
      <c r="E2185">
        <v>1060934</v>
      </c>
      <c r="F2185">
        <v>64350018</v>
      </c>
      <c r="G2185" t="s">
        <v>199</v>
      </c>
      <c r="H2185">
        <v>39.86</v>
      </c>
      <c r="I2185" s="11">
        <v>6449</v>
      </c>
      <c r="J2185" s="11">
        <v>3196</v>
      </c>
      <c r="K2185" s="11">
        <v>3253</v>
      </c>
      <c r="L2185">
        <v>22889</v>
      </c>
      <c r="O2185" t="e">
        <f>VLOOKUP(A2185,Kreise!$A$4:$AA$405,12,0)</f>
        <v>#N/A</v>
      </c>
      <c r="P2185">
        <f>IF(ISERROR(O2185)=0,O2185,VLOOKUP(B2185,Kreise!$B$4:$AA$405,11,0))</f>
        <v>1</v>
      </c>
      <c r="R2185" t="e">
        <f>VLOOKUP(A2185,Kreise!$A$4:$AA$405,10,0)</f>
        <v>#N/A</v>
      </c>
      <c r="S2185">
        <f>IF(ISERROR(R2185)=0,R2185,VLOOKUP(B2185,Kreise!$B$4:$AA$405,9,0))</f>
        <v>2</v>
      </c>
    </row>
    <row r="2186" spans="1:19">
      <c r="A2186" s="32">
        <v>1062001</v>
      </c>
      <c r="B2186" s="32" t="str">
        <f t="shared" si="34"/>
        <v>1062</v>
      </c>
      <c r="C2186" s="40">
        <v>10620001001</v>
      </c>
      <c r="D2186" t="s">
        <v>216</v>
      </c>
      <c r="E2186">
        <v>1062001</v>
      </c>
      <c r="F2186">
        <v>64330004</v>
      </c>
      <c r="G2186" t="s">
        <v>216</v>
      </c>
      <c r="H2186">
        <v>35.3</v>
      </c>
      <c r="I2186" s="11">
        <v>32606</v>
      </c>
      <c r="J2186" s="11">
        <v>15459</v>
      </c>
      <c r="K2186" s="11">
        <v>17147</v>
      </c>
      <c r="L2186">
        <v>22926</v>
      </c>
      <c r="O2186" t="e">
        <f>VLOOKUP(A2186,Kreise!$A$4:$AA$405,12,0)</f>
        <v>#N/A</v>
      </c>
      <c r="P2186">
        <f>IF(ISERROR(O2186)=0,O2186,VLOOKUP(B2186,Kreise!$B$4:$AA$405,11,0))</f>
        <v>1</v>
      </c>
      <c r="R2186" t="e">
        <f>VLOOKUP(A2186,Kreise!$A$4:$AA$405,10,0)</f>
        <v>#N/A</v>
      </c>
      <c r="S2186">
        <f>IF(ISERROR(R2186)=0,R2186,VLOOKUP(B2186,Kreise!$B$4:$AA$405,9,0))</f>
        <v>2</v>
      </c>
    </row>
    <row r="2187" spans="1:19">
      <c r="A2187" s="32">
        <v>1062023</v>
      </c>
      <c r="B2187" s="32" t="str">
        <f t="shared" si="34"/>
        <v>1062</v>
      </c>
      <c r="C2187" s="40">
        <v>10620023023</v>
      </c>
      <c r="D2187" t="s">
        <v>223</v>
      </c>
      <c r="E2187">
        <v>1062023</v>
      </c>
      <c r="F2187">
        <v>64340005</v>
      </c>
      <c r="G2187" t="s">
        <v>223</v>
      </c>
      <c r="H2187">
        <v>11.2</v>
      </c>
      <c r="I2187" s="11">
        <v>9319</v>
      </c>
      <c r="J2187" s="11">
        <v>4353</v>
      </c>
      <c r="K2187" s="11">
        <v>4966</v>
      </c>
      <c r="L2187">
        <v>22927</v>
      </c>
      <c r="O2187" t="e">
        <f>VLOOKUP(A2187,Kreise!$A$4:$AA$405,12,0)</f>
        <v>#N/A</v>
      </c>
      <c r="P2187">
        <f>IF(ISERROR(O2187)=0,O2187,VLOOKUP(B2187,Kreise!$B$4:$AA$405,11,0))</f>
        <v>1</v>
      </c>
      <c r="R2187" t="e">
        <f>VLOOKUP(A2187,Kreise!$A$4:$AA$405,10,0)</f>
        <v>#N/A</v>
      </c>
      <c r="S2187">
        <f>IF(ISERROR(R2187)=0,R2187,VLOOKUP(B2187,Kreise!$B$4:$AA$405,9,0))</f>
        <v>2</v>
      </c>
    </row>
    <row r="2188" spans="1:19">
      <c r="A2188" s="32">
        <v>1053049</v>
      </c>
      <c r="B2188" s="32" t="str">
        <f t="shared" si="34"/>
        <v>1053</v>
      </c>
      <c r="C2188" s="40">
        <v>10535373049</v>
      </c>
      <c r="D2188" t="s">
        <v>6951</v>
      </c>
      <c r="E2188">
        <v>1053973</v>
      </c>
      <c r="F2188">
        <v>10625244</v>
      </c>
      <c r="G2188" t="s">
        <v>66</v>
      </c>
      <c r="H2188">
        <v>3.47</v>
      </c>
      <c r="I2188" s="11">
        <v>479</v>
      </c>
      <c r="J2188" s="11">
        <v>222</v>
      </c>
      <c r="K2188" s="11">
        <v>257</v>
      </c>
      <c r="L2188">
        <v>22929</v>
      </c>
      <c r="O2188" t="e">
        <f>VLOOKUP(A2188,Kreise!$A$4:$AA$405,12,0)</f>
        <v>#N/A</v>
      </c>
      <c r="P2188">
        <f>IF(ISERROR(O2188)=0,O2188,VLOOKUP(B2188,Kreise!$B$4:$AA$405,11,0))</f>
        <v>2</v>
      </c>
      <c r="R2188" t="e">
        <f>VLOOKUP(A2188,Kreise!$A$4:$AA$405,10,0)</f>
        <v>#N/A</v>
      </c>
      <c r="S2188">
        <f>IF(ISERROR(R2188)=0,R2188,VLOOKUP(B2188,Kreise!$B$4:$AA$405,9,0))</f>
        <v>3</v>
      </c>
    </row>
    <row r="2189" spans="1:19">
      <c r="A2189" s="32">
        <v>1053060</v>
      </c>
      <c r="B2189" s="32" t="str">
        <f t="shared" si="34"/>
        <v>1053</v>
      </c>
      <c r="C2189" s="40">
        <v>10535373060</v>
      </c>
      <c r="D2189" t="s">
        <v>6952</v>
      </c>
      <c r="E2189">
        <v>1053973</v>
      </c>
      <c r="F2189">
        <v>31519501</v>
      </c>
      <c r="G2189" t="s">
        <v>66</v>
      </c>
      <c r="H2189">
        <v>7.89</v>
      </c>
      <c r="I2189" s="11">
        <v>592</v>
      </c>
      <c r="J2189" s="11">
        <v>295</v>
      </c>
      <c r="K2189" s="11">
        <v>297</v>
      </c>
      <c r="L2189">
        <v>22929</v>
      </c>
      <c r="O2189" t="e">
        <f>VLOOKUP(A2189,Kreise!$A$4:$AA$405,12,0)</f>
        <v>#N/A</v>
      </c>
      <c r="P2189">
        <f>IF(ISERROR(O2189)=0,O2189,VLOOKUP(B2189,Kreise!$B$4:$AA$405,11,0))</f>
        <v>2</v>
      </c>
      <c r="R2189" t="e">
        <f>VLOOKUP(A2189,Kreise!$A$4:$AA$405,10,0)</f>
        <v>#N/A</v>
      </c>
      <c r="S2189">
        <f>IF(ISERROR(R2189)=0,R2189,VLOOKUP(B2189,Kreise!$B$4:$AA$405,9,0))</f>
        <v>3</v>
      </c>
    </row>
    <row r="2190" spans="1:19">
      <c r="A2190" s="32">
        <v>1053070</v>
      </c>
      <c r="B2190" s="32" t="str">
        <f t="shared" si="34"/>
        <v>1053</v>
      </c>
      <c r="C2190" s="40">
        <v>10535373070</v>
      </c>
      <c r="D2190" t="s">
        <v>6953</v>
      </c>
      <c r="E2190">
        <v>1053973</v>
      </c>
      <c r="F2190">
        <v>31520001</v>
      </c>
      <c r="G2190" t="s">
        <v>66</v>
      </c>
      <c r="H2190">
        <v>1.52</v>
      </c>
      <c r="I2190" s="11">
        <v>270</v>
      </c>
      <c r="J2190" s="11">
        <v>139</v>
      </c>
      <c r="K2190" s="11">
        <v>131</v>
      </c>
      <c r="L2190">
        <v>22929</v>
      </c>
      <c r="O2190" t="e">
        <f>VLOOKUP(A2190,Kreise!$A$4:$AA$405,12,0)</f>
        <v>#N/A</v>
      </c>
      <c r="P2190">
        <f>IF(ISERROR(O2190)=0,O2190,VLOOKUP(B2190,Kreise!$B$4:$AA$405,11,0))</f>
        <v>2</v>
      </c>
      <c r="R2190" t="e">
        <f>VLOOKUP(A2190,Kreise!$A$4:$AA$405,10,0)</f>
        <v>#N/A</v>
      </c>
      <c r="S2190">
        <f>IF(ISERROR(R2190)=0,R2190,VLOOKUP(B2190,Kreise!$B$4:$AA$405,9,0))</f>
        <v>3</v>
      </c>
    </row>
    <row r="2191" spans="1:19">
      <c r="A2191" s="32">
        <v>1053112</v>
      </c>
      <c r="B2191" s="32" t="str">
        <f t="shared" si="34"/>
        <v>1053</v>
      </c>
      <c r="C2191" s="40">
        <v>10535391112</v>
      </c>
      <c r="D2191" t="s">
        <v>5905</v>
      </c>
      <c r="E2191">
        <v>1053991</v>
      </c>
      <c r="F2191">
        <v>31550010</v>
      </c>
      <c r="G2191" t="s">
        <v>67</v>
      </c>
      <c r="H2191">
        <v>14.77</v>
      </c>
      <c r="I2191" s="11">
        <v>1376</v>
      </c>
      <c r="J2191" s="11">
        <v>698</v>
      </c>
      <c r="K2191" s="11">
        <v>678</v>
      </c>
      <c r="L2191">
        <v>22929</v>
      </c>
      <c r="O2191" t="e">
        <f>VLOOKUP(A2191,Kreise!$A$4:$AA$405,12,0)</f>
        <v>#N/A</v>
      </c>
      <c r="P2191">
        <f>IF(ISERROR(O2191)=0,O2191,VLOOKUP(B2191,Kreise!$B$4:$AA$405,11,0))</f>
        <v>2</v>
      </c>
      <c r="R2191" t="e">
        <f>VLOOKUP(A2191,Kreise!$A$4:$AA$405,10,0)</f>
        <v>#N/A</v>
      </c>
      <c r="S2191">
        <f>IF(ISERROR(R2191)=0,R2191,VLOOKUP(B2191,Kreise!$B$4:$AA$405,9,0))</f>
        <v>3</v>
      </c>
    </row>
    <row r="2192" spans="1:19">
      <c r="A2192" s="32">
        <v>1062026</v>
      </c>
      <c r="B2192" s="32" t="str">
        <f t="shared" si="34"/>
        <v>1062</v>
      </c>
      <c r="C2192" s="40">
        <v>10625270026</v>
      </c>
      <c r="D2192" t="s">
        <v>6951</v>
      </c>
      <c r="E2192">
        <v>1062970</v>
      </c>
      <c r="F2192">
        <v>64340007</v>
      </c>
      <c r="G2192" t="s">
        <v>232</v>
      </c>
      <c r="H2192">
        <v>2.72</v>
      </c>
      <c r="I2192" s="11">
        <v>480</v>
      </c>
      <c r="J2192" s="11">
        <v>240</v>
      </c>
      <c r="K2192" s="11">
        <v>240</v>
      </c>
      <c r="L2192">
        <v>22929</v>
      </c>
      <c r="O2192" t="e">
        <f>VLOOKUP(A2192,Kreise!$A$4:$AA$405,12,0)</f>
        <v>#N/A</v>
      </c>
      <c r="P2192">
        <f>IF(ISERROR(O2192)=0,O2192,VLOOKUP(B2192,Kreise!$B$4:$AA$405,11,0))</f>
        <v>1</v>
      </c>
      <c r="R2192" t="e">
        <f>VLOOKUP(A2192,Kreise!$A$4:$AA$405,10,0)</f>
        <v>#N/A</v>
      </c>
      <c r="S2192">
        <f>IF(ISERROR(R2192)=0,R2192,VLOOKUP(B2192,Kreise!$B$4:$AA$405,9,0))</f>
        <v>2</v>
      </c>
    </row>
    <row r="2193" spans="1:19">
      <c r="A2193" s="32">
        <v>1062040</v>
      </c>
      <c r="B2193" s="32" t="str">
        <f t="shared" si="34"/>
        <v>1062</v>
      </c>
      <c r="C2193" s="40">
        <v>10625270040</v>
      </c>
      <c r="D2193" t="s">
        <v>6953</v>
      </c>
      <c r="E2193">
        <v>1062970</v>
      </c>
      <c r="F2193">
        <v>64350002</v>
      </c>
      <c r="G2193" t="s">
        <v>232</v>
      </c>
      <c r="H2193">
        <v>3.85</v>
      </c>
      <c r="I2193" s="11">
        <v>329</v>
      </c>
      <c r="J2193" s="11">
        <v>165</v>
      </c>
      <c r="K2193" s="11">
        <v>164</v>
      </c>
      <c r="L2193">
        <v>22929</v>
      </c>
      <c r="O2193" t="e">
        <f>VLOOKUP(A2193,Kreise!$A$4:$AA$405,12,0)</f>
        <v>#N/A</v>
      </c>
      <c r="P2193">
        <f>IF(ISERROR(O2193)=0,O2193,VLOOKUP(B2193,Kreise!$B$4:$AA$405,11,0))</f>
        <v>1</v>
      </c>
      <c r="R2193" t="e">
        <f>VLOOKUP(A2193,Kreise!$A$4:$AA$405,10,0)</f>
        <v>#N/A</v>
      </c>
      <c r="S2193">
        <f>IF(ISERROR(R2193)=0,R2193,VLOOKUP(B2193,Kreise!$B$4:$AA$405,9,0))</f>
        <v>2</v>
      </c>
    </row>
    <row r="2194" spans="1:19">
      <c r="A2194" s="32">
        <v>1062058</v>
      </c>
      <c r="B2194" s="32" t="str">
        <f t="shared" si="34"/>
        <v>1062</v>
      </c>
      <c r="C2194" s="40">
        <v>10625270058</v>
      </c>
      <c r="D2194" t="s">
        <v>5809</v>
      </c>
      <c r="E2194">
        <v>1062970</v>
      </c>
      <c r="F2194">
        <v>64350010</v>
      </c>
      <c r="G2194" t="s">
        <v>232</v>
      </c>
      <c r="H2194">
        <v>4.87</v>
      </c>
      <c r="I2194" s="11">
        <v>232</v>
      </c>
      <c r="J2194" s="11">
        <v>118</v>
      </c>
      <c r="K2194" s="11">
        <v>114</v>
      </c>
      <c r="L2194">
        <v>22929</v>
      </c>
      <c r="O2194" t="e">
        <f>VLOOKUP(A2194,Kreise!$A$4:$AA$405,12,0)</f>
        <v>#N/A</v>
      </c>
      <c r="P2194">
        <f>IF(ISERROR(O2194)=0,O2194,VLOOKUP(B2194,Kreise!$B$4:$AA$405,11,0))</f>
        <v>1</v>
      </c>
      <c r="R2194" t="e">
        <f>VLOOKUP(A2194,Kreise!$A$4:$AA$405,10,0)</f>
        <v>#N/A</v>
      </c>
      <c r="S2194">
        <f>IF(ISERROR(R2194)=0,R2194,VLOOKUP(B2194,Kreise!$B$4:$AA$405,9,0))</f>
        <v>2</v>
      </c>
    </row>
    <row r="2195" spans="1:19">
      <c r="A2195" s="32">
        <v>1062006</v>
      </c>
      <c r="B2195" s="32" t="str">
        <f t="shared" si="34"/>
        <v>1062</v>
      </c>
      <c r="C2195" s="40">
        <v>10620006006</v>
      </c>
      <c r="D2195" t="s">
        <v>220</v>
      </c>
      <c r="E2195">
        <v>1062006</v>
      </c>
      <c r="F2195">
        <v>64330008</v>
      </c>
      <c r="G2195" t="s">
        <v>220</v>
      </c>
      <c r="H2195">
        <v>15.83</v>
      </c>
      <c r="I2195" s="11">
        <v>16029</v>
      </c>
      <c r="J2195" s="11">
        <v>7663</v>
      </c>
      <c r="K2195" s="11">
        <v>8366</v>
      </c>
      <c r="L2195">
        <v>22941</v>
      </c>
      <c r="O2195" t="e">
        <f>VLOOKUP(A2195,Kreise!$A$4:$AA$405,12,0)</f>
        <v>#N/A</v>
      </c>
      <c r="P2195">
        <f>IF(ISERROR(O2195)=0,O2195,VLOOKUP(B2195,Kreise!$B$4:$AA$405,11,0))</f>
        <v>1</v>
      </c>
      <c r="R2195" t="e">
        <f>VLOOKUP(A2195,Kreise!$A$4:$AA$405,10,0)</f>
        <v>#N/A</v>
      </c>
      <c r="S2195">
        <f>IF(ISERROR(R2195)=0,R2195,VLOOKUP(B2195,Kreise!$B$4:$AA$405,9,0))</f>
        <v>2</v>
      </c>
    </row>
    <row r="2196" spans="1:19">
      <c r="A2196" s="32">
        <v>1062014</v>
      </c>
      <c r="B2196" s="32" t="str">
        <f t="shared" si="34"/>
        <v>1062</v>
      </c>
      <c r="C2196" s="40">
        <v>10625218014</v>
      </c>
      <c r="D2196" t="s">
        <v>6954</v>
      </c>
      <c r="E2196">
        <v>1062918</v>
      </c>
      <c r="F2196">
        <v>64330012</v>
      </c>
      <c r="G2196" t="s">
        <v>229</v>
      </c>
      <c r="H2196">
        <v>8.09</v>
      </c>
      <c r="I2196" s="11">
        <v>2180</v>
      </c>
      <c r="J2196" s="11">
        <v>1109</v>
      </c>
      <c r="K2196" s="11">
        <v>1071</v>
      </c>
      <c r="L2196">
        <v>22941</v>
      </c>
      <c r="O2196" t="e">
        <f>VLOOKUP(A2196,Kreise!$A$4:$AA$405,12,0)</f>
        <v>#N/A</v>
      </c>
      <c r="P2196">
        <f>IF(ISERROR(O2196)=0,O2196,VLOOKUP(B2196,Kreise!$B$4:$AA$405,11,0))</f>
        <v>1</v>
      </c>
      <c r="R2196" t="e">
        <f>VLOOKUP(A2196,Kreise!$A$4:$AA$405,10,0)</f>
        <v>#N/A</v>
      </c>
      <c r="S2196">
        <f>IF(ISERROR(R2196)=0,R2196,VLOOKUP(B2196,Kreise!$B$4:$AA$405,9,0))</f>
        <v>2</v>
      </c>
    </row>
    <row r="2197" spans="1:19">
      <c r="A2197" s="32">
        <v>1062027</v>
      </c>
      <c r="B2197" s="32" t="str">
        <f t="shared" si="34"/>
        <v>1062</v>
      </c>
      <c r="C2197" s="40">
        <v>10625218027</v>
      </c>
      <c r="D2197" t="s">
        <v>6955</v>
      </c>
      <c r="E2197">
        <v>1062918</v>
      </c>
      <c r="F2197">
        <v>64340008</v>
      </c>
      <c r="G2197" t="s">
        <v>229</v>
      </c>
      <c r="H2197">
        <v>7.82</v>
      </c>
      <c r="I2197" s="11">
        <v>1277</v>
      </c>
      <c r="J2197" s="11">
        <v>634</v>
      </c>
      <c r="K2197" s="11">
        <v>643</v>
      </c>
      <c r="L2197">
        <v>22941</v>
      </c>
      <c r="O2197" t="e">
        <f>VLOOKUP(A2197,Kreise!$A$4:$AA$405,12,0)</f>
        <v>#N/A</v>
      </c>
      <c r="P2197">
        <f>IF(ISERROR(O2197)=0,O2197,VLOOKUP(B2197,Kreise!$B$4:$AA$405,11,0))</f>
        <v>1</v>
      </c>
      <c r="R2197" t="e">
        <f>VLOOKUP(A2197,Kreise!$A$4:$AA$405,10,0)</f>
        <v>#N/A</v>
      </c>
      <c r="S2197">
        <f>IF(ISERROR(R2197)=0,R2197,VLOOKUP(B2197,Kreise!$B$4:$AA$405,9,0))</f>
        <v>2</v>
      </c>
    </row>
    <row r="2198" spans="1:19">
      <c r="A2198" s="32">
        <v>1062036</v>
      </c>
      <c r="B2198" s="32" t="str">
        <f t="shared" si="34"/>
        <v>1062</v>
      </c>
      <c r="C2198" s="40">
        <v>10625218036</v>
      </c>
      <c r="D2198" t="s">
        <v>6956</v>
      </c>
      <c r="E2198">
        <v>1062918</v>
      </c>
      <c r="F2198">
        <v>64340013</v>
      </c>
      <c r="G2198" t="s">
        <v>229</v>
      </c>
      <c r="H2198">
        <v>17.92</v>
      </c>
      <c r="I2198" s="11">
        <v>1743</v>
      </c>
      <c r="J2198" s="11">
        <v>866</v>
      </c>
      <c r="K2198" s="11">
        <v>877</v>
      </c>
      <c r="L2198">
        <v>22941</v>
      </c>
      <c r="O2198" t="e">
        <f>VLOOKUP(A2198,Kreise!$A$4:$AA$405,12,0)</f>
        <v>#N/A</v>
      </c>
      <c r="P2198">
        <f>IF(ISERROR(O2198)=0,O2198,VLOOKUP(B2198,Kreise!$B$4:$AA$405,11,0))</f>
        <v>1</v>
      </c>
      <c r="R2198" t="e">
        <f>VLOOKUP(A2198,Kreise!$A$4:$AA$405,10,0)</f>
        <v>#N/A</v>
      </c>
      <c r="S2198">
        <f>IF(ISERROR(R2198)=0,R2198,VLOOKUP(B2198,Kreise!$B$4:$AA$405,9,0))</f>
        <v>2</v>
      </c>
    </row>
    <row r="2199" spans="1:19">
      <c r="A2199" s="32">
        <v>1053021</v>
      </c>
      <c r="B2199" s="32" t="str">
        <f t="shared" si="34"/>
        <v>1053</v>
      </c>
      <c r="C2199" s="40">
        <v>10535373021</v>
      </c>
      <c r="D2199" t="s">
        <v>6957</v>
      </c>
      <c r="E2199">
        <v>1053973</v>
      </c>
      <c r="F2199">
        <v>10605034</v>
      </c>
      <c r="G2199" t="s">
        <v>66</v>
      </c>
      <c r="H2199">
        <v>2.04</v>
      </c>
      <c r="I2199" s="11">
        <v>150</v>
      </c>
      <c r="J2199" s="11">
        <v>82</v>
      </c>
      <c r="K2199" s="11">
        <v>68</v>
      </c>
      <c r="L2199">
        <v>22946</v>
      </c>
      <c r="O2199" t="e">
        <f>VLOOKUP(A2199,Kreise!$A$4:$AA$405,12,0)</f>
        <v>#N/A</v>
      </c>
      <c r="P2199">
        <f>IF(ISERROR(O2199)=0,O2199,VLOOKUP(B2199,Kreise!$B$4:$AA$405,11,0))</f>
        <v>2</v>
      </c>
      <c r="R2199" t="e">
        <f>VLOOKUP(A2199,Kreise!$A$4:$AA$405,10,0)</f>
        <v>#N/A</v>
      </c>
      <c r="S2199">
        <f>IF(ISERROR(R2199)=0,R2199,VLOOKUP(B2199,Kreise!$B$4:$AA$405,9,0))</f>
        <v>3</v>
      </c>
    </row>
    <row r="2200" spans="1:19">
      <c r="A2200" s="32">
        <v>1062020</v>
      </c>
      <c r="B2200" s="32" t="str">
        <f t="shared" si="34"/>
        <v>1062</v>
      </c>
      <c r="C2200" s="40">
        <v>10625270020</v>
      </c>
      <c r="D2200" t="s">
        <v>6958</v>
      </c>
      <c r="E2200">
        <v>1062970</v>
      </c>
      <c r="F2200">
        <v>64340002</v>
      </c>
      <c r="G2200" t="s">
        <v>232</v>
      </c>
      <c r="H2200">
        <v>7.87</v>
      </c>
      <c r="I2200" s="11">
        <v>685</v>
      </c>
      <c r="J2200" s="11">
        <v>340</v>
      </c>
      <c r="K2200" s="11">
        <v>345</v>
      </c>
      <c r="L2200">
        <v>22946</v>
      </c>
      <c r="O2200" t="e">
        <f>VLOOKUP(A2200,Kreise!$A$4:$AA$405,12,0)</f>
        <v>#N/A</v>
      </c>
      <c r="P2200">
        <f>IF(ISERROR(O2200)=0,O2200,VLOOKUP(B2200,Kreise!$B$4:$AA$405,11,0))</f>
        <v>1</v>
      </c>
      <c r="R2200" t="e">
        <f>VLOOKUP(A2200,Kreise!$A$4:$AA$405,10,0)</f>
        <v>#N/A</v>
      </c>
      <c r="S2200">
        <f>IF(ISERROR(R2200)=0,R2200,VLOOKUP(B2200,Kreise!$B$4:$AA$405,9,0))</f>
        <v>2</v>
      </c>
    </row>
    <row r="2201" spans="1:19">
      <c r="A2201" s="32">
        <v>1062022</v>
      </c>
      <c r="B2201" s="32" t="str">
        <f t="shared" si="34"/>
        <v>1062</v>
      </c>
      <c r="C2201" s="40">
        <v>10625270022</v>
      </c>
      <c r="D2201" t="s">
        <v>6959</v>
      </c>
      <c r="E2201">
        <v>1062970</v>
      </c>
      <c r="F2201">
        <v>64340004</v>
      </c>
      <c r="G2201" t="s">
        <v>232</v>
      </c>
      <c r="H2201">
        <v>12.11</v>
      </c>
      <c r="I2201" s="11">
        <v>1738</v>
      </c>
      <c r="J2201" s="11">
        <v>871</v>
      </c>
      <c r="K2201" s="11">
        <v>867</v>
      </c>
      <c r="L2201">
        <v>22946</v>
      </c>
      <c r="O2201" t="e">
        <f>VLOOKUP(A2201,Kreise!$A$4:$AA$405,12,0)</f>
        <v>#N/A</v>
      </c>
      <c r="P2201">
        <f>IF(ISERROR(O2201)=0,O2201,VLOOKUP(B2201,Kreise!$B$4:$AA$405,11,0))</f>
        <v>1</v>
      </c>
      <c r="R2201" t="e">
        <f>VLOOKUP(A2201,Kreise!$A$4:$AA$405,10,0)</f>
        <v>#N/A</v>
      </c>
      <c r="S2201">
        <f>IF(ISERROR(R2201)=0,R2201,VLOOKUP(B2201,Kreise!$B$4:$AA$405,9,0))</f>
        <v>2</v>
      </c>
    </row>
    <row r="2202" spans="1:19">
      <c r="A2202" s="32">
        <v>1062033</v>
      </c>
      <c r="B2202" s="32" t="str">
        <f t="shared" si="34"/>
        <v>1062</v>
      </c>
      <c r="C2202" s="40">
        <v>10625270033</v>
      </c>
      <c r="D2202" t="s">
        <v>6459</v>
      </c>
      <c r="E2202">
        <v>1062970</v>
      </c>
      <c r="F2202">
        <v>64340011</v>
      </c>
      <c r="G2202" t="s">
        <v>232</v>
      </c>
      <c r="H2202">
        <v>1.63</v>
      </c>
      <c r="I2202" s="11">
        <v>48</v>
      </c>
      <c r="J2202" s="11">
        <v>24</v>
      </c>
      <c r="K2202" s="11">
        <v>24</v>
      </c>
      <c r="L2202">
        <v>22946</v>
      </c>
      <c r="O2202" t="e">
        <f>VLOOKUP(A2202,Kreise!$A$4:$AA$405,12,0)</f>
        <v>#N/A</v>
      </c>
      <c r="P2202">
        <f>IF(ISERROR(O2202)=0,O2202,VLOOKUP(B2202,Kreise!$B$4:$AA$405,11,0))</f>
        <v>1</v>
      </c>
      <c r="R2202" t="e">
        <f>VLOOKUP(A2202,Kreise!$A$4:$AA$405,10,0)</f>
        <v>#N/A</v>
      </c>
      <c r="S2202">
        <f>IF(ISERROR(R2202)=0,R2202,VLOOKUP(B2202,Kreise!$B$4:$AA$405,9,0))</f>
        <v>2</v>
      </c>
    </row>
    <row r="2203" spans="1:19">
      <c r="A2203" s="32">
        <v>1062082</v>
      </c>
      <c r="B2203" s="32" t="str">
        <f t="shared" si="34"/>
        <v>1062</v>
      </c>
      <c r="C2203" s="40">
        <v>10625270082</v>
      </c>
      <c r="D2203" t="s">
        <v>232</v>
      </c>
      <c r="E2203">
        <v>1062970</v>
      </c>
      <c r="F2203">
        <v>64350021</v>
      </c>
      <c r="G2203" t="s">
        <v>232</v>
      </c>
      <c r="H2203">
        <v>28.59</v>
      </c>
      <c r="I2203" s="11">
        <v>8725</v>
      </c>
      <c r="J2203" s="11">
        <v>4190</v>
      </c>
      <c r="K2203" s="11">
        <v>4535</v>
      </c>
      <c r="L2203">
        <v>22946</v>
      </c>
      <c r="O2203" t="e">
        <f>VLOOKUP(A2203,Kreise!$A$4:$AA$405,12,0)</f>
        <v>#N/A</v>
      </c>
      <c r="P2203">
        <f>IF(ISERROR(O2203)=0,O2203,VLOOKUP(B2203,Kreise!$B$4:$AA$405,11,0))</f>
        <v>1</v>
      </c>
      <c r="R2203" t="e">
        <f>VLOOKUP(A2203,Kreise!$A$4:$AA$405,10,0)</f>
        <v>#N/A</v>
      </c>
      <c r="S2203">
        <f>IF(ISERROR(R2203)=0,R2203,VLOOKUP(B2203,Kreise!$B$4:$AA$405,9,0))</f>
        <v>2</v>
      </c>
    </row>
    <row r="2204" spans="1:19">
      <c r="A2204" s="32">
        <v>1062088</v>
      </c>
      <c r="B2204" s="32" t="str">
        <f t="shared" si="34"/>
        <v>1062</v>
      </c>
      <c r="C2204" s="40">
        <v>10625262088</v>
      </c>
      <c r="D2204" t="s">
        <v>6960</v>
      </c>
      <c r="E2204">
        <v>1062962</v>
      </c>
      <c r="F2204">
        <v>64350025</v>
      </c>
      <c r="G2204" t="s">
        <v>231</v>
      </c>
      <c r="H2204">
        <v>14.42</v>
      </c>
      <c r="I2204" s="11">
        <v>1725</v>
      </c>
      <c r="J2204" s="11">
        <v>857</v>
      </c>
      <c r="K2204" s="11">
        <v>868</v>
      </c>
      <c r="L2204">
        <v>22946</v>
      </c>
      <c r="O2204" t="e">
        <f>VLOOKUP(A2204,Kreise!$A$4:$AA$405,12,0)</f>
        <v>#N/A</v>
      </c>
      <c r="P2204">
        <f>IF(ISERROR(O2204)=0,O2204,VLOOKUP(B2204,Kreise!$B$4:$AA$405,11,0))</f>
        <v>1</v>
      </c>
      <c r="R2204" t="e">
        <f>VLOOKUP(A2204,Kreise!$A$4:$AA$405,10,0)</f>
        <v>#N/A</v>
      </c>
      <c r="S2204">
        <f>IF(ISERROR(R2204)=0,R2204,VLOOKUP(B2204,Kreise!$B$4:$AA$405,9,0))</f>
        <v>2</v>
      </c>
    </row>
    <row r="2205" spans="1:19">
      <c r="A2205" s="32">
        <v>1062090</v>
      </c>
      <c r="B2205" s="32" t="str">
        <f t="shared" si="34"/>
        <v>1062</v>
      </c>
      <c r="C2205" s="40">
        <v>10620090090</v>
      </c>
      <c r="D2205" t="s">
        <v>227</v>
      </c>
      <c r="E2205">
        <v>1062090</v>
      </c>
      <c r="F2205">
        <v>64350027</v>
      </c>
      <c r="G2205" t="s">
        <v>227</v>
      </c>
      <c r="H2205">
        <v>17.71</v>
      </c>
      <c r="I2205" s="11">
        <v>9721</v>
      </c>
      <c r="J2205" s="11">
        <v>4770</v>
      </c>
      <c r="K2205" s="11">
        <v>4951</v>
      </c>
      <c r="L2205">
        <v>22949</v>
      </c>
      <c r="O2205" t="e">
        <f>VLOOKUP(A2205,Kreise!$A$4:$AA$405,12,0)</f>
        <v>#N/A</v>
      </c>
      <c r="P2205">
        <f>IF(ISERROR(O2205)=0,O2205,VLOOKUP(B2205,Kreise!$B$4:$AA$405,11,0))</f>
        <v>1</v>
      </c>
      <c r="R2205" t="e">
        <f>VLOOKUP(A2205,Kreise!$A$4:$AA$405,10,0)</f>
        <v>#N/A</v>
      </c>
      <c r="S2205">
        <f>IF(ISERROR(R2205)=0,R2205,VLOOKUP(B2205,Kreise!$B$4:$AA$405,9,0))</f>
        <v>2</v>
      </c>
    </row>
    <row r="2206" spans="1:19">
      <c r="A2206" s="32">
        <v>1062045</v>
      </c>
      <c r="B2206" s="32" t="str">
        <f t="shared" si="34"/>
        <v>1062</v>
      </c>
      <c r="C2206" s="40">
        <v>10625270045</v>
      </c>
      <c r="D2206" t="s">
        <v>6961</v>
      </c>
      <c r="E2206">
        <v>1062970</v>
      </c>
      <c r="F2206">
        <v>64350003</v>
      </c>
      <c r="G2206" t="s">
        <v>232</v>
      </c>
      <c r="H2206">
        <v>14.05</v>
      </c>
      <c r="I2206" s="11">
        <v>3347</v>
      </c>
      <c r="J2206" s="11">
        <v>1557</v>
      </c>
      <c r="K2206" s="11">
        <v>1790</v>
      </c>
      <c r="L2206">
        <v>22952</v>
      </c>
      <c r="O2206" t="e">
        <f>VLOOKUP(A2206,Kreise!$A$4:$AA$405,12,0)</f>
        <v>#N/A</v>
      </c>
      <c r="P2206">
        <f>IF(ISERROR(O2206)=0,O2206,VLOOKUP(B2206,Kreise!$B$4:$AA$405,11,0))</f>
        <v>1</v>
      </c>
      <c r="R2206" t="e">
        <f>VLOOKUP(A2206,Kreise!$A$4:$AA$405,10,0)</f>
        <v>#N/A</v>
      </c>
      <c r="S2206">
        <f>IF(ISERROR(R2206)=0,R2206,VLOOKUP(B2206,Kreise!$B$4:$AA$405,9,0))</f>
        <v>2</v>
      </c>
    </row>
    <row r="2207" spans="1:19">
      <c r="A2207" s="32">
        <v>1062035</v>
      </c>
      <c r="B2207" s="32" t="str">
        <f t="shared" si="34"/>
        <v>1062</v>
      </c>
      <c r="C2207" s="40">
        <v>10625262035</v>
      </c>
      <c r="D2207" t="s">
        <v>6962</v>
      </c>
      <c r="E2207">
        <v>1062962</v>
      </c>
      <c r="F2207">
        <v>64340012</v>
      </c>
      <c r="G2207" t="s">
        <v>231</v>
      </c>
      <c r="H2207">
        <v>16.04</v>
      </c>
      <c r="I2207" s="11">
        <v>3491</v>
      </c>
      <c r="J2207" s="11">
        <v>1735</v>
      </c>
      <c r="K2207" s="11">
        <v>1756</v>
      </c>
      <c r="L2207">
        <v>22955</v>
      </c>
      <c r="M2207">
        <v>1</v>
      </c>
      <c r="O2207" t="e">
        <f>VLOOKUP(A2207,Kreise!$A$4:$AA$405,12,0)</f>
        <v>#N/A</v>
      </c>
      <c r="P2207">
        <f>IF(ISERROR(O2207)=0,O2207,VLOOKUP(B2207,Kreise!$B$4:$AA$405,11,0))</f>
        <v>1</v>
      </c>
      <c r="R2207" t="e">
        <f>VLOOKUP(A2207,Kreise!$A$4:$AA$405,10,0)</f>
        <v>#N/A</v>
      </c>
      <c r="S2207">
        <f>IF(ISERROR(R2207)=0,R2207,VLOOKUP(B2207,Kreise!$B$4:$AA$405,9,0))</f>
        <v>2</v>
      </c>
    </row>
    <row r="2208" spans="1:19">
      <c r="A2208" s="32">
        <v>1062021</v>
      </c>
      <c r="B2208" s="32" t="str">
        <f t="shared" si="34"/>
        <v>1062</v>
      </c>
      <c r="C2208" s="40">
        <v>10625270021</v>
      </c>
      <c r="D2208" t="s">
        <v>6963</v>
      </c>
      <c r="E2208">
        <v>1062970</v>
      </c>
      <c r="F2208">
        <v>64340003</v>
      </c>
      <c r="G2208" t="s">
        <v>232</v>
      </c>
      <c r="H2208">
        <v>9.79</v>
      </c>
      <c r="I2208" s="11">
        <v>1420</v>
      </c>
      <c r="J2208" s="11">
        <v>731</v>
      </c>
      <c r="K2208" s="11">
        <v>689</v>
      </c>
      <c r="L2208">
        <v>22956</v>
      </c>
      <c r="O2208" t="e">
        <f>VLOOKUP(A2208,Kreise!$A$4:$AA$405,12,0)</f>
        <v>#N/A</v>
      </c>
      <c r="P2208">
        <f>IF(ISERROR(O2208)=0,O2208,VLOOKUP(B2208,Kreise!$B$4:$AA$405,11,0))</f>
        <v>1</v>
      </c>
      <c r="R2208" t="e">
        <f>VLOOKUP(A2208,Kreise!$A$4:$AA$405,10,0)</f>
        <v>#N/A</v>
      </c>
      <c r="S2208">
        <f>IF(ISERROR(R2208)=0,R2208,VLOOKUP(B2208,Kreise!$B$4:$AA$405,9,0))</f>
        <v>2</v>
      </c>
    </row>
    <row r="2209" spans="1:19">
      <c r="A2209" s="32">
        <v>1053076</v>
      </c>
      <c r="B2209" s="32" t="str">
        <f t="shared" si="34"/>
        <v>1053</v>
      </c>
      <c r="C2209" s="40">
        <v>10535373076</v>
      </c>
      <c r="D2209" t="s">
        <v>6964</v>
      </c>
      <c r="E2209">
        <v>1053973</v>
      </c>
      <c r="F2209">
        <v>31520016</v>
      </c>
      <c r="G2209" t="s">
        <v>66</v>
      </c>
      <c r="H2209">
        <v>7.34</v>
      </c>
      <c r="I2209" s="11">
        <v>1383</v>
      </c>
      <c r="J2209" s="11">
        <v>675</v>
      </c>
      <c r="K2209" s="11">
        <v>708</v>
      </c>
      <c r="L2209">
        <v>22958</v>
      </c>
      <c r="O2209" t="e">
        <f>VLOOKUP(A2209,Kreise!$A$4:$AA$405,12,0)</f>
        <v>#N/A</v>
      </c>
      <c r="P2209">
        <f>IF(ISERROR(O2209)=0,O2209,VLOOKUP(B2209,Kreise!$B$4:$AA$405,11,0))</f>
        <v>2</v>
      </c>
      <c r="R2209" t="e">
        <f>VLOOKUP(A2209,Kreise!$A$4:$AA$405,10,0)</f>
        <v>#N/A</v>
      </c>
      <c r="S2209">
        <f>IF(ISERROR(R2209)=0,R2209,VLOOKUP(B2209,Kreise!$B$4:$AA$405,9,0))</f>
        <v>3</v>
      </c>
    </row>
    <row r="2210" spans="1:19">
      <c r="A2210" s="32">
        <v>1053085</v>
      </c>
      <c r="B2210" s="32" t="str">
        <f t="shared" si="34"/>
        <v>1053</v>
      </c>
      <c r="C2210" s="40">
        <v>10535391085</v>
      </c>
      <c r="D2210" t="s">
        <v>6965</v>
      </c>
      <c r="E2210">
        <v>1053991</v>
      </c>
      <c r="F2210">
        <v>31530012</v>
      </c>
      <c r="G2210" t="s">
        <v>67</v>
      </c>
      <c r="H2210">
        <v>9.66</v>
      </c>
      <c r="I2210" s="11">
        <v>1198</v>
      </c>
      <c r="J2210" s="11">
        <v>627</v>
      </c>
      <c r="K2210" s="11">
        <v>571</v>
      </c>
      <c r="L2210">
        <v>22959</v>
      </c>
      <c r="O2210" t="e">
        <f>VLOOKUP(A2210,Kreise!$A$4:$AA$405,12,0)</f>
        <v>#N/A</v>
      </c>
      <c r="P2210">
        <f>IF(ISERROR(O2210)=0,O2210,VLOOKUP(B2210,Kreise!$B$4:$AA$405,11,0))</f>
        <v>2</v>
      </c>
      <c r="R2210" t="e">
        <f>VLOOKUP(A2210,Kreise!$A$4:$AA$405,10,0)</f>
        <v>#N/A</v>
      </c>
      <c r="S2210">
        <f>IF(ISERROR(R2210)=0,R2210,VLOOKUP(B2210,Kreise!$B$4:$AA$405,9,0))</f>
        <v>3</v>
      </c>
    </row>
    <row r="2211" spans="1:19">
      <c r="A2211" s="32">
        <v>1062069</v>
      </c>
      <c r="B2211" s="32" t="str">
        <f t="shared" si="34"/>
        <v>1062</v>
      </c>
      <c r="C2211" s="40">
        <v>10625262069</v>
      </c>
      <c r="D2211" t="s">
        <v>231</v>
      </c>
      <c r="E2211">
        <v>1062962</v>
      </c>
      <c r="F2211">
        <v>64350016</v>
      </c>
      <c r="G2211" t="s">
        <v>231</v>
      </c>
      <c r="H2211">
        <v>12.47</v>
      </c>
      <c r="I2211" s="11">
        <v>2323</v>
      </c>
      <c r="J2211" s="11">
        <v>1189</v>
      </c>
      <c r="K2211" s="11">
        <v>1134</v>
      </c>
      <c r="L2211">
        <v>22962</v>
      </c>
      <c r="O2211" t="e">
        <f>VLOOKUP(A2211,Kreise!$A$4:$AA$405,12,0)</f>
        <v>#N/A</v>
      </c>
      <c r="P2211">
        <f>IF(ISERROR(O2211)=0,O2211,VLOOKUP(B2211,Kreise!$B$4:$AA$405,11,0))</f>
        <v>1</v>
      </c>
      <c r="R2211" t="e">
        <f>VLOOKUP(A2211,Kreise!$A$4:$AA$405,10,0)</f>
        <v>#N/A</v>
      </c>
      <c r="S2211">
        <f>IF(ISERROR(R2211)=0,R2211,VLOOKUP(B2211,Kreise!$B$4:$AA$405,9,0))</f>
        <v>2</v>
      </c>
    </row>
    <row r="2212" spans="1:19">
      <c r="A2212" s="32">
        <v>1062091</v>
      </c>
      <c r="B2212" s="32" t="str">
        <f t="shared" si="34"/>
        <v>1062</v>
      </c>
      <c r="C2212" s="40">
        <v>10625207091</v>
      </c>
      <c r="D2212" t="s">
        <v>6966</v>
      </c>
      <c r="E2212">
        <v>1062907</v>
      </c>
      <c r="F2212">
        <v>64350028</v>
      </c>
      <c r="G2212" t="s">
        <v>228</v>
      </c>
      <c r="H2212">
        <v>23.91</v>
      </c>
      <c r="I2212" s="11">
        <v>2726</v>
      </c>
      <c r="J2212" s="11">
        <v>1337</v>
      </c>
      <c r="K2212" s="11">
        <v>1389</v>
      </c>
      <c r="L2212">
        <v>22964</v>
      </c>
      <c r="O2212" t="e">
        <f>VLOOKUP(A2212,Kreise!$A$4:$AA$405,12,0)</f>
        <v>#N/A</v>
      </c>
      <c r="P2212">
        <f>IF(ISERROR(O2212)=0,O2212,VLOOKUP(B2212,Kreise!$B$4:$AA$405,11,0))</f>
        <v>1</v>
      </c>
      <c r="R2212" t="e">
        <f>VLOOKUP(A2212,Kreise!$A$4:$AA$405,10,0)</f>
        <v>#N/A</v>
      </c>
      <c r="S2212">
        <f>IF(ISERROR(R2212)=0,R2212,VLOOKUP(B2212,Kreise!$B$4:$AA$405,9,0))</f>
        <v>2</v>
      </c>
    </row>
    <row r="2213" spans="1:19">
      <c r="A2213" s="32">
        <v>1062078</v>
      </c>
      <c r="B2213" s="32" t="str">
        <f t="shared" si="34"/>
        <v>1062</v>
      </c>
      <c r="C2213" s="40">
        <v>10625218078</v>
      </c>
      <c r="D2213" t="s">
        <v>6967</v>
      </c>
      <c r="E2213">
        <v>1062918</v>
      </c>
      <c r="F2213">
        <v>64350019</v>
      </c>
      <c r="G2213" t="s">
        <v>229</v>
      </c>
      <c r="H2213">
        <v>12.81</v>
      </c>
      <c r="I2213" s="11">
        <v>1243</v>
      </c>
      <c r="J2213" s="11">
        <v>631</v>
      </c>
      <c r="K2213" s="11">
        <v>612</v>
      </c>
      <c r="L2213">
        <v>22965</v>
      </c>
      <c r="O2213" t="e">
        <f>VLOOKUP(A2213,Kreise!$A$4:$AA$405,12,0)</f>
        <v>#N/A</v>
      </c>
      <c r="P2213">
        <f>IF(ISERROR(O2213)=0,O2213,VLOOKUP(B2213,Kreise!$B$4:$AA$405,11,0))</f>
        <v>1</v>
      </c>
      <c r="R2213" t="e">
        <f>VLOOKUP(A2213,Kreise!$A$4:$AA$405,10,0)</f>
        <v>#N/A</v>
      </c>
      <c r="S2213">
        <f>IF(ISERROR(R2213)=0,R2213,VLOOKUP(B2213,Kreise!$B$4:$AA$405,9,0))</f>
        <v>2</v>
      </c>
    </row>
    <row r="2214" spans="1:19">
      <c r="A2214" s="32">
        <v>1062081</v>
      </c>
      <c r="B2214" s="32" t="str">
        <f t="shared" si="34"/>
        <v>1062</v>
      </c>
      <c r="C2214" s="40">
        <v>10625218081</v>
      </c>
      <c r="D2214" t="s">
        <v>6968</v>
      </c>
      <c r="E2214">
        <v>1062918</v>
      </c>
      <c r="F2214">
        <v>64350020</v>
      </c>
      <c r="G2214" t="s">
        <v>229</v>
      </c>
      <c r="H2214">
        <v>10.33</v>
      </c>
      <c r="I2214" s="11">
        <v>2020</v>
      </c>
      <c r="J2214" s="11">
        <v>999</v>
      </c>
      <c r="K2214" s="11">
        <v>1021</v>
      </c>
      <c r="L2214">
        <v>22967</v>
      </c>
      <c r="O2214" t="e">
        <f>VLOOKUP(A2214,Kreise!$A$4:$AA$405,12,0)</f>
        <v>#N/A</v>
      </c>
      <c r="P2214">
        <f>IF(ISERROR(O2214)=0,O2214,VLOOKUP(B2214,Kreise!$B$4:$AA$405,11,0))</f>
        <v>1</v>
      </c>
      <c r="R2214" t="e">
        <f>VLOOKUP(A2214,Kreise!$A$4:$AA$405,10,0)</f>
        <v>#N/A</v>
      </c>
      <c r="S2214">
        <f>IF(ISERROR(R2214)=0,R2214,VLOOKUP(B2214,Kreise!$B$4:$AA$405,9,0))</f>
        <v>2</v>
      </c>
    </row>
    <row r="2215" spans="1:19">
      <c r="A2215" s="32">
        <v>1062086</v>
      </c>
      <c r="B2215" s="32" t="str">
        <f t="shared" si="34"/>
        <v>1062</v>
      </c>
      <c r="C2215" s="40">
        <v>10625270086</v>
      </c>
      <c r="D2215" t="s">
        <v>6969</v>
      </c>
      <c r="E2215">
        <v>1062970</v>
      </c>
      <c r="F2215">
        <v>64350023</v>
      </c>
      <c r="G2215" t="s">
        <v>232</v>
      </c>
      <c r="H2215">
        <v>7.87</v>
      </c>
      <c r="I2215" s="11">
        <v>1547</v>
      </c>
      <c r="J2215" s="11">
        <v>776</v>
      </c>
      <c r="K2215" s="11">
        <v>771</v>
      </c>
      <c r="L2215">
        <v>22969</v>
      </c>
      <c r="O2215" t="e">
        <f>VLOOKUP(A2215,Kreise!$A$4:$AA$405,12,0)</f>
        <v>#N/A</v>
      </c>
      <c r="P2215">
        <f>IF(ISERROR(O2215)=0,O2215,VLOOKUP(B2215,Kreise!$B$4:$AA$405,11,0))</f>
        <v>1</v>
      </c>
      <c r="R2215" t="e">
        <f>VLOOKUP(A2215,Kreise!$A$4:$AA$405,10,0)</f>
        <v>#N/A</v>
      </c>
      <c r="S2215">
        <f>IF(ISERROR(R2215)=0,R2215,VLOOKUP(B2215,Kreise!$B$4:$AA$405,9,0))</f>
        <v>2</v>
      </c>
    </row>
    <row r="2216" spans="1:19">
      <c r="A2216" s="32">
        <v>1003000</v>
      </c>
      <c r="B2216" s="32" t="str">
        <f t="shared" si="34"/>
        <v>1003</v>
      </c>
      <c r="C2216" s="40">
        <v>10030000000</v>
      </c>
      <c r="D2216" t="s">
        <v>30</v>
      </c>
      <c r="E2216">
        <v>1003000</v>
      </c>
      <c r="F2216">
        <v>10030000</v>
      </c>
      <c r="G2216" t="s">
        <v>30</v>
      </c>
      <c r="H2216">
        <v>214.21</v>
      </c>
      <c r="I2216" s="11">
        <v>216253</v>
      </c>
      <c r="J2216" s="11">
        <v>103683</v>
      </c>
      <c r="K2216" s="11">
        <v>112570</v>
      </c>
      <c r="L2216">
        <v>23539</v>
      </c>
      <c r="M2216">
        <v>1</v>
      </c>
      <c r="O2216">
        <f>VLOOKUP(A2216,Kreise!$A$4:$AA$405,12,0)</f>
        <v>1</v>
      </c>
      <c r="P2216">
        <f>IF(ISERROR(O2216)=0,O2216,VLOOKUP(B2216,Kreise!$B$4:$AA$405,11,0))</f>
        <v>1</v>
      </c>
      <c r="R2216">
        <f>VLOOKUP(A2216,Kreise!$A$4:$AA$405,10,0)</f>
        <v>1</v>
      </c>
      <c r="S2216">
        <f>IF(ISERROR(R2216)=0,R2216,VLOOKUP(B2216,Kreise!$B$4:$AA$405,9,0))</f>
        <v>1</v>
      </c>
    </row>
    <row r="2217" spans="1:19">
      <c r="A2217" s="32">
        <v>1055004</v>
      </c>
      <c r="B2217" s="32" t="str">
        <f t="shared" si="34"/>
        <v>1055</v>
      </c>
      <c r="C2217" s="40">
        <v>10550004004</v>
      </c>
      <c r="D2217" t="s">
        <v>86</v>
      </c>
      <c r="E2217">
        <v>1055004</v>
      </c>
      <c r="F2217">
        <v>33535404</v>
      </c>
      <c r="G2217" t="s">
        <v>86</v>
      </c>
      <c r="H2217">
        <v>18.39</v>
      </c>
      <c r="I2217" s="11">
        <v>19945</v>
      </c>
      <c r="J2217" s="11">
        <v>9306</v>
      </c>
      <c r="K2217" s="11">
        <v>10639</v>
      </c>
      <c r="L2217">
        <v>23611</v>
      </c>
      <c r="O2217" t="e">
        <f>VLOOKUP(A2217,Kreise!$A$4:$AA$405,12,0)</f>
        <v>#N/A</v>
      </c>
      <c r="P2217">
        <f>IF(ISERROR(O2217)=0,O2217,VLOOKUP(B2217,Kreise!$B$4:$AA$405,11,0))</f>
        <v>2</v>
      </c>
      <c r="R2217" t="e">
        <f>VLOOKUP(A2217,Kreise!$A$4:$AA$405,10,0)</f>
        <v>#N/A</v>
      </c>
      <c r="S2217">
        <f>IF(ISERROR(R2217)=0,R2217,VLOOKUP(B2217,Kreise!$B$4:$AA$405,9,0))</f>
        <v>3</v>
      </c>
    </row>
    <row r="2218" spans="1:19">
      <c r="A2218" s="32">
        <v>1055040</v>
      </c>
      <c r="B2218" s="32" t="str">
        <f t="shared" si="34"/>
        <v>1055</v>
      </c>
      <c r="C2218" s="40">
        <v>10550040040</v>
      </c>
      <c r="D2218" t="s">
        <v>100</v>
      </c>
      <c r="E2218">
        <v>1055040</v>
      </c>
      <c r="F2218">
        <v>33570039</v>
      </c>
      <c r="G2218" t="s">
        <v>100</v>
      </c>
      <c r="H2218">
        <v>56.7</v>
      </c>
      <c r="I2218" s="11">
        <v>16800</v>
      </c>
      <c r="J2218" s="11">
        <v>8191</v>
      </c>
      <c r="K2218" s="11">
        <v>8609</v>
      </c>
      <c r="L2218">
        <v>23617</v>
      </c>
      <c r="O2218" t="e">
        <f>VLOOKUP(A2218,Kreise!$A$4:$AA$405,12,0)</f>
        <v>#N/A</v>
      </c>
      <c r="P2218">
        <f>IF(ISERROR(O2218)=0,O2218,VLOOKUP(B2218,Kreise!$B$4:$AA$405,11,0))</f>
        <v>2</v>
      </c>
      <c r="R2218" t="e">
        <f>VLOOKUP(A2218,Kreise!$A$4:$AA$405,10,0)</f>
        <v>#N/A</v>
      </c>
      <c r="S2218">
        <f>IF(ISERROR(R2218)=0,R2218,VLOOKUP(B2218,Kreise!$B$4:$AA$405,9,0))</f>
        <v>3</v>
      </c>
    </row>
    <row r="2219" spans="1:19">
      <c r="A2219" s="32">
        <v>1062003</v>
      </c>
      <c r="B2219" s="32" t="str">
        <f t="shared" si="34"/>
        <v>1062</v>
      </c>
      <c r="C2219" s="40">
        <v>10625244003</v>
      </c>
      <c r="D2219" t="s">
        <v>6970</v>
      </c>
      <c r="E2219">
        <v>1062944</v>
      </c>
      <c r="F2219">
        <v>64330005</v>
      </c>
      <c r="G2219" t="s">
        <v>230</v>
      </c>
      <c r="H2219">
        <v>6.11</v>
      </c>
      <c r="I2219" s="11">
        <v>827</v>
      </c>
      <c r="J2219" s="11">
        <v>402</v>
      </c>
      <c r="K2219" s="11">
        <v>425</v>
      </c>
      <c r="L2219">
        <v>23619</v>
      </c>
      <c r="O2219" t="e">
        <f>VLOOKUP(A2219,Kreise!$A$4:$AA$405,12,0)</f>
        <v>#N/A</v>
      </c>
      <c r="P2219">
        <f>IF(ISERROR(O2219)=0,O2219,VLOOKUP(B2219,Kreise!$B$4:$AA$405,11,0))</f>
        <v>1</v>
      </c>
      <c r="R2219" t="e">
        <f>VLOOKUP(A2219,Kreise!$A$4:$AA$405,10,0)</f>
        <v>#N/A</v>
      </c>
      <c r="S2219">
        <f>IF(ISERROR(R2219)=0,R2219,VLOOKUP(B2219,Kreise!$B$4:$AA$405,9,0))</f>
        <v>2</v>
      </c>
    </row>
    <row r="2220" spans="1:19">
      <c r="A2220" s="32">
        <v>1062025</v>
      </c>
      <c r="B2220" s="32" t="str">
        <f t="shared" si="34"/>
        <v>1062</v>
      </c>
      <c r="C2220" s="40">
        <v>10625244025</v>
      </c>
      <c r="D2220" t="s">
        <v>6971</v>
      </c>
      <c r="E2220">
        <v>1062944</v>
      </c>
      <c r="F2220">
        <v>64340006</v>
      </c>
      <c r="G2220" t="s">
        <v>230</v>
      </c>
      <c r="H2220">
        <v>6.74</v>
      </c>
      <c r="I2220" s="11">
        <v>1515</v>
      </c>
      <c r="J2220" s="11">
        <v>771</v>
      </c>
      <c r="K2220" s="11">
        <v>744</v>
      </c>
      <c r="L2220">
        <v>23619</v>
      </c>
      <c r="O2220" t="e">
        <f>VLOOKUP(A2220,Kreise!$A$4:$AA$405,12,0)</f>
        <v>#N/A</v>
      </c>
      <c r="P2220">
        <f>IF(ISERROR(O2220)=0,O2220,VLOOKUP(B2220,Kreise!$B$4:$AA$405,11,0))</f>
        <v>1</v>
      </c>
      <c r="R2220" t="e">
        <f>VLOOKUP(A2220,Kreise!$A$4:$AA$405,10,0)</f>
        <v>#N/A</v>
      </c>
      <c r="S2220">
        <f>IF(ISERROR(R2220)=0,R2220,VLOOKUP(B2220,Kreise!$B$4:$AA$405,9,0))</f>
        <v>2</v>
      </c>
    </row>
    <row r="2221" spans="1:19">
      <c r="A2221" s="32">
        <v>1062032</v>
      </c>
      <c r="B2221" s="32" t="str">
        <f t="shared" si="34"/>
        <v>1062</v>
      </c>
      <c r="C2221" s="40">
        <v>10625244032</v>
      </c>
      <c r="D2221" t="s">
        <v>6972</v>
      </c>
      <c r="E2221">
        <v>1062944</v>
      </c>
      <c r="F2221">
        <v>64340010</v>
      </c>
      <c r="G2221" t="s">
        <v>230</v>
      </c>
      <c r="H2221">
        <v>8.5</v>
      </c>
      <c r="I2221" s="11">
        <v>550</v>
      </c>
      <c r="J2221" s="11">
        <v>271</v>
      </c>
      <c r="K2221" s="11">
        <v>279</v>
      </c>
      <c r="L2221">
        <v>23619</v>
      </c>
      <c r="O2221" t="e">
        <f>VLOOKUP(A2221,Kreise!$A$4:$AA$405,12,0)</f>
        <v>#N/A</v>
      </c>
      <c r="P2221">
        <f>IF(ISERROR(O2221)=0,O2221,VLOOKUP(B2221,Kreise!$B$4:$AA$405,11,0))</f>
        <v>1</v>
      </c>
      <c r="R2221" t="e">
        <f>VLOOKUP(A2221,Kreise!$A$4:$AA$405,10,0)</f>
        <v>#N/A</v>
      </c>
      <c r="S2221">
        <f>IF(ISERROR(R2221)=0,R2221,VLOOKUP(B2221,Kreise!$B$4:$AA$405,9,0))</f>
        <v>2</v>
      </c>
    </row>
    <row r="2222" spans="1:19">
      <c r="A2222" s="32">
        <v>1062048</v>
      </c>
      <c r="B2222" s="32" t="str">
        <f t="shared" si="34"/>
        <v>1062</v>
      </c>
      <c r="C2222" s="40">
        <v>10625244048</v>
      </c>
      <c r="D2222" t="s">
        <v>6973</v>
      </c>
      <c r="E2222">
        <v>1062944</v>
      </c>
      <c r="F2222">
        <v>64350005</v>
      </c>
      <c r="G2222" t="s">
        <v>230</v>
      </c>
      <c r="H2222">
        <v>7.31</v>
      </c>
      <c r="I2222" s="11">
        <v>681</v>
      </c>
      <c r="J2222" s="11">
        <v>352</v>
      </c>
      <c r="K2222" s="11">
        <v>329</v>
      </c>
      <c r="L2222">
        <v>23619</v>
      </c>
      <c r="O2222" t="e">
        <f>VLOOKUP(A2222,Kreise!$A$4:$AA$405,12,0)</f>
        <v>#N/A</v>
      </c>
      <c r="P2222">
        <f>IF(ISERROR(O2222)=0,O2222,VLOOKUP(B2222,Kreise!$B$4:$AA$405,11,0))</f>
        <v>1</v>
      </c>
      <c r="R2222" t="e">
        <f>VLOOKUP(A2222,Kreise!$A$4:$AA$405,10,0)</f>
        <v>#N/A</v>
      </c>
      <c r="S2222">
        <f>IF(ISERROR(R2222)=0,R2222,VLOOKUP(B2222,Kreise!$B$4:$AA$405,9,0))</f>
        <v>2</v>
      </c>
    </row>
    <row r="2223" spans="1:19">
      <c r="A2223" s="32">
        <v>1062059</v>
      </c>
      <c r="B2223" s="32" t="str">
        <f t="shared" si="34"/>
        <v>1062</v>
      </c>
      <c r="C2223" s="40">
        <v>10625244059</v>
      </c>
      <c r="D2223" t="s">
        <v>6974</v>
      </c>
      <c r="E2223">
        <v>1062944</v>
      </c>
      <c r="F2223">
        <v>64350011</v>
      </c>
      <c r="G2223" t="s">
        <v>230</v>
      </c>
      <c r="H2223">
        <v>16.19</v>
      </c>
      <c r="I2223" s="11">
        <v>739</v>
      </c>
      <c r="J2223" s="11">
        <v>390</v>
      </c>
      <c r="K2223" s="11">
        <v>349</v>
      </c>
      <c r="L2223">
        <v>23619</v>
      </c>
      <c r="O2223" t="e">
        <f>VLOOKUP(A2223,Kreise!$A$4:$AA$405,12,0)</f>
        <v>#N/A</v>
      </c>
      <c r="P2223">
        <f>IF(ISERROR(O2223)=0,O2223,VLOOKUP(B2223,Kreise!$B$4:$AA$405,11,0))</f>
        <v>1</v>
      </c>
      <c r="R2223" t="e">
        <f>VLOOKUP(A2223,Kreise!$A$4:$AA$405,10,0)</f>
        <v>#N/A</v>
      </c>
      <c r="S2223">
        <f>IF(ISERROR(R2223)=0,R2223,VLOOKUP(B2223,Kreise!$B$4:$AA$405,9,0))</f>
        <v>2</v>
      </c>
    </row>
    <row r="2224" spans="1:19">
      <c r="A2224" s="32">
        <v>1062087</v>
      </c>
      <c r="B2224" s="32" t="str">
        <f t="shared" si="34"/>
        <v>1062</v>
      </c>
      <c r="C2224" s="40">
        <v>10625244087</v>
      </c>
      <c r="D2224" t="s">
        <v>6975</v>
      </c>
      <c r="E2224">
        <v>1062944</v>
      </c>
      <c r="F2224">
        <v>64350024</v>
      </c>
      <c r="G2224" t="s">
        <v>230</v>
      </c>
      <c r="H2224">
        <v>11.69</v>
      </c>
      <c r="I2224" s="11">
        <v>1434</v>
      </c>
      <c r="J2224" s="11">
        <v>708</v>
      </c>
      <c r="K2224" s="11">
        <v>726</v>
      </c>
      <c r="L2224">
        <v>23619</v>
      </c>
      <c r="O2224" t="e">
        <f>VLOOKUP(A2224,Kreise!$A$4:$AA$405,12,0)</f>
        <v>#N/A</v>
      </c>
      <c r="P2224">
        <f>IF(ISERROR(O2224)=0,O2224,VLOOKUP(B2224,Kreise!$B$4:$AA$405,11,0))</f>
        <v>1</v>
      </c>
      <c r="R2224" t="e">
        <f>VLOOKUP(A2224,Kreise!$A$4:$AA$405,10,0)</f>
        <v>#N/A</v>
      </c>
      <c r="S2224">
        <f>IF(ISERROR(R2224)=0,R2224,VLOOKUP(B2224,Kreise!$B$4:$AA$405,9,0))</f>
        <v>2</v>
      </c>
    </row>
    <row r="2225" spans="1:19">
      <c r="A2225" s="32">
        <v>1055001</v>
      </c>
      <c r="B2225" s="32" t="str">
        <f t="shared" si="34"/>
        <v>1055</v>
      </c>
      <c r="C2225" s="40">
        <v>10550001001</v>
      </c>
      <c r="D2225" t="s">
        <v>85</v>
      </c>
      <c r="E2225">
        <v>1055001</v>
      </c>
      <c r="F2225">
        <v>33535402</v>
      </c>
      <c r="G2225" t="s">
        <v>85</v>
      </c>
      <c r="H2225">
        <v>95.37</v>
      </c>
      <c r="I2225" s="11">
        <v>8297</v>
      </c>
      <c r="J2225" s="11">
        <v>4113</v>
      </c>
      <c r="K2225" s="11">
        <v>4184</v>
      </c>
      <c r="L2225">
        <v>23623</v>
      </c>
      <c r="O2225" t="e">
        <f>VLOOKUP(A2225,Kreise!$A$4:$AA$405,12,0)</f>
        <v>#N/A</v>
      </c>
      <c r="P2225">
        <f>IF(ISERROR(O2225)=0,O2225,VLOOKUP(B2225,Kreise!$B$4:$AA$405,11,0))</f>
        <v>2</v>
      </c>
      <c r="R2225" t="e">
        <f>VLOOKUP(A2225,Kreise!$A$4:$AA$405,10,0)</f>
        <v>#N/A</v>
      </c>
      <c r="S2225">
        <f>IF(ISERROR(R2225)=0,R2225,VLOOKUP(B2225,Kreise!$B$4:$AA$405,9,0))</f>
        <v>3</v>
      </c>
    </row>
    <row r="2226" spans="1:19">
      <c r="A2226" s="32">
        <v>1055035</v>
      </c>
      <c r="B2226" s="32" t="str">
        <f t="shared" si="34"/>
        <v>1055</v>
      </c>
      <c r="C2226" s="40">
        <v>10550035035</v>
      </c>
      <c r="D2226" t="s">
        <v>99</v>
      </c>
      <c r="E2226">
        <v>1055035</v>
      </c>
      <c r="F2226">
        <v>33560009</v>
      </c>
      <c r="G2226" t="s">
        <v>99</v>
      </c>
      <c r="H2226">
        <v>59.61</v>
      </c>
      <c r="I2226" s="11">
        <v>15283</v>
      </c>
      <c r="J2226" s="11">
        <v>7433</v>
      </c>
      <c r="K2226" s="11">
        <v>7850</v>
      </c>
      <c r="L2226">
        <v>23626</v>
      </c>
      <c r="M2226">
        <v>1</v>
      </c>
      <c r="O2226" t="e">
        <f>VLOOKUP(A2226,Kreise!$A$4:$AA$405,12,0)</f>
        <v>#N/A</v>
      </c>
      <c r="P2226">
        <f>IF(ISERROR(O2226)=0,O2226,VLOOKUP(B2226,Kreise!$B$4:$AA$405,11,0))</f>
        <v>2</v>
      </c>
      <c r="R2226" t="e">
        <f>VLOOKUP(A2226,Kreise!$A$4:$AA$405,10,0)</f>
        <v>#N/A</v>
      </c>
      <c r="S2226">
        <f>IF(ISERROR(R2226)=0,R2226,VLOOKUP(B2226,Kreise!$B$4:$AA$405,9,0))</f>
        <v>3</v>
      </c>
    </row>
    <row r="2227" spans="1:19">
      <c r="A2227" s="32">
        <v>1053041</v>
      </c>
      <c r="B2227" s="32" t="str">
        <f t="shared" si="34"/>
        <v>1053</v>
      </c>
      <c r="C2227" s="40">
        <v>10535358041</v>
      </c>
      <c r="D2227" t="s">
        <v>6976</v>
      </c>
      <c r="E2227">
        <v>1053958</v>
      </c>
      <c r="F2227">
        <v>10620018</v>
      </c>
      <c r="G2227" t="s">
        <v>65</v>
      </c>
      <c r="H2227">
        <v>4.9</v>
      </c>
      <c r="I2227" s="11">
        <v>3692</v>
      </c>
      <c r="J2227" s="11">
        <v>1804</v>
      </c>
      <c r="K2227" s="11">
        <v>1888</v>
      </c>
      <c r="L2227">
        <v>23627</v>
      </c>
      <c r="O2227" t="e">
        <f>VLOOKUP(A2227,Kreise!$A$4:$AA$405,12,0)</f>
        <v>#N/A</v>
      </c>
      <c r="P2227">
        <f>IF(ISERROR(O2227)=0,O2227,VLOOKUP(B2227,Kreise!$B$4:$AA$405,11,0))</f>
        <v>2</v>
      </c>
      <c r="R2227" t="e">
        <f>VLOOKUP(A2227,Kreise!$A$4:$AA$405,10,0)</f>
        <v>#N/A</v>
      </c>
      <c r="S2227">
        <f>IF(ISERROR(R2227)=0,R2227,VLOOKUP(B2227,Kreise!$B$4:$AA$405,9,0))</f>
        <v>3</v>
      </c>
    </row>
    <row r="2228" spans="1:19">
      <c r="A2228" s="32">
        <v>1053043</v>
      </c>
      <c r="B2228" s="32" t="str">
        <f t="shared" si="34"/>
        <v>1053</v>
      </c>
      <c r="C2228" s="40">
        <v>10535358043</v>
      </c>
      <c r="D2228" t="s">
        <v>6977</v>
      </c>
      <c r="E2228">
        <v>1053958</v>
      </c>
      <c r="F2228">
        <v>10620053</v>
      </c>
      <c r="G2228" t="s">
        <v>65</v>
      </c>
      <c r="H2228">
        <v>17.08</v>
      </c>
      <c r="I2228" s="11">
        <v>961</v>
      </c>
      <c r="J2228" s="11">
        <v>468</v>
      </c>
      <c r="K2228" s="11">
        <v>493</v>
      </c>
      <c r="L2228">
        <v>23627</v>
      </c>
      <c r="O2228" t="e">
        <f>VLOOKUP(A2228,Kreise!$A$4:$AA$405,12,0)</f>
        <v>#N/A</v>
      </c>
      <c r="P2228">
        <f>IF(ISERROR(O2228)=0,O2228,VLOOKUP(B2228,Kreise!$B$4:$AA$405,11,0))</f>
        <v>2</v>
      </c>
      <c r="R2228" t="e">
        <f>VLOOKUP(A2228,Kreise!$A$4:$AA$405,10,0)</f>
        <v>#N/A</v>
      </c>
      <c r="S2228">
        <f>IF(ISERROR(R2228)=0,R2228,VLOOKUP(B2228,Kreise!$B$4:$AA$405,9,0))</f>
        <v>3</v>
      </c>
    </row>
    <row r="2229" spans="1:19">
      <c r="A2229" s="32">
        <v>1053067</v>
      </c>
      <c r="B2229" s="32" t="str">
        <f t="shared" si="34"/>
        <v>1053</v>
      </c>
      <c r="C2229" s="40">
        <v>10535308067</v>
      </c>
      <c r="D2229" t="s">
        <v>6978</v>
      </c>
      <c r="E2229">
        <v>1053908</v>
      </c>
      <c r="F2229">
        <v>31515405</v>
      </c>
      <c r="G2229" t="s">
        <v>60</v>
      </c>
      <c r="H2229">
        <v>10.07</v>
      </c>
      <c r="I2229" s="11">
        <v>641</v>
      </c>
      <c r="J2229" s="11">
        <v>335</v>
      </c>
      <c r="K2229" s="11">
        <v>306</v>
      </c>
      <c r="L2229">
        <v>23628</v>
      </c>
      <c r="O2229" t="e">
        <f>VLOOKUP(A2229,Kreise!$A$4:$AA$405,12,0)</f>
        <v>#N/A</v>
      </c>
      <c r="P2229">
        <f>IF(ISERROR(O2229)=0,O2229,VLOOKUP(B2229,Kreise!$B$4:$AA$405,11,0))</f>
        <v>2</v>
      </c>
      <c r="R2229" t="e">
        <f>VLOOKUP(A2229,Kreise!$A$4:$AA$405,10,0)</f>
        <v>#N/A</v>
      </c>
      <c r="S2229">
        <f>IF(ISERROR(R2229)=0,R2229,VLOOKUP(B2229,Kreise!$B$4:$AA$405,9,0))</f>
        <v>3</v>
      </c>
    </row>
    <row r="2230" spans="1:19">
      <c r="A2230" s="32">
        <v>1053075</v>
      </c>
      <c r="B2230" s="32" t="str">
        <f t="shared" si="34"/>
        <v>1053</v>
      </c>
      <c r="C2230" s="40">
        <v>10535308075</v>
      </c>
      <c r="D2230" t="s">
        <v>6979</v>
      </c>
      <c r="E2230">
        <v>1053908</v>
      </c>
      <c r="F2230">
        <v>31520012</v>
      </c>
      <c r="G2230" t="s">
        <v>60</v>
      </c>
      <c r="H2230">
        <v>3.35</v>
      </c>
      <c r="I2230" s="11">
        <v>1772</v>
      </c>
      <c r="J2230" s="11">
        <v>826</v>
      </c>
      <c r="K2230" s="11">
        <v>946</v>
      </c>
      <c r="L2230">
        <v>23628</v>
      </c>
      <c r="O2230" t="e">
        <f>VLOOKUP(A2230,Kreise!$A$4:$AA$405,12,0)</f>
        <v>#N/A</v>
      </c>
      <c r="P2230">
        <f>IF(ISERROR(O2230)=0,O2230,VLOOKUP(B2230,Kreise!$B$4:$AA$405,11,0))</f>
        <v>2</v>
      </c>
      <c r="R2230" t="e">
        <f>VLOOKUP(A2230,Kreise!$A$4:$AA$405,10,0)</f>
        <v>#N/A</v>
      </c>
      <c r="S2230">
        <f>IF(ISERROR(R2230)=0,R2230,VLOOKUP(B2230,Kreise!$B$4:$AA$405,9,0))</f>
        <v>3</v>
      </c>
    </row>
    <row r="2231" spans="1:19">
      <c r="A2231" s="32">
        <v>1055042</v>
      </c>
      <c r="B2231" s="32" t="str">
        <f t="shared" si="34"/>
        <v>1055</v>
      </c>
      <c r="C2231" s="40">
        <v>10550042042</v>
      </c>
      <c r="D2231" t="s">
        <v>102</v>
      </c>
      <c r="E2231">
        <v>1055042</v>
      </c>
      <c r="F2231">
        <v>33570051</v>
      </c>
      <c r="G2231" t="s">
        <v>102</v>
      </c>
      <c r="H2231">
        <v>20.13</v>
      </c>
      <c r="I2231" s="11">
        <v>8864</v>
      </c>
      <c r="J2231" s="11">
        <v>4216</v>
      </c>
      <c r="K2231" s="11">
        <v>4648</v>
      </c>
      <c r="L2231">
        <v>23669</v>
      </c>
      <c r="O2231" t="e">
        <f>VLOOKUP(A2231,Kreise!$A$4:$AA$405,12,0)</f>
        <v>#N/A</v>
      </c>
      <c r="P2231">
        <f>IF(ISERROR(O2231)=0,O2231,VLOOKUP(B2231,Kreise!$B$4:$AA$405,11,0))</f>
        <v>2</v>
      </c>
      <c r="R2231" t="e">
        <f>VLOOKUP(A2231,Kreise!$A$4:$AA$405,10,0)</f>
        <v>#N/A</v>
      </c>
      <c r="S2231">
        <f>IF(ISERROR(R2231)=0,R2231,VLOOKUP(B2231,Kreise!$B$4:$AA$405,9,0))</f>
        <v>3</v>
      </c>
    </row>
    <row r="2232" spans="1:19">
      <c r="A2232" s="32">
        <v>1055044</v>
      </c>
      <c r="B2232" s="32" t="str">
        <f t="shared" si="34"/>
        <v>1055</v>
      </c>
      <c r="C2232" s="40">
        <v>10550044044</v>
      </c>
      <c r="D2232" t="s">
        <v>103</v>
      </c>
      <c r="E2232">
        <v>1055044</v>
      </c>
      <c r="F2232">
        <v>33575402</v>
      </c>
      <c r="G2232" t="s">
        <v>103</v>
      </c>
      <c r="H2232">
        <v>52.53</v>
      </c>
      <c r="I2232" s="11">
        <v>10908</v>
      </c>
      <c r="J2232" s="11">
        <v>5250</v>
      </c>
      <c r="K2232" s="11">
        <v>5658</v>
      </c>
      <c r="L2232">
        <v>23683</v>
      </c>
      <c r="M2232">
        <v>1</v>
      </c>
      <c r="O2232" t="e">
        <f>VLOOKUP(A2232,Kreise!$A$4:$AA$405,12,0)</f>
        <v>#N/A</v>
      </c>
      <c r="P2232">
        <f>IF(ISERROR(O2232)=0,O2232,VLOOKUP(B2232,Kreise!$B$4:$AA$405,11,0))</f>
        <v>2</v>
      </c>
      <c r="R2232" t="e">
        <f>VLOOKUP(A2232,Kreise!$A$4:$AA$405,10,0)</f>
        <v>#N/A</v>
      </c>
      <c r="S2232">
        <f>IF(ISERROR(R2232)=0,R2232,VLOOKUP(B2232,Kreise!$B$4:$AA$405,9,0))</f>
        <v>3</v>
      </c>
    </row>
    <row r="2233" spans="1:19">
      <c r="A2233" s="32">
        <v>1055012</v>
      </c>
      <c r="B2233" s="32" t="str">
        <f t="shared" si="34"/>
        <v>1055</v>
      </c>
      <c r="C2233" s="40">
        <v>10550012012</v>
      </c>
      <c r="D2233" t="s">
        <v>89</v>
      </c>
      <c r="E2233">
        <v>1055012</v>
      </c>
      <c r="F2233">
        <v>33545403</v>
      </c>
      <c r="G2233" t="s">
        <v>89</v>
      </c>
      <c r="H2233">
        <v>41.4</v>
      </c>
      <c r="I2233" s="11">
        <v>16979</v>
      </c>
      <c r="J2233" s="11">
        <v>8020</v>
      </c>
      <c r="K2233" s="11">
        <v>8959</v>
      </c>
      <c r="L2233">
        <v>23701</v>
      </c>
      <c r="O2233" t="e">
        <f>VLOOKUP(A2233,Kreise!$A$4:$AA$405,12,0)</f>
        <v>#N/A</v>
      </c>
      <c r="P2233">
        <f>IF(ISERROR(O2233)=0,O2233,VLOOKUP(B2233,Kreise!$B$4:$AA$405,11,0))</f>
        <v>2</v>
      </c>
      <c r="R2233" t="e">
        <f>VLOOKUP(A2233,Kreise!$A$4:$AA$405,10,0)</f>
        <v>#N/A</v>
      </c>
      <c r="S2233">
        <f>IF(ISERROR(R2233)=0,R2233,VLOOKUP(B2233,Kreise!$B$4:$AA$405,9,0))</f>
        <v>3</v>
      </c>
    </row>
    <row r="2234" spans="1:19">
      <c r="A2234" s="32">
        <v>1055041</v>
      </c>
      <c r="B2234" s="32" t="str">
        <f t="shared" si="34"/>
        <v>1055</v>
      </c>
      <c r="C2234" s="40">
        <v>10550041041</v>
      </c>
      <c r="D2234" t="s">
        <v>101</v>
      </c>
      <c r="E2234">
        <v>1055041</v>
      </c>
      <c r="F2234">
        <v>33570041</v>
      </c>
      <c r="G2234" t="s">
        <v>101</v>
      </c>
      <c r="H2234">
        <v>75.31</v>
      </c>
      <c r="I2234" s="11">
        <v>5108</v>
      </c>
      <c r="J2234" s="11">
        <v>2538</v>
      </c>
      <c r="K2234" s="11">
        <v>2570</v>
      </c>
      <c r="L2234">
        <v>23701</v>
      </c>
      <c r="O2234" t="e">
        <f>VLOOKUP(A2234,Kreise!$A$4:$AA$405,12,0)</f>
        <v>#N/A</v>
      </c>
      <c r="P2234">
        <f>IF(ISERROR(O2234)=0,O2234,VLOOKUP(B2234,Kreise!$B$4:$AA$405,11,0))</f>
        <v>2</v>
      </c>
      <c r="R2234" t="e">
        <f>VLOOKUP(A2234,Kreise!$A$4:$AA$405,10,0)</f>
        <v>#N/A</v>
      </c>
      <c r="S2234">
        <f>IF(ISERROR(R2234)=0,R2234,VLOOKUP(B2234,Kreise!$B$4:$AA$405,9,0))</f>
        <v>3</v>
      </c>
    </row>
    <row r="2235" spans="1:19">
      <c r="A2235" s="32">
        <v>1055028</v>
      </c>
      <c r="B2235" s="32" t="str">
        <f t="shared" si="34"/>
        <v>1055</v>
      </c>
      <c r="C2235" s="40">
        <v>10550028028</v>
      </c>
      <c r="D2235" t="s">
        <v>96</v>
      </c>
      <c r="E2235">
        <v>1055028</v>
      </c>
      <c r="F2235">
        <v>33555407</v>
      </c>
      <c r="G2235" t="s">
        <v>96</v>
      </c>
      <c r="H2235">
        <v>69.06</v>
      </c>
      <c r="I2235" s="11">
        <v>10493</v>
      </c>
      <c r="J2235" s="11">
        <v>5084</v>
      </c>
      <c r="K2235" s="11">
        <v>5409</v>
      </c>
      <c r="L2235">
        <v>23714</v>
      </c>
      <c r="M2235">
        <v>1</v>
      </c>
      <c r="O2235" t="e">
        <f>VLOOKUP(A2235,Kreise!$A$4:$AA$405,12,0)</f>
        <v>#N/A</v>
      </c>
      <c r="P2235">
        <f>IF(ISERROR(O2235)=0,O2235,VLOOKUP(B2235,Kreise!$B$4:$AA$405,11,0))</f>
        <v>2</v>
      </c>
      <c r="R2235" t="e">
        <f>VLOOKUP(A2235,Kreise!$A$4:$AA$405,10,0)</f>
        <v>#N/A</v>
      </c>
      <c r="S2235">
        <f>IF(ISERROR(R2235)=0,R2235,VLOOKUP(B2235,Kreise!$B$4:$AA$405,9,0))</f>
        <v>3</v>
      </c>
    </row>
    <row r="2236" spans="1:19">
      <c r="A2236" s="32">
        <v>1057034</v>
      </c>
      <c r="B2236" s="32" t="str">
        <f t="shared" si="34"/>
        <v>1057</v>
      </c>
      <c r="C2236" s="40">
        <v>10575727034</v>
      </c>
      <c r="D2236" t="s">
        <v>6980</v>
      </c>
      <c r="E2236">
        <v>1057927</v>
      </c>
      <c r="F2236">
        <v>34530011</v>
      </c>
      <c r="G2236" t="s">
        <v>138</v>
      </c>
      <c r="H2236">
        <v>10.09</v>
      </c>
      <c r="I2236" s="11">
        <v>184</v>
      </c>
      <c r="J2236" s="11">
        <v>95</v>
      </c>
      <c r="K2236" s="11">
        <v>89</v>
      </c>
      <c r="L2236">
        <v>23714</v>
      </c>
      <c r="M2236">
        <v>1</v>
      </c>
      <c r="O2236" t="e">
        <f>VLOOKUP(A2236,Kreise!$A$4:$AA$405,12,0)</f>
        <v>#N/A</v>
      </c>
      <c r="P2236">
        <f>IF(ISERROR(O2236)=0,O2236,VLOOKUP(B2236,Kreise!$B$4:$AA$405,11,0))</f>
        <v>2</v>
      </c>
      <c r="R2236" t="e">
        <f>VLOOKUP(A2236,Kreise!$A$4:$AA$405,10,0)</f>
        <v>#N/A</v>
      </c>
      <c r="S2236">
        <f>IF(ISERROR(R2236)=0,R2236,VLOOKUP(B2236,Kreise!$B$4:$AA$405,9,0))</f>
        <v>3</v>
      </c>
    </row>
    <row r="2237" spans="1:19">
      <c r="A2237" s="32">
        <v>1055007</v>
      </c>
      <c r="B2237" s="32" t="str">
        <f t="shared" si="34"/>
        <v>1055</v>
      </c>
      <c r="C2237" s="40">
        <v>10550007007</v>
      </c>
      <c r="D2237" t="s">
        <v>6981</v>
      </c>
      <c r="E2237">
        <v>1057939</v>
      </c>
      <c r="F2237">
        <v>33535406</v>
      </c>
      <c r="G2237" t="s">
        <v>139</v>
      </c>
      <c r="H2237">
        <v>64.25</v>
      </c>
      <c r="I2237" s="11">
        <v>3382</v>
      </c>
      <c r="J2237" s="11">
        <v>1729</v>
      </c>
      <c r="K2237" s="11">
        <v>1653</v>
      </c>
      <c r="L2237">
        <v>23715</v>
      </c>
      <c r="M2237">
        <v>1</v>
      </c>
      <c r="O2237" t="e">
        <f>VLOOKUP(A2237,Kreise!$A$4:$AA$405,12,0)</f>
        <v>#N/A</v>
      </c>
      <c r="P2237">
        <f>IF(ISERROR(O2237)=0,O2237,VLOOKUP(B2237,Kreise!$B$4:$AA$405,11,0))</f>
        <v>2</v>
      </c>
      <c r="R2237" t="e">
        <f>VLOOKUP(A2237,Kreise!$A$4:$AA$405,10,0)</f>
        <v>#N/A</v>
      </c>
      <c r="S2237">
        <f>IF(ISERROR(R2237)=0,R2237,VLOOKUP(B2237,Kreise!$B$4:$AA$405,9,0))</f>
        <v>3</v>
      </c>
    </row>
    <row r="2238" spans="1:19">
      <c r="A2238" s="32">
        <v>1055024</v>
      </c>
      <c r="B2238" s="32" t="str">
        <f t="shared" si="34"/>
        <v>1055</v>
      </c>
      <c r="C2238" s="40">
        <v>10555591024</v>
      </c>
      <c r="D2238" t="s">
        <v>6982</v>
      </c>
      <c r="E2238">
        <v>1055991</v>
      </c>
      <c r="F2238">
        <v>33555404</v>
      </c>
      <c r="G2238" t="s">
        <v>107</v>
      </c>
      <c r="H2238">
        <v>33.77</v>
      </c>
      <c r="I2238" s="11">
        <v>1452</v>
      </c>
      <c r="J2238" s="11">
        <v>739</v>
      </c>
      <c r="K2238" s="11">
        <v>713</v>
      </c>
      <c r="L2238">
        <v>23717</v>
      </c>
      <c r="O2238" t="e">
        <f>VLOOKUP(A2238,Kreise!$A$4:$AA$405,12,0)</f>
        <v>#N/A</v>
      </c>
      <c r="P2238">
        <f>IF(ISERROR(O2238)=0,O2238,VLOOKUP(B2238,Kreise!$B$4:$AA$405,11,0))</f>
        <v>2</v>
      </c>
      <c r="R2238" t="e">
        <f>VLOOKUP(A2238,Kreise!$A$4:$AA$405,10,0)</f>
        <v>#N/A</v>
      </c>
      <c r="S2238">
        <f>IF(ISERROR(R2238)=0,R2238,VLOOKUP(B2238,Kreise!$B$4:$AA$405,9,0))</f>
        <v>3</v>
      </c>
    </row>
    <row r="2239" spans="1:19">
      <c r="A2239" s="32">
        <v>1060025</v>
      </c>
      <c r="B2239" s="32" t="str">
        <f t="shared" si="34"/>
        <v>1060</v>
      </c>
      <c r="C2239" s="40">
        <v>10605086025</v>
      </c>
      <c r="D2239" t="s">
        <v>6983</v>
      </c>
      <c r="E2239">
        <v>1060986</v>
      </c>
      <c r="F2239">
        <v>57580036</v>
      </c>
      <c r="G2239" t="s">
        <v>204</v>
      </c>
      <c r="H2239">
        <v>18.82</v>
      </c>
      <c r="I2239" s="11">
        <v>915</v>
      </c>
      <c r="J2239" s="11">
        <v>448</v>
      </c>
      <c r="K2239" s="11">
        <v>467</v>
      </c>
      <c r="L2239">
        <v>23719</v>
      </c>
      <c r="M2239">
        <v>1</v>
      </c>
      <c r="O2239" t="e">
        <f>VLOOKUP(A2239,Kreise!$A$4:$AA$405,12,0)</f>
        <v>#N/A</v>
      </c>
      <c r="P2239">
        <f>IF(ISERROR(O2239)=0,O2239,VLOOKUP(B2239,Kreise!$B$4:$AA$405,11,0))</f>
        <v>2</v>
      </c>
      <c r="R2239" t="e">
        <f>VLOOKUP(A2239,Kreise!$A$4:$AA$405,10,0)</f>
        <v>#N/A</v>
      </c>
      <c r="S2239">
        <f>IF(ISERROR(R2239)=0,R2239,VLOOKUP(B2239,Kreise!$B$4:$AA$405,9,0))</f>
        <v>3</v>
      </c>
    </row>
    <row r="2240" spans="1:19">
      <c r="A2240" s="32">
        <v>1055002</v>
      </c>
      <c r="B2240" s="32" t="str">
        <f t="shared" si="34"/>
        <v>1055</v>
      </c>
      <c r="C2240" s="40">
        <v>10555591002</v>
      </c>
      <c r="D2240" t="s">
        <v>6984</v>
      </c>
      <c r="E2240">
        <v>1055991</v>
      </c>
      <c r="F2240">
        <v>33535403</v>
      </c>
      <c r="G2240" t="s">
        <v>107</v>
      </c>
      <c r="H2240">
        <v>36.64</v>
      </c>
      <c r="I2240" s="11">
        <v>1102</v>
      </c>
      <c r="J2240" s="11">
        <v>542</v>
      </c>
      <c r="K2240" s="11">
        <v>560</v>
      </c>
      <c r="L2240">
        <v>23730</v>
      </c>
      <c r="O2240" t="e">
        <f>VLOOKUP(A2240,Kreise!$A$4:$AA$405,12,0)</f>
        <v>#N/A</v>
      </c>
      <c r="P2240">
        <f>IF(ISERROR(O2240)=0,O2240,VLOOKUP(B2240,Kreise!$B$4:$AA$405,11,0))</f>
        <v>2</v>
      </c>
      <c r="R2240" t="e">
        <f>VLOOKUP(A2240,Kreise!$A$4:$AA$405,10,0)</f>
        <v>#N/A</v>
      </c>
      <c r="S2240">
        <f>IF(ISERROR(R2240)=0,R2240,VLOOKUP(B2240,Kreise!$B$4:$AA$405,9,0))</f>
        <v>3</v>
      </c>
    </row>
    <row r="2241" spans="1:19">
      <c r="A2241" s="32">
        <v>1055032</v>
      </c>
      <c r="B2241" s="32" t="str">
        <f t="shared" si="34"/>
        <v>1055</v>
      </c>
      <c r="C2241" s="40">
        <v>10550032032</v>
      </c>
      <c r="D2241" t="s">
        <v>97</v>
      </c>
      <c r="E2241">
        <v>1055032</v>
      </c>
      <c r="F2241">
        <v>33560007</v>
      </c>
      <c r="G2241" t="s">
        <v>97</v>
      </c>
      <c r="H2241">
        <v>19.74</v>
      </c>
      <c r="I2241" s="11">
        <v>15041</v>
      </c>
      <c r="J2241" s="11">
        <v>7060</v>
      </c>
      <c r="K2241" s="11">
        <v>7981</v>
      </c>
      <c r="L2241">
        <v>23730</v>
      </c>
      <c r="O2241" t="e">
        <f>VLOOKUP(A2241,Kreise!$A$4:$AA$405,12,0)</f>
        <v>#N/A</v>
      </c>
      <c r="P2241">
        <f>IF(ISERROR(O2241)=0,O2241,VLOOKUP(B2241,Kreise!$B$4:$AA$405,11,0))</f>
        <v>2</v>
      </c>
      <c r="R2241" t="e">
        <f>VLOOKUP(A2241,Kreise!$A$4:$AA$405,10,0)</f>
        <v>#N/A</v>
      </c>
      <c r="S2241">
        <f>IF(ISERROR(R2241)=0,R2241,VLOOKUP(B2241,Kreise!$B$4:$AA$405,9,0))</f>
        <v>3</v>
      </c>
    </row>
    <row r="2242" spans="1:19">
      <c r="A2242" s="32">
        <v>1055037</v>
      </c>
      <c r="B2242" s="32" t="str">
        <f t="shared" si="34"/>
        <v>1055</v>
      </c>
      <c r="C2242" s="40">
        <v>10555591037</v>
      </c>
      <c r="D2242" t="s">
        <v>6985</v>
      </c>
      <c r="E2242">
        <v>1055991</v>
      </c>
      <c r="F2242">
        <v>33565401</v>
      </c>
      <c r="G2242" t="s">
        <v>107</v>
      </c>
      <c r="H2242">
        <v>41.46</v>
      </c>
      <c r="I2242" s="11">
        <v>2142</v>
      </c>
      <c r="J2242" s="11">
        <v>1065</v>
      </c>
      <c r="K2242" s="11">
        <v>1077</v>
      </c>
      <c r="L2242">
        <v>23730</v>
      </c>
      <c r="O2242" t="e">
        <f>VLOOKUP(A2242,Kreise!$A$4:$AA$405,12,0)</f>
        <v>#N/A</v>
      </c>
      <c r="P2242">
        <f>IF(ISERROR(O2242)=0,O2242,VLOOKUP(B2242,Kreise!$B$4:$AA$405,11,0))</f>
        <v>2</v>
      </c>
      <c r="R2242" t="e">
        <f>VLOOKUP(A2242,Kreise!$A$4:$AA$405,10,0)</f>
        <v>#N/A</v>
      </c>
      <c r="S2242">
        <f>IF(ISERROR(R2242)=0,R2242,VLOOKUP(B2242,Kreise!$B$4:$AA$405,9,0))</f>
        <v>3</v>
      </c>
    </row>
    <row r="2243" spans="1:19">
      <c r="A2243" s="32">
        <v>1055039</v>
      </c>
      <c r="B2243" s="32" t="str">
        <f t="shared" si="34"/>
        <v>1055</v>
      </c>
      <c r="C2243" s="40">
        <v>10555591039</v>
      </c>
      <c r="D2243" t="s">
        <v>6986</v>
      </c>
      <c r="E2243">
        <v>1055991</v>
      </c>
      <c r="F2243">
        <v>33570016</v>
      </c>
      <c r="G2243" t="s">
        <v>107</v>
      </c>
      <c r="H2243">
        <v>19.5</v>
      </c>
      <c r="I2243" s="11">
        <v>1596</v>
      </c>
      <c r="J2243" s="11">
        <v>791</v>
      </c>
      <c r="K2243" s="11">
        <v>805</v>
      </c>
      <c r="L2243">
        <v>23730</v>
      </c>
      <c r="O2243" t="e">
        <f>VLOOKUP(A2243,Kreise!$A$4:$AA$405,12,0)</f>
        <v>#N/A</v>
      </c>
      <c r="P2243">
        <f>IF(ISERROR(O2243)=0,O2243,VLOOKUP(B2243,Kreise!$B$4:$AA$405,11,0))</f>
        <v>2</v>
      </c>
      <c r="R2243" t="e">
        <f>VLOOKUP(A2243,Kreise!$A$4:$AA$405,10,0)</f>
        <v>#N/A</v>
      </c>
      <c r="S2243">
        <f>IF(ISERROR(R2243)=0,R2243,VLOOKUP(B2243,Kreise!$B$4:$AA$405,9,0))</f>
        <v>3</v>
      </c>
    </row>
    <row r="2244" spans="1:19">
      <c r="A2244" s="32">
        <v>1055006</v>
      </c>
      <c r="B2244" s="32" t="str">
        <f t="shared" ref="B2244:B2307" si="35">LEFT(A2244,4)</f>
        <v>1055</v>
      </c>
      <c r="C2244" s="40">
        <v>10555546006</v>
      </c>
      <c r="D2244" t="s">
        <v>6987</v>
      </c>
      <c r="E2244">
        <v>1055946</v>
      </c>
      <c r="F2244">
        <v>33535405</v>
      </c>
      <c r="G2244" t="s">
        <v>106</v>
      </c>
      <c r="H2244">
        <v>8.54</v>
      </c>
      <c r="I2244" s="11">
        <v>503</v>
      </c>
      <c r="J2244" s="11">
        <v>231</v>
      </c>
      <c r="K2244" s="11">
        <v>272</v>
      </c>
      <c r="L2244">
        <v>23738</v>
      </c>
      <c r="O2244" t="e">
        <f>VLOOKUP(A2244,Kreise!$A$4:$AA$405,12,0)</f>
        <v>#N/A</v>
      </c>
      <c r="P2244">
        <f>IF(ISERROR(O2244)=0,O2244,VLOOKUP(B2244,Kreise!$B$4:$AA$405,11,0))</f>
        <v>2</v>
      </c>
      <c r="R2244" t="e">
        <f>VLOOKUP(A2244,Kreise!$A$4:$AA$405,10,0)</f>
        <v>#N/A</v>
      </c>
      <c r="S2244">
        <f>IF(ISERROR(R2244)=0,R2244,VLOOKUP(B2244,Kreise!$B$4:$AA$405,9,0))</f>
        <v>3</v>
      </c>
    </row>
    <row r="2245" spans="1:19">
      <c r="A2245" s="32">
        <v>1055011</v>
      </c>
      <c r="B2245" s="32" t="str">
        <f t="shared" si="35"/>
        <v>1055</v>
      </c>
      <c r="C2245" s="40">
        <v>10555546011</v>
      </c>
      <c r="D2245" t="s">
        <v>6988</v>
      </c>
      <c r="E2245">
        <v>1055946</v>
      </c>
      <c r="F2245">
        <v>33549502</v>
      </c>
      <c r="G2245" t="s">
        <v>106</v>
      </c>
      <c r="H2245">
        <v>9.35</v>
      </c>
      <c r="I2245" s="11">
        <v>646</v>
      </c>
      <c r="J2245" s="11">
        <v>313</v>
      </c>
      <c r="K2245" s="11">
        <v>333</v>
      </c>
      <c r="L2245">
        <v>23738</v>
      </c>
      <c r="O2245" t="e">
        <f>VLOOKUP(A2245,Kreise!$A$4:$AA$405,12,0)</f>
        <v>#N/A</v>
      </c>
      <c r="P2245">
        <f>IF(ISERROR(O2245)=0,O2245,VLOOKUP(B2245,Kreise!$B$4:$AA$405,11,0))</f>
        <v>2</v>
      </c>
      <c r="R2245" t="e">
        <f>VLOOKUP(A2245,Kreise!$A$4:$AA$405,10,0)</f>
        <v>#N/A</v>
      </c>
      <c r="S2245">
        <f>IF(ISERROR(R2245)=0,R2245,VLOOKUP(B2245,Kreise!$B$4:$AA$405,9,0))</f>
        <v>3</v>
      </c>
    </row>
    <row r="2246" spans="1:19">
      <c r="A2246" s="32">
        <v>1055020</v>
      </c>
      <c r="B2246" s="32" t="str">
        <f t="shared" si="35"/>
        <v>1055</v>
      </c>
      <c r="C2246" s="40">
        <v>10555546020</v>
      </c>
      <c r="D2246" t="s">
        <v>6989</v>
      </c>
      <c r="E2246">
        <v>1055946</v>
      </c>
      <c r="F2246">
        <v>33550049</v>
      </c>
      <c r="G2246" t="s">
        <v>106</v>
      </c>
      <c r="H2246">
        <v>17.82</v>
      </c>
      <c r="I2246" s="11">
        <v>654</v>
      </c>
      <c r="J2246" s="11">
        <v>330</v>
      </c>
      <c r="K2246" s="11">
        <v>324</v>
      </c>
      <c r="L2246">
        <v>23738</v>
      </c>
      <c r="O2246" t="e">
        <f>VLOOKUP(A2246,Kreise!$A$4:$AA$405,12,0)</f>
        <v>#N/A</v>
      </c>
      <c r="P2246">
        <f>IF(ISERROR(O2246)=0,O2246,VLOOKUP(B2246,Kreise!$B$4:$AA$405,11,0))</f>
        <v>2</v>
      </c>
      <c r="R2246" t="e">
        <f>VLOOKUP(A2246,Kreise!$A$4:$AA$405,10,0)</f>
        <v>#N/A</v>
      </c>
      <c r="S2246">
        <f>IF(ISERROR(R2246)=0,R2246,VLOOKUP(B2246,Kreise!$B$4:$AA$405,9,0))</f>
        <v>3</v>
      </c>
    </row>
    <row r="2247" spans="1:19">
      <c r="A2247" s="32">
        <v>1055023</v>
      </c>
      <c r="B2247" s="32" t="str">
        <f t="shared" si="35"/>
        <v>1055</v>
      </c>
      <c r="C2247" s="40">
        <v>10555546023</v>
      </c>
      <c r="D2247" t="s">
        <v>6990</v>
      </c>
      <c r="E2247">
        <v>1055946</v>
      </c>
      <c r="F2247">
        <v>33555403</v>
      </c>
      <c r="G2247" t="s">
        <v>106</v>
      </c>
      <c r="H2247">
        <v>5.74</v>
      </c>
      <c r="I2247" s="11">
        <v>434</v>
      </c>
      <c r="J2247" s="11">
        <v>191</v>
      </c>
      <c r="K2247" s="11">
        <v>243</v>
      </c>
      <c r="L2247">
        <v>23738</v>
      </c>
      <c r="O2247" t="e">
        <f>VLOOKUP(A2247,Kreise!$A$4:$AA$405,12,0)</f>
        <v>#N/A</v>
      </c>
      <c r="P2247">
        <f>IF(ISERROR(O2247)=0,O2247,VLOOKUP(B2247,Kreise!$B$4:$AA$405,11,0))</f>
        <v>2</v>
      </c>
      <c r="R2247" t="e">
        <f>VLOOKUP(A2247,Kreise!$A$4:$AA$405,10,0)</f>
        <v>#N/A</v>
      </c>
      <c r="S2247">
        <f>IF(ISERROR(R2247)=0,R2247,VLOOKUP(B2247,Kreise!$B$4:$AA$405,9,0))</f>
        <v>3</v>
      </c>
    </row>
    <row r="2248" spans="1:19">
      <c r="A2248" s="32">
        <v>1055027</v>
      </c>
      <c r="B2248" s="32" t="str">
        <f t="shared" si="35"/>
        <v>1055</v>
      </c>
      <c r="C2248" s="40">
        <v>10555546027</v>
      </c>
      <c r="D2248" t="s">
        <v>106</v>
      </c>
      <c r="E2248">
        <v>1055946</v>
      </c>
      <c r="F2248">
        <v>33555406</v>
      </c>
      <c r="G2248" t="s">
        <v>106</v>
      </c>
      <c r="H2248">
        <v>27.7</v>
      </c>
      <c r="I2248" s="11">
        <v>4967</v>
      </c>
      <c r="J2248" s="11">
        <v>2375</v>
      </c>
      <c r="K2248" s="11">
        <v>2592</v>
      </c>
      <c r="L2248">
        <v>23738</v>
      </c>
      <c r="O2248" t="e">
        <f>VLOOKUP(A2248,Kreise!$A$4:$AA$405,12,0)</f>
        <v>#N/A</v>
      </c>
      <c r="P2248">
        <f>IF(ISERROR(O2248)=0,O2248,VLOOKUP(B2248,Kreise!$B$4:$AA$405,11,0))</f>
        <v>2</v>
      </c>
      <c r="R2248" t="e">
        <f>VLOOKUP(A2248,Kreise!$A$4:$AA$405,10,0)</f>
        <v>#N/A</v>
      </c>
      <c r="S2248">
        <f>IF(ISERROR(R2248)=0,R2248,VLOOKUP(B2248,Kreise!$B$4:$AA$405,9,0))</f>
        <v>3</v>
      </c>
    </row>
    <row r="2249" spans="1:19">
      <c r="A2249" s="32">
        <v>1055029</v>
      </c>
      <c r="B2249" s="32" t="str">
        <f t="shared" si="35"/>
        <v>1055</v>
      </c>
      <c r="C2249" s="40">
        <v>10555546029</v>
      </c>
      <c r="D2249" t="s">
        <v>6991</v>
      </c>
      <c r="E2249">
        <v>1055946</v>
      </c>
      <c r="F2249">
        <v>33560002</v>
      </c>
      <c r="G2249" t="s">
        <v>106</v>
      </c>
      <c r="H2249">
        <v>9.63</v>
      </c>
      <c r="I2249" s="11">
        <v>368</v>
      </c>
      <c r="J2249" s="11">
        <v>191</v>
      </c>
      <c r="K2249" s="11">
        <v>177</v>
      </c>
      <c r="L2249">
        <v>23738</v>
      </c>
      <c r="O2249" t="e">
        <f>VLOOKUP(A2249,Kreise!$A$4:$AA$405,12,0)</f>
        <v>#N/A</v>
      </c>
      <c r="P2249">
        <f>IF(ISERROR(O2249)=0,O2249,VLOOKUP(B2249,Kreise!$B$4:$AA$405,11,0))</f>
        <v>2</v>
      </c>
      <c r="R2249" t="e">
        <f>VLOOKUP(A2249,Kreise!$A$4:$AA$405,10,0)</f>
        <v>#N/A</v>
      </c>
      <c r="S2249">
        <f>IF(ISERROR(R2249)=0,R2249,VLOOKUP(B2249,Kreise!$B$4:$AA$405,9,0))</f>
        <v>3</v>
      </c>
    </row>
    <row r="2250" spans="1:19">
      <c r="A2250" s="32">
        <v>1055036</v>
      </c>
      <c r="B2250" s="32" t="str">
        <f t="shared" si="35"/>
        <v>1055</v>
      </c>
      <c r="C2250" s="40">
        <v>10555546036</v>
      </c>
      <c r="D2250" t="s">
        <v>6992</v>
      </c>
      <c r="E2250">
        <v>1055946</v>
      </c>
      <c r="F2250">
        <v>33560011</v>
      </c>
      <c r="G2250" t="s">
        <v>106</v>
      </c>
      <c r="H2250">
        <v>25.81</v>
      </c>
      <c r="I2250" s="11">
        <v>943</v>
      </c>
      <c r="J2250" s="11">
        <v>477</v>
      </c>
      <c r="K2250" s="11">
        <v>466</v>
      </c>
      <c r="L2250">
        <v>23738</v>
      </c>
      <c r="M2250">
        <v>1</v>
      </c>
      <c r="O2250" t="e">
        <f>VLOOKUP(A2250,Kreise!$A$4:$AA$405,12,0)</f>
        <v>#N/A</v>
      </c>
      <c r="P2250">
        <f>IF(ISERROR(O2250)=0,O2250,VLOOKUP(B2250,Kreise!$B$4:$AA$405,11,0))</f>
        <v>2</v>
      </c>
      <c r="R2250" t="e">
        <f>VLOOKUP(A2250,Kreise!$A$4:$AA$405,10,0)</f>
        <v>#N/A</v>
      </c>
      <c r="S2250">
        <f>IF(ISERROR(R2250)=0,R2250,VLOOKUP(B2250,Kreise!$B$4:$AA$405,9,0))</f>
        <v>3</v>
      </c>
    </row>
    <row r="2251" spans="1:19">
      <c r="A2251" s="32">
        <v>1055010</v>
      </c>
      <c r="B2251" s="32" t="str">
        <f t="shared" si="35"/>
        <v>1055</v>
      </c>
      <c r="C2251" s="40">
        <v>10550010010</v>
      </c>
      <c r="D2251" t="s">
        <v>87</v>
      </c>
      <c r="E2251">
        <v>1055010</v>
      </c>
      <c r="F2251">
        <v>33549501</v>
      </c>
      <c r="G2251" t="s">
        <v>87</v>
      </c>
      <c r="H2251">
        <v>9.11</v>
      </c>
      <c r="I2251" s="11">
        <v>1278</v>
      </c>
      <c r="J2251" s="11">
        <v>625</v>
      </c>
      <c r="K2251" s="11">
        <v>653</v>
      </c>
      <c r="L2251">
        <v>23743</v>
      </c>
      <c r="M2251">
        <v>1</v>
      </c>
      <c r="O2251" t="e">
        <f>VLOOKUP(A2251,Kreise!$A$4:$AA$405,12,0)</f>
        <v>#N/A</v>
      </c>
      <c r="P2251">
        <f>IF(ISERROR(O2251)=0,O2251,VLOOKUP(B2251,Kreise!$B$4:$AA$405,11,0))</f>
        <v>2</v>
      </c>
      <c r="R2251" t="e">
        <f>VLOOKUP(A2251,Kreise!$A$4:$AA$405,10,0)</f>
        <v>#N/A</v>
      </c>
      <c r="S2251">
        <f>IF(ISERROR(R2251)=0,R2251,VLOOKUP(B2251,Kreise!$B$4:$AA$405,9,0))</f>
        <v>3</v>
      </c>
    </row>
    <row r="2252" spans="1:19">
      <c r="A2252" s="32">
        <v>1055016</v>
      </c>
      <c r="B2252" s="32" t="str">
        <f t="shared" si="35"/>
        <v>1055</v>
      </c>
      <c r="C2252" s="40">
        <v>10550016016</v>
      </c>
      <c r="D2252" t="s">
        <v>91</v>
      </c>
      <c r="E2252">
        <v>1055016</v>
      </c>
      <c r="F2252">
        <v>33550001</v>
      </c>
      <c r="G2252" t="s">
        <v>91</v>
      </c>
      <c r="H2252">
        <v>51.1</v>
      </c>
      <c r="I2252" s="11">
        <v>7150</v>
      </c>
      <c r="J2252" s="11">
        <v>3446</v>
      </c>
      <c r="K2252" s="11">
        <v>3704</v>
      </c>
      <c r="L2252">
        <v>23743</v>
      </c>
      <c r="M2252">
        <v>1</v>
      </c>
      <c r="O2252" t="e">
        <f>VLOOKUP(A2252,Kreise!$A$4:$AA$405,12,0)</f>
        <v>#N/A</v>
      </c>
      <c r="P2252">
        <f>IF(ISERROR(O2252)=0,O2252,VLOOKUP(B2252,Kreise!$B$4:$AA$405,11,0))</f>
        <v>2</v>
      </c>
      <c r="R2252" t="e">
        <f>VLOOKUP(A2252,Kreise!$A$4:$AA$405,10,0)</f>
        <v>#N/A</v>
      </c>
      <c r="S2252">
        <f>IF(ISERROR(R2252)=0,R2252,VLOOKUP(B2252,Kreise!$B$4:$AA$405,9,0))</f>
        <v>3</v>
      </c>
    </row>
    <row r="2253" spans="1:19">
      <c r="A2253" s="32">
        <v>1055018</v>
      </c>
      <c r="B2253" s="32" t="str">
        <f t="shared" si="35"/>
        <v>1055</v>
      </c>
      <c r="C2253" s="40">
        <v>10550018018</v>
      </c>
      <c r="D2253" t="s">
        <v>92</v>
      </c>
      <c r="E2253">
        <v>1055018</v>
      </c>
      <c r="F2253">
        <v>33550022</v>
      </c>
      <c r="G2253" t="s">
        <v>92</v>
      </c>
      <c r="H2253">
        <v>20.2</v>
      </c>
      <c r="I2253" s="11">
        <v>985</v>
      </c>
      <c r="J2253" s="11">
        <v>459</v>
      </c>
      <c r="K2253" s="11">
        <v>526</v>
      </c>
      <c r="L2253">
        <v>23743</v>
      </c>
      <c r="M2253">
        <v>1</v>
      </c>
      <c r="O2253" t="e">
        <f>VLOOKUP(A2253,Kreise!$A$4:$AA$405,12,0)</f>
        <v>#N/A</v>
      </c>
      <c r="P2253">
        <f>IF(ISERROR(O2253)=0,O2253,VLOOKUP(B2253,Kreise!$B$4:$AA$405,11,0))</f>
        <v>2</v>
      </c>
      <c r="R2253" t="e">
        <f>VLOOKUP(A2253,Kreise!$A$4:$AA$405,10,0)</f>
        <v>#N/A</v>
      </c>
      <c r="S2253">
        <f>IF(ISERROR(R2253)=0,R2253,VLOOKUP(B2253,Kreise!$B$4:$AA$405,9,0))</f>
        <v>3</v>
      </c>
    </row>
    <row r="2254" spans="1:19">
      <c r="A2254" s="32">
        <v>1055025</v>
      </c>
      <c r="B2254" s="32" t="str">
        <f t="shared" si="35"/>
        <v>1055</v>
      </c>
      <c r="C2254" s="40">
        <v>10550025025</v>
      </c>
      <c r="D2254" t="s">
        <v>95</v>
      </c>
      <c r="E2254">
        <v>1055025</v>
      </c>
      <c r="F2254">
        <v>33555405</v>
      </c>
      <c r="G2254" t="s">
        <v>95</v>
      </c>
      <c r="H2254">
        <v>8.17</v>
      </c>
      <c r="I2254" s="11">
        <v>1037</v>
      </c>
      <c r="J2254" s="11">
        <v>488</v>
      </c>
      <c r="K2254" s="11">
        <v>549</v>
      </c>
      <c r="L2254">
        <v>23743</v>
      </c>
      <c r="M2254">
        <v>1</v>
      </c>
      <c r="O2254" t="e">
        <f>VLOOKUP(A2254,Kreise!$A$4:$AA$405,12,0)</f>
        <v>#N/A</v>
      </c>
      <c r="P2254">
        <f>IF(ISERROR(O2254)=0,O2254,VLOOKUP(B2254,Kreise!$B$4:$AA$405,11,0))</f>
        <v>2</v>
      </c>
      <c r="R2254" t="e">
        <f>VLOOKUP(A2254,Kreise!$A$4:$AA$405,10,0)</f>
        <v>#N/A</v>
      </c>
      <c r="S2254">
        <f>IF(ISERROR(R2254)=0,R2254,VLOOKUP(B2254,Kreise!$B$4:$AA$405,9,0))</f>
        <v>3</v>
      </c>
    </row>
    <row r="2255" spans="1:19">
      <c r="A2255" s="32">
        <v>1055038</v>
      </c>
      <c r="B2255" s="32" t="str">
        <f t="shared" si="35"/>
        <v>1055</v>
      </c>
      <c r="C2255" s="40">
        <v>10555591038</v>
      </c>
      <c r="D2255" t="s">
        <v>6993</v>
      </c>
      <c r="E2255">
        <v>1055991</v>
      </c>
      <c r="F2255">
        <v>33570008</v>
      </c>
      <c r="G2255" t="s">
        <v>107</v>
      </c>
      <c r="H2255">
        <v>39.06</v>
      </c>
      <c r="I2255" s="11">
        <v>2569</v>
      </c>
      <c r="J2255" s="11">
        <v>1271</v>
      </c>
      <c r="K2255" s="11">
        <v>1298</v>
      </c>
      <c r="L2255">
        <v>23744</v>
      </c>
      <c r="O2255" t="e">
        <f>VLOOKUP(A2255,Kreise!$A$4:$AA$405,12,0)</f>
        <v>#N/A</v>
      </c>
      <c r="P2255">
        <f>IF(ISERROR(O2255)=0,O2255,VLOOKUP(B2255,Kreise!$B$4:$AA$405,11,0))</f>
        <v>2</v>
      </c>
      <c r="R2255" t="e">
        <f>VLOOKUP(A2255,Kreise!$A$4:$AA$405,10,0)</f>
        <v>#N/A</v>
      </c>
      <c r="S2255">
        <f>IF(ISERROR(R2255)=0,R2255,VLOOKUP(B2255,Kreise!$B$4:$AA$405,9,0))</f>
        <v>3</v>
      </c>
    </row>
    <row r="2256" spans="1:19">
      <c r="A2256" s="32">
        <v>1055014</v>
      </c>
      <c r="B2256" s="32" t="str">
        <f t="shared" si="35"/>
        <v>1055</v>
      </c>
      <c r="C2256" s="40">
        <v>10555543014</v>
      </c>
      <c r="D2256" t="s">
        <v>6994</v>
      </c>
      <c r="E2256">
        <v>1055943</v>
      </c>
      <c r="F2256">
        <v>33545406</v>
      </c>
      <c r="G2256" t="s">
        <v>105</v>
      </c>
      <c r="H2256">
        <v>21.2</v>
      </c>
      <c r="I2256" s="11">
        <v>1133</v>
      </c>
      <c r="J2256" s="11">
        <v>561</v>
      </c>
      <c r="K2256" s="11">
        <v>572</v>
      </c>
      <c r="L2256">
        <v>23758</v>
      </c>
      <c r="O2256" t="e">
        <f>VLOOKUP(A2256,Kreise!$A$4:$AA$405,12,0)</f>
        <v>#N/A</v>
      </c>
      <c r="P2256">
        <f>IF(ISERROR(O2256)=0,O2256,VLOOKUP(B2256,Kreise!$B$4:$AA$405,11,0))</f>
        <v>2</v>
      </c>
      <c r="R2256" t="e">
        <f>VLOOKUP(A2256,Kreise!$A$4:$AA$405,10,0)</f>
        <v>#N/A</v>
      </c>
      <c r="S2256">
        <f>IF(ISERROR(R2256)=0,R2256,VLOOKUP(B2256,Kreise!$B$4:$AA$405,9,0))</f>
        <v>3</v>
      </c>
    </row>
    <row r="2257" spans="1:19">
      <c r="A2257" s="32">
        <v>1055015</v>
      </c>
      <c r="B2257" s="32" t="str">
        <f t="shared" si="35"/>
        <v>1055</v>
      </c>
      <c r="C2257" s="40">
        <v>10555543015</v>
      </c>
      <c r="D2257" t="s">
        <v>6995</v>
      </c>
      <c r="E2257">
        <v>1055943</v>
      </c>
      <c r="F2257">
        <v>33545407</v>
      </c>
      <c r="G2257" t="s">
        <v>105</v>
      </c>
      <c r="H2257">
        <v>45.76</v>
      </c>
      <c r="I2257" s="11">
        <v>1475</v>
      </c>
      <c r="J2257" s="11">
        <v>761</v>
      </c>
      <c r="K2257" s="11">
        <v>714</v>
      </c>
      <c r="L2257">
        <v>23758</v>
      </c>
      <c r="M2257">
        <v>1</v>
      </c>
      <c r="O2257" t="e">
        <f>VLOOKUP(A2257,Kreise!$A$4:$AA$405,12,0)</f>
        <v>#N/A</v>
      </c>
      <c r="P2257">
        <f>IF(ISERROR(O2257)=0,O2257,VLOOKUP(B2257,Kreise!$B$4:$AA$405,11,0))</f>
        <v>2</v>
      </c>
      <c r="R2257" t="e">
        <f>VLOOKUP(A2257,Kreise!$A$4:$AA$405,10,0)</f>
        <v>#N/A</v>
      </c>
      <c r="S2257">
        <f>IF(ISERROR(R2257)=0,R2257,VLOOKUP(B2257,Kreise!$B$4:$AA$405,9,0))</f>
        <v>3</v>
      </c>
    </row>
    <row r="2258" spans="1:19">
      <c r="A2258" s="32">
        <v>1055033</v>
      </c>
      <c r="B2258" s="32" t="str">
        <f t="shared" si="35"/>
        <v>1055</v>
      </c>
      <c r="C2258" s="40">
        <v>10550033033</v>
      </c>
      <c r="D2258" t="s">
        <v>98</v>
      </c>
      <c r="E2258">
        <v>1055033</v>
      </c>
      <c r="F2258">
        <v>33560008</v>
      </c>
      <c r="G2258" t="s">
        <v>98</v>
      </c>
      <c r="H2258">
        <v>39.68</v>
      </c>
      <c r="I2258" s="11">
        <v>9771</v>
      </c>
      <c r="J2258" s="11">
        <v>4762</v>
      </c>
      <c r="K2258" s="11">
        <v>5009</v>
      </c>
      <c r="L2258">
        <v>23758</v>
      </c>
      <c r="O2258" t="e">
        <f>VLOOKUP(A2258,Kreise!$A$4:$AA$405,12,0)</f>
        <v>#N/A</v>
      </c>
      <c r="P2258">
        <f>IF(ISERROR(O2258)=0,O2258,VLOOKUP(B2258,Kreise!$B$4:$AA$405,11,0))</f>
        <v>2</v>
      </c>
      <c r="R2258" t="e">
        <f>VLOOKUP(A2258,Kreise!$A$4:$AA$405,10,0)</f>
        <v>#N/A</v>
      </c>
      <c r="S2258">
        <f>IF(ISERROR(R2258)=0,R2258,VLOOKUP(B2258,Kreise!$B$4:$AA$405,9,0))</f>
        <v>3</v>
      </c>
    </row>
    <row r="2259" spans="1:19">
      <c r="A2259" s="32">
        <v>1055043</v>
      </c>
      <c r="B2259" s="32" t="str">
        <f t="shared" si="35"/>
        <v>1055</v>
      </c>
      <c r="C2259" s="40">
        <v>10555543043</v>
      </c>
      <c r="D2259" t="s">
        <v>6996</v>
      </c>
      <c r="E2259">
        <v>1055943</v>
      </c>
      <c r="F2259">
        <v>33575401</v>
      </c>
      <c r="G2259" t="s">
        <v>105</v>
      </c>
      <c r="H2259">
        <v>67.12</v>
      </c>
      <c r="I2259" s="11">
        <v>2188</v>
      </c>
      <c r="J2259" s="11">
        <v>1125</v>
      </c>
      <c r="K2259" s="11">
        <v>1063</v>
      </c>
      <c r="L2259">
        <v>23758</v>
      </c>
      <c r="O2259" t="e">
        <f>VLOOKUP(A2259,Kreise!$A$4:$AA$405,12,0)</f>
        <v>#N/A</v>
      </c>
      <c r="P2259">
        <f>IF(ISERROR(O2259)=0,O2259,VLOOKUP(B2259,Kreise!$B$4:$AA$405,11,0))</f>
        <v>2</v>
      </c>
      <c r="R2259" t="e">
        <f>VLOOKUP(A2259,Kreise!$A$4:$AA$405,10,0)</f>
        <v>#N/A</v>
      </c>
      <c r="S2259">
        <f>IF(ISERROR(R2259)=0,R2259,VLOOKUP(B2259,Kreise!$B$4:$AA$405,9,0))</f>
        <v>3</v>
      </c>
    </row>
    <row r="2260" spans="1:19">
      <c r="A2260" s="32">
        <v>1055046</v>
      </c>
      <c r="B2260" s="32" t="str">
        <f t="shared" si="35"/>
        <v>1055</v>
      </c>
      <c r="C2260" s="40">
        <v>10550046046</v>
      </c>
      <c r="D2260" t="s">
        <v>104</v>
      </c>
      <c r="E2260">
        <v>1055046</v>
      </c>
      <c r="F2260">
        <v>33575403</v>
      </c>
      <c r="G2260" t="s">
        <v>104</v>
      </c>
      <c r="H2260">
        <v>185.48</v>
      </c>
      <c r="I2260" s="11">
        <v>12467</v>
      </c>
      <c r="J2260" s="11">
        <v>6111</v>
      </c>
      <c r="K2260" s="11">
        <v>6356</v>
      </c>
      <c r="L2260">
        <v>23769</v>
      </c>
      <c r="O2260" t="e">
        <f>VLOOKUP(A2260,Kreise!$A$4:$AA$405,12,0)</f>
        <v>#N/A</v>
      </c>
      <c r="P2260">
        <f>IF(ISERROR(O2260)=0,O2260,VLOOKUP(B2260,Kreise!$B$4:$AA$405,11,0))</f>
        <v>2</v>
      </c>
      <c r="R2260" t="e">
        <f>VLOOKUP(A2260,Kreise!$A$4:$AA$405,10,0)</f>
        <v>#N/A</v>
      </c>
      <c r="S2260">
        <f>IF(ISERROR(R2260)=0,R2260,VLOOKUP(B2260,Kreise!$B$4:$AA$405,9,0))</f>
        <v>3</v>
      </c>
    </row>
    <row r="2261" spans="1:19">
      <c r="A2261" s="32">
        <v>1055021</v>
      </c>
      <c r="B2261" s="32" t="str">
        <f t="shared" si="35"/>
        <v>1055</v>
      </c>
      <c r="C2261" s="40">
        <v>10550021021</v>
      </c>
      <c r="D2261" t="s">
        <v>94</v>
      </c>
      <c r="E2261">
        <v>1055021</v>
      </c>
      <c r="F2261">
        <v>33555401</v>
      </c>
      <c r="G2261" t="s">
        <v>94</v>
      </c>
      <c r="H2261">
        <v>18.32</v>
      </c>
      <c r="I2261" s="11">
        <v>9126</v>
      </c>
      <c r="J2261" s="11">
        <v>4397</v>
      </c>
      <c r="K2261" s="11">
        <v>4729</v>
      </c>
      <c r="L2261">
        <v>23774</v>
      </c>
      <c r="O2261" t="e">
        <f>VLOOKUP(A2261,Kreise!$A$4:$AA$405,12,0)</f>
        <v>#N/A</v>
      </c>
      <c r="P2261">
        <f>IF(ISERROR(O2261)=0,O2261,VLOOKUP(B2261,Kreise!$B$4:$AA$405,11,0))</f>
        <v>2</v>
      </c>
      <c r="R2261" t="e">
        <f>VLOOKUP(A2261,Kreise!$A$4:$AA$405,10,0)</f>
        <v>#N/A</v>
      </c>
      <c r="S2261">
        <f>IF(ISERROR(R2261)=0,R2261,VLOOKUP(B2261,Kreise!$B$4:$AA$405,9,0))</f>
        <v>3</v>
      </c>
    </row>
    <row r="2262" spans="1:19">
      <c r="A2262" s="32">
        <v>1055017</v>
      </c>
      <c r="B2262" s="32" t="str">
        <f t="shared" si="35"/>
        <v>1055</v>
      </c>
      <c r="C2262" s="40">
        <v>10555543017</v>
      </c>
      <c r="D2262" t="s">
        <v>6997</v>
      </c>
      <c r="E2262">
        <v>1055943</v>
      </c>
      <c r="F2262">
        <v>33550009</v>
      </c>
      <c r="G2262" t="s">
        <v>105</v>
      </c>
      <c r="H2262">
        <v>20.98</v>
      </c>
      <c r="I2262" s="11">
        <v>2160</v>
      </c>
      <c r="J2262" s="11">
        <v>1031</v>
      </c>
      <c r="K2262" s="11">
        <v>1129</v>
      </c>
      <c r="L2262">
        <v>23775</v>
      </c>
      <c r="O2262" t="e">
        <f>VLOOKUP(A2262,Kreise!$A$4:$AA$405,12,0)</f>
        <v>#N/A</v>
      </c>
      <c r="P2262">
        <f>IF(ISERROR(O2262)=0,O2262,VLOOKUP(B2262,Kreise!$B$4:$AA$405,11,0))</f>
        <v>2</v>
      </c>
      <c r="R2262" t="e">
        <f>VLOOKUP(A2262,Kreise!$A$4:$AA$405,10,0)</f>
        <v>#N/A</v>
      </c>
      <c r="S2262">
        <f>IF(ISERROR(R2262)=0,R2262,VLOOKUP(B2262,Kreise!$B$4:$AA$405,9,0))</f>
        <v>3</v>
      </c>
    </row>
    <row r="2263" spans="1:19">
      <c r="A2263" s="32">
        <v>1055022</v>
      </c>
      <c r="B2263" s="32" t="str">
        <f t="shared" si="35"/>
        <v>1055</v>
      </c>
      <c r="C2263" s="40">
        <v>10555543022</v>
      </c>
      <c r="D2263" t="s">
        <v>4628</v>
      </c>
      <c r="E2263">
        <v>1055943</v>
      </c>
      <c r="F2263">
        <v>33555402</v>
      </c>
      <c r="G2263" t="s">
        <v>105</v>
      </c>
      <c r="H2263">
        <v>29.42</v>
      </c>
      <c r="I2263" s="11">
        <v>1101</v>
      </c>
      <c r="J2263" s="11">
        <v>565</v>
      </c>
      <c r="K2263" s="11">
        <v>536</v>
      </c>
      <c r="L2263">
        <v>23777</v>
      </c>
      <c r="O2263" t="e">
        <f>VLOOKUP(A2263,Kreise!$A$4:$AA$405,12,0)</f>
        <v>#N/A</v>
      </c>
      <c r="P2263">
        <f>IF(ISERROR(O2263)=0,O2263,VLOOKUP(B2263,Kreise!$B$4:$AA$405,11,0))</f>
        <v>2</v>
      </c>
      <c r="R2263" t="e">
        <f>VLOOKUP(A2263,Kreise!$A$4:$AA$405,10,0)</f>
        <v>#N/A</v>
      </c>
      <c r="S2263">
        <f>IF(ISERROR(R2263)=0,R2263,VLOOKUP(B2263,Kreise!$B$4:$AA$405,9,0))</f>
        <v>3</v>
      </c>
    </row>
    <row r="2264" spans="1:19">
      <c r="A2264" s="32">
        <v>1055031</v>
      </c>
      <c r="B2264" s="32" t="str">
        <f t="shared" si="35"/>
        <v>1055</v>
      </c>
      <c r="C2264" s="40">
        <v>10555543031</v>
      </c>
      <c r="D2264" t="s">
        <v>6998</v>
      </c>
      <c r="E2264">
        <v>1055943</v>
      </c>
      <c r="F2264">
        <v>33560005</v>
      </c>
      <c r="G2264" t="s">
        <v>105</v>
      </c>
      <c r="H2264">
        <v>28.5</v>
      </c>
      <c r="I2264" s="11">
        <v>1227</v>
      </c>
      <c r="J2264" s="11">
        <v>625</v>
      </c>
      <c r="K2264" s="11">
        <v>602</v>
      </c>
      <c r="L2264">
        <v>23779</v>
      </c>
      <c r="M2264">
        <v>1</v>
      </c>
      <c r="O2264" t="e">
        <f>VLOOKUP(A2264,Kreise!$A$4:$AA$405,12,0)</f>
        <v>#N/A</v>
      </c>
      <c r="P2264">
        <f>IF(ISERROR(O2264)=0,O2264,VLOOKUP(B2264,Kreise!$B$4:$AA$405,11,0))</f>
        <v>2</v>
      </c>
      <c r="R2264" t="e">
        <f>VLOOKUP(A2264,Kreise!$A$4:$AA$405,10,0)</f>
        <v>#N/A</v>
      </c>
      <c r="S2264">
        <f>IF(ISERROR(R2264)=0,R2264,VLOOKUP(B2264,Kreise!$B$4:$AA$405,9,0))</f>
        <v>3</v>
      </c>
    </row>
    <row r="2265" spans="1:19">
      <c r="A2265" s="32">
        <v>1060005</v>
      </c>
      <c r="B2265" s="32" t="str">
        <f t="shared" si="35"/>
        <v>1060</v>
      </c>
      <c r="C2265" s="40">
        <v>10600005005</v>
      </c>
      <c r="D2265" t="s">
        <v>188</v>
      </c>
      <c r="E2265">
        <v>1060005</v>
      </c>
      <c r="F2265">
        <v>57540008</v>
      </c>
      <c r="G2265" t="s">
        <v>188</v>
      </c>
      <c r="H2265">
        <v>18.87</v>
      </c>
      <c r="I2265" s="11">
        <v>17176</v>
      </c>
      <c r="J2265" s="11">
        <v>8165</v>
      </c>
      <c r="K2265" s="11">
        <v>9011</v>
      </c>
      <c r="L2265">
        <v>23795</v>
      </c>
      <c r="O2265" t="e">
        <f>VLOOKUP(A2265,Kreise!$A$4:$AA$405,12,0)</f>
        <v>#N/A</v>
      </c>
      <c r="P2265">
        <f>IF(ISERROR(O2265)=0,O2265,VLOOKUP(B2265,Kreise!$B$4:$AA$405,11,0))</f>
        <v>2</v>
      </c>
      <c r="R2265" t="e">
        <f>VLOOKUP(A2265,Kreise!$A$4:$AA$405,10,0)</f>
        <v>#N/A</v>
      </c>
      <c r="S2265">
        <f>IF(ISERROR(R2265)=0,R2265,VLOOKUP(B2265,Kreise!$B$4:$AA$405,9,0))</f>
        <v>3</v>
      </c>
    </row>
    <row r="2266" spans="1:19">
      <c r="A2266" s="32">
        <v>1060020</v>
      </c>
      <c r="B2266" s="32" t="str">
        <f t="shared" si="35"/>
        <v>1060</v>
      </c>
      <c r="C2266" s="40">
        <v>10605086020</v>
      </c>
      <c r="D2266" t="s">
        <v>6999</v>
      </c>
      <c r="E2266">
        <v>1060986</v>
      </c>
      <c r="F2266">
        <v>57580016</v>
      </c>
      <c r="G2266" t="s">
        <v>204</v>
      </c>
      <c r="H2266">
        <v>6.21</v>
      </c>
      <c r="I2266" s="11">
        <v>1583</v>
      </c>
      <c r="J2266" s="11">
        <v>808</v>
      </c>
      <c r="K2266" s="11">
        <v>775</v>
      </c>
      <c r="L2266">
        <v>23795</v>
      </c>
      <c r="O2266" t="e">
        <f>VLOOKUP(A2266,Kreise!$A$4:$AA$405,12,0)</f>
        <v>#N/A</v>
      </c>
      <c r="P2266">
        <f>IF(ISERROR(O2266)=0,O2266,VLOOKUP(B2266,Kreise!$B$4:$AA$405,11,0))</f>
        <v>2</v>
      </c>
      <c r="R2266" t="e">
        <f>VLOOKUP(A2266,Kreise!$A$4:$AA$405,10,0)</f>
        <v>#N/A</v>
      </c>
      <c r="S2266">
        <f>IF(ISERROR(R2266)=0,R2266,VLOOKUP(B2266,Kreise!$B$4:$AA$405,9,0))</f>
        <v>3</v>
      </c>
    </row>
    <row r="2267" spans="1:19">
      <c r="A2267" s="32">
        <v>1060030</v>
      </c>
      <c r="B2267" s="32" t="str">
        <f t="shared" si="35"/>
        <v>1060</v>
      </c>
      <c r="C2267" s="40">
        <v>10605086030</v>
      </c>
      <c r="D2267" t="s">
        <v>7000</v>
      </c>
      <c r="E2267">
        <v>1060986</v>
      </c>
      <c r="F2267">
        <v>57620020</v>
      </c>
      <c r="G2267" t="s">
        <v>204</v>
      </c>
      <c r="H2267">
        <v>6.38</v>
      </c>
      <c r="I2267" s="11">
        <v>577</v>
      </c>
      <c r="J2267" s="11">
        <v>293</v>
      </c>
      <c r="K2267" s="11">
        <v>284</v>
      </c>
      <c r="L2267">
        <v>23795</v>
      </c>
      <c r="O2267" t="e">
        <f>VLOOKUP(A2267,Kreise!$A$4:$AA$405,12,0)</f>
        <v>#N/A</v>
      </c>
      <c r="P2267">
        <f>IF(ISERROR(O2267)=0,O2267,VLOOKUP(B2267,Kreise!$B$4:$AA$405,11,0))</f>
        <v>2</v>
      </c>
      <c r="R2267" t="e">
        <f>VLOOKUP(A2267,Kreise!$A$4:$AA$405,10,0)</f>
        <v>#N/A</v>
      </c>
      <c r="S2267">
        <f>IF(ISERROR(R2267)=0,R2267,VLOOKUP(B2267,Kreise!$B$4:$AA$405,9,0))</f>
        <v>3</v>
      </c>
    </row>
    <row r="2268" spans="1:19">
      <c r="A2268" s="32">
        <v>1060041</v>
      </c>
      <c r="B2268" s="32" t="str">
        <f t="shared" si="35"/>
        <v>1060</v>
      </c>
      <c r="C2268" s="40">
        <v>10605053041</v>
      </c>
      <c r="D2268" t="s">
        <v>7001</v>
      </c>
      <c r="E2268">
        <v>1060953</v>
      </c>
      <c r="F2268">
        <v>57660020</v>
      </c>
      <c r="G2268" t="s">
        <v>202</v>
      </c>
      <c r="H2268">
        <v>4.94</v>
      </c>
      <c r="I2268" s="11">
        <v>417</v>
      </c>
      <c r="J2268" s="11">
        <v>218</v>
      </c>
      <c r="K2268" s="11">
        <v>199</v>
      </c>
      <c r="L2268">
        <v>23795</v>
      </c>
      <c r="O2268" t="e">
        <f>VLOOKUP(A2268,Kreise!$A$4:$AA$405,12,0)</f>
        <v>#N/A</v>
      </c>
      <c r="P2268">
        <f>IF(ISERROR(O2268)=0,O2268,VLOOKUP(B2268,Kreise!$B$4:$AA$405,11,0))</f>
        <v>2</v>
      </c>
      <c r="R2268" t="e">
        <f>VLOOKUP(A2268,Kreise!$A$4:$AA$405,10,0)</f>
        <v>#N/A</v>
      </c>
      <c r="S2268">
        <f>IF(ISERROR(R2268)=0,R2268,VLOOKUP(B2268,Kreise!$B$4:$AA$405,9,0))</f>
        <v>3</v>
      </c>
    </row>
    <row r="2269" spans="1:19">
      <c r="A2269" s="32">
        <v>1060048</v>
      </c>
      <c r="B2269" s="32" t="str">
        <f t="shared" si="35"/>
        <v>1060</v>
      </c>
      <c r="C2269" s="40">
        <v>10605086048</v>
      </c>
      <c r="D2269" t="s">
        <v>7002</v>
      </c>
      <c r="E2269">
        <v>1060986</v>
      </c>
      <c r="F2269">
        <v>57660048</v>
      </c>
      <c r="G2269" t="s">
        <v>204</v>
      </c>
      <c r="H2269">
        <v>4.67</v>
      </c>
      <c r="I2269" s="11">
        <v>592</v>
      </c>
      <c r="J2269" s="11">
        <v>295</v>
      </c>
      <c r="K2269" s="11">
        <v>297</v>
      </c>
      <c r="L2269">
        <v>23795</v>
      </c>
      <c r="O2269" t="e">
        <f>VLOOKUP(A2269,Kreise!$A$4:$AA$405,12,0)</f>
        <v>#N/A</v>
      </c>
      <c r="P2269">
        <f>IF(ISERROR(O2269)=0,O2269,VLOOKUP(B2269,Kreise!$B$4:$AA$405,11,0))</f>
        <v>2</v>
      </c>
      <c r="R2269" t="e">
        <f>VLOOKUP(A2269,Kreise!$A$4:$AA$405,10,0)</f>
        <v>#N/A</v>
      </c>
      <c r="S2269">
        <f>IF(ISERROR(R2269)=0,R2269,VLOOKUP(B2269,Kreise!$B$4:$AA$405,9,0))</f>
        <v>3</v>
      </c>
    </row>
    <row r="2270" spans="1:19">
      <c r="A2270" s="32">
        <v>1060049</v>
      </c>
      <c r="B2270" s="32" t="str">
        <f t="shared" si="35"/>
        <v>1060</v>
      </c>
      <c r="C2270" s="40">
        <v>10605086049</v>
      </c>
      <c r="D2270" t="s">
        <v>7003</v>
      </c>
      <c r="E2270">
        <v>1060986</v>
      </c>
      <c r="F2270">
        <v>57660052</v>
      </c>
      <c r="G2270" t="s">
        <v>204</v>
      </c>
      <c r="H2270">
        <v>4.53</v>
      </c>
      <c r="I2270" s="11">
        <v>1590</v>
      </c>
      <c r="J2270" s="11">
        <v>773</v>
      </c>
      <c r="K2270" s="11">
        <v>817</v>
      </c>
      <c r="L2270">
        <v>23795</v>
      </c>
      <c r="O2270" t="e">
        <f>VLOOKUP(A2270,Kreise!$A$4:$AA$405,12,0)</f>
        <v>#N/A</v>
      </c>
      <c r="P2270">
        <f>IF(ISERROR(O2270)=0,O2270,VLOOKUP(B2270,Kreise!$B$4:$AA$405,11,0))</f>
        <v>2</v>
      </c>
      <c r="R2270" t="e">
        <f>VLOOKUP(A2270,Kreise!$A$4:$AA$405,10,0)</f>
        <v>#N/A</v>
      </c>
      <c r="S2270">
        <f>IF(ISERROR(R2270)=0,R2270,VLOOKUP(B2270,Kreise!$B$4:$AA$405,9,0))</f>
        <v>3</v>
      </c>
    </row>
    <row r="2271" spans="1:19">
      <c r="A2271" s="32">
        <v>1060057</v>
      </c>
      <c r="B2271" s="32" t="str">
        <f t="shared" si="35"/>
        <v>1060</v>
      </c>
      <c r="C2271" s="40">
        <v>10605053057</v>
      </c>
      <c r="D2271" t="s">
        <v>7004</v>
      </c>
      <c r="E2271">
        <v>1060953</v>
      </c>
      <c r="F2271">
        <v>57700016</v>
      </c>
      <c r="G2271" t="s">
        <v>202</v>
      </c>
      <c r="H2271">
        <v>7.72</v>
      </c>
      <c r="I2271" s="11">
        <v>442</v>
      </c>
      <c r="J2271" s="11">
        <v>233</v>
      </c>
      <c r="K2271" s="11">
        <v>209</v>
      </c>
      <c r="L2271">
        <v>23795</v>
      </c>
      <c r="O2271" t="e">
        <f>VLOOKUP(A2271,Kreise!$A$4:$AA$405,12,0)</f>
        <v>#N/A</v>
      </c>
      <c r="P2271">
        <f>IF(ISERROR(O2271)=0,O2271,VLOOKUP(B2271,Kreise!$B$4:$AA$405,11,0))</f>
        <v>2</v>
      </c>
      <c r="R2271" t="e">
        <f>VLOOKUP(A2271,Kreise!$A$4:$AA$405,10,0)</f>
        <v>#N/A</v>
      </c>
      <c r="S2271">
        <f>IF(ISERROR(R2271)=0,R2271,VLOOKUP(B2271,Kreise!$B$4:$AA$405,9,0))</f>
        <v>3</v>
      </c>
    </row>
    <row r="2272" spans="1:19">
      <c r="A2272" s="32">
        <v>1060059</v>
      </c>
      <c r="B2272" s="32" t="str">
        <f t="shared" si="35"/>
        <v>1060</v>
      </c>
      <c r="C2272" s="40">
        <v>10605086059</v>
      </c>
      <c r="D2272" t="s">
        <v>7005</v>
      </c>
      <c r="E2272">
        <v>1060986</v>
      </c>
      <c r="F2272">
        <v>57700024</v>
      </c>
      <c r="G2272" t="s">
        <v>204</v>
      </c>
      <c r="H2272">
        <v>16.97</v>
      </c>
      <c r="I2272" s="11">
        <v>992</v>
      </c>
      <c r="J2272" s="11">
        <v>491</v>
      </c>
      <c r="K2272" s="11">
        <v>501</v>
      </c>
      <c r="L2272">
        <v>23795</v>
      </c>
      <c r="O2272" t="e">
        <f>VLOOKUP(A2272,Kreise!$A$4:$AA$405,12,0)</f>
        <v>#N/A</v>
      </c>
      <c r="P2272">
        <f>IF(ISERROR(O2272)=0,O2272,VLOOKUP(B2272,Kreise!$B$4:$AA$405,11,0))</f>
        <v>2</v>
      </c>
      <c r="R2272" t="e">
        <f>VLOOKUP(A2272,Kreise!$A$4:$AA$405,10,0)</f>
        <v>#N/A</v>
      </c>
      <c r="S2272">
        <f>IF(ISERROR(R2272)=0,R2272,VLOOKUP(B2272,Kreise!$B$4:$AA$405,9,0))</f>
        <v>3</v>
      </c>
    </row>
    <row r="2273" spans="1:19">
      <c r="A2273" s="32">
        <v>1060070</v>
      </c>
      <c r="B2273" s="32" t="str">
        <f t="shared" si="35"/>
        <v>1060</v>
      </c>
      <c r="C2273" s="40">
        <v>10605086070</v>
      </c>
      <c r="D2273" t="s">
        <v>7006</v>
      </c>
      <c r="E2273">
        <v>1060986</v>
      </c>
      <c r="F2273">
        <v>57740024</v>
      </c>
      <c r="G2273" t="s">
        <v>204</v>
      </c>
      <c r="H2273">
        <v>7.85</v>
      </c>
      <c r="I2273" s="11">
        <v>772</v>
      </c>
      <c r="J2273" s="11">
        <v>398</v>
      </c>
      <c r="K2273" s="11">
        <v>374</v>
      </c>
      <c r="L2273">
        <v>23795</v>
      </c>
      <c r="O2273" t="e">
        <f>VLOOKUP(A2273,Kreise!$A$4:$AA$405,12,0)</f>
        <v>#N/A</v>
      </c>
      <c r="P2273">
        <f>IF(ISERROR(O2273)=0,O2273,VLOOKUP(B2273,Kreise!$B$4:$AA$405,11,0))</f>
        <v>2</v>
      </c>
      <c r="R2273" t="e">
        <f>VLOOKUP(A2273,Kreise!$A$4:$AA$405,10,0)</f>
        <v>#N/A</v>
      </c>
      <c r="S2273">
        <f>IF(ISERROR(R2273)=0,R2273,VLOOKUP(B2273,Kreise!$B$4:$AA$405,9,0))</f>
        <v>3</v>
      </c>
    </row>
    <row r="2274" spans="1:19">
      <c r="A2274" s="32">
        <v>1060071</v>
      </c>
      <c r="B2274" s="32" t="str">
        <f t="shared" si="35"/>
        <v>1060</v>
      </c>
      <c r="C2274" s="40">
        <v>10605086071</v>
      </c>
      <c r="D2274" t="s">
        <v>7007</v>
      </c>
      <c r="E2274">
        <v>1060986</v>
      </c>
      <c r="F2274">
        <v>57740028</v>
      </c>
      <c r="G2274" t="s">
        <v>204</v>
      </c>
      <c r="H2274">
        <v>6.36</v>
      </c>
      <c r="I2274" s="11">
        <v>276</v>
      </c>
      <c r="J2274" s="11">
        <v>134</v>
      </c>
      <c r="K2274" s="11">
        <v>142</v>
      </c>
      <c r="L2274">
        <v>23795</v>
      </c>
      <c r="O2274" t="e">
        <f>VLOOKUP(A2274,Kreise!$A$4:$AA$405,12,0)</f>
        <v>#N/A</v>
      </c>
      <c r="P2274">
        <f>IF(ISERROR(O2274)=0,O2274,VLOOKUP(B2274,Kreise!$B$4:$AA$405,11,0))</f>
        <v>2</v>
      </c>
      <c r="R2274" t="e">
        <f>VLOOKUP(A2274,Kreise!$A$4:$AA$405,10,0)</f>
        <v>#N/A</v>
      </c>
      <c r="S2274">
        <f>IF(ISERROR(R2274)=0,R2274,VLOOKUP(B2274,Kreise!$B$4:$AA$405,9,0))</f>
        <v>3</v>
      </c>
    </row>
    <row r="2275" spans="1:19">
      <c r="A2275" s="32">
        <v>1060074</v>
      </c>
      <c r="B2275" s="32" t="str">
        <f t="shared" si="35"/>
        <v>1060</v>
      </c>
      <c r="C2275" s="40">
        <v>10605053074</v>
      </c>
      <c r="D2275" t="s">
        <v>7008</v>
      </c>
      <c r="E2275">
        <v>1060953</v>
      </c>
      <c r="F2275">
        <v>57740040</v>
      </c>
      <c r="G2275" t="s">
        <v>202</v>
      </c>
      <c r="H2275">
        <v>4.44</v>
      </c>
      <c r="I2275" s="11">
        <v>253</v>
      </c>
      <c r="J2275" s="11">
        <v>129</v>
      </c>
      <c r="K2275" s="11">
        <v>124</v>
      </c>
      <c r="L2275">
        <v>23795</v>
      </c>
      <c r="O2275" t="e">
        <f>VLOOKUP(A2275,Kreise!$A$4:$AA$405,12,0)</f>
        <v>#N/A</v>
      </c>
      <c r="P2275">
        <f>IF(ISERROR(O2275)=0,O2275,VLOOKUP(B2275,Kreise!$B$4:$AA$405,11,0))</f>
        <v>2</v>
      </c>
      <c r="R2275" t="e">
        <f>VLOOKUP(A2275,Kreise!$A$4:$AA$405,10,0)</f>
        <v>#N/A</v>
      </c>
      <c r="S2275">
        <f>IF(ISERROR(R2275)=0,R2275,VLOOKUP(B2275,Kreise!$B$4:$AA$405,9,0))</f>
        <v>3</v>
      </c>
    </row>
    <row r="2276" spans="1:19">
      <c r="A2276" s="32">
        <v>1060079</v>
      </c>
      <c r="B2276" s="32" t="str">
        <f t="shared" si="35"/>
        <v>1060</v>
      </c>
      <c r="C2276" s="40">
        <v>10605086079</v>
      </c>
      <c r="D2276" t="s">
        <v>7009</v>
      </c>
      <c r="E2276">
        <v>1060986</v>
      </c>
      <c r="F2276">
        <v>59150000</v>
      </c>
      <c r="G2276" t="s">
        <v>204</v>
      </c>
      <c r="H2276">
        <v>3.51</v>
      </c>
      <c r="I2276" s="11">
        <v>229</v>
      </c>
      <c r="J2276" s="11">
        <v>123</v>
      </c>
      <c r="K2276" s="11">
        <v>106</v>
      </c>
      <c r="L2276">
        <v>23795</v>
      </c>
      <c r="O2276" t="e">
        <f>VLOOKUP(A2276,Kreise!$A$4:$AA$405,12,0)</f>
        <v>#N/A</v>
      </c>
      <c r="P2276">
        <f>IF(ISERROR(O2276)=0,O2276,VLOOKUP(B2276,Kreise!$B$4:$AA$405,11,0))</f>
        <v>2</v>
      </c>
      <c r="R2276" t="e">
        <f>VLOOKUP(A2276,Kreise!$A$4:$AA$405,10,0)</f>
        <v>#N/A</v>
      </c>
      <c r="S2276">
        <f>IF(ISERROR(R2276)=0,R2276,VLOOKUP(B2276,Kreise!$B$4:$AA$405,9,0))</f>
        <v>3</v>
      </c>
    </row>
    <row r="2277" spans="1:19">
      <c r="A2277" s="32">
        <v>1060091</v>
      </c>
      <c r="B2277" s="32" t="str">
        <f t="shared" si="35"/>
        <v>1060</v>
      </c>
      <c r="C2277" s="40">
        <v>10605086091</v>
      </c>
      <c r="D2277" t="s">
        <v>7010</v>
      </c>
      <c r="E2277">
        <v>1060986</v>
      </c>
      <c r="F2277">
        <v>59580004</v>
      </c>
      <c r="G2277" t="s">
        <v>204</v>
      </c>
      <c r="H2277">
        <v>5.37</v>
      </c>
      <c r="I2277" s="11">
        <v>503</v>
      </c>
      <c r="J2277" s="11">
        <v>266</v>
      </c>
      <c r="K2277" s="11">
        <v>237</v>
      </c>
      <c r="L2277">
        <v>23795</v>
      </c>
      <c r="O2277" t="e">
        <f>VLOOKUP(A2277,Kreise!$A$4:$AA$405,12,0)</f>
        <v>#N/A</v>
      </c>
      <c r="P2277">
        <f>IF(ISERROR(O2277)=0,O2277,VLOOKUP(B2277,Kreise!$B$4:$AA$405,11,0))</f>
        <v>2</v>
      </c>
      <c r="R2277" t="e">
        <f>VLOOKUP(A2277,Kreise!$A$4:$AA$405,10,0)</f>
        <v>#N/A</v>
      </c>
      <c r="S2277">
        <f>IF(ISERROR(R2277)=0,R2277,VLOOKUP(B2277,Kreise!$B$4:$AA$405,9,0))</f>
        <v>3</v>
      </c>
    </row>
    <row r="2278" spans="1:19">
      <c r="A2278" s="32">
        <v>1060096</v>
      </c>
      <c r="B2278" s="32" t="str">
        <f t="shared" si="35"/>
        <v>1060</v>
      </c>
      <c r="C2278" s="40">
        <v>10605086096</v>
      </c>
      <c r="D2278" t="s">
        <v>7011</v>
      </c>
      <c r="E2278">
        <v>1060986</v>
      </c>
      <c r="F2278">
        <v>59580024</v>
      </c>
      <c r="G2278" t="s">
        <v>204</v>
      </c>
      <c r="H2278">
        <v>16.41</v>
      </c>
      <c r="I2278" s="11">
        <v>1024</v>
      </c>
      <c r="J2278" s="11">
        <v>524</v>
      </c>
      <c r="K2278" s="11">
        <v>500</v>
      </c>
      <c r="L2278">
        <v>23795</v>
      </c>
      <c r="M2278">
        <v>1</v>
      </c>
      <c r="O2278" t="e">
        <f>VLOOKUP(A2278,Kreise!$A$4:$AA$405,12,0)</f>
        <v>#N/A</v>
      </c>
      <c r="P2278">
        <f>IF(ISERROR(O2278)=0,O2278,VLOOKUP(B2278,Kreise!$B$4:$AA$405,11,0))</f>
        <v>2</v>
      </c>
      <c r="R2278" t="e">
        <f>VLOOKUP(A2278,Kreise!$A$4:$AA$405,10,0)</f>
        <v>#N/A</v>
      </c>
      <c r="S2278">
        <f>IF(ISERROR(R2278)=0,R2278,VLOOKUP(B2278,Kreise!$B$4:$AA$405,9,0))</f>
        <v>3</v>
      </c>
    </row>
    <row r="2279" spans="1:19">
      <c r="A2279" s="32">
        <v>1060092</v>
      </c>
      <c r="B2279" s="32" t="str">
        <f t="shared" si="35"/>
        <v>1060</v>
      </c>
      <c r="C2279" s="40">
        <v>10600092092</v>
      </c>
      <c r="D2279" t="s">
        <v>196</v>
      </c>
      <c r="E2279">
        <v>1060092</v>
      </c>
      <c r="F2279">
        <v>59580008</v>
      </c>
      <c r="G2279" t="s">
        <v>196</v>
      </c>
      <c r="H2279">
        <v>15.75</v>
      </c>
      <c r="I2279" s="11">
        <v>9347</v>
      </c>
      <c r="J2279" s="11">
        <v>4585</v>
      </c>
      <c r="K2279" s="11">
        <v>4762</v>
      </c>
      <c r="L2279">
        <v>23812</v>
      </c>
      <c r="O2279" t="e">
        <f>VLOOKUP(A2279,Kreise!$A$4:$AA$405,12,0)</f>
        <v>#N/A</v>
      </c>
      <c r="P2279">
        <f>IF(ISERROR(O2279)=0,O2279,VLOOKUP(B2279,Kreise!$B$4:$AA$405,11,0))</f>
        <v>2</v>
      </c>
      <c r="R2279" t="e">
        <f>VLOOKUP(A2279,Kreise!$A$4:$AA$405,10,0)</f>
        <v>#N/A</v>
      </c>
      <c r="S2279">
        <f>IF(ISERROR(R2279)=0,R2279,VLOOKUP(B2279,Kreise!$B$4:$AA$405,9,0))</f>
        <v>3</v>
      </c>
    </row>
    <row r="2280" spans="1:19">
      <c r="A2280" s="32">
        <v>1060010</v>
      </c>
      <c r="B2280" s="32" t="str">
        <f t="shared" si="35"/>
        <v>1060</v>
      </c>
      <c r="C2280" s="40">
        <v>10605086010</v>
      </c>
      <c r="D2280" t="s">
        <v>7012</v>
      </c>
      <c r="E2280">
        <v>1060986</v>
      </c>
      <c r="F2280">
        <v>57540028</v>
      </c>
      <c r="G2280" t="s">
        <v>204</v>
      </c>
      <c r="H2280">
        <v>10.69</v>
      </c>
      <c r="I2280" s="11">
        <v>574</v>
      </c>
      <c r="J2280" s="11">
        <v>299</v>
      </c>
      <c r="K2280" s="11">
        <v>275</v>
      </c>
      <c r="L2280">
        <v>23813</v>
      </c>
      <c r="O2280" t="e">
        <f>VLOOKUP(A2280,Kreise!$A$4:$AA$405,12,0)</f>
        <v>#N/A</v>
      </c>
      <c r="P2280">
        <f>IF(ISERROR(O2280)=0,O2280,VLOOKUP(B2280,Kreise!$B$4:$AA$405,11,0))</f>
        <v>2</v>
      </c>
      <c r="R2280" t="e">
        <f>VLOOKUP(A2280,Kreise!$A$4:$AA$405,10,0)</f>
        <v>#N/A</v>
      </c>
      <c r="S2280">
        <f>IF(ISERROR(R2280)=0,R2280,VLOOKUP(B2280,Kreise!$B$4:$AA$405,9,0))</f>
        <v>3</v>
      </c>
    </row>
    <row r="2281" spans="1:19">
      <c r="A2281" s="32">
        <v>1060060</v>
      </c>
      <c r="B2281" s="32" t="str">
        <f t="shared" si="35"/>
        <v>1060</v>
      </c>
      <c r="C2281" s="40">
        <v>10605086060</v>
      </c>
      <c r="D2281" t="s">
        <v>7013</v>
      </c>
      <c r="E2281">
        <v>1060986</v>
      </c>
      <c r="F2281">
        <v>57700028</v>
      </c>
      <c r="G2281" t="s">
        <v>204</v>
      </c>
      <c r="H2281">
        <v>15.31</v>
      </c>
      <c r="I2281" s="11">
        <v>557</v>
      </c>
      <c r="J2281" s="11">
        <v>290</v>
      </c>
      <c r="K2281" s="11">
        <v>267</v>
      </c>
      <c r="L2281">
        <v>23813</v>
      </c>
      <c r="O2281" t="e">
        <f>VLOOKUP(A2281,Kreise!$A$4:$AA$405,12,0)</f>
        <v>#N/A</v>
      </c>
      <c r="P2281">
        <f>IF(ISERROR(O2281)=0,O2281,VLOOKUP(B2281,Kreise!$B$4:$AA$405,11,0))</f>
        <v>2</v>
      </c>
      <c r="R2281" t="e">
        <f>VLOOKUP(A2281,Kreise!$A$4:$AA$405,10,0)</f>
        <v>#N/A</v>
      </c>
      <c r="S2281">
        <f>IF(ISERROR(R2281)=0,R2281,VLOOKUP(B2281,Kreise!$B$4:$AA$405,9,0))</f>
        <v>3</v>
      </c>
    </row>
    <row r="2282" spans="1:19">
      <c r="A2282" s="32">
        <v>1060024</v>
      </c>
      <c r="B2282" s="32" t="str">
        <f t="shared" si="35"/>
        <v>1060</v>
      </c>
      <c r="C2282" s="40">
        <v>10605086024</v>
      </c>
      <c r="D2282" t="s">
        <v>7014</v>
      </c>
      <c r="E2282">
        <v>1060986</v>
      </c>
      <c r="F2282">
        <v>57580032</v>
      </c>
      <c r="G2282" t="s">
        <v>204</v>
      </c>
      <c r="H2282">
        <v>5.7</v>
      </c>
      <c r="I2282" s="11">
        <v>545</v>
      </c>
      <c r="J2282" s="11">
        <v>272</v>
      </c>
      <c r="K2282" s="11">
        <v>273</v>
      </c>
      <c r="L2282">
        <v>23815</v>
      </c>
      <c r="O2282" t="e">
        <f>VLOOKUP(A2282,Kreise!$A$4:$AA$405,12,0)</f>
        <v>#N/A</v>
      </c>
      <c r="P2282">
        <f>IF(ISERROR(O2282)=0,O2282,VLOOKUP(B2282,Kreise!$B$4:$AA$405,11,0))</f>
        <v>2</v>
      </c>
      <c r="R2282" t="e">
        <f>VLOOKUP(A2282,Kreise!$A$4:$AA$405,10,0)</f>
        <v>#N/A</v>
      </c>
      <c r="S2282">
        <f>IF(ISERROR(R2282)=0,R2282,VLOOKUP(B2282,Kreise!$B$4:$AA$405,9,0))</f>
        <v>3</v>
      </c>
    </row>
    <row r="2283" spans="1:19">
      <c r="A2283" s="32">
        <v>1060081</v>
      </c>
      <c r="B2283" s="32" t="str">
        <f t="shared" si="35"/>
        <v>1060</v>
      </c>
      <c r="C2283" s="40">
        <v>10605086081</v>
      </c>
      <c r="D2283" t="s">
        <v>7015</v>
      </c>
      <c r="E2283">
        <v>1060986</v>
      </c>
      <c r="F2283">
        <v>59540004</v>
      </c>
      <c r="G2283" t="s">
        <v>204</v>
      </c>
      <c r="H2283">
        <v>7.3</v>
      </c>
      <c r="I2283" s="11">
        <v>263</v>
      </c>
      <c r="J2283" s="11">
        <v>129</v>
      </c>
      <c r="K2283" s="11">
        <v>134</v>
      </c>
      <c r="L2283">
        <v>23815</v>
      </c>
      <c r="O2283" t="e">
        <f>VLOOKUP(A2283,Kreise!$A$4:$AA$405,12,0)</f>
        <v>#N/A</v>
      </c>
      <c r="P2283">
        <f>IF(ISERROR(O2283)=0,O2283,VLOOKUP(B2283,Kreise!$B$4:$AA$405,11,0))</f>
        <v>2</v>
      </c>
      <c r="R2283" t="e">
        <f>VLOOKUP(A2283,Kreise!$A$4:$AA$405,10,0)</f>
        <v>#N/A</v>
      </c>
      <c r="S2283">
        <f>IF(ISERROR(R2283)=0,R2283,VLOOKUP(B2283,Kreise!$B$4:$AA$405,9,0))</f>
        <v>3</v>
      </c>
    </row>
    <row r="2284" spans="1:19">
      <c r="A2284" s="32">
        <v>1060098</v>
      </c>
      <c r="B2284" s="32" t="str">
        <f t="shared" si="35"/>
        <v>1060</v>
      </c>
      <c r="C2284" s="40">
        <v>10605086098</v>
      </c>
      <c r="D2284" t="s">
        <v>7016</v>
      </c>
      <c r="E2284">
        <v>1060986</v>
      </c>
      <c r="F2284">
        <v>59580032</v>
      </c>
      <c r="G2284" t="s">
        <v>204</v>
      </c>
      <c r="H2284">
        <v>5.63</v>
      </c>
      <c r="I2284" s="11">
        <v>465</v>
      </c>
      <c r="J2284" s="11">
        <v>238</v>
      </c>
      <c r="K2284" s="11">
        <v>227</v>
      </c>
      <c r="L2284">
        <v>23815</v>
      </c>
      <c r="O2284" t="e">
        <f>VLOOKUP(A2284,Kreise!$A$4:$AA$405,12,0)</f>
        <v>#N/A</v>
      </c>
      <c r="P2284">
        <f>IF(ISERROR(O2284)=0,O2284,VLOOKUP(B2284,Kreise!$B$4:$AA$405,11,0))</f>
        <v>2</v>
      </c>
      <c r="R2284" t="e">
        <f>VLOOKUP(A2284,Kreise!$A$4:$AA$405,10,0)</f>
        <v>#N/A</v>
      </c>
      <c r="S2284">
        <f>IF(ISERROR(R2284)=0,R2284,VLOOKUP(B2284,Kreise!$B$4:$AA$405,9,0))</f>
        <v>3</v>
      </c>
    </row>
    <row r="2285" spans="1:19">
      <c r="A2285" s="32">
        <v>1060008</v>
      </c>
      <c r="B2285" s="32" t="str">
        <f t="shared" si="35"/>
        <v>1060</v>
      </c>
      <c r="C2285" s="40">
        <v>10605053008</v>
      </c>
      <c r="D2285" t="s">
        <v>7017</v>
      </c>
      <c r="E2285">
        <v>1060953</v>
      </c>
      <c r="F2285">
        <v>57540020</v>
      </c>
      <c r="G2285" t="s">
        <v>202</v>
      </c>
      <c r="H2285">
        <v>6.68</v>
      </c>
      <c r="I2285" s="11">
        <v>613</v>
      </c>
      <c r="J2285" s="11">
        <v>282</v>
      </c>
      <c r="K2285" s="11">
        <v>331</v>
      </c>
      <c r="L2285">
        <v>23816</v>
      </c>
      <c r="O2285" t="e">
        <f>VLOOKUP(A2285,Kreise!$A$4:$AA$405,12,0)</f>
        <v>#N/A</v>
      </c>
      <c r="P2285">
        <f>IF(ISERROR(O2285)=0,O2285,VLOOKUP(B2285,Kreise!$B$4:$AA$405,11,0))</f>
        <v>2</v>
      </c>
      <c r="R2285" t="e">
        <f>VLOOKUP(A2285,Kreise!$A$4:$AA$405,10,0)</f>
        <v>#N/A</v>
      </c>
      <c r="S2285">
        <f>IF(ISERROR(R2285)=0,R2285,VLOOKUP(B2285,Kreise!$B$4:$AA$405,9,0))</f>
        <v>3</v>
      </c>
    </row>
    <row r="2286" spans="1:19">
      <c r="A2286" s="32">
        <v>1060029</v>
      </c>
      <c r="B2286" s="32" t="str">
        <f t="shared" si="35"/>
        <v>1060</v>
      </c>
      <c r="C2286" s="40">
        <v>10605053029</v>
      </c>
      <c r="D2286" t="s">
        <v>7018</v>
      </c>
      <c r="E2286">
        <v>1060953</v>
      </c>
      <c r="F2286">
        <v>57620016</v>
      </c>
      <c r="G2286" t="s">
        <v>202</v>
      </c>
      <c r="H2286">
        <v>10.68</v>
      </c>
      <c r="I2286" s="11">
        <v>668</v>
      </c>
      <c r="J2286" s="11">
        <v>341</v>
      </c>
      <c r="K2286" s="11">
        <v>327</v>
      </c>
      <c r="L2286">
        <v>23816</v>
      </c>
      <c r="O2286" t="e">
        <f>VLOOKUP(A2286,Kreise!$A$4:$AA$405,12,0)</f>
        <v>#N/A</v>
      </c>
      <c r="P2286">
        <f>IF(ISERROR(O2286)=0,O2286,VLOOKUP(B2286,Kreise!$B$4:$AA$405,11,0))</f>
        <v>2</v>
      </c>
      <c r="R2286" t="e">
        <f>VLOOKUP(A2286,Kreise!$A$4:$AA$405,10,0)</f>
        <v>#N/A</v>
      </c>
      <c r="S2286">
        <f>IF(ISERROR(R2286)=0,R2286,VLOOKUP(B2286,Kreise!$B$4:$AA$405,9,0))</f>
        <v>3</v>
      </c>
    </row>
    <row r="2287" spans="1:19">
      <c r="A2287" s="32">
        <v>1060053</v>
      </c>
      <c r="B2287" s="32" t="str">
        <f t="shared" si="35"/>
        <v>1060</v>
      </c>
      <c r="C2287" s="40">
        <v>10605053053</v>
      </c>
      <c r="D2287" t="s">
        <v>202</v>
      </c>
      <c r="E2287">
        <v>1060953</v>
      </c>
      <c r="F2287">
        <v>57700004</v>
      </c>
      <c r="G2287" t="s">
        <v>202</v>
      </c>
      <c r="H2287">
        <v>14.98</v>
      </c>
      <c r="I2287" s="11">
        <v>1742</v>
      </c>
      <c r="J2287" s="11">
        <v>872</v>
      </c>
      <c r="K2287" s="11">
        <v>870</v>
      </c>
      <c r="L2287">
        <v>23816</v>
      </c>
      <c r="O2287" t="e">
        <f>VLOOKUP(A2287,Kreise!$A$4:$AA$405,12,0)</f>
        <v>#N/A</v>
      </c>
      <c r="P2287">
        <f>IF(ISERROR(O2287)=0,O2287,VLOOKUP(B2287,Kreise!$B$4:$AA$405,11,0))</f>
        <v>2</v>
      </c>
      <c r="R2287" t="e">
        <f>VLOOKUP(A2287,Kreise!$A$4:$AA$405,10,0)</f>
        <v>#N/A</v>
      </c>
      <c r="S2287">
        <f>IF(ISERROR(R2287)=0,R2287,VLOOKUP(B2287,Kreise!$B$4:$AA$405,9,0))</f>
        <v>3</v>
      </c>
    </row>
    <row r="2288" spans="1:19">
      <c r="A2288" s="32">
        <v>1060062</v>
      </c>
      <c r="B2288" s="32" t="str">
        <f t="shared" si="35"/>
        <v>1060</v>
      </c>
      <c r="C2288" s="40">
        <v>10605053062</v>
      </c>
      <c r="D2288" t="s">
        <v>7019</v>
      </c>
      <c r="E2288">
        <v>1060953</v>
      </c>
      <c r="F2288">
        <v>57700036</v>
      </c>
      <c r="G2288" t="s">
        <v>202</v>
      </c>
      <c r="H2288">
        <v>7.22</v>
      </c>
      <c r="I2288" s="11">
        <v>708</v>
      </c>
      <c r="J2288" s="11">
        <v>358</v>
      </c>
      <c r="K2288" s="11">
        <v>350</v>
      </c>
      <c r="L2288">
        <v>23816</v>
      </c>
      <c r="O2288" t="e">
        <f>VLOOKUP(A2288,Kreise!$A$4:$AA$405,12,0)</f>
        <v>#N/A</v>
      </c>
      <c r="P2288">
        <f>IF(ISERROR(O2288)=0,O2288,VLOOKUP(B2288,Kreise!$B$4:$AA$405,11,0))</f>
        <v>2</v>
      </c>
      <c r="R2288" t="e">
        <f>VLOOKUP(A2288,Kreise!$A$4:$AA$405,10,0)</f>
        <v>#N/A</v>
      </c>
      <c r="S2288">
        <f>IF(ISERROR(R2288)=0,R2288,VLOOKUP(B2288,Kreise!$B$4:$AA$405,9,0))</f>
        <v>3</v>
      </c>
    </row>
    <row r="2289" spans="1:19">
      <c r="A2289" s="32">
        <v>1060061</v>
      </c>
      <c r="B2289" s="32" t="str">
        <f t="shared" si="35"/>
        <v>1060</v>
      </c>
      <c r="C2289" s="40">
        <v>10605086061</v>
      </c>
      <c r="D2289" t="s">
        <v>7020</v>
      </c>
      <c r="E2289">
        <v>1060986</v>
      </c>
      <c r="F2289">
        <v>57700032</v>
      </c>
      <c r="G2289" t="s">
        <v>204</v>
      </c>
      <c r="H2289">
        <v>13.4</v>
      </c>
      <c r="I2289" s="11">
        <v>783</v>
      </c>
      <c r="J2289" s="11">
        <v>389</v>
      </c>
      <c r="K2289" s="11">
        <v>394</v>
      </c>
      <c r="L2289">
        <v>23818</v>
      </c>
      <c r="O2289" t="e">
        <f>VLOOKUP(A2289,Kreise!$A$4:$AA$405,12,0)</f>
        <v>#N/A</v>
      </c>
      <c r="P2289">
        <f>IF(ISERROR(O2289)=0,O2289,VLOOKUP(B2289,Kreise!$B$4:$AA$405,11,0))</f>
        <v>2</v>
      </c>
      <c r="R2289" t="e">
        <f>VLOOKUP(A2289,Kreise!$A$4:$AA$405,10,0)</f>
        <v>#N/A</v>
      </c>
      <c r="S2289">
        <f>IF(ISERROR(R2289)=0,R2289,VLOOKUP(B2289,Kreise!$B$4:$AA$405,9,0))</f>
        <v>3</v>
      </c>
    </row>
    <row r="2290" spans="1:19">
      <c r="A2290" s="32">
        <v>1060067</v>
      </c>
      <c r="B2290" s="32" t="str">
        <f t="shared" si="35"/>
        <v>1060</v>
      </c>
      <c r="C2290" s="40">
        <v>10605086067</v>
      </c>
      <c r="D2290" t="s">
        <v>7021</v>
      </c>
      <c r="E2290">
        <v>1060986</v>
      </c>
      <c r="F2290">
        <v>57740012</v>
      </c>
      <c r="G2290" t="s">
        <v>204</v>
      </c>
      <c r="H2290">
        <v>36.31</v>
      </c>
      <c r="I2290" s="11">
        <v>1632</v>
      </c>
      <c r="J2290" s="11">
        <v>795</v>
      </c>
      <c r="K2290" s="11">
        <v>837</v>
      </c>
      <c r="L2290">
        <v>23820</v>
      </c>
      <c r="M2290">
        <v>1</v>
      </c>
      <c r="O2290" t="e">
        <f>VLOOKUP(A2290,Kreise!$A$4:$AA$405,12,0)</f>
        <v>#N/A</v>
      </c>
      <c r="P2290">
        <f>IF(ISERROR(O2290)=0,O2290,VLOOKUP(B2290,Kreise!$B$4:$AA$405,11,0))</f>
        <v>2</v>
      </c>
      <c r="R2290" t="e">
        <f>VLOOKUP(A2290,Kreise!$A$4:$AA$405,10,0)</f>
        <v>#N/A</v>
      </c>
      <c r="S2290">
        <f>IF(ISERROR(R2290)=0,R2290,VLOOKUP(B2290,Kreise!$B$4:$AA$405,9,0))</f>
        <v>3</v>
      </c>
    </row>
    <row r="2291" spans="1:19">
      <c r="A2291" s="32">
        <v>1060069</v>
      </c>
      <c r="B2291" s="32" t="str">
        <f t="shared" si="35"/>
        <v>1060</v>
      </c>
      <c r="C2291" s="40">
        <v>10605086069</v>
      </c>
      <c r="D2291" t="s">
        <v>7022</v>
      </c>
      <c r="E2291">
        <v>1060986</v>
      </c>
      <c r="F2291">
        <v>57740020</v>
      </c>
      <c r="G2291" t="s">
        <v>204</v>
      </c>
      <c r="H2291">
        <v>19.68</v>
      </c>
      <c r="I2291" s="11">
        <v>1196</v>
      </c>
      <c r="J2291" s="11">
        <v>595</v>
      </c>
      <c r="K2291" s="11">
        <v>601</v>
      </c>
      <c r="L2291">
        <v>23821</v>
      </c>
      <c r="O2291" t="e">
        <f>VLOOKUP(A2291,Kreise!$A$4:$AA$405,12,0)</f>
        <v>#N/A</v>
      </c>
      <c r="P2291">
        <f>IF(ISERROR(O2291)=0,O2291,VLOOKUP(B2291,Kreise!$B$4:$AA$405,11,0))</f>
        <v>2</v>
      </c>
      <c r="R2291" t="e">
        <f>VLOOKUP(A2291,Kreise!$A$4:$AA$405,10,0)</f>
        <v>#N/A</v>
      </c>
      <c r="S2291">
        <f>IF(ISERROR(R2291)=0,R2291,VLOOKUP(B2291,Kreise!$B$4:$AA$405,9,0))</f>
        <v>3</v>
      </c>
    </row>
    <row r="2292" spans="1:19">
      <c r="A2292" s="32">
        <v>1060075</v>
      </c>
      <c r="B2292" s="32" t="str">
        <f t="shared" si="35"/>
        <v>1060</v>
      </c>
      <c r="C2292" s="40">
        <v>10605086075</v>
      </c>
      <c r="D2292" t="s">
        <v>7023</v>
      </c>
      <c r="E2292">
        <v>1060986</v>
      </c>
      <c r="F2292">
        <v>59110000</v>
      </c>
      <c r="G2292" t="s">
        <v>204</v>
      </c>
      <c r="H2292">
        <v>48.92</v>
      </c>
      <c r="I2292" s="11">
        <v>2165</v>
      </c>
      <c r="J2292" s="11">
        <v>1045</v>
      </c>
      <c r="K2292" s="11">
        <v>1120</v>
      </c>
      <c r="L2292">
        <v>23823</v>
      </c>
      <c r="M2292">
        <v>1</v>
      </c>
      <c r="O2292" t="e">
        <f>VLOOKUP(A2292,Kreise!$A$4:$AA$405,12,0)</f>
        <v>#N/A</v>
      </c>
      <c r="P2292">
        <f>IF(ISERROR(O2292)=0,O2292,VLOOKUP(B2292,Kreise!$B$4:$AA$405,11,0))</f>
        <v>2</v>
      </c>
      <c r="R2292" t="e">
        <f>VLOOKUP(A2292,Kreise!$A$4:$AA$405,10,0)</f>
        <v>#N/A</v>
      </c>
      <c r="S2292">
        <f>IF(ISERROR(R2292)=0,R2292,VLOOKUP(B2292,Kreise!$B$4:$AA$405,9,0))</f>
        <v>3</v>
      </c>
    </row>
    <row r="2293" spans="1:19">
      <c r="A2293" s="32">
        <v>1060017</v>
      </c>
      <c r="B2293" s="32" t="str">
        <f t="shared" si="35"/>
        <v>1060</v>
      </c>
      <c r="C2293" s="40">
        <v>10605024017</v>
      </c>
      <c r="D2293" t="s">
        <v>7024</v>
      </c>
      <c r="E2293">
        <v>1060924</v>
      </c>
      <c r="F2293">
        <v>57580004</v>
      </c>
      <c r="G2293" t="s">
        <v>198</v>
      </c>
      <c r="H2293">
        <v>7.75</v>
      </c>
      <c r="I2293" s="11">
        <v>232</v>
      </c>
      <c r="J2293" s="11">
        <v>118</v>
      </c>
      <c r="K2293" s="11">
        <v>114</v>
      </c>
      <c r="L2293">
        <v>23824</v>
      </c>
      <c r="O2293" t="e">
        <f>VLOOKUP(A2293,Kreise!$A$4:$AA$405,12,0)</f>
        <v>#N/A</v>
      </c>
      <c r="P2293">
        <f>IF(ISERROR(O2293)=0,O2293,VLOOKUP(B2293,Kreise!$B$4:$AA$405,11,0))</f>
        <v>2</v>
      </c>
      <c r="R2293" t="e">
        <f>VLOOKUP(A2293,Kreise!$A$4:$AA$405,10,0)</f>
        <v>#N/A</v>
      </c>
      <c r="S2293">
        <f>IF(ISERROR(R2293)=0,R2293,VLOOKUP(B2293,Kreise!$B$4:$AA$405,9,0))</f>
        <v>3</v>
      </c>
    </row>
    <row r="2294" spans="1:19">
      <c r="A2294" s="32">
        <v>1060087</v>
      </c>
      <c r="B2294" s="32" t="str">
        <f t="shared" si="35"/>
        <v>1060</v>
      </c>
      <c r="C2294" s="40">
        <v>10605024087</v>
      </c>
      <c r="D2294" t="s">
        <v>7025</v>
      </c>
      <c r="E2294">
        <v>1060924</v>
      </c>
      <c r="F2294">
        <v>59540024</v>
      </c>
      <c r="G2294" t="s">
        <v>198</v>
      </c>
      <c r="H2294">
        <v>7.65</v>
      </c>
      <c r="I2294" s="11">
        <v>701</v>
      </c>
      <c r="J2294" s="11">
        <v>335</v>
      </c>
      <c r="K2294" s="11">
        <v>366</v>
      </c>
      <c r="L2294">
        <v>23824</v>
      </c>
      <c r="O2294" t="e">
        <f>VLOOKUP(A2294,Kreise!$A$4:$AA$405,12,0)</f>
        <v>#N/A</v>
      </c>
      <c r="P2294">
        <f>IF(ISERROR(O2294)=0,O2294,VLOOKUP(B2294,Kreise!$B$4:$AA$405,11,0))</f>
        <v>2</v>
      </c>
      <c r="R2294" t="e">
        <f>VLOOKUP(A2294,Kreise!$A$4:$AA$405,10,0)</f>
        <v>#N/A</v>
      </c>
      <c r="S2294">
        <f>IF(ISERROR(R2294)=0,R2294,VLOOKUP(B2294,Kreise!$B$4:$AA$405,9,0))</f>
        <v>3</v>
      </c>
    </row>
    <row r="2295" spans="1:19">
      <c r="A2295" s="32">
        <v>1060007</v>
      </c>
      <c r="B2295" s="32" t="str">
        <f t="shared" si="35"/>
        <v>1060</v>
      </c>
      <c r="C2295" s="40">
        <v>10605053007</v>
      </c>
      <c r="D2295" t="s">
        <v>7026</v>
      </c>
      <c r="E2295">
        <v>1060953</v>
      </c>
      <c r="F2295">
        <v>57540016</v>
      </c>
      <c r="G2295" t="s">
        <v>202</v>
      </c>
      <c r="H2295">
        <v>20.44</v>
      </c>
      <c r="I2295" s="11">
        <v>1003</v>
      </c>
      <c r="J2295" s="11">
        <v>528</v>
      </c>
      <c r="K2295" s="11">
        <v>475</v>
      </c>
      <c r="L2295">
        <v>23826</v>
      </c>
      <c r="O2295" t="e">
        <f>VLOOKUP(A2295,Kreise!$A$4:$AA$405,12,0)</f>
        <v>#N/A</v>
      </c>
      <c r="P2295">
        <f>IF(ISERROR(O2295)=0,O2295,VLOOKUP(B2295,Kreise!$B$4:$AA$405,11,0))</f>
        <v>2</v>
      </c>
      <c r="R2295" t="e">
        <f>VLOOKUP(A2295,Kreise!$A$4:$AA$405,10,0)</f>
        <v>#N/A</v>
      </c>
      <c r="S2295">
        <f>IF(ISERROR(R2295)=0,R2295,VLOOKUP(B2295,Kreise!$B$4:$AA$405,9,0))</f>
        <v>3</v>
      </c>
    </row>
    <row r="2296" spans="1:19">
      <c r="A2296" s="32">
        <v>1060022</v>
      </c>
      <c r="B2296" s="32" t="str">
        <f t="shared" si="35"/>
        <v>1060</v>
      </c>
      <c r="C2296" s="40">
        <v>10605053022</v>
      </c>
      <c r="D2296" t="s">
        <v>7027</v>
      </c>
      <c r="E2296">
        <v>1060953</v>
      </c>
      <c r="F2296">
        <v>57580024</v>
      </c>
      <c r="G2296" t="s">
        <v>202</v>
      </c>
      <c r="H2296">
        <v>5.9</v>
      </c>
      <c r="I2296" s="11">
        <v>390</v>
      </c>
      <c r="J2296" s="11">
        <v>201</v>
      </c>
      <c r="K2296" s="11">
        <v>189</v>
      </c>
      <c r="L2296">
        <v>23826</v>
      </c>
      <c r="O2296" t="e">
        <f>VLOOKUP(A2296,Kreise!$A$4:$AA$405,12,0)</f>
        <v>#N/A</v>
      </c>
      <c r="P2296">
        <f>IF(ISERROR(O2296)=0,O2296,VLOOKUP(B2296,Kreise!$B$4:$AA$405,11,0))</f>
        <v>2</v>
      </c>
      <c r="R2296" t="e">
        <f>VLOOKUP(A2296,Kreise!$A$4:$AA$405,10,0)</f>
        <v>#N/A</v>
      </c>
      <c r="S2296">
        <f>IF(ISERROR(R2296)=0,R2296,VLOOKUP(B2296,Kreise!$B$4:$AA$405,9,0))</f>
        <v>3</v>
      </c>
    </row>
    <row r="2297" spans="1:19">
      <c r="A2297" s="32">
        <v>1060088</v>
      </c>
      <c r="B2297" s="32" t="str">
        <f t="shared" si="35"/>
        <v>1060</v>
      </c>
      <c r="C2297" s="40">
        <v>10605053088</v>
      </c>
      <c r="D2297" t="s">
        <v>7028</v>
      </c>
      <c r="E2297">
        <v>1060953</v>
      </c>
      <c r="F2297">
        <v>59540028</v>
      </c>
      <c r="G2297" t="s">
        <v>202</v>
      </c>
      <c r="H2297">
        <v>17.24</v>
      </c>
      <c r="I2297" s="11">
        <v>1096</v>
      </c>
      <c r="J2297" s="11">
        <v>554</v>
      </c>
      <c r="K2297" s="11">
        <v>542</v>
      </c>
      <c r="L2297">
        <v>23826</v>
      </c>
      <c r="O2297" t="e">
        <f>VLOOKUP(A2297,Kreise!$A$4:$AA$405,12,0)</f>
        <v>#N/A</v>
      </c>
      <c r="P2297">
        <f>IF(ISERROR(O2297)=0,O2297,VLOOKUP(B2297,Kreise!$B$4:$AA$405,11,0))</f>
        <v>2</v>
      </c>
      <c r="R2297" t="e">
        <f>VLOOKUP(A2297,Kreise!$A$4:$AA$405,10,0)</f>
        <v>#N/A</v>
      </c>
      <c r="S2297">
        <f>IF(ISERROR(R2297)=0,R2297,VLOOKUP(B2297,Kreise!$B$4:$AA$405,9,0))</f>
        <v>3</v>
      </c>
    </row>
    <row r="2298" spans="1:19">
      <c r="A2298" s="32">
        <v>1060050</v>
      </c>
      <c r="B2298" s="32" t="str">
        <f t="shared" si="35"/>
        <v>1060</v>
      </c>
      <c r="C2298" s="40">
        <v>10605086050</v>
      </c>
      <c r="D2298" t="s">
        <v>7029</v>
      </c>
      <c r="E2298">
        <v>1060986</v>
      </c>
      <c r="F2298">
        <v>57660056</v>
      </c>
      <c r="G2298" t="s">
        <v>204</v>
      </c>
      <c r="H2298">
        <v>11.23</v>
      </c>
      <c r="I2298" s="11">
        <v>413</v>
      </c>
      <c r="J2298" s="11">
        <v>211</v>
      </c>
      <c r="K2298" s="11">
        <v>202</v>
      </c>
      <c r="L2298">
        <v>23827</v>
      </c>
      <c r="O2298" t="e">
        <f>VLOOKUP(A2298,Kreise!$A$4:$AA$405,12,0)</f>
        <v>#N/A</v>
      </c>
      <c r="P2298">
        <f>IF(ISERROR(O2298)=0,O2298,VLOOKUP(B2298,Kreise!$B$4:$AA$405,11,0))</f>
        <v>2</v>
      </c>
      <c r="R2298" t="e">
        <f>VLOOKUP(A2298,Kreise!$A$4:$AA$405,10,0)</f>
        <v>#N/A</v>
      </c>
      <c r="S2298">
        <f>IF(ISERROR(R2298)=0,R2298,VLOOKUP(B2298,Kreise!$B$4:$AA$405,9,0))</f>
        <v>3</v>
      </c>
    </row>
    <row r="2299" spans="1:19">
      <c r="A2299" s="32">
        <v>1060090</v>
      </c>
      <c r="B2299" s="32" t="str">
        <f t="shared" si="35"/>
        <v>1060</v>
      </c>
      <c r="C2299" s="40">
        <v>10605086090</v>
      </c>
      <c r="D2299" t="s">
        <v>7030</v>
      </c>
      <c r="E2299">
        <v>1060986</v>
      </c>
      <c r="F2299">
        <v>59540036</v>
      </c>
      <c r="G2299" t="s">
        <v>204</v>
      </c>
      <c r="H2299">
        <v>8.53</v>
      </c>
      <c r="I2299" s="11">
        <v>216</v>
      </c>
      <c r="J2299" s="11">
        <v>100</v>
      </c>
      <c r="K2299" s="11">
        <v>116</v>
      </c>
      <c r="L2299">
        <v>23827</v>
      </c>
      <c r="O2299" t="e">
        <f>VLOOKUP(A2299,Kreise!$A$4:$AA$405,12,0)</f>
        <v>#N/A</v>
      </c>
      <c r="P2299">
        <f>IF(ISERROR(O2299)=0,O2299,VLOOKUP(B2299,Kreise!$B$4:$AA$405,11,0))</f>
        <v>2</v>
      </c>
      <c r="R2299" t="e">
        <f>VLOOKUP(A2299,Kreise!$A$4:$AA$405,10,0)</f>
        <v>#N/A</v>
      </c>
      <c r="S2299">
        <f>IF(ISERROR(R2299)=0,R2299,VLOOKUP(B2299,Kreise!$B$4:$AA$405,9,0))</f>
        <v>3</v>
      </c>
    </row>
    <row r="2300" spans="1:19">
      <c r="A2300" s="32">
        <v>1060097</v>
      </c>
      <c r="B2300" s="32" t="str">
        <f t="shared" si="35"/>
        <v>1060</v>
      </c>
      <c r="C2300" s="40">
        <v>10605086097</v>
      </c>
      <c r="D2300" t="s">
        <v>7031</v>
      </c>
      <c r="E2300">
        <v>1060986</v>
      </c>
      <c r="F2300">
        <v>59580028</v>
      </c>
      <c r="G2300" t="s">
        <v>204</v>
      </c>
      <c r="H2300">
        <v>20.17</v>
      </c>
      <c r="I2300" s="11">
        <v>835</v>
      </c>
      <c r="J2300" s="11">
        <v>410</v>
      </c>
      <c r="K2300" s="11">
        <v>425</v>
      </c>
      <c r="L2300">
        <v>23827</v>
      </c>
      <c r="O2300" t="e">
        <f>VLOOKUP(A2300,Kreise!$A$4:$AA$405,12,0)</f>
        <v>#N/A</v>
      </c>
      <c r="P2300">
        <f>IF(ISERROR(O2300)=0,O2300,VLOOKUP(B2300,Kreise!$B$4:$AA$405,11,0))</f>
        <v>2</v>
      </c>
      <c r="R2300" t="e">
        <f>VLOOKUP(A2300,Kreise!$A$4:$AA$405,10,0)</f>
        <v>#N/A</v>
      </c>
      <c r="S2300">
        <f>IF(ISERROR(R2300)=0,R2300,VLOOKUP(B2300,Kreise!$B$4:$AA$405,9,0))</f>
        <v>3</v>
      </c>
    </row>
    <row r="2301" spans="1:19">
      <c r="A2301" s="32">
        <v>1060051</v>
      </c>
      <c r="B2301" s="32" t="str">
        <f t="shared" si="35"/>
        <v>1060</v>
      </c>
      <c r="C2301" s="40">
        <v>10605053051</v>
      </c>
      <c r="D2301" t="s">
        <v>7032</v>
      </c>
      <c r="E2301">
        <v>1060953</v>
      </c>
      <c r="F2301">
        <v>57660060</v>
      </c>
      <c r="G2301" t="s">
        <v>202</v>
      </c>
      <c r="H2301">
        <v>8.45</v>
      </c>
      <c r="I2301" s="11">
        <v>442</v>
      </c>
      <c r="J2301" s="11">
        <v>224</v>
      </c>
      <c r="K2301" s="11">
        <v>218</v>
      </c>
      <c r="L2301">
        <v>23829</v>
      </c>
      <c r="O2301" t="e">
        <f>VLOOKUP(A2301,Kreise!$A$4:$AA$405,12,0)</f>
        <v>#N/A</v>
      </c>
      <c r="P2301">
        <f>IF(ISERROR(O2301)=0,O2301,VLOOKUP(B2301,Kreise!$B$4:$AA$405,11,0))</f>
        <v>2</v>
      </c>
      <c r="R2301" t="e">
        <f>VLOOKUP(A2301,Kreise!$A$4:$AA$405,10,0)</f>
        <v>#N/A</v>
      </c>
      <c r="S2301">
        <f>IF(ISERROR(R2301)=0,R2301,VLOOKUP(B2301,Kreise!$B$4:$AA$405,9,0))</f>
        <v>3</v>
      </c>
    </row>
    <row r="2302" spans="1:19">
      <c r="A2302" s="32">
        <v>1060101</v>
      </c>
      <c r="B2302" s="32" t="str">
        <f t="shared" si="35"/>
        <v>1060</v>
      </c>
      <c r="C2302" s="40">
        <v>10605053101</v>
      </c>
      <c r="D2302" t="s">
        <v>7033</v>
      </c>
      <c r="E2302">
        <v>1060953</v>
      </c>
      <c r="F2302">
        <v>59580044</v>
      </c>
      <c r="G2302" t="s">
        <v>202</v>
      </c>
      <c r="H2302">
        <v>6.19</v>
      </c>
      <c r="I2302" s="11">
        <v>857</v>
      </c>
      <c r="J2302" s="11">
        <v>441</v>
      </c>
      <c r="K2302" s="11">
        <v>416</v>
      </c>
      <c r="L2302">
        <v>23829</v>
      </c>
      <c r="O2302" t="e">
        <f>VLOOKUP(A2302,Kreise!$A$4:$AA$405,12,0)</f>
        <v>#N/A</v>
      </c>
      <c r="P2302">
        <f>IF(ISERROR(O2302)=0,O2302,VLOOKUP(B2302,Kreise!$B$4:$AA$405,11,0))</f>
        <v>2</v>
      </c>
      <c r="R2302" t="e">
        <f>VLOOKUP(A2302,Kreise!$A$4:$AA$405,10,0)</f>
        <v>#N/A</v>
      </c>
      <c r="S2302">
        <f>IF(ISERROR(R2302)=0,R2302,VLOOKUP(B2302,Kreise!$B$4:$AA$405,9,0))</f>
        <v>3</v>
      </c>
    </row>
    <row r="2303" spans="1:19">
      <c r="A2303" s="32">
        <v>1062004</v>
      </c>
      <c r="B2303" s="32" t="str">
        <f t="shared" si="35"/>
        <v>1062</v>
      </c>
      <c r="C2303" s="40">
        <v>10620004004</v>
      </c>
      <c r="D2303" t="s">
        <v>218</v>
      </c>
      <c r="E2303">
        <v>1062004</v>
      </c>
      <c r="F2303">
        <v>64330006</v>
      </c>
      <c r="G2303" t="s">
        <v>218</v>
      </c>
      <c r="H2303">
        <v>52.6</v>
      </c>
      <c r="I2303" s="11">
        <v>24938</v>
      </c>
      <c r="J2303" s="11">
        <v>12129</v>
      </c>
      <c r="K2303" s="11">
        <v>12809</v>
      </c>
      <c r="L2303">
        <v>23843</v>
      </c>
      <c r="O2303" t="e">
        <f>VLOOKUP(A2303,Kreise!$A$4:$AA$405,12,0)</f>
        <v>#N/A</v>
      </c>
      <c r="P2303">
        <f>IF(ISERROR(O2303)=0,O2303,VLOOKUP(B2303,Kreise!$B$4:$AA$405,11,0))</f>
        <v>1</v>
      </c>
      <c r="R2303" t="e">
        <f>VLOOKUP(A2303,Kreise!$A$4:$AA$405,10,0)</f>
        <v>#N/A</v>
      </c>
      <c r="S2303">
        <f>IF(ISERROR(R2303)=0,R2303,VLOOKUP(B2303,Kreise!$B$4:$AA$405,9,0))</f>
        <v>2</v>
      </c>
    </row>
    <row r="2304" spans="1:19">
      <c r="A2304" s="32">
        <v>1062050</v>
      </c>
      <c r="B2304" s="32" t="str">
        <f t="shared" si="35"/>
        <v>1062</v>
      </c>
      <c r="C2304" s="40">
        <v>10625207050</v>
      </c>
      <c r="D2304" t="s">
        <v>7034</v>
      </c>
      <c r="E2304">
        <v>1062907</v>
      </c>
      <c r="F2304">
        <v>64350006</v>
      </c>
      <c r="G2304" t="s">
        <v>228</v>
      </c>
      <c r="H2304">
        <v>4.66</v>
      </c>
      <c r="I2304" s="11">
        <v>317</v>
      </c>
      <c r="J2304" s="11">
        <v>156</v>
      </c>
      <c r="K2304" s="11">
        <v>161</v>
      </c>
      <c r="L2304">
        <v>23843</v>
      </c>
      <c r="O2304" t="e">
        <f>VLOOKUP(A2304,Kreise!$A$4:$AA$405,12,0)</f>
        <v>#N/A</v>
      </c>
      <c r="P2304">
        <f>IF(ISERROR(O2304)=0,O2304,VLOOKUP(B2304,Kreise!$B$4:$AA$405,11,0))</f>
        <v>1</v>
      </c>
      <c r="R2304" t="e">
        <f>VLOOKUP(A2304,Kreise!$A$4:$AA$405,10,0)</f>
        <v>#N/A</v>
      </c>
      <c r="S2304">
        <f>IF(ISERROR(R2304)=0,R2304,VLOOKUP(B2304,Kreise!$B$4:$AA$405,9,0))</f>
        <v>2</v>
      </c>
    </row>
    <row r="2305" spans="1:19">
      <c r="A2305" s="32">
        <v>1062065</v>
      </c>
      <c r="B2305" s="32" t="str">
        <f t="shared" si="35"/>
        <v>1062</v>
      </c>
      <c r="C2305" s="40">
        <v>10625207065</v>
      </c>
      <c r="D2305" t="s">
        <v>7035</v>
      </c>
      <c r="E2305">
        <v>1062907</v>
      </c>
      <c r="F2305">
        <v>64350015</v>
      </c>
      <c r="G2305" t="s">
        <v>228</v>
      </c>
      <c r="H2305">
        <v>15.9</v>
      </c>
      <c r="I2305" s="11">
        <v>1300</v>
      </c>
      <c r="J2305" s="11">
        <v>650</v>
      </c>
      <c r="K2305" s="11">
        <v>650</v>
      </c>
      <c r="L2305">
        <v>23843</v>
      </c>
      <c r="O2305" t="e">
        <f>VLOOKUP(A2305,Kreise!$A$4:$AA$405,12,0)</f>
        <v>#N/A</v>
      </c>
      <c r="P2305">
        <f>IF(ISERROR(O2305)=0,O2305,VLOOKUP(B2305,Kreise!$B$4:$AA$405,11,0))</f>
        <v>1</v>
      </c>
      <c r="R2305" t="e">
        <f>VLOOKUP(A2305,Kreise!$A$4:$AA$405,10,0)</f>
        <v>#N/A</v>
      </c>
      <c r="S2305">
        <f>IF(ISERROR(R2305)=0,R2305,VLOOKUP(B2305,Kreise!$B$4:$AA$405,9,0))</f>
        <v>2</v>
      </c>
    </row>
    <row r="2306" spans="1:19">
      <c r="A2306" s="32">
        <v>1062092</v>
      </c>
      <c r="B2306" s="32" t="str">
        <f t="shared" si="35"/>
        <v>1062</v>
      </c>
      <c r="C2306" s="40">
        <v>10625207092</v>
      </c>
      <c r="D2306" t="s">
        <v>7036</v>
      </c>
      <c r="E2306">
        <v>1062907</v>
      </c>
      <c r="F2306">
        <v>64350029</v>
      </c>
      <c r="G2306" t="s">
        <v>228</v>
      </c>
      <c r="H2306">
        <v>26.47</v>
      </c>
      <c r="I2306" s="11">
        <v>1742</v>
      </c>
      <c r="J2306" s="11">
        <v>902</v>
      </c>
      <c r="K2306" s="11">
        <v>840</v>
      </c>
      <c r="L2306">
        <v>23843</v>
      </c>
      <c r="O2306" t="e">
        <f>VLOOKUP(A2306,Kreise!$A$4:$AA$405,12,0)</f>
        <v>#N/A</v>
      </c>
      <c r="P2306">
        <f>IF(ISERROR(O2306)=0,O2306,VLOOKUP(B2306,Kreise!$B$4:$AA$405,11,0))</f>
        <v>1</v>
      </c>
      <c r="R2306" t="e">
        <f>VLOOKUP(A2306,Kreise!$A$4:$AA$405,10,0)</f>
        <v>#N/A</v>
      </c>
      <c r="S2306">
        <f>IF(ISERROR(R2306)=0,R2306,VLOOKUP(B2306,Kreise!$B$4:$AA$405,9,0))</f>
        <v>2</v>
      </c>
    </row>
    <row r="2307" spans="1:19">
      <c r="A2307" s="32">
        <v>1060006</v>
      </c>
      <c r="B2307" s="32" t="str">
        <f t="shared" si="35"/>
        <v>1060</v>
      </c>
      <c r="C2307" s="40">
        <v>10605086006</v>
      </c>
      <c r="D2307" t="s">
        <v>7037</v>
      </c>
      <c r="E2307">
        <v>1060986</v>
      </c>
      <c r="F2307">
        <v>57540012</v>
      </c>
      <c r="G2307" t="s">
        <v>204</v>
      </c>
      <c r="H2307">
        <v>5.71</v>
      </c>
      <c r="I2307" s="11">
        <v>223</v>
      </c>
      <c r="J2307" s="11">
        <v>108</v>
      </c>
      <c r="K2307" s="11">
        <v>115</v>
      </c>
      <c r="L2307">
        <v>23845</v>
      </c>
      <c r="O2307" t="e">
        <f>VLOOKUP(A2307,Kreise!$A$4:$AA$405,12,0)</f>
        <v>#N/A</v>
      </c>
      <c r="P2307">
        <f>IF(ISERROR(O2307)=0,O2307,VLOOKUP(B2307,Kreise!$B$4:$AA$405,11,0))</f>
        <v>2</v>
      </c>
      <c r="R2307" t="e">
        <f>VLOOKUP(A2307,Kreise!$A$4:$AA$405,10,0)</f>
        <v>#N/A</v>
      </c>
      <c r="S2307">
        <f>IF(ISERROR(R2307)=0,R2307,VLOOKUP(B2307,Kreise!$B$4:$AA$405,9,0))</f>
        <v>3</v>
      </c>
    </row>
    <row r="2308" spans="1:19">
      <c r="A2308" s="32">
        <v>1060015</v>
      </c>
      <c r="B2308" s="32" t="str">
        <f t="shared" ref="B2308:B2371" si="36">LEFT(A2308,4)</f>
        <v>1060</v>
      </c>
      <c r="C2308" s="40">
        <v>10605086015</v>
      </c>
      <c r="D2308" t="s">
        <v>7038</v>
      </c>
      <c r="E2308">
        <v>1060986</v>
      </c>
      <c r="F2308">
        <v>57540048</v>
      </c>
      <c r="G2308" t="s">
        <v>204</v>
      </c>
      <c r="H2308">
        <v>4.15</v>
      </c>
      <c r="I2308" s="11">
        <v>344</v>
      </c>
      <c r="J2308" s="11">
        <v>176</v>
      </c>
      <c r="K2308" s="11">
        <v>168</v>
      </c>
      <c r="L2308">
        <v>23845</v>
      </c>
      <c r="O2308" t="e">
        <f>VLOOKUP(A2308,Kreise!$A$4:$AA$405,12,0)</f>
        <v>#N/A</v>
      </c>
      <c r="P2308">
        <f>IF(ISERROR(O2308)=0,O2308,VLOOKUP(B2308,Kreise!$B$4:$AA$405,11,0))</f>
        <v>2</v>
      </c>
      <c r="R2308" t="e">
        <f>VLOOKUP(A2308,Kreise!$A$4:$AA$405,10,0)</f>
        <v>#N/A</v>
      </c>
      <c r="S2308">
        <f>IF(ISERROR(R2308)=0,R2308,VLOOKUP(B2308,Kreise!$B$4:$AA$405,9,0))</f>
        <v>3</v>
      </c>
    </row>
    <row r="2309" spans="1:19">
      <c r="A2309" s="32">
        <v>1060018</v>
      </c>
      <c r="B2309" s="32" t="str">
        <f t="shared" si="36"/>
        <v>1060</v>
      </c>
      <c r="C2309" s="40">
        <v>10605086018</v>
      </c>
      <c r="D2309" t="s">
        <v>7039</v>
      </c>
      <c r="E2309">
        <v>1060986</v>
      </c>
      <c r="F2309">
        <v>57580008</v>
      </c>
      <c r="G2309" t="s">
        <v>204</v>
      </c>
      <c r="H2309">
        <v>2.79</v>
      </c>
      <c r="I2309" s="11">
        <v>53</v>
      </c>
      <c r="J2309" s="11">
        <v>29</v>
      </c>
      <c r="K2309" s="11">
        <v>24</v>
      </c>
      <c r="L2309">
        <v>23845</v>
      </c>
      <c r="O2309" t="e">
        <f>VLOOKUP(A2309,Kreise!$A$4:$AA$405,12,0)</f>
        <v>#N/A</v>
      </c>
      <c r="P2309">
        <f>IF(ISERROR(O2309)=0,O2309,VLOOKUP(B2309,Kreise!$B$4:$AA$405,11,0))</f>
        <v>2</v>
      </c>
      <c r="R2309" t="e">
        <f>VLOOKUP(A2309,Kreise!$A$4:$AA$405,10,0)</f>
        <v>#N/A</v>
      </c>
      <c r="S2309">
        <f>IF(ISERROR(R2309)=0,R2309,VLOOKUP(B2309,Kreise!$B$4:$AA$405,9,0))</f>
        <v>3</v>
      </c>
    </row>
    <row r="2310" spans="1:19">
      <c r="A2310" s="32">
        <v>1060043</v>
      </c>
      <c r="B2310" s="32" t="str">
        <f t="shared" si="36"/>
        <v>1060</v>
      </c>
      <c r="C2310" s="40">
        <v>10605034043</v>
      </c>
      <c r="D2310" t="s">
        <v>199</v>
      </c>
      <c r="E2310">
        <v>1060934</v>
      </c>
      <c r="F2310">
        <v>57660028</v>
      </c>
      <c r="G2310" t="s">
        <v>199</v>
      </c>
      <c r="H2310">
        <v>7.13</v>
      </c>
      <c r="I2310" s="11">
        <v>2380</v>
      </c>
      <c r="J2310" s="11">
        <v>1218</v>
      </c>
      <c r="K2310" s="11">
        <v>1162</v>
      </c>
      <c r="L2310">
        <v>23845</v>
      </c>
      <c r="O2310" t="e">
        <f>VLOOKUP(A2310,Kreise!$A$4:$AA$405,12,0)</f>
        <v>#N/A</v>
      </c>
      <c r="P2310">
        <f>IF(ISERROR(O2310)=0,O2310,VLOOKUP(B2310,Kreise!$B$4:$AA$405,11,0))</f>
        <v>2</v>
      </c>
      <c r="R2310" t="e">
        <f>VLOOKUP(A2310,Kreise!$A$4:$AA$405,10,0)</f>
        <v>#N/A</v>
      </c>
      <c r="S2310">
        <f>IF(ISERROR(R2310)=0,R2310,VLOOKUP(B2310,Kreise!$B$4:$AA$405,9,0))</f>
        <v>3</v>
      </c>
    </row>
    <row r="2311" spans="1:19">
      <c r="A2311" s="32">
        <v>1060065</v>
      </c>
      <c r="B2311" s="32" t="str">
        <f t="shared" si="36"/>
        <v>1060</v>
      </c>
      <c r="C2311" s="40">
        <v>10605034065</v>
      </c>
      <c r="D2311" t="s">
        <v>7040</v>
      </c>
      <c r="E2311">
        <v>1060934</v>
      </c>
      <c r="F2311">
        <v>57740004</v>
      </c>
      <c r="G2311" t="s">
        <v>199</v>
      </c>
      <c r="H2311">
        <v>9.09</v>
      </c>
      <c r="I2311" s="11">
        <v>1325</v>
      </c>
      <c r="J2311" s="11">
        <v>671</v>
      </c>
      <c r="K2311" s="11">
        <v>654</v>
      </c>
      <c r="L2311">
        <v>23845</v>
      </c>
      <c r="O2311" t="e">
        <f>VLOOKUP(A2311,Kreise!$A$4:$AA$405,12,0)</f>
        <v>#N/A</v>
      </c>
      <c r="P2311">
        <f>IF(ISERROR(O2311)=0,O2311,VLOOKUP(B2311,Kreise!$B$4:$AA$405,11,0))</f>
        <v>2</v>
      </c>
      <c r="R2311" t="e">
        <f>VLOOKUP(A2311,Kreise!$A$4:$AA$405,10,0)</f>
        <v>#N/A</v>
      </c>
      <c r="S2311">
        <f>IF(ISERROR(R2311)=0,R2311,VLOOKUP(B2311,Kreise!$B$4:$AA$405,9,0))</f>
        <v>3</v>
      </c>
    </row>
    <row r="2312" spans="1:19">
      <c r="A2312" s="32">
        <v>1060076</v>
      </c>
      <c r="B2312" s="32" t="str">
        <f t="shared" si="36"/>
        <v>1060</v>
      </c>
      <c r="C2312" s="40">
        <v>10605034076</v>
      </c>
      <c r="D2312" t="s">
        <v>7041</v>
      </c>
      <c r="E2312">
        <v>1060934</v>
      </c>
      <c r="F2312">
        <v>59130000</v>
      </c>
      <c r="G2312" t="s">
        <v>199</v>
      </c>
      <c r="H2312">
        <v>10.55</v>
      </c>
      <c r="I2312" s="11">
        <v>1973</v>
      </c>
      <c r="J2312" s="11">
        <v>1014</v>
      </c>
      <c r="K2312" s="11">
        <v>959</v>
      </c>
      <c r="L2312">
        <v>23845</v>
      </c>
      <c r="O2312" t="e">
        <f>VLOOKUP(A2312,Kreise!$A$4:$AA$405,12,0)</f>
        <v>#N/A</v>
      </c>
      <c r="P2312">
        <f>IF(ISERROR(O2312)=0,O2312,VLOOKUP(B2312,Kreise!$B$4:$AA$405,11,0))</f>
        <v>2</v>
      </c>
      <c r="R2312" t="e">
        <f>VLOOKUP(A2312,Kreise!$A$4:$AA$405,10,0)</f>
        <v>#N/A</v>
      </c>
      <c r="S2312">
        <f>IF(ISERROR(R2312)=0,R2312,VLOOKUP(B2312,Kreise!$B$4:$AA$405,9,0))</f>
        <v>3</v>
      </c>
    </row>
    <row r="2313" spans="1:19">
      <c r="A2313" s="32">
        <v>1060093</v>
      </c>
      <c r="B2313" s="32" t="str">
        <f t="shared" si="36"/>
        <v>1060</v>
      </c>
      <c r="C2313" s="40">
        <v>10605086093</v>
      </c>
      <c r="D2313" t="s">
        <v>7042</v>
      </c>
      <c r="E2313">
        <v>1060986</v>
      </c>
      <c r="F2313">
        <v>59580012</v>
      </c>
      <c r="G2313" t="s">
        <v>204</v>
      </c>
      <c r="H2313">
        <v>5.34</v>
      </c>
      <c r="I2313" s="11">
        <v>441</v>
      </c>
      <c r="J2313" s="11">
        <v>219</v>
      </c>
      <c r="K2313" s="11">
        <v>222</v>
      </c>
      <c r="L2313">
        <v>23845</v>
      </c>
      <c r="O2313" t="e">
        <f>VLOOKUP(A2313,Kreise!$A$4:$AA$405,12,0)</f>
        <v>#N/A</v>
      </c>
      <c r="P2313">
        <f>IF(ISERROR(O2313)=0,O2313,VLOOKUP(B2313,Kreise!$B$4:$AA$405,11,0))</f>
        <v>2</v>
      </c>
      <c r="R2313" t="e">
        <f>VLOOKUP(A2313,Kreise!$A$4:$AA$405,10,0)</f>
        <v>#N/A</v>
      </c>
      <c r="S2313">
        <f>IF(ISERROR(R2313)=0,R2313,VLOOKUP(B2313,Kreise!$B$4:$AA$405,9,0))</f>
        <v>3</v>
      </c>
    </row>
    <row r="2314" spans="1:19">
      <c r="A2314" s="32">
        <v>1062019</v>
      </c>
      <c r="B2314" s="32" t="str">
        <f t="shared" si="36"/>
        <v>1062</v>
      </c>
      <c r="C2314" s="40">
        <v>10625207019</v>
      </c>
      <c r="D2314" t="s">
        <v>6857</v>
      </c>
      <c r="E2314">
        <v>1062907</v>
      </c>
      <c r="F2314">
        <v>64340001</v>
      </c>
      <c r="G2314" t="s">
        <v>228</v>
      </c>
      <c r="H2314">
        <v>9.14</v>
      </c>
      <c r="I2314" s="11">
        <v>782</v>
      </c>
      <c r="J2314" s="11">
        <v>377</v>
      </c>
      <c r="K2314" s="11">
        <v>405</v>
      </c>
      <c r="L2314">
        <v>23845</v>
      </c>
      <c r="O2314" t="e">
        <f>VLOOKUP(A2314,Kreise!$A$4:$AA$405,12,0)</f>
        <v>#N/A</v>
      </c>
      <c r="P2314">
        <f>IF(ISERROR(O2314)=0,O2314,VLOOKUP(B2314,Kreise!$B$4:$AA$405,11,0))</f>
        <v>1</v>
      </c>
      <c r="R2314" t="e">
        <f>VLOOKUP(A2314,Kreise!$A$4:$AA$405,10,0)</f>
        <v>#N/A</v>
      </c>
      <c r="S2314">
        <f>IF(ISERROR(R2314)=0,R2314,VLOOKUP(B2314,Kreise!$B$4:$AA$405,9,0))</f>
        <v>2</v>
      </c>
    </row>
    <row r="2315" spans="1:19">
      <c r="A2315" s="32">
        <v>1053011</v>
      </c>
      <c r="B2315" s="32" t="str">
        <f t="shared" si="36"/>
        <v>1053</v>
      </c>
      <c r="C2315" s="40">
        <v>10535308011</v>
      </c>
      <c r="D2315" t="s">
        <v>7043</v>
      </c>
      <c r="E2315">
        <v>1053908</v>
      </c>
      <c r="F2315">
        <v>10600004</v>
      </c>
      <c r="G2315" t="s">
        <v>60</v>
      </c>
      <c r="H2315">
        <v>10.35</v>
      </c>
      <c r="I2315" s="11">
        <v>626</v>
      </c>
      <c r="J2315" s="11">
        <v>305</v>
      </c>
      <c r="K2315" s="11">
        <v>321</v>
      </c>
      <c r="L2315">
        <v>23847</v>
      </c>
      <c r="O2315" t="e">
        <f>VLOOKUP(A2315,Kreise!$A$4:$AA$405,12,0)</f>
        <v>#N/A</v>
      </c>
      <c r="P2315">
        <f>IF(ISERROR(O2315)=0,O2315,VLOOKUP(B2315,Kreise!$B$4:$AA$405,11,0))</f>
        <v>2</v>
      </c>
      <c r="R2315" t="e">
        <f>VLOOKUP(A2315,Kreise!$A$4:$AA$405,10,0)</f>
        <v>#N/A</v>
      </c>
      <c r="S2315">
        <f>IF(ISERROR(R2315)=0,R2315,VLOOKUP(B2315,Kreise!$B$4:$AA$405,9,0))</f>
        <v>3</v>
      </c>
    </row>
    <row r="2316" spans="1:19">
      <c r="A2316" s="32">
        <v>1053024</v>
      </c>
      <c r="B2316" s="32" t="str">
        <f t="shared" si="36"/>
        <v>1053</v>
      </c>
      <c r="C2316" s="40">
        <v>10535308024</v>
      </c>
      <c r="D2316" t="s">
        <v>7044</v>
      </c>
      <c r="E2316">
        <v>1053908</v>
      </c>
      <c r="F2316">
        <v>10605053</v>
      </c>
      <c r="G2316" t="s">
        <v>60</v>
      </c>
      <c r="H2316">
        <v>3.01</v>
      </c>
      <c r="I2316" s="11">
        <v>169</v>
      </c>
      <c r="J2316" s="11">
        <v>89</v>
      </c>
      <c r="K2316" s="11">
        <v>80</v>
      </c>
      <c r="L2316">
        <v>23847</v>
      </c>
      <c r="O2316" t="e">
        <f>VLOOKUP(A2316,Kreise!$A$4:$AA$405,12,0)</f>
        <v>#N/A</v>
      </c>
      <c r="P2316">
        <f>IF(ISERROR(O2316)=0,O2316,VLOOKUP(B2316,Kreise!$B$4:$AA$405,11,0))</f>
        <v>2</v>
      </c>
      <c r="R2316" t="e">
        <f>VLOOKUP(A2316,Kreise!$A$4:$AA$405,10,0)</f>
        <v>#N/A</v>
      </c>
      <c r="S2316">
        <f>IF(ISERROR(R2316)=0,R2316,VLOOKUP(B2316,Kreise!$B$4:$AA$405,9,0))</f>
        <v>3</v>
      </c>
    </row>
    <row r="2317" spans="1:19">
      <c r="A2317" s="32">
        <v>1053038</v>
      </c>
      <c r="B2317" s="32" t="str">
        <f t="shared" si="36"/>
        <v>1053</v>
      </c>
      <c r="C2317" s="40">
        <v>10535391038</v>
      </c>
      <c r="D2317" t="s">
        <v>7045</v>
      </c>
      <c r="E2317">
        <v>1053991</v>
      </c>
      <c r="F2317">
        <v>10620004</v>
      </c>
      <c r="G2317" t="s">
        <v>67</v>
      </c>
      <c r="H2317">
        <v>2.74</v>
      </c>
      <c r="I2317" s="11">
        <v>300</v>
      </c>
      <c r="J2317" s="11">
        <v>157</v>
      </c>
      <c r="K2317" s="11">
        <v>143</v>
      </c>
      <c r="L2317">
        <v>23847</v>
      </c>
      <c r="O2317" t="e">
        <f>VLOOKUP(A2317,Kreise!$A$4:$AA$405,12,0)</f>
        <v>#N/A</v>
      </c>
      <c r="P2317">
        <f>IF(ISERROR(O2317)=0,O2317,VLOOKUP(B2317,Kreise!$B$4:$AA$405,11,0))</f>
        <v>2</v>
      </c>
      <c r="R2317" t="e">
        <f>VLOOKUP(A2317,Kreise!$A$4:$AA$405,10,0)</f>
        <v>#N/A</v>
      </c>
      <c r="S2317">
        <f>IF(ISERROR(R2317)=0,R2317,VLOOKUP(B2317,Kreise!$B$4:$AA$405,9,0))</f>
        <v>3</v>
      </c>
    </row>
    <row r="2318" spans="1:19">
      <c r="A2318" s="32">
        <v>1053039</v>
      </c>
      <c r="B2318" s="32" t="str">
        <f t="shared" si="36"/>
        <v>1053</v>
      </c>
      <c r="C2318" s="40">
        <v>10535391039</v>
      </c>
      <c r="D2318" t="s">
        <v>7046</v>
      </c>
      <c r="E2318">
        <v>1053991</v>
      </c>
      <c r="F2318">
        <v>10620006</v>
      </c>
      <c r="G2318" t="s">
        <v>67</v>
      </c>
      <c r="H2318">
        <v>2.7</v>
      </c>
      <c r="I2318" s="11">
        <v>202</v>
      </c>
      <c r="J2318" s="11">
        <v>105</v>
      </c>
      <c r="K2318" s="11">
        <v>97</v>
      </c>
      <c r="L2318">
        <v>23847</v>
      </c>
      <c r="O2318" t="e">
        <f>VLOOKUP(A2318,Kreise!$A$4:$AA$405,12,0)</f>
        <v>#N/A</v>
      </c>
      <c r="P2318">
        <f>IF(ISERROR(O2318)=0,O2318,VLOOKUP(B2318,Kreise!$B$4:$AA$405,11,0))</f>
        <v>2</v>
      </c>
      <c r="R2318" t="e">
        <f>VLOOKUP(A2318,Kreise!$A$4:$AA$405,10,0)</f>
        <v>#N/A</v>
      </c>
      <c r="S2318">
        <f>IF(ISERROR(R2318)=0,R2318,VLOOKUP(B2318,Kreise!$B$4:$AA$405,9,0))</f>
        <v>3</v>
      </c>
    </row>
    <row r="2319" spans="1:19">
      <c r="A2319" s="32">
        <v>1053061</v>
      </c>
      <c r="B2319" s="32" t="str">
        <f t="shared" si="36"/>
        <v>1053</v>
      </c>
      <c r="C2319" s="40">
        <v>10535308061</v>
      </c>
      <c r="D2319" t="s">
        <v>7047</v>
      </c>
      <c r="E2319">
        <v>1053908</v>
      </c>
      <c r="F2319">
        <v>31515401</v>
      </c>
      <c r="G2319" t="s">
        <v>60</v>
      </c>
      <c r="H2319">
        <v>6.9</v>
      </c>
      <c r="I2319" s="11">
        <v>1158</v>
      </c>
      <c r="J2319" s="11">
        <v>588</v>
      </c>
      <c r="K2319" s="11">
        <v>570</v>
      </c>
      <c r="L2319">
        <v>23847</v>
      </c>
      <c r="O2319" t="e">
        <f>VLOOKUP(A2319,Kreise!$A$4:$AA$405,12,0)</f>
        <v>#N/A</v>
      </c>
      <c r="P2319">
        <f>IF(ISERROR(O2319)=0,O2319,VLOOKUP(B2319,Kreise!$B$4:$AA$405,11,0))</f>
        <v>2</v>
      </c>
      <c r="R2319" t="e">
        <f>VLOOKUP(A2319,Kreise!$A$4:$AA$405,10,0)</f>
        <v>#N/A</v>
      </c>
      <c r="S2319">
        <f>IF(ISERROR(R2319)=0,R2319,VLOOKUP(B2319,Kreise!$B$4:$AA$405,9,0))</f>
        <v>3</v>
      </c>
    </row>
    <row r="2320" spans="1:19">
      <c r="A2320" s="32">
        <v>1053109</v>
      </c>
      <c r="B2320" s="32" t="str">
        <f t="shared" si="36"/>
        <v>1053</v>
      </c>
      <c r="C2320" s="40">
        <v>10535391109</v>
      </c>
      <c r="D2320" t="s">
        <v>7048</v>
      </c>
      <c r="E2320">
        <v>1053991</v>
      </c>
      <c r="F2320">
        <v>31550006</v>
      </c>
      <c r="G2320" t="s">
        <v>67</v>
      </c>
      <c r="H2320">
        <v>8.15</v>
      </c>
      <c r="I2320" s="11">
        <v>632</v>
      </c>
      <c r="J2320" s="11">
        <v>306</v>
      </c>
      <c r="K2320" s="11">
        <v>326</v>
      </c>
      <c r="L2320">
        <v>23847</v>
      </c>
      <c r="O2320" t="e">
        <f>VLOOKUP(A2320,Kreise!$A$4:$AA$405,12,0)</f>
        <v>#N/A</v>
      </c>
      <c r="P2320">
        <f>IF(ISERROR(O2320)=0,O2320,VLOOKUP(B2320,Kreise!$B$4:$AA$405,11,0))</f>
        <v>2</v>
      </c>
      <c r="R2320" t="e">
        <f>VLOOKUP(A2320,Kreise!$A$4:$AA$405,10,0)</f>
        <v>#N/A</v>
      </c>
      <c r="S2320">
        <f>IF(ISERROR(R2320)=0,R2320,VLOOKUP(B2320,Kreise!$B$4:$AA$405,9,0))</f>
        <v>3</v>
      </c>
    </row>
    <row r="2321" spans="1:19">
      <c r="A2321" s="32">
        <v>1053114</v>
      </c>
      <c r="B2321" s="32" t="str">
        <f t="shared" si="36"/>
        <v>1053</v>
      </c>
      <c r="C2321" s="40">
        <v>10535391114</v>
      </c>
      <c r="D2321" t="s">
        <v>7049</v>
      </c>
      <c r="E2321">
        <v>1053991</v>
      </c>
      <c r="F2321">
        <v>31550012</v>
      </c>
      <c r="G2321" t="s">
        <v>67</v>
      </c>
      <c r="H2321">
        <v>2.75</v>
      </c>
      <c r="I2321" s="11">
        <v>159</v>
      </c>
      <c r="J2321" s="11">
        <v>80</v>
      </c>
      <c r="K2321" s="11">
        <v>79</v>
      </c>
      <c r="L2321">
        <v>23847</v>
      </c>
      <c r="O2321" t="e">
        <f>VLOOKUP(A2321,Kreise!$A$4:$AA$405,12,0)</f>
        <v>#N/A</v>
      </c>
      <c r="P2321">
        <f>IF(ISERROR(O2321)=0,O2321,VLOOKUP(B2321,Kreise!$B$4:$AA$405,11,0))</f>
        <v>2</v>
      </c>
      <c r="R2321" t="e">
        <f>VLOOKUP(A2321,Kreise!$A$4:$AA$405,10,0)</f>
        <v>#N/A</v>
      </c>
      <c r="S2321">
        <f>IF(ISERROR(R2321)=0,R2321,VLOOKUP(B2321,Kreise!$B$4:$AA$405,9,0))</f>
        <v>3</v>
      </c>
    </row>
    <row r="2322" spans="1:19">
      <c r="A2322" s="32">
        <v>1053118</v>
      </c>
      <c r="B2322" s="32" t="str">
        <f t="shared" si="36"/>
        <v>1053</v>
      </c>
      <c r="C2322" s="40">
        <v>10535391118</v>
      </c>
      <c r="D2322" t="s">
        <v>7050</v>
      </c>
      <c r="E2322">
        <v>1053991</v>
      </c>
      <c r="F2322">
        <v>31560003</v>
      </c>
      <c r="G2322" t="s">
        <v>67</v>
      </c>
      <c r="H2322">
        <v>8.82</v>
      </c>
      <c r="I2322" s="11">
        <v>621</v>
      </c>
      <c r="J2322" s="11">
        <v>328</v>
      </c>
      <c r="K2322" s="11">
        <v>293</v>
      </c>
      <c r="L2322">
        <v>23847</v>
      </c>
      <c r="O2322" t="e">
        <f>VLOOKUP(A2322,Kreise!$A$4:$AA$405,12,0)</f>
        <v>#N/A</v>
      </c>
      <c r="P2322">
        <f>IF(ISERROR(O2322)=0,O2322,VLOOKUP(B2322,Kreise!$B$4:$AA$405,11,0))</f>
        <v>2</v>
      </c>
      <c r="R2322" t="e">
        <f>VLOOKUP(A2322,Kreise!$A$4:$AA$405,10,0)</f>
        <v>#N/A</v>
      </c>
      <c r="S2322">
        <f>IF(ISERROR(R2322)=0,R2322,VLOOKUP(B2322,Kreise!$B$4:$AA$405,9,0))</f>
        <v>3</v>
      </c>
    </row>
    <row r="2323" spans="1:19">
      <c r="A2323" s="32">
        <v>1053120</v>
      </c>
      <c r="B2323" s="32" t="str">
        <f t="shared" si="36"/>
        <v>1053</v>
      </c>
      <c r="C2323" s="40">
        <v>10535308120</v>
      </c>
      <c r="D2323" t="s">
        <v>7051</v>
      </c>
      <c r="E2323">
        <v>1053908</v>
      </c>
      <c r="F2323">
        <v>31560011</v>
      </c>
      <c r="G2323" t="s">
        <v>60</v>
      </c>
      <c r="H2323">
        <v>4</v>
      </c>
      <c r="I2323" s="11">
        <v>385</v>
      </c>
      <c r="J2323" s="11">
        <v>203</v>
      </c>
      <c r="K2323" s="11">
        <v>182</v>
      </c>
      <c r="L2323">
        <v>23847</v>
      </c>
      <c r="O2323" t="e">
        <f>VLOOKUP(A2323,Kreise!$A$4:$AA$405,12,0)</f>
        <v>#N/A</v>
      </c>
      <c r="P2323">
        <f>IF(ISERROR(O2323)=0,O2323,VLOOKUP(B2323,Kreise!$B$4:$AA$405,11,0))</f>
        <v>2</v>
      </c>
      <c r="R2323" t="e">
        <f>VLOOKUP(A2323,Kreise!$A$4:$AA$405,10,0)</f>
        <v>#N/A</v>
      </c>
      <c r="S2323">
        <f>IF(ISERROR(R2323)=0,R2323,VLOOKUP(B2323,Kreise!$B$4:$AA$405,9,0))</f>
        <v>3</v>
      </c>
    </row>
    <row r="2324" spans="1:19">
      <c r="A2324" s="32">
        <v>1053122</v>
      </c>
      <c r="B2324" s="32" t="str">
        <f t="shared" si="36"/>
        <v>1053</v>
      </c>
      <c r="C2324" s="40">
        <v>10535391122</v>
      </c>
      <c r="D2324" t="s">
        <v>7052</v>
      </c>
      <c r="E2324">
        <v>1053991</v>
      </c>
      <c r="F2324">
        <v>31569501</v>
      </c>
      <c r="G2324" t="s">
        <v>67</v>
      </c>
      <c r="H2324">
        <v>16.28</v>
      </c>
      <c r="I2324" s="11">
        <v>585</v>
      </c>
      <c r="J2324" s="11">
        <v>292</v>
      </c>
      <c r="K2324" s="11">
        <v>293</v>
      </c>
      <c r="L2324">
        <v>23847</v>
      </c>
      <c r="O2324" t="e">
        <f>VLOOKUP(A2324,Kreise!$A$4:$AA$405,12,0)</f>
        <v>#N/A</v>
      </c>
      <c r="P2324">
        <f>IF(ISERROR(O2324)=0,O2324,VLOOKUP(B2324,Kreise!$B$4:$AA$405,11,0))</f>
        <v>2</v>
      </c>
      <c r="R2324" t="e">
        <f>VLOOKUP(A2324,Kreise!$A$4:$AA$405,10,0)</f>
        <v>#N/A</v>
      </c>
      <c r="S2324">
        <f>IF(ISERROR(R2324)=0,R2324,VLOOKUP(B2324,Kreise!$B$4:$AA$405,9,0))</f>
        <v>3</v>
      </c>
    </row>
    <row r="2325" spans="1:19">
      <c r="A2325" s="32">
        <v>1053124</v>
      </c>
      <c r="B2325" s="32" t="str">
        <f t="shared" si="36"/>
        <v>1053</v>
      </c>
      <c r="C2325" s="40">
        <v>10535391124</v>
      </c>
      <c r="D2325" t="s">
        <v>7053</v>
      </c>
      <c r="E2325">
        <v>1053991</v>
      </c>
      <c r="F2325">
        <v>31565403</v>
      </c>
      <c r="G2325" t="s">
        <v>67</v>
      </c>
      <c r="H2325">
        <v>5.32</v>
      </c>
      <c r="I2325" s="11">
        <v>375</v>
      </c>
      <c r="J2325" s="11">
        <v>182</v>
      </c>
      <c r="K2325" s="11">
        <v>193</v>
      </c>
      <c r="L2325">
        <v>23847</v>
      </c>
      <c r="O2325" t="e">
        <f>VLOOKUP(A2325,Kreise!$A$4:$AA$405,12,0)</f>
        <v>#N/A</v>
      </c>
      <c r="P2325">
        <f>IF(ISERROR(O2325)=0,O2325,VLOOKUP(B2325,Kreise!$B$4:$AA$405,11,0))</f>
        <v>2</v>
      </c>
      <c r="R2325" t="e">
        <f>VLOOKUP(A2325,Kreise!$A$4:$AA$405,10,0)</f>
        <v>#N/A</v>
      </c>
      <c r="S2325">
        <f>IF(ISERROR(R2325)=0,R2325,VLOOKUP(B2325,Kreise!$B$4:$AA$405,9,0))</f>
        <v>3</v>
      </c>
    </row>
    <row r="2326" spans="1:19">
      <c r="A2326" s="32">
        <v>1062046</v>
      </c>
      <c r="B2326" s="32" t="str">
        <f t="shared" si="36"/>
        <v>1062</v>
      </c>
      <c r="C2326" s="40">
        <v>10625207046</v>
      </c>
      <c r="D2326" t="s">
        <v>7054</v>
      </c>
      <c r="E2326">
        <v>1062907</v>
      </c>
      <c r="F2326">
        <v>64350004</v>
      </c>
      <c r="G2326" t="s">
        <v>228</v>
      </c>
      <c r="H2326">
        <v>3.1</v>
      </c>
      <c r="I2326" s="11">
        <v>874</v>
      </c>
      <c r="J2326" s="11">
        <v>444</v>
      </c>
      <c r="K2326" s="11">
        <v>430</v>
      </c>
      <c r="L2326">
        <v>23847</v>
      </c>
      <c r="O2326" t="e">
        <f>VLOOKUP(A2326,Kreise!$A$4:$AA$405,12,0)</f>
        <v>#N/A</v>
      </c>
      <c r="P2326">
        <f>IF(ISERROR(O2326)=0,O2326,VLOOKUP(B2326,Kreise!$B$4:$AA$405,11,0))</f>
        <v>1</v>
      </c>
      <c r="R2326" t="e">
        <f>VLOOKUP(A2326,Kreise!$A$4:$AA$405,10,0)</f>
        <v>#N/A</v>
      </c>
      <c r="S2326">
        <f>IF(ISERROR(R2326)=0,R2326,VLOOKUP(B2326,Kreise!$B$4:$AA$405,9,0))</f>
        <v>2</v>
      </c>
    </row>
    <row r="2327" spans="1:19">
      <c r="A2327" s="32">
        <v>1062056</v>
      </c>
      <c r="B2327" s="32" t="str">
        <f t="shared" si="36"/>
        <v>1062</v>
      </c>
      <c r="C2327" s="40">
        <v>10625207056</v>
      </c>
      <c r="D2327" t="s">
        <v>7055</v>
      </c>
      <c r="E2327">
        <v>1062907</v>
      </c>
      <c r="F2327">
        <v>64350009</v>
      </c>
      <c r="G2327" t="s">
        <v>228</v>
      </c>
      <c r="H2327">
        <v>12.97</v>
      </c>
      <c r="I2327" s="11">
        <v>1180</v>
      </c>
      <c r="J2327" s="11">
        <v>602</v>
      </c>
      <c r="K2327" s="11">
        <v>578</v>
      </c>
      <c r="L2327">
        <v>23847</v>
      </c>
      <c r="O2327" t="e">
        <f>VLOOKUP(A2327,Kreise!$A$4:$AA$405,12,0)</f>
        <v>#N/A</v>
      </c>
      <c r="P2327">
        <f>IF(ISERROR(O2327)=0,O2327,VLOOKUP(B2327,Kreise!$B$4:$AA$405,11,0))</f>
        <v>1</v>
      </c>
      <c r="R2327" t="e">
        <f>VLOOKUP(A2327,Kreise!$A$4:$AA$405,10,0)</f>
        <v>#N/A</v>
      </c>
      <c r="S2327">
        <f>IF(ISERROR(R2327)=0,R2327,VLOOKUP(B2327,Kreise!$B$4:$AA$405,9,0))</f>
        <v>2</v>
      </c>
    </row>
    <row r="2328" spans="1:19">
      <c r="A2328" s="32">
        <v>1062062</v>
      </c>
      <c r="B2328" s="32" t="str">
        <f t="shared" si="36"/>
        <v>1062</v>
      </c>
      <c r="C2328" s="40">
        <v>10625207062</v>
      </c>
      <c r="D2328" t="s">
        <v>7056</v>
      </c>
      <c r="E2328">
        <v>1062907</v>
      </c>
      <c r="F2328">
        <v>64350014</v>
      </c>
      <c r="G2328" t="s">
        <v>228</v>
      </c>
      <c r="H2328">
        <v>13.24</v>
      </c>
      <c r="I2328" s="11">
        <v>1127</v>
      </c>
      <c r="J2328" s="11">
        <v>544</v>
      </c>
      <c r="K2328" s="11">
        <v>583</v>
      </c>
      <c r="L2328">
        <v>23847</v>
      </c>
      <c r="O2328" t="e">
        <f>VLOOKUP(A2328,Kreise!$A$4:$AA$405,12,0)</f>
        <v>#N/A</v>
      </c>
      <c r="P2328">
        <f>IF(ISERROR(O2328)=0,O2328,VLOOKUP(B2328,Kreise!$B$4:$AA$405,11,0))</f>
        <v>1</v>
      </c>
      <c r="R2328" t="e">
        <f>VLOOKUP(A2328,Kreise!$A$4:$AA$405,10,0)</f>
        <v>#N/A</v>
      </c>
      <c r="S2328">
        <f>IF(ISERROR(R2328)=0,R2328,VLOOKUP(B2328,Kreise!$B$4:$AA$405,9,0))</f>
        <v>2</v>
      </c>
    </row>
    <row r="2329" spans="1:19">
      <c r="A2329" s="32">
        <v>1062083</v>
      </c>
      <c r="B2329" s="32" t="str">
        <f t="shared" si="36"/>
        <v>1062</v>
      </c>
      <c r="C2329" s="40">
        <v>10625244083</v>
      </c>
      <c r="D2329" t="s">
        <v>7057</v>
      </c>
      <c r="E2329">
        <v>1062944</v>
      </c>
      <c r="F2329">
        <v>64350022</v>
      </c>
      <c r="G2329" t="s">
        <v>230</v>
      </c>
      <c r="H2329">
        <v>15.38</v>
      </c>
      <c r="I2329" s="11">
        <v>749</v>
      </c>
      <c r="J2329" s="11">
        <v>382</v>
      </c>
      <c r="K2329" s="11">
        <v>367</v>
      </c>
      <c r="L2329">
        <v>23847</v>
      </c>
      <c r="O2329" t="e">
        <f>VLOOKUP(A2329,Kreise!$A$4:$AA$405,12,0)</f>
        <v>#N/A</v>
      </c>
      <c r="P2329">
        <f>IF(ISERROR(O2329)=0,O2329,VLOOKUP(B2329,Kreise!$B$4:$AA$405,11,0))</f>
        <v>1</v>
      </c>
      <c r="R2329" t="e">
        <f>VLOOKUP(A2329,Kreise!$A$4:$AA$405,10,0)</f>
        <v>#N/A</v>
      </c>
      <c r="S2329">
        <f>IF(ISERROR(R2329)=0,R2329,VLOOKUP(B2329,Kreise!$B$4:$AA$405,9,0))</f>
        <v>2</v>
      </c>
    </row>
    <row r="2330" spans="1:19">
      <c r="A2330" s="32">
        <v>1062089</v>
      </c>
      <c r="B2330" s="32" t="str">
        <f t="shared" si="36"/>
        <v>1062</v>
      </c>
      <c r="C2330" s="40">
        <v>10625207089</v>
      </c>
      <c r="D2330" t="s">
        <v>7058</v>
      </c>
      <c r="E2330">
        <v>1062907</v>
      </c>
      <c r="F2330">
        <v>64350026</v>
      </c>
      <c r="G2330" t="s">
        <v>228</v>
      </c>
      <c r="H2330">
        <v>12.4</v>
      </c>
      <c r="I2330" s="11">
        <v>1188</v>
      </c>
      <c r="J2330" s="11">
        <v>596</v>
      </c>
      <c r="K2330" s="11">
        <v>592</v>
      </c>
      <c r="L2330">
        <v>23847</v>
      </c>
      <c r="O2330" t="e">
        <f>VLOOKUP(A2330,Kreise!$A$4:$AA$405,12,0)</f>
        <v>#N/A</v>
      </c>
      <c r="P2330">
        <f>IF(ISERROR(O2330)=0,O2330,VLOOKUP(B2330,Kreise!$B$4:$AA$405,11,0))</f>
        <v>1</v>
      </c>
      <c r="R2330" t="e">
        <f>VLOOKUP(A2330,Kreise!$A$4:$AA$405,10,0)</f>
        <v>#N/A</v>
      </c>
      <c r="S2330">
        <f>IF(ISERROR(R2330)=0,R2330,VLOOKUP(B2330,Kreise!$B$4:$AA$405,9,0))</f>
        <v>2</v>
      </c>
    </row>
    <row r="2331" spans="1:19">
      <c r="A2331" s="32">
        <v>1062008</v>
      </c>
      <c r="B2331" s="32" t="str">
        <f t="shared" si="36"/>
        <v>1062</v>
      </c>
      <c r="C2331" s="40">
        <v>10625244008</v>
      </c>
      <c r="D2331" t="s">
        <v>7059</v>
      </c>
      <c r="E2331">
        <v>1062944</v>
      </c>
      <c r="F2331">
        <v>64330009</v>
      </c>
      <c r="G2331" t="s">
        <v>230</v>
      </c>
      <c r="H2331">
        <v>11.8</v>
      </c>
      <c r="I2331" s="11">
        <v>855</v>
      </c>
      <c r="J2331" s="11">
        <v>442</v>
      </c>
      <c r="K2331" s="11">
        <v>413</v>
      </c>
      <c r="L2331">
        <v>23858</v>
      </c>
      <c r="O2331" t="e">
        <f>VLOOKUP(A2331,Kreise!$A$4:$AA$405,12,0)</f>
        <v>#N/A</v>
      </c>
      <c r="P2331">
        <f>IF(ISERROR(O2331)=0,O2331,VLOOKUP(B2331,Kreise!$B$4:$AA$405,11,0))</f>
        <v>1</v>
      </c>
      <c r="R2331" t="e">
        <f>VLOOKUP(A2331,Kreise!$A$4:$AA$405,10,0)</f>
        <v>#N/A</v>
      </c>
      <c r="S2331">
        <f>IF(ISERROR(R2331)=0,R2331,VLOOKUP(B2331,Kreise!$B$4:$AA$405,9,0))</f>
        <v>2</v>
      </c>
    </row>
    <row r="2332" spans="1:19">
      <c r="A2332" s="32">
        <v>1062031</v>
      </c>
      <c r="B2332" s="32" t="str">
        <f t="shared" si="36"/>
        <v>1062</v>
      </c>
      <c r="C2332" s="40">
        <v>10625244031</v>
      </c>
      <c r="D2332" t="s">
        <v>7060</v>
      </c>
      <c r="E2332">
        <v>1062944</v>
      </c>
      <c r="F2332">
        <v>64340009</v>
      </c>
      <c r="G2332" t="s">
        <v>230</v>
      </c>
      <c r="H2332">
        <v>3.49</v>
      </c>
      <c r="I2332" s="11">
        <v>427</v>
      </c>
      <c r="J2332" s="11">
        <v>208</v>
      </c>
      <c r="K2332" s="11">
        <v>219</v>
      </c>
      <c r="L2332">
        <v>23858</v>
      </c>
      <c r="O2332" t="e">
        <f>VLOOKUP(A2332,Kreise!$A$4:$AA$405,12,0)</f>
        <v>#N/A</v>
      </c>
      <c r="P2332">
        <f>IF(ISERROR(O2332)=0,O2332,VLOOKUP(B2332,Kreise!$B$4:$AA$405,11,0))</f>
        <v>1</v>
      </c>
      <c r="R2332" t="e">
        <f>VLOOKUP(A2332,Kreise!$A$4:$AA$405,10,0)</f>
        <v>#N/A</v>
      </c>
      <c r="S2332">
        <f>IF(ISERROR(R2332)=0,R2332,VLOOKUP(B2332,Kreise!$B$4:$AA$405,9,0))</f>
        <v>2</v>
      </c>
    </row>
    <row r="2333" spans="1:19">
      <c r="A2333" s="32">
        <v>1062061</v>
      </c>
      <c r="B2333" s="32" t="str">
        <f t="shared" si="36"/>
        <v>1062</v>
      </c>
      <c r="C2333" s="40">
        <v>10620061061</v>
      </c>
      <c r="D2333" t="s">
        <v>226</v>
      </c>
      <c r="E2333">
        <v>1062061</v>
      </c>
      <c r="F2333">
        <v>64350013</v>
      </c>
      <c r="G2333" t="s">
        <v>226</v>
      </c>
      <c r="H2333">
        <v>17.36</v>
      </c>
      <c r="I2333" s="11">
        <v>8963</v>
      </c>
      <c r="J2333" s="11">
        <v>4415</v>
      </c>
      <c r="K2333" s="11">
        <v>4548</v>
      </c>
      <c r="L2333">
        <v>23858</v>
      </c>
      <c r="O2333" t="e">
        <f>VLOOKUP(A2333,Kreise!$A$4:$AA$405,12,0)</f>
        <v>#N/A</v>
      </c>
      <c r="P2333">
        <f>IF(ISERROR(O2333)=0,O2333,VLOOKUP(B2333,Kreise!$B$4:$AA$405,11,0))</f>
        <v>1</v>
      </c>
      <c r="R2333" t="e">
        <f>VLOOKUP(A2333,Kreise!$A$4:$AA$405,10,0)</f>
        <v>#N/A</v>
      </c>
      <c r="S2333">
        <f>IF(ISERROR(R2333)=0,R2333,VLOOKUP(B2333,Kreise!$B$4:$AA$405,9,0))</f>
        <v>2</v>
      </c>
    </row>
    <row r="2334" spans="1:19">
      <c r="A2334" s="32">
        <v>1062093</v>
      </c>
      <c r="B2334" s="32" t="str">
        <f t="shared" si="36"/>
        <v>1062</v>
      </c>
      <c r="C2334" s="40">
        <v>10625244093</v>
      </c>
      <c r="D2334" t="s">
        <v>7061</v>
      </c>
      <c r="E2334">
        <v>1062944</v>
      </c>
      <c r="F2334">
        <v>64359200</v>
      </c>
      <c r="G2334" t="s">
        <v>230</v>
      </c>
      <c r="H2334">
        <v>15.48</v>
      </c>
      <c r="I2334" s="11">
        <v>587</v>
      </c>
      <c r="J2334" s="11">
        <v>297</v>
      </c>
      <c r="K2334" s="11">
        <v>290</v>
      </c>
      <c r="L2334">
        <v>23858</v>
      </c>
      <c r="O2334" t="e">
        <f>VLOOKUP(A2334,Kreise!$A$4:$AA$405,12,0)</f>
        <v>#N/A</v>
      </c>
      <c r="P2334">
        <f>IF(ISERROR(O2334)=0,O2334,VLOOKUP(B2334,Kreise!$B$4:$AA$405,11,0))</f>
        <v>1</v>
      </c>
      <c r="R2334" t="e">
        <f>VLOOKUP(A2334,Kreise!$A$4:$AA$405,10,0)</f>
        <v>#N/A</v>
      </c>
      <c r="S2334">
        <f>IF(ISERROR(R2334)=0,R2334,VLOOKUP(B2334,Kreise!$B$4:$AA$405,9,0))</f>
        <v>2</v>
      </c>
    </row>
    <row r="2335" spans="1:19">
      <c r="A2335" s="32">
        <v>1062094</v>
      </c>
      <c r="B2335" s="32" t="str">
        <f t="shared" si="36"/>
        <v>1062</v>
      </c>
      <c r="C2335" s="40">
        <v>10625244094</v>
      </c>
      <c r="D2335" t="s">
        <v>7062</v>
      </c>
      <c r="E2335">
        <v>1062944</v>
      </c>
      <c r="F2335">
        <v>64360001</v>
      </c>
      <c r="G2335" t="s">
        <v>230</v>
      </c>
      <c r="H2335">
        <v>11.94</v>
      </c>
      <c r="I2335" s="11">
        <v>1659</v>
      </c>
      <c r="J2335" s="11">
        <v>828</v>
      </c>
      <c r="K2335" s="11">
        <v>831</v>
      </c>
      <c r="L2335">
        <v>23858</v>
      </c>
      <c r="O2335" t="e">
        <f>VLOOKUP(A2335,Kreise!$A$4:$AA$405,12,0)</f>
        <v>#N/A</v>
      </c>
      <c r="P2335">
        <f>IF(ISERROR(O2335)=0,O2335,VLOOKUP(B2335,Kreise!$B$4:$AA$405,11,0))</f>
        <v>1</v>
      </c>
      <c r="R2335" t="e">
        <f>VLOOKUP(A2335,Kreise!$A$4:$AA$405,10,0)</f>
        <v>#N/A</v>
      </c>
      <c r="S2335">
        <f>IF(ISERROR(R2335)=0,R2335,VLOOKUP(B2335,Kreise!$B$4:$AA$405,9,0))</f>
        <v>2</v>
      </c>
    </row>
    <row r="2336" spans="1:19">
      <c r="A2336" s="32">
        <v>1053044</v>
      </c>
      <c r="B2336" s="32" t="str">
        <f t="shared" si="36"/>
        <v>1053</v>
      </c>
      <c r="C2336" s="40">
        <v>10535391044</v>
      </c>
      <c r="D2336" t="s">
        <v>7063</v>
      </c>
      <c r="E2336">
        <v>1053991</v>
      </c>
      <c r="F2336">
        <v>10620060</v>
      </c>
      <c r="G2336" t="s">
        <v>67</v>
      </c>
      <c r="H2336">
        <v>6.52</v>
      </c>
      <c r="I2336" s="11">
        <v>558</v>
      </c>
      <c r="J2336" s="11">
        <v>268</v>
      </c>
      <c r="K2336" s="11">
        <v>290</v>
      </c>
      <c r="L2336">
        <v>23860</v>
      </c>
      <c r="O2336" t="e">
        <f>VLOOKUP(A2336,Kreise!$A$4:$AA$405,12,0)</f>
        <v>#N/A</v>
      </c>
      <c r="P2336">
        <f>IF(ISERROR(O2336)=0,O2336,VLOOKUP(B2336,Kreise!$B$4:$AA$405,11,0))</f>
        <v>2</v>
      </c>
      <c r="R2336" t="e">
        <f>VLOOKUP(A2336,Kreise!$A$4:$AA$405,10,0)</f>
        <v>#N/A</v>
      </c>
      <c r="S2336">
        <f>IF(ISERROR(R2336)=0,R2336,VLOOKUP(B2336,Kreise!$B$4:$AA$405,9,0))</f>
        <v>3</v>
      </c>
    </row>
    <row r="2337" spans="1:19">
      <c r="A2337" s="32">
        <v>1062039</v>
      </c>
      <c r="B2337" s="32" t="str">
        <f t="shared" si="36"/>
        <v>1062</v>
      </c>
      <c r="C2337" s="40">
        <v>10625244039</v>
      </c>
      <c r="D2337" t="s">
        <v>7064</v>
      </c>
      <c r="E2337">
        <v>1062944</v>
      </c>
      <c r="F2337">
        <v>64350001</v>
      </c>
      <c r="G2337" t="s">
        <v>230</v>
      </c>
      <c r="H2337">
        <v>8.74</v>
      </c>
      <c r="I2337" s="11">
        <v>738</v>
      </c>
      <c r="J2337" s="11">
        <v>363</v>
      </c>
      <c r="K2337" s="11">
        <v>375</v>
      </c>
      <c r="L2337">
        <v>23860</v>
      </c>
      <c r="O2337" t="e">
        <f>VLOOKUP(A2337,Kreise!$A$4:$AA$405,12,0)</f>
        <v>#N/A</v>
      </c>
      <c r="P2337">
        <f>IF(ISERROR(O2337)=0,O2337,VLOOKUP(B2337,Kreise!$B$4:$AA$405,11,0))</f>
        <v>1</v>
      </c>
      <c r="R2337" t="e">
        <f>VLOOKUP(A2337,Kreise!$A$4:$AA$405,10,0)</f>
        <v>#N/A</v>
      </c>
      <c r="S2337">
        <f>IF(ISERROR(R2337)=0,R2337,VLOOKUP(B2337,Kreise!$B$4:$AA$405,9,0))</f>
        <v>2</v>
      </c>
    </row>
    <row r="2338" spans="1:19">
      <c r="A2338" s="32">
        <v>1060046</v>
      </c>
      <c r="B2338" s="32" t="str">
        <f t="shared" si="36"/>
        <v>1060</v>
      </c>
      <c r="C2338" s="40">
        <v>10605034046</v>
      </c>
      <c r="D2338" t="s">
        <v>7065</v>
      </c>
      <c r="E2338">
        <v>1060934</v>
      </c>
      <c r="F2338">
        <v>57660040</v>
      </c>
      <c r="G2338" t="s">
        <v>199</v>
      </c>
      <c r="H2338">
        <v>5.25</v>
      </c>
      <c r="I2338" s="11">
        <v>1209</v>
      </c>
      <c r="J2338" s="11">
        <v>609</v>
      </c>
      <c r="K2338" s="11">
        <v>600</v>
      </c>
      <c r="L2338">
        <v>23863</v>
      </c>
      <c r="O2338" t="e">
        <f>VLOOKUP(A2338,Kreise!$A$4:$AA$405,12,0)</f>
        <v>#N/A</v>
      </c>
      <c r="P2338">
        <f>IF(ISERROR(O2338)=0,O2338,VLOOKUP(B2338,Kreise!$B$4:$AA$405,11,0))</f>
        <v>2</v>
      </c>
      <c r="R2338" t="e">
        <f>VLOOKUP(A2338,Kreise!$A$4:$AA$405,10,0)</f>
        <v>#N/A</v>
      </c>
      <c r="S2338">
        <f>IF(ISERROR(R2338)=0,R2338,VLOOKUP(B2338,Kreise!$B$4:$AA$405,9,0))</f>
        <v>3</v>
      </c>
    </row>
    <row r="2339" spans="1:19">
      <c r="A2339" s="32">
        <v>1062005</v>
      </c>
      <c r="B2339" s="32" t="str">
        <f t="shared" si="36"/>
        <v>1062</v>
      </c>
      <c r="C2339" s="40">
        <v>10625218005</v>
      </c>
      <c r="D2339" t="s">
        <v>7066</v>
      </c>
      <c r="E2339">
        <v>1062918</v>
      </c>
      <c r="F2339">
        <v>64330007</v>
      </c>
      <c r="G2339" t="s">
        <v>229</v>
      </c>
      <c r="H2339">
        <v>17.81</v>
      </c>
      <c r="I2339" s="11">
        <v>2899</v>
      </c>
      <c r="J2339" s="11">
        <v>1472</v>
      </c>
      <c r="K2339" s="11">
        <v>1427</v>
      </c>
      <c r="L2339">
        <v>23863</v>
      </c>
      <c r="O2339" t="e">
        <f>VLOOKUP(A2339,Kreise!$A$4:$AA$405,12,0)</f>
        <v>#N/A</v>
      </c>
      <c r="P2339">
        <f>IF(ISERROR(O2339)=0,O2339,VLOOKUP(B2339,Kreise!$B$4:$AA$405,11,0))</f>
        <v>1</v>
      </c>
      <c r="R2339" t="e">
        <f>VLOOKUP(A2339,Kreise!$A$4:$AA$405,10,0)</f>
        <v>#N/A</v>
      </c>
      <c r="S2339">
        <f>IF(ISERROR(R2339)=0,R2339,VLOOKUP(B2339,Kreise!$B$4:$AA$405,9,0))</f>
        <v>2</v>
      </c>
    </row>
    <row r="2340" spans="1:19">
      <c r="A2340" s="32">
        <v>1062051</v>
      </c>
      <c r="B2340" s="32" t="str">
        <f t="shared" si="36"/>
        <v>1062</v>
      </c>
      <c r="C2340" s="40">
        <v>10625218051</v>
      </c>
      <c r="D2340" t="s">
        <v>7067</v>
      </c>
      <c r="E2340">
        <v>1062918</v>
      </c>
      <c r="F2340">
        <v>64350007</v>
      </c>
      <c r="G2340" t="s">
        <v>229</v>
      </c>
      <c r="H2340">
        <v>9.19</v>
      </c>
      <c r="I2340" s="11">
        <v>472</v>
      </c>
      <c r="J2340" s="11">
        <v>236</v>
      </c>
      <c r="K2340" s="11">
        <v>236</v>
      </c>
      <c r="L2340">
        <v>23863</v>
      </c>
      <c r="O2340" t="e">
        <f>VLOOKUP(A2340,Kreise!$A$4:$AA$405,12,0)</f>
        <v>#N/A</v>
      </c>
      <c r="P2340">
        <f>IF(ISERROR(O2340)=0,O2340,VLOOKUP(B2340,Kreise!$B$4:$AA$405,11,0))</f>
        <v>1</v>
      </c>
      <c r="R2340" t="e">
        <f>VLOOKUP(A2340,Kreise!$A$4:$AA$405,10,0)</f>
        <v>#N/A</v>
      </c>
      <c r="S2340">
        <f>IF(ISERROR(R2340)=0,R2340,VLOOKUP(B2340,Kreise!$B$4:$AA$405,9,0))</f>
        <v>2</v>
      </c>
    </row>
    <row r="2341" spans="1:19">
      <c r="A2341" s="32">
        <v>1060058</v>
      </c>
      <c r="B2341" s="32" t="str">
        <f t="shared" si="36"/>
        <v>1060</v>
      </c>
      <c r="C2341" s="40">
        <v>10605034058</v>
      </c>
      <c r="D2341" t="s">
        <v>7068</v>
      </c>
      <c r="E2341">
        <v>1060934</v>
      </c>
      <c r="F2341">
        <v>57700020</v>
      </c>
      <c r="G2341" t="s">
        <v>199</v>
      </c>
      <c r="H2341">
        <v>10.37</v>
      </c>
      <c r="I2341" s="11">
        <v>2356</v>
      </c>
      <c r="J2341" s="11">
        <v>1176</v>
      </c>
      <c r="K2341" s="11">
        <v>1180</v>
      </c>
      <c r="L2341">
        <v>23866</v>
      </c>
      <c r="O2341" t="e">
        <f>VLOOKUP(A2341,Kreise!$A$4:$AA$405,12,0)</f>
        <v>#N/A</v>
      </c>
      <c r="P2341">
        <f>IF(ISERROR(O2341)=0,O2341,VLOOKUP(B2341,Kreise!$B$4:$AA$405,11,0))</f>
        <v>2</v>
      </c>
      <c r="R2341" t="e">
        <f>VLOOKUP(A2341,Kreise!$A$4:$AA$405,10,0)</f>
        <v>#N/A</v>
      </c>
      <c r="S2341">
        <f>IF(ISERROR(R2341)=0,R2341,VLOOKUP(B2341,Kreise!$B$4:$AA$405,9,0))</f>
        <v>3</v>
      </c>
    </row>
    <row r="2342" spans="1:19">
      <c r="A2342" s="32">
        <v>1060085</v>
      </c>
      <c r="B2342" s="32" t="str">
        <f t="shared" si="36"/>
        <v>1060</v>
      </c>
      <c r="C2342" s="40">
        <v>10605034085</v>
      </c>
      <c r="D2342" t="s">
        <v>7069</v>
      </c>
      <c r="E2342">
        <v>1060934</v>
      </c>
      <c r="F2342">
        <v>59540016</v>
      </c>
      <c r="G2342" t="s">
        <v>199</v>
      </c>
      <c r="H2342">
        <v>26.05</v>
      </c>
      <c r="I2342" s="11">
        <v>3175</v>
      </c>
      <c r="J2342" s="11">
        <v>1547</v>
      </c>
      <c r="K2342" s="11">
        <v>1628</v>
      </c>
      <c r="L2342">
        <v>23867</v>
      </c>
      <c r="M2342">
        <v>1</v>
      </c>
      <c r="O2342" t="e">
        <f>VLOOKUP(A2342,Kreise!$A$4:$AA$405,12,0)</f>
        <v>#N/A</v>
      </c>
      <c r="P2342">
        <f>IF(ISERROR(O2342)=0,O2342,VLOOKUP(B2342,Kreise!$B$4:$AA$405,11,0))</f>
        <v>2</v>
      </c>
      <c r="R2342" t="e">
        <f>VLOOKUP(A2342,Kreise!$A$4:$AA$405,10,0)</f>
        <v>#N/A</v>
      </c>
      <c r="S2342">
        <f>IF(ISERROR(R2342)=0,R2342,VLOOKUP(B2342,Kreise!$B$4:$AA$405,9,0))</f>
        <v>3</v>
      </c>
    </row>
    <row r="2343" spans="1:19">
      <c r="A2343" s="32">
        <v>1062016</v>
      </c>
      <c r="B2343" s="32" t="str">
        <f t="shared" si="36"/>
        <v>1062</v>
      </c>
      <c r="C2343" s="40">
        <v>10625218016</v>
      </c>
      <c r="D2343" t="s">
        <v>6554</v>
      </c>
      <c r="E2343">
        <v>1062918</v>
      </c>
      <c r="F2343">
        <v>64330013</v>
      </c>
      <c r="G2343" t="s">
        <v>229</v>
      </c>
      <c r="H2343">
        <v>14.93</v>
      </c>
      <c r="I2343" s="11">
        <v>2537</v>
      </c>
      <c r="J2343" s="11">
        <v>1275</v>
      </c>
      <c r="K2343" s="11">
        <v>1262</v>
      </c>
      <c r="L2343">
        <v>23869</v>
      </c>
      <c r="O2343" t="e">
        <f>VLOOKUP(A2343,Kreise!$A$4:$AA$405,12,0)</f>
        <v>#N/A</v>
      </c>
      <c r="P2343">
        <f>IF(ISERROR(O2343)=0,O2343,VLOOKUP(B2343,Kreise!$B$4:$AA$405,11,0))</f>
        <v>1</v>
      </c>
      <c r="R2343" t="e">
        <f>VLOOKUP(A2343,Kreise!$A$4:$AA$405,10,0)</f>
        <v>#N/A</v>
      </c>
      <c r="S2343">
        <f>IF(ISERROR(R2343)=0,R2343,VLOOKUP(B2343,Kreise!$B$4:$AA$405,9,0))</f>
        <v>2</v>
      </c>
    </row>
    <row r="2344" spans="1:19">
      <c r="A2344" s="32">
        <v>1053090</v>
      </c>
      <c r="B2344" s="32" t="str">
        <f t="shared" si="36"/>
        <v>1053</v>
      </c>
      <c r="C2344" s="40">
        <v>10530090090</v>
      </c>
      <c r="D2344" t="s">
        <v>52</v>
      </c>
      <c r="E2344">
        <v>1053090</v>
      </c>
      <c r="F2344">
        <v>31535401</v>
      </c>
      <c r="G2344" t="s">
        <v>52</v>
      </c>
      <c r="H2344">
        <v>25.05</v>
      </c>
      <c r="I2344" s="11">
        <v>18856</v>
      </c>
      <c r="J2344" s="11">
        <v>8965</v>
      </c>
      <c r="K2344" s="11">
        <v>9891</v>
      </c>
      <c r="L2344">
        <v>23879</v>
      </c>
      <c r="O2344" t="e">
        <f>VLOOKUP(A2344,Kreise!$A$4:$AA$405,12,0)</f>
        <v>#N/A</v>
      </c>
      <c r="P2344">
        <f>IF(ISERROR(O2344)=0,O2344,VLOOKUP(B2344,Kreise!$B$4:$AA$405,11,0))</f>
        <v>2</v>
      </c>
      <c r="R2344" t="e">
        <f>VLOOKUP(A2344,Kreise!$A$4:$AA$405,10,0)</f>
        <v>#N/A</v>
      </c>
      <c r="S2344">
        <f>IF(ISERROR(R2344)=0,R2344,VLOOKUP(B2344,Kreise!$B$4:$AA$405,9,0))</f>
        <v>3</v>
      </c>
    </row>
    <row r="2345" spans="1:19">
      <c r="A2345" s="32">
        <v>1053002</v>
      </c>
      <c r="B2345" s="32" t="str">
        <f t="shared" si="36"/>
        <v>1053</v>
      </c>
      <c r="C2345" s="40">
        <v>10535313002</v>
      </c>
      <c r="D2345" t="s">
        <v>7070</v>
      </c>
      <c r="E2345">
        <v>1053913</v>
      </c>
      <c r="F2345">
        <v>10595937</v>
      </c>
      <c r="G2345" t="s">
        <v>61</v>
      </c>
      <c r="H2345">
        <v>6.44</v>
      </c>
      <c r="I2345" s="11">
        <v>896</v>
      </c>
      <c r="J2345" s="11">
        <v>437</v>
      </c>
      <c r="K2345" s="11">
        <v>459</v>
      </c>
      <c r="L2345">
        <v>23881</v>
      </c>
      <c r="O2345" t="e">
        <f>VLOOKUP(A2345,Kreise!$A$4:$AA$405,12,0)</f>
        <v>#N/A</v>
      </c>
      <c r="P2345">
        <f>IF(ISERROR(O2345)=0,O2345,VLOOKUP(B2345,Kreise!$B$4:$AA$405,11,0))</f>
        <v>2</v>
      </c>
      <c r="R2345" t="e">
        <f>VLOOKUP(A2345,Kreise!$A$4:$AA$405,10,0)</f>
        <v>#N/A</v>
      </c>
      <c r="S2345">
        <f>IF(ISERROR(R2345)=0,R2345,VLOOKUP(B2345,Kreise!$B$4:$AA$405,9,0))</f>
        <v>3</v>
      </c>
    </row>
    <row r="2346" spans="1:19">
      <c r="A2346" s="32">
        <v>1053005</v>
      </c>
      <c r="B2346" s="32" t="str">
        <f t="shared" si="36"/>
        <v>1053</v>
      </c>
      <c r="C2346" s="40">
        <v>10535313005</v>
      </c>
      <c r="D2346" t="s">
        <v>7071</v>
      </c>
      <c r="E2346">
        <v>1053913</v>
      </c>
      <c r="F2346">
        <v>10595952</v>
      </c>
      <c r="G2346" t="s">
        <v>61</v>
      </c>
      <c r="H2346">
        <v>6.5</v>
      </c>
      <c r="I2346" s="11">
        <v>234</v>
      </c>
      <c r="J2346" s="11">
        <v>108</v>
      </c>
      <c r="K2346" s="11">
        <v>126</v>
      </c>
      <c r="L2346">
        <v>23881</v>
      </c>
      <c r="O2346" t="e">
        <f>VLOOKUP(A2346,Kreise!$A$4:$AA$405,12,0)</f>
        <v>#N/A</v>
      </c>
      <c r="P2346">
        <f>IF(ISERROR(O2346)=0,O2346,VLOOKUP(B2346,Kreise!$B$4:$AA$405,11,0))</f>
        <v>2</v>
      </c>
      <c r="R2346" t="e">
        <f>VLOOKUP(A2346,Kreise!$A$4:$AA$405,10,0)</f>
        <v>#N/A</v>
      </c>
      <c r="S2346">
        <f>IF(ISERROR(R2346)=0,R2346,VLOOKUP(B2346,Kreise!$B$4:$AA$405,9,0))</f>
        <v>3</v>
      </c>
    </row>
    <row r="2347" spans="1:19">
      <c r="A2347" s="32">
        <v>1053013</v>
      </c>
      <c r="B2347" s="32" t="str">
        <f t="shared" si="36"/>
        <v>1053</v>
      </c>
      <c r="C2347" s="40">
        <v>10535313013</v>
      </c>
      <c r="D2347" t="s">
        <v>7072</v>
      </c>
      <c r="E2347">
        <v>1053913</v>
      </c>
      <c r="F2347">
        <v>10609014</v>
      </c>
      <c r="G2347" t="s">
        <v>61</v>
      </c>
      <c r="H2347">
        <v>8.65</v>
      </c>
      <c r="I2347" s="11">
        <v>279</v>
      </c>
      <c r="J2347" s="11">
        <v>136</v>
      </c>
      <c r="K2347" s="11">
        <v>143</v>
      </c>
      <c r="L2347">
        <v>23881</v>
      </c>
      <c r="O2347" t="e">
        <f>VLOOKUP(A2347,Kreise!$A$4:$AA$405,12,0)</f>
        <v>#N/A</v>
      </c>
      <c r="P2347">
        <f>IF(ISERROR(O2347)=0,O2347,VLOOKUP(B2347,Kreise!$B$4:$AA$405,11,0))</f>
        <v>2</v>
      </c>
      <c r="R2347" t="e">
        <f>VLOOKUP(A2347,Kreise!$A$4:$AA$405,10,0)</f>
        <v>#N/A</v>
      </c>
      <c r="S2347">
        <f>IF(ISERROR(R2347)=0,R2347,VLOOKUP(B2347,Kreise!$B$4:$AA$405,9,0))</f>
        <v>3</v>
      </c>
    </row>
    <row r="2348" spans="1:19">
      <c r="A2348" s="32">
        <v>1053014</v>
      </c>
      <c r="B2348" s="32" t="str">
        <f t="shared" si="36"/>
        <v>1053</v>
      </c>
      <c r="C2348" s="40">
        <v>10535313014</v>
      </c>
      <c r="D2348" t="s">
        <v>61</v>
      </c>
      <c r="E2348">
        <v>1053913</v>
      </c>
      <c r="F2348">
        <v>10600019</v>
      </c>
      <c r="G2348" t="s">
        <v>61</v>
      </c>
      <c r="H2348">
        <v>12.54</v>
      </c>
      <c r="I2348" s="11">
        <v>1934</v>
      </c>
      <c r="J2348" s="11">
        <v>966</v>
      </c>
      <c r="K2348" s="11">
        <v>968</v>
      </c>
      <c r="L2348">
        <v>23881</v>
      </c>
      <c r="O2348" t="e">
        <f>VLOOKUP(A2348,Kreise!$A$4:$AA$405,12,0)</f>
        <v>#N/A</v>
      </c>
      <c r="P2348">
        <f>IF(ISERROR(O2348)=0,O2348,VLOOKUP(B2348,Kreise!$B$4:$AA$405,11,0))</f>
        <v>2</v>
      </c>
      <c r="R2348" t="e">
        <f>VLOOKUP(A2348,Kreise!$A$4:$AA$405,10,0)</f>
        <v>#N/A</v>
      </c>
      <c r="S2348">
        <f>IF(ISERROR(R2348)=0,R2348,VLOOKUP(B2348,Kreise!$B$4:$AA$405,9,0))</f>
        <v>3</v>
      </c>
    </row>
    <row r="2349" spans="1:19">
      <c r="A2349" s="32">
        <v>1053069</v>
      </c>
      <c r="B2349" s="32" t="str">
        <f t="shared" si="36"/>
        <v>1053</v>
      </c>
      <c r="C2349" s="40">
        <v>10535391069</v>
      </c>
      <c r="D2349" t="s">
        <v>7073</v>
      </c>
      <c r="E2349">
        <v>1053991</v>
      </c>
      <c r="F2349">
        <v>31515407</v>
      </c>
      <c r="G2349" t="s">
        <v>67</v>
      </c>
      <c r="H2349">
        <v>11.98</v>
      </c>
      <c r="I2349" s="11">
        <v>749</v>
      </c>
      <c r="J2349" s="11">
        <v>380</v>
      </c>
      <c r="K2349" s="11">
        <v>369</v>
      </c>
      <c r="L2349">
        <v>23881</v>
      </c>
      <c r="O2349" t="e">
        <f>VLOOKUP(A2349,Kreise!$A$4:$AA$405,12,0)</f>
        <v>#N/A</v>
      </c>
      <c r="P2349">
        <f>IF(ISERROR(O2349)=0,O2349,VLOOKUP(B2349,Kreise!$B$4:$AA$405,11,0))</f>
        <v>2</v>
      </c>
      <c r="R2349" t="e">
        <f>VLOOKUP(A2349,Kreise!$A$4:$AA$405,10,0)</f>
        <v>#N/A</v>
      </c>
      <c r="S2349">
        <f>IF(ISERROR(R2349)=0,R2349,VLOOKUP(B2349,Kreise!$B$4:$AA$405,9,0))</f>
        <v>3</v>
      </c>
    </row>
    <row r="2350" spans="1:19">
      <c r="A2350" s="32">
        <v>1053081</v>
      </c>
      <c r="B2350" s="32" t="str">
        <f t="shared" si="36"/>
        <v>1053</v>
      </c>
      <c r="C2350" s="40">
        <v>10535391081</v>
      </c>
      <c r="D2350" t="s">
        <v>7074</v>
      </c>
      <c r="E2350">
        <v>1053991</v>
      </c>
      <c r="F2350">
        <v>31525403</v>
      </c>
      <c r="G2350" t="s">
        <v>67</v>
      </c>
      <c r="H2350">
        <v>19.12</v>
      </c>
      <c r="I2350" s="11">
        <v>472</v>
      </c>
      <c r="J2350" s="11">
        <v>241</v>
      </c>
      <c r="K2350" s="11">
        <v>231</v>
      </c>
      <c r="L2350">
        <v>23881</v>
      </c>
      <c r="O2350" t="e">
        <f>VLOOKUP(A2350,Kreise!$A$4:$AA$405,12,0)</f>
        <v>#N/A</v>
      </c>
      <c r="P2350">
        <f>IF(ISERROR(O2350)=0,O2350,VLOOKUP(B2350,Kreise!$B$4:$AA$405,11,0))</f>
        <v>2</v>
      </c>
      <c r="R2350" t="e">
        <f>VLOOKUP(A2350,Kreise!$A$4:$AA$405,10,0)</f>
        <v>#N/A</v>
      </c>
      <c r="S2350">
        <f>IF(ISERROR(R2350)=0,R2350,VLOOKUP(B2350,Kreise!$B$4:$AA$405,9,0))</f>
        <v>3</v>
      </c>
    </row>
    <row r="2351" spans="1:19">
      <c r="A2351" s="32">
        <v>1053095</v>
      </c>
      <c r="B2351" s="32" t="str">
        <f t="shared" si="36"/>
        <v>1053</v>
      </c>
      <c r="C2351" s="40">
        <v>10535313095</v>
      </c>
      <c r="D2351" t="s">
        <v>7075</v>
      </c>
      <c r="E2351">
        <v>1053913</v>
      </c>
      <c r="F2351">
        <v>31540019</v>
      </c>
      <c r="G2351" t="s">
        <v>61</v>
      </c>
      <c r="H2351">
        <v>8.41</v>
      </c>
      <c r="I2351" s="11">
        <v>643</v>
      </c>
      <c r="J2351" s="11">
        <v>313</v>
      </c>
      <c r="K2351" s="11">
        <v>330</v>
      </c>
      <c r="L2351">
        <v>23881</v>
      </c>
      <c r="O2351" t="e">
        <f>VLOOKUP(A2351,Kreise!$A$4:$AA$405,12,0)</f>
        <v>#N/A</v>
      </c>
      <c r="P2351">
        <f>IF(ISERROR(O2351)=0,O2351,VLOOKUP(B2351,Kreise!$B$4:$AA$405,11,0))</f>
        <v>2</v>
      </c>
      <c r="R2351" t="e">
        <f>VLOOKUP(A2351,Kreise!$A$4:$AA$405,10,0)</f>
        <v>#N/A</v>
      </c>
      <c r="S2351">
        <f>IF(ISERROR(R2351)=0,R2351,VLOOKUP(B2351,Kreise!$B$4:$AA$405,9,0))</f>
        <v>3</v>
      </c>
    </row>
    <row r="2352" spans="1:19">
      <c r="A2352" s="32">
        <v>1053016</v>
      </c>
      <c r="B2352" s="32" t="str">
        <f t="shared" si="36"/>
        <v>1053</v>
      </c>
      <c r="C2352" s="40">
        <v>10535358016</v>
      </c>
      <c r="D2352" t="s">
        <v>7076</v>
      </c>
      <c r="E2352">
        <v>1053958</v>
      </c>
      <c r="F2352">
        <v>10600044</v>
      </c>
      <c r="G2352" t="s">
        <v>65</v>
      </c>
      <c r="H2352">
        <v>4.29</v>
      </c>
      <c r="I2352" s="11">
        <v>154</v>
      </c>
      <c r="J2352" s="11">
        <v>78</v>
      </c>
      <c r="K2352" s="11">
        <v>76</v>
      </c>
      <c r="L2352">
        <v>23883</v>
      </c>
      <c r="O2352" t="e">
        <f>VLOOKUP(A2352,Kreise!$A$4:$AA$405,12,0)</f>
        <v>#N/A</v>
      </c>
      <c r="P2352">
        <f>IF(ISERROR(O2352)=0,O2352,VLOOKUP(B2352,Kreise!$B$4:$AA$405,11,0))</f>
        <v>2</v>
      </c>
      <c r="R2352" t="e">
        <f>VLOOKUP(A2352,Kreise!$A$4:$AA$405,10,0)</f>
        <v>#N/A</v>
      </c>
      <c r="S2352">
        <f>IF(ISERROR(R2352)=0,R2352,VLOOKUP(B2352,Kreise!$B$4:$AA$405,9,0))</f>
        <v>3</v>
      </c>
    </row>
    <row r="2353" spans="1:19">
      <c r="A2353" s="32">
        <v>1053037</v>
      </c>
      <c r="B2353" s="32" t="str">
        <f t="shared" si="36"/>
        <v>1053</v>
      </c>
      <c r="C2353" s="40">
        <v>10535313037</v>
      </c>
      <c r="D2353" t="s">
        <v>7077</v>
      </c>
      <c r="E2353">
        <v>1053913</v>
      </c>
      <c r="F2353">
        <v>10620001</v>
      </c>
      <c r="G2353" t="s">
        <v>61</v>
      </c>
      <c r="H2353">
        <v>12.66</v>
      </c>
      <c r="I2353" s="11">
        <v>460</v>
      </c>
      <c r="J2353" s="11">
        <v>218</v>
      </c>
      <c r="K2353" s="11">
        <v>242</v>
      </c>
      <c r="L2353">
        <v>23883</v>
      </c>
      <c r="O2353" t="e">
        <f>VLOOKUP(A2353,Kreise!$A$4:$AA$405,12,0)</f>
        <v>#N/A</v>
      </c>
      <c r="P2353">
        <f>IF(ISERROR(O2353)=0,O2353,VLOOKUP(B2353,Kreise!$B$4:$AA$405,11,0))</f>
        <v>2</v>
      </c>
      <c r="R2353" t="e">
        <f>VLOOKUP(A2353,Kreise!$A$4:$AA$405,10,0)</f>
        <v>#N/A</v>
      </c>
      <c r="S2353">
        <f>IF(ISERROR(R2353)=0,R2353,VLOOKUP(B2353,Kreise!$B$4:$AA$405,9,0))</f>
        <v>3</v>
      </c>
    </row>
    <row r="2354" spans="1:19">
      <c r="A2354" s="32">
        <v>1053054</v>
      </c>
      <c r="B2354" s="32" t="str">
        <f t="shared" si="36"/>
        <v>1053</v>
      </c>
      <c r="C2354" s="40">
        <v>10535358054</v>
      </c>
      <c r="D2354" t="s">
        <v>7078</v>
      </c>
      <c r="E2354">
        <v>1053958</v>
      </c>
      <c r="F2354">
        <v>31020000</v>
      </c>
      <c r="G2354" t="s">
        <v>65</v>
      </c>
      <c r="H2354">
        <v>7.21</v>
      </c>
      <c r="I2354" s="11">
        <v>432</v>
      </c>
      <c r="J2354" s="11">
        <v>228</v>
      </c>
      <c r="K2354" s="11">
        <v>204</v>
      </c>
      <c r="L2354">
        <v>23883</v>
      </c>
      <c r="O2354" t="e">
        <f>VLOOKUP(A2354,Kreise!$A$4:$AA$405,12,0)</f>
        <v>#N/A</v>
      </c>
      <c r="P2354">
        <f>IF(ISERROR(O2354)=0,O2354,VLOOKUP(B2354,Kreise!$B$4:$AA$405,11,0))</f>
        <v>2</v>
      </c>
      <c r="R2354" t="e">
        <f>VLOOKUP(A2354,Kreise!$A$4:$AA$405,10,0)</f>
        <v>#N/A</v>
      </c>
      <c r="S2354">
        <f>IF(ISERROR(R2354)=0,R2354,VLOOKUP(B2354,Kreise!$B$4:$AA$405,9,0))</f>
        <v>3</v>
      </c>
    </row>
    <row r="2355" spans="1:19">
      <c r="A2355" s="32">
        <v>1053057</v>
      </c>
      <c r="B2355" s="32" t="str">
        <f t="shared" si="36"/>
        <v>1053</v>
      </c>
      <c r="C2355" s="40">
        <v>10535358057</v>
      </c>
      <c r="D2355" t="s">
        <v>7079</v>
      </c>
      <c r="E2355">
        <v>1053958</v>
      </c>
      <c r="F2355">
        <v>31510009</v>
      </c>
      <c r="G2355" t="s">
        <v>65</v>
      </c>
      <c r="H2355">
        <v>11.93</v>
      </c>
      <c r="I2355" s="11">
        <v>211</v>
      </c>
      <c r="J2355" s="11">
        <v>105</v>
      </c>
      <c r="K2355" s="11">
        <v>106</v>
      </c>
      <c r="L2355">
        <v>23883</v>
      </c>
      <c r="O2355" t="e">
        <f>VLOOKUP(A2355,Kreise!$A$4:$AA$405,12,0)</f>
        <v>#N/A</v>
      </c>
      <c r="P2355">
        <f>IF(ISERROR(O2355)=0,O2355,VLOOKUP(B2355,Kreise!$B$4:$AA$405,11,0))</f>
        <v>2</v>
      </c>
      <c r="R2355" t="e">
        <f>VLOOKUP(A2355,Kreise!$A$4:$AA$405,10,0)</f>
        <v>#N/A</v>
      </c>
      <c r="S2355">
        <f>IF(ISERROR(R2355)=0,R2355,VLOOKUP(B2355,Kreise!$B$4:$AA$405,9,0))</f>
        <v>3</v>
      </c>
    </row>
    <row r="2356" spans="1:19">
      <c r="A2356" s="32">
        <v>1053066</v>
      </c>
      <c r="B2356" s="32" t="str">
        <f t="shared" si="36"/>
        <v>1053</v>
      </c>
      <c r="C2356" s="40">
        <v>10535358066</v>
      </c>
      <c r="D2356" t="s">
        <v>7080</v>
      </c>
      <c r="E2356">
        <v>1053958</v>
      </c>
      <c r="F2356">
        <v>31515404</v>
      </c>
      <c r="G2356" t="s">
        <v>65</v>
      </c>
      <c r="H2356">
        <v>9.11</v>
      </c>
      <c r="I2356" s="11">
        <v>250</v>
      </c>
      <c r="J2356" s="11">
        <v>120</v>
      </c>
      <c r="K2356" s="11">
        <v>130</v>
      </c>
      <c r="L2356">
        <v>23883</v>
      </c>
      <c r="O2356" t="e">
        <f>VLOOKUP(A2356,Kreise!$A$4:$AA$405,12,0)</f>
        <v>#N/A</v>
      </c>
      <c r="P2356">
        <f>IF(ISERROR(O2356)=0,O2356,VLOOKUP(B2356,Kreise!$B$4:$AA$405,11,0))</f>
        <v>2</v>
      </c>
      <c r="R2356" t="e">
        <f>VLOOKUP(A2356,Kreise!$A$4:$AA$405,10,0)</f>
        <v>#N/A</v>
      </c>
      <c r="S2356">
        <f>IF(ISERROR(R2356)=0,R2356,VLOOKUP(B2356,Kreise!$B$4:$AA$405,9,0))</f>
        <v>3</v>
      </c>
    </row>
    <row r="2357" spans="1:19">
      <c r="A2357" s="32">
        <v>1053084</v>
      </c>
      <c r="B2357" s="32" t="str">
        <f t="shared" si="36"/>
        <v>1053</v>
      </c>
      <c r="C2357" s="40">
        <v>10535313084</v>
      </c>
      <c r="D2357" t="s">
        <v>7081</v>
      </c>
      <c r="E2357">
        <v>1053913</v>
      </c>
      <c r="F2357">
        <v>31530008</v>
      </c>
      <c r="G2357" t="s">
        <v>61</v>
      </c>
      <c r="H2357">
        <v>11.4</v>
      </c>
      <c r="I2357" s="11">
        <v>502</v>
      </c>
      <c r="J2357" s="11">
        <v>253</v>
      </c>
      <c r="K2357" s="11">
        <v>249</v>
      </c>
      <c r="L2357">
        <v>23883</v>
      </c>
      <c r="M2357">
        <v>1</v>
      </c>
      <c r="O2357" t="e">
        <f>VLOOKUP(A2357,Kreise!$A$4:$AA$405,12,0)</f>
        <v>#N/A</v>
      </c>
      <c r="P2357">
        <f>IF(ISERROR(O2357)=0,O2357,VLOOKUP(B2357,Kreise!$B$4:$AA$405,11,0))</f>
        <v>2</v>
      </c>
      <c r="R2357" t="e">
        <f>VLOOKUP(A2357,Kreise!$A$4:$AA$405,10,0)</f>
        <v>#N/A</v>
      </c>
      <c r="S2357">
        <f>IF(ISERROR(R2357)=0,R2357,VLOOKUP(B2357,Kreise!$B$4:$AA$405,9,0))</f>
        <v>3</v>
      </c>
    </row>
    <row r="2358" spans="1:19">
      <c r="A2358" s="32">
        <v>1053117</v>
      </c>
      <c r="B2358" s="32" t="str">
        <f t="shared" si="36"/>
        <v>1053</v>
      </c>
      <c r="C2358" s="40">
        <v>10535358117</v>
      </c>
      <c r="D2358" t="s">
        <v>7023</v>
      </c>
      <c r="E2358">
        <v>1053958</v>
      </c>
      <c r="F2358">
        <v>31560002</v>
      </c>
      <c r="G2358" t="s">
        <v>65</v>
      </c>
      <c r="H2358">
        <v>27.89</v>
      </c>
      <c r="I2358" s="11">
        <v>512</v>
      </c>
      <c r="J2358" s="11">
        <v>261</v>
      </c>
      <c r="K2358" s="11">
        <v>251</v>
      </c>
      <c r="L2358">
        <v>23883</v>
      </c>
      <c r="O2358" t="e">
        <f>VLOOKUP(A2358,Kreise!$A$4:$AA$405,12,0)</f>
        <v>#N/A</v>
      </c>
      <c r="P2358">
        <f>IF(ISERROR(O2358)=0,O2358,VLOOKUP(B2358,Kreise!$B$4:$AA$405,11,0))</f>
        <v>2</v>
      </c>
      <c r="R2358" t="e">
        <f>VLOOKUP(A2358,Kreise!$A$4:$AA$405,10,0)</f>
        <v>#N/A</v>
      </c>
      <c r="S2358">
        <f>IF(ISERROR(R2358)=0,R2358,VLOOKUP(B2358,Kreise!$B$4:$AA$405,9,0))</f>
        <v>3</v>
      </c>
    </row>
    <row r="2359" spans="1:19">
      <c r="A2359" s="32">
        <v>1053123</v>
      </c>
      <c r="B2359" s="32" t="str">
        <f t="shared" si="36"/>
        <v>1053</v>
      </c>
      <c r="C2359" s="40">
        <v>10535358123</v>
      </c>
      <c r="D2359" t="s">
        <v>7082</v>
      </c>
      <c r="E2359">
        <v>1053958</v>
      </c>
      <c r="F2359">
        <v>31565402</v>
      </c>
      <c r="G2359" t="s">
        <v>65</v>
      </c>
      <c r="H2359">
        <v>21.39</v>
      </c>
      <c r="I2359" s="11">
        <v>921</v>
      </c>
      <c r="J2359" s="11">
        <v>465</v>
      </c>
      <c r="K2359" s="11">
        <v>456</v>
      </c>
      <c r="L2359">
        <v>23883</v>
      </c>
      <c r="M2359">
        <v>1</v>
      </c>
      <c r="O2359" t="e">
        <f>VLOOKUP(A2359,Kreise!$A$4:$AA$405,12,0)</f>
        <v>#N/A</v>
      </c>
      <c r="P2359">
        <f>IF(ISERROR(O2359)=0,O2359,VLOOKUP(B2359,Kreise!$B$4:$AA$405,11,0))</f>
        <v>2</v>
      </c>
      <c r="R2359" t="e">
        <f>VLOOKUP(A2359,Kreise!$A$4:$AA$405,10,0)</f>
        <v>#N/A</v>
      </c>
      <c r="S2359">
        <f>IF(ISERROR(R2359)=0,R2359,VLOOKUP(B2359,Kreise!$B$4:$AA$405,9,0))</f>
        <v>3</v>
      </c>
    </row>
    <row r="2360" spans="1:19">
      <c r="A2360" s="32">
        <v>1053096</v>
      </c>
      <c r="B2360" s="32" t="str">
        <f t="shared" si="36"/>
        <v>1053</v>
      </c>
      <c r="C2360" s="40">
        <v>10535391096</v>
      </c>
      <c r="D2360" t="s">
        <v>7083</v>
      </c>
      <c r="E2360">
        <v>1053991</v>
      </c>
      <c r="F2360">
        <v>31549501</v>
      </c>
      <c r="G2360" t="s">
        <v>67</v>
      </c>
      <c r="H2360">
        <v>6.22</v>
      </c>
      <c r="I2360" s="11">
        <v>1072</v>
      </c>
      <c r="J2360" s="11">
        <v>523</v>
      </c>
      <c r="K2360" s="11">
        <v>549</v>
      </c>
      <c r="L2360">
        <v>23896</v>
      </c>
      <c r="O2360" t="e">
        <f>VLOOKUP(A2360,Kreise!$A$4:$AA$405,12,0)</f>
        <v>#N/A</v>
      </c>
      <c r="P2360">
        <f>IF(ISERROR(O2360)=0,O2360,VLOOKUP(B2360,Kreise!$B$4:$AA$405,11,0))</f>
        <v>2</v>
      </c>
      <c r="R2360" t="e">
        <f>VLOOKUP(A2360,Kreise!$A$4:$AA$405,10,0)</f>
        <v>#N/A</v>
      </c>
      <c r="S2360">
        <f>IF(ISERROR(R2360)=0,R2360,VLOOKUP(B2360,Kreise!$B$4:$AA$405,9,0))</f>
        <v>3</v>
      </c>
    </row>
    <row r="2361" spans="1:19">
      <c r="A2361" s="32">
        <v>1053097</v>
      </c>
      <c r="B2361" s="32" t="str">
        <f t="shared" si="36"/>
        <v>1053</v>
      </c>
      <c r="C2361" s="40">
        <v>10535391097</v>
      </c>
      <c r="D2361" t="s">
        <v>7084</v>
      </c>
      <c r="E2361">
        <v>1053991</v>
      </c>
      <c r="F2361">
        <v>31549502</v>
      </c>
      <c r="G2361" t="s">
        <v>67</v>
      </c>
      <c r="H2361">
        <v>13.83</v>
      </c>
      <c r="I2361" s="11">
        <v>633</v>
      </c>
      <c r="J2361" s="11">
        <v>311</v>
      </c>
      <c r="K2361" s="11">
        <v>322</v>
      </c>
      <c r="L2361">
        <v>23896</v>
      </c>
      <c r="O2361" t="e">
        <f>VLOOKUP(A2361,Kreise!$A$4:$AA$405,12,0)</f>
        <v>#N/A</v>
      </c>
      <c r="P2361">
        <f>IF(ISERROR(O2361)=0,O2361,VLOOKUP(B2361,Kreise!$B$4:$AA$405,11,0))</f>
        <v>2</v>
      </c>
      <c r="R2361" t="e">
        <f>VLOOKUP(A2361,Kreise!$A$4:$AA$405,10,0)</f>
        <v>#N/A</v>
      </c>
      <c r="S2361">
        <f>IF(ISERROR(R2361)=0,R2361,VLOOKUP(B2361,Kreise!$B$4:$AA$405,9,0))</f>
        <v>3</v>
      </c>
    </row>
    <row r="2362" spans="1:19">
      <c r="A2362" s="32">
        <v>1053099</v>
      </c>
      <c r="B2362" s="32" t="str">
        <f t="shared" si="36"/>
        <v>1053</v>
      </c>
      <c r="C2362" s="40">
        <v>10535391099</v>
      </c>
      <c r="D2362" t="s">
        <v>7085</v>
      </c>
      <c r="E2362">
        <v>1053991</v>
      </c>
      <c r="F2362">
        <v>31549504</v>
      </c>
      <c r="G2362" t="s">
        <v>67</v>
      </c>
      <c r="H2362">
        <v>5.44</v>
      </c>
      <c r="I2362" s="11">
        <v>349</v>
      </c>
      <c r="J2362" s="11">
        <v>173</v>
      </c>
      <c r="K2362" s="11">
        <v>176</v>
      </c>
      <c r="L2362">
        <v>23896</v>
      </c>
      <c r="O2362" t="e">
        <f>VLOOKUP(A2362,Kreise!$A$4:$AA$405,12,0)</f>
        <v>#N/A</v>
      </c>
      <c r="P2362">
        <f>IF(ISERROR(O2362)=0,O2362,VLOOKUP(B2362,Kreise!$B$4:$AA$405,11,0))</f>
        <v>2</v>
      </c>
      <c r="R2362" t="e">
        <f>VLOOKUP(A2362,Kreise!$A$4:$AA$405,10,0)</f>
        <v>#N/A</v>
      </c>
      <c r="S2362">
        <f>IF(ISERROR(R2362)=0,R2362,VLOOKUP(B2362,Kreise!$B$4:$AA$405,9,0))</f>
        <v>3</v>
      </c>
    </row>
    <row r="2363" spans="1:19">
      <c r="A2363" s="32">
        <v>1053101</v>
      </c>
      <c r="B2363" s="32" t="str">
        <f t="shared" si="36"/>
        <v>1053</v>
      </c>
      <c r="C2363" s="40">
        <v>10535391101</v>
      </c>
      <c r="D2363" t="s">
        <v>7086</v>
      </c>
      <c r="E2363">
        <v>1053991</v>
      </c>
      <c r="F2363">
        <v>31545401</v>
      </c>
      <c r="G2363" t="s">
        <v>67</v>
      </c>
      <c r="H2363">
        <v>11.11</v>
      </c>
      <c r="I2363" s="11">
        <v>281</v>
      </c>
      <c r="J2363" s="11">
        <v>143</v>
      </c>
      <c r="K2363" s="11">
        <v>138</v>
      </c>
      <c r="L2363">
        <v>23896</v>
      </c>
      <c r="O2363" t="e">
        <f>VLOOKUP(A2363,Kreise!$A$4:$AA$405,12,0)</f>
        <v>#N/A</v>
      </c>
      <c r="P2363">
        <f>IF(ISERROR(O2363)=0,O2363,VLOOKUP(B2363,Kreise!$B$4:$AA$405,11,0))</f>
        <v>2</v>
      </c>
      <c r="R2363" t="e">
        <f>VLOOKUP(A2363,Kreise!$A$4:$AA$405,10,0)</f>
        <v>#N/A</v>
      </c>
      <c r="S2363">
        <f>IF(ISERROR(R2363)=0,R2363,VLOOKUP(B2363,Kreise!$B$4:$AA$405,9,0))</f>
        <v>3</v>
      </c>
    </row>
    <row r="2364" spans="1:19">
      <c r="A2364" s="32">
        <v>1053127</v>
      </c>
      <c r="B2364" s="32" t="str">
        <f t="shared" si="36"/>
        <v>1053</v>
      </c>
      <c r="C2364" s="40">
        <v>10535391127</v>
      </c>
      <c r="D2364" t="s">
        <v>7087</v>
      </c>
      <c r="E2364">
        <v>1053991</v>
      </c>
      <c r="F2364">
        <v>31570005</v>
      </c>
      <c r="G2364" t="s">
        <v>67</v>
      </c>
      <c r="H2364">
        <v>3.51</v>
      </c>
      <c r="I2364" s="11">
        <v>216</v>
      </c>
      <c r="J2364" s="11">
        <v>112</v>
      </c>
      <c r="K2364" s="11">
        <v>104</v>
      </c>
      <c r="L2364">
        <v>23896</v>
      </c>
      <c r="O2364" t="e">
        <f>VLOOKUP(A2364,Kreise!$A$4:$AA$405,12,0)</f>
        <v>#N/A</v>
      </c>
      <c r="P2364">
        <f>IF(ISERROR(O2364)=0,O2364,VLOOKUP(B2364,Kreise!$B$4:$AA$405,11,0))</f>
        <v>2</v>
      </c>
      <c r="R2364" t="e">
        <f>VLOOKUP(A2364,Kreise!$A$4:$AA$405,10,0)</f>
        <v>#N/A</v>
      </c>
      <c r="S2364">
        <f>IF(ISERROR(R2364)=0,R2364,VLOOKUP(B2364,Kreise!$B$4:$AA$405,9,0))</f>
        <v>3</v>
      </c>
    </row>
    <row r="2365" spans="1:19">
      <c r="A2365" s="32">
        <v>1053025</v>
      </c>
      <c r="B2365" s="32" t="str">
        <f t="shared" si="36"/>
        <v>1053</v>
      </c>
      <c r="C2365" s="40">
        <v>10535391025</v>
      </c>
      <c r="D2365" t="s">
        <v>7088</v>
      </c>
      <c r="E2365">
        <v>1053991</v>
      </c>
      <c r="F2365">
        <v>10605063</v>
      </c>
      <c r="G2365" t="s">
        <v>67</v>
      </c>
      <c r="H2365">
        <v>12.4</v>
      </c>
      <c r="I2365" s="11">
        <v>556</v>
      </c>
      <c r="J2365" s="11">
        <v>263</v>
      </c>
      <c r="K2365" s="11">
        <v>293</v>
      </c>
      <c r="L2365">
        <v>23898</v>
      </c>
      <c r="O2365" t="e">
        <f>VLOOKUP(A2365,Kreise!$A$4:$AA$405,12,0)</f>
        <v>#N/A</v>
      </c>
      <c r="P2365">
        <f>IF(ISERROR(O2365)=0,O2365,VLOOKUP(B2365,Kreise!$B$4:$AA$405,11,0))</f>
        <v>2</v>
      </c>
      <c r="R2365" t="e">
        <f>VLOOKUP(A2365,Kreise!$A$4:$AA$405,10,0)</f>
        <v>#N/A</v>
      </c>
      <c r="S2365">
        <f>IF(ISERROR(R2365)=0,R2365,VLOOKUP(B2365,Kreise!$B$4:$AA$405,9,0))</f>
        <v>3</v>
      </c>
    </row>
    <row r="2366" spans="1:19">
      <c r="A2366" s="32">
        <v>1053068</v>
      </c>
      <c r="B2366" s="32" t="str">
        <f t="shared" si="36"/>
        <v>1053</v>
      </c>
      <c r="C2366" s="40">
        <v>10535391068</v>
      </c>
      <c r="D2366" t="s">
        <v>7089</v>
      </c>
      <c r="E2366">
        <v>1053991</v>
      </c>
      <c r="F2366">
        <v>31515406</v>
      </c>
      <c r="G2366" t="s">
        <v>67</v>
      </c>
      <c r="H2366">
        <v>7.4</v>
      </c>
      <c r="I2366" s="11">
        <v>598</v>
      </c>
      <c r="J2366" s="11">
        <v>284</v>
      </c>
      <c r="K2366" s="11">
        <v>314</v>
      </c>
      <c r="L2366">
        <v>23898</v>
      </c>
      <c r="O2366" t="e">
        <f>VLOOKUP(A2366,Kreise!$A$4:$AA$405,12,0)</f>
        <v>#N/A</v>
      </c>
      <c r="P2366">
        <f>IF(ISERROR(O2366)=0,O2366,VLOOKUP(B2366,Kreise!$B$4:$AA$405,11,0))</f>
        <v>2</v>
      </c>
      <c r="R2366" t="e">
        <f>VLOOKUP(A2366,Kreise!$A$4:$AA$405,10,0)</f>
        <v>#N/A</v>
      </c>
      <c r="S2366">
        <f>IF(ISERROR(R2366)=0,R2366,VLOOKUP(B2366,Kreise!$B$4:$AA$405,9,0))</f>
        <v>3</v>
      </c>
    </row>
    <row r="2367" spans="1:19">
      <c r="A2367" s="32">
        <v>1053077</v>
      </c>
      <c r="B2367" s="32" t="str">
        <f t="shared" si="36"/>
        <v>1053</v>
      </c>
      <c r="C2367" s="40">
        <v>10535391077</v>
      </c>
      <c r="D2367" t="s">
        <v>7090</v>
      </c>
      <c r="E2367">
        <v>1053991</v>
      </c>
      <c r="F2367">
        <v>31520021</v>
      </c>
      <c r="G2367" t="s">
        <v>67</v>
      </c>
      <c r="H2367">
        <v>7.28</v>
      </c>
      <c r="I2367" s="11">
        <v>375</v>
      </c>
      <c r="J2367" s="11">
        <v>187</v>
      </c>
      <c r="K2367" s="11">
        <v>188</v>
      </c>
      <c r="L2367">
        <v>23898</v>
      </c>
      <c r="O2367" t="e">
        <f>VLOOKUP(A2367,Kreise!$A$4:$AA$405,12,0)</f>
        <v>#N/A</v>
      </c>
      <c r="P2367">
        <f>IF(ISERROR(O2367)=0,O2367,VLOOKUP(B2367,Kreise!$B$4:$AA$405,11,0))</f>
        <v>2</v>
      </c>
      <c r="R2367" t="e">
        <f>VLOOKUP(A2367,Kreise!$A$4:$AA$405,10,0)</f>
        <v>#N/A</v>
      </c>
      <c r="S2367">
        <f>IF(ISERROR(R2367)=0,R2367,VLOOKUP(B2367,Kreise!$B$4:$AA$405,9,0))</f>
        <v>3</v>
      </c>
    </row>
    <row r="2368" spans="1:19">
      <c r="A2368" s="32">
        <v>1053079</v>
      </c>
      <c r="B2368" s="32" t="str">
        <f t="shared" si="36"/>
        <v>1053</v>
      </c>
      <c r="C2368" s="40">
        <v>10535391079</v>
      </c>
      <c r="D2368" t="s">
        <v>7091</v>
      </c>
      <c r="E2368">
        <v>1053991</v>
      </c>
      <c r="F2368">
        <v>31525401</v>
      </c>
      <c r="G2368" t="s">
        <v>67</v>
      </c>
      <c r="H2368">
        <v>5.75</v>
      </c>
      <c r="I2368" s="11">
        <v>850</v>
      </c>
      <c r="J2368" s="11">
        <v>427</v>
      </c>
      <c r="K2368" s="11">
        <v>423</v>
      </c>
      <c r="L2368">
        <v>23898</v>
      </c>
      <c r="O2368" t="e">
        <f>VLOOKUP(A2368,Kreise!$A$4:$AA$405,12,0)</f>
        <v>#N/A</v>
      </c>
      <c r="P2368">
        <f>IF(ISERROR(O2368)=0,O2368,VLOOKUP(B2368,Kreise!$B$4:$AA$405,11,0))</f>
        <v>2</v>
      </c>
      <c r="R2368" t="e">
        <f>VLOOKUP(A2368,Kreise!$A$4:$AA$405,10,0)</f>
        <v>#N/A</v>
      </c>
      <c r="S2368">
        <f>IF(ISERROR(R2368)=0,R2368,VLOOKUP(B2368,Kreise!$B$4:$AA$405,9,0))</f>
        <v>3</v>
      </c>
    </row>
    <row r="2369" spans="1:19">
      <c r="A2369" s="32">
        <v>1053086</v>
      </c>
      <c r="B2369" s="32" t="str">
        <f t="shared" si="36"/>
        <v>1053</v>
      </c>
      <c r="C2369" s="40">
        <v>10535391086</v>
      </c>
      <c r="D2369" t="s">
        <v>509</v>
      </c>
      <c r="E2369">
        <v>1053991</v>
      </c>
      <c r="F2369">
        <v>31530016</v>
      </c>
      <c r="G2369" t="s">
        <v>67</v>
      </c>
      <c r="H2369">
        <v>4.62</v>
      </c>
      <c r="I2369" s="11">
        <v>298</v>
      </c>
      <c r="J2369" s="11">
        <v>156</v>
      </c>
      <c r="K2369" s="11">
        <v>142</v>
      </c>
      <c r="L2369">
        <v>23898</v>
      </c>
      <c r="O2369" t="e">
        <f>VLOOKUP(A2369,Kreise!$A$4:$AA$405,12,0)</f>
        <v>#N/A</v>
      </c>
      <c r="P2369">
        <f>IF(ISERROR(O2369)=0,O2369,VLOOKUP(B2369,Kreise!$B$4:$AA$405,11,0))</f>
        <v>2</v>
      </c>
      <c r="R2369" t="e">
        <f>VLOOKUP(A2369,Kreise!$A$4:$AA$405,10,0)</f>
        <v>#N/A</v>
      </c>
      <c r="S2369">
        <f>IF(ISERROR(R2369)=0,R2369,VLOOKUP(B2369,Kreise!$B$4:$AA$405,9,0))</f>
        <v>3</v>
      </c>
    </row>
    <row r="2370" spans="1:19">
      <c r="A2370" s="32">
        <v>1053108</v>
      </c>
      <c r="B2370" s="32" t="str">
        <f t="shared" si="36"/>
        <v>1053</v>
      </c>
      <c r="C2370" s="40">
        <v>10535391108</v>
      </c>
      <c r="D2370" t="s">
        <v>7092</v>
      </c>
      <c r="E2370">
        <v>1053991</v>
      </c>
      <c r="F2370">
        <v>31550005</v>
      </c>
      <c r="G2370" t="s">
        <v>67</v>
      </c>
      <c r="H2370">
        <v>6.13</v>
      </c>
      <c r="I2370" s="11">
        <v>1792</v>
      </c>
      <c r="J2370" s="11">
        <v>898</v>
      </c>
      <c r="K2370" s="11">
        <v>894</v>
      </c>
      <c r="L2370">
        <v>23898</v>
      </c>
      <c r="O2370" t="e">
        <f>VLOOKUP(A2370,Kreise!$A$4:$AA$405,12,0)</f>
        <v>#N/A</v>
      </c>
      <c r="P2370">
        <f>IF(ISERROR(O2370)=0,O2370,VLOOKUP(B2370,Kreise!$B$4:$AA$405,11,0))</f>
        <v>2</v>
      </c>
      <c r="R2370" t="e">
        <f>VLOOKUP(A2370,Kreise!$A$4:$AA$405,10,0)</f>
        <v>#N/A</v>
      </c>
      <c r="S2370">
        <f>IF(ISERROR(R2370)=0,R2370,VLOOKUP(B2370,Kreise!$B$4:$AA$405,9,0))</f>
        <v>3</v>
      </c>
    </row>
    <row r="2371" spans="1:19">
      <c r="A2371" s="32">
        <v>1053121</v>
      </c>
      <c r="B2371" s="32" t="str">
        <f t="shared" si="36"/>
        <v>1053</v>
      </c>
      <c r="C2371" s="40">
        <v>10535391121</v>
      </c>
      <c r="D2371" t="s">
        <v>7093</v>
      </c>
      <c r="E2371">
        <v>1053991</v>
      </c>
      <c r="F2371">
        <v>31560017</v>
      </c>
      <c r="G2371" t="s">
        <v>67</v>
      </c>
      <c r="H2371">
        <v>8.63</v>
      </c>
      <c r="I2371" s="11">
        <v>325</v>
      </c>
      <c r="J2371" s="11">
        <v>169</v>
      </c>
      <c r="K2371" s="11">
        <v>156</v>
      </c>
      <c r="L2371">
        <v>23898</v>
      </c>
      <c r="O2371" t="e">
        <f>VLOOKUP(A2371,Kreise!$A$4:$AA$405,12,0)</f>
        <v>#N/A</v>
      </c>
      <c r="P2371">
        <f>IF(ISERROR(O2371)=0,O2371,VLOOKUP(B2371,Kreise!$B$4:$AA$405,11,0))</f>
        <v>2</v>
      </c>
      <c r="R2371" t="e">
        <f>VLOOKUP(A2371,Kreise!$A$4:$AA$405,10,0)</f>
        <v>#N/A</v>
      </c>
      <c r="S2371">
        <f>IF(ISERROR(R2371)=0,R2371,VLOOKUP(B2371,Kreise!$B$4:$AA$405,9,0))</f>
        <v>3</v>
      </c>
    </row>
    <row r="2372" spans="1:19">
      <c r="A2372" s="32">
        <v>1053130</v>
      </c>
      <c r="B2372" s="32" t="str">
        <f t="shared" ref="B2372:B2435" si="37">LEFT(A2372,4)</f>
        <v>1053</v>
      </c>
      <c r="C2372" s="40">
        <v>10535391130</v>
      </c>
      <c r="D2372" t="s">
        <v>7094</v>
      </c>
      <c r="E2372">
        <v>1053991</v>
      </c>
      <c r="F2372">
        <v>31570008</v>
      </c>
      <c r="G2372" t="s">
        <v>67</v>
      </c>
      <c r="H2372">
        <v>4.99</v>
      </c>
      <c r="I2372" s="11">
        <v>741</v>
      </c>
      <c r="J2372" s="11">
        <v>367</v>
      </c>
      <c r="K2372" s="11">
        <v>374</v>
      </c>
      <c r="L2372">
        <v>23898</v>
      </c>
      <c r="O2372" t="e">
        <f>VLOOKUP(A2372,Kreise!$A$4:$AA$405,12,0)</f>
        <v>#N/A</v>
      </c>
      <c r="P2372">
        <f>IF(ISERROR(O2372)=0,O2372,VLOOKUP(B2372,Kreise!$B$4:$AA$405,11,0))</f>
        <v>2</v>
      </c>
      <c r="R2372" t="e">
        <f>VLOOKUP(A2372,Kreise!$A$4:$AA$405,10,0)</f>
        <v>#N/A</v>
      </c>
      <c r="S2372">
        <f>IF(ISERROR(R2372)=0,R2372,VLOOKUP(B2372,Kreise!$B$4:$AA$405,9,0))</f>
        <v>3</v>
      </c>
    </row>
    <row r="2373" spans="1:19">
      <c r="A2373" s="32">
        <v>1053010</v>
      </c>
      <c r="B2373" s="32" t="str">
        <f t="shared" si="37"/>
        <v>1053</v>
      </c>
      <c r="C2373" s="40">
        <v>10535318010</v>
      </c>
      <c r="D2373" t="s">
        <v>7095</v>
      </c>
      <c r="E2373">
        <v>1053918</v>
      </c>
      <c r="F2373">
        <v>10595996</v>
      </c>
      <c r="G2373" t="s">
        <v>62</v>
      </c>
      <c r="H2373">
        <v>12.65</v>
      </c>
      <c r="I2373" s="11">
        <v>88</v>
      </c>
      <c r="J2373" s="11">
        <v>49</v>
      </c>
      <c r="K2373" s="11">
        <v>39</v>
      </c>
      <c r="L2373">
        <v>23899</v>
      </c>
      <c r="O2373" t="e">
        <f>VLOOKUP(A2373,Kreise!$A$4:$AA$405,12,0)</f>
        <v>#N/A</v>
      </c>
      <c r="P2373">
        <f>IF(ISERROR(O2373)=0,O2373,VLOOKUP(B2373,Kreise!$B$4:$AA$405,11,0))</f>
        <v>2</v>
      </c>
      <c r="R2373" t="e">
        <f>VLOOKUP(A2373,Kreise!$A$4:$AA$405,10,0)</f>
        <v>#N/A</v>
      </c>
      <c r="S2373">
        <f>IF(ISERROR(R2373)=0,R2373,VLOOKUP(B2373,Kreise!$B$4:$AA$405,9,0))</f>
        <v>3</v>
      </c>
    </row>
    <row r="2374" spans="1:19">
      <c r="A2374" s="32">
        <v>1053046</v>
      </c>
      <c r="B2374" s="32" t="str">
        <f t="shared" si="37"/>
        <v>1053</v>
      </c>
      <c r="C2374" s="40">
        <v>10535318046</v>
      </c>
      <c r="D2374" t="s">
        <v>7096</v>
      </c>
      <c r="E2374">
        <v>1053918</v>
      </c>
      <c r="F2374">
        <v>10620090</v>
      </c>
      <c r="G2374" t="s">
        <v>62</v>
      </c>
      <c r="H2374">
        <v>42.26</v>
      </c>
      <c r="I2374" s="11">
        <v>1613</v>
      </c>
      <c r="J2374" s="11">
        <v>807</v>
      </c>
      <c r="K2374" s="11">
        <v>806</v>
      </c>
      <c r="L2374">
        <v>23899</v>
      </c>
      <c r="O2374" t="e">
        <f>VLOOKUP(A2374,Kreise!$A$4:$AA$405,12,0)</f>
        <v>#N/A</v>
      </c>
      <c r="P2374">
        <f>IF(ISERROR(O2374)=0,O2374,VLOOKUP(B2374,Kreise!$B$4:$AA$405,11,0))</f>
        <v>2</v>
      </c>
      <c r="R2374" t="e">
        <f>VLOOKUP(A2374,Kreise!$A$4:$AA$405,10,0)</f>
        <v>#N/A</v>
      </c>
      <c r="S2374">
        <f>IF(ISERROR(R2374)=0,R2374,VLOOKUP(B2374,Kreise!$B$4:$AA$405,9,0))</f>
        <v>3</v>
      </c>
    </row>
    <row r="2375" spans="1:19">
      <c r="A2375" s="32">
        <v>1053001</v>
      </c>
      <c r="B2375" s="32" t="str">
        <f t="shared" si="37"/>
        <v>1053</v>
      </c>
      <c r="C2375" s="40">
        <v>10535358001</v>
      </c>
      <c r="D2375" t="s">
        <v>7097</v>
      </c>
      <c r="E2375">
        <v>1053958</v>
      </c>
      <c r="F2375">
        <v>10595920</v>
      </c>
      <c r="G2375" t="s">
        <v>65</v>
      </c>
      <c r="H2375">
        <v>4.18</v>
      </c>
      <c r="I2375" s="11">
        <v>76</v>
      </c>
      <c r="J2375" s="11">
        <v>38</v>
      </c>
      <c r="K2375" s="11">
        <v>38</v>
      </c>
      <c r="L2375">
        <v>23909</v>
      </c>
      <c r="O2375" t="e">
        <f>VLOOKUP(A2375,Kreise!$A$4:$AA$405,12,0)</f>
        <v>#N/A</v>
      </c>
      <c r="P2375">
        <f>IF(ISERROR(O2375)=0,O2375,VLOOKUP(B2375,Kreise!$B$4:$AA$405,11,0))</f>
        <v>2</v>
      </c>
      <c r="R2375" t="e">
        <f>VLOOKUP(A2375,Kreise!$A$4:$AA$405,10,0)</f>
        <v>#N/A</v>
      </c>
      <c r="S2375">
        <f>IF(ISERROR(R2375)=0,R2375,VLOOKUP(B2375,Kreise!$B$4:$AA$405,9,0))</f>
        <v>3</v>
      </c>
    </row>
    <row r="2376" spans="1:19">
      <c r="A2376" s="32">
        <v>1053004</v>
      </c>
      <c r="B2376" s="32" t="str">
        <f t="shared" si="37"/>
        <v>1053</v>
      </c>
      <c r="C2376" s="40">
        <v>10535358004</v>
      </c>
      <c r="D2376" t="s">
        <v>7098</v>
      </c>
      <c r="E2376">
        <v>1053958</v>
      </c>
      <c r="F2376">
        <v>10595949</v>
      </c>
      <c r="G2376" t="s">
        <v>65</v>
      </c>
      <c r="H2376">
        <v>4.3</v>
      </c>
      <c r="I2376" s="11">
        <v>881</v>
      </c>
      <c r="J2376" s="11">
        <v>418</v>
      </c>
      <c r="K2376" s="11">
        <v>463</v>
      </c>
      <c r="L2376">
        <v>23909</v>
      </c>
      <c r="O2376" t="e">
        <f>VLOOKUP(A2376,Kreise!$A$4:$AA$405,12,0)</f>
        <v>#N/A</v>
      </c>
      <c r="P2376">
        <f>IF(ISERROR(O2376)=0,O2376,VLOOKUP(B2376,Kreise!$B$4:$AA$405,11,0))</f>
        <v>2</v>
      </c>
      <c r="R2376" t="e">
        <f>VLOOKUP(A2376,Kreise!$A$4:$AA$405,10,0)</f>
        <v>#N/A</v>
      </c>
      <c r="S2376">
        <f>IF(ISERROR(R2376)=0,R2376,VLOOKUP(B2376,Kreise!$B$4:$AA$405,9,0))</f>
        <v>3</v>
      </c>
    </row>
    <row r="2377" spans="1:19">
      <c r="A2377" s="32">
        <v>1053030</v>
      </c>
      <c r="B2377" s="32" t="str">
        <f t="shared" si="37"/>
        <v>1053</v>
      </c>
      <c r="C2377" s="40">
        <v>10535358030</v>
      </c>
      <c r="D2377" t="s">
        <v>7099</v>
      </c>
      <c r="E2377">
        <v>1053958</v>
      </c>
      <c r="F2377">
        <v>10615104</v>
      </c>
      <c r="G2377" t="s">
        <v>65</v>
      </c>
      <c r="H2377">
        <v>10.09</v>
      </c>
      <c r="I2377" s="11">
        <v>42</v>
      </c>
      <c r="J2377" s="11">
        <v>22</v>
      </c>
      <c r="K2377" s="11">
        <v>20</v>
      </c>
      <c r="L2377">
        <v>23909</v>
      </c>
      <c r="O2377" t="e">
        <f>VLOOKUP(A2377,Kreise!$A$4:$AA$405,12,0)</f>
        <v>#N/A</v>
      </c>
      <c r="P2377">
        <f>IF(ISERROR(O2377)=0,O2377,VLOOKUP(B2377,Kreise!$B$4:$AA$405,11,0))</f>
        <v>2</v>
      </c>
      <c r="R2377" t="e">
        <f>VLOOKUP(A2377,Kreise!$A$4:$AA$405,10,0)</f>
        <v>#N/A</v>
      </c>
      <c r="S2377">
        <f>IF(ISERROR(R2377)=0,R2377,VLOOKUP(B2377,Kreise!$B$4:$AA$405,9,0))</f>
        <v>3</v>
      </c>
    </row>
    <row r="2378" spans="1:19">
      <c r="A2378" s="32">
        <v>1053033</v>
      </c>
      <c r="B2378" s="32" t="str">
        <f t="shared" si="37"/>
        <v>1053</v>
      </c>
      <c r="C2378" s="40">
        <v>10535358033</v>
      </c>
      <c r="D2378" t="s">
        <v>7100</v>
      </c>
      <c r="E2378">
        <v>1053958</v>
      </c>
      <c r="F2378">
        <v>10615153</v>
      </c>
      <c r="G2378" t="s">
        <v>65</v>
      </c>
      <c r="H2378">
        <v>2.73</v>
      </c>
      <c r="I2378" s="11">
        <v>153</v>
      </c>
      <c r="J2378" s="11">
        <v>69</v>
      </c>
      <c r="K2378" s="11">
        <v>84</v>
      </c>
      <c r="L2378">
        <v>23909</v>
      </c>
      <c r="O2378" t="e">
        <f>VLOOKUP(A2378,Kreise!$A$4:$AA$405,12,0)</f>
        <v>#N/A</v>
      </c>
      <c r="P2378">
        <f>IF(ISERROR(O2378)=0,O2378,VLOOKUP(B2378,Kreise!$B$4:$AA$405,11,0))</f>
        <v>2</v>
      </c>
      <c r="R2378" t="e">
        <f>VLOOKUP(A2378,Kreise!$A$4:$AA$405,10,0)</f>
        <v>#N/A</v>
      </c>
      <c r="S2378">
        <f>IF(ISERROR(R2378)=0,R2378,VLOOKUP(B2378,Kreise!$B$4:$AA$405,9,0))</f>
        <v>3</v>
      </c>
    </row>
    <row r="2379" spans="1:19">
      <c r="A2379" s="32">
        <v>1053088</v>
      </c>
      <c r="B2379" s="32" t="str">
        <f t="shared" si="37"/>
        <v>1053</v>
      </c>
      <c r="C2379" s="40">
        <v>10535358088</v>
      </c>
      <c r="D2379" t="s">
        <v>7101</v>
      </c>
      <c r="E2379">
        <v>1053958</v>
      </c>
      <c r="F2379">
        <v>31530018</v>
      </c>
      <c r="G2379" t="s">
        <v>65</v>
      </c>
      <c r="H2379">
        <v>4.43</v>
      </c>
      <c r="I2379" s="11">
        <v>114</v>
      </c>
      <c r="J2379" s="11">
        <v>59</v>
      </c>
      <c r="K2379" s="11">
        <v>55</v>
      </c>
      <c r="L2379">
        <v>23909</v>
      </c>
      <c r="O2379" t="e">
        <f>VLOOKUP(A2379,Kreise!$A$4:$AA$405,12,0)</f>
        <v>#N/A</v>
      </c>
      <c r="P2379">
        <f>IF(ISERROR(O2379)=0,O2379,VLOOKUP(B2379,Kreise!$B$4:$AA$405,11,0))</f>
        <v>2</v>
      </c>
      <c r="R2379" t="e">
        <f>VLOOKUP(A2379,Kreise!$A$4:$AA$405,10,0)</f>
        <v>#N/A</v>
      </c>
      <c r="S2379">
        <f>IF(ISERROR(R2379)=0,R2379,VLOOKUP(B2379,Kreise!$B$4:$AA$405,9,0))</f>
        <v>3</v>
      </c>
    </row>
    <row r="2380" spans="1:19">
      <c r="A2380" s="32">
        <v>1053100</v>
      </c>
      <c r="B2380" s="32" t="str">
        <f t="shared" si="37"/>
        <v>1053</v>
      </c>
      <c r="C2380" s="40">
        <v>10530100100</v>
      </c>
      <c r="D2380" t="s">
        <v>54</v>
      </c>
      <c r="E2380">
        <v>1053100</v>
      </c>
      <c r="F2380">
        <v>31549506</v>
      </c>
      <c r="G2380" t="s">
        <v>54</v>
      </c>
      <c r="H2380">
        <v>30.29</v>
      </c>
      <c r="I2380" s="11">
        <v>14230</v>
      </c>
      <c r="J2380" s="11">
        <v>6727</v>
      </c>
      <c r="K2380" s="11">
        <v>7503</v>
      </c>
      <c r="L2380">
        <v>23909</v>
      </c>
      <c r="O2380" t="e">
        <f>VLOOKUP(A2380,Kreise!$A$4:$AA$405,12,0)</f>
        <v>#N/A</v>
      </c>
      <c r="P2380">
        <f>IF(ISERROR(O2380)=0,O2380,VLOOKUP(B2380,Kreise!$B$4:$AA$405,11,0))</f>
        <v>2</v>
      </c>
      <c r="R2380" t="e">
        <f>VLOOKUP(A2380,Kreise!$A$4:$AA$405,10,0)</f>
        <v>#N/A</v>
      </c>
      <c r="S2380">
        <f>IF(ISERROR(R2380)=0,R2380,VLOOKUP(B2380,Kreise!$B$4:$AA$405,9,0))</f>
        <v>3</v>
      </c>
    </row>
    <row r="2381" spans="1:19">
      <c r="A2381" s="32">
        <v>1053102</v>
      </c>
      <c r="B2381" s="32" t="str">
        <f t="shared" si="37"/>
        <v>1053</v>
      </c>
      <c r="C2381" s="40">
        <v>10535358102</v>
      </c>
      <c r="D2381" t="s">
        <v>7102</v>
      </c>
      <c r="E2381">
        <v>1053958</v>
      </c>
      <c r="F2381">
        <v>31545402</v>
      </c>
      <c r="G2381" t="s">
        <v>65</v>
      </c>
      <c r="H2381">
        <v>5.15</v>
      </c>
      <c r="I2381" s="11">
        <v>55</v>
      </c>
      <c r="J2381" s="11">
        <v>33</v>
      </c>
      <c r="K2381" s="11">
        <v>22</v>
      </c>
      <c r="L2381">
        <v>23909</v>
      </c>
      <c r="O2381" t="e">
        <f>VLOOKUP(A2381,Kreise!$A$4:$AA$405,12,0)</f>
        <v>#N/A</v>
      </c>
      <c r="P2381">
        <f>IF(ISERROR(O2381)=0,O2381,VLOOKUP(B2381,Kreise!$B$4:$AA$405,11,0))</f>
        <v>2</v>
      </c>
      <c r="R2381" t="e">
        <f>VLOOKUP(A2381,Kreise!$A$4:$AA$405,10,0)</f>
        <v>#N/A</v>
      </c>
      <c r="S2381">
        <f>IF(ISERROR(R2381)=0,R2381,VLOOKUP(B2381,Kreise!$B$4:$AA$405,9,0))</f>
        <v>3</v>
      </c>
    </row>
    <row r="2382" spans="1:19">
      <c r="A2382" s="32">
        <v>1053018</v>
      </c>
      <c r="B2382" s="32" t="str">
        <f t="shared" si="37"/>
        <v>1053</v>
      </c>
      <c r="C2382" s="40">
        <v>10535358018</v>
      </c>
      <c r="D2382" t="s">
        <v>6252</v>
      </c>
      <c r="E2382">
        <v>1053958</v>
      </c>
      <c r="F2382">
        <v>10600092</v>
      </c>
      <c r="G2382" t="s">
        <v>65</v>
      </c>
      <c r="H2382">
        <v>2.93</v>
      </c>
      <c r="I2382" s="11">
        <v>235</v>
      </c>
      <c r="J2382" s="11">
        <v>119</v>
      </c>
      <c r="K2382" s="11">
        <v>116</v>
      </c>
      <c r="L2382">
        <v>23911</v>
      </c>
      <c r="O2382" t="e">
        <f>VLOOKUP(A2382,Kreise!$A$4:$AA$405,12,0)</f>
        <v>#N/A</v>
      </c>
      <c r="P2382">
        <f>IF(ISERROR(O2382)=0,O2382,VLOOKUP(B2382,Kreise!$B$4:$AA$405,11,0))</f>
        <v>2</v>
      </c>
      <c r="R2382" t="e">
        <f>VLOOKUP(A2382,Kreise!$A$4:$AA$405,10,0)</f>
        <v>#N/A</v>
      </c>
      <c r="S2382">
        <f>IF(ISERROR(R2382)=0,R2382,VLOOKUP(B2382,Kreise!$B$4:$AA$405,9,0))</f>
        <v>3</v>
      </c>
    </row>
    <row r="2383" spans="1:19">
      <c r="A2383" s="32">
        <v>1053026</v>
      </c>
      <c r="B2383" s="32" t="str">
        <f t="shared" si="37"/>
        <v>1053</v>
      </c>
      <c r="C2383" s="40">
        <v>10535358026</v>
      </c>
      <c r="D2383" t="s">
        <v>7103</v>
      </c>
      <c r="E2383">
        <v>1053958</v>
      </c>
      <c r="F2383">
        <v>10605086</v>
      </c>
      <c r="G2383" t="s">
        <v>65</v>
      </c>
      <c r="H2383">
        <v>2.53</v>
      </c>
      <c r="I2383" s="11">
        <v>391</v>
      </c>
      <c r="J2383" s="11">
        <v>192</v>
      </c>
      <c r="K2383" s="11">
        <v>199</v>
      </c>
      <c r="L2383">
        <v>23911</v>
      </c>
      <c r="O2383" t="e">
        <f>VLOOKUP(A2383,Kreise!$A$4:$AA$405,12,0)</f>
        <v>#N/A</v>
      </c>
      <c r="P2383">
        <f>IF(ISERROR(O2383)=0,O2383,VLOOKUP(B2383,Kreise!$B$4:$AA$405,11,0))</f>
        <v>2</v>
      </c>
      <c r="R2383" t="e">
        <f>VLOOKUP(A2383,Kreise!$A$4:$AA$405,10,0)</f>
        <v>#N/A</v>
      </c>
      <c r="S2383">
        <f>IF(ISERROR(R2383)=0,R2383,VLOOKUP(B2383,Kreise!$B$4:$AA$405,9,0))</f>
        <v>3</v>
      </c>
    </row>
    <row r="2384" spans="1:19">
      <c r="A2384" s="32">
        <v>1053040</v>
      </c>
      <c r="B2384" s="32" t="str">
        <f t="shared" si="37"/>
        <v>1053</v>
      </c>
      <c r="C2384" s="40">
        <v>10535358040</v>
      </c>
      <c r="D2384" t="s">
        <v>7104</v>
      </c>
      <c r="E2384">
        <v>1053958</v>
      </c>
      <c r="F2384">
        <v>10620009</v>
      </c>
      <c r="G2384" t="s">
        <v>65</v>
      </c>
      <c r="H2384">
        <v>5.99</v>
      </c>
      <c r="I2384" s="11">
        <v>79</v>
      </c>
      <c r="J2384" s="11">
        <v>42</v>
      </c>
      <c r="K2384" s="11">
        <v>37</v>
      </c>
      <c r="L2384">
        <v>23911</v>
      </c>
      <c r="O2384" t="e">
        <f>VLOOKUP(A2384,Kreise!$A$4:$AA$405,12,0)</f>
        <v>#N/A</v>
      </c>
      <c r="P2384">
        <f>IF(ISERROR(O2384)=0,O2384,VLOOKUP(B2384,Kreise!$B$4:$AA$405,11,0))</f>
        <v>2</v>
      </c>
      <c r="R2384" t="e">
        <f>VLOOKUP(A2384,Kreise!$A$4:$AA$405,10,0)</f>
        <v>#N/A</v>
      </c>
      <c r="S2384">
        <f>IF(ISERROR(R2384)=0,R2384,VLOOKUP(B2384,Kreise!$B$4:$AA$405,9,0))</f>
        <v>3</v>
      </c>
    </row>
    <row r="2385" spans="1:19">
      <c r="A2385" s="32">
        <v>1053051</v>
      </c>
      <c r="B2385" s="32" t="str">
        <f t="shared" si="37"/>
        <v>1053</v>
      </c>
      <c r="C2385" s="40">
        <v>10535358051</v>
      </c>
      <c r="D2385" t="s">
        <v>6989</v>
      </c>
      <c r="E2385">
        <v>1053958</v>
      </c>
      <c r="F2385">
        <v>10625270</v>
      </c>
      <c r="G2385" t="s">
        <v>65</v>
      </c>
      <c r="H2385">
        <v>3.57</v>
      </c>
      <c r="I2385" s="11">
        <v>308</v>
      </c>
      <c r="J2385" s="11">
        <v>154</v>
      </c>
      <c r="K2385" s="11">
        <v>154</v>
      </c>
      <c r="L2385">
        <v>23911</v>
      </c>
      <c r="O2385" t="e">
        <f>VLOOKUP(A2385,Kreise!$A$4:$AA$405,12,0)</f>
        <v>#N/A</v>
      </c>
      <c r="P2385">
        <f>IF(ISERROR(O2385)=0,O2385,VLOOKUP(B2385,Kreise!$B$4:$AA$405,11,0))</f>
        <v>2</v>
      </c>
      <c r="R2385" t="e">
        <f>VLOOKUP(A2385,Kreise!$A$4:$AA$405,10,0)</f>
        <v>#N/A</v>
      </c>
      <c r="S2385">
        <f>IF(ISERROR(R2385)=0,R2385,VLOOKUP(B2385,Kreise!$B$4:$AA$405,9,0))</f>
        <v>3</v>
      </c>
    </row>
    <row r="2386" spans="1:19">
      <c r="A2386" s="32">
        <v>1053062</v>
      </c>
      <c r="B2386" s="32" t="str">
        <f t="shared" si="37"/>
        <v>1053</v>
      </c>
      <c r="C2386" s="40">
        <v>10535358062</v>
      </c>
      <c r="D2386" t="s">
        <v>7105</v>
      </c>
      <c r="E2386">
        <v>1053958</v>
      </c>
      <c r="F2386">
        <v>31515402</v>
      </c>
      <c r="G2386" t="s">
        <v>65</v>
      </c>
      <c r="H2386">
        <v>17.73</v>
      </c>
      <c r="I2386" s="11">
        <v>241</v>
      </c>
      <c r="J2386" s="11">
        <v>131</v>
      </c>
      <c r="K2386" s="11">
        <v>110</v>
      </c>
      <c r="L2386">
        <v>23911</v>
      </c>
      <c r="O2386" t="e">
        <f>VLOOKUP(A2386,Kreise!$A$4:$AA$405,12,0)</f>
        <v>#N/A</v>
      </c>
      <c r="P2386">
        <f>IF(ISERROR(O2386)=0,O2386,VLOOKUP(B2386,Kreise!$B$4:$AA$405,11,0))</f>
        <v>2</v>
      </c>
      <c r="R2386" t="e">
        <f>VLOOKUP(A2386,Kreise!$A$4:$AA$405,10,0)</f>
        <v>#N/A</v>
      </c>
      <c r="S2386">
        <f>IF(ISERROR(R2386)=0,R2386,VLOOKUP(B2386,Kreise!$B$4:$AA$405,9,0))</f>
        <v>3</v>
      </c>
    </row>
    <row r="2387" spans="1:19">
      <c r="A2387" s="32">
        <v>1053078</v>
      </c>
      <c r="B2387" s="32" t="str">
        <f t="shared" si="37"/>
        <v>1053</v>
      </c>
      <c r="C2387" s="40">
        <v>10535358078</v>
      </c>
      <c r="D2387" t="s">
        <v>7106</v>
      </c>
      <c r="E2387">
        <v>1053958</v>
      </c>
      <c r="F2387">
        <v>31520026</v>
      </c>
      <c r="G2387" t="s">
        <v>65</v>
      </c>
      <c r="H2387">
        <v>6.07</v>
      </c>
      <c r="I2387" s="11">
        <v>212</v>
      </c>
      <c r="J2387" s="11">
        <v>106</v>
      </c>
      <c r="K2387" s="11">
        <v>106</v>
      </c>
      <c r="L2387">
        <v>23911</v>
      </c>
      <c r="O2387" t="e">
        <f>VLOOKUP(A2387,Kreise!$A$4:$AA$405,12,0)</f>
        <v>#N/A</v>
      </c>
      <c r="P2387">
        <f>IF(ISERROR(O2387)=0,O2387,VLOOKUP(B2387,Kreise!$B$4:$AA$405,11,0))</f>
        <v>2</v>
      </c>
      <c r="R2387" t="e">
        <f>VLOOKUP(A2387,Kreise!$A$4:$AA$405,10,0)</f>
        <v>#N/A</v>
      </c>
      <c r="S2387">
        <f>IF(ISERROR(R2387)=0,R2387,VLOOKUP(B2387,Kreise!$B$4:$AA$405,9,0))</f>
        <v>3</v>
      </c>
    </row>
    <row r="2388" spans="1:19">
      <c r="A2388" s="32">
        <v>1053093</v>
      </c>
      <c r="B2388" s="32" t="str">
        <f t="shared" si="37"/>
        <v>1053</v>
      </c>
      <c r="C2388" s="40">
        <v>10535358093</v>
      </c>
      <c r="D2388" t="s">
        <v>6771</v>
      </c>
      <c r="E2388">
        <v>1053958</v>
      </c>
      <c r="F2388">
        <v>31540013</v>
      </c>
      <c r="G2388" t="s">
        <v>65</v>
      </c>
      <c r="H2388">
        <v>11.88</v>
      </c>
      <c r="I2388" s="11">
        <v>761</v>
      </c>
      <c r="J2388" s="11">
        <v>369</v>
      </c>
      <c r="K2388" s="11">
        <v>392</v>
      </c>
      <c r="L2388">
        <v>23911</v>
      </c>
      <c r="O2388" t="e">
        <f>VLOOKUP(A2388,Kreise!$A$4:$AA$405,12,0)</f>
        <v>#N/A</v>
      </c>
      <c r="P2388">
        <f>IF(ISERROR(O2388)=0,O2388,VLOOKUP(B2388,Kreise!$B$4:$AA$405,11,0))</f>
        <v>2</v>
      </c>
      <c r="R2388" t="e">
        <f>VLOOKUP(A2388,Kreise!$A$4:$AA$405,10,0)</f>
        <v>#N/A</v>
      </c>
      <c r="S2388">
        <f>IF(ISERROR(R2388)=0,R2388,VLOOKUP(B2388,Kreise!$B$4:$AA$405,9,0))</f>
        <v>3</v>
      </c>
    </row>
    <row r="2389" spans="1:19">
      <c r="A2389" s="32">
        <v>1053098</v>
      </c>
      <c r="B2389" s="32" t="str">
        <f t="shared" si="37"/>
        <v>1053</v>
      </c>
      <c r="C2389" s="40">
        <v>10535358098</v>
      </c>
      <c r="D2389" t="s">
        <v>7107</v>
      </c>
      <c r="E2389">
        <v>1053958</v>
      </c>
      <c r="F2389">
        <v>31549503</v>
      </c>
      <c r="G2389" t="s">
        <v>65</v>
      </c>
      <c r="H2389">
        <v>4.51</v>
      </c>
      <c r="I2389" s="11">
        <v>416</v>
      </c>
      <c r="J2389" s="11">
        <v>205</v>
      </c>
      <c r="K2389" s="11">
        <v>211</v>
      </c>
      <c r="L2389">
        <v>23911</v>
      </c>
      <c r="O2389" t="e">
        <f>VLOOKUP(A2389,Kreise!$A$4:$AA$405,12,0)</f>
        <v>#N/A</v>
      </c>
      <c r="P2389">
        <f>IF(ISERROR(O2389)=0,O2389,VLOOKUP(B2389,Kreise!$B$4:$AA$405,11,0))</f>
        <v>2</v>
      </c>
      <c r="R2389" t="e">
        <f>VLOOKUP(A2389,Kreise!$A$4:$AA$405,10,0)</f>
        <v>#N/A</v>
      </c>
      <c r="S2389">
        <f>IF(ISERROR(R2389)=0,R2389,VLOOKUP(B2389,Kreise!$B$4:$AA$405,9,0))</f>
        <v>3</v>
      </c>
    </row>
    <row r="2390" spans="1:19">
      <c r="A2390" s="32">
        <v>1053107</v>
      </c>
      <c r="B2390" s="32" t="str">
        <f t="shared" si="37"/>
        <v>1053</v>
      </c>
      <c r="C2390" s="40">
        <v>10535358107</v>
      </c>
      <c r="D2390" t="s">
        <v>7108</v>
      </c>
      <c r="E2390">
        <v>1053958</v>
      </c>
      <c r="F2390">
        <v>31550003</v>
      </c>
      <c r="G2390" t="s">
        <v>65</v>
      </c>
      <c r="H2390">
        <v>25.11</v>
      </c>
      <c r="I2390" s="11">
        <v>594</v>
      </c>
      <c r="J2390" s="11">
        <v>295</v>
      </c>
      <c r="K2390" s="11">
        <v>299</v>
      </c>
      <c r="L2390">
        <v>23911</v>
      </c>
      <c r="M2390">
        <v>1</v>
      </c>
      <c r="O2390" t="e">
        <f>VLOOKUP(A2390,Kreise!$A$4:$AA$405,12,0)</f>
        <v>#N/A</v>
      </c>
      <c r="P2390">
        <f>IF(ISERROR(O2390)=0,O2390,VLOOKUP(B2390,Kreise!$B$4:$AA$405,11,0))</f>
        <v>2</v>
      </c>
      <c r="R2390" t="e">
        <f>VLOOKUP(A2390,Kreise!$A$4:$AA$405,10,0)</f>
        <v>#N/A</v>
      </c>
      <c r="S2390">
        <f>IF(ISERROR(R2390)=0,R2390,VLOOKUP(B2390,Kreise!$B$4:$AA$405,9,0))</f>
        <v>3</v>
      </c>
    </row>
    <row r="2391" spans="1:19">
      <c r="A2391" s="32">
        <v>1053110</v>
      </c>
      <c r="B2391" s="32" t="str">
        <f t="shared" si="37"/>
        <v>1053</v>
      </c>
      <c r="C2391" s="40">
        <v>10535358110</v>
      </c>
      <c r="D2391" t="s">
        <v>7109</v>
      </c>
      <c r="E2391">
        <v>1053958</v>
      </c>
      <c r="F2391">
        <v>31550007</v>
      </c>
      <c r="G2391" t="s">
        <v>65</v>
      </c>
      <c r="H2391">
        <v>11.55</v>
      </c>
      <c r="I2391" s="11">
        <v>548</v>
      </c>
      <c r="J2391" s="11">
        <v>281</v>
      </c>
      <c r="K2391" s="11">
        <v>267</v>
      </c>
      <c r="L2391">
        <v>23911</v>
      </c>
      <c r="M2391">
        <v>1</v>
      </c>
      <c r="O2391" t="e">
        <f>VLOOKUP(A2391,Kreise!$A$4:$AA$405,12,0)</f>
        <v>#N/A</v>
      </c>
      <c r="P2391">
        <f>IF(ISERROR(O2391)=0,O2391,VLOOKUP(B2391,Kreise!$B$4:$AA$405,11,0))</f>
        <v>2</v>
      </c>
      <c r="R2391" t="e">
        <f>VLOOKUP(A2391,Kreise!$A$4:$AA$405,10,0)</f>
        <v>#N/A</v>
      </c>
      <c r="S2391">
        <f>IF(ISERROR(R2391)=0,R2391,VLOOKUP(B2391,Kreise!$B$4:$AA$405,9,0))</f>
        <v>3</v>
      </c>
    </row>
    <row r="2392" spans="1:19">
      <c r="A2392" s="32">
        <v>1053136</v>
      </c>
      <c r="B2392" s="32" t="str">
        <f t="shared" si="37"/>
        <v>1053</v>
      </c>
      <c r="C2392" s="40">
        <v>10535358136</v>
      </c>
      <c r="D2392" t="s">
        <v>6070</v>
      </c>
      <c r="E2392">
        <v>1053958</v>
      </c>
      <c r="F2392">
        <v>31589502</v>
      </c>
      <c r="G2392" t="s">
        <v>65</v>
      </c>
      <c r="H2392">
        <v>11.18</v>
      </c>
      <c r="I2392" s="11">
        <v>990</v>
      </c>
      <c r="J2392" s="11">
        <v>488</v>
      </c>
      <c r="K2392" s="11">
        <v>502</v>
      </c>
      <c r="L2392">
        <v>23911</v>
      </c>
      <c r="M2392">
        <v>1</v>
      </c>
      <c r="O2392" t="e">
        <f>VLOOKUP(A2392,Kreise!$A$4:$AA$405,12,0)</f>
        <v>#N/A</v>
      </c>
      <c r="P2392">
        <f>IF(ISERROR(O2392)=0,O2392,VLOOKUP(B2392,Kreise!$B$4:$AA$405,11,0))</f>
        <v>2</v>
      </c>
      <c r="R2392" t="e">
        <f>VLOOKUP(A2392,Kreise!$A$4:$AA$405,10,0)</f>
        <v>#N/A</v>
      </c>
      <c r="S2392">
        <f>IF(ISERROR(R2392)=0,R2392,VLOOKUP(B2392,Kreise!$B$4:$AA$405,9,0))</f>
        <v>3</v>
      </c>
    </row>
    <row r="2393" spans="1:19">
      <c r="A2393" s="32">
        <v>1053008</v>
      </c>
      <c r="B2393" s="32" t="str">
        <f t="shared" si="37"/>
        <v>1053</v>
      </c>
      <c r="C2393" s="40">
        <v>10535308008</v>
      </c>
      <c r="D2393" t="s">
        <v>7110</v>
      </c>
      <c r="E2393">
        <v>1053908</v>
      </c>
      <c r="F2393">
        <v>10595990</v>
      </c>
      <c r="G2393" t="s">
        <v>60</v>
      </c>
      <c r="H2393">
        <v>10.26</v>
      </c>
      <c r="I2393" s="11">
        <v>399</v>
      </c>
      <c r="J2393" s="11">
        <v>200</v>
      </c>
      <c r="K2393" s="11">
        <v>199</v>
      </c>
      <c r="L2393">
        <v>23919</v>
      </c>
      <c r="O2393" t="e">
        <f>VLOOKUP(A2393,Kreise!$A$4:$AA$405,12,0)</f>
        <v>#N/A</v>
      </c>
      <c r="P2393">
        <f>IF(ISERROR(O2393)=0,O2393,VLOOKUP(B2393,Kreise!$B$4:$AA$405,11,0))</f>
        <v>2</v>
      </c>
      <c r="R2393" t="e">
        <f>VLOOKUP(A2393,Kreise!$A$4:$AA$405,10,0)</f>
        <v>#N/A</v>
      </c>
      <c r="S2393">
        <f>IF(ISERROR(R2393)=0,R2393,VLOOKUP(B2393,Kreise!$B$4:$AA$405,9,0))</f>
        <v>3</v>
      </c>
    </row>
    <row r="2394" spans="1:19">
      <c r="A2394" s="32">
        <v>1053009</v>
      </c>
      <c r="B2394" s="32" t="str">
        <f t="shared" si="37"/>
        <v>1053</v>
      </c>
      <c r="C2394" s="40">
        <v>10535308009</v>
      </c>
      <c r="D2394" t="s">
        <v>60</v>
      </c>
      <c r="E2394">
        <v>1053908</v>
      </c>
      <c r="F2394">
        <v>10595993</v>
      </c>
      <c r="G2394" t="s">
        <v>60</v>
      </c>
      <c r="H2394">
        <v>10.25</v>
      </c>
      <c r="I2394" s="11">
        <v>2075</v>
      </c>
      <c r="J2394" s="11">
        <v>1017</v>
      </c>
      <c r="K2394" s="11">
        <v>1058</v>
      </c>
      <c r="L2394">
        <v>23919</v>
      </c>
      <c r="O2394" t="e">
        <f>VLOOKUP(A2394,Kreise!$A$4:$AA$405,12,0)</f>
        <v>#N/A</v>
      </c>
      <c r="P2394">
        <f>IF(ISERROR(O2394)=0,O2394,VLOOKUP(B2394,Kreise!$B$4:$AA$405,11,0))</f>
        <v>2</v>
      </c>
      <c r="R2394" t="e">
        <f>VLOOKUP(A2394,Kreise!$A$4:$AA$405,10,0)</f>
        <v>#N/A</v>
      </c>
      <c r="S2394">
        <f>IF(ISERROR(R2394)=0,R2394,VLOOKUP(B2394,Kreise!$B$4:$AA$405,9,0))</f>
        <v>3</v>
      </c>
    </row>
    <row r="2395" spans="1:19">
      <c r="A2395" s="32">
        <v>1053034</v>
      </c>
      <c r="B2395" s="32" t="str">
        <f t="shared" si="37"/>
        <v>1053</v>
      </c>
      <c r="C2395" s="40">
        <v>10535308034</v>
      </c>
      <c r="D2395" t="s">
        <v>7111</v>
      </c>
      <c r="E2395">
        <v>1053908</v>
      </c>
      <c r="F2395">
        <v>10615168</v>
      </c>
      <c r="G2395" t="s">
        <v>60</v>
      </c>
      <c r="H2395">
        <v>5.15</v>
      </c>
      <c r="I2395" s="11">
        <v>234</v>
      </c>
      <c r="J2395" s="11">
        <v>116</v>
      </c>
      <c r="K2395" s="11">
        <v>118</v>
      </c>
      <c r="L2395">
        <v>23919</v>
      </c>
      <c r="O2395" t="e">
        <f>VLOOKUP(A2395,Kreise!$A$4:$AA$405,12,0)</f>
        <v>#N/A</v>
      </c>
      <c r="P2395">
        <f>IF(ISERROR(O2395)=0,O2395,VLOOKUP(B2395,Kreise!$B$4:$AA$405,11,0))</f>
        <v>2</v>
      </c>
      <c r="R2395" t="e">
        <f>VLOOKUP(A2395,Kreise!$A$4:$AA$405,10,0)</f>
        <v>#N/A</v>
      </c>
      <c r="S2395">
        <f>IF(ISERROR(R2395)=0,R2395,VLOOKUP(B2395,Kreise!$B$4:$AA$405,9,0))</f>
        <v>3</v>
      </c>
    </row>
    <row r="2396" spans="1:19">
      <c r="A2396" s="32">
        <v>1053094</v>
      </c>
      <c r="B2396" s="32" t="str">
        <f t="shared" si="37"/>
        <v>1053</v>
      </c>
      <c r="C2396" s="40">
        <v>10535308094</v>
      </c>
      <c r="D2396" t="s">
        <v>7112</v>
      </c>
      <c r="E2396">
        <v>1053908</v>
      </c>
      <c r="F2396">
        <v>31540014</v>
      </c>
      <c r="G2396" t="s">
        <v>60</v>
      </c>
      <c r="H2396">
        <v>3.99</v>
      </c>
      <c r="I2396" s="11">
        <v>192</v>
      </c>
      <c r="J2396" s="11">
        <v>91</v>
      </c>
      <c r="K2396" s="11">
        <v>101</v>
      </c>
      <c r="L2396">
        <v>23919</v>
      </c>
      <c r="O2396" t="e">
        <f>VLOOKUP(A2396,Kreise!$A$4:$AA$405,12,0)</f>
        <v>#N/A</v>
      </c>
      <c r="P2396">
        <f>IF(ISERROR(O2396)=0,O2396,VLOOKUP(B2396,Kreise!$B$4:$AA$405,11,0))</f>
        <v>2</v>
      </c>
      <c r="R2396" t="e">
        <f>VLOOKUP(A2396,Kreise!$A$4:$AA$405,10,0)</f>
        <v>#N/A</v>
      </c>
      <c r="S2396">
        <f>IF(ISERROR(R2396)=0,R2396,VLOOKUP(B2396,Kreise!$B$4:$AA$405,9,0))</f>
        <v>3</v>
      </c>
    </row>
    <row r="2397" spans="1:19">
      <c r="A2397" s="32">
        <v>1053103</v>
      </c>
      <c r="B2397" s="32" t="str">
        <f t="shared" si="37"/>
        <v>1053</v>
      </c>
      <c r="C2397" s="40">
        <v>10535308103</v>
      </c>
      <c r="D2397" t="s">
        <v>7113</v>
      </c>
      <c r="E2397">
        <v>1053908</v>
      </c>
      <c r="F2397">
        <v>31545403</v>
      </c>
      <c r="G2397" t="s">
        <v>60</v>
      </c>
      <c r="H2397">
        <v>9.51</v>
      </c>
      <c r="I2397" s="11">
        <v>810</v>
      </c>
      <c r="J2397" s="11">
        <v>400</v>
      </c>
      <c r="K2397" s="11">
        <v>410</v>
      </c>
      <c r="L2397">
        <v>23919</v>
      </c>
      <c r="O2397" t="e">
        <f>VLOOKUP(A2397,Kreise!$A$4:$AA$405,12,0)</f>
        <v>#N/A</v>
      </c>
      <c r="P2397">
        <f>IF(ISERROR(O2397)=0,O2397,VLOOKUP(B2397,Kreise!$B$4:$AA$405,11,0))</f>
        <v>2</v>
      </c>
      <c r="R2397" t="e">
        <f>VLOOKUP(A2397,Kreise!$A$4:$AA$405,10,0)</f>
        <v>#N/A</v>
      </c>
      <c r="S2397">
        <f>IF(ISERROR(R2397)=0,R2397,VLOOKUP(B2397,Kreise!$B$4:$AA$405,9,0))</f>
        <v>3</v>
      </c>
    </row>
    <row r="2398" spans="1:19">
      <c r="A2398" s="32">
        <v>13074029</v>
      </c>
      <c r="B2398" s="32" t="str">
        <f t="shared" si="37"/>
        <v>1307</v>
      </c>
      <c r="C2398" s="40">
        <v>130745459029</v>
      </c>
      <c r="D2398" t="s">
        <v>7114</v>
      </c>
      <c r="E2398">
        <v>13074959</v>
      </c>
      <c r="F2398">
        <v>130745459</v>
      </c>
      <c r="G2398" t="s">
        <v>4623</v>
      </c>
      <c r="H2398">
        <v>14.7</v>
      </c>
      <c r="I2398" s="11">
        <v>290</v>
      </c>
      <c r="J2398" s="11">
        <v>151</v>
      </c>
      <c r="K2398" s="11">
        <v>139</v>
      </c>
      <c r="L2398">
        <v>23923</v>
      </c>
      <c r="O2398" t="e">
        <f>VLOOKUP(A2398,Kreise!$A$4:$AA$405,12,0)</f>
        <v>#N/A</v>
      </c>
      <c r="P2398">
        <f>IF(ISERROR(O2398)=0,O2398,VLOOKUP(B2398,Kreise!$B$4:$AA$405,11,0))</f>
        <v>2</v>
      </c>
      <c r="R2398" t="e">
        <f>VLOOKUP(A2398,Kreise!$A$4:$AA$405,10,0)</f>
        <v>#N/A</v>
      </c>
      <c r="S2398">
        <f>IF(ISERROR(R2398)=0,R2398,VLOOKUP(B2398,Kreise!$B$4:$AA$405,9,0))</f>
        <v>4</v>
      </c>
    </row>
    <row r="2399" spans="1:19">
      <c r="A2399" s="32">
        <v>13074045</v>
      </c>
      <c r="B2399" s="32" t="str">
        <f t="shared" si="37"/>
        <v>1307</v>
      </c>
      <c r="C2399" s="40">
        <v>130745459045</v>
      </c>
      <c r="D2399" t="s">
        <v>7115</v>
      </c>
      <c r="E2399">
        <v>13074959</v>
      </c>
      <c r="F2399">
        <v>130745459</v>
      </c>
      <c r="G2399" t="s">
        <v>4623</v>
      </c>
      <c r="H2399">
        <v>13.91</v>
      </c>
      <c r="I2399" s="11">
        <v>377</v>
      </c>
      <c r="J2399" s="11">
        <v>197</v>
      </c>
      <c r="K2399" s="11">
        <v>180</v>
      </c>
      <c r="L2399">
        <v>23923</v>
      </c>
      <c r="O2399" t="e">
        <f>VLOOKUP(A2399,Kreise!$A$4:$AA$405,12,0)</f>
        <v>#N/A</v>
      </c>
      <c r="P2399">
        <f>IF(ISERROR(O2399)=0,O2399,VLOOKUP(B2399,Kreise!$B$4:$AA$405,11,0))</f>
        <v>2</v>
      </c>
      <c r="R2399" t="e">
        <f>VLOOKUP(A2399,Kreise!$A$4:$AA$405,10,0)</f>
        <v>#N/A</v>
      </c>
      <c r="S2399">
        <f>IF(ISERROR(R2399)=0,R2399,VLOOKUP(B2399,Kreise!$B$4:$AA$405,9,0))</f>
        <v>4</v>
      </c>
    </row>
    <row r="2400" spans="1:19">
      <c r="A2400" s="32">
        <v>13074049</v>
      </c>
      <c r="B2400" s="32" t="str">
        <f t="shared" si="37"/>
        <v>1307</v>
      </c>
      <c r="C2400" s="40">
        <v>130745459049</v>
      </c>
      <c r="D2400" t="s">
        <v>7116</v>
      </c>
      <c r="E2400">
        <v>13074959</v>
      </c>
      <c r="F2400">
        <v>130745459</v>
      </c>
      <c r="G2400" t="s">
        <v>4623</v>
      </c>
      <c r="H2400">
        <v>54.26</v>
      </c>
      <c r="I2400" s="11">
        <v>5315</v>
      </c>
      <c r="J2400" s="11">
        <v>2657</v>
      </c>
      <c r="K2400" s="11">
        <v>2658</v>
      </c>
      <c r="L2400">
        <v>23923</v>
      </c>
      <c r="O2400" t="e">
        <f>VLOOKUP(A2400,Kreise!$A$4:$AA$405,12,0)</f>
        <v>#N/A</v>
      </c>
      <c r="P2400">
        <f>IF(ISERROR(O2400)=0,O2400,VLOOKUP(B2400,Kreise!$B$4:$AA$405,11,0))</f>
        <v>2</v>
      </c>
      <c r="R2400" t="e">
        <f>VLOOKUP(A2400,Kreise!$A$4:$AA$405,10,0)</f>
        <v>#N/A</v>
      </c>
      <c r="S2400">
        <f>IF(ISERROR(R2400)=0,R2400,VLOOKUP(B2400,Kreise!$B$4:$AA$405,9,0))</f>
        <v>4</v>
      </c>
    </row>
    <row r="2401" spans="1:19">
      <c r="A2401" s="32">
        <v>13074052</v>
      </c>
      <c r="B2401" s="32" t="str">
        <f t="shared" si="37"/>
        <v>1307</v>
      </c>
      <c r="C2401" s="40">
        <v>130745459052</v>
      </c>
      <c r="D2401" t="s">
        <v>7117</v>
      </c>
      <c r="E2401">
        <v>13074959</v>
      </c>
      <c r="F2401">
        <v>130745459</v>
      </c>
      <c r="G2401" t="s">
        <v>4623</v>
      </c>
      <c r="H2401">
        <v>9.79</v>
      </c>
      <c r="I2401" s="11">
        <v>247</v>
      </c>
      <c r="J2401" s="11">
        <v>131</v>
      </c>
      <c r="K2401" s="11">
        <v>116</v>
      </c>
      <c r="L2401">
        <v>23923</v>
      </c>
      <c r="O2401" t="e">
        <f>VLOOKUP(A2401,Kreise!$A$4:$AA$405,12,0)</f>
        <v>#N/A</v>
      </c>
      <c r="P2401">
        <f>IF(ISERROR(O2401)=0,O2401,VLOOKUP(B2401,Kreise!$B$4:$AA$405,11,0))</f>
        <v>2</v>
      </c>
      <c r="R2401" t="e">
        <f>VLOOKUP(A2401,Kreise!$A$4:$AA$405,10,0)</f>
        <v>#N/A</v>
      </c>
      <c r="S2401">
        <f>IF(ISERROR(R2401)=0,R2401,VLOOKUP(B2401,Kreise!$B$4:$AA$405,9,0))</f>
        <v>4</v>
      </c>
    </row>
    <row r="2402" spans="1:19">
      <c r="A2402" s="32">
        <v>13074058</v>
      </c>
      <c r="B2402" s="32" t="str">
        <f t="shared" si="37"/>
        <v>1307</v>
      </c>
      <c r="C2402" s="40">
        <v>130745459058</v>
      </c>
      <c r="D2402" t="s">
        <v>7118</v>
      </c>
      <c r="E2402">
        <v>13074959</v>
      </c>
      <c r="F2402">
        <v>130745459</v>
      </c>
      <c r="G2402" t="s">
        <v>4623</v>
      </c>
      <c r="H2402">
        <v>11.51</v>
      </c>
      <c r="I2402" s="11">
        <v>317</v>
      </c>
      <c r="J2402" s="11">
        <v>162</v>
      </c>
      <c r="K2402" s="11">
        <v>155</v>
      </c>
      <c r="L2402">
        <v>23923</v>
      </c>
      <c r="O2402" t="e">
        <f>VLOOKUP(A2402,Kreise!$A$4:$AA$405,12,0)</f>
        <v>#N/A</v>
      </c>
      <c r="P2402">
        <f>IF(ISERROR(O2402)=0,O2402,VLOOKUP(B2402,Kreise!$B$4:$AA$405,11,0))</f>
        <v>2</v>
      </c>
      <c r="R2402" t="e">
        <f>VLOOKUP(A2402,Kreise!$A$4:$AA$405,10,0)</f>
        <v>#N/A</v>
      </c>
      <c r="S2402">
        <f>IF(ISERROR(R2402)=0,R2402,VLOOKUP(B2402,Kreise!$B$4:$AA$405,9,0))</f>
        <v>4</v>
      </c>
    </row>
    <row r="2403" spans="1:19">
      <c r="A2403" s="32">
        <v>13074067</v>
      </c>
      <c r="B2403" s="32" t="str">
        <f t="shared" si="37"/>
        <v>1307</v>
      </c>
      <c r="C2403" s="40">
        <v>130745459067</v>
      </c>
      <c r="D2403" t="s">
        <v>7119</v>
      </c>
      <c r="E2403">
        <v>13074959</v>
      </c>
      <c r="F2403">
        <v>130745459</v>
      </c>
      <c r="G2403" t="s">
        <v>4623</v>
      </c>
      <c r="H2403">
        <v>9.81</v>
      </c>
      <c r="I2403" s="11">
        <v>242</v>
      </c>
      <c r="J2403" s="11">
        <v>129</v>
      </c>
      <c r="K2403" s="11">
        <v>113</v>
      </c>
      <c r="L2403">
        <v>23923</v>
      </c>
      <c r="O2403" t="e">
        <f>VLOOKUP(A2403,Kreise!$A$4:$AA$405,12,0)</f>
        <v>#N/A</v>
      </c>
      <c r="P2403">
        <f>IF(ISERROR(O2403)=0,O2403,VLOOKUP(B2403,Kreise!$B$4:$AA$405,11,0))</f>
        <v>2</v>
      </c>
      <c r="R2403" t="e">
        <f>VLOOKUP(A2403,Kreise!$A$4:$AA$405,10,0)</f>
        <v>#N/A</v>
      </c>
      <c r="S2403">
        <f>IF(ISERROR(R2403)=0,R2403,VLOOKUP(B2403,Kreise!$B$4:$AA$405,9,0))</f>
        <v>4</v>
      </c>
    </row>
    <row r="2404" spans="1:19">
      <c r="A2404" s="32">
        <v>13074074</v>
      </c>
      <c r="B2404" s="32" t="str">
        <f t="shared" si="37"/>
        <v>1307</v>
      </c>
      <c r="C2404" s="40">
        <v>130745459074</v>
      </c>
      <c r="D2404" t="s">
        <v>7120</v>
      </c>
      <c r="E2404">
        <v>13074959</v>
      </c>
      <c r="F2404">
        <v>130745459</v>
      </c>
      <c r="G2404" t="s">
        <v>4623</v>
      </c>
      <c r="H2404">
        <v>38.09</v>
      </c>
      <c r="I2404" s="11">
        <v>4347</v>
      </c>
      <c r="J2404" s="11">
        <v>2130</v>
      </c>
      <c r="K2404" s="11">
        <v>2217</v>
      </c>
      <c r="L2404">
        <v>23923</v>
      </c>
      <c r="O2404" t="e">
        <f>VLOOKUP(A2404,Kreise!$A$4:$AA$405,12,0)</f>
        <v>#N/A</v>
      </c>
      <c r="P2404">
        <f>IF(ISERROR(O2404)=0,O2404,VLOOKUP(B2404,Kreise!$B$4:$AA$405,11,0))</f>
        <v>2</v>
      </c>
      <c r="R2404" t="e">
        <f>VLOOKUP(A2404,Kreise!$A$4:$AA$405,10,0)</f>
        <v>#N/A</v>
      </c>
      <c r="S2404">
        <f>IF(ISERROR(R2404)=0,R2404,VLOOKUP(B2404,Kreise!$B$4:$AA$405,9,0))</f>
        <v>4</v>
      </c>
    </row>
    <row r="2405" spans="1:19">
      <c r="A2405" s="32">
        <v>13074076</v>
      </c>
      <c r="B2405" s="32" t="str">
        <f t="shared" si="37"/>
        <v>1307</v>
      </c>
      <c r="C2405" s="40">
        <v>130745459076</v>
      </c>
      <c r="D2405" t="s">
        <v>7121</v>
      </c>
      <c r="E2405">
        <v>13074959</v>
      </c>
      <c r="F2405">
        <v>130745459</v>
      </c>
      <c r="G2405" t="s">
        <v>4623</v>
      </c>
      <c r="H2405">
        <v>36.13</v>
      </c>
      <c r="I2405" s="11">
        <v>2846</v>
      </c>
      <c r="J2405" s="11">
        <v>1404</v>
      </c>
      <c r="K2405" s="11">
        <v>1442</v>
      </c>
      <c r="L2405">
        <v>23923</v>
      </c>
      <c r="O2405" t="e">
        <f>VLOOKUP(A2405,Kreise!$A$4:$AA$405,12,0)</f>
        <v>#N/A</v>
      </c>
      <c r="P2405">
        <f>IF(ISERROR(O2405)=0,O2405,VLOOKUP(B2405,Kreise!$B$4:$AA$405,11,0))</f>
        <v>2</v>
      </c>
      <c r="R2405" t="e">
        <f>VLOOKUP(A2405,Kreise!$A$4:$AA$405,10,0)</f>
        <v>#N/A</v>
      </c>
      <c r="S2405">
        <f>IF(ISERROR(R2405)=0,R2405,VLOOKUP(B2405,Kreise!$B$4:$AA$405,9,0))</f>
        <v>4</v>
      </c>
    </row>
    <row r="2406" spans="1:19">
      <c r="A2406" s="32">
        <v>13074005</v>
      </c>
      <c r="B2406" s="32" t="str">
        <f t="shared" si="37"/>
        <v>1307</v>
      </c>
      <c r="C2406" s="40">
        <v>130745453005</v>
      </c>
      <c r="D2406" t="s">
        <v>7122</v>
      </c>
      <c r="E2406">
        <v>13074953</v>
      </c>
      <c r="F2406">
        <v>130745453</v>
      </c>
      <c r="G2406" t="s">
        <v>4617</v>
      </c>
      <c r="H2406">
        <v>17.56</v>
      </c>
      <c r="I2406" s="11">
        <v>325</v>
      </c>
      <c r="J2406" s="11">
        <v>176</v>
      </c>
      <c r="K2406" s="11">
        <v>149</v>
      </c>
      <c r="L2406">
        <v>23936</v>
      </c>
      <c r="O2406" t="e">
        <f>VLOOKUP(A2406,Kreise!$A$4:$AA$405,12,0)</f>
        <v>#N/A</v>
      </c>
      <c r="P2406">
        <f>IF(ISERROR(O2406)=0,O2406,VLOOKUP(B2406,Kreise!$B$4:$AA$405,11,0))</f>
        <v>2</v>
      </c>
      <c r="R2406" t="e">
        <f>VLOOKUP(A2406,Kreise!$A$4:$AA$405,10,0)</f>
        <v>#N/A</v>
      </c>
      <c r="S2406">
        <f>IF(ISERROR(R2406)=0,R2406,VLOOKUP(B2406,Kreise!$B$4:$AA$405,9,0))</f>
        <v>4</v>
      </c>
    </row>
    <row r="2407" spans="1:19">
      <c r="A2407" s="32">
        <v>13074026</v>
      </c>
      <c r="B2407" s="32" t="str">
        <f t="shared" si="37"/>
        <v>1307</v>
      </c>
      <c r="C2407" s="40">
        <v>130740026026</v>
      </c>
      <c r="D2407" t="s">
        <v>4610</v>
      </c>
      <c r="E2407">
        <v>13074026</v>
      </c>
      <c r="F2407">
        <v>130740026</v>
      </c>
      <c r="G2407" t="s">
        <v>4610</v>
      </c>
      <c r="H2407">
        <v>52.33</v>
      </c>
      <c r="I2407" s="11">
        <v>10496</v>
      </c>
      <c r="J2407" s="11">
        <v>5129</v>
      </c>
      <c r="K2407" s="11">
        <v>5367</v>
      </c>
      <c r="L2407">
        <v>23936</v>
      </c>
      <c r="O2407" t="e">
        <f>VLOOKUP(A2407,Kreise!$A$4:$AA$405,12,0)</f>
        <v>#N/A</v>
      </c>
      <c r="P2407">
        <f>IF(ISERROR(O2407)=0,O2407,VLOOKUP(B2407,Kreise!$B$4:$AA$405,11,0))</f>
        <v>2</v>
      </c>
      <c r="R2407" t="e">
        <f>VLOOKUP(A2407,Kreise!$A$4:$AA$405,10,0)</f>
        <v>#N/A</v>
      </c>
      <c r="S2407">
        <f>IF(ISERROR(R2407)=0,R2407,VLOOKUP(B2407,Kreise!$B$4:$AA$405,9,0))</f>
        <v>4</v>
      </c>
    </row>
    <row r="2408" spans="1:19">
      <c r="A2408" s="32">
        <v>13074027</v>
      </c>
      <c r="B2408" s="32" t="str">
        <f t="shared" si="37"/>
        <v>1307</v>
      </c>
      <c r="C2408" s="40">
        <v>130745459027</v>
      </c>
      <c r="D2408" t="s">
        <v>7123</v>
      </c>
      <c r="E2408">
        <v>13074959</v>
      </c>
      <c r="F2408">
        <v>130745459</v>
      </c>
      <c r="G2408" t="s">
        <v>4623</v>
      </c>
      <c r="H2408">
        <v>6.21</v>
      </c>
      <c r="I2408" s="11">
        <v>178</v>
      </c>
      <c r="J2408" s="11">
        <v>85</v>
      </c>
      <c r="K2408" s="11">
        <v>93</v>
      </c>
      <c r="L2408">
        <v>23936</v>
      </c>
      <c r="O2408" t="e">
        <f>VLOOKUP(A2408,Kreise!$A$4:$AA$405,12,0)</f>
        <v>#N/A</v>
      </c>
      <c r="P2408">
        <f>IF(ISERROR(O2408)=0,O2408,VLOOKUP(B2408,Kreise!$B$4:$AA$405,11,0))</f>
        <v>2</v>
      </c>
      <c r="R2408" t="e">
        <f>VLOOKUP(A2408,Kreise!$A$4:$AA$405,10,0)</f>
        <v>#N/A</v>
      </c>
      <c r="S2408">
        <f>IF(ISERROR(R2408)=0,R2408,VLOOKUP(B2408,Kreise!$B$4:$AA$405,9,0))</f>
        <v>4</v>
      </c>
    </row>
    <row r="2409" spans="1:19">
      <c r="A2409" s="32">
        <v>13074063</v>
      </c>
      <c r="B2409" s="32" t="str">
        <f t="shared" si="37"/>
        <v>1307</v>
      </c>
      <c r="C2409" s="40">
        <v>130745453063</v>
      </c>
      <c r="D2409" t="s">
        <v>7124</v>
      </c>
      <c r="E2409">
        <v>13074953</v>
      </c>
      <c r="F2409">
        <v>130745453</v>
      </c>
      <c r="G2409" t="s">
        <v>4617</v>
      </c>
      <c r="H2409">
        <v>19.83</v>
      </c>
      <c r="I2409" s="11">
        <v>495</v>
      </c>
      <c r="J2409" s="11">
        <v>268</v>
      </c>
      <c r="K2409" s="11">
        <v>227</v>
      </c>
      <c r="L2409">
        <v>23936</v>
      </c>
      <c r="O2409" t="e">
        <f>VLOOKUP(A2409,Kreise!$A$4:$AA$405,12,0)</f>
        <v>#N/A</v>
      </c>
      <c r="P2409">
        <f>IF(ISERROR(O2409)=0,O2409,VLOOKUP(B2409,Kreise!$B$4:$AA$405,11,0))</f>
        <v>2</v>
      </c>
      <c r="R2409" t="e">
        <f>VLOOKUP(A2409,Kreise!$A$4:$AA$405,10,0)</f>
        <v>#N/A</v>
      </c>
      <c r="S2409">
        <f>IF(ISERROR(R2409)=0,R2409,VLOOKUP(B2409,Kreise!$B$4:$AA$405,9,0))</f>
        <v>4</v>
      </c>
    </row>
    <row r="2410" spans="1:19">
      <c r="A2410" s="32">
        <v>13074069</v>
      </c>
      <c r="B2410" s="32" t="str">
        <f t="shared" si="37"/>
        <v>1307</v>
      </c>
      <c r="C2410" s="40">
        <v>130745453069</v>
      </c>
      <c r="D2410" t="s">
        <v>7125</v>
      </c>
      <c r="E2410">
        <v>13074953</v>
      </c>
      <c r="F2410">
        <v>130745453</v>
      </c>
      <c r="G2410" t="s">
        <v>4617</v>
      </c>
      <c r="H2410">
        <v>19.88</v>
      </c>
      <c r="I2410" s="11">
        <v>436</v>
      </c>
      <c r="J2410" s="11">
        <v>227</v>
      </c>
      <c r="K2410" s="11">
        <v>209</v>
      </c>
      <c r="L2410">
        <v>23936</v>
      </c>
      <c r="O2410" t="e">
        <f>VLOOKUP(A2410,Kreise!$A$4:$AA$405,12,0)</f>
        <v>#N/A</v>
      </c>
      <c r="P2410">
        <f>IF(ISERROR(O2410)=0,O2410,VLOOKUP(B2410,Kreise!$B$4:$AA$405,11,0))</f>
        <v>2</v>
      </c>
      <c r="R2410" t="e">
        <f>VLOOKUP(A2410,Kreise!$A$4:$AA$405,10,0)</f>
        <v>#N/A</v>
      </c>
      <c r="S2410">
        <f>IF(ISERROR(R2410)=0,R2410,VLOOKUP(B2410,Kreise!$B$4:$AA$405,9,0))</f>
        <v>4</v>
      </c>
    </row>
    <row r="2411" spans="1:19">
      <c r="A2411" s="32">
        <v>13074071</v>
      </c>
      <c r="B2411" s="32" t="str">
        <f t="shared" si="37"/>
        <v>1307</v>
      </c>
      <c r="C2411" s="40">
        <v>130745453071</v>
      </c>
      <c r="D2411" t="s">
        <v>7126</v>
      </c>
      <c r="E2411">
        <v>13074953</v>
      </c>
      <c r="F2411">
        <v>130745453</v>
      </c>
      <c r="G2411" t="s">
        <v>4617</v>
      </c>
      <c r="H2411">
        <v>15.15</v>
      </c>
      <c r="I2411" s="11">
        <v>545</v>
      </c>
      <c r="J2411" s="11">
        <v>272</v>
      </c>
      <c r="K2411" s="11">
        <v>273</v>
      </c>
      <c r="L2411">
        <v>23936</v>
      </c>
      <c r="O2411" t="e">
        <f>VLOOKUP(A2411,Kreise!$A$4:$AA$405,12,0)</f>
        <v>#N/A</v>
      </c>
      <c r="P2411">
        <f>IF(ISERROR(O2411)=0,O2411,VLOOKUP(B2411,Kreise!$B$4:$AA$405,11,0))</f>
        <v>2</v>
      </c>
      <c r="R2411" t="e">
        <f>VLOOKUP(A2411,Kreise!$A$4:$AA$405,10,0)</f>
        <v>#N/A</v>
      </c>
      <c r="S2411">
        <f>IF(ISERROR(R2411)=0,R2411,VLOOKUP(B2411,Kreise!$B$4:$AA$405,9,0))</f>
        <v>4</v>
      </c>
    </row>
    <row r="2412" spans="1:19">
      <c r="A2412" s="32">
        <v>13074077</v>
      </c>
      <c r="B2412" s="32" t="str">
        <f t="shared" si="37"/>
        <v>1307</v>
      </c>
      <c r="C2412" s="40">
        <v>130745453077</v>
      </c>
      <c r="D2412" t="s">
        <v>7127</v>
      </c>
      <c r="E2412">
        <v>13074953</v>
      </c>
      <c r="F2412">
        <v>130745453</v>
      </c>
      <c r="G2412" t="s">
        <v>4617</v>
      </c>
      <c r="H2412">
        <v>23.87</v>
      </c>
      <c r="I2412" s="11">
        <v>636</v>
      </c>
      <c r="J2412" s="11">
        <v>320</v>
      </c>
      <c r="K2412" s="11">
        <v>316</v>
      </c>
      <c r="L2412">
        <v>23936</v>
      </c>
      <c r="O2412" t="e">
        <f>VLOOKUP(A2412,Kreise!$A$4:$AA$405,12,0)</f>
        <v>#N/A</v>
      </c>
      <c r="P2412">
        <f>IF(ISERROR(O2412)=0,O2412,VLOOKUP(B2412,Kreise!$B$4:$AA$405,11,0))</f>
        <v>2</v>
      </c>
      <c r="R2412" t="e">
        <f>VLOOKUP(A2412,Kreise!$A$4:$AA$405,10,0)</f>
        <v>#N/A</v>
      </c>
      <c r="S2412">
        <f>IF(ISERROR(R2412)=0,R2412,VLOOKUP(B2412,Kreise!$B$4:$AA$405,9,0))</f>
        <v>4</v>
      </c>
    </row>
    <row r="2413" spans="1:19">
      <c r="A2413" s="32">
        <v>13074079</v>
      </c>
      <c r="B2413" s="32" t="str">
        <f t="shared" si="37"/>
        <v>1307</v>
      </c>
      <c r="C2413" s="40">
        <v>130745453079</v>
      </c>
      <c r="D2413" t="s">
        <v>7128</v>
      </c>
      <c r="E2413">
        <v>13074953</v>
      </c>
      <c r="F2413">
        <v>130745453</v>
      </c>
      <c r="G2413" t="s">
        <v>4617</v>
      </c>
      <c r="H2413">
        <v>28.25</v>
      </c>
      <c r="I2413" s="11">
        <v>1049</v>
      </c>
      <c r="J2413" s="11">
        <v>550</v>
      </c>
      <c r="K2413" s="11">
        <v>499</v>
      </c>
      <c r="L2413">
        <v>23936</v>
      </c>
      <c r="O2413" t="e">
        <f>VLOOKUP(A2413,Kreise!$A$4:$AA$405,12,0)</f>
        <v>#N/A</v>
      </c>
      <c r="P2413">
        <f>IF(ISERROR(O2413)=0,O2413,VLOOKUP(B2413,Kreise!$B$4:$AA$405,11,0))</f>
        <v>2</v>
      </c>
      <c r="R2413" t="e">
        <f>VLOOKUP(A2413,Kreise!$A$4:$AA$405,10,0)</f>
        <v>#N/A</v>
      </c>
      <c r="S2413">
        <f>IF(ISERROR(R2413)=0,R2413,VLOOKUP(B2413,Kreise!$B$4:$AA$405,9,0))</f>
        <v>4</v>
      </c>
    </row>
    <row r="2414" spans="1:19">
      <c r="A2414" s="32">
        <v>13074085</v>
      </c>
      <c r="B2414" s="32" t="str">
        <f t="shared" si="37"/>
        <v>1307</v>
      </c>
      <c r="C2414" s="40">
        <v>130745453085</v>
      </c>
      <c r="D2414" t="s">
        <v>6483</v>
      </c>
      <c r="E2414">
        <v>13074953</v>
      </c>
      <c r="F2414">
        <v>130745453</v>
      </c>
      <c r="G2414" t="s">
        <v>4617</v>
      </c>
      <c r="H2414">
        <v>15.99</v>
      </c>
      <c r="I2414" s="11">
        <v>629</v>
      </c>
      <c r="J2414" s="11">
        <v>329</v>
      </c>
      <c r="K2414" s="11">
        <v>300</v>
      </c>
      <c r="L2414">
        <v>23936</v>
      </c>
      <c r="M2414">
        <v>1</v>
      </c>
      <c r="O2414" t="e">
        <f>VLOOKUP(A2414,Kreise!$A$4:$AA$405,12,0)</f>
        <v>#N/A</v>
      </c>
      <c r="P2414">
        <f>IF(ISERROR(O2414)=0,O2414,VLOOKUP(B2414,Kreise!$B$4:$AA$405,11,0))</f>
        <v>2</v>
      </c>
      <c r="R2414" t="e">
        <f>VLOOKUP(A2414,Kreise!$A$4:$AA$405,10,0)</f>
        <v>#N/A</v>
      </c>
      <c r="S2414">
        <f>IF(ISERROR(R2414)=0,R2414,VLOOKUP(B2414,Kreise!$B$4:$AA$405,9,0))</f>
        <v>4</v>
      </c>
    </row>
    <row r="2415" spans="1:19">
      <c r="A2415" s="32">
        <v>13074093</v>
      </c>
      <c r="B2415" s="32" t="str">
        <f t="shared" si="37"/>
        <v>1307</v>
      </c>
      <c r="C2415" s="40">
        <v>130745453093</v>
      </c>
      <c r="D2415" t="s">
        <v>7129</v>
      </c>
      <c r="E2415">
        <v>13074953</v>
      </c>
      <c r="F2415">
        <v>130745453</v>
      </c>
      <c r="G2415" t="s">
        <v>4617</v>
      </c>
      <c r="H2415">
        <v>45.06</v>
      </c>
      <c r="I2415" s="11">
        <v>1760</v>
      </c>
      <c r="J2415" s="11">
        <v>926</v>
      </c>
      <c r="K2415" s="11">
        <v>834</v>
      </c>
      <c r="L2415">
        <v>23936</v>
      </c>
      <c r="O2415" t="e">
        <f>VLOOKUP(A2415,Kreise!$A$4:$AA$405,12,0)</f>
        <v>#N/A</v>
      </c>
      <c r="P2415">
        <f>IF(ISERROR(O2415)=0,O2415,VLOOKUP(B2415,Kreise!$B$4:$AA$405,11,0))</f>
        <v>2</v>
      </c>
      <c r="R2415" t="e">
        <f>VLOOKUP(A2415,Kreise!$A$4:$AA$405,10,0)</f>
        <v>#N/A</v>
      </c>
      <c r="S2415">
        <f>IF(ISERROR(R2415)=0,R2415,VLOOKUP(B2415,Kreise!$B$4:$AA$405,9,0))</f>
        <v>4</v>
      </c>
    </row>
    <row r="2416" spans="1:19">
      <c r="A2416" s="32">
        <v>13074017</v>
      </c>
      <c r="B2416" s="32" t="str">
        <f t="shared" si="37"/>
        <v>1307</v>
      </c>
      <c r="C2416" s="40">
        <v>130745459017</v>
      </c>
      <c r="D2416" t="s">
        <v>7130</v>
      </c>
      <c r="E2416">
        <v>13074959</v>
      </c>
      <c r="F2416">
        <v>130745459</v>
      </c>
      <c r="G2416" t="s">
        <v>4623</v>
      </c>
      <c r="H2416">
        <v>66.56</v>
      </c>
      <c r="I2416" s="11">
        <v>4034</v>
      </c>
      <c r="J2416" s="11">
        <v>2063</v>
      </c>
      <c r="K2416" s="11">
        <v>1971</v>
      </c>
      <c r="L2416">
        <v>23942</v>
      </c>
      <c r="O2416" t="e">
        <f>VLOOKUP(A2416,Kreise!$A$4:$AA$405,12,0)</f>
        <v>#N/A</v>
      </c>
      <c r="P2416">
        <f>IF(ISERROR(O2416)=0,O2416,VLOOKUP(B2416,Kreise!$B$4:$AA$405,11,0))</f>
        <v>2</v>
      </c>
      <c r="R2416" t="e">
        <f>VLOOKUP(A2416,Kreise!$A$4:$AA$405,10,0)</f>
        <v>#N/A</v>
      </c>
      <c r="S2416">
        <f>IF(ISERROR(R2416)=0,R2416,VLOOKUP(B2416,Kreise!$B$4:$AA$405,9,0))</f>
        <v>4</v>
      </c>
    </row>
    <row r="2417" spans="1:19">
      <c r="A2417" s="32">
        <v>13074037</v>
      </c>
      <c r="B2417" s="32" t="str">
        <f t="shared" si="37"/>
        <v>1307</v>
      </c>
      <c r="C2417" s="40">
        <v>130745454037</v>
      </c>
      <c r="D2417" t="s">
        <v>7131</v>
      </c>
      <c r="E2417">
        <v>13074954</v>
      </c>
      <c r="F2417">
        <v>130745454</v>
      </c>
      <c r="G2417" t="s">
        <v>4618</v>
      </c>
      <c r="H2417">
        <v>51.91</v>
      </c>
      <c r="I2417" s="11">
        <v>1741</v>
      </c>
      <c r="J2417" s="11">
        <v>888</v>
      </c>
      <c r="K2417" s="11">
        <v>853</v>
      </c>
      <c r="L2417">
        <v>23942</v>
      </c>
      <c r="M2417">
        <v>1</v>
      </c>
      <c r="O2417" t="e">
        <f>VLOOKUP(A2417,Kreise!$A$4:$AA$405,12,0)</f>
        <v>#N/A</v>
      </c>
      <c r="P2417">
        <f>IF(ISERROR(O2417)=0,O2417,VLOOKUP(B2417,Kreise!$B$4:$AA$405,11,0))</f>
        <v>2</v>
      </c>
      <c r="R2417" t="e">
        <f>VLOOKUP(A2417,Kreise!$A$4:$AA$405,10,0)</f>
        <v>#N/A</v>
      </c>
      <c r="S2417">
        <f>IF(ISERROR(R2417)=0,R2417,VLOOKUP(B2417,Kreise!$B$4:$AA$405,9,0))</f>
        <v>4</v>
      </c>
    </row>
    <row r="2418" spans="1:19">
      <c r="A2418" s="32">
        <v>13074010</v>
      </c>
      <c r="B2418" s="32" t="str">
        <f t="shared" si="37"/>
        <v>1307</v>
      </c>
      <c r="C2418" s="40">
        <v>130745454010</v>
      </c>
      <c r="D2418" t="s">
        <v>7132</v>
      </c>
      <c r="E2418">
        <v>13074954</v>
      </c>
      <c r="F2418">
        <v>130745454</v>
      </c>
      <c r="G2418" t="s">
        <v>4618</v>
      </c>
      <c r="H2418">
        <v>18.18</v>
      </c>
      <c r="I2418" s="11">
        <v>2487</v>
      </c>
      <c r="J2418" s="11">
        <v>1178</v>
      </c>
      <c r="K2418" s="11">
        <v>1309</v>
      </c>
      <c r="L2418">
        <v>23946</v>
      </c>
      <c r="M2418">
        <v>1</v>
      </c>
      <c r="O2418" t="e">
        <f>VLOOKUP(A2418,Kreise!$A$4:$AA$405,12,0)</f>
        <v>#N/A</v>
      </c>
      <c r="P2418">
        <f>IF(ISERROR(O2418)=0,O2418,VLOOKUP(B2418,Kreise!$B$4:$AA$405,11,0))</f>
        <v>2</v>
      </c>
      <c r="R2418" t="e">
        <f>VLOOKUP(A2418,Kreise!$A$4:$AA$405,10,0)</f>
        <v>#N/A</v>
      </c>
      <c r="S2418">
        <f>IF(ISERROR(R2418)=0,R2418,VLOOKUP(B2418,Kreise!$B$4:$AA$405,9,0))</f>
        <v>4</v>
      </c>
    </row>
    <row r="2419" spans="1:19">
      <c r="A2419" s="32">
        <v>13074016</v>
      </c>
      <c r="B2419" s="32" t="str">
        <f t="shared" si="37"/>
        <v>1307</v>
      </c>
      <c r="C2419" s="40">
        <v>130745454016</v>
      </c>
      <c r="D2419" t="s">
        <v>7133</v>
      </c>
      <c r="E2419">
        <v>13074954</v>
      </c>
      <c r="F2419">
        <v>130745454</v>
      </c>
      <c r="G2419" t="s">
        <v>4618</v>
      </c>
      <c r="H2419">
        <v>38.43</v>
      </c>
      <c r="I2419" s="11">
        <v>1267</v>
      </c>
      <c r="J2419" s="11">
        <v>642</v>
      </c>
      <c r="K2419" s="11">
        <v>625</v>
      </c>
      <c r="L2419">
        <v>23948</v>
      </c>
      <c r="M2419">
        <v>1</v>
      </c>
      <c r="O2419" t="e">
        <f>VLOOKUP(A2419,Kreise!$A$4:$AA$405,12,0)</f>
        <v>#N/A</v>
      </c>
      <c r="P2419">
        <f>IF(ISERROR(O2419)=0,O2419,VLOOKUP(B2419,Kreise!$B$4:$AA$405,11,0))</f>
        <v>2</v>
      </c>
      <c r="R2419" t="e">
        <f>VLOOKUP(A2419,Kreise!$A$4:$AA$405,10,0)</f>
        <v>#N/A</v>
      </c>
      <c r="S2419">
        <f>IF(ISERROR(R2419)=0,R2419,VLOOKUP(B2419,Kreise!$B$4:$AA$405,9,0))</f>
        <v>4</v>
      </c>
    </row>
    <row r="2420" spans="1:19">
      <c r="A2420" s="32">
        <v>13074032</v>
      </c>
      <c r="B2420" s="32" t="str">
        <f t="shared" si="37"/>
        <v>1307</v>
      </c>
      <c r="C2420" s="40">
        <v>130745454032</v>
      </c>
      <c r="D2420" t="s">
        <v>7134</v>
      </c>
      <c r="E2420">
        <v>13074954</v>
      </c>
      <c r="F2420">
        <v>130745454</v>
      </c>
      <c r="G2420" t="s">
        <v>4618</v>
      </c>
      <c r="H2420">
        <v>40.98</v>
      </c>
      <c r="I2420" s="11">
        <v>1390</v>
      </c>
      <c r="J2420" s="11">
        <v>715</v>
      </c>
      <c r="K2420" s="11">
        <v>675</v>
      </c>
      <c r="L2420">
        <v>23948</v>
      </c>
      <c r="M2420">
        <v>1</v>
      </c>
      <c r="O2420" t="e">
        <f>VLOOKUP(A2420,Kreise!$A$4:$AA$405,12,0)</f>
        <v>#N/A</v>
      </c>
      <c r="P2420">
        <f>IF(ISERROR(O2420)=0,O2420,VLOOKUP(B2420,Kreise!$B$4:$AA$405,11,0))</f>
        <v>2</v>
      </c>
      <c r="R2420" t="e">
        <f>VLOOKUP(A2420,Kreise!$A$4:$AA$405,10,0)</f>
        <v>#N/A</v>
      </c>
      <c r="S2420">
        <f>IF(ISERROR(R2420)=0,R2420,VLOOKUP(B2420,Kreise!$B$4:$AA$405,9,0))</f>
        <v>4</v>
      </c>
    </row>
    <row r="2421" spans="1:19">
      <c r="A2421" s="32">
        <v>13074039</v>
      </c>
      <c r="B2421" s="32" t="str">
        <f t="shared" si="37"/>
        <v>1307</v>
      </c>
      <c r="C2421" s="40">
        <v>130745454039</v>
      </c>
      <c r="D2421" t="s">
        <v>7135</v>
      </c>
      <c r="E2421">
        <v>13074954</v>
      </c>
      <c r="F2421">
        <v>130745454</v>
      </c>
      <c r="G2421" t="s">
        <v>4618</v>
      </c>
      <c r="H2421">
        <v>44.13</v>
      </c>
      <c r="I2421" s="11">
        <v>3095</v>
      </c>
      <c r="J2421" s="11">
        <v>1487</v>
      </c>
      <c r="K2421" s="11">
        <v>1608</v>
      </c>
      <c r="L2421">
        <v>23948</v>
      </c>
      <c r="M2421">
        <v>1</v>
      </c>
      <c r="O2421" t="e">
        <f>VLOOKUP(A2421,Kreise!$A$4:$AA$405,12,0)</f>
        <v>#N/A</v>
      </c>
      <c r="P2421">
        <f>IF(ISERROR(O2421)=0,O2421,VLOOKUP(B2421,Kreise!$B$4:$AA$405,11,0))</f>
        <v>2</v>
      </c>
      <c r="R2421" t="e">
        <f>VLOOKUP(A2421,Kreise!$A$4:$AA$405,10,0)</f>
        <v>#N/A</v>
      </c>
      <c r="S2421">
        <f>IF(ISERROR(R2421)=0,R2421,VLOOKUP(B2421,Kreise!$B$4:$AA$405,9,0))</f>
        <v>4</v>
      </c>
    </row>
    <row r="2422" spans="1:19">
      <c r="A2422" s="32">
        <v>13074087</v>
      </c>
      <c r="B2422" s="32" t="str">
        <f t="shared" si="37"/>
        <v>1307</v>
      </c>
      <c r="C2422" s="40">
        <v>130740087087</v>
      </c>
      <c r="D2422" t="s">
        <v>4614</v>
      </c>
      <c r="E2422">
        <v>13074087</v>
      </c>
      <c r="F2422">
        <v>130740087</v>
      </c>
      <c r="G2422" t="s">
        <v>4614</v>
      </c>
      <c r="H2422">
        <v>41.74</v>
      </c>
      <c r="I2422" s="11">
        <v>42557</v>
      </c>
      <c r="J2422" s="11">
        <v>20685</v>
      </c>
      <c r="K2422" s="11">
        <v>21872</v>
      </c>
      <c r="L2422">
        <v>23952</v>
      </c>
      <c r="M2422">
        <v>1</v>
      </c>
      <c r="O2422" t="e">
        <f>VLOOKUP(A2422,Kreise!$A$4:$AA$405,12,0)</f>
        <v>#N/A</v>
      </c>
      <c r="P2422">
        <f>IF(ISERROR(O2422)=0,O2422,VLOOKUP(B2422,Kreise!$B$4:$AA$405,11,0))</f>
        <v>2</v>
      </c>
      <c r="R2422" t="e">
        <f>VLOOKUP(A2422,Kreise!$A$4:$AA$405,10,0)</f>
        <v>#N/A</v>
      </c>
      <c r="S2422">
        <f>IF(ISERROR(R2422)=0,R2422,VLOOKUP(B2422,Kreise!$B$4:$AA$405,9,0))</f>
        <v>4</v>
      </c>
    </row>
    <row r="2423" spans="1:19">
      <c r="A2423" s="32">
        <v>13074003</v>
      </c>
      <c r="B2423" s="32" t="str">
        <f t="shared" si="37"/>
        <v>1307</v>
      </c>
      <c r="C2423" s="40">
        <v>130745451003</v>
      </c>
      <c r="D2423" t="s">
        <v>7136</v>
      </c>
      <c r="E2423">
        <v>13074951</v>
      </c>
      <c r="F2423">
        <v>130745451</v>
      </c>
      <c r="G2423" t="s">
        <v>4615</v>
      </c>
      <c r="H2423">
        <v>15.59</v>
      </c>
      <c r="I2423" s="11">
        <v>591</v>
      </c>
      <c r="J2423" s="11">
        <v>297</v>
      </c>
      <c r="K2423" s="11">
        <v>294</v>
      </c>
      <c r="L2423">
        <v>23968</v>
      </c>
      <c r="O2423" t="e">
        <f>VLOOKUP(A2423,Kreise!$A$4:$AA$405,12,0)</f>
        <v>#N/A</v>
      </c>
      <c r="P2423">
        <f>IF(ISERROR(O2423)=0,O2423,VLOOKUP(B2423,Kreise!$B$4:$AA$405,11,0))</f>
        <v>2</v>
      </c>
      <c r="R2423" t="e">
        <f>VLOOKUP(A2423,Kreise!$A$4:$AA$405,10,0)</f>
        <v>#N/A</v>
      </c>
      <c r="S2423">
        <f>IF(ISERROR(R2423)=0,R2423,VLOOKUP(B2423,Kreise!$B$4:$AA$405,9,0))</f>
        <v>4</v>
      </c>
    </row>
    <row r="2424" spans="1:19">
      <c r="A2424" s="32">
        <v>13074022</v>
      </c>
      <c r="B2424" s="32" t="str">
        <f t="shared" si="37"/>
        <v>1307</v>
      </c>
      <c r="C2424" s="40">
        <v>130745453022</v>
      </c>
      <c r="D2424" t="s">
        <v>7137</v>
      </c>
      <c r="E2424">
        <v>13074953</v>
      </c>
      <c r="F2424">
        <v>130745453</v>
      </c>
      <c r="G2424" t="s">
        <v>4617</v>
      </c>
      <c r="H2424">
        <v>22.61</v>
      </c>
      <c r="I2424" s="11">
        <v>2521</v>
      </c>
      <c r="J2424" s="11">
        <v>1272</v>
      </c>
      <c r="K2424" s="11">
        <v>1249</v>
      </c>
      <c r="L2424">
        <v>23968</v>
      </c>
      <c r="O2424" t="e">
        <f>VLOOKUP(A2424,Kreise!$A$4:$AA$405,12,0)</f>
        <v>#N/A</v>
      </c>
      <c r="P2424">
        <f>IF(ISERROR(O2424)=0,O2424,VLOOKUP(B2424,Kreise!$B$4:$AA$405,11,0))</f>
        <v>2</v>
      </c>
      <c r="R2424" t="e">
        <f>VLOOKUP(A2424,Kreise!$A$4:$AA$405,10,0)</f>
        <v>#N/A</v>
      </c>
      <c r="S2424">
        <f>IF(ISERROR(R2424)=0,R2424,VLOOKUP(B2424,Kreise!$B$4:$AA$405,9,0))</f>
        <v>4</v>
      </c>
    </row>
    <row r="2425" spans="1:19">
      <c r="A2425" s="32">
        <v>13074089</v>
      </c>
      <c r="B2425" s="32" t="str">
        <f t="shared" si="37"/>
        <v>1307</v>
      </c>
      <c r="C2425" s="40">
        <v>130745454089</v>
      </c>
      <c r="D2425" t="s">
        <v>7138</v>
      </c>
      <c r="E2425">
        <v>13074954</v>
      </c>
      <c r="F2425">
        <v>130745454</v>
      </c>
      <c r="G2425" t="s">
        <v>4618</v>
      </c>
      <c r="H2425">
        <v>10.1</v>
      </c>
      <c r="I2425" s="11">
        <v>794</v>
      </c>
      <c r="J2425" s="11">
        <v>400</v>
      </c>
      <c r="K2425" s="11">
        <v>394</v>
      </c>
      <c r="L2425">
        <v>23968</v>
      </c>
      <c r="O2425" t="e">
        <f>VLOOKUP(A2425,Kreise!$A$4:$AA$405,12,0)</f>
        <v>#N/A</v>
      </c>
      <c r="P2425">
        <f>IF(ISERROR(O2425)=0,O2425,VLOOKUP(B2425,Kreise!$B$4:$AA$405,11,0))</f>
        <v>2</v>
      </c>
      <c r="R2425" t="e">
        <f>VLOOKUP(A2425,Kreise!$A$4:$AA$405,10,0)</f>
        <v>#N/A</v>
      </c>
      <c r="S2425">
        <f>IF(ISERROR(R2425)=0,R2425,VLOOKUP(B2425,Kreise!$B$4:$AA$405,9,0))</f>
        <v>4</v>
      </c>
    </row>
    <row r="2426" spans="1:19">
      <c r="A2426" s="32">
        <v>13074004</v>
      </c>
      <c r="B2426" s="32" t="str">
        <f t="shared" si="37"/>
        <v>1307</v>
      </c>
      <c r="C2426" s="40">
        <v>130745456004</v>
      </c>
      <c r="D2426" t="s">
        <v>6389</v>
      </c>
      <c r="E2426">
        <v>13074956</v>
      </c>
      <c r="F2426">
        <v>130745456</v>
      </c>
      <c r="G2426" t="s">
        <v>4620</v>
      </c>
      <c r="H2426">
        <v>22.58</v>
      </c>
      <c r="I2426" s="11">
        <v>638</v>
      </c>
      <c r="J2426" s="11">
        <v>321</v>
      </c>
      <c r="K2426" s="11">
        <v>317</v>
      </c>
      <c r="L2426">
        <v>23970</v>
      </c>
      <c r="O2426" t="e">
        <f>VLOOKUP(A2426,Kreise!$A$4:$AA$405,12,0)</f>
        <v>#N/A</v>
      </c>
      <c r="P2426">
        <f>IF(ISERROR(O2426)=0,O2426,VLOOKUP(B2426,Kreise!$B$4:$AA$405,11,0))</f>
        <v>2</v>
      </c>
      <c r="R2426" t="e">
        <f>VLOOKUP(A2426,Kreise!$A$4:$AA$405,10,0)</f>
        <v>#N/A</v>
      </c>
      <c r="S2426">
        <f>IF(ISERROR(R2426)=0,R2426,VLOOKUP(B2426,Kreise!$B$4:$AA$405,9,0))</f>
        <v>4</v>
      </c>
    </row>
    <row r="2427" spans="1:19">
      <c r="A2427" s="32">
        <v>13074019</v>
      </c>
      <c r="B2427" s="32" t="str">
        <f t="shared" si="37"/>
        <v>1307</v>
      </c>
      <c r="C2427" s="40">
        <v>130745451019</v>
      </c>
      <c r="D2427" t="s">
        <v>7139</v>
      </c>
      <c r="E2427">
        <v>13074951</v>
      </c>
      <c r="F2427">
        <v>130745451</v>
      </c>
      <c r="G2427" t="s">
        <v>4615</v>
      </c>
      <c r="H2427">
        <v>29.99</v>
      </c>
      <c r="I2427" s="11">
        <v>3023</v>
      </c>
      <c r="J2427" s="11">
        <v>1505</v>
      </c>
      <c r="K2427" s="11">
        <v>1518</v>
      </c>
      <c r="L2427">
        <v>23972</v>
      </c>
      <c r="O2427" t="e">
        <f>VLOOKUP(A2427,Kreise!$A$4:$AA$405,12,0)</f>
        <v>#N/A</v>
      </c>
      <c r="P2427">
        <f>IF(ISERROR(O2427)=0,O2427,VLOOKUP(B2427,Kreise!$B$4:$AA$405,11,0))</f>
        <v>2</v>
      </c>
      <c r="R2427" t="e">
        <f>VLOOKUP(A2427,Kreise!$A$4:$AA$405,10,0)</f>
        <v>#N/A</v>
      </c>
      <c r="S2427">
        <f>IF(ISERROR(R2427)=0,R2427,VLOOKUP(B2427,Kreise!$B$4:$AA$405,9,0))</f>
        <v>4</v>
      </c>
    </row>
    <row r="2428" spans="1:19">
      <c r="A2428" s="32">
        <v>13074030</v>
      </c>
      <c r="B2428" s="32" t="str">
        <f t="shared" si="37"/>
        <v>1307</v>
      </c>
      <c r="C2428" s="40">
        <v>130745451030</v>
      </c>
      <c r="D2428" t="s">
        <v>7140</v>
      </c>
      <c r="E2428">
        <v>13074951</v>
      </c>
      <c r="F2428">
        <v>130745451</v>
      </c>
      <c r="G2428" t="s">
        <v>4615</v>
      </c>
      <c r="H2428">
        <v>6.5</v>
      </c>
      <c r="I2428" s="11">
        <v>614</v>
      </c>
      <c r="J2428" s="11">
        <v>328</v>
      </c>
      <c r="K2428" s="11">
        <v>286</v>
      </c>
      <c r="L2428">
        <v>23972</v>
      </c>
      <c r="M2428">
        <v>1</v>
      </c>
      <c r="O2428" t="e">
        <f>VLOOKUP(A2428,Kreise!$A$4:$AA$405,12,0)</f>
        <v>#N/A</v>
      </c>
      <c r="P2428">
        <f>IF(ISERROR(O2428)=0,O2428,VLOOKUP(B2428,Kreise!$B$4:$AA$405,11,0))</f>
        <v>2</v>
      </c>
      <c r="R2428" t="e">
        <f>VLOOKUP(A2428,Kreise!$A$4:$AA$405,10,0)</f>
        <v>#N/A</v>
      </c>
      <c r="S2428">
        <f>IF(ISERROR(R2428)=0,R2428,VLOOKUP(B2428,Kreise!$B$4:$AA$405,9,0))</f>
        <v>4</v>
      </c>
    </row>
    <row r="2429" spans="1:19">
      <c r="A2429" s="32">
        <v>13074047</v>
      </c>
      <c r="B2429" s="32" t="str">
        <f t="shared" si="37"/>
        <v>1307</v>
      </c>
      <c r="C2429" s="40">
        <v>130745451047</v>
      </c>
      <c r="D2429" t="s">
        <v>7141</v>
      </c>
      <c r="E2429">
        <v>13074951</v>
      </c>
      <c r="F2429">
        <v>130745451</v>
      </c>
      <c r="G2429" t="s">
        <v>4615</v>
      </c>
      <c r="H2429">
        <v>35.24</v>
      </c>
      <c r="I2429" s="11">
        <v>1534</v>
      </c>
      <c r="J2429" s="11">
        <v>787</v>
      </c>
      <c r="K2429" s="11">
        <v>747</v>
      </c>
      <c r="L2429">
        <v>23972</v>
      </c>
      <c r="M2429">
        <v>1</v>
      </c>
      <c r="O2429" t="e">
        <f>VLOOKUP(A2429,Kreise!$A$4:$AA$405,12,0)</f>
        <v>#N/A</v>
      </c>
      <c r="P2429">
        <f>IF(ISERROR(O2429)=0,O2429,VLOOKUP(B2429,Kreise!$B$4:$AA$405,11,0))</f>
        <v>2</v>
      </c>
      <c r="R2429" t="e">
        <f>VLOOKUP(A2429,Kreise!$A$4:$AA$405,10,0)</f>
        <v>#N/A</v>
      </c>
      <c r="S2429">
        <f>IF(ISERROR(R2429)=0,R2429,VLOOKUP(B2429,Kreise!$B$4:$AA$405,9,0))</f>
        <v>4</v>
      </c>
    </row>
    <row r="2430" spans="1:19">
      <c r="A2430" s="32">
        <v>13074053</v>
      </c>
      <c r="B2430" s="32" t="str">
        <f t="shared" si="37"/>
        <v>1307</v>
      </c>
      <c r="C2430" s="40">
        <v>130745451053</v>
      </c>
      <c r="D2430" t="s">
        <v>7142</v>
      </c>
      <c r="E2430">
        <v>13074951</v>
      </c>
      <c r="F2430">
        <v>130745451</v>
      </c>
      <c r="G2430" t="s">
        <v>4615</v>
      </c>
      <c r="H2430">
        <v>8.21</v>
      </c>
      <c r="I2430" s="11">
        <v>484</v>
      </c>
      <c r="J2430" s="11">
        <v>241</v>
      </c>
      <c r="K2430" s="11">
        <v>243</v>
      </c>
      <c r="L2430">
        <v>23972</v>
      </c>
      <c r="O2430" t="e">
        <f>VLOOKUP(A2430,Kreise!$A$4:$AA$405,12,0)</f>
        <v>#N/A</v>
      </c>
      <c r="P2430">
        <f>IF(ISERROR(O2430)=0,O2430,VLOOKUP(B2430,Kreise!$B$4:$AA$405,11,0))</f>
        <v>2</v>
      </c>
      <c r="R2430" t="e">
        <f>VLOOKUP(A2430,Kreise!$A$4:$AA$405,10,0)</f>
        <v>#N/A</v>
      </c>
      <c r="S2430">
        <f>IF(ISERROR(R2430)=0,R2430,VLOOKUP(B2430,Kreise!$B$4:$AA$405,9,0))</f>
        <v>4</v>
      </c>
    </row>
    <row r="2431" spans="1:19">
      <c r="A2431" s="32">
        <v>13074007</v>
      </c>
      <c r="B2431" s="32" t="str">
        <f t="shared" si="37"/>
        <v>1307</v>
      </c>
      <c r="C2431" s="40">
        <v>130745456007</v>
      </c>
      <c r="D2431" t="s">
        <v>7143</v>
      </c>
      <c r="E2431">
        <v>13074956</v>
      </c>
      <c r="F2431">
        <v>130745456</v>
      </c>
      <c r="G2431" t="s">
        <v>4620</v>
      </c>
      <c r="H2431">
        <v>30.21</v>
      </c>
      <c r="I2431" s="11">
        <v>1112</v>
      </c>
      <c r="J2431" s="11">
        <v>550</v>
      </c>
      <c r="K2431" s="11">
        <v>562</v>
      </c>
      <c r="L2431">
        <v>23974</v>
      </c>
      <c r="O2431" t="e">
        <f>VLOOKUP(A2431,Kreise!$A$4:$AA$405,12,0)</f>
        <v>#N/A</v>
      </c>
      <c r="P2431">
        <f>IF(ISERROR(O2431)=0,O2431,VLOOKUP(B2431,Kreise!$B$4:$AA$405,11,0))</f>
        <v>2</v>
      </c>
      <c r="R2431" t="e">
        <f>VLOOKUP(A2431,Kreise!$A$4:$AA$405,10,0)</f>
        <v>#N/A</v>
      </c>
      <c r="S2431">
        <f>IF(ISERROR(R2431)=0,R2431,VLOOKUP(B2431,Kreise!$B$4:$AA$405,9,0))</f>
        <v>4</v>
      </c>
    </row>
    <row r="2432" spans="1:19">
      <c r="A2432" s="32">
        <v>13074009</v>
      </c>
      <c r="B2432" s="32" t="str">
        <f t="shared" si="37"/>
        <v>1307</v>
      </c>
      <c r="C2432" s="40">
        <v>130745456009</v>
      </c>
      <c r="D2432" t="s">
        <v>7144</v>
      </c>
      <c r="E2432">
        <v>13074956</v>
      </c>
      <c r="F2432">
        <v>130745456</v>
      </c>
      <c r="G2432" t="s">
        <v>4620</v>
      </c>
      <c r="H2432">
        <v>12.68</v>
      </c>
      <c r="I2432" s="11">
        <v>526</v>
      </c>
      <c r="J2432" s="11">
        <v>273</v>
      </c>
      <c r="K2432" s="11">
        <v>253</v>
      </c>
      <c r="L2432">
        <v>23974</v>
      </c>
      <c r="O2432" t="e">
        <f>VLOOKUP(A2432,Kreise!$A$4:$AA$405,12,0)</f>
        <v>#N/A</v>
      </c>
      <c r="P2432">
        <f>IF(ISERROR(O2432)=0,O2432,VLOOKUP(B2432,Kreise!$B$4:$AA$405,11,0))</f>
        <v>2</v>
      </c>
      <c r="R2432" t="e">
        <f>VLOOKUP(A2432,Kreise!$A$4:$AA$405,10,0)</f>
        <v>#N/A</v>
      </c>
      <c r="S2432">
        <f>IF(ISERROR(R2432)=0,R2432,VLOOKUP(B2432,Kreise!$B$4:$AA$405,9,0))</f>
        <v>4</v>
      </c>
    </row>
    <row r="2433" spans="1:19">
      <c r="A2433" s="32">
        <v>13074034</v>
      </c>
      <c r="B2433" s="32" t="str">
        <f t="shared" si="37"/>
        <v>1307</v>
      </c>
      <c r="C2433" s="40">
        <v>130745456034</v>
      </c>
      <c r="D2433" t="s">
        <v>7145</v>
      </c>
      <c r="E2433">
        <v>13074956</v>
      </c>
      <c r="F2433">
        <v>130745456</v>
      </c>
      <c r="G2433" t="s">
        <v>4620</v>
      </c>
      <c r="H2433">
        <v>14.89</v>
      </c>
      <c r="I2433" s="11">
        <v>1078</v>
      </c>
      <c r="J2433" s="11">
        <v>538</v>
      </c>
      <c r="K2433" s="11">
        <v>540</v>
      </c>
      <c r="L2433">
        <v>23974</v>
      </c>
      <c r="M2433">
        <v>1</v>
      </c>
      <c r="O2433" t="e">
        <f>VLOOKUP(A2433,Kreise!$A$4:$AA$405,12,0)</f>
        <v>#N/A</v>
      </c>
      <c r="P2433">
        <f>IF(ISERROR(O2433)=0,O2433,VLOOKUP(B2433,Kreise!$B$4:$AA$405,11,0))</f>
        <v>2</v>
      </c>
      <c r="R2433" t="e">
        <f>VLOOKUP(A2433,Kreise!$A$4:$AA$405,10,0)</f>
        <v>#N/A</v>
      </c>
      <c r="S2433">
        <f>IF(ISERROR(R2433)=0,R2433,VLOOKUP(B2433,Kreise!$B$4:$AA$405,9,0))</f>
        <v>4</v>
      </c>
    </row>
    <row r="2434" spans="1:19">
      <c r="A2434" s="32">
        <v>13074044</v>
      </c>
      <c r="B2434" s="32" t="str">
        <f t="shared" si="37"/>
        <v>1307</v>
      </c>
      <c r="C2434" s="40">
        <v>130745456044</v>
      </c>
      <c r="D2434" t="s">
        <v>7146</v>
      </c>
      <c r="E2434">
        <v>13074956</v>
      </c>
      <c r="F2434">
        <v>130745456</v>
      </c>
      <c r="G2434" t="s">
        <v>4620</v>
      </c>
      <c r="H2434">
        <v>11.21</v>
      </c>
      <c r="I2434" s="11">
        <v>550</v>
      </c>
      <c r="J2434" s="11">
        <v>273</v>
      </c>
      <c r="K2434" s="11">
        <v>277</v>
      </c>
      <c r="L2434">
        <v>23974</v>
      </c>
      <c r="O2434" t="e">
        <f>VLOOKUP(A2434,Kreise!$A$4:$AA$405,12,0)</f>
        <v>#N/A</v>
      </c>
      <c r="P2434">
        <f>IF(ISERROR(O2434)=0,O2434,VLOOKUP(B2434,Kreise!$B$4:$AA$405,11,0))</f>
        <v>2</v>
      </c>
      <c r="R2434" t="e">
        <f>VLOOKUP(A2434,Kreise!$A$4:$AA$405,10,0)</f>
        <v>#N/A</v>
      </c>
      <c r="S2434">
        <f>IF(ISERROR(R2434)=0,R2434,VLOOKUP(B2434,Kreise!$B$4:$AA$405,9,0))</f>
        <v>4</v>
      </c>
    </row>
    <row r="2435" spans="1:19">
      <c r="A2435" s="32">
        <v>13074056</v>
      </c>
      <c r="B2435" s="32" t="str">
        <f t="shared" si="37"/>
        <v>1307</v>
      </c>
      <c r="C2435" s="40">
        <v>130745456056</v>
      </c>
      <c r="D2435" t="s">
        <v>4620</v>
      </c>
      <c r="E2435">
        <v>13074956</v>
      </c>
      <c r="F2435">
        <v>130745456</v>
      </c>
      <c r="G2435" t="s">
        <v>4620</v>
      </c>
      <c r="H2435">
        <v>43.89</v>
      </c>
      <c r="I2435" s="11">
        <v>2068</v>
      </c>
      <c r="J2435" s="11">
        <v>1041</v>
      </c>
      <c r="K2435" s="11">
        <v>1027</v>
      </c>
      <c r="L2435">
        <v>23974</v>
      </c>
      <c r="O2435" t="e">
        <f>VLOOKUP(A2435,Kreise!$A$4:$AA$405,12,0)</f>
        <v>#N/A</v>
      </c>
      <c r="P2435">
        <f>IF(ISERROR(O2435)=0,O2435,VLOOKUP(B2435,Kreise!$B$4:$AA$405,11,0))</f>
        <v>2</v>
      </c>
      <c r="R2435" t="e">
        <f>VLOOKUP(A2435,Kreise!$A$4:$AA$405,10,0)</f>
        <v>#N/A</v>
      </c>
      <c r="S2435">
        <f>IF(ISERROR(R2435)=0,R2435,VLOOKUP(B2435,Kreise!$B$4:$AA$405,9,0))</f>
        <v>4</v>
      </c>
    </row>
    <row r="2436" spans="1:19">
      <c r="A2436" s="32">
        <v>13074023</v>
      </c>
      <c r="B2436" s="32" t="str">
        <f t="shared" ref="B2436:B2499" si="38">LEFT(A2436,4)</f>
        <v>1307</v>
      </c>
      <c r="C2436" s="40">
        <v>130745457023</v>
      </c>
      <c r="D2436" t="s">
        <v>7147</v>
      </c>
      <c r="E2436">
        <v>13074957</v>
      </c>
      <c r="F2436">
        <v>130745457</v>
      </c>
      <c r="G2436" t="s">
        <v>4621</v>
      </c>
      <c r="H2436">
        <v>39.37</v>
      </c>
      <c r="I2436" s="11">
        <v>777</v>
      </c>
      <c r="J2436" s="11">
        <v>403</v>
      </c>
      <c r="K2436" s="11">
        <v>374</v>
      </c>
      <c r="L2436">
        <v>23992</v>
      </c>
      <c r="O2436" t="e">
        <f>VLOOKUP(A2436,Kreise!$A$4:$AA$405,12,0)</f>
        <v>#N/A</v>
      </c>
      <c r="P2436">
        <f>IF(ISERROR(O2436)=0,O2436,VLOOKUP(B2436,Kreise!$B$4:$AA$405,11,0))</f>
        <v>2</v>
      </c>
      <c r="R2436" t="e">
        <f>VLOOKUP(A2436,Kreise!$A$4:$AA$405,10,0)</f>
        <v>#N/A</v>
      </c>
      <c r="S2436">
        <f>IF(ISERROR(R2436)=0,R2436,VLOOKUP(B2436,Kreise!$B$4:$AA$405,9,0))</f>
        <v>4</v>
      </c>
    </row>
    <row r="2437" spans="1:19">
      <c r="A2437" s="32">
        <v>13074046</v>
      </c>
      <c r="B2437" s="32" t="str">
        <f t="shared" si="38"/>
        <v>1307</v>
      </c>
      <c r="C2437" s="40">
        <v>130745457046</v>
      </c>
      <c r="D2437" t="s">
        <v>7148</v>
      </c>
      <c r="E2437">
        <v>13074957</v>
      </c>
      <c r="F2437">
        <v>130745457</v>
      </c>
      <c r="G2437" t="s">
        <v>4621</v>
      </c>
      <c r="H2437">
        <v>12.99</v>
      </c>
      <c r="I2437" s="11">
        <v>212</v>
      </c>
      <c r="J2437" s="11">
        <v>115</v>
      </c>
      <c r="K2437" s="11">
        <v>97</v>
      </c>
      <c r="L2437">
        <v>23992</v>
      </c>
      <c r="O2437" t="e">
        <f>VLOOKUP(A2437,Kreise!$A$4:$AA$405,12,0)</f>
        <v>#N/A</v>
      </c>
      <c r="P2437">
        <f>IF(ISERROR(O2437)=0,O2437,VLOOKUP(B2437,Kreise!$B$4:$AA$405,11,0))</f>
        <v>2</v>
      </c>
      <c r="R2437" t="e">
        <f>VLOOKUP(A2437,Kreise!$A$4:$AA$405,10,0)</f>
        <v>#N/A</v>
      </c>
      <c r="S2437">
        <f>IF(ISERROR(R2437)=0,R2437,VLOOKUP(B2437,Kreise!$B$4:$AA$405,9,0))</f>
        <v>4</v>
      </c>
    </row>
    <row r="2438" spans="1:19">
      <c r="A2438" s="32">
        <v>13074057</v>
      </c>
      <c r="B2438" s="32" t="str">
        <f t="shared" si="38"/>
        <v>1307</v>
      </c>
      <c r="C2438" s="40">
        <v>130745457057</v>
      </c>
      <c r="D2438" t="s">
        <v>7149</v>
      </c>
      <c r="E2438">
        <v>13074957</v>
      </c>
      <c r="F2438">
        <v>130745457</v>
      </c>
      <c r="G2438" t="s">
        <v>4621</v>
      </c>
      <c r="H2438">
        <v>27.49</v>
      </c>
      <c r="I2438" s="11">
        <v>3863</v>
      </c>
      <c r="J2438" s="11">
        <v>1973</v>
      </c>
      <c r="K2438" s="11">
        <v>1890</v>
      </c>
      <c r="L2438">
        <v>23992</v>
      </c>
      <c r="O2438" t="e">
        <f>VLOOKUP(A2438,Kreise!$A$4:$AA$405,12,0)</f>
        <v>#N/A</v>
      </c>
      <c r="P2438">
        <f>IF(ISERROR(O2438)=0,O2438,VLOOKUP(B2438,Kreise!$B$4:$AA$405,11,0))</f>
        <v>2</v>
      </c>
      <c r="R2438" t="e">
        <f>VLOOKUP(A2438,Kreise!$A$4:$AA$405,10,0)</f>
        <v>#N/A</v>
      </c>
      <c r="S2438">
        <f>IF(ISERROR(R2438)=0,R2438,VLOOKUP(B2438,Kreise!$B$4:$AA$405,9,0))</f>
        <v>4</v>
      </c>
    </row>
    <row r="2439" spans="1:19">
      <c r="A2439" s="32">
        <v>13074060</v>
      </c>
      <c r="B2439" s="32" t="str">
        <f t="shared" si="38"/>
        <v>1307</v>
      </c>
      <c r="C2439" s="40">
        <v>130745457060</v>
      </c>
      <c r="D2439" t="s">
        <v>7150</v>
      </c>
      <c r="E2439">
        <v>13074957</v>
      </c>
      <c r="F2439">
        <v>130745457</v>
      </c>
      <c r="G2439" t="s">
        <v>4621</v>
      </c>
      <c r="H2439">
        <v>16.14</v>
      </c>
      <c r="I2439" s="11">
        <v>175</v>
      </c>
      <c r="J2439" s="11">
        <v>89</v>
      </c>
      <c r="K2439" s="11">
        <v>86</v>
      </c>
      <c r="L2439">
        <v>23992</v>
      </c>
      <c r="O2439" t="e">
        <f>VLOOKUP(A2439,Kreise!$A$4:$AA$405,12,0)</f>
        <v>#N/A</v>
      </c>
      <c r="P2439">
        <f>IF(ISERROR(O2439)=0,O2439,VLOOKUP(B2439,Kreise!$B$4:$AA$405,11,0))</f>
        <v>2</v>
      </c>
      <c r="R2439" t="e">
        <f>VLOOKUP(A2439,Kreise!$A$4:$AA$405,10,0)</f>
        <v>#N/A</v>
      </c>
      <c r="S2439">
        <f>IF(ISERROR(R2439)=0,R2439,VLOOKUP(B2439,Kreise!$B$4:$AA$405,9,0))</f>
        <v>4</v>
      </c>
    </row>
    <row r="2440" spans="1:19">
      <c r="A2440" s="32">
        <v>13074090</v>
      </c>
      <c r="B2440" s="32" t="str">
        <f t="shared" si="38"/>
        <v>1307</v>
      </c>
      <c r="C2440" s="40">
        <v>130745457090</v>
      </c>
      <c r="D2440" t="s">
        <v>7151</v>
      </c>
      <c r="E2440">
        <v>13074957</v>
      </c>
      <c r="F2440">
        <v>130745457</v>
      </c>
      <c r="G2440" t="s">
        <v>4621</v>
      </c>
      <c r="H2440">
        <v>40.68</v>
      </c>
      <c r="I2440" s="11">
        <v>1357</v>
      </c>
      <c r="J2440" s="11">
        <v>718</v>
      </c>
      <c r="K2440" s="11">
        <v>639</v>
      </c>
      <c r="L2440">
        <v>23992</v>
      </c>
      <c r="O2440" t="e">
        <f>VLOOKUP(A2440,Kreise!$A$4:$AA$405,12,0)</f>
        <v>#N/A</v>
      </c>
      <c r="P2440">
        <f>IF(ISERROR(O2440)=0,O2440,VLOOKUP(B2440,Kreise!$B$4:$AA$405,11,0))</f>
        <v>2</v>
      </c>
      <c r="R2440" t="e">
        <f>VLOOKUP(A2440,Kreise!$A$4:$AA$405,10,0)</f>
        <v>#N/A</v>
      </c>
      <c r="S2440">
        <f>IF(ISERROR(R2440)=0,R2440,VLOOKUP(B2440,Kreise!$B$4:$AA$405,9,0))</f>
        <v>4</v>
      </c>
    </row>
    <row r="2441" spans="1:19">
      <c r="A2441" s="32">
        <v>13074091</v>
      </c>
      <c r="B2441" s="32" t="str">
        <f t="shared" si="38"/>
        <v>1307</v>
      </c>
      <c r="C2441" s="40">
        <v>130745457091</v>
      </c>
      <c r="D2441" t="s">
        <v>7152</v>
      </c>
      <c r="E2441">
        <v>13074957</v>
      </c>
      <c r="F2441">
        <v>130745457</v>
      </c>
      <c r="G2441" t="s">
        <v>4621</v>
      </c>
      <c r="H2441">
        <v>19.38</v>
      </c>
      <c r="I2441" s="11">
        <v>289</v>
      </c>
      <c r="J2441" s="11">
        <v>160</v>
      </c>
      <c r="K2441" s="11">
        <v>129</v>
      </c>
      <c r="L2441">
        <v>23992</v>
      </c>
      <c r="O2441" t="e">
        <f>VLOOKUP(A2441,Kreise!$A$4:$AA$405,12,0)</f>
        <v>#N/A</v>
      </c>
      <c r="P2441">
        <f>IF(ISERROR(O2441)=0,O2441,VLOOKUP(B2441,Kreise!$B$4:$AA$405,11,0))</f>
        <v>2</v>
      </c>
      <c r="R2441" t="e">
        <f>VLOOKUP(A2441,Kreise!$A$4:$AA$405,10,0)</f>
        <v>#N/A</v>
      </c>
      <c r="S2441">
        <f>IF(ISERROR(R2441)=0,R2441,VLOOKUP(B2441,Kreise!$B$4:$AA$405,9,0))</f>
        <v>4</v>
      </c>
    </row>
    <row r="2442" spans="1:19">
      <c r="A2442" s="32">
        <v>13074002</v>
      </c>
      <c r="B2442" s="32" t="str">
        <f t="shared" si="38"/>
        <v>1307</v>
      </c>
      <c r="C2442" s="40">
        <v>130745451002</v>
      </c>
      <c r="D2442" t="s">
        <v>7153</v>
      </c>
      <c r="E2442">
        <v>13074951</v>
      </c>
      <c r="F2442">
        <v>130745451</v>
      </c>
      <c r="G2442" t="s">
        <v>4615</v>
      </c>
      <c r="H2442">
        <v>23.43</v>
      </c>
      <c r="I2442" s="11">
        <v>3591</v>
      </c>
      <c r="J2442" s="11">
        <v>1761</v>
      </c>
      <c r="K2442" s="11">
        <v>1830</v>
      </c>
      <c r="L2442">
        <v>23996</v>
      </c>
      <c r="O2442" t="e">
        <f>VLOOKUP(A2442,Kreise!$A$4:$AA$405,12,0)</f>
        <v>#N/A</v>
      </c>
      <c r="P2442">
        <f>IF(ISERROR(O2442)=0,O2442,VLOOKUP(B2442,Kreise!$B$4:$AA$405,11,0))</f>
        <v>2</v>
      </c>
      <c r="R2442" t="e">
        <f>VLOOKUP(A2442,Kreise!$A$4:$AA$405,10,0)</f>
        <v>#N/A</v>
      </c>
      <c r="S2442">
        <f>IF(ISERROR(R2442)=0,R2442,VLOOKUP(B2442,Kreise!$B$4:$AA$405,9,0))</f>
        <v>4</v>
      </c>
    </row>
    <row r="2443" spans="1:19">
      <c r="A2443" s="32">
        <v>13074008</v>
      </c>
      <c r="B2443" s="32" t="str">
        <f t="shared" si="38"/>
        <v>1307</v>
      </c>
      <c r="C2443" s="40">
        <v>130745451008</v>
      </c>
      <c r="D2443" t="s">
        <v>7154</v>
      </c>
      <c r="E2443">
        <v>13074951</v>
      </c>
      <c r="F2443">
        <v>130745451</v>
      </c>
      <c r="G2443" t="s">
        <v>4615</v>
      </c>
      <c r="H2443">
        <v>65.5</v>
      </c>
      <c r="I2443" s="11">
        <v>2516</v>
      </c>
      <c r="J2443" s="11">
        <v>1286</v>
      </c>
      <c r="K2443" s="11">
        <v>1230</v>
      </c>
      <c r="L2443">
        <v>23996</v>
      </c>
      <c r="M2443">
        <v>1</v>
      </c>
      <c r="O2443" t="e">
        <f>VLOOKUP(A2443,Kreise!$A$4:$AA$405,12,0)</f>
        <v>#N/A</v>
      </c>
      <c r="P2443">
        <f>IF(ISERROR(O2443)=0,O2443,VLOOKUP(B2443,Kreise!$B$4:$AA$405,11,0))</f>
        <v>2</v>
      </c>
      <c r="R2443" t="e">
        <f>VLOOKUP(A2443,Kreise!$A$4:$AA$405,10,0)</f>
        <v>#N/A</v>
      </c>
      <c r="S2443">
        <f>IF(ISERROR(R2443)=0,R2443,VLOOKUP(B2443,Kreise!$B$4:$AA$405,9,0))</f>
        <v>4</v>
      </c>
    </row>
    <row r="2444" spans="1:19">
      <c r="A2444" s="32">
        <v>13074031</v>
      </c>
      <c r="B2444" s="32" t="str">
        <f t="shared" si="38"/>
        <v>1307</v>
      </c>
      <c r="C2444" s="40">
        <v>130745451031</v>
      </c>
      <c r="D2444" t="s">
        <v>7155</v>
      </c>
      <c r="E2444">
        <v>13074951</v>
      </c>
      <c r="F2444">
        <v>130745451</v>
      </c>
      <c r="G2444" t="s">
        <v>4615</v>
      </c>
      <c r="H2444">
        <v>18.96</v>
      </c>
      <c r="I2444" s="11">
        <v>640</v>
      </c>
      <c r="J2444" s="11">
        <v>333</v>
      </c>
      <c r="K2444" s="11">
        <v>307</v>
      </c>
      <c r="L2444">
        <v>23996</v>
      </c>
      <c r="O2444" t="e">
        <f>VLOOKUP(A2444,Kreise!$A$4:$AA$405,12,0)</f>
        <v>#N/A</v>
      </c>
      <c r="P2444">
        <f>IF(ISERROR(O2444)=0,O2444,VLOOKUP(B2444,Kreise!$B$4:$AA$405,11,0))</f>
        <v>2</v>
      </c>
      <c r="R2444" t="e">
        <f>VLOOKUP(A2444,Kreise!$A$4:$AA$405,10,0)</f>
        <v>#N/A</v>
      </c>
      <c r="S2444">
        <f>IF(ISERROR(R2444)=0,R2444,VLOOKUP(B2444,Kreise!$B$4:$AA$405,9,0))</f>
        <v>4</v>
      </c>
    </row>
    <row r="2445" spans="1:19">
      <c r="A2445" s="32">
        <v>13074035</v>
      </c>
      <c r="B2445" s="32" t="str">
        <f t="shared" si="38"/>
        <v>1307</v>
      </c>
      <c r="C2445" s="40">
        <v>130740035035</v>
      </c>
      <c r="D2445" t="s">
        <v>4612</v>
      </c>
      <c r="E2445">
        <v>13074035</v>
      </c>
      <c r="F2445">
        <v>130740035</v>
      </c>
      <c r="G2445" t="s">
        <v>4612</v>
      </c>
      <c r="H2445">
        <v>36.24</v>
      </c>
      <c r="I2445" s="11">
        <v>2497</v>
      </c>
      <c r="J2445" s="11">
        <v>1211</v>
      </c>
      <c r="K2445" s="11">
        <v>1286</v>
      </c>
      <c r="L2445">
        <v>23999</v>
      </c>
      <c r="O2445" t="e">
        <f>VLOOKUP(A2445,Kreise!$A$4:$AA$405,12,0)</f>
        <v>#N/A</v>
      </c>
      <c r="P2445">
        <f>IF(ISERROR(O2445)=0,O2445,VLOOKUP(B2445,Kreise!$B$4:$AA$405,11,0))</f>
        <v>2</v>
      </c>
      <c r="R2445" t="e">
        <f>VLOOKUP(A2445,Kreise!$A$4:$AA$405,10,0)</f>
        <v>#N/A</v>
      </c>
      <c r="S2445">
        <f>IF(ISERROR(R2445)=0,R2445,VLOOKUP(B2445,Kreise!$B$4:$AA$405,9,0))</f>
        <v>4</v>
      </c>
    </row>
    <row r="2446" spans="1:19">
      <c r="A2446" s="32">
        <v>1002000</v>
      </c>
      <c r="B2446" s="32" t="str">
        <f t="shared" si="38"/>
        <v>1002</v>
      </c>
      <c r="C2446" s="40">
        <v>10020000000</v>
      </c>
      <c r="D2446" t="s">
        <v>26</v>
      </c>
      <c r="E2446">
        <v>1002000</v>
      </c>
      <c r="F2446">
        <v>10020000</v>
      </c>
      <c r="G2446" t="s">
        <v>26</v>
      </c>
      <c r="H2446">
        <v>118.65</v>
      </c>
      <c r="I2446" s="11">
        <v>246306</v>
      </c>
      <c r="J2446" s="11">
        <v>119835</v>
      </c>
      <c r="K2446" s="11">
        <v>126471</v>
      </c>
      <c r="L2446">
        <v>24103</v>
      </c>
      <c r="M2446">
        <v>1</v>
      </c>
      <c r="O2446">
        <f>VLOOKUP(A2446,Kreise!$A$4:$AA$405,12,0)</f>
        <v>1</v>
      </c>
      <c r="P2446">
        <f>IF(ISERROR(O2446)=0,O2446,VLOOKUP(B2446,Kreise!$B$4:$AA$405,11,0))</f>
        <v>1</v>
      </c>
      <c r="R2446">
        <f>VLOOKUP(A2446,Kreise!$A$4:$AA$405,10,0)</f>
        <v>1</v>
      </c>
      <c r="S2446">
        <f>IF(ISERROR(R2446)=0,R2446,VLOOKUP(B2446,Kreise!$B$4:$AA$405,9,0))</f>
        <v>1</v>
      </c>
    </row>
    <row r="2447" spans="1:19">
      <c r="A2447" s="32">
        <v>1058126</v>
      </c>
      <c r="B2447" s="32" t="str">
        <f t="shared" si="38"/>
        <v>1058</v>
      </c>
      <c r="C2447" s="40">
        <v>10585803126</v>
      </c>
      <c r="D2447" t="s">
        <v>5806</v>
      </c>
      <c r="E2447">
        <v>1058903</v>
      </c>
      <c r="F2447">
        <v>51700048</v>
      </c>
      <c r="G2447" t="s">
        <v>153</v>
      </c>
      <c r="H2447">
        <v>3.55</v>
      </c>
      <c r="I2447" s="11">
        <v>896</v>
      </c>
      <c r="J2447" s="11">
        <v>423</v>
      </c>
      <c r="K2447" s="11">
        <v>473</v>
      </c>
      <c r="L2447">
        <v>24107</v>
      </c>
      <c r="O2447" t="e">
        <f>VLOOKUP(A2447,Kreise!$A$4:$AA$405,12,0)</f>
        <v>#N/A</v>
      </c>
      <c r="P2447">
        <f>IF(ISERROR(O2447)=0,O2447,VLOOKUP(B2447,Kreise!$B$4:$AA$405,11,0))</f>
        <v>2</v>
      </c>
      <c r="R2447" t="e">
        <f>VLOOKUP(A2447,Kreise!$A$4:$AA$405,10,0)</f>
        <v>#N/A</v>
      </c>
      <c r="S2447">
        <f>IF(ISERROR(R2447)=0,R2447,VLOOKUP(B2447,Kreise!$B$4:$AA$405,9,0))</f>
        <v>3</v>
      </c>
    </row>
    <row r="2448" spans="1:19">
      <c r="A2448" s="32">
        <v>1058130</v>
      </c>
      <c r="B2448" s="32" t="str">
        <f t="shared" si="38"/>
        <v>1058</v>
      </c>
      <c r="C2448" s="40">
        <v>10585803130</v>
      </c>
      <c r="D2448" t="s">
        <v>7156</v>
      </c>
      <c r="E2448">
        <v>1058903</v>
      </c>
      <c r="F2448">
        <v>53160000</v>
      </c>
      <c r="G2448" t="s">
        <v>153</v>
      </c>
      <c r="H2448">
        <v>16.18</v>
      </c>
      <c r="I2448" s="11">
        <v>1753</v>
      </c>
      <c r="J2448" s="11">
        <v>872</v>
      </c>
      <c r="K2448" s="11">
        <v>881</v>
      </c>
      <c r="L2448">
        <v>24107</v>
      </c>
      <c r="O2448" t="e">
        <f>VLOOKUP(A2448,Kreise!$A$4:$AA$405,12,0)</f>
        <v>#N/A</v>
      </c>
      <c r="P2448">
        <f>IF(ISERROR(O2448)=0,O2448,VLOOKUP(B2448,Kreise!$B$4:$AA$405,11,0))</f>
        <v>2</v>
      </c>
      <c r="R2448" t="e">
        <f>VLOOKUP(A2448,Kreise!$A$4:$AA$405,10,0)</f>
        <v>#N/A</v>
      </c>
      <c r="S2448">
        <f>IF(ISERROR(R2448)=0,R2448,VLOOKUP(B2448,Kreise!$B$4:$AA$405,9,0))</f>
        <v>3</v>
      </c>
    </row>
    <row r="2449" spans="1:19">
      <c r="A2449" s="32">
        <v>1058104</v>
      </c>
      <c r="B2449" s="32" t="str">
        <f t="shared" si="38"/>
        <v>1058</v>
      </c>
      <c r="C2449" s="40">
        <v>10585803104</v>
      </c>
      <c r="D2449" t="s">
        <v>7157</v>
      </c>
      <c r="E2449">
        <v>1058903</v>
      </c>
      <c r="F2449">
        <v>51620028</v>
      </c>
      <c r="G2449" t="s">
        <v>153</v>
      </c>
      <c r="H2449">
        <v>5.88</v>
      </c>
      <c r="I2449" s="11">
        <v>1778</v>
      </c>
      <c r="J2449" s="11">
        <v>893</v>
      </c>
      <c r="K2449" s="11">
        <v>885</v>
      </c>
      <c r="L2449">
        <v>24109</v>
      </c>
      <c r="O2449" t="e">
        <f>VLOOKUP(A2449,Kreise!$A$4:$AA$405,12,0)</f>
        <v>#N/A</v>
      </c>
      <c r="P2449">
        <f>IF(ISERROR(O2449)=0,O2449,VLOOKUP(B2449,Kreise!$B$4:$AA$405,11,0))</f>
        <v>2</v>
      </c>
      <c r="R2449" t="e">
        <f>VLOOKUP(A2449,Kreise!$A$4:$AA$405,10,0)</f>
        <v>#N/A</v>
      </c>
      <c r="S2449">
        <f>IF(ISERROR(R2449)=0,R2449,VLOOKUP(B2449,Kreise!$B$4:$AA$405,9,0))</f>
        <v>3</v>
      </c>
    </row>
    <row r="2450" spans="1:19">
      <c r="A2450" s="32">
        <v>1058107</v>
      </c>
      <c r="B2450" s="32" t="str">
        <f t="shared" si="38"/>
        <v>1058</v>
      </c>
      <c r="C2450" s="40">
        <v>10585859107</v>
      </c>
      <c r="D2450" t="s">
        <v>160</v>
      </c>
      <c r="E2450">
        <v>1058959</v>
      </c>
      <c r="F2450">
        <v>51660012</v>
      </c>
      <c r="G2450" t="s">
        <v>160</v>
      </c>
      <c r="H2450">
        <v>7.17</v>
      </c>
      <c r="I2450" s="11">
        <v>4884</v>
      </c>
      <c r="J2450" s="11">
        <v>2325</v>
      </c>
      <c r="K2450" s="11">
        <v>2559</v>
      </c>
      <c r="L2450">
        <v>24113</v>
      </c>
      <c r="O2450" t="e">
        <f>VLOOKUP(A2450,Kreise!$A$4:$AA$405,12,0)</f>
        <v>#N/A</v>
      </c>
      <c r="P2450">
        <f>IF(ISERROR(O2450)=0,O2450,VLOOKUP(B2450,Kreise!$B$4:$AA$405,11,0))</f>
        <v>2</v>
      </c>
      <c r="R2450" t="e">
        <f>VLOOKUP(A2450,Kreise!$A$4:$AA$405,10,0)</f>
        <v>#N/A</v>
      </c>
      <c r="S2450">
        <f>IF(ISERROR(R2450)=0,R2450,VLOOKUP(B2450,Kreise!$B$4:$AA$405,9,0))</f>
        <v>3</v>
      </c>
    </row>
    <row r="2451" spans="1:19">
      <c r="A2451" s="32">
        <v>1058092</v>
      </c>
      <c r="B2451" s="32" t="str">
        <f t="shared" si="38"/>
        <v>1058</v>
      </c>
      <c r="C2451" s="40">
        <v>10580092092</v>
      </c>
      <c r="D2451" t="s">
        <v>150</v>
      </c>
      <c r="E2451">
        <v>1058092</v>
      </c>
      <c r="F2451">
        <v>51580026</v>
      </c>
      <c r="G2451" t="s">
        <v>150</v>
      </c>
      <c r="H2451">
        <v>5.35</v>
      </c>
      <c r="I2451" s="11">
        <v>11807</v>
      </c>
      <c r="J2451" s="11">
        <v>5594</v>
      </c>
      <c r="K2451" s="11">
        <v>6213</v>
      </c>
      <c r="L2451">
        <v>24119</v>
      </c>
      <c r="O2451" t="e">
        <f>VLOOKUP(A2451,Kreise!$A$4:$AA$405,12,0)</f>
        <v>#N/A</v>
      </c>
      <c r="P2451">
        <f>IF(ISERROR(O2451)=0,O2451,VLOOKUP(B2451,Kreise!$B$4:$AA$405,11,0))</f>
        <v>2</v>
      </c>
      <c r="R2451" t="e">
        <f>VLOOKUP(A2451,Kreise!$A$4:$AA$405,10,0)</f>
        <v>#N/A</v>
      </c>
      <c r="S2451">
        <f>IF(ISERROR(R2451)=0,R2451,VLOOKUP(B2451,Kreise!$B$4:$AA$405,9,0))</f>
        <v>3</v>
      </c>
    </row>
    <row r="2452" spans="1:19">
      <c r="A2452" s="32">
        <v>1058005</v>
      </c>
      <c r="B2452" s="32" t="str">
        <f t="shared" si="38"/>
        <v>1058</v>
      </c>
      <c r="C2452" s="40">
        <v>10580005005</v>
      </c>
      <c r="D2452" t="s">
        <v>145</v>
      </c>
      <c r="E2452">
        <v>1058005</v>
      </c>
      <c r="F2452">
        <v>34585401</v>
      </c>
      <c r="G2452" t="s">
        <v>145</v>
      </c>
      <c r="H2452">
        <v>19.03</v>
      </c>
      <c r="I2452" s="11">
        <v>9901</v>
      </c>
      <c r="J2452" s="11">
        <v>4815</v>
      </c>
      <c r="K2452" s="11">
        <v>5086</v>
      </c>
      <c r="L2452">
        <v>24161</v>
      </c>
      <c r="O2452" t="e">
        <f>VLOOKUP(A2452,Kreise!$A$4:$AA$405,12,0)</f>
        <v>#N/A</v>
      </c>
      <c r="P2452">
        <f>IF(ISERROR(O2452)=0,O2452,VLOOKUP(B2452,Kreise!$B$4:$AA$405,11,0))</f>
        <v>2</v>
      </c>
      <c r="R2452" t="e">
        <f>VLOOKUP(A2452,Kreise!$A$4:$AA$405,10,0)</f>
        <v>#N/A</v>
      </c>
      <c r="S2452">
        <f>IF(ISERROR(R2452)=0,R2452,VLOOKUP(B2452,Kreise!$B$4:$AA$405,9,0))</f>
        <v>3</v>
      </c>
    </row>
    <row r="2453" spans="1:19">
      <c r="A2453" s="32">
        <v>1057031</v>
      </c>
      <c r="B2453" s="32" t="str">
        <f t="shared" si="38"/>
        <v>1057</v>
      </c>
      <c r="C2453" s="40">
        <v>10575747031</v>
      </c>
      <c r="D2453" t="s">
        <v>7158</v>
      </c>
      <c r="E2453">
        <v>1057947</v>
      </c>
      <c r="F2453">
        <v>34530008</v>
      </c>
      <c r="G2453" t="s">
        <v>140</v>
      </c>
      <c r="H2453">
        <v>11.27</v>
      </c>
      <c r="I2453" s="11">
        <v>467</v>
      </c>
      <c r="J2453" s="11">
        <v>221</v>
      </c>
      <c r="K2453" s="11">
        <v>246</v>
      </c>
      <c r="L2453">
        <v>24211</v>
      </c>
      <c r="O2453" t="e">
        <f>VLOOKUP(A2453,Kreise!$A$4:$AA$405,12,0)</f>
        <v>#N/A</v>
      </c>
      <c r="P2453">
        <f>IF(ISERROR(O2453)=0,O2453,VLOOKUP(B2453,Kreise!$B$4:$AA$405,11,0))</f>
        <v>2</v>
      </c>
      <c r="R2453" t="e">
        <f>VLOOKUP(A2453,Kreise!$A$4:$AA$405,10,0)</f>
        <v>#N/A</v>
      </c>
      <c r="S2453">
        <f>IF(ISERROR(R2453)=0,R2453,VLOOKUP(B2453,Kreise!$B$4:$AA$405,9,0))</f>
        <v>3</v>
      </c>
    </row>
    <row r="2454" spans="1:19">
      <c r="A2454" s="32">
        <v>1057042</v>
      </c>
      <c r="B2454" s="32" t="str">
        <f t="shared" si="38"/>
        <v>1057</v>
      </c>
      <c r="C2454" s="40">
        <v>10575747042</v>
      </c>
      <c r="D2454" t="s">
        <v>7159</v>
      </c>
      <c r="E2454">
        <v>1057947</v>
      </c>
      <c r="F2454">
        <v>34540032</v>
      </c>
      <c r="G2454" t="s">
        <v>140</v>
      </c>
      <c r="H2454">
        <v>16.81</v>
      </c>
      <c r="I2454" s="11">
        <v>657</v>
      </c>
      <c r="J2454" s="11">
        <v>337</v>
      </c>
      <c r="K2454" s="11">
        <v>320</v>
      </c>
      <c r="L2454">
        <v>24211</v>
      </c>
      <c r="O2454" t="e">
        <f>VLOOKUP(A2454,Kreise!$A$4:$AA$405,12,0)</f>
        <v>#N/A</v>
      </c>
      <c r="P2454">
        <f>IF(ISERROR(O2454)=0,O2454,VLOOKUP(B2454,Kreise!$B$4:$AA$405,11,0))</f>
        <v>2</v>
      </c>
      <c r="R2454" t="e">
        <f>VLOOKUP(A2454,Kreise!$A$4:$AA$405,10,0)</f>
        <v>#N/A</v>
      </c>
      <c r="S2454">
        <f>IF(ISERROR(R2454)=0,R2454,VLOOKUP(B2454,Kreise!$B$4:$AA$405,9,0))</f>
        <v>3</v>
      </c>
    </row>
    <row r="2455" spans="1:19">
      <c r="A2455" s="32">
        <v>1057046</v>
      </c>
      <c r="B2455" s="32" t="str">
        <f t="shared" si="38"/>
        <v>1057</v>
      </c>
      <c r="C2455" s="40">
        <v>10575747046</v>
      </c>
      <c r="D2455" t="s">
        <v>7160</v>
      </c>
      <c r="E2455">
        <v>1057947</v>
      </c>
      <c r="F2455">
        <v>34540045</v>
      </c>
      <c r="G2455" t="s">
        <v>140</v>
      </c>
      <c r="H2455">
        <v>31.26</v>
      </c>
      <c r="I2455" s="11">
        <v>1335</v>
      </c>
      <c r="J2455" s="11">
        <v>680</v>
      </c>
      <c r="K2455" s="11">
        <v>655</v>
      </c>
      <c r="L2455">
        <v>24211</v>
      </c>
      <c r="O2455" t="e">
        <f>VLOOKUP(A2455,Kreise!$A$4:$AA$405,12,0)</f>
        <v>#N/A</v>
      </c>
      <c r="P2455">
        <f>IF(ISERROR(O2455)=0,O2455,VLOOKUP(B2455,Kreise!$B$4:$AA$405,11,0))</f>
        <v>2</v>
      </c>
      <c r="R2455" t="e">
        <f>VLOOKUP(A2455,Kreise!$A$4:$AA$405,10,0)</f>
        <v>#N/A</v>
      </c>
      <c r="S2455">
        <f>IF(ISERROR(R2455)=0,R2455,VLOOKUP(B2455,Kreise!$B$4:$AA$405,9,0))</f>
        <v>3</v>
      </c>
    </row>
    <row r="2456" spans="1:19">
      <c r="A2456" s="32">
        <v>1057058</v>
      </c>
      <c r="B2456" s="32" t="str">
        <f t="shared" si="38"/>
        <v>1057</v>
      </c>
      <c r="C2456" s="40">
        <v>10575747058</v>
      </c>
      <c r="D2456" t="s">
        <v>7161</v>
      </c>
      <c r="E2456">
        <v>1057947</v>
      </c>
      <c r="F2456">
        <v>34550014</v>
      </c>
      <c r="G2456" t="s">
        <v>140</v>
      </c>
      <c r="H2456">
        <v>24.62</v>
      </c>
      <c r="I2456" s="11">
        <v>444</v>
      </c>
      <c r="J2456" s="11">
        <v>213</v>
      </c>
      <c r="K2456" s="11">
        <v>231</v>
      </c>
      <c r="L2456">
        <v>24211</v>
      </c>
      <c r="M2456">
        <v>1</v>
      </c>
      <c r="O2456" t="e">
        <f>VLOOKUP(A2456,Kreise!$A$4:$AA$405,12,0)</f>
        <v>#N/A</v>
      </c>
      <c r="P2456">
        <f>IF(ISERROR(O2456)=0,O2456,VLOOKUP(B2456,Kreise!$B$4:$AA$405,11,0))</f>
        <v>2</v>
      </c>
      <c r="R2456" t="e">
        <f>VLOOKUP(A2456,Kreise!$A$4:$AA$405,10,0)</f>
        <v>#N/A</v>
      </c>
      <c r="S2456">
        <f>IF(ISERROR(R2456)=0,R2456,VLOOKUP(B2456,Kreise!$B$4:$AA$405,9,0))</f>
        <v>3</v>
      </c>
    </row>
    <row r="2457" spans="1:19">
      <c r="A2457" s="32">
        <v>1057059</v>
      </c>
      <c r="B2457" s="32" t="str">
        <f t="shared" si="38"/>
        <v>1057</v>
      </c>
      <c r="C2457" s="40">
        <v>10575747059</v>
      </c>
      <c r="D2457" t="s">
        <v>7162</v>
      </c>
      <c r="E2457">
        <v>1057947</v>
      </c>
      <c r="F2457">
        <v>34550015</v>
      </c>
      <c r="G2457" t="s">
        <v>140</v>
      </c>
      <c r="H2457">
        <v>8.33</v>
      </c>
      <c r="I2457" s="11">
        <v>472</v>
      </c>
      <c r="J2457" s="11">
        <v>239</v>
      </c>
      <c r="K2457" s="11">
        <v>233</v>
      </c>
      <c r="L2457">
        <v>24211</v>
      </c>
      <c r="O2457" t="e">
        <f>VLOOKUP(A2457,Kreise!$A$4:$AA$405,12,0)</f>
        <v>#N/A</v>
      </c>
      <c r="P2457">
        <f>IF(ISERROR(O2457)=0,O2457,VLOOKUP(B2457,Kreise!$B$4:$AA$405,11,0))</f>
        <v>2</v>
      </c>
      <c r="R2457" t="e">
        <f>VLOOKUP(A2457,Kreise!$A$4:$AA$405,10,0)</f>
        <v>#N/A</v>
      </c>
      <c r="S2457">
        <f>IF(ISERROR(R2457)=0,R2457,VLOOKUP(B2457,Kreise!$B$4:$AA$405,9,0))</f>
        <v>3</v>
      </c>
    </row>
    <row r="2458" spans="1:19">
      <c r="A2458" s="32">
        <v>1057062</v>
      </c>
      <c r="B2458" s="32" t="str">
        <f t="shared" si="38"/>
        <v>1057</v>
      </c>
      <c r="C2458" s="40">
        <v>10570062062</v>
      </c>
      <c r="D2458" t="s">
        <v>136</v>
      </c>
      <c r="E2458">
        <v>1057062</v>
      </c>
      <c r="F2458">
        <v>34550021</v>
      </c>
      <c r="G2458" t="s">
        <v>136</v>
      </c>
      <c r="H2458">
        <v>14.4</v>
      </c>
      <c r="I2458" s="11">
        <v>15895</v>
      </c>
      <c r="J2458" s="11">
        <v>7549</v>
      </c>
      <c r="K2458" s="11">
        <v>8346</v>
      </c>
      <c r="L2458">
        <v>24211</v>
      </c>
      <c r="O2458" t="e">
        <f>VLOOKUP(A2458,Kreise!$A$4:$AA$405,12,0)</f>
        <v>#N/A</v>
      </c>
      <c r="P2458">
        <f>IF(ISERROR(O2458)=0,O2458,VLOOKUP(B2458,Kreise!$B$4:$AA$405,11,0))</f>
        <v>2</v>
      </c>
      <c r="R2458" t="e">
        <f>VLOOKUP(A2458,Kreise!$A$4:$AA$405,10,0)</f>
        <v>#N/A</v>
      </c>
      <c r="S2458">
        <f>IF(ISERROR(R2458)=0,R2458,VLOOKUP(B2458,Kreise!$B$4:$AA$405,9,0))</f>
        <v>3</v>
      </c>
    </row>
    <row r="2459" spans="1:19">
      <c r="A2459" s="32">
        <v>1057066</v>
      </c>
      <c r="B2459" s="32" t="str">
        <f t="shared" si="38"/>
        <v>1057</v>
      </c>
      <c r="C2459" s="40">
        <v>10575747066</v>
      </c>
      <c r="D2459" t="s">
        <v>7163</v>
      </c>
      <c r="E2459">
        <v>1057947</v>
      </c>
      <c r="F2459">
        <v>34550027</v>
      </c>
      <c r="G2459" t="s">
        <v>140</v>
      </c>
      <c r="H2459">
        <v>20.01</v>
      </c>
      <c r="I2459" s="11">
        <v>839</v>
      </c>
      <c r="J2459" s="11">
        <v>425</v>
      </c>
      <c r="K2459" s="11">
        <v>414</v>
      </c>
      <c r="L2459">
        <v>24211</v>
      </c>
      <c r="O2459" t="e">
        <f>VLOOKUP(A2459,Kreise!$A$4:$AA$405,12,0)</f>
        <v>#N/A</v>
      </c>
      <c r="P2459">
        <f>IF(ISERROR(O2459)=0,O2459,VLOOKUP(B2459,Kreise!$B$4:$AA$405,11,0))</f>
        <v>2</v>
      </c>
      <c r="R2459" t="e">
        <f>VLOOKUP(A2459,Kreise!$A$4:$AA$405,10,0)</f>
        <v>#N/A</v>
      </c>
      <c r="S2459">
        <f>IF(ISERROR(R2459)=0,R2459,VLOOKUP(B2459,Kreise!$B$4:$AA$405,9,0))</f>
        <v>3</v>
      </c>
    </row>
    <row r="2460" spans="1:19">
      <c r="A2460" s="32">
        <v>1057070</v>
      </c>
      <c r="B2460" s="32" t="str">
        <f t="shared" si="38"/>
        <v>1057</v>
      </c>
      <c r="C2460" s="40">
        <v>10575747070</v>
      </c>
      <c r="D2460" t="s">
        <v>7164</v>
      </c>
      <c r="E2460">
        <v>1057947</v>
      </c>
      <c r="F2460">
        <v>34565401</v>
      </c>
      <c r="G2460" t="s">
        <v>140</v>
      </c>
      <c r="H2460">
        <v>10.54</v>
      </c>
      <c r="I2460" s="11">
        <v>1511</v>
      </c>
      <c r="J2460" s="11">
        <v>729</v>
      </c>
      <c r="K2460" s="11">
        <v>782</v>
      </c>
      <c r="L2460">
        <v>24211</v>
      </c>
      <c r="O2460" t="e">
        <f>VLOOKUP(A2460,Kreise!$A$4:$AA$405,12,0)</f>
        <v>#N/A</v>
      </c>
      <c r="P2460">
        <f>IF(ISERROR(O2460)=0,O2460,VLOOKUP(B2460,Kreise!$B$4:$AA$405,11,0))</f>
        <v>2</v>
      </c>
      <c r="R2460" t="e">
        <f>VLOOKUP(A2460,Kreise!$A$4:$AA$405,10,0)</f>
        <v>#N/A</v>
      </c>
      <c r="S2460">
        <f>IF(ISERROR(R2460)=0,R2460,VLOOKUP(B2460,Kreise!$B$4:$AA$405,9,0))</f>
        <v>3</v>
      </c>
    </row>
    <row r="2461" spans="1:19">
      <c r="A2461" s="32">
        <v>1057084</v>
      </c>
      <c r="B2461" s="32" t="str">
        <f t="shared" si="38"/>
        <v>1057</v>
      </c>
      <c r="C2461" s="40">
        <v>10575747084</v>
      </c>
      <c r="D2461" t="s">
        <v>7165</v>
      </c>
      <c r="E2461">
        <v>1057947</v>
      </c>
      <c r="F2461">
        <v>34570024</v>
      </c>
      <c r="G2461" t="s">
        <v>140</v>
      </c>
      <c r="H2461">
        <v>14.83</v>
      </c>
      <c r="I2461" s="11">
        <v>485</v>
      </c>
      <c r="J2461" s="11">
        <v>238</v>
      </c>
      <c r="K2461" s="11">
        <v>247</v>
      </c>
      <c r="L2461">
        <v>24211</v>
      </c>
      <c r="O2461" t="e">
        <f>VLOOKUP(A2461,Kreise!$A$4:$AA$405,12,0)</f>
        <v>#N/A</v>
      </c>
      <c r="P2461">
        <f>IF(ISERROR(O2461)=0,O2461,VLOOKUP(B2461,Kreise!$B$4:$AA$405,11,0))</f>
        <v>2</v>
      </c>
      <c r="R2461" t="e">
        <f>VLOOKUP(A2461,Kreise!$A$4:$AA$405,10,0)</f>
        <v>#N/A</v>
      </c>
      <c r="S2461">
        <f>IF(ISERROR(R2461)=0,R2461,VLOOKUP(B2461,Kreise!$B$4:$AA$405,9,0))</f>
        <v>3</v>
      </c>
    </row>
    <row r="2462" spans="1:19">
      <c r="A2462" s="32">
        <v>1058058</v>
      </c>
      <c r="B2462" s="32" t="str">
        <f t="shared" si="38"/>
        <v>1058</v>
      </c>
      <c r="C2462" s="40">
        <v>10585824058</v>
      </c>
      <c r="D2462" t="s">
        <v>7166</v>
      </c>
      <c r="E2462">
        <v>1058924</v>
      </c>
      <c r="F2462">
        <v>51110000</v>
      </c>
      <c r="G2462" t="s">
        <v>155</v>
      </c>
      <c r="H2462">
        <v>9.35</v>
      </c>
      <c r="I2462" s="11">
        <v>7375</v>
      </c>
      <c r="J2462" s="11">
        <v>3632</v>
      </c>
      <c r="K2462" s="11">
        <v>3743</v>
      </c>
      <c r="L2462">
        <v>24214</v>
      </c>
      <c r="O2462" t="e">
        <f>VLOOKUP(A2462,Kreise!$A$4:$AA$405,12,0)</f>
        <v>#N/A</v>
      </c>
      <c r="P2462">
        <f>IF(ISERROR(O2462)=0,O2462,VLOOKUP(B2462,Kreise!$B$4:$AA$405,11,0))</f>
        <v>2</v>
      </c>
      <c r="R2462" t="e">
        <f>VLOOKUP(A2462,Kreise!$A$4:$AA$405,10,0)</f>
        <v>#N/A</v>
      </c>
      <c r="S2462">
        <f>IF(ISERROR(R2462)=0,R2462,VLOOKUP(B2462,Kreise!$B$4:$AA$405,9,0))</f>
        <v>3</v>
      </c>
    </row>
    <row r="2463" spans="1:19">
      <c r="A2463" s="32">
        <v>1058096</v>
      </c>
      <c r="B2463" s="32" t="str">
        <f t="shared" si="38"/>
        <v>1058</v>
      </c>
      <c r="C2463" s="40">
        <v>10585824096</v>
      </c>
      <c r="D2463" t="s">
        <v>7167</v>
      </c>
      <c r="E2463">
        <v>1058924</v>
      </c>
      <c r="F2463">
        <v>51580036</v>
      </c>
      <c r="G2463" t="s">
        <v>155</v>
      </c>
      <c r="H2463">
        <v>25.18</v>
      </c>
      <c r="I2463" s="11">
        <v>1284</v>
      </c>
      <c r="J2463" s="11">
        <v>659</v>
      </c>
      <c r="K2463" s="11">
        <v>625</v>
      </c>
      <c r="L2463">
        <v>24214</v>
      </c>
      <c r="O2463" t="e">
        <f>VLOOKUP(A2463,Kreise!$A$4:$AA$405,12,0)</f>
        <v>#N/A</v>
      </c>
      <c r="P2463">
        <f>IF(ISERROR(O2463)=0,O2463,VLOOKUP(B2463,Kreise!$B$4:$AA$405,11,0))</f>
        <v>2</v>
      </c>
      <c r="R2463" t="e">
        <f>VLOOKUP(A2463,Kreise!$A$4:$AA$405,10,0)</f>
        <v>#N/A</v>
      </c>
      <c r="S2463">
        <f>IF(ISERROR(R2463)=0,R2463,VLOOKUP(B2463,Kreise!$B$4:$AA$405,9,0))</f>
        <v>3</v>
      </c>
    </row>
    <row r="2464" spans="1:19">
      <c r="A2464" s="32">
        <v>1058110</v>
      </c>
      <c r="B2464" s="32" t="str">
        <f t="shared" si="38"/>
        <v>1058</v>
      </c>
      <c r="C2464" s="40">
        <v>10585824110</v>
      </c>
      <c r="D2464" t="s">
        <v>7168</v>
      </c>
      <c r="E2464">
        <v>1058924</v>
      </c>
      <c r="F2464">
        <v>51660024</v>
      </c>
      <c r="G2464" t="s">
        <v>155</v>
      </c>
      <c r="H2464">
        <v>14.17</v>
      </c>
      <c r="I2464" s="11">
        <v>1076</v>
      </c>
      <c r="J2464" s="11">
        <v>520</v>
      </c>
      <c r="K2464" s="11">
        <v>556</v>
      </c>
      <c r="L2464">
        <v>24214</v>
      </c>
      <c r="O2464" t="e">
        <f>VLOOKUP(A2464,Kreise!$A$4:$AA$405,12,0)</f>
        <v>#N/A</v>
      </c>
      <c r="P2464">
        <f>IF(ISERROR(O2464)=0,O2464,VLOOKUP(B2464,Kreise!$B$4:$AA$405,11,0))</f>
        <v>2</v>
      </c>
      <c r="R2464" t="e">
        <f>VLOOKUP(A2464,Kreise!$A$4:$AA$405,10,0)</f>
        <v>#N/A</v>
      </c>
      <c r="S2464">
        <f>IF(ISERROR(R2464)=0,R2464,VLOOKUP(B2464,Kreise!$B$4:$AA$405,9,0))</f>
        <v>3</v>
      </c>
    </row>
    <row r="2465" spans="1:19">
      <c r="A2465" s="32">
        <v>1058112</v>
      </c>
      <c r="B2465" s="32" t="str">
        <f t="shared" si="38"/>
        <v>1058</v>
      </c>
      <c r="C2465" s="40">
        <v>10585824112</v>
      </c>
      <c r="D2465" t="s">
        <v>7169</v>
      </c>
      <c r="E2465">
        <v>1058924</v>
      </c>
      <c r="F2465">
        <v>51660032</v>
      </c>
      <c r="G2465" t="s">
        <v>155</v>
      </c>
      <c r="H2465">
        <v>13.12</v>
      </c>
      <c r="I2465" s="11">
        <v>1178</v>
      </c>
      <c r="J2465" s="11">
        <v>590</v>
      </c>
      <c r="K2465" s="11">
        <v>588</v>
      </c>
      <c r="L2465">
        <v>24214</v>
      </c>
      <c r="M2465">
        <v>1</v>
      </c>
      <c r="O2465" t="e">
        <f>VLOOKUP(A2465,Kreise!$A$4:$AA$405,12,0)</f>
        <v>#N/A</v>
      </c>
      <c r="P2465">
        <f>IF(ISERROR(O2465)=0,O2465,VLOOKUP(B2465,Kreise!$B$4:$AA$405,11,0))</f>
        <v>2</v>
      </c>
      <c r="R2465" t="e">
        <f>VLOOKUP(A2465,Kreise!$A$4:$AA$405,10,0)</f>
        <v>#N/A</v>
      </c>
      <c r="S2465">
        <f>IF(ISERROR(R2465)=0,R2465,VLOOKUP(B2465,Kreise!$B$4:$AA$405,9,0))</f>
        <v>3</v>
      </c>
    </row>
    <row r="2466" spans="1:19">
      <c r="A2466" s="32">
        <v>1058116</v>
      </c>
      <c r="B2466" s="32" t="str">
        <f t="shared" si="38"/>
        <v>1058</v>
      </c>
      <c r="C2466" s="40">
        <v>10585822116</v>
      </c>
      <c r="D2466" t="s">
        <v>7170</v>
      </c>
      <c r="E2466">
        <v>1058922</v>
      </c>
      <c r="F2466">
        <v>51700008</v>
      </c>
      <c r="G2466" t="s">
        <v>154</v>
      </c>
      <c r="H2466">
        <v>13.9</v>
      </c>
      <c r="I2466" s="11">
        <v>837</v>
      </c>
      <c r="J2466" s="11">
        <v>430</v>
      </c>
      <c r="K2466" s="11">
        <v>407</v>
      </c>
      <c r="L2466">
        <v>24214</v>
      </c>
      <c r="O2466" t="e">
        <f>VLOOKUP(A2466,Kreise!$A$4:$AA$405,12,0)</f>
        <v>#N/A</v>
      </c>
      <c r="P2466">
        <f>IF(ISERROR(O2466)=0,O2466,VLOOKUP(B2466,Kreise!$B$4:$AA$405,11,0))</f>
        <v>2</v>
      </c>
      <c r="R2466" t="e">
        <f>VLOOKUP(A2466,Kreise!$A$4:$AA$405,10,0)</f>
        <v>#N/A</v>
      </c>
      <c r="S2466">
        <f>IF(ISERROR(R2466)=0,R2466,VLOOKUP(B2466,Kreise!$B$4:$AA$405,9,0))</f>
        <v>3</v>
      </c>
    </row>
    <row r="2467" spans="1:19">
      <c r="A2467" s="32">
        <v>1058142</v>
      </c>
      <c r="B2467" s="32" t="str">
        <f t="shared" si="38"/>
        <v>1058</v>
      </c>
      <c r="C2467" s="40">
        <v>10585824142</v>
      </c>
      <c r="D2467" t="s">
        <v>7171</v>
      </c>
      <c r="E2467">
        <v>1058924</v>
      </c>
      <c r="F2467">
        <v>53580008</v>
      </c>
      <c r="G2467" t="s">
        <v>155</v>
      </c>
      <c r="H2467">
        <v>10.21</v>
      </c>
      <c r="I2467" s="11">
        <v>1010</v>
      </c>
      <c r="J2467" s="11">
        <v>504</v>
      </c>
      <c r="K2467" s="11">
        <v>506</v>
      </c>
      <c r="L2467">
        <v>24214</v>
      </c>
      <c r="O2467" t="e">
        <f>VLOOKUP(A2467,Kreise!$A$4:$AA$405,12,0)</f>
        <v>#N/A</v>
      </c>
      <c r="P2467">
        <f>IF(ISERROR(O2467)=0,O2467,VLOOKUP(B2467,Kreise!$B$4:$AA$405,11,0))</f>
        <v>2</v>
      </c>
      <c r="R2467" t="e">
        <f>VLOOKUP(A2467,Kreise!$A$4:$AA$405,10,0)</f>
        <v>#N/A</v>
      </c>
      <c r="S2467">
        <f>IF(ISERROR(R2467)=0,R2467,VLOOKUP(B2467,Kreise!$B$4:$AA$405,9,0))</f>
        <v>3</v>
      </c>
    </row>
    <row r="2468" spans="1:19">
      <c r="A2468" s="32">
        <v>1058165</v>
      </c>
      <c r="B2468" s="32" t="str">
        <f t="shared" si="38"/>
        <v>1058</v>
      </c>
      <c r="C2468" s="40">
        <v>10585824165</v>
      </c>
      <c r="D2468" t="s">
        <v>7172</v>
      </c>
      <c r="E2468">
        <v>1058924</v>
      </c>
      <c r="F2468">
        <v>53620036</v>
      </c>
      <c r="G2468" t="s">
        <v>155</v>
      </c>
      <c r="H2468">
        <v>17.74</v>
      </c>
      <c r="I2468" s="11">
        <v>1217</v>
      </c>
      <c r="J2468" s="11">
        <v>611</v>
      </c>
      <c r="K2468" s="11">
        <v>606</v>
      </c>
      <c r="L2468">
        <v>24214</v>
      </c>
      <c r="O2468" t="e">
        <f>VLOOKUP(A2468,Kreise!$A$4:$AA$405,12,0)</f>
        <v>#N/A</v>
      </c>
      <c r="P2468">
        <f>IF(ISERROR(O2468)=0,O2468,VLOOKUP(B2468,Kreise!$B$4:$AA$405,11,0))</f>
        <v>2</v>
      </c>
      <c r="R2468" t="e">
        <f>VLOOKUP(A2468,Kreise!$A$4:$AA$405,10,0)</f>
        <v>#N/A</v>
      </c>
      <c r="S2468">
        <f>IF(ISERROR(R2468)=0,R2468,VLOOKUP(B2468,Kreise!$B$4:$AA$405,9,0))</f>
        <v>3</v>
      </c>
    </row>
    <row r="2469" spans="1:19">
      <c r="A2469" s="32">
        <v>1057003</v>
      </c>
      <c r="B2469" s="32" t="str">
        <f t="shared" si="38"/>
        <v>1057</v>
      </c>
      <c r="C2469" s="40">
        <v>10575755003</v>
      </c>
      <c r="D2469" t="s">
        <v>7173</v>
      </c>
      <c r="E2469">
        <v>1057955</v>
      </c>
      <c r="F2469">
        <v>34510005</v>
      </c>
      <c r="G2469" t="s">
        <v>141</v>
      </c>
      <c r="H2469">
        <v>8.73</v>
      </c>
      <c r="I2469" s="11">
        <v>550</v>
      </c>
      <c r="J2469" s="11">
        <v>267</v>
      </c>
      <c r="K2469" s="11">
        <v>283</v>
      </c>
      <c r="L2469">
        <v>24217</v>
      </c>
      <c r="O2469" t="e">
        <f>VLOOKUP(A2469,Kreise!$A$4:$AA$405,12,0)</f>
        <v>#N/A</v>
      </c>
      <c r="P2469">
        <f>IF(ISERROR(O2469)=0,O2469,VLOOKUP(B2469,Kreise!$B$4:$AA$405,11,0))</f>
        <v>2</v>
      </c>
      <c r="R2469" t="e">
        <f>VLOOKUP(A2469,Kreise!$A$4:$AA$405,10,0)</f>
        <v>#N/A</v>
      </c>
      <c r="S2469">
        <f>IF(ISERROR(R2469)=0,R2469,VLOOKUP(B2469,Kreise!$B$4:$AA$405,9,0))</f>
        <v>3</v>
      </c>
    </row>
    <row r="2470" spans="1:19">
      <c r="A2470" s="32">
        <v>1057006</v>
      </c>
      <c r="B2470" s="32" t="str">
        <f t="shared" si="38"/>
        <v>1057</v>
      </c>
      <c r="C2470" s="40">
        <v>10575755006</v>
      </c>
      <c r="D2470" t="s">
        <v>7174</v>
      </c>
      <c r="E2470">
        <v>1057955</v>
      </c>
      <c r="F2470">
        <v>34520001</v>
      </c>
      <c r="G2470" t="s">
        <v>141</v>
      </c>
      <c r="H2470">
        <v>4.41</v>
      </c>
      <c r="I2470" s="11">
        <v>210</v>
      </c>
      <c r="J2470" s="11">
        <v>94</v>
      </c>
      <c r="K2470" s="11">
        <v>116</v>
      </c>
      <c r="L2470">
        <v>24217</v>
      </c>
      <c r="O2470" t="e">
        <f>VLOOKUP(A2470,Kreise!$A$4:$AA$405,12,0)</f>
        <v>#N/A</v>
      </c>
      <c r="P2470">
        <f>IF(ISERROR(O2470)=0,O2470,VLOOKUP(B2470,Kreise!$B$4:$AA$405,11,0))</f>
        <v>2</v>
      </c>
      <c r="R2470" t="e">
        <f>VLOOKUP(A2470,Kreise!$A$4:$AA$405,10,0)</f>
        <v>#N/A</v>
      </c>
      <c r="S2470">
        <f>IF(ISERROR(R2470)=0,R2470,VLOOKUP(B2470,Kreise!$B$4:$AA$405,9,0))</f>
        <v>3</v>
      </c>
    </row>
    <row r="2471" spans="1:19">
      <c r="A2471" s="32">
        <v>1057020</v>
      </c>
      <c r="B2471" s="32" t="str">
        <f t="shared" si="38"/>
        <v>1057</v>
      </c>
      <c r="C2471" s="40">
        <v>10575755020</v>
      </c>
      <c r="D2471" t="s">
        <v>7175</v>
      </c>
      <c r="E2471">
        <v>1057955</v>
      </c>
      <c r="F2471">
        <v>34520027</v>
      </c>
      <c r="G2471" t="s">
        <v>141</v>
      </c>
      <c r="H2471">
        <v>5.8</v>
      </c>
      <c r="I2471" s="11">
        <v>573</v>
      </c>
      <c r="J2471" s="11">
        <v>281</v>
      </c>
      <c r="K2471" s="11">
        <v>292</v>
      </c>
      <c r="L2471">
        <v>24217</v>
      </c>
      <c r="O2471" t="e">
        <f>VLOOKUP(A2471,Kreise!$A$4:$AA$405,12,0)</f>
        <v>#N/A</v>
      </c>
      <c r="P2471">
        <f>IF(ISERROR(O2471)=0,O2471,VLOOKUP(B2471,Kreise!$B$4:$AA$405,11,0))</f>
        <v>2</v>
      </c>
      <c r="R2471" t="e">
        <f>VLOOKUP(A2471,Kreise!$A$4:$AA$405,10,0)</f>
        <v>#N/A</v>
      </c>
      <c r="S2471">
        <f>IF(ISERROR(R2471)=0,R2471,VLOOKUP(B2471,Kreise!$B$4:$AA$405,9,0))</f>
        <v>3</v>
      </c>
    </row>
    <row r="2472" spans="1:19">
      <c r="A2472" s="32">
        <v>1057028</v>
      </c>
      <c r="B2472" s="32" t="str">
        <f t="shared" si="38"/>
        <v>1057</v>
      </c>
      <c r="C2472" s="40">
        <v>10575755028</v>
      </c>
      <c r="D2472" t="s">
        <v>7176</v>
      </c>
      <c r="E2472">
        <v>1057955</v>
      </c>
      <c r="F2472">
        <v>34530005</v>
      </c>
      <c r="G2472" t="s">
        <v>141</v>
      </c>
      <c r="H2472">
        <v>5.63</v>
      </c>
      <c r="I2472" s="11">
        <v>399</v>
      </c>
      <c r="J2472" s="11">
        <v>193</v>
      </c>
      <c r="K2472" s="11">
        <v>206</v>
      </c>
      <c r="L2472">
        <v>24217</v>
      </c>
      <c r="O2472" t="e">
        <f>VLOOKUP(A2472,Kreise!$A$4:$AA$405,12,0)</f>
        <v>#N/A</v>
      </c>
      <c r="P2472">
        <f>IF(ISERROR(O2472)=0,O2472,VLOOKUP(B2472,Kreise!$B$4:$AA$405,11,0))</f>
        <v>2</v>
      </c>
      <c r="R2472" t="e">
        <f>VLOOKUP(A2472,Kreise!$A$4:$AA$405,10,0)</f>
        <v>#N/A</v>
      </c>
      <c r="S2472">
        <f>IF(ISERROR(R2472)=0,R2472,VLOOKUP(B2472,Kreise!$B$4:$AA$405,9,0))</f>
        <v>3</v>
      </c>
    </row>
    <row r="2473" spans="1:19">
      <c r="A2473" s="32">
        <v>1057040</v>
      </c>
      <c r="B2473" s="32" t="str">
        <f t="shared" si="38"/>
        <v>1057</v>
      </c>
      <c r="C2473" s="40">
        <v>10575755040</v>
      </c>
      <c r="D2473" t="s">
        <v>7177</v>
      </c>
      <c r="E2473">
        <v>1057955</v>
      </c>
      <c r="F2473">
        <v>34540018</v>
      </c>
      <c r="G2473" t="s">
        <v>141</v>
      </c>
      <c r="H2473">
        <v>4.45</v>
      </c>
      <c r="I2473" s="11">
        <v>417</v>
      </c>
      <c r="J2473" s="11">
        <v>204</v>
      </c>
      <c r="K2473" s="11">
        <v>213</v>
      </c>
      <c r="L2473">
        <v>24217</v>
      </c>
      <c r="O2473" t="e">
        <f>VLOOKUP(A2473,Kreise!$A$4:$AA$405,12,0)</f>
        <v>#N/A</v>
      </c>
      <c r="P2473">
        <f>IF(ISERROR(O2473)=0,O2473,VLOOKUP(B2473,Kreise!$B$4:$AA$405,11,0))</f>
        <v>2</v>
      </c>
      <c r="R2473" t="e">
        <f>VLOOKUP(A2473,Kreise!$A$4:$AA$405,10,0)</f>
        <v>#N/A</v>
      </c>
      <c r="S2473">
        <f>IF(ISERROR(R2473)=0,R2473,VLOOKUP(B2473,Kreise!$B$4:$AA$405,9,0))</f>
        <v>3</v>
      </c>
    </row>
    <row r="2474" spans="1:19">
      <c r="A2474" s="32">
        <v>1057041</v>
      </c>
      <c r="B2474" s="32" t="str">
        <f t="shared" si="38"/>
        <v>1057</v>
      </c>
      <c r="C2474" s="40">
        <v>10575755041</v>
      </c>
      <c r="D2474" t="s">
        <v>7178</v>
      </c>
      <c r="E2474">
        <v>1057955</v>
      </c>
      <c r="F2474">
        <v>34540019</v>
      </c>
      <c r="G2474" t="s">
        <v>141</v>
      </c>
      <c r="H2474">
        <v>5.48</v>
      </c>
      <c r="I2474" s="11">
        <v>414</v>
      </c>
      <c r="J2474" s="11">
        <v>213</v>
      </c>
      <c r="K2474" s="11">
        <v>201</v>
      </c>
      <c r="L2474">
        <v>24217</v>
      </c>
      <c r="O2474" t="e">
        <f>VLOOKUP(A2474,Kreise!$A$4:$AA$405,12,0)</f>
        <v>#N/A</v>
      </c>
      <c r="P2474">
        <f>IF(ISERROR(O2474)=0,O2474,VLOOKUP(B2474,Kreise!$B$4:$AA$405,11,0))</f>
        <v>2</v>
      </c>
      <c r="R2474" t="e">
        <f>VLOOKUP(A2474,Kreise!$A$4:$AA$405,10,0)</f>
        <v>#N/A</v>
      </c>
      <c r="S2474">
        <f>IF(ISERROR(R2474)=0,R2474,VLOOKUP(B2474,Kreise!$B$4:$AA$405,9,0))</f>
        <v>3</v>
      </c>
    </row>
    <row r="2475" spans="1:19">
      <c r="A2475" s="32">
        <v>1057073</v>
      </c>
      <c r="B2475" s="32" t="str">
        <f t="shared" si="38"/>
        <v>1057</v>
      </c>
      <c r="C2475" s="40">
        <v>10575755073</v>
      </c>
      <c r="D2475" t="s">
        <v>7179</v>
      </c>
      <c r="E2475">
        <v>1057955</v>
      </c>
      <c r="F2475">
        <v>34565404</v>
      </c>
      <c r="G2475" t="s">
        <v>141</v>
      </c>
      <c r="H2475">
        <v>11.64</v>
      </c>
      <c r="I2475" s="11">
        <v>6208</v>
      </c>
      <c r="J2475" s="11">
        <v>2964</v>
      </c>
      <c r="K2475" s="11">
        <v>3244</v>
      </c>
      <c r="L2475">
        <v>24217</v>
      </c>
      <c r="O2475" t="e">
        <f>VLOOKUP(A2475,Kreise!$A$4:$AA$405,12,0)</f>
        <v>#N/A</v>
      </c>
      <c r="P2475">
        <f>IF(ISERROR(O2475)=0,O2475,VLOOKUP(B2475,Kreise!$B$4:$AA$405,11,0))</f>
        <v>2</v>
      </c>
      <c r="R2475" t="e">
        <f>VLOOKUP(A2475,Kreise!$A$4:$AA$405,10,0)</f>
        <v>#N/A</v>
      </c>
      <c r="S2475">
        <f>IF(ISERROR(R2475)=0,R2475,VLOOKUP(B2475,Kreise!$B$4:$AA$405,9,0))</f>
        <v>3</v>
      </c>
    </row>
    <row r="2476" spans="1:19">
      <c r="A2476" s="32">
        <v>1057078</v>
      </c>
      <c r="B2476" s="32" t="str">
        <f t="shared" si="38"/>
        <v>1057</v>
      </c>
      <c r="C2476" s="40">
        <v>10575755078</v>
      </c>
      <c r="D2476" t="s">
        <v>7180</v>
      </c>
      <c r="E2476">
        <v>1057955</v>
      </c>
      <c r="F2476">
        <v>34570014</v>
      </c>
      <c r="G2476" t="s">
        <v>141</v>
      </c>
      <c r="H2476">
        <v>7.97</v>
      </c>
      <c r="I2476" s="11">
        <v>469</v>
      </c>
      <c r="J2476" s="11">
        <v>241</v>
      </c>
      <c r="K2476" s="11">
        <v>228</v>
      </c>
      <c r="L2476">
        <v>24217</v>
      </c>
      <c r="O2476" t="e">
        <f>VLOOKUP(A2476,Kreise!$A$4:$AA$405,12,0)</f>
        <v>#N/A</v>
      </c>
      <c r="P2476">
        <f>IF(ISERROR(O2476)=0,O2476,VLOOKUP(B2476,Kreise!$B$4:$AA$405,11,0))</f>
        <v>2</v>
      </c>
      <c r="R2476" t="e">
        <f>VLOOKUP(A2476,Kreise!$A$4:$AA$405,10,0)</f>
        <v>#N/A</v>
      </c>
      <c r="S2476">
        <f>IF(ISERROR(R2476)=0,R2476,VLOOKUP(B2476,Kreise!$B$4:$AA$405,9,0))</f>
        <v>3</v>
      </c>
    </row>
    <row r="2477" spans="1:19">
      <c r="A2477" s="32">
        <v>1057088</v>
      </c>
      <c r="B2477" s="32" t="str">
        <f t="shared" si="38"/>
        <v>1057</v>
      </c>
      <c r="C2477" s="40">
        <v>10575755088</v>
      </c>
      <c r="D2477" t="s">
        <v>7181</v>
      </c>
      <c r="E2477">
        <v>1057955</v>
      </c>
      <c r="F2477">
        <v>34580003</v>
      </c>
      <c r="G2477" t="s">
        <v>141</v>
      </c>
      <c r="H2477">
        <v>9.18</v>
      </c>
      <c r="I2477" s="11">
        <v>701</v>
      </c>
      <c r="J2477" s="11">
        <v>351</v>
      </c>
      <c r="K2477" s="11">
        <v>350</v>
      </c>
      <c r="L2477">
        <v>24217</v>
      </c>
      <c r="O2477" t="e">
        <f>VLOOKUP(A2477,Kreise!$A$4:$AA$405,12,0)</f>
        <v>#N/A</v>
      </c>
      <c r="P2477">
        <f>IF(ISERROR(O2477)=0,O2477,VLOOKUP(B2477,Kreise!$B$4:$AA$405,11,0))</f>
        <v>2</v>
      </c>
      <c r="R2477" t="e">
        <f>VLOOKUP(A2477,Kreise!$A$4:$AA$405,10,0)</f>
        <v>#N/A</v>
      </c>
      <c r="S2477">
        <f>IF(ISERROR(R2477)=0,R2477,VLOOKUP(B2477,Kreise!$B$4:$AA$405,9,0))</f>
        <v>3</v>
      </c>
    </row>
    <row r="2478" spans="1:19">
      <c r="A2478" s="32">
        <v>1057010</v>
      </c>
      <c r="B2478" s="32" t="str">
        <f t="shared" si="38"/>
        <v>1057</v>
      </c>
      <c r="C2478" s="40">
        <v>10575747010</v>
      </c>
      <c r="D2478" t="s">
        <v>7182</v>
      </c>
      <c r="E2478">
        <v>1057947</v>
      </c>
      <c r="F2478">
        <v>34520011</v>
      </c>
      <c r="G2478" t="s">
        <v>140</v>
      </c>
      <c r="H2478">
        <v>5.53</v>
      </c>
      <c r="I2478" s="11">
        <v>447</v>
      </c>
      <c r="J2478" s="11">
        <v>219</v>
      </c>
      <c r="K2478" s="11">
        <v>228</v>
      </c>
      <c r="L2478">
        <v>24220</v>
      </c>
      <c r="O2478" t="e">
        <f>VLOOKUP(A2478,Kreise!$A$4:$AA$405,12,0)</f>
        <v>#N/A</v>
      </c>
      <c r="P2478">
        <f>IF(ISERROR(O2478)=0,O2478,VLOOKUP(B2478,Kreise!$B$4:$AA$405,11,0))</f>
        <v>2</v>
      </c>
      <c r="R2478" t="e">
        <f>VLOOKUP(A2478,Kreise!$A$4:$AA$405,10,0)</f>
        <v>#N/A</v>
      </c>
      <c r="S2478">
        <f>IF(ISERROR(R2478)=0,R2478,VLOOKUP(B2478,Kreise!$B$4:$AA$405,9,0))</f>
        <v>3</v>
      </c>
    </row>
    <row r="2479" spans="1:19">
      <c r="A2479" s="32">
        <v>1058019</v>
      </c>
      <c r="B2479" s="32" t="str">
        <f t="shared" si="38"/>
        <v>1058</v>
      </c>
      <c r="C2479" s="40">
        <v>10585830019</v>
      </c>
      <c r="D2479" t="s">
        <v>7183</v>
      </c>
      <c r="E2479">
        <v>1058930</v>
      </c>
      <c r="F2479">
        <v>34590021</v>
      </c>
      <c r="G2479" t="s">
        <v>156</v>
      </c>
      <c r="H2479">
        <v>5.29</v>
      </c>
      <c r="I2479" s="11">
        <v>291</v>
      </c>
      <c r="J2479" s="11">
        <v>144</v>
      </c>
      <c r="K2479" s="11">
        <v>147</v>
      </c>
      <c r="L2479">
        <v>24220</v>
      </c>
      <c r="O2479" t="e">
        <f>VLOOKUP(A2479,Kreise!$A$4:$AA$405,12,0)</f>
        <v>#N/A</v>
      </c>
      <c r="P2479">
        <f>IF(ISERROR(O2479)=0,O2479,VLOOKUP(B2479,Kreise!$B$4:$AA$405,11,0))</f>
        <v>2</v>
      </c>
      <c r="R2479" t="e">
        <f>VLOOKUP(A2479,Kreise!$A$4:$AA$405,10,0)</f>
        <v>#N/A</v>
      </c>
      <c r="S2479">
        <f>IF(ISERROR(R2479)=0,R2479,VLOOKUP(B2479,Kreise!$B$4:$AA$405,9,0))</f>
        <v>3</v>
      </c>
    </row>
    <row r="2480" spans="1:19">
      <c r="A2480" s="32">
        <v>1058053</v>
      </c>
      <c r="B2480" s="32" t="str">
        <f t="shared" si="38"/>
        <v>1058</v>
      </c>
      <c r="C2480" s="40">
        <v>10585830053</v>
      </c>
      <c r="D2480" t="s">
        <v>156</v>
      </c>
      <c r="E2480">
        <v>1058930</v>
      </c>
      <c r="F2480">
        <v>34620019</v>
      </c>
      <c r="G2480" t="s">
        <v>156</v>
      </c>
      <c r="H2480">
        <v>17.57</v>
      </c>
      <c r="I2480" s="11">
        <v>7305</v>
      </c>
      <c r="J2480" s="11">
        <v>3544</v>
      </c>
      <c r="K2480" s="11">
        <v>3761</v>
      </c>
      <c r="L2480">
        <v>24220</v>
      </c>
      <c r="O2480" t="e">
        <f>VLOOKUP(A2480,Kreise!$A$4:$AA$405,12,0)</f>
        <v>#N/A</v>
      </c>
      <c r="P2480">
        <f>IF(ISERROR(O2480)=0,O2480,VLOOKUP(B2480,Kreise!$B$4:$AA$405,11,0))</f>
        <v>2</v>
      </c>
      <c r="R2480" t="e">
        <f>VLOOKUP(A2480,Kreise!$A$4:$AA$405,10,0)</f>
        <v>#N/A</v>
      </c>
      <c r="S2480">
        <f>IF(ISERROR(R2480)=0,R2480,VLOOKUP(B2480,Kreise!$B$4:$AA$405,9,0))</f>
        <v>3</v>
      </c>
    </row>
    <row r="2481" spans="1:19">
      <c r="A2481" s="32">
        <v>1058145</v>
      </c>
      <c r="B2481" s="32" t="str">
        <f t="shared" si="38"/>
        <v>1058</v>
      </c>
      <c r="C2481" s="40">
        <v>10585830145</v>
      </c>
      <c r="D2481" t="s">
        <v>7184</v>
      </c>
      <c r="E2481">
        <v>1058930</v>
      </c>
      <c r="F2481">
        <v>53580020</v>
      </c>
      <c r="G2481" t="s">
        <v>156</v>
      </c>
      <c r="H2481">
        <v>3.55</v>
      </c>
      <c r="I2481" s="11">
        <v>314</v>
      </c>
      <c r="J2481" s="11">
        <v>159</v>
      </c>
      <c r="K2481" s="11">
        <v>155</v>
      </c>
      <c r="L2481">
        <v>24220</v>
      </c>
      <c r="O2481" t="e">
        <f>VLOOKUP(A2481,Kreise!$A$4:$AA$405,12,0)</f>
        <v>#N/A</v>
      </c>
      <c r="P2481">
        <f>IF(ISERROR(O2481)=0,O2481,VLOOKUP(B2481,Kreise!$B$4:$AA$405,11,0))</f>
        <v>2</v>
      </c>
      <c r="R2481" t="e">
        <f>VLOOKUP(A2481,Kreise!$A$4:$AA$405,10,0)</f>
        <v>#N/A</v>
      </c>
      <c r="S2481">
        <f>IF(ISERROR(R2481)=0,R2481,VLOOKUP(B2481,Kreise!$B$4:$AA$405,9,0))</f>
        <v>3</v>
      </c>
    </row>
    <row r="2482" spans="1:19">
      <c r="A2482" s="32">
        <v>1058160</v>
      </c>
      <c r="B2482" s="32" t="str">
        <f t="shared" si="38"/>
        <v>1058</v>
      </c>
      <c r="C2482" s="40">
        <v>10585830160</v>
      </c>
      <c r="D2482" t="s">
        <v>7185</v>
      </c>
      <c r="E2482">
        <v>1058930</v>
      </c>
      <c r="F2482">
        <v>53620016</v>
      </c>
      <c r="G2482" t="s">
        <v>156</v>
      </c>
      <c r="H2482">
        <v>4.35</v>
      </c>
      <c r="I2482" s="11">
        <v>154</v>
      </c>
      <c r="J2482" s="11">
        <v>87</v>
      </c>
      <c r="K2482" s="11">
        <v>67</v>
      </c>
      <c r="L2482">
        <v>24220</v>
      </c>
      <c r="O2482" t="e">
        <f>VLOOKUP(A2482,Kreise!$A$4:$AA$405,12,0)</f>
        <v>#N/A</v>
      </c>
      <c r="P2482">
        <f>IF(ISERROR(O2482)=0,O2482,VLOOKUP(B2482,Kreise!$B$4:$AA$405,11,0))</f>
        <v>2</v>
      </c>
      <c r="R2482" t="e">
        <f>VLOOKUP(A2482,Kreise!$A$4:$AA$405,10,0)</f>
        <v>#N/A</v>
      </c>
      <c r="S2482">
        <f>IF(ISERROR(R2482)=0,R2482,VLOOKUP(B2482,Kreise!$B$4:$AA$405,9,0))</f>
        <v>3</v>
      </c>
    </row>
    <row r="2483" spans="1:19">
      <c r="A2483" s="32">
        <v>1057091</v>
      </c>
      <c r="B2483" s="32" t="str">
        <f t="shared" si="38"/>
        <v>1057</v>
      </c>
      <c r="C2483" s="40">
        <v>10570091091</v>
      </c>
      <c r="D2483" t="s">
        <v>137</v>
      </c>
      <c r="E2483">
        <v>1057091</v>
      </c>
      <c r="F2483">
        <v>34580009</v>
      </c>
      <c r="G2483" t="s">
        <v>137</v>
      </c>
      <c r="H2483">
        <v>17.82</v>
      </c>
      <c r="I2483" s="11">
        <v>13575</v>
      </c>
      <c r="J2483" s="11">
        <v>6583</v>
      </c>
      <c r="K2483" s="11">
        <v>6992</v>
      </c>
      <c r="L2483">
        <v>24223</v>
      </c>
      <c r="M2483">
        <v>1</v>
      </c>
      <c r="O2483" t="e">
        <f>VLOOKUP(A2483,Kreise!$A$4:$AA$405,12,0)</f>
        <v>#N/A</v>
      </c>
      <c r="P2483">
        <f>IF(ISERROR(O2483)=0,O2483,VLOOKUP(B2483,Kreise!$B$4:$AA$405,11,0))</f>
        <v>2</v>
      </c>
      <c r="R2483" t="e">
        <f>VLOOKUP(A2483,Kreise!$A$4:$AA$405,10,0)</f>
        <v>#N/A</v>
      </c>
      <c r="S2483">
        <f>IF(ISERROR(R2483)=0,R2483,VLOOKUP(B2483,Kreise!$B$4:$AA$405,9,0))</f>
        <v>3</v>
      </c>
    </row>
    <row r="2484" spans="1:19">
      <c r="A2484" s="32">
        <v>1057025</v>
      </c>
      <c r="B2484" s="32" t="str">
        <f t="shared" si="38"/>
        <v>1057</v>
      </c>
      <c r="C2484" s="40">
        <v>10575782025</v>
      </c>
      <c r="D2484" t="s">
        <v>7186</v>
      </c>
      <c r="E2484">
        <v>1057982</v>
      </c>
      <c r="F2484">
        <v>34530002</v>
      </c>
      <c r="G2484" t="s">
        <v>143</v>
      </c>
      <c r="H2484">
        <v>14.72</v>
      </c>
      <c r="I2484" s="11">
        <v>8150</v>
      </c>
      <c r="J2484" s="11">
        <v>3815</v>
      </c>
      <c r="K2484" s="11">
        <v>4335</v>
      </c>
      <c r="L2484">
        <v>24226</v>
      </c>
      <c r="O2484" t="e">
        <f>VLOOKUP(A2484,Kreise!$A$4:$AA$405,12,0)</f>
        <v>#N/A</v>
      </c>
      <c r="P2484">
        <f>IF(ISERROR(O2484)=0,O2484,VLOOKUP(B2484,Kreise!$B$4:$AA$405,11,0))</f>
        <v>2</v>
      </c>
      <c r="R2484" t="e">
        <f>VLOOKUP(A2484,Kreise!$A$4:$AA$405,10,0)</f>
        <v>#N/A</v>
      </c>
      <c r="S2484">
        <f>IF(ISERROR(R2484)=0,R2484,VLOOKUP(B2484,Kreise!$B$4:$AA$405,9,0))</f>
        <v>3</v>
      </c>
    </row>
    <row r="2485" spans="1:19">
      <c r="A2485" s="32">
        <v>1057051</v>
      </c>
      <c r="B2485" s="32" t="str">
        <f t="shared" si="38"/>
        <v>1057</v>
      </c>
      <c r="C2485" s="40">
        <v>10575782051</v>
      </c>
      <c r="D2485" t="s">
        <v>7187</v>
      </c>
      <c r="E2485">
        <v>1057982</v>
      </c>
      <c r="F2485">
        <v>34545404</v>
      </c>
      <c r="G2485" t="s">
        <v>143</v>
      </c>
      <c r="H2485">
        <v>2.78</v>
      </c>
      <c r="I2485" s="11">
        <v>4111</v>
      </c>
      <c r="J2485" s="11">
        <v>1960</v>
      </c>
      <c r="K2485" s="11">
        <v>2151</v>
      </c>
      <c r="L2485">
        <v>24226</v>
      </c>
      <c r="M2485">
        <v>1</v>
      </c>
      <c r="O2485" t="e">
        <f>VLOOKUP(A2485,Kreise!$A$4:$AA$405,12,0)</f>
        <v>#N/A</v>
      </c>
      <c r="P2485">
        <f>IF(ISERROR(O2485)=0,O2485,VLOOKUP(B2485,Kreise!$B$4:$AA$405,11,0))</f>
        <v>2</v>
      </c>
      <c r="R2485" t="e">
        <f>VLOOKUP(A2485,Kreise!$A$4:$AA$405,10,0)</f>
        <v>#N/A</v>
      </c>
      <c r="S2485">
        <f>IF(ISERROR(R2485)=0,R2485,VLOOKUP(B2485,Kreise!$B$4:$AA$405,9,0))</f>
        <v>3</v>
      </c>
    </row>
    <row r="2486" spans="1:19">
      <c r="A2486" s="32">
        <v>1057074</v>
      </c>
      <c r="B2486" s="32" t="str">
        <f t="shared" si="38"/>
        <v>1057</v>
      </c>
      <c r="C2486" s="40">
        <v>10575782074</v>
      </c>
      <c r="D2486" t="s">
        <v>7188</v>
      </c>
      <c r="E2486">
        <v>1057982</v>
      </c>
      <c r="F2486">
        <v>34570002</v>
      </c>
      <c r="G2486" t="s">
        <v>143</v>
      </c>
      <c r="H2486">
        <v>15.95</v>
      </c>
      <c r="I2486" s="11">
        <v>6548</v>
      </c>
      <c r="J2486" s="11">
        <v>3205</v>
      </c>
      <c r="K2486" s="11">
        <v>3343</v>
      </c>
      <c r="L2486">
        <v>24226</v>
      </c>
      <c r="M2486">
        <v>1</v>
      </c>
      <c r="O2486" t="e">
        <f>VLOOKUP(A2486,Kreise!$A$4:$AA$405,12,0)</f>
        <v>#N/A</v>
      </c>
      <c r="P2486">
        <f>IF(ISERROR(O2486)=0,O2486,VLOOKUP(B2486,Kreise!$B$4:$AA$405,11,0))</f>
        <v>2</v>
      </c>
      <c r="R2486" t="e">
        <f>VLOOKUP(A2486,Kreise!$A$4:$AA$405,10,0)</f>
        <v>#N/A</v>
      </c>
      <c r="S2486">
        <f>IF(ISERROR(R2486)=0,R2486,VLOOKUP(B2486,Kreise!$B$4:$AA$405,9,0))</f>
        <v>3</v>
      </c>
    </row>
    <row r="2487" spans="1:19">
      <c r="A2487" s="32">
        <v>1058037</v>
      </c>
      <c r="B2487" s="32" t="str">
        <f t="shared" si="38"/>
        <v>1058</v>
      </c>
      <c r="C2487" s="40">
        <v>10585822037</v>
      </c>
      <c r="D2487" t="s">
        <v>154</v>
      </c>
      <c r="E2487">
        <v>1058922</v>
      </c>
      <c r="F2487">
        <v>34600008</v>
      </c>
      <c r="G2487" t="s">
        <v>154</v>
      </c>
      <c r="H2487">
        <v>15.71</v>
      </c>
      <c r="I2487" s="11">
        <v>3908</v>
      </c>
      <c r="J2487" s="11">
        <v>1947</v>
      </c>
      <c r="K2487" s="11">
        <v>1961</v>
      </c>
      <c r="L2487">
        <v>24229</v>
      </c>
      <c r="O2487" t="e">
        <f>VLOOKUP(A2487,Kreise!$A$4:$AA$405,12,0)</f>
        <v>#N/A</v>
      </c>
      <c r="P2487">
        <f>IF(ISERROR(O2487)=0,O2487,VLOOKUP(B2487,Kreise!$B$4:$AA$405,11,0))</f>
        <v>2</v>
      </c>
      <c r="R2487" t="e">
        <f>VLOOKUP(A2487,Kreise!$A$4:$AA$405,10,0)</f>
        <v>#N/A</v>
      </c>
      <c r="S2487">
        <f>IF(ISERROR(R2487)=0,R2487,VLOOKUP(B2487,Kreise!$B$4:$AA$405,9,0))</f>
        <v>3</v>
      </c>
    </row>
    <row r="2488" spans="1:19">
      <c r="A2488" s="32">
        <v>1058150</v>
      </c>
      <c r="B2488" s="32" t="str">
        <f t="shared" si="38"/>
        <v>1058</v>
      </c>
      <c r="C2488" s="40">
        <v>10585822150</v>
      </c>
      <c r="D2488" t="s">
        <v>7189</v>
      </c>
      <c r="E2488">
        <v>1058922</v>
      </c>
      <c r="F2488">
        <v>53580036</v>
      </c>
      <c r="G2488" t="s">
        <v>154</v>
      </c>
      <c r="H2488">
        <v>28.54</v>
      </c>
      <c r="I2488" s="11">
        <v>2790</v>
      </c>
      <c r="J2488" s="11">
        <v>1385</v>
      </c>
      <c r="K2488" s="11">
        <v>1405</v>
      </c>
      <c r="L2488">
        <v>24229</v>
      </c>
      <c r="O2488" t="e">
        <f>VLOOKUP(A2488,Kreise!$A$4:$AA$405,12,0)</f>
        <v>#N/A</v>
      </c>
      <c r="P2488">
        <f>IF(ISERROR(O2488)=0,O2488,VLOOKUP(B2488,Kreise!$B$4:$AA$405,11,0))</f>
        <v>2</v>
      </c>
      <c r="R2488" t="e">
        <f>VLOOKUP(A2488,Kreise!$A$4:$AA$405,10,0)</f>
        <v>#N/A</v>
      </c>
      <c r="S2488">
        <f>IF(ISERROR(R2488)=0,R2488,VLOOKUP(B2488,Kreise!$B$4:$AA$405,9,0))</f>
        <v>3</v>
      </c>
    </row>
    <row r="2489" spans="1:19">
      <c r="A2489" s="32">
        <v>1058157</v>
      </c>
      <c r="B2489" s="32" t="str">
        <f t="shared" si="38"/>
        <v>1058</v>
      </c>
      <c r="C2489" s="40">
        <v>10585822157</v>
      </c>
      <c r="D2489" t="s">
        <v>7190</v>
      </c>
      <c r="E2489">
        <v>1058922</v>
      </c>
      <c r="F2489">
        <v>53620004</v>
      </c>
      <c r="G2489" t="s">
        <v>154</v>
      </c>
      <c r="H2489">
        <v>13.73</v>
      </c>
      <c r="I2489" s="11">
        <v>1490</v>
      </c>
      <c r="J2489" s="11">
        <v>711</v>
      </c>
      <c r="K2489" s="11">
        <v>779</v>
      </c>
      <c r="L2489">
        <v>24229</v>
      </c>
      <c r="O2489" t="e">
        <f>VLOOKUP(A2489,Kreise!$A$4:$AA$405,12,0)</f>
        <v>#N/A</v>
      </c>
      <c r="P2489">
        <f>IF(ISERROR(O2489)=0,O2489,VLOOKUP(B2489,Kreise!$B$4:$AA$405,11,0))</f>
        <v>2</v>
      </c>
      <c r="R2489" t="e">
        <f>VLOOKUP(A2489,Kreise!$A$4:$AA$405,10,0)</f>
        <v>#N/A</v>
      </c>
      <c r="S2489">
        <f>IF(ISERROR(R2489)=0,R2489,VLOOKUP(B2489,Kreise!$B$4:$AA$405,9,0))</f>
        <v>3</v>
      </c>
    </row>
    <row r="2490" spans="1:19">
      <c r="A2490" s="32">
        <v>1057016</v>
      </c>
      <c r="B2490" s="32" t="str">
        <f t="shared" si="38"/>
        <v>1057</v>
      </c>
      <c r="C2490" s="40">
        <v>10575775016</v>
      </c>
      <c r="D2490" t="s">
        <v>7191</v>
      </c>
      <c r="E2490">
        <v>1057975</v>
      </c>
      <c r="F2490">
        <v>34520020</v>
      </c>
      <c r="G2490" t="s">
        <v>142</v>
      </c>
      <c r="H2490">
        <v>21.91</v>
      </c>
      <c r="I2490" s="11">
        <v>1100</v>
      </c>
      <c r="J2490" s="11">
        <v>531</v>
      </c>
      <c r="K2490" s="11">
        <v>569</v>
      </c>
      <c r="L2490">
        <v>24232</v>
      </c>
      <c r="O2490" t="e">
        <f>VLOOKUP(A2490,Kreise!$A$4:$AA$405,12,0)</f>
        <v>#N/A</v>
      </c>
      <c r="P2490">
        <f>IF(ISERROR(O2490)=0,O2490,VLOOKUP(B2490,Kreise!$B$4:$AA$405,11,0))</f>
        <v>2</v>
      </c>
      <c r="R2490" t="e">
        <f>VLOOKUP(A2490,Kreise!$A$4:$AA$405,10,0)</f>
        <v>#N/A</v>
      </c>
      <c r="S2490">
        <f>IF(ISERROR(R2490)=0,R2490,VLOOKUP(B2490,Kreise!$B$4:$AA$405,9,0))</f>
        <v>3</v>
      </c>
    </row>
    <row r="2491" spans="1:19">
      <c r="A2491" s="32">
        <v>1057012</v>
      </c>
      <c r="B2491" s="32" t="str">
        <f t="shared" si="38"/>
        <v>1057</v>
      </c>
      <c r="C2491" s="40">
        <v>10575755012</v>
      </c>
      <c r="D2491" t="s">
        <v>7192</v>
      </c>
      <c r="E2491">
        <v>1057955</v>
      </c>
      <c r="F2491">
        <v>34520013</v>
      </c>
      <c r="G2491" t="s">
        <v>141</v>
      </c>
      <c r="H2491">
        <v>3.63</v>
      </c>
      <c r="I2491" s="11">
        <v>423</v>
      </c>
      <c r="J2491" s="11">
        <v>215</v>
      </c>
      <c r="K2491" s="11">
        <v>208</v>
      </c>
      <c r="L2491">
        <v>24235</v>
      </c>
      <c r="O2491" t="e">
        <f>VLOOKUP(A2491,Kreise!$A$4:$AA$405,12,0)</f>
        <v>#N/A</v>
      </c>
      <c r="P2491">
        <f>IF(ISERROR(O2491)=0,O2491,VLOOKUP(B2491,Kreise!$B$4:$AA$405,11,0))</f>
        <v>2</v>
      </c>
      <c r="R2491" t="e">
        <f>VLOOKUP(A2491,Kreise!$A$4:$AA$405,10,0)</f>
        <v>#N/A</v>
      </c>
      <c r="S2491">
        <f>IF(ISERROR(R2491)=0,R2491,VLOOKUP(B2491,Kreise!$B$4:$AA$405,9,0))</f>
        <v>3</v>
      </c>
    </row>
    <row r="2492" spans="1:19">
      <c r="A2492" s="32">
        <v>1057043</v>
      </c>
      <c r="B2492" s="32" t="str">
        <f t="shared" si="38"/>
        <v>1057</v>
      </c>
      <c r="C2492" s="40">
        <v>10575755043</v>
      </c>
      <c r="D2492" t="s">
        <v>7193</v>
      </c>
      <c r="E2492">
        <v>1057955</v>
      </c>
      <c r="F2492">
        <v>34540035</v>
      </c>
      <c r="G2492" t="s">
        <v>141</v>
      </c>
      <c r="H2492">
        <v>5.23</v>
      </c>
      <c r="I2492" s="11">
        <v>4922</v>
      </c>
      <c r="J2492" s="11">
        <v>2364</v>
      </c>
      <c r="K2492" s="11">
        <v>2558</v>
      </c>
      <c r="L2492">
        <v>24235</v>
      </c>
      <c r="O2492" t="e">
        <f>VLOOKUP(A2492,Kreise!$A$4:$AA$405,12,0)</f>
        <v>#N/A</v>
      </c>
      <c r="P2492">
        <f>IF(ISERROR(O2492)=0,O2492,VLOOKUP(B2492,Kreise!$B$4:$AA$405,11,0))</f>
        <v>2</v>
      </c>
      <c r="R2492" t="e">
        <f>VLOOKUP(A2492,Kreise!$A$4:$AA$405,10,0)</f>
        <v>#N/A</v>
      </c>
      <c r="S2492">
        <f>IF(ISERROR(R2492)=0,R2492,VLOOKUP(B2492,Kreise!$B$4:$AA$405,9,0))</f>
        <v>3</v>
      </c>
    </row>
    <row r="2493" spans="1:19">
      <c r="A2493" s="32">
        <v>1057049</v>
      </c>
      <c r="B2493" s="32" t="str">
        <f t="shared" si="38"/>
        <v>1057</v>
      </c>
      <c r="C2493" s="40">
        <v>10575755049</v>
      </c>
      <c r="D2493" t="s">
        <v>7194</v>
      </c>
      <c r="E2493">
        <v>1057955</v>
      </c>
      <c r="F2493">
        <v>34545402</v>
      </c>
      <c r="G2493" t="s">
        <v>141</v>
      </c>
      <c r="H2493">
        <v>3.23</v>
      </c>
      <c r="I2493" s="11">
        <v>368</v>
      </c>
      <c r="J2493" s="11">
        <v>190</v>
      </c>
      <c r="K2493" s="11">
        <v>178</v>
      </c>
      <c r="L2493">
        <v>24235</v>
      </c>
      <c r="O2493" t="e">
        <f>VLOOKUP(A2493,Kreise!$A$4:$AA$405,12,0)</f>
        <v>#N/A</v>
      </c>
      <c r="P2493">
        <f>IF(ISERROR(O2493)=0,O2493,VLOOKUP(B2493,Kreise!$B$4:$AA$405,11,0))</f>
        <v>2</v>
      </c>
      <c r="R2493" t="e">
        <f>VLOOKUP(A2493,Kreise!$A$4:$AA$405,10,0)</f>
        <v>#N/A</v>
      </c>
      <c r="S2493">
        <f>IF(ISERROR(R2493)=0,R2493,VLOOKUP(B2493,Kreise!$B$4:$AA$405,9,0))</f>
        <v>3</v>
      </c>
    </row>
    <row r="2494" spans="1:19">
      <c r="A2494" s="32">
        <v>1057079</v>
      </c>
      <c r="B2494" s="32" t="str">
        <f t="shared" si="38"/>
        <v>1057</v>
      </c>
      <c r="C2494" s="40">
        <v>10575755079</v>
      </c>
      <c r="D2494" t="s">
        <v>7195</v>
      </c>
      <c r="E2494">
        <v>1057955</v>
      </c>
      <c r="F2494">
        <v>34570017</v>
      </c>
      <c r="G2494" t="s">
        <v>141</v>
      </c>
      <c r="H2494">
        <v>3.81</v>
      </c>
      <c r="I2494" s="11">
        <v>773</v>
      </c>
      <c r="J2494" s="11">
        <v>389</v>
      </c>
      <c r="K2494" s="11">
        <v>384</v>
      </c>
      <c r="L2494">
        <v>24235</v>
      </c>
      <c r="O2494" t="e">
        <f>VLOOKUP(A2494,Kreise!$A$4:$AA$405,12,0)</f>
        <v>#N/A</v>
      </c>
      <c r="P2494">
        <f>IF(ISERROR(O2494)=0,O2494,VLOOKUP(B2494,Kreise!$B$4:$AA$405,11,0))</f>
        <v>2</v>
      </c>
      <c r="R2494" t="e">
        <f>VLOOKUP(A2494,Kreise!$A$4:$AA$405,10,0)</f>
        <v>#N/A</v>
      </c>
      <c r="S2494">
        <f>IF(ISERROR(R2494)=0,R2494,VLOOKUP(B2494,Kreise!$B$4:$AA$405,9,0))</f>
        <v>3</v>
      </c>
    </row>
    <row r="2495" spans="1:19">
      <c r="A2495" s="32">
        <v>1057087</v>
      </c>
      <c r="B2495" s="32" t="str">
        <f t="shared" si="38"/>
        <v>1057</v>
      </c>
      <c r="C2495" s="40">
        <v>10575755087</v>
      </c>
      <c r="D2495" t="s">
        <v>7196</v>
      </c>
      <c r="E2495">
        <v>1057955</v>
      </c>
      <c r="F2495">
        <v>34575403</v>
      </c>
      <c r="G2495" t="s">
        <v>141</v>
      </c>
      <c r="H2495">
        <v>5.12</v>
      </c>
      <c r="I2495" s="11">
        <v>989</v>
      </c>
      <c r="J2495" s="11">
        <v>501</v>
      </c>
      <c r="K2495" s="11">
        <v>488</v>
      </c>
      <c r="L2495">
        <v>24235</v>
      </c>
      <c r="O2495" t="e">
        <f>VLOOKUP(A2495,Kreise!$A$4:$AA$405,12,0)</f>
        <v>#N/A</v>
      </c>
      <c r="P2495">
        <f>IF(ISERROR(O2495)=0,O2495,VLOOKUP(B2495,Kreise!$B$4:$AA$405,11,0))</f>
        <v>2</v>
      </c>
      <c r="R2495" t="e">
        <f>VLOOKUP(A2495,Kreise!$A$4:$AA$405,10,0)</f>
        <v>#N/A</v>
      </c>
      <c r="S2495">
        <f>IF(ISERROR(R2495)=0,R2495,VLOOKUP(B2495,Kreise!$B$4:$AA$405,9,0))</f>
        <v>3</v>
      </c>
    </row>
    <row r="2496" spans="1:19">
      <c r="A2496" s="32">
        <v>1057044</v>
      </c>
      <c r="B2496" s="32" t="str">
        <f t="shared" si="38"/>
        <v>1057</v>
      </c>
      <c r="C2496" s="40">
        <v>10575775044</v>
      </c>
      <c r="D2496" t="s">
        <v>7197</v>
      </c>
      <c r="E2496">
        <v>1057975</v>
      </c>
      <c r="F2496">
        <v>34540041</v>
      </c>
      <c r="G2496" t="s">
        <v>142</v>
      </c>
      <c r="H2496">
        <v>25.97</v>
      </c>
      <c r="I2496" s="11">
        <v>257</v>
      </c>
      <c r="J2496" s="11">
        <v>135</v>
      </c>
      <c r="K2496" s="11">
        <v>122</v>
      </c>
      <c r="L2496">
        <v>24238</v>
      </c>
      <c r="O2496" t="e">
        <f>VLOOKUP(A2496,Kreise!$A$4:$AA$405,12,0)</f>
        <v>#N/A</v>
      </c>
      <c r="P2496">
        <f>IF(ISERROR(O2496)=0,O2496,VLOOKUP(B2496,Kreise!$B$4:$AA$405,11,0))</f>
        <v>2</v>
      </c>
      <c r="R2496" t="e">
        <f>VLOOKUP(A2496,Kreise!$A$4:$AA$405,10,0)</f>
        <v>#N/A</v>
      </c>
      <c r="S2496">
        <f>IF(ISERROR(R2496)=0,R2496,VLOOKUP(B2496,Kreise!$B$4:$AA$405,9,0))</f>
        <v>3</v>
      </c>
    </row>
    <row r="2497" spans="1:19">
      <c r="A2497" s="32">
        <v>1057050</v>
      </c>
      <c r="B2497" s="32" t="str">
        <f t="shared" si="38"/>
        <v>1057</v>
      </c>
      <c r="C2497" s="40">
        <v>10575775050</v>
      </c>
      <c r="D2497" t="s">
        <v>7198</v>
      </c>
      <c r="E2497">
        <v>1057975</v>
      </c>
      <c r="F2497">
        <v>34545403</v>
      </c>
      <c r="G2497" t="s">
        <v>142</v>
      </c>
      <c r="H2497">
        <v>19.53</v>
      </c>
      <c r="I2497" s="11">
        <v>958</v>
      </c>
      <c r="J2497" s="11">
        <v>481</v>
      </c>
      <c r="K2497" s="11">
        <v>477</v>
      </c>
      <c r="L2497">
        <v>24238</v>
      </c>
      <c r="O2497" t="e">
        <f>VLOOKUP(A2497,Kreise!$A$4:$AA$405,12,0)</f>
        <v>#N/A</v>
      </c>
      <c r="P2497">
        <f>IF(ISERROR(O2497)=0,O2497,VLOOKUP(B2497,Kreise!$B$4:$AA$405,11,0))</f>
        <v>2</v>
      </c>
      <c r="R2497" t="e">
        <f>VLOOKUP(A2497,Kreise!$A$4:$AA$405,10,0)</f>
        <v>#N/A</v>
      </c>
      <c r="S2497">
        <f>IF(ISERROR(R2497)=0,R2497,VLOOKUP(B2497,Kreise!$B$4:$AA$405,9,0))</f>
        <v>3</v>
      </c>
    </row>
    <row r="2498" spans="1:19">
      <c r="A2498" s="32">
        <v>1057052</v>
      </c>
      <c r="B2498" s="32" t="str">
        <f t="shared" si="38"/>
        <v>1057</v>
      </c>
      <c r="C2498" s="40">
        <v>10575775052</v>
      </c>
      <c r="D2498" t="s">
        <v>7199</v>
      </c>
      <c r="E2498">
        <v>1057975</v>
      </c>
      <c r="F2498">
        <v>34545405</v>
      </c>
      <c r="G2498" t="s">
        <v>142</v>
      </c>
      <c r="H2498">
        <v>14.28</v>
      </c>
      <c r="I2498" s="11">
        <v>573</v>
      </c>
      <c r="J2498" s="11">
        <v>296</v>
      </c>
      <c r="K2498" s="11">
        <v>277</v>
      </c>
      <c r="L2498">
        <v>24238</v>
      </c>
      <c r="O2498" t="e">
        <f>VLOOKUP(A2498,Kreise!$A$4:$AA$405,12,0)</f>
        <v>#N/A</v>
      </c>
      <c r="P2498">
        <f>IF(ISERROR(O2498)=0,O2498,VLOOKUP(B2498,Kreise!$B$4:$AA$405,11,0))</f>
        <v>2</v>
      </c>
      <c r="R2498" t="e">
        <f>VLOOKUP(A2498,Kreise!$A$4:$AA$405,10,0)</f>
        <v>#N/A</v>
      </c>
      <c r="S2498">
        <f>IF(ISERROR(R2498)=0,R2498,VLOOKUP(B2498,Kreise!$B$4:$AA$405,9,0))</f>
        <v>3</v>
      </c>
    </row>
    <row r="2499" spans="1:19">
      <c r="A2499" s="32">
        <v>1057077</v>
      </c>
      <c r="B2499" s="32" t="str">
        <f t="shared" si="38"/>
        <v>1057</v>
      </c>
      <c r="C2499" s="40">
        <v>10575775077</v>
      </c>
      <c r="D2499" t="s">
        <v>7200</v>
      </c>
      <c r="E2499">
        <v>1057975</v>
      </c>
      <c r="F2499">
        <v>34570013</v>
      </c>
      <c r="G2499" t="s">
        <v>142</v>
      </c>
      <c r="H2499">
        <v>4.33</v>
      </c>
      <c r="I2499" s="11">
        <v>1361</v>
      </c>
      <c r="J2499" s="11">
        <v>697</v>
      </c>
      <c r="K2499" s="11">
        <v>664</v>
      </c>
      <c r="L2499">
        <v>24238</v>
      </c>
      <c r="O2499" t="e">
        <f>VLOOKUP(A2499,Kreise!$A$4:$AA$405,12,0)</f>
        <v>#N/A</v>
      </c>
      <c r="P2499">
        <f>IF(ISERROR(O2499)=0,O2499,VLOOKUP(B2499,Kreise!$B$4:$AA$405,11,0))</f>
        <v>2</v>
      </c>
      <c r="R2499" t="e">
        <f>VLOOKUP(A2499,Kreise!$A$4:$AA$405,10,0)</f>
        <v>#N/A</v>
      </c>
      <c r="S2499">
        <f>IF(ISERROR(R2499)=0,R2499,VLOOKUP(B2499,Kreise!$B$4:$AA$405,9,0))</f>
        <v>3</v>
      </c>
    </row>
    <row r="2500" spans="1:19">
      <c r="A2500" s="32">
        <v>1058001</v>
      </c>
      <c r="B2500" s="32" t="str">
        <f t="shared" ref="B2500:B2563" si="39">LEFT(A2500,4)</f>
        <v>1058</v>
      </c>
      <c r="C2500" s="40">
        <v>10585803001</v>
      </c>
      <c r="D2500" t="s">
        <v>153</v>
      </c>
      <c r="E2500">
        <v>1058903</v>
      </c>
      <c r="F2500">
        <v>34580010</v>
      </c>
      <c r="G2500" t="s">
        <v>153</v>
      </c>
      <c r="H2500">
        <v>15.65</v>
      </c>
      <c r="I2500" s="11">
        <v>966</v>
      </c>
      <c r="J2500" s="11">
        <v>475</v>
      </c>
      <c r="K2500" s="11">
        <v>491</v>
      </c>
      <c r="L2500">
        <v>24239</v>
      </c>
      <c r="O2500" t="e">
        <f>VLOOKUP(A2500,Kreise!$A$4:$AA$405,12,0)</f>
        <v>#N/A</v>
      </c>
      <c r="P2500">
        <f>IF(ISERROR(O2500)=0,O2500,VLOOKUP(B2500,Kreise!$B$4:$AA$405,11,0))</f>
        <v>2</v>
      </c>
      <c r="R2500" t="e">
        <f>VLOOKUP(A2500,Kreise!$A$4:$AA$405,10,0)</f>
        <v>#N/A</v>
      </c>
      <c r="S2500">
        <f>IF(ISERROR(R2500)=0,R2500,VLOOKUP(B2500,Kreise!$B$4:$AA$405,9,0))</f>
        <v>3</v>
      </c>
    </row>
    <row r="2501" spans="1:19">
      <c r="A2501" s="32">
        <v>1058018</v>
      </c>
      <c r="B2501" s="32" t="str">
        <f t="shared" si="39"/>
        <v>1058</v>
      </c>
      <c r="C2501" s="40">
        <v>10585859018</v>
      </c>
      <c r="D2501" t="s">
        <v>7201</v>
      </c>
      <c r="E2501">
        <v>1058959</v>
      </c>
      <c r="F2501">
        <v>34590020</v>
      </c>
      <c r="G2501" t="s">
        <v>160</v>
      </c>
      <c r="H2501">
        <v>7.8</v>
      </c>
      <c r="I2501" s="11">
        <v>700</v>
      </c>
      <c r="J2501" s="11">
        <v>355</v>
      </c>
      <c r="K2501" s="11">
        <v>345</v>
      </c>
      <c r="L2501">
        <v>24241</v>
      </c>
      <c r="O2501" t="e">
        <f>VLOOKUP(A2501,Kreise!$A$4:$AA$405,12,0)</f>
        <v>#N/A</v>
      </c>
      <c r="P2501">
        <f>IF(ISERROR(O2501)=0,O2501,VLOOKUP(B2501,Kreise!$B$4:$AA$405,11,0))</f>
        <v>2</v>
      </c>
      <c r="R2501" t="e">
        <f>VLOOKUP(A2501,Kreise!$A$4:$AA$405,10,0)</f>
        <v>#N/A</v>
      </c>
      <c r="S2501">
        <f>IF(ISERROR(R2501)=0,R2501,VLOOKUP(B2501,Kreise!$B$4:$AA$405,9,0))</f>
        <v>3</v>
      </c>
    </row>
    <row r="2502" spans="1:19">
      <c r="A2502" s="32">
        <v>1058063</v>
      </c>
      <c r="B2502" s="32" t="str">
        <f t="shared" si="39"/>
        <v>1058</v>
      </c>
      <c r="C2502" s="40">
        <v>10585889063</v>
      </c>
      <c r="D2502" t="s">
        <v>7202</v>
      </c>
      <c r="E2502">
        <v>1058989</v>
      </c>
      <c r="F2502">
        <v>51160000</v>
      </c>
      <c r="G2502" t="s">
        <v>163</v>
      </c>
      <c r="H2502">
        <v>4.16</v>
      </c>
      <c r="I2502" s="11">
        <v>224</v>
      </c>
      <c r="J2502" s="11">
        <v>121</v>
      </c>
      <c r="K2502" s="11">
        <v>103</v>
      </c>
      <c r="L2502">
        <v>24241</v>
      </c>
      <c r="O2502" t="e">
        <f>VLOOKUP(A2502,Kreise!$A$4:$AA$405,12,0)</f>
        <v>#N/A</v>
      </c>
      <c r="P2502">
        <f>IF(ISERROR(O2502)=0,O2502,VLOOKUP(B2502,Kreise!$B$4:$AA$405,11,0))</f>
        <v>2</v>
      </c>
      <c r="R2502" t="e">
        <f>VLOOKUP(A2502,Kreise!$A$4:$AA$405,10,0)</f>
        <v>#N/A</v>
      </c>
      <c r="S2502">
        <f>IF(ISERROR(R2502)=0,R2502,VLOOKUP(B2502,Kreise!$B$4:$AA$405,9,0))</f>
        <v>3</v>
      </c>
    </row>
    <row r="2503" spans="1:19">
      <c r="A2503" s="32">
        <v>1058133</v>
      </c>
      <c r="B2503" s="32" t="str">
        <f t="shared" si="39"/>
        <v>1058</v>
      </c>
      <c r="C2503" s="40">
        <v>10585889133</v>
      </c>
      <c r="D2503" t="s">
        <v>7203</v>
      </c>
      <c r="E2503">
        <v>1058989</v>
      </c>
      <c r="F2503">
        <v>53340008</v>
      </c>
      <c r="G2503" t="s">
        <v>163</v>
      </c>
      <c r="H2503">
        <v>3.07</v>
      </c>
      <c r="I2503" s="11">
        <v>149</v>
      </c>
      <c r="J2503" s="11">
        <v>77</v>
      </c>
      <c r="K2503" s="11">
        <v>72</v>
      </c>
      <c r="L2503">
        <v>24241</v>
      </c>
      <c r="O2503" t="e">
        <f>VLOOKUP(A2503,Kreise!$A$4:$AA$405,12,0)</f>
        <v>#N/A</v>
      </c>
      <c r="P2503">
        <f>IF(ISERROR(O2503)=0,O2503,VLOOKUP(B2503,Kreise!$B$4:$AA$405,11,0))</f>
        <v>2</v>
      </c>
      <c r="R2503" t="e">
        <f>VLOOKUP(A2503,Kreise!$A$4:$AA$405,10,0)</f>
        <v>#N/A</v>
      </c>
      <c r="S2503">
        <f>IF(ISERROR(R2503)=0,R2503,VLOOKUP(B2503,Kreise!$B$4:$AA$405,9,0))</f>
        <v>3</v>
      </c>
    </row>
    <row r="2504" spans="1:19">
      <c r="A2504" s="32">
        <v>1058141</v>
      </c>
      <c r="B2504" s="32" t="str">
        <f t="shared" si="39"/>
        <v>1058</v>
      </c>
      <c r="C2504" s="40">
        <v>10585859141</v>
      </c>
      <c r="D2504" t="s">
        <v>7204</v>
      </c>
      <c r="E2504">
        <v>1058959</v>
      </c>
      <c r="F2504">
        <v>53580004</v>
      </c>
      <c r="G2504" t="s">
        <v>160</v>
      </c>
      <c r="H2504">
        <v>9.18</v>
      </c>
      <c r="I2504" s="11">
        <v>371</v>
      </c>
      <c r="J2504" s="11">
        <v>186</v>
      </c>
      <c r="K2504" s="11">
        <v>185</v>
      </c>
      <c r="L2504">
        <v>24241</v>
      </c>
      <c r="O2504" t="e">
        <f>VLOOKUP(A2504,Kreise!$A$4:$AA$405,12,0)</f>
        <v>#N/A</v>
      </c>
      <c r="P2504">
        <f>IF(ISERROR(O2504)=0,O2504,VLOOKUP(B2504,Kreise!$B$4:$AA$405,11,0))</f>
        <v>2</v>
      </c>
      <c r="R2504" t="e">
        <f>VLOOKUP(A2504,Kreise!$A$4:$AA$405,10,0)</f>
        <v>#N/A</v>
      </c>
      <c r="S2504">
        <f>IF(ISERROR(R2504)=0,R2504,VLOOKUP(B2504,Kreise!$B$4:$AA$405,9,0))</f>
        <v>3</v>
      </c>
    </row>
    <row r="2505" spans="1:19">
      <c r="A2505" s="32">
        <v>1058143</v>
      </c>
      <c r="B2505" s="32" t="str">
        <f t="shared" si="39"/>
        <v>1058</v>
      </c>
      <c r="C2505" s="40">
        <v>10585889143</v>
      </c>
      <c r="D2505" t="s">
        <v>7205</v>
      </c>
      <c r="E2505">
        <v>1058989</v>
      </c>
      <c r="F2505">
        <v>53580012</v>
      </c>
      <c r="G2505" t="s">
        <v>163</v>
      </c>
      <c r="H2505">
        <v>4.81</v>
      </c>
      <c r="I2505" s="11">
        <v>276</v>
      </c>
      <c r="J2505" s="11">
        <v>145</v>
      </c>
      <c r="K2505" s="11">
        <v>131</v>
      </c>
      <c r="L2505">
        <v>24241</v>
      </c>
      <c r="O2505" t="e">
        <f>VLOOKUP(A2505,Kreise!$A$4:$AA$405,12,0)</f>
        <v>#N/A</v>
      </c>
      <c r="P2505">
        <f>IF(ISERROR(O2505)=0,O2505,VLOOKUP(B2505,Kreise!$B$4:$AA$405,11,0))</f>
        <v>2</v>
      </c>
      <c r="R2505" t="e">
        <f>VLOOKUP(A2505,Kreise!$A$4:$AA$405,10,0)</f>
        <v>#N/A</v>
      </c>
      <c r="S2505">
        <f>IF(ISERROR(R2505)=0,R2505,VLOOKUP(B2505,Kreise!$B$4:$AA$405,9,0))</f>
        <v>3</v>
      </c>
    </row>
    <row r="2506" spans="1:19">
      <c r="A2506" s="32">
        <v>1058153</v>
      </c>
      <c r="B2506" s="32" t="str">
        <f t="shared" si="39"/>
        <v>1058</v>
      </c>
      <c r="C2506" s="40">
        <v>10585889153</v>
      </c>
      <c r="D2506" t="s">
        <v>7206</v>
      </c>
      <c r="E2506">
        <v>1058989</v>
      </c>
      <c r="F2506">
        <v>53580048</v>
      </c>
      <c r="G2506" t="s">
        <v>163</v>
      </c>
      <c r="H2506">
        <v>6.51</v>
      </c>
      <c r="I2506" s="11">
        <v>185</v>
      </c>
      <c r="J2506" s="11">
        <v>86</v>
      </c>
      <c r="K2506" s="11">
        <v>99</v>
      </c>
      <c r="L2506">
        <v>24241</v>
      </c>
      <c r="O2506" t="e">
        <f>VLOOKUP(A2506,Kreise!$A$4:$AA$405,12,0)</f>
        <v>#N/A</v>
      </c>
      <c r="P2506">
        <f>IF(ISERROR(O2506)=0,O2506,VLOOKUP(B2506,Kreise!$B$4:$AA$405,11,0))</f>
        <v>2</v>
      </c>
      <c r="R2506" t="e">
        <f>VLOOKUP(A2506,Kreise!$A$4:$AA$405,10,0)</f>
        <v>#N/A</v>
      </c>
      <c r="S2506">
        <f>IF(ISERROR(R2506)=0,R2506,VLOOKUP(B2506,Kreise!$B$4:$AA$405,9,0))</f>
        <v>3</v>
      </c>
    </row>
    <row r="2507" spans="1:19">
      <c r="A2507" s="32">
        <v>1058050</v>
      </c>
      <c r="B2507" s="32" t="str">
        <f t="shared" si="39"/>
        <v>1058</v>
      </c>
      <c r="C2507" s="40">
        <v>10585803050</v>
      </c>
      <c r="D2507" t="s">
        <v>7207</v>
      </c>
      <c r="E2507">
        <v>1058903</v>
      </c>
      <c r="F2507">
        <v>34620005</v>
      </c>
      <c r="G2507" t="s">
        <v>153</v>
      </c>
      <c r="H2507">
        <v>13.87</v>
      </c>
      <c r="I2507" s="11">
        <v>2110</v>
      </c>
      <c r="J2507" s="11">
        <v>1053</v>
      </c>
      <c r="K2507" s="11">
        <v>1057</v>
      </c>
      <c r="L2507">
        <v>24242</v>
      </c>
      <c r="O2507" t="e">
        <f>VLOOKUP(A2507,Kreise!$A$4:$AA$405,12,0)</f>
        <v>#N/A</v>
      </c>
      <c r="P2507">
        <f>IF(ISERROR(O2507)=0,O2507,VLOOKUP(B2507,Kreise!$B$4:$AA$405,11,0))</f>
        <v>2</v>
      </c>
      <c r="R2507" t="e">
        <f>VLOOKUP(A2507,Kreise!$A$4:$AA$405,10,0)</f>
        <v>#N/A</v>
      </c>
      <c r="S2507">
        <f>IF(ISERROR(R2507)=0,R2507,VLOOKUP(B2507,Kreise!$B$4:$AA$405,9,0))</f>
        <v>3</v>
      </c>
    </row>
    <row r="2508" spans="1:19">
      <c r="A2508" s="32">
        <v>1058051</v>
      </c>
      <c r="B2508" s="32" t="str">
        <f t="shared" si="39"/>
        <v>1058</v>
      </c>
      <c r="C2508" s="40">
        <v>10585824051</v>
      </c>
      <c r="D2508" t="s">
        <v>7208</v>
      </c>
      <c r="E2508">
        <v>1058924</v>
      </c>
      <c r="F2508">
        <v>34620007</v>
      </c>
      <c r="G2508" t="s">
        <v>155</v>
      </c>
      <c r="H2508">
        <v>15.33</v>
      </c>
      <c r="I2508" s="11">
        <v>1182</v>
      </c>
      <c r="J2508" s="11">
        <v>582</v>
      </c>
      <c r="K2508" s="11">
        <v>600</v>
      </c>
      <c r="L2508">
        <v>24244</v>
      </c>
      <c r="M2508">
        <v>1</v>
      </c>
      <c r="O2508" t="e">
        <f>VLOOKUP(A2508,Kreise!$A$4:$AA$405,12,0)</f>
        <v>#N/A</v>
      </c>
      <c r="P2508">
        <f>IF(ISERROR(O2508)=0,O2508,VLOOKUP(B2508,Kreise!$B$4:$AA$405,11,0))</f>
        <v>2</v>
      </c>
      <c r="R2508" t="e">
        <f>VLOOKUP(A2508,Kreise!$A$4:$AA$405,10,0)</f>
        <v>#N/A</v>
      </c>
      <c r="S2508">
        <f>IF(ISERROR(R2508)=0,R2508,VLOOKUP(B2508,Kreise!$B$4:$AA$405,9,0))</f>
        <v>3</v>
      </c>
    </row>
    <row r="2509" spans="1:19">
      <c r="A2509" s="32">
        <v>1057002</v>
      </c>
      <c r="B2509" s="32" t="str">
        <f t="shared" si="39"/>
        <v>1057</v>
      </c>
      <c r="C2509" s="40">
        <v>10575747002</v>
      </c>
      <c r="D2509" t="s">
        <v>7209</v>
      </c>
      <c r="E2509">
        <v>1057947</v>
      </c>
      <c r="F2509">
        <v>34510004</v>
      </c>
      <c r="G2509" t="s">
        <v>140</v>
      </c>
      <c r="H2509">
        <v>5.15</v>
      </c>
      <c r="I2509" s="11">
        <v>146</v>
      </c>
      <c r="J2509" s="11">
        <v>71</v>
      </c>
      <c r="K2509" s="11">
        <v>75</v>
      </c>
      <c r="L2509">
        <v>24245</v>
      </c>
      <c r="O2509" t="e">
        <f>VLOOKUP(A2509,Kreise!$A$4:$AA$405,12,0)</f>
        <v>#N/A</v>
      </c>
      <c r="P2509">
        <f>IF(ISERROR(O2509)=0,O2509,VLOOKUP(B2509,Kreise!$B$4:$AA$405,11,0))</f>
        <v>2</v>
      </c>
      <c r="R2509" t="e">
        <f>VLOOKUP(A2509,Kreise!$A$4:$AA$405,10,0)</f>
        <v>#N/A</v>
      </c>
      <c r="S2509">
        <f>IF(ISERROR(R2509)=0,R2509,VLOOKUP(B2509,Kreise!$B$4:$AA$405,9,0))</f>
        <v>3</v>
      </c>
    </row>
    <row r="2510" spans="1:19">
      <c r="A2510" s="32">
        <v>1057023</v>
      </c>
      <c r="B2510" s="32" t="str">
        <f t="shared" si="39"/>
        <v>1057</v>
      </c>
      <c r="C2510" s="40">
        <v>10575747023</v>
      </c>
      <c r="D2510" t="s">
        <v>7210</v>
      </c>
      <c r="E2510">
        <v>1057947</v>
      </c>
      <c r="F2510">
        <v>34525403</v>
      </c>
      <c r="G2510" t="s">
        <v>140</v>
      </c>
      <c r="H2510">
        <v>2.93</v>
      </c>
      <c r="I2510" s="11">
        <v>205</v>
      </c>
      <c r="J2510" s="11">
        <v>99</v>
      </c>
      <c r="K2510" s="11">
        <v>106</v>
      </c>
      <c r="L2510">
        <v>24245</v>
      </c>
      <c r="O2510" t="e">
        <f>VLOOKUP(A2510,Kreise!$A$4:$AA$405,12,0)</f>
        <v>#N/A</v>
      </c>
      <c r="P2510">
        <f>IF(ISERROR(O2510)=0,O2510,VLOOKUP(B2510,Kreise!$B$4:$AA$405,11,0))</f>
        <v>2</v>
      </c>
      <c r="R2510" t="e">
        <f>VLOOKUP(A2510,Kreise!$A$4:$AA$405,10,0)</f>
        <v>#N/A</v>
      </c>
      <c r="S2510">
        <f>IF(ISERROR(R2510)=0,R2510,VLOOKUP(B2510,Kreise!$B$4:$AA$405,9,0))</f>
        <v>3</v>
      </c>
    </row>
    <row r="2511" spans="1:19">
      <c r="A2511" s="32">
        <v>1057033</v>
      </c>
      <c r="B2511" s="32" t="str">
        <f t="shared" si="39"/>
        <v>1057</v>
      </c>
      <c r="C2511" s="40">
        <v>10575747033</v>
      </c>
      <c r="D2511" t="s">
        <v>7211</v>
      </c>
      <c r="E2511">
        <v>1057947</v>
      </c>
      <c r="F2511">
        <v>34530010</v>
      </c>
      <c r="G2511" t="s">
        <v>140</v>
      </c>
      <c r="H2511">
        <v>2.16</v>
      </c>
      <c r="I2511" s="11">
        <v>806</v>
      </c>
      <c r="J2511" s="11">
        <v>395</v>
      </c>
      <c r="K2511" s="11">
        <v>411</v>
      </c>
      <c r="L2511">
        <v>24245</v>
      </c>
      <c r="O2511" t="e">
        <f>VLOOKUP(A2511,Kreise!$A$4:$AA$405,12,0)</f>
        <v>#N/A</v>
      </c>
      <c r="P2511">
        <f>IF(ISERROR(O2511)=0,O2511,VLOOKUP(B2511,Kreise!$B$4:$AA$405,11,0))</f>
        <v>2</v>
      </c>
      <c r="R2511" t="e">
        <f>VLOOKUP(A2511,Kreise!$A$4:$AA$405,10,0)</f>
        <v>#N/A</v>
      </c>
      <c r="S2511">
        <f>IF(ISERROR(R2511)=0,R2511,VLOOKUP(B2511,Kreise!$B$4:$AA$405,9,0))</f>
        <v>3</v>
      </c>
    </row>
    <row r="2512" spans="1:19">
      <c r="A2512" s="32">
        <v>1057037</v>
      </c>
      <c r="B2512" s="32" t="str">
        <f t="shared" si="39"/>
        <v>1057</v>
      </c>
      <c r="C2512" s="40">
        <v>10575747037</v>
      </c>
      <c r="D2512" t="s">
        <v>7212</v>
      </c>
      <c r="E2512">
        <v>1057947</v>
      </c>
      <c r="F2512">
        <v>34530013</v>
      </c>
      <c r="G2512" t="s">
        <v>140</v>
      </c>
      <c r="H2512">
        <v>4.19</v>
      </c>
      <c r="I2512" s="11">
        <v>263</v>
      </c>
      <c r="J2512" s="11">
        <v>127</v>
      </c>
      <c r="K2512" s="11">
        <v>136</v>
      </c>
      <c r="L2512">
        <v>24245</v>
      </c>
      <c r="O2512" t="e">
        <f>VLOOKUP(A2512,Kreise!$A$4:$AA$405,12,0)</f>
        <v>#N/A</v>
      </c>
      <c r="P2512">
        <f>IF(ISERROR(O2512)=0,O2512,VLOOKUP(B2512,Kreise!$B$4:$AA$405,11,0))</f>
        <v>2</v>
      </c>
      <c r="R2512" t="e">
        <f>VLOOKUP(A2512,Kreise!$A$4:$AA$405,10,0)</f>
        <v>#N/A</v>
      </c>
      <c r="S2512">
        <f>IF(ISERROR(R2512)=0,R2512,VLOOKUP(B2512,Kreise!$B$4:$AA$405,9,0))</f>
        <v>3</v>
      </c>
    </row>
    <row r="2513" spans="1:19">
      <c r="A2513" s="32">
        <v>1058105</v>
      </c>
      <c r="B2513" s="32" t="str">
        <f t="shared" si="39"/>
        <v>1058</v>
      </c>
      <c r="C2513" s="40">
        <v>10585859105</v>
      </c>
      <c r="D2513" t="s">
        <v>7213</v>
      </c>
      <c r="E2513">
        <v>1058959</v>
      </c>
      <c r="F2513">
        <v>51660004</v>
      </c>
      <c r="G2513" t="s">
        <v>160</v>
      </c>
      <c r="H2513">
        <v>7.78</v>
      </c>
      <c r="I2513" s="11">
        <v>1373</v>
      </c>
      <c r="J2513" s="11">
        <v>675</v>
      </c>
      <c r="K2513" s="11">
        <v>698</v>
      </c>
      <c r="L2513">
        <v>24247</v>
      </c>
      <c r="O2513" t="e">
        <f>VLOOKUP(A2513,Kreise!$A$4:$AA$405,12,0)</f>
        <v>#N/A</v>
      </c>
      <c r="P2513">
        <f>IF(ISERROR(O2513)=0,O2513,VLOOKUP(B2513,Kreise!$B$4:$AA$405,11,0))</f>
        <v>2</v>
      </c>
      <c r="R2513" t="e">
        <f>VLOOKUP(A2513,Kreise!$A$4:$AA$405,10,0)</f>
        <v>#N/A</v>
      </c>
      <c r="S2513">
        <f>IF(ISERROR(R2513)=0,R2513,VLOOKUP(B2513,Kreise!$B$4:$AA$405,9,0))</f>
        <v>3</v>
      </c>
    </row>
    <row r="2514" spans="1:19">
      <c r="A2514" s="32">
        <v>1058138</v>
      </c>
      <c r="B2514" s="32" t="str">
        <f t="shared" si="39"/>
        <v>1058</v>
      </c>
      <c r="C2514" s="40">
        <v>10585859138</v>
      </c>
      <c r="D2514" t="s">
        <v>7214</v>
      </c>
      <c r="E2514">
        <v>1058959</v>
      </c>
      <c r="F2514">
        <v>53340028</v>
      </c>
      <c r="G2514" t="s">
        <v>160</v>
      </c>
      <c r="H2514">
        <v>7.09</v>
      </c>
      <c r="I2514" s="11">
        <v>480</v>
      </c>
      <c r="J2514" s="11">
        <v>231</v>
      </c>
      <c r="K2514" s="11">
        <v>249</v>
      </c>
      <c r="L2514">
        <v>24247</v>
      </c>
      <c r="O2514" t="e">
        <f>VLOOKUP(A2514,Kreise!$A$4:$AA$405,12,0)</f>
        <v>#N/A</v>
      </c>
      <c r="P2514">
        <f>IF(ISERROR(O2514)=0,O2514,VLOOKUP(B2514,Kreise!$B$4:$AA$405,11,0))</f>
        <v>2</v>
      </c>
      <c r="R2514" t="e">
        <f>VLOOKUP(A2514,Kreise!$A$4:$AA$405,10,0)</f>
        <v>#N/A</v>
      </c>
      <c r="S2514">
        <f>IF(ISERROR(R2514)=0,R2514,VLOOKUP(B2514,Kreise!$B$4:$AA$405,9,0))</f>
        <v>3</v>
      </c>
    </row>
    <row r="2515" spans="1:19">
      <c r="A2515" s="32">
        <v>1057011</v>
      </c>
      <c r="B2515" s="32" t="str">
        <f t="shared" si="39"/>
        <v>1057</v>
      </c>
      <c r="C2515" s="40">
        <v>10575747011</v>
      </c>
      <c r="D2515" t="s">
        <v>7215</v>
      </c>
      <c r="E2515">
        <v>1057947</v>
      </c>
      <c r="F2515">
        <v>34520012</v>
      </c>
      <c r="G2515" t="s">
        <v>140</v>
      </c>
      <c r="H2515">
        <v>13.85</v>
      </c>
      <c r="I2515" s="11">
        <v>270</v>
      </c>
      <c r="J2515" s="11">
        <v>136</v>
      </c>
      <c r="K2515" s="11">
        <v>134</v>
      </c>
      <c r="L2515">
        <v>24250</v>
      </c>
      <c r="O2515" t="e">
        <f>VLOOKUP(A2515,Kreise!$A$4:$AA$405,12,0)</f>
        <v>#N/A</v>
      </c>
      <c r="P2515">
        <f>IF(ISERROR(O2515)=0,O2515,VLOOKUP(B2515,Kreise!$B$4:$AA$405,11,0))</f>
        <v>2</v>
      </c>
      <c r="R2515" t="e">
        <f>VLOOKUP(A2515,Kreise!$A$4:$AA$405,10,0)</f>
        <v>#N/A</v>
      </c>
      <c r="S2515">
        <f>IF(ISERROR(R2515)=0,R2515,VLOOKUP(B2515,Kreise!$B$4:$AA$405,9,0))</f>
        <v>3</v>
      </c>
    </row>
    <row r="2516" spans="1:19">
      <c r="A2516" s="32">
        <v>1057047</v>
      </c>
      <c r="B2516" s="32" t="str">
        <f t="shared" si="39"/>
        <v>1057</v>
      </c>
      <c r="C2516" s="40">
        <v>10575747047</v>
      </c>
      <c r="D2516" t="s">
        <v>7216</v>
      </c>
      <c r="E2516">
        <v>1057947</v>
      </c>
      <c r="F2516">
        <v>34540054</v>
      </c>
      <c r="G2516" t="s">
        <v>140</v>
      </c>
      <c r="H2516">
        <v>9.08</v>
      </c>
      <c r="I2516" s="11">
        <v>294</v>
      </c>
      <c r="J2516" s="11">
        <v>149</v>
      </c>
      <c r="K2516" s="11">
        <v>145</v>
      </c>
      <c r="L2516">
        <v>24250</v>
      </c>
      <c r="O2516" t="e">
        <f>VLOOKUP(A2516,Kreise!$A$4:$AA$405,12,0)</f>
        <v>#N/A</v>
      </c>
      <c r="P2516">
        <f>IF(ISERROR(O2516)=0,O2516,VLOOKUP(B2516,Kreise!$B$4:$AA$405,11,0))</f>
        <v>2</v>
      </c>
      <c r="R2516" t="e">
        <f>VLOOKUP(A2516,Kreise!$A$4:$AA$405,10,0)</f>
        <v>#N/A</v>
      </c>
      <c r="S2516">
        <f>IF(ISERROR(R2516)=0,R2516,VLOOKUP(B2516,Kreise!$B$4:$AA$405,9,0))</f>
        <v>3</v>
      </c>
    </row>
    <row r="2517" spans="1:19">
      <c r="A2517" s="32">
        <v>1057054</v>
      </c>
      <c r="B2517" s="32" t="str">
        <f t="shared" si="39"/>
        <v>1057</v>
      </c>
      <c r="C2517" s="40">
        <v>10575747054</v>
      </c>
      <c r="D2517" t="s">
        <v>7217</v>
      </c>
      <c r="E2517">
        <v>1057947</v>
      </c>
      <c r="F2517">
        <v>34545407</v>
      </c>
      <c r="G2517" t="s">
        <v>140</v>
      </c>
      <c r="H2517">
        <v>6.47</v>
      </c>
      <c r="I2517" s="11">
        <v>443</v>
      </c>
      <c r="J2517" s="11">
        <v>210</v>
      </c>
      <c r="K2517" s="11">
        <v>233</v>
      </c>
      <c r="L2517">
        <v>24250</v>
      </c>
      <c r="O2517" t="e">
        <f>VLOOKUP(A2517,Kreise!$A$4:$AA$405,12,0)</f>
        <v>#N/A</v>
      </c>
      <c r="P2517">
        <f>IF(ISERROR(O2517)=0,O2517,VLOOKUP(B2517,Kreise!$B$4:$AA$405,11,0))</f>
        <v>2</v>
      </c>
      <c r="R2517" t="e">
        <f>VLOOKUP(A2517,Kreise!$A$4:$AA$405,10,0)</f>
        <v>#N/A</v>
      </c>
      <c r="S2517">
        <f>IF(ISERROR(R2517)=0,R2517,VLOOKUP(B2517,Kreise!$B$4:$AA$405,9,0))</f>
        <v>3</v>
      </c>
    </row>
    <row r="2518" spans="1:19">
      <c r="A2518" s="32">
        <v>1057086</v>
      </c>
      <c r="B2518" s="32" t="str">
        <f t="shared" si="39"/>
        <v>1057</v>
      </c>
      <c r="C2518" s="40">
        <v>10575747086</v>
      </c>
      <c r="D2518" t="s">
        <v>7218</v>
      </c>
      <c r="E2518">
        <v>1057947</v>
      </c>
      <c r="F2518">
        <v>34575402</v>
      </c>
      <c r="G2518" t="s">
        <v>140</v>
      </c>
      <c r="H2518">
        <v>3.98</v>
      </c>
      <c r="I2518" s="11">
        <v>373</v>
      </c>
      <c r="J2518" s="11">
        <v>177</v>
      </c>
      <c r="K2518" s="11">
        <v>196</v>
      </c>
      <c r="L2518">
        <v>24250</v>
      </c>
      <c r="O2518" t="e">
        <f>VLOOKUP(A2518,Kreise!$A$4:$AA$405,12,0)</f>
        <v>#N/A</v>
      </c>
      <c r="P2518">
        <f>IF(ISERROR(O2518)=0,O2518,VLOOKUP(B2518,Kreise!$B$4:$AA$405,11,0))</f>
        <v>2</v>
      </c>
      <c r="R2518" t="e">
        <f>VLOOKUP(A2518,Kreise!$A$4:$AA$405,10,0)</f>
        <v>#N/A</v>
      </c>
      <c r="S2518">
        <f>IF(ISERROR(R2518)=0,R2518,VLOOKUP(B2518,Kreise!$B$4:$AA$405,9,0))</f>
        <v>3</v>
      </c>
    </row>
    <row r="2519" spans="1:19">
      <c r="A2519" s="32">
        <v>1058121</v>
      </c>
      <c r="B2519" s="32" t="str">
        <f t="shared" si="39"/>
        <v>1058</v>
      </c>
      <c r="C2519" s="40">
        <v>10585824121</v>
      </c>
      <c r="D2519" t="s">
        <v>7219</v>
      </c>
      <c r="E2519">
        <v>1058924</v>
      </c>
      <c r="F2519">
        <v>51700028</v>
      </c>
      <c r="G2519" t="s">
        <v>155</v>
      </c>
      <c r="H2519">
        <v>19.88</v>
      </c>
      <c r="I2519" s="11">
        <v>2349</v>
      </c>
      <c r="J2519" s="11">
        <v>1164</v>
      </c>
      <c r="K2519" s="11">
        <v>1185</v>
      </c>
      <c r="L2519">
        <v>24251</v>
      </c>
      <c r="O2519" t="e">
        <f>VLOOKUP(A2519,Kreise!$A$4:$AA$405,12,0)</f>
        <v>#N/A</v>
      </c>
      <c r="P2519">
        <f>IF(ISERROR(O2519)=0,O2519,VLOOKUP(B2519,Kreise!$B$4:$AA$405,11,0))</f>
        <v>2</v>
      </c>
      <c r="R2519" t="e">
        <f>VLOOKUP(A2519,Kreise!$A$4:$AA$405,10,0)</f>
        <v>#N/A</v>
      </c>
      <c r="S2519">
        <f>IF(ISERROR(R2519)=0,R2519,VLOOKUP(B2519,Kreise!$B$4:$AA$405,9,0))</f>
        <v>3</v>
      </c>
    </row>
    <row r="2520" spans="1:19">
      <c r="A2520" s="32">
        <v>1057018</v>
      </c>
      <c r="B2520" s="32" t="str">
        <f t="shared" si="39"/>
        <v>1057</v>
      </c>
      <c r="C2520" s="40">
        <v>10575755018</v>
      </c>
      <c r="D2520" t="s">
        <v>7220</v>
      </c>
      <c r="E2520">
        <v>1057955</v>
      </c>
      <c r="F2520">
        <v>34520025</v>
      </c>
      <c r="G2520" t="s">
        <v>141</v>
      </c>
      <c r="H2520">
        <v>3.6</v>
      </c>
      <c r="I2520" s="11">
        <v>128</v>
      </c>
      <c r="J2520" s="11">
        <v>60</v>
      </c>
      <c r="K2520" s="11">
        <v>68</v>
      </c>
      <c r="L2520">
        <v>24253</v>
      </c>
      <c r="O2520" t="e">
        <f>VLOOKUP(A2520,Kreise!$A$4:$AA$405,12,0)</f>
        <v>#N/A</v>
      </c>
      <c r="P2520">
        <f>IF(ISERROR(O2520)=0,O2520,VLOOKUP(B2520,Kreise!$B$4:$AA$405,11,0))</f>
        <v>2</v>
      </c>
      <c r="R2520" t="e">
        <f>VLOOKUP(A2520,Kreise!$A$4:$AA$405,10,0)</f>
        <v>#N/A</v>
      </c>
      <c r="S2520">
        <f>IF(ISERROR(R2520)=0,R2520,VLOOKUP(B2520,Kreise!$B$4:$AA$405,9,0))</f>
        <v>3</v>
      </c>
    </row>
    <row r="2521" spans="1:19">
      <c r="A2521" s="32">
        <v>1057056</v>
      </c>
      <c r="B2521" s="32" t="str">
        <f t="shared" si="39"/>
        <v>1057</v>
      </c>
      <c r="C2521" s="40">
        <v>10575755056</v>
      </c>
      <c r="D2521" t="s">
        <v>7221</v>
      </c>
      <c r="E2521">
        <v>1057955</v>
      </c>
      <c r="F2521">
        <v>34545409</v>
      </c>
      <c r="G2521" t="s">
        <v>141</v>
      </c>
      <c r="H2521">
        <v>4.32</v>
      </c>
      <c r="I2521" s="11">
        <v>356</v>
      </c>
      <c r="J2521" s="11">
        <v>173</v>
      </c>
      <c r="K2521" s="11">
        <v>183</v>
      </c>
      <c r="L2521">
        <v>24253</v>
      </c>
      <c r="O2521" t="e">
        <f>VLOOKUP(A2521,Kreise!$A$4:$AA$405,12,0)</f>
        <v>#N/A</v>
      </c>
      <c r="P2521">
        <f>IF(ISERROR(O2521)=0,O2521,VLOOKUP(B2521,Kreise!$B$4:$AA$405,11,0))</f>
        <v>2</v>
      </c>
      <c r="R2521" t="e">
        <f>VLOOKUP(A2521,Kreise!$A$4:$AA$405,10,0)</f>
        <v>#N/A</v>
      </c>
      <c r="S2521">
        <f>IF(ISERROR(R2521)=0,R2521,VLOOKUP(B2521,Kreise!$B$4:$AA$405,9,0))</f>
        <v>3</v>
      </c>
    </row>
    <row r="2522" spans="1:19">
      <c r="A2522" s="32">
        <v>1057060</v>
      </c>
      <c r="B2522" s="32" t="str">
        <f t="shared" si="39"/>
        <v>1057</v>
      </c>
      <c r="C2522" s="40">
        <v>10575755060</v>
      </c>
      <c r="D2522" t="s">
        <v>7222</v>
      </c>
      <c r="E2522">
        <v>1057955</v>
      </c>
      <c r="F2522">
        <v>34550020</v>
      </c>
      <c r="G2522" t="s">
        <v>141</v>
      </c>
      <c r="H2522">
        <v>4.77</v>
      </c>
      <c r="I2522" s="11">
        <v>455</v>
      </c>
      <c r="J2522" s="11">
        <v>223</v>
      </c>
      <c r="K2522" s="11">
        <v>232</v>
      </c>
      <c r="L2522">
        <v>24253</v>
      </c>
      <c r="O2522" t="e">
        <f>VLOOKUP(A2522,Kreise!$A$4:$AA$405,12,0)</f>
        <v>#N/A</v>
      </c>
      <c r="P2522">
        <f>IF(ISERROR(O2522)=0,O2522,VLOOKUP(B2522,Kreise!$B$4:$AA$405,11,0))</f>
        <v>2</v>
      </c>
      <c r="R2522" t="e">
        <f>VLOOKUP(A2522,Kreise!$A$4:$AA$405,10,0)</f>
        <v>#N/A</v>
      </c>
      <c r="S2522">
        <f>IF(ISERROR(R2522)=0,R2522,VLOOKUP(B2522,Kreise!$B$4:$AA$405,9,0))</f>
        <v>3</v>
      </c>
    </row>
    <row r="2523" spans="1:19">
      <c r="A2523" s="32">
        <v>1057063</v>
      </c>
      <c r="B2523" s="32" t="str">
        <f t="shared" si="39"/>
        <v>1057</v>
      </c>
      <c r="C2523" s="40">
        <v>10575755063</v>
      </c>
      <c r="D2523" t="s">
        <v>7223</v>
      </c>
      <c r="E2523">
        <v>1057955</v>
      </c>
      <c r="F2523">
        <v>34550025</v>
      </c>
      <c r="G2523" t="s">
        <v>141</v>
      </c>
      <c r="H2523">
        <v>14.95</v>
      </c>
      <c r="I2523" s="11">
        <v>2038</v>
      </c>
      <c r="J2523" s="11">
        <v>1008</v>
      </c>
      <c r="K2523" s="11">
        <v>1030</v>
      </c>
      <c r="L2523">
        <v>24253</v>
      </c>
      <c r="O2523" t="e">
        <f>VLOOKUP(A2523,Kreise!$A$4:$AA$405,12,0)</f>
        <v>#N/A</v>
      </c>
      <c r="P2523">
        <f>IF(ISERROR(O2523)=0,O2523,VLOOKUP(B2523,Kreise!$B$4:$AA$405,11,0))</f>
        <v>2</v>
      </c>
      <c r="R2523" t="e">
        <f>VLOOKUP(A2523,Kreise!$A$4:$AA$405,10,0)</f>
        <v>#N/A</v>
      </c>
      <c r="S2523">
        <f>IF(ISERROR(R2523)=0,R2523,VLOOKUP(B2523,Kreise!$B$4:$AA$405,9,0))</f>
        <v>3</v>
      </c>
    </row>
    <row r="2524" spans="1:19">
      <c r="A2524" s="32">
        <v>1058139</v>
      </c>
      <c r="B2524" s="32" t="str">
        <f t="shared" si="39"/>
        <v>1058</v>
      </c>
      <c r="C2524" s="40">
        <v>10585859139</v>
      </c>
      <c r="D2524" t="s">
        <v>7224</v>
      </c>
      <c r="E2524">
        <v>1058959</v>
      </c>
      <c r="F2524">
        <v>53340032</v>
      </c>
      <c r="G2524" t="s">
        <v>160</v>
      </c>
      <c r="H2524">
        <v>8.6</v>
      </c>
      <c r="I2524" s="11">
        <v>824</v>
      </c>
      <c r="J2524" s="11">
        <v>409</v>
      </c>
      <c r="K2524" s="11">
        <v>415</v>
      </c>
      <c r="L2524">
        <v>24254</v>
      </c>
      <c r="O2524" t="e">
        <f>VLOOKUP(A2524,Kreise!$A$4:$AA$405,12,0)</f>
        <v>#N/A</v>
      </c>
      <c r="P2524">
        <f>IF(ISERROR(O2524)=0,O2524,VLOOKUP(B2524,Kreise!$B$4:$AA$405,11,0))</f>
        <v>2</v>
      </c>
      <c r="R2524" t="e">
        <f>VLOOKUP(A2524,Kreise!$A$4:$AA$405,10,0)</f>
        <v>#N/A</v>
      </c>
      <c r="S2524">
        <f>IF(ISERROR(R2524)=0,R2524,VLOOKUP(B2524,Kreise!$B$4:$AA$405,9,0))</f>
        <v>3</v>
      </c>
    </row>
    <row r="2525" spans="1:19">
      <c r="A2525" s="32">
        <v>1057072</v>
      </c>
      <c r="B2525" s="32" t="str">
        <f t="shared" si="39"/>
        <v>1057</v>
      </c>
      <c r="C2525" s="40">
        <v>10575775072</v>
      </c>
      <c r="D2525" t="s">
        <v>7225</v>
      </c>
      <c r="E2525">
        <v>1057975</v>
      </c>
      <c r="F2525">
        <v>34565403</v>
      </c>
      <c r="G2525" t="s">
        <v>142</v>
      </c>
      <c r="H2525">
        <v>7.99</v>
      </c>
      <c r="I2525" s="11">
        <v>525</v>
      </c>
      <c r="J2525" s="11">
        <v>251</v>
      </c>
      <c r="K2525" s="11">
        <v>274</v>
      </c>
      <c r="L2525">
        <v>24256</v>
      </c>
      <c r="M2525">
        <v>1</v>
      </c>
      <c r="O2525" t="e">
        <f>VLOOKUP(A2525,Kreise!$A$4:$AA$405,12,0)</f>
        <v>#N/A</v>
      </c>
      <c r="P2525">
        <f>IF(ISERROR(O2525)=0,O2525,VLOOKUP(B2525,Kreise!$B$4:$AA$405,11,0))</f>
        <v>2</v>
      </c>
      <c r="R2525" t="e">
        <f>VLOOKUP(A2525,Kreise!$A$4:$AA$405,10,0)</f>
        <v>#N/A</v>
      </c>
      <c r="S2525">
        <f>IF(ISERROR(R2525)=0,R2525,VLOOKUP(B2525,Kreise!$B$4:$AA$405,9,0))</f>
        <v>3</v>
      </c>
    </row>
    <row r="2526" spans="1:19">
      <c r="A2526" s="32">
        <v>1057081</v>
      </c>
      <c r="B2526" s="32" t="str">
        <f t="shared" si="39"/>
        <v>1057</v>
      </c>
      <c r="C2526" s="40">
        <v>10575755081</v>
      </c>
      <c r="D2526" t="s">
        <v>7226</v>
      </c>
      <c r="E2526">
        <v>1057955</v>
      </c>
      <c r="F2526">
        <v>34570020</v>
      </c>
      <c r="G2526" t="s">
        <v>141</v>
      </c>
      <c r="H2526">
        <v>7.78</v>
      </c>
      <c r="I2526" s="11">
        <v>313</v>
      </c>
      <c r="J2526" s="11">
        <v>154</v>
      </c>
      <c r="K2526" s="11">
        <v>159</v>
      </c>
      <c r="L2526">
        <v>24256</v>
      </c>
      <c r="O2526" t="e">
        <f>VLOOKUP(A2526,Kreise!$A$4:$AA$405,12,0)</f>
        <v>#N/A</v>
      </c>
      <c r="P2526">
        <f>IF(ISERROR(O2526)=0,O2526,VLOOKUP(B2526,Kreise!$B$4:$AA$405,11,0))</f>
        <v>2</v>
      </c>
      <c r="R2526" t="e">
        <f>VLOOKUP(A2526,Kreise!$A$4:$AA$405,10,0)</f>
        <v>#N/A</v>
      </c>
      <c r="S2526">
        <f>IF(ISERROR(R2526)=0,R2526,VLOOKUP(B2526,Kreise!$B$4:$AA$405,9,0))</f>
        <v>3</v>
      </c>
    </row>
    <row r="2527" spans="1:19">
      <c r="A2527" s="32">
        <v>1057090</v>
      </c>
      <c r="B2527" s="32" t="str">
        <f t="shared" si="39"/>
        <v>1057</v>
      </c>
      <c r="C2527" s="40">
        <v>10575775090</v>
      </c>
      <c r="D2527" t="s">
        <v>7227</v>
      </c>
      <c r="E2527">
        <v>1057975</v>
      </c>
      <c r="F2527">
        <v>34580007</v>
      </c>
      <c r="G2527" t="s">
        <v>142</v>
      </c>
      <c r="H2527">
        <v>23.53</v>
      </c>
      <c r="I2527" s="11">
        <v>751</v>
      </c>
      <c r="J2527" s="11">
        <v>394</v>
      </c>
      <c r="K2527" s="11">
        <v>357</v>
      </c>
      <c r="L2527">
        <v>24256</v>
      </c>
      <c r="O2527" t="e">
        <f>VLOOKUP(A2527,Kreise!$A$4:$AA$405,12,0)</f>
        <v>#N/A</v>
      </c>
      <c r="P2527">
        <f>IF(ISERROR(O2527)=0,O2527,VLOOKUP(B2527,Kreise!$B$4:$AA$405,11,0))</f>
        <v>2</v>
      </c>
      <c r="R2527" t="e">
        <f>VLOOKUP(A2527,Kreise!$A$4:$AA$405,10,0)</f>
        <v>#N/A</v>
      </c>
      <c r="S2527">
        <f>IF(ISERROR(R2527)=0,R2527,VLOOKUP(B2527,Kreise!$B$4:$AA$405,9,0))</f>
        <v>3</v>
      </c>
    </row>
    <row r="2528" spans="1:19">
      <c r="A2528" s="32">
        <v>1057029</v>
      </c>
      <c r="B2528" s="32" t="str">
        <f t="shared" si="39"/>
        <v>1057</v>
      </c>
      <c r="C2528" s="40">
        <v>10575727029</v>
      </c>
      <c r="D2528" t="s">
        <v>6459</v>
      </c>
      <c r="E2528">
        <v>1057927</v>
      </c>
      <c r="F2528">
        <v>34530006</v>
      </c>
      <c r="G2528" t="s">
        <v>138</v>
      </c>
      <c r="H2528">
        <v>10.54</v>
      </c>
      <c r="I2528" s="11">
        <v>1045</v>
      </c>
      <c r="J2528" s="11">
        <v>548</v>
      </c>
      <c r="K2528" s="11">
        <v>497</v>
      </c>
      <c r="L2528">
        <v>24257</v>
      </c>
      <c r="O2528" t="e">
        <f>VLOOKUP(A2528,Kreise!$A$4:$AA$405,12,0)</f>
        <v>#N/A</v>
      </c>
      <c r="P2528">
        <f>IF(ISERROR(O2528)=0,O2528,VLOOKUP(B2528,Kreise!$B$4:$AA$405,11,0))</f>
        <v>2</v>
      </c>
      <c r="R2528" t="e">
        <f>VLOOKUP(A2528,Kreise!$A$4:$AA$405,10,0)</f>
        <v>#N/A</v>
      </c>
      <c r="S2528">
        <f>IF(ISERROR(R2528)=0,R2528,VLOOKUP(B2528,Kreise!$B$4:$AA$405,9,0))</f>
        <v>3</v>
      </c>
    </row>
    <row r="2529" spans="1:19">
      <c r="A2529" s="32">
        <v>1057039</v>
      </c>
      <c r="B2529" s="32" t="str">
        <f t="shared" si="39"/>
        <v>1057</v>
      </c>
      <c r="C2529" s="40">
        <v>10575755039</v>
      </c>
      <c r="D2529" t="s">
        <v>7228</v>
      </c>
      <c r="E2529">
        <v>1057955</v>
      </c>
      <c r="F2529">
        <v>34540014</v>
      </c>
      <c r="G2529" t="s">
        <v>141</v>
      </c>
      <c r="H2529">
        <v>13.16</v>
      </c>
      <c r="I2529" s="11">
        <v>798</v>
      </c>
      <c r="J2529" s="11">
        <v>407</v>
      </c>
      <c r="K2529" s="11">
        <v>391</v>
      </c>
      <c r="L2529">
        <v>24257</v>
      </c>
      <c r="O2529" t="e">
        <f>VLOOKUP(A2529,Kreise!$A$4:$AA$405,12,0)</f>
        <v>#N/A</v>
      </c>
      <c r="P2529">
        <f>IF(ISERROR(O2529)=0,O2529,VLOOKUP(B2529,Kreise!$B$4:$AA$405,11,0))</f>
        <v>2</v>
      </c>
      <c r="R2529" t="e">
        <f>VLOOKUP(A2529,Kreise!$A$4:$AA$405,10,0)</f>
        <v>#N/A</v>
      </c>
      <c r="S2529">
        <f>IF(ISERROR(R2529)=0,R2529,VLOOKUP(B2529,Kreise!$B$4:$AA$405,9,0))</f>
        <v>3</v>
      </c>
    </row>
    <row r="2530" spans="1:19">
      <c r="A2530" s="32">
        <v>1057076</v>
      </c>
      <c r="B2530" s="32" t="str">
        <f t="shared" si="39"/>
        <v>1057</v>
      </c>
      <c r="C2530" s="40">
        <v>10575727076</v>
      </c>
      <c r="D2530" t="s">
        <v>7229</v>
      </c>
      <c r="E2530">
        <v>1057927</v>
      </c>
      <c r="F2530">
        <v>34570012</v>
      </c>
      <c r="G2530" t="s">
        <v>138</v>
      </c>
      <c r="H2530">
        <v>13.15</v>
      </c>
      <c r="I2530" s="11">
        <v>795</v>
      </c>
      <c r="J2530" s="11">
        <v>388</v>
      </c>
      <c r="K2530" s="11">
        <v>407</v>
      </c>
      <c r="L2530">
        <v>24257</v>
      </c>
      <c r="M2530">
        <v>1</v>
      </c>
      <c r="O2530" t="e">
        <f>VLOOKUP(A2530,Kreise!$A$4:$AA$405,12,0)</f>
        <v>#N/A</v>
      </c>
      <c r="P2530">
        <f>IF(ISERROR(O2530)=0,O2530,VLOOKUP(B2530,Kreise!$B$4:$AA$405,11,0))</f>
        <v>2</v>
      </c>
      <c r="R2530" t="e">
        <f>VLOOKUP(A2530,Kreise!$A$4:$AA$405,10,0)</f>
        <v>#N/A</v>
      </c>
      <c r="S2530">
        <f>IF(ISERROR(R2530)=0,R2530,VLOOKUP(B2530,Kreise!$B$4:$AA$405,9,0))</f>
        <v>3</v>
      </c>
    </row>
    <row r="2531" spans="1:19">
      <c r="A2531" s="32">
        <v>1058171</v>
      </c>
      <c r="B2531" s="32" t="str">
        <f t="shared" si="39"/>
        <v>1058</v>
      </c>
      <c r="C2531" s="40">
        <v>10585803171</v>
      </c>
      <c r="D2531" t="s">
        <v>7230</v>
      </c>
      <c r="E2531">
        <v>1058903</v>
      </c>
      <c r="F2531">
        <v>53660020</v>
      </c>
      <c r="G2531" t="s">
        <v>153</v>
      </c>
      <c r="H2531">
        <v>36.91</v>
      </c>
      <c r="I2531" s="11">
        <v>1537</v>
      </c>
      <c r="J2531" s="11">
        <v>742</v>
      </c>
      <c r="K2531" s="11">
        <v>795</v>
      </c>
      <c r="L2531">
        <v>24259</v>
      </c>
      <c r="O2531" t="e">
        <f>VLOOKUP(A2531,Kreise!$A$4:$AA$405,12,0)</f>
        <v>#N/A</v>
      </c>
      <c r="P2531">
        <f>IF(ISERROR(O2531)=0,O2531,VLOOKUP(B2531,Kreise!$B$4:$AA$405,11,0))</f>
        <v>2</v>
      </c>
      <c r="R2531" t="e">
        <f>VLOOKUP(A2531,Kreise!$A$4:$AA$405,10,0)</f>
        <v>#N/A</v>
      </c>
      <c r="S2531">
        <f>IF(ISERROR(R2531)=0,R2531,VLOOKUP(B2531,Kreise!$B$4:$AA$405,9,0))</f>
        <v>3</v>
      </c>
    </row>
    <row r="2532" spans="1:19">
      <c r="A2532" s="32">
        <v>1057009</v>
      </c>
      <c r="B2532" s="32" t="str">
        <f t="shared" si="39"/>
        <v>1057</v>
      </c>
      <c r="C2532" s="40">
        <v>10570009009</v>
      </c>
      <c r="D2532" t="s">
        <v>134</v>
      </c>
      <c r="E2532">
        <v>1057009</v>
      </c>
      <c r="F2532">
        <v>34520007</v>
      </c>
      <c r="G2532" t="s">
        <v>134</v>
      </c>
      <c r="H2532">
        <v>21.1</v>
      </c>
      <c r="I2532" s="11">
        <v>1298</v>
      </c>
      <c r="J2532" s="11">
        <v>646</v>
      </c>
      <c r="K2532" s="11">
        <v>652</v>
      </c>
      <c r="L2532">
        <v>24306</v>
      </c>
      <c r="O2532" t="e">
        <f>VLOOKUP(A2532,Kreise!$A$4:$AA$405,12,0)</f>
        <v>#N/A</v>
      </c>
      <c r="P2532">
        <f>IF(ISERROR(O2532)=0,O2532,VLOOKUP(B2532,Kreise!$B$4:$AA$405,11,0))</f>
        <v>2</v>
      </c>
      <c r="R2532" t="e">
        <f>VLOOKUP(A2532,Kreise!$A$4:$AA$405,10,0)</f>
        <v>#N/A</v>
      </c>
      <c r="S2532">
        <f>IF(ISERROR(R2532)=0,R2532,VLOOKUP(B2532,Kreise!$B$4:$AA$405,9,0))</f>
        <v>3</v>
      </c>
    </row>
    <row r="2533" spans="1:19">
      <c r="A2533" s="32">
        <v>1057045</v>
      </c>
      <c r="B2533" s="32" t="str">
        <f t="shared" si="39"/>
        <v>1057</v>
      </c>
      <c r="C2533" s="40">
        <v>10575739045</v>
      </c>
      <c r="D2533" t="s">
        <v>7231</v>
      </c>
      <c r="E2533">
        <v>1057939</v>
      </c>
      <c r="F2533">
        <v>34540044</v>
      </c>
      <c r="G2533" t="s">
        <v>139</v>
      </c>
      <c r="H2533">
        <v>18.59</v>
      </c>
      <c r="I2533" s="11">
        <v>617</v>
      </c>
      <c r="J2533" s="11">
        <v>307</v>
      </c>
      <c r="K2533" s="11">
        <v>310</v>
      </c>
      <c r="L2533">
        <v>24306</v>
      </c>
      <c r="O2533" t="e">
        <f>VLOOKUP(A2533,Kreise!$A$4:$AA$405,12,0)</f>
        <v>#N/A</v>
      </c>
      <c r="P2533">
        <f>IF(ISERROR(O2533)=0,O2533,VLOOKUP(B2533,Kreise!$B$4:$AA$405,11,0))</f>
        <v>2</v>
      </c>
      <c r="R2533" t="e">
        <f>VLOOKUP(A2533,Kreise!$A$4:$AA$405,10,0)</f>
        <v>#N/A</v>
      </c>
      <c r="S2533">
        <f>IF(ISERROR(R2533)=0,R2533,VLOOKUP(B2533,Kreise!$B$4:$AA$405,9,0))</f>
        <v>3</v>
      </c>
    </row>
    <row r="2534" spans="1:19">
      <c r="A2534" s="32">
        <v>1057057</v>
      </c>
      <c r="B2534" s="32" t="str">
        <f t="shared" si="39"/>
        <v>1057</v>
      </c>
      <c r="C2534" s="40">
        <v>10570057057</v>
      </c>
      <c r="D2534" t="s">
        <v>135</v>
      </c>
      <c r="E2534">
        <v>1057057</v>
      </c>
      <c r="F2534">
        <v>34550007</v>
      </c>
      <c r="G2534" t="s">
        <v>135</v>
      </c>
      <c r="H2534">
        <v>36.73</v>
      </c>
      <c r="I2534" s="11">
        <v>8806</v>
      </c>
      <c r="J2534" s="11">
        <v>4192</v>
      </c>
      <c r="K2534" s="11">
        <v>4614</v>
      </c>
      <c r="L2534">
        <v>24306</v>
      </c>
      <c r="O2534" t="e">
        <f>VLOOKUP(A2534,Kreise!$A$4:$AA$405,12,0)</f>
        <v>#N/A</v>
      </c>
      <c r="P2534">
        <f>IF(ISERROR(O2534)=0,O2534,VLOOKUP(B2534,Kreise!$B$4:$AA$405,11,0))</f>
        <v>2</v>
      </c>
      <c r="R2534" t="e">
        <f>VLOOKUP(A2534,Kreise!$A$4:$AA$405,10,0)</f>
        <v>#N/A</v>
      </c>
      <c r="S2534">
        <f>IF(ISERROR(R2534)=0,R2534,VLOOKUP(B2534,Kreise!$B$4:$AA$405,9,0))</f>
        <v>3</v>
      </c>
    </row>
    <row r="2535" spans="1:19">
      <c r="A2535" s="32">
        <v>1057067</v>
      </c>
      <c r="B2535" s="32" t="str">
        <f t="shared" si="39"/>
        <v>1057</v>
      </c>
      <c r="C2535" s="40">
        <v>10575739067</v>
      </c>
      <c r="D2535" t="s">
        <v>7232</v>
      </c>
      <c r="E2535">
        <v>1057939</v>
      </c>
      <c r="F2535">
        <v>34560001</v>
      </c>
      <c r="G2535" t="s">
        <v>139</v>
      </c>
      <c r="H2535">
        <v>11.79</v>
      </c>
      <c r="I2535" s="11">
        <v>489</v>
      </c>
      <c r="J2535" s="11">
        <v>243</v>
      </c>
      <c r="K2535" s="11">
        <v>246</v>
      </c>
      <c r="L2535">
        <v>24306</v>
      </c>
      <c r="O2535" t="e">
        <f>VLOOKUP(A2535,Kreise!$A$4:$AA$405,12,0)</f>
        <v>#N/A</v>
      </c>
      <c r="P2535">
        <f>IF(ISERROR(O2535)=0,O2535,VLOOKUP(B2535,Kreise!$B$4:$AA$405,11,0))</f>
        <v>2</v>
      </c>
      <c r="R2535" t="e">
        <f>VLOOKUP(A2535,Kreise!$A$4:$AA$405,10,0)</f>
        <v>#N/A</v>
      </c>
      <c r="S2535">
        <f>IF(ISERROR(R2535)=0,R2535,VLOOKUP(B2535,Kreise!$B$4:$AA$405,9,0))</f>
        <v>3</v>
      </c>
    </row>
    <row r="2536" spans="1:19">
      <c r="A2536" s="32">
        <v>1057089</v>
      </c>
      <c r="B2536" s="32" t="str">
        <f t="shared" si="39"/>
        <v>1057</v>
      </c>
      <c r="C2536" s="40">
        <v>10575739089</v>
      </c>
      <c r="D2536" t="s">
        <v>7233</v>
      </c>
      <c r="E2536">
        <v>1057939</v>
      </c>
      <c r="F2536">
        <v>34580005</v>
      </c>
      <c r="G2536" t="s">
        <v>139</v>
      </c>
      <c r="H2536">
        <v>5.71</v>
      </c>
      <c r="I2536" s="11">
        <v>165</v>
      </c>
      <c r="J2536" s="11">
        <v>78</v>
      </c>
      <c r="K2536" s="11">
        <v>87</v>
      </c>
      <c r="L2536">
        <v>24306</v>
      </c>
      <c r="O2536" t="e">
        <f>VLOOKUP(A2536,Kreise!$A$4:$AA$405,12,0)</f>
        <v>#N/A</v>
      </c>
      <c r="P2536">
        <f>IF(ISERROR(O2536)=0,O2536,VLOOKUP(B2536,Kreise!$B$4:$AA$405,11,0))</f>
        <v>2</v>
      </c>
      <c r="R2536" t="e">
        <f>VLOOKUP(A2536,Kreise!$A$4:$AA$405,10,0)</f>
        <v>#N/A</v>
      </c>
      <c r="S2536">
        <f>IF(ISERROR(R2536)=0,R2536,VLOOKUP(B2536,Kreise!$B$4:$AA$405,9,0))</f>
        <v>3</v>
      </c>
    </row>
    <row r="2537" spans="1:19">
      <c r="A2537" s="32">
        <v>1057004</v>
      </c>
      <c r="B2537" s="32" t="str">
        <f t="shared" si="39"/>
        <v>1057</v>
      </c>
      <c r="C2537" s="40">
        <v>10575727004</v>
      </c>
      <c r="D2537" t="s">
        <v>7234</v>
      </c>
      <c r="E2537">
        <v>1057927</v>
      </c>
      <c r="F2537">
        <v>34510007</v>
      </c>
      <c r="G2537" t="s">
        <v>138</v>
      </c>
      <c r="H2537">
        <v>20.85</v>
      </c>
      <c r="I2537" s="11">
        <v>615</v>
      </c>
      <c r="J2537" s="11">
        <v>308</v>
      </c>
      <c r="K2537" s="11">
        <v>307</v>
      </c>
      <c r="L2537">
        <v>24321</v>
      </c>
      <c r="O2537" t="e">
        <f>VLOOKUP(A2537,Kreise!$A$4:$AA$405,12,0)</f>
        <v>#N/A</v>
      </c>
      <c r="P2537">
        <f>IF(ISERROR(O2537)=0,O2537,VLOOKUP(B2537,Kreise!$B$4:$AA$405,11,0))</f>
        <v>2</v>
      </c>
      <c r="R2537" t="e">
        <f>VLOOKUP(A2537,Kreise!$A$4:$AA$405,10,0)</f>
        <v>#N/A</v>
      </c>
      <c r="S2537">
        <f>IF(ISERROR(R2537)=0,R2537,VLOOKUP(B2537,Kreise!$B$4:$AA$405,9,0))</f>
        <v>3</v>
      </c>
    </row>
    <row r="2538" spans="1:19">
      <c r="A2538" s="32">
        <v>1057021</v>
      </c>
      <c r="B2538" s="32" t="str">
        <f t="shared" si="39"/>
        <v>1057</v>
      </c>
      <c r="C2538" s="40">
        <v>10575727021</v>
      </c>
      <c r="D2538" t="s">
        <v>7235</v>
      </c>
      <c r="E2538">
        <v>1057927</v>
      </c>
      <c r="F2538">
        <v>34529501</v>
      </c>
      <c r="G2538" t="s">
        <v>138</v>
      </c>
      <c r="H2538">
        <v>32.8</v>
      </c>
      <c r="I2538" s="11">
        <v>1056</v>
      </c>
      <c r="J2538" s="11">
        <v>536</v>
      </c>
      <c r="K2538" s="11">
        <v>520</v>
      </c>
      <c r="L2538">
        <v>24321</v>
      </c>
      <c r="M2538">
        <v>1</v>
      </c>
      <c r="O2538" t="e">
        <f>VLOOKUP(A2538,Kreise!$A$4:$AA$405,12,0)</f>
        <v>#N/A</v>
      </c>
      <c r="P2538">
        <f>IF(ISERROR(O2538)=0,O2538,VLOOKUP(B2538,Kreise!$B$4:$AA$405,11,0))</f>
        <v>2</v>
      </c>
      <c r="R2538" t="e">
        <f>VLOOKUP(A2538,Kreise!$A$4:$AA$405,10,0)</f>
        <v>#N/A</v>
      </c>
      <c r="S2538">
        <f>IF(ISERROR(R2538)=0,R2538,VLOOKUP(B2538,Kreise!$B$4:$AA$405,9,0))</f>
        <v>3</v>
      </c>
    </row>
    <row r="2539" spans="1:19">
      <c r="A2539" s="32">
        <v>1057026</v>
      </c>
      <c r="B2539" s="32" t="str">
        <f t="shared" si="39"/>
        <v>1057</v>
      </c>
      <c r="C2539" s="40">
        <v>10575727026</v>
      </c>
      <c r="D2539" t="s">
        <v>7236</v>
      </c>
      <c r="E2539">
        <v>1057927</v>
      </c>
      <c r="F2539">
        <v>34530003</v>
      </c>
      <c r="G2539" t="s">
        <v>138</v>
      </c>
      <c r="H2539">
        <v>12.73</v>
      </c>
      <c r="I2539" s="11">
        <v>319</v>
      </c>
      <c r="J2539" s="11">
        <v>159</v>
      </c>
      <c r="K2539" s="11">
        <v>160</v>
      </c>
      <c r="L2539">
        <v>24321</v>
      </c>
      <c r="O2539" t="e">
        <f>VLOOKUP(A2539,Kreise!$A$4:$AA$405,12,0)</f>
        <v>#N/A</v>
      </c>
      <c r="P2539">
        <f>IF(ISERROR(O2539)=0,O2539,VLOOKUP(B2539,Kreise!$B$4:$AA$405,11,0))</f>
        <v>2</v>
      </c>
      <c r="R2539" t="e">
        <f>VLOOKUP(A2539,Kreise!$A$4:$AA$405,10,0)</f>
        <v>#N/A</v>
      </c>
      <c r="S2539">
        <f>IF(ISERROR(R2539)=0,R2539,VLOOKUP(B2539,Kreise!$B$4:$AA$405,9,0))</f>
        <v>3</v>
      </c>
    </row>
    <row r="2540" spans="1:19">
      <c r="A2540" s="32">
        <v>1057030</v>
      </c>
      <c r="B2540" s="32" t="str">
        <f t="shared" si="39"/>
        <v>1057</v>
      </c>
      <c r="C2540" s="40">
        <v>10575727030</v>
      </c>
      <c r="D2540" t="s">
        <v>7237</v>
      </c>
      <c r="E2540">
        <v>1057927</v>
      </c>
      <c r="F2540">
        <v>34530007</v>
      </c>
      <c r="G2540" t="s">
        <v>138</v>
      </c>
      <c r="H2540">
        <v>8.77</v>
      </c>
      <c r="I2540" s="11">
        <v>840</v>
      </c>
      <c r="J2540" s="11">
        <v>387</v>
      </c>
      <c r="K2540" s="11">
        <v>453</v>
      </c>
      <c r="L2540">
        <v>24321</v>
      </c>
      <c r="O2540" t="e">
        <f>VLOOKUP(A2540,Kreise!$A$4:$AA$405,12,0)</f>
        <v>#N/A</v>
      </c>
      <c r="P2540">
        <f>IF(ISERROR(O2540)=0,O2540,VLOOKUP(B2540,Kreise!$B$4:$AA$405,11,0))</f>
        <v>2</v>
      </c>
      <c r="R2540" t="e">
        <f>VLOOKUP(A2540,Kreise!$A$4:$AA$405,10,0)</f>
        <v>#N/A</v>
      </c>
      <c r="S2540">
        <f>IF(ISERROR(R2540)=0,R2540,VLOOKUP(B2540,Kreise!$B$4:$AA$405,9,0))</f>
        <v>3</v>
      </c>
    </row>
    <row r="2541" spans="1:19">
      <c r="A2541" s="32">
        <v>1057035</v>
      </c>
      <c r="B2541" s="32" t="str">
        <f t="shared" si="39"/>
        <v>1057</v>
      </c>
      <c r="C2541" s="40">
        <v>10575727035</v>
      </c>
      <c r="D2541" t="s">
        <v>7238</v>
      </c>
      <c r="E2541">
        <v>1057927</v>
      </c>
      <c r="F2541">
        <v>34530012</v>
      </c>
      <c r="G2541" t="s">
        <v>138</v>
      </c>
      <c r="H2541">
        <v>9.72</v>
      </c>
      <c r="I2541" s="11">
        <v>671</v>
      </c>
      <c r="J2541" s="11">
        <v>334</v>
      </c>
      <c r="K2541" s="11">
        <v>337</v>
      </c>
      <c r="L2541">
        <v>24321</v>
      </c>
      <c r="O2541" t="e">
        <f>VLOOKUP(A2541,Kreise!$A$4:$AA$405,12,0)</f>
        <v>#N/A</v>
      </c>
      <c r="P2541">
        <f>IF(ISERROR(O2541)=0,O2541,VLOOKUP(B2541,Kreise!$B$4:$AA$405,11,0))</f>
        <v>2</v>
      </c>
      <c r="R2541" t="e">
        <f>VLOOKUP(A2541,Kreise!$A$4:$AA$405,10,0)</f>
        <v>#N/A</v>
      </c>
      <c r="S2541">
        <f>IF(ISERROR(R2541)=0,R2541,VLOOKUP(B2541,Kreise!$B$4:$AA$405,9,0))</f>
        <v>3</v>
      </c>
    </row>
    <row r="2542" spans="1:19">
      <c r="A2542" s="32">
        <v>1057048</v>
      </c>
      <c r="B2542" s="32" t="str">
        <f t="shared" si="39"/>
        <v>1057</v>
      </c>
      <c r="C2542" s="40">
        <v>10575727048</v>
      </c>
      <c r="D2542" t="s">
        <v>7239</v>
      </c>
      <c r="E2542">
        <v>1057927</v>
      </c>
      <c r="F2542">
        <v>34545401</v>
      </c>
      <c r="G2542" t="s">
        <v>138</v>
      </c>
      <c r="H2542">
        <v>6.15</v>
      </c>
      <c r="I2542" s="11">
        <v>5739</v>
      </c>
      <c r="J2542" s="11">
        <v>2821</v>
      </c>
      <c r="K2542" s="11">
        <v>2918</v>
      </c>
      <c r="L2542">
        <v>24321</v>
      </c>
      <c r="O2542" t="e">
        <f>VLOOKUP(A2542,Kreise!$A$4:$AA$405,12,0)</f>
        <v>#N/A</v>
      </c>
      <c r="P2542">
        <f>IF(ISERROR(O2542)=0,O2542,VLOOKUP(B2542,Kreise!$B$4:$AA$405,11,0))</f>
        <v>2</v>
      </c>
      <c r="R2542" t="e">
        <f>VLOOKUP(A2542,Kreise!$A$4:$AA$405,10,0)</f>
        <v>#N/A</v>
      </c>
      <c r="S2542">
        <f>IF(ISERROR(R2542)=0,R2542,VLOOKUP(B2542,Kreise!$B$4:$AA$405,9,0))</f>
        <v>3</v>
      </c>
    </row>
    <row r="2543" spans="1:19">
      <c r="A2543" s="32">
        <v>1057055</v>
      </c>
      <c r="B2543" s="32" t="str">
        <f t="shared" si="39"/>
        <v>1057</v>
      </c>
      <c r="C2543" s="40">
        <v>10575727055</v>
      </c>
      <c r="D2543" t="s">
        <v>7240</v>
      </c>
      <c r="E2543">
        <v>1057927</v>
      </c>
      <c r="F2543">
        <v>34545408</v>
      </c>
      <c r="G2543" t="s">
        <v>138</v>
      </c>
      <c r="H2543">
        <v>22.76</v>
      </c>
      <c r="I2543" s="11">
        <v>1423</v>
      </c>
      <c r="J2543" s="11">
        <v>705</v>
      </c>
      <c r="K2543" s="11">
        <v>718</v>
      </c>
      <c r="L2543">
        <v>24321</v>
      </c>
      <c r="O2543" t="e">
        <f>VLOOKUP(A2543,Kreise!$A$4:$AA$405,12,0)</f>
        <v>#N/A</v>
      </c>
      <c r="P2543">
        <f>IF(ISERROR(O2543)=0,O2543,VLOOKUP(B2543,Kreise!$B$4:$AA$405,11,0))</f>
        <v>2</v>
      </c>
      <c r="R2543" t="e">
        <f>VLOOKUP(A2543,Kreise!$A$4:$AA$405,10,0)</f>
        <v>#N/A</v>
      </c>
      <c r="S2543">
        <f>IF(ISERROR(R2543)=0,R2543,VLOOKUP(B2543,Kreise!$B$4:$AA$405,9,0))</f>
        <v>3</v>
      </c>
    </row>
    <row r="2544" spans="1:19">
      <c r="A2544" s="32">
        <v>1057082</v>
      </c>
      <c r="B2544" s="32" t="str">
        <f t="shared" si="39"/>
        <v>1057</v>
      </c>
      <c r="C2544" s="40">
        <v>10575727082</v>
      </c>
      <c r="D2544" t="s">
        <v>7241</v>
      </c>
      <c r="E2544">
        <v>1057927</v>
      </c>
      <c r="F2544">
        <v>34570021</v>
      </c>
      <c r="G2544" t="s">
        <v>138</v>
      </c>
      <c r="H2544">
        <v>7.58</v>
      </c>
      <c r="I2544" s="11">
        <v>389</v>
      </c>
      <c r="J2544" s="11">
        <v>190</v>
      </c>
      <c r="K2544" s="11">
        <v>199</v>
      </c>
      <c r="L2544">
        <v>24321</v>
      </c>
      <c r="O2544" t="e">
        <f>VLOOKUP(A2544,Kreise!$A$4:$AA$405,12,0)</f>
        <v>#N/A</v>
      </c>
      <c r="P2544">
        <f>IF(ISERROR(O2544)=0,O2544,VLOOKUP(B2544,Kreise!$B$4:$AA$405,11,0))</f>
        <v>2</v>
      </c>
      <c r="R2544" t="e">
        <f>VLOOKUP(A2544,Kreise!$A$4:$AA$405,10,0)</f>
        <v>#N/A</v>
      </c>
      <c r="S2544">
        <f>IF(ISERROR(R2544)=0,R2544,VLOOKUP(B2544,Kreise!$B$4:$AA$405,9,0))</f>
        <v>3</v>
      </c>
    </row>
    <row r="2545" spans="1:19">
      <c r="A2545" s="32">
        <v>1057001</v>
      </c>
      <c r="B2545" s="32" t="str">
        <f t="shared" si="39"/>
        <v>1057</v>
      </c>
      <c r="C2545" s="40">
        <v>10570001001</v>
      </c>
      <c r="D2545" t="s">
        <v>131</v>
      </c>
      <c r="E2545">
        <v>1057001</v>
      </c>
      <c r="F2545">
        <v>34510002</v>
      </c>
      <c r="G2545" t="s">
        <v>131</v>
      </c>
      <c r="H2545">
        <v>20.93</v>
      </c>
      <c r="I2545" s="11">
        <v>2989</v>
      </c>
      <c r="J2545" s="11">
        <v>1425</v>
      </c>
      <c r="K2545" s="11">
        <v>1564</v>
      </c>
      <c r="L2545">
        <v>24326</v>
      </c>
      <c r="M2545">
        <v>1</v>
      </c>
      <c r="O2545" t="e">
        <f>VLOOKUP(A2545,Kreise!$A$4:$AA$405,12,0)</f>
        <v>#N/A</v>
      </c>
      <c r="P2545">
        <f>IF(ISERROR(O2545)=0,O2545,VLOOKUP(B2545,Kreise!$B$4:$AA$405,11,0))</f>
        <v>2</v>
      </c>
      <c r="R2545" t="e">
        <f>VLOOKUP(A2545,Kreise!$A$4:$AA$405,10,0)</f>
        <v>#N/A</v>
      </c>
      <c r="S2545">
        <f>IF(ISERROR(R2545)=0,R2545,VLOOKUP(B2545,Kreise!$B$4:$AA$405,9,0))</f>
        <v>3</v>
      </c>
    </row>
    <row r="2546" spans="1:19">
      <c r="A2546" s="32">
        <v>1057015</v>
      </c>
      <c r="B2546" s="32" t="str">
        <f t="shared" si="39"/>
        <v>1057</v>
      </c>
      <c r="C2546" s="40">
        <v>10575739015</v>
      </c>
      <c r="D2546" t="s">
        <v>7242</v>
      </c>
      <c r="E2546">
        <v>1057939</v>
      </c>
      <c r="F2546">
        <v>34520019</v>
      </c>
      <c r="G2546" t="s">
        <v>139</v>
      </c>
      <c r="H2546">
        <v>7.51</v>
      </c>
      <c r="I2546" s="11">
        <v>873</v>
      </c>
      <c r="J2546" s="11">
        <v>428</v>
      </c>
      <c r="K2546" s="11">
        <v>445</v>
      </c>
      <c r="L2546">
        <v>24326</v>
      </c>
      <c r="O2546" t="e">
        <f>VLOOKUP(A2546,Kreise!$A$4:$AA$405,12,0)</f>
        <v>#N/A</v>
      </c>
      <c r="P2546">
        <f>IF(ISERROR(O2546)=0,O2546,VLOOKUP(B2546,Kreise!$B$4:$AA$405,11,0))</f>
        <v>2</v>
      </c>
      <c r="R2546" t="e">
        <f>VLOOKUP(A2546,Kreise!$A$4:$AA$405,10,0)</f>
        <v>#N/A</v>
      </c>
      <c r="S2546">
        <f>IF(ISERROR(R2546)=0,R2546,VLOOKUP(B2546,Kreise!$B$4:$AA$405,9,0))</f>
        <v>3</v>
      </c>
    </row>
    <row r="2547" spans="1:19">
      <c r="A2547" s="32">
        <v>1057017</v>
      </c>
      <c r="B2547" s="32" t="str">
        <f t="shared" si="39"/>
        <v>1057</v>
      </c>
      <c r="C2547" s="40">
        <v>10575739017</v>
      </c>
      <c r="D2547" t="s">
        <v>7243</v>
      </c>
      <c r="E2547">
        <v>1057939</v>
      </c>
      <c r="F2547">
        <v>34520023</v>
      </c>
      <c r="G2547" t="s">
        <v>139</v>
      </c>
      <c r="H2547">
        <v>4.3</v>
      </c>
      <c r="I2547" s="11">
        <v>262</v>
      </c>
      <c r="J2547" s="11">
        <v>113</v>
      </c>
      <c r="K2547" s="11">
        <v>149</v>
      </c>
      <c r="L2547">
        <v>24326</v>
      </c>
      <c r="M2547">
        <v>1</v>
      </c>
      <c r="O2547" t="e">
        <f>VLOOKUP(A2547,Kreise!$A$4:$AA$405,12,0)</f>
        <v>#N/A</v>
      </c>
      <c r="P2547">
        <f>IF(ISERROR(O2547)=0,O2547,VLOOKUP(B2547,Kreise!$B$4:$AA$405,11,0))</f>
        <v>2</v>
      </c>
      <c r="R2547" t="e">
        <f>VLOOKUP(A2547,Kreise!$A$4:$AA$405,10,0)</f>
        <v>#N/A</v>
      </c>
      <c r="S2547">
        <f>IF(ISERROR(R2547)=0,R2547,VLOOKUP(B2547,Kreise!$B$4:$AA$405,9,0))</f>
        <v>3</v>
      </c>
    </row>
    <row r="2548" spans="1:19">
      <c r="A2548" s="32">
        <v>1057032</v>
      </c>
      <c r="B2548" s="32" t="str">
        <f t="shared" si="39"/>
        <v>1057</v>
      </c>
      <c r="C2548" s="40">
        <v>10575739032</v>
      </c>
      <c r="D2548" t="s">
        <v>7244</v>
      </c>
      <c r="E2548">
        <v>1057939</v>
      </c>
      <c r="F2548">
        <v>34530009</v>
      </c>
      <c r="G2548" t="s">
        <v>139</v>
      </c>
      <c r="H2548">
        <v>11.8</v>
      </c>
      <c r="I2548" s="11">
        <v>563</v>
      </c>
      <c r="J2548" s="11">
        <v>289</v>
      </c>
      <c r="K2548" s="11">
        <v>274</v>
      </c>
      <c r="L2548">
        <v>24326</v>
      </c>
      <c r="O2548" t="e">
        <f>VLOOKUP(A2548,Kreise!$A$4:$AA$405,12,0)</f>
        <v>#N/A</v>
      </c>
      <c r="P2548">
        <f>IF(ISERROR(O2548)=0,O2548,VLOOKUP(B2548,Kreise!$B$4:$AA$405,11,0))</f>
        <v>2</v>
      </c>
      <c r="R2548" t="e">
        <f>VLOOKUP(A2548,Kreise!$A$4:$AA$405,10,0)</f>
        <v>#N/A</v>
      </c>
      <c r="S2548">
        <f>IF(ISERROR(R2548)=0,R2548,VLOOKUP(B2548,Kreise!$B$4:$AA$405,9,0))</f>
        <v>3</v>
      </c>
    </row>
    <row r="2549" spans="1:19">
      <c r="A2549" s="32">
        <v>1057053</v>
      </c>
      <c r="B2549" s="32" t="str">
        <f t="shared" si="39"/>
        <v>1057</v>
      </c>
      <c r="C2549" s="40">
        <v>10575739053</v>
      </c>
      <c r="D2549" t="s">
        <v>7245</v>
      </c>
      <c r="E2549">
        <v>1057939</v>
      </c>
      <c r="F2549">
        <v>34545406</v>
      </c>
      <c r="G2549" t="s">
        <v>139</v>
      </c>
      <c r="H2549">
        <v>22.04</v>
      </c>
      <c r="I2549" s="11">
        <v>283</v>
      </c>
      <c r="J2549" s="11">
        <v>147</v>
      </c>
      <c r="K2549" s="11">
        <v>136</v>
      </c>
      <c r="L2549">
        <v>24326</v>
      </c>
      <c r="O2549" t="e">
        <f>VLOOKUP(A2549,Kreise!$A$4:$AA$405,12,0)</f>
        <v>#N/A</v>
      </c>
      <c r="P2549">
        <f>IF(ISERROR(O2549)=0,O2549,VLOOKUP(B2549,Kreise!$B$4:$AA$405,11,0))</f>
        <v>2</v>
      </c>
      <c r="R2549" t="e">
        <f>VLOOKUP(A2549,Kreise!$A$4:$AA$405,10,0)</f>
        <v>#N/A</v>
      </c>
      <c r="S2549">
        <f>IF(ISERROR(R2549)=0,R2549,VLOOKUP(B2549,Kreise!$B$4:$AA$405,9,0))</f>
        <v>3</v>
      </c>
    </row>
    <row r="2550" spans="1:19">
      <c r="A2550" s="32">
        <v>1060080</v>
      </c>
      <c r="B2550" s="32" t="str">
        <f t="shared" si="39"/>
        <v>1060</v>
      </c>
      <c r="C2550" s="40">
        <v>10605024080</v>
      </c>
      <c r="D2550" t="s">
        <v>7246</v>
      </c>
      <c r="E2550">
        <v>1060924</v>
      </c>
      <c r="F2550">
        <v>59160000</v>
      </c>
      <c r="G2550" t="s">
        <v>198</v>
      </c>
      <c r="H2550">
        <v>11.38</v>
      </c>
      <c r="I2550" s="11">
        <v>412</v>
      </c>
      <c r="J2550" s="11">
        <v>210</v>
      </c>
      <c r="K2550" s="11">
        <v>202</v>
      </c>
      <c r="L2550">
        <v>24326</v>
      </c>
      <c r="O2550" t="e">
        <f>VLOOKUP(A2550,Kreise!$A$4:$AA$405,12,0)</f>
        <v>#N/A</v>
      </c>
      <c r="P2550">
        <f>IF(ISERROR(O2550)=0,O2550,VLOOKUP(B2550,Kreise!$B$4:$AA$405,11,0))</f>
        <v>2</v>
      </c>
      <c r="R2550" t="e">
        <f>VLOOKUP(A2550,Kreise!$A$4:$AA$405,10,0)</f>
        <v>#N/A</v>
      </c>
      <c r="S2550">
        <f>IF(ISERROR(R2550)=0,R2550,VLOOKUP(B2550,Kreise!$B$4:$AA$405,9,0))</f>
        <v>3</v>
      </c>
    </row>
    <row r="2551" spans="1:19">
      <c r="A2551" s="32">
        <v>1057007</v>
      </c>
      <c r="B2551" s="32" t="str">
        <f t="shared" si="39"/>
        <v>1057</v>
      </c>
      <c r="C2551" s="40">
        <v>10575727007</v>
      </c>
      <c r="D2551" t="s">
        <v>7247</v>
      </c>
      <c r="E2551">
        <v>1057927</v>
      </c>
      <c r="F2551">
        <v>34520002</v>
      </c>
      <c r="G2551" t="s">
        <v>138</v>
      </c>
      <c r="H2551">
        <v>38.34</v>
      </c>
      <c r="I2551" s="11">
        <v>1741</v>
      </c>
      <c r="J2551" s="11">
        <v>861</v>
      </c>
      <c r="K2551" s="11">
        <v>880</v>
      </c>
      <c r="L2551">
        <v>24327</v>
      </c>
      <c r="M2551">
        <v>1</v>
      </c>
      <c r="O2551" t="e">
        <f>VLOOKUP(A2551,Kreise!$A$4:$AA$405,12,0)</f>
        <v>#N/A</v>
      </c>
      <c r="P2551">
        <f>IF(ISERROR(O2551)=0,O2551,VLOOKUP(B2551,Kreise!$B$4:$AA$405,11,0))</f>
        <v>2</v>
      </c>
      <c r="R2551" t="e">
        <f>VLOOKUP(A2551,Kreise!$A$4:$AA$405,10,0)</f>
        <v>#N/A</v>
      </c>
      <c r="S2551">
        <f>IF(ISERROR(R2551)=0,R2551,VLOOKUP(B2551,Kreise!$B$4:$AA$405,9,0))</f>
        <v>3</v>
      </c>
    </row>
    <row r="2552" spans="1:19">
      <c r="A2552" s="32">
        <v>1057027</v>
      </c>
      <c r="B2552" s="32" t="str">
        <f t="shared" si="39"/>
        <v>1057</v>
      </c>
      <c r="C2552" s="40">
        <v>10575727027</v>
      </c>
      <c r="D2552" t="s">
        <v>7248</v>
      </c>
      <c r="E2552">
        <v>1057927</v>
      </c>
      <c r="F2552">
        <v>34530004</v>
      </c>
      <c r="G2552" t="s">
        <v>138</v>
      </c>
      <c r="H2552">
        <v>10.92</v>
      </c>
      <c r="I2552" s="11">
        <v>410</v>
      </c>
      <c r="J2552" s="11">
        <v>201</v>
      </c>
      <c r="K2552" s="11">
        <v>209</v>
      </c>
      <c r="L2552">
        <v>24327</v>
      </c>
      <c r="O2552" t="e">
        <f>VLOOKUP(A2552,Kreise!$A$4:$AA$405,12,0)</f>
        <v>#N/A</v>
      </c>
      <c r="P2552">
        <f>IF(ISERROR(O2552)=0,O2552,VLOOKUP(B2552,Kreise!$B$4:$AA$405,11,0))</f>
        <v>2</v>
      </c>
      <c r="R2552" t="e">
        <f>VLOOKUP(A2552,Kreise!$A$4:$AA$405,10,0)</f>
        <v>#N/A</v>
      </c>
      <c r="S2552">
        <f>IF(ISERROR(R2552)=0,R2552,VLOOKUP(B2552,Kreise!$B$4:$AA$405,9,0))</f>
        <v>3</v>
      </c>
    </row>
    <row r="2553" spans="1:19">
      <c r="A2553" s="32">
        <v>1057038</v>
      </c>
      <c r="B2553" s="32" t="str">
        <f t="shared" si="39"/>
        <v>1057</v>
      </c>
      <c r="C2553" s="40">
        <v>10575727038</v>
      </c>
      <c r="D2553" t="s">
        <v>7249</v>
      </c>
      <c r="E2553">
        <v>1057927</v>
      </c>
      <c r="F2553">
        <v>34540010</v>
      </c>
      <c r="G2553" t="s">
        <v>138</v>
      </c>
      <c r="H2553">
        <v>11.52</v>
      </c>
      <c r="I2553" s="11">
        <v>85</v>
      </c>
      <c r="J2553" s="11">
        <v>40</v>
      </c>
      <c r="K2553" s="11">
        <v>45</v>
      </c>
      <c r="L2553">
        <v>24327</v>
      </c>
      <c r="O2553" t="e">
        <f>VLOOKUP(A2553,Kreise!$A$4:$AA$405,12,0)</f>
        <v>#N/A</v>
      </c>
      <c r="P2553">
        <f>IF(ISERROR(O2553)=0,O2553,VLOOKUP(B2553,Kreise!$B$4:$AA$405,11,0))</f>
        <v>2</v>
      </c>
      <c r="R2553" t="e">
        <f>VLOOKUP(A2553,Kreise!$A$4:$AA$405,10,0)</f>
        <v>#N/A</v>
      </c>
      <c r="S2553">
        <f>IF(ISERROR(R2553)=0,R2553,VLOOKUP(B2553,Kreise!$B$4:$AA$405,9,0))</f>
        <v>3</v>
      </c>
    </row>
    <row r="2554" spans="1:19">
      <c r="A2554" s="32">
        <v>1057013</v>
      </c>
      <c r="B2554" s="32" t="str">
        <f t="shared" si="39"/>
        <v>1057</v>
      </c>
      <c r="C2554" s="40">
        <v>10575727013</v>
      </c>
      <c r="D2554" t="s">
        <v>7250</v>
      </c>
      <c r="E2554">
        <v>1057927</v>
      </c>
      <c r="F2554">
        <v>34520014</v>
      </c>
      <c r="G2554" t="s">
        <v>138</v>
      </c>
      <c r="H2554">
        <v>9.12</v>
      </c>
      <c r="I2554" s="11">
        <v>616</v>
      </c>
      <c r="J2554" s="11">
        <v>311</v>
      </c>
      <c r="K2554" s="11">
        <v>305</v>
      </c>
      <c r="L2554">
        <v>24329</v>
      </c>
      <c r="O2554" t="e">
        <f>VLOOKUP(A2554,Kreise!$A$4:$AA$405,12,0)</f>
        <v>#N/A</v>
      </c>
      <c r="P2554">
        <f>IF(ISERROR(O2554)=0,O2554,VLOOKUP(B2554,Kreise!$B$4:$AA$405,11,0))</f>
        <v>2</v>
      </c>
      <c r="R2554" t="e">
        <f>VLOOKUP(A2554,Kreise!$A$4:$AA$405,10,0)</f>
        <v>#N/A</v>
      </c>
      <c r="S2554">
        <f>IF(ISERROR(R2554)=0,R2554,VLOOKUP(B2554,Kreise!$B$4:$AA$405,9,0))</f>
        <v>3</v>
      </c>
    </row>
    <row r="2555" spans="1:19">
      <c r="A2555" s="32">
        <v>1057022</v>
      </c>
      <c r="B2555" s="32" t="str">
        <f t="shared" si="39"/>
        <v>1057</v>
      </c>
      <c r="C2555" s="40">
        <v>10575739022</v>
      </c>
      <c r="D2555" t="s">
        <v>7251</v>
      </c>
      <c r="E2555">
        <v>1057939</v>
      </c>
      <c r="F2555">
        <v>34525401</v>
      </c>
      <c r="G2555" t="s">
        <v>139</v>
      </c>
      <c r="H2555">
        <v>24.14</v>
      </c>
      <c r="I2555" s="11">
        <v>907</v>
      </c>
      <c r="J2555" s="11">
        <v>453</v>
      </c>
      <c r="K2555" s="11">
        <v>454</v>
      </c>
      <c r="L2555">
        <v>24329</v>
      </c>
      <c r="O2555" t="e">
        <f>VLOOKUP(A2555,Kreise!$A$4:$AA$405,12,0)</f>
        <v>#N/A</v>
      </c>
      <c r="P2555">
        <f>IF(ISERROR(O2555)=0,O2555,VLOOKUP(B2555,Kreise!$B$4:$AA$405,11,0))</f>
        <v>2</v>
      </c>
      <c r="R2555" t="e">
        <f>VLOOKUP(A2555,Kreise!$A$4:$AA$405,10,0)</f>
        <v>#N/A</v>
      </c>
      <c r="S2555">
        <f>IF(ISERROR(R2555)=0,R2555,VLOOKUP(B2555,Kreise!$B$4:$AA$405,9,0))</f>
        <v>3</v>
      </c>
    </row>
    <row r="2556" spans="1:19">
      <c r="A2556" s="32">
        <v>1057065</v>
      </c>
      <c r="B2556" s="32" t="str">
        <f t="shared" si="39"/>
        <v>1057</v>
      </c>
      <c r="C2556" s="40">
        <v>10575739065</v>
      </c>
      <c r="D2556" t="s">
        <v>129</v>
      </c>
      <c r="E2556">
        <v>1057939</v>
      </c>
      <c r="F2556">
        <v>34550026</v>
      </c>
      <c r="G2556" t="s">
        <v>139</v>
      </c>
      <c r="H2556">
        <v>16.9</v>
      </c>
      <c r="I2556" s="11">
        <v>338</v>
      </c>
      <c r="J2556" s="11">
        <v>174</v>
      </c>
      <c r="K2556" s="11">
        <v>164</v>
      </c>
      <c r="L2556">
        <v>24329</v>
      </c>
      <c r="O2556" t="e">
        <f>VLOOKUP(A2556,Kreise!$A$4:$AA$405,12,0)</f>
        <v>#N/A</v>
      </c>
      <c r="P2556">
        <f>IF(ISERROR(O2556)=0,O2556,VLOOKUP(B2556,Kreise!$B$4:$AA$405,11,0))</f>
        <v>2</v>
      </c>
      <c r="R2556" t="e">
        <f>VLOOKUP(A2556,Kreise!$A$4:$AA$405,10,0)</f>
        <v>#N/A</v>
      </c>
      <c r="S2556">
        <f>IF(ISERROR(R2556)=0,R2556,VLOOKUP(B2556,Kreise!$B$4:$AA$405,9,0))</f>
        <v>3</v>
      </c>
    </row>
    <row r="2557" spans="1:19">
      <c r="A2557" s="32">
        <v>1058004</v>
      </c>
      <c r="B2557" s="32" t="str">
        <f t="shared" si="39"/>
        <v>1058</v>
      </c>
      <c r="C2557" s="40">
        <v>10585893004</v>
      </c>
      <c r="D2557" t="s">
        <v>6251</v>
      </c>
      <c r="E2557">
        <v>1058993</v>
      </c>
      <c r="F2557">
        <v>34580014</v>
      </c>
      <c r="G2557" t="s">
        <v>165</v>
      </c>
      <c r="H2557">
        <v>12.13</v>
      </c>
      <c r="I2557" s="11">
        <v>312</v>
      </c>
      <c r="J2557" s="11">
        <v>173</v>
      </c>
      <c r="K2557" s="11">
        <v>139</v>
      </c>
      <c r="L2557">
        <v>24340</v>
      </c>
      <c r="O2557" t="e">
        <f>VLOOKUP(A2557,Kreise!$A$4:$AA$405,12,0)</f>
        <v>#N/A</v>
      </c>
      <c r="P2557">
        <f>IF(ISERROR(O2557)=0,O2557,VLOOKUP(B2557,Kreise!$B$4:$AA$405,11,0))</f>
        <v>2</v>
      </c>
      <c r="R2557" t="e">
        <f>VLOOKUP(A2557,Kreise!$A$4:$AA$405,10,0)</f>
        <v>#N/A</v>
      </c>
      <c r="S2557">
        <f>IF(ISERROR(R2557)=0,R2557,VLOOKUP(B2557,Kreise!$B$4:$AA$405,9,0))</f>
        <v>3</v>
      </c>
    </row>
    <row r="2558" spans="1:19">
      <c r="A2558" s="32">
        <v>1058043</v>
      </c>
      <c r="B2558" s="32" t="str">
        <f t="shared" si="39"/>
        <v>1058</v>
      </c>
      <c r="C2558" s="40">
        <v>10580043043</v>
      </c>
      <c r="D2558" t="s">
        <v>148</v>
      </c>
      <c r="E2558">
        <v>1058043</v>
      </c>
      <c r="F2558">
        <v>34610003</v>
      </c>
      <c r="G2558" t="s">
        <v>148</v>
      </c>
      <c r="H2558">
        <v>21.29</v>
      </c>
      <c r="I2558" s="11">
        <v>21859</v>
      </c>
      <c r="J2558" s="11">
        <v>10372</v>
      </c>
      <c r="K2558" s="11">
        <v>11487</v>
      </c>
      <c r="L2558">
        <v>24340</v>
      </c>
      <c r="O2558" t="e">
        <f>VLOOKUP(A2558,Kreise!$A$4:$AA$405,12,0)</f>
        <v>#N/A</v>
      </c>
      <c r="P2558">
        <f>IF(ISERROR(O2558)=0,O2558,VLOOKUP(B2558,Kreise!$B$4:$AA$405,11,0))</f>
        <v>2</v>
      </c>
      <c r="R2558" t="e">
        <f>VLOOKUP(A2558,Kreise!$A$4:$AA$405,10,0)</f>
        <v>#N/A</v>
      </c>
      <c r="S2558">
        <f>IF(ISERROR(R2558)=0,R2558,VLOOKUP(B2558,Kreise!$B$4:$AA$405,9,0))</f>
        <v>3</v>
      </c>
    </row>
    <row r="2559" spans="1:19">
      <c r="A2559" s="32">
        <v>1058057</v>
      </c>
      <c r="B2559" s="32" t="str">
        <f t="shared" si="39"/>
        <v>1058</v>
      </c>
      <c r="C2559" s="40">
        <v>10585893057</v>
      </c>
      <c r="D2559" t="s">
        <v>7252</v>
      </c>
      <c r="E2559">
        <v>1058993</v>
      </c>
      <c r="F2559">
        <v>40120000</v>
      </c>
      <c r="G2559" t="s">
        <v>165</v>
      </c>
      <c r="H2559">
        <v>8.3</v>
      </c>
      <c r="I2559" s="11">
        <v>524</v>
      </c>
      <c r="J2559" s="11">
        <v>263</v>
      </c>
      <c r="K2559" s="11">
        <v>261</v>
      </c>
      <c r="L2559">
        <v>24340</v>
      </c>
      <c r="M2559">
        <v>1</v>
      </c>
      <c r="O2559" t="e">
        <f>VLOOKUP(A2559,Kreise!$A$4:$AA$405,12,0)</f>
        <v>#N/A</v>
      </c>
      <c r="P2559">
        <f>IF(ISERROR(O2559)=0,O2559,VLOOKUP(B2559,Kreise!$B$4:$AA$405,11,0))</f>
        <v>2</v>
      </c>
      <c r="R2559" t="e">
        <f>VLOOKUP(A2559,Kreise!$A$4:$AA$405,10,0)</f>
        <v>#N/A</v>
      </c>
      <c r="S2559">
        <f>IF(ISERROR(R2559)=0,R2559,VLOOKUP(B2559,Kreise!$B$4:$AA$405,9,0))</f>
        <v>3</v>
      </c>
    </row>
    <row r="2560" spans="1:19">
      <c r="A2560" s="32">
        <v>1058102</v>
      </c>
      <c r="B2560" s="32" t="str">
        <f t="shared" si="39"/>
        <v>1058</v>
      </c>
      <c r="C2560" s="40">
        <v>10585893102</v>
      </c>
      <c r="D2560" t="s">
        <v>7253</v>
      </c>
      <c r="E2560">
        <v>1058993</v>
      </c>
      <c r="F2560">
        <v>51620022</v>
      </c>
      <c r="G2560" t="s">
        <v>165</v>
      </c>
      <c r="H2560">
        <v>9.81</v>
      </c>
      <c r="I2560" s="11">
        <v>730</v>
      </c>
      <c r="J2560" s="11">
        <v>363</v>
      </c>
      <c r="K2560" s="11">
        <v>367</v>
      </c>
      <c r="L2560">
        <v>24340</v>
      </c>
      <c r="M2560">
        <v>1</v>
      </c>
      <c r="O2560" t="e">
        <f>VLOOKUP(A2560,Kreise!$A$4:$AA$405,12,0)</f>
        <v>#N/A</v>
      </c>
      <c r="P2560">
        <f>IF(ISERROR(O2560)=0,O2560,VLOOKUP(B2560,Kreise!$B$4:$AA$405,11,0))</f>
        <v>2</v>
      </c>
      <c r="R2560" t="e">
        <f>VLOOKUP(A2560,Kreise!$A$4:$AA$405,10,0)</f>
        <v>#N/A</v>
      </c>
      <c r="S2560">
        <f>IF(ISERROR(R2560)=0,R2560,VLOOKUP(B2560,Kreise!$B$4:$AA$405,9,0))</f>
        <v>3</v>
      </c>
    </row>
    <row r="2561" spans="1:19">
      <c r="A2561" s="32">
        <v>1058173</v>
      </c>
      <c r="B2561" s="32" t="str">
        <f t="shared" si="39"/>
        <v>1058</v>
      </c>
      <c r="C2561" s="40">
        <v>10585893173</v>
      </c>
      <c r="D2561" t="s">
        <v>7254</v>
      </c>
      <c r="E2561">
        <v>1058993</v>
      </c>
      <c r="F2561">
        <v>53660028</v>
      </c>
      <c r="G2561" t="s">
        <v>165</v>
      </c>
      <c r="H2561">
        <v>14.77</v>
      </c>
      <c r="I2561" s="11">
        <v>1053</v>
      </c>
      <c r="J2561" s="11">
        <v>533</v>
      </c>
      <c r="K2561" s="11">
        <v>520</v>
      </c>
      <c r="L2561">
        <v>24340</v>
      </c>
      <c r="O2561" t="e">
        <f>VLOOKUP(A2561,Kreise!$A$4:$AA$405,12,0)</f>
        <v>#N/A</v>
      </c>
      <c r="P2561">
        <f>IF(ISERROR(O2561)=0,O2561,VLOOKUP(B2561,Kreise!$B$4:$AA$405,11,0))</f>
        <v>2</v>
      </c>
      <c r="R2561" t="e">
        <f>VLOOKUP(A2561,Kreise!$A$4:$AA$405,10,0)</f>
        <v>#N/A</v>
      </c>
      <c r="S2561">
        <f>IF(ISERROR(R2561)=0,R2561,VLOOKUP(B2561,Kreise!$B$4:$AA$405,9,0))</f>
        <v>3</v>
      </c>
    </row>
    <row r="2562" spans="1:19">
      <c r="A2562" s="32">
        <v>1058040</v>
      </c>
      <c r="B2562" s="32" t="str">
        <f t="shared" si="39"/>
        <v>1058</v>
      </c>
      <c r="C2562" s="40">
        <v>10585893040</v>
      </c>
      <c r="D2562" t="s">
        <v>7255</v>
      </c>
      <c r="E2562">
        <v>1058993</v>
      </c>
      <c r="F2562">
        <v>34610001</v>
      </c>
      <c r="G2562" t="s">
        <v>165</v>
      </c>
      <c r="H2562">
        <v>13.81</v>
      </c>
      <c r="I2562" s="11">
        <v>1458</v>
      </c>
      <c r="J2562" s="11">
        <v>727</v>
      </c>
      <c r="K2562" s="11">
        <v>731</v>
      </c>
      <c r="L2562">
        <v>24351</v>
      </c>
      <c r="M2562">
        <v>1</v>
      </c>
      <c r="O2562" t="e">
        <f>VLOOKUP(A2562,Kreise!$A$4:$AA$405,12,0)</f>
        <v>#N/A</v>
      </c>
      <c r="P2562">
        <f>IF(ISERROR(O2562)=0,O2562,VLOOKUP(B2562,Kreise!$B$4:$AA$405,11,0))</f>
        <v>2</v>
      </c>
      <c r="R2562" t="e">
        <f>VLOOKUP(A2562,Kreise!$A$4:$AA$405,10,0)</f>
        <v>#N/A</v>
      </c>
      <c r="S2562">
        <f>IF(ISERROR(R2562)=0,R2562,VLOOKUP(B2562,Kreise!$B$4:$AA$405,9,0))</f>
        <v>3</v>
      </c>
    </row>
    <row r="2563" spans="1:19">
      <c r="A2563" s="32">
        <v>1058162</v>
      </c>
      <c r="B2563" s="32" t="str">
        <f t="shared" si="39"/>
        <v>1058</v>
      </c>
      <c r="C2563" s="40">
        <v>10585893162</v>
      </c>
      <c r="D2563" t="s">
        <v>7256</v>
      </c>
      <c r="E2563">
        <v>1058993</v>
      </c>
      <c r="F2563">
        <v>53620024</v>
      </c>
      <c r="G2563" t="s">
        <v>165</v>
      </c>
      <c r="H2563">
        <v>27.39</v>
      </c>
      <c r="I2563" s="11">
        <v>428</v>
      </c>
      <c r="J2563" s="11">
        <v>225</v>
      </c>
      <c r="K2563" s="11">
        <v>203</v>
      </c>
      <c r="L2563">
        <v>24351</v>
      </c>
      <c r="O2563" t="e">
        <f>VLOOKUP(A2563,Kreise!$A$4:$AA$405,12,0)</f>
        <v>#N/A</v>
      </c>
      <c r="P2563">
        <f>IF(ISERROR(O2563)=0,O2563,VLOOKUP(B2563,Kreise!$B$4:$AA$405,11,0))</f>
        <v>2</v>
      </c>
      <c r="R2563" t="e">
        <f>VLOOKUP(A2563,Kreise!$A$4:$AA$405,10,0)</f>
        <v>#N/A</v>
      </c>
      <c r="S2563">
        <f>IF(ISERROR(R2563)=0,R2563,VLOOKUP(B2563,Kreise!$B$4:$AA$405,9,0))</f>
        <v>3</v>
      </c>
    </row>
    <row r="2564" spans="1:19">
      <c r="A2564" s="32">
        <v>1058090</v>
      </c>
      <c r="B2564" s="32" t="str">
        <f t="shared" ref="B2564:B2627" si="40">LEFT(A2564,4)</f>
        <v>1058</v>
      </c>
      <c r="C2564" s="40">
        <v>10585893090</v>
      </c>
      <c r="D2564" t="s">
        <v>7257</v>
      </c>
      <c r="E2564">
        <v>1058993</v>
      </c>
      <c r="F2564">
        <v>51580020</v>
      </c>
      <c r="G2564" t="s">
        <v>165</v>
      </c>
      <c r="H2564">
        <v>30</v>
      </c>
      <c r="I2564" s="11">
        <v>1395</v>
      </c>
      <c r="J2564" s="11">
        <v>679</v>
      </c>
      <c r="K2564" s="11">
        <v>716</v>
      </c>
      <c r="L2564">
        <v>24354</v>
      </c>
      <c r="O2564" t="e">
        <f>VLOOKUP(A2564,Kreise!$A$4:$AA$405,12,0)</f>
        <v>#N/A</v>
      </c>
      <c r="P2564">
        <f>IF(ISERROR(O2564)=0,O2564,VLOOKUP(B2564,Kreise!$B$4:$AA$405,11,0))</f>
        <v>2</v>
      </c>
      <c r="R2564" t="e">
        <f>VLOOKUP(A2564,Kreise!$A$4:$AA$405,10,0)</f>
        <v>#N/A</v>
      </c>
      <c r="S2564">
        <f>IF(ISERROR(R2564)=0,R2564,VLOOKUP(B2564,Kreise!$B$4:$AA$405,9,0))</f>
        <v>3</v>
      </c>
    </row>
    <row r="2565" spans="1:19">
      <c r="A2565" s="32">
        <v>1058137</v>
      </c>
      <c r="B2565" s="32" t="str">
        <f t="shared" si="40"/>
        <v>1058</v>
      </c>
      <c r="C2565" s="40">
        <v>10585893137</v>
      </c>
      <c r="D2565" t="s">
        <v>7258</v>
      </c>
      <c r="E2565">
        <v>1058993</v>
      </c>
      <c r="F2565">
        <v>53340024</v>
      </c>
      <c r="G2565" t="s">
        <v>165</v>
      </c>
      <c r="H2565">
        <v>38.85</v>
      </c>
      <c r="I2565" s="11">
        <v>2671</v>
      </c>
      <c r="J2565" s="11">
        <v>1288</v>
      </c>
      <c r="K2565" s="11">
        <v>1383</v>
      </c>
      <c r="L2565">
        <v>24354</v>
      </c>
      <c r="O2565" t="e">
        <f>VLOOKUP(A2565,Kreise!$A$4:$AA$405,12,0)</f>
        <v>#N/A</v>
      </c>
      <c r="P2565">
        <f>IF(ISERROR(O2565)=0,O2565,VLOOKUP(B2565,Kreise!$B$4:$AA$405,11,0))</f>
        <v>2</v>
      </c>
      <c r="R2565" t="e">
        <f>VLOOKUP(A2565,Kreise!$A$4:$AA$405,10,0)</f>
        <v>#N/A</v>
      </c>
      <c r="S2565">
        <f>IF(ISERROR(R2565)=0,R2565,VLOOKUP(B2565,Kreise!$B$4:$AA$405,9,0))</f>
        <v>3</v>
      </c>
    </row>
    <row r="2566" spans="1:19">
      <c r="A2566" s="32">
        <v>1058052</v>
      </c>
      <c r="B2566" s="32" t="str">
        <f t="shared" si="40"/>
        <v>1058</v>
      </c>
      <c r="C2566" s="40">
        <v>10585893052</v>
      </c>
      <c r="D2566" t="s">
        <v>7259</v>
      </c>
      <c r="E2566">
        <v>1058993</v>
      </c>
      <c r="F2566">
        <v>34620014</v>
      </c>
      <c r="G2566" t="s">
        <v>165</v>
      </c>
      <c r="H2566">
        <v>12.31</v>
      </c>
      <c r="I2566" s="11">
        <v>2148</v>
      </c>
      <c r="J2566" s="11">
        <v>1030</v>
      </c>
      <c r="K2566" s="11">
        <v>1118</v>
      </c>
      <c r="L2566">
        <v>24357</v>
      </c>
      <c r="O2566" t="e">
        <f>VLOOKUP(A2566,Kreise!$A$4:$AA$405,12,0)</f>
        <v>#N/A</v>
      </c>
      <c r="P2566">
        <f>IF(ISERROR(O2566)=0,O2566,VLOOKUP(B2566,Kreise!$B$4:$AA$405,11,0))</f>
        <v>2</v>
      </c>
      <c r="R2566" t="e">
        <f>VLOOKUP(A2566,Kreise!$A$4:$AA$405,10,0)</f>
        <v>#N/A</v>
      </c>
      <c r="S2566">
        <f>IF(ISERROR(R2566)=0,R2566,VLOOKUP(B2566,Kreise!$B$4:$AA$405,9,0))</f>
        <v>3</v>
      </c>
    </row>
    <row r="2567" spans="1:19">
      <c r="A2567" s="32">
        <v>1058067</v>
      </c>
      <c r="B2567" s="32" t="str">
        <f t="shared" si="40"/>
        <v>1058</v>
      </c>
      <c r="C2567" s="40">
        <v>10585893067</v>
      </c>
      <c r="D2567" t="s">
        <v>7260</v>
      </c>
      <c r="E2567">
        <v>1058993</v>
      </c>
      <c r="F2567">
        <v>51220000</v>
      </c>
      <c r="G2567" t="s">
        <v>165</v>
      </c>
      <c r="H2567">
        <v>11.89</v>
      </c>
      <c r="I2567" s="11">
        <v>689</v>
      </c>
      <c r="J2567" s="11">
        <v>337</v>
      </c>
      <c r="K2567" s="11">
        <v>352</v>
      </c>
      <c r="L2567">
        <v>24357</v>
      </c>
      <c r="O2567" t="e">
        <f>VLOOKUP(A2567,Kreise!$A$4:$AA$405,12,0)</f>
        <v>#N/A</v>
      </c>
      <c r="P2567">
        <f>IF(ISERROR(O2567)=0,O2567,VLOOKUP(B2567,Kreise!$B$4:$AA$405,11,0))</f>
        <v>2</v>
      </c>
      <c r="R2567" t="e">
        <f>VLOOKUP(A2567,Kreise!$A$4:$AA$405,10,0)</f>
        <v>#N/A</v>
      </c>
      <c r="S2567">
        <f>IF(ISERROR(R2567)=0,R2567,VLOOKUP(B2567,Kreise!$B$4:$AA$405,9,0))</f>
        <v>3</v>
      </c>
    </row>
    <row r="2568" spans="1:19">
      <c r="A2568" s="32">
        <v>1058084</v>
      </c>
      <c r="B2568" s="32" t="str">
        <f t="shared" si="40"/>
        <v>1058</v>
      </c>
      <c r="C2568" s="40">
        <v>10585893084</v>
      </c>
      <c r="D2568" t="s">
        <v>7261</v>
      </c>
      <c r="E2568">
        <v>1058993</v>
      </c>
      <c r="F2568">
        <v>51540060</v>
      </c>
      <c r="G2568" t="s">
        <v>165</v>
      </c>
      <c r="H2568">
        <v>7.98</v>
      </c>
      <c r="I2568" s="11">
        <v>296</v>
      </c>
      <c r="J2568" s="11">
        <v>146</v>
      </c>
      <c r="K2568" s="11">
        <v>150</v>
      </c>
      <c r="L2568">
        <v>24357</v>
      </c>
      <c r="O2568" t="e">
        <f>VLOOKUP(A2568,Kreise!$A$4:$AA$405,12,0)</f>
        <v>#N/A</v>
      </c>
      <c r="P2568">
        <f>IF(ISERROR(O2568)=0,O2568,VLOOKUP(B2568,Kreise!$B$4:$AA$405,11,0))</f>
        <v>2</v>
      </c>
      <c r="R2568" t="e">
        <f>VLOOKUP(A2568,Kreise!$A$4:$AA$405,10,0)</f>
        <v>#N/A</v>
      </c>
      <c r="S2568">
        <f>IF(ISERROR(R2568)=0,R2568,VLOOKUP(B2568,Kreise!$B$4:$AA$405,9,0))</f>
        <v>3</v>
      </c>
    </row>
    <row r="2569" spans="1:19">
      <c r="A2569" s="32">
        <v>1058008</v>
      </c>
      <c r="B2569" s="32" t="str">
        <f t="shared" si="40"/>
        <v>1058</v>
      </c>
      <c r="C2569" s="40">
        <v>10585890008</v>
      </c>
      <c r="D2569" t="s">
        <v>7262</v>
      </c>
      <c r="E2569">
        <v>1058990</v>
      </c>
      <c r="F2569">
        <v>34590004</v>
      </c>
      <c r="G2569" t="s">
        <v>164</v>
      </c>
      <c r="H2569">
        <v>10.39</v>
      </c>
      <c r="I2569" s="11">
        <v>1012</v>
      </c>
      <c r="J2569" s="11">
        <v>504</v>
      </c>
      <c r="K2569" s="11">
        <v>508</v>
      </c>
      <c r="L2569">
        <v>24358</v>
      </c>
      <c r="O2569" t="e">
        <f>VLOOKUP(A2569,Kreise!$A$4:$AA$405,12,0)</f>
        <v>#N/A</v>
      </c>
      <c r="P2569">
        <f>IF(ISERROR(O2569)=0,O2569,VLOOKUP(B2569,Kreise!$B$4:$AA$405,11,0))</f>
        <v>2</v>
      </c>
      <c r="R2569" t="e">
        <f>VLOOKUP(A2569,Kreise!$A$4:$AA$405,10,0)</f>
        <v>#N/A</v>
      </c>
      <c r="S2569">
        <f>IF(ISERROR(R2569)=0,R2569,VLOOKUP(B2569,Kreise!$B$4:$AA$405,9,0))</f>
        <v>3</v>
      </c>
    </row>
    <row r="2570" spans="1:19">
      <c r="A2570" s="32">
        <v>1058083</v>
      </c>
      <c r="B2570" s="32" t="str">
        <f t="shared" si="40"/>
        <v>1058</v>
      </c>
      <c r="C2570" s="40">
        <v>10585890083</v>
      </c>
      <c r="D2570" t="s">
        <v>7263</v>
      </c>
      <c r="E2570">
        <v>1058990</v>
      </c>
      <c r="F2570">
        <v>51540056</v>
      </c>
      <c r="G2570" t="s">
        <v>164</v>
      </c>
      <c r="H2570">
        <v>6.91</v>
      </c>
      <c r="I2570" s="11">
        <v>210</v>
      </c>
      <c r="J2570" s="11">
        <v>114</v>
      </c>
      <c r="K2570" s="11">
        <v>96</v>
      </c>
      <c r="L2570">
        <v>24358</v>
      </c>
      <c r="M2570">
        <v>1</v>
      </c>
      <c r="O2570" t="e">
        <f>VLOOKUP(A2570,Kreise!$A$4:$AA$405,12,0)</f>
        <v>#N/A</v>
      </c>
      <c r="P2570">
        <f>IF(ISERROR(O2570)=0,O2570,VLOOKUP(B2570,Kreise!$B$4:$AA$405,11,0))</f>
        <v>2</v>
      </c>
      <c r="R2570" t="e">
        <f>VLOOKUP(A2570,Kreise!$A$4:$AA$405,10,0)</f>
        <v>#N/A</v>
      </c>
      <c r="S2570">
        <f>IF(ISERROR(R2570)=0,R2570,VLOOKUP(B2570,Kreise!$B$4:$AA$405,9,0))</f>
        <v>3</v>
      </c>
    </row>
    <row r="2571" spans="1:19">
      <c r="A2571" s="32">
        <v>1058175</v>
      </c>
      <c r="B2571" s="32" t="str">
        <f t="shared" si="40"/>
        <v>1058</v>
      </c>
      <c r="C2571" s="40">
        <v>10585890175</v>
      </c>
      <c r="D2571" t="s">
        <v>7264</v>
      </c>
      <c r="E2571">
        <v>1058990</v>
      </c>
      <c r="F2571">
        <v>53660036</v>
      </c>
      <c r="G2571" t="s">
        <v>164</v>
      </c>
      <c r="H2571">
        <v>10.04</v>
      </c>
      <c r="I2571" s="11">
        <v>496</v>
      </c>
      <c r="J2571" s="11">
        <v>235</v>
      </c>
      <c r="K2571" s="11">
        <v>261</v>
      </c>
      <c r="L2571">
        <v>24358</v>
      </c>
      <c r="O2571" t="e">
        <f>VLOOKUP(A2571,Kreise!$A$4:$AA$405,12,0)</f>
        <v>#N/A</v>
      </c>
      <c r="P2571">
        <f>IF(ISERROR(O2571)=0,O2571,VLOOKUP(B2571,Kreise!$B$4:$AA$405,11,0))</f>
        <v>2</v>
      </c>
      <c r="R2571" t="e">
        <f>VLOOKUP(A2571,Kreise!$A$4:$AA$405,10,0)</f>
        <v>#N/A</v>
      </c>
      <c r="S2571">
        <f>IF(ISERROR(R2571)=0,R2571,VLOOKUP(B2571,Kreise!$B$4:$AA$405,9,0))</f>
        <v>3</v>
      </c>
    </row>
    <row r="2572" spans="1:19">
      <c r="A2572" s="32">
        <v>1058012</v>
      </c>
      <c r="B2572" s="32" t="str">
        <f t="shared" si="40"/>
        <v>1058</v>
      </c>
      <c r="C2572" s="40">
        <v>10585893012</v>
      </c>
      <c r="D2572" t="s">
        <v>7265</v>
      </c>
      <c r="E2572">
        <v>1058993</v>
      </c>
      <c r="F2572">
        <v>34590012</v>
      </c>
      <c r="G2572" t="s">
        <v>165</v>
      </c>
      <c r="H2572">
        <v>17.87</v>
      </c>
      <c r="I2572" s="11">
        <v>1501</v>
      </c>
      <c r="J2572" s="11">
        <v>739</v>
      </c>
      <c r="K2572" s="11">
        <v>762</v>
      </c>
      <c r="L2572">
        <v>24360</v>
      </c>
      <c r="M2572">
        <v>1</v>
      </c>
      <c r="O2572" t="e">
        <f>VLOOKUP(A2572,Kreise!$A$4:$AA$405,12,0)</f>
        <v>#N/A</v>
      </c>
      <c r="P2572">
        <f>IF(ISERROR(O2572)=0,O2572,VLOOKUP(B2572,Kreise!$B$4:$AA$405,11,0))</f>
        <v>2</v>
      </c>
      <c r="R2572" t="e">
        <f>VLOOKUP(A2572,Kreise!$A$4:$AA$405,10,0)</f>
        <v>#N/A</v>
      </c>
      <c r="S2572">
        <f>IF(ISERROR(R2572)=0,R2572,VLOOKUP(B2572,Kreise!$B$4:$AA$405,9,0))</f>
        <v>3</v>
      </c>
    </row>
    <row r="2573" spans="1:19">
      <c r="A2573" s="32">
        <v>1058039</v>
      </c>
      <c r="B2573" s="32" t="str">
        <f t="shared" si="40"/>
        <v>1058</v>
      </c>
      <c r="C2573" s="40">
        <v>10585890039</v>
      </c>
      <c r="D2573" t="s">
        <v>7266</v>
      </c>
      <c r="E2573">
        <v>1058990</v>
      </c>
      <c r="F2573">
        <v>34600010</v>
      </c>
      <c r="G2573" t="s">
        <v>164</v>
      </c>
      <c r="H2573">
        <v>7.48</v>
      </c>
      <c r="I2573" s="11">
        <v>445</v>
      </c>
      <c r="J2573" s="11">
        <v>221</v>
      </c>
      <c r="K2573" s="11">
        <v>224</v>
      </c>
      <c r="L2573">
        <v>24361</v>
      </c>
      <c r="M2573">
        <v>1</v>
      </c>
      <c r="O2573" t="e">
        <f>VLOOKUP(A2573,Kreise!$A$4:$AA$405,12,0)</f>
        <v>#N/A</v>
      </c>
      <c r="P2573">
        <f>IF(ISERROR(O2573)=0,O2573,VLOOKUP(B2573,Kreise!$B$4:$AA$405,11,0))</f>
        <v>2</v>
      </c>
      <c r="R2573" t="e">
        <f>VLOOKUP(A2573,Kreise!$A$4:$AA$405,10,0)</f>
        <v>#N/A</v>
      </c>
      <c r="S2573">
        <f>IF(ISERROR(R2573)=0,R2573,VLOOKUP(B2573,Kreise!$B$4:$AA$405,9,0))</f>
        <v>3</v>
      </c>
    </row>
    <row r="2574" spans="1:19">
      <c r="A2574" s="32">
        <v>1058066</v>
      </c>
      <c r="B2574" s="32" t="str">
        <f t="shared" si="40"/>
        <v>1058</v>
      </c>
      <c r="C2574" s="40">
        <v>10585890066</v>
      </c>
      <c r="D2574" t="s">
        <v>7267</v>
      </c>
      <c r="E2574">
        <v>1058990</v>
      </c>
      <c r="F2574">
        <v>51200000</v>
      </c>
      <c r="G2574" t="s">
        <v>164</v>
      </c>
      <c r="H2574">
        <v>23.6</v>
      </c>
      <c r="I2574" s="11">
        <v>1183</v>
      </c>
      <c r="J2574" s="11">
        <v>594</v>
      </c>
      <c r="K2574" s="11">
        <v>589</v>
      </c>
      <c r="L2574">
        <v>24361</v>
      </c>
      <c r="O2574" t="e">
        <f>VLOOKUP(A2574,Kreise!$A$4:$AA$405,12,0)</f>
        <v>#N/A</v>
      </c>
      <c r="P2574">
        <f>IF(ISERROR(O2574)=0,O2574,VLOOKUP(B2574,Kreise!$B$4:$AA$405,11,0))</f>
        <v>2</v>
      </c>
      <c r="R2574" t="e">
        <f>VLOOKUP(A2574,Kreise!$A$4:$AA$405,10,0)</f>
        <v>#N/A</v>
      </c>
      <c r="S2574">
        <f>IF(ISERROR(R2574)=0,R2574,VLOOKUP(B2574,Kreise!$B$4:$AA$405,9,0))</f>
        <v>3</v>
      </c>
    </row>
    <row r="2575" spans="1:19">
      <c r="A2575" s="32">
        <v>1058069</v>
      </c>
      <c r="B2575" s="32" t="str">
        <f t="shared" si="40"/>
        <v>1058</v>
      </c>
      <c r="C2575" s="40">
        <v>10585890069</v>
      </c>
      <c r="D2575" t="s">
        <v>7268</v>
      </c>
      <c r="E2575">
        <v>1058990</v>
      </c>
      <c r="F2575">
        <v>51540004</v>
      </c>
      <c r="G2575" t="s">
        <v>164</v>
      </c>
      <c r="H2575">
        <v>5.79</v>
      </c>
      <c r="I2575" s="11">
        <v>565</v>
      </c>
      <c r="J2575" s="11">
        <v>290</v>
      </c>
      <c r="K2575" s="11">
        <v>275</v>
      </c>
      <c r="L2575">
        <v>24361</v>
      </c>
      <c r="M2575">
        <v>1</v>
      </c>
      <c r="O2575" t="e">
        <f>VLOOKUP(A2575,Kreise!$A$4:$AA$405,12,0)</f>
        <v>#N/A</v>
      </c>
      <c r="P2575">
        <f>IF(ISERROR(O2575)=0,O2575,VLOOKUP(B2575,Kreise!$B$4:$AA$405,11,0))</f>
        <v>2</v>
      </c>
      <c r="R2575" t="e">
        <f>VLOOKUP(A2575,Kreise!$A$4:$AA$405,10,0)</f>
        <v>#N/A</v>
      </c>
      <c r="S2575">
        <f>IF(ISERROR(R2575)=0,R2575,VLOOKUP(B2575,Kreise!$B$4:$AA$405,9,0))</f>
        <v>3</v>
      </c>
    </row>
    <row r="2576" spans="1:19">
      <c r="A2576" s="32">
        <v>1058081</v>
      </c>
      <c r="B2576" s="32" t="str">
        <f t="shared" si="40"/>
        <v>1058</v>
      </c>
      <c r="C2576" s="40">
        <v>10585890081</v>
      </c>
      <c r="D2576" t="s">
        <v>7269</v>
      </c>
      <c r="E2576">
        <v>1058990</v>
      </c>
      <c r="F2576">
        <v>51540048</v>
      </c>
      <c r="G2576" t="s">
        <v>164</v>
      </c>
      <c r="H2576">
        <v>5.19</v>
      </c>
      <c r="I2576" s="11">
        <v>330</v>
      </c>
      <c r="J2576" s="11">
        <v>164</v>
      </c>
      <c r="K2576" s="11">
        <v>166</v>
      </c>
      <c r="L2576">
        <v>24361</v>
      </c>
      <c r="O2576" t="e">
        <f>VLOOKUP(A2576,Kreise!$A$4:$AA$405,12,0)</f>
        <v>#N/A</v>
      </c>
      <c r="P2576">
        <f>IF(ISERROR(O2576)=0,O2576,VLOOKUP(B2576,Kreise!$B$4:$AA$405,11,0))</f>
        <v>2</v>
      </c>
      <c r="R2576" t="e">
        <f>VLOOKUP(A2576,Kreise!$A$4:$AA$405,10,0)</f>
        <v>#N/A</v>
      </c>
      <c r="S2576">
        <f>IF(ISERROR(R2576)=0,R2576,VLOOKUP(B2576,Kreise!$B$4:$AA$405,9,0))</f>
        <v>3</v>
      </c>
    </row>
    <row r="2577" spans="1:19">
      <c r="A2577" s="32">
        <v>1058088</v>
      </c>
      <c r="B2577" s="32" t="str">
        <f t="shared" si="40"/>
        <v>1058</v>
      </c>
      <c r="C2577" s="40">
        <v>10585890088</v>
      </c>
      <c r="D2577" t="s">
        <v>7270</v>
      </c>
      <c r="E2577">
        <v>1058990</v>
      </c>
      <c r="F2577">
        <v>51580012</v>
      </c>
      <c r="G2577" t="s">
        <v>164</v>
      </c>
      <c r="H2577">
        <v>4.3</v>
      </c>
      <c r="I2577" s="11">
        <v>201</v>
      </c>
      <c r="J2577" s="11">
        <v>94</v>
      </c>
      <c r="K2577" s="11">
        <v>107</v>
      </c>
      <c r="L2577">
        <v>24361</v>
      </c>
      <c r="O2577" t="e">
        <f>VLOOKUP(A2577,Kreise!$A$4:$AA$405,12,0)</f>
        <v>#N/A</v>
      </c>
      <c r="P2577">
        <f>IF(ISERROR(O2577)=0,O2577,VLOOKUP(B2577,Kreise!$B$4:$AA$405,11,0))</f>
        <v>2</v>
      </c>
      <c r="R2577" t="e">
        <f>VLOOKUP(A2577,Kreise!$A$4:$AA$405,10,0)</f>
        <v>#N/A</v>
      </c>
      <c r="S2577">
        <f>IF(ISERROR(R2577)=0,R2577,VLOOKUP(B2577,Kreise!$B$4:$AA$405,9,0))</f>
        <v>3</v>
      </c>
    </row>
    <row r="2578" spans="1:19">
      <c r="A2578" s="32">
        <v>1058080</v>
      </c>
      <c r="B2578" s="32" t="str">
        <f t="shared" si="40"/>
        <v>1058</v>
      </c>
      <c r="C2578" s="40">
        <v>10585890080</v>
      </c>
      <c r="D2578" t="s">
        <v>7271</v>
      </c>
      <c r="E2578">
        <v>1058990</v>
      </c>
      <c r="F2578">
        <v>51540044</v>
      </c>
      <c r="G2578" t="s">
        <v>164</v>
      </c>
      <c r="H2578">
        <v>21.71</v>
      </c>
      <c r="I2578" s="11">
        <v>1220</v>
      </c>
      <c r="J2578" s="11">
        <v>624</v>
      </c>
      <c r="K2578" s="11">
        <v>596</v>
      </c>
      <c r="L2578">
        <v>24363</v>
      </c>
      <c r="M2578">
        <v>1</v>
      </c>
      <c r="O2578" t="e">
        <f>VLOOKUP(A2578,Kreise!$A$4:$AA$405,12,0)</f>
        <v>#N/A</v>
      </c>
      <c r="P2578">
        <f>IF(ISERROR(O2578)=0,O2578,VLOOKUP(B2578,Kreise!$B$4:$AA$405,11,0))</f>
        <v>2</v>
      </c>
      <c r="R2578" t="e">
        <f>VLOOKUP(A2578,Kreise!$A$4:$AA$405,10,0)</f>
        <v>#N/A</v>
      </c>
      <c r="S2578">
        <f>IF(ISERROR(R2578)=0,R2578,VLOOKUP(B2578,Kreise!$B$4:$AA$405,9,0))</f>
        <v>3</v>
      </c>
    </row>
    <row r="2579" spans="1:19">
      <c r="A2579" s="32">
        <v>1058082</v>
      </c>
      <c r="B2579" s="32" t="str">
        <f t="shared" si="40"/>
        <v>1058</v>
      </c>
      <c r="C2579" s="40">
        <v>10585893082</v>
      </c>
      <c r="D2579" t="s">
        <v>7272</v>
      </c>
      <c r="E2579">
        <v>1058993</v>
      </c>
      <c r="F2579">
        <v>51540052</v>
      </c>
      <c r="G2579" t="s">
        <v>165</v>
      </c>
      <c r="H2579">
        <v>17.35</v>
      </c>
      <c r="I2579" s="11">
        <v>864</v>
      </c>
      <c r="J2579" s="11">
        <v>437</v>
      </c>
      <c r="K2579" s="11">
        <v>427</v>
      </c>
      <c r="L2579">
        <v>24364</v>
      </c>
      <c r="M2579">
        <v>1</v>
      </c>
      <c r="O2579" t="e">
        <f>VLOOKUP(A2579,Kreise!$A$4:$AA$405,12,0)</f>
        <v>#N/A</v>
      </c>
      <c r="P2579">
        <f>IF(ISERROR(O2579)=0,O2579,VLOOKUP(B2579,Kreise!$B$4:$AA$405,11,0))</f>
        <v>2</v>
      </c>
      <c r="R2579" t="e">
        <f>VLOOKUP(A2579,Kreise!$A$4:$AA$405,10,0)</f>
        <v>#N/A</v>
      </c>
      <c r="S2579">
        <f>IF(ISERROR(R2579)=0,R2579,VLOOKUP(B2579,Kreise!$B$4:$AA$405,9,0))</f>
        <v>3</v>
      </c>
    </row>
    <row r="2580" spans="1:19">
      <c r="A2580" s="32">
        <v>1058099</v>
      </c>
      <c r="B2580" s="32" t="str">
        <f t="shared" si="40"/>
        <v>1058</v>
      </c>
      <c r="C2580" s="40">
        <v>10585893099</v>
      </c>
      <c r="D2580" t="s">
        <v>7273</v>
      </c>
      <c r="E2580">
        <v>1058993</v>
      </c>
      <c r="F2580">
        <v>51620012</v>
      </c>
      <c r="G2580" t="s">
        <v>165</v>
      </c>
      <c r="H2580">
        <v>13.11</v>
      </c>
      <c r="I2580" s="11">
        <v>829</v>
      </c>
      <c r="J2580" s="11">
        <v>421</v>
      </c>
      <c r="K2580" s="11">
        <v>408</v>
      </c>
      <c r="L2580">
        <v>24366</v>
      </c>
      <c r="O2580" t="e">
        <f>VLOOKUP(A2580,Kreise!$A$4:$AA$405,12,0)</f>
        <v>#N/A</v>
      </c>
      <c r="P2580">
        <f>IF(ISERROR(O2580)=0,O2580,VLOOKUP(B2580,Kreise!$B$4:$AA$405,11,0))</f>
        <v>2</v>
      </c>
      <c r="R2580" t="e">
        <f>VLOOKUP(A2580,Kreise!$A$4:$AA$405,10,0)</f>
        <v>#N/A</v>
      </c>
      <c r="S2580">
        <f>IF(ISERROR(R2580)=0,R2580,VLOOKUP(B2580,Kreise!$B$4:$AA$405,9,0))</f>
        <v>3</v>
      </c>
    </row>
    <row r="2581" spans="1:19">
      <c r="A2581" s="32">
        <v>1058123</v>
      </c>
      <c r="B2581" s="32" t="str">
        <f t="shared" si="40"/>
        <v>1058</v>
      </c>
      <c r="C2581" s="40">
        <v>10585890123</v>
      </c>
      <c r="D2581" t="s">
        <v>7274</v>
      </c>
      <c r="E2581">
        <v>1058990</v>
      </c>
      <c r="F2581">
        <v>51700036</v>
      </c>
      <c r="G2581" t="s">
        <v>164</v>
      </c>
      <c r="H2581">
        <v>9.84</v>
      </c>
      <c r="I2581" s="11">
        <v>944</v>
      </c>
      <c r="J2581" s="11">
        <v>480</v>
      </c>
      <c r="K2581" s="11">
        <v>464</v>
      </c>
      <c r="L2581">
        <v>24367</v>
      </c>
      <c r="O2581" t="e">
        <f>VLOOKUP(A2581,Kreise!$A$4:$AA$405,12,0)</f>
        <v>#N/A</v>
      </c>
      <c r="P2581">
        <f>IF(ISERROR(O2581)=0,O2581,VLOOKUP(B2581,Kreise!$B$4:$AA$405,11,0))</f>
        <v>2</v>
      </c>
      <c r="R2581" t="e">
        <f>VLOOKUP(A2581,Kreise!$A$4:$AA$405,10,0)</f>
        <v>#N/A</v>
      </c>
      <c r="S2581">
        <f>IF(ISERROR(R2581)=0,R2581,VLOOKUP(B2581,Kreise!$B$4:$AA$405,9,0))</f>
        <v>3</v>
      </c>
    </row>
    <row r="2582" spans="1:19">
      <c r="A2582" s="32">
        <v>1058166</v>
      </c>
      <c r="B2582" s="32" t="str">
        <f t="shared" si="40"/>
        <v>1058</v>
      </c>
      <c r="C2582" s="40">
        <v>10585893166</v>
      </c>
      <c r="D2582" t="s">
        <v>7275</v>
      </c>
      <c r="E2582">
        <v>1058993</v>
      </c>
      <c r="F2582">
        <v>53620040</v>
      </c>
      <c r="G2582" t="s">
        <v>165</v>
      </c>
      <c r="H2582">
        <v>33.27</v>
      </c>
      <c r="I2582" s="11">
        <v>1393</v>
      </c>
      <c r="J2582" s="11">
        <v>656</v>
      </c>
      <c r="K2582" s="11">
        <v>737</v>
      </c>
      <c r="L2582">
        <v>24369</v>
      </c>
      <c r="O2582" t="e">
        <f>VLOOKUP(A2582,Kreise!$A$4:$AA$405,12,0)</f>
        <v>#N/A</v>
      </c>
      <c r="P2582">
        <f>IF(ISERROR(O2582)=0,O2582,VLOOKUP(B2582,Kreise!$B$4:$AA$405,11,0))</f>
        <v>2</v>
      </c>
      <c r="R2582" t="e">
        <f>VLOOKUP(A2582,Kreise!$A$4:$AA$405,10,0)</f>
        <v>#N/A</v>
      </c>
      <c r="S2582">
        <f>IF(ISERROR(R2582)=0,R2582,VLOOKUP(B2582,Kreise!$B$4:$AA$405,9,0))</f>
        <v>3</v>
      </c>
    </row>
    <row r="2583" spans="1:19">
      <c r="A2583" s="32">
        <v>1059034</v>
      </c>
      <c r="B2583" s="32" t="str">
        <f t="shared" si="40"/>
        <v>1059</v>
      </c>
      <c r="C2583" s="40">
        <v>10595920034</v>
      </c>
      <c r="D2583" t="s">
        <v>7276</v>
      </c>
      <c r="E2583">
        <v>1059920</v>
      </c>
      <c r="F2583">
        <v>53740032</v>
      </c>
      <c r="G2583" t="s">
        <v>177</v>
      </c>
      <c r="H2583">
        <v>6.64</v>
      </c>
      <c r="I2583" s="11">
        <v>214</v>
      </c>
      <c r="J2583" s="11">
        <v>99</v>
      </c>
      <c r="K2583" s="11">
        <v>115</v>
      </c>
      <c r="L2583">
        <v>24376</v>
      </c>
      <c r="M2583">
        <v>1</v>
      </c>
      <c r="O2583" t="e">
        <f>VLOOKUP(A2583,Kreise!$A$4:$AA$405,12,0)</f>
        <v>#N/A</v>
      </c>
      <c r="P2583">
        <f>IF(ISERROR(O2583)=0,O2583,VLOOKUP(B2583,Kreise!$B$4:$AA$405,11,0))</f>
        <v>2</v>
      </c>
      <c r="R2583" t="e">
        <f>VLOOKUP(A2583,Kreise!$A$4:$AA$405,10,0)</f>
        <v>#N/A</v>
      </c>
      <c r="S2583">
        <f>IF(ISERROR(R2583)=0,R2583,VLOOKUP(B2583,Kreise!$B$4:$AA$405,9,0))</f>
        <v>4</v>
      </c>
    </row>
    <row r="2584" spans="1:19">
      <c r="A2584" s="32">
        <v>1059045</v>
      </c>
      <c r="B2584" s="32" t="str">
        <f t="shared" si="40"/>
        <v>1059</v>
      </c>
      <c r="C2584" s="40">
        <v>10590045045</v>
      </c>
      <c r="D2584" t="s">
        <v>167</v>
      </c>
      <c r="E2584">
        <v>1059045</v>
      </c>
      <c r="F2584">
        <v>53780012</v>
      </c>
      <c r="G2584" t="s">
        <v>167</v>
      </c>
      <c r="H2584">
        <v>43.32</v>
      </c>
      <c r="I2584" s="11">
        <v>8709</v>
      </c>
      <c r="J2584" s="11">
        <v>4194</v>
      </c>
      <c r="K2584" s="11">
        <v>4515</v>
      </c>
      <c r="L2584">
        <v>24376</v>
      </c>
      <c r="M2584">
        <v>1</v>
      </c>
      <c r="O2584" t="e">
        <f>VLOOKUP(A2584,Kreise!$A$4:$AA$405,12,0)</f>
        <v>#N/A</v>
      </c>
      <c r="P2584">
        <f>IF(ISERROR(O2584)=0,O2584,VLOOKUP(B2584,Kreise!$B$4:$AA$405,11,0))</f>
        <v>2</v>
      </c>
      <c r="R2584" t="e">
        <f>VLOOKUP(A2584,Kreise!$A$4:$AA$405,10,0)</f>
        <v>#N/A</v>
      </c>
      <c r="S2584">
        <f>IF(ISERROR(R2584)=0,R2584,VLOOKUP(B2584,Kreise!$B$4:$AA$405,9,0))</f>
        <v>4</v>
      </c>
    </row>
    <row r="2585" spans="1:19">
      <c r="A2585" s="32">
        <v>1059121</v>
      </c>
      <c r="B2585" s="32" t="str">
        <f t="shared" si="40"/>
        <v>1059</v>
      </c>
      <c r="C2585" s="40">
        <v>10595990121</v>
      </c>
      <c r="D2585" t="s">
        <v>7277</v>
      </c>
      <c r="E2585">
        <v>1059990</v>
      </c>
      <c r="F2585">
        <v>55580044</v>
      </c>
      <c r="G2585" t="s">
        <v>184</v>
      </c>
      <c r="H2585">
        <v>11.3</v>
      </c>
      <c r="I2585" s="11">
        <v>844</v>
      </c>
      <c r="J2585" s="11">
        <v>458</v>
      </c>
      <c r="K2585" s="11">
        <v>386</v>
      </c>
      <c r="L2585">
        <v>24376</v>
      </c>
      <c r="O2585" t="e">
        <f>VLOOKUP(A2585,Kreise!$A$4:$AA$405,12,0)</f>
        <v>#N/A</v>
      </c>
      <c r="P2585">
        <f>IF(ISERROR(O2585)=0,O2585,VLOOKUP(B2585,Kreise!$B$4:$AA$405,11,0))</f>
        <v>2</v>
      </c>
      <c r="R2585" t="e">
        <f>VLOOKUP(A2585,Kreise!$A$4:$AA$405,10,0)</f>
        <v>#N/A</v>
      </c>
      <c r="S2585">
        <f>IF(ISERROR(R2585)=0,R2585,VLOOKUP(B2585,Kreise!$B$4:$AA$405,9,0))</f>
        <v>4</v>
      </c>
    </row>
    <row r="2586" spans="1:19">
      <c r="A2586" s="32">
        <v>1059154</v>
      </c>
      <c r="B2586" s="32" t="str">
        <f t="shared" si="40"/>
        <v>1059</v>
      </c>
      <c r="C2586" s="40">
        <v>10595990154</v>
      </c>
      <c r="D2586" t="s">
        <v>7278</v>
      </c>
      <c r="E2586">
        <v>1059990</v>
      </c>
      <c r="F2586">
        <v>55660048</v>
      </c>
      <c r="G2586" t="s">
        <v>184</v>
      </c>
      <c r="H2586">
        <v>8.84</v>
      </c>
      <c r="I2586" s="11">
        <v>632</v>
      </c>
      <c r="J2586" s="11">
        <v>319</v>
      </c>
      <c r="K2586" s="11">
        <v>313</v>
      </c>
      <c r="L2586">
        <v>24376</v>
      </c>
      <c r="O2586" t="e">
        <f>VLOOKUP(A2586,Kreise!$A$4:$AA$405,12,0)</f>
        <v>#N/A</v>
      </c>
      <c r="P2586">
        <f>IF(ISERROR(O2586)=0,O2586,VLOOKUP(B2586,Kreise!$B$4:$AA$405,11,0))</f>
        <v>2</v>
      </c>
      <c r="R2586" t="e">
        <f>VLOOKUP(A2586,Kreise!$A$4:$AA$405,10,0)</f>
        <v>#N/A</v>
      </c>
      <c r="S2586">
        <f>IF(ISERROR(R2586)=0,R2586,VLOOKUP(B2586,Kreise!$B$4:$AA$405,9,0))</f>
        <v>4</v>
      </c>
    </row>
    <row r="2587" spans="1:19">
      <c r="A2587" s="32">
        <v>1059014</v>
      </c>
      <c r="B2587" s="32" t="str">
        <f t="shared" si="40"/>
        <v>1059</v>
      </c>
      <c r="C2587" s="40">
        <v>10595974014</v>
      </c>
      <c r="D2587" t="s">
        <v>7279</v>
      </c>
      <c r="E2587">
        <v>1059974</v>
      </c>
      <c r="F2587">
        <v>53700028</v>
      </c>
      <c r="G2587" t="s">
        <v>182</v>
      </c>
      <c r="H2587">
        <v>6.96</v>
      </c>
      <c r="I2587" s="11">
        <v>404</v>
      </c>
      <c r="J2587" s="11">
        <v>200</v>
      </c>
      <c r="K2587" s="11">
        <v>204</v>
      </c>
      <c r="L2587">
        <v>24392</v>
      </c>
      <c r="M2587">
        <v>1</v>
      </c>
      <c r="O2587" t="e">
        <f>VLOOKUP(A2587,Kreise!$A$4:$AA$405,12,0)</f>
        <v>#N/A</v>
      </c>
      <c r="P2587">
        <f>IF(ISERROR(O2587)=0,O2587,VLOOKUP(B2587,Kreise!$B$4:$AA$405,11,0))</f>
        <v>2</v>
      </c>
      <c r="R2587" t="e">
        <f>VLOOKUP(A2587,Kreise!$A$4:$AA$405,10,0)</f>
        <v>#N/A</v>
      </c>
      <c r="S2587">
        <f>IF(ISERROR(R2587)=0,R2587,VLOOKUP(B2587,Kreise!$B$4:$AA$405,9,0))</f>
        <v>4</v>
      </c>
    </row>
    <row r="2588" spans="1:19">
      <c r="A2588" s="32">
        <v>1059021</v>
      </c>
      <c r="B2588" s="32" t="str">
        <f t="shared" si="40"/>
        <v>1059</v>
      </c>
      <c r="C2588" s="40">
        <v>10595974021</v>
      </c>
      <c r="D2588" t="s">
        <v>7280</v>
      </c>
      <c r="E2588">
        <v>1059974</v>
      </c>
      <c r="F2588">
        <v>53740008</v>
      </c>
      <c r="G2588" t="s">
        <v>182</v>
      </c>
      <c r="H2588">
        <v>4.99</v>
      </c>
      <c r="I2588" s="11">
        <v>272</v>
      </c>
      <c r="J2588" s="11">
        <v>149</v>
      </c>
      <c r="K2588" s="11">
        <v>123</v>
      </c>
      <c r="L2588">
        <v>24392</v>
      </c>
      <c r="O2588" t="e">
        <f>VLOOKUP(A2588,Kreise!$A$4:$AA$405,12,0)</f>
        <v>#N/A</v>
      </c>
      <c r="P2588">
        <f>IF(ISERROR(O2588)=0,O2588,VLOOKUP(B2588,Kreise!$B$4:$AA$405,11,0))</f>
        <v>2</v>
      </c>
      <c r="R2588" t="e">
        <f>VLOOKUP(A2588,Kreise!$A$4:$AA$405,10,0)</f>
        <v>#N/A</v>
      </c>
      <c r="S2588">
        <f>IF(ISERROR(R2588)=0,R2588,VLOOKUP(B2588,Kreise!$B$4:$AA$405,9,0))</f>
        <v>4</v>
      </c>
    </row>
    <row r="2589" spans="1:19">
      <c r="A2589" s="32">
        <v>1059063</v>
      </c>
      <c r="B2589" s="32" t="str">
        <f t="shared" si="40"/>
        <v>1059</v>
      </c>
      <c r="C2589" s="40">
        <v>10595974063</v>
      </c>
      <c r="D2589" t="s">
        <v>7281</v>
      </c>
      <c r="E2589">
        <v>1059974</v>
      </c>
      <c r="F2589">
        <v>53820024</v>
      </c>
      <c r="G2589" t="s">
        <v>182</v>
      </c>
      <c r="H2589">
        <v>3.98</v>
      </c>
      <c r="I2589" s="11">
        <v>640</v>
      </c>
      <c r="J2589" s="11">
        <v>315</v>
      </c>
      <c r="K2589" s="11">
        <v>325</v>
      </c>
      <c r="L2589">
        <v>24392</v>
      </c>
      <c r="O2589" t="e">
        <f>VLOOKUP(A2589,Kreise!$A$4:$AA$405,12,0)</f>
        <v>#N/A</v>
      </c>
      <c r="P2589">
        <f>IF(ISERROR(O2589)=0,O2589,VLOOKUP(B2589,Kreise!$B$4:$AA$405,11,0))</f>
        <v>2</v>
      </c>
      <c r="R2589" t="e">
        <f>VLOOKUP(A2589,Kreise!$A$4:$AA$405,10,0)</f>
        <v>#N/A</v>
      </c>
      <c r="S2589">
        <f>IF(ISERROR(R2589)=0,R2589,VLOOKUP(B2589,Kreise!$B$4:$AA$405,9,0))</f>
        <v>4</v>
      </c>
    </row>
    <row r="2590" spans="1:19">
      <c r="A2590" s="32">
        <v>1059065</v>
      </c>
      <c r="B2590" s="32" t="str">
        <f t="shared" si="40"/>
        <v>1059</v>
      </c>
      <c r="C2590" s="40">
        <v>10595974065</v>
      </c>
      <c r="D2590" t="s">
        <v>7282</v>
      </c>
      <c r="E2590">
        <v>1059974</v>
      </c>
      <c r="F2590">
        <v>53820032</v>
      </c>
      <c r="G2590" t="s">
        <v>182</v>
      </c>
      <c r="H2590">
        <v>3.18</v>
      </c>
      <c r="I2590" s="11">
        <v>135</v>
      </c>
      <c r="J2590" s="11">
        <v>73</v>
      </c>
      <c r="K2590" s="11">
        <v>62</v>
      </c>
      <c r="L2590">
        <v>24392</v>
      </c>
      <c r="O2590" t="e">
        <f>VLOOKUP(A2590,Kreise!$A$4:$AA$405,12,0)</f>
        <v>#N/A</v>
      </c>
      <c r="P2590">
        <f>IF(ISERROR(O2590)=0,O2590,VLOOKUP(B2590,Kreise!$B$4:$AA$405,11,0))</f>
        <v>2</v>
      </c>
      <c r="R2590" t="e">
        <f>VLOOKUP(A2590,Kreise!$A$4:$AA$405,10,0)</f>
        <v>#N/A</v>
      </c>
      <c r="S2590">
        <f>IF(ISERROR(R2590)=0,R2590,VLOOKUP(B2590,Kreise!$B$4:$AA$405,9,0))</f>
        <v>4</v>
      </c>
    </row>
    <row r="2591" spans="1:19">
      <c r="A2591" s="32">
        <v>1059072</v>
      </c>
      <c r="B2591" s="32" t="str">
        <f t="shared" si="40"/>
        <v>1059</v>
      </c>
      <c r="C2591" s="40">
        <v>10595974072</v>
      </c>
      <c r="D2591" t="s">
        <v>7283</v>
      </c>
      <c r="E2591">
        <v>1059974</v>
      </c>
      <c r="F2591">
        <v>53820048</v>
      </c>
      <c r="G2591" t="s">
        <v>182</v>
      </c>
      <c r="H2591">
        <v>8.14</v>
      </c>
      <c r="I2591" s="11">
        <v>203</v>
      </c>
      <c r="J2591" s="11">
        <v>98</v>
      </c>
      <c r="K2591" s="11">
        <v>105</v>
      </c>
      <c r="L2591">
        <v>24392</v>
      </c>
      <c r="M2591">
        <v>1</v>
      </c>
      <c r="O2591" t="e">
        <f>VLOOKUP(A2591,Kreise!$A$4:$AA$405,12,0)</f>
        <v>#N/A</v>
      </c>
      <c r="P2591">
        <f>IF(ISERROR(O2591)=0,O2591,VLOOKUP(B2591,Kreise!$B$4:$AA$405,11,0))</f>
        <v>2</v>
      </c>
      <c r="R2591" t="e">
        <f>VLOOKUP(A2591,Kreise!$A$4:$AA$405,10,0)</f>
        <v>#N/A</v>
      </c>
      <c r="S2591">
        <f>IF(ISERROR(R2591)=0,R2591,VLOOKUP(B2591,Kreise!$B$4:$AA$405,9,0))</f>
        <v>4</v>
      </c>
    </row>
    <row r="2592" spans="1:19">
      <c r="A2592" s="32">
        <v>1059074</v>
      </c>
      <c r="B2592" s="32" t="str">
        <f t="shared" si="40"/>
        <v>1059</v>
      </c>
      <c r="C2592" s="40">
        <v>10595974074</v>
      </c>
      <c r="D2592" t="s">
        <v>7284</v>
      </c>
      <c r="E2592">
        <v>1059974</v>
      </c>
      <c r="F2592">
        <v>53820056</v>
      </c>
      <c r="G2592" t="s">
        <v>182</v>
      </c>
      <c r="H2592">
        <v>6.32</v>
      </c>
      <c r="I2592" s="11">
        <v>366</v>
      </c>
      <c r="J2592" s="11">
        <v>181</v>
      </c>
      <c r="K2592" s="11">
        <v>185</v>
      </c>
      <c r="L2592">
        <v>24392</v>
      </c>
      <c r="O2592" t="e">
        <f>VLOOKUP(A2592,Kreise!$A$4:$AA$405,12,0)</f>
        <v>#N/A</v>
      </c>
      <c r="P2592">
        <f>IF(ISERROR(O2592)=0,O2592,VLOOKUP(B2592,Kreise!$B$4:$AA$405,11,0))</f>
        <v>2</v>
      </c>
      <c r="R2592" t="e">
        <f>VLOOKUP(A2592,Kreise!$A$4:$AA$405,10,0)</f>
        <v>#N/A</v>
      </c>
      <c r="S2592">
        <f>IF(ISERROR(R2592)=0,R2592,VLOOKUP(B2592,Kreise!$B$4:$AA$405,9,0))</f>
        <v>4</v>
      </c>
    </row>
    <row r="2593" spans="1:19">
      <c r="A2593" s="32">
        <v>1059083</v>
      </c>
      <c r="B2593" s="32" t="str">
        <f t="shared" si="40"/>
        <v>1059</v>
      </c>
      <c r="C2593" s="40">
        <v>10595974083</v>
      </c>
      <c r="D2593" t="s">
        <v>182</v>
      </c>
      <c r="E2593">
        <v>1059974</v>
      </c>
      <c r="F2593">
        <v>55540004</v>
      </c>
      <c r="G2593" t="s">
        <v>182</v>
      </c>
      <c r="H2593">
        <v>8.1</v>
      </c>
      <c r="I2593" s="11">
        <v>4203</v>
      </c>
      <c r="J2593" s="11">
        <v>2035</v>
      </c>
      <c r="K2593" s="11">
        <v>2168</v>
      </c>
      <c r="L2593">
        <v>24392</v>
      </c>
      <c r="O2593" t="e">
        <f>VLOOKUP(A2593,Kreise!$A$4:$AA$405,12,0)</f>
        <v>#N/A</v>
      </c>
      <c r="P2593">
        <f>IF(ISERROR(O2593)=0,O2593,VLOOKUP(B2593,Kreise!$B$4:$AA$405,11,0))</f>
        <v>2</v>
      </c>
      <c r="R2593" t="e">
        <f>VLOOKUP(A2593,Kreise!$A$4:$AA$405,10,0)</f>
        <v>#N/A</v>
      </c>
      <c r="S2593">
        <f>IF(ISERROR(R2593)=0,R2593,VLOOKUP(B2593,Kreise!$B$4:$AA$405,9,0))</f>
        <v>4</v>
      </c>
    </row>
    <row r="2594" spans="1:19">
      <c r="A2594" s="32">
        <v>1059095</v>
      </c>
      <c r="B2594" s="32" t="str">
        <f t="shared" si="40"/>
        <v>1059</v>
      </c>
      <c r="C2594" s="40">
        <v>10595974095</v>
      </c>
      <c r="D2594" t="s">
        <v>7285</v>
      </c>
      <c r="E2594">
        <v>1059974</v>
      </c>
      <c r="F2594">
        <v>55540044</v>
      </c>
      <c r="G2594" t="s">
        <v>182</v>
      </c>
      <c r="H2594">
        <v>5.64</v>
      </c>
      <c r="I2594" s="11">
        <v>234</v>
      </c>
      <c r="J2594" s="11">
        <v>123</v>
      </c>
      <c r="K2594" s="11">
        <v>111</v>
      </c>
      <c r="L2594">
        <v>24392</v>
      </c>
      <c r="O2594" t="e">
        <f>VLOOKUP(A2594,Kreise!$A$4:$AA$405,12,0)</f>
        <v>#N/A</v>
      </c>
      <c r="P2594">
        <f>IF(ISERROR(O2594)=0,O2594,VLOOKUP(B2594,Kreise!$B$4:$AA$405,11,0))</f>
        <v>2</v>
      </c>
      <c r="R2594" t="e">
        <f>VLOOKUP(A2594,Kreise!$A$4:$AA$405,10,0)</f>
        <v>#N/A</v>
      </c>
      <c r="S2594">
        <f>IF(ISERROR(R2594)=0,R2594,VLOOKUP(B2594,Kreise!$B$4:$AA$405,9,0))</f>
        <v>4</v>
      </c>
    </row>
    <row r="2595" spans="1:19">
      <c r="A2595" s="32">
        <v>1059187</v>
      </c>
      <c r="B2595" s="32" t="str">
        <f t="shared" si="40"/>
        <v>1059</v>
      </c>
      <c r="C2595" s="40">
        <v>10595974187</v>
      </c>
      <c r="D2595" t="s">
        <v>7286</v>
      </c>
      <c r="E2595">
        <v>1059974</v>
      </c>
      <c r="F2595">
        <v>55700048</v>
      </c>
      <c r="G2595" t="s">
        <v>182</v>
      </c>
      <c r="H2595">
        <v>30.15</v>
      </c>
      <c r="I2595" s="11">
        <v>1180</v>
      </c>
      <c r="J2595" s="11">
        <v>609</v>
      </c>
      <c r="K2595" s="11">
        <v>571</v>
      </c>
      <c r="L2595">
        <v>24392</v>
      </c>
      <c r="O2595" t="e">
        <f>VLOOKUP(A2595,Kreise!$A$4:$AA$405,12,0)</f>
        <v>#N/A</v>
      </c>
      <c r="P2595">
        <f>IF(ISERROR(O2595)=0,O2595,VLOOKUP(B2595,Kreise!$B$4:$AA$405,11,0))</f>
        <v>2</v>
      </c>
      <c r="R2595" t="e">
        <f>VLOOKUP(A2595,Kreise!$A$4:$AA$405,10,0)</f>
        <v>#N/A</v>
      </c>
      <c r="S2595">
        <f>IF(ISERROR(R2595)=0,R2595,VLOOKUP(B2595,Kreise!$B$4:$AA$405,9,0))</f>
        <v>4</v>
      </c>
    </row>
    <row r="2596" spans="1:19">
      <c r="A2596" s="32">
        <v>1059112</v>
      </c>
      <c r="B2596" s="32" t="str">
        <f t="shared" si="40"/>
        <v>1059</v>
      </c>
      <c r="C2596" s="40">
        <v>10595990112</v>
      </c>
      <c r="D2596" t="s">
        <v>7287</v>
      </c>
      <c r="E2596">
        <v>1059990</v>
      </c>
      <c r="F2596">
        <v>55580020</v>
      </c>
      <c r="G2596" t="s">
        <v>184</v>
      </c>
      <c r="H2596">
        <v>20.02</v>
      </c>
      <c r="I2596" s="11">
        <v>1996</v>
      </c>
      <c r="J2596" s="11">
        <v>959</v>
      </c>
      <c r="K2596" s="11">
        <v>1037</v>
      </c>
      <c r="L2596">
        <v>24395</v>
      </c>
      <c r="O2596" t="e">
        <f>VLOOKUP(A2596,Kreise!$A$4:$AA$405,12,0)</f>
        <v>#N/A</v>
      </c>
      <c r="P2596">
        <f>IF(ISERROR(O2596)=0,O2596,VLOOKUP(B2596,Kreise!$B$4:$AA$405,11,0))</f>
        <v>2</v>
      </c>
      <c r="R2596" t="e">
        <f>VLOOKUP(A2596,Kreise!$A$4:$AA$405,10,0)</f>
        <v>#N/A</v>
      </c>
      <c r="S2596">
        <f>IF(ISERROR(R2596)=0,R2596,VLOOKUP(B2596,Kreise!$B$4:$AA$405,9,0))</f>
        <v>4</v>
      </c>
    </row>
    <row r="2597" spans="1:19">
      <c r="A2597" s="32">
        <v>1059136</v>
      </c>
      <c r="B2597" s="32" t="str">
        <f t="shared" si="40"/>
        <v>1059</v>
      </c>
      <c r="C2597" s="40">
        <v>10595990136</v>
      </c>
      <c r="D2597" t="s">
        <v>7288</v>
      </c>
      <c r="E2597">
        <v>1059990</v>
      </c>
      <c r="F2597">
        <v>55620032</v>
      </c>
      <c r="G2597" t="s">
        <v>184</v>
      </c>
      <c r="H2597">
        <v>5.92</v>
      </c>
      <c r="I2597" s="11">
        <v>246</v>
      </c>
      <c r="J2597" s="11">
        <v>114</v>
      </c>
      <c r="K2597" s="11">
        <v>132</v>
      </c>
      <c r="L2597">
        <v>24395</v>
      </c>
      <c r="O2597" t="e">
        <f>VLOOKUP(A2597,Kreise!$A$4:$AA$405,12,0)</f>
        <v>#N/A</v>
      </c>
      <c r="P2597">
        <f>IF(ISERROR(O2597)=0,O2597,VLOOKUP(B2597,Kreise!$B$4:$AA$405,11,0))</f>
        <v>2</v>
      </c>
      <c r="R2597" t="e">
        <f>VLOOKUP(A2597,Kreise!$A$4:$AA$405,10,0)</f>
        <v>#N/A</v>
      </c>
      <c r="S2597">
        <f>IF(ISERROR(R2597)=0,R2597,VLOOKUP(B2597,Kreise!$B$4:$AA$405,9,0))</f>
        <v>4</v>
      </c>
    </row>
    <row r="2598" spans="1:19">
      <c r="A2598" s="32">
        <v>1059147</v>
      </c>
      <c r="B2598" s="32" t="str">
        <f t="shared" si="40"/>
        <v>1059</v>
      </c>
      <c r="C2598" s="40">
        <v>10595990147</v>
      </c>
      <c r="D2598" t="s">
        <v>7289</v>
      </c>
      <c r="E2598">
        <v>1059990</v>
      </c>
      <c r="F2598">
        <v>55660028</v>
      </c>
      <c r="G2598" t="s">
        <v>184</v>
      </c>
      <c r="H2598">
        <v>8.07</v>
      </c>
      <c r="I2598" s="11">
        <v>136</v>
      </c>
      <c r="J2598" s="11">
        <v>63</v>
      </c>
      <c r="K2598" s="11">
        <v>73</v>
      </c>
      <c r="L2598">
        <v>24395</v>
      </c>
      <c r="O2598" t="e">
        <f>VLOOKUP(A2598,Kreise!$A$4:$AA$405,12,0)</f>
        <v>#N/A</v>
      </c>
      <c r="P2598">
        <f>IF(ISERROR(O2598)=0,O2598,VLOOKUP(B2598,Kreise!$B$4:$AA$405,11,0))</f>
        <v>2</v>
      </c>
      <c r="R2598" t="e">
        <f>VLOOKUP(A2598,Kreise!$A$4:$AA$405,10,0)</f>
        <v>#N/A</v>
      </c>
      <c r="S2598">
        <f>IF(ISERROR(R2598)=0,R2598,VLOOKUP(B2598,Kreise!$B$4:$AA$405,9,0))</f>
        <v>4</v>
      </c>
    </row>
    <row r="2599" spans="1:19">
      <c r="A2599" s="32">
        <v>1059148</v>
      </c>
      <c r="B2599" s="32" t="str">
        <f t="shared" si="40"/>
        <v>1059</v>
      </c>
      <c r="C2599" s="40">
        <v>10595990148</v>
      </c>
      <c r="D2599" t="s">
        <v>7290</v>
      </c>
      <c r="E2599">
        <v>1059990</v>
      </c>
      <c r="F2599">
        <v>55660032</v>
      </c>
      <c r="G2599" t="s">
        <v>184</v>
      </c>
      <c r="H2599">
        <v>9.89</v>
      </c>
      <c r="I2599" s="11">
        <v>573</v>
      </c>
      <c r="J2599" s="11">
        <v>299</v>
      </c>
      <c r="K2599" s="11">
        <v>274</v>
      </c>
      <c r="L2599">
        <v>24395</v>
      </c>
      <c r="O2599" t="e">
        <f>VLOOKUP(A2599,Kreise!$A$4:$AA$405,12,0)</f>
        <v>#N/A</v>
      </c>
      <c r="P2599">
        <f>IF(ISERROR(O2599)=0,O2599,VLOOKUP(B2599,Kreise!$B$4:$AA$405,11,0))</f>
        <v>2</v>
      </c>
      <c r="R2599" t="e">
        <f>VLOOKUP(A2599,Kreise!$A$4:$AA$405,10,0)</f>
        <v>#N/A</v>
      </c>
      <c r="S2599">
        <f>IF(ISERROR(R2599)=0,R2599,VLOOKUP(B2599,Kreise!$B$4:$AA$405,9,0))</f>
        <v>4</v>
      </c>
    </row>
    <row r="2600" spans="1:19">
      <c r="A2600" s="32">
        <v>1059152</v>
      </c>
      <c r="B2600" s="32" t="str">
        <f t="shared" si="40"/>
        <v>1059</v>
      </c>
      <c r="C2600" s="40">
        <v>10595990152</v>
      </c>
      <c r="D2600" t="s">
        <v>7291</v>
      </c>
      <c r="E2600">
        <v>1059990</v>
      </c>
      <c r="F2600">
        <v>55660044</v>
      </c>
      <c r="G2600" t="s">
        <v>184</v>
      </c>
      <c r="H2600">
        <v>5.55</v>
      </c>
      <c r="I2600" s="11">
        <v>156</v>
      </c>
      <c r="J2600" s="11">
        <v>75</v>
      </c>
      <c r="K2600" s="11">
        <v>81</v>
      </c>
      <c r="L2600">
        <v>24395</v>
      </c>
      <c r="O2600" t="e">
        <f>VLOOKUP(A2600,Kreise!$A$4:$AA$405,12,0)</f>
        <v>#N/A</v>
      </c>
      <c r="P2600">
        <f>IF(ISERROR(O2600)=0,O2600,VLOOKUP(B2600,Kreise!$B$4:$AA$405,11,0))</f>
        <v>2</v>
      </c>
      <c r="R2600" t="e">
        <f>VLOOKUP(A2600,Kreise!$A$4:$AA$405,10,0)</f>
        <v>#N/A</v>
      </c>
      <c r="S2600">
        <f>IF(ISERROR(R2600)=0,R2600,VLOOKUP(B2600,Kreise!$B$4:$AA$405,9,0))</f>
        <v>4</v>
      </c>
    </row>
    <row r="2601" spans="1:19">
      <c r="A2601" s="32">
        <v>1059155</v>
      </c>
      <c r="B2601" s="32" t="str">
        <f t="shared" si="40"/>
        <v>1059</v>
      </c>
      <c r="C2601" s="40">
        <v>10595990155</v>
      </c>
      <c r="D2601" t="s">
        <v>7292</v>
      </c>
      <c r="E2601">
        <v>1059990</v>
      </c>
      <c r="F2601">
        <v>55660052</v>
      </c>
      <c r="G2601" t="s">
        <v>184</v>
      </c>
      <c r="H2601">
        <v>5.8</v>
      </c>
      <c r="I2601" s="11">
        <v>274</v>
      </c>
      <c r="J2601" s="11">
        <v>137</v>
      </c>
      <c r="K2601" s="11">
        <v>137</v>
      </c>
      <c r="L2601">
        <v>24395</v>
      </c>
      <c r="O2601" t="e">
        <f>VLOOKUP(A2601,Kreise!$A$4:$AA$405,12,0)</f>
        <v>#N/A</v>
      </c>
      <c r="P2601">
        <f>IF(ISERROR(O2601)=0,O2601,VLOOKUP(B2601,Kreise!$B$4:$AA$405,11,0))</f>
        <v>2</v>
      </c>
      <c r="R2601" t="e">
        <f>VLOOKUP(A2601,Kreise!$A$4:$AA$405,10,0)</f>
        <v>#N/A</v>
      </c>
      <c r="S2601">
        <f>IF(ISERROR(R2601)=0,R2601,VLOOKUP(B2601,Kreise!$B$4:$AA$405,9,0))</f>
        <v>4</v>
      </c>
    </row>
    <row r="2602" spans="1:19">
      <c r="A2602" s="32">
        <v>1059163</v>
      </c>
      <c r="B2602" s="32" t="str">
        <f t="shared" si="40"/>
        <v>1059</v>
      </c>
      <c r="C2602" s="40">
        <v>10595990163</v>
      </c>
      <c r="D2602" t="s">
        <v>7293</v>
      </c>
      <c r="E2602">
        <v>1059990</v>
      </c>
      <c r="F2602">
        <v>55660076</v>
      </c>
      <c r="G2602" t="s">
        <v>184</v>
      </c>
      <c r="H2602">
        <v>10</v>
      </c>
      <c r="I2602" s="11">
        <v>221</v>
      </c>
      <c r="J2602" s="11">
        <v>107</v>
      </c>
      <c r="K2602" s="11">
        <v>114</v>
      </c>
      <c r="L2602">
        <v>24395</v>
      </c>
      <c r="O2602" t="e">
        <f>VLOOKUP(A2602,Kreise!$A$4:$AA$405,12,0)</f>
        <v>#N/A</v>
      </c>
      <c r="P2602">
        <f>IF(ISERROR(O2602)=0,O2602,VLOOKUP(B2602,Kreise!$B$4:$AA$405,11,0))</f>
        <v>2</v>
      </c>
      <c r="R2602" t="e">
        <f>VLOOKUP(A2602,Kreise!$A$4:$AA$405,10,0)</f>
        <v>#N/A</v>
      </c>
      <c r="S2602">
        <f>IF(ISERROR(R2602)=0,R2602,VLOOKUP(B2602,Kreise!$B$4:$AA$405,9,0))</f>
        <v>4</v>
      </c>
    </row>
    <row r="2603" spans="1:19">
      <c r="A2603" s="32">
        <v>1058032</v>
      </c>
      <c r="B2603" s="32" t="str">
        <f t="shared" si="40"/>
        <v>1058</v>
      </c>
      <c r="C2603" s="40">
        <v>10585893032</v>
      </c>
      <c r="D2603" t="s">
        <v>7294</v>
      </c>
      <c r="E2603">
        <v>1058993</v>
      </c>
      <c r="F2603">
        <v>34600003</v>
      </c>
      <c r="G2603" t="s">
        <v>165</v>
      </c>
      <c r="H2603">
        <v>9.79</v>
      </c>
      <c r="I2603" s="11">
        <v>701</v>
      </c>
      <c r="J2603" s="11">
        <v>352</v>
      </c>
      <c r="K2603" s="11">
        <v>349</v>
      </c>
      <c r="L2603">
        <v>24398</v>
      </c>
      <c r="O2603" t="e">
        <f>VLOOKUP(A2603,Kreise!$A$4:$AA$405,12,0)</f>
        <v>#N/A</v>
      </c>
      <c r="P2603">
        <f>IF(ISERROR(O2603)=0,O2603,VLOOKUP(B2603,Kreise!$B$4:$AA$405,11,0))</f>
        <v>2</v>
      </c>
      <c r="R2603" t="e">
        <f>VLOOKUP(A2603,Kreise!$A$4:$AA$405,10,0)</f>
        <v>#N/A</v>
      </c>
      <c r="S2603">
        <f>IF(ISERROR(R2603)=0,R2603,VLOOKUP(B2603,Kreise!$B$4:$AA$405,9,0))</f>
        <v>3</v>
      </c>
    </row>
    <row r="2604" spans="1:19">
      <c r="A2604" s="32">
        <v>1058042</v>
      </c>
      <c r="B2604" s="32" t="str">
        <f t="shared" si="40"/>
        <v>1058</v>
      </c>
      <c r="C2604" s="40">
        <v>10585893042</v>
      </c>
      <c r="D2604" t="s">
        <v>7295</v>
      </c>
      <c r="E2604">
        <v>1058993</v>
      </c>
      <c r="F2604">
        <v>34610002</v>
      </c>
      <c r="G2604" t="s">
        <v>165</v>
      </c>
      <c r="H2604">
        <v>15.02</v>
      </c>
      <c r="I2604" s="11">
        <v>729</v>
      </c>
      <c r="J2604" s="11">
        <v>379</v>
      </c>
      <c r="K2604" s="11">
        <v>350</v>
      </c>
      <c r="L2604">
        <v>24398</v>
      </c>
      <c r="O2604" t="e">
        <f>VLOOKUP(A2604,Kreise!$A$4:$AA$405,12,0)</f>
        <v>#N/A</v>
      </c>
      <c r="P2604">
        <f>IF(ISERROR(O2604)=0,O2604,VLOOKUP(B2604,Kreise!$B$4:$AA$405,11,0))</f>
        <v>2</v>
      </c>
      <c r="R2604" t="e">
        <f>VLOOKUP(A2604,Kreise!$A$4:$AA$405,10,0)</f>
        <v>#N/A</v>
      </c>
      <c r="S2604">
        <f>IF(ISERROR(R2604)=0,R2604,VLOOKUP(B2604,Kreise!$B$4:$AA$405,9,0))</f>
        <v>3</v>
      </c>
    </row>
    <row r="2605" spans="1:19">
      <c r="A2605" s="32">
        <v>1058087</v>
      </c>
      <c r="B2605" s="32" t="str">
        <f t="shared" si="40"/>
        <v>1058</v>
      </c>
      <c r="C2605" s="40">
        <v>10585893087</v>
      </c>
      <c r="D2605" t="s">
        <v>7296</v>
      </c>
      <c r="E2605">
        <v>1058993</v>
      </c>
      <c r="F2605">
        <v>51580008</v>
      </c>
      <c r="G2605" t="s">
        <v>165</v>
      </c>
      <c r="H2605">
        <v>2.09</v>
      </c>
      <c r="I2605" s="11">
        <v>569</v>
      </c>
      <c r="J2605" s="11">
        <v>280</v>
      </c>
      <c r="K2605" s="11">
        <v>289</v>
      </c>
      <c r="L2605">
        <v>24398</v>
      </c>
      <c r="O2605" t="e">
        <f>VLOOKUP(A2605,Kreise!$A$4:$AA$405,12,0)</f>
        <v>#N/A</v>
      </c>
      <c r="P2605">
        <f>IF(ISERROR(O2605)=0,O2605,VLOOKUP(B2605,Kreise!$B$4:$AA$405,11,0))</f>
        <v>2</v>
      </c>
      <c r="R2605" t="e">
        <f>VLOOKUP(A2605,Kreise!$A$4:$AA$405,10,0)</f>
        <v>#N/A</v>
      </c>
      <c r="S2605">
        <f>IF(ISERROR(R2605)=0,R2605,VLOOKUP(B2605,Kreise!$B$4:$AA$405,9,0))</f>
        <v>3</v>
      </c>
    </row>
    <row r="2606" spans="1:19">
      <c r="A2606" s="32">
        <v>1058174</v>
      </c>
      <c r="B2606" s="32" t="str">
        <f t="shared" si="40"/>
        <v>1058</v>
      </c>
      <c r="C2606" s="40">
        <v>10585893174</v>
      </c>
      <c r="D2606" t="s">
        <v>7297</v>
      </c>
      <c r="E2606">
        <v>1058993</v>
      </c>
      <c r="F2606">
        <v>53660032</v>
      </c>
      <c r="G2606" t="s">
        <v>165</v>
      </c>
      <c r="H2606">
        <v>9.58</v>
      </c>
      <c r="I2606" s="11">
        <v>510</v>
      </c>
      <c r="J2606" s="11">
        <v>258</v>
      </c>
      <c r="K2606" s="11">
        <v>252</v>
      </c>
      <c r="L2606">
        <v>24398</v>
      </c>
      <c r="O2606" t="e">
        <f>VLOOKUP(A2606,Kreise!$A$4:$AA$405,12,0)</f>
        <v>#N/A</v>
      </c>
      <c r="P2606">
        <f>IF(ISERROR(O2606)=0,O2606,VLOOKUP(B2606,Kreise!$B$4:$AA$405,11,0))</f>
        <v>2</v>
      </c>
      <c r="R2606" t="e">
        <f>VLOOKUP(A2606,Kreise!$A$4:$AA$405,10,0)</f>
        <v>#N/A</v>
      </c>
      <c r="S2606">
        <f>IF(ISERROR(R2606)=0,R2606,VLOOKUP(B2606,Kreise!$B$4:$AA$405,9,0))</f>
        <v>3</v>
      </c>
    </row>
    <row r="2607" spans="1:19">
      <c r="A2607" s="32">
        <v>1059002</v>
      </c>
      <c r="B2607" s="32" t="str">
        <f t="shared" si="40"/>
        <v>1059</v>
      </c>
      <c r="C2607" s="40">
        <v>10595920002</v>
      </c>
      <c r="D2607" t="s">
        <v>7298</v>
      </c>
      <c r="E2607">
        <v>1059920</v>
      </c>
      <c r="F2607">
        <v>53660044</v>
      </c>
      <c r="G2607" t="s">
        <v>177</v>
      </c>
      <c r="H2607">
        <v>0.45</v>
      </c>
      <c r="I2607" s="11">
        <v>279</v>
      </c>
      <c r="J2607" s="11">
        <v>144</v>
      </c>
      <c r="K2607" s="11">
        <v>135</v>
      </c>
      <c r="L2607">
        <v>24399</v>
      </c>
      <c r="O2607" t="e">
        <f>VLOOKUP(A2607,Kreise!$A$4:$AA$405,12,0)</f>
        <v>#N/A</v>
      </c>
      <c r="P2607">
        <f>IF(ISERROR(O2607)=0,O2607,VLOOKUP(B2607,Kreise!$B$4:$AA$405,11,0))</f>
        <v>2</v>
      </c>
      <c r="R2607" t="e">
        <f>VLOOKUP(A2607,Kreise!$A$4:$AA$405,10,0)</f>
        <v>#N/A</v>
      </c>
      <c r="S2607">
        <f>IF(ISERROR(R2607)=0,R2607,VLOOKUP(B2607,Kreise!$B$4:$AA$405,9,0))</f>
        <v>4</v>
      </c>
    </row>
    <row r="2608" spans="1:19">
      <c r="A2608" s="32">
        <v>1059006</v>
      </c>
      <c r="B2608" s="32" t="str">
        <f t="shared" si="40"/>
        <v>1059</v>
      </c>
      <c r="C2608" s="40">
        <v>10595974006</v>
      </c>
      <c r="D2608" t="s">
        <v>7299</v>
      </c>
      <c r="E2608">
        <v>1059974</v>
      </c>
      <c r="F2608">
        <v>53700008</v>
      </c>
      <c r="G2608" t="s">
        <v>182</v>
      </c>
      <c r="H2608">
        <v>13.66</v>
      </c>
      <c r="I2608" s="11">
        <v>738</v>
      </c>
      <c r="J2608" s="11">
        <v>377</v>
      </c>
      <c r="K2608" s="11">
        <v>361</v>
      </c>
      <c r="L2608">
        <v>24401</v>
      </c>
      <c r="M2608">
        <v>1</v>
      </c>
      <c r="O2608" t="e">
        <f>VLOOKUP(A2608,Kreise!$A$4:$AA$405,12,0)</f>
        <v>#N/A</v>
      </c>
      <c r="P2608">
        <f>IF(ISERROR(O2608)=0,O2608,VLOOKUP(B2608,Kreise!$B$4:$AA$405,11,0))</f>
        <v>2</v>
      </c>
      <c r="R2608" t="e">
        <f>VLOOKUP(A2608,Kreise!$A$4:$AA$405,10,0)</f>
        <v>#N/A</v>
      </c>
      <c r="S2608">
        <f>IF(ISERROR(R2608)=0,R2608,VLOOKUP(B2608,Kreise!$B$4:$AA$405,9,0))</f>
        <v>4</v>
      </c>
    </row>
    <row r="2609" spans="1:19">
      <c r="A2609" s="32">
        <v>1059109</v>
      </c>
      <c r="B2609" s="32" t="str">
        <f t="shared" si="40"/>
        <v>1059</v>
      </c>
      <c r="C2609" s="40">
        <v>10595990109</v>
      </c>
      <c r="D2609" t="s">
        <v>7300</v>
      </c>
      <c r="E2609">
        <v>1059990</v>
      </c>
      <c r="F2609">
        <v>55580016</v>
      </c>
      <c r="G2609" t="s">
        <v>184</v>
      </c>
      <c r="H2609">
        <v>18.05</v>
      </c>
      <c r="I2609" s="11">
        <v>771</v>
      </c>
      <c r="J2609" s="11">
        <v>367</v>
      </c>
      <c r="K2609" s="11">
        <v>404</v>
      </c>
      <c r="L2609">
        <v>24402</v>
      </c>
      <c r="M2609">
        <v>1</v>
      </c>
      <c r="O2609" t="e">
        <f>VLOOKUP(A2609,Kreise!$A$4:$AA$405,12,0)</f>
        <v>#N/A</v>
      </c>
      <c r="P2609">
        <f>IF(ISERROR(O2609)=0,O2609,VLOOKUP(B2609,Kreise!$B$4:$AA$405,11,0))</f>
        <v>2</v>
      </c>
      <c r="R2609" t="e">
        <f>VLOOKUP(A2609,Kreise!$A$4:$AA$405,10,0)</f>
        <v>#N/A</v>
      </c>
      <c r="S2609">
        <f>IF(ISERROR(R2609)=0,R2609,VLOOKUP(B2609,Kreise!$B$4:$AA$405,9,0))</f>
        <v>4</v>
      </c>
    </row>
    <row r="2610" spans="1:19">
      <c r="A2610" s="32">
        <v>1059142</v>
      </c>
      <c r="B2610" s="32" t="str">
        <f t="shared" si="40"/>
        <v>1059</v>
      </c>
      <c r="C2610" s="40">
        <v>10595990142</v>
      </c>
      <c r="D2610" t="s">
        <v>7301</v>
      </c>
      <c r="E2610">
        <v>1059990</v>
      </c>
      <c r="F2610">
        <v>55660012</v>
      </c>
      <c r="G2610" t="s">
        <v>184</v>
      </c>
      <c r="H2610">
        <v>8.4</v>
      </c>
      <c r="I2610" s="11">
        <v>593</v>
      </c>
      <c r="J2610" s="11">
        <v>296</v>
      </c>
      <c r="K2610" s="11">
        <v>297</v>
      </c>
      <c r="L2610">
        <v>24404</v>
      </c>
      <c r="M2610">
        <v>1</v>
      </c>
      <c r="O2610" t="e">
        <f>VLOOKUP(A2610,Kreise!$A$4:$AA$405,12,0)</f>
        <v>#N/A</v>
      </c>
      <c r="P2610">
        <f>IF(ISERROR(O2610)=0,O2610,VLOOKUP(B2610,Kreise!$B$4:$AA$405,11,0))</f>
        <v>2</v>
      </c>
      <c r="R2610" t="e">
        <f>VLOOKUP(A2610,Kreise!$A$4:$AA$405,10,0)</f>
        <v>#N/A</v>
      </c>
      <c r="S2610">
        <f>IF(ISERROR(R2610)=0,R2610,VLOOKUP(B2610,Kreise!$B$4:$AA$405,9,0))</f>
        <v>4</v>
      </c>
    </row>
    <row r="2611" spans="1:19">
      <c r="A2611" s="32">
        <v>1059060</v>
      </c>
      <c r="B2611" s="32" t="str">
        <f t="shared" si="40"/>
        <v>1059</v>
      </c>
      <c r="C2611" s="40">
        <v>10595974060</v>
      </c>
      <c r="D2611" t="s">
        <v>7302</v>
      </c>
      <c r="E2611">
        <v>1059974</v>
      </c>
      <c r="F2611">
        <v>53820016</v>
      </c>
      <c r="G2611" t="s">
        <v>182</v>
      </c>
      <c r="H2611">
        <v>14.42</v>
      </c>
      <c r="I2611" s="11">
        <v>985</v>
      </c>
      <c r="J2611" s="11">
        <v>491</v>
      </c>
      <c r="K2611" s="11">
        <v>494</v>
      </c>
      <c r="L2611">
        <v>24405</v>
      </c>
      <c r="M2611">
        <v>1</v>
      </c>
      <c r="O2611" t="e">
        <f>VLOOKUP(A2611,Kreise!$A$4:$AA$405,12,0)</f>
        <v>#N/A</v>
      </c>
      <c r="P2611">
        <f>IF(ISERROR(O2611)=0,O2611,VLOOKUP(B2611,Kreise!$B$4:$AA$405,11,0))</f>
        <v>2</v>
      </c>
      <c r="R2611" t="e">
        <f>VLOOKUP(A2611,Kreise!$A$4:$AA$405,10,0)</f>
        <v>#N/A</v>
      </c>
      <c r="S2611">
        <f>IF(ISERROR(R2611)=0,R2611,VLOOKUP(B2611,Kreise!$B$4:$AA$405,9,0))</f>
        <v>4</v>
      </c>
    </row>
    <row r="2612" spans="1:19">
      <c r="A2612" s="32">
        <v>1059070</v>
      </c>
      <c r="B2612" s="32" t="str">
        <f t="shared" si="40"/>
        <v>1059</v>
      </c>
      <c r="C2612" s="40">
        <v>10595974070</v>
      </c>
      <c r="D2612" t="s">
        <v>7303</v>
      </c>
      <c r="E2612">
        <v>1059974</v>
      </c>
      <c r="F2612">
        <v>53820044</v>
      </c>
      <c r="G2612" t="s">
        <v>182</v>
      </c>
      <c r="H2612">
        <v>6.01</v>
      </c>
      <c r="I2612" s="11">
        <v>223</v>
      </c>
      <c r="J2612" s="11">
        <v>107</v>
      </c>
      <c r="K2612" s="11">
        <v>116</v>
      </c>
      <c r="L2612">
        <v>24405</v>
      </c>
      <c r="M2612">
        <v>1</v>
      </c>
      <c r="O2612" t="e">
        <f>VLOOKUP(A2612,Kreise!$A$4:$AA$405,12,0)</f>
        <v>#N/A</v>
      </c>
      <c r="P2612">
        <f>IF(ISERROR(O2612)=0,O2612,VLOOKUP(B2612,Kreise!$B$4:$AA$405,11,0))</f>
        <v>2</v>
      </c>
      <c r="R2612" t="e">
        <f>VLOOKUP(A2612,Kreise!$A$4:$AA$405,10,0)</f>
        <v>#N/A</v>
      </c>
      <c r="S2612">
        <f>IF(ISERROR(R2612)=0,R2612,VLOOKUP(B2612,Kreise!$B$4:$AA$405,9,0))</f>
        <v>4</v>
      </c>
    </row>
    <row r="2613" spans="1:19">
      <c r="A2613" s="32">
        <v>1059067</v>
      </c>
      <c r="B2613" s="32" t="str">
        <f t="shared" si="40"/>
        <v>1059</v>
      </c>
      <c r="C2613" s="40">
        <v>10595920067</v>
      </c>
      <c r="D2613" t="s">
        <v>7304</v>
      </c>
      <c r="E2613">
        <v>1059920</v>
      </c>
      <c r="F2613">
        <v>53820036</v>
      </c>
      <c r="G2613" t="s">
        <v>177</v>
      </c>
      <c r="H2613">
        <v>7.09</v>
      </c>
      <c r="I2613" s="11">
        <v>300</v>
      </c>
      <c r="J2613" s="11">
        <v>160</v>
      </c>
      <c r="K2613" s="11">
        <v>140</v>
      </c>
      <c r="L2613">
        <v>24407</v>
      </c>
      <c r="O2613" t="e">
        <f>VLOOKUP(A2613,Kreise!$A$4:$AA$405,12,0)</f>
        <v>#N/A</v>
      </c>
      <c r="P2613">
        <f>IF(ISERROR(O2613)=0,O2613,VLOOKUP(B2613,Kreise!$B$4:$AA$405,11,0))</f>
        <v>2</v>
      </c>
      <c r="R2613" t="e">
        <f>VLOOKUP(A2613,Kreise!$A$4:$AA$405,10,0)</f>
        <v>#N/A</v>
      </c>
      <c r="S2613">
        <f>IF(ISERROR(R2613)=0,R2613,VLOOKUP(B2613,Kreise!$B$4:$AA$405,9,0))</f>
        <v>4</v>
      </c>
    </row>
    <row r="2614" spans="1:19">
      <c r="A2614" s="32">
        <v>1059068</v>
      </c>
      <c r="B2614" s="32" t="str">
        <f t="shared" si="40"/>
        <v>1059</v>
      </c>
      <c r="C2614" s="40">
        <v>10595920068</v>
      </c>
      <c r="D2614" t="s">
        <v>7305</v>
      </c>
      <c r="E2614">
        <v>1059920</v>
      </c>
      <c r="F2614">
        <v>53820040</v>
      </c>
      <c r="G2614" t="s">
        <v>177</v>
      </c>
      <c r="H2614">
        <v>14.21</v>
      </c>
      <c r="I2614" s="11">
        <v>631</v>
      </c>
      <c r="J2614" s="11">
        <v>327</v>
      </c>
      <c r="K2614" s="11">
        <v>304</v>
      </c>
      <c r="L2614">
        <v>24407</v>
      </c>
      <c r="M2614">
        <v>1</v>
      </c>
      <c r="O2614" t="e">
        <f>VLOOKUP(A2614,Kreise!$A$4:$AA$405,12,0)</f>
        <v>#N/A</v>
      </c>
      <c r="P2614">
        <f>IF(ISERROR(O2614)=0,O2614,VLOOKUP(B2614,Kreise!$B$4:$AA$405,11,0))</f>
        <v>2</v>
      </c>
      <c r="R2614" t="e">
        <f>VLOOKUP(A2614,Kreise!$A$4:$AA$405,10,0)</f>
        <v>#N/A</v>
      </c>
      <c r="S2614">
        <f>IF(ISERROR(R2614)=0,R2614,VLOOKUP(B2614,Kreise!$B$4:$AA$405,9,0))</f>
        <v>4</v>
      </c>
    </row>
    <row r="2615" spans="1:19">
      <c r="A2615" s="32">
        <v>1059168</v>
      </c>
      <c r="B2615" s="32" t="str">
        <f t="shared" si="40"/>
        <v>1059</v>
      </c>
      <c r="C2615" s="40">
        <v>10595990168</v>
      </c>
      <c r="D2615" t="s">
        <v>7306</v>
      </c>
      <c r="E2615">
        <v>1059990</v>
      </c>
      <c r="F2615">
        <v>55660088</v>
      </c>
      <c r="G2615" t="s">
        <v>184</v>
      </c>
      <c r="H2615">
        <v>16.4</v>
      </c>
      <c r="I2615" s="11">
        <v>714</v>
      </c>
      <c r="J2615" s="11">
        <v>356</v>
      </c>
      <c r="K2615" s="11">
        <v>358</v>
      </c>
      <c r="L2615">
        <v>24409</v>
      </c>
      <c r="M2615">
        <v>1</v>
      </c>
      <c r="O2615" t="e">
        <f>VLOOKUP(A2615,Kreise!$A$4:$AA$405,12,0)</f>
        <v>#N/A</v>
      </c>
      <c r="P2615">
        <f>IF(ISERROR(O2615)=0,O2615,VLOOKUP(B2615,Kreise!$B$4:$AA$405,11,0))</f>
        <v>2</v>
      </c>
      <c r="R2615" t="e">
        <f>VLOOKUP(A2615,Kreise!$A$4:$AA$405,10,0)</f>
        <v>#N/A</v>
      </c>
      <c r="S2615">
        <f>IF(ISERROR(R2615)=0,R2615,VLOOKUP(B2615,Kreise!$B$4:$AA$405,9,0))</f>
        <v>4</v>
      </c>
    </row>
    <row r="2616" spans="1:19">
      <c r="A2616" s="32">
        <v>1004000</v>
      </c>
      <c r="B2616" s="32" t="str">
        <f t="shared" si="40"/>
        <v>1004</v>
      </c>
      <c r="C2616" s="40">
        <v>10040000000</v>
      </c>
      <c r="D2616" t="s">
        <v>33</v>
      </c>
      <c r="E2616">
        <v>1004000</v>
      </c>
      <c r="F2616">
        <v>10040000</v>
      </c>
      <c r="G2616" t="s">
        <v>33</v>
      </c>
      <c r="H2616">
        <v>71.63</v>
      </c>
      <c r="I2616" s="11">
        <v>79197</v>
      </c>
      <c r="J2616" s="11">
        <v>39118</v>
      </c>
      <c r="K2616" s="11">
        <v>40079</v>
      </c>
      <c r="L2616">
        <v>24534</v>
      </c>
      <c r="M2616">
        <v>1</v>
      </c>
      <c r="O2616">
        <f>VLOOKUP(A2616,Kreise!$A$4:$AA$405,12,0)</f>
        <v>2</v>
      </c>
      <c r="P2616">
        <f>IF(ISERROR(O2616)=0,O2616,VLOOKUP(B2616,Kreise!$B$4:$AA$405,11,0))</f>
        <v>2</v>
      </c>
      <c r="R2616">
        <f>VLOOKUP(A2616,Kreise!$A$4:$AA$405,10,0)</f>
        <v>3</v>
      </c>
      <c r="S2616">
        <f>IF(ISERROR(R2616)=0,R2616,VLOOKUP(B2616,Kreise!$B$4:$AA$405,9,0))</f>
        <v>3</v>
      </c>
    </row>
    <row r="2617" spans="1:19">
      <c r="A2617" s="32">
        <v>1057083</v>
      </c>
      <c r="B2617" s="32" t="str">
        <f t="shared" si="40"/>
        <v>1057</v>
      </c>
      <c r="C2617" s="40">
        <v>10575785083</v>
      </c>
      <c r="D2617" t="s">
        <v>7307</v>
      </c>
      <c r="E2617">
        <v>1057985</v>
      </c>
      <c r="F2617">
        <v>34570022</v>
      </c>
      <c r="G2617" t="s">
        <v>144</v>
      </c>
      <c r="H2617">
        <v>5.1</v>
      </c>
      <c r="I2617" s="11">
        <v>332</v>
      </c>
      <c r="J2617" s="11">
        <v>161</v>
      </c>
      <c r="K2617" s="11">
        <v>171</v>
      </c>
      <c r="L2617">
        <v>24536</v>
      </c>
      <c r="O2617" t="e">
        <f>VLOOKUP(A2617,Kreise!$A$4:$AA$405,12,0)</f>
        <v>#N/A</v>
      </c>
      <c r="P2617">
        <f>IF(ISERROR(O2617)=0,O2617,VLOOKUP(B2617,Kreise!$B$4:$AA$405,11,0))</f>
        <v>2</v>
      </c>
      <c r="R2617" t="e">
        <f>VLOOKUP(A2617,Kreise!$A$4:$AA$405,10,0)</f>
        <v>#N/A</v>
      </c>
      <c r="S2617">
        <f>IF(ISERROR(R2617)=0,R2617,VLOOKUP(B2617,Kreise!$B$4:$AA$405,9,0))</f>
        <v>3</v>
      </c>
    </row>
    <row r="2618" spans="1:19">
      <c r="A2618" s="32">
        <v>1060039</v>
      </c>
      <c r="B2618" s="32" t="str">
        <f t="shared" si="40"/>
        <v>1060</v>
      </c>
      <c r="C2618" s="40">
        <v>10600039039</v>
      </c>
      <c r="D2618" t="s">
        <v>192</v>
      </c>
      <c r="E2618">
        <v>1060039</v>
      </c>
      <c r="F2618">
        <v>57660012</v>
      </c>
      <c r="G2618" t="s">
        <v>192</v>
      </c>
      <c r="H2618">
        <v>39.47</v>
      </c>
      <c r="I2618" s="11">
        <v>27705</v>
      </c>
      <c r="J2618" s="11">
        <v>13841</v>
      </c>
      <c r="K2618" s="11">
        <v>13864</v>
      </c>
      <c r="L2618">
        <v>24558</v>
      </c>
      <c r="O2618" t="e">
        <f>VLOOKUP(A2618,Kreise!$A$4:$AA$405,12,0)</f>
        <v>#N/A</v>
      </c>
      <c r="P2618">
        <f>IF(ISERROR(O2618)=0,O2618,VLOOKUP(B2618,Kreise!$B$4:$AA$405,11,0))</f>
        <v>2</v>
      </c>
      <c r="R2618" t="e">
        <f>VLOOKUP(A2618,Kreise!$A$4:$AA$405,10,0)</f>
        <v>#N/A</v>
      </c>
      <c r="S2618">
        <f>IF(ISERROR(R2618)=0,R2618,VLOOKUP(B2618,Kreise!$B$4:$AA$405,9,0))</f>
        <v>3</v>
      </c>
    </row>
    <row r="2619" spans="1:19">
      <c r="A2619" s="32">
        <v>1060094</v>
      </c>
      <c r="B2619" s="32" t="str">
        <f t="shared" si="40"/>
        <v>1060</v>
      </c>
      <c r="C2619" s="40">
        <v>10605048094</v>
      </c>
      <c r="D2619" t="s">
        <v>7308</v>
      </c>
      <c r="E2619">
        <v>1060948</v>
      </c>
      <c r="F2619">
        <v>59580016</v>
      </c>
      <c r="G2619" t="s">
        <v>201</v>
      </c>
      <c r="H2619">
        <v>12.8</v>
      </c>
      <c r="I2619" s="11">
        <v>1346</v>
      </c>
      <c r="J2619" s="11">
        <v>639</v>
      </c>
      <c r="K2619" s="11">
        <v>707</v>
      </c>
      <c r="L2619">
        <v>24558</v>
      </c>
      <c r="O2619" t="e">
        <f>VLOOKUP(A2619,Kreise!$A$4:$AA$405,12,0)</f>
        <v>#N/A</v>
      </c>
      <c r="P2619">
        <f>IF(ISERROR(O2619)=0,O2619,VLOOKUP(B2619,Kreise!$B$4:$AA$405,11,0))</f>
        <v>2</v>
      </c>
      <c r="R2619" t="e">
        <f>VLOOKUP(A2619,Kreise!$A$4:$AA$405,10,0)</f>
        <v>#N/A</v>
      </c>
      <c r="S2619">
        <f>IF(ISERROR(R2619)=0,R2619,VLOOKUP(B2619,Kreise!$B$4:$AA$405,9,0))</f>
        <v>3</v>
      </c>
    </row>
    <row r="2620" spans="1:19">
      <c r="A2620" s="32">
        <v>1060044</v>
      </c>
      <c r="B2620" s="32" t="str">
        <f t="shared" si="40"/>
        <v>1060</v>
      </c>
      <c r="C2620" s="40">
        <v>10600044044</v>
      </c>
      <c r="D2620" t="s">
        <v>194</v>
      </c>
      <c r="E2620">
        <v>1060044</v>
      </c>
      <c r="F2620">
        <v>57660032</v>
      </c>
      <c r="G2620" t="s">
        <v>194</v>
      </c>
      <c r="H2620">
        <v>23.1</v>
      </c>
      <c r="I2620" s="11">
        <v>20331</v>
      </c>
      <c r="J2620" s="11">
        <v>9930</v>
      </c>
      <c r="K2620" s="11">
        <v>10401</v>
      </c>
      <c r="L2620">
        <v>24568</v>
      </c>
      <c r="O2620" t="e">
        <f>VLOOKUP(A2620,Kreise!$A$4:$AA$405,12,0)</f>
        <v>#N/A</v>
      </c>
      <c r="P2620">
        <f>IF(ISERROR(O2620)=0,O2620,VLOOKUP(B2620,Kreise!$B$4:$AA$405,11,0))</f>
        <v>2</v>
      </c>
      <c r="R2620" t="e">
        <f>VLOOKUP(A2620,Kreise!$A$4:$AA$405,10,0)</f>
        <v>#N/A</v>
      </c>
      <c r="S2620">
        <f>IF(ISERROR(R2620)=0,R2620,VLOOKUP(B2620,Kreise!$B$4:$AA$405,9,0))</f>
        <v>3</v>
      </c>
    </row>
    <row r="2621" spans="1:19">
      <c r="A2621" s="32">
        <v>1060045</v>
      </c>
      <c r="B2621" s="32" t="str">
        <f t="shared" si="40"/>
        <v>1060</v>
      </c>
      <c r="C2621" s="40">
        <v>10605048045</v>
      </c>
      <c r="D2621" t="s">
        <v>7309</v>
      </c>
      <c r="E2621">
        <v>1060948</v>
      </c>
      <c r="F2621">
        <v>57660036</v>
      </c>
      <c r="G2621" t="s">
        <v>201</v>
      </c>
      <c r="H2621">
        <v>9.84</v>
      </c>
      <c r="I2621" s="11">
        <v>851</v>
      </c>
      <c r="J2621" s="11">
        <v>436</v>
      </c>
      <c r="K2621" s="11">
        <v>415</v>
      </c>
      <c r="L2621">
        <v>24568</v>
      </c>
      <c r="M2621">
        <v>1</v>
      </c>
      <c r="O2621" t="e">
        <f>VLOOKUP(A2621,Kreise!$A$4:$AA$405,12,0)</f>
        <v>#N/A</v>
      </c>
      <c r="P2621">
        <f>IF(ISERROR(O2621)=0,O2621,VLOOKUP(B2621,Kreise!$B$4:$AA$405,11,0))</f>
        <v>2</v>
      </c>
      <c r="R2621" t="e">
        <f>VLOOKUP(A2621,Kreise!$A$4:$AA$405,10,0)</f>
        <v>#N/A</v>
      </c>
      <c r="S2621">
        <f>IF(ISERROR(R2621)=0,R2621,VLOOKUP(B2621,Kreise!$B$4:$AA$405,9,0))</f>
        <v>3</v>
      </c>
    </row>
    <row r="2622" spans="1:19">
      <c r="A2622" s="32">
        <v>1060064</v>
      </c>
      <c r="B2622" s="32" t="str">
        <f t="shared" si="40"/>
        <v>1060</v>
      </c>
      <c r="C2622" s="40">
        <v>10605043064</v>
      </c>
      <c r="D2622" t="s">
        <v>7310</v>
      </c>
      <c r="E2622">
        <v>1060943</v>
      </c>
      <c r="F2622">
        <v>57700044</v>
      </c>
      <c r="G2622" t="s">
        <v>200</v>
      </c>
      <c r="H2622">
        <v>21.62</v>
      </c>
      <c r="I2622" s="11">
        <v>1143</v>
      </c>
      <c r="J2622" s="11">
        <v>597</v>
      </c>
      <c r="K2622" s="11">
        <v>546</v>
      </c>
      <c r="L2622">
        <v>24568</v>
      </c>
      <c r="O2622" t="e">
        <f>VLOOKUP(A2622,Kreise!$A$4:$AA$405,12,0)</f>
        <v>#N/A</v>
      </c>
      <c r="P2622">
        <f>IF(ISERROR(O2622)=0,O2622,VLOOKUP(B2622,Kreise!$B$4:$AA$405,11,0))</f>
        <v>2</v>
      </c>
      <c r="R2622" t="e">
        <f>VLOOKUP(A2622,Kreise!$A$4:$AA$405,10,0)</f>
        <v>#N/A</v>
      </c>
      <c r="S2622">
        <f>IF(ISERROR(R2622)=0,R2622,VLOOKUP(B2622,Kreise!$B$4:$AA$405,9,0))</f>
        <v>3</v>
      </c>
    </row>
    <row r="2623" spans="1:19">
      <c r="A2623" s="32">
        <v>1060066</v>
      </c>
      <c r="B2623" s="32" t="str">
        <f t="shared" si="40"/>
        <v>1060</v>
      </c>
      <c r="C2623" s="40">
        <v>10605048066</v>
      </c>
      <c r="D2623" t="s">
        <v>7311</v>
      </c>
      <c r="E2623">
        <v>1060948</v>
      </c>
      <c r="F2623">
        <v>57740008</v>
      </c>
      <c r="G2623" t="s">
        <v>201</v>
      </c>
      <c r="H2623">
        <v>6.65</v>
      </c>
      <c r="I2623" s="11">
        <v>874</v>
      </c>
      <c r="J2623" s="11">
        <v>448</v>
      </c>
      <c r="K2623" s="11">
        <v>426</v>
      </c>
      <c r="L2623">
        <v>24568</v>
      </c>
      <c r="O2623" t="e">
        <f>VLOOKUP(A2623,Kreise!$A$4:$AA$405,12,0)</f>
        <v>#N/A</v>
      </c>
      <c r="P2623">
        <f>IF(ISERROR(O2623)=0,O2623,VLOOKUP(B2623,Kreise!$B$4:$AA$405,11,0))</f>
        <v>2</v>
      </c>
      <c r="R2623" t="e">
        <f>VLOOKUP(A2623,Kreise!$A$4:$AA$405,10,0)</f>
        <v>#N/A</v>
      </c>
      <c r="S2623">
        <f>IF(ISERROR(R2623)=0,R2623,VLOOKUP(B2623,Kreise!$B$4:$AA$405,9,0))</f>
        <v>3</v>
      </c>
    </row>
    <row r="2624" spans="1:19">
      <c r="A2624" s="32">
        <v>1060100</v>
      </c>
      <c r="B2624" s="32" t="str">
        <f t="shared" si="40"/>
        <v>1060</v>
      </c>
      <c r="C2624" s="40">
        <v>10605048100</v>
      </c>
      <c r="D2624" t="s">
        <v>7312</v>
      </c>
      <c r="E2624">
        <v>1060948</v>
      </c>
      <c r="F2624">
        <v>59580040</v>
      </c>
      <c r="G2624" t="s">
        <v>201</v>
      </c>
      <c r="H2624">
        <v>4.08</v>
      </c>
      <c r="I2624" s="11">
        <v>392</v>
      </c>
      <c r="J2624" s="11">
        <v>199</v>
      </c>
      <c r="K2624" s="11">
        <v>193</v>
      </c>
      <c r="L2624">
        <v>24568</v>
      </c>
      <c r="O2624" t="e">
        <f>VLOOKUP(A2624,Kreise!$A$4:$AA$405,12,0)</f>
        <v>#N/A</v>
      </c>
      <c r="P2624">
        <f>IF(ISERROR(O2624)=0,O2624,VLOOKUP(B2624,Kreise!$B$4:$AA$405,11,0))</f>
        <v>2</v>
      </c>
      <c r="R2624" t="e">
        <f>VLOOKUP(A2624,Kreise!$A$4:$AA$405,10,0)</f>
        <v>#N/A</v>
      </c>
      <c r="S2624">
        <f>IF(ISERROR(R2624)=0,R2624,VLOOKUP(B2624,Kreise!$B$4:$AA$405,9,0))</f>
        <v>3</v>
      </c>
    </row>
    <row r="2625" spans="1:19">
      <c r="A2625" s="32">
        <v>1060004</v>
      </c>
      <c r="B2625" s="32" t="str">
        <f t="shared" si="40"/>
        <v>1060</v>
      </c>
      <c r="C2625" s="40">
        <v>10600004004</v>
      </c>
      <c r="D2625" t="s">
        <v>187</v>
      </c>
      <c r="E2625">
        <v>1060004</v>
      </c>
      <c r="F2625">
        <v>57540004</v>
      </c>
      <c r="G2625" t="s">
        <v>187</v>
      </c>
      <c r="H2625">
        <v>24.14</v>
      </c>
      <c r="I2625" s="11">
        <v>13906</v>
      </c>
      <c r="J2625" s="11">
        <v>6779</v>
      </c>
      <c r="K2625" s="11">
        <v>7127</v>
      </c>
      <c r="L2625">
        <v>24576</v>
      </c>
      <c r="O2625" t="e">
        <f>VLOOKUP(A2625,Kreise!$A$4:$AA$405,12,0)</f>
        <v>#N/A</v>
      </c>
      <c r="P2625">
        <f>IF(ISERROR(O2625)=0,O2625,VLOOKUP(B2625,Kreise!$B$4:$AA$405,11,0))</f>
        <v>2</v>
      </c>
      <c r="R2625" t="e">
        <f>VLOOKUP(A2625,Kreise!$A$4:$AA$405,10,0)</f>
        <v>#N/A</v>
      </c>
      <c r="S2625">
        <f>IF(ISERROR(R2625)=0,R2625,VLOOKUP(B2625,Kreise!$B$4:$AA$405,9,0))</f>
        <v>3</v>
      </c>
    </row>
    <row r="2626" spans="1:19">
      <c r="A2626" s="32">
        <v>1060009</v>
      </c>
      <c r="B2626" s="32" t="str">
        <f t="shared" si="40"/>
        <v>1060</v>
      </c>
      <c r="C2626" s="40">
        <v>10605005009</v>
      </c>
      <c r="D2626" t="s">
        <v>7313</v>
      </c>
      <c r="E2626">
        <v>1060905</v>
      </c>
      <c r="F2626">
        <v>57540024</v>
      </c>
      <c r="G2626" t="s">
        <v>197</v>
      </c>
      <c r="H2626">
        <v>17.23</v>
      </c>
      <c r="I2626" s="11">
        <v>954</v>
      </c>
      <c r="J2626" s="11">
        <v>520</v>
      </c>
      <c r="K2626" s="11">
        <v>434</v>
      </c>
      <c r="L2626">
        <v>24576</v>
      </c>
      <c r="O2626" t="e">
        <f>VLOOKUP(A2626,Kreise!$A$4:$AA$405,12,0)</f>
        <v>#N/A</v>
      </c>
      <c r="P2626">
        <f>IF(ISERROR(O2626)=0,O2626,VLOOKUP(B2626,Kreise!$B$4:$AA$405,11,0))</f>
        <v>2</v>
      </c>
      <c r="R2626" t="e">
        <f>VLOOKUP(A2626,Kreise!$A$4:$AA$405,10,0)</f>
        <v>#N/A</v>
      </c>
      <c r="S2626">
        <f>IF(ISERROR(R2626)=0,R2626,VLOOKUP(B2626,Kreise!$B$4:$AA$405,9,0))</f>
        <v>3</v>
      </c>
    </row>
    <row r="2627" spans="1:19">
      <c r="A2627" s="32">
        <v>1060031</v>
      </c>
      <c r="B2627" s="32" t="str">
        <f t="shared" si="40"/>
        <v>1060</v>
      </c>
      <c r="C2627" s="40">
        <v>10605005031</v>
      </c>
      <c r="D2627" t="s">
        <v>1254</v>
      </c>
      <c r="E2627">
        <v>1060905</v>
      </c>
      <c r="F2627">
        <v>57620024</v>
      </c>
      <c r="G2627" t="s">
        <v>197</v>
      </c>
      <c r="H2627">
        <v>8.2</v>
      </c>
      <c r="I2627" s="11">
        <v>505</v>
      </c>
      <c r="J2627" s="11">
        <v>261</v>
      </c>
      <c r="K2627" s="11">
        <v>244</v>
      </c>
      <c r="L2627">
        <v>24576</v>
      </c>
      <c r="O2627" t="e">
        <f>VLOOKUP(A2627,Kreise!$A$4:$AA$405,12,0)</f>
        <v>#N/A</v>
      </c>
      <c r="P2627">
        <f>IF(ISERROR(O2627)=0,O2627,VLOOKUP(B2627,Kreise!$B$4:$AA$405,11,0))</f>
        <v>2</v>
      </c>
      <c r="R2627" t="e">
        <f>VLOOKUP(A2627,Kreise!$A$4:$AA$405,10,0)</f>
        <v>#N/A</v>
      </c>
      <c r="S2627">
        <f>IF(ISERROR(R2627)=0,R2627,VLOOKUP(B2627,Kreise!$B$4:$AA$405,9,0))</f>
        <v>3</v>
      </c>
    </row>
    <row r="2628" spans="1:19">
      <c r="A2628" s="32">
        <v>1060040</v>
      </c>
      <c r="B2628" s="32" t="str">
        <f t="shared" ref="B2628:B2691" si="41">LEFT(A2628,4)</f>
        <v>1060</v>
      </c>
      <c r="C2628" s="40">
        <v>10605005040</v>
      </c>
      <c r="D2628" t="s">
        <v>7314</v>
      </c>
      <c r="E2628">
        <v>1060905</v>
      </c>
      <c r="F2628">
        <v>57660016</v>
      </c>
      <c r="G2628" t="s">
        <v>197</v>
      </c>
      <c r="H2628">
        <v>7.93</v>
      </c>
      <c r="I2628" s="11">
        <v>1251</v>
      </c>
      <c r="J2628" s="11">
        <v>617</v>
      </c>
      <c r="K2628" s="11">
        <v>634</v>
      </c>
      <c r="L2628">
        <v>24576</v>
      </c>
      <c r="O2628" t="e">
        <f>VLOOKUP(A2628,Kreise!$A$4:$AA$405,12,0)</f>
        <v>#N/A</v>
      </c>
      <c r="P2628">
        <f>IF(ISERROR(O2628)=0,O2628,VLOOKUP(B2628,Kreise!$B$4:$AA$405,11,0))</f>
        <v>2</v>
      </c>
      <c r="R2628" t="e">
        <f>VLOOKUP(A2628,Kreise!$A$4:$AA$405,10,0)</f>
        <v>#N/A</v>
      </c>
      <c r="S2628">
        <f>IF(ISERROR(R2628)=0,R2628,VLOOKUP(B2628,Kreise!$B$4:$AA$405,9,0))</f>
        <v>3</v>
      </c>
    </row>
    <row r="2629" spans="1:19">
      <c r="A2629" s="32">
        <v>1060056</v>
      </c>
      <c r="B2629" s="32" t="str">
        <f t="shared" si="41"/>
        <v>1060</v>
      </c>
      <c r="C2629" s="40">
        <v>10605005056</v>
      </c>
      <c r="D2629" t="s">
        <v>7315</v>
      </c>
      <c r="E2629">
        <v>1060905</v>
      </c>
      <c r="F2629">
        <v>57700012</v>
      </c>
      <c r="G2629" t="s">
        <v>197</v>
      </c>
      <c r="H2629">
        <v>12.52</v>
      </c>
      <c r="I2629" s="11">
        <v>250</v>
      </c>
      <c r="J2629" s="11">
        <v>123</v>
      </c>
      <c r="K2629" s="11">
        <v>127</v>
      </c>
      <c r="L2629">
        <v>24576</v>
      </c>
      <c r="O2629" t="e">
        <f>VLOOKUP(A2629,Kreise!$A$4:$AA$405,12,0)</f>
        <v>#N/A</v>
      </c>
      <c r="P2629">
        <f>IF(ISERROR(O2629)=0,O2629,VLOOKUP(B2629,Kreise!$B$4:$AA$405,11,0))</f>
        <v>2</v>
      </c>
      <c r="R2629" t="e">
        <f>VLOOKUP(A2629,Kreise!$A$4:$AA$405,10,0)</f>
        <v>#N/A</v>
      </c>
      <c r="S2629">
        <f>IF(ISERROR(R2629)=0,R2629,VLOOKUP(B2629,Kreise!$B$4:$AA$405,9,0))</f>
        <v>3</v>
      </c>
    </row>
    <row r="2630" spans="1:19">
      <c r="A2630" s="32">
        <v>1060095</v>
      </c>
      <c r="B2630" s="32" t="str">
        <f t="shared" si="41"/>
        <v>1060</v>
      </c>
      <c r="C2630" s="40">
        <v>10605005095</v>
      </c>
      <c r="D2630" t="s">
        <v>7316</v>
      </c>
      <c r="E2630">
        <v>1060905</v>
      </c>
      <c r="F2630">
        <v>59580020</v>
      </c>
      <c r="G2630" t="s">
        <v>197</v>
      </c>
      <c r="H2630">
        <v>14.05</v>
      </c>
      <c r="I2630" s="11">
        <v>1020</v>
      </c>
      <c r="J2630" s="11">
        <v>514</v>
      </c>
      <c r="K2630" s="11">
        <v>506</v>
      </c>
      <c r="L2630">
        <v>24576</v>
      </c>
      <c r="M2630">
        <v>1</v>
      </c>
      <c r="O2630" t="e">
        <f>VLOOKUP(A2630,Kreise!$A$4:$AA$405,12,0)</f>
        <v>#N/A</v>
      </c>
      <c r="P2630">
        <f>IF(ISERROR(O2630)=0,O2630,VLOOKUP(B2630,Kreise!$B$4:$AA$405,11,0))</f>
        <v>2</v>
      </c>
      <c r="R2630" t="e">
        <f>VLOOKUP(A2630,Kreise!$A$4:$AA$405,10,0)</f>
        <v>#N/A</v>
      </c>
      <c r="S2630">
        <f>IF(ISERROR(R2630)=0,R2630,VLOOKUP(B2630,Kreise!$B$4:$AA$405,9,0))</f>
        <v>3</v>
      </c>
    </row>
    <row r="2631" spans="1:19">
      <c r="A2631" s="32">
        <v>1058016</v>
      </c>
      <c r="B2631" s="32" t="str">
        <f t="shared" si="41"/>
        <v>1058</v>
      </c>
      <c r="C2631" s="40">
        <v>10585889016</v>
      </c>
      <c r="D2631" t="s">
        <v>7317</v>
      </c>
      <c r="E2631">
        <v>1058989</v>
      </c>
      <c r="F2631">
        <v>34590019</v>
      </c>
      <c r="G2631" t="s">
        <v>163</v>
      </c>
      <c r="H2631">
        <v>9.27</v>
      </c>
      <c r="I2631" s="11">
        <v>169</v>
      </c>
      <c r="J2631" s="11">
        <v>87</v>
      </c>
      <c r="K2631" s="11">
        <v>82</v>
      </c>
      <c r="L2631">
        <v>24582</v>
      </c>
      <c r="O2631" t="e">
        <f>VLOOKUP(A2631,Kreise!$A$4:$AA$405,12,0)</f>
        <v>#N/A</v>
      </c>
      <c r="P2631">
        <f>IF(ISERROR(O2631)=0,O2631,VLOOKUP(B2631,Kreise!$B$4:$AA$405,11,0))</f>
        <v>2</v>
      </c>
      <c r="R2631" t="e">
        <f>VLOOKUP(A2631,Kreise!$A$4:$AA$405,10,0)</f>
        <v>#N/A</v>
      </c>
      <c r="S2631">
        <f>IF(ISERROR(R2631)=0,R2631,VLOOKUP(B2631,Kreise!$B$4:$AA$405,9,0))</f>
        <v>3</v>
      </c>
    </row>
    <row r="2632" spans="1:19">
      <c r="A2632" s="32">
        <v>1058022</v>
      </c>
      <c r="B2632" s="32" t="str">
        <f t="shared" si="41"/>
        <v>1058</v>
      </c>
      <c r="C2632" s="40">
        <v>10585889022</v>
      </c>
      <c r="D2632" t="s">
        <v>163</v>
      </c>
      <c r="E2632">
        <v>1058989</v>
      </c>
      <c r="F2632">
        <v>34590024</v>
      </c>
      <c r="G2632" t="s">
        <v>163</v>
      </c>
      <c r="H2632">
        <v>10.16</v>
      </c>
      <c r="I2632" s="11">
        <v>7454</v>
      </c>
      <c r="J2632" s="11">
        <v>3638</v>
      </c>
      <c r="K2632" s="11">
        <v>3816</v>
      </c>
      <c r="L2632">
        <v>24582</v>
      </c>
      <c r="O2632" t="e">
        <f>VLOOKUP(A2632,Kreise!$A$4:$AA$405,12,0)</f>
        <v>#N/A</v>
      </c>
      <c r="P2632">
        <f>IF(ISERROR(O2632)=0,O2632,VLOOKUP(B2632,Kreise!$B$4:$AA$405,11,0))</f>
        <v>2</v>
      </c>
      <c r="R2632" t="e">
        <f>VLOOKUP(A2632,Kreise!$A$4:$AA$405,10,0)</f>
        <v>#N/A</v>
      </c>
      <c r="S2632">
        <f>IF(ISERROR(R2632)=0,R2632,VLOOKUP(B2632,Kreise!$B$4:$AA$405,9,0))</f>
        <v>3</v>
      </c>
    </row>
    <row r="2633" spans="1:19">
      <c r="A2633" s="32">
        <v>1058033</v>
      </c>
      <c r="B2633" s="32" t="str">
        <f t="shared" si="41"/>
        <v>1058</v>
      </c>
      <c r="C2633" s="40">
        <v>10585889033</v>
      </c>
      <c r="D2633" t="s">
        <v>7318</v>
      </c>
      <c r="E2633">
        <v>1058989</v>
      </c>
      <c r="F2633">
        <v>34600004</v>
      </c>
      <c r="G2633" t="s">
        <v>163</v>
      </c>
      <c r="H2633">
        <v>7.86</v>
      </c>
      <c r="I2633" s="11">
        <v>1025</v>
      </c>
      <c r="J2633" s="11">
        <v>535</v>
      </c>
      <c r="K2633" s="11">
        <v>490</v>
      </c>
      <c r="L2633">
        <v>24582</v>
      </c>
      <c r="O2633" t="e">
        <f>VLOOKUP(A2633,Kreise!$A$4:$AA$405,12,0)</f>
        <v>#N/A</v>
      </c>
      <c r="P2633">
        <f>IF(ISERROR(O2633)=0,O2633,VLOOKUP(B2633,Kreise!$B$4:$AA$405,11,0))</f>
        <v>2</v>
      </c>
      <c r="R2633" t="e">
        <f>VLOOKUP(A2633,Kreise!$A$4:$AA$405,10,0)</f>
        <v>#N/A</v>
      </c>
      <c r="S2633">
        <f>IF(ISERROR(R2633)=0,R2633,VLOOKUP(B2633,Kreise!$B$4:$AA$405,9,0))</f>
        <v>3</v>
      </c>
    </row>
    <row r="2634" spans="1:19">
      <c r="A2634" s="32">
        <v>1058064</v>
      </c>
      <c r="B2634" s="32" t="str">
        <f t="shared" si="41"/>
        <v>1058</v>
      </c>
      <c r="C2634" s="40">
        <v>10585889064</v>
      </c>
      <c r="D2634" t="s">
        <v>7319</v>
      </c>
      <c r="E2634">
        <v>1058989</v>
      </c>
      <c r="F2634">
        <v>51170000</v>
      </c>
      <c r="G2634" t="s">
        <v>163</v>
      </c>
      <c r="H2634">
        <v>8.95</v>
      </c>
      <c r="I2634" s="11">
        <v>338</v>
      </c>
      <c r="J2634" s="11">
        <v>177</v>
      </c>
      <c r="K2634" s="11">
        <v>161</v>
      </c>
      <c r="L2634">
        <v>24582</v>
      </c>
      <c r="M2634">
        <v>1</v>
      </c>
      <c r="O2634" t="e">
        <f>VLOOKUP(A2634,Kreise!$A$4:$AA$405,12,0)</f>
        <v>#N/A</v>
      </c>
      <c r="P2634">
        <f>IF(ISERROR(O2634)=0,O2634,VLOOKUP(B2634,Kreise!$B$4:$AA$405,11,0))</f>
        <v>2</v>
      </c>
      <c r="R2634" t="e">
        <f>VLOOKUP(A2634,Kreise!$A$4:$AA$405,10,0)</f>
        <v>#N/A</v>
      </c>
      <c r="S2634">
        <f>IF(ISERROR(R2634)=0,R2634,VLOOKUP(B2634,Kreise!$B$4:$AA$405,9,0))</f>
        <v>3</v>
      </c>
    </row>
    <row r="2635" spans="1:19">
      <c r="A2635" s="32">
        <v>1058076</v>
      </c>
      <c r="B2635" s="32" t="str">
        <f t="shared" si="41"/>
        <v>1058</v>
      </c>
      <c r="C2635" s="40">
        <v>10585889076</v>
      </c>
      <c r="D2635" t="s">
        <v>7320</v>
      </c>
      <c r="E2635">
        <v>1058989</v>
      </c>
      <c r="F2635">
        <v>51540032</v>
      </c>
      <c r="G2635" t="s">
        <v>163</v>
      </c>
      <c r="H2635">
        <v>6.62</v>
      </c>
      <c r="I2635" s="11">
        <v>159</v>
      </c>
      <c r="J2635" s="11">
        <v>76</v>
      </c>
      <c r="K2635" s="11">
        <v>83</v>
      </c>
      <c r="L2635">
        <v>24582</v>
      </c>
      <c r="O2635" t="e">
        <f>VLOOKUP(A2635,Kreise!$A$4:$AA$405,12,0)</f>
        <v>#N/A</v>
      </c>
      <c r="P2635">
        <f>IF(ISERROR(O2635)=0,O2635,VLOOKUP(B2635,Kreise!$B$4:$AA$405,11,0))</f>
        <v>2</v>
      </c>
      <c r="R2635" t="e">
        <f>VLOOKUP(A2635,Kreise!$A$4:$AA$405,10,0)</f>
        <v>#N/A</v>
      </c>
      <c r="S2635">
        <f>IF(ISERROR(R2635)=0,R2635,VLOOKUP(B2635,Kreise!$B$4:$AA$405,9,0))</f>
        <v>3</v>
      </c>
    </row>
    <row r="2636" spans="1:19">
      <c r="A2636" s="32">
        <v>1058108</v>
      </c>
      <c r="B2636" s="32" t="str">
        <f t="shared" si="41"/>
        <v>1058</v>
      </c>
      <c r="C2636" s="40">
        <v>10585889108</v>
      </c>
      <c r="D2636" t="s">
        <v>7321</v>
      </c>
      <c r="E2636">
        <v>1058989</v>
      </c>
      <c r="F2636">
        <v>51660016</v>
      </c>
      <c r="G2636" t="s">
        <v>163</v>
      </c>
      <c r="H2636">
        <v>5.3</v>
      </c>
      <c r="I2636" s="11">
        <v>531</v>
      </c>
      <c r="J2636" s="11">
        <v>265</v>
      </c>
      <c r="K2636" s="11">
        <v>266</v>
      </c>
      <c r="L2636">
        <v>24582</v>
      </c>
      <c r="O2636" t="e">
        <f>VLOOKUP(A2636,Kreise!$A$4:$AA$405,12,0)</f>
        <v>#N/A</v>
      </c>
      <c r="P2636">
        <f>IF(ISERROR(O2636)=0,O2636,VLOOKUP(B2636,Kreise!$B$4:$AA$405,11,0))</f>
        <v>2</v>
      </c>
      <c r="R2636" t="e">
        <f>VLOOKUP(A2636,Kreise!$A$4:$AA$405,10,0)</f>
        <v>#N/A</v>
      </c>
      <c r="S2636">
        <f>IF(ISERROR(R2636)=0,R2636,VLOOKUP(B2636,Kreise!$B$4:$AA$405,9,0))</f>
        <v>3</v>
      </c>
    </row>
    <row r="2637" spans="1:19">
      <c r="A2637" s="32">
        <v>1058144</v>
      </c>
      <c r="B2637" s="32" t="str">
        <f t="shared" si="41"/>
        <v>1058</v>
      </c>
      <c r="C2637" s="40">
        <v>10585889144</v>
      </c>
      <c r="D2637" t="s">
        <v>7322</v>
      </c>
      <c r="E2637">
        <v>1058989</v>
      </c>
      <c r="F2637">
        <v>53580016</v>
      </c>
      <c r="G2637" t="s">
        <v>163</v>
      </c>
      <c r="H2637">
        <v>6.11</v>
      </c>
      <c r="I2637" s="11">
        <v>209</v>
      </c>
      <c r="J2637" s="11">
        <v>109</v>
      </c>
      <c r="K2637" s="11">
        <v>100</v>
      </c>
      <c r="L2637">
        <v>24582</v>
      </c>
      <c r="O2637" t="e">
        <f>VLOOKUP(A2637,Kreise!$A$4:$AA$405,12,0)</f>
        <v>#N/A</v>
      </c>
      <c r="P2637">
        <f>IF(ISERROR(O2637)=0,O2637,VLOOKUP(B2637,Kreise!$B$4:$AA$405,11,0))</f>
        <v>2</v>
      </c>
      <c r="R2637" t="e">
        <f>VLOOKUP(A2637,Kreise!$A$4:$AA$405,10,0)</f>
        <v>#N/A</v>
      </c>
      <c r="S2637">
        <f>IF(ISERROR(R2637)=0,R2637,VLOOKUP(B2637,Kreise!$B$4:$AA$405,9,0))</f>
        <v>3</v>
      </c>
    </row>
    <row r="2638" spans="1:19">
      <c r="A2638" s="32">
        <v>1058170</v>
      </c>
      <c r="B2638" s="32" t="str">
        <f t="shared" si="41"/>
        <v>1058</v>
      </c>
      <c r="C2638" s="40">
        <v>10585889170</v>
      </c>
      <c r="D2638" t="s">
        <v>7323</v>
      </c>
      <c r="E2638">
        <v>1058989</v>
      </c>
      <c r="F2638">
        <v>53660016</v>
      </c>
      <c r="G2638" t="s">
        <v>163</v>
      </c>
      <c r="H2638">
        <v>6.05</v>
      </c>
      <c r="I2638" s="11">
        <v>2976</v>
      </c>
      <c r="J2638" s="11">
        <v>1454</v>
      </c>
      <c r="K2638" s="11">
        <v>1522</v>
      </c>
      <c r="L2638">
        <v>24582</v>
      </c>
      <c r="O2638" t="e">
        <f>VLOOKUP(A2638,Kreise!$A$4:$AA$405,12,0)</f>
        <v>#N/A</v>
      </c>
      <c r="P2638">
        <f>IF(ISERROR(O2638)=0,O2638,VLOOKUP(B2638,Kreise!$B$4:$AA$405,11,0))</f>
        <v>2</v>
      </c>
      <c r="R2638" t="e">
        <f>VLOOKUP(A2638,Kreise!$A$4:$AA$405,10,0)</f>
        <v>#N/A</v>
      </c>
      <c r="S2638">
        <f>IF(ISERROR(R2638)=0,R2638,VLOOKUP(B2638,Kreise!$B$4:$AA$405,9,0))</f>
        <v>3</v>
      </c>
    </row>
    <row r="2639" spans="1:19">
      <c r="A2639" s="32">
        <v>1058023</v>
      </c>
      <c r="B2639" s="32" t="str">
        <f t="shared" si="41"/>
        <v>1058</v>
      </c>
      <c r="C2639" s="40">
        <v>10585864023</v>
      </c>
      <c r="D2639" t="s">
        <v>7324</v>
      </c>
      <c r="E2639">
        <v>1058964</v>
      </c>
      <c r="F2639">
        <v>34590029</v>
      </c>
      <c r="G2639" t="s">
        <v>161</v>
      </c>
      <c r="H2639">
        <v>6.63</v>
      </c>
      <c r="I2639" s="11">
        <v>399</v>
      </c>
      <c r="J2639" s="11">
        <v>192</v>
      </c>
      <c r="K2639" s="11">
        <v>207</v>
      </c>
      <c r="L2639">
        <v>24589</v>
      </c>
      <c r="O2639" t="e">
        <f>VLOOKUP(A2639,Kreise!$A$4:$AA$405,12,0)</f>
        <v>#N/A</v>
      </c>
      <c r="P2639">
        <f>IF(ISERROR(O2639)=0,O2639,VLOOKUP(B2639,Kreise!$B$4:$AA$405,11,0))</f>
        <v>2</v>
      </c>
      <c r="R2639" t="e">
        <f>VLOOKUP(A2639,Kreise!$A$4:$AA$405,10,0)</f>
        <v>#N/A</v>
      </c>
      <c r="S2639">
        <f>IF(ISERROR(R2639)=0,R2639,VLOOKUP(B2639,Kreise!$B$4:$AA$405,9,0))</f>
        <v>3</v>
      </c>
    </row>
    <row r="2640" spans="1:19">
      <c r="A2640" s="32">
        <v>1058038</v>
      </c>
      <c r="B2640" s="32" t="str">
        <f t="shared" si="41"/>
        <v>1058</v>
      </c>
      <c r="C2640" s="40">
        <v>10585864038</v>
      </c>
      <c r="D2640" t="s">
        <v>7325</v>
      </c>
      <c r="E2640">
        <v>1058964</v>
      </c>
      <c r="F2640">
        <v>34600009</v>
      </c>
      <c r="G2640" t="s">
        <v>161</v>
      </c>
      <c r="H2640">
        <v>10.61</v>
      </c>
      <c r="I2640" s="11">
        <v>573</v>
      </c>
      <c r="J2640" s="11">
        <v>287</v>
      </c>
      <c r="K2640" s="11">
        <v>286</v>
      </c>
      <c r="L2640">
        <v>24589</v>
      </c>
      <c r="O2640" t="e">
        <f>VLOOKUP(A2640,Kreise!$A$4:$AA$405,12,0)</f>
        <v>#N/A</v>
      </c>
      <c r="P2640">
        <f>IF(ISERROR(O2640)=0,O2640,VLOOKUP(B2640,Kreise!$B$4:$AA$405,11,0))</f>
        <v>2</v>
      </c>
      <c r="R2640" t="e">
        <f>VLOOKUP(A2640,Kreise!$A$4:$AA$405,10,0)</f>
        <v>#N/A</v>
      </c>
      <c r="S2640">
        <f>IF(ISERROR(R2640)=0,R2640,VLOOKUP(B2640,Kreise!$B$4:$AA$405,9,0))</f>
        <v>3</v>
      </c>
    </row>
    <row r="2641" spans="1:19">
      <c r="A2641" s="32">
        <v>1058045</v>
      </c>
      <c r="B2641" s="32" t="str">
        <f t="shared" si="41"/>
        <v>1058</v>
      </c>
      <c r="C2641" s="40">
        <v>10585864045</v>
      </c>
      <c r="D2641" t="s">
        <v>7326</v>
      </c>
      <c r="E2641">
        <v>1058964</v>
      </c>
      <c r="F2641">
        <v>34610005</v>
      </c>
      <c r="G2641" t="s">
        <v>161</v>
      </c>
      <c r="H2641">
        <v>5.49</v>
      </c>
      <c r="I2641" s="11">
        <v>303</v>
      </c>
      <c r="J2641" s="11">
        <v>150</v>
      </c>
      <c r="K2641" s="11">
        <v>153</v>
      </c>
      <c r="L2641">
        <v>24589</v>
      </c>
      <c r="O2641" t="e">
        <f>VLOOKUP(A2641,Kreise!$A$4:$AA$405,12,0)</f>
        <v>#N/A</v>
      </c>
      <c r="P2641">
        <f>IF(ISERROR(O2641)=0,O2641,VLOOKUP(B2641,Kreise!$B$4:$AA$405,11,0))</f>
        <v>2</v>
      </c>
      <c r="R2641" t="e">
        <f>VLOOKUP(A2641,Kreise!$A$4:$AA$405,10,0)</f>
        <v>#N/A</v>
      </c>
      <c r="S2641">
        <f>IF(ISERROR(R2641)=0,R2641,VLOOKUP(B2641,Kreise!$B$4:$AA$405,9,0))</f>
        <v>3</v>
      </c>
    </row>
    <row r="2642" spans="1:19">
      <c r="A2642" s="32">
        <v>1058046</v>
      </c>
      <c r="B2642" s="32" t="str">
        <f t="shared" si="41"/>
        <v>1058</v>
      </c>
      <c r="C2642" s="40">
        <v>10585864046</v>
      </c>
      <c r="D2642" t="s">
        <v>7327</v>
      </c>
      <c r="E2642">
        <v>1058964</v>
      </c>
      <c r="F2642">
        <v>34610006</v>
      </c>
      <c r="G2642" t="s">
        <v>161</v>
      </c>
      <c r="H2642">
        <v>10.2</v>
      </c>
      <c r="I2642" s="11">
        <v>490</v>
      </c>
      <c r="J2642" s="11">
        <v>253</v>
      </c>
      <c r="K2642" s="11">
        <v>237</v>
      </c>
      <c r="L2642">
        <v>24589</v>
      </c>
      <c r="O2642" t="e">
        <f>VLOOKUP(A2642,Kreise!$A$4:$AA$405,12,0)</f>
        <v>#N/A</v>
      </c>
      <c r="P2642">
        <f>IF(ISERROR(O2642)=0,O2642,VLOOKUP(B2642,Kreise!$B$4:$AA$405,11,0))</f>
        <v>2</v>
      </c>
      <c r="R2642" t="e">
        <f>VLOOKUP(A2642,Kreise!$A$4:$AA$405,10,0)</f>
        <v>#N/A</v>
      </c>
      <c r="S2642">
        <f>IF(ISERROR(R2642)=0,R2642,VLOOKUP(B2642,Kreise!$B$4:$AA$405,9,0))</f>
        <v>3</v>
      </c>
    </row>
    <row r="2643" spans="1:19">
      <c r="A2643" s="32">
        <v>1058117</v>
      </c>
      <c r="B2643" s="32" t="str">
        <f t="shared" si="41"/>
        <v>1058</v>
      </c>
      <c r="C2643" s="40">
        <v>10585864117</v>
      </c>
      <c r="D2643" t="s">
        <v>7328</v>
      </c>
      <c r="E2643">
        <v>1058964</v>
      </c>
      <c r="F2643">
        <v>51700012</v>
      </c>
      <c r="G2643" t="s">
        <v>161</v>
      </c>
      <c r="H2643">
        <v>12.77</v>
      </c>
      <c r="I2643" s="11">
        <v>6650</v>
      </c>
      <c r="J2643" s="11">
        <v>3218</v>
      </c>
      <c r="K2643" s="11">
        <v>3432</v>
      </c>
      <c r="L2643">
        <v>24589</v>
      </c>
      <c r="O2643" t="e">
        <f>VLOOKUP(A2643,Kreise!$A$4:$AA$405,12,0)</f>
        <v>#N/A</v>
      </c>
      <c r="P2643">
        <f>IF(ISERROR(O2643)=0,O2643,VLOOKUP(B2643,Kreise!$B$4:$AA$405,11,0))</f>
        <v>2</v>
      </c>
      <c r="R2643" t="e">
        <f>VLOOKUP(A2643,Kreise!$A$4:$AA$405,10,0)</f>
        <v>#N/A</v>
      </c>
      <c r="S2643">
        <f>IF(ISERROR(R2643)=0,R2643,VLOOKUP(B2643,Kreise!$B$4:$AA$405,9,0))</f>
        <v>3</v>
      </c>
    </row>
    <row r="2644" spans="1:19">
      <c r="A2644" s="32">
        <v>1058147</v>
      </c>
      <c r="B2644" s="32" t="str">
        <f t="shared" si="41"/>
        <v>1058</v>
      </c>
      <c r="C2644" s="40">
        <v>10585864147</v>
      </c>
      <c r="D2644" t="s">
        <v>7329</v>
      </c>
      <c r="E2644">
        <v>1058964</v>
      </c>
      <c r="F2644">
        <v>53580028</v>
      </c>
      <c r="G2644" t="s">
        <v>161</v>
      </c>
      <c r="H2644">
        <v>9.86</v>
      </c>
      <c r="I2644" s="11">
        <v>782</v>
      </c>
      <c r="J2644" s="11">
        <v>383</v>
      </c>
      <c r="K2644" s="11">
        <v>399</v>
      </c>
      <c r="L2644">
        <v>24589</v>
      </c>
      <c r="O2644" t="e">
        <f>VLOOKUP(A2644,Kreise!$A$4:$AA$405,12,0)</f>
        <v>#N/A</v>
      </c>
      <c r="P2644">
        <f>IF(ISERROR(O2644)=0,O2644,VLOOKUP(B2644,Kreise!$B$4:$AA$405,11,0))</f>
        <v>2</v>
      </c>
      <c r="R2644" t="e">
        <f>VLOOKUP(A2644,Kreise!$A$4:$AA$405,10,0)</f>
        <v>#N/A</v>
      </c>
      <c r="S2644">
        <f>IF(ISERROR(R2644)=0,R2644,VLOOKUP(B2644,Kreise!$B$4:$AA$405,9,0))</f>
        <v>3</v>
      </c>
    </row>
    <row r="2645" spans="1:19">
      <c r="A2645" s="32">
        <v>1058062</v>
      </c>
      <c r="B2645" s="32" t="str">
        <f t="shared" si="41"/>
        <v>1058</v>
      </c>
      <c r="C2645" s="40">
        <v>10585895062</v>
      </c>
      <c r="D2645" t="s">
        <v>7330</v>
      </c>
      <c r="E2645">
        <v>1058995</v>
      </c>
      <c r="F2645">
        <v>51140000</v>
      </c>
      <c r="G2645" t="s">
        <v>166</v>
      </c>
      <c r="H2645">
        <v>5.73</v>
      </c>
      <c r="I2645" s="11">
        <v>250</v>
      </c>
      <c r="J2645" s="11">
        <v>128</v>
      </c>
      <c r="K2645" s="11">
        <v>122</v>
      </c>
      <c r="L2645">
        <v>24594</v>
      </c>
      <c r="O2645" t="e">
        <f>VLOOKUP(A2645,Kreise!$A$4:$AA$405,12,0)</f>
        <v>#N/A</v>
      </c>
      <c r="P2645">
        <f>IF(ISERROR(O2645)=0,O2645,VLOOKUP(B2645,Kreise!$B$4:$AA$405,11,0))</f>
        <v>2</v>
      </c>
      <c r="R2645" t="e">
        <f>VLOOKUP(A2645,Kreise!$A$4:$AA$405,10,0)</f>
        <v>#N/A</v>
      </c>
      <c r="S2645">
        <f>IF(ISERROR(R2645)=0,R2645,VLOOKUP(B2645,Kreise!$B$4:$AA$405,9,0))</f>
        <v>3</v>
      </c>
    </row>
    <row r="2646" spans="1:19">
      <c r="A2646" s="32">
        <v>1058074</v>
      </c>
      <c r="B2646" s="32" t="str">
        <f t="shared" si="41"/>
        <v>1058</v>
      </c>
      <c r="C2646" s="40">
        <v>10585895074</v>
      </c>
      <c r="D2646" t="s">
        <v>7331</v>
      </c>
      <c r="E2646">
        <v>1058995</v>
      </c>
      <c r="F2646">
        <v>51540024</v>
      </c>
      <c r="G2646" t="s">
        <v>166</v>
      </c>
      <c r="H2646">
        <v>7.55</v>
      </c>
      <c r="I2646" s="11">
        <v>144</v>
      </c>
      <c r="J2646" s="11">
        <v>72</v>
      </c>
      <c r="K2646" s="11">
        <v>72</v>
      </c>
      <c r="L2646">
        <v>24594</v>
      </c>
      <c r="O2646" t="e">
        <f>VLOOKUP(A2646,Kreise!$A$4:$AA$405,12,0)</f>
        <v>#N/A</v>
      </c>
      <c r="P2646">
        <f>IF(ISERROR(O2646)=0,O2646,VLOOKUP(B2646,Kreise!$B$4:$AA$405,11,0))</f>
        <v>2</v>
      </c>
      <c r="R2646" t="e">
        <f>VLOOKUP(A2646,Kreise!$A$4:$AA$405,10,0)</f>
        <v>#N/A</v>
      </c>
      <c r="S2646">
        <f>IF(ISERROR(R2646)=0,R2646,VLOOKUP(B2646,Kreise!$B$4:$AA$405,9,0))</f>
        <v>3</v>
      </c>
    </row>
    <row r="2647" spans="1:19">
      <c r="A2647" s="32">
        <v>1058077</v>
      </c>
      <c r="B2647" s="32" t="str">
        <f t="shared" si="41"/>
        <v>1058</v>
      </c>
      <c r="C2647" s="40">
        <v>10585895077</v>
      </c>
      <c r="D2647" t="s">
        <v>7332</v>
      </c>
      <c r="E2647">
        <v>1058995</v>
      </c>
      <c r="F2647">
        <v>51540036</v>
      </c>
      <c r="G2647" t="s">
        <v>166</v>
      </c>
      <c r="H2647">
        <v>18.18</v>
      </c>
      <c r="I2647" s="11">
        <v>5229</v>
      </c>
      <c r="J2647" s="11">
        <v>2494</v>
      </c>
      <c r="K2647" s="11">
        <v>2735</v>
      </c>
      <c r="L2647">
        <v>24594</v>
      </c>
      <c r="O2647" t="e">
        <f>VLOOKUP(A2647,Kreise!$A$4:$AA$405,12,0)</f>
        <v>#N/A</v>
      </c>
      <c r="P2647">
        <f>IF(ISERROR(O2647)=0,O2647,VLOOKUP(B2647,Kreise!$B$4:$AA$405,11,0))</f>
        <v>2</v>
      </c>
      <c r="R2647" t="e">
        <f>VLOOKUP(A2647,Kreise!$A$4:$AA$405,10,0)</f>
        <v>#N/A</v>
      </c>
      <c r="S2647">
        <f>IF(ISERROR(R2647)=0,R2647,VLOOKUP(B2647,Kreise!$B$4:$AA$405,9,0))</f>
        <v>3</v>
      </c>
    </row>
    <row r="2648" spans="1:19">
      <c r="A2648" s="32">
        <v>1058085</v>
      </c>
      <c r="B2648" s="32" t="str">
        <f t="shared" si="41"/>
        <v>1058</v>
      </c>
      <c r="C2648" s="40">
        <v>10585895085</v>
      </c>
      <c r="D2648" t="s">
        <v>7333</v>
      </c>
      <c r="E2648">
        <v>1058995</v>
      </c>
      <c r="F2648">
        <v>51540064</v>
      </c>
      <c r="G2648" t="s">
        <v>166</v>
      </c>
      <c r="H2648">
        <v>8.77</v>
      </c>
      <c r="I2648" s="11">
        <v>236</v>
      </c>
      <c r="J2648" s="11">
        <v>118</v>
      </c>
      <c r="K2648" s="11">
        <v>118</v>
      </c>
      <c r="L2648">
        <v>24594</v>
      </c>
      <c r="O2648" t="e">
        <f>VLOOKUP(A2648,Kreise!$A$4:$AA$405,12,0)</f>
        <v>#N/A</v>
      </c>
      <c r="P2648">
        <f>IF(ISERROR(O2648)=0,O2648,VLOOKUP(B2648,Kreise!$B$4:$AA$405,11,0))</f>
        <v>2</v>
      </c>
      <c r="R2648" t="e">
        <f>VLOOKUP(A2648,Kreise!$A$4:$AA$405,10,0)</f>
        <v>#N/A</v>
      </c>
      <c r="S2648">
        <f>IF(ISERROR(R2648)=0,R2648,VLOOKUP(B2648,Kreise!$B$4:$AA$405,9,0))</f>
        <v>3</v>
      </c>
    </row>
    <row r="2649" spans="1:19">
      <c r="A2649" s="32">
        <v>1058103</v>
      </c>
      <c r="B2649" s="32" t="str">
        <f t="shared" si="41"/>
        <v>1058</v>
      </c>
      <c r="C2649" s="40">
        <v>10585895103</v>
      </c>
      <c r="D2649" t="s">
        <v>7334</v>
      </c>
      <c r="E2649">
        <v>1058995</v>
      </c>
      <c r="F2649">
        <v>51620024</v>
      </c>
      <c r="G2649" t="s">
        <v>166</v>
      </c>
      <c r="H2649">
        <v>8.76</v>
      </c>
      <c r="I2649" s="11">
        <v>375</v>
      </c>
      <c r="J2649" s="11">
        <v>187</v>
      </c>
      <c r="K2649" s="11">
        <v>188</v>
      </c>
      <c r="L2649">
        <v>24594</v>
      </c>
      <c r="O2649" t="e">
        <f>VLOOKUP(A2649,Kreise!$A$4:$AA$405,12,0)</f>
        <v>#N/A</v>
      </c>
      <c r="P2649">
        <f>IF(ISERROR(O2649)=0,O2649,VLOOKUP(B2649,Kreise!$B$4:$AA$405,11,0))</f>
        <v>2</v>
      </c>
      <c r="R2649" t="e">
        <f>VLOOKUP(A2649,Kreise!$A$4:$AA$405,10,0)</f>
        <v>#N/A</v>
      </c>
      <c r="S2649">
        <f>IF(ISERROR(R2649)=0,R2649,VLOOKUP(B2649,Kreise!$B$4:$AA$405,9,0))</f>
        <v>3</v>
      </c>
    </row>
    <row r="2650" spans="1:19">
      <c r="A2650" s="32">
        <v>1058106</v>
      </c>
      <c r="B2650" s="32" t="str">
        <f t="shared" si="41"/>
        <v>1058</v>
      </c>
      <c r="C2650" s="40">
        <v>10585895106</v>
      </c>
      <c r="D2650" t="s">
        <v>7335</v>
      </c>
      <c r="E2650">
        <v>1058995</v>
      </c>
      <c r="F2650">
        <v>51660008</v>
      </c>
      <c r="G2650" t="s">
        <v>166</v>
      </c>
      <c r="H2650">
        <v>8.69</v>
      </c>
      <c r="I2650" s="11">
        <v>249</v>
      </c>
      <c r="J2650" s="11">
        <v>140</v>
      </c>
      <c r="K2650" s="11">
        <v>109</v>
      </c>
      <c r="L2650">
        <v>24594</v>
      </c>
      <c r="O2650" t="e">
        <f>VLOOKUP(A2650,Kreise!$A$4:$AA$405,12,0)</f>
        <v>#N/A</v>
      </c>
      <c r="P2650">
        <f>IF(ISERROR(O2650)=0,O2650,VLOOKUP(B2650,Kreise!$B$4:$AA$405,11,0))</f>
        <v>2</v>
      </c>
      <c r="R2650" t="e">
        <f>VLOOKUP(A2650,Kreise!$A$4:$AA$405,10,0)</f>
        <v>#N/A</v>
      </c>
      <c r="S2650">
        <f>IF(ISERROR(R2650)=0,R2650,VLOOKUP(B2650,Kreise!$B$4:$AA$405,9,0))</f>
        <v>3</v>
      </c>
    </row>
    <row r="2651" spans="1:19">
      <c r="A2651" s="32">
        <v>1058115</v>
      </c>
      <c r="B2651" s="32" t="str">
        <f t="shared" si="41"/>
        <v>1058</v>
      </c>
      <c r="C2651" s="40">
        <v>10585895115</v>
      </c>
      <c r="D2651" t="s">
        <v>7336</v>
      </c>
      <c r="E2651">
        <v>1058995</v>
      </c>
      <c r="F2651">
        <v>51700004</v>
      </c>
      <c r="G2651" t="s">
        <v>166</v>
      </c>
      <c r="H2651">
        <v>14.04</v>
      </c>
      <c r="I2651" s="11">
        <v>605</v>
      </c>
      <c r="J2651" s="11">
        <v>304</v>
      </c>
      <c r="K2651" s="11">
        <v>301</v>
      </c>
      <c r="L2651">
        <v>24594</v>
      </c>
      <c r="O2651" t="e">
        <f>VLOOKUP(A2651,Kreise!$A$4:$AA$405,12,0)</f>
        <v>#N/A</v>
      </c>
      <c r="P2651">
        <f>IF(ISERROR(O2651)=0,O2651,VLOOKUP(B2651,Kreise!$B$4:$AA$405,11,0))</f>
        <v>2</v>
      </c>
      <c r="R2651" t="e">
        <f>VLOOKUP(A2651,Kreise!$A$4:$AA$405,10,0)</f>
        <v>#N/A</v>
      </c>
      <c r="S2651">
        <f>IF(ISERROR(R2651)=0,R2651,VLOOKUP(B2651,Kreise!$B$4:$AA$405,9,0))</f>
        <v>3</v>
      </c>
    </row>
    <row r="2652" spans="1:19">
      <c r="A2652" s="32">
        <v>1058131</v>
      </c>
      <c r="B2652" s="32" t="str">
        <f t="shared" si="41"/>
        <v>1058</v>
      </c>
      <c r="C2652" s="40">
        <v>10585895131</v>
      </c>
      <c r="D2652" t="s">
        <v>7337</v>
      </c>
      <c r="E2652">
        <v>1058995</v>
      </c>
      <c r="F2652">
        <v>53340002</v>
      </c>
      <c r="G2652" t="s">
        <v>166</v>
      </c>
      <c r="H2652">
        <v>3.21</v>
      </c>
      <c r="I2652" s="11">
        <v>89</v>
      </c>
      <c r="J2652" s="11">
        <v>43</v>
      </c>
      <c r="K2652" s="11">
        <v>46</v>
      </c>
      <c r="L2652">
        <v>24594</v>
      </c>
      <c r="O2652" t="e">
        <f>VLOOKUP(A2652,Kreise!$A$4:$AA$405,12,0)</f>
        <v>#N/A</v>
      </c>
      <c r="P2652">
        <f>IF(ISERROR(O2652)=0,O2652,VLOOKUP(B2652,Kreise!$B$4:$AA$405,11,0))</f>
        <v>2</v>
      </c>
      <c r="R2652" t="e">
        <f>VLOOKUP(A2652,Kreise!$A$4:$AA$405,10,0)</f>
        <v>#N/A</v>
      </c>
      <c r="S2652">
        <f>IF(ISERROR(R2652)=0,R2652,VLOOKUP(B2652,Kreise!$B$4:$AA$405,9,0))</f>
        <v>3</v>
      </c>
    </row>
    <row r="2653" spans="1:19">
      <c r="A2653" s="32">
        <v>1058134</v>
      </c>
      <c r="B2653" s="32" t="str">
        <f t="shared" si="41"/>
        <v>1058</v>
      </c>
      <c r="C2653" s="40">
        <v>10585895134</v>
      </c>
      <c r="D2653" t="s">
        <v>7338</v>
      </c>
      <c r="E2653">
        <v>1058995</v>
      </c>
      <c r="F2653">
        <v>53340012</v>
      </c>
      <c r="G2653" t="s">
        <v>166</v>
      </c>
      <c r="H2653">
        <v>9.49</v>
      </c>
      <c r="I2653" s="11">
        <v>435</v>
      </c>
      <c r="J2653" s="11">
        <v>226</v>
      </c>
      <c r="K2653" s="11">
        <v>209</v>
      </c>
      <c r="L2653">
        <v>24594</v>
      </c>
      <c r="O2653" t="e">
        <f>VLOOKUP(A2653,Kreise!$A$4:$AA$405,12,0)</f>
        <v>#N/A</v>
      </c>
      <c r="P2653">
        <f>IF(ISERROR(O2653)=0,O2653,VLOOKUP(B2653,Kreise!$B$4:$AA$405,11,0))</f>
        <v>2</v>
      </c>
      <c r="R2653" t="e">
        <f>VLOOKUP(A2653,Kreise!$A$4:$AA$405,10,0)</f>
        <v>#N/A</v>
      </c>
      <c r="S2653">
        <f>IF(ISERROR(R2653)=0,R2653,VLOOKUP(B2653,Kreise!$B$4:$AA$405,9,0))</f>
        <v>3</v>
      </c>
    </row>
    <row r="2654" spans="1:19">
      <c r="A2654" s="32">
        <v>1058159</v>
      </c>
      <c r="B2654" s="32" t="str">
        <f t="shared" si="41"/>
        <v>1058</v>
      </c>
      <c r="C2654" s="40">
        <v>10585895159</v>
      </c>
      <c r="D2654" t="s">
        <v>7339</v>
      </c>
      <c r="E2654">
        <v>1058995</v>
      </c>
      <c r="F2654">
        <v>53620012</v>
      </c>
      <c r="G2654" t="s">
        <v>166</v>
      </c>
      <c r="H2654">
        <v>6.69</v>
      </c>
      <c r="I2654" s="11">
        <v>341</v>
      </c>
      <c r="J2654" s="11">
        <v>187</v>
      </c>
      <c r="K2654" s="11">
        <v>154</v>
      </c>
      <c r="L2654">
        <v>24594</v>
      </c>
      <c r="O2654" t="e">
        <f>VLOOKUP(A2654,Kreise!$A$4:$AA$405,12,0)</f>
        <v>#N/A</v>
      </c>
      <c r="P2654">
        <f>IF(ISERROR(O2654)=0,O2654,VLOOKUP(B2654,Kreise!$B$4:$AA$405,11,0))</f>
        <v>2</v>
      </c>
      <c r="R2654" t="e">
        <f>VLOOKUP(A2654,Kreise!$A$4:$AA$405,10,0)</f>
        <v>#N/A</v>
      </c>
      <c r="S2654">
        <f>IF(ISERROR(R2654)=0,R2654,VLOOKUP(B2654,Kreise!$B$4:$AA$405,9,0))</f>
        <v>3</v>
      </c>
    </row>
    <row r="2655" spans="1:19">
      <c r="A2655" s="32">
        <v>1058167</v>
      </c>
      <c r="B2655" s="32" t="str">
        <f t="shared" si="41"/>
        <v>1058</v>
      </c>
      <c r="C2655" s="40">
        <v>10585895167</v>
      </c>
      <c r="D2655" t="s">
        <v>7340</v>
      </c>
      <c r="E2655">
        <v>1058995</v>
      </c>
      <c r="F2655">
        <v>53660004</v>
      </c>
      <c r="G2655" t="s">
        <v>166</v>
      </c>
      <c r="H2655">
        <v>8.11</v>
      </c>
      <c r="I2655" s="11">
        <v>308</v>
      </c>
      <c r="J2655" s="11">
        <v>145</v>
      </c>
      <c r="K2655" s="11">
        <v>163</v>
      </c>
      <c r="L2655">
        <v>24594</v>
      </c>
      <c r="O2655" t="e">
        <f>VLOOKUP(A2655,Kreise!$A$4:$AA$405,12,0)</f>
        <v>#N/A</v>
      </c>
      <c r="P2655">
        <f>IF(ISERROR(O2655)=0,O2655,VLOOKUP(B2655,Kreise!$B$4:$AA$405,11,0))</f>
        <v>2</v>
      </c>
      <c r="R2655" t="e">
        <f>VLOOKUP(A2655,Kreise!$A$4:$AA$405,10,0)</f>
        <v>#N/A</v>
      </c>
      <c r="S2655">
        <f>IF(ISERROR(R2655)=0,R2655,VLOOKUP(B2655,Kreise!$B$4:$AA$405,9,0))</f>
        <v>3</v>
      </c>
    </row>
    <row r="2656" spans="1:19">
      <c r="A2656" s="32">
        <v>1060011</v>
      </c>
      <c r="B2656" s="32" t="str">
        <f t="shared" si="41"/>
        <v>1060</v>
      </c>
      <c r="C2656" s="40">
        <v>10605063011</v>
      </c>
      <c r="D2656" t="s">
        <v>7341</v>
      </c>
      <c r="E2656">
        <v>1060963</v>
      </c>
      <c r="F2656">
        <v>57540032</v>
      </c>
      <c r="G2656" t="s">
        <v>203</v>
      </c>
      <c r="H2656">
        <v>27.11</v>
      </c>
      <c r="I2656" s="11">
        <v>5326</v>
      </c>
      <c r="J2656" s="11">
        <v>2672</v>
      </c>
      <c r="K2656" s="11">
        <v>2654</v>
      </c>
      <c r="L2656">
        <v>24598</v>
      </c>
      <c r="O2656" t="e">
        <f>VLOOKUP(A2656,Kreise!$A$4:$AA$405,12,0)</f>
        <v>#N/A</v>
      </c>
      <c r="P2656">
        <f>IF(ISERROR(O2656)=0,O2656,VLOOKUP(B2656,Kreise!$B$4:$AA$405,11,0))</f>
        <v>2</v>
      </c>
      <c r="R2656" t="e">
        <f>VLOOKUP(A2656,Kreise!$A$4:$AA$405,10,0)</f>
        <v>#N/A</v>
      </c>
      <c r="S2656">
        <f>IF(ISERROR(R2656)=0,R2656,VLOOKUP(B2656,Kreise!$B$4:$AA$405,9,0))</f>
        <v>3</v>
      </c>
    </row>
    <row r="2657" spans="1:19">
      <c r="A2657" s="32">
        <v>1060038</v>
      </c>
      <c r="B2657" s="32" t="str">
        <f t="shared" si="41"/>
        <v>1060</v>
      </c>
      <c r="C2657" s="40">
        <v>10605063038</v>
      </c>
      <c r="D2657" t="s">
        <v>7342</v>
      </c>
      <c r="E2657">
        <v>1060963</v>
      </c>
      <c r="F2657">
        <v>57660008</v>
      </c>
      <c r="G2657" t="s">
        <v>203</v>
      </c>
      <c r="H2657">
        <v>17.83</v>
      </c>
      <c r="I2657" s="11">
        <v>697</v>
      </c>
      <c r="J2657" s="11">
        <v>326</v>
      </c>
      <c r="K2657" s="11">
        <v>371</v>
      </c>
      <c r="L2657">
        <v>24598</v>
      </c>
      <c r="M2657">
        <v>1</v>
      </c>
      <c r="O2657" t="e">
        <f>VLOOKUP(A2657,Kreise!$A$4:$AA$405,12,0)</f>
        <v>#N/A</v>
      </c>
      <c r="P2657">
        <f>IF(ISERROR(O2657)=0,O2657,VLOOKUP(B2657,Kreise!$B$4:$AA$405,11,0))</f>
        <v>2</v>
      </c>
      <c r="R2657" t="e">
        <f>VLOOKUP(A2657,Kreise!$A$4:$AA$405,10,0)</f>
        <v>#N/A</v>
      </c>
      <c r="S2657">
        <f>IF(ISERROR(R2657)=0,R2657,VLOOKUP(B2657,Kreise!$B$4:$AA$405,9,0))</f>
        <v>3</v>
      </c>
    </row>
    <row r="2658" spans="1:19">
      <c r="A2658" s="32">
        <v>1060052</v>
      </c>
      <c r="B2658" s="32" t="str">
        <f t="shared" si="41"/>
        <v>1060</v>
      </c>
      <c r="C2658" s="40">
        <v>10605063052</v>
      </c>
      <c r="D2658" t="s">
        <v>7343</v>
      </c>
      <c r="E2658">
        <v>1060963</v>
      </c>
      <c r="F2658">
        <v>57660064</v>
      </c>
      <c r="G2658" t="s">
        <v>203</v>
      </c>
      <c r="H2658">
        <v>17.94</v>
      </c>
      <c r="I2658" s="11">
        <v>575</v>
      </c>
      <c r="J2658" s="11">
        <v>302</v>
      </c>
      <c r="K2658" s="11">
        <v>273</v>
      </c>
      <c r="L2658">
        <v>24598</v>
      </c>
      <c r="O2658" t="e">
        <f>VLOOKUP(A2658,Kreise!$A$4:$AA$405,12,0)</f>
        <v>#N/A</v>
      </c>
      <c r="P2658">
        <f>IF(ISERROR(O2658)=0,O2658,VLOOKUP(B2658,Kreise!$B$4:$AA$405,11,0))</f>
        <v>2</v>
      </c>
      <c r="R2658" t="e">
        <f>VLOOKUP(A2658,Kreise!$A$4:$AA$405,10,0)</f>
        <v>#N/A</v>
      </c>
      <c r="S2658">
        <f>IF(ISERROR(R2658)=0,R2658,VLOOKUP(B2658,Kreise!$B$4:$AA$405,9,0))</f>
        <v>3</v>
      </c>
    </row>
    <row r="2659" spans="1:19">
      <c r="A2659" s="32">
        <v>1057005</v>
      </c>
      <c r="B2659" s="32" t="str">
        <f t="shared" si="41"/>
        <v>1057</v>
      </c>
      <c r="C2659" s="40">
        <v>10575785005</v>
      </c>
      <c r="D2659" t="s">
        <v>7344</v>
      </c>
      <c r="E2659">
        <v>1057985</v>
      </c>
      <c r="F2659">
        <v>34510008</v>
      </c>
      <c r="G2659" t="s">
        <v>144</v>
      </c>
      <c r="H2659">
        <v>14.89</v>
      </c>
      <c r="I2659" s="11">
        <v>385</v>
      </c>
      <c r="J2659" s="11">
        <v>191</v>
      </c>
      <c r="K2659" s="11">
        <v>194</v>
      </c>
      <c r="L2659">
        <v>24601</v>
      </c>
      <c r="O2659" t="e">
        <f>VLOOKUP(A2659,Kreise!$A$4:$AA$405,12,0)</f>
        <v>#N/A</v>
      </c>
      <c r="P2659">
        <f>IF(ISERROR(O2659)=0,O2659,VLOOKUP(B2659,Kreise!$B$4:$AA$405,11,0))</f>
        <v>2</v>
      </c>
      <c r="R2659" t="e">
        <f>VLOOKUP(A2659,Kreise!$A$4:$AA$405,10,0)</f>
        <v>#N/A</v>
      </c>
      <c r="S2659">
        <f>IF(ISERROR(R2659)=0,R2659,VLOOKUP(B2659,Kreise!$B$4:$AA$405,9,0))</f>
        <v>3</v>
      </c>
    </row>
    <row r="2660" spans="1:19">
      <c r="A2660" s="32">
        <v>1057069</v>
      </c>
      <c r="B2660" s="32" t="str">
        <f t="shared" si="41"/>
        <v>1057</v>
      </c>
      <c r="C2660" s="40">
        <v>10575785069</v>
      </c>
      <c r="D2660" t="s">
        <v>7345</v>
      </c>
      <c r="E2660">
        <v>1057985</v>
      </c>
      <c r="F2660">
        <v>34560025</v>
      </c>
      <c r="G2660" t="s">
        <v>144</v>
      </c>
      <c r="H2660">
        <v>13.13</v>
      </c>
      <c r="I2660" s="11">
        <v>965</v>
      </c>
      <c r="J2660" s="11">
        <v>493</v>
      </c>
      <c r="K2660" s="11">
        <v>472</v>
      </c>
      <c r="L2660">
        <v>24601</v>
      </c>
      <c r="O2660" t="e">
        <f>VLOOKUP(A2660,Kreise!$A$4:$AA$405,12,0)</f>
        <v>#N/A</v>
      </c>
      <c r="P2660">
        <f>IF(ISERROR(O2660)=0,O2660,VLOOKUP(B2660,Kreise!$B$4:$AA$405,11,0))</f>
        <v>2</v>
      </c>
      <c r="R2660" t="e">
        <f>VLOOKUP(A2660,Kreise!$A$4:$AA$405,10,0)</f>
        <v>#N/A</v>
      </c>
      <c r="S2660">
        <f>IF(ISERROR(R2660)=0,R2660,VLOOKUP(B2660,Kreise!$B$4:$AA$405,9,0))</f>
        <v>3</v>
      </c>
    </row>
    <row r="2661" spans="1:19">
      <c r="A2661" s="32">
        <v>1057080</v>
      </c>
      <c r="B2661" s="32" t="str">
        <f t="shared" si="41"/>
        <v>1057</v>
      </c>
      <c r="C2661" s="40">
        <v>10575785080</v>
      </c>
      <c r="D2661" t="s">
        <v>6742</v>
      </c>
      <c r="E2661">
        <v>1057985</v>
      </c>
      <c r="F2661">
        <v>34570018</v>
      </c>
      <c r="G2661" t="s">
        <v>144</v>
      </c>
      <c r="H2661">
        <v>23.21</v>
      </c>
      <c r="I2661" s="11">
        <v>1250</v>
      </c>
      <c r="J2661" s="11">
        <v>615</v>
      </c>
      <c r="K2661" s="11">
        <v>635</v>
      </c>
      <c r="L2661">
        <v>24601</v>
      </c>
      <c r="O2661" t="e">
        <f>VLOOKUP(A2661,Kreise!$A$4:$AA$405,12,0)</f>
        <v>#N/A</v>
      </c>
      <c r="P2661">
        <f>IF(ISERROR(O2661)=0,O2661,VLOOKUP(B2661,Kreise!$B$4:$AA$405,11,0))</f>
        <v>2</v>
      </c>
      <c r="R2661" t="e">
        <f>VLOOKUP(A2661,Kreise!$A$4:$AA$405,10,0)</f>
        <v>#N/A</v>
      </c>
      <c r="S2661">
        <f>IF(ISERROR(R2661)=0,R2661,VLOOKUP(B2661,Kreise!$B$4:$AA$405,9,0))</f>
        <v>3</v>
      </c>
    </row>
    <row r="2662" spans="1:19">
      <c r="A2662" s="32">
        <v>1057085</v>
      </c>
      <c r="B2662" s="32" t="str">
        <f t="shared" si="41"/>
        <v>1057</v>
      </c>
      <c r="C2662" s="40">
        <v>10575785085</v>
      </c>
      <c r="D2662" t="s">
        <v>7346</v>
      </c>
      <c r="E2662">
        <v>1057985</v>
      </c>
      <c r="F2662">
        <v>34579501</v>
      </c>
      <c r="G2662" t="s">
        <v>144</v>
      </c>
      <c r="H2662">
        <v>13.34</v>
      </c>
      <c r="I2662" s="11">
        <v>2918</v>
      </c>
      <c r="J2662" s="11">
        <v>1413</v>
      </c>
      <c r="K2662" s="11">
        <v>1505</v>
      </c>
      <c r="L2662">
        <v>24601</v>
      </c>
      <c r="O2662" t="e">
        <f>VLOOKUP(A2662,Kreise!$A$4:$AA$405,12,0)</f>
        <v>#N/A</v>
      </c>
      <c r="P2662">
        <f>IF(ISERROR(O2662)=0,O2662,VLOOKUP(B2662,Kreise!$B$4:$AA$405,11,0))</f>
        <v>2</v>
      </c>
      <c r="R2662" t="e">
        <f>VLOOKUP(A2662,Kreise!$A$4:$AA$405,10,0)</f>
        <v>#N/A</v>
      </c>
      <c r="S2662">
        <f>IF(ISERROR(R2662)=0,R2662,VLOOKUP(B2662,Kreise!$B$4:$AA$405,9,0))</f>
        <v>3</v>
      </c>
    </row>
    <row r="2663" spans="1:19">
      <c r="A2663" s="32">
        <v>1060026</v>
      </c>
      <c r="B2663" s="32" t="str">
        <f t="shared" si="41"/>
        <v>1060</v>
      </c>
      <c r="C2663" s="40">
        <v>10605024026</v>
      </c>
      <c r="D2663" t="s">
        <v>7347</v>
      </c>
      <c r="E2663">
        <v>1060924</v>
      </c>
      <c r="F2663">
        <v>57620004</v>
      </c>
      <c r="G2663" t="s">
        <v>198</v>
      </c>
      <c r="H2663">
        <v>14.87</v>
      </c>
      <c r="I2663" s="11">
        <v>468</v>
      </c>
      <c r="J2663" s="11">
        <v>246</v>
      </c>
      <c r="K2663" s="11">
        <v>222</v>
      </c>
      <c r="L2663">
        <v>24610</v>
      </c>
      <c r="O2663" t="e">
        <f>VLOOKUP(A2663,Kreise!$A$4:$AA$405,12,0)</f>
        <v>#N/A</v>
      </c>
      <c r="P2663">
        <f>IF(ISERROR(O2663)=0,O2663,VLOOKUP(B2663,Kreise!$B$4:$AA$405,11,0))</f>
        <v>2</v>
      </c>
      <c r="R2663" t="e">
        <f>VLOOKUP(A2663,Kreise!$A$4:$AA$405,10,0)</f>
        <v>#N/A</v>
      </c>
      <c r="S2663">
        <f>IF(ISERROR(R2663)=0,R2663,VLOOKUP(B2663,Kreise!$B$4:$AA$405,9,0))</f>
        <v>3</v>
      </c>
    </row>
    <row r="2664" spans="1:19">
      <c r="A2664" s="32">
        <v>1060089</v>
      </c>
      <c r="B2664" s="32" t="str">
        <f t="shared" si="41"/>
        <v>1060</v>
      </c>
      <c r="C2664" s="40">
        <v>10605024089</v>
      </c>
      <c r="D2664" t="s">
        <v>7348</v>
      </c>
      <c r="E2664">
        <v>1060924</v>
      </c>
      <c r="F2664">
        <v>59540032</v>
      </c>
      <c r="G2664" t="s">
        <v>198</v>
      </c>
      <c r="H2664">
        <v>3.45</v>
      </c>
      <c r="I2664" s="11">
        <v>5137</v>
      </c>
      <c r="J2664" s="11">
        <v>2539</v>
      </c>
      <c r="K2664" s="11">
        <v>2598</v>
      </c>
      <c r="L2664">
        <v>24610</v>
      </c>
      <c r="O2664" t="e">
        <f>VLOOKUP(A2664,Kreise!$A$4:$AA$405,12,0)</f>
        <v>#N/A</v>
      </c>
      <c r="P2664">
        <f>IF(ISERROR(O2664)=0,O2664,VLOOKUP(B2664,Kreise!$B$4:$AA$405,11,0))</f>
        <v>2</v>
      </c>
      <c r="R2664" t="e">
        <f>VLOOKUP(A2664,Kreise!$A$4:$AA$405,10,0)</f>
        <v>#N/A</v>
      </c>
      <c r="S2664">
        <f>IF(ISERROR(R2664)=0,R2664,VLOOKUP(B2664,Kreise!$B$4:$AA$405,9,0))</f>
        <v>3</v>
      </c>
    </row>
    <row r="2665" spans="1:19">
      <c r="A2665" s="32">
        <v>1058009</v>
      </c>
      <c r="B2665" s="32" t="str">
        <f t="shared" si="41"/>
        <v>1058</v>
      </c>
      <c r="C2665" s="40">
        <v>10585895009</v>
      </c>
      <c r="D2665" t="s">
        <v>7349</v>
      </c>
      <c r="E2665">
        <v>1058995</v>
      </c>
      <c r="F2665">
        <v>34590005</v>
      </c>
      <c r="G2665" t="s">
        <v>166</v>
      </c>
      <c r="H2665">
        <v>49.91</v>
      </c>
      <c r="I2665" s="11">
        <v>3770</v>
      </c>
      <c r="J2665" s="11">
        <v>1835</v>
      </c>
      <c r="K2665" s="11">
        <v>1935</v>
      </c>
      <c r="L2665">
        <v>24613</v>
      </c>
      <c r="O2665" t="e">
        <f>VLOOKUP(A2665,Kreise!$A$4:$AA$405,12,0)</f>
        <v>#N/A</v>
      </c>
      <c r="P2665">
        <f>IF(ISERROR(O2665)=0,O2665,VLOOKUP(B2665,Kreise!$B$4:$AA$405,11,0))</f>
        <v>2</v>
      </c>
      <c r="R2665" t="e">
        <f>VLOOKUP(A2665,Kreise!$A$4:$AA$405,10,0)</f>
        <v>#N/A</v>
      </c>
      <c r="S2665">
        <f>IF(ISERROR(R2665)=0,R2665,VLOOKUP(B2665,Kreise!$B$4:$AA$405,9,0))</f>
        <v>3</v>
      </c>
    </row>
    <row r="2666" spans="1:19">
      <c r="A2666" s="32">
        <v>1061111</v>
      </c>
      <c r="B2666" s="32" t="str">
        <f t="shared" si="41"/>
        <v>1061</v>
      </c>
      <c r="C2666" s="40">
        <v>10615189111</v>
      </c>
      <c r="D2666" t="s">
        <v>7350</v>
      </c>
      <c r="E2666">
        <v>1061989</v>
      </c>
      <c r="F2666">
        <v>64320018</v>
      </c>
      <c r="G2666" t="s">
        <v>215</v>
      </c>
      <c r="H2666">
        <v>4.52</v>
      </c>
      <c r="I2666" s="11">
        <v>10</v>
      </c>
      <c r="J2666" s="11">
        <v>4</v>
      </c>
      <c r="K2666" s="11">
        <v>6</v>
      </c>
      <c r="L2666">
        <v>24613</v>
      </c>
      <c r="O2666" t="e">
        <f>VLOOKUP(A2666,Kreise!$A$4:$AA$405,12,0)</f>
        <v>#N/A</v>
      </c>
      <c r="P2666">
        <f>IF(ISERROR(O2666)=0,O2666,VLOOKUP(B2666,Kreise!$B$4:$AA$405,11,0))</f>
        <v>2</v>
      </c>
      <c r="R2666" t="e">
        <f>VLOOKUP(A2666,Kreise!$A$4:$AA$405,10,0)</f>
        <v>#N/A</v>
      </c>
      <c r="S2666">
        <f>IF(ISERROR(R2666)=0,R2666,VLOOKUP(B2666,Kreise!$B$4:$AA$405,9,0))</f>
        <v>4</v>
      </c>
    </row>
    <row r="2667" spans="1:19">
      <c r="A2667" s="32">
        <v>1060003</v>
      </c>
      <c r="B2667" s="32" t="str">
        <f t="shared" si="41"/>
        <v>1060</v>
      </c>
      <c r="C2667" s="40">
        <v>10605005003</v>
      </c>
      <c r="D2667" t="s">
        <v>7351</v>
      </c>
      <c r="E2667">
        <v>1060905</v>
      </c>
      <c r="F2667">
        <v>57110000</v>
      </c>
      <c r="G2667" t="s">
        <v>197</v>
      </c>
      <c r="H2667">
        <v>8.92</v>
      </c>
      <c r="I2667" s="11">
        <v>393</v>
      </c>
      <c r="J2667" s="11">
        <v>200</v>
      </c>
      <c r="K2667" s="11">
        <v>193</v>
      </c>
      <c r="L2667">
        <v>24616</v>
      </c>
      <c r="O2667" t="e">
        <f>VLOOKUP(A2667,Kreise!$A$4:$AA$405,12,0)</f>
        <v>#N/A</v>
      </c>
      <c r="P2667">
        <f>IF(ISERROR(O2667)=0,O2667,VLOOKUP(B2667,Kreise!$B$4:$AA$405,11,0))</f>
        <v>2</v>
      </c>
      <c r="R2667" t="e">
        <f>VLOOKUP(A2667,Kreise!$A$4:$AA$405,10,0)</f>
        <v>#N/A</v>
      </c>
      <c r="S2667">
        <f>IF(ISERROR(R2667)=0,R2667,VLOOKUP(B2667,Kreise!$B$4:$AA$405,9,0))</f>
        <v>3</v>
      </c>
    </row>
    <row r="2668" spans="1:19">
      <c r="A2668" s="32">
        <v>1060013</v>
      </c>
      <c r="B2668" s="32" t="str">
        <f t="shared" si="41"/>
        <v>1060</v>
      </c>
      <c r="C2668" s="40">
        <v>10605005013</v>
      </c>
      <c r="D2668" t="s">
        <v>7352</v>
      </c>
      <c r="E2668">
        <v>1060905</v>
      </c>
      <c r="F2668">
        <v>57540040</v>
      </c>
      <c r="G2668" t="s">
        <v>197</v>
      </c>
      <c r="H2668">
        <v>5.12</v>
      </c>
      <c r="I2668" s="11">
        <v>131</v>
      </c>
      <c r="J2668" s="11">
        <v>63</v>
      </c>
      <c r="K2668" s="11">
        <v>68</v>
      </c>
      <c r="L2668">
        <v>24616</v>
      </c>
      <c r="O2668" t="e">
        <f>VLOOKUP(A2668,Kreise!$A$4:$AA$405,12,0)</f>
        <v>#N/A</v>
      </c>
      <c r="P2668">
        <f>IF(ISERROR(O2668)=0,O2668,VLOOKUP(B2668,Kreise!$B$4:$AA$405,11,0))</f>
        <v>2</v>
      </c>
      <c r="R2668" t="e">
        <f>VLOOKUP(A2668,Kreise!$A$4:$AA$405,10,0)</f>
        <v>#N/A</v>
      </c>
      <c r="S2668">
        <f>IF(ISERROR(R2668)=0,R2668,VLOOKUP(B2668,Kreise!$B$4:$AA$405,9,0))</f>
        <v>3</v>
      </c>
    </row>
    <row r="2669" spans="1:19">
      <c r="A2669" s="32">
        <v>1060033</v>
      </c>
      <c r="B2669" s="32" t="str">
        <f t="shared" si="41"/>
        <v>1060</v>
      </c>
      <c r="C2669" s="40">
        <v>10605005033</v>
      </c>
      <c r="D2669" t="s">
        <v>7353</v>
      </c>
      <c r="E2669">
        <v>1060905</v>
      </c>
      <c r="F2669">
        <v>57620028</v>
      </c>
      <c r="G2669" t="s">
        <v>197</v>
      </c>
      <c r="H2669">
        <v>10.01</v>
      </c>
      <c r="I2669" s="11">
        <v>459</v>
      </c>
      <c r="J2669" s="11">
        <v>232</v>
      </c>
      <c r="K2669" s="11">
        <v>227</v>
      </c>
      <c r="L2669">
        <v>24616</v>
      </c>
      <c r="O2669" t="e">
        <f>VLOOKUP(A2669,Kreise!$A$4:$AA$405,12,0)</f>
        <v>#N/A</v>
      </c>
      <c r="P2669">
        <f>IF(ISERROR(O2669)=0,O2669,VLOOKUP(B2669,Kreise!$B$4:$AA$405,11,0))</f>
        <v>2</v>
      </c>
      <c r="R2669" t="e">
        <f>VLOOKUP(A2669,Kreise!$A$4:$AA$405,10,0)</f>
        <v>#N/A</v>
      </c>
      <c r="S2669">
        <f>IF(ISERROR(R2669)=0,R2669,VLOOKUP(B2669,Kreise!$B$4:$AA$405,9,0))</f>
        <v>3</v>
      </c>
    </row>
    <row r="2670" spans="1:19">
      <c r="A2670" s="32">
        <v>1060035</v>
      </c>
      <c r="B2670" s="32" t="str">
        <f t="shared" si="41"/>
        <v>1060</v>
      </c>
      <c r="C2670" s="40">
        <v>10605005035</v>
      </c>
      <c r="D2670" t="s">
        <v>7354</v>
      </c>
      <c r="E2670">
        <v>1060905</v>
      </c>
      <c r="F2670">
        <v>57620036</v>
      </c>
      <c r="G2670" t="s">
        <v>197</v>
      </c>
      <c r="H2670">
        <v>5.2</v>
      </c>
      <c r="I2670" s="11">
        <v>336</v>
      </c>
      <c r="J2670" s="11">
        <v>170</v>
      </c>
      <c r="K2670" s="11">
        <v>166</v>
      </c>
      <c r="L2670">
        <v>24616</v>
      </c>
      <c r="O2670" t="e">
        <f>VLOOKUP(A2670,Kreise!$A$4:$AA$405,12,0)</f>
        <v>#N/A</v>
      </c>
      <c r="P2670">
        <f>IF(ISERROR(O2670)=0,O2670,VLOOKUP(B2670,Kreise!$B$4:$AA$405,11,0))</f>
        <v>2</v>
      </c>
      <c r="R2670" t="e">
        <f>VLOOKUP(A2670,Kreise!$A$4:$AA$405,10,0)</f>
        <v>#N/A</v>
      </c>
      <c r="S2670">
        <f>IF(ISERROR(R2670)=0,R2670,VLOOKUP(B2670,Kreise!$B$4:$AA$405,9,0))</f>
        <v>3</v>
      </c>
    </row>
    <row r="2671" spans="1:19">
      <c r="A2671" s="32">
        <v>1061019</v>
      </c>
      <c r="B2671" s="32" t="str">
        <f t="shared" si="41"/>
        <v>1061</v>
      </c>
      <c r="C2671" s="40">
        <v>10615189019</v>
      </c>
      <c r="D2671" t="s">
        <v>7355</v>
      </c>
      <c r="E2671">
        <v>1061989</v>
      </c>
      <c r="F2671">
        <v>59660008</v>
      </c>
      <c r="G2671" t="s">
        <v>215</v>
      </c>
      <c r="H2671">
        <v>12.62</v>
      </c>
      <c r="I2671" s="11">
        <v>2040</v>
      </c>
      <c r="J2671" s="11">
        <v>1012</v>
      </c>
      <c r="K2671" s="11">
        <v>1028</v>
      </c>
      <c r="L2671">
        <v>24616</v>
      </c>
      <c r="O2671" t="e">
        <f>VLOOKUP(A2671,Kreise!$A$4:$AA$405,12,0)</f>
        <v>#N/A</v>
      </c>
      <c r="P2671">
        <f>IF(ISERROR(O2671)=0,O2671,VLOOKUP(B2671,Kreise!$B$4:$AA$405,11,0))</f>
        <v>2</v>
      </c>
      <c r="R2671" t="e">
        <f>VLOOKUP(A2671,Kreise!$A$4:$AA$405,10,0)</f>
        <v>#N/A</v>
      </c>
      <c r="S2671">
        <f>IF(ISERROR(R2671)=0,R2671,VLOOKUP(B2671,Kreise!$B$4:$AA$405,9,0))</f>
        <v>4</v>
      </c>
    </row>
    <row r="2672" spans="1:19">
      <c r="A2672" s="32">
        <v>1061096</v>
      </c>
      <c r="B2672" s="32" t="str">
        <f t="shared" si="41"/>
        <v>1061</v>
      </c>
      <c r="C2672" s="40">
        <v>10615189096</v>
      </c>
      <c r="D2672" t="s">
        <v>7356</v>
      </c>
      <c r="E2672">
        <v>1061989</v>
      </c>
      <c r="F2672">
        <v>64320004</v>
      </c>
      <c r="G2672" t="s">
        <v>215</v>
      </c>
      <c r="H2672">
        <v>10.86</v>
      </c>
      <c r="I2672" s="11">
        <v>471</v>
      </c>
      <c r="J2672" s="11">
        <v>235</v>
      </c>
      <c r="K2672" s="11">
        <v>236</v>
      </c>
      <c r="L2672">
        <v>24616</v>
      </c>
      <c r="O2672" t="e">
        <f>VLOOKUP(A2672,Kreise!$A$4:$AA$405,12,0)</f>
        <v>#N/A</v>
      </c>
      <c r="P2672">
        <f>IF(ISERROR(O2672)=0,O2672,VLOOKUP(B2672,Kreise!$B$4:$AA$405,11,0))</f>
        <v>2</v>
      </c>
      <c r="R2672" t="e">
        <f>VLOOKUP(A2672,Kreise!$A$4:$AA$405,10,0)</f>
        <v>#N/A</v>
      </c>
      <c r="S2672">
        <f>IF(ISERROR(R2672)=0,R2672,VLOOKUP(B2672,Kreise!$B$4:$AA$405,9,0))</f>
        <v>4</v>
      </c>
    </row>
    <row r="2673" spans="1:19">
      <c r="A2673" s="32">
        <v>1061112</v>
      </c>
      <c r="B2673" s="32" t="str">
        <f t="shared" si="41"/>
        <v>1061</v>
      </c>
      <c r="C2673" s="40">
        <v>10615189112</v>
      </c>
      <c r="D2673" t="s">
        <v>7357</v>
      </c>
      <c r="E2673">
        <v>1061989</v>
      </c>
      <c r="F2673">
        <v>64320019</v>
      </c>
      <c r="G2673" t="s">
        <v>215</v>
      </c>
      <c r="H2673">
        <v>7.62</v>
      </c>
      <c r="I2673" s="11">
        <v>174</v>
      </c>
      <c r="J2673" s="11">
        <v>82</v>
      </c>
      <c r="K2673" s="11">
        <v>92</v>
      </c>
      <c r="L2673">
        <v>24616</v>
      </c>
      <c r="O2673" t="e">
        <f>VLOOKUP(A2673,Kreise!$A$4:$AA$405,12,0)</f>
        <v>#N/A</v>
      </c>
      <c r="P2673">
        <f>IF(ISERROR(O2673)=0,O2673,VLOOKUP(B2673,Kreise!$B$4:$AA$405,11,0))</f>
        <v>2</v>
      </c>
      <c r="R2673" t="e">
        <f>VLOOKUP(A2673,Kreise!$A$4:$AA$405,10,0)</f>
        <v>#N/A</v>
      </c>
      <c r="S2673">
        <f>IF(ISERROR(R2673)=0,R2673,VLOOKUP(B2673,Kreise!$B$4:$AA$405,9,0))</f>
        <v>4</v>
      </c>
    </row>
    <row r="2674" spans="1:19">
      <c r="A2674" s="32">
        <v>1057068</v>
      </c>
      <c r="B2674" s="32" t="str">
        <f t="shared" si="41"/>
        <v>1057</v>
      </c>
      <c r="C2674" s="40">
        <v>10575785068</v>
      </c>
      <c r="D2674" t="s">
        <v>7358</v>
      </c>
      <c r="E2674">
        <v>1057985</v>
      </c>
      <c r="F2674">
        <v>34560015</v>
      </c>
      <c r="G2674" t="s">
        <v>144</v>
      </c>
      <c r="H2674">
        <v>19.75</v>
      </c>
      <c r="I2674" s="11">
        <v>753</v>
      </c>
      <c r="J2674" s="11">
        <v>377</v>
      </c>
      <c r="K2674" s="11">
        <v>376</v>
      </c>
      <c r="L2674">
        <v>24619</v>
      </c>
      <c r="O2674" t="e">
        <f>VLOOKUP(A2674,Kreise!$A$4:$AA$405,12,0)</f>
        <v>#N/A</v>
      </c>
      <c r="P2674">
        <f>IF(ISERROR(O2674)=0,O2674,VLOOKUP(B2674,Kreise!$B$4:$AA$405,11,0))</f>
        <v>2</v>
      </c>
      <c r="R2674" t="e">
        <f>VLOOKUP(A2674,Kreise!$A$4:$AA$405,10,0)</f>
        <v>#N/A</v>
      </c>
      <c r="S2674">
        <f>IF(ISERROR(R2674)=0,R2674,VLOOKUP(B2674,Kreise!$B$4:$AA$405,9,0))</f>
        <v>3</v>
      </c>
    </row>
    <row r="2675" spans="1:19">
      <c r="A2675" s="32">
        <v>1060012</v>
      </c>
      <c r="B2675" s="32" t="str">
        <f t="shared" si="41"/>
        <v>1060</v>
      </c>
      <c r="C2675" s="40">
        <v>10605024012</v>
      </c>
      <c r="D2675" t="s">
        <v>198</v>
      </c>
      <c r="E2675">
        <v>1060924</v>
      </c>
      <c r="F2675">
        <v>57540036</v>
      </c>
      <c r="G2675" t="s">
        <v>198</v>
      </c>
      <c r="H2675">
        <v>14.12</v>
      </c>
      <c r="I2675" s="11">
        <v>3286</v>
      </c>
      <c r="J2675" s="11">
        <v>1626</v>
      </c>
      <c r="K2675" s="11">
        <v>1660</v>
      </c>
      <c r="L2675">
        <v>24619</v>
      </c>
      <c r="O2675" t="e">
        <f>VLOOKUP(A2675,Kreise!$A$4:$AA$405,12,0)</f>
        <v>#N/A</v>
      </c>
      <c r="P2675">
        <f>IF(ISERROR(O2675)=0,O2675,VLOOKUP(B2675,Kreise!$B$4:$AA$405,11,0))</f>
        <v>2</v>
      </c>
      <c r="R2675" t="e">
        <f>VLOOKUP(A2675,Kreise!$A$4:$AA$405,10,0)</f>
        <v>#N/A</v>
      </c>
      <c r="S2675">
        <f>IF(ISERROR(R2675)=0,R2675,VLOOKUP(B2675,Kreise!$B$4:$AA$405,9,0))</f>
        <v>3</v>
      </c>
    </row>
    <row r="2676" spans="1:19">
      <c r="A2676" s="32">
        <v>1060086</v>
      </c>
      <c r="B2676" s="32" t="str">
        <f t="shared" si="41"/>
        <v>1060</v>
      </c>
      <c r="C2676" s="40">
        <v>10605024086</v>
      </c>
      <c r="D2676" t="s">
        <v>7359</v>
      </c>
      <c r="E2676">
        <v>1060924</v>
      </c>
      <c r="F2676">
        <v>59540020</v>
      </c>
      <c r="G2676" t="s">
        <v>198</v>
      </c>
      <c r="H2676">
        <v>10.02</v>
      </c>
      <c r="I2676" s="11">
        <v>150</v>
      </c>
      <c r="J2676" s="11">
        <v>83</v>
      </c>
      <c r="K2676" s="11">
        <v>67</v>
      </c>
      <c r="L2676">
        <v>24619</v>
      </c>
      <c r="O2676" t="e">
        <f>VLOOKUP(A2676,Kreise!$A$4:$AA$405,12,0)</f>
        <v>#N/A</v>
      </c>
      <c r="P2676">
        <f>IF(ISERROR(O2676)=0,O2676,VLOOKUP(B2676,Kreise!$B$4:$AA$405,11,0))</f>
        <v>2</v>
      </c>
      <c r="R2676" t="e">
        <f>VLOOKUP(A2676,Kreise!$A$4:$AA$405,10,0)</f>
        <v>#N/A</v>
      </c>
      <c r="S2676">
        <f>IF(ISERROR(R2676)=0,R2676,VLOOKUP(B2676,Kreise!$B$4:$AA$405,9,0))</f>
        <v>3</v>
      </c>
    </row>
    <row r="2677" spans="1:19">
      <c r="A2677" s="32">
        <v>1057008</v>
      </c>
      <c r="B2677" s="32" t="str">
        <f t="shared" si="41"/>
        <v>1057</v>
      </c>
      <c r="C2677" s="40">
        <v>10570008008</v>
      </c>
      <c r="D2677" t="s">
        <v>133</v>
      </c>
      <c r="E2677">
        <v>1057008</v>
      </c>
      <c r="F2677">
        <v>34520006</v>
      </c>
      <c r="G2677" t="s">
        <v>133</v>
      </c>
      <c r="H2677">
        <v>20.4</v>
      </c>
      <c r="I2677" s="11">
        <v>2052</v>
      </c>
      <c r="J2677" s="11">
        <v>990</v>
      </c>
      <c r="K2677" s="11">
        <v>1062</v>
      </c>
      <c r="L2677">
        <v>24620</v>
      </c>
      <c r="M2677">
        <v>1</v>
      </c>
      <c r="O2677" t="e">
        <f>VLOOKUP(A2677,Kreise!$A$4:$AA$405,12,0)</f>
        <v>#N/A</v>
      </c>
      <c r="P2677">
        <f>IF(ISERROR(O2677)=0,O2677,VLOOKUP(B2677,Kreise!$B$4:$AA$405,11,0))</f>
        <v>2</v>
      </c>
      <c r="R2677" t="e">
        <f>VLOOKUP(A2677,Kreise!$A$4:$AA$405,10,0)</f>
        <v>#N/A</v>
      </c>
      <c r="S2677">
        <f>IF(ISERROR(R2677)=0,R2677,VLOOKUP(B2677,Kreise!$B$4:$AA$405,9,0))</f>
        <v>3</v>
      </c>
    </row>
    <row r="2678" spans="1:19">
      <c r="A2678" s="32">
        <v>1058059</v>
      </c>
      <c r="B2678" s="32" t="str">
        <f t="shared" si="41"/>
        <v>1058</v>
      </c>
      <c r="C2678" s="40">
        <v>10585864059</v>
      </c>
      <c r="D2678" t="s">
        <v>7360</v>
      </c>
      <c r="E2678">
        <v>1058964</v>
      </c>
      <c r="F2678">
        <v>51120000</v>
      </c>
      <c r="G2678" t="s">
        <v>161</v>
      </c>
      <c r="H2678">
        <v>22.93</v>
      </c>
      <c r="I2678" s="11">
        <v>1192</v>
      </c>
      <c r="J2678" s="11">
        <v>613</v>
      </c>
      <c r="K2678" s="11">
        <v>579</v>
      </c>
      <c r="L2678">
        <v>24622</v>
      </c>
      <c r="O2678" t="e">
        <f>VLOOKUP(A2678,Kreise!$A$4:$AA$405,12,0)</f>
        <v>#N/A</v>
      </c>
      <c r="P2678">
        <f>IF(ISERROR(O2678)=0,O2678,VLOOKUP(B2678,Kreise!$B$4:$AA$405,11,0))</f>
        <v>2</v>
      </c>
      <c r="R2678" t="e">
        <f>VLOOKUP(A2678,Kreise!$A$4:$AA$405,10,0)</f>
        <v>#N/A</v>
      </c>
      <c r="S2678">
        <f>IF(ISERROR(R2678)=0,R2678,VLOOKUP(B2678,Kreise!$B$4:$AA$405,9,0))</f>
        <v>3</v>
      </c>
    </row>
    <row r="2679" spans="1:19">
      <c r="A2679" s="32">
        <v>1060027</v>
      </c>
      <c r="B2679" s="32" t="str">
        <f t="shared" si="41"/>
        <v>1060</v>
      </c>
      <c r="C2679" s="40">
        <v>10605005027</v>
      </c>
      <c r="D2679" t="s">
        <v>7361</v>
      </c>
      <c r="E2679">
        <v>1060905</v>
      </c>
      <c r="F2679">
        <v>57620008</v>
      </c>
      <c r="G2679" t="s">
        <v>197</v>
      </c>
      <c r="H2679">
        <v>45.62</v>
      </c>
      <c r="I2679" s="11">
        <v>2883</v>
      </c>
      <c r="J2679" s="11">
        <v>1416</v>
      </c>
      <c r="K2679" s="11">
        <v>1467</v>
      </c>
      <c r="L2679">
        <v>24623</v>
      </c>
      <c r="O2679" t="e">
        <f>VLOOKUP(A2679,Kreise!$A$4:$AA$405,12,0)</f>
        <v>#N/A</v>
      </c>
      <c r="P2679">
        <f>IF(ISERROR(O2679)=0,O2679,VLOOKUP(B2679,Kreise!$B$4:$AA$405,11,0))</f>
        <v>2</v>
      </c>
      <c r="R2679" t="e">
        <f>VLOOKUP(A2679,Kreise!$A$4:$AA$405,10,0)</f>
        <v>#N/A</v>
      </c>
      <c r="S2679">
        <f>IF(ISERROR(R2679)=0,R2679,VLOOKUP(B2679,Kreise!$B$4:$AA$405,9,0))</f>
        <v>3</v>
      </c>
    </row>
    <row r="2680" spans="1:19">
      <c r="A2680" s="32">
        <v>1057024</v>
      </c>
      <c r="B2680" s="32" t="str">
        <f t="shared" si="41"/>
        <v>1057</v>
      </c>
      <c r="C2680" s="40">
        <v>10575785024</v>
      </c>
      <c r="D2680" t="s">
        <v>7362</v>
      </c>
      <c r="E2680">
        <v>1057985</v>
      </c>
      <c r="F2680">
        <v>34530001</v>
      </c>
      <c r="G2680" t="s">
        <v>144</v>
      </c>
      <c r="H2680">
        <v>13.16</v>
      </c>
      <c r="I2680" s="11">
        <v>504</v>
      </c>
      <c r="J2680" s="11">
        <v>251</v>
      </c>
      <c r="K2680" s="11">
        <v>253</v>
      </c>
      <c r="L2680">
        <v>24625</v>
      </c>
      <c r="O2680" t="e">
        <f>VLOOKUP(A2680,Kreise!$A$4:$AA$405,12,0)</f>
        <v>#N/A</v>
      </c>
      <c r="P2680">
        <f>IF(ISERROR(O2680)=0,O2680,VLOOKUP(B2680,Kreise!$B$4:$AA$405,11,0))</f>
        <v>2</v>
      </c>
      <c r="R2680" t="e">
        <f>VLOOKUP(A2680,Kreise!$A$4:$AA$405,10,0)</f>
        <v>#N/A</v>
      </c>
      <c r="S2680">
        <f>IF(ISERROR(R2680)=0,R2680,VLOOKUP(B2680,Kreise!$B$4:$AA$405,9,0))</f>
        <v>3</v>
      </c>
    </row>
    <row r="2681" spans="1:19">
      <c r="A2681" s="32">
        <v>1058109</v>
      </c>
      <c r="B2681" s="32" t="str">
        <f t="shared" si="41"/>
        <v>1058</v>
      </c>
      <c r="C2681" s="40">
        <v>10585889109</v>
      </c>
      <c r="D2681" t="s">
        <v>7363</v>
      </c>
      <c r="E2681">
        <v>1058989</v>
      </c>
      <c r="F2681">
        <v>51660020</v>
      </c>
      <c r="G2681" t="s">
        <v>163</v>
      </c>
      <c r="H2681">
        <v>12.43</v>
      </c>
      <c r="I2681" s="11">
        <v>378</v>
      </c>
      <c r="J2681" s="11">
        <v>195</v>
      </c>
      <c r="K2681" s="11">
        <v>183</v>
      </c>
      <c r="L2681">
        <v>24625</v>
      </c>
      <c r="O2681" t="e">
        <f>VLOOKUP(A2681,Kreise!$A$4:$AA$405,12,0)</f>
        <v>#N/A</v>
      </c>
      <c r="P2681">
        <f>IF(ISERROR(O2681)=0,O2681,VLOOKUP(B2681,Kreise!$B$4:$AA$405,11,0))</f>
        <v>2</v>
      </c>
      <c r="R2681" t="e">
        <f>VLOOKUP(A2681,Kreise!$A$4:$AA$405,10,0)</f>
        <v>#N/A</v>
      </c>
      <c r="S2681">
        <f>IF(ISERROR(R2681)=0,R2681,VLOOKUP(B2681,Kreise!$B$4:$AA$405,9,0))</f>
        <v>3</v>
      </c>
    </row>
    <row r="2682" spans="1:19">
      <c r="A2682" s="32">
        <v>1060028</v>
      </c>
      <c r="B2682" s="32" t="str">
        <f t="shared" si="41"/>
        <v>1060</v>
      </c>
      <c r="C2682" s="40">
        <v>10605063028</v>
      </c>
      <c r="D2682" t="s">
        <v>7364</v>
      </c>
      <c r="E2682">
        <v>1060963</v>
      </c>
      <c r="F2682">
        <v>57620012</v>
      </c>
      <c r="G2682" t="s">
        <v>203</v>
      </c>
      <c r="H2682">
        <v>30.18</v>
      </c>
      <c r="I2682" s="11">
        <v>1909</v>
      </c>
      <c r="J2682" s="11">
        <v>957</v>
      </c>
      <c r="K2682" s="11">
        <v>952</v>
      </c>
      <c r="L2682">
        <v>24626</v>
      </c>
      <c r="O2682" t="e">
        <f>VLOOKUP(A2682,Kreise!$A$4:$AA$405,12,0)</f>
        <v>#N/A</v>
      </c>
      <c r="P2682">
        <f>IF(ISERROR(O2682)=0,O2682,VLOOKUP(B2682,Kreise!$B$4:$AA$405,11,0))</f>
        <v>2</v>
      </c>
      <c r="R2682" t="e">
        <f>VLOOKUP(A2682,Kreise!$A$4:$AA$405,10,0)</f>
        <v>#N/A</v>
      </c>
      <c r="S2682">
        <f>IF(ISERROR(R2682)=0,R2682,VLOOKUP(B2682,Kreise!$B$4:$AA$405,9,0))</f>
        <v>3</v>
      </c>
    </row>
    <row r="2683" spans="1:19">
      <c r="A2683" s="32">
        <v>1060034</v>
      </c>
      <c r="B2683" s="32" t="str">
        <f t="shared" si="41"/>
        <v>1060</v>
      </c>
      <c r="C2683" s="40">
        <v>10605043034</v>
      </c>
      <c r="D2683" t="s">
        <v>7365</v>
      </c>
      <c r="E2683">
        <v>1060943</v>
      </c>
      <c r="F2683">
        <v>57620032</v>
      </c>
      <c r="G2683" t="s">
        <v>200</v>
      </c>
      <c r="H2683">
        <v>15.37</v>
      </c>
      <c r="I2683" s="11">
        <v>1832</v>
      </c>
      <c r="J2683" s="11">
        <v>918</v>
      </c>
      <c r="K2683" s="11">
        <v>914</v>
      </c>
      <c r="L2683">
        <v>24628</v>
      </c>
      <c r="O2683" t="e">
        <f>VLOOKUP(A2683,Kreise!$A$4:$AA$405,12,0)</f>
        <v>#N/A</v>
      </c>
      <c r="P2683">
        <f>IF(ISERROR(O2683)=0,O2683,VLOOKUP(B2683,Kreise!$B$4:$AA$405,11,0))</f>
        <v>2</v>
      </c>
      <c r="R2683" t="e">
        <f>VLOOKUP(A2683,Kreise!$A$4:$AA$405,10,0)</f>
        <v>#N/A</v>
      </c>
      <c r="S2683">
        <f>IF(ISERROR(R2683)=0,R2683,VLOOKUP(B2683,Kreise!$B$4:$AA$405,9,0))</f>
        <v>3</v>
      </c>
    </row>
    <row r="2684" spans="1:19">
      <c r="A2684" s="32">
        <v>1060047</v>
      </c>
      <c r="B2684" s="32" t="str">
        <f t="shared" si="41"/>
        <v>1060</v>
      </c>
      <c r="C2684" s="40">
        <v>10605048047</v>
      </c>
      <c r="D2684" t="s">
        <v>201</v>
      </c>
      <c r="E2684">
        <v>1060948</v>
      </c>
      <c r="F2684">
        <v>57660044</v>
      </c>
      <c r="G2684" t="s">
        <v>201</v>
      </c>
      <c r="H2684">
        <v>24.52</v>
      </c>
      <c r="I2684" s="11">
        <v>3812</v>
      </c>
      <c r="J2684" s="11">
        <v>1902</v>
      </c>
      <c r="K2684" s="11">
        <v>1910</v>
      </c>
      <c r="L2684">
        <v>24629</v>
      </c>
      <c r="O2684" t="e">
        <f>VLOOKUP(A2684,Kreise!$A$4:$AA$405,12,0)</f>
        <v>#N/A</v>
      </c>
      <c r="P2684">
        <f>IF(ISERROR(O2684)=0,O2684,VLOOKUP(B2684,Kreise!$B$4:$AA$405,11,0))</f>
        <v>2</v>
      </c>
      <c r="R2684" t="e">
        <f>VLOOKUP(A2684,Kreise!$A$4:$AA$405,10,0)</f>
        <v>#N/A</v>
      </c>
      <c r="S2684">
        <f>IF(ISERROR(R2684)=0,R2684,VLOOKUP(B2684,Kreise!$B$4:$AA$405,9,0))</f>
        <v>3</v>
      </c>
    </row>
    <row r="2685" spans="1:19">
      <c r="A2685" s="32">
        <v>1058094</v>
      </c>
      <c r="B2685" s="32" t="str">
        <f t="shared" si="41"/>
        <v>1058</v>
      </c>
      <c r="C2685" s="40">
        <v>10585864094</v>
      </c>
      <c r="D2685" t="s">
        <v>7366</v>
      </c>
      <c r="E2685">
        <v>1058964</v>
      </c>
      <c r="F2685">
        <v>51580032</v>
      </c>
      <c r="G2685" t="s">
        <v>161</v>
      </c>
      <c r="H2685">
        <v>24.22</v>
      </c>
      <c r="I2685" s="11">
        <v>1510</v>
      </c>
      <c r="J2685" s="11">
        <v>762</v>
      </c>
      <c r="K2685" s="11">
        <v>748</v>
      </c>
      <c r="L2685">
        <v>24631</v>
      </c>
      <c r="O2685" t="e">
        <f>VLOOKUP(A2685,Kreise!$A$4:$AA$405,12,0)</f>
        <v>#N/A</v>
      </c>
      <c r="P2685">
        <f>IF(ISERROR(O2685)=0,O2685,VLOOKUP(B2685,Kreise!$B$4:$AA$405,11,0))</f>
        <v>2</v>
      </c>
      <c r="R2685" t="e">
        <f>VLOOKUP(A2685,Kreise!$A$4:$AA$405,10,0)</f>
        <v>#N/A</v>
      </c>
      <c r="S2685">
        <f>IF(ISERROR(R2685)=0,R2685,VLOOKUP(B2685,Kreise!$B$4:$AA$405,9,0))</f>
        <v>3</v>
      </c>
    </row>
    <row r="2686" spans="1:19">
      <c r="A2686" s="32">
        <v>1060037</v>
      </c>
      <c r="B2686" s="32" t="str">
        <f t="shared" si="41"/>
        <v>1060</v>
      </c>
      <c r="C2686" s="40">
        <v>10605005037</v>
      </c>
      <c r="D2686" t="s">
        <v>7367</v>
      </c>
      <c r="E2686">
        <v>1060905</v>
      </c>
      <c r="F2686">
        <v>57660004</v>
      </c>
      <c r="G2686" t="s">
        <v>197</v>
      </c>
      <c r="H2686">
        <v>18.25</v>
      </c>
      <c r="I2686" s="11">
        <v>302</v>
      </c>
      <c r="J2686" s="11">
        <v>152</v>
      </c>
      <c r="K2686" s="11">
        <v>150</v>
      </c>
      <c r="L2686">
        <v>24632</v>
      </c>
      <c r="O2686" t="e">
        <f>VLOOKUP(A2686,Kreise!$A$4:$AA$405,12,0)</f>
        <v>#N/A</v>
      </c>
      <c r="P2686">
        <f>IF(ISERROR(O2686)=0,O2686,VLOOKUP(B2686,Kreise!$B$4:$AA$405,11,0))</f>
        <v>2</v>
      </c>
      <c r="R2686" t="e">
        <f>VLOOKUP(A2686,Kreise!$A$4:$AA$405,10,0)</f>
        <v>#N/A</v>
      </c>
      <c r="S2686">
        <f>IF(ISERROR(R2686)=0,R2686,VLOOKUP(B2686,Kreise!$B$4:$AA$405,9,0))</f>
        <v>3</v>
      </c>
    </row>
    <row r="2687" spans="1:19">
      <c r="A2687" s="32">
        <v>1060054</v>
      </c>
      <c r="B2687" s="32" t="str">
        <f t="shared" si="41"/>
        <v>1060</v>
      </c>
      <c r="C2687" s="40">
        <v>10605043054</v>
      </c>
      <c r="D2687" t="s">
        <v>7368</v>
      </c>
      <c r="E2687">
        <v>1060943</v>
      </c>
      <c r="F2687">
        <v>57700008</v>
      </c>
      <c r="G2687" t="s">
        <v>200</v>
      </c>
      <c r="H2687">
        <v>20.07</v>
      </c>
      <c r="I2687" s="11">
        <v>2482</v>
      </c>
      <c r="J2687" s="11">
        <v>1265</v>
      </c>
      <c r="K2687" s="11">
        <v>1217</v>
      </c>
      <c r="L2687">
        <v>24632</v>
      </c>
      <c r="M2687">
        <v>1</v>
      </c>
      <c r="O2687" t="e">
        <f>VLOOKUP(A2687,Kreise!$A$4:$AA$405,12,0)</f>
        <v>#N/A</v>
      </c>
      <c r="P2687">
        <f>IF(ISERROR(O2687)=0,O2687,VLOOKUP(B2687,Kreise!$B$4:$AA$405,11,0))</f>
        <v>2</v>
      </c>
      <c r="R2687" t="e">
        <f>VLOOKUP(A2687,Kreise!$A$4:$AA$405,10,0)</f>
        <v>#N/A</v>
      </c>
      <c r="S2687">
        <f>IF(ISERROR(R2687)=0,R2687,VLOOKUP(B2687,Kreise!$B$4:$AA$405,9,0))</f>
        <v>3</v>
      </c>
    </row>
    <row r="2688" spans="1:19">
      <c r="A2688" s="32">
        <v>1058007</v>
      </c>
      <c r="B2688" s="32" t="str">
        <f t="shared" si="41"/>
        <v>1058</v>
      </c>
      <c r="C2688" s="40">
        <v>10585895007</v>
      </c>
      <c r="D2688" t="s">
        <v>7369</v>
      </c>
      <c r="E2688">
        <v>1058995</v>
      </c>
      <c r="F2688">
        <v>34590003</v>
      </c>
      <c r="G2688" t="s">
        <v>166</v>
      </c>
      <c r="H2688">
        <v>12.1</v>
      </c>
      <c r="I2688" s="11">
        <v>274</v>
      </c>
      <c r="J2688" s="11">
        <v>140</v>
      </c>
      <c r="K2688" s="11">
        <v>134</v>
      </c>
      <c r="L2688">
        <v>24634</v>
      </c>
      <c r="O2688" t="e">
        <f>VLOOKUP(A2688,Kreise!$A$4:$AA$405,12,0)</f>
        <v>#N/A</v>
      </c>
      <c r="P2688">
        <f>IF(ISERROR(O2688)=0,O2688,VLOOKUP(B2688,Kreise!$B$4:$AA$405,11,0))</f>
        <v>2</v>
      </c>
      <c r="R2688" t="e">
        <f>VLOOKUP(A2688,Kreise!$A$4:$AA$405,10,0)</f>
        <v>#N/A</v>
      </c>
      <c r="S2688">
        <f>IF(ISERROR(R2688)=0,R2688,VLOOKUP(B2688,Kreise!$B$4:$AA$405,9,0))</f>
        <v>3</v>
      </c>
    </row>
    <row r="2689" spans="1:19">
      <c r="A2689" s="32">
        <v>1058128</v>
      </c>
      <c r="B2689" s="32" t="str">
        <f t="shared" si="41"/>
        <v>1058</v>
      </c>
      <c r="C2689" s="40">
        <v>10585895128</v>
      </c>
      <c r="D2689" t="s">
        <v>7370</v>
      </c>
      <c r="E2689">
        <v>1058995</v>
      </c>
      <c r="F2689">
        <v>53140000</v>
      </c>
      <c r="G2689" t="s">
        <v>166</v>
      </c>
      <c r="H2689">
        <v>14.6</v>
      </c>
      <c r="I2689" s="11">
        <v>1662</v>
      </c>
      <c r="J2689" s="11">
        <v>837</v>
      </c>
      <c r="K2689" s="11">
        <v>825</v>
      </c>
      <c r="L2689">
        <v>24634</v>
      </c>
      <c r="O2689" t="e">
        <f>VLOOKUP(A2689,Kreise!$A$4:$AA$405,12,0)</f>
        <v>#N/A</v>
      </c>
      <c r="P2689">
        <f>IF(ISERROR(O2689)=0,O2689,VLOOKUP(B2689,Kreise!$B$4:$AA$405,11,0))</f>
        <v>2</v>
      </c>
      <c r="R2689" t="e">
        <f>VLOOKUP(A2689,Kreise!$A$4:$AA$405,10,0)</f>
        <v>#N/A</v>
      </c>
      <c r="S2689">
        <f>IF(ISERROR(R2689)=0,R2689,VLOOKUP(B2689,Kreise!$B$4:$AA$405,9,0))</f>
        <v>3</v>
      </c>
    </row>
    <row r="2690" spans="1:19">
      <c r="A2690" s="32">
        <v>1060016</v>
      </c>
      <c r="B2690" s="32" t="str">
        <f t="shared" si="41"/>
        <v>1060</v>
      </c>
      <c r="C2690" s="40">
        <v>10605063016</v>
      </c>
      <c r="D2690" t="s">
        <v>7371</v>
      </c>
      <c r="E2690">
        <v>1060963</v>
      </c>
      <c r="F2690">
        <v>57540052</v>
      </c>
      <c r="G2690" t="s">
        <v>203</v>
      </c>
      <c r="H2690">
        <v>15.16</v>
      </c>
      <c r="I2690" s="11">
        <v>656</v>
      </c>
      <c r="J2690" s="11">
        <v>321</v>
      </c>
      <c r="K2690" s="11">
        <v>335</v>
      </c>
      <c r="L2690">
        <v>24635</v>
      </c>
      <c r="O2690" t="e">
        <f>VLOOKUP(A2690,Kreise!$A$4:$AA$405,12,0)</f>
        <v>#N/A</v>
      </c>
      <c r="P2690">
        <f>IF(ISERROR(O2690)=0,O2690,VLOOKUP(B2690,Kreise!$B$4:$AA$405,11,0))</f>
        <v>2</v>
      </c>
      <c r="R2690" t="e">
        <f>VLOOKUP(A2690,Kreise!$A$4:$AA$405,10,0)</f>
        <v>#N/A</v>
      </c>
      <c r="S2690">
        <f>IF(ISERROR(R2690)=0,R2690,VLOOKUP(B2690,Kreise!$B$4:$AA$405,9,0))</f>
        <v>3</v>
      </c>
    </row>
    <row r="2691" spans="1:19">
      <c r="A2691" s="32">
        <v>1060068</v>
      </c>
      <c r="B2691" s="32" t="str">
        <f t="shared" si="41"/>
        <v>1060</v>
      </c>
      <c r="C2691" s="40">
        <v>10605063068</v>
      </c>
      <c r="D2691" t="s">
        <v>7372</v>
      </c>
      <c r="E2691">
        <v>1060963</v>
      </c>
      <c r="F2691">
        <v>57740016</v>
      </c>
      <c r="G2691" t="s">
        <v>203</v>
      </c>
      <c r="H2691">
        <v>38.94</v>
      </c>
      <c r="I2691" s="11">
        <v>3134</v>
      </c>
      <c r="J2691" s="11">
        <v>1651</v>
      </c>
      <c r="K2691" s="11">
        <v>1483</v>
      </c>
      <c r="L2691">
        <v>24635</v>
      </c>
      <c r="O2691" t="e">
        <f>VLOOKUP(A2691,Kreise!$A$4:$AA$405,12,0)</f>
        <v>#N/A</v>
      </c>
      <c r="P2691">
        <f>IF(ISERROR(O2691)=0,O2691,VLOOKUP(B2691,Kreise!$B$4:$AA$405,11,0))</f>
        <v>2</v>
      </c>
      <c r="R2691" t="e">
        <f>VLOOKUP(A2691,Kreise!$A$4:$AA$405,10,0)</f>
        <v>#N/A</v>
      </c>
      <c r="S2691">
        <f>IF(ISERROR(R2691)=0,R2691,VLOOKUP(B2691,Kreise!$B$4:$AA$405,9,0))</f>
        <v>3</v>
      </c>
    </row>
    <row r="2692" spans="1:19">
      <c r="A2692" s="32">
        <v>1057071</v>
      </c>
      <c r="B2692" s="32" t="str">
        <f t="shared" ref="B2692:B2755" si="42">LEFT(A2692,4)</f>
        <v>1057</v>
      </c>
      <c r="C2692" s="40">
        <v>10575785071</v>
      </c>
      <c r="D2692" t="s">
        <v>7373</v>
      </c>
      <c r="E2692">
        <v>1057985</v>
      </c>
      <c r="F2692">
        <v>34565402</v>
      </c>
      <c r="G2692" t="s">
        <v>144</v>
      </c>
      <c r="H2692">
        <v>26.5</v>
      </c>
      <c r="I2692" s="11">
        <v>862</v>
      </c>
      <c r="J2692" s="11">
        <v>425</v>
      </c>
      <c r="K2692" s="11">
        <v>437</v>
      </c>
      <c r="L2692">
        <v>24637</v>
      </c>
      <c r="O2692" t="e">
        <f>VLOOKUP(A2692,Kreise!$A$4:$AA$405,12,0)</f>
        <v>#N/A</v>
      </c>
      <c r="P2692">
        <f>IF(ISERROR(O2692)=0,O2692,VLOOKUP(B2692,Kreise!$B$4:$AA$405,11,0))</f>
        <v>2</v>
      </c>
      <c r="R2692" t="e">
        <f>VLOOKUP(A2692,Kreise!$A$4:$AA$405,10,0)</f>
        <v>#N/A</v>
      </c>
      <c r="S2692">
        <f>IF(ISERROR(R2692)=0,R2692,VLOOKUP(B2692,Kreise!$B$4:$AA$405,9,0))</f>
        <v>3</v>
      </c>
    </row>
    <row r="2693" spans="1:19">
      <c r="A2693" s="32">
        <v>1060072</v>
      </c>
      <c r="B2693" s="32" t="str">
        <f t="shared" si="42"/>
        <v>1060</v>
      </c>
      <c r="C2693" s="40">
        <v>10605024072</v>
      </c>
      <c r="D2693" t="s">
        <v>7374</v>
      </c>
      <c r="E2693">
        <v>1060924</v>
      </c>
      <c r="F2693">
        <v>57740032</v>
      </c>
      <c r="G2693" t="s">
        <v>198</v>
      </c>
      <c r="H2693">
        <v>8.68</v>
      </c>
      <c r="I2693" s="11">
        <v>462</v>
      </c>
      <c r="J2693" s="11">
        <v>227</v>
      </c>
      <c r="K2693" s="11">
        <v>235</v>
      </c>
      <c r="L2693">
        <v>24638</v>
      </c>
      <c r="O2693" t="e">
        <f>VLOOKUP(A2693,Kreise!$A$4:$AA$405,12,0)</f>
        <v>#N/A</v>
      </c>
      <c r="P2693">
        <f>IF(ISERROR(O2693)=0,O2693,VLOOKUP(B2693,Kreise!$B$4:$AA$405,11,0))</f>
        <v>2</v>
      </c>
      <c r="R2693" t="e">
        <f>VLOOKUP(A2693,Kreise!$A$4:$AA$405,10,0)</f>
        <v>#N/A</v>
      </c>
      <c r="S2693">
        <f>IF(ISERROR(R2693)=0,R2693,VLOOKUP(B2693,Kreise!$B$4:$AA$405,9,0))</f>
        <v>3</v>
      </c>
    </row>
    <row r="2694" spans="1:19">
      <c r="A2694" s="32">
        <v>1060036</v>
      </c>
      <c r="B2694" s="32" t="str">
        <f t="shared" si="42"/>
        <v>1060</v>
      </c>
      <c r="C2694" s="40">
        <v>10605043036</v>
      </c>
      <c r="D2694" t="s">
        <v>7375</v>
      </c>
      <c r="E2694">
        <v>1060943</v>
      </c>
      <c r="F2694">
        <v>57620040</v>
      </c>
      <c r="G2694" t="s">
        <v>200</v>
      </c>
      <c r="H2694">
        <v>17.77</v>
      </c>
      <c r="I2694" s="11">
        <v>717</v>
      </c>
      <c r="J2694" s="11">
        <v>366</v>
      </c>
      <c r="K2694" s="11">
        <v>351</v>
      </c>
      <c r="L2694">
        <v>24640</v>
      </c>
      <c r="O2694" t="e">
        <f>VLOOKUP(A2694,Kreise!$A$4:$AA$405,12,0)</f>
        <v>#N/A</v>
      </c>
      <c r="P2694">
        <f>IF(ISERROR(O2694)=0,O2694,VLOOKUP(B2694,Kreise!$B$4:$AA$405,11,0))</f>
        <v>2</v>
      </c>
      <c r="R2694" t="e">
        <f>VLOOKUP(A2694,Kreise!$A$4:$AA$405,10,0)</f>
        <v>#N/A</v>
      </c>
      <c r="S2694">
        <f>IF(ISERROR(R2694)=0,R2694,VLOOKUP(B2694,Kreise!$B$4:$AA$405,9,0))</f>
        <v>3</v>
      </c>
    </row>
    <row r="2695" spans="1:19">
      <c r="A2695" s="32">
        <v>1060073</v>
      </c>
      <c r="B2695" s="32" t="str">
        <f t="shared" si="42"/>
        <v>1060</v>
      </c>
      <c r="C2695" s="40">
        <v>10605043073</v>
      </c>
      <c r="D2695" t="s">
        <v>7376</v>
      </c>
      <c r="E2695">
        <v>1060943</v>
      </c>
      <c r="F2695">
        <v>57740036</v>
      </c>
      <c r="G2695" t="s">
        <v>200</v>
      </c>
      <c r="H2695">
        <v>19.33</v>
      </c>
      <c r="I2695" s="11">
        <v>1917</v>
      </c>
      <c r="J2695" s="11">
        <v>986</v>
      </c>
      <c r="K2695" s="11">
        <v>931</v>
      </c>
      <c r="L2695">
        <v>24640</v>
      </c>
      <c r="O2695" t="e">
        <f>VLOOKUP(A2695,Kreise!$A$4:$AA$405,12,0)</f>
        <v>#N/A</v>
      </c>
      <c r="P2695">
        <f>IF(ISERROR(O2695)=0,O2695,VLOOKUP(B2695,Kreise!$B$4:$AA$405,11,0))</f>
        <v>2</v>
      </c>
      <c r="R2695" t="e">
        <f>VLOOKUP(A2695,Kreise!$A$4:$AA$405,10,0)</f>
        <v>#N/A</v>
      </c>
      <c r="S2695">
        <f>IF(ISERROR(R2695)=0,R2695,VLOOKUP(B2695,Kreise!$B$4:$AA$405,9,0))</f>
        <v>3</v>
      </c>
    </row>
    <row r="2696" spans="1:19">
      <c r="A2696" s="32">
        <v>1060042</v>
      </c>
      <c r="B2696" s="32" t="str">
        <f t="shared" si="42"/>
        <v>1060</v>
      </c>
      <c r="C2696" s="40">
        <v>10605048042</v>
      </c>
      <c r="D2696" t="s">
        <v>7377</v>
      </c>
      <c r="E2696">
        <v>1060948</v>
      </c>
      <c r="F2696">
        <v>57660024</v>
      </c>
      <c r="G2696" t="s">
        <v>201</v>
      </c>
      <c r="H2696">
        <v>2.75</v>
      </c>
      <c r="I2696" s="11">
        <v>371</v>
      </c>
      <c r="J2696" s="11">
        <v>187</v>
      </c>
      <c r="K2696" s="11">
        <v>184</v>
      </c>
      <c r="L2696">
        <v>24641</v>
      </c>
      <c r="O2696" t="e">
        <f>VLOOKUP(A2696,Kreise!$A$4:$AA$405,12,0)</f>
        <v>#N/A</v>
      </c>
      <c r="P2696">
        <f>IF(ISERROR(O2696)=0,O2696,VLOOKUP(B2696,Kreise!$B$4:$AA$405,11,0))</f>
        <v>2</v>
      </c>
      <c r="R2696" t="e">
        <f>VLOOKUP(A2696,Kreise!$A$4:$AA$405,10,0)</f>
        <v>#N/A</v>
      </c>
      <c r="S2696">
        <f>IF(ISERROR(R2696)=0,R2696,VLOOKUP(B2696,Kreise!$B$4:$AA$405,9,0))</f>
        <v>3</v>
      </c>
    </row>
    <row r="2697" spans="1:19">
      <c r="A2697" s="32">
        <v>1060077</v>
      </c>
      <c r="B2697" s="32" t="str">
        <f t="shared" si="42"/>
        <v>1060</v>
      </c>
      <c r="C2697" s="40">
        <v>10605048077</v>
      </c>
      <c r="D2697" t="s">
        <v>7378</v>
      </c>
      <c r="E2697">
        <v>1060948</v>
      </c>
      <c r="F2697">
        <v>59140000</v>
      </c>
      <c r="G2697" t="s">
        <v>201</v>
      </c>
      <c r="H2697">
        <v>7.08</v>
      </c>
      <c r="I2697" s="11">
        <v>1182</v>
      </c>
      <c r="J2697" s="11">
        <v>578</v>
      </c>
      <c r="K2697" s="11">
        <v>604</v>
      </c>
      <c r="L2697">
        <v>24641</v>
      </c>
      <c r="O2697" t="e">
        <f>VLOOKUP(A2697,Kreise!$A$4:$AA$405,12,0)</f>
        <v>#N/A</v>
      </c>
      <c r="P2697">
        <f>IF(ISERROR(O2697)=0,O2697,VLOOKUP(B2697,Kreise!$B$4:$AA$405,11,0))</f>
        <v>2</v>
      </c>
      <c r="R2697" t="e">
        <f>VLOOKUP(A2697,Kreise!$A$4:$AA$405,10,0)</f>
        <v>#N/A</v>
      </c>
      <c r="S2697">
        <f>IF(ISERROR(R2697)=0,R2697,VLOOKUP(B2697,Kreise!$B$4:$AA$405,9,0))</f>
        <v>3</v>
      </c>
    </row>
    <row r="2698" spans="1:19">
      <c r="A2698" s="32">
        <v>1060084</v>
      </c>
      <c r="B2698" s="32" t="str">
        <f t="shared" si="42"/>
        <v>1060</v>
      </c>
      <c r="C2698" s="40">
        <v>10605048084</v>
      </c>
      <c r="D2698" t="s">
        <v>7379</v>
      </c>
      <c r="E2698">
        <v>1060948</v>
      </c>
      <c r="F2698">
        <v>59540012</v>
      </c>
      <c r="G2698" t="s">
        <v>201</v>
      </c>
      <c r="H2698">
        <v>7.98</v>
      </c>
      <c r="I2698" s="11">
        <v>864</v>
      </c>
      <c r="J2698" s="11">
        <v>451</v>
      </c>
      <c r="K2698" s="11">
        <v>413</v>
      </c>
      <c r="L2698">
        <v>24641</v>
      </c>
      <c r="O2698" t="e">
        <f>VLOOKUP(A2698,Kreise!$A$4:$AA$405,12,0)</f>
        <v>#N/A</v>
      </c>
      <c r="P2698">
        <f>IF(ISERROR(O2698)=0,O2698,VLOOKUP(B2698,Kreise!$B$4:$AA$405,11,0))</f>
        <v>2</v>
      </c>
      <c r="R2698" t="e">
        <f>VLOOKUP(A2698,Kreise!$A$4:$AA$405,10,0)</f>
        <v>#N/A</v>
      </c>
      <c r="S2698">
        <f>IF(ISERROR(R2698)=0,R2698,VLOOKUP(B2698,Kreise!$B$4:$AA$405,9,0))</f>
        <v>3</v>
      </c>
    </row>
    <row r="2699" spans="1:19">
      <c r="A2699" s="32">
        <v>1060082</v>
      </c>
      <c r="B2699" s="32" t="str">
        <f t="shared" si="42"/>
        <v>1060</v>
      </c>
      <c r="C2699" s="40">
        <v>10605048082</v>
      </c>
      <c r="D2699" t="s">
        <v>7380</v>
      </c>
      <c r="E2699">
        <v>1060948</v>
      </c>
      <c r="F2699">
        <v>59540008</v>
      </c>
      <c r="G2699" t="s">
        <v>201</v>
      </c>
      <c r="H2699">
        <v>12.88</v>
      </c>
      <c r="I2699" s="11">
        <v>1005</v>
      </c>
      <c r="J2699" s="11">
        <v>515</v>
      </c>
      <c r="K2699" s="11">
        <v>490</v>
      </c>
      <c r="L2699">
        <v>24643</v>
      </c>
      <c r="O2699" t="e">
        <f>VLOOKUP(A2699,Kreise!$A$4:$AA$405,12,0)</f>
        <v>#N/A</v>
      </c>
      <c r="P2699">
        <f>IF(ISERROR(O2699)=0,O2699,VLOOKUP(B2699,Kreise!$B$4:$AA$405,11,0))</f>
        <v>2</v>
      </c>
      <c r="R2699" t="e">
        <f>VLOOKUP(A2699,Kreise!$A$4:$AA$405,10,0)</f>
        <v>#N/A</v>
      </c>
      <c r="S2699">
        <f>IF(ISERROR(R2699)=0,R2699,VLOOKUP(B2699,Kreise!$B$4:$AA$405,9,0))</f>
        <v>3</v>
      </c>
    </row>
    <row r="2700" spans="1:19">
      <c r="A2700" s="32">
        <v>1058091</v>
      </c>
      <c r="B2700" s="32" t="str">
        <f t="shared" si="42"/>
        <v>1058</v>
      </c>
      <c r="C2700" s="40">
        <v>10585864091</v>
      </c>
      <c r="D2700" t="s">
        <v>7381</v>
      </c>
      <c r="E2700">
        <v>1058964</v>
      </c>
      <c r="F2700">
        <v>51580024</v>
      </c>
      <c r="G2700" t="s">
        <v>161</v>
      </c>
      <c r="H2700">
        <v>11.82</v>
      </c>
      <c r="I2700" s="11">
        <v>431</v>
      </c>
      <c r="J2700" s="11">
        <v>230</v>
      </c>
      <c r="K2700" s="11">
        <v>201</v>
      </c>
      <c r="L2700">
        <v>24644</v>
      </c>
      <c r="O2700" t="e">
        <f>VLOOKUP(A2700,Kreise!$A$4:$AA$405,12,0)</f>
        <v>#N/A</v>
      </c>
      <c r="P2700">
        <f>IF(ISERROR(O2700)=0,O2700,VLOOKUP(B2700,Kreise!$B$4:$AA$405,11,0))</f>
        <v>2</v>
      </c>
      <c r="R2700" t="e">
        <f>VLOOKUP(A2700,Kreise!$A$4:$AA$405,10,0)</f>
        <v>#N/A</v>
      </c>
      <c r="S2700">
        <f>IF(ISERROR(R2700)=0,R2700,VLOOKUP(B2700,Kreise!$B$4:$AA$405,9,0))</f>
        <v>3</v>
      </c>
    </row>
    <row r="2701" spans="1:19">
      <c r="A2701" s="32">
        <v>1058098</v>
      </c>
      <c r="B2701" s="32" t="str">
        <f t="shared" si="42"/>
        <v>1058</v>
      </c>
      <c r="C2701" s="40">
        <v>10585889098</v>
      </c>
      <c r="D2701" t="s">
        <v>7382</v>
      </c>
      <c r="E2701">
        <v>1058989</v>
      </c>
      <c r="F2701">
        <v>51620008</v>
      </c>
      <c r="G2701" t="s">
        <v>163</v>
      </c>
      <c r="H2701">
        <v>8.34</v>
      </c>
      <c r="I2701" s="11">
        <v>182</v>
      </c>
      <c r="J2701" s="11">
        <v>85</v>
      </c>
      <c r="K2701" s="11">
        <v>97</v>
      </c>
      <c r="L2701">
        <v>24644</v>
      </c>
      <c r="O2701" t="e">
        <f>VLOOKUP(A2701,Kreise!$A$4:$AA$405,12,0)</f>
        <v>#N/A</v>
      </c>
      <c r="P2701">
        <f>IF(ISERROR(O2701)=0,O2701,VLOOKUP(B2701,Kreise!$B$4:$AA$405,11,0))</f>
        <v>2</v>
      </c>
      <c r="R2701" t="e">
        <f>VLOOKUP(A2701,Kreise!$A$4:$AA$405,10,0)</f>
        <v>#N/A</v>
      </c>
      <c r="S2701">
        <f>IF(ISERROR(R2701)=0,R2701,VLOOKUP(B2701,Kreise!$B$4:$AA$405,9,0))</f>
        <v>3</v>
      </c>
    </row>
    <row r="2702" spans="1:19">
      <c r="A2702" s="32">
        <v>1058163</v>
      </c>
      <c r="B2702" s="32" t="str">
        <f t="shared" si="42"/>
        <v>1058</v>
      </c>
      <c r="C2702" s="40">
        <v>10585864163</v>
      </c>
      <c r="D2702" t="s">
        <v>7383</v>
      </c>
      <c r="E2702">
        <v>1058964</v>
      </c>
      <c r="F2702">
        <v>53620028</v>
      </c>
      <c r="G2702" t="s">
        <v>161</v>
      </c>
      <c r="H2702">
        <v>15.36</v>
      </c>
      <c r="I2702" s="11">
        <v>1063</v>
      </c>
      <c r="J2702" s="11">
        <v>529</v>
      </c>
      <c r="K2702" s="11">
        <v>534</v>
      </c>
      <c r="L2702">
        <v>24644</v>
      </c>
      <c r="O2702" t="e">
        <f>VLOOKUP(A2702,Kreise!$A$4:$AA$405,12,0)</f>
        <v>#N/A</v>
      </c>
      <c r="P2702">
        <f>IF(ISERROR(O2702)=0,O2702,VLOOKUP(B2702,Kreise!$B$4:$AA$405,11,0))</f>
        <v>2</v>
      </c>
      <c r="R2702" t="e">
        <f>VLOOKUP(A2702,Kreise!$A$4:$AA$405,10,0)</f>
        <v>#N/A</v>
      </c>
      <c r="S2702">
        <f>IF(ISERROR(R2702)=0,R2702,VLOOKUP(B2702,Kreise!$B$4:$AA$405,9,0))</f>
        <v>3</v>
      </c>
    </row>
    <row r="2703" spans="1:19">
      <c r="A2703" s="32">
        <v>1058168</v>
      </c>
      <c r="B2703" s="32" t="str">
        <f t="shared" si="42"/>
        <v>1058</v>
      </c>
      <c r="C2703" s="40">
        <v>10585864168</v>
      </c>
      <c r="D2703" t="s">
        <v>7384</v>
      </c>
      <c r="E2703">
        <v>1058964</v>
      </c>
      <c r="F2703">
        <v>53660008</v>
      </c>
      <c r="G2703" t="s">
        <v>161</v>
      </c>
      <c r="H2703">
        <v>8.71</v>
      </c>
      <c r="I2703" s="11">
        <v>649</v>
      </c>
      <c r="J2703" s="11">
        <v>332</v>
      </c>
      <c r="K2703" s="11">
        <v>317</v>
      </c>
      <c r="L2703">
        <v>24646</v>
      </c>
      <c r="O2703" t="e">
        <f>VLOOKUP(A2703,Kreise!$A$4:$AA$405,12,0)</f>
        <v>#N/A</v>
      </c>
      <c r="P2703">
        <f>IF(ISERROR(O2703)=0,O2703,VLOOKUP(B2703,Kreise!$B$4:$AA$405,11,0))</f>
        <v>2</v>
      </c>
      <c r="R2703" t="e">
        <f>VLOOKUP(A2703,Kreise!$A$4:$AA$405,10,0)</f>
        <v>#N/A</v>
      </c>
      <c r="S2703">
        <f>IF(ISERROR(R2703)=0,R2703,VLOOKUP(B2703,Kreise!$B$4:$AA$405,9,0))</f>
        <v>3</v>
      </c>
    </row>
    <row r="2704" spans="1:19">
      <c r="A2704" s="32">
        <v>1058044</v>
      </c>
      <c r="B2704" s="32" t="str">
        <f t="shared" si="42"/>
        <v>1058</v>
      </c>
      <c r="C2704" s="40">
        <v>10585895044</v>
      </c>
      <c r="D2704" t="s">
        <v>7385</v>
      </c>
      <c r="E2704">
        <v>1058995</v>
      </c>
      <c r="F2704">
        <v>34610004</v>
      </c>
      <c r="G2704" t="s">
        <v>166</v>
      </c>
      <c r="H2704">
        <v>14.68</v>
      </c>
      <c r="I2704" s="11">
        <v>640</v>
      </c>
      <c r="J2704" s="11">
        <v>329</v>
      </c>
      <c r="K2704" s="11">
        <v>311</v>
      </c>
      <c r="L2704">
        <v>24647</v>
      </c>
      <c r="O2704" t="e">
        <f>VLOOKUP(A2704,Kreise!$A$4:$AA$405,12,0)</f>
        <v>#N/A</v>
      </c>
      <c r="P2704">
        <f>IF(ISERROR(O2704)=0,O2704,VLOOKUP(B2704,Kreise!$B$4:$AA$405,11,0))</f>
        <v>2</v>
      </c>
      <c r="R2704" t="e">
        <f>VLOOKUP(A2704,Kreise!$A$4:$AA$405,10,0)</f>
        <v>#N/A</v>
      </c>
      <c r="S2704">
        <f>IF(ISERROR(R2704)=0,R2704,VLOOKUP(B2704,Kreise!$B$4:$AA$405,9,0))</f>
        <v>3</v>
      </c>
    </row>
    <row r="2705" spans="1:19">
      <c r="A2705" s="32">
        <v>1058169</v>
      </c>
      <c r="B2705" s="32" t="str">
        <f t="shared" si="42"/>
        <v>1058</v>
      </c>
      <c r="C2705" s="40">
        <v>10580169169</v>
      </c>
      <c r="D2705" t="s">
        <v>152</v>
      </c>
      <c r="E2705">
        <v>1058169</v>
      </c>
      <c r="F2705">
        <v>53660012</v>
      </c>
      <c r="G2705" t="s">
        <v>152</v>
      </c>
      <c r="H2705">
        <v>23.49</v>
      </c>
      <c r="I2705" s="11">
        <v>2298</v>
      </c>
      <c r="J2705" s="11">
        <v>1123</v>
      </c>
      <c r="K2705" s="11">
        <v>1175</v>
      </c>
      <c r="L2705">
        <v>24647</v>
      </c>
      <c r="M2705">
        <v>1</v>
      </c>
      <c r="O2705" t="e">
        <f>VLOOKUP(A2705,Kreise!$A$4:$AA$405,12,0)</f>
        <v>#N/A</v>
      </c>
      <c r="P2705">
        <f>IF(ISERROR(O2705)=0,O2705,VLOOKUP(B2705,Kreise!$B$4:$AA$405,11,0))</f>
        <v>2</v>
      </c>
      <c r="R2705" t="e">
        <f>VLOOKUP(A2705,Kreise!$A$4:$AA$405,10,0)</f>
        <v>#N/A</v>
      </c>
      <c r="S2705">
        <f>IF(ISERROR(R2705)=0,R2705,VLOOKUP(B2705,Kreise!$B$4:$AA$405,9,0))</f>
        <v>3</v>
      </c>
    </row>
    <row r="2706" spans="1:19">
      <c r="A2706" s="32">
        <v>1060023</v>
      </c>
      <c r="B2706" s="32" t="str">
        <f t="shared" si="42"/>
        <v>1060</v>
      </c>
      <c r="C2706" s="40">
        <v>10605005023</v>
      </c>
      <c r="D2706" t="s">
        <v>6529</v>
      </c>
      <c r="E2706">
        <v>1060905</v>
      </c>
      <c r="F2706">
        <v>57580028</v>
      </c>
      <c r="G2706" t="s">
        <v>197</v>
      </c>
      <c r="H2706">
        <v>6.49</v>
      </c>
      <c r="I2706" s="11">
        <v>426</v>
      </c>
      <c r="J2706" s="11">
        <v>211</v>
      </c>
      <c r="K2706" s="11">
        <v>215</v>
      </c>
      <c r="L2706">
        <v>24649</v>
      </c>
      <c r="O2706" t="e">
        <f>VLOOKUP(A2706,Kreise!$A$4:$AA$405,12,0)</f>
        <v>#N/A</v>
      </c>
      <c r="P2706">
        <f>IF(ISERROR(O2706)=0,O2706,VLOOKUP(B2706,Kreise!$B$4:$AA$405,11,0))</f>
        <v>2</v>
      </c>
      <c r="R2706" t="e">
        <f>VLOOKUP(A2706,Kreise!$A$4:$AA$405,10,0)</f>
        <v>#N/A</v>
      </c>
      <c r="S2706">
        <f>IF(ISERROR(R2706)=0,R2706,VLOOKUP(B2706,Kreise!$B$4:$AA$405,9,0))</f>
        <v>3</v>
      </c>
    </row>
    <row r="2707" spans="1:19">
      <c r="A2707" s="32">
        <v>1060099</v>
      </c>
      <c r="B2707" s="32" t="str">
        <f t="shared" si="42"/>
        <v>1060</v>
      </c>
      <c r="C2707" s="40">
        <v>10605005099</v>
      </c>
      <c r="D2707" t="s">
        <v>7386</v>
      </c>
      <c r="E2707">
        <v>1060905</v>
      </c>
      <c r="F2707">
        <v>59580036</v>
      </c>
      <c r="G2707" t="s">
        <v>197</v>
      </c>
      <c r="H2707">
        <v>17.55</v>
      </c>
      <c r="I2707" s="11">
        <v>1630</v>
      </c>
      <c r="J2707" s="11">
        <v>814</v>
      </c>
      <c r="K2707" s="11">
        <v>816</v>
      </c>
      <c r="L2707">
        <v>24649</v>
      </c>
      <c r="M2707">
        <v>1</v>
      </c>
      <c r="O2707" t="e">
        <f>VLOOKUP(A2707,Kreise!$A$4:$AA$405,12,0)</f>
        <v>#N/A</v>
      </c>
      <c r="P2707">
        <f>IF(ISERROR(O2707)=0,O2707,VLOOKUP(B2707,Kreise!$B$4:$AA$405,11,0))</f>
        <v>2</v>
      </c>
      <c r="R2707" t="e">
        <f>VLOOKUP(A2707,Kreise!$A$4:$AA$405,10,0)</f>
        <v>#N/A</v>
      </c>
      <c r="S2707">
        <f>IF(ISERROR(R2707)=0,R2707,VLOOKUP(B2707,Kreise!$B$4:$AA$405,9,0))</f>
        <v>3</v>
      </c>
    </row>
    <row r="2708" spans="1:19">
      <c r="A2708" s="32">
        <v>1058135</v>
      </c>
      <c r="B2708" s="32" t="str">
        <f t="shared" si="42"/>
        <v>1058</v>
      </c>
      <c r="C2708" s="40">
        <v>10580135135</v>
      </c>
      <c r="D2708" t="s">
        <v>151</v>
      </c>
      <c r="E2708">
        <v>1058135</v>
      </c>
      <c r="F2708">
        <v>53340016</v>
      </c>
      <c r="G2708" t="s">
        <v>151</v>
      </c>
      <c r="H2708">
        <v>23.73</v>
      </c>
      <c r="I2708" s="11">
        <v>27617</v>
      </c>
      <c r="J2708" s="11">
        <v>13614</v>
      </c>
      <c r="K2708" s="11">
        <v>14003</v>
      </c>
      <c r="L2708">
        <v>24768</v>
      </c>
      <c r="O2708" t="e">
        <f>VLOOKUP(A2708,Kreise!$A$4:$AA$405,12,0)</f>
        <v>#N/A</v>
      </c>
      <c r="P2708">
        <f>IF(ISERROR(O2708)=0,O2708,VLOOKUP(B2708,Kreise!$B$4:$AA$405,11,0))</f>
        <v>2</v>
      </c>
      <c r="R2708" t="e">
        <f>VLOOKUP(A2708,Kreise!$A$4:$AA$405,10,0)</f>
        <v>#N/A</v>
      </c>
      <c r="S2708">
        <f>IF(ISERROR(R2708)=0,R2708,VLOOKUP(B2708,Kreise!$B$4:$AA$405,9,0))</f>
        <v>3</v>
      </c>
    </row>
    <row r="2709" spans="1:19">
      <c r="A2709" s="32">
        <v>1058034</v>
      </c>
      <c r="B2709" s="32" t="str">
        <f t="shared" si="42"/>
        <v>1058</v>
      </c>
      <c r="C2709" s="40">
        <v>10580034034</v>
      </c>
      <c r="D2709" t="s">
        <v>146</v>
      </c>
      <c r="E2709">
        <v>1058034</v>
      </c>
      <c r="F2709">
        <v>34600005</v>
      </c>
      <c r="G2709" t="s">
        <v>146</v>
      </c>
      <c r="H2709">
        <v>6.48</v>
      </c>
      <c r="I2709" s="11">
        <v>10110</v>
      </c>
      <c r="J2709" s="11">
        <v>4893</v>
      </c>
      <c r="K2709" s="11">
        <v>5217</v>
      </c>
      <c r="L2709">
        <v>24782</v>
      </c>
      <c r="O2709" t="e">
        <f>VLOOKUP(A2709,Kreise!$A$4:$AA$405,12,0)</f>
        <v>#N/A</v>
      </c>
      <c r="P2709">
        <f>IF(ISERROR(O2709)=0,O2709,VLOOKUP(B2709,Kreise!$B$4:$AA$405,11,0))</f>
        <v>2</v>
      </c>
      <c r="R2709" t="e">
        <f>VLOOKUP(A2709,Kreise!$A$4:$AA$405,10,0)</f>
        <v>#N/A</v>
      </c>
      <c r="S2709">
        <f>IF(ISERROR(R2709)=0,R2709,VLOOKUP(B2709,Kreise!$B$4:$AA$405,9,0))</f>
        <v>3</v>
      </c>
    </row>
    <row r="2710" spans="1:19">
      <c r="A2710" s="32">
        <v>1058136</v>
      </c>
      <c r="B2710" s="32" t="str">
        <f t="shared" si="42"/>
        <v>1058</v>
      </c>
      <c r="C2710" s="40">
        <v>10585833136</v>
      </c>
      <c r="D2710" t="s">
        <v>7387</v>
      </c>
      <c r="E2710">
        <v>1058933</v>
      </c>
      <c r="F2710">
        <v>53340020</v>
      </c>
      <c r="G2710" t="s">
        <v>157</v>
      </c>
      <c r="H2710">
        <v>5.52</v>
      </c>
      <c r="I2710" s="11">
        <v>1068</v>
      </c>
      <c r="J2710" s="11">
        <v>515</v>
      </c>
      <c r="K2710" s="11">
        <v>553</v>
      </c>
      <c r="L2710">
        <v>24782</v>
      </c>
      <c r="M2710">
        <v>1</v>
      </c>
      <c r="O2710" t="e">
        <f>VLOOKUP(A2710,Kreise!$A$4:$AA$405,12,0)</f>
        <v>#N/A</v>
      </c>
      <c r="P2710">
        <f>IF(ISERROR(O2710)=0,O2710,VLOOKUP(B2710,Kreise!$B$4:$AA$405,11,0))</f>
        <v>2</v>
      </c>
      <c r="R2710" t="e">
        <f>VLOOKUP(A2710,Kreise!$A$4:$AA$405,10,0)</f>
        <v>#N/A</v>
      </c>
      <c r="S2710">
        <f>IF(ISERROR(R2710)=0,R2710,VLOOKUP(B2710,Kreise!$B$4:$AA$405,9,0))</f>
        <v>3</v>
      </c>
    </row>
    <row r="2711" spans="1:19">
      <c r="A2711" s="32">
        <v>1058124</v>
      </c>
      <c r="B2711" s="32" t="str">
        <f t="shared" si="42"/>
        <v>1058</v>
      </c>
      <c r="C2711" s="40">
        <v>10585888124</v>
      </c>
      <c r="D2711" t="s">
        <v>7388</v>
      </c>
      <c r="E2711">
        <v>1058988</v>
      </c>
      <c r="F2711">
        <v>51700040</v>
      </c>
      <c r="G2711" t="s">
        <v>162</v>
      </c>
      <c r="H2711">
        <v>17.89</v>
      </c>
      <c r="I2711" s="11">
        <v>5110</v>
      </c>
      <c r="J2711" s="11">
        <v>2583</v>
      </c>
      <c r="K2711" s="11">
        <v>2527</v>
      </c>
      <c r="L2711">
        <v>24783</v>
      </c>
      <c r="O2711" t="e">
        <f>VLOOKUP(A2711,Kreise!$A$4:$AA$405,12,0)</f>
        <v>#N/A</v>
      </c>
      <c r="P2711">
        <f>IF(ISERROR(O2711)=0,O2711,VLOOKUP(B2711,Kreise!$B$4:$AA$405,11,0))</f>
        <v>2</v>
      </c>
      <c r="R2711" t="e">
        <f>VLOOKUP(A2711,Kreise!$A$4:$AA$405,10,0)</f>
        <v>#N/A</v>
      </c>
      <c r="S2711">
        <f>IF(ISERROR(R2711)=0,R2711,VLOOKUP(B2711,Kreise!$B$4:$AA$405,9,0))</f>
        <v>3</v>
      </c>
    </row>
    <row r="2712" spans="1:19">
      <c r="A2712" s="32">
        <v>1058140</v>
      </c>
      <c r="B2712" s="32" t="str">
        <f t="shared" si="42"/>
        <v>1058</v>
      </c>
      <c r="C2712" s="40">
        <v>10585888140</v>
      </c>
      <c r="D2712" t="s">
        <v>7389</v>
      </c>
      <c r="E2712">
        <v>1058988</v>
      </c>
      <c r="F2712">
        <v>53340036</v>
      </c>
      <c r="G2712" t="s">
        <v>162</v>
      </c>
      <c r="H2712">
        <v>6.52</v>
      </c>
      <c r="I2712" s="11">
        <v>4742</v>
      </c>
      <c r="J2712" s="11">
        <v>2344</v>
      </c>
      <c r="K2712" s="11">
        <v>2398</v>
      </c>
      <c r="L2712">
        <v>24783</v>
      </c>
      <c r="M2712">
        <v>1</v>
      </c>
      <c r="O2712" t="e">
        <f>VLOOKUP(A2712,Kreise!$A$4:$AA$405,12,0)</f>
        <v>#N/A</v>
      </c>
      <c r="P2712">
        <f>IF(ISERROR(O2712)=0,O2712,VLOOKUP(B2712,Kreise!$B$4:$AA$405,11,0))</f>
        <v>2</v>
      </c>
      <c r="R2712" t="e">
        <f>VLOOKUP(A2712,Kreise!$A$4:$AA$405,10,0)</f>
        <v>#N/A</v>
      </c>
      <c r="S2712">
        <f>IF(ISERROR(R2712)=0,R2712,VLOOKUP(B2712,Kreise!$B$4:$AA$405,9,0))</f>
        <v>3</v>
      </c>
    </row>
    <row r="2713" spans="1:19">
      <c r="A2713" s="32">
        <v>1058172</v>
      </c>
      <c r="B2713" s="32" t="str">
        <f t="shared" si="42"/>
        <v>1058</v>
      </c>
      <c r="C2713" s="40">
        <v>10585853172</v>
      </c>
      <c r="D2713" t="s">
        <v>7390</v>
      </c>
      <c r="E2713">
        <v>1058953</v>
      </c>
      <c r="F2713">
        <v>53660024</v>
      </c>
      <c r="G2713" t="s">
        <v>159</v>
      </c>
      <c r="H2713">
        <v>7.78</v>
      </c>
      <c r="I2713" s="11">
        <v>4933</v>
      </c>
      <c r="J2713" s="11">
        <v>2413</v>
      </c>
      <c r="K2713" s="11">
        <v>2520</v>
      </c>
      <c r="L2713">
        <v>24784</v>
      </c>
      <c r="O2713" t="e">
        <f>VLOOKUP(A2713,Kreise!$A$4:$AA$405,12,0)</f>
        <v>#N/A</v>
      </c>
      <c r="P2713">
        <f>IF(ISERROR(O2713)=0,O2713,VLOOKUP(B2713,Kreise!$B$4:$AA$405,11,0))</f>
        <v>2</v>
      </c>
      <c r="R2713" t="e">
        <f>VLOOKUP(A2713,Kreise!$A$4:$AA$405,10,0)</f>
        <v>#N/A</v>
      </c>
      <c r="S2713">
        <f>IF(ISERROR(R2713)=0,R2713,VLOOKUP(B2713,Kreise!$B$4:$AA$405,9,0))</f>
        <v>3</v>
      </c>
    </row>
    <row r="2714" spans="1:19">
      <c r="A2714" s="32">
        <v>1058054</v>
      </c>
      <c r="B2714" s="32" t="str">
        <f t="shared" si="42"/>
        <v>1058</v>
      </c>
      <c r="C2714" s="40">
        <v>10585833054</v>
      </c>
      <c r="D2714" t="s">
        <v>157</v>
      </c>
      <c r="E2714">
        <v>1058933</v>
      </c>
      <c r="F2714">
        <v>34625401</v>
      </c>
      <c r="G2714" t="s">
        <v>157</v>
      </c>
      <c r="H2714">
        <v>26.65</v>
      </c>
      <c r="I2714" s="11">
        <v>6193</v>
      </c>
      <c r="J2714" s="11">
        <v>2979</v>
      </c>
      <c r="K2714" s="11">
        <v>3214</v>
      </c>
      <c r="L2714">
        <v>24787</v>
      </c>
      <c r="O2714" t="e">
        <f>VLOOKUP(A2714,Kreise!$A$4:$AA$405,12,0)</f>
        <v>#N/A</v>
      </c>
      <c r="P2714">
        <f>IF(ISERROR(O2714)=0,O2714,VLOOKUP(B2714,Kreise!$B$4:$AA$405,11,0))</f>
        <v>2</v>
      </c>
      <c r="R2714" t="e">
        <f>VLOOKUP(A2714,Kreise!$A$4:$AA$405,10,0)</f>
        <v>#N/A</v>
      </c>
      <c r="S2714">
        <f>IF(ISERROR(R2714)=0,R2714,VLOOKUP(B2714,Kreise!$B$4:$AA$405,9,0))</f>
        <v>3</v>
      </c>
    </row>
    <row r="2715" spans="1:19">
      <c r="A2715" s="32">
        <v>1058073</v>
      </c>
      <c r="B2715" s="32" t="str">
        <f t="shared" si="42"/>
        <v>1058</v>
      </c>
      <c r="C2715" s="40">
        <v>10585888073</v>
      </c>
      <c r="D2715" t="s">
        <v>7391</v>
      </c>
      <c r="E2715">
        <v>1058988</v>
      </c>
      <c r="F2715">
        <v>51540020</v>
      </c>
      <c r="G2715" t="s">
        <v>162</v>
      </c>
      <c r="H2715">
        <v>10.28</v>
      </c>
      <c r="I2715" s="11">
        <v>262</v>
      </c>
      <c r="J2715" s="11">
        <v>126</v>
      </c>
      <c r="K2715" s="11">
        <v>136</v>
      </c>
      <c r="L2715">
        <v>24790</v>
      </c>
      <c r="O2715" t="e">
        <f>VLOOKUP(A2715,Kreise!$A$4:$AA$405,12,0)</f>
        <v>#N/A</v>
      </c>
      <c r="P2715">
        <f>IF(ISERROR(O2715)=0,O2715,VLOOKUP(B2715,Kreise!$B$4:$AA$405,11,0))</f>
        <v>2</v>
      </c>
      <c r="R2715" t="e">
        <f>VLOOKUP(A2715,Kreise!$A$4:$AA$405,10,0)</f>
        <v>#N/A</v>
      </c>
      <c r="S2715">
        <f>IF(ISERROR(R2715)=0,R2715,VLOOKUP(B2715,Kreise!$B$4:$AA$405,9,0))</f>
        <v>3</v>
      </c>
    </row>
    <row r="2716" spans="1:19">
      <c r="A2716" s="32">
        <v>1058122</v>
      </c>
      <c r="B2716" s="32" t="str">
        <f t="shared" si="42"/>
        <v>1058</v>
      </c>
      <c r="C2716" s="40">
        <v>10585888122</v>
      </c>
      <c r="D2716" t="s">
        <v>7392</v>
      </c>
      <c r="E2716">
        <v>1058988</v>
      </c>
      <c r="F2716">
        <v>51700032</v>
      </c>
      <c r="G2716" t="s">
        <v>162</v>
      </c>
      <c r="H2716">
        <v>7.27</v>
      </c>
      <c r="I2716" s="11">
        <v>569</v>
      </c>
      <c r="J2716" s="11">
        <v>283</v>
      </c>
      <c r="K2716" s="11">
        <v>286</v>
      </c>
      <c r="L2716">
        <v>24790</v>
      </c>
      <c r="O2716" t="e">
        <f>VLOOKUP(A2716,Kreise!$A$4:$AA$405,12,0)</f>
        <v>#N/A</v>
      </c>
      <c r="P2716">
        <f>IF(ISERROR(O2716)=0,O2716,VLOOKUP(B2716,Kreise!$B$4:$AA$405,11,0))</f>
        <v>2</v>
      </c>
      <c r="R2716" t="e">
        <f>VLOOKUP(A2716,Kreise!$A$4:$AA$405,10,0)</f>
        <v>#N/A</v>
      </c>
      <c r="S2716">
        <f>IF(ISERROR(R2716)=0,R2716,VLOOKUP(B2716,Kreise!$B$4:$AA$405,9,0))</f>
        <v>3</v>
      </c>
    </row>
    <row r="2717" spans="1:19">
      <c r="A2717" s="32">
        <v>1058132</v>
      </c>
      <c r="B2717" s="32" t="str">
        <f t="shared" si="42"/>
        <v>1058</v>
      </c>
      <c r="C2717" s="40">
        <v>10585888132</v>
      </c>
      <c r="D2717" t="s">
        <v>7393</v>
      </c>
      <c r="E2717">
        <v>1058988</v>
      </c>
      <c r="F2717">
        <v>53340004</v>
      </c>
      <c r="G2717" t="s">
        <v>162</v>
      </c>
      <c r="H2717">
        <v>6.52</v>
      </c>
      <c r="I2717" s="11">
        <v>208</v>
      </c>
      <c r="J2717" s="11">
        <v>105</v>
      </c>
      <c r="K2717" s="11">
        <v>103</v>
      </c>
      <c r="L2717">
        <v>24790</v>
      </c>
      <c r="M2717">
        <v>1</v>
      </c>
      <c r="O2717" t="e">
        <f>VLOOKUP(A2717,Kreise!$A$4:$AA$405,12,0)</f>
        <v>#N/A</v>
      </c>
      <c r="P2717">
        <f>IF(ISERROR(O2717)=0,O2717,VLOOKUP(B2717,Kreise!$B$4:$AA$405,11,0))</f>
        <v>2</v>
      </c>
      <c r="R2717" t="e">
        <f>VLOOKUP(A2717,Kreise!$A$4:$AA$405,10,0)</f>
        <v>#N/A</v>
      </c>
      <c r="S2717">
        <f>IF(ISERROR(R2717)=0,R2717,VLOOKUP(B2717,Kreise!$B$4:$AA$405,9,0))</f>
        <v>3</v>
      </c>
    </row>
    <row r="2718" spans="1:19">
      <c r="A2718" s="32">
        <v>1058146</v>
      </c>
      <c r="B2718" s="32" t="str">
        <f t="shared" si="42"/>
        <v>1058</v>
      </c>
      <c r="C2718" s="40">
        <v>10585888146</v>
      </c>
      <c r="D2718" t="s">
        <v>7394</v>
      </c>
      <c r="E2718">
        <v>1058988</v>
      </c>
      <c r="F2718">
        <v>53580024</v>
      </c>
      <c r="G2718" t="s">
        <v>162</v>
      </c>
      <c r="H2718">
        <v>12.99</v>
      </c>
      <c r="I2718" s="11">
        <v>767</v>
      </c>
      <c r="J2718" s="11">
        <v>391</v>
      </c>
      <c r="K2718" s="11">
        <v>376</v>
      </c>
      <c r="L2718">
        <v>24790</v>
      </c>
      <c r="O2718" t="e">
        <f>VLOOKUP(A2718,Kreise!$A$4:$AA$405,12,0)</f>
        <v>#N/A</v>
      </c>
      <c r="P2718">
        <f>IF(ISERROR(O2718)=0,O2718,VLOOKUP(B2718,Kreise!$B$4:$AA$405,11,0))</f>
        <v>2</v>
      </c>
      <c r="R2718" t="e">
        <f>VLOOKUP(A2718,Kreise!$A$4:$AA$405,10,0)</f>
        <v>#N/A</v>
      </c>
      <c r="S2718">
        <f>IF(ISERROR(R2718)=0,R2718,VLOOKUP(B2718,Kreise!$B$4:$AA$405,9,0))</f>
        <v>3</v>
      </c>
    </row>
    <row r="2719" spans="1:19">
      <c r="A2719" s="32">
        <v>1058003</v>
      </c>
      <c r="B2719" s="32" t="str">
        <f t="shared" si="42"/>
        <v>1058</v>
      </c>
      <c r="C2719" s="40">
        <v>10585833003</v>
      </c>
      <c r="D2719" t="s">
        <v>7395</v>
      </c>
      <c r="E2719">
        <v>1058933</v>
      </c>
      <c r="F2719">
        <v>34580013</v>
      </c>
      <c r="G2719" t="s">
        <v>157</v>
      </c>
      <c r="H2719">
        <v>20.42</v>
      </c>
      <c r="I2719" s="11">
        <v>1888</v>
      </c>
      <c r="J2719" s="11">
        <v>966</v>
      </c>
      <c r="K2719" s="11">
        <v>922</v>
      </c>
      <c r="L2719">
        <v>24791</v>
      </c>
      <c r="M2719">
        <v>1</v>
      </c>
      <c r="O2719" t="e">
        <f>VLOOKUP(A2719,Kreise!$A$4:$AA$405,12,0)</f>
        <v>#N/A</v>
      </c>
      <c r="P2719">
        <f>IF(ISERROR(O2719)=0,O2719,VLOOKUP(B2719,Kreise!$B$4:$AA$405,11,0))</f>
        <v>2</v>
      </c>
      <c r="R2719" t="e">
        <f>VLOOKUP(A2719,Kreise!$A$4:$AA$405,10,0)</f>
        <v>#N/A</v>
      </c>
      <c r="S2719">
        <f>IF(ISERROR(R2719)=0,R2719,VLOOKUP(B2719,Kreise!$B$4:$AA$405,9,0))</f>
        <v>3</v>
      </c>
    </row>
    <row r="2720" spans="1:19">
      <c r="A2720" s="32">
        <v>1058011</v>
      </c>
      <c r="B2720" s="32" t="str">
        <f t="shared" si="42"/>
        <v>1058</v>
      </c>
      <c r="C2720" s="40">
        <v>10585864011</v>
      </c>
      <c r="D2720" t="s">
        <v>6901</v>
      </c>
      <c r="E2720">
        <v>1058964</v>
      </c>
      <c r="F2720">
        <v>34590008</v>
      </c>
      <c r="G2720" t="s">
        <v>161</v>
      </c>
      <c r="H2720">
        <v>25.32</v>
      </c>
      <c r="I2720" s="11">
        <v>708</v>
      </c>
      <c r="J2720" s="11">
        <v>359</v>
      </c>
      <c r="K2720" s="11">
        <v>349</v>
      </c>
      <c r="L2720">
        <v>24793</v>
      </c>
      <c r="O2720" t="e">
        <f>VLOOKUP(A2720,Kreise!$A$4:$AA$405,12,0)</f>
        <v>#N/A</v>
      </c>
      <c r="P2720">
        <f>IF(ISERROR(O2720)=0,O2720,VLOOKUP(B2720,Kreise!$B$4:$AA$405,11,0))</f>
        <v>2</v>
      </c>
      <c r="R2720" t="e">
        <f>VLOOKUP(A2720,Kreise!$A$4:$AA$405,10,0)</f>
        <v>#N/A</v>
      </c>
      <c r="S2720">
        <f>IF(ISERROR(R2720)=0,R2720,VLOOKUP(B2720,Kreise!$B$4:$AA$405,9,0))</f>
        <v>3</v>
      </c>
    </row>
    <row r="2721" spans="1:19">
      <c r="A2721" s="32">
        <v>1058027</v>
      </c>
      <c r="B2721" s="32" t="str">
        <f t="shared" si="42"/>
        <v>1058</v>
      </c>
      <c r="C2721" s="40">
        <v>10585864027</v>
      </c>
      <c r="D2721" t="s">
        <v>7396</v>
      </c>
      <c r="E2721">
        <v>1058964</v>
      </c>
      <c r="F2721">
        <v>34595402</v>
      </c>
      <c r="G2721" t="s">
        <v>161</v>
      </c>
      <c r="H2721">
        <v>13.66</v>
      </c>
      <c r="I2721" s="11">
        <v>390</v>
      </c>
      <c r="J2721" s="11">
        <v>198</v>
      </c>
      <c r="K2721" s="11">
        <v>192</v>
      </c>
      <c r="L2721">
        <v>24793</v>
      </c>
      <c r="O2721" t="e">
        <f>VLOOKUP(A2721,Kreise!$A$4:$AA$405,12,0)</f>
        <v>#N/A</v>
      </c>
      <c r="P2721">
        <f>IF(ISERROR(O2721)=0,O2721,VLOOKUP(B2721,Kreise!$B$4:$AA$405,11,0))</f>
        <v>2</v>
      </c>
      <c r="R2721" t="e">
        <f>VLOOKUP(A2721,Kreise!$A$4:$AA$405,10,0)</f>
        <v>#N/A</v>
      </c>
      <c r="S2721">
        <f>IF(ISERROR(R2721)=0,R2721,VLOOKUP(B2721,Kreise!$B$4:$AA$405,9,0))</f>
        <v>3</v>
      </c>
    </row>
    <row r="2722" spans="1:19">
      <c r="A2722" s="32">
        <v>1058120</v>
      </c>
      <c r="B2722" s="32" t="str">
        <f t="shared" si="42"/>
        <v>1058</v>
      </c>
      <c r="C2722" s="40">
        <v>10585864120</v>
      </c>
      <c r="D2722" t="s">
        <v>7397</v>
      </c>
      <c r="E2722">
        <v>1058964</v>
      </c>
      <c r="F2722">
        <v>51700024</v>
      </c>
      <c r="G2722" t="s">
        <v>161</v>
      </c>
      <c r="H2722">
        <v>4.33</v>
      </c>
      <c r="I2722" s="11">
        <v>159</v>
      </c>
      <c r="J2722" s="11">
        <v>81</v>
      </c>
      <c r="K2722" s="11">
        <v>78</v>
      </c>
      <c r="L2722">
        <v>24793</v>
      </c>
      <c r="O2722" t="e">
        <f>VLOOKUP(A2722,Kreise!$A$4:$AA$405,12,0)</f>
        <v>#N/A</v>
      </c>
      <c r="P2722">
        <f>IF(ISERROR(O2722)=0,O2722,VLOOKUP(B2722,Kreise!$B$4:$AA$405,11,0))</f>
        <v>2</v>
      </c>
      <c r="R2722" t="e">
        <f>VLOOKUP(A2722,Kreise!$A$4:$AA$405,10,0)</f>
        <v>#N/A</v>
      </c>
      <c r="S2722">
        <f>IF(ISERROR(R2722)=0,R2722,VLOOKUP(B2722,Kreise!$B$4:$AA$405,9,0))</f>
        <v>3</v>
      </c>
    </row>
    <row r="2723" spans="1:19">
      <c r="A2723" s="32">
        <v>1058024</v>
      </c>
      <c r="B2723" s="32" t="str">
        <f t="shared" si="42"/>
        <v>1058</v>
      </c>
      <c r="C2723" s="40">
        <v>10585890024</v>
      </c>
      <c r="D2723" t="s">
        <v>7398</v>
      </c>
      <c r="E2723">
        <v>1058990</v>
      </c>
      <c r="F2723">
        <v>34590033</v>
      </c>
      <c r="G2723" t="s">
        <v>164</v>
      </c>
      <c r="H2723">
        <v>9.15</v>
      </c>
      <c r="I2723" s="11">
        <v>1525</v>
      </c>
      <c r="J2723" s="11">
        <v>731</v>
      </c>
      <c r="K2723" s="11">
        <v>794</v>
      </c>
      <c r="L2723">
        <v>24794</v>
      </c>
      <c r="O2723" t="e">
        <f>VLOOKUP(A2723,Kreise!$A$4:$AA$405,12,0)</f>
        <v>#N/A</v>
      </c>
      <c r="P2723">
        <f>IF(ISERROR(O2723)=0,O2723,VLOOKUP(B2723,Kreise!$B$4:$AA$405,11,0))</f>
        <v>2</v>
      </c>
      <c r="R2723" t="e">
        <f>VLOOKUP(A2723,Kreise!$A$4:$AA$405,10,0)</f>
        <v>#N/A</v>
      </c>
      <c r="S2723">
        <f>IF(ISERROR(R2723)=0,R2723,VLOOKUP(B2723,Kreise!$B$4:$AA$405,9,0))</f>
        <v>3</v>
      </c>
    </row>
    <row r="2724" spans="1:19">
      <c r="A2724" s="32">
        <v>1058035</v>
      </c>
      <c r="B2724" s="32" t="str">
        <f t="shared" si="42"/>
        <v>1058</v>
      </c>
      <c r="C2724" s="40">
        <v>10585890035</v>
      </c>
      <c r="D2724" t="s">
        <v>7399</v>
      </c>
      <c r="E2724">
        <v>1058990</v>
      </c>
      <c r="F2724">
        <v>34600006</v>
      </c>
      <c r="G2724" t="s">
        <v>164</v>
      </c>
      <c r="H2724">
        <v>13.24</v>
      </c>
      <c r="I2724" s="11">
        <v>624</v>
      </c>
      <c r="J2724" s="11">
        <v>327</v>
      </c>
      <c r="K2724" s="11">
        <v>297</v>
      </c>
      <c r="L2724">
        <v>24794</v>
      </c>
      <c r="M2724">
        <v>1</v>
      </c>
      <c r="O2724" t="e">
        <f>VLOOKUP(A2724,Kreise!$A$4:$AA$405,12,0)</f>
        <v>#N/A</v>
      </c>
      <c r="P2724">
        <f>IF(ISERROR(O2724)=0,O2724,VLOOKUP(B2724,Kreise!$B$4:$AA$405,11,0))</f>
        <v>2</v>
      </c>
      <c r="R2724" t="e">
        <f>VLOOKUP(A2724,Kreise!$A$4:$AA$405,10,0)</f>
        <v>#N/A</v>
      </c>
      <c r="S2724">
        <f>IF(ISERROR(R2724)=0,R2724,VLOOKUP(B2724,Kreise!$B$4:$AA$405,9,0))</f>
        <v>3</v>
      </c>
    </row>
    <row r="2725" spans="1:19">
      <c r="A2725" s="32">
        <v>1058111</v>
      </c>
      <c r="B2725" s="32" t="str">
        <f t="shared" si="42"/>
        <v>1058</v>
      </c>
      <c r="C2725" s="40">
        <v>10585890111</v>
      </c>
      <c r="D2725" t="s">
        <v>7400</v>
      </c>
      <c r="E2725">
        <v>1058990</v>
      </c>
      <c r="F2725">
        <v>51660028</v>
      </c>
      <c r="G2725" t="s">
        <v>164</v>
      </c>
      <c r="H2725">
        <v>5.71</v>
      </c>
      <c r="I2725" s="11">
        <v>124</v>
      </c>
      <c r="J2725" s="11">
        <v>64</v>
      </c>
      <c r="K2725" s="11">
        <v>60</v>
      </c>
      <c r="L2725">
        <v>24794</v>
      </c>
      <c r="M2725">
        <v>1</v>
      </c>
      <c r="O2725" t="e">
        <f>VLOOKUP(A2725,Kreise!$A$4:$AA$405,12,0)</f>
        <v>#N/A</v>
      </c>
      <c r="P2725">
        <f>IF(ISERROR(O2725)=0,O2725,VLOOKUP(B2725,Kreise!$B$4:$AA$405,11,0))</f>
        <v>2</v>
      </c>
      <c r="R2725" t="e">
        <f>VLOOKUP(A2725,Kreise!$A$4:$AA$405,10,0)</f>
        <v>#N/A</v>
      </c>
      <c r="S2725">
        <f>IF(ISERROR(R2725)=0,R2725,VLOOKUP(B2725,Kreise!$B$4:$AA$405,9,0))</f>
        <v>3</v>
      </c>
    </row>
    <row r="2726" spans="1:19">
      <c r="A2726" s="32">
        <v>1058026</v>
      </c>
      <c r="B2726" s="32" t="str">
        <f t="shared" si="42"/>
        <v>1058</v>
      </c>
      <c r="C2726" s="40">
        <v>10585888026</v>
      </c>
      <c r="D2726" t="s">
        <v>7401</v>
      </c>
      <c r="E2726">
        <v>1058988</v>
      </c>
      <c r="F2726">
        <v>34595401</v>
      </c>
      <c r="G2726" t="s">
        <v>162</v>
      </c>
      <c r="H2726">
        <v>26.2</v>
      </c>
      <c r="I2726" s="11">
        <v>1095</v>
      </c>
      <c r="J2726" s="11">
        <v>545</v>
      </c>
      <c r="K2726" s="11">
        <v>550</v>
      </c>
      <c r="L2726">
        <v>24796</v>
      </c>
      <c r="O2726" t="e">
        <f>VLOOKUP(A2726,Kreise!$A$4:$AA$405,12,0)</f>
        <v>#N/A</v>
      </c>
      <c r="P2726">
        <f>IF(ISERROR(O2726)=0,O2726,VLOOKUP(B2726,Kreise!$B$4:$AA$405,11,0))</f>
        <v>2</v>
      </c>
      <c r="R2726" t="e">
        <f>VLOOKUP(A2726,Kreise!$A$4:$AA$405,10,0)</f>
        <v>#N/A</v>
      </c>
      <c r="S2726">
        <f>IF(ISERROR(R2726)=0,R2726,VLOOKUP(B2726,Kreise!$B$4:$AA$405,9,0))</f>
        <v>3</v>
      </c>
    </row>
    <row r="2727" spans="1:19">
      <c r="A2727" s="32">
        <v>1058028</v>
      </c>
      <c r="B2727" s="32" t="str">
        <f t="shared" si="42"/>
        <v>1058</v>
      </c>
      <c r="C2727" s="40">
        <v>10585803028</v>
      </c>
      <c r="D2727" t="s">
        <v>7402</v>
      </c>
      <c r="E2727">
        <v>1058903</v>
      </c>
      <c r="F2727">
        <v>34595403</v>
      </c>
      <c r="G2727" t="s">
        <v>153</v>
      </c>
      <c r="H2727">
        <v>12.43</v>
      </c>
      <c r="I2727" s="11">
        <v>1500</v>
      </c>
      <c r="J2727" s="11">
        <v>742</v>
      </c>
      <c r="K2727" s="11">
        <v>758</v>
      </c>
      <c r="L2727">
        <v>24796</v>
      </c>
      <c r="O2727" t="e">
        <f>VLOOKUP(A2727,Kreise!$A$4:$AA$405,12,0)</f>
        <v>#N/A</v>
      </c>
      <c r="P2727">
        <f>IF(ISERROR(O2727)=0,O2727,VLOOKUP(B2727,Kreise!$B$4:$AA$405,11,0))</f>
        <v>2</v>
      </c>
      <c r="R2727" t="e">
        <f>VLOOKUP(A2727,Kreise!$A$4:$AA$405,10,0)</f>
        <v>#N/A</v>
      </c>
      <c r="S2727">
        <f>IF(ISERROR(R2727)=0,R2727,VLOOKUP(B2727,Kreise!$B$4:$AA$405,9,0))</f>
        <v>3</v>
      </c>
    </row>
    <row r="2728" spans="1:19">
      <c r="A2728" s="32">
        <v>1058093</v>
      </c>
      <c r="B2728" s="32" t="str">
        <f t="shared" si="42"/>
        <v>1058</v>
      </c>
      <c r="C2728" s="40">
        <v>10585803093</v>
      </c>
      <c r="D2728" t="s">
        <v>7403</v>
      </c>
      <c r="E2728">
        <v>1058903</v>
      </c>
      <c r="F2728">
        <v>51580028</v>
      </c>
      <c r="G2728" t="s">
        <v>153</v>
      </c>
      <c r="H2728">
        <v>13.91</v>
      </c>
      <c r="I2728" s="11">
        <v>713</v>
      </c>
      <c r="J2728" s="11">
        <v>376</v>
      </c>
      <c r="K2728" s="11">
        <v>337</v>
      </c>
      <c r="L2728">
        <v>24796</v>
      </c>
      <c r="O2728" t="e">
        <f>VLOOKUP(A2728,Kreise!$A$4:$AA$405,12,0)</f>
        <v>#N/A</v>
      </c>
      <c r="P2728">
        <f>IF(ISERROR(O2728)=0,O2728,VLOOKUP(B2728,Kreise!$B$4:$AA$405,11,0))</f>
        <v>2</v>
      </c>
      <c r="R2728" t="e">
        <f>VLOOKUP(A2728,Kreise!$A$4:$AA$405,10,0)</f>
        <v>#N/A</v>
      </c>
      <c r="S2728">
        <f>IF(ISERROR(R2728)=0,R2728,VLOOKUP(B2728,Kreise!$B$4:$AA$405,9,0))</f>
        <v>3</v>
      </c>
    </row>
    <row r="2729" spans="1:19">
      <c r="A2729" s="32">
        <v>1058029</v>
      </c>
      <c r="B2729" s="32" t="str">
        <f t="shared" si="42"/>
        <v>1058</v>
      </c>
      <c r="C2729" s="40">
        <v>10585847029</v>
      </c>
      <c r="D2729" t="s">
        <v>7404</v>
      </c>
      <c r="E2729">
        <v>1058947</v>
      </c>
      <c r="F2729">
        <v>34595404</v>
      </c>
      <c r="G2729" t="s">
        <v>158</v>
      </c>
      <c r="H2729">
        <v>18.49</v>
      </c>
      <c r="I2729" s="11">
        <v>1373</v>
      </c>
      <c r="J2729" s="11">
        <v>686</v>
      </c>
      <c r="K2729" s="11">
        <v>687</v>
      </c>
      <c r="L2729">
        <v>24797</v>
      </c>
      <c r="O2729" t="e">
        <f>VLOOKUP(A2729,Kreise!$A$4:$AA$405,12,0)</f>
        <v>#N/A</v>
      </c>
      <c r="P2729">
        <f>IF(ISERROR(O2729)=0,O2729,VLOOKUP(B2729,Kreise!$B$4:$AA$405,11,0))</f>
        <v>2</v>
      </c>
      <c r="R2729" t="e">
        <f>VLOOKUP(A2729,Kreise!$A$4:$AA$405,10,0)</f>
        <v>#N/A</v>
      </c>
      <c r="S2729">
        <f>IF(ISERROR(R2729)=0,R2729,VLOOKUP(B2729,Kreise!$B$4:$AA$405,9,0))</f>
        <v>3</v>
      </c>
    </row>
    <row r="2730" spans="1:19">
      <c r="A2730" s="32">
        <v>1058075</v>
      </c>
      <c r="B2730" s="32" t="str">
        <f t="shared" si="42"/>
        <v>1058</v>
      </c>
      <c r="C2730" s="40">
        <v>10585853075</v>
      </c>
      <c r="D2730" t="s">
        <v>7405</v>
      </c>
      <c r="E2730">
        <v>1058953</v>
      </c>
      <c r="F2730">
        <v>51540028</v>
      </c>
      <c r="G2730" t="s">
        <v>159</v>
      </c>
      <c r="H2730">
        <v>8.82</v>
      </c>
      <c r="I2730" s="11">
        <v>51</v>
      </c>
      <c r="J2730" s="11">
        <v>26</v>
      </c>
      <c r="K2730" s="11">
        <v>25</v>
      </c>
      <c r="L2730">
        <v>24797</v>
      </c>
      <c r="M2730">
        <v>1</v>
      </c>
      <c r="O2730" t="e">
        <f>VLOOKUP(A2730,Kreise!$A$4:$AA$405,12,0)</f>
        <v>#N/A</v>
      </c>
      <c r="P2730">
        <f>IF(ISERROR(O2730)=0,O2730,VLOOKUP(B2730,Kreise!$B$4:$AA$405,11,0))</f>
        <v>2</v>
      </c>
      <c r="R2730" t="e">
        <f>VLOOKUP(A2730,Kreise!$A$4:$AA$405,10,0)</f>
        <v>#N/A</v>
      </c>
      <c r="S2730">
        <f>IF(ISERROR(R2730)=0,R2730,VLOOKUP(B2730,Kreise!$B$4:$AA$405,9,0))</f>
        <v>3</v>
      </c>
    </row>
    <row r="2731" spans="1:19">
      <c r="A2731" s="32">
        <v>1058036</v>
      </c>
      <c r="B2731" s="32" t="str">
        <f t="shared" si="42"/>
        <v>1058</v>
      </c>
      <c r="C2731" s="40">
        <v>10585847036</v>
      </c>
      <c r="D2731" t="s">
        <v>7406</v>
      </c>
      <c r="E2731">
        <v>1058947</v>
      </c>
      <c r="F2731">
        <v>34600007</v>
      </c>
      <c r="G2731" t="s">
        <v>158</v>
      </c>
      <c r="H2731">
        <v>8.42</v>
      </c>
      <c r="I2731" s="11">
        <v>233</v>
      </c>
      <c r="J2731" s="11">
        <v>123</v>
      </c>
      <c r="K2731" s="11">
        <v>110</v>
      </c>
      <c r="L2731">
        <v>24799</v>
      </c>
      <c r="O2731" t="e">
        <f>VLOOKUP(A2731,Kreise!$A$4:$AA$405,12,0)</f>
        <v>#N/A</v>
      </c>
      <c r="P2731">
        <f>IF(ISERROR(O2731)=0,O2731,VLOOKUP(B2731,Kreise!$B$4:$AA$405,11,0))</f>
        <v>2</v>
      </c>
      <c r="R2731" t="e">
        <f>VLOOKUP(A2731,Kreise!$A$4:$AA$405,10,0)</f>
        <v>#N/A</v>
      </c>
      <c r="S2731">
        <f>IF(ISERROR(R2731)=0,R2731,VLOOKUP(B2731,Kreise!$B$4:$AA$405,9,0))</f>
        <v>3</v>
      </c>
    </row>
    <row r="2732" spans="1:19">
      <c r="A2732" s="32">
        <v>1058055</v>
      </c>
      <c r="B2732" s="32" t="str">
        <f t="shared" si="42"/>
        <v>1058</v>
      </c>
      <c r="C2732" s="40">
        <v>10585847055</v>
      </c>
      <c r="D2732" t="s">
        <v>7407</v>
      </c>
      <c r="E2732">
        <v>1058947</v>
      </c>
      <c r="F2732">
        <v>34625402</v>
      </c>
      <c r="G2732" t="s">
        <v>158</v>
      </c>
      <c r="H2732">
        <v>5.39</v>
      </c>
      <c r="I2732" s="11">
        <v>46</v>
      </c>
      <c r="J2732" s="11">
        <v>25</v>
      </c>
      <c r="K2732" s="11">
        <v>21</v>
      </c>
      <c r="L2732">
        <v>24799</v>
      </c>
      <c r="O2732" t="e">
        <f>VLOOKUP(A2732,Kreise!$A$4:$AA$405,12,0)</f>
        <v>#N/A</v>
      </c>
      <c r="P2732">
        <f>IF(ISERROR(O2732)=0,O2732,VLOOKUP(B2732,Kreise!$B$4:$AA$405,11,0))</f>
        <v>2</v>
      </c>
      <c r="R2732" t="e">
        <f>VLOOKUP(A2732,Kreise!$A$4:$AA$405,10,0)</f>
        <v>#N/A</v>
      </c>
      <c r="S2732">
        <f>IF(ISERROR(R2732)=0,R2732,VLOOKUP(B2732,Kreise!$B$4:$AA$405,9,0))</f>
        <v>3</v>
      </c>
    </row>
    <row r="2733" spans="1:19">
      <c r="A2733" s="32">
        <v>1058056</v>
      </c>
      <c r="B2733" s="32" t="str">
        <f t="shared" si="42"/>
        <v>1058</v>
      </c>
      <c r="C2733" s="40">
        <v>10585847056</v>
      </c>
      <c r="D2733" t="s">
        <v>7408</v>
      </c>
      <c r="E2733">
        <v>1058947</v>
      </c>
      <c r="F2733">
        <v>40110000</v>
      </c>
      <c r="G2733" t="s">
        <v>158</v>
      </c>
      <c r="H2733">
        <v>7.13</v>
      </c>
      <c r="I2733" s="11">
        <v>405</v>
      </c>
      <c r="J2733" s="11">
        <v>203</v>
      </c>
      <c r="K2733" s="11">
        <v>202</v>
      </c>
      <c r="L2733">
        <v>24799</v>
      </c>
      <c r="O2733" t="e">
        <f>VLOOKUP(A2733,Kreise!$A$4:$AA$405,12,0)</f>
        <v>#N/A</v>
      </c>
      <c r="P2733">
        <f>IF(ISERROR(O2733)=0,O2733,VLOOKUP(B2733,Kreise!$B$4:$AA$405,11,0))</f>
        <v>2</v>
      </c>
      <c r="R2733" t="e">
        <f>VLOOKUP(A2733,Kreise!$A$4:$AA$405,10,0)</f>
        <v>#N/A</v>
      </c>
      <c r="S2733">
        <f>IF(ISERROR(R2733)=0,R2733,VLOOKUP(B2733,Kreise!$B$4:$AA$405,9,0))</f>
        <v>3</v>
      </c>
    </row>
    <row r="2734" spans="1:19">
      <c r="A2734" s="32">
        <v>1058089</v>
      </c>
      <c r="B2734" s="32" t="str">
        <f t="shared" si="42"/>
        <v>1058</v>
      </c>
      <c r="C2734" s="40">
        <v>10585847089</v>
      </c>
      <c r="D2734" t="s">
        <v>7409</v>
      </c>
      <c r="E2734">
        <v>1058947</v>
      </c>
      <c r="F2734">
        <v>51580016</v>
      </c>
      <c r="G2734" t="s">
        <v>158</v>
      </c>
      <c r="H2734">
        <v>6.26</v>
      </c>
      <c r="I2734" s="11">
        <v>166</v>
      </c>
      <c r="J2734" s="11">
        <v>82</v>
      </c>
      <c r="K2734" s="11">
        <v>84</v>
      </c>
      <c r="L2734">
        <v>24799</v>
      </c>
      <c r="O2734" t="e">
        <f>VLOOKUP(A2734,Kreise!$A$4:$AA$405,12,0)</f>
        <v>#N/A</v>
      </c>
      <c r="P2734">
        <f>IF(ISERROR(O2734)=0,O2734,VLOOKUP(B2734,Kreise!$B$4:$AA$405,11,0))</f>
        <v>2</v>
      </c>
      <c r="R2734" t="e">
        <f>VLOOKUP(A2734,Kreise!$A$4:$AA$405,10,0)</f>
        <v>#N/A</v>
      </c>
      <c r="S2734">
        <f>IF(ISERROR(R2734)=0,R2734,VLOOKUP(B2734,Kreise!$B$4:$AA$405,9,0))</f>
        <v>3</v>
      </c>
    </row>
    <row r="2735" spans="1:19">
      <c r="A2735" s="32">
        <v>1059058</v>
      </c>
      <c r="B2735" s="32" t="str">
        <f t="shared" si="42"/>
        <v>1059</v>
      </c>
      <c r="C2735" s="40">
        <v>10595996058</v>
      </c>
      <c r="D2735" t="s">
        <v>7410</v>
      </c>
      <c r="E2735">
        <v>1059996</v>
      </c>
      <c r="F2735">
        <v>53820012</v>
      </c>
      <c r="G2735" t="s">
        <v>186</v>
      </c>
      <c r="H2735">
        <v>24.11</v>
      </c>
      <c r="I2735" s="11">
        <v>683</v>
      </c>
      <c r="J2735" s="11">
        <v>351</v>
      </c>
      <c r="K2735" s="11">
        <v>332</v>
      </c>
      <c r="L2735">
        <v>24799</v>
      </c>
      <c r="M2735">
        <v>1</v>
      </c>
      <c r="O2735" t="e">
        <f>VLOOKUP(A2735,Kreise!$A$4:$AA$405,12,0)</f>
        <v>#N/A</v>
      </c>
      <c r="P2735">
        <f>IF(ISERROR(O2735)=0,O2735,VLOOKUP(B2735,Kreise!$B$4:$AA$405,11,0))</f>
        <v>2</v>
      </c>
      <c r="R2735" t="e">
        <f>VLOOKUP(A2735,Kreise!$A$4:$AA$405,10,0)</f>
        <v>#N/A</v>
      </c>
      <c r="S2735">
        <f>IF(ISERROR(R2735)=0,R2735,VLOOKUP(B2735,Kreise!$B$4:$AA$405,9,0))</f>
        <v>4</v>
      </c>
    </row>
    <row r="2736" spans="1:19">
      <c r="A2736" s="32">
        <v>1058047</v>
      </c>
      <c r="B2736" s="32" t="str">
        <f t="shared" si="42"/>
        <v>1058</v>
      </c>
      <c r="C2736" s="40">
        <v>10585847047</v>
      </c>
      <c r="D2736" t="s">
        <v>7411</v>
      </c>
      <c r="E2736">
        <v>1058947</v>
      </c>
      <c r="F2736">
        <v>34610007</v>
      </c>
      <c r="G2736" t="s">
        <v>158</v>
      </c>
      <c r="H2736">
        <v>27.48</v>
      </c>
      <c r="I2736" s="11">
        <v>1625</v>
      </c>
      <c r="J2736" s="11">
        <v>819</v>
      </c>
      <c r="K2736" s="11">
        <v>806</v>
      </c>
      <c r="L2736">
        <v>24800</v>
      </c>
      <c r="O2736" t="e">
        <f>VLOOKUP(A2736,Kreise!$A$4:$AA$405,12,0)</f>
        <v>#N/A</v>
      </c>
      <c r="P2736">
        <f>IF(ISERROR(O2736)=0,O2736,VLOOKUP(B2736,Kreise!$B$4:$AA$405,11,0))</f>
        <v>2</v>
      </c>
      <c r="R2736" t="e">
        <f>VLOOKUP(A2736,Kreise!$A$4:$AA$405,10,0)</f>
        <v>#N/A</v>
      </c>
      <c r="S2736">
        <f>IF(ISERROR(R2736)=0,R2736,VLOOKUP(B2736,Kreise!$B$4:$AA$405,9,0))</f>
        <v>3</v>
      </c>
    </row>
    <row r="2737" spans="1:19">
      <c r="A2737" s="32">
        <v>1058021</v>
      </c>
      <c r="B2737" s="32" t="str">
        <f t="shared" si="42"/>
        <v>1058</v>
      </c>
      <c r="C2737" s="40">
        <v>10585864021</v>
      </c>
      <c r="D2737" t="s">
        <v>7412</v>
      </c>
      <c r="E2737">
        <v>1058964</v>
      </c>
      <c r="F2737">
        <v>34590022</v>
      </c>
      <c r="G2737" t="s">
        <v>161</v>
      </c>
      <c r="H2737">
        <v>15.27</v>
      </c>
      <c r="I2737" s="11">
        <v>619</v>
      </c>
      <c r="J2737" s="11">
        <v>313</v>
      </c>
      <c r="K2737" s="11">
        <v>306</v>
      </c>
      <c r="L2737">
        <v>24802</v>
      </c>
      <c r="O2737" t="e">
        <f>VLOOKUP(A2737,Kreise!$A$4:$AA$405,12,0)</f>
        <v>#N/A</v>
      </c>
      <c r="P2737">
        <f>IF(ISERROR(O2737)=0,O2737,VLOOKUP(B2737,Kreise!$B$4:$AA$405,11,0))</f>
        <v>2</v>
      </c>
      <c r="R2737" t="e">
        <f>VLOOKUP(A2737,Kreise!$A$4:$AA$405,10,0)</f>
        <v>#N/A</v>
      </c>
      <c r="S2737">
        <f>IF(ISERROR(R2737)=0,R2737,VLOOKUP(B2737,Kreise!$B$4:$AA$405,9,0))</f>
        <v>3</v>
      </c>
    </row>
    <row r="2738" spans="1:19">
      <c r="A2738" s="32">
        <v>1058049</v>
      </c>
      <c r="B2738" s="32" t="str">
        <f t="shared" si="42"/>
        <v>1058</v>
      </c>
      <c r="C2738" s="40">
        <v>10585864049</v>
      </c>
      <c r="D2738" t="s">
        <v>7413</v>
      </c>
      <c r="E2738">
        <v>1058964</v>
      </c>
      <c r="F2738">
        <v>34610009</v>
      </c>
      <c r="G2738" t="s">
        <v>161</v>
      </c>
      <c r="H2738">
        <v>38.93</v>
      </c>
      <c r="I2738" s="11">
        <v>1370</v>
      </c>
      <c r="J2738" s="11">
        <v>707</v>
      </c>
      <c r="K2738" s="11">
        <v>663</v>
      </c>
      <c r="L2738">
        <v>24802</v>
      </c>
      <c r="O2738" t="e">
        <f>VLOOKUP(A2738,Kreise!$A$4:$AA$405,12,0)</f>
        <v>#N/A</v>
      </c>
      <c r="P2738">
        <f>IF(ISERROR(O2738)=0,O2738,VLOOKUP(B2738,Kreise!$B$4:$AA$405,11,0))</f>
        <v>2</v>
      </c>
      <c r="R2738" t="e">
        <f>VLOOKUP(A2738,Kreise!$A$4:$AA$405,10,0)</f>
        <v>#N/A</v>
      </c>
      <c r="S2738">
        <f>IF(ISERROR(R2738)=0,R2738,VLOOKUP(B2738,Kreise!$B$4:$AA$405,9,0))</f>
        <v>3</v>
      </c>
    </row>
    <row r="2739" spans="1:19">
      <c r="A2739" s="32">
        <v>1058065</v>
      </c>
      <c r="B2739" s="32" t="str">
        <f t="shared" si="42"/>
        <v>1058</v>
      </c>
      <c r="C2739" s="40">
        <v>10585864065</v>
      </c>
      <c r="D2739" t="s">
        <v>7414</v>
      </c>
      <c r="E2739">
        <v>1058964</v>
      </c>
      <c r="F2739">
        <v>51190000</v>
      </c>
      <c r="G2739" t="s">
        <v>161</v>
      </c>
      <c r="H2739">
        <v>9.02</v>
      </c>
      <c r="I2739" s="11">
        <v>966</v>
      </c>
      <c r="J2739" s="11">
        <v>488</v>
      </c>
      <c r="K2739" s="11">
        <v>478</v>
      </c>
      <c r="L2739">
        <v>24802</v>
      </c>
      <c r="O2739" t="e">
        <f>VLOOKUP(A2739,Kreise!$A$4:$AA$405,12,0)</f>
        <v>#N/A</v>
      </c>
      <c r="P2739">
        <f>IF(ISERROR(O2739)=0,O2739,VLOOKUP(B2739,Kreise!$B$4:$AA$405,11,0))</f>
        <v>2</v>
      </c>
      <c r="R2739" t="e">
        <f>VLOOKUP(A2739,Kreise!$A$4:$AA$405,10,0)</f>
        <v>#N/A</v>
      </c>
      <c r="S2739">
        <f>IF(ISERROR(R2739)=0,R2739,VLOOKUP(B2739,Kreise!$B$4:$AA$405,9,0))</f>
        <v>3</v>
      </c>
    </row>
    <row r="2740" spans="1:19">
      <c r="A2740" s="32">
        <v>1059024</v>
      </c>
      <c r="B2740" s="32" t="str">
        <f t="shared" si="42"/>
        <v>1059</v>
      </c>
      <c r="C2740" s="40">
        <v>10595996024</v>
      </c>
      <c r="D2740" t="s">
        <v>7415</v>
      </c>
      <c r="E2740">
        <v>1059996</v>
      </c>
      <c r="F2740">
        <v>53740016</v>
      </c>
      <c r="G2740" t="s">
        <v>186</v>
      </c>
      <c r="H2740">
        <v>33.95</v>
      </c>
      <c r="I2740" s="11">
        <v>1844</v>
      </c>
      <c r="J2740" s="11">
        <v>925</v>
      </c>
      <c r="K2740" s="11">
        <v>919</v>
      </c>
      <c r="L2740">
        <v>24803</v>
      </c>
      <c r="O2740" t="e">
        <f>VLOOKUP(A2740,Kreise!$A$4:$AA$405,12,0)</f>
        <v>#N/A</v>
      </c>
      <c r="P2740">
        <f>IF(ISERROR(O2740)=0,O2740,VLOOKUP(B2740,Kreise!$B$4:$AA$405,11,0))</f>
        <v>2</v>
      </c>
      <c r="R2740" t="e">
        <f>VLOOKUP(A2740,Kreise!$A$4:$AA$405,10,0)</f>
        <v>#N/A</v>
      </c>
      <c r="S2740">
        <f>IF(ISERROR(R2740)=0,R2740,VLOOKUP(B2740,Kreise!$B$4:$AA$405,9,0))</f>
        <v>4</v>
      </c>
    </row>
    <row r="2741" spans="1:19">
      <c r="A2741" s="32">
        <v>1059088</v>
      </c>
      <c r="B2741" s="32" t="str">
        <f t="shared" si="42"/>
        <v>1059</v>
      </c>
      <c r="C2741" s="40">
        <v>10595996088</v>
      </c>
      <c r="D2741" t="s">
        <v>7416</v>
      </c>
      <c r="E2741">
        <v>1059996</v>
      </c>
      <c r="F2741">
        <v>55540024</v>
      </c>
      <c r="G2741" t="s">
        <v>186</v>
      </c>
      <c r="H2741">
        <v>13.33</v>
      </c>
      <c r="I2741" s="11">
        <v>284</v>
      </c>
      <c r="J2741" s="11">
        <v>142</v>
      </c>
      <c r="K2741" s="11">
        <v>142</v>
      </c>
      <c r="L2741">
        <v>24803</v>
      </c>
      <c r="O2741" t="e">
        <f>VLOOKUP(A2741,Kreise!$A$4:$AA$405,12,0)</f>
        <v>#N/A</v>
      </c>
      <c r="P2741">
        <f>IF(ISERROR(O2741)=0,O2741,VLOOKUP(B2741,Kreise!$B$4:$AA$405,11,0))</f>
        <v>2</v>
      </c>
      <c r="R2741" t="e">
        <f>VLOOKUP(A2741,Kreise!$A$4:$AA$405,10,0)</f>
        <v>#N/A</v>
      </c>
      <c r="S2741">
        <f>IF(ISERROR(R2741)=0,R2741,VLOOKUP(B2741,Kreise!$B$4:$AA$405,9,0))</f>
        <v>4</v>
      </c>
    </row>
    <row r="2742" spans="1:19">
      <c r="A2742" s="32">
        <v>1058070</v>
      </c>
      <c r="B2742" s="32" t="str">
        <f t="shared" si="42"/>
        <v>1058</v>
      </c>
      <c r="C2742" s="40">
        <v>10585847070</v>
      </c>
      <c r="D2742" t="s">
        <v>7417</v>
      </c>
      <c r="E2742">
        <v>1058947</v>
      </c>
      <c r="F2742">
        <v>51540008</v>
      </c>
      <c r="G2742" t="s">
        <v>158</v>
      </c>
      <c r="H2742">
        <v>30.59</v>
      </c>
      <c r="I2742" s="11">
        <v>1285</v>
      </c>
      <c r="J2742" s="11">
        <v>650</v>
      </c>
      <c r="K2742" s="11">
        <v>635</v>
      </c>
      <c r="L2742">
        <v>24805</v>
      </c>
      <c r="O2742" t="e">
        <f>VLOOKUP(A2742,Kreise!$A$4:$AA$405,12,0)</f>
        <v>#N/A</v>
      </c>
      <c r="P2742">
        <f>IF(ISERROR(O2742)=0,O2742,VLOOKUP(B2742,Kreise!$B$4:$AA$405,11,0))</f>
        <v>2</v>
      </c>
      <c r="R2742" t="e">
        <f>VLOOKUP(A2742,Kreise!$A$4:$AA$405,10,0)</f>
        <v>#N/A</v>
      </c>
      <c r="S2742">
        <f>IF(ISERROR(R2742)=0,R2742,VLOOKUP(B2742,Kreise!$B$4:$AA$405,9,0))</f>
        <v>3</v>
      </c>
    </row>
    <row r="2743" spans="1:19">
      <c r="A2743" s="32">
        <v>1058129</v>
      </c>
      <c r="B2743" s="32" t="str">
        <f t="shared" si="42"/>
        <v>1058</v>
      </c>
      <c r="C2743" s="40">
        <v>10585847129</v>
      </c>
      <c r="D2743" t="s">
        <v>7418</v>
      </c>
      <c r="E2743">
        <v>1058947</v>
      </c>
      <c r="F2743">
        <v>53150000</v>
      </c>
      <c r="G2743" t="s">
        <v>158</v>
      </c>
      <c r="H2743">
        <v>5.6</v>
      </c>
      <c r="I2743" s="11">
        <v>179</v>
      </c>
      <c r="J2743" s="11">
        <v>97</v>
      </c>
      <c r="K2743" s="11">
        <v>82</v>
      </c>
      <c r="L2743">
        <v>24805</v>
      </c>
      <c r="O2743" t="e">
        <f>VLOOKUP(A2743,Kreise!$A$4:$AA$405,12,0)</f>
        <v>#N/A</v>
      </c>
      <c r="P2743">
        <f>IF(ISERROR(O2743)=0,O2743,VLOOKUP(B2743,Kreise!$B$4:$AA$405,11,0))</f>
        <v>2</v>
      </c>
      <c r="R2743" t="e">
        <f>VLOOKUP(A2743,Kreise!$A$4:$AA$405,10,0)</f>
        <v>#N/A</v>
      </c>
      <c r="S2743">
        <f>IF(ISERROR(R2743)=0,R2743,VLOOKUP(B2743,Kreise!$B$4:$AA$405,9,0))</f>
        <v>3</v>
      </c>
    </row>
    <row r="2744" spans="1:19">
      <c r="A2744" s="32">
        <v>1058010</v>
      </c>
      <c r="B2744" s="32" t="str">
        <f t="shared" si="42"/>
        <v>1058</v>
      </c>
      <c r="C2744" s="40">
        <v>10585847010</v>
      </c>
      <c r="D2744" t="s">
        <v>7419</v>
      </c>
      <c r="E2744">
        <v>1058947</v>
      </c>
      <c r="F2744">
        <v>34590006</v>
      </c>
      <c r="G2744" t="s">
        <v>158</v>
      </c>
      <c r="H2744">
        <v>4.62</v>
      </c>
      <c r="I2744" s="11">
        <v>141</v>
      </c>
      <c r="J2744" s="11">
        <v>71</v>
      </c>
      <c r="K2744" s="11">
        <v>70</v>
      </c>
      <c r="L2744">
        <v>24806</v>
      </c>
      <c r="O2744" t="e">
        <f>VLOOKUP(A2744,Kreise!$A$4:$AA$405,12,0)</f>
        <v>#N/A</v>
      </c>
      <c r="P2744">
        <f>IF(ISERROR(O2744)=0,O2744,VLOOKUP(B2744,Kreise!$B$4:$AA$405,11,0))</f>
        <v>2</v>
      </c>
      <c r="R2744" t="e">
        <f>VLOOKUP(A2744,Kreise!$A$4:$AA$405,10,0)</f>
        <v>#N/A</v>
      </c>
      <c r="S2744">
        <f>IF(ISERROR(R2744)=0,R2744,VLOOKUP(B2744,Kreise!$B$4:$AA$405,9,0))</f>
        <v>3</v>
      </c>
    </row>
    <row r="2745" spans="1:19">
      <c r="A2745" s="32">
        <v>1058078</v>
      </c>
      <c r="B2745" s="32" t="str">
        <f t="shared" si="42"/>
        <v>1058</v>
      </c>
      <c r="C2745" s="40">
        <v>10585847078</v>
      </c>
      <c r="D2745" t="s">
        <v>7420</v>
      </c>
      <c r="E2745">
        <v>1058947</v>
      </c>
      <c r="F2745">
        <v>51540040</v>
      </c>
      <c r="G2745" t="s">
        <v>158</v>
      </c>
      <c r="H2745">
        <v>31.95</v>
      </c>
      <c r="I2745" s="11">
        <v>2413</v>
      </c>
      <c r="J2745" s="11">
        <v>1209</v>
      </c>
      <c r="K2745" s="11">
        <v>1204</v>
      </c>
      <c r="L2745">
        <v>24806</v>
      </c>
      <c r="O2745" t="e">
        <f>VLOOKUP(A2745,Kreise!$A$4:$AA$405,12,0)</f>
        <v>#N/A</v>
      </c>
      <c r="P2745">
        <f>IF(ISERROR(O2745)=0,O2745,VLOOKUP(B2745,Kreise!$B$4:$AA$405,11,0))</f>
        <v>2</v>
      </c>
      <c r="R2745" t="e">
        <f>VLOOKUP(A2745,Kreise!$A$4:$AA$405,10,0)</f>
        <v>#N/A</v>
      </c>
      <c r="S2745">
        <f>IF(ISERROR(R2745)=0,R2745,VLOOKUP(B2745,Kreise!$B$4:$AA$405,9,0))</f>
        <v>3</v>
      </c>
    </row>
    <row r="2746" spans="1:19">
      <c r="A2746" s="32">
        <v>1058097</v>
      </c>
      <c r="B2746" s="32" t="str">
        <f t="shared" si="42"/>
        <v>1058</v>
      </c>
      <c r="C2746" s="40">
        <v>10585847097</v>
      </c>
      <c r="D2746" t="s">
        <v>7421</v>
      </c>
      <c r="E2746">
        <v>1058947</v>
      </c>
      <c r="F2746">
        <v>51620004</v>
      </c>
      <c r="G2746" t="s">
        <v>158</v>
      </c>
      <c r="H2746">
        <v>16.03</v>
      </c>
      <c r="I2746" s="11">
        <v>474</v>
      </c>
      <c r="J2746" s="11">
        <v>252</v>
      </c>
      <c r="K2746" s="11">
        <v>222</v>
      </c>
      <c r="L2746">
        <v>24806</v>
      </c>
      <c r="O2746" t="e">
        <f>VLOOKUP(A2746,Kreise!$A$4:$AA$405,12,0)</f>
        <v>#N/A</v>
      </c>
      <c r="P2746">
        <f>IF(ISERROR(O2746)=0,O2746,VLOOKUP(B2746,Kreise!$B$4:$AA$405,11,0))</f>
        <v>2</v>
      </c>
      <c r="R2746" t="e">
        <f>VLOOKUP(A2746,Kreise!$A$4:$AA$405,10,0)</f>
        <v>#N/A</v>
      </c>
      <c r="S2746">
        <f>IF(ISERROR(R2746)=0,R2746,VLOOKUP(B2746,Kreise!$B$4:$AA$405,9,0))</f>
        <v>3</v>
      </c>
    </row>
    <row r="2747" spans="1:19">
      <c r="A2747" s="32">
        <v>1058154</v>
      </c>
      <c r="B2747" s="32" t="str">
        <f t="shared" si="42"/>
        <v>1058</v>
      </c>
      <c r="C2747" s="40">
        <v>10585847154</v>
      </c>
      <c r="D2747" t="s">
        <v>7422</v>
      </c>
      <c r="E2747">
        <v>1058947</v>
      </c>
      <c r="F2747">
        <v>53580052</v>
      </c>
      <c r="G2747" t="s">
        <v>158</v>
      </c>
      <c r="H2747">
        <v>5.91</v>
      </c>
      <c r="I2747" s="11">
        <v>323</v>
      </c>
      <c r="J2747" s="11">
        <v>151</v>
      </c>
      <c r="K2747" s="11">
        <v>172</v>
      </c>
      <c r="L2747">
        <v>24806</v>
      </c>
      <c r="O2747" t="e">
        <f>VLOOKUP(A2747,Kreise!$A$4:$AA$405,12,0)</f>
        <v>#N/A</v>
      </c>
      <c r="P2747">
        <f>IF(ISERROR(O2747)=0,O2747,VLOOKUP(B2747,Kreise!$B$4:$AA$405,11,0))</f>
        <v>2</v>
      </c>
      <c r="R2747" t="e">
        <f>VLOOKUP(A2747,Kreise!$A$4:$AA$405,10,0)</f>
        <v>#N/A</v>
      </c>
      <c r="S2747">
        <f>IF(ISERROR(R2747)=0,R2747,VLOOKUP(B2747,Kreise!$B$4:$AA$405,9,0))</f>
        <v>3</v>
      </c>
    </row>
    <row r="2748" spans="1:19">
      <c r="A2748" s="32">
        <v>1058086</v>
      </c>
      <c r="B2748" s="32" t="str">
        <f t="shared" si="42"/>
        <v>1058</v>
      </c>
      <c r="C2748" s="40">
        <v>10585853086</v>
      </c>
      <c r="D2748" t="s">
        <v>159</v>
      </c>
      <c r="E2748">
        <v>1058953</v>
      </c>
      <c r="F2748">
        <v>51580004</v>
      </c>
      <c r="G2748" t="s">
        <v>159</v>
      </c>
      <c r="H2748">
        <v>45.55</v>
      </c>
      <c r="I2748" s="11">
        <v>3262</v>
      </c>
      <c r="J2748" s="11">
        <v>1620</v>
      </c>
      <c r="K2748" s="11">
        <v>1642</v>
      </c>
      <c r="L2748">
        <v>24808</v>
      </c>
      <c r="O2748" t="e">
        <f>VLOOKUP(A2748,Kreise!$A$4:$AA$405,12,0)</f>
        <v>#N/A</v>
      </c>
      <c r="P2748">
        <f>IF(ISERROR(O2748)=0,O2748,VLOOKUP(B2748,Kreise!$B$4:$AA$405,11,0))</f>
        <v>2</v>
      </c>
      <c r="R2748" t="e">
        <f>VLOOKUP(A2748,Kreise!$A$4:$AA$405,10,0)</f>
        <v>#N/A</v>
      </c>
      <c r="S2748">
        <f>IF(ISERROR(R2748)=0,R2748,VLOOKUP(B2748,Kreise!$B$4:$AA$405,9,0))</f>
        <v>3</v>
      </c>
    </row>
    <row r="2749" spans="1:19">
      <c r="A2749" s="32">
        <v>1058118</v>
      </c>
      <c r="B2749" s="32" t="str">
        <f t="shared" si="42"/>
        <v>1058</v>
      </c>
      <c r="C2749" s="40">
        <v>10585833118</v>
      </c>
      <c r="D2749" t="s">
        <v>7423</v>
      </c>
      <c r="E2749">
        <v>1058933</v>
      </c>
      <c r="F2749">
        <v>51700016</v>
      </c>
      <c r="G2749" t="s">
        <v>157</v>
      </c>
      <c r="H2749">
        <v>14.02</v>
      </c>
      <c r="I2749" s="11">
        <v>1525</v>
      </c>
      <c r="J2749" s="11">
        <v>788</v>
      </c>
      <c r="K2749" s="11">
        <v>737</v>
      </c>
      <c r="L2749">
        <v>24809</v>
      </c>
      <c r="O2749" t="e">
        <f>VLOOKUP(A2749,Kreise!$A$4:$AA$405,12,0)</f>
        <v>#N/A</v>
      </c>
      <c r="P2749">
        <f>IF(ISERROR(O2749)=0,O2749,VLOOKUP(B2749,Kreise!$B$4:$AA$405,11,0))</f>
        <v>2</v>
      </c>
      <c r="R2749" t="e">
        <f>VLOOKUP(A2749,Kreise!$A$4:$AA$405,10,0)</f>
        <v>#N/A</v>
      </c>
      <c r="S2749">
        <f>IF(ISERROR(R2749)=0,R2749,VLOOKUP(B2749,Kreise!$B$4:$AA$405,9,0))</f>
        <v>3</v>
      </c>
    </row>
    <row r="2750" spans="1:19">
      <c r="A2750" s="32">
        <v>1058030</v>
      </c>
      <c r="B2750" s="32" t="str">
        <f t="shared" si="42"/>
        <v>1058</v>
      </c>
      <c r="C2750" s="40">
        <v>10585890030</v>
      </c>
      <c r="D2750" t="s">
        <v>7424</v>
      </c>
      <c r="E2750">
        <v>1058990</v>
      </c>
      <c r="F2750">
        <v>34600001</v>
      </c>
      <c r="G2750" t="s">
        <v>164</v>
      </c>
      <c r="H2750">
        <v>20.47</v>
      </c>
      <c r="I2750" s="11">
        <v>974</v>
      </c>
      <c r="J2750" s="11">
        <v>500</v>
      </c>
      <c r="K2750" s="11">
        <v>474</v>
      </c>
      <c r="L2750">
        <v>24811</v>
      </c>
      <c r="O2750" t="e">
        <f>VLOOKUP(A2750,Kreise!$A$4:$AA$405,12,0)</f>
        <v>#N/A</v>
      </c>
      <c r="P2750">
        <f>IF(ISERROR(O2750)=0,O2750,VLOOKUP(B2750,Kreise!$B$4:$AA$405,11,0))</f>
        <v>2</v>
      </c>
      <c r="R2750" t="e">
        <f>VLOOKUP(A2750,Kreise!$A$4:$AA$405,10,0)</f>
        <v>#N/A</v>
      </c>
      <c r="S2750">
        <f>IF(ISERROR(R2750)=0,R2750,VLOOKUP(B2750,Kreise!$B$4:$AA$405,9,0))</f>
        <v>3</v>
      </c>
    </row>
    <row r="2751" spans="1:19">
      <c r="A2751" s="32">
        <v>1058148</v>
      </c>
      <c r="B2751" s="32" t="str">
        <f t="shared" si="42"/>
        <v>1058</v>
      </c>
      <c r="C2751" s="40">
        <v>10585853148</v>
      </c>
      <c r="D2751" t="s">
        <v>7425</v>
      </c>
      <c r="E2751">
        <v>1058953</v>
      </c>
      <c r="F2751">
        <v>53580032</v>
      </c>
      <c r="G2751" t="s">
        <v>159</v>
      </c>
      <c r="H2751">
        <v>10.71</v>
      </c>
      <c r="I2751" s="11">
        <v>1137</v>
      </c>
      <c r="J2751" s="11">
        <v>555</v>
      </c>
      <c r="K2751" s="11">
        <v>582</v>
      </c>
      <c r="L2751">
        <v>24813</v>
      </c>
      <c r="M2751">
        <v>1</v>
      </c>
      <c r="O2751" t="e">
        <f>VLOOKUP(A2751,Kreise!$A$4:$AA$405,12,0)</f>
        <v>#N/A</v>
      </c>
      <c r="P2751">
        <f>IF(ISERROR(O2751)=0,O2751,VLOOKUP(B2751,Kreise!$B$4:$AA$405,11,0))</f>
        <v>2</v>
      </c>
      <c r="R2751" t="e">
        <f>VLOOKUP(A2751,Kreise!$A$4:$AA$405,10,0)</f>
        <v>#N/A</v>
      </c>
      <c r="S2751">
        <f>IF(ISERROR(R2751)=0,R2751,VLOOKUP(B2751,Kreise!$B$4:$AA$405,9,0))</f>
        <v>3</v>
      </c>
    </row>
    <row r="2752" spans="1:19">
      <c r="A2752" s="32">
        <v>1058152</v>
      </c>
      <c r="B2752" s="32" t="str">
        <f t="shared" si="42"/>
        <v>1058</v>
      </c>
      <c r="C2752" s="40">
        <v>10585890152</v>
      </c>
      <c r="D2752" t="s">
        <v>7426</v>
      </c>
      <c r="E2752">
        <v>1058990</v>
      </c>
      <c r="F2752">
        <v>53580044</v>
      </c>
      <c r="G2752" t="s">
        <v>164</v>
      </c>
      <c r="H2752">
        <v>15.25</v>
      </c>
      <c r="I2752" s="11">
        <v>841</v>
      </c>
      <c r="J2752" s="11">
        <v>417</v>
      </c>
      <c r="K2752" s="11">
        <v>424</v>
      </c>
      <c r="L2752">
        <v>24814</v>
      </c>
      <c r="O2752" t="e">
        <f>VLOOKUP(A2752,Kreise!$A$4:$AA$405,12,0)</f>
        <v>#N/A</v>
      </c>
      <c r="P2752">
        <f>IF(ISERROR(O2752)=0,O2752,VLOOKUP(B2752,Kreise!$B$4:$AA$405,11,0))</f>
        <v>2</v>
      </c>
      <c r="R2752" t="e">
        <f>VLOOKUP(A2752,Kreise!$A$4:$AA$405,10,0)</f>
        <v>#N/A</v>
      </c>
      <c r="S2752">
        <f>IF(ISERROR(R2752)=0,R2752,VLOOKUP(B2752,Kreise!$B$4:$AA$405,9,0))</f>
        <v>3</v>
      </c>
    </row>
    <row r="2753" spans="1:19">
      <c r="A2753" s="32">
        <v>1058031</v>
      </c>
      <c r="B2753" s="32" t="str">
        <f t="shared" si="42"/>
        <v>1058</v>
      </c>
      <c r="C2753" s="40">
        <v>10585853031</v>
      </c>
      <c r="D2753" t="s">
        <v>7427</v>
      </c>
      <c r="E2753">
        <v>1058953</v>
      </c>
      <c r="F2753">
        <v>34600002</v>
      </c>
      <c r="G2753" t="s">
        <v>159</v>
      </c>
      <c r="H2753">
        <v>4.66</v>
      </c>
      <c r="I2753" s="11">
        <v>124</v>
      </c>
      <c r="J2753" s="11">
        <v>68</v>
      </c>
      <c r="K2753" s="11">
        <v>56</v>
      </c>
      <c r="L2753">
        <v>24816</v>
      </c>
      <c r="O2753" t="e">
        <f>VLOOKUP(A2753,Kreise!$A$4:$AA$405,12,0)</f>
        <v>#N/A</v>
      </c>
      <c r="P2753">
        <f>IF(ISERROR(O2753)=0,O2753,VLOOKUP(B2753,Kreise!$B$4:$AA$405,11,0))</f>
        <v>2</v>
      </c>
      <c r="R2753" t="e">
        <f>VLOOKUP(A2753,Kreise!$A$4:$AA$405,10,0)</f>
        <v>#N/A</v>
      </c>
      <c r="S2753">
        <f>IF(ISERROR(R2753)=0,R2753,VLOOKUP(B2753,Kreise!$B$4:$AA$405,9,0))</f>
        <v>3</v>
      </c>
    </row>
    <row r="2754" spans="1:19">
      <c r="A2754" s="32">
        <v>1058071</v>
      </c>
      <c r="B2754" s="32" t="str">
        <f t="shared" si="42"/>
        <v>1058</v>
      </c>
      <c r="C2754" s="40">
        <v>10585853071</v>
      </c>
      <c r="D2754" t="s">
        <v>7428</v>
      </c>
      <c r="E2754">
        <v>1058953</v>
      </c>
      <c r="F2754">
        <v>51540012</v>
      </c>
      <c r="G2754" t="s">
        <v>159</v>
      </c>
      <c r="H2754">
        <v>9.67</v>
      </c>
      <c r="I2754" s="11">
        <v>454</v>
      </c>
      <c r="J2754" s="11">
        <v>234</v>
      </c>
      <c r="K2754" s="11">
        <v>220</v>
      </c>
      <c r="L2754">
        <v>24816</v>
      </c>
      <c r="O2754" t="e">
        <f>VLOOKUP(A2754,Kreise!$A$4:$AA$405,12,0)</f>
        <v>#N/A</v>
      </c>
      <c r="P2754">
        <f>IF(ISERROR(O2754)=0,O2754,VLOOKUP(B2754,Kreise!$B$4:$AA$405,11,0))</f>
        <v>2</v>
      </c>
      <c r="R2754" t="e">
        <f>VLOOKUP(A2754,Kreise!$A$4:$AA$405,10,0)</f>
        <v>#N/A</v>
      </c>
      <c r="S2754">
        <f>IF(ISERROR(R2754)=0,R2754,VLOOKUP(B2754,Kreise!$B$4:$AA$405,9,0))</f>
        <v>3</v>
      </c>
    </row>
    <row r="2755" spans="1:19">
      <c r="A2755" s="32">
        <v>1058101</v>
      </c>
      <c r="B2755" s="32" t="str">
        <f t="shared" si="42"/>
        <v>1058</v>
      </c>
      <c r="C2755" s="40">
        <v>10585853101</v>
      </c>
      <c r="D2755" t="s">
        <v>7429</v>
      </c>
      <c r="E2755">
        <v>1058953</v>
      </c>
      <c r="F2755">
        <v>51620020</v>
      </c>
      <c r="G2755" t="s">
        <v>159</v>
      </c>
      <c r="H2755">
        <v>15.34</v>
      </c>
      <c r="I2755" s="11">
        <v>396</v>
      </c>
      <c r="J2755" s="11">
        <v>198</v>
      </c>
      <c r="K2755" s="11">
        <v>198</v>
      </c>
      <c r="L2755">
        <v>24816</v>
      </c>
      <c r="O2755" t="e">
        <f>VLOOKUP(A2755,Kreise!$A$4:$AA$405,12,0)</f>
        <v>#N/A</v>
      </c>
      <c r="P2755">
        <f>IF(ISERROR(O2755)=0,O2755,VLOOKUP(B2755,Kreise!$B$4:$AA$405,11,0))</f>
        <v>2</v>
      </c>
      <c r="R2755" t="e">
        <f>VLOOKUP(A2755,Kreise!$A$4:$AA$405,10,0)</f>
        <v>#N/A</v>
      </c>
      <c r="S2755">
        <f>IF(ISERROR(R2755)=0,R2755,VLOOKUP(B2755,Kreise!$B$4:$AA$405,9,0))</f>
        <v>3</v>
      </c>
    </row>
    <row r="2756" spans="1:19">
      <c r="A2756" s="32">
        <v>1058155</v>
      </c>
      <c r="B2756" s="32" t="str">
        <f t="shared" ref="B2756:B2819" si="43">LEFT(A2756,4)</f>
        <v>1058</v>
      </c>
      <c r="C2756" s="40">
        <v>10585853155</v>
      </c>
      <c r="D2756" t="s">
        <v>7430</v>
      </c>
      <c r="E2756">
        <v>1058953</v>
      </c>
      <c r="F2756">
        <v>53580056</v>
      </c>
      <c r="G2756" t="s">
        <v>159</v>
      </c>
      <c r="H2756">
        <v>11.83</v>
      </c>
      <c r="I2756" s="11">
        <v>351</v>
      </c>
      <c r="J2756" s="11">
        <v>171</v>
      </c>
      <c r="K2756" s="11">
        <v>180</v>
      </c>
      <c r="L2756">
        <v>24816</v>
      </c>
      <c r="O2756" t="e">
        <f>VLOOKUP(A2756,Kreise!$A$4:$AA$405,12,0)</f>
        <v>#N/A</v>
      </c>
      <c r="P2756">
        <f>IF(ISERROR(O2756)=0,O2756,VLOOKUP(B2756,Kreise!$B$4:$AA$405,11,0))</f>
        <v>2</v>
      </c>
      <c r="R2756" t="e">
        <f>VLOOKUP(A2756,Kreise!$A$4:$AA$405,10,0)</f>
        <v>#N/A</v>
      </c>
      <c r="S2756">
        <f>IF(ISERROR(R2756)=0,R2756,VLOOKUP(B2756,Kreise!$B$4:$AA$405,9,0))</f>
        <v>3</v>
      </c>
    </row>
    <row r="2757" spans="1:19">
      <c r="A2757" s="32">
        <v>1059087</v>
      </c>
      <c r="B2757" s="32" t="str">
        <f t="shared" si="43"/>
        <v>1059</v>
      </c>
      <c r="C2757" s="40">
        <v>10595996087</v>
      </c>
      <c r="D2757" t="s">
        <v>7431</v>
      </c>
      <c r="E2757">
        <v>1059996</v>
      </c>
      <c r="F2757">
        <v>55540020</v>
      </c>
      <c r="G2757" t="s">
        <v>186</v>
      </c>
      <c r="H2757">
        <v>23.13</v>
      </c>
      <c r="I2757" s="11">
        <v>949</v>
      </c>
      <c r="J2757" s="11">
        <v>465</v>
      </c>
      <c r="K2757" s="11">
        <v>484</v>
      </c>
      <c r="L2757">
        <v>24817</v>
      </c>
      <c r="M2757">
        <v>1</v>
      </c>
      <c r="O2757" t="e">
        <f>VLOOKUP(A2757,Kreise!$A$4:$AA$405,12,0)</f>
        <v>#N/A</v>
      </c>
      <c r="P2757">
        <f>IF(ISERROR(O2757)=0,O2757,VLOOKUP(B2757,Kreise!$B$4:$AA$405,11,0))</f>
        <v>2</v>
      </c>
      <c r="R2757" t="e">
        <f>VLOOKUP(A2757,Kreise!$A$4:$AA$405,10,0)</f>
        <v>#N/A</v>
      </c>
      <c r="S2757">
        <f>IF(ISERROR(R2757)=0,R2757,VLOOKUP(B2757,Kreise!$B$4:$AA$405,9,0))</f>
        <v>4</v>
      </c>
    </row>
    <row r="2758" spans="1:19">
      <c r="A2758" s="32">
        <v>1058048</v>
      </c>
      <c r="B2758" s="32" t="str">
        <f t="shared" si="43"/>
        <v>1058</v>
      </c>
      <c r="C2758" s="40">
        <v>10585853048</v>
      </c>
      <c r="D2758" t="s">
        <v>7432</v>
      </c>
      <c r="E2758">
        <v>1058953</v>
      </c>
      <c r="F2758">
        <v>34610008</v>
      </c>
      <c r="G2758" t="s">
        <v>159</v>
      </c>
      <c r="H2758">
        <v>7.45</v>
      </c>
      <c r="I2758" s="11">
        <v>221</v>
      </c>
      <c r="J2758" s="11">
        <v>100</v>
      </c>
      <c r="K2758" s="11">
        <v>121</v>
      </c>
      <c r="L2758">
        <v>24819</v>
      </c>
      <c r="O2758" t="e">
        <f>VLOOKUP(A2758,Kreise!$A$4:$AA$405,12,0)</f>
        <v>#N/A</v>
      </c>
      <c r="P2758">
        <f>IF(ISERROR(O2758)=0,O2758,VLOOKUP(B2758,Kreise!$B$4:$AA$405,11,0))</f>
        <v>2</v>
      </c>
      <c r="R2758" t="e">
        <f>VLOOKUP(A2758,Kreise!$A$4:$AA$405,10,0)</f>
        <v>#N/A</v>
      </c>
      <c r="S2758">
        <f>IF(ISERROR(R2758)=0,R2758,VLOOKUP(B2758,Kreise!$B$4:$AA$405,9,0))</f>
        <v>3</v>
      </c>
    </row>
    <row r="2759" spans="1:19">
      <c r="A2759" s="32">
        <v>1058068</v>
      </c>
      <c r="B2759" s="32" t="str">
        <f t="shared" si="43"/>
        <v>1058</v>
      </c>
      <c r="C2759" s="40">
        <v>10585853068</v>
      </c>
      <c r="D2759" t="s">
        <v>7433</v>
      </c>
      <c r="E2759">
        <v>1058953</v>
      </c>
      <c r="F2759">
        <v>51240000</v>
      </c>
      <c r="G2759" t="s">
        <v>159</v>
      </c>
      <c r="H2759">
        <v>13.03</v>
      </c>
      <c r="I2759" s="11">
        <v>513</v>
      </c>
      <c r="J2759" s="11">
        <v>269</v>
      </c>
      <c r="K2759" s="11">
        <v>244</v>
      </c>
      <c r="L2759">
        <v>24819</v>
      </c>
      <c r="O2759" t="e">
        <f>VLOOKUP(A2759,Kreise!$A$4:$AA$405,12,0)</f>
        <v>#N/A</v>
      </c>
      <c r="P2759">
        <f>IF(ISERROR(O2759)=0,O2759,VLOOKUP(B2759,Kreise!$B$4:$AA$405,11,0))</f>
        <v>2</v>
      </c>
      <c r="R2759" t="e">
        <f>VLOOKUP(A2759,Kreise!$A$4:$AA$405,10,0)</f>
        <v>#N/A</v>
      </c>
      <c r="S2759">
        <f>IF(ISERROR(R2759)=0,R2759,VLOOKUP(B2759,Kreise!$B$4:$AA$405,9,0))</f>
        <v>3</v>
      </c>
    </row>
    <row r="2760" spans="1:19">
      <c r="A2760" s="32">
        <v>1058113</v>
      </c>
      <c r="B2760" s="32" t="str">
        <f t="shared" si="43"/>
        <v>1058</v>
      </c>
      <c r="C2760" s="40">
        <v>10585895113</v>
      </c>
      <c r="D2760" t="s">
        <v>7434</v>
      </c>
      <c r="E2760">
        <v>1058995</v>
      </c>
      <c r="F2760">
        <v>51660036</v>
      </c>
      <c r="G2760" t="s">
        <v>166</v>
      </c>
      <c r="H2760">
        <v>16.37</v>
      </c>
      <c r="I2760" s="11">
        <v>590</v>
      </c>
      <c r="J2760" s="11">
        <v>318</v>
      </c>
      <c r="K2760" s="11">
        <v>272</v>
      </c>
      <c r="L2760">
        <v>24819</v>
      </c>
      <c r="M2760">
        <v>1</v>
      </c>
      <c r="O2760" t="e">
        <f>VLOOKUP(A2760,Kreise!$A$4:$AA$405,12,0)</f>
        <v>#N/A</v>
      </c>
      <c r="P2760">
        <f>IF(ISERROR(O2760)=0,O2760,VLOOKUP(B2760,Kreise!$B$4:$AA$405,11,0))</f>
        <v>2</v>
      </c>
      <c r="R2760" t="e">
        <f>VLOOKUP(A2760,Kreise!$A$4:$AA$405,10,0)</f>
        <v>#N/A</v>
      </c>
      <c r="S2760">
        <f>IF(ISERROR(R2760)=0,R2760,VLOOKUP(B2760,Kreise!$B$4:$AA$405,9,0))</f>
        <v>3</v>
      </c>
    </row>
    <row r="2761" spans="1:19">
      <c r="A2761" s="32">
        <v>1058164</v>
      </c>
      <c r="B2761" s="32" t="str">
        <f t="shared" si="43"/>
        <v>1058</v>
      </c>
      <c r="C2761" s="40">
        <v>10585895164</v>
      </c>
      <c r="D2761" t="s">
        <v>7435</v>
      </c>
      <c r="E2761">
        <v>1058995</v>
      </c>
      <c r="F2761">
        <v>53620032</v>
      </c>
      <c r="G2761" t="s">
        <v>166</v>
      </c>
      <c r="H2761">
        <v>11.78</v>
      </c>
      <c r="I2761" s="11">
        <v>1021</v>
      </c>
      <c r="J2761" s="11">
        <v>519</v>
      </c>
      <c r="K2761" s="11">
        <v>502</v>
      </c>
      <c r="L2761">
        <v>24819</v>
      </c>
      <c r="O2761" t="e">
        <f>VLOOKUP(A2761,Kreise!$A$4:$AA$405,12,0)</f>
        <v>#N/A</v>
      </c>
      <c r="P2761">
        <f>IF(ISERROR(O2761)=0,O2761,VLOOKUP(B2761,Kreise!$B$4:$AA$405,11,0))</f>
        <v>2</v>
      </c>
      <c r="R2761" t="e">
        <f>VLOOKUP(A2761,Kreise!$A$4:$AA$405,10,0)</f>
        <v>#N/A</v>
      </c>
      <c r="S2761">
        <f>IF(ISERROR(R2761)=0,R2761,VLOOKUP(B2761,Kreise!$B$4:$AA$405,9,0))</f>
        <v>3</v>
      </c>
    </row>
    <row r="2762" spans="1:19">
      <c r="A2762" s="32">
        <v>1059075</v>
      </c>
      <c r="B2762" s="32" t="str">
        <f t="shared" si="43"/>
        <v>1059</v>
      </c>
      <c r="C2762" s="40">
        <v>10590075075</v>
      </c>
      <c r="D2762" t="s">
        <v>169</v>
      </c>
      <c r="E2762">
        <v>1059075</v>
      </c>
      <c r="F2762">
        <v>53820060</v>
      </c>
      <c r="G2762" t="s">
        <v>169</v>
      </c>
      <c r="H2762">
        <v>24.3</v>
      </c>
      <c r="I2762" s="11">
        <v>24266</v>
      </c>
      <c r="J2762" s="11">
        <v>11807</v>
      </c>
      <c r="K2762" s="11">
        <v>12459</v>
      </c>
      <c r="L2762">
        <v>24837</v>
      </c>
      <c r="O2762" t="e">
        <f>VLOOKUP(A2762,Kreise!$A$4:$AA$405,12,0)</f>
        <v>#N/A</v>
      </c>
      <c r="P2762">
        <f>IF(ISERROR(O2762)=0,O2762,VLOOKUP(B2762,Kreise!$B$4:$AA$405,11,0))</f>
        <v>2</v>
      </c>
      <c r="R2762" t="e">
        <f>VLOOKUP(A2762,Kreise!$A$4:$AA$405,10,0)</f>
        <v>#N/A</v>
      </c>
      <c r="S2762">
        <f>IF(ISERROR(R2762)=0,R2762,VLOOKUP(B2762,Kreise!$B$4:$AA$405,9,0))</f>
        <v>4</v>
      </c>
    </row>
    <row r="2763" spans="1:19">
      <c r="A2763" s="32">
        <v>1058127</v>
      </c>
      <c r="B2763" s="32" t="str">
        <f t="shared" si="43"/>
        <v>1058</v>
      </c>
      <c r="C2763" s="40">
        <v>10585890127</v>
      </c>
      <c r="D2763" t="s">
        <v>7436</v>
      </c>
      <c r="E2763">
        <v>1058990</v>
      </c>
      <c r="F2763">
        <v>51700052</v>
      </c>
      <c r="G2763" t="s">
        <v>164</v>
      </c>
      <c r="H2763">
        <v>39.32</v>
      </c>
      <c r="I2763" s="11">
        <v>3671</v>
      </c>
      <c r="J2763" s="11">
        <v>1825</v>
      </c>
      <c r="K2763" s="11">
        <v>1846</v>
      </c>
      <c r="L2763">
        <v>24848</v>
      </c>
      <c r="M2763">
        <v>1</v>
      </c>
      <c r="O2763" t="e">
        <f>VLOOKUP(A2763,Kreise!$A$4:$AA$405,12,0)</f>
        <v>#N/A</v>
      </c>
      <c r="P2763">
        <f>IF(ISERROR(O2763)=0,O2763,VLOOKUP(B2763,Kreise!$B$4:$AA$405,11,0))</f>
        <v>2</v>
      </c>
      <c r="R2763" t="e">
        <f>VLOOKUP(A2763,Kreise!$A$4:$AA$405,10,0)</f>
        <v>#N/A</v>
      </c>
      <c r="S2763">
        <f>IF(ISERROR(R2763)=0,R2763,VLOOKUP(B2763,Kreise!$B$4:$AA$405,9,0))</f>
        <v>3</v>
      </c>
    </row>
    <row r="2764" spans="1:19">
      <c r="A2764" s="32">
        <v>1059001</v>
      </c>
      <c r="B2764" s="32" t="str">
        <f t="shared" si="43"/>
        <v>1059</v>
      </c>
      <c r="C2764" s="40">
        <v>10595996001</v>
      </c>
      <c r="D2764" t="s">
        <v>7437</v>
      </c>
      <c r="E2764">
        <v>1059996</v>
      </c>
      <c r="F2764">
        <v>53660040</v>
      </c>
      <c r="G2764" t="s">
        <v>186</v>
      </c>
      <c r="H2764">
        <v>14.09</v>
      </c>
      <c r="I2764" s="11">
        <v>330</v>
      </c>
      <c r="J2764" s="11">
        <v>176</v>
      </c>
      <c r="K2764" s="11">
        <v>154</v>
      </c>
      <c r="L2764">
        <v>24848</v>
      </c>
      <c r="O2764" t="e">
        <f>VLOOKUP(A2764,Kreise!$A$4:$AA$405,12,0)</f>
        <v>#N/A</v>
      </c>
      <c r="P2764">
        <f>IF(ISERROR(O2764)=0,O2764,VLOOKUP(B2764,Kreise!$B$4:$AA$405,11,0))</f>
        <v>2</v>
      </c>
      <c r="R2764" t="e">
        <f>VLOOKUP(A2764,Kreise!$A$4:$AA$405,10,0)</f>
        <v>#N/A</v>
      </c>
      <c r="S2764">
        <f>IF(ISERROR(R2764)=0,R2764,VLOOKUP(B2764,Kreise!$B$4:$AA$405,9,0))</f>
        <v>4</v>
      </c>
    </row>
    <row r="2765" spans="1:19">
      <c r="A2765" s="32">
        <v>1059035</v>
      </c>
      <c r="B2765" s="32" t="str">
        <f t="shared" si="43"/>
        <v>1059</v>
      </c>
      <c r="C2765" s="40">
        <v>10595996035</v>
      </c>
      <c r="D2765" t="s">
        <v>7438</v>
      </c>
      <c r="E2765">
        <v>1059996</v>
      </c>
      <c r="F2765">
        <v>53740036</v>
      </c>
      <c r="G2765" t="s">
        <v>186</v>
      </c>
      <c r="H2765">
        <v>15.37</v>
      </c>
      <c r="I2765" s="11">
        <v>884</v>
      </c>
      <c r="J2765" s="11">
        <v>469</v>
      </c>
      <c r="K2765" s="11">
        <v>415</v>
      </c>
      <c r="L2765">
        <v>24848</v>
      </c>
      <c r="M2765">
        <v>1</v>
      </c>
      <c r="O2765" t="e">
        <f>VLOOKUP(A2765,Kreise!$A$4:$AA$405,12,0)</f>
        <v>#N/A</v>
      </c>
      <c r="P2765">
        <f>IF(ISERROR(O2765)=0,O2765,VLOOKUP(B2765,Kreise!$B$4:$AA$405,11,0))</f>
        <v>2</v>
      </c>
      <c r="R2765" t="e">
        <f>VLOOKUP(A2765,Kreise!$A$4:$AA$405,10,0)</f>
        <v>#N/A</v>
      </c>
      <c r="S2765">
        <f>IF(ISERROR(R2765)=0,R2765,VLOOKUP(B2765,Kreise!$B$4:$AA$405,9,0))</f>
        <v>4</v>
      </c>
    </row>
    <row r="2766" spans="1:19">
      <c r="A2766" s="32">
        <v>1059050</v>
      </c>
      <c r="B2766" s="32" t="str">
        <f t="shared" si="43"/>
        <v>1059</v>
      </c>
      <c r="C2766" s="40">
        <v>10595996050</v>
      </c>
      <c r="D2766" t="s">
        <v>7439</v>
      </c>
      <c r="E2766">
        <v>1059996</v>
      </c>
      <c r="F2766">
        <v>53780020</v>
      </c>
      <c r="G2766" t="s">
        <v>186</v>
      </c>
      <c r="H2766">
        <v>25.63</v>
      </c>
      <c r="I2766" s="11">
        <v>531</v>
      </c>
      <c r="J2766" s="11">
        <v>277</v>
      </c>
      <c r="K2766" s="11">
        <v>254</v>
      </c>
      <c r="L2766">
        <v>24848</v>
      </c>
      <c r="M2766">
        <v>1</v>
      </c>
      <c r="O2766" t="e">
        <f>VLOOKUP(A2766,Kreise!$A$4:$AA$405,12,0)</f>
        <v>#N/A</v>
      </c>
      <c r="P2766">
        <f>IF(ISERROR(O2766)=0,O2766,VLOOKUP(B2766,Kreise!$B$4:$AA$405,11,0))</f>
        <v>2</v>
      </c>
      <c r="R2766" t="e">
        <f>VLOOKUP(A2766,Kreise!$A$4:$AA$405,10,0)</f>
        <v>#N/A</v>
      </c>
      <c r="S2766">
        <f>IF(ISERROR(R2766)=0,R2766,VLOOKUP(B2766,Kreise!$B$4:$AA$405,9,0))</f>
        <v>4</v>
      </c>
    </row>
    <row r="2767" spans="1:19">
      <c r="A2767" s="32">
        <v>1059051</v>
      </c>
      <c r="B2767" s="32" t="str">
        <f t="shared" si="43"/>
        <v>1059</v>
      </c>
      <c r="C2767" s="40">
        <v>10595996051</v>
      </c>
      <c r="D2767" t="s">
        <v>7440</v>
      </c>
      <c r="E2767">
        <v>1059996</v>
      </c>
      <c r="F2767">
        <v>53780024</v>
      </c>
      <c r="G2767" t="s">
        <v>186</v>
      </c>
      <c r="H2767">
        <v>12.82</v>
      </c>
      <c r="I2767" s="11">
        <v>339</v>
      </c>
      <c r="J2767" s="11">
        <v>182</v>
      </c>
      <c r="K2767" s="11">
        <v>157</v>
      </c>
      <c r="L2767">
        <v>24848</v>
      </c>
      <c r="O2767" t="e">
        <f>VLOOKUP(A2767,Kreise!$A$4:$AA$405,12,0)</f>
        <v>#N/A</v>
      </c>
      <c r="P2767">
        <f>IF(ISERROR(O2767)=0,O2767,VLOOKUP(B2767,Kreise!$B$4:$AA$405,11,0))</f>
        <v>2</v>
      </c>
      <c r="R2767" t="e">
        <f>VLOOKUP(A2767,Kreise!$A$4:$AA$405,10,0)</f>
        <v>#N/A</v>
      </c>
      <c r="S2767">
        <f>IF(ISERROR(R2767)=0,R2767,VLOOKUP(B2767,Kreise!$B$4:$AA$405,9,0))</f>
        <v>4</v>
      </c>
    </row>
    <row r="2768" spans="1:19">
      <c r="A2768" s="32">
        <v>1059053</v>
      </c>
      <c r="B2768" s="32" t="str">
        <f t="shared" si="43"/>
        <v>1059</v>
      </c>
      <c r="C2768" s="40">
        <v>10595996053</v>
      </c>
      <c r="D2768" t="s">
        <v>7441</v>
      </c>
      <c r="E2768">
        <v>1059996</v>
      </c>
      <c r="F2768">
        <v>53780028</v>
      </c>
      <c r="G2768" t="s">
        <v>186</v>
      </c>
      <c r="H2768">
        <v>31.94</v>
      </c>
      <c r="I2768" s="11">
        <v>6483</v>
      </c>
      <c r="J2768" s="11">
        <v>3141</v>
      </c>
      <c r="K2768" s="11">
        <v>3342</v>
      </c>
      <c r="L2768">
        <v>24848</v>
      </c>
      <c r="O2768" t="e">
        <f>VLOOKUP(A2768,Kreise!$A$4:$AA$405,12,0)</f>
        <v>#N/A</v>
      </c>
      <c r="P2768">
        <f>IF(ISERROR(O2768)=0,O2768,VLOOKUP(B2768,Kreise!$B$4:$AA$405,11,0))</f>
        <v>2</v>
      </c>
      <c r="R2768" t="e">
        <f>VLOOKUP(A2768,Kreise!$A$4:$AA$405,10,0)</f>
        <v>#N/A</v>
      </c>
      <c r="S2768">
        <f>IF(ISERROR(R2768)=0,R2768,VLOOKUP(B2768,Kreise!$B$4:$AA$405,9,0))</f>
        <v>4</v>
      </c>
    </row>
    <row r="2769" spans="1:19">
      <c r="A2769" s="32">
        <v>1059041</v>
      </c>
      <c r="B2769" s="32" t="str">
        <f t="shared" si="43"/>
        <v>1059</v>
      </c>
      <c r="C2769" s="40">
        <v>10595993041</v>
      </c>
      <c r="D2769" t="s">
        <v>7442</v>
      </c>
      <c r="E2769">
        <v>1059993</v>
      </c>
      <c r="F2769">
        <v>53740048</v>
      </c>
      <c r="G2769" t="s">
        <v>185</v>
      </c>
      <c r="H2769">
        <v>9.68</v>
      </c>
      <c r="I2769" s="11">
        <v>794</v>
      </c>
      <c r="J2769" s="11">
        <v>385</v>
      </c>
      <c r="K2769" s="11">
        <v>409</v>
      </c>
      <c r="L2769">
        <v>24850</v>
      </c>
      <c r="O2769" t="e">
        <f>VLOOKUP(A2769,Kreise!$A$4:$AA$405,12,0)</f>
        <v>#N/A</v>
      </c>
      <c r="P2769">
        <f>IF(ISERROR(O2769)=0,O2769,VLOOKUP(B2769,Kreise!$B$4:$AA$405,11,0))</f>
        <v>2</v>
      </c>
      <c r="R2769" t="e">
        <f>VLOOKUP(A2769,Kreise!$A$4:$AA$405,10,0)</f>
        <v>#N/A</v>
      </c>
      <c r="S2769">
        <f>IF(ISERROR(R2769)=0,R2769,VLOOKUP(B2769,Kreise!$B$4:$AA$405,9,0))</f>
        <v>4</v>
      </c>
    </row>
    <row r="2770" spans="1:19">
      <c r="A2770" s="32">
        <v>1059057</v>
      </c>
      <c r="B2770" s="32" t="str">
        <f t="shared" si="43"/>
        <v>1059</v>
      </c>
      <c r="C2770" s="40">
        <v>10595993057</v>
      </c>
      <c r="D2770" t="s">
        <v>7443</v>
      </c>
      <c r="E2770">
        <v>1059993</v>
      </c>
      <c r="F2770">
        <v>53820008</v>
      </c>
      <c r="G2770" t="s">
        <v>185</v>
      </c>
      <c r="H2770">
        <v>16.51</v>
      </c>
      <c r="I2770" s="11">
        <v>1105</v>
      </c>
      <c r="J2770" s="11">
        <v>561</v>
      </c>
      <c r="K2770" s="11">
        <v>544</v>
      </c>
      <c r="L2770">
        <v>24850</v>
      </c>
      <c r="O2770" t="e">
        <f>VLOOKUP(A2770,Kreise!$A$4:$AA$405,12,0)</f>
        <v>#N/A</v>
      </c>
      <c r="P2770">
        <f>IF(ISERROR(O2770)=0,O2770,VLOOKUP(B2770,Kreise!$B$4:$AA$405,11,0))</f>
        <v>2</v>
      </c>
      <c r="R2770" t="e">
        <f>VLOOKUP(A2770,Kreise!$A$4:$AA$405,10,0)</f>
        <v>#N/A</v>
      </c>
      <c r="S2770">
        <f>IF(ISERROR(R2770)=0,R2770,VLOOKUP(B2770,Kreise!$B$4:$AA$405,9,0))</f>
        <v>4</v>
      </c>
    </row>
    <row r="2771" spans="1:19">
      <c r="A2771" s="32">
        <v>1059077</v>
      </c>
      <c r="B2771" s="32" t="str">
        <f t="shared" si="43"/>
        <v>1059</v>
      </c>
      <c r="C2771" s="40">
        <v>10595993077</v>
      </c>
      <c r="D2771" t="s">
        <v>7444</v>
      </c>
      <c r="E2771">
        <v>1059993</v>
      </c>
      <c r="F2771">
        <v>53820068</v>
      </c>
      <c r="G2771" t="s">
        <v>185</v>
      </c>
      <c r="H2771">
        <v>23.94</v>
      </c>
      <c r="I2771" s="11">
        <v>2567</v>
      </c>
      <c r="J2771" s="11">
        <v>1273</v>
      </c>
      <c r="K2771" s="11">
        <v>1294</v>
      </c>
      <c r="L2771">
        <v>24850</v>
      </c>
      <c r="M2771">
        <v>1</v>
      </c>
      <c r="O2771" t="e">
        <f>VLOOKUP(A2771,Kreise!$A$4:$AA$405,12,0)</f>
        <v>#N/A</v>
      </c>
      <c r="P2771">
        <f>IF(ISERROR(O2771)=0,O2771,VLOOKUP(B2771,Kreise!$B$4:$AA$405,11,0))</f>
        <v>2</v>
      </c>
      <c r="R2771" t="e">
        <f>VLOOKUP(A2771,Kreise!$A$4:$AA$405,10,0)</f>
        <v>#N/A</v>
      </c>
      <c r="S2771">
        <f>IF(ISERROR(R2771)=0,R2771,VLOOKUP(B2771,Kreise!$B$4:$AA$405,9,0))</f>
        <v>4</v>
      </c>
    </row>
    <row r="2772" spans="1:19">
      <c r="A2772" s="32">
        <v>1059107</v>
      </c>
      <c r="B2772" s="32" t="str">
        <f t="shared" si="43"/>
        <v>1059</v>
      </c>
      <c r="C2772" s="40">
        <v>10595912107</v>
      </c>
      <c r="D2772" t="s">
        <v>174</v>
      </c>
      <c r="E2772">
        <v>1059912</v>
      </c>
      <c r="F2772">
        <v>55580012</v>
      </c>
      <c r="G2772" t="s">
        <v>174</v>
      </c>
      <c r="H2772">
        <v>16.68</v>
      </c>
      <c r="I2772" s="11">
        <v>2248</v>
      </c>
      <c r="J2772" s="11">
        <v>1132</v>
      </c>
      <c r="K2772" s="11">
        <v>1116</v>
      </c>
      <c r="L2772">
        <v>24852</v>
      </c>
      <c r="O2772" t="e">
        <f>VLOOKUP(A2772,Kreise!$A$4:$AA$405,12,0)</f>
        <v>#N/A</v>
      </c>
      <c r="P2772">
        <f>IF(ISERROR(O2772)=0,O2772,VLOOKUP(B2772,Kreise!$B$4:$AA$405,11,0))</f>
        <v>2</v>
      </c>
      <c r="R2772" t="e">
        <f>VLOOKUP(A2772,Kreise!$A$4:$AA$405,10,0)</f>
        <v>#N/A</v>
      </c>
      <c r="S2772">
        <f>IF(ISERROR(R2772)=0,R2772,VLOOKUP(B2772,Kreise!$B$4:$AA$405,9,0))</f>
        <v>4</v>
      </c>
    </row>
    <row r="2773" spans="1:19">
      <c r="A2773" s="32">
        <v>1059138</v>
      </c>
      <c r="B2773" s="32" t="str">
        <f t="shared" si="43"/>
        <v>1059</v>
      </c>
      <c r="C2773" s="40">
        <v>10595912138</v>
      </c>
      <c r="D2773" t="s">
        <v>7445</v>
      </c>
      <c r="E2773">
        <v>1059912</v>
      </c>
      <c r="F2773">
        <v>55660004</v>
      </c>
      <c r="G2773" t="s">
        <v>174</v>
      </c>
      <c r="H2773">
        <v>13.17</v>
      </c>
      <c r="I2773" s="11">
        <v>1031</v>
      </c>
      <c r="J2773" s="11">
        <v>500</v>
      </c>
      <c r="K2773" s="11">
        <v>531</v>
      </c>
      <c r="L2773">
        <v>24852</v>
      </c>
      <c r="O2773" t="e">
        <f>VLOOKUP(A2773,Kreise!$A$4:$AA$405,12,0)</f>
        <v>#N/A</v>
      </c>
      <c r="P2773">
        <f>IF(ISERROR(O2773)=0,O2773,VLOOKUP(B2773,Kreise!$B$4:$AA$405,11,0))</f>
        <v>2</v>
      </c>
      <c r="R2773" t="e">
        <f>VLOOKUP(A2773,Kreise!$A$4:$AA$405,10,0)</f>
        <v>#N/A</v>
      </c>
      <c r="S2773">
        <f>IF(ISERROR(R2773)=0,R2773,VLOOKUP(B2773,Kreise!$B$4:$AA$405,9,0))</f>
        <v>4</v>
      </c>
    </row>
    <row r="2774" spans="1:19">
      <c r="A2774" s="32">
        <v>1059162</v>
      </c>
      <c r="B2774" s="32" t="str">
        <f t="shared" si="43"/>
        <v>1059</v>
      </c>
      <c r="C2774" s="40">
        <v>10595912162</v>
      </c>
      <c r="D2774" t="s">
        <v>7446</v>
      </c>
      <c r="E2774">
        <v>1059912</v>
      </c>
      <c r="F2774">
        <v>55660072</v>
      </c>
      <c r="G2774" t="s">
        <v>174</v>
      </c>
      <c r="H2774">
        <v>12.98</v>
      </c>
      <c r="I2774" s="11">
        <v>477</v>
      </c>
      <c r="J2774" s="11">
        <v>236</v>
      </c>
      <c r="K2774" s="11">
        <v>241</v>
      </c>
      <c r="L2774">
        <v>24852</v>
      </c>
      <c r="M2774">
        <v>1</v>
      </c>
      <c r="O2774" t="e">
        <f>VLOOKUP(A2774,Kreise!$A$4:$AA$405,12,0)</f>
        <v>#N/A</v>
      </c>
      <c r="P2774">
        <f>IF(ISERROR(O2774)=0,O2774,VLOOKUP(B2774,Kreise!$B$4:$AA$405,11,0))</f>
        <v>2</v>
      </c>
      <c r="R2774" t="e">
        <f>VLOOKUP(A2774,Kreise!$A$4:$AA$405,10,0)</f>
        <v>#N/A</v>
      </c>
      <c r="S2774">
        <f>IF(ISERROR(R2774)=0,R2774,VLOOKUP(B2774,Kreise!$B$4:$AA$405,9,0))</f>
        <v>4</v>
      </c>
    </row>
    <row r="2775" spans="1:19">
      <c r="A2775" s="32">
        <v>1059169</v>
      </c>
      <c r="B2775" s="32" t="str">
        <f t="shared" si="43"/>
        <v>1059</v>
      </c>
      <c r="C2775" s="40">
        <v>10595912169</v>
      </c>
      <c r="D2775" t="s">
        <v>7447</v>
      </c>
      <c r="E2775">
        <v>1059912</v>
      </c>
      <c r="F2775">
        <v>55660092</v>
      </c>
      <c r="G2775" t="s">
        <v>174</v>
      </c>
      <c r="H2775">
        <v>10.15</v>
      </c>
      <c r="I2775" s="11">
        <v>338</v>
      </c>
      <c r="J2775" s="11">
        <v>190</v>
      </c>
      <c r="K2775" s="11">
        <v>148</v>
      </c>
      <c r="L2775">
        <v>24852</v>
      </c>
      <c r="M2775">
        <v>1</v>
      </c>
      <c r="O2775" t="e">
        <f>VLOOKUP(A2775,Kreise!$A$4:$AA$405,12,0)</f>
        <v>#N/A</v>
      </c>
      <c r="P2775">
        <f>IF(ISERROR(O2775)=0,O2775,VLOOKUP(B2775,Kreise!$B$4:$AA$405,11,0))</f>
        <v>2</v>
      </c>
      <c r="R2775" t="e">
        <f>VLOOKUP(A2775,Kreise!$A$4:$AA$405,10,0)</f>
        <v>#N/A</v>
      </c>
      <c r="S2775">
        <f>IF(ISERROR(R2775)=0,R2775,VLOOKUP(B2775,Kreise!$B$4:$AA$405,9,0))</f>
        <v>4</v>
      </c>
    </row>
    <row r="2776" spans="1:19">
      <c r="A2776" s="32">
        <v>1059010</v>
      </c>
      <c r="B2776" s="32" t="str">
        <f t="shared" si="43"/>
        <v>1059</v>
      </c>
      <c r="C2776" s="40">
        <v>10595993010</v>
      </c>
      <c r="D2776" t="s">
        <v>7448</v>
      </c>
      <c r="E2776">
        <v>1059993</v>
      </c>
      <c r="F2776">
        <v>53700020</v>
      </c>
      <c r="G2776" t="s">
        <v>185</v>
      </c>
      <c r="H2776">
        <v>27.05</v>
      </c>
      <c r="I2776" s="11">
        <v>1439</v>
      </c>
      <c r="J2776" s="11">
        <v>745</v>
      </c>
      <c r="K2776" s="11">
        <v>694</v>
      </c>
      <c r="L2776">
        <v>24855</v>
      </c>
      <c r="O2776" t="e">
        <f>VLOOKUP(A2776,Kreise!$A$4:$AA$405,12,0)</f>
        <v>#N/A</v>
      </c>
      <c r="P2776">
        <f>IF(ISERROR(O2776)=0,O2776,VLOOKUP(B2776,Kreise!$B$4:$AA$405,11,0))</f>
        <v>2</v>
      </c>
      <c r="R2776" t="e">
        <f>VLOOKUP(A2776,Kreise!$A$4:$AA$405,10,0)</f>
        <v>#N/A</v>
      </c>
      <c r="S2776">
        <f>IF(ISERROR(R2776)=0,R2776,VLOOKUP(B2776,Kreise!$B$4:$AA$405,9,0))</f>
        <v>4</v>
      </c>
    </row>
    <row r="2777" spans="1:19">
      <c r="A2777" s="32">
        <v>1059044</v>
      </c>
      <c r="B2777" s="32" t="str">
        <f t="shared" si="43"/>
        <v>1059</v>
      </c>
      <c r="C2777" s="40">
        <v>10595993044</v>
      </c>
      <c r="D2777" t="s">
        <v>7449</v>
      </c>
      <c r="E2777">
        <v>1059993</v>
      </c>
      <c r="F2777">
        <v>53780008</v>
      </c>
      <c r="G2777" t="s">
        <v>185</v>
      </c>
      <c r="H2777">
        <v>15.58</v>
      </c>
      <c r="I2777" s="11">
        <v>2649</v>
      </c>
      <c r="J2777" s="11">
        <v>1316</v>
      </c>
      <c r="K2777" s="11">
        <v>1333</v>
      </c>
      <c r="L2777">
        <v>24855</v>
      </c>
      <c r="O2777" t="e">
        <f>VLOOKUP(A2777,Kreise!$A$4:$AA$405,12,0)</f>
        <v>#N/A</v>
      </c>
      <c r="P2777">
        <f>IF(ISERROR(O2777)=0,O2777,VLOOKUP(B2777,Kreise!$B$4:$AA$405,11,0))</f>
        <v>2</v>
      </c>
      <c r="R2777" t="e">
        <f>VLOOKUP(A2777,Kreise!$A$4:$AA$405,10,0)</f>
        <v>#N/A</v>
      </c>
      <c r="S2777">
        <f>IF(ISERROR(R2777)=0,R2777,VLOOKUP(B2777,Kreise!$B$4:$AA$405,9,0))</f>
        <v>4</v>
      </c>
    </row>
    <row r="2778" spans="1:19">
      <c r="A2778" s="32">
        <v>1059012</v>
      </c>
      <c r="B2778" s="32" t="str">
        <f t="shared" si="43"/>
        <v>1059</v>
      </c>
      <c r="C2778" s="40">
        <v>10595915012</v>
      </c>
      <c r="D2778" t="s">
        <v>7450</v>
      </c>
      <c r="E2778">
        <v>1059915</v>
      </c>
      <c r="F2778">
        <v>53700024</v>
      </c>
      <c r="G2778" t="s">
        <v>175</v>
      </c>
      <c r="H2778">
        <v>9.96</v>
      </c>
      <c r="I2778" s="11">
        <v>686</v>
      </c>
      <c r="J2778" s="11">
        <v>314</v>
      </c>
      <c r="K2778" s="11">
        <v>372</v>
      </c>
      <c r="L2778">
        <v>24857</v>
      </c>
      <c r="O2778" t="e">
        <f>VLOOKUP(A2778,Kreise!$A$4:$AA$405,12,0)</f>
        <v>#N/A</v>
      </c>
      <c r="P2778">
        <f>IF(ISERROR(O2778)=0,O2778,VLOOKUP(B2778,Kreise!$B$4:$AA$405,11,0))</f>
        <v>2</v>
      </c>
      <c r="R2778" t="e">
        <f>VLOOKUP(A2778,Kreise!$A$4:$AA$405,10,0)</f>
        <v>#N/A</v>
      </c>
      <c r="S2778">
        <f>IF(ISERROR(R2778)=0,R2778,VLOOKUP(B2778,Kreise!$B$4:$AA$405,9,0))</f>
        <v>4</v>
      </c>
    </row>
    <row r="2779" spans="1:19">
      <c r="A2779" s="32">
        <v>1059026</v>
      </c>
      <c r="B2779" s="32" t="str">
        <f t="shared" si="43"/>
        <v>1059</v>
      </c>
      <c r="C2779" s="40">
        <v>10595915026</v>
      </c>
      <c r="D2779" t="s">
        <v>7451</v>
      </c>
      <c r="E2779">
        <v>1059915</v>
      </c>
      <c r="F2779">
        <v>53740020</v>
      </c>
      <c r="G2779" t="s">
        <v>175</v>
      </c>
      <c r="H2779">
        <v>12</v>
      </c>
      <c r="I2779" s="11">
        <v>2492</v>
      </c>
      <c r="J2779" s="11">
        <v>1192</v>
      </c>
      <c r="K2779" s="11">
        <v>1300</v>
      </c>
      <c r="L2779">
        <v>24857</v>
      </c>
      <c r="O2779" t="e">
        <f>VLOOKUP(A2779,Kreise!$A$4:$AA$405,12,0)</f>
        <v>#N/A</v>
      </c>
      <c r="P2779">
        <f>IF(ISERROR(O2779)=0,O2779,VLOOKUP(B2779,Kreise!$B$4:$AA$405,11,0))</f>
        <v>2</v>
      </c>
      <c r="R2779" t="e">
        <f>VLOOKUP(A2779,Kreise!$A$4:$AA$405,10,0)</f>
        <v>#N/A</v>
      </c>
      <c r="S2779">
        <f>IF(ISERROR(R2779)=0,R2779,VLOOKUP(B2779,Kreise!$B$4:$AA$405,9,0))</f>
        <v>4</v>
      </c>
    </row>
    <row r="2780" spans="1:19">
      <c r="A2780" s="32">
        <v>1059008</v>
      </c>
      <c r="B2780" s="32" t="str">
        <f t="shared" si="43"/>
        <v>1059</v>
      </c>
      <c r="C2780" s="40">
        <v>10595987008</v>
      </c>
      <c r="D2780" t="s">
        <v>7452</v>
      </c>
      <c r="E2780">
        <v>1059987</v>
      </c>
      <c r="F2780">
        <v>53700012</v>
      </c>
      <c r="G2780" t="s">
        <v>183</v>
      </c>
      <c r="H2780">
        <v>7.88</v>
      </c>
      <c r="I2780" s="11">
        <v>1560</v>
      </c>
      <c r="J2780" s="11">
        <v>779</v>
      </c>
      <c r="K2780" s="11">
        <v>781</v>
      </c>
      <c r="L2780">
        <v>24860</v>
      </c>
      <c r="O2780" t="e">
        <f>VLOOKUP(A2780,Kreise!$A$4:$AA$405,12,0)</f>
        <v>#N/A</v>
      </c>
      <c r="P2780">
        <f>IF(ISERROR(O2780)=0,O2780,VLOOKUP(B2780,Kreise!$B$4:$AA$405,11,0))</f>
        <v>2</v>
      </c>
      <c r="R2780" t="e">
        <f>VLOOKUP(A2780,Kreise!$A$4:$AA$405,10,0)</f>
        <v>#N/A</v>
      </c>
      <c r="S2780">
        <f>IF(ISERROR(R2780)=0,R2780,VLOOKUP(B2780,Kreise!$B$4:$AA$405,9,0))</f>
        <v>4</v>
      </c>
    </row>
    <row r="2781" spans="1:19">
      <c r="A2781" s="32">
        <v>1059049</v>
      </c>
      <c r="B2781" s="32" t="str">
        <f t="shared" si="43"/>
        <v>1059</v>
      </c>
      <c r="C2781" s="40">
        <v>10595987049</v>
      </c>
      <c r="D2781" t="s">
        <v>7453</v>
      </c>
      <c r="E2781">
        <v>1059987</v>
      </c>
      <c r="F2781">
        <v>53780016</v>
      </c>
      <c r="G2781" t="s">
        <v>183</v>
      </c>
      <c r="H2781">
        <v>8.22</v>
      </c>
      <c r="I2781" s="11">
        <v>471</v>
      </c>
      <c r="J2781" s="11">
        <v>226</v>
      </c>
      <c r="K2781" s="11">
        <v>245</v>
      </c>
      <c r="L2781">
        <v>24860</v>
      </c>
      <c r="O2781" t="e">
        <f>VLOOKUP(A2781,Kreise!$A$4:$AA$405,12,0)</f>
        <v>#N/A</v>
      </c>
      <c r="P2781">
        <f>IF(ISERROR(O2781)=0,O2781,VLOOKUP(B2781,Kreise!$B$4:$AA$405,11,0))</f>
        <v>2</v>
      </c>
      <c r="R2781" t="e">
        <f>VLOOKUP(A2781,Kreise!$A$4:$AA$405,10,0)</f>
        <v>#N/A</v>
      </c>
      <c r="S2781">
        <f>IF(ISERROR(R2781)=0,R2781,VLOOKUP(B2781,Kreise!$B$4:$AA$405,9,0))</f>
        <v>4</v>
      </c>
    </row>
    <row r="2782" spans="1:19">
      <c r="A2782" s="32">
        <v>1059093</v>
      </c>
      <c r="B2782" s="32" t="str">
        <f t="shared" si="43"/>
        <v>1059</v>
      </c>
      <c r="C2782" s="40">
        <v>10595987093</v>
      </c>
      <c r="D2782" t="s">
        <v>7454</v>
      </c>
      <c r="E2782">
        <v>1059987</v>
      </c>
      <c r="F2782">
        <v>55540036</v>
      </c>
      <c r="G2782" t="s">
        <v>183</v>
      </c>
      <c r="H2782">
        <v>10.59</v>
      </c>
      <c r="I2782" s="11">
        <v>416</v>
      </c>
      <c r="J2782" s="11">
        <v>213</v>
      </c>
      <c r="K2782" s="11">
        <v>203</v>
      </c>
      <c r="L2782">
        <v>24860</v>
      </c>
      <c r="M2782">
        <v>1</v>
      </c>
      <c r="O2782" t="e">
        <f>VLOOKUP(A2782,Kreise!$A$4:$AA$405,12,0)</f>
        <v>#N/A</v>
      </c>
      <c r="P2782">
        <f>IF(ISERROR(O2782)=0,O2782,VLOOKUP(B2782,Kreise!$B$4:$AA$405,11,0))</f>
        <v>2</v>
      </c>
      <c r="R2782" t="e">
        <f>VLOOKUP(A2782,Kreise!$A$4:$AA$405,10,0)</f>
        <v>#N/A</v>
      </c>
      <c r="S2782">
        <f>IF(ISERROR(R2782)=0,R2782,VLOOKUP(B2782,Kreise!$B$4:$AA$405,9,0))</f>
        <v>4</v>
      </c>
    </row>
    <row r="2783" spans="1:19">
      <c r="A2783" s="32">
        <v>1059005</v>
      </c>
      <c r="B2783" s="32" t="str">
        <f t="shared" si="43"/>
        <v>1059</v>
      </c>
      <c r="C2783" s="40">
        <v>10595996005</v>
      </c>
      <c r="D2783" t="s">
        <v>7455</v>
      </c>
      <c r="E2783">
        <v>1059996</v>
      </c>
      <c r="F2783">
        <v>53700004</v>
      </c>
      <c r="G2783" t="s">
        <v>186</v>
      </c>
      <c r="H2783">
        <v>18.22</v>
      </c>
      <c r="I2783" s="11">
        <v>704</v>
      </c>
      <c r="J2783" s="11">
        <v>365</v>
      </c>
      <c r="K2783" s="11">
        <v>339</v>
      </c>
      <c r="L2783">
        <v>24861</v>
      </c>
      <c r="O2783" t="e">
        <f>VLOOKUP(A2783,Kreise!$A$4:$AA$405,12,0)</f>
        <v>#N/A</v>
      </c>
      <c r="P2783">
        <f>IF(ISERROR(O2783)=0,O2783,VLOOKUP(B2783,Kreise!$B$4:$AA$405,11,0))</f>
        <v>2</v>
      </c>
      <c r="R2783" t="e">
        <f>VLOOKUP(A2783,Kreise!$A$4:$AA$405,10,0)</f>
        <v>#N/A</v>
      </c>
      <c r="S2783">
        <f>IF(ISERROR(R2783)=0,R2783,VLOOKUP(B2783,Kreise!$B$4:$AA$405,9,0))</f>
        <v>4</v>
      </c>
    </row>
    <row r="2784" spans="1:19">
      <c r="A2784" s="32">
        <v>1059009</v>
      </c>
      <c r="B2784" s="32" t="str">
        <f t="shared" si="43"/>
        <v>1059</v>
      </c>
      <c r="C2784" s="40">
        <v>10595996009</v>
      </c>
      <c r="D2784" t="s">
        <v>7456</v>
      </c>
      <c r="E2784">
        <v>1059996</v>
      </c>
      <c r="F2784">
        <v>53700016</v>
      </c>
      <c r="G2784" t="s">
        <v>186</v>
      </c>
      <c r="H2784">
        <v>18.71</v>
      </c>
      <c r="I2784" s="11">
        <v>751</v>
      </c>
      <c r="J2784" s="11">
        <v>394</v>
      </c>
      <c r="K2784" s="11">
        <v>357</v>
      </c>
      <c r="L2784">
        <v>24863</v>
      </c>
      <c r="M2784">
        <v>1</v>
      </c>
      <c r="O2784" t="e">
        <f>VLOOKUP(A2784,Kreise!$A$4:$AA$405,12,0)</f>
        <v>#N/A</v>
      </c>
      <c r="P2784">
        <f>IF(ISERROR(O2784)=0,O2784,VLOOKUP(B2784,Kreise!$B$4:$AA$405,11,0))</f>
        <v>2</v>
      </c>
      <c r="R2784" t="e">
        <f>VLOOKUP(A2784,Kreise!$A$4:$AA$405,10,0)</f>
        <v>#N/A</v>
      </c>
      <c r="S2784">
        <f>IF(ISERROR(R2784)=0,R2784,VLOOKUP(B2784,Kreise!$B$4:$AA$405,9,0))</f>
        <v>4</v>
      </c>
    </row>
    <row r="2785" spans="1:19">
      <c r="A2785" s="32">
        <v>1059016</v>
      </c>
      <c r="B2785" s="32" t="str">
        <f t="shared" si="43"/>
        <v>1059</v>
      </c>
      <c r="C2785" s="40">
        <v>10595987016</v>
      </c>
      <c r="D2785" t="s">
        <v>7294</v>
      </c>
      <c r="E2785">
        <v>1059987</v>
      </c>
      <c r="F2785">
        <v>53700032</v>
      </c>
      <c r="G2785" t="s">
        <v>183</v>
      </c>
      <c r="H2785">
        <v>10.36</v>
      </c>
      <c r="I2785" s="11">
        <v>509</v>
      </c>
      <c r="J2785" s="11">
        <v>253</v>
      </c>
      <c r="K2785" s="11">
        <v>256</v>
      </c>
      <c r="L2785">
        <v>24864</v>
      </c>
      <c r="M2785">
        <v>1</v>
      </c>
      <c r="O2785" t="e">
        <f>VLOOKUP(A2785,Kreise!$A$4:$AA$405,12,0)</f>
        <v>#N/A</v>
      </c>
      <c r="P2785">
        <f>IF(ISERROR(O2785)=0,O2785,VLOOKUP(B2785,Kreise!$B$4:$AA$405,11,0))</f>
        <v>2</v>
      </c>
      <c r="R2785" t="e">
        <f>VLOOKUP(A2785,Kreise!$A$4:$AA$405,10,0)</f>
        <v>#N/A</v>
      </c>
      <c r="S2785">
        <f>IF(ISERROR(R2785)=0,R2785,VLOOKUP(B2785,Kreise!$B$4:$AA$405,9,0))</f>
        <v>4</v>
      </c>
    </row>
    <row r="2786" spans="1:19">
      <c r="A2786" s="32">
        <v>1059033</v>
      </c>
      <c r="B2786" s="32" t="str">
        <f t="shared" si="43"/>
        <v>1059</v>
      </c>
      <c r="C2786" s="40">
        <v>10595987033</v>
      </c>
      <c r="D2786" t="s">
        <v>7457</v>
      </c>
      <c r="E2786">
        <v>1059987</v>
      </c>
      <c r="F2786">
        <v>53740028</v>
      </c>
      <c r="G2786" t="s">
        <v>183</v>
      </c>
      <c r="H2786">
        <v>3.09</v>
      </c>
      <c r="I2786" s="11">
        <v>216</v>
      </c>
      <c r="J2786" s="11">
        <v>104</v>
      </c>
      <c r="K2786" s="11">
        <v>112</v>
      </c>
      <c r="L2786">
        <v>24864</v>
      </c>
      <c r="O2786" t="e">
        <f>VLOOKUP(A2786,Kreise!$A$4:$AA$405,12,0)</f>
        <v>#N/A</v>
      </c>
      <c r="P2786">
        <f>IF(ISERROR(O2786)=0,O2786,VLOOKUP(B2786,Kreise!$B$4:$AA$405,11,0))</f>
        <v>2</v>
      </c>
      <c r="R2786" t="e">
        <f>VLOOKUP(A2786,Kreise!$A$4:$AA$405,10,0)</f>
        <v>#N/A</v>
      </c>
      <c r="S2786">
        <f>IF(ISERROR(R2786)=0,R2786,VLOOKUP(B2786,Kreise!$B$4:$AA$405,9,0))</f>
        <v>4</v>
      </c>
    </row>
    <row r="2787" spans="1:19">
      <c r="A2787" s="32">
        <v>1059018</v>
      </c>
      <c r="B2787" s="32" t="str">
        <f t="shared" si="43"/>
        <v>1059</v>
      </c>
      <c r="C2787" s="40">
        <v>10595915018</v>
      </c>
      <c r="D2787" t="s">
        <v>7458</v>
      </c>
      <c r="E2787">
        <v>1059915</v>
      </c>
      <c r="F2787">
        <v>53700036</v>
      </c>
      <c r="G2787" t="s">
        <v>175</v>
      </c>
      <c r="H2787">
        <v>5.35</v>
      </c>
      <c r="I2787" s="11">
        <v>2037</v>
      </c>
      <c r="J2787" s="11">
        <v>976</v>
      </c>
      <c r="K2787" s="11">
        <v>1061</v>
      </c>
      <c r="L2787">
        <v>24866</v>
      </c>
      <c r="O2787" t="e">
        <f>VLOOKUP(A2787,Kreise!$A$4:$AA$405,12,0)</f>
        <v>#N/A</v>
      </c>
      <c r="P2787">
        <f>IF(ISERROR(O2787)=0,O2787,VLOOKUP(B2787,Kreise!$B$4:$AA$405,11,0))</f>
        <v>2</v>
      </c>
      <c r="R2787" t="e">
        <f>VLOOKUP(A2787,Kreise!$A$4:$AA$405,10,0)</f>
        <v>#N/A</v>
      </c>
      <c r="S2787">
        <f>IF(ISERROR(R2787)=0,R2787,VLOOKUP(B2787,Kreise!$B$4:$AA$405,9,0))</f>
        <v>4</v>
      </c>
    </row>
    <row r="2788" spans="1:19">
      <c r="A2788" s="32">
        <v>1059019</v>
      </c>
      <c r="B2788" s="32" t="str">
        <f t="shared" si="43"/>
        <v>1059</v>
      </c>
      <c r="C2788" s="40">
        <v>10595915019</v>
      </c>
      <c r="D2788" t="s">
        <v>7459</v>
      </c>
      <c r="E2788">
        <v>1059915</v>
      </c>
      <c r="F2788">
        <v>53700040</v>
      </c>
      <c r="G2788" t="s">
        <v>175</v>
      </c>
      <c r="H2788">
        <v>16.65</v>
      </c>
      <c r="I2788" s="11">
        <v>1137</v>
      </c>
      <c r="J2788" s="11">
        <v>579</v>
      </c>
      <c r="K2788" s="11">
        <v>558</v>
      </c>
      <c r="L2788">
        <v>24867</v>
      </c>
      <c r="O2788" t="e">
        <f>VLOOKUP(A2788,Kreise!$A$4:$AA$405,12,0)</f>
        <v>#N/A</v>
      </c>
      <c r="P2788">
        <f>IF(ISERROR(O2788)=0,O2788,VLOOKUP(B2788,Kreise!$B$4:$AA$405,11,0))</f>
        <v>2</v>
      </c>
      <c r="R2788" t="e">
        <f>VLOOKUP(A2788,Kreise!$A$4:$AA$405,10,0)</f>
        <v>#N/A</v>
      </c>
      <c r="S2788">
        <f>IF(ISERROR(R2788)=0,R2788,VLOOKUP(B2788,Kreise!$B$4:$AA$405,9,0))</f>
        <v>4</v>
      </c>
    </row>
    <row r="2789" spans="1:19">
      <c r="A2789" s="32">
        <v>1059020</v>
      </c>
      <c r="B2789" s="32" t="str">
        <f t="shared" si="43"/>
        <v>1059</v>
      </c>
      <c r="C2789" s="40">
        <v>10595996020</v>
      </c>
      <c r="D2789" t="s">
        <v>7460</v>
      </c>
      <c r="E2789">
        <v>1059996</v>
      </c>
      <c r="F2789">
        <v>53740004</v>
      </c>
      <c r="G2789" t="s">
        <v>186</v>
      </c>
      <c r="H2789">
        <v>16.61</v>
      </c>
      <c r="I2789" s="11">
        <v>549</v>
      </c>
      <c r="J2789" s="11">
        <v>279</v>
      </c>
      <c r="K2789" s="11">
        <v>270</v>
      </c>
      <c r="L2789">
        <v>24869</v>
      </c>
      <c r="O2789" t="e">
        <f>VLOOKUP(A2789,Kreise!$A$4:$AA$405,12,0)</f>
        <v>#N/A</v>
      </c>
      <c r="P2789">
        <f>IF(ISERROR(O2789)=0,O2789,VLOOKUP(B2789,Kreise!$B$4:$AA$405,11,0))</f>
        <v>2</v>
      </c>
      <c r="R2789" t="e">
        <f>VLOOKUP(A2789,Kreise!$A$4:$AA$405,10,0)</f>
        <v>#N/A</v>
      </c>
      <c r="S2789">
        <f>IF(ISERROR(R2789)=0,R2789,VLOOKUP(B2789,Kreise!$B$4:$AA$405,9,0))</f>
        <v>4</v>
      </c>
    </row>
    <row r="2790" spans="1:19">
      <c r="A2790" s="32">
        <v>1059023</v>
      </c>
      <c r="B2790" s="32" t="str">
        <f t="shared" si="43"/>
        <v>1059</v>
      </c>
      <c r="C2790" s="40">
        <v>10595993023</v>
      </c>
      <c r="D2790" t="s">
        <v>7461</v>
      </c>
      <c r="E2790">
        <v>1059993</v>
      </c>
      <c r="F2790">
        <v>53740012</v>
      </c>
      <c r="G2790" t="s">
        <v>185</v>
      </c>
      <c r="H2790">
        <v>21.49</v>
      </c>
      <c r="I2790" s="11">
        <v>781</v>
      </c>
      <c r="J2790" s="11">
        <v>384</v>
      </c>
      <c r="K2790" s="11">
        <v>397</v>
      </c>
      <c r="L2790">
        <v>24870</v>
      </c>
      <c r="O2790" t="e">
        <f>VLOOKUP(A2790,Kreise!$A$4:$AA$405,12,0)</f>
        <v>#N/A</v>
      </c>
      <c r="P2790">
        <f>IF(ISERROR(O2790)=0,O2790,VLOOKUP(B2790,Kreise!$B$4:$AA$405,11,0))</f>
        <v>2</v>
      </c>
      <c r="R2790" t="e">
        <f>VLOOKUP(A2790,Kreise!$A$4:$AA$405,10,0)</f>
        <v>#N/A</v>
      </c>
      <c r="S2790">
        <f>IF(ISERROR(R2790)=0,R2790,VLOOKUP(B2790,Kreise!$B$4:$AA$405,9,0))</f>
        <v>4</v>
      </c>
    </row>
    <row r="2791" spans="1:19">
      <c r="A2791" s="32">
        <v>1059037</v>
      </c>
      <c r="B2791" s="32" t="str">
        <f t="shared" si="43"/>
        <v>1059</v>
      </c>
      <c r="C2791" s="40">
        <v>10595987037</v>
      </c>
      <c r="D2791" t="s">
        <v>7462</v>
      </c>
      <c r="E2791">
        <v>1059987</v>
      </c>
      <c r="F2791">
        <v>53740040</v>
      </c>
      <c r="G2791" t="s">
        <v>183</v>
      </c>
      <c r="H2791">
        <v>14.53</v>
      </c>
      <c r="I2791" s="11">
        <v>956</v>
      </c>
      <c r="J2791" s="11">
        <v>457</v>
      </c>
      <c r="K2791" s="11">
        <v>499</v>
      </c>
      <c r="L2791">
        <v>24873</v>
      </c>
      <c r="O2791" t="e">
        <f>VLOOKUP(A2791,Kreise!$A$4:$AA$405,12,0)</f>
        <v>#N/A</v>
      </c>
      <c r="P2791">
        <f>IF(ISERROR(O2791)=0,O2791,VLOOKUP(B2791,Kreise!$B$4:$AA$405,11,0))</f>
        <v>2</v>
      </c>
      <c r="R2791" t="e">
        <f>VLOOKUP(A2791,Kreise!$A$4:$AA$405,10,0)</f>
        <v>#N/A</v>
      </c>
      <c r="S2791">
        <f>IF(ISERROR(R2791)=0,R2791,VLOOKUP(B2791,Kreise!$B$4:$AA$405,9,0))</f>
        <v>4</v>
      </c>
    </row>
    <row r="2792" spans="1:19">
      <c r="A2792" s="32">
        <v>1059039</v>
      </c>
      <c r="B2792" s="32" t="str">
        <f t="shared" si="43"/>
        <v>1059</v>
      </c>
      <c r="C2792" s="40">
        <v>10595993039</v>
      </c>
      <c r="D2792" t="s">
        <v>7463</v>
      </c>
      <c r="E2792">
        <v>1059993</v>
      </c>
      <c r="F2792">
        <v>53740044</v>
      </c>
      <c r="G2792" t="s">
        <v>185</v>
      </c>
      <c r="H2792">
        <v>17.51</v>
      </c>
      <c r="I2792" s="11">
        <v>997</v>
      </c>
      <c r="J2792" s="11">
        <v>512</v>
      </c>
      <c r="K2792" s="11">
        <v>485</v>
      </c>
      <c r="L2792">
        <v>24876</v>
      </c>
      <c r="O2792" t="e">
        <f>VLOOKUP(A2792,Kreise!$A$4:$AA$405,12,0)</f>
        <v>#N/A</v>
      </c>
      <c r="P2792">
        <f>IF(ISERROR(O2792)=0,O2792,VLOOKUP(B2792,Kreise!$B$4:$AA$405,11,0))</f>
        <v>2</v>
      </c>
      <c r="R2792" t="e">
        <f>VLOOKUP(A2792,Kreise!$A$4:$AA$405,10,0)</f>
        <v>#N/A</v>
      </c>
      <c r="S2792">
        <f>IF(ISERROR(R2792)=0,R2792,VLOOKUP(B2792,Kreise!$B$4:$AA$405,9,0))</f>
        <v>4</v>
      </c>
    </row>
    <row r="2793" spans="1:19">
      <c r="A2793" s="32">
        <v>1059043</v>
      </c>
      <c r="B2793" s="32" t="str">
        <f t="shared" si="43"/>
        <v>1059</v>
      </c>
      <c r="C2793" s="40">
        <v>10595915043</v>
      </c>
      <c r="D2793" t="s">
        <v>7464</v>
      </c>
      <c r="E2793">
        <v>1059915</v>
      </c>
      <c r="F2793">
        <v>53780004</v>
      </c>
      <c r="G2793" t="s">
        <v>175</v>
      </c>
      <c r="H2793">
        <v>11.89</v>
      </c>
      <c r="I2793" s="11">
        <v>950</v>
      </c>
      <c r="J2793" s="11">
        <v>482</v>
      </c>
      <c r="K2793" s="11">
        <v>468</v>
      </c>
      <c r="L2793">
        <v>24878</v>
      </c>
      <c r="M2793">
        <v>1</v>
      </c>
      <c r="O2793" t="e">
        <f>VLOOKUP(A2793,Kreise!$A$4:$AA$405,12,0)</f>
        <v>#N/A</v>
      </c>
      <c r="P2793">
        <f>IF(ISERROR(O2793)=0,O2793,VLOOKUP(B2793,Kreise!$B$4:$AA$405,11,0))</f>
        <v>2</v>
      </c>
      <c r="R2793" t="e">
        <f>VLOOKUP(A2793,Kreise!$A$4:$AA$405,10,0)</f>
        <v>#N/A</v>
      </c>
      <c r="S2793">
        <f>IF(ISERROR(R2793)=0,R2793,VLOOKUP(B2793,Kreise!$B$4:$AA$405,9,0))</f>
        <v>4</v>
      </c>
    </row>
    <row r="2794" spans="1:19">
      <c r="A2794" s="32">
        <v>1059056</v>
      </c>
      <c r="B2794" s="32" t="str">
        <f t="shared" si="43"/>
        <v>1059</v>
      </c>
      <c r="C2794" s="40">
        <v>10595915056</v>
      </c>
      <c r="D2794" t="s">
        <v>7465</v>
      </c>
      <c r="E2794">
        <v>1059915</v>
      </c>
      <c r="F2794">
        <v>53820004</v>
      </c>
      <c r="G2794" t="s">
        <v>175</v>
      </c>
      <c r="H2794">
        <v>5.78</v>
      </c>
      <c r="I2794" s="11">
        <v>237</v>
      </c>
      <c r="J2794" s="11">
        <v>109</v>
      </c>
      <c r="K2794" s="11">
        <v>128</v>
      </c>
      <c r="L2794">
        <v>24878</v>
      </c>
      <c r="M2794">
        <v>1</v>
      </c>
      <c r="O2794" t="e">
        <f>VLOOKUP(A2794,Kreise!$A$4:$AA$405,12,0)</f>
        <v>#N/A</v>
      </c>
      <c r="P2794">
        <f>IF(ISERROR(O2794)=0,O2794,VLOOKUP(B2794,Kreise!$B$4:$AA$405,11,0))</f>
        <v>2</v>
      </c>
      <c r="R2794" t="e">
        <f>VLOOKUP(A2794,Kreise!$A$4:$AA$405,10,0)</f>
        <v>#N/A</v>
      </c>
      <c r="S2794">
        <f>IF(ISERROR(R2794)=0,R2794,VLOOKUP(B2794,Kreise!$B$4:$AA$405,9,0))</f>
        <v>4</v>
      </c>
    </row>
    <row r="2795" spans="1:19">
      <c r="A2795" s="32">
        <v>1059042</v>
      </c>
      <c r="B2795" s="32" t="str">
        <f t="shared" si="43"/>
        <v>1059</v>
      </c>
      <c r="C2795" s="40">
        <v>10595987042</v>
      </c>
      <c r="D2795" t="s">
        <v>7466</v>
      </c>
      <c r="E2795">
        <v>1059987</v>
      </c>
      <c r="F2795">
        <v>53740052</v>
      </c>
      <c r="G2795" t="s">
        <v>183</v>
      </c>
      <c r="H2795">
        <v>13.35</v>
      </c>
      <c r="I2795" s="11">
        <v>860</v>
      </c>
      <c r="J2795" s="11">
        <v>415</v>
      </c>
      <c r="K2795" s="11">
        <v>445</v>
      </c>
      <c r="L2795">
        <v>24879</v>
      </c>
      <c r="O2795" t="e">
        <f>VLOOKUP(A2795,Kreise!$A$4:$AA$405,12,0)</f>
        <v>#N/A</v>
      </c>
      <c r="P2795">
        <f>IF(ISERROR(O2795)=0,O2795,VLOOKUP(B2795,Kreise!$B$4:$AA$405,11,0))</f>
        <v>2</v>
      </c>
      <c r="R2795" t="e">
        <f>VLOOKUP(A2795,Kreise!$A$4:$AA$405,10,0)</f>
        <v>#N/A</v>
      </c>
      <c r="S2795">
        <f>IF(ISERROR(R2795)=0,R2795,VLOOKUP(B2795,Kreise!$B$4:$AA$405,9,0))</f>
        <v>4</v>
      </c>
    </row>
    <row r="2796" spans="1:19">
      <c r="A2796" s="32">
        <v>1059062</v>
      </c>
      <c r="B2796" s="32" t="str">
        <f t="shared" si="43"/>
        <v>1059</v>
      </c>
      <c r="C2796" s="40">
        <v>10595987062</v>
      </c>
      <c r="D2796" t="s">
        <v>7467</v>
      </c>
      <c r="E2796">
        <v>1059987</v>
      </c>
      <c r="F2796">
        <v>53820020</v>
      </c>
      <c r="G2796" t="s">
        <v>183</v>
      </c>
      <c r="H2796">
        <v>4.42</v>
      </c>
      <c r="I2796" s="11">
        <v>1108</v>
      </c>
      <c r="J2796" s="11">
        <v>543</v>
      </c>
      <c r="K2796" s="11">
        <v>565</v>
      </c>
      <c r="L2796">
        <v>24879</v>
      </c>
      <c r="O2796" t="e">
        <f>VLOOKUP(A2796,Kreise!$A$4:$AA$405,12,0)</f>
        <v>#N/A</v>
      </c>
      <c r="P2796">
        <f>IF(ISERROR(O2796)=0,O2796,VLOOKUP(B2796,Kreise!$B$4:$AA$405,11,0))</f>
        <v>2</v>
      </c>
      <c r="R2796" t="e">
        <f>VLOOKUP(A2796,Kreise!$A$4:$AA$405,10,0)</f>
        <v>#N/A</v>
      </c>
      <c r="S2796">
        <f>IF(ISERROR(R2796)=0,R2796,VLOOKUP(B2796,Kreise!$B$4:$AA$405,9,0))</f>
        <v>4</v>
      </c>
    </row>
    <row r="2797" spans="1:19">
      <c r="A2797" s="32">
        <v>1059098</v>
      </c>
      <c r="B2797" s="32" t="str">
        <f t="shared" si="43"/>
        <v>1059</v>
      </c>
      <c r="C2797" s="40">
        <v>10595987098</v>
      </c>
      <c r="D2797" t="s">
        <v>7468</v>
      </c>
      <c r="E2797">
        <v>1059987</v>
      </c>
      <c r="F2797">
        <v>55540056</v>
      </c>
      <c r="G2797" t="s">
        <v>183</v>
      </c>
      <c r="H2797">
        <v>18.32</v>
      </c>
      <c r="I2797" s="11">
        <v>1344</v>
      </c>
      <c r="J2797" s="11">
        <v>707</v>
      </c>
      <c r="K2797" s="11">
        <v>637</v>
      </c>
      <c r="L2797">
        <v>24881</v>
      </c>
      <c r="O2797" t="e">
        <f>VLOOKUP(A2797,Kreise!$A$4:$AA$405,12,0)</f>
        <v>#N/A</v>
      </c>
      <c r="P2797">
        <f>IF(ISERROR(O2797)=0,O2797,VLOOKUP(B2797,Kreise!$B$4:$AA$405,11,0))</f>
        <v>2</v>
      </c>
      <c r="R2797" t="e">
        <f>VLOOKUP(A2797,Kreise!$A$4:$AA$405,10,0)</f>
        <v>#N/A</v>
      </c>
      <c r="S2797">
        <f>IF(ISERROR(R2797)=0,R2797,VLOOKUP(B2797,Kreise!$B$4:$AA$405,9,0))</f>
        <v>4</v>
      </c>
    </row>
    <row r="2798" spans="1:19">
      <c r="A2798" s="32">
        <v>1059073</v>
      </c>
      <c r="B2798" s="32" t="str">
        <f t="shared" si="43"/>
        <v>1059</v>
      </c>
      <c r="C2798" s="40">
        <v>10595987073</v>
      </c>
      <c r="D2798" t="s">
        <v>7469</v>
      </c>
      <c r="E2798">
        <v>1059987</v>
      </c>
      <c r="F2798">
        <v>53820052</v>
      </c>
      <c r="G2798" t="s">
        <v>183</v>
      </c>
      <c r="H2798">
        <v>25</v>
      </c>
      <c r="I2798" s="11">
        <v>1590</v>
      </c>
      <c r="J2798" s="11">
        <v>789</v>
      </c>
      <c r="K2798" s="11">
        <v>801</v>
      </c>
      <c r="L2798">
        <v>24882</v>
      </c>
      <c r="O2798" t="e">
        <f>VLOOKUP(A2798,Kreise!$A$4:$AA$405,12,0)</f>
        <v>#N/A</v>
      </c>
      <c r="P2798">
        <f>IF(ISERROR(O2798)=0,O2798,VLOOKUP(B2798,Kreise!$B$4:$AA$405,11,0))</f>
        <v>2</v>
      </c>
      <c r="R2798" t="e">
        <f>VLOOKUP(A2798,Kreise!$A$4:$AA$405,10,0)</f>
        <v>#N/A</v>
      </c>
      <c r="S2798">
        <f>IF(ISERROR(R2798)=0,R2798,VLOOKUP(B2798,Kreise!$B$4:$AA$405,9,0))</f>
        <v>4</v>
      </c>
    </row>
    <row r="2799" spans="1:19">
      <c r="A2799" s="32">
        <v>1059032</v>
      </c>
      <c r="B2799" s="32" t="str">
        <f t="shared" si="43"/>
        <v>1059</v>
      </c>
      <c r="C2799" s="40">
        <v>10595915032</v>
      </c>
      <c r="D2799" t="s">
        <v>7470</v>
      </c>
      <c r="E2799">
        <v>1059915</v>
      </c>
      <c r="F2799">
        <v>53740024</v>
      </c>
      <c r="G2799" t="s">
        <v>175</v>
      </c>
      <c r="H2799">
        <v>8.08</v>
      </c>
      <c r="I2799" s="11">
        <v>376</v>
      </c>
      <c r="J2799" s="11">
        <v>186</v>
      </c>
      <c r="K2799" s="11">
        <v>190</v>
      </c>
      <c r="L2799">
        <v>24884</v>
      </c>
      <c r="O2799" t="e">
        <f>VLOOKUP(A2799,Kreise!$A$4:$AA$405,12,0)</f>
        <v>#N/A</v>
      </c>
      <c r="P2799">
        <f>IF(ISERROR(O2799)=0,O2799,VLOOKUP(B2799,Kreise!$B$4:$AA$405,11,0))</f>
        <v>2</v>
      </c>
      <c r="R2799" t="e">
        <f>VLOOKUP(A2799,Kreise!$A$4:$AA$405,10,0)</f>
        <v>#N/A</v>
      </c>
      <c r="S2799">
        <f>IF(ISERROR(R2799)=0,R2799,VLOOKUP(B2799,Kreise!$B$4:$AA$405,9,0))</f>
        <v>4</v>
      </c>
    </row>
    <row r="2800" spans="1:19">
      <c r="A2800" s="32">
        <v>1059078</v>
      </c>
      <c r="B2800" s="32" t="str">
        <f t="shared" si="43"/>
        <v>1059</v>
      </c>
      <c r="C2800" s="40">
        <v>10595915078</v>
      </c>
      <c r="D2800" t="s">
        <v>7471</v>
      </c>
      <c r="E2800">
        <v>1059915</v>
      </c>
      <c r="F2800">
        <v>53820072</v>
      </c>
      <c r="G2800" t="s">
        <v>175</v>
      </c>
      <c r="H2800">
        <v>10.07</v>
      </c>
      <c r="I2800" s="11">
        <v>864</v>
      </c>
      <c r="J2800" s="11">
        <v>420</v>
      </c>
      <c r="K2800" s="11">
        <v>444</v>
      </c>
      <c r="L2800">
        <v>24884</v>
      </c>
      <c r="O2800" t="e">
        <f>VLOOKUP(A2800,Kreise!$A$4:$AA$405,12,0)</f>
        <v>#N/A</v>
      </c>
      <c r="P2800">
        <f>IF(ISERROR(O2800)=0,O2800,VLOOKUP(B2800,Kreise!$B$4:$AA$405,11,0))</f>
        <v>2</v>
      </c>
      <c r="R2800" t="e">
        <f>VLOOKUP(A2800,Kreise!$A$4:$AA$405,10,0)</f>
        <v>#N/A</v>
      </c>
      <c r="S2800">
        <f>IF(ISERROR(R2800)=0,R2800,VLOOKUP(B2800,Kreise!$B$4:$AA$405,9,0))</f>
        <v>4</v>
      </c>
    </row>
    <row r="2801" spans="1:19">
      <c r="A2801" s="32">
        <v>1059159</v>
      </c>
      <c r="B2801" s="32" t="str">
        <f t="shared" si="43"/>
        <v>1059</v>
      </c>
      <c r="C2801" s="40">
        <v>10595940159</v>
      </c>
      <c r="D2801" t="s">
        <v>7472</v>
      </c>
      <c r="E2801">
        <v>1059940</v>
      </c>
      <c r="F2801">
        <v>55660064</v>
      </c>
      <c r="G2801" t="s">
        <v>179</v>
      </c>
      <c r="H2801">
        <v>31.01</v>
      </c>
      <c r="I2801" s="11">
        <v>1624</v>
      </c>
      <c r="J2801" s="11">
        <v>842</v>
      </c>
      <c r="K2801" s="11">
        <v>782</v>
      </c>
      <c r="L2801">
        <v>24885</v>
      </c>
      <c r="O2801" t="e">
        <f>VLOOKUP(A2801,Kreise!$A$4:$AA$405,12,0)</f>
        <v>#N/A</v>
      </c>
      <c r="P2801">
        <f>IF(ISERROR(O2801)=0,O2801,VLOOKUP(B2801,Kreise!$B$4:$AA$405,11,0))</f>
        <v>2</v>
      </c>
      <c r="R2801" t="e">
        <f>VLOOKUP(A2801,Kreise!$A$4:$AA$405,10,0)</f>
        <v>#N/A</v>
      </c>
      <c r="S2801">
        <f>IF(ISERROR(R2801)=0,R2801,VLOOKUP(B2801,Kreise!$B$4:$AA$405,9,0))</f>
        <v>4</v>
      </c>
    </row>
    <row r="2802" spans="1:19">
      <c r="A2802" s="32">
        <v>1059079</v>
      </c>
      <c r="B2802" s="32" t="str">
        <f t="shared" si="43"/>
        <v>1059</v>
      </c>
      <c r="C2802" s="40">
        <v>10595993079</v>
      </c>
      <c r="D2802" t="s">
        <v>7473</v>
      </c>
      <c r="E2802">
        <v>1059993</v>
      </c>
      <c r="F2802">
        <v>53820076</v>
      </c>
      <c r="G2802" t="s">
        <v>185</v>
      </c>
      <c r="H2802">
        <v>37.91</v>
      </c>
      <c r="I2802" s="11">
        <v>2139</v>
      </c>
      <c r="J2802" s="11">
        <v>1120</v>
      </c>
      <c r="K2802" s="11">
        <v>1019</v>
      </c>
      <c r="L2802">
        <v>24887</v>
      </c>
      <c r="O2802" t="e">
        <f>VLOOKUP(A2802,Kreise!$A$4:$AA$405,12,0)</f>
        <v>#N/A</v>
      </c>
      <c r="P2802">
        <f>IF(ISERROR(O2802)=0,O2802,VLOOKUP(B2802,Kreise!$B$4:$AA$405,11,0))</f>
        <v>2</v>
      </c>
      <c r="R2802" t="e">
        <f>VLOOKUP(A2802,Kreise!$A$4:$AA$405,10,0)</f>
        <v>#N/A</v>
      </c>
      <c r="S2802">
        <f>IF(ISERROR(R2802)=0,R2802,VLOOKUP(B2802,Kreise!$B$4:$AA$405,9,0))</f>
        <v>4</v>
      </c>
    </row>
    <row r="2803" spans="1:19">
      <c r="A2803" s="32">
        <v>1059055</v>
      </c>
      <c r="B2803" s="32" t="str">
        <f t="shared" si="43"/>
        <v>1059</v>
      </c>
      <c r="C2803" s="40">
        <v>10595974055</v>
      </c>
      <c r="D2803" t="s">
        <v>7474</v>
      </c>
      <c r="E2803">
        <v>1059974</v>
      </c>
      <c r="F2803">
        <v>53780032</v>
      </c>
      <c r="G2803" t="s">
        <v>182</v>
      </c>
      <c r="H2803">
        <v>6.69</v>
      </c>
      <c r="I2803" s="11">
        <v>270</v>
      </c>
      <c r="J2803" s="11">
        <v>138</v>
      </c>
      <c r="K2803" s="11">
        <v>132</v>
      </c>
      <c r="L2803">
        <v>24888</v>
      </c>
      <c r="M2803">
        <v>1</v>
      </c>
      <c r="O2803" t="e">
        <f>VLOOKUP(A2803,Kreise!$A$4:$AA$405,12,0)</f>
        <v>#N/A</v>
      </c>
      <c r="P2803">
        <f>IF(ISERROR(O2803)=0,O2803,VLOOKUP(B2803,Kreise!$B$4:$AA$405,11,0))</f>
        <v>2</v>
      </c>
      <c r="R2803" t="e">
        <f>VLOOKUP(A2803,Kreise!$A$4:$AA$405,10,0)</f>
        <v>#N/A</v>
      </c>
      <c r="S2803">
        <f>IF(ISERROR(R2803)=0,R2803,VLOOKUP(B2803,Kreise!$B$4:$AA$405,9,0))</f>
        <v>4</v>
      </c>
    </row>
    <row r="2804" spans="1:19">
      <c r="A2804" s="32">
        <v>1059080</v>
      </c>
      <c r="B2804" s="32" t="str">
        <f t="shared" si="43"/>
        <v>1059</v>
      </c>
      <c r="C2804" s="40">
        <v>10595974080</v>
      </c>
      <c r="D2804" t="s">
        <v>7475</v>
      </c>
      <c r="E2804">
        <v>1059974</v>
      </c>
      <c r="F2804">
        <v>55120000</v>
      </c>
      <c r="G2804" t="s">
        <v>182</v>
      </c>
      <c r="H2804">
        <v>8.73</v>
      </c>
      <c r="I2804" s="11">
        <v>767</v>
      </c>
      <c r="J2804" s="11">
        <v>375</v>
      </c>
      <c r="K2804" s="11">
        <v>392</v>
      </c>
      <c r="L2804">
        <v>24888</v>
      </c>
      <c r="O2804" t="e">
        <f>VLOOKUP(A2804,Kreise!$A$4:$AA$405,12,0)</f>
        <v>#N/A</v>
      </c>
      <c r="P2804">
        <f>IF(ISERROR(O2804)=0,O2804,VLOOKUP(B2804,Kreise!$B$4:$AA$405,11,0))</f>
        <v>2</v>
      </c>
      <c r="R2804" t="e">
        <f>VLOOKUP(A2804,Kreise!$A$4:$AA$405,10,0)</f>
        <v>#N/A</v>
      </c>
      <c r="S2804">
        <f>IF(ISERROR(R2804)=0,R2804,VLOOKUP(B2804,Kreise!$B$4:$AA$405,9,0))</f>
        <v>4</v>
      </c>
    </row>
    <row r="2805" spans="1:19">
      <c r="A2805" s="32">
        <v>1059081</v>
      </c>
      <c r="B2805" s="32" t="str">
        <f t="shared" si="43"/>
        <v>1059</v>
      </c>
      <c r="C2805" s="40">
        <v>10595987081</v>
      </c>
      <c r="D2805" t="s">
        <v>7476</v>
      </c>
      <c r="E2805">
        <v>1059987</v>
      </c>
      <c r="F2805">
        <v>55130000</v>
      </c>
      <c r="G2805" t="s">
        <v>183</v>
      </c>
      <c r="H2805">
        <v>14.54</v>
      </c>
      <c r="I2805" s="11">
        <v>781</v>
      </c>
      <c r="J2805" s="11">
        <v>406</v>
      </c>
      <c r="K2805" s="11">
        <v>375</v>
      </c>
      <c r="L2805">
        <v>24890</v>
      </c>
      <c r="O2805" t="e">
        <f>VLOOKUP(A2805,Kreise!$A$4:$AA$405,12,0)</f>
        <v>#N/A</v>
      </c>
      <c r="P2805">
        <f>IF(ISERROR(O2805)=0,O2805,VLOOKUP(B2805,Kreise!$B$4:$AA$405,11,0))</f>
        <v>2</v>
      </c>
      <c r="R2805" t="e">
        <f>VLOOKUP(A2805,Kreise!$A$4:$AA$405,10,0)</f>
        <v>#N/A</v>
      </c>
      <c r="S2805">
        <f>IF(ISERROR(R2805)=0,R2805,VLOOKUP(B2805,Kreise!$B$4:$AA$405,9,0))</f>
        <v>4</v>
      </c>
    </row>
    <row r="2806" spans="1:19">
      <c r="A2806" s="32">
        <v>1059084</v>
      </c>
      <c r="B2806" s="32" t="str">
        <f t="shared" si="43"/>
        <v>1059</v>
      </c>
      <c r="C2806" s="40">
        <v>10595987084</v>
      </c>
      <c r="D2806" t="s">
        <v>7477</v>
      </c>
      <c r="E2806">
        <v>1059987</v>
      </c>
      <c r="F2806">
        <v>55540008</v>
      </c>
      <c r="G2806" t="s">
        <v>183</v>
      </c>
      <c r="H2806">
        <v>9.15</v>
      </c>
      <c r="I2806" s="11">
        <v>480</v>
      </c>
      <c r="J2806" s="11">
        <v>235</v>
      </c>
      <c r="K2806" s="11">
        <v>245</v>
      </c>
      <c r="L2806">
        <v>24890</v>
      </c>
      <c r="M2806">
        <v>1</v>
      </c>
      <c r="O2806" t="e">
        <f>VLOOKUP(A2806,Kreise!$A$4:$AA$405,12,0)</f>
        <v>#N/A</v>
      </c>
      <c r="P2806">
        <f>IF(ISERROR(O2806)=0,O2806,VLOOKUP(B2806,Kreise!$B$4:$AA$405,11,0))</f>
        <v>2</v>
      </c>
      <c r="R2806" t="e">
        <f>VLOOKUP(A2806,Kreise!$A$4:$AA$405,10,0)</f>
        <v>#N/A</v>
      </c>
      <c r="S2806">
        <f>IF(ISERROR(R2806)=0,R2806,VLOOKUP(B2806,Kreise!$B$4:$AA$405,9,0))</f>
        <v>4</v>
      </c>
    </row>
    <row r="2807" spans="1:19">
      <c r="A2807" s="32">
        <v>1059076</v>
      </c>
      <c r="B2807" s="32" t="str">
        <f t="shared" si="43"/>
        <v>1059</v>
      </c>
      <c r="C2807" s="40">
        <v>10595949076</v>
      </c>
      <c r="D2807" t="s">
        <v>7478</v>
      </c>
      <c r="E2807">
        <v>1059949</v>
      </c>
      <c r="F2807">
        <v>53820064</v>
      </c>
      <c r="G2807" t="s">
        <v>180</v>
      </c>
      <c r="H2807">
        <v>10.72</v>
      </c>
      <c r="I2807" s="11">
        <v>553</v>
      </c>
      <c r="J2807" s="11">
        <v>288</v>
      </c>
      <c r="K2807" s="11">
        <v>265</v>
      </c>
      <c r="L2807">
        <v>24891</v>
      </c>
      <c r="O2807" t="e">
        <f>VLOOKUP(A2807,Kreise!$A$4:$AA$405,12,0)</f>
        <v>#N/A</v>
      </c>
      <c r="P2807">
        <f>IF(ISERROR(O2807)=0,O2807,VLOOKUP(B2807,Kreise!$B$4:$AA$405,11,0))</f>
        <v>2</v>
      </c>
      <c r="R2807" t="e">
        <f>VLOOKUP(A2807,Kreise!$A$4:$AA$405,10,0)</f>
        <v>#N/A</v>
      </c>
      <c r="S2807">
        <f>IF(ISERROR(R2807)=0,R2807,VLOOKUP(B2807,Kreise!$B$4:$AA$405,9,0))</f>
        <v>4</v>
      </c>
    </row>
    <row r="2808" spans="1:19">
      <c r="A2808" s="32">
        <v>1059082</v>
      </c>
      <c r="B2808" s="32" t="str">
        <f t="shared" si="43"/>
        <v>1059</v>
      </c>
      <c r="C2808" s="40">
        <v>10595987082</v>
      </c>
      <c r="D2808" t="s">
        <v>7479</v>
      </c>
      <c r="E2808">
        <v>1059987</v>
      </c>
      <c r="F2808">
        <v>55150000</v>
      </c>
      <c r="G2808" t="s">
        <v>183</v>
      </c>
      <c r="H2808">
        <v>13.4</v>
      </c>
      <c r="I2808" s="11">
        <v>654</v>
      </c>
      <c r="J2808" s="11">
        <v>354</v>
      </c>
      <c r="K2808" s="11">
        <v>300</v>
      </c>
      <c r="L2808">
        <v>24891</v>
      </c>
      <c r="O2808" t="e">
        <f>VLOOKUP(A2808,Kreise!$A$4:$AA$405,12,0)</f>
        <v>#N/A</v>
      </c>
      <c r="P2808">
        <f>IF(ISERROR(O2808)=0,O2808,VLOOKUP(B2808,Kreise!$B$4:$AA$405,11,0))</f>
        <v>2</v>
      </c>
      <c r="R2808" t="e">
        <f>VLOOKUP(A2808,Kreise!$A$4:$AA$405,10,0)</f>
        <v>#N/A</v>
      </c>
      <c r="S2808">
        <f>IF(ISERROR(R2808)=0,R2808,VLOOKUP(B2808,Kreise!$B$4:$AA$405,9,0))</f>
        <v>4</v>
      </c>
    </row>
    <row r="2809" spans="1:19">
      <c r="A2809" s="32">
        <v>1059086</v>
      </c>
      <c r="B2809" s="32" t="str">
        <f t="shared" si="43"/>
        <v>1059</v>
      </c>
      <c r="C2809" s="40">
        <v>10595987086</v>
      </c>
      <c r="D2809" t="s">
        <v>7480</v>
      </c>
      <c r="E2809">
        <v>1059987</v>
      </c>
      <c r="F2809">
        <v>55540016</v>
      </c>
      <c r="G2809" t="s">
        <v>183</v>
      </c>
      <c r="H2809">
        <v>13.69</v>
      </c>
      <c r="I2809" s="11">
        <v>918</v>
      </c>
      <c r="J2809" s="11">
        <v>470</v>
      </c>
      <c r="K2809" s="11">
        <v>448</v>
      </c>
      <c r="L2809">
        <v>24893</v>
      </c>
      <c r="O2809" t="e">
        <f>VLOOKUP(A2809,Kreise!$A$4:$AA$405,12,0)</f>
        <v>#N/A</v>
      </c>
      <c r="P2809">
        <f>IF(ISERROR(O2809)=0,O2809,VLOOKUP(B2809,Kreise!$B$4:$AA$405,11,0))</f>
        <v>2</v>
      </c>
      <c r="R2809" t="e">
        <f>VLOOKUP(A2809,Kreise!$A$4:$AA$405,10,0)</f>
        <v>#N/A</v>
      </c>
      <c r="S2809">
        <f>IF(ISERROR(R2809)=0,R2809,VLOOKUP(B2809,Kreise!$B$4:$AA$405,9,0))</f>
        <v>4</v>
      </c>
    </row>
    <row r="2810" spans="1:19">
      <c r="A2810" s="32">
        <v>1059090</v>
      </c>
      <c r="B2810" s="32" t="str">
        <f t="shared" si="43"/>
        <v>1059</v>
      </c>
      <c r="C2810" s="40">
        <v>10595987090</v>
      </c>
      <c r="D2810" t="s">
        <v>7481</v>
      </c>
      <c r="E2810">
        <v>1059987</v>
      </c>
      <c r="F2810">
        <v>55540028</v>
      </c>
      <c r="G2810" t="s">
        <v>183</v>
      </c>
      <c r="H2810">
        <v>10.44</v>
      </c>
      <c r="I2810" s="11">
        <v>1011</v>
      </c>
      <c r="J2810" s="11">
        <v>512</v>
      </c>
      <c r="K2810" s="11">
        <v>499</v>
      </c>
      <c r="L2810">
        <v>24894</v>
      </c>
      <c r="O2810" t="e">
        <f>VLOOKUP(A2810,Kreise!$A$4:$AA$405,12,0)</f>
        <v>#N/A</v>
      </c>
      <c r="P2810">
        <f>IF(ISERROR(O2810)=0,O2810,VLOOKUP(B2810,Kreise!$B$4:$AA$405,11,0))</f>
        <v>2</v>
      </c>
      <c r="R2810" t="e">
        <f>VLOOKUP(A2810,Kreise!$A$4:$AA$405,10,0)</f>
        <v>#N/A</v>
      </c>
      <c r="S2810">
        <f>IF(ISERROR(R2810)=0,R2810,VLOOKUP(B2810,Kreise!$B$4:$AA$405,9,0))</f>
        <v>4</v>
      </c>
    </row>
    <row r="2811" spans="1:19">
      <c r="A2811" s="32">
        <v>1059097</v>
      </c>
      <c r="B2811" s="32" t="str">
        <f t="shared" si="43"/>
        <v>1059</v>
      </c>
      <c r="C2811" s="40">
        <v>10595987097</v>
      </c>
      <c r="D2811" t="s">
        <v>7482</v>
      </c>
      <c r="E2811">
        <v>1059987</v>
      </c>
      <c r="F2811">
        <v>55540052</v>
      </c>
      <c r="G2811" t="s">
        <v>183</v>
      </c>
      <c r="H2811">
        <v>12.52</v>
      </c>
      <c r="I2811" s="11">
        <v>544</v>
      </c>
      <c r="J2811" s="11">
        <v>259</v>
      </c>
      <c r="K2811" s="11">
        <v>285</v>
      </c>
      <c r="L2811">
        <v>24894</v>
      </c>
      <c r="O2811" t="e">
        <f>VLOOKUP(A2811,Kreise!$A$4:$AA$405,12,0)</f>
        <v>#N/A</v>
      </c>
      <c r="P2811">
        <f>IF(ISERROR(O2811)=0,O2811,VLOOKUP(B2811,Kreise!$B$4:$AA$405,11,0))</f>
        <v>2</v>
      </c>
      <c r="R2811" t="e">
        <f>VLOOKUP(A2811,Kreise!$A$4:$AA$405,10,0)</f>
        <v>#N/A</v>
      </c>
      <c r="S2811">
        <f>IF(ISERROR(R2811)=0,R2811,VLOOKUP(B2811,Kreise!$B$4:$AA$405,9,0))</f>
        <v>4</v>
      </c>
    </row>
    <row r="2812" spans="1:19">
      <c r="A2812" s="32">
        <v>1059092</v>
      </c>
      <c r="B2812" s="32" t="str">
        <f t="shared" si="43"/>
        <v>1059</v>
      </c>
      <c r="C2812" s="40">
        <v>10595993092</v>
      </c>
      <c r="D2812" t="s">
        <v>7483</v>
      </c>
      <c r="E2812">
        <v>1059993</v>
      </c>
      <c r="F2812">
        <v>55540032</v>
      </c>
      <c r="G2812" t="s">
        <v>185</v>
      </c>
      <c r="H2812">
        <v>21.72</v>
      </c>
      <c r="I2812" s="11">
        <v>1533</v>
      </c>
      <c r="J2812" s="11">
        <v>764</v>
      </c>
      <c r="K2812" s="11">
        <v>769</v>
      </c>
      <c r="L2812">
        <v>24896</v>
      </c>
      <c r="M2812">
        <v>1</v>
      </c>
      <c r="O2812" t="e">
        <f>VLOOKUP(A2812,Kreise!$A$4:$AA$405,12,0)</f>
        <v>#N/A</v>
      </c>
      <c r="P2812">
        <f>IF(ISERROR(O2812)=0,O2812,VLOOKUP(B2812,Kreise!$B$4:$AA$405,11,0))</f>
        <v>2</v>
      </c>
      <c r="R2812" t="e">
        <f>VLOOKUP(A2812,Kreise!$A$4:$AA$405,10,0)</f>
        <v>#N/A</v>
      </c>
      <c r="S2812">
        <f>IF(ISERROR(R2812)=0,R2812,VLOOKUP(B2812,Kreise!$B$4:$AA$405,9,0))</f>
        <v>4</v>
      </c>
    </row>
    <row r="2813" spans="1:19">
      <c r="A2813" s="32">
        <v>1059094</v>
      </c>
      <c r="B2813" s="32" t="str">
        <f t="shared" si="43"/>
        <v>1059</v>
      </c>
      <c r="C2813" s="40">
        <v>10595974094</v>
      </c>
      <c r="D2813" t="s">
        <v>7484</v>
      </c>
      <c r="E2813">
        <v>1059974</v>
      </c>
      <c r="F2813">
        <v>55540040</v>
      </c>
      <c r="G2813" t="s">
        <v>182</v>
      </c>
      <c r="H2813">
        <v>19.81</v>
      </c>
      <c r="I2813" s="11">
        <v>671</v>
      </c>
      <c r="J2813" s="11">
        <v>339</v>
      </c>
      <c r="K2813" s="11">
        <v>332</v>
      </c>
      <c r="L2813">
        <v>24897</v>
      </c>
      <c r="M2813">
        <v>1</v>
      </c>
      <c r="O2813" t="e">
        <f>VLOOKUP(A2813,Kreise!$A$4:$AA$405,12,0)</f>
        <v>#N/A</v>
      </c>
      <c r="P2813">
        <f>IF(ISERROR(O2813)=0,O2813,VLOOKUP(B2813,Kreise!$B$4:$AA$405,11,0))</f>
        <v>2</v>
      </c>
      <c r="R2813" t="e">
        <f>VLOOKUP(A2813,Kreise!$A$4:$AA$405,10,0)</f>
        <v>#N/A</v>
      </c>
      <c r="S2813">
        <f>IF(ISERROR(R2813)=0,R2813,VLOOKUP(B2813,Kreise!$B$4:$AA$405,9,0))</f>
        <v>4</v>
      </c>
    </row>
    <row r="2814" spans="1:19">
      <c r="A2814" s="32">
        <v>1059096</v>
      </c>
      <c r="B2814" s="32" t="str">
        <f t="shared" si="43"/>
        <v>1059</v>
      </c>
      <c r="C2814" s="40">
        <v>10595996096</v>
      </c>
      <c r="D2814" t="s">
        <v>7485</v>
      </c>
      <c r="E2814">
        <v>1059996</v>
      </c>
      <c r="F2814">
        <v>55540048</v>
      </c>
      <c r="G2814" t="s">
        <v>186</v>
      </c>
      <c r="H2814">
        <v>14.43</v>
      </c>
      <c r="I2814" s="11">
        <v>486</v>
      </c>
      <c r="J2814" s="11">
        <v>249</v>
      </c>
      <c r="K2814" s="11">
        <v>237</v>
      </c>
      <c r="L2814">
        <v>24899</v>
      </c>
      <c r="O2814" t="e">
        <f>VLOOKUP(A2814,Kreise!$A$4:$AA$405,12,0)</f>
        <v>#N/A</v>
      </c>
      <c r="P2814">
        <f>IF(ISERROR(O2814)=0,O2814,VLOOKUP(B2814,Kreise!$B$4:$AA$405,11,0))</f>
        <v>2</v>
      </c>
      <c r="R2814" t="e">
        <f>VLOOKUP(A2814,Kreise!$A$4:$AA$405,10,0)</f>
        <v>#N/A</v>
      </c>
      <c r="S2814">
        <f>IF(ISERROR(R2814)=0,R2814,VLOOKUP(B2814,Kreise!$B$4:$AA$405,9,0))</f>
        <v>4</v>
      </c>
    </row>
    <row r="2815" spans="1:19">
      <c r="A2815" s="32">
        <v>1001000</v>
      </c>
      <c r="B2815" s="32" t="str">
        <f t="shared" si="43"/>
        <v>1001</v>
      </c>
      <c r="C2815" s="40">
        <v>10010000000</v>
      </c>
      <c r="D2815" t="s">
        <v>21</v>
      </c>
      <c r="E2815">
        <v>1001000</v>
      </c>
      <c r="F2815">
        <v>10010000</v>
      </c>
      <c r="G2815" t="s">
        <v>21</v>
      </c>
      <c r="H2815">
        <v>56.74</v>
      </c>
      <c r="I2815" s="42">
        <v>85942</v>
      </c>
      <c r="J2815" s="11">
        <v>42767</v>
      </c>
      <c r="K2815" s="11">
        <v>43175</v>
      </c>
      <c r="L2815">
        <v>24937</v>
      </c>
      <c r="M2815">
        <v>1</v>
      </c>
      <c r="O2815">
        <f>VLOOKUP(A2815,Kreise!$A$4:$AA$405,12,0)</f>
        <v>2</v>
      </c>
      <c r="P2815">
        <f>IF(ISERROR(O2815)=0,O2815,VLOOKUP(B2815,Kreise!$B$4:$AA$405,11,0))</f>
        <v>2</v>
      </c>
      <c r="R2815">
        <f>VLOOKUP(A2815,Kreise!$A$4:$AA$405,10,0)</f>
        <v>4</v>
      </c>
      <c r="S2815">
        <f>IF(ISERROR(R2815)=0,R2815,VLOOKUP(B2815,Kreise!$B$4:$AA$405,9,0))</f>
        <v>4</v>
      </c>
    </row>
    <row r="2816" spans="1:19">
      <c r="A2816" s="32">
        <v>1059101</v>
      </c>
      <c r="B2816" s="32" t="str">
        <f t="shared" si="43"/>
        <v>1059</v>
      </c>
      <c r="C2816" s="40">
        <v>10595919101</v>
      </c>
      <c r="D2816" t="s">
        <v>7486</v>
      </c>
      <c r="E2816">
        <v>1059919</v>
      </c>
      <c r="F2816">
        <v>55540060</v>
      </c>
      <c r="G2816" t="s">
        <v>176</v>
      </c>
      <c r="H2816">
        <v>4.16</v>
      </c>
      <c r="I2816" s="11">
        <v>420</v>
      </c>
      <c r="J2816" s="11">
        <v>194</v>
      </c>
      <c r="K2816" s="11">
        <v>226</v>
      </c>
      <c r="L2816">
        <v>24943</v>
      </c>
      <c r="O2816" t="e">
        <f>VLOOKUP(A2816,Kreise!$A$4:$AA$405,12,0)</f>
        <v>#N/A</v>
      </c>
      <c r="P2816">
        <f>IF(ISERROR(O2816)=0,O2816,VLOOKUP(B2816,Kreise!$B$4:$AA$405,11,0))</f>
        <v>2</v>
      </c>
      <c r="R2816" t="e">
        <f>VLOOKUP(A2816,Kreise!$A$4:$AA$405,10,0)</f>
        <v>#N/A</v>
      </c>
      <c r="S2816">
        <f>IF(ISERROR(R2816)=0,R2816,VLOOKUP(B2816,Kreise!$B$4:$AA$405,9,0))</f>
        <v>4</v>
      </c>
    </row>
    <row r="2817" spans="1:19">
      <c r="A2817" s="32">
        <v>1059120</v>
      </c>
      <c r="B2817" s="32" t="str">
        <f t="shared" si="43"/>
        <v>1059</v>
      </c>
      <c r="C2817" s="40">
        <v>10590120120</v>
      </c>
      <c r="D2817" t="s">
        <v>172</v>
      </c>
      <c r="E2817">
        <v>1059120</v>
      </c>
      <c r="F2817">
        <v>55580040</v>
      </c>
      <c r="G2817" t="s">
        <v>172</v>
      </c>
      <c r="H2817">
        <v>18.92</v>
      </c>
      <c r="I2817" s="11">
        <v>11285</v>
      </c>
      <c r="J2817" s="11">
        <v>5498</v>
      </c>
      <c r="K2817" s="11">
        <v>5787</v>
      </c>
      <c r="L2817">
        <v>24955</v>
      </c>
      <c r="O2817" t="e">
        <f>VLOOKUP(A2817,Kreise!$A$4:$AA$405,12,0)</f>
        <v>#N/A</v>
      </c>
      <c r="P2817">
        <f>IF(ISERROR(O2817)=0,O2817,VLOOKUP(B2817,Kreise!$B$4:$AA$405,11,0))</f>
        <v>2</v>
      </c>
      <c r="R2817" t="e">
        <f>VLOOKUP(A2817,Kreise!$A$4:$AA$405,10,0)</f>
        <v>#N/A</v>
      </c>
      <c r="S2817">
        <f>IF(ISERROR(R2817)=0,R2817,VLOOKUP(B2817,Kreise!$B$4:$AA$405,9,0))</f>
        <v>4</v>
      </c>
    </row>
    <row r="2818" spans="1:19">
      <c r="A2818" s="32">
        <v>1059113</v>
      </c>
      <c r="B2818" s="32" t="str">
        <f t="shared" si="43"/>
        <v>1059</v>
      </c>
      <c r="C2818" s="40">
        <v>10590113113</v>
      </c>
      <c r="D2818" t="s">
        <v>171</v>
      </c>
      <c r="E2818">
        <v>1059113</v>
      </c>
      <c r="F2818">
        <v>55580024</v>
      </c>
      <c r="G2818" t="s">
        <v>171</v>
      </c>
      <c r="H2818">
        <v>39.7</v>
      </c>
      <c r="I2818" s="11">
        <v>5850</v>
      </c>
      <c r="J2818" s="11">
        <v>2780</v>
      </c>
      <c r="K2818" s="11">
        <v>3070</v>
      </c>
      <c r="L2818">
        <v>24960</v>
      </c>
      <c r="O2818" t="e">
        <f>VLOOKUP(A2818,Kreise!$A$4:$AA$405,12,0)</f>
        <v>#N/A</v>
      </c>
      <c r="P2818">
        <f>IF(ISERROR(O2818)=0,O2818,VLOOKUP(B2818,Kreise!$B$4:$AA$405,11,0))</f>
        <v>2</v>
      </c>
      <c r="R2818" t="e">
        <f>VLOOKUP(A2818,Kreise!$A$4:$AA$405,10,0)</f>
        <v>#N/A</v>
      </c>
      <c r="S2818">
        <f>IF(ISERROR(R2818)=0,R2818,VLOOKUP(B2818,Kreise!$B$4:$AA$405,9,0))</f>
        <v>4</v>
      </c>
    </row>
    <row r="2819" spans="1:19">
      <c r="A2819" s="32">
        <v>1059145</v>
      </c>
      <c r="B2819" s="32" t="str">
        <f t="shared" si="43"/>
        <v>1059</v>
      </c>
      <c r="C2819" s="40">
        <v>10595937145</v>
      </c>
      <c r="D2819" t="s">
        <v>7487</v>
      </c>
      <c r="E2819">
        <v>1059937</v>
      </c>
      <c r="F2819">
        <v>55660024</v>
      </c>
      <c r="G2819" t="s">
        <v>178</v>
      </c>
      <c r="H2819">
        <v>13.27</v>
      </c>
      <c r="I2819" s="11">
        <v>1115</v>
      </c>
      <c r="J2819" s="11">
        <v>559</v>
      </c>
      <c r="K2819" s="11">
        <v>556</v>
      </c>
      <c r="L2819">
        <v>24960</v>
      </c>
      <c r="O2819" t="e">
        <f>VLOOKUP(A2819,Kreise!$A$4:$AA$405,12,0)</f>
        <v>#N/A</v>
      </c>
      <c r="P2819">
        <f>IF(ISERROR(O2819)=0,O2819,VLOOKUP(B2819,Kreise!$B$4:$AA$405,11,0))</f>
        <v>2</v>
      </c>
      <c r="R2819" t="e">
        <f>VLOOKUP(A2819,Kreise!$A$4:$AA$405,10,0)</f>
        <v>#N/A</v>
      </c>
      <c r="S2819">
        <f>IF(ISERROR(R2819)=0,R2819,VLOOKUP(B2819,Kreise!$B$4:$AA$405,9,0))</f>
        <v>4</v>
      </c>
    </row>
    <row r="2820" spans="1:19">
      <c r="A2820" s="32">
        <v>1059131</v>
      </c>
      <c r="B2820" s="32" t="str">
        <f t="shared" ref="B2820:B2883" si="44">LEFT(A2820,4)</f>
        <v>1059</v>
      </c>
      <c r="C2820" s="40">
        <v>10595912131</v>
      </c>
      <c r="D2820" t="s">
        <v>7488</v>
      </c>
      <c r="E2820">
        <v>1059912</v>
      </c>
      <c r="F2820">
        <v>55620024</v>
      </c>
      <c r="G2820" t="s">
        <v>174</v>
      </c>
      <c r="H2820">
        <v>16</v>
      </c>
      <c r="I2820" s="11">
        <v>945</v>
      </c>
      <c r="J2820" s="11">
        <v>468</v>
      </c>
      <c r="K2820" s="11">
        <v>477</v>
      </c>
      <c r="L2820">
        <v>24963</v>
      </c>
      <c r="O2820" t="e">
        <f>VLOOKUP(A2820,Kreise!$A$4:$AA$405,12,0)</f>
        <v>#N/A</v>
      </c>
      <c r="P2820">
        <f>IF(ISERROR(O2820)=0,O2820,VLOOKUP(B2820,Kreise!$B$4:$AA$405,11,0))</f>
        <v>2</v>
      </c>
      <c r="R2820" t="e">
        <f>VLOOKUP(A2820,Kreise!$A$4:$AA$405,10,0)</f>
        <v>#N/A</v>
      </c>
      <c r="S2820">
        <f>IF(ISERROR(R2820)=0,R2820,VLOOKUP(B2820,Kreise!$B$4:$AA$405,9,0))</f>
        <v>4</v>
      </c>
    </row>
    <row r="2821" spans="1:19">
      <c r="A2821" s="32">
        <v>1059171</v>
      </c>
      <c r="B2821" s="32" t="str">
        <f t="shared" si="44"/>
        <v>1059</v>
      </c>
      <c r="C2821" s="40">
        <v>10595940171</v>
      </c>
      <c r="D2821" t="s">
        <v>7489</v>
      </c>
      <c r="E2821">
        <v>1059940</v>
      </c>
      <c r="F2821">
        <v>55660096</v>
      </c>
      <c r="G2821" t="s">
        <v>179</v>
      </c>
      <c r="H2821">
        <v>16.36</v>
      </c>
      <c r="I2821" s="11">
        <v>5372</v>
      </c>
      <c r="J2821" s="11">
        <v>2605</v>
      </c>
      <c r="K2821" s="11">
        <v>2767</v>
      </c>
      <c r="L2821">
        <v>24963</v>
      </c>
      <c r="O2821" t="e">
        <f>VLOOKUP(A2821,Kreise!$A$4:$AA$405,12,0)</f>
        <v>#N/A</v>
      </c>
      <c r="P2821">
        <f>IF(ISERROR(O2821)=0,O2821,VLOOKUP(B2821,Kreise!$B$4:$AA$405,11,0))</f>
        <v>2</v>
      </c>
      <c r="R2821" t="e">
        <f>VLOOKUP(A2821,Kreise!$A$4:$AA$405,10,0)</f>
        <v>#N/A</v>
      </c>
      <c r="S2821">
        <f>IF(ISERROR(R2821)=0,R2821,VLOOKUP(B2821,Kreise!$B$4:$AA$405,9,0))</f>
        <v>4</v>
      </c>
    </row>
    <row r="2822" spans="1:19">
      <c r="A2822" s="32">
        <v>1059161</v>
      </c>
      <c r="B2822" s="32" t="str">
        <f t="shared" si="44"/>
        <v>1059</v>
      </c>
      <c r="C2822" s="40">
        <v>10595949161</v>
      </c>
      <c r="D2822" t="s">
        <v>7490</v>
      </c>
      <c r="E2822">
        <v>1059949</v>
      </c>
      <c r="F2822">
        <v>55660068</v>
      </c>
      <c r="G2822" t="s">
        <v>180</v>
      </c>
      <c r="H2822">
        <v>44.32</v>
      </c>
      <c r="I2822" s="11">
        <v>4188</v>
      </c>
      <c r="J2822" s="11">
        <v>2113</v>
      </c>
      <c r="K2822" s="11">
        <v>2075</v>
      </c>
      <c r="L2822">
        <v>24966</v>
      </c>
      <c r="O2822" t="e">
        <f>VLOOKUP(A2822,Kreise!$A$4:$AA$405,12,0)</f>
        <v>#N/A</v>
      </c>
      <c r="P2822">
        <f>IF(ISERROR(O2822)=0,O2822,VLOOKUP(B2822,Kreise!$B$4:$AA$405,11,0))</f>
        <v>2</v>
      </c>
      <c r="R2822" t="e">
        <f>VLOOKUP(A2822,Kreise!$A$4:$AA$405,10,0)</f>
        <v>#N/A</v>
      </c>
      <c r="S2822">
        <f>IF(ISERROR(R2822)=0,R2822,VLOOKUP(B2822,Kreise!$B$4:$AA$405,9,0))</f>
        <v>4</v>
      </c>
    </row>
    <row r="2823" spans="1:19">
      <c r="A2823" s="32">
        <v>1059115</v>
      </c>
      <c r="B2823" s="32" t="str">
        <f t="shared" si="44"/>
        <v>1059</v>
      </c>
      <c r="C2823" s="40">
        <v>10595952115</v>
      </c>
      <c r="D2823" t="s">
        <v>7491</v>
      </c>
      <c r="E2823">
        <v>1059952</v>
      </c>
      <c r="F2823">
        <v>55580028</v>
      </c>
      <c r="G2823" t="s">
        <v>181</v>
      </c>
      <c r="H2823">
        <v>30.2</v>
      </c>
      <c r="I2823" s="11">
        <v>2983</v>
      </c>
      <c r="J2823" s="11">
        <v>1509</v>
      </c>
      <c r="K2823" s="11">
        <v>1474</v>
      </c>
      <c r="L2823">
        <v>24969</v>
      </c>
      <c r="O2823" t="e">
        <f>VLOOKUP(A2823,Kreise!$A$4:$AA$405,12,0)</f>
        <v>#N/A</v>
      </c>
      <c r="P2823">
        <f>IF(ISERROR(O2823)=0,O2823,VLOOKUP(B2823,Kreise!$B$4:$AA$405,11,0))</f>
        <v>2</v>
      </c>
      <c r="R2823" t="e">
        <f>VLOOKUP(A2823,Kreise!$A$4:$AA$405,10,0)</f>
        <v>#N/A</v>
      </c>
      <c r="S2823">
        <f>IF(ISERROR(R2823)=0,R2823,VLOOKUP(B2823,Kreise!$B$4:$AA$405,9,0))</f>
        <v>4</v>
      </c>
    </row>
    <row r="2824" spans="1:19">
      <c r="A2824" s="32">
        <v>1059179</v>
      </c>
      <c r="B2824" s="32" t="str">
        <f t="shared" si="44"/>
        <v>1059</v>
      </c>
      <c r="C2824" s="40">
        <v>10595952179</v>
      </c>
      <c r="D2824" t="s">
        <v>7492</v>
      </c>
      <c r="E2824">
        <v>1059952</v>
      </c>
      <c r="F2824">
        <v>55700024</v>
      </c>
      <c r="G2824" t="s">
        <v>181</v>
      </c>
      <c r="H2824">
        <v>53.27</v>
      </c>
      <c r="I2824" s="11">
        <v>1964</v>
      </c>
      <c r="J2824" s="11">
        <v>1008</v>
      </c>
      <c r="K2824" s="11">
        <v>956</v>
      </c>
      <c r="L2824">
        <v>24969</v>
      </c>
      <c r="O2824" t="e">
        <f>VLOOKUP(A2824,Kreise!$A$4:$AA$405,12,0)</f>
        <v>#N/A</v>
      </c>
      <c r="P2824">
        <f>IF(ISERROR(O2824)=0,O2824,VLOOKUP(B2824,Kreise!$B$4:$AA$405,11,0))</f>
        <v>2</v>
      </c>
      <c r="R2824" t="e">
        <f>VLOOKUP(A2824,Kreise!$A$4:$AA$405,10,0)</f>
        <v>#N/A</v>
      </c>
      <c r="S2824">
        <f>IF(ISERROR(R2824)=0,R2824,VLOOKUP(B2824,Kreise!$B$4:$AA$405,9,0))</f>
        <v>4</v>
      </c>
    </row>
    <row r="2825" spans="1:19">
      <c r="A2825" s="32">
        <v>1059164</v>
      </c>
      <c r="B2825" s="32" t="str">
        <f t="shared" si="44"/>
        <v>1059</v>
      </c>
      <c r="C2825" s="40">
        <v>10595990164</v>
      </c>
      <c r="D2825" t="s">
        <v>4793</v>
      </c>
      <c r="E2825">
        <v>1059990</v>
      </c>
      <c r="F2825">
        <v>55660080</v>
      </c>
      <c r="G2825" t="s">
        <v>184</v>
      </c>
      <c r="H2825">
        <v>16.24</v>
      </c>
      <c r="I2825" s="11">
        <v>856</v>
      </c>
      <c r="J2825" s="11">
        <v>424</v>
      </c>
      <c r="K2825" s="11">
        <v>432</v>
      </c>
      <c r="L2825">
        <v>24972</v>
      </c>
      <c r="O2825" t="e">
        <f>VLOOKUP(A2825,Kreise!$A$4:$AA$405,12,0)</f>
        <v>#N/A</v>
      </c>
      <c r="P2825">
        <f>IF(ISERROR(O2825)=0,O2825,VLOOKUP(B2825,Kreise!$B$4:$AA$405,11,0))</f>
        <v>2</v>
      </c>
      <c r="R2825" t="e">
        <f>VLOOKUP(A2825,Kreise!$A$4:$AA$405,10,0)</f>
        <v>#N/A</v>
      </c>
      <c r="S2825">
        <f>IF(ISERROR(R2825)=0,R2825,VLOOKUP(B2825,Kreise!$B$4:$AA$405,9,0))</f>
        <v>4</v>
      </c>
    </row>
    <row r="2826" spans="1:19">
      <c r="A2826" s="32">
        <v>1059186</v>
      </c>
      <c r="B2826" s="32" t="str">
        <f t="shared" si="44"/>
        <v>1059</v>
      </c>
      <c r="C2826" s="40">
        <v>10595990186</v>
      </c>
      <c r="D2826" t="s">
        <v>7493</v>
      </c>
      <c r="E2826">
        <v>1059990</v>
      </c>
      <c r="F2826">
        <v>55700044</v>
      </c>
      <c r="G2826" t="s">
        <v>184</v>
      </c>
      <c r="H2826">
        <v>35.75</v>
      </c>
      <c r="I2826" s="11">
        <v>2761</v>
      </c>
      <c r="J2826" s="11">
        <v>1376</v>
      </c>
      <c r="K2826" s="11">
        <v>1385</v>
      </c>
      <c r="L2826">
        <v>24972</v>
      </c>
      <c r="O2826" t="e">
        <f>VLOOKUP(A2826,Kreise!$A$4:$AA$405,12,0)</f>
        <v>#N/A</v>
      </c>
      <c r="P2826">
        <f>IF(ISERROR(O2826)=0,O2826,VLOOKUP(B2826,Kreise!$B$4:$AA$405,11,0))</f>
        <v>2</v>
      </c>
      <c r="R2826" t="e">
        <f>VLOOKUP(A2826,Kreise!$A$4:$AA$405,10,0)</f>
        <v>#N/A</v>
      </c>
      <c r="S2826">
        <f>IF(ISERROR(R2826)=0,R2826,VLOOKUP(B2826,Kreise!$B$4:$AA$405,9,0))</f>
        <v>4</v>
      </c>
    </row>
    <row r="2827" spans="1:19">
      <c r="A2827" s="32">
        <v>1059103</v>
      </c>
      <c r="B2827" s="32" t="str">
        <f t="shared" si="44"/>
        <v>1059</v>
      </c>
      <c r="C2827" s="40">
        <v>10595919103</v>
      </c>
      <c r="D2827" t="s">
        <v>7494</v>
      </c>
      <c r="E2827">
        <v>1059919</v>
      </c>
      <c r="F2827">
        <v>55540068</v>
      </c>
      <c r="G2827" t="s">
        <v>176</v>
      </c>
      <c r="H2827">
        <v>9.13</v>
      </c>
      <c r="I2827" s="11">
        <v>524</v>
      </c>
      <c r="J2827" s="11">
        <v>262</v>
      </c>
      <c r="K2827" s="11">
        <v>262</v>
      </c>
      <c r="L2827">
        <v>24975</v>
      </c>
      <c r="O2827" t="e">
        <f>VLOOKUP(A2827,Kreise!$A$4:$AA$405,12,0)</f>
        <v>#N/A</v>
      </c>
      <c r="P2827">
        <f>IF(ISERROR(O2827)=0,O2827,VLOOKUP(B2827,Kreise!$B$4:$AA$405,11,0))</f>
        <v>2</v>
      </c>
      <c r="R2827" t="e">
        <f>VLOOKUP(A2827,Kreise!$A$4:$AA$405,10,0)</f>
        <v>#N/A</v>
      </c>
      <c r="S2827">
        <f>IF(ISERROR(R2827)=0,R2827,VLOOKUP(B2827,Kreise!$B$4:$AA$405,9,0))</f>
        <v>4</v>
      </c>
    </row>
    <row r="2828" spans="1:19">
      <c r="A2828" s="32">
        <v>1059126</v>
      </c>
      <c r="B2828" s="32" t="str">
        <f t="shared" si="44"/>
        <v>1059</v>
      </c>
      <c r="C2828" s="40">
        <v>10595919126</v>
      </c>
      <c r="D2828" t="s">
        <v>176</v>
      </c>
      <c r="E2828">
        <v>1059919</v>
      </c>
      <c r="F2828">
        <v>55620012</v>
      </c>
      <c r="G2828" t="s">
        <v>176</v>
      </c>
      <c r="H2828">
        <v>16.2</v>
      </c>
      <c r="I2828" s="11">
        <v>1229</v>
      </c>
      <c r="J2828" s="11">
        <v>625</v>
      </c>
      <c r="K2828" s="11">
        <v>604</v>
      </c>
      <c r="L2828">
        <v>24975</v>
      </c>
      <c r="O2828" t="e">
        <f>VLOOKUP(A2828,Kreise!$A$4:$AA$405,12,0)</f>
        <v>#N/A</v>
      </c>
      <c r="P2828">
        <f>IF(ISERROR(O2828)=0,O2828,VLOOKUP(B2828,Kreise!$B$4:$AA$405,11,0))</f>
        <v>2</v>
      </c>
      <c r="R2828" t="e">
        <f>VLOOKUP(A2828,Kreise!$A$4:$AA$405,10,0)</f>
        <v>#N/A</v>
      </c>
      <c r="S2828">
        <f>IF(ISERROR(R2828)=0,R2828,VLOOKUP(B2828,Kreise!$B$4:$AA$405,9,0))</f>
        <v>4</v>
      </c>
    </row>
    <row r="2829" spans="1:19">
      <c r="A2829" s="32">
        <v>1059127</v>
      </c>
      <c r="B2829" s="32" t="str">
        <f t="shared" si="44"/>
        <v>1059</v>
      </c>
      <c r="C2829" s="40">
        <v>10595919127</v>
      </c>
      <c r="D2829" t="s">
        <v>7495</v>
      </c>
      <c r="E2829">
        <v>1059919</v>
      </c>
      <c r="F2829">
        <v>55620014</v>
      </c>
      <c r="G2829" t="s">
        <v>176</v>
      </c>
      <c r="H2829">
        <v>19.31</v>
      </c>
      <c r="I2829" s="11">
        <v>2296</v>
      </c>
      <c r="J2829" s="11">
        <v>1144</v>
      </c>
      <c r="K2829" s="11">
        <v>1152</v>
      </c>
      <c r="L2829">
        <v>24975</v>
      </c>
      <c r="O2829" t="e">
        <f>VLOOKUP(A2829,Kreise!$A$4:$AA$405,12,0)</f>
        <v>#N/A</v>
      </c>
      <c r="P2829">
        <f>IF(ISERROR(O2829)=0,O2829,VLOOKUP(B2829,Kreise!$B$4:$AA$405,11,0))</f>
        <v>2</v>
      </c>
      <c r="R2829" t="e">
        <f>VLOOKUP(A2829,Kreise!$A$4:$AA$405,10,0)</f>
        <v>#N/A</v>
      </c>
      <c r="S2829">
        <f>IF(ISERROR(R2829)=0,R2829,VLOOKUP(B2829,Kreise!$B$4:$AA$405,9,0))</f>
        <v>4</v>
      </c>
    </row>
    <row r="2830" spans="1:19">
      <c r="A2830" s="32">
        <v>1059141</v>
      </c>
      <c r="B2830" s="32" t="str">
        <f t="shared" si="44"/>
        <v>1059</v>
      </c>
      <c r="C2830" s="40">
        <v>10595919141</v>
      </c>
      <c r="D2830" t="s">
        <v>7496</v>
      </c>
      <c r="E2830">
        <v>1059919</v>
      </c>
      <c r="F2830">
        <v>55660008</v>
      </c>
      <c r="G2830" t="s">
        <v>176</v>
      </c>
      <c r="H2830">
        <v>7.71</v>
      </c>
      <c r="I2830" s="11">
        <v>693</v>
      </c>
      <c r="J2830" s="11">
        <v>351</v>
      </c>
      <c r="K2830" s="11">
        <v>342</v>
      </c>
      <c r="L2830">
        <v>24975</v>
      </c>
      <c r="O2830" t="e">
        <f>VLOOKUP(A2830,Kreise!$A$4:$AA$405,12,0)</f>
        <v>#N/A</v>
      </c>
      <c r="P2830">
        <f>IF(ISERROR(O2830)=0,O2830,VLOOKUP(B2830,Kreise!$B$4:$AA$405,11,0))</f>
        <v>2</v>
      </c>
      <c r="R2830" t="e">
        <f>VLOOKUP(A2830,Kreise!$A$4:$AA$405,10,0)</f>
        <v>#N/A</v>
      </c>
      <c r="S2830">
        <f>IF(ISERROR(R2830)=0,R2830,VLOOKUP(B2830,Kreise!$B$4:$AA$405,9,0))</f>
        <v>4</v>
      </c>
    </row>
    <row r="2831" spans="1:19">
      <c r="A2831" s="32">
        <v>1059118</v>
      </c>
      <c r="B2831" s="32" t="str">
        <f t="shared" si="44"/>
        <v>1059</v>
      </c>
      <c r="C2831" s="40">
        <v>10595937118</v>
      </c>
      <c r="D2831" t="s">
        <v>7497</v>
      </c>
      <c r="E2831">
        <v>1059937</v>
      </c>
      <c r="F2831">
        <v>55580036</v>
      </c>
      <c r="G2831" t="s">
        <v>178</v>
      </c>
      <c r="H2831">
        <v>11.57</v>
      </c>
      <c r="I2831" s="11">
        <v>873</v>
      </c>
      <c r="J2831" s="11">
        <v>447</v>
      </c>
      <c r="K2831" s="11">
        <v>426</v>
      </c>
      <c r="L2831">
        <v>24977</v>
      </c>
      <c r="O2831" t="e">
        <f>VLOOKUP(A2831,Kreise!$A$4:$AA$405,12,0)</f>
        <v>#N/A</v>
      </c>
      <c r="P2831">
        <f>IF(ISERROR(O2831)=0,O2831,VLOOKUP(B2831,Kreise!$B$4:$AA$405,11,0))</f>
        <v>2</v>
      </c>
      <c r="R2831" t="e">
        <f>VLOOKUP(A2831,Kreise!$A$4:$AA$405,10,0)</f>
        <v>#N/A</v>
      </c>
      <c r="S2831">
        <f>IF(ISERROR(R2831)=0,R2831,VLOOKUP(B2831,Kreise!$B$4:$AA$405,9,0))</f>
        <v>4</v>
      </c>
    </row>
    <row r="2832" spans="1:19">
      <c r="A2832" s="32">
        <v>1059137</v>
      </c>
      <c r="B2832" s="32" t="str">
        <f t="shared" si="44"/>
        <v>1059</v>
      </c>
      <c r="C2832" s="40">
        <v>10595937137</v>
      </c>
      <c r="D2832" t="s">
        <v>178</v>
      </c>
      <c r="E2832">
        <v>1059937</v>
      </c>
      <c r="F2832">
        <v>55620036</v>
      </c>
      <c r="G2832" t="s">
        <v>178</v>
      </c>
      <c r="H2832">
        <v>15.42</v>
      </c>
      <c r="I2832" s="11">
        <v>1535</v>
      </c>
      <c r="J2832" s="11">
        <v>747</v>
      </c>
      <c r="K2832" s="11">
        <v>788</v>
      </c>
      <c r="L2832">
        <v>24977</v>
      </c>
      <c r="O2832" t="e">
        <f>VLOOKUP(A2832,Kreise!$A$4:$AA$405,12,0)</f>
        <v>#N/A</v>
      </c>
      <c r="P2832">
        <f>IF(ISERROR(O2832)=0,O2832,VLOOKUP(B2832,Kreise!$B$4:$AA$405,11,0))</f>
        <v>2</v>
      </c>
      <c r="R2832" t="e">
        <f>VLOOKUP(A2832,Kreise!$A$4:$AA$405,10,0)</f>
        <v>#N/A</v>
      </c>
      <c r="S2832">
        <f>IF(ISERROR(R2832)=0,R2832,VLOOKUP(B2832,Kreise!$B$4:$AA$405,9,0))</f>
        <v>4</v>
      </c>
    </row>
    <row r="2833" spans="1:19">
      <c r="A2833" s="32">
        <v>1059157</v>
      </c>
      <c r="B2833" s="32" t="str">
        <f t="shared" si="44"/>
        <v>1059</v>
      </c>
      <c r="C2833" s="40">
        <v>10595937157</v>
      </c>
      <c r="D2833" t="s">
        <v>7498</v>
      </c>
      <c r="E2833">
        <v>1059937</v>
      </c>
      <c r="F2833">
        <v>55660056</v>
      </c>
      <c r="G2833" t="s">
        <v>178</v>
      </c>
      <c r="H2833">
        <v>5.25</v>
      </c>
      <c r="I2833" s="11">
        <v>552</v>
      </c>
      <c r="J2833" s="11">
        <v>279</v>
      </c>
      <c r="K2833" s="11">
        <v>273</v>
      </c>
      <c r="L2833">
        <v>24977</v>
      </c>
      <c r="O2833" t="e">
        <f>VLOOKUP(A2833,Kreise!$A$4:$AA$405,12,0)</f>
        <v>#N/A</v>
      </c>
      <c r="P2833">
        <f>IF(ISERROR(O2833)=0,O2833,VLOOKUP(B2833,Kreise!$B$4:$AA$405,11,0))</f>
        <v>2</v>
      </c>
      <c r="R2833" t="e">
        <f>VLOOKUP(A2833,Kreise!$A$4:$AA$405,10,0)</f>
        <v>#N/A</v>
      </c>
      <c r="S2833">
        <f>IF(ISERROR(R2833)=0,R2833,VLOOKUP(B2833,Kreise!$B$4:$AA$405,9,0))</f>
        <v>4</v>
      </c>
    </row>
    <row r="2834" spans="1:19">
      <c r="A2834" s="32">
        <v>1059178</v>
      </c>
      <c r="B2834" s="32" t="str">
        <f t="shared" si="44"/>
        <v>1059</v>
      </c>
      <c r="C2834" s="40">
        <v>10595937178</v>
      </c>
      <c r="D2834" t="s">
        <v>7499</v>
      </c>
      <c r="E2834">
        <v>1059937</v>
      </c>
      <c r="F2834">
        <v>55700020</v>
      </c>
      <c r="G2834" t="s">
        <v>178</v>
      </c>
      <c r="H2834">
        <v>14.74</v>
      </c>
      <c r="I2834" s="11">
        <v>727</v>
      </c>
      <c r="J2834" s="11">
        <v>347</v>
      </c>
      <c r="K2834" s="11">
        <v>380</v>
      </c>
      <c r="L2834">
        <v>24977</v>
      </c>
      <c r="O2834" t="e">
        <f>VLOOKUP(A2834,Kreise!$A$4:$AA$405,12,0)</f>
        <v>#N/A</v>
      </c>
      <c r="P2834">
        <f>IF(ISERROR(O2834)=0,O2834,VLOOKUP(B2834,Kreise!$B$4:$AA$405,11,0))</f>
        <v>2</v>
      </c>
      <c r="R2834" t="e">
        <f>VLOOKUP(A2834,Kreise!$A$4:$AA$405,10,0)</f>
        <v>#N/A</v>
      </c>
      <c r="S2834">
        <f>IF(ISERROR(R2834)=0,R2834,VLOOKUP(B2834,Kreise!$B$4:$AA$405,9,0))</f>
        <v>4</v>
      </c>
    </row>
    <row r="2835" spans="1:19">
      <c r="A2835" s="32">
        <v>1059123</v>
      </c>
      <c r="B2835" s="32" t="str">
        <f t="shared" si="44"/>
        <v>1059</v>
      </c>
      <c r="C2835" s="40">
        <v>10595952123</v>
      </c>
      <c r="D2835" t="s">
        <v>7500</v>
      </c>
      <c r="E2835">
        <v>1059952</v>
      </c>
      <c r="F2835">
        <v>55620004</v>
      </c>
      <c r="G2835" t="s">
        <v>181</v>
      </c>
      <c r="H2835">
        <v>18.15</v>
      </c>
      <c r="I2835" s="11">
        <v>607</v>
      </c>
      <c r="J2835" s="11">
        <v>317</v>
      </c>
      <c r="K2835" s="11">
        <v>290</v>
      </c>
      <c r="L2835">
        <v>24980</v>
      </c>
      <c r="O2835" t="e">
        <f>VLOOKUP(A2835,Kreise!$A$4:$AA$405,12,0)</f>
        <v>#N/A</v>
      </c>
      <c r="P2835">
        <f>IF(ISERROR(O2835)=0,O2835,VLOOKUP(B2835,Kreise!$B$4:$AA$405,11,0))</f>
        <v>2</v>
      </c>
      <c r="R2835" t="e">
        <f>VLOOKUP(A2835,Kreise!$A$4:$AA$405,10,0)</f>
        <v>#N/A</v>
      </c>
      <c r="S2835">
        <f>IF(ISERROR(R2835)=0,R2835,VLOOKUP(B2835,Kreise!$B$4:$AA$405,9,0))</f>
        <v>4</v>
      </c>
    </row>
    <row r="2836" spans="1:19">
      <c r="A2836" s="32">
        <v>1059144</v>
      </c>
      <c r="B2836" s="32" t="str">
        <f t="shared" si="44"/>
        <v>1059</v>
      </c>
      <c r="C2836" s="40">
        <v>10595952144</v>
      </c>
      <c r="D2836" t="s">
        <v>7501</v>
      </c>
      <c r="E2836">
        <v>1059952</v>
      </c>
      <c r="F2836">
        <v>55660020</v>
      </c>
      <c r="G2836" t="s">
        <v>181</v>
      </c>
      <c r="H2836">
        <v>12.4</v>
      </c>
      <c r="I2836" s="11">
        <v>741</v>
      </c>
      <c r="J2836" s="11">
        <v>381</v>
      </c>
      <c r="K2836" s="11">
        <v>360</v>
      </c>
      <c r="L2836">
        <v>24980</v>
      </c>
      <c r="O2836" t="e">
        <f>VLOOKUP(A2836,Kreise!$A$4:$AA$405,12,0)</f>
        <v>#N/A</v>
      </c>
      <c r="P2836">
        <f>IF(ISERROR(O2836)=0,O2836,VLOOKUP(B2836,Kreise!$B$4:$AA$405,11,0))</f>
        <v>2</v>
      </c>
      <c r="R2836" t="e">
        <f>VLOOKUP(A2836,Kreise!$A$4:$AA$405,10,0)</f>
        <v>#N/A</v>
      </c>
      <c r="S2836">
        <f>IF(ISERROR(R2836)=0,R2836,VLOOKUP(B2836,Kreise!$B$4:$AA$405,9,0))</f>
        <v>4</v>
      </c>
    </row>
    <row r="2837" spans="1:19">
      <c r="A2837" s="32">
        <v>1059149</v>
      </c>
      <c r="B2837" s="32" t="str">
        <f t="shared" si="44"/>
        <v>1059</v>
      </c>
      <c r="C2837" s="40">
        <v>10595952149</v>
      </c>
      <c r="D2837" t="s">
        <v>7502</v>
      </c>
      <c r="E2837">
        <v>1059952</v>
      </c>
      <c r="F2837">
        <v>55660036</v>
      </c>
      <c r="G2837" t="s">
        <v>181</v>
      </c>
      <c r="H2837">
        <v>12.47</v>
      </c>
      <c r="I2837" s="11">
        <v>443</v>
      </c>
      <c r="J2837" s="11">
        <v>232</v>
      </c>
      <c r="K2837" s="11">
        <v>211</v>
      </c>
      <c r="L2837">
        <v>24980</v>
      </c>
      <c r="O2837" t="e">
        <f>VLOOKUP(A2837,Kreise!$A$4:$AA$405,12,0)</f>
        <v>#N/A</v>
      </c>
      <c r="P2837">
        <f>IF(ISERROR(O2837)=0,O2837,VLOOKUP(B2837,Kreise!$B$4:$AA$405,11,0))</f>
        <v>2</v>
      </c>
      <c r="R2837" t="e">
        <f>VLOOKUP(A2837,Kreise!$A$4:$AA$405,10,0)</f>
        <v>#N/A</v>
      </c>
      <c r="S2837">
        <f>IF(ISERROR(R2837)=0,R2837,VLOOKUP(B2837,Kreise!$B$4:$AA$405,9,0))</f>
        <v>4</v>
      </c>
    </row>
    <row r="2838" spans="1:19">
      <c r="A2838" s="32">
        <v>1059158</v>
      </c>
      <c r="B2838" s="32" t="str">
        <f t="shared" si="44"/>
        <v>1059</v>
      </c>
      <c r="C2838" s="40">
        <v>10595952158</v>
      </c>
      <c r="D2838" t="s">
        <v>181</v>
      </c>
      <c r="E2838">
        <v>1059952</v>
      </c>
      <c r="F2838">
        <v>55660060</v>
      </c>
      <c r="G2838" t="s">
        <v>181</v>
      </c>
      <c r="H2838">
        <v>19.09</v>
      </c>
      <c r="I2838" s="11">
        <v>2489</v>
      </c>
      <c r="J2838" s="11">
        <v>1233</v>
      </c>
      <c r="K2838" s="11">
        <v>1256</v>
      </c>
      <c r="L2838">
        <v>24980</v>
      </c>
      <c r="O2838" t="e">
        <f>VLOOKUP(A2838,Kreise!$A$4:$AA$405,12,0)</f>
        <v>#N/A</v>
      </c>
      <c r="P2838">
        <f>IF(ISERROR(O2838)=0,O2838,VLOOKUP(B2838,Kreise!$B$4:$AA$405,11,0))</f>
        <v>2</v>
      </c>
      <c r="R2838" t="e">
        <f>VLOOKUP(A2838,Kreise!$A$4:$AA$405,10,0)</f>
        <v>#N/A</v>
      </c>
      <c r="S2838">
        <f>IF(ISERROR(R2838)=0,R2838,VLOOKUP(B2838,Kreise!$B$4:$AA$405,9,0))</f>
        <v>4</v>
      </c>
    </row>
    <row r="2839" spans="1:19">
      <c r="A2839" s="32">
        <v>1059173</v>
      </c>
      <c r="B2839" s="32" t="str">
        <f t="shared" si="44"/>
        <v>1059</v>
      </c>
      <c r="C2839" s="40">
        <v>10595952173</v>
      </c>
      <c r="D2839" t="s">
        <v>7503</v>
      </c>
      <c r="E2839">
        <v>1059952</v>
      </c>
      <c r="F2839">
        <v>55700004</v>
      </c>
      <c r="G2839" t="s">
        <v>181</v>
      </c>
      <c r="H2839">
        <v>13.23</v>
      </c>
      <c r="I2839" s="11">
        <v>915</v>
      </c>
      <c r="J2839" s="11">
        <v>459</v>
      </c>
      <c r="K2839" s="11">
        <v>456</v>
      </c>
      <c r="L2839">
        <v>24980</v>
      </c>
      <c r="O2839" t="e">
        <f>VLOOKUP(A2839,Kreise!$A$4:$AA$405,12,0)</f>
        <v>#N/A</v>
      </c>
      <c r="P2839">
        <f>IF(ISERROR(O2839)=0,O2839,VLOOKUP(B2839,Kreise!$B$4:$AA$405,11,0))</f>
        <v>2</v>
      </c>
      <c r="R2839" t="e">
        <f>VLOOKUP(A2839,Kreise!$A$4:$AA$405,10,0)</f>
        <v>#N/A</v>
      </c>
      <c r="S2839">
        <f>IF(ISERROR(R2839)=0,R2839,VLOOKUP(B2839,Kreise!$B$4:$AA$405,9,0))</f>
        <v>4</v>
      </c>
    </row>
    <row r="2840" spans="1:19">
      <c r="A2840" s="32">
        <v>1059183</v>
      </c>
      <c r="B2840" s="32" t="str">
        <f t="shared" si="44"/>
        <v>1059</v>
      </c>
      <c r="C2840" s="40">
        <v>10590183183</v>
      </c>
      <c r="D2840" t="s">
        <v>173</v>
      </c>
      <c r="E2840">
        <v>1059183</v>
      </c>
      <c r="F2840">
        <v>55700032</v>
      </c>
      <c r="G2840" t="s">
        <v>173</v>
      </c>
      <c r="H2840">
        <v>77.72</v>
      </c>
      <c r="I2840" s="11">
        <v>10968</v>
      </c>
      <c r="J2840" s="11">
        <v>5452</v>
      </c>
      <c r="K2840" s="11">
        <v>5516</v>
      </c>
      <c r="L2840">
        <v>24983</v>
      </c>
      <c r="M2840">
        <v>1</v>
      </c>
      <c r="O2840" t="e">
        <f>VLOOKUP(A2840,Kreise!$A$4:$AA$405,12,0)</f>
        <v>#N/A</v>
      </c>
      <c r="P2840">
        <f>IF(ISERROR(O2840)=0,O2840,VLOOKUP(B2840,Kreise!$B$4:$AA$405,11,0))</f>
        <v>2</v>
      </c>
      <c r="R2840" t="e">
        <f>VLOOKUP(A2840,Kreise!$A$4:$AA$405,10,0)</f>
        <v>#N/A</v>
      </c>
      <c r="S2840">
        <f>IF(ISERROR(R2840)=0,R2840,VLOOKUP(B2840,Kreise!$B$4:$AA$405,9,0))</f>
        <v>4</v>
      </c>
    </row>
    <row r="2841" spans="1:19">
      <c r="A2841" s="32">
        <v>1059185</v>
      </c>
      <c r="B2841" s="32" t="str">
        <f t="shared" si="44"/>
        <v>1059</v>
      </c>
      <c r="C2841" s="40">
        <v>10595949185</v>
      </c>
      <c r="D2841" t="s">
        <v>7504</v>
      </c>
      <c r="E2841">
        <v>1059949</v>
      </c>
      <c r="F2841">
        <v>55700040</v>
      </c>
      <c r="G2841" t="s">
        <v>180</v>
      </c>
      <c r="H2841">
        <v>44.96</v>
      </c>
      <c r="I2841" s="11">
        <v>5117</v>
      </c>
      <c r="J2841" s="11">
        <v>2563</v>
      </c>
      <c r="K2841" s="11">
        <v>2554</v>
      </c>
      <c r="L2841">
        <v>24986</v>
      </c>
      <c r="O2841" t="e">
        <f>VLOOKUP(A2841,Kreise!$A$4:$AA$405,12,0)</f>
        <v>#N/A</v>
      </c>
      <c r="P2841">
        <f>IF(ISERROR(O2841)=0,O2841,VLOOKUP(B2841,Kreise!$B$4:$AA$405,11,0))</f>
        <v>2</v>
      </c>
      <c r="R2841" t="e">
        <f>VLOOKUP(A2841,Kreise!$A$4:$AA$405,10,0)</f>
        <v>#N/A</v>
      </c>
      <c r="S2841">
        <f>IF(ISERROR(R2841)=0,R2841,VLOOKUP(B2841,Kreise!$B$4:$AA$405,9,0))</f>
        <v>4</v>
      </c>
    </row>
    <row r="2842" spans="1:19">
      <c r="A2842" s="32">
        <v>1059184</v>
      </c>
      <c r="B2842" s="32" t="str">
        <f t="shared" si="44"/>
        <v>1059</v>
      </c>
      <c r="C2842" s="40">
        <v>10595940184</v>
      </c>
      <c r="D2842" t="s">
        <v>179</v>
      </c>
      <c r="E2842">
        <v>1059940</v>
      </c>
      <c r="F2842">
        <v>55700036</v>
      </c>
      <c r="G2842" t="s">
        <v>179</v>
      </c>
      <c r="H2842">
        <v>36.26</v>
      </c>
      <c r="I2842" s="11">
        <v>3374</v>
      </c>
      <c r="J2842" s="11">
        <v>1694</v>
      </c>
      <c r="K2842" s="11">
        <v>1680</v>
      </c>
      <c r="L2842">
        <v>24988</v>
      </c>
      <c r="O2842" t="e">
        <f>VLOOKUP(A2842,Kreise!$A$4:$AA$405,12,0)</f>
        <v>#N/A</v>
      </c>
      <c r="P2842">
        <f>IF(ISERROR(O2842)=0,O2842,VLOOKUP(B2842,Kreise!$B$4:$AA$405,11,0))</f>
        <v>2</v>
      </c>
      <c r="R2842" t="e">
        <f>VLOOKUP(A2842,Kreise!$A$4:$AA$405,10,0)</f>
        <v>#N/A</v>
      </c>
      <c r="S2842">
        <f>IF(ISERROR(R2842)=0,R2842,VLOOKUP(B2842,Kreise!$B$4:$AA$405,9,0))</f>
        <v>4</v>
      </c>
    </row>
    <row r="2843" spans="1:19">
      <c r="A2843" s="32">
        <v>1059106</v>
      </c>
      <c r="B2843" s="32" t="str">
        <f t="shared" si="44"/>
        <v>1059</v>
      </c>
      <c r="C2843" s="40">
        <v>10595937106</v>
      </c>
      <c r="D2843" t="s">
        <v>7505</v>
      </c>
      <c r="E2843">
        <v>1059937</v>
      </c>
      <c r="F2843">
        <v>55580008</v>
      </c>
      <c r="G2843" t="s">
        <v>178</v>
      </c>
      <c r="H2843">
        <v>13.08</v>
      </c>
      <c r="I2843" s="11">
        <v>999</v>
      </c>
      <c r="J2843" s="11">
        <v>501</v>
      </c>
      <c r="K2843" s="11">
        <v>498</v>
      </c>
      <c r="L2843">
        <v>24989</v>
      </c>
      <c r="O2843" t="e">
        <f>VLOOKUP(A2843,Kreise!$A$4:$AA$405,12,0)</f>
        <v>#N/A</v>
      </c>
      <c r="P2843">
        <f>IF(ISERROR(O2843)=0,O2843,VLOOKUP(B2843,Kreise!$B$4:$AA$405,11,0))</f>
        <v>2</v>
      </c>
      <c r="R2843" t="e">
        <f>VLOOKUP(A2843,Kreise!$A$4:$AA$405,10,0)</f>
        <v>#N/A</v>
      </c>
      <c r="S2843">
        <f>IF(ISERROR(R2843)=0,R2843,VLOOKUP(B2843,Kreise!$B$4:$AA$405,9,0))</f>
        <v>4</v>
      </c>
    </row>
    <row r="2844" spans="1:19">
      <c r="A2844" s="32">
        <v>1059116</v>
      </c>
      <c r="B2844" s="32" t="str">
        <f t="shared" si="44"/>
        <v>1059</v>
      </c>
      <c r="C2844" s="40">
        <v>10595919116</v>
      </c>
      <c r="D2844" t="s">
        <v>7506</v>
      </c>
      <c r="E2844">
        <v>1059919</v>
      </c>
      <c r="F2844">
        <v>55580032</v>
      </c>
      <c r="G2844" t="s">
        <v>176</v>
      </c>
      <c r="H2844">
        <v>25.07</v>
      </c>
      <c r="I2844" s="11">
        <v>1793</v>
      </c>
      <c r="J2844" s="11">
        <v>866</v>
      </c>
      <c r="K2844" s="11">
        <v>927</v>
      </c>
      <c r="L2844">
        <v>24991</v>
      </c>
      <c r="O2844" t="e">
        <f>VLOOKUP(A2844,Kreise!$A$4:$AA$405,12,0)</f>
        <v>#N/A</v>
      </c>
      <c r="P2844">
        <f>IF(ISERROR(O2844)=0,O2844,VLOOKUP(B2844,Kreise!$B$4:$AA$405,11,0))</f>
        <v>2</v>
      </c>
      <c r="R2844" t="e">
        <f>VLOOKUP(A2844,Kreise!$A$4:$AA$405,10,0)</f>
        <v>#N/A</v>
      </c>
      <c r="S2844">
        <f>IF(ISERROR(R2844)=0,R2844,VLOOKUP(B2844,Kreise!$B$4:$AA$405,9,0))</f>
        <v>4</v>
      </c>
    </row>
    <row r="2845" spans="1:19">
      <c r="A2845" s="32">
        <v>1059182</v>
      </c>
      <c r="B2845" s="32" t="str">
        <f t="shared" si="44"/>
        <v>1059</v>
      </c>
      <c r="C2845" s="40">
        <v>10595919182</v>
      </c>
      <c r="D2845" t="s">
        <v>7507</v>
      </c>
      <c r="E2845">
        <v>1059919</v>
      </c>
      <c r="F2845">
        <v>55700028</v>
      </c>
      <c r="G2845" t="s">
        <v>176</v>
      </c>
      <c r="H2845">
        <v>15.3</v>
      </c>
      <c r="I2845" s="11">
        <v>1552</v>
      </c>
      <c r="J2845" s="11">
        <v>766</v>
      </c>
      <c r="K2845" s="11">
        <v>786</v>
      </c>
      <c r="L2845">
        <v>24991</v>
      </c>
      <c r="O2845" t="e">
        <f>VLOOKUP(A2845,Kreise!$A$4:$AA$405,12,0)</f>
        <v>#N/A</v>
      </c>
      <c r="P2845">
        <f>IF(ISERROR(O2845)=0,O2845,VLOOKUP(B2845,Kreise!$B$4:$AA$405,11,0))</f>
        <v>2</v>
      </c>
      <c r="R2845" t="e">
        <f>VLOOKUP(A2845,Kreise!$A$4:$AA$405,10,0)</f>
        <v>#N/A</v>
      </c>
      <c r="S2845">
        <f>IF(ISERROR(R2845)=0,R2845,VLOOKUP(B2845,Kreise!$B$4:$AA$405,9,0))</f>
        <v>4</v>
      </c>
    </row>
    <row r="2846" spans="1:19">
      <c r="A2846" s="32">
        <v>1059128</v>
      </c>
      <c r="B2846" s="32" t="str">
        <f t="shared" si="44"/>
        <v>1059</v>
      </c>
      <c r="C2846" s="40">
        <v>10595912128</v>
      </c>
      <c r="D2846" t="s">
        <v>7508</v>
      </c>
      <c r="E2846">
        <v>1059912</v>
      </c>
      <c r="F2846">
        <v>55620016</v>
      </c>
      <c r="G2846" t="s">
        <v>174</v>
      </c>
      <c r="H2846">
        <v>14.49</v>
      </c>
      <c r="I2846" s="11">
        <v>411</v>
      </c>
      <c r="J2846" s="11">
        <v>194</v>
      </c>
      <c r="K2846" s="11">
        <v>217</v>
      </c>
      <c r="L2846">
        <v>24992</v>
      </c>
      <c r="O2846" t="e">
        <f>VLOOKUP(A2846,Kreise!$A$4:$AA$405,12,0)</f>
        <v>#N/A</v>
      </c>
      <c r="P2846">
        <f>IF(ISERROR(O2846)=0,O2846,VLOOKUP(B2846,Kreise!$B$4:$AA$405,11,0))</f>
        <v>2</v>
      </c>
      <c r="R2846" t="e">
        <f>VLOOKUP(A2846,Kreise!$A$4:$AA$405,10,0)</f>
        <v>#N/A</v>
      </c>
      <c r="S2846">
        <f>IF(ISERROR(R2846)=0,R2846,VLOOKUP(B2846,Kreise!$B$4:$AA$405,9,0))</f>
        <v>4</v>
      </c>
    </row>
    <row r="2847" spans="1:19">
      <c r="A2847" s="32">
        <v>1059132</v>
      </c>
      <c r="B2847" s="32" t="str">
        <f t="shared" si="44"/>
        <v>1059</v>
      </c>
      <c r="C2847" s="40">
        <v>10595912132</v>
      </c>
      <c r="D2847" t="s">
        <v>7509</v>
      </c>
      <c r="E2847">
        <v>1059912</v>
      </c>
      <c r="F2847">
        <v>55620028</v>
      </c>
      <c r="G2847" t="s">
        <v>174</v>
      </c>
      <c r="H2847">
        <v>19.68</v>
      </c>
      <c r="I2847" s="11">
        <v>739</v>
      </c>
      <c r="J2847" s="11">
        <v>378</v>
      </c>
      <c r="K2847" s="11">
        <v>361</v>
      </c>
      <c r="L2847">
        <v>24992</v>
      </c>
      <c r="O2847" t="e">
        <f>VLOOKUP(A2847,Kreise!$A$4:$AA$405,12,0)</f>
        <v>#N/A</v>
      </c>
      <c r="P2847">
        <f>IF(ISERROR(O2847)=0,O2847,VLOOKUP(B2847,Kreise!$B$4:$AA$405,11,0))</f>
        <v>2</v>
      </c>
      <c r="R2847" t="e">
        <f>VLOOKUP(A2847,Kreise!$A$4:$AA$405,10,0)</f>
        <v>#N/A</v>
      </c>
      <c r="S2847">
        <f>IF(ISERROR(R2847)=0,R2847,VLOOKUP(B2847,Kreise!$B$4:$AA$405,9,0))</f>
        <v>4</v>
      </c>
    </row>
    <row r="2848" spans="1:19">
      <c r="A2848" s="32">
        <v>1059105</v>
      </c>
      <c r="B2848" s="32" t="str">
        <f t="shared" si="44"/>
        <v>1059</v>
      </c>
      <c r="C2848" s="40">
        <v>10595952105</v>
      </c>
      <c r="D2848" t="s">
        <v>7510</v>
      </c>
      <c r="E2848">
        <v>1059952</v>
      </c>
      <c r="F2848">
        <v>55580004</v>
      </c>
      <c r="G2848" t="s">
        <v>181</v>
      </c>
      <c r="H2848">
        <v>4.4</v>
      </c>
      <c r="I2848" s="11">
        <v>97</v>
      </c>
      <c r="J2848" s="11">
        <v>53</v>
      </c>
      <c r="K2848" s="11">
        <v>44</v>
      </c>
      <c r="L2848">
        <v>24994</v>
      </c>
      <c r="O2848" t="e">
        <f>VLOOKUP(A2848,Kreise!$A$4:$AA$405,12,0)</f>
        <v>#N/A</v>
      </c>
      <c r="P2848">
        <f>IF(ISERROR(O2848)=0,O2848,VLOOKUP(B2848,Kreise!$B$4:$AA$405,11,0))</f>
        <v>2</v>
      </c>
      <c r="R2848" t="e">
        <f>VLOOKUP(A2848,Kreise!$A$4:$AA$405,10,0)</f>
        <v>#N/A</v>
      </c>
      <c r="S2848">
        <f>IF(ISERROR(R2848)=0,R2848,VLOOKUP(B2848,Kreise!$B$4:$AA$405,9,0))</f>
        <v>4</v>
      </c>
    </row>
    <row r="2849" spans="1:19">
      <c r="A2849" s="32">
        <v>1059124</v>
      </c>
      <c r="B2849" s="32" t="str">
        <f t="shared" si="44"/>
        <v>1059</v>
      </c>
      <c r="C2849" s="40">
        <v>10595952124</v>
      </c>
      <c r="D2849" t="s">
        <v>7511</v>
      </c>
      <c r="E2849">
        <v>1059952</v>
      </c>
      <c r="F2849">
        <v>55620008</v>
      </c>
      <c r="G2849" t="s">
        <v>181</v>
      </c>
      <c r="H2849">
        <v>13.42</v>
      </c>
      <c r="I2849" s="11">
        <v>184</v>
      </c>
      <c r="J2849" s="11">
        <v>100</v>
      </c>
      <c r="K2849" s="11">
        <v>84</v>
      </c>
      <c r="L2849">
        <v>24994</v>
      </c>
      <c r="O2849" t="e">
        <f>VLOOKUP(A2849,Kreise!$A$4:$AA$405,12,0)</f>
        <v>#N/A</v>
      </c>
      <c r="P2849">
        <f>IF(ISERROR(O2849)=0,O2849,VLOOKUP(B2849,Kreise!$B$4:$AA$405,11,0))</f>
        <v>2</v>
      </c>
      <c r="R2849" t="e">
        <f>VLOOKUP(A2849,Kreise!$A$4:$AA$405,10,0)</f>
        <v>#N/A</v>
      </c>
      <c r="S2849">
        <f>IF(ISERROR(R2849)=0,R2849,VLOOKUP(B2849,Kreise!$B$4:$AA$405,9,0))</f>
        <v>4</v>
      </c>
    </row>
    <row r="2850" spans="1:19">
      <c r="A2850" s="32">
        <v>1059129</v>
      </c>
      <c r="B2850" s="32" t="str">
        <f t="shared" si="44"/>
        <v>1059</v>
      </c>
      <c r="C2850" s="40">
        <v>10595952129</v>
      </c>
      <c r="D2850" t="s">
        <v>7512</v>
      </c>
      <c r="E2850">
        <v>1059952</v>
      </c>
      <c r="F2850">
        <v>55620020</v>
      </c>
      <c r="G2850" t="s">
        <v>181</v>
      </c>
      <c r="H2850">
        <v>16.63</v>
      </c>
      <c r="I2850" s="11">
        <v>324</v>
      </c>
      <c r="J2850" s="11">
        <v>172</v>
      </c>
      <c r="K2850" s="11">
        <v>152</v>
      </c>
      <c r="L2850">
        <v>24994</v>
      </c>
      <c r="O2850" t="e">
        <f>VLOOKUP(A2850,Kreise!$A$4:$AA$405,12,0)</f>
        <v>#N/A</v>
      </c>
      <c r="P2850">
        <f>IF(ISERROR(O2850)=0,O2850,VLOOKUP(B2850,Kreise!$B$4:$AA$405,11,0))</f>
        <v>2</v>
      </c>
      <c r="R2850" t="e">
        <f>VLOOKUP(A2850,Kreise!$A$4:$AA$405,10,0)</f>
        <v>#N/A</v>
      </c>
      <c r="S2850">
        <f>IF(ISERROR(R2850)=0,R2850,VLOOKUP(B2850,Kreise!$B$4:$AA$405,9,0))</f>
        <v>4</v>
      </c>
    </row>
    <row r="2851" spans="1:19">
      <c r="A2851" s="32">
        <v>1059143</v>
      </c>
      <c r="B2851" s="32" t="str">
        <f t="shared" si="44"/>
        <v>1059</v>
      </c>
      <c r="C2851" s="40">
        <v>10595952143</v>
      </c>
      <c r="D2851" t="s">
        <v>7513</v>
      </c>
      <c r="E2851">
        <v>1059952</v>
      </c>
      <c r="F2851">
        <v>55660016</v>
      </c>
      <c r="G2851" t="s">
        <v>181</v>
      </c>
      <c r="H2851">
        <v>9.75</v>
      </c>
      <c r="I2851" s="11">
        <v>920</v>
      </c>
      <c r="J2851" s="11">
        <v>468</v>
      </c>
      <c r="K2851" s="11">
        <v>452</v>
      </c>
      <c r="L2851">
        <v>24994</v>
      </c>
      <c r="O2851" t="e">
        <f>VLOOKUP(A2851,Kreise!$A$4:$AA$405,12,0)</f>
        <v>#N/A</v>
      </c>
      <c r="P2851">
        <f>IF(ISERROR(O2851)=0,O2851,VLOOKUP(B2851,Kreise!$B$4:$AA$405,11,0))</f>
        <v>2</v>
      </c>
      <c r="R2851" t="e">
        <f>VLOOKUP(A2851,Kreise!$A$4:$AA$405,10,0)</f>
        <v>#N/A</v>
      </c>
      <c r="S2851">
        <f>IF(ISERROR(R2851)=0,R2851,VLOOKUP(B2851,Kreise!$B$4:$AA$405,9,0))</f>
        <v>4</v>
      </c>
    </row>
    <row r="2852" spans="1:19">
      <c r="A2852" s="32">
        <v>1059151</v>
      </c>
      <c r="B2852" s="32" t="str">
        <f t="shared" si="44"/>
        <v>1059</v>
      </c>
      <c r="C2852" s="40">
        <v>10595952151</v>
      </c>
      <c r="D2852" t="s">
        <v>7274</v>
      </c>
      <c r="E2852">
        <v>1059952</v>
      </c>
      <c r="F2852">
        <v>55660040</v>
      </c>
      <c r="G2852" t="s">
        <v>181</v>
      </c>
      <c r="H2852">
        <v>12.35</v>
      </c>
      <c r="I2852" s="11">
        <v>314</v>
      </c>
      <c r="J2852" s="11">
        <v>153</v>
      </c>
      <c r="K2852" s="11">
        <v>161</v>
      </c>
      <c r="L2852">
        <v>24994</v>
      </c>
      <c r="O2852" t="e">
        <f>VLOOKUP(A2852,Kreise!$A$4:$AA$405,12,0)</f>
        <v>#N/A</v>
      </c>
      <c r="P2852">
        <f>IF(ISERROR(O2852)=0,O2852,VLOOKUP(B2852,Kreise!$B$4:$AA$405,11,0))</f>
        <v>2</v>
      </c>
      <c r="R2852" t="e">
        <f>VLOOKUP(A2852,Kreise!$A$4:$AA$405,10,0)</f>
        <v>#N/A</v>
      </c>
      <c r="S2852">
        <f>IF(ISERROR(R2852)=0,R2852,VLOOKUP(B2852,Kreise!$B$4:$AA$405,9,0))</f>
        <v>4</v>
      </c>
    </row>
    <row r="2853" spans="1:19">
      <c r="A2853" s="32">
        <v>1059177</v>
      </c>
      <c r="B2853" s="32" t="str">
        <f t="shared" si="44"/>
        <v>1059</v>
      </c>
      <c r="C2853" s="40">
        <v>10595952177</v>
      </c>
      <c r="D2853" t="s">
        <v>7514</v>
      </c>
      <c r="E2853">
        <v>1059952</v>
      </c>
      <c r="F2853">
        <v>55700016</v>
      </c>
      <c r="G2853" t="s">
        <v>181</v>
      </c>
      <c r="H2853">
        <v>21.44</v>
      </c>
      <c r="I2853" s="11">
        <v>438</v>
      </c>
      <c r="J2853" s="11">
        <v>226</v>
      </c>
      <c r="K2853" s="11">
        <v>212</v>
      </c>
      <c r="L2853">
        <v>24994</v>
      </c>
      <c r="O2853" t="e">
        <f>VLOOKUP(A2853,Kreise!$A$4:$AA$405,12,0)</f>
        <v>#N/A</v>
      </c>
      <c r="P2853">
        <f>IF(ISERROR(O2853)=0,O2853,VLOOKUP(B2853,Kreise!$B$4:$AA$405,11,0))</f>
        <v>2</v>
      </c>
      <c r="R2853" t="e">
        <f>VLOOKUP(A2853,Kreise!$A$4:$AA$405,10,0)</f>
        <v>#N/A</v>
      </c>
      <c r="S2853">
        <f>IF(ISERROR(R2853)=0,R2853,VLOOKUP(B2853,Kreise!$B$4:$AA$405,9,0))</f>
        <v>4</v>
      </c>
    </row>
    <row r="2854" spans="1:19">
      <c r="A2854" s="32">
        <v>1059102</v>
      </c>
      <c r="B2854" s="32" t="str">
        <f t="shared" si="44"/>
        <v>1059</v>
      </c>
      <c r="C2854" s="40">
        <v>10595990102</v>
      </c>
      <c r="D2854" t="s">
        <v>7515</v>
      </c>
      <c r="E2854">
        <v>1059990</v>
      </c>
      <c r="F2854">
        <v>55540064</v>
      </c>
      <c r="G2854" t="s">
        <v>184</v>
      </c>
      <c r="H2854">
        <v>3.8</v>
      </c>
      <c r="I2854" s="11">
        <v>196</v>
      </c>
      <c r="J2854" s="11">
        <v>93</v>
      </c>
      <c r="K2854" s="11">
        <v>103</v>
      </c>
      <c r="L2854">
        <v>24996</v>
      </c>
      <c r="O2854" t="e">
        <f>VLOOKUP(A2854,Kreise!$A$4:$AA$405,12,0)</f>
        <v>#N/A</v>
      </c>
      <c r="P2854">
        <f>IF(ISERROR(O2854)=0,O2854,VLOOKUP(B2854,Kreise!$B$4:$AA$405,11,0))</f>
        <v>2</v>
      </c>
      <c r="R2854" t="e">
        <f>VLOOKUP(A2854,Kreise!$A$4:$AA$405,10,0)</f>
        <v>#N/A</v>
      </c>
      <c r="S2854">
        <f>IF(ISERROR(R2854)=0,R2854,VLOOKUP(B2854,Kreise!$B$4:$AA$405,9,0))</f>
        <v>4</v>
      </c>
    </row>
    <row r="2855" spans="1:19">
      <c r="A2855" s="32">
        <v>1059167</v>
      </c>
      <c r="B2855" s="32" t="str">
        <f t="shared" si="44"/>
        <v>1059</v>
      </c>
      <c r="C2855" s="40">
        <v>10595990167</v>
      </c>
      <c r="D2855" t="s">
        <v>7516</v>
      </c>
      <c r="E2855">
        <v>1059990</v>
      </c>
      <c r="F2855">
        <v>55660084</v>
      </c>
      <c r="G2855" t="s">
        <v>184</v>
      </c>
      <c r="H2855">
        <v>17.14</v>
      </c>
      <c r="I2855" s="11">
        <v>1391</v>
      </c>
      <c r="J2855" s="11">
        <v>695</v>
      </c>
      <c r="K2855" s="11">
        <v>696</v>
      </c>
      <c r="L2855">
        <v>24996</v>
      </c>
      <c r="O2855" t="e">
        <f>VLOOKUP(A2855,Kreise!$A$4:$AA$405,12,0)</f>
        <v>#N/A</v>
      </c>
      <c r="P2855">
        <f>IF(ISERROR(O2855)=0,O2855,VLOOKUP(B2855,Kreise!$B$4:$AA$405,11,0))</f>
        <v>2</v>
      </c>
      <c r="R2855" t="e">
        <f>VLOOKUP(A2855,Kreise!$A$4:$AA$405,10,0)</f>
        <v>#N/A</v>
      </c>
      <c r="S2855">
        <f>IF(ISERROR(R2855)=0,R2855,VLOOKUP(B2855,Kreise!$B$4:$AA$405,9,0))</f>
        <v>4</v>
      </c>
    </row>
    <row r="2856" spans="1:19">
      <c r="A2856" s="32">
        <v>1059174</v>
      </c>
      <c r="B2856" s="32" t="str">
        <f t="shared" si="44"/>
        <v>1059</v>
      </c>
      <c r="C2856" s="40">
        <v>10595912174</v>
      </c>
      <c r="D2856" t="s">
        <v>7517</v>
      </c>
      <c r="E2856">
        <v>1059912</v>
      </c>
      <c r="F2856">
        <v>55700008</v>
      </c>
      <c r="G2856" t="s">
        <v>174</v>
      </c>
      <c r="H2856">
        <v>28.64</v>
      </c>
      <c r="I2856" s="11">
        <v>2395</v>
      </c>
      <c r="J2856" s="11">
        <v>1191</v>
      </c>
      <c r="K2856" s="11">
        <v>1204</v>
      </c>
      <c r="L2856">
        <v>24997</v>
      </c>
      <c r="O2856" t="e">
        <f>VLOOKUP(A2856,Kreise!$A$4:$AA$405,12,0)</f>
        <v>#N/A</v>
      </c>
      <c r="P2856">
        <f>IF(ISERROR(O2856)=0,O2856,VLOOKUP(B2856,Kreise!$B$4:$AA$405,11,0))</f>
        <v>2</v>
      </c>
      <c r="R2856" t="e">
        <f>VLOOKUP(A2856,Kreise!$A$4:$AA$405,10,0)</f>
        <v>#N/A</v>
      </c>
      <c r="S2856">
        <f>IF(ISERROR(R2856)=0,R2856,VLOOKUP(B2856,Kreise!$B$4:$AA$405,9,0))</f>
        <v>4</v>
      </c>
    </row>
    <row r="2857" spans="1:19">
      <c r="A2857" s="32">
        <v>1059176</v>
      </c>
      <c r="B2857" s="32" t="str">
        <f t="shared" si="44"/>
        <v>1059</v>
      </c>
      <c r="C2857" s="40">
        <v>10595937176</v>
      </c>
      <c r="D2857" t="s">
        <v>7518</v>
      </c>
      <c r="E2857">
        <v>1059937</v>
      </c>
      <c r="F2857">
        <v>55700012</v>
      </c>
      <c r="G2857" t="s">
        <v>178</v>
      </c>
      <c r="H2857">
        <v>12.74</v>
      </c>
      <c r="I2857" s="11">
        <v>2350</v>
      </c>
      <c r="J2857" s="11">
        <v>1146</v>
      </c>
      <c r="K2857" s="11">
        <v>1204</v>
      </c>
      <c r="L2857">
        <v>24999</v>
      </c>
      <c r="O2857" t="e">
        <f>VLOOKUP(A2857,Kreise!$A$4:$AA$405,12,0)</f>
        <v>#N/A</v>
      </c>
      <c r="P2857">
        <f>IF(ISERROR(O2857)=0,O2857,VLOOKUP(B2857,Kreise!$B$4:$AA$405,11,0))</f>
        <v>2</v>
      </c>
      <c r="R2857" t="e">
        <f>VLOOKUP(A2857,Kreise!$A$4:$AA$405,10,0)</f>
        <v>#N/A</v>
      </c>
      <c r="S2857">
        <f>IF(ISERROR(R2857)=0,R2857,VLOOKUP(B2857,Kreise!$B$4:$AA$405,9,0))</f>
        <v>4</v>
      </c>
    </row>
    <row r="2858" spans="1:19">
      <c r="A2858" s="32">
        <v>1056008</v>
      </c>
      <c r="B2858" s="32" t="str">
        <f t="shared" si="44"/>
        <v>1056</v>
      </c>
      <c r="C2858" s="40">
        <v>10565660008</v>
      </c>
      <c r="D2858" t="s">
        <v>7519</v>
      </c>
      <c r="E2858">
        <v>1056960</v>
      </c>
      <c r="F2858">
        <v>33580004</v>
      </c>
      <c r="G2858" t="s">
        <v>129</v>
      </c>
      <c r="H2858">
        <v>8.56</v>
      </c>
      <c r="I2858" s="11">
        <v>1242</v>
      </c>
      <c r="J2858" s="11">
        <v>645</v>
      </c>
      <c r="K2858" s="11">
        <v>597</v>
      </c>
      <c r="L2858">
        <v>25335</v>
      </c>
      <c r="O2858" t="e">
        <f>VLOOKUP(A2858,Kreise!$A$4:$AA$405,12,0)</f>
        <v>#N/A</v>
      </c>
      <c r="P2858">
        <f>IF(ISERROR(O2858)=0,O2858,VLOOKUP(B2858,Kreise!$B$4:$AA$405,11,0))</f>
        <v>1</v>
      </c>
      <c r="R2858" t="e">
        <f>VLOOKUP(A2858,Kreise!$A$4:$AA$405,10,0)</f>
        <v>#N/A</v>
      </c>
      <c r="S2858">
        <f>IF(ISERROR(R2858)=0,R2858,VLOOKUP(B2858,Kreise!$B$4:$AA$405,9,0))</f>
        <v>2</v>
      </c>
    </row>
    <row r="2859" spans="1:19">
      <c r="A2859" s="32">
        <v>1056015</v>
      </c>
      <c r="B2859" s="32" t="str">
        <f t="shared" si="44"/>
        <v>1056</v>
      </c>
      <c r="C2859" s="40">
        <v>10560015015</v>
      </c>
      <c r="D2859" t="s">
        <v>112</v>
      </c>
      <c r="E2859">
        <v>1056015</v>
      </c>
      <c r="F2859">
        <v>33580022</v>
      </c>
      <c r="G2859" t="s">
        <v>112</v>
      </c>
      <c r="H2859">
        <v>21.37</v>
      </c>
      <c r="I2859" s="11">
        <v>48684</v>
      </c>
      <c r="J2859" s="11">
        <v>23701</v>
      </c>
      <c r="K2859" s="11">
        <v>24983</v>
      </c>
      <c r="L2859">
        <v>25335</v>
      </c>
      <c r="M2859">
        <v>1</v>
      </c>
      <c r="O2859" t="e">
        <f>VLOOKUP(A2859,Kreise!$A$4:$AA$405,12,0)</f>
        <v>#N/A</v>
      </c>
      <c r="P2859">
        <f>IF(ISERROR(O2859)=0,O2859,VLOOKUP(B2859,Kreise!$B$4:$AA$405,11,0))</f>
        <v>1</v>
      </c>
      <c r="R2859" t="e">
        <f>VLOOKUP(A2859,Kreise!$A$4:$AA$405,10,0)</f>
        <v>#N/A</v>
      </c>
      <c r="S2859">
        <f>IF(ISERROR(R2859)=0,R2859,VLOOKUP(B2859,Kreise!$B$4:$AA$405,9,0))</f>
        <v>2</v>
      </c>
    </row>
    <row r="2860" spans="1:19">
      <c r="A2860" s="32">
        <v>1056042</v>
      </c>
      <c r="B2860" s="32" t="str">
        <f t="shared" si="44"/>
        <v>1056</v>
      </c>
      <c r="C2860" s="40">
        <v>10565616042</v>
      </c>
      <c r="D2860" t="s">
        <v>7520</v>
      </c>
      <c r="E2860">
        <v>1056916</v>
      </c>
      <c r="F2860">
        <v>33610008</v>
      </c>
      <c r="G2860" t="s">
        <v>125</v>
      </c>
      <c r="H2860">
        <v>12.99</v>
      </c>
      <c r="I2860" s="11">
        <v>587</v>
      </c>
      <c r="J2860" s="11">
        <v>285</v>
      </c>
      <c r="K2860" s="11">
        <v>302</v>
      </c>
      <c r="L2860">
        <v>25335</v>
      </c>
      <c r="O2860" t="e">
        <f>VLOOKUP(A2860,Kreise!$A$4:$AA$405,12,0)</f>
        <v>#N/A</v>
      </c>
      <c r="P2860">
        <f>IF(ISERROR(O2860)=0,O2860,VLOOKUP(B2860,Kreise!$B$4:$AA$405,11,0))</f>
        <v>1</v>
      </c>
      <c r="R2860" t="e">
        <f>VLOOKUP(A2860,Kreise!$A$4:$AA$405,10,0)</f>
        <v>#N/A</v>
      </c>
      <c r="S2860">
        <f>IF(ISERROR(R2860)=0,R2860,VLOOKUP(B2860,Kreise!$B$4:$AA$405,9,0))</f>
        <v>2</v>
      </c>
    </row>
    <row r="2861" spans="1:19">
      <c r="A2861" s="32">
        <v>1061004</v>
      </c>
      <c r="B2861" s="32" t="str">
        <f t="shared" si="44"/>
        <v>1061</v>
      </c>
      <c r="C2861" s="40">
        <v>10615134004</v>
      </c>
      <c r="D2861" t="s">
        <v>7521</v>
      </c>
      <c r="E2861">
        <v>1061934</v>
      </c>
      <c r="F2861">
        <v>59620012</v>
      </c>
      <c r="G2861" t="s">
        <v>210</v>
      </c>
      <c r="H2861">
        <v>6.12</v>
      </c>
      <c r="I2861" s="11">
        <v>228</v>
      </c>
      <c r="J2861" s="11">
        <v>118</v>
      </c>
      <c r="K2861" s="11">
        <v>110</v>
      </c>
      <c r="L2861">
        <v>25335</v>
      </c>
      <c r="O2861" t="e">
        <f>VLOOKUP(A2861,Kreise!$A$4:$AA$405,12,0)</f>
        <v>#N/A</v>
      </c>
      <c r="P2861">
        <f>IF(ISERROR(O2861)=0,O2861,VLOOKUP(B2861,Kreise!$B$4:$AA$405,11,0))</f>
        <v>2</v>
      </c>
      <c r="R2861" t="e">
        <f>VLOOKUP(A2861,Kreise!$A$4:$AA$405,10,0)</f>
        <v>#N/A</v>
      </c>
      <c r="S2861">
        <f>IF(ISERROR(R2861)=0,R2861,VLOOKUP(B2861,Kreise!$B$4:$AA$405,9,0))</f>
        <v>4</v>
      </c>
    </row>
    <row r="2862" spans="1:19">
      <c r="A2862" s="32">
        <v>1061074</v>
      </c>
      <c r="B2862" s="32" t="str">
        <f t="shared" si="44"/>
        <v>1061</v>
      </c>
      <c r="C2862" s="40">
        <v>10615134074</v>
      </c>
      <c r="D2862" t="s">
        <v>7522</v>
      </c>
      <c r="E2862">
        <v>1061934</v>
      </c>
      <c r="F2862">
        <v>64310008</v>
      </c>
      <c r="G2862" t="s">
        <v>210</v>
      </c>
      <c r="H2862">
        <v>15.78</v>
      </c>
      <c r="I2862" s="11">
        <v>857</v>
      </c>
      <c r="J2862" s="11">
        <v>430</v>
      </c>
      <c r="K2862" s="11">
        <v>427</v>
      </c>
      <c r="L2862">
        <v>25335</v>
      </c>
      <c r="O2862" t="e">
        <f>VLOOKUP(A2862,Kreise!$A$4:$AA$405,12,0)</f>
        <v>#N/A</v>
      </c>
      <c r="P2862">
        <f>IF(ISERROR(O2862)=0,O2862,VLOOKUP(B2862,Kreise!$B$4:$AA$405,11,0))</f>
        <v>2</v>
      </c>
      <c r="R2862" t="e">
        <f>VLOOKUP(A2862,Kreise!$A$4:$AA$405,10,0)</f>
        <v>#N/A</v>
      </c>
      <c r="S2862">
        <f>IF(ISERROR(R2862)=0,R2862,VLOOKUP(B2862,Kreise!$B$4:$AA$405,9,0))</f>
        <v>4</v>
      </c>
    </row>
    <row r="2863" spans="1:19">
      <c r="A2863" s="32">
        <v>1056029</v>
      </c>
      <c r="B2863" s="32" t="str">
        <f t="shared" si="44"/>
        <v>1056</v>
      </c>
      <c r="C2863" s="40">
        <v>10565616029</v>
      </c>
      <c r="D2863" t="s">
        <v>7523</v>
      </c>
      <c r="E2863">
        <v>1056916</v>
      </c>
      <c r="F2863">
        <v>33595406</v>
      </c>
      <c r="G2863" t="s">
        <v>125</v>
      </c>
      <c r="H2863">
        <v>10.79</v>
      </c>
      <c r="I2863" s="11">
        <v>3295</v>
      </c>
      <c r="J2863" s="11">
        <v>1629</v>
      </c>
      <c r="K2863" s="11">
        <v>1666</v>
      </c>
      <c r="L2863">
        <v>25336</v>
      </c>
      <c r="O2863" t="e">
        <f>VLOOKUP(A2863,Kreise!$A$4:$AA$405,12,0)</f>
        <v>#N/A</v>
      </c>
      <c r="P2863">
        <f>IF(ISERROR(O2863)=0,O2863,VLOOKUP(B2863,Kreise!$B$4:$AA$405,11,0))</f>
        <v>1</v>
      </c>
      <c r="R2863" t="e">
        <f>VLOOKUP(A2863,Kreise!$A$4:$AA$405,10,0)</f>
        <v>#N/A</v>
      </c>
      <c r="S2863">
        <f>IF(ISERROR(R2863)=0,R2863,VLOOKUP(B2863,Kreise!$B$4:$AA$405,9,0))</f>
        <v>2</v>
      </c>
    </row>
    <row r="2864" spans="1:19">
      <c r="A2864" s="32">
        <v>1056031</v>
      </c>
      <c r="B2864" s="32" t="str">
        <f t="shared" si="44"/>
        <v>1056</v>
      </c>
      <c r="C2864" s="40">
        <v>10565616031</v>
      </c>
      <c r="D2864" t="s">
        <v>7524</v>
      </c>
      <c r="E2864">
        <v>1056916</v>
      </c>
      <c r="F2864">
        <v>33595409</v>
      </c>
      <c r="G2864" t="s">
        <v>125</v>
      </c>
      <c r="H2864">
        <v>6.77</v>
      </c>
      <c r="I2864" s="11">
        <v>3209</v>
      </c>
      <c r="J2864" s="11">
        <v>1574</v>
      </c>
      <c r="K2864" s="11">
        <v>1635</v>
      </c>
      <c r="L2864">
        <v>25337</v>
      </c>
      <c r="O2864" t="e">
        <f>VLOOKUP(A2864,Kreise!$A$4:$AA$405,12,0)</f>
        <v>#N/A</v>
      </c>
      <c r="P2864">
        <f>IF(ISERROR(O2864)=0,O2864,VLOOKUP(B2864,Kreise!$B$4:$AA$405,11,0))</f>
        <v>1</v>
      </c>
      <c r="R2864" t="e">
        <f>VLOOKUP(A2864,Kreise!$A$4:$AA$405,10,0)</f>
        <v>#N/A</v>
      </c>
      <c r="S2864">
        <f>IF(ISERROR(R2864)=0,R2864,VLOOKUP(B2864,Kreise!$B$4:$AA$405,9,0))</f>
        <v>2</v>
      </c>
    </row>
    <row r="2865" spans="1:19">
      <c r="A2865" s="32">
        <v>1056046</v>
      </c>
      <c r="B2865" s="32" t="str">
        <f t="shared" si="44"/>
        <v>1056</v>
      </c>
      <c r="C2865" s="40">
        <v>10565616046</v>
      </c>
      <c r="D2865" t="s">
        <v>7525</v>
      </c>
      <c r="E2865">
        <v>1056916</v>
      </c>
      <c r="F2865">
        <v>34010000</v>
      </c>
      <c r="G2865" t="s">
        <v>125</v>
      </c>
      <c r="H2865">
        <v>6.89</v>
      </c>
      <c r="I2865" s="11">
        <v>845</v>
      </c>
      <c r="J2865" s="11">
        <v>421</v>
      </c>
      <c r="K2865" s="11">
        <v>424</v>
      </c>
      <c r="L2865">
        <v>25337</v>
      </c>
      <c r="O2865" t="e">
        <f>VLOOKUP(A2865,Kreise!$A$4:$AA$405,12,0)</f>
        <v>#N/A</v>
      </c>
      <c r="P2865">
        <f>IF(ISERROR(O2865)=0,O2865,VLOOKUP(B2865,Kreise!$B$4:$AA$405,11,0))</f>
        <v>1</v>
      </c>
      <c r="R2865" t="e">
        <f>VLOOKUP(A2865,Kreise!$A$4:$AA$405,10,0)</f>
        <v>#N/A</v>
      </c>
      <c r="S2865">
        <f>IF(ISERROR(R2865)=0,R2865,VLOOKUP(B2865,Kreise!$B$4:$AA$405,9,0))</f>
        <v>2</v>
      </c>
    </row>
    <row r="2866" spans="1:19">
      <c r="A2866" s="32">
        <v>1061012</v>
      </c>
      <c r="B2866" s="32" t="str">
        <f t="shared" si="44"/>
        <v>1061</v>
      </c>
      <c r="C2866" s="40">
        <v>10615134012</v>
      </c>
      <c r="D2866" t="s">
        <v>7526</v>
      </c>
      <c r="E2866">
        <v>1061934</v>
      </c>
      <c r="F2866">
        <v>59620040</v>
      </c>
      <c r="G2866" t="s">
        <v>210</v>
      </c>
      <c r="H2866">
        <v>6.92</v>
      </c>
      <c r="I2866" s="11">
        <v>682</v>
      </c>
      <c r="J2866" s="11">
        <v>353</v>
      </c>
      <c r="K2866" s="11">
        <v>329</v>
      </c>
      <c r="L2866">
        <v>25348</v>
      </c>
      <c r="O2866" t="e">
        <f>VLOOKUP(A2866,Kreise!$A$4:$AA$405,12,0)</f>
        <v>#N/A</v>
      </c>
      <c r="P2866">
        <f>IF(ISERROR(O2866)=0,O2866,VLOOKUP(B2866,Kreise!$B$4:$AA$405,11,0))</f>
        <v>2</v>
      </c>
      <c r="R2866" t="e">
        <f>VLOOKUP(A2866,Kreise!$A$4:$AA$405,10,0)</f>
        <v>#N/A</v>
      </c>
      <c r="S2866">
        <f>IF(ISERROR(R2866)=0,R2866,VLOOKUP(B2866,Kreise!$B$4:$AA$405,9,0))</f>
        <v>4</v>
      </c>
    </row>
    <row r="2867" spans="1:19">
      <c r="A2867" s="32">
        <v>1061027</v>
      </c>
      <c r="B2867" s="32" t="str">
        <f t="shared" si="44"/>
        <v>1061</v>
      </c>
      <c r="C2867" s="40">
        <v>10615134027</v>
      </c>
      <c r="D2867" t="s">
        <v>7527</v>
      </c>
      <c r="E2867">
        <v>1061934</v>
      </c>
      <c r="F2867">
        <v>59700012</v>
      </c>
      <c r="G2867" t="s">
        <v>210</v>
      </c>
      <c r="H2867">
        <v>5.13</v>
      </c>
      <c r="I2867" s="11">
        <v>906</v>
      </c>
      <c r="J2867" s="11">
        <v>496</v>
      </c>
      <c r="K2867" s="11">
        <v>410</v>
      </c>
      <c r="L2867">
        <v>25348</v>
      </c>
      <c r="O2867" t="e">
        <f>VLOOKUP(A2867,Kreise!$A$4:$AA$405,12,0)</f>
        <v>#N/A</v>
      </c>
      <c r="P2867">
        <f>IF(ISERROR(O2867)=0,O2867,VLOOKUP(B2867,Kreise!$B$4:$AA$405,11,0))</f>
        <v>2</v>
      </c>
      <c r="R2867" t="e">
        <f>VLOOKUP(A2867,Kreise!$A$4:$AA$405,10,0)</f>
        <v>#N/A</v>
      </c>
      <c r="S2867">
        <f>IF(ISERROR(R2867)=0,R2867,VLOOKUP(B2867,Kreise!$B$4:$AA$405,9,0))</f>
        <v>4</v>
      </c>
    </row>
    <row r="2868" spans="1:19">
      <c r="A2868" s="32">
        <v>1061029</v>
      </c>
      <c r="B2868" s="32" t="str">
        <f t="shared" si="44"/>
        <v>1061</v>
      </c>
      <c r="C2868" s="40">
        <v>10610029029</v>
      </c>
      <c r="D2868" t="s">
        <v>205</v>
      </c>
      <c r="E2868">
        <v>1061029</v>
      </c>
      <c r="F2868">
        <v>59700020</v>
      </c>
      <c r="G2868" t="s">
        <v>205</v>
      </c>
      <c r="H2868">
        <v>22.76</v>
      </c>
      <c r="I2868" s="11">
        <v>11228</v>
      </c>
      <c r="J2868" s="11">
        <v>5483</v>
      </c>
      <c r="K2868" s="11">
        <v>5745</v>
      </c>
      <c r="L2868">
        <v>25348</v>
      </c>
      <c r="O2868" t="e">
        <f>VLOOKUP(A2868,Kreise!$A$4:$AA$405,12,0)</f>
        <v>#N/A</v>
      </c>
      <c r="P2868">
        <f>IF(ISERROR(O2868)=0,O2868,VLOOKUP(B2868,Kreise!$B$4:$AA$405,11,0))</f>
        <v>2</v>
      </c>
      <c r="R2868" t="e">
        <f>VLOOKUP(A2868,Kreise!$A$4:$AA$405,10,0)</f>
        <v>#N/A</v>
      </c>
      <c r="S2868">
        <f>IF(ISERROR(R2868)=0,R2868,VLOOKUP(B2868,Kreise!$B$4:$AA$405,9,0))</f>
        <v>4</v>
      </c>
    </row>
    <row r="2869" spans="1:19">
      <c r="A2869" s="32">
        <v>1056002</v>
      </c>
      <c r="B2869" s="32" t="str">
        <f t="shared" si="44"/>
        <v>1056</v>
      </c>
      <c r="C2869" s="40">
        <v>10560002002</v>
      </c>
      <c r="D2869" t="s">
        <v>108</v>
      </c>
      <c r="E2869">
        <v>1056002</v>
      </c>
      <c r="F2869">
        <v>33575405</v>
      </c>
      <c r="G2869" t="s">
        <v>108</v>
      </c>
      <c r="H2869">
        <v>17.17</v>
      </c>
      <c r="I2869" s="11">
        <v>10184</v>
      </c>
      <c r="J2869" s="11">
        <v>4995</v>
      </c>
      <c r="K2869" s="11">
        <v>5189</v>
      </c>
      <c r="L2869">
        <v>25355</v>
      </c>
      <c r="O2869" t="e">
        <f>VLOOKUP(A2869,Kreise!$A$4:$AA$405,12,0)</f>
        <v>#N/A</v>
      </c>
      <c r="P2869">
        <f>IF(ISERROR(O2869)=0,O2869,VLOOKUP(B2869,Kreise!$B$4:$AA$405,11,0))</f>
        <v>1</v>
      </c>
      <c r="R2869" t="e">
        <f>VLOOKUP(A2869,Kreise!$A$4:$AA$405,10,0)</f>
        <v>#N/A</v>
      </c>
      <c r="S2869">
        <f>IF(ISERROR(R2869)=0,R2869,VLOOKUP(B2869,Kreise!$B$4:$AA$405,9,0))</f>
        <v>2</v>
      </c>
    </row>
    <row r="2870" spans="1:19">
      <c r="A2870" s="32">
        <v>1056003</v>
      </c>
      <c r="B2870" s="32" t="str">
        <f t="shared" si="44"/>
        <v>1056</v>
      </c>
      <c r="C2870" s="40">
        <v>10565660003</v>
      </c>
      <c r="D2870" t="s">
        <v>437</v>
      </c>
      <c r="E2870">
        <v>1056960</v>
      </c>
      <c r="F2870">
        <v>33575406</v>
      </c>
      <c r="G2870" t="s">
        <v>129</v>
      </c>
      <c r="H2870">
        <v>8.04</v>
      </c>
      <c r="I2870" s="11">
        <v>591</v>
      </c>
      <c r="J2870" s="11">
        <v>285</v>
      </c>
      <c r="K2870" s="11">
        <v>306</v>
      </c>
      <c r="L2870">
        <v>25355</v>
      </c>
      <c r="O2870" t="e">
        <f>VLOOKUP(A2870,Kreise!$A$4:$AA$405,12,0)</f>
        <v>#N/A</v>
      </c>
      <c r="P2870">
        <f>IF(ISERROR(O2870)=0,O2870,VLOOKUP(B2870,Kreise!$B$4:$AA$405,11,0))</f>
        <v>1</v>
      </c>
      <c r="R2870" t="e">
        <f>VLOOKUP(A2870,Kreise!$A$4:$AA$405,10,0)</f>
        <v>#N/A</v>
      </c>
      <c r="S2870">
        <f>IF(ISERROR(R2870)=0,R2870,VLOOKUP(B2870,Kreise!$B$4:$AA$405,9,0))</f>
        <v>2</v>
      </c>
    </row>
    <row r="2871" spans="1:19">
      <c r="A2871" s="32">
        <v>1056011</v>
      </c>
      <c r="B2871" s="32" t="str">
        <f t="shared" si="44"/>
        <v>1056</v>
      </c>
      <c r="C2871" s="40">
        <v>10565660011</v>
      </c>
      <c r="D2871" t="s">
        <v>7528</v>
      </c>
      <c r="E2871">
        <v>1056960</v>
      </c>
      <c r="F2871">
        <v>33580017</v>
      </c>
      <c r="G2871" t="s">
        <v>129</v>
      </c>
      <c r="H2871">
        <v>3.94</v>
      </c>
      <c r="I2871" s="11">
        <v>346</v>
      </c>
      <c r="J2871" s="11">
        <v>184</v>
      </c>
      <c r="K2871" s="11">
        <v>162</v>
      </c>
      <c r="L2871">
        <v>25355</v>
      </c>
      <c r="O2871" t="e">
        <f>VLOOKUP(A2871,Kreise!$A$4:$AA$405,12,0)</f>
        <v>#N/A</v>
      </c>
      <c r="P2871">
        <f>IF(ISERROR(O2871)=0,O2871,VLOOKUP(B2871,Kreise!$B$4:$AA$405,11,0))</f>
        <v>1</v>
      </c>
      <c r="R2871" t="e">
        <f>VLOOKUP(A2871,Kreise!$A$4:$AA$405,10,0)</f>
        <v>#N/A</v>
      </c>
      <c r="S2871">
        <f>IF(ISERROR(R2871)=0,R2871,VLOOKUP(B2871,Kreise!$B$4:$AA$405,9,0))</f>
        <v>2</v>
      </c>
    </row>
    <row r="2872" spans="1:19">
      <c r="A2872" s="32">
        <v>1056017</v>
      </c>
      <c r="B2872" s="32" t="str">
        <f t="shared" si="44"/>
        <v>1056</v>
      </c>
      <c r="C2872" s="40">
        <v>10565660017</v>
      </c>
      <c r="D2872" t="s">
        <v>7529</v>
      </c>
      <c r="E2872">
        <v>1056960</v>
      </c>
      <c r="F2872">
        <v>33589501</v>
      </c>
      <c r="G2872" t="s">
        <v>129</v>
      </c>
      <c r="H2872">
        <v>10.56</v>
      </c>
      <c r="I2872" s="11">
        <v>419</v>
      </c>
      <c r="J2872" s="11">
        <v>243</v>
      </c>
      <c r="K2872" s="11">
        <v>176</v>
      </c>
      <c r="L2872">
        <v>25355</v>
      </c>
      <c r="O2872" t="e">
        <f>VLOOKUP(A2872,Kreise!$A$4:$AA$405,12,0)</f>
        <v>#N/A</v>
      </c>
      <c r="P2872">
        <f>IF(ISERROR(O2872)=0,O2872,VLOOKUP(B2872,Kreise!$B$4:$AA$405,11,0))</f>
        <v>1</v>
      </c>
      <c r="R2872" t="e">
        <f>VLOOKUP(A2872,Kreise!$A$4:$AA$405,10,0)</f>
        <v>#N/A</v>
      </c>
      <c r="S2872">
        <f>IF(ISERROR(R2872)=0,R2872,VLOOKUP(B2872,Kreise!$B$4:$AA$405,9,0))</f>
        <v>2</v>
      </c>
    </row>
    <row r="2873" spans="1:19">
      <c r="A2873" s="32">
        <v>1056022</v>
      </c>
      <c r="B2873" s="32" t="str">
        <f t="shared" si="44"/>
        <v>1056</v>
      </c>
      <c r="C2873" s="40">
        <v>10565660022</v>
      </c>
      <c r="D2873" t="s">
        <v>7530</v>
      </c>
      <c r="E2873">
        <v>1056960</v>
      </c>
      <c r="F2873">
        <v>33590013</v>
      </c>
      <c r="G2873" t="s">
        <v>129</v>
      </c>
      <c r="H2873">
        <v>15.48</v>
      </c>
      <c r="I2873" s="11">
        <v>743</v>
      </c>
      <c r="J2873" s="11">
        <v>376</v>
      </c>
      <c r="K2873" s="11">
        <v>367</v>
      </c>
      <c r="L2873">
        <v>25355</v>
      </c>
      <c r="O2873" t="e">
        <f>VLOOKUP(A2873,Kreise!$A$4:$AA$405,12,0)</f>
        <v>#N/A</v>
      </c>
      <c r="P2873">
        <f>IF(ISERROR(O2873)=0,O2873,VLOOKUP(B2873,Kreise!$B$4:$AA$405,11,0))</f>
        <v>1</v>
      </c>
      <c r="R2873" t="e">
        <f>VLOOKUP(A2873,Kreise!$A$4:$AA$405,10,0)</f>
        <v>#N/A</v>
      </c>
      <c r="S2873">
        <f>IF(ISERROR(R2873)=0,R2873,VLOOKUP(B2873,Kreise!$B$4:$AA$405,9,0))</f>
        <v>2</v>
      </c>
    </row>
    <row r="2874" spans="1:19">
      <c r="A2874" s="32">
        <v>1056035</v>
      </c>
      <c r="B2874" s="32" t="str">
        <f t="shared" si="44"/>
        <v>1056</v>
      </c>
      <c r="C2874" s="40">
        <v>10565660035</v>
      </c>
      <c r="D2874" t="s">
        <v>7531</v>
      </c>
      <c r="E2874">
        <v>1056960</v>
      </c>
      <c r="F2874">
        <v>33605405</v>
      </c>
      <c r="G2874" t="s">
        <v>129</v>
      </c>
      <c r="H2874">
        <v>21.72</v>
      </c>
      <c r="I2874" s="11">
        <v>775</v>
      </c>
      <c r="J2874" s="11">
        <v>401</v>
      </c>
      <c r="K2874" s="11">
        <v>374</v>
      </c>
      <c r="L2874">
        <v>25355</v>
      </c>
      <c r="O2874" t="e">
        <f>VLOOKUP(A2874,Kreise!$A$4:$AA$405,12,0)</f>
        <v>#N/A</v>
      </c>
      <c r="P2874">
        <f>IF(ISERROR(O2874)=0,O2874,VLOOKUP(B2874,Kreise!$B$4:$AA$405,11,0))</f>
        <v>1</v>
      </c>
      <c r="R2874" t="e">
        <f>VLOOKUP(A2874,Kreise!$A$4:$AA$405,10,0)</f>
        <v>#N/A</v>
      </c>
      <c r="S2874">
        <f>IF(ISERROR(R2874)=0,R2874,VLOOKUP(B2874,Kreise!$B$4:$AA$405,9,0))</f>
        <v>2</v>
      </c>
    </row>
    <row r="2875" spans="1:19">
      <c r="A2875" s="32">
        <v>1061041</v>
      </c>
      <c r="B2875" s="32" t="str">
        <f t="shared" si="44"/>
        <v>1061</v>
      </c>
      <c r="C2875" s="40">
        <v>10615134041</v>
      </c>
      <c r="D2875" t="s">
        <v>6459</v>
      </c>
      <c r="E2875">
        <v>1061934</v>
      </c>
      <c r="F2875">
        <v>59740020</v>
      </c>
      <c r="G2875" t="s">
        <v>210</v>
      </c>
      <c r="H2875">
        <v>17.94</v>
      </c>
      <c r="I2875" s="11">
        <v>920</v>
      </c>
      <c r="J2875" s="11">
        <v>467</v>
      </c>
      <c r="K2875" s="11">
        <v>453</v>
      </c>
      <c r="L2875">
        <v>25358</v>
      </c>
      <c r="O2875" t="e">
        <f>VLOOKUP(A2875,Kreise!$A$4:$AA$405,12,0)</f>
        <v>#N/A</v>
      </c>
      <c r="P2875">
        <f>IF(ISERROR(O2875)=0,O2875,VLOOKUP(B2875,Kreise!$B$4:$AA$405,11,0))</f>
        <v>2</v>
      </c>
      <c r="R2875" t="e">
        <f>VLOOKUP(A2875,Kreise!$A$4:$AA$405,10,0)</f>
        <v>#N/A</v>
      </c>
      <c r="S2875">
        <f>IF(ISERROR(R2875)=0,R2875,VLOOKUP(B2875,Kreise!$B$4:$AA$405,9,0))</f>
        <v>4</v>
      </c>
    </row>
    <row r="2876" spans="1:19">
      <c r="A2876" s="32">
        <v>1061044</v>
      </c>
      <c r="B2876" s="32" t="str">
        <f t="shared" si="44"/>
        <v>1061</v>
      </c>
      <c r="C2876" s="40">
        <v>10615134044</v>
      </c>
      <c r="D2876" t="s">
        <v>7532</v>
      </c>
      <c r="E2876">
        <v>1061934</v>
      </c>
      <c r="F2876">
        <v>59740032</v>
      </c>
      <c r="G2876" t="s">
        <v>210</v>
      </c>
      <c r="H2876">
        <v>29.07</v>
      </c>
      <c r="I2876" s="11">
        <v>5583</v>
      </c>
      <c r="J2876" s="11">
        <v>2764</v>
      </c>
      <c r="K2876" s="11">
        <v>2819</v>
      </c>
      <c r="L2876">
        <v>25358</v>
      </c>
      <c r="O2876" t="e">
        <f>VLOOKUP(A2876,Kreise!$A$4:$AA$405,12,0)</f>
        <v>#N/A</v>
      </c>
      <c r="P2876">
        <f>IF(ISERROR(O2876)=0,O2876,VLOOKUP(B2876,Kreise!$B$4:$AA$405,11,0))</f>
        <v>2</v>
      </c>
      <c r="R2876" t="e">
        <f>VLOOKUP(A2876,Kreise!$A$4:$AA$405,10,0)</f>
        <v>#N/A</v>
      </c>
      <c r="S2876">
        <f>IF(ISERROR(R2876)=0,R2876,VLOOKUP(B2876,Kreise!$B$4:$AA$405,9,0))</f>
        <v>4</v>
      </c>
    </row>
    <row r="2877" spans="1:19">
      <c r="A2877" s="32">
        <v>1061101</v>
      </c>
      <c r="B2877" s="32" t="str">
        <f t="shared" si="44"/>
        <v>1061</v>
      </c>
      <c r="C2877" s="40">
        <v>10615134101</v>
      </c>
      <c r="D2877" t="s">
        <v>7533</v>
      </c>
      <c r="E2877">
        <v>1061934</v>
      </c>
      <c r="F2877">
        <v>64320008</v>
      </c>
      <c r="G2877" t="s">
        <v>210</v>
      </c>
      <c r="H2877">
        <v>18.75</v>
      </c>
      <c r="I2877" s="11">
        <v>786</v>
      </c>
      <c r="J2877" s="11">
        <v>410</v>
      </c>
      <c r="K2877" s="11">
        <v>376</v>
      </c>
      <c r="L2877">
        <v>25358</v>
      </c>
      <c r="M2877">
        <v>1</v>
      </c>
      <c r="O2877" t="e">
        <f>VLOOKUP(A2877,Kreise!$A$4:$AA$405,12,0)</f>
        <v>#N/A</v>
      </c>
      <c r="P2877">
        <f>IF(ISERROR(O2877)=0,O2877,VLOOKUP(B2877,Kreise!$B$4:$AA$405,11,0))</f>
        <v>2</v>
      </c>
      <c r="R2877" t="e">
        <f>VLOOKUP(A2877,Kreise!$A$4:$AA$405,10,0)</f>
        <v>#N/A</v>
      </c>
      <c r="S2877">
        <f>IF(ISERROR(R2877)=0,R2877,VLOOKUP(B2877,Kreise!$B$4:$AA$405,9,0))</f>
        <v>4</v>
      </c>
    </row>
    <row r="2878" spans="1:19">
      <c r="A2878" s="32">
        <v>1061026</v>
      </c>
      <c r="B2878" s="32" t="str">
        <f t="shared" si="44"/>
        <v>1061</v>
      </c>
      <c r="C2878" s="40">
        <v>10615153026</v>
      </c>
      <c r="D2878" t="s">
        <v>7534</v>
      </c>
      <c r="E2878">
        <v>1061953</v>
      </c>
      <c r="F2878">
        <v>59700008</v>
      </c>
      <c r="G2878" t="s">
        <v>212</v>
      </c>
      <c r="H2878">
        <v>7.34</v>
      </c>
      <c r="I2878" s="11">
        <v>152</v>
      </c>
      <c r="J2878" s="11">
        <v>80</v>
      </c>
      <c r="K2878" s="11">
        <v>72</v>
      </c>
      <c r="L2878">
        <v>25361</v>
      </c>
      <c r="O2878" t="e">
        <f>VLOOKUP(A2878,Kreise!$A$4:$AA$405,12,0)</f>
        <v>#N/A</v>
      </c>
      <c r="P2878">
        <f>IF(ISERROR(O2878)=0,O2878,VLOOKUP(B2878,Kreise!$B$4:$AA$405,11,0))</f>
        <v>2</v>
      </c>
      <c r="R2878" t="e">
        <f>VLOOKUP(A2878,Kreise!$A$4:$AA$405,10,0)</f>
        <v>#N/A</v>
      </c>
      <c r="S2878">
        <f>IF(ISERROR(R2878)=0,R2878,VLOOKUP(B2878,Kreise!$B$4:$AA$405,9,0))</f>
        <v>4</v>
      </c>
    </row>
    <row r="2879" spans="1:19">
      <c r="A2879" s="32">
        <v>1061030</v>
      </c>
      <c r="B2879" s="32" t="str">
        <f t="shared" si="44"/>
        <v>1061</v>
      </c>
      <c r="C2879" s="40">
        <v>10615153030</v>
      </c>
      <c r="D2879" t="s">
        <v>7535</v>
      </c>
      <c r="E2879">
        <v>1061953</v>
      </c>
      <c r="F2879">
        <v>59700024</v>
      </c>
      <c r="G2879" t="s">
        <v>212</v>
      </c>
      <c r="H2879">
        <v>9.63</v>
      </c>
      <c r="I2879" s="11">
        <v>311</v>
      </c>
      <c r="J2879" s="11">
        <v>156</v>
      </c>
      <c r="K2879" s="11">
        <v>155</v>
      </c>
      <c r="L2879">
        <v>25361</v>
      </c>
      <c r="O2879" t="e">
        <f>VLOOKUP(A2879,Kreise!$A$4:$AA$405,12,0)</f>
        <v>#N/A</v>
      </c>
      <c r="P2879">
        <f>IF(ISERROR(O2879)=0,O2879,VLOOKUP(B2879,Kreise!$B$4:$AA$405,11,0))</f>
        <v>2</v>
      </c>
      <c r="R2879" t="e">
        <f>VLOOKUP(A2879,Kreise!$A$4:$AA$405,10,0)</f>
        <v>#N/A</v>
      </c>
      <c r="S2879">
        <f>IF(ISERROR(R2879)=0,R2879,VLOOKUP(B2879,Kreise!$B$4:$AA$405,9,0))</f>
        <v>4</v>
      </c>
    </row>
    <row r="2880" spans="1:19">
      <c r="A2880" s="32">
        <v>1061055</v>
      </c>
      <c r="B2880" s="32" t="str">
        <f t="shared" si="44"/>
        <v>1061</v>
      </c>
      <c r="C2880" s="40">
        <v>10615153055</v>
      </c>
      <c r="D2880" t="s">
        <v>7536</v>
      </c>
      <c r="E2880">
        <v>1061953</v>
      </c>
      <c r="F2880">
        <v>59780016</v>
      </c>
      <c r="G2880" t="s">
        <v>212</v>
      </c>
      <c r="H2880">
        <v>3.39</v>
      </c>
      <c r="I2880" s="11">
        <v>2400</v>
      </c>
      <c r="J2880" s="11">
        <v>1168</v>
      </c>
      <c r="K2880" s="11">
        <v>1232</v>
      </c>
      <c r="L2880">
        <v>25361</v>
      </c>
      <c r="O2880" t="e">
        <f>VLOOKUP(A2880,Kreise!$A$4:$AA$405,12,0)</f>
        <v>#N/A</v>
      </c>
      <c r="P2880">
        <f>IF(ISERROR(O2880)=0,O2880,VLOOKUP(B2880,Kreise!$B$4:$AA$405,11,0))</f>
        <v>2</v>
      </c>
      <c r="R2880" t="e">
        <f>VLOOKUP(A2880,Kreise!$A$4:$AA$405,10,0)</f>
        <v>#N/A</v>
      </c>
      <c r="S2880">
        <f>IF(ISERROR(R2880)=0,R2880,VLOOKUP(B2880,Kreise!$B$4:$AA$405,9,0))</f>
        <v>4</v>
      </c>
    </row>
    <row r="2881" spans="1:19">
      <c r="A2881" s="32">
        <v>1061104</v>
      </c>
      <c r="B2881" s="32" t="str">
        <f t="shared" si="44"/>
        <v>1061</v>
      </c>
      <c r="C2881" s="40">
        <v>10615153104</v>
      </c>
      <c r="D2881" t="s">
        <v>7537</v>
      </c>
      <c r="E2881">
        <v>1061953</v>
      </c>
      <c r="F2881">
        <v>64320011</v>
      </c>
      <c r="G2881" t="s">
        <v>212</v>
      </c>
      <c r="H2881">
        <v>8.86</v>
      </c>
      <c r="I2881" s="11">
        <v>742</v>
      </c>
      <c r="J2881" s="11">
        <v>367</v>
      </c>
      <c r="K2881" s="11">
        <v>375</v>
      </c>
      <c r="L2881">
        <v>25361</v>
      </c>
      <c r="O2881" t="e">
        <f>VLOOKUP(A2881,Kreise!$A$4:$AA$405,12,0)</f>
        <v>#N/A</v>
      </c>
      <c r="P2881">
        <f>IF(ISERROR(O2881)=0,O2881,VLOOKUP(B2881,Kreise!$B$4:$AA$405,11,0))</f>
        <v>2</v>
      </c>
      <c r="R2881" t="e">
        <f>VLOOKUP(A2881,Kreise!$A$4:$AA$405,10,0)</f>
        <v>#N/A</v>
      </c>
      <c r="S2881">
        <f>IF(ISERROR(R2881)=0,R2881,VLOOKUP(B2881,Kreise!$B$4:$AA$405,9,0))</f>
        <v>4</v>
      </c>
    </row>
    <row r="2882" spans="1:19">
      <c r="A2882" s="32">
        <v>1056006</v>
      </c>
      <c r="B2882" s="32" t="str">
        <f t="shared" si="44"/>
        <v>1056</v>
      </c>
      <c r="C2882" s="40">
        <v>10565636006</v>
      </c>
      <c r="D2882" t="s">
        <v>7412</v>
      </c>
      <c r="E2882">
        <v>1056936</v>
      </c>
      <c r="F2882">
        <v>33580002</v>
      </c>
      <c r="G2882" t="s">
        <v>127</v>
      </c>
      <c r="H2882">
        <v>16.02</v>
      </c>
      <c r="I2882" s="11">
        <v>628</v>
      </c>
      <c r="J2882" s="11">
        <v>318</v>
      </c>
      <c r="K2882" s="11">
        <v>310</v>
      </c>
      <c r="L2882">
        <v>25364</v>
      </c>
      <c r="O2882" t="e">
        <f>VLOOKUP(A2882,Kreise!$A$4:$AA$405,12,0)</f>
        <v>#N/A</v>
      </c>
      <c r="P2882">
        <f>IF(ISERROR(O2882)=0,O2882,VLOOKUP(B2882,Kreise!$B$4:$AA$405,11,0))</f>
        <v>1</v>
      </c>
      <c r="R2882" t="e">
        <f>VLOOKUP(A2882,Kreise!$A$4:$AA$405,10,0)</f>
        <v>#N/A</v>
      </c>
      <c r="S2882">
        <f>IF(ISERROR(R2882)=0,R2882,VLOOKUP(B2882,Kreise!$B$4:$AA$405,9,0))</f>
        <v>2</v>
      </c>
    </row>
    <row r="2883" spans="1:19">
      <c r="A2883" s="32">
        <v>1056010</v>
      </c>
      <c r="B2883" s="32" t="str">
        <f t="shared" si="44"/>
        <v>1056</v>
      </c>
      <c r="C2883" s="40">
        <v>10565636010</v>
      </c>
      <c r="D2883" t="s">
        <v>7538</v>
      </c>
      <c r="E2883">
        <v>1056936</v>
      </c>
      <c r="F2883">
        <v>33580016</v>
      </c>
      <c r="G2883" t="s">
        <v>127</v>
      </c>
      <c r="H2883">
        <v>13.14</v>
      </c>
      <c r="I2883" s="11">
        <v>1618</v>
      </c>
      <c r="J2883" s="11">
        <v>798</v>
      </c>
      <c r="K2883" s="11">
        <v>820</v>
      </c>
      <c r="L2883">
        <v>25364</v>
      </c>
      <c r="O2883" t="e">
        <f>VLOOKUP(A2883,Kreise!$A$4:$AA$405,12,0)</f>
        <v>#N/A</v>
      </c>
      <c r="P2883">
        <f>IF(ISERROR(O2883)=0,O2883,VLOOKUP(B2883,Kreise!$B$4:$AA$405,11,0))</f>
        <v>1</v>
      </c>
      <c r="R2883" t="e">
        <f>VLOOKUP(A2883,Kreise!$A$4:$AA$405,10,0)</f>
        <v>#N/A</v>
      </c>
      <c r="S2883">
        <f>IF(ISERROR(R2883)=0,R2883,VLOOKUP(B2883,Kreise!$B$4:$AA$405,9,0))</f>
        <v>2</v>
      </c>
    </row>
    <row r="2884" spans="1:19">
      <c r="A2884" s="32">
        <v>1056038</v>
      </c>
      <c r="B2884" s="32" t="str">
        <f t="shared" ref="B2884:B2947" si="45">LEFT(A2884,4)</f>
        <v>1056</v>
      </c>
      <c r="C2884" s="40">
        <v>10565636038</v>
      </c>
      <c r="D2884" t="s">
        <v>7539</v>
      </c>
      <c r="E2884">
        <v>1056936</v>
      </c>
      <c r="F2884">
        <v>33610001</v>
      </c>
      <c r="G2884" t="s">
        <v>127</v>
      </c>
      <c r="H2884">
        <v>6.38</v>
      </c>
      <c r="I2884" s="11">
        <v>414</v>
      </c>
      <c r="J2884" s="11">
        <v>205</v>
      </c>
      <c r="K2884" s="11">
        <v>209</v>
      </c>
      <c r="L2884">
        <v>25364</v>
      </c>
      <c r="O2884" t="e">
        <f>VLOOKUP(A2884,Kreise!$A$4:$AA$405,12,0)</f>
        <v>#N/A</v>
      </c>
      <c r="P2884">
        <f>IF(ISERROR(O2884)=0,O2884,VLOOKUP(B2884,Kreise!$B$4:$AA$405,11,0))</f>
        <v>1</v>
      </c>
      <c r="R2884" t="e">
        <f>VLOOKUP(A2884,Kreise!$A$4:$AA$405,10,0)</f>
        <v>#N/A</v>
      </c>
      <c r="S2884">
        <f>IF(ISERROR(R2884)=0,R2884,VLOOKUP(B2884,Kreise!$B$4:$AA$405,9,0))</f>
        <v>2</v>
      </c>
    </row>
    <row r="2885" spans="1:19">
      <c r="A2885" s="32">
        <v>1056051</v>
      </c>
      <c r="B2885" s="32" t="str">
        <f t="shared" si="45"/>
        <v>1056</v>
      </c>
      <c r="C2885" s="40">
        <v>10565636051</v>
      </c>
      <c r="D2885" t="s">
        <v>7540</v>
      </c>
      <c r="E2885">
        <v>1056936</v>
      </c>
      <c r="F2885">
        <v>34510001</v>
      </c>
      <c r="G2885" t="s">
        <v>127</v>
      </c>
      <c r="H2885">
        <v>9.37</v>
      </c>
      <c r="I2885" s="11">
        <v>1335</v>
      </c>
      <c r="J2885" s="11">
        <v>650</v>
      </c>
      <c r="K2885" s="11">
        <v>685</v>
      </c>
      <c r="L2885">
        <v>25364</v>
      </c>
      <c r="O2885" t="e">
        <f>VLOOKUP(A2885,Kreise!$A$4:$AA$405,12,0)</f>
        <v>#N/A</v>
      </c>
      <c r="P2885">
        <f>IF(ISERROR(O2885)=0,O2885,VLOOKUP(B2885,Kreise!$B$4:$AA$405,11,0))</f>
        <v>1</v>
      </c>
      <c r="R2885" t="e">
        <f>VLOOKUP(A2885,Kreise!$A$4:$AA$405,10,0)</f>
        <v>#N/A</v>
      </c>
      <c r="S2885">
        <f>IF(ISERROR(R2885)=0,R2885,VLOOKUP(B2885,Kreise!$B$4:$AA$405,9,0))</f>
        <v>2</v>
      </c>
    </row>
    <row r="2886" spans="1:19">
      <c r="A2886" s="32">
        <v>1056030</v>
      </c>
      <c r="B2886" s="32" t="str">
        <f t="shared" si="45"/>
        <v>1056</v>
      </c>
      <c r="C2886" s="40">
        <v>10565616030</v>
      </c>
      <c r="D2886" t="s">
        <v>7541</v>
      </c>
      <c r="E2886">
        <v>1056916</v>
      </c>
      <c r="F2886">
        <v>33595407</v>
      </c>
      <c r="G2886" t="s">
        <v>125</v>
      </c>
      <c r="H2886">
        <v>16.92</v>
      </c>
      <c r="I2886" s="11">
        <v>2996</v>
      </c>
      <c r="J2886" s="11">
        <v>1494</v>
      </c>
      <c r="K2886" s="11">
        <v>1502</v>
      </c>
      <c r="L2886">
        <v>25365</v>
      </c>
      <c r="O2886" t="e">
        <f>VLOOKUP(A2886,Kreise!$A$4:$AA$405,12,0)</f>
        <v>#N/A</v>
      </c>
      <c r="P2886">
        <f>IF(ISERROR(O2886)=0,O2886,VLOOKUP(B2886,Kreise!$B$4:$AA$405,11,0))</f>
        <v>1</v>
      </c>
      <c r="R2886" t="e">
        <f>VLOOKUP(A2886,Kreise!$A$4:$AA$405,10,0)</f>
        <v>#N/A</v>
      </c>
      <c r="S2886">
        <f>IF(ISERROR(R2886)=0,R2886,VLOOKUP(B2886,Kreise!$B$4:$AA$405,9,0))</f>
        <v>2</v>
      </c>
    </row>
    <row r="2887" spans="1:19">
      <c r="A2887" s="32">
        <v>1061050</v>
      </c>
      <c r="B2887" s="32" t="str">
        <f t="shared" si="45"/>
        <v>1061</v>
      </c>
      <c r="C2887" s="40">
        <v>10615134050</v>
      </c>
      <c r="D2887" t="s">
        <v>7542</v>
      </c>
      <c r="E2887">
        <v>1061934</v>
      </c>
      <c r="F2887">
        <v>59740056</v>
      </c>
      <c r="G2887" t="s">
        <v>210</v>
      </c>
      <c r="H2887">
        <v>8.7</v>
      </c>
      <c r="I2887" s="11">
        <v>2126</v>
      </c>
      <c r="J2887" s="11">
        <v>1074</v>
      </c>
      <c r="K2887" s="11">
        <v>1052</v>
      </c>
      <c r="L2887">
        <v>25368</v>
      </c>
      <c r="O2887" t="e">
        <f>VLOOKUP(A2887,Kreise!$A$4:$AA$405,12,0)</f>
        <v>#N/A</v>
      </c>
      <c r="P2887">
        <f>IF(ISERROR(O2887)=0,O2887,VLOOKUP(B2887,Kreise!$B$4:$AA$405,11,0))</f>
        <v>2</v>
      </c>
      <c r="R2887" t="e">
        <f>VLOOKUP(A2887,Kreise!$A$4:$AA$405,10,0)</f>
        <v>#N/A</v>
      </c>
      <c r="S2887">
        <f>IF(ISERROR(R2887)=0,R2887,VLOOKUP(B2887,Kreise!$B$4:$AA$405,9,0))</f>
        <v>4</v>
      </c>
    </row>
    <row r="2888" spans="1:19">
      <c r="A2888" s="32">
        <v>1056033</v>
      </c>
      <c r="B2888" s="32" t="str">
        <f t="shared" si="45"/>
        <v>1056</v>
      </c>
      <c r="C2888" s="40">
        <v>10565616033</v>
      </c>
      <c r="D2888" t="s">
        <v>7543</v>
      </c>
      <c r="E2888">
        <v>1056916</v>
      </c>
      <c r="F2888">
        <v>33600025</v>
      </c>
      <c r="G2888" t="s">
        <v>125</v>
      </c>
      <c r="H2888">
        <v>11.57</v>
      </c>
      <c r="I2888" s="11">
        <v>982</v>
      </c>
      <c r="J2888" s="11">
        <v>496</v>
      </c>
      <c r="K2888" s="11">
        <v>486</v>
      </c>
      <c r="L2888">
        <v>25370</v>
      </c>
      <c r="O2888" t="e">
        <f>VLOOKUP(A2888,Kreise!$A$4:$AA$405,12,0)</f>
        <v>#N/A</v>
      </c>
      <c r="P2888">
        <f>IF(ISERROR(O2888)=0,O2888,VLOOKUP(B2888,Kreise!$B$4:$AA$405,11,0))</f>
        <v>1</v>
      </c>
      <c r="R2888" t="e">
        <f>VLOOKUP(A2888,Kreise!$A$4:$AA$405,10,0)</f>
        <v>#N/A</v>
      </c>
      <c r="S2888">
        <f>IF(ISERROR(R2888)=0,R2888,VLOOKUP(B2888,Kreise!$B$4:$AA$405,9,0))</f>
        <v>2</v>
      </c>
    </row>
    <row r="2889" spans="1:19">
      <c r="A2889" s="32">
        <v>1056045</v>
      </c>
      <c r="B2889" s="32" t="str">
        <f t="shared" si="45"/>
        <v>1056</v>
      </c>
      <c r="C2889" s="40">
        <v>10565616045</v>
      </c>
      <c r="D2889" t="s">
        <v>7544</v>
      </c>
      <c r="E2889">
        <v>1056916</v>
      </c>
      <c r="F2889">
        <v>33615401</v>
      </c>
      <c r="G2889" t="s">
        <v>125</v>
      </c>
      <c r="H2889">
        <v>23.35</v>
      </c>
      <c r="I2889" s="11">
        <v>918</v>
      </c>
      <c r="J2889" s="11">
        <v>445</v>
      </c>
      <c r="K2889" s="11">
        <v>473</v>
      </c>
      <c r="L2889">
        <v>25371</v>
      </c>
      <c r="M2889">
        <v>1</v>
      </c>
      <c r="O2889" t="e">
        <f>VLOOKUP(A2889,Kreise!$A$4:$AA$405,12,0)</f>
        <v>#N/A</v>
      </c>
      <c r="P2889">
        <f>IF(ISERROR(O2889)=0,O2889,VLOOKUP(B2889,Kreise!$B$4:$AA$405,11,0))</f>
        <v>1</v>
      </c>
      <c r="R2889" t="e">
        <f>VLOOKUP(A2889,Kreise!$A$4:$AA$405,10,0)</f>
        <v>#N/A</v>
      </c>
      <c r="S2889">
        <f>IF(ISERROR(R2889)=0,R2889,VLOOKUP(B2889,Kreise!$B$4:$AA$405,9,0))</f>
        <v>2</v>
      </c>
    </row>
    <row r="2890" spans="1:19">
      <c r="A2890" s="32">
        <v>1056014</v>
      </c>
      <c r="B2890" s="32" t="str">
        <f t="shared" si="45"/>
        <v>1056</v>
      </c>
      <c r="C2890" s="40">
        <v>10565660014</v>
      </c>
      <c r="D2890" t="s">
        <v>7545</v>
      </c>
      <c r="E2890">
        <v>1056960</v>
      </c>
      <c r="F2890">
        <v>33580021</v>
      </c>
      <c r="G2890" t="s">
        <v>129</v>
      </c>
      <c r="H2890">
        <v>10.8</v>
      </c>
      <c r="I2890" s="11">
        <v>1448</v>
      </c>
      <c r="J2890" s="11">
        <v>718</v>
      </c>
      <c r="K2890" s="11">
        <v>730</v>
      </c>
      <c r="L2890">
        <v>25373</v>
      </c>
      <c r="O2890" t="e">
        <f>VLOOKUP(A2890,Kreise!$A$4:$AA$405,12,0)</f>
        <v>#N/A</v>
      </c>
      <c r="P2890">
        <f>IF(ISERROR(O2890)=0,O2890,VLOOKUP(B2890,Kreise!$B$4:$AA$405,11,0))</f>
        <v>1</v>
      </c>
      <c r="R2890" t="e">
        <f>VLOOKUP(A2890,Kreise!$A$4:$AA$405,10,0)</f>
        <v>#N/A</v>
      </c>
      <c r="S2890">
        <f>IF(ISERROR(R2890)=0,R2890,VLOOKUP(B2890,Kreise!$B$4:$AA$405,9,0))</f>
        <v>2</v>
      </c>
    </row>
    <row r="2891" spans="1:19">
      <c r="A2891" s="32">
        <v>1061015</v>
      </c>
      <c r="B2891" s="32" t="str">
        <f t="shared" si="45"/>
        <v>1061</v>
      </c>
      <c r="C2891" s="40">
        <v>10615134015</v>
      </c>
      <c r="D2891" t="s">
        <v>7546</v>
      </c>
      <c r="E2891">
        <v>1061934</v>
      </c>
      <c r="F2891">
        <v>59620052</v>
      </c>
      <c r="G2891" t="s">
        <v>210</v>
      </c>
      <c r="H2891">
        <v>15.19</v>
      </c>
      <c r="I2891" s="11">
        <v>740</v>
      </c>
      <c r="J2891" s="11">
        <v>385</v>
      </c>
      <c r="K2891" s="11">
        <v>355</v>
      </c>
      <c r="L2891">
        <v>25376</v>
      </c>
      <c r="O2891" t="e">
        <f>VLOOKUP(A2891,Kreise!$A$4:$AA$405,12,0)</f>
        <v>#N/A</v>
      </c>
      <c r="P2891">
        <f>IF(ISERROR(O2891)=0,O2891,VLOOKUP(B2891,Kreise!$B$4:$AA$405,11,0))</f>
        <v>2</v>
      </c>
      <c r="R2891" t="e">
        <f>VLOOKUP(A2891,Kreise!$A$4:$AA$405,10,0)</f>
        <v>#N/A</v>
      </c>
      <c r="S2891">
        <f>IF(ISERROR(R2891)=0,R2891,VLOOKUP(B2891,Kreise!$B$4:$AA$405,9,0))</f>
        <v>4</v>
      </c>
    </row>
    <row r="2892" spans="1:19">
      <c r="A2892" s="32">
        <v>1061054</v>
      </c>
      <c r="B2892" s="32" t="str">
        <f t="shared" si="45"/>
        <v>1061</v>
      </c>
      <c r="C2892" s="40">
        <v>10615134054</v>
      </c>
      <c r="D2892" t="s">
        <v>7547</v>
      </c>
      <c r="E2892">
        <v>1061934</v>
      </c>
      <c r="F2892">
        <v>59780012</v>
      </c>
      <c r="G2892" t="s">
        <v>210</v>
      </c>
      <c r="H2892">
        <v>5.64</v>
      </c>
      <c r="I2892" s="11">
        <v>221</v>
      </c>
      <c r="J2892" s="11">
        <v>109</v>
      </c>
      <c r="K2892" s="11">
        <v>112</v>
      </c>
      <c r="L2892">
        <v>25376</v>
      </c>
      <c r="M2892">
        <v>1</v>
      </c>
      <c r="O2892" t="e">
        <f>VLOOKUP(A2892,Kreise!$A$4:$AA$405,12,0)</f>
        <v>#N/A</v>
      </c>
      <c r="P2892">
        <f>IF(ISERROR(O2892)=0,O2892,VLOOKUP(B2892,Kreise!$B$4:$AA$405,11,0))</f>
        <v>2</v>
      </c>
      <c r="R2892" t="e">
        <f>VLOOKUP(A2892,Kreise!$A$4:$AA$405,10,0)</f>
        <v>#N/A</v>
      </c>
      <c r="S2892">
        <f>IF(ISERROR(R2892)=0,R2892,VLOOKUP(B2892,Kreise!$B$4:$AA$405,9,0))</f>
        <v>4</v>
      </c>
    </row>
    <row r="2893" spans="1:19">
      <c r="A2893" s="32">
        <v>1061118</v>
      </c>
      <c r="B2893" s="32" t="str">
        <f t="shared" si="45"/>
        <v>1061</v>
      </c>
      <c r="C2893" s="40">
        <v>10615134118</v>
      </c>
      <c r="D2893" t="s">
        <v>7548</v>
      </c>
      <c r="E2893">
        <v>1061934</v>
      </c>
      <c r="F2893">
        <v>64330002</v>
      </c>
      <c r="G2893" t="s">
        <v>210</v>
      </c>
      <c r="H2893">
        <v>32.82</v>
      </c>
      <c r="I2893" s="11">
        <v>1692</v>
      </c>
      <c r="J2893" s="11">
        <v>882</v>
      </c>
      <c r="K2893" s="11">
        <v>810</v>
      </c>
      <c r="L2893">
        <v>25377</v>
      </c>
      <c r="O2893" t="e">
        <f>VLOOKUP(A2893,Kreise!$A$4:$AA$405,12,0)</f>
        <v>#N/A</v>
      </c>
      <c r="P2893">
        <f>IF(ISERROR(O2893)=0,O2893,VLOOKUP(B2893,Kreise!$B$4:$AA$405,11,0))</f>
        <v>2</v>
      </c>
      <c r="R2893" t="e">
        <f>VLOOKUP(A2893,Kreise!$A$4:$AA$405,10,0)</f>
        <v>#N/A</v>
      </c>
      <c r="S2893">
        <f>IF(ISERROR(R2893)=0,R2893,VLOOKUP(B2893,Kreise!$B$4:$AA$405,9,0))</f>
        <v>4</v>
      </c>
    </row>
    <row r="2894" spans="1:19">
      <c r="A2894" s="32">
        <v>1061037</v>
      </c>
      <c r="B2894" s="32" t="str">
        <f t="shared" si="45"/>
        <v>1061</v>
      </c>
      <c r="C2894" s="40">
        <v>10615134037</v>
      </c>
      <c r="D2894" t="s">
        <v>7549</v>
      </c>
      <c r="E2894">
        <v>1061934</v>
      </c>
      <c r="F2894">
        <v>59740004</v>
      </c>
      <c r="G2894" t="s">
        <v>210</v>
      </c>
      <c r="H2894">
        <v>12.43</v>
      </c>
      <c r="I2894" s="11">
        <v>1096</v>
      </c>
      <c r="J2894" s="11">
        <v>559</v>
      </c>
      <c r="K2894" s="11">
        <v>537</v>
      </c>
      <c r="L2894">
        <v>25379</v>
      </c>
      <c r="O2894" t="e">
        <f>VLOOKUP(A2894,Kreise!$A$4:$AA$405,12,0)</f>
        <v>#N/A</v>
      </c>
      <c r="P2894">
        <f>IF(ISERROR(O2894)=0,O2894,VLOOKUP(B2894,Kreise!$B$4:$AA$405,11,0))</f>
        <v>2</v>
      </c>
      <c r="R2894" t="e">
        <f>VLOOKUP(A2894,Kreise!$A$4:$AA$405,10,0)</f>
        <v>#N/A</v>
      </c>
      <c r="S2894">
        <f>IF(ISERROR(R2894)=0,R2894,VLOOKUP(B2894,Kreise!$B$4:$AA$405,9,0))</f>
        <v>4</v>
      </c>
    </row>
    <row r="2895" spans="1:19">
      <c r="A2895" s="32">
        <v>1056039</v>
      </c>
      <c r="B2895" s="32" t="str">
        <f t="shared" si="45"/>
        <v>1056</v>
      </c>
      <c r="C2895" s="40">
        <v>10560039039</v>
      </c>
      <c r="D2895" t="s">
        <v>116</v>
      </c>
      <c r="E2895">
        <v>1056039</v>
      </c>
      <c r="F2895">
        <v>33610003</v>
      </c>
      <c r="G2895" t="s">
        <v>116</v>
      </c>
      <c r="H2895">
        <v>21.54</v>
      </c>
      <c r="I2895" s="11">
        <v>42266</v>
      </c>
      <c r="J2895" s="11">
        <v>20488</v>
      </c>
      <c r="K2895" s="11">
        <v>21778</v>
      </c>
      <c r="L2895">
        <v>25421</v>
      </c>
      <c r="O2895" t="e">
        <f>VLOOKUP(A2895,Kreise!$A$4:$AA$405,12,0)</f>
        <v>#N/A</v>
      </c>
      <c r="P2895">
        <f>IF(ISERROR(O2895)=0,O2895,VLOOKUP(B2895,Kreise!$B$4:$AA$405,11,0))</f>
        <v>1</v>
      </c>
      <c r="R2895" t="e">
        <f>VLOOKUP(A2895,Kreise!$A$4:$AA$405,10,0)</f>
        <v>#N/A</v>
      </c>
      <c r="S2895">
        <f>IF(ISERROR(R2895)=0,R2895,VLOOKUP(B2895,Kreise!$B$4:$AA$405,9,0))</f>
        <v>2</v>
      </c>
    </row>
    <row r="2896" spans="1:19">
      <c r="A2896" s="32">
        <v>1056016</v>
      </c>
      <c r="B2896" s="32" t="str">
        <f t="shared" si="45"/>
        <v>1056</v>
      </c>
      <c r="C2896" s="40">
        <v>10565642016</v>
      </c>
      <c r="D2896" t="s">
        <v>7550</v>
      </c>
      <c r="E2896">
        <v>1056942</v>
      </c>
      <c r="F2896">
        <v>33580023</v>
      </c>
      <c r="G2896" t="s">
        <v>128</v>
      </c>
      <c r="H2896">
        <v>5.64</v>
      </c>
      <c r="I2896" s="11">
        <v>776</v>
      </c>
      <c r="J2896" s="11">
        <v>366</v>
      </c>
      <c r="K2896" s="11">
        <v>410</v>
      </c>
      <c r="L2896">
        <v>25436</v>
      </c>
      <c r="O2896" t="e">
        <f>VLOOKUP(A2896,Kreise!$A$4:$AA$405,12,0)</f>
        <v>#N/A</v>
      </c>
      <c r="P2896">
        <f>IF(ISERROR(O2896)=0,O2896,VLOOKUP(B2896,Kreise!$B$4:$AA$405,11,0))</f>
        <v>1</v>
      </c>
      <c r="R2896" t="e">
        <f>VLOOKUP(A2896,Kreise!$A$4:$AA$405,10,0)</f>
        <v>#N/A</v>
      </c>
      <c r="S2896">
        <f>IF(ISERROR(R2896)=0,R2896,VLOOKUP(B2896,Kreise!$B$4:$AA$405,9,0))</f>
        <v>2</v>
      </c>
    </row>
    <row r="2897" spans="1:19">
      <c r="A2897" s="32">
        <v>1056023</v>
      </c>
      <c r="B2897" s="32" t="str">
        <f t="shared" si="45"/>
        <v>1056</v>
      </c>
      <c r="C2897" s="40">
        <v>10565642023</v>
      </c>
      <c r="D2897" t="s">
        <v>7551</v>
      </c>
      <c r="E2897">
        <v>1056942</v>
      </c>
      <c r="F2897">
        <v>33590028</v>
      </c>
      <c r="G2897" t="s">
        <v>128</v>
      </c>
      <c r="H2897">
        <v>5.38</v>
      </c>
      <c r="I2897" s="11">
        <v>2634</v>
      </c>
      <c r="J2897" s="11">
        <v>1347</v>
      </c>
      <c r="K2897" s="11">
        <v>1287</v>
      </c>
      <c r="L2897">
        <v>25436</v>
      </c>
      <c r="O2897" t="e">
        <f>VLOOKUP(A2897,Kreise!$A$4:$AA$405,12,0)</f>
        <v>#N/A</v>
      </c>
      <c r="P2897">
        <f>IF(ISERROR(O2897)=0,O2897,VLOOKUP(B2897,Kreise!$B$4:$AA$405,11,0))</f>
        <v>1</v>
      </c>
      <c r="R2897" t="e">
        <f>VLOOKUP(A2897,Kreise!$A$4:$AA$405,10,0)</f>
        <v>#N/A</v>
      </c>
      <c r="S2897">
        <f>IF(ISERROR(R2897)=0,R2897,VLOOKUP(B2897,Kreise!$B$4:$AA$405,9,0))</f>
        <v>2</v>
      </c>
    </row>
    <row r="2898" spans="1:19">
      <c r="A2898" s="32">
        <v>1056036</v>
      </c>
      <c r="B2898" s="32" t="str">
        <f t="shared" si="45"/>
        <v>1056</v>
      </c>
      <c r="C2898" s="40">
        <v>10565642036</v>
      </c>
      <c r="D2898" t="s">
        <v>128</v>
      </c>
      <c r="E2898">
        <v>1056942</v>
      </c>
      <c r="F2898">
        <v>33605407</v>
      </c>
      <c r="G2898" t="s">
        <v>128</v>
      </c>
      <c r="H2898">
        <v>10.76</v>
      </c>
      <c r="I2898" s="11">
        <v>4193</v>
      </c>
      <c r="J2898" s="11">
        <v>2068</v>
      </c>
      <c r="K2898" s="11">
        <v>2125</v>
      </c>
      <c r="L2898">
        <v>25436</v>
      </c>
      <c r="O2898" t="e">
        <f>VLOOKUP(A2898,Kreise!$A$4:$AA$405,12,0)</f>
        <v>#N/A</v>
      </c>
      <c r="P2898">
        <f>IF(ISERROR(O2898)=0,O2898,VLOOKUP(B2898,Kreise!$B$4:$AA$405,11,0))</f>
        <v>1</v>
      </c>
      <c r="R2898" t="e">
        <f>VLOOKUP(A2898,Kreise!$A$4:$AA$405,10,0)</f>
        <v>#N/A</v>
      </c>
      <c r="S2898">
        <f>IF(ISERROR(R2898)=0,R2898,VLOOKUP(B2898,Kreise!$B$4:$AA$405,9,0))</f>
        <v>2</v>
      </c>
    </row>
    <row r="2899" spans="1:19">
      <c r="A2899" s="32">
        <v>1056037</v>
      </c>
      <c r="B2899" s="32" t="str">
        <f t="shared" si="45"/>
        <v>1056</v>
      </c>
      <c r="C2899" s="40">
        <v>10565642037</v>
      </c>
      <c r="D2899" t="s">
        <v>7552</v>
      </c>
      <c r="E2899">
        <v>1056942</v>
      </c>
      <c r="F2899">
        <v>33605408</v>
      </c>
      <c r="G2899" t="s">
        <v>128</v>
      </c>
      <c r="H2899">
        <v>8.54</v>
      </c>
      <c r="I2899" s="11">
        <v>533</v>
      </c>
      <c r="J2899" s="11">
        <v>242</v>
      </c>
      <c r="K2899" s="11">
        <v>291</v>
      </c>
      <c r="L2899">
        <v>25436</v>
      </c>
      <c r="O2899" t="e">
        <f>VLOOKUP(A2899,Kreise!$A$4:$AA$405,12,0)</f>
        <v>#N/A</v>
      </c>
      <c r="P2899">
        <f>IF(ISERROR(O2899)=0,O2899,VLOOKUP(B2899,Kreise!$B$4:$AA$405,11,0))</f>
        <v>1</v>
      </c>
      <c r="R2899" t="e">
        <f>VLOOKUP(A2899,Kreise!$A$4:$AA$405,10,0)</f>
        <v>#N/A</v>
      </c>
      <c r="S2899">
        <f>IF(ISERROR(R2899)=0,R2899,VLOOKUP(B2899,Kreise!$B$4:$AA$405,9,0))</f>
        <v>2</v>
      </c>
    </row>
    <row r="2900" spans="1:19">
      <c r="A2900" s="32">
        <v>1056048</v>
      </c>
      <c r="B2900" s="32" t="str">
        <f t="shared" si="45"/>
        <v>1056</v>
      </c>
      <c r="C2900" s="40">
        <v>10560048048</v>
      </c>
      <c r="D2900" t="s">
        <v>121</v>
      </c>
      <c r="E2900">
        <v>1056048</v>
      </c>
      <c r="F2900">
        <v>34030000</v>
      </c>
      <c r="G2900" t="s">
        <v>121</v>
      </c>
      <c r="H2900">
        <v>20.61</v>
      </c>
      <c r="I2900" s="11">
        <v>12946</v>
      </c>
      <c r="J2900" s="11">
        <v>6338</v>
      </c>
      <c r="K2900" s="11">
        <v>6608</v>
      </c>
      <c r="L2900">
        <v>25436</v>
      </c>
      <c r="O2900" t="e">
        <f>VLOOKUP(A2900,Kreise!$A$4:$AA$405,12,0)</f>
        <v>#N/A</v>
      </c>
      <c r="P2900">
        <f>IF(ISERROR(O2900)=0,O2900,VLOOKUP(B2900,Kreise!$B$4:$AA$405,11,0))</f>
        <v>1</v>
      </c>
      <c r="R2900" t="e">
        <f>VLOOKUP(A2900,Kreise!$A$4:$AA$405,10,0)</f>
        <v>#N/A</v>
      </c>
      <c r="S2900">
        <f>IF(ISERROR(R2900)=0,R2900,VLOOKUP(B2900,Kreise!$B$4:$AA$405,9,0))</f>
        <v>2</v>
      </c>
    </row>
    <row r="2901" spans="1:19">
      <c r="A2901" s="32">
        <v>1056049</v>
      </c>
      <c r="B2901" s="32" t="str">
        <f t="shared" si="45"/>
        <v>1056</v>
      </c>
      <c r="C2901" s="40">
        <v>10560049049</v>
      </c>
      <c r="D2901" t="s">
        <v>122</v>
      </c>
      <c r="E2901">
        <v>1056049</v>
      </c>
      <c r="F2901">
        <v>34040000</v>
      </c>
      <c r="G2901" t="s">
        <v>122</v>
      </c>
      <c r="H2901">
        <v>11.43</v>
      </c>
      <c r="I2901" s="11">
        <v>18101</v>
      </c>
      <c r="J2901" s="11">
        <v>8871</v>
      </c>
      <c r="K2901" s="11">
        <v>9230</v>
      </c>
      <c r="L2901">
        <v>25436</v>
      </c>
      <c r="O2901" t="e">
        <f>VLOOKUP(A2901,Kreise!$A$4:$AA$405,12,0)</f>
        <v>#N/A</v>
      </c>
      <c r="P2901">
        <f>IF(ISERROR(O2901)=0,O2901,VLOOKUP(B2901,Kreise!$B$4:$AA$405,11,0))</f>
        <v>1</v>
      </c>
      <c r="R2901" t="e">
        <f>VLOOKUP(A2901,Kreise!$A$4:$AA$405,10,0)</f>
        <v>#N/A</v>
      </c>
      <c r="S2901">
        <f>IF(ISERROR(R2901)=0,R2901,VLOOKUP(B2901,Kreise!$B$4:$AA$405,9,0))</f>
        <v>2</v>
      </c>
    </row>
    <row r="2902" spans="1:19">
      <c r="A2902" s="32">
        <v>1056041</v>
      </c>
      <c r="B2902" s="32" t="str">
        <f t="shared" si="45"/>
        <v>1056</v>
      </c>
      <c r="C2902" s="40">
        <v>10560041041</v>
      </c>
      <c r="D2902" t="s">
        <v>117</v>
      </c>
      <c r="E2902">
        <v>1056041</v>
      </c>
      <c r="F2902">
        <v>33610006</v>
      </c>
      <c r="G2902" t="s">
        <v>117</v>
      </c>
      <c r="H2902">
        <v>43.17</v>
      </c>
      <c r="I2902" s="11">
        <v>20608</v>
      </c>
      <c r="J2902" s="11">
        <v>10037</v>
      </c>
      <c r="K2902" s="11">
        <v>10571</v>
      </c>
      <c r="L2902">
        <v>25451</v>
      </c>
      <c r="O2902" t="e">
        <f>VLOOKUP(A2902,Kreise!$A$4:$AA$405,12,0)</f>
        <v>#N/A</v>
      </c>
      <c r="P2902">
        <f>IF(ISERROR(O2902)=0,O2902,VLOOKUP(B2902,Kreise!$B$4:$AA$405,11,0))</f>
        <v>1</v>
      </c>
      <c r="R2902" t="e">
        <f>VLOOKUP(A2902,Kreise!$A$4:$AA$405,10,0)</f>
        <v>#N/A</v>
      </c>
      <c r="S2902">
        <f>IF(ISERROR(R2902)=0,R2902,VLOOKUP(B2902,Kreise!$B$4:$AA$405,9,0))</f>
        <v>2</v>
      </c>
    </row>
    <row r="2903" spans="1:19">
      <c r="A2903" s="32">
        <v>1056043</v>
      </c>
      <c r="B2903" s="32" t="str">
        <f t="shared" si="45"/>
        <v>1056</v>
      </c>
      <c r="C2903" s="40">
        <v>10560043043</v>
      </c>
      <c r="D2903" t="s">
        <v>119</v>
      </c>
      <c r="E2903">
        <v>1056043</v>
      </c>
      <c r="F2903">
        <v>33610009</v>
      </c>
      <c r="G2903" t="s">
        <v>119</v>
      </c>
      <c r="H2903">
        <v>13.18</v>
      </c>
      <c r="I2903" s="11">
        <v>14089</v>
      </c>
      <c r="J2903" s="11">
        <v>6953</v>
      </c>
      <c r="K2903" s="11">
        <v>7136</v>
      </c>
      <c r="L2903">
        <v>25462</v>
      </c>
      <c r="O2903" t="e">
        <f>VLOOKUP(A2903,Kreise!$A$4:$AA$405,12,0)</f>
        <v>#N/A</v>
      </c>
      <c r="P2903">
        <f>IF(ISERROR(O2903)=0,O2903,VLOOKUP(B2903,Kreise!$B$4:$AA$405,11,0))</f>
        <v>1</v>
      </c>
      <c r="R2903" t="e">
        <f>VLOOKUP(A2903,Kreise!$A$4:$AA$405,10,0)</f>
        <v>#N/A</v>
      </c>
      <c r="S2903">
        <f>IF(ISERROR(R2903)=0,R2903,VLOOKUP(B2903,Kreise!$B$4:$AA$405,9,0))</f>
        <v>2</v>
      </c>
    </row>
    <row r="2904" spans="1:19">
      <c r="A2904" s="32">
        <v>1056018</v>
      </c>
      <c r="B2904" s="32" t="str">
        <f t="shared" si="45"/>
        <v>1056</v>
      </c>
      <c r="C2904" s="40">
        <v>10560018018</v>
      </c>
      <c r="D2904" t="s">
        <v>113</v>
      </c>
      <c r="E2904">
        <v>1056018</v>
      </c>
      <c r="F2904">
        <v>33585401</v>
      </c>
      <c r="G2904" t="s">
        <v>113</v>
      </c>
      <c r="H2904">
        <v>12.58</v>
      </c>
      <c r="I2904" s="11">
        <v>17250</v>
      </c>
      <c r="J2904" s="11">
        <v>8335</v>
      </c>
      <c r="K2904" s="11">
        <v>8915</v>
      </c>
      <c r="L2904">
        <v>25469</v>
      </c>
      <c r="O2904" t="e">
        <f>VLOOKUP(A2904,Kreise!$A$4:$AA$405,12,0)</f>
        <v>#N/A</v>
      </c>
      <c r="P2904">
        <f>IF(ISERROR(O2904)=0,O2904,VLOOKUP(B2904,Kreise!$B$4:$AA$405,11,0))</f>
        <v>1</v>
      </c>
      <c r="R2904" t="e">
        <f>VLOOKUP(A2904,Kreise!$A$4:$AA$405,10,0)</f>
        <v>#N/A</v>
      </c>
      <c r="S2904">
        <f>IF(ISERROR(R2904)=0,R2904,VLOOKUP(B2904,Kreise!$B$4:$AA$405,9,0))</f>
        <v>2</v>
      </c>
    </row>
    <row r="2905" spans="1:19">
      <c r="A2905" s="32">
        <v>1056005</v>
      </c>
      <c r="B2905" s="32" t="str">
        <f t="shared" si="45"/>
        <v>1056</v>
      </c>
      <c r="C2905" s="40">
        <v>10560005005</v>
      </c>
      <c r="D2905" t="s">
        <v>110</v>
      </c>
      <c r="E2905">
        <v>1056005</v>
      </c>
      <c r="F2905">
        <v>33575408</v>
      </c>
      <c r="G2905" t="s">
        <v>110</v>
      </c>
      <c r="H2905">
        <v>12.05</v>
      </c>
      <c r="I2905" s="11">
        <v>4554</v>
      </c>
      <c r="J2905" s="11">
        <v>2241</v>
      </c>
      <c r="K2905" s="11">
        <v>2313</v>
      </c>
      <c r="L2905">
        <v>25474</v>
      </c>
      <c r="M2905">
        <v>1</v>
      </c>
      <c r="O2905" t="e">
        <f>VLOOKUP(A2905,Kreise!$A$4:$AA$405,12,0)</f>
        <v>#N/A</v>
      </c>
      <c r="P2905">
        <f>IF(ISERROR(O2905)=0,O2905,VLOOKUP(B2905,Kreise!$B$4:$AA$405,11,0))</f>
        <v>1</v>
      </c>
      <c r="R2905" t="e">
        <f>VLOOKUP(A2905,Kreise!$A$4:$AA$405,10,0)</f>
        <v>#N/A</v>
      </c>
      <c r="S2905">
        <f>IF(ISERROR(R2905)=0,R2905,VLOOKUP(B2905,Kreise!$B$4:$AA$405,9,0))</f>
        <v>2</v>
      </c>
    </row>
    <row r="2906" spans="1:19">
      <c r="A2906" s="32">
        <v>1056013</v>
      </c>
      <c r="B2906" s="32" t="str">
        <f t="shared" si="45"/>
        <v>1056</v>
      </c>
      <c r="C2906" s="40">
        <v>10565687013</v>
      </c>
      <c r="D2906" t="s">
        <v>7553</v>
      </c>
      <c r="E2906">
        <v>1056987</v>
      </c>
      <c r="F2906">
        <v>33580019</v>
      </c>
      <c r="G2906" t="s">
        <v>130</v>
      </c>
      <c r="H2906">
        <v>9.11</v>
      </c>
      <c r="I2906" s="11">
        <v>4106</v>
      </c>
      <c r="J2906" s="11">
        <v>2051</v>
      </c>
      <c r="K2906" s="11">
        <v>2055</v>
      </c>
      <c r="L2906">
        <v>25474</v>
      </c>
      <c r="O2906" t="e">
        <f>VLOOKUP(A2906,Kreise!$A$4:$AA$405,12,0)</f>
        <v>#N/A</v>
      </c>
      <c r="P2906">
        <f>IF(ISERROR(O2906)=0,O2906,VLOOKUP(B2906,Kreise!$B$4:$AA$405,11,0))</f>
        <v>1</v>
      </c>
      <c r="R2906" t="e">
        <f>VLOOKUP(A2906,Kreise!$A$4:$AA$405,10,0)</f>
        <v>#N/A</v>
      </c>
      <c r="S2906">
        <f>IF(ISERROR(R2906)=0,R2906,VLOOKUP(B2906,Kreise!$B$4:$AA$405,9,0))</f>
        <v>2</v>
      </c>
    </row>
    <row r="2907" spans="1:19">
      <c r="A2907" s="32">
        <v>1056021</v>
      </c>
      <c r="B2907" s="32" t="str">
        <f t="shared" si="45"/>
        <v>1056</v>
      </c>
      <c r="C2907" s="40">
        <v>10560021021</v>
      </c>
      <c r="D2907" t="s">
        <v>114</v>
      </c>
      <c r="E2907">
        <v>1056021</v>
      </c>
      <c r="F2907">
        <v>33590010</v>
      </c>
      <c r="G2907" t="s">
        <v>114</v>
      </c>
      <c r="H2907">
        <v>11.07</v>
      </c>
      <c r="I2907" s="11">
        <v>3568</v>
      </c>
      <c r="J2907" s="11">
        <v>1738</v>
      </c>
      <c r="K2907" s="11">
        <v>1830</v>
      </c>
      <c r="L2907">
        <v>25474</v>
      </c>
      <c r="M2907">
        <v>1</v>
      </c>
      <c r="O2907" t="e">
        <f>VLOOKUP(A2907,Kreise!$A$4:$AA$405,12,0)</f>
        <v>#N/A</v>
      </c>
      <c r="P2907">
        <f>IF(ISERROR(O2907)=0,O2907,VLOOKUP(B2907,Kreise!$B$4:$AA$405,11,0))</f>
        <v>1</v>
      </c>
      <c r="R2907" t="e">
        <f>VLOOKUP(A2907,Kreise!$A$4:$AA$405,10,0)</f>
        <v>#N/A</v>
      </c>
      <c r="S2907">
        <f>IF(ISERROR(R2907)=0,R2907,VLOOKUP(B2907,Kreise!$B$4:$AA$405,9,0))</f>
        <v>2</v>
      </c>
    </row>
    <row r="2908" spans="1:19">
      <c r="A2908" s="32">
        <v>1060019</v>
      </c>
      <c r="B2908" s="32" t="str">
        <f t="shared" si="45"/>
        <v>1060</v>
      </c>
      <c r="C2908" s="40">
        <v>10600019019</v>
      </c>
      <c r="D2908" t="s">
        <v>191</v>
      </c>
      <c r="E2908">
        <v>1060019</v>
      </c>
      <c r="F2908">
        <v>57580012</v>
      </c>
      <c r="G2908" t="s">
        <v>191</v>
      </c>
      <c r="H2908">
        <v>7.09</v>
      </c>
      <c r="I2908" s="11">
        <v>6035</v>
      </c>
      <c r="J2908" s="11">
        <v>2952</v>
      </c>
      <c r="K2908" s="11">
        <v>3083</v>
      </c>
      <c r="L2908">
        <v>25479</v>
      </c>
      <c r="O2908" t="e">
        <f>VLOOKUP(A2908,Kreise!$A$4:$AA$405,12,0)</f>
        <v>#N/A</v>
      </c>
      <c r="P2908">
        <f>IF(ISERROR(O2908)=0,O2908,VLOOKUP(B2908,Kreise!$B$4:$AA$405,11,0))</f>
        <v>2</v>
      </c>
      <c r="R2908" t="e">
        <f>VLOOKUP(A2908,Kreise!$A$4:$AA$405,10,0)</f>
        <v>#N/A</v>
      </c>
      <c r="S2908">
        <f>IF(ISERROR(R2908)=0,R2908,VLOOKUP(B2908,Kreise!$B$4:$AA$405,9,0))</f>
        <v>3</v>
      </c>
    </row>
    <row r="2909" spans="1:19">
      <c r="A2909" s="32">
        <v>1056001</v>
      </c>
      <c r="B2909" s="32" t="str">
        <f t="shared" si="45"/>
        <v>1056</v>
      </c>
      <c r="C2909" s="40">
        <v>10565642001</v>
      </c>
      <c r="D2909" t="s">
        <v>7554</v>
      </c>
      <c r="E2909">
        <v>1056942</v>
      </c>
      <c r="F2909">
        <v>33575404</v>
      </c>
      <c r="G2909" t="s">
        <v>128</v>
      </c>
      <c r="H2909">
        <v>20.28</v>
      </c>
      <c r="I2909" s="11">
        <v>4854</v>
      </c>
      <c r="J2909" s="11">
        <v>2370</v>
      </c>
      <c r="K2909" s="11">
        <v>2484</v>
      </c>
      <c r="L2909">
        <v>25482</v>
      </c>
      <c r="O2909" t="e">
        <f>VLOOKUP(A2909,Kreise!$A$4:$AA$405,12,0)</f>
        <v>#N/A</v>
      </c>
      <c r="P2909">
        <f>IF(ISERROR(O2909)=0,O2909,VLOOKUP(B2909,Kreise!$B$4:$AA$405,11,0))</f>
        <v>1</v>
      </c>
      <c r="R2909" t="e">
        <f>VLOOKUP(A2909,Kreise!$A$4:$AA$405,10,0)</f>
        <v>#N/A</v>
      </c>
      <c r="S2909">
        <f>IF(ISERROR(R2909)=0,R2909,VLOOKUP(B2909,Kreise!$B$4:$AA$405,9,0))</f>
        <v>2</v>
      </c>
    </row>
    <row r="2910" spans="1:19">
      <c r="A2910" s="32">
        <v>1056004</v>
      </c>
      <c r="B2910" s="32" t="str">
        <f t="shared" si="45"/>
        <v>1056</v>
      </c>
      <c r="C2910" s="40">
        <v>10565660004</v>
      </c>
      <c r="D2910" t="s">
        <v>7555</v>
      </c>
      <c r="E2910">
        <v>1056960</v>
      </c>
      <c r="F2910">
        <v>33575407</v>
      </c>
      <c r="G2910" t="s">
        <v>129</v>
      </c>
      <c r="H2910">
        <v>6.2</v>
      </c>
      <c r="I2910" s="11">
        <v>762</v>
      </c>
      <c r="J2910" s="11">
        <v>385</v>
      </c>
      <c r="K2910" s="11">
        <v>377</v>
      </c>
      <c r="L2910">
        <v>25485</v>
      </c>
      <c r="O2910" t="e">
        <f>VLOOKUP(A2910,Kreise!$A$4:$AA$405,12,0)</f>
        <v>#N/A</v>
      </c>
      <c r="P2910">
        <f>IF(ISERROR(O2910)=0,O2910,VLOOKUP(B2910,Kreise!$B$4:$AA$405,11,0))</f>
        <v>1</v>
      </c>
      <c r="R2910" t="e">
        <f>VLOOKUP(A2910,Kreise!$A$4:$AA$405,10,0)</f>
        <v>#N/A</v>
      </c>
      <c r="S2910">
        <f>IF(ISERROR(R2910)=0,R2910,VLOOKUP(B2910,Kreise!$B$4:$AA$405,9,0))</f>
        <v>2</v>
      </c>
    </row>
    <row r="2911" spans="1:19">
      <c r="A2911" s="32">
        <v>1056026</v>
      </c>
      <c r="B2911" s="32" t="str">
        <f t="shared" si="45"/>
        <v>1056</v>
      </c>
      <c r="C2911" s="40">
        <v>10565660026</v>
      </c>
      <c r="D2911" t="s">
        <v>7556</v>
      </c>
      <c r="E2911">
        <v>1056960</v>
      </c>
      <c r="F2911">
        <v>33595402</v>
      </c>
      <c r="G2911" t="s">
        <v>129</v>
      </c>
      <c r="H2911">
        <v>16.42</v>
      </c>
      <c r="I2911" s="11">
        <v>1635</v>
      </c>
      <c r="J2911" s="11">
        <v>801</v>
      </c>
      <c r="K2911" s="11">
        <v>834</v>
      </c>
      <c r="L2911">
        <v>25485</v>
      </c>
      <c r="O2911" t="e">
        <f>VLOOKUP(A2911,Kreise!$A$4:$AA$405,12,0)</f>
        <v>#N/A</v>
      </c>
      <c r="P2911">
        <f>IF(ISERROR(O2911)=0,O2911,VLOOKUP(B2911,Kreise!$B$4:$AA$405,11,0))</f>
        <v>1</v>
      </c>
      <c r="R2911" t="e">
        <f>VLOOKUP(A2911,Kreise!$A$4:$AA$405,10,0)</f>
        <v>#N/A</v>
      </c>
      <c r="S2911">
        <f>IF(ISERROR(R2911)=0,R2911,VLOOKUP(B2911,Kreise!$B$4:$AA$405,9,0))</f>
        <v>2</v>
      </c>
    </row>
    <row r="2912" spans="1:19">
      <c r="A2912" s="32">
        <v>1056034</v>
      </c>
      <c r="B2912" s="32" t="str">
        <f t="shared" si="45"/>
        <v>1056</v>
      </c>
      <c r="C2912" s="40">
        <v>10565660034</v>
      </c>
      <c r="D2912" t="s">
        <v>7557</v>
      </c>
      <c r="E2912">
        <v>1056960</v>
      </c>
      <c r="F2912">
        <v>33605404</v>
      </c>
      <c r="G2912" t="s">
        <v>129</v>
      </c>
      <c r="H2912">
        <v>10.28</v>
      </c>
      <c r="I2912" s="11">
        <v>564</v>
      </c>
      <c r="J2912" s="11">
        <v>298</v>
      </c>
      <c r="K2912" s="11">
        <v>266</v>
      </c>
      <c r="L2912">
        <v>25485</v>
      </c>
      <c r="O2912" t="e">
        <f>VLOOKUP(A2912,Kreise!$A$4:$AA$405,12,0)</f>
        <v>#N/A</v>
      </c>
      <c r="P2912">
        <f>IF(ISERROR(O2912)=0,O2912,VLOOKUP(B2912,Kreise!$B$4:$AA$405,11,0))</f>
        <v>1</v>
      </c>
      <c r="R2912" t="e">
        <f>VLOOKUP(A2912,Kreise!$A$4:$AA$405,10,0)</f>
        <v>#N/A</v>
      </c>
      <c r="S2912">
        <f>IF(ISERROR(R2912)=0,R2912,VLOOKUP(B2912,Kreise!$B$4:$AA$405,9,0))</f>
        <v>2</v>
      </c>
    </row>
    <row r="2913" spans="1:19">
      <c r="A2913" s="32">
        <v>1060002</v>
      </c>
      <c r="B2913" s="32" t="str">
        <f t="shared" si="45"/>
        <v>1060</v>
      </c>
      <c r="C2913" s="40">
        <v>10605043002</v>
      </c>
      <c r="D2913" t="s">
        <v>7558</v>
      </c>
      <c r="E2913">
        <v>1060943</v>
      </c>
      <c r="F2913">
        <v>55700052</v>
      </c>
      <c r="G2913" t="s">
        <v>200</v>
      </c>
      <c r="H2913">
        <v>21.56</v>
      </c>
      <c r="I2913" s="11">
        <v>2717</v>
      </c>
      <c r="J2913" s="11">
        <v>1384</v>
      </c>
      <c r="K2913" s="11">
        <v>1333</v>
      </c>
      <c r="L2913">
        <v>25486</v>
      </c>
      <c r="O2913" t="e">
        <f>VLOOKUP(A2913,Kreise!$A$4:$AA$405,12,0)</f>
        <v>#N/A</v>
      </c>
      <c r="P2913">
        <f>IF(ISERROR(O2913)=0,O2913,VLOOKUP(B2913,Kreise!$B$4:$AA$405,11,0))</f>
        <v>2</v>
      </c>
      <c r="R2913" t="e">
        <f>VLOOKUP(A2913,Kreise!$A$4:$AA$405,10,0)</f>
        <v>#N/A</v>
      </c>
      <c r="S2913">
        <f>IF(ISERROR(R2913)=0,R2913,VLOOKUP(B2913,Kreise!$B$4:$AA$405,9,0))</f>
        <v>3</v>
      </c>
    </row>
    <row r="2914" spans="1:19">
      <c r="A2914" s="32">
        <v>1056028</v>
      </c>
      <c r="B2914" s="32" t="str">
        <f t="shared" si="45"/>
        <v>1056</v>
      </c>
      <c r="C2914" s="40">
        <v>10565642028</v>
      </c>
      <c r="D2914" t="s">
        <v>7559</v>
      </c>
      <c r="E2914">
        <v>1056942</v>
      </c>
      <c r="F2914">
        <v>33595405</v>
      </c>
      <c r="G2914" t="s">
        <v>128</v>
      </c>
      <c r="H2914">
        <v>16.05</v>
      </c>
      <c r="I2914" s="11">
        <v>3188</v>
      </c>
      <c r="J2914" s="11">
        <v>1604</v>
      </c>
      <c r="K2914" s="11">
        <v>1584</v>
      </c>
      <c r="L2914">
        <v>25488</v>
      </c>
      <c r="O2914" t="e">
        <f>VLOOKUP(A2914,Kreise!$A$4:$AA$405,12,0)</f>
        <v>#N/A</v>
      </c>
      <c r="P2914">
        <f>IF(ISERROR(O2914)=0,O2914,VLOOKUP(B2914,Kreise!$B$4:$AA$405,11,0))</f>
        <v>1</v>
      </c>
      <c r="R2914" t="e">
        <f>VLOOKUP(A2914,Kreise!$A$4:$AA$405,10,0)</f>
        <v>#N/A</v>
      </c>
      <c r="S2914">
        <f>IF(ISERROR(R2914)=0,R2914,VLOOKUP(B2914,Kreise!$B$4:$AA$405,9,0))</f>
        <v>2</v>
      </c>
    </row>
    <row r="2915" spans="1:19">
      <c r="A2915" s="32">
        <v>1056019</v>
      </c>
      <c r="B2915" s="32" t="str">
        <f t="shared" si="45"/>
        <v>1056</v>
      </c>
      <c r="C2915" s="40">
        <v>10565628019</v>
      </c>
      <c r="D2915" t="s">
        <v>7560</v>
      </c>
      <c r="E2915">
        <v>1056928</v>
      </c>
      <c r="F2915">
        <v>33585402</v>
      </c>
      <c r="G2915" t="s">
        <v>126</v>
      </c>
      <c r="H2915">
        <v>18.88</v>
      </c>
      <c r="I2915" s="11">
        <v>1048</v>
      </c>
      <c r="J2915" s="11">
        <v>517</v>
      </c>
      <c r="K2915" s="11">
        <v>531</v>
      </c>
      <c r="L2915">
        <v>25489</v>
      </c>
      <c r="O2915" t="e">
        <f>VLOOKUP(A2915,Kreise!$A$4:$AA$405,12,0)</f>
        <v>#N/A</v>
      </c>
      <c r="P2915">
        <f>IF(ISERROR(O2915)=0,O2915,VLOOKUP(B2915,Kreise!$B$4:$AA$405,11,0))</f>
        <v>1</v>
      </c>
      <c r="R2915" t="e">
        <f>VLOOKUP(A2915,Kreise!$A$4:$AA$405,10,0)</f>
        <v>#N/A</v>
      </c>
      <c r="S2915">
        <f>IF(ISERROR(R2915)=0,R2915,VLOOKUP(B2915,Kreise!$B$4:$AA$405,9,0))</f>
        <v>2</v>
      </c>
    </row>
    <row r="2916" spans="1:19">
      <c r="A2916" s="32">
        <v>1056020</v>
      </c>
      <c r="B2916" s="32" t="str">
        <f t="shared" si="45"/>
        <v>1056</v>
      </c>
      <c r="C2916" s="40">
        <v>10565628020</v>
      </c>
      <c r="D2916" t="s">
        <v>126</v>
      </c>
      <c r="E2916">
        <v>1056928</v>
      </c>
      <c r="F2916">
        <v>33585403</v>
      </c>
      <c r="G2916" t="s">
        <v>126</v>
      </c>
      <c r="H2916">
        <v>18.08</v>
      </c>
      <c r="I2916" s="11">
        <v>1770</v>
      </c>
      <c r="J2916" s="11">
        <v>902</v>
      </c>
      <c r="K2916" s="11">
        <v>868</v>
      </c>
      <c r="L2916">
        <v>25489</v>
      </c>
      <c r="O2916" t="e">
        <f>VLOOKUP(A2916,Kreise!$A$4:$AA$405,12,0)</f>
        <v>#N/A</v>
      </c>
      <c r="P2916">
        <f>IF(ISERROR(O2916)=0,O2916,VLOOKUP(B2916,Kreise!$B$4:$AA$405,11,0))</f>
        <v>1</v>
      </c>
      <c r="R2916" t="e">
        <f>VLOOKUP(A2916,Kreise!$A$4:$AA$405,10,0)</f>
        <v>#N/A</v>
      </c>
      <c r="S2916">
        <f>IF(ISERROR(R2916)=0,R2916,VLOOKUP(B2916,Kreise!$B$4:$AA$405,9,0))</f>
        <v>2</v>
      </c>
    </row>
    <row r="2917" spans="1:19">
      <c r="A2917" s="32">
        <v>1056027</v>
      </c>
      <c r="B2917" s="32" t="str">
        <f t="shared" si="45"/>
        <v>1056</v>
      </c>
      <c r="C2917" s="40">
        <v>10565628027</v>
      </c>
      <c r="D2917" t="s">
        <v>7561</v>
      </c>
      <c r="E2917">
        <v>1056928</v>
      </c>
      <c r="F2917">
        <v>33595403</v>
      </c>
      <c r="G2917" t="s">
        <v>126</v>
      </c>
      <c r="H2917">
        <v>24.1</v>
      </c>
      <c r="I2917" s="11">
        <v>1331</v>
      </c>
      <c r="J2917" s="11">
        <v>659</v>
      </c>
      <c r="K2917" s="11">
        <v>672</v>
      </c>
      <c r="L2917">
        <v>25491</v>
      </c>
      <c r="M2917">
        <v>1</v>
      </c>
      <c r="O2917" t="e">
        <f>VLOOKUP(A2917,Kreise!$A$4:$AA$405,12,0)</f>
        <v>#N/A</v>
      </c>
      <c r="P2917">
        <f>IF(ISERROR(O2917)=0,O2917,VLOOKUP(B2917,Kreise!$B$4:$AA$405,11,0))</f>
        <v>1</v>
      </c>
      <c r="R2917" t="e">
        <f>VLOOKUP(A2917,Kreise!$A$4:$AA$405,10,0)</f>
        <v>#N/A</v>
      </c>
      <c r="S2917">
        <f>IF(ISERROR(R2917)=0,R2917,VLOOKUP(B2917,Kreise!$B$4:$AA$405,9,0))</f>
        <v>2</v>
      </c>
    </row>
    <row r="2918" spans="1:19">
      <c r="A2918" s="32">
        <v>1056024</v>
      </c>
      <c r="B2918" s="32" t="str">
        <f t="shared" si="45"/>
        <v>1056</v>
      </c>
      <c r="C2918" s="40">
        <v>10565642024</v>
      </c>
      <c r="D2918" t="s">
        <v>7562</v>
      </c>
      <c r="E2918">
        <v>1056942</v>
      </c>
      <c r="F2918">
        <v>33590038</v>
      </c>
      <c r="G2918" t="s">
        <v>128</v>
      </c>
      <c r="H2918">
        <v>9.96</v>
      </c>
      <c r="I2918" s="11">
        <v>2849</v>
      </c>
      <c r="J2918" s="11">
        <v>1450</v>
      </c>
      <c r="K2918" s="11">
        <v>1399</v>
      </c>
      <c r="L2918">
        <v>25492</v>
      </c>
      <c r="O2918" t="e">
        <f>VLOOKUP(A2918,Kreise!$A$4:$AA$405,12,0)</f>
        <v>#N/A</v>
      </c>
      <c r="P2918">
        <f>IF(ISERROR(O2918)=0,O2918,VLOOKUP(B2918,Kreise!$B$4:$AA$405,11,0))</f>
        <v>1</v>
      </c>
      <c r="R2918" t="e">
        <f>VLOOKUP(A2918,Kreise!$A$4:$AA$405,10,0)</f>
        <v>#N/A</v>
      </c>
      <c r="S2918">
        <f>IF(ISERROR(R2918)=0,R2918,VLOOKUP(B2918,Kreise!$B$4:$AA$405,9,0))</f>
        <v>2</v>
      </c>
    </row>
    <row r="2919" spans="1:19">
      <c r="A2919" s="32">
        <v>1056009</v>
      </c>
      <c r="B2919" s="32" t="str">
        <f t="shared" si="45"/>
        <v>1056</v>
      </c>
      <c r="C2919" s="40">
        <v>10565687009</v>
      </c>
      <c r="D2919" t="s">
        <v>7563</v>
      </c>
      <c r="E2919">
        <v>1056987</v>
      </c>
      <c r="F2919">
        <v>33580008</v>
      </c>
      <c r="G2919" t="s">
        <v>130</v>
      </c>
      <c r="H2919">
        <v>14.88</v>
      </c>
      <c r="I2919" s="11">
        <v>2317</v>
      </c>
      <c r="J2919" s="11">
        <v>1164</v>
      </c>
      <c r="K2919" s="11">
        <v>1153</v>
      </c>
      <c r="L2919">
        <v>25494</v>
      </c>
      <c r="O2919" t="e">
        <f>VLOOKUP(A2919,Kreise!$A$4:$AA$405,12,0)</f>
        <v>#N/A</v>
      </c>
      <c r="P2919">
        <f>IF(ISERROR(O2919)=0,O2919,VLOOKUP(B2919,Kreise!$B$4:$AA$405,11,0))</f>
        <v>1</v>
      </c>
      <c r="R2919" t="e">
        <f>VLOOKUP(A2919,Kreise!$A$4:$AA$405,10,0)</f>
        <v>#N/A</v>
      </c>
      <c r="S2919">
        <f>IF(ISERROR(R2919)=0,R2919,VLOOKUP(B2919,Kreise!$B$4:$AA$405,9,0))</f>
        <v>2</v>
      </c>
    </row>
    <row r="2920" spans="1:19">
      <c r="A2920" s="32">
        <v>1056032</v>
      </c>
      <c r="B2920" s="32" t="str">
        <f t="shared" si="45"/>
        <v>1056</v>
      </c>
      <c r="C2920" s="40">
        <v>10565687032</v>
      </c>
      <c r="D2920" t="s">
        <v>7564</v>
      </c>
      <c r="E2920">
        <v>1056987</v>
      </c>
      <c r="F2920">
        <v>33600004</v>
      </c>
      <c r="G2920" t="s">
        <v>130</v>
      </c>
      <c r="H2920">
        <v>6.5</v>
      </c>
      <c r="I2920" s="11">
        <v>2259</v>
      </c>
      <c r="J2920" s="11">
        <v>1123</v>
      </c>
      <c r="K2920" s="11">
        <v>1136</v>
      </c>
      <c r="L2920">
        <v>25495</v>
      </c>
      <c r="O2920" t="e">
        <f>VLOOKUP(A2920,Kreise!$A$4:$AA$405,12,0)</f>
        <v>#N/A</v>
      </c>
      <c r="P2920">
        <f>IF(ISERROR(O2920)=0,O2920,VLOOKUP(B2920,Kreise!$B$4:$AA$405,11,0))</f>
        <v>1</v>
      </c>
      <c r="R2920" t="e">
        <f>VLOOKUP(A2920,Kreise!$A$4:$AA$405,10,0)</f>
        <v>#N/A</v>
      </c>
      <c r="S2920">
        <f>IF(ISERROR(R2920)=0,R2920,VLOOKUP(B2920,Kreise!$B$4:$AA$405,9,0))</f>
        <v>2</v>
      </c>
    </row>
    <row r="2921" spans="1:19">
      <c r="A2921" s="32">
        <v>1056040</v>
      </c>
      <c r="B2921" s="32" t="str">
        <f t="shared" si="45"/>
        <v>1056</v>
      </c>
      <c r="C2921" s="40">
        <v>10565687040</v>
      </c>
      <c r="D2921" t="s">
        <v>7565</v>
      </c>
      <c r="E2921">
        <v>1056987</v>
      </c>
      <c r="F2921">
        <v>33610005</v>
      </c>
      <c r="G2921" t="s">
        <v>130</v>
      </c>
      <c r="H2921">
        <v>5.23</v>
      </c>
      <c r="I2921" s="11">
        <v>2322</v>
      </c>
      <c r="J2921" s="11">
        <v>1165</v>
      </c>
      <c r="K2921" s="11">
        <v>1157</v>
      </c>
      <c r="L2921">
        <v>25497</v>
      </c>
      <c r="O2921" t="e">
        <f>VLOOKUP(A2921,Kreise!$A$4:$AA$405,12,0)</f>
        <v>#N/A</v>
      </c>
      <c r="P2921">
        <f>IF(ISERROR(O2921)=0,O2921,VLOOKUP(B2921,Kreise!$B$4:$AA$405,11,0))</f>
        <v>1</v>
      </c>
      <c r="R2921" t="e">
        <f>VLOOKUP(A2921,Kreise!$A$4:$AA$405,10,0)</f>
        <v>#N/A</v>
      </c>
      <c r="S2921">
        <f>IF(ISERROR(R2921)=0,R2921,VLOOKUP(B2921,Kreise!$B$4:$AA$405,9,0))</f>
        <v>2</v>
      </c>
    </row>
    <row r="2922" spans="1:19">
      <c r="A2922" s="32">
        <v>1056047</v>
      </c>
      <c r="B2922" s="32" t="str">
        <f t="shared" si="45"/>
        <v>1056</v>
      </c>
      <c r="C2922" s="40">
        <v>10565687047</v>
      </c>
      <c r="D2922" t="s">
        <v>6950</v>
      </c>
      <c r="E2922">
        <v>1056987</v>
      </c>
      <c r="F2922">
        <v>34020000</v>
      </c>
      <c r="G2922" t="s">
        <v>130</v>
      </c>
      <c r="H2922">
        <v>12.52</v>
      </c>
      <c r="I2922" s="11">
        <v>2247</v>
      </c>
      <c r="J2922" s="11">
        <v>1153</v>
      </c>
      <c r="K2922" s="11">
        <v>1094</v>
      </c>
      <c r="L2922">
        <v>25499</v>
      </c>
      <c r="O2922" t="e">
        <f>VLOOKUP(A2922,Kreise!$A$4:$AA$405,12,0)</f>
        <v>#N/A</v>
      </c>
      <c r="P2922">
        <f>IF(ISERROR(O2922)=0,O2922,VLOOKUP(B2922,Kreise!$B$4:$AA$405,11,0))</f>
        <v>1</v>
      </c>
      <c r="R2922" t="e">
        <f>VLOOKUP(A2922,Kreise!$A$4:$AA$405,10,0)</f>
        <v>#N/A</v>
      </c>
      <c r="S2922">
        <f>IF(ISERROR(R2922)=0,R2922,VLOOKUP(B2922,Kreise!$B$4:$AA$405,9,0))</f>
        <v>2</v>
      </c>
    </row>
    <row r="2923" spans="1:19">
      <c r="A2923" s="32">
        <v>1061010</v>
      </c>
      <c r="B2923" s="32" t="str">
        <f t="shared" si="45"/>
        <v>1061</v>
      </c>
      <c r="C2923" s="40">
        <v>10615138010</v>
      </c>
      <c r="D2923" t="s">
        <v>7566</v>
      </c>
      <c r="E2923">
        <v>1061938</v>
      </c>
      <c r="F2923">
        <v>59620032</v>
      </c>
      <c r="G2923" t="s">
        <v>211</v>
      </c>
      <c r="H2923">
        <v>2.9</v>
      </c>
      <c r="I2923" s="11">
        <v>155</v>
      </c>
      <c r="J2923" s="11">
        <v>72</v>
      </c>
      <c r="K2923" s="11">
        <v>83</v>
      </c>
      <c r="L2923">
        <v>25524</v>
      </c>
      <c r="O2923" t="e">
        <f>VLOOKUP(A2923,Kreise!$A$4:$AA$405,12,0)</f>
        <v>#N/A</v>
      </c>
      <c r="P2923">
        <f>IF(ISERROR(O2923)=0,O2923,VLOOKUP(B2923,Kreise!$B$4:$AA$405,11,0))</f>
        <v>2</v>
      </c>
      <c r="R2923" t="e">
        <f>VLOOKUP(A2923,Kreise!$A$4:$AA$405,10,0)</f>
        <v>#N/A</v>
      </c>
      <c r="S2923">
        <f>IF(ISERROR(R2923)=0,R2923,VLOOKUP(B2923,Kreise!$B$4:$AA$405,9,0))</f>
        <v>4</v>
      </c>
    </row>
    <row r="2924" spans="1:19">
      <c r="A2924" s="32">
        <v>1061017</v>
      </c>
      <c r="B2924" s="32" t="str">
        <f t="shared" si="45"/>
        <v>1061</v>
      </c>
      <c r="C2924" s="40">
        <v>10615104017</v>
      </c>
      <c r="D2924" t="s">
        <v>209</v>
      </c>
      <c r="E2924">
        <v>1061904</v>
      </c>
      <c r="F2924">
        <v>59620060</v>
      </c>
      <c r="G2924" t="s">
        <v>209</v>
      </c>
      <c r="H2924">
        <v>10.49</v>
      </c>
      <c r="I2924" s="11">
        <v>1023</v>
      </c>
      <c r="J2924" s="11">
        <v>508</v>
      </c>
      <c r="K2924" s="11">
        <v>515</v>
      </c>
      <c r="L2924">
        <v>25524</v>
      </c>
      <c r="O2924" t="e">
        <f>VLOOKUP(A2924,Kreise!$A$4:$AA$405,12,0)</f>
        <v>#N/A</v>
      </c>
      <c r="P2924">
        <f>IF(ISERROR(O2924)=0,O2924,VLOOKUP(B2924,Kreise!$B$4:$AA$405,11,0))</f>
        <v>2</v>
      </c>
      <c r="R2924" t="e">
        <f>VLOOKUP(A2924,Kreise!$A$4:$AA$405,10,0)</f>
        <v>#N/A</v>
      </c>
      <c r="S2924">
        <f>IF(ISERROR(R2924)=0,R2924,VLOOKUP(B2924,Kreise!$B$4:$AA$405,9,0))</f>
        <v>4</v>
      </c>
    </row>
    <row r="2925" spans="1:19">
      <c r="A2925" s="32">
        <v>1061034</v>
      </c>
      <c r="B2925" s="32" t="str">
        <f t="shared" si="45"/>
        <v>1061</v>
      </c>
      <c r="C2925" s="40">
        <v>10615138034</v>
      </c>
      <c r="D2925" t="s">
        <v>7567</v>
      </c>
      <c r="E2925">
        <v>1061938</v>
      </c>
      <c r="F2925">
        <v>59700036</v>
      </c>
      <c r="G2925" t="s">
        <v>211</v>
      </c>
      <c r="H2925">
        <v>8.96</v>
      </c>
      <c r="I2925" s="11">
        <v>1534</v>
      </c>
      <c r="J2925" s="11">
        <v>753</v>
      </c>
      <c r="K2925" s="11">
        <v>781</v>
      </c>
      <c r="L2925">
        <v>25524</v>
      </c>
      <c r="O2925" t="e">
        <f>VLOOKUP(A2925,Kreise!$A$4:$AA$405,12,0)</f>
        <v>#N/A</v>
      </c>
      <c r="P2925">
        <f>IF(ISERROR(O2925)=0,O2925,VLOOKUP(B2925,Kreise!$B$4:$AA$405,11,0))</f>
        <v>2</v>
      </c>
      <c r="R2925" t="e">
        <f>VLOOKUP(A2925,Kreise!$A$4:$AA$405,10,0)</f>
        <v>#N/A</v>
      </c>
      <c r="S2925">
        <f>IF(ISERROR(R2925)=0,R2925,VLOOKUP(B2925,Kreise!$B$4:$AA$405,9,0))</f>
        <v>4</v>
      </c>
    </row>
    <row r="2926" spans="1:19">
      <c r="A2926" s="32">
        <v>1061035</v>
      </c>
      <c r="B2926" s="32" t="str">
        <f t="shared" si="45"/>
        <v>1061</v>
      </c>
      <c r="C2926" s="40">
        <v>10615138035</v>
      </c>
      <c r="D2926" t="s">
        <v>7568</v>
      </c>
      <c r="E2926">
        <v>1061938</v>
      </c>
      <c r="F2926">
        <v>59700040</v>
      </c>
      <c r="G2926" t="s">
        <v>211</v>
      </c>
      <c r="H2926">
        <v>0.85</v>
      </c>
      <c r="I2926" s="11">
        <v>727</v>
      </c>
      <c r="J2926" s="11">
        <v>351</v>
      </c>
      <c r="K2926" s="11">
        <v>376</v>
      </c>
      <c r="L2926">
        <v>25524</v>
      </c>
      <c r="O2926" t="e">
        <f>VLOOKUP(A2926,Kreise!$A$4:$AA$405,12,0)</f>
        <v>#N/A</v>
      </c>
      <c r="P2926">
        <f>IF(ISERROR(O2926)=0,O2926,VLOOKUP(B2926,Kreise!$B$4:$AA$405,11,0))</f>
        <v>2</v>
      </c>
      <c r="R2926" t="e">
        <f>VLOOKUP(A2926,Kreise!$A$4:$AA$405,10,0)</f>
        <v>#N/A</v>
      </c>
      <c r="S2926">
        <f>IF(ISERROR(R2926)=0,R2926,VLOOKUP(B2926,Kreise!$B$4:$AA$405,9,0))</f>
        <v>4</v>
      </c>
    </row>
    <row r="2927" spans="1:19">
      <c r="A2927" s="32">
        <v>1061046</v>
      </c>
      <c r="B2927" s="32" t="str">
        <f t="shared" si="45"/>
        <v>1061</v>
      </c>
      <c r="C2927" s="40">
        <v>10610046046</v>
      </c>
      <c r="D2927" t="s">
        <v>206</v>
      </c>
      <c r="E2927">
        <v>1061046</v>
      </c>
      <c r="F2927">
        <v>59740040</v>
      </c>
      <c r="G2927" t="s">
        <v>206</v>
      </c>
      <c r="H2927">
        <v>28.03</v>
      </c>
      <c r="I2927" s="11">
        <v>31771</v>
      </c>
      <c r="J2927" s="11">
        <v>15192</v>
      </c>
      <c r="K2927" s="11">
        <v>16579</v>
      </c>
      <c r="L2927">
        <v>25524</v>
      </c>
      <c r="O2927" t="e">
        <f>VLOOKUP(A2927,Kreise!$A$4:$AA$405,12,0)</f>
        <v>#N/A</v>
      </c>
      <c r="P2927">
        <f>IF(ISERROR(O2927)=0,O2927,VLOOKUP(B2927,Kreise!$B$4:$AA$405,11,0))</f>
        <v>2</v>
      </c>
      <c r="R2927" t="e">
        <f>VLOOKUP(A2927,Kreise!$A$4:$AA$405,10,0)</f>
        <v>#N/A</v>
      </c>
      <c r="S2927">
        <f>IF(ISERROR(R2927)=0,R2927,VLOOKUP(B2927,Kreise!$B$4:$AA$405,9,0))</f>
        <v>4</v>
      </c>
    </row>
    <row r="2928" spans="1:19">
      <c r="A2928" s="32">
        <v>1061053</v>
      </c>
      <c r="B2928" s="32" t="str">
        <f t="shared" si="45"/>
        <v>1061</v>
      </c>
      <c r="C2928" s="40">
        <v>10615104053</v>
      </c>
      <c r="D2928" t="s">
        <v>7569</v>
      </c>
      <c r="E2928">
        <v>1061904</v>
      </c>
      <c r="F2928">
        <v>59780008</v>
      </c>
      <c r="G2928" t="s">
        <v>209</v>
      </c>
      <c r="H2928">
        <v>3.34</v>
      </c>
      <c r="I2928" s="11">
        <v>32</v>
      </c>
      <c r="J2928" s="11">
        <v>18</v>
      </c>
      <c r="K2928" s="11">
        <v>14</v>
      </c>
      <c r="L2928">
        <v>25524</v>
      </c>
      <c r="O2928" t="e">
        <f>VLOOKUP(A2928,Kreise!$A$4:$AA$405,12,0)</f>
        <v>#N/A</v>
      </c>
      <c r="P2928">
        <f>IF(ISERROR(O2928)=0,O2928,VLOOKUP(B2928,Kreise!$B$4:$AA$405,11,0))</f>
        <v>2</v>
      </c>
      <c r="R2928" t="e">
        <f>VLOOKUP(A2928,Kreise!$A$4:$AA$405,10,0)</f>
        <v>#N/A</v>
      </c>
      <c r="S2928">
        <f>IF(ISERROR(R2928)=0,R2928,VLOOKUP(B2928,Kreise!$B$4:$AA$405,9,0))</f>
        <v>4</v>
      </c>
    </row>
    <row r="2929" spans="1:19">
      <c r="A2929" s="32">
        <v>1061079</v>
      </c>
      <c r="B2929" s="32" t="str">
        <f t="shared" si="45"/>
        <v>1061</v>
      </c>
      <c r="C2929" s="40">
        <v>10615104079</v>
      </c>
      <c r="D2929" t="s">
        <v>7570</v>
      </c>
      <c r="E2929">
        <v>1061904</v>
      </c>
      <c r="F2929">
        <v>64310012</v>
      </c>
      <c r="G2929" t="s">
        <v>209</v>
      </c>
      <c r="H2929">
        <v>10.5</v>
      </c>
      <c r="I2929" s="11">
        <v>1561</v>
      </c>
      <c r="J2929" s="11">
        <v>790</v>
      </c>
      <c r="K2929" s="11">
        <v>771</v>
      </c>
      <c r="L2929">
        <v>25524</v>
      </c>
      <c r="O2929" t="e">
        <f>VLOOKUP(A2929,Kreise!$A$4:$AA$405,12,0)</f>
        <v>#N/A</v>
      </c>
      <c r="P2929">
        <f>IF(ISERROR(O2929)=0,O2929,VLOOKUP(B2929,Kreise!$B$4:$AA$405,11,0))</f>
        <v>2</v>
      </c>
      <c r="R2929" t="e">
        <f>VLOOKUP(A2929,Kreise!$A$4:$AA$405,10,0)</f>
        <v>#N/A</v>
      </c>
      <c r="S2929">
        <f>IF(ISERROR(R2929)=0,R2929,VLOOKUP(B2929,Kreise!$B$4:$AA$405,9,0))</f>
        <v>4</v>
      </c>
    </row>
    <row r="2930" spans="1:19">
      <c r="A2930" s="32">
        <v>1051011</v>
      </c>
      <c r="B2930" s="32" t="str">
        <f t="shared" si="45"/>
        <v>1051</v>
      </c>
      <c r="C2930" s="40">
        <v>10510011011</v>
      </c>
      <c r="D2930" t="s">
        <v>35</v>
      </c>
      <c r="E2930">
        <v>1051011</v>
      </c>
      <c r="F2930">
        <v>10530032</v>
      </c>
      <c r="G2930" t="s">
        <v>35</v>
      </c>
      <c r="H2930">
        <v>65.24</v>
      </c>
      <c r="I2930" s="11">
        <v>12740</v>
      </c>
      <c r="J2930" s="11">
        <v>6430</v>
      </c>
      <c r="K2930" s="11">
        <v>6310</v>
      </c>
      <c r="L2930">
        <v>25541</v>
      </c>
      <c r="O2930" t="e">
        <f>VLOOKUP(A2930,Kreise!$A$4:$AA$405,12,0)</f>
        <v>#N/A</v>
      </c>
      <c r="P2930">
        <f>IF(ISERROR(O2930)=0,O2930,VLOOKUP(B2930,Kreise!$B$4:$AA$405,11,0))</f>
        <v>2</v>
      </c>
      <c r="R2930" t="e">
        <f>VLOOKUP(A2930,Kreise!$A$4:$AA$405,10,0)</f>
        <v>#N/A</v>
      </c>
      <c r="S2930">
        <f>IF(ISERROR(R2930)=0,R2930,VLOOKUP(B2930,Kreise!$B$4:$AA$405,9,0))</f>
        <v>4</v>
      </c>
    </row>
    <row r="2931" spans="1:19">
      <c r="A2931" s="32">
        <v>1061005</v>
      </c>
      <c r="B2931" s="32" t="str">
        <f t="shared" si="45"/>
        <v>1061</v>
      </c>
      <c r="C2931" s="40">
        <v>10615104005</v>
      </c>
      <c r="D2931" t="s">
        <v>7571</v>
      </c>
      <c r="E2931">
        <v>1061904</v>
      </c>
      <c r="F2931">
        <v>59620016</v>
      </c>
      <c r="G2931" t="s">
        <v>209</v>
      </c>
      <c r="H2931">
        <v>5.12</v>
      </c>
      <c r="I2931" s="11">
        <v>143</v>
      </c>
      <c r="J2931" s="11">
        <v>72</v>
      </c>
      <c r="K2931" s="11">
        <v>71</v>
      </c>
      <c r="L2931">
        <v>25548</v>
      </c>
      <c r="O2931" t="e">
        <f>VLOOKUP(A2931,Kreise!$A$4:$AA$405,12,0)</f>
        <v>#N/A</v>
      </c>
      <c r="P2931">
        <f>IF(ISERROR(O2931)=0,O2931,VLOOKUP(B2931,Kreise!$B$4:$AA$405,11,0))</f>
        <v>2</v>
      </c>
      <c r="R2931" t="e">
        <f>VLOOKUP(A2931,Kreise!$A$4:$AA$405,10,0)</f>
        <v>#N/A</v>
      </c>
      <c r="S2931">
        <f>IF(ISERROR(R2931)=0,R2931,VLOOKUP(B2931,Kreise!$B$4:$AA$405,9,0))</f>
        <v>4</v>
      </c>
    </row>
    <row r="2932" spans="1:19">
      <c r="A2932" s="32">
        <v>1061049</v>
      </c>
      <c r="B2932" s="32" t="str">
        <f t="shared" si="45"/>
        <v>1061</v>
      </c>
      <c r="C2932" s="40">
        <v>10615189049</v>
      </c>
      <c r="D2932" t="s">
        <v>7572</v>
      </c>
      <c r="E2932">
        <v>1061989</v>
      </c>
      <c r="F2932">
        <v>59740052</v>
      </c>
      <c r="G2932" t="s">
        <v>215</v>
      </c>
      <c r="H2932">
        <v>18.81</v>
      </c>
      <c r="I2932" s="11">
        <v>8092</v>
      </c>
      <c r="J2932" s="11">
        <v>4062</v>
      </c>
      <c r="K2932" s="11">
        <v>4030</v>
      </c>
      <c r="L2932">
        <v>25548</v>
      </c>
      <c r="O2932" t="e">
        <f>VLOOKUP(A2932,Kreise!$A$4:$AA$405,12,0)</f>
        <v>#N/A</v>
      </c>
      <c r="P2932">
        <f>IF(ISERROR(O2932)=0,O2932,VLOOKUP(B2932,Kreise!$B$4:$AA$405,11,0))</f>
        <v>2</v>
      </c>
      <c r="R2932" t="e">
        <f>VLOOKUP(A2932,Kreise!$A$4:$AA$405,10,0)</f>
        <v>#N/A</v>
      </c>
      <c r="S2932">
        <f>IF(ISERROR(R2932)=0,R2932,VLOOKUP(B2932,Kreise!$B$4:$AA$405,9,0))</f>
        <v>4</v>
      </c>
    </row>
    <row r="2933" spans="1:19">
      <c r="A2933" s="32">
        <v>1061071</v>
      </c>
      <c r="B2933" s="32" t="str">
        <f t="shared" si="45"/>
        <v>1061</v>
      </c>
      <c r="C2933" s="40">
        <v>10615189071</v>
      </c>
      <c r="D2933" t="s">
        <v>7573</v>
      </c>
      <c r="E2933">
        <v>1061989</v>
      </c>
      <c r="F2933">
        <v>64310005</v>
      </c>
      <c r="G2933" t="s">
        <v>215</v>
      </c>
      <c r="H2933">
        <v>8.66</v>
      </c>
      <c r="I2933" s="11">
        <v>297</v>
      </c>
      <c r="J2933" s="11">
        <v>141</v>
      </c>
      <c r="K2933" s="11">
        <v>156</v>
      </c>
      <c r="L2933">
        <v>25548</v>
      </c>
      <c r="O2933" t="e">
        <f>VLOOKUP(A2933,Kreise!$A$4:$AA$405,12,0)</f>
        <v>#N/A</v>
      </c>
      <c r="P2933">
        <f>IF(ISERROR(O2933)=0,O2933,VLOOKUP(B2933,Kreise!$B$4:$AA$405,11,0))</f>
        <v>2</v>
      </c>
      <c r="R2933" t="e">
        <f>VLOOKUP(A2933,Kreise!$A$4:$AA$405,10,0)</f>
        <v>#N/A</v>
      </c>
      <c r="S2933">
        <f>IF(ISERROR(R2933)=0,R2933,VLOOKUP(B2933,Kreise!$B$4:$AA$405,9,0))</f>
        <v>4</v>
      </c>
    </row>
    <row r="2934" spans="1:19">
      <c r="A2934" s="32">
        <v>1061080</v>
      </c>
      <c r="B2934" s="32" t="str">
        <f t="shared" si="45"/>
        <v>1061</v>
      </c>
      <c r="C2934" s="40">
        <v>10615189080</v>
      </c>
      <c r="D2934" t="s">
        <v>7574</v>
      </c>
      <c r="E2934">
        <v>1061989</v>
      </c>
      <c r="F2934">
        <v>64310013</v>
      </c>
      <c r="G2934" t="s">
        <v>215</v>
      </c>
      <c r="H2934">
        <v>5.48</v>
      </c>
      <c r="I2934" s="11">
        <v>170</v>
      </c>
      <c r="J2934" s="11">
        <v>79</v>
      </c>
      <c r="K2934" s="11">
        <v>91</v>
      </c>
      <c r="L2934">
        <v>25548</v>
      </c>
      <c r="O2934" t="e">
        <f>VLOOKUP(A2934,Kreise!$A$4:$AA$405,12,0)</f>
        <v>#N/A</v>
      </c>
      <c r="P2934">
        <f>IF(ISERROR(O2934)=0,O2934,VLOOKUP(B2934,Kreise!$B$4:$AA$405,11,0))</f>
        <v>2</v>
      </c>
      <c r="R2934" t="e">
        <f>VLOOKUP(A2934,Kreise!$A$4:$AA$405,10,0)</f>
        <v>#N/A</v>
      </c>
      <c r="S2934">
        <f>IF(ISERROR(R2934)=0,R2934,VLOOKUP(B2934,Kreise!$B$4:$AA$405,9,0))</f>
        <v>4</v>
      </c>
    </row>
    <row r="2935" spans="1:19">
      <c r="A2935" s="32">
        <v>1061093</v>
      </c>
      <c r="B2935" s="32" t="str">
        <f t="shared" si="45"/>
        <v>1061</v>
      </c>
      <c r="C2935" s="40">
        <v>10615189093</v>
      </c>
      <c r="D2935" t="s">
        <v>268</v>
      </c>
      <c r="E2935">
        <v>1061989</v>
      </c>
      <c r="F2935">
        <v>64320002</v>
      </c>
      <c r="G2935" t="s">
        <v>215</v>
      </c>
      <c r="H2935">
        <v>5.6</v>
      </c>
      <c r="I2935" s="11">
        <v>379</v>
      </c>
      <c r="J2935" s="11">
        <v>186</v>
      </c>
      <c r="K2935" s="11">
        <v>193</v>
      </c>
      <c r="L2935">
        <v>25548</v>
      </c>
      <c r="O2935" t="e">
        <f>VLOOKUP(A2935,Kreise!$A$4:$AA$405,12,0)</f>
        <v>#N/A</v>
      </c>
      <c r="P2935">
        <f>IF(ISERROR(O2935)=0,O2935,VLOOKUP(B2935,Kreise!$B$4:$AA$405,11,0))</f>
        <v>2</v>
      </c>
      <c r="R2935" t="e">
        <f>VLOOKUP(A2935,Kreise!$A$4:$AA$405,10,0)</f>
        <v>#N/A</v>
      </c>
      <c r="S2935">
        <f>IF(ISERROR(R2935)=0,R2935,VLOOKUP(B2935,Kreise!$B$4:$AA$405,9,0))</f>
        <v>4</v>
      </c>
    </row>
    <row r="2936" spans="1:19">
      <c r="A2936" s="32">
        <v>1061103</v>
      </c>
      <c r="B2936" s="32" t="str">
        <f t="shared" si="45"/>
        <v>1061</v>
      </c>
      <c r="C2936" s="40">
        <v>10615189103</v>
      </c>
      <c r="D2936" t="s">
        <v>7575</v>
      </c>
      <c r="E2936">
        <v>1061989</v>
      </c>
      <c r="F2936">
        <v>64320010</v>
      </c>
      <c r="G2936" t="s">
        <v>215</v>
      </c>
      <c r="H2936">
        <v>2.03</v>
      </c>
      <c r="I2936" s="11">
        <v>93</v>
      </c>
      <c r="J2936" s="11">
        <v>44</v>
      </c>
      <c r="K2936" s="11">
        <v>49</v>
      </c>
      <c r="L2936">
        <v>25548</v>
      </c>
      <c r="O2936" t="e">
        <f>VLOOKUP(A2936,Kreise!$A$4:$AA$405,12,0)</f>
        <v>#N/A</v>
      </c>
      <c r="P2936">
        <f>IF(ISERROR(O2936)=0,O2936,VLOOKUP(B2936,Kreise!$B$4:$AA$405,11,0))</f>
        <v>2</v>
      </c>
      <c r="R2936" t="e">
        <f>VLOOKUP(A2936,Kreise!$A$4:$AA$405,10,0)</f>
        <v>#N/A</v>
      </c>
      <c r="S2936">
        <f>IF(ISERROR(R2936)=0,R2936,VLOOKUP(B2936,Kreise!$B$4:$AA$405,9,0))</f>
        <v>4</v>
      </c>
    </row>
    <row r="2937" spans="1:19">
      <c r="A2937" s="32">
        <v>1061115</v>
      </c>
      <c r="B2937" s="32" t="str">
        <f t="shared" si="45"/>
        <v>1061</v>
      </c>
      <c r="C2937" s="40">
        <v>10615104115</v>
      </c>
      <c r="D2937" t="s">
        <v>7576</v>
      </c>
      <c r="E2937">
        <v>1061904</v>
      </c>
      <c r="F2937">
        <v>64320022</v>
      </c>
      <c r="G2937" t="s">
        <v>209</v>
      </c>
      <c r="H2937">
        <v>4.59</v>
      </c>
      <c r="I2937" s="11">
        <v>163</v>
      </c>
      <c r="J2937" s="11">
        <v>91</v>
      </c>
      <c r="K2937" s="11">
        <v>72</v>
      </c>
      <c r="L2937">
        <v>25548</v>
      </c>
      <c r="O2937" t="e">
        <f>VLOOKUP(A2937,Kreise!$A$4:$AA$405,12,0)</f>
        <v>#N/A</v>
      </c>
      <c r="P2937">
        <f>IF(ISERROR(O2937)=0,O2937,VLOOKUP(B2937,Kreise!$B$4:$AA$405,11,0))</f>
        <v>2</v>
      </c>
      <c r="R2937" t="e">
        <f>VLOOKUP(A2937,Kreise!$A$4:$AA$405,10,0)</f>
        <v>#N/A</v>
      </c>
      <c r="S2937">
        <f>IF(ISERROR(R2937)=0,R2937,VLOOKUP(B2937,Kreise!$B$4:$AA$405,9,0))</f>
        <v>4</v>
      </c>
    </row>
    <row r="2938" spans="1:19">
      <c r="A2938" s="32">
        <v>1061042</v>
      </c>
      <c r="B2938" s="32" t="str">
        <f t="shared" si="45"/>
        <v>1061</v>
      </c>
      <c r="C2938" s="40">
        <v>10615189042</v>
      </c>
      <c r="D2938" t="s">
        <v>7577</v>
      </c>
      <c r="E2938">
        <v>1061989</v>
      </c>
      <c r="F2938">
        <v>59740024</v>
      </c>
      <c r="G2938" t="s">
        <v>215</v>
      </c>
      <c r="H2938">
        <v>45.6</v>
      </c>
      <c r="I2938" s="11">
        <v>6159</v>
      </c>
      <c r="J2938" s="11">
        <v>3018</v>
      </c>
      <c r="K2938" s="11">
        <v>3141</v>
      </c>
      <c r="L2938">
        <v>25551</v>
      </c>
      <c r="O2938" t="e">
        <f>VLOOKUP(A2938,Kreise!$A$4:$AA$405,12,0)</f>
        <v>#N/A</v>
      </c>
      <c r="P2938">
        <f>IF(ISERROR(O2938)=0,O2938,VLOOKUP(B2938,Kreise!$B$4:$AA$405,11,0))</f>
        <v>2</v>
      </c>
      <c r="R2938" t="e">
        <f>VLOOKUP(A2938,Kreise!$A$4:$AA$405,10,0)</f>
        <v>#N/A</v>
      </c>
      <c r="S2938">
        <f>IF(ISERROR(R2938)=0,R2938,VLOOKUP(B2938,Kreise!$B$4:$AA$405,9,0))</f>
        <v>4</v>
      </c>
    </row>
    <row r="2939" spans="1:19">
      <c r="A2939" s="32">
        <v>1061064</v>
      </c>
      <c r="B2939" s="32" t="str">
        <f t="shared" si="45"/>
        <v>1061</v>
      </c>
      <c r="C2939" s="40">
        <v>10615189064</v>
      </c>
      <c r="D2939" t="s">
        <v>7578</v>
      </c>
      <c r="E2939">
        <v>1061989</v>
      </c>
      <c r="F2939">
        <v>64130000</v>
      </c>
      <c r="G2939" t="s">
        <v>215</v>
      </c>
      <c r="H2939">
        <v>7.32</v>
      </c>
      <c r="I2939" s="11">
        <v>161</v>
      </c>
      <c r="J2939" s="11">
        <v>79</v>
      </c>
      <c r="K2939" s="11">
        <v>82</v>
      </c>
      <c r="L2939">
        <v>25551</v>
      </c>
      <c r="O2939" t="e">
        <f>VLOOKUP(A2939,Kreise!$A$4:$AA$405,12,0)</f>
        <v>#N/A</v>
      </c>
      <c r="P2939">
        <f>IF(ISERROR(O2939)=0,O2939,VLOOKUP(B2939,Kreise!$B$4:$AA$405,11,0))</f>
        <v>2</v>
      </c>
      <c r="R2939" t="e">
        <f>VLOOKUP(A2939,Kreise!$A$4:$AA$405,10,0)</f>
        <v>#N/A</v>
      </c>
      <c r="S2939">
        <f>IF(ISERROR(R2939)=0,R2939,VLOOKUP(B2939,Kreise!$B$4:$AA$405,9,0))</f>
        <v>4</v>
      </c>
    </row>
    <row r="2940" spans="1:19">
      <c r="A2940" s="32">
        <v>1061065</v>
      </c>
      <c r="B2940" s="32" t="str">
        <f t="shared" si="45"/>
        <v>1061</v>
      </c>
      <c r="C2940" s="40">
        <v>10615138065</v>
      </c>
      <c r="D2940" t="s">
        <v>7579</v>
      </c>
      <c r="E2940">
        <v>1061938</v>
      </c>
      <c r="F2940">
        <v>64140000</v>
      </c>
      <c r="G2940" t="s">
        <v>211</v>
      </c>
      <c r="H2940">
        <v>6.24</v>
      </c>
      <c r="I2940" s="11">
        <v>694</v>
      </c>
      <c r="J2940" s="11">
        <v>350</v>
      </c>
      <c r="K2940" s="11">
        <v>344</v>
      </c>
      <c r="L2940">
        <v>25551</v>
      </c>
      <c r="O2940" t="e">
        <f>VLOOKUP(A2940,Kreise!$A$4:$AA$405,12,0)</f>
        <v>#N/A</v>
      </c>
      <c r="P2940">
        <f>IF(ISERROR(O2940)=0,O2940,VLOOKUP(B2940,Kreise!$B$4:$AA$405,11,0))</f>
        <v>2</v>
      </c>
      <c r="R2940" t="e">
        <f>VLOOKUP(A2940,Kreise!$A$4:$AA$405,10,0)</f>
        <v>#N/A</v>
      </c>
      <c r="S2940">
        <f>IF(ISERROR(R2940)=0,R2940,VLOOKUP(B2940,Kreise!$B$4:$AA$405,9,0))</f>
        <v>4</v>
      </c>
    </row>
    <row r="2941" spans="1:19">
      <c r="A2941" s="32">
        <v>1061084</v>
      </c>
      <c r="B2941" s="32" t="str">
        <f t="shared" si="45"/>
        <v>1061</v>
      </c>
      <c r="C2941" s="40">
        <v>10615138084</v>
      </c>
      <c r="D2941" t="s">
        <v>7580</v>
      </c>
      <c r="E2941">
        <v>1061938</v>
      </c>
      <c r="F2941">
        <v>64310017</v>
      </c>
      <c r="G2941" t="s">
        <v>211</v>
      </c>
      <c r="H2941">
        <v>10.17</v>
      </c>
      <c r="I2941" s="11">
        <v>276</v>
      </c>
      <c r="J2941" s="11">
        <v>136</v>
      </c>
      <c r="K2941" s="11">
        <v>140</v>
      </c>
      <c r="L2941">
        <v>25551</v>
      </c>
      <c r="O2941" t="e">
        <f>VLOOKUP(A2941,Kreise!$A$4:$AA$405,12,0)</f>
        <v>#N/A</v>
      </c>
      <c r="P2941">
        <f>IF(ISERROR(O2941)=0,O2941,VLOOKUP(B2941,Kreise!$B$4:$AA$405,11,0))</f>
        <v>2</v>
      </c>
      <c r="R2941" t="e">
        <f>VLOOKUP(A2941,Kreise!$A$4:$AA$405,10,0)</f>
        <v>#N/A</v>
      </c>
      <c r="S2941">
        <f>IF(ISERROR(R2941)=0,R2941,VLOOKUP(B2941,Kreise!$B$4:$AA$405,9,0))</f>
        <v>4</v>
      </c>
    </row>
    <row r="2942" spans="1:19">
      <c r="A2942" s="32">
        <v>1061098</v>
      </c>
      <c r="B2942" s="32" t="str">
        <f t="shared" si="45"/>
        <v>1061</v>
      </c>
      <c r="C2942" s="40">
        <v>10615138098</v>
      </c>
      <c r="D2942" t="s">
        <v>7581</v>
      </c>
      <c r="E2942">
        <v>1061938</v>
      </c>
      <c r="F2942">
        <v>64320006</v>
      </c>
      <c r="G2942" t="s">
        <v>211</v>
      </c>
      <c r="H2942">
        <v>4.8</v>
      </c>
      <c r="I2942" s="11">
        <v>221</v>
      </c>
      <c r="J2942" s="11">
        <v>110</v>
      </c>
      <c r="K2942" s="11">
        <v>111</v>
      </c>
      <c r="L2942">
        <v>25551</v>
      </c>
      <c r="O2942" t="e">
        <f>VLOOKUP(A2942,Kreise!$A$4:$AA$405,12,0)</f>
        <v>#N/A</v>
      </c>
      <c r="P2942">
        <f>IF(ISERROR(O2942)=0,O2942,VLOOKUP(B2942,Kreise!$B$4:$AA$405,11,0))</f>
        <v>2</v>
      </c>
      <c r="R2942" t="e">
        <f>VLOOKUP(A2942,Kreise!$A$4:$AA$405,10,0)</f>
        <v>#N/A</v>
      </c>
      <c r="S2942">
        <f>IF(ISERROR(R2942)=0,R2942,VLOOKUP(B2942,Kreise!$B$4:$AA$405,9,0))</f>
        <v>4</v>
      </c>
    </row>
    <row r="2943" spans="1:19">
      <c r="A2943" s="32">
        <v>1061100</v>
      </c>
      <c r="B2943" s="32" t="str">
        <f t="shared" si="45"/>
        <v>1061</v>
      </c>
      <c r="C2943" s="40">
        <v>10615138100</v>
      </c>
      <c r="D2943" t="s">
        <v>7582</v>
      </c>
      <c r="E2943">
        <v>1061938</v>
      </c>
      <c r="F2943">
        <v>64320007</v>
      </c>
      <c r="G2943" t="s">
        <v>211</v>
      </c>
      <c r="H2943">
        <v>6.69</v>
      </c>
      <c r="I2943" s="11">
        <v>150</v>
      </c>
      <c r="J2943" s="11">
        <v>77</v>
      </c>
      <c r="K2943" s="11">
        <v>73</v>
      </c>
      <c r="L2943">
        <v>25551</v>
      </c>
      <c r="O2943" t="e">
        <f>VLOOKUP(A2943,Kreise!$A$4:$AA$405,12,0)</f>
        <v>#N/A</v>
      </c>
      <c r="P2943">
        <f>IF(ISERROR(O2943)=0,O2943,VLOOKUP(B2943,Kreise!$B$4:$AA$405,11,0))</f>
        <v>2</v>
      </c>
      <c r="R2943" t="e">
        <f>VLOOKUP(A2943,Kreise!$A$4:$AA$405,10,0)</f>
        <v>#N/A</v>
      </c>
      <c r="S2943">
        <f>IF(ISERROR(R2943)=0,R2943,VLOOKUP(B2943,Kreise!$B$4:$AA$405,9,0))</f>
        <v>4</v>
      </c>
    </row>
    <row r="2944" spans="1:19">
      <c r="A2944" s="32">
        <v>1061114</v>
      </c>
      <c r="B2944" s="32" t="str">
        <f t="shared" si="45"/>
        <v>1061</v>
      </c>
      <c r="C2944" s="40">
        <v>10615138114</v>
      </c>
      <c r="D2944" t="s">
        <v>7583</v>
      </c>
      <c r="E2944">
        <v>1061938</v>
      </c>
      <c r="F2944">
        <v>64320021</v>
      </c>
      <c r="G2944" t="s">
        <v>211</v>
      </c>
      <c r="H2944">
        <v>5.62</v>
      </c>
      <c r="I2944" s="11">
        <v>323</v>
      </c>
      <c r="J2944" s="11">
        <v>161</v>
      </c>
      <c r="K2944" s="11">
        <v>162</v>
      </c>
      <c r="L2944">
        <v>25551</v>
      </c>
      <c r="O2944" t="e">
        <f>VLOOKUP(A2944,Kreise!$A$4:$AA$405,12,0)</f>
        <v>#N/A</v>
      </c>
      <c r="P2944">
        <f>IF(ISERROR(O2944)=0,O2944,VLOOKUP(B2944,Kreise!$B$4:$AA$405,11,0))</f>
        <v>2</v>
      </c>
      <c r="R2944" t="e">
        <f>VLOOKUP(A2944,Kreise!$A$4:$AA$405,10,0)</f>
        <v>#N/A</v>
      </c>
      <c r="S2944">
        <f>IF(ISERROR(R2944)=0,R2944,VLOOKUP(B2944,Kreise!$B$4:$AA$405,9,0))</f>
        <v>4</v>
      </c>
    </row>
    <row r="2945" spans="1:19">
      <c r="A2945" s="32">
        <v>1061008</v>
      </c>
      <c r="B2945" s="32" t="str">
        <f t="shared" si="45"/>
        <v>1061</v>
      </c>
      <c r="C2945" s="40">
        <v>10615138008</v>
      </c>
      <c r="D2945" t="s">
        <v>7584</v>
      </c>
      <c r="E2945">
        <v>1061938</v>
      </c>
      <c r="F2945">
        <v>59620028</v>
      </c>
      <c r="G2945" t="s">
        <v>211</v>
      </c>
      <c r="H2945">
        <v>1.7</v>
      </c>
      <c r="I2945" s="11">
        <v>99</v>
      </c>
      <c r="J2945" s="11">
        <v>48</v>
      </c>
      <c r="K2945" s="11">
        <v>51</v>
      </c>
      <c r="L2945">
        <v>25554</v>
      </c>
      <c r="O2945" t="e">
        <f>VLOOKUP(A2945,Kreise!$A$4:$AA$405,12,0)</f>
        <v>#N/A</v>
      </c>
      <c r="P2945">
        <f>IF(ISERROR(O2945)=0,O2945,VLOOKUP(B2945,Kreise!$B$4:$AA$405,11,0))</f>
        <v>2</v>
      </c>
      <c r="R2945" t="e">
        <f>VLOOKUP(A2945,Kreise!$A$4:$AA$405,10,0)</f>
        <v>#N/A</v>
      </c>
      <c r="S2945">
        <f>IF(ISERROR(R2945)=0,R2945,VLOOKUP(B2945,Kreise!$B$4:$AA$405,9,0))</f>
        <v>4</v>
      </c>
    </row>
    <row r="2946" spans="1:19">
      <c r="A2946" s="32">
        <v>1061023</v>
      </c>
      <c r="B2946" s="32" t="str">
        <f t="shared" si="45"/>
        <v>1061</v>
      </c>
      <c r="C2946" s="40">
        <v>10615179023</v>
      </c>
      <c r="D2946" t="s">
        <v>7585</v>
      </c>
      <c r="E2946">
        <v>1061979</v>
      </c>
      <c r="F2946">
        <v>59660024</v>
      </c>
      <c r="G2946" t="s">
        <v>214</v>
      </c>
      <c r="H2946">
        <v>16.1</v>
      </c>
      <c r="I2946" s="11">
        <v>287</v>
      </c>
      <c r="J2946" s="11">
        <v>147</v>
      </c>
      <c r="K2946" s="11">
        <v>140</v>
      </c>
      <c r="L2946">
        <v>25554</v>
      </c>
      <c r="M2946">
        <v>1</v>
      </c>
      <c r="O2946" t="e">
        <f>VLOOKUP(A2946,Kreise!$A$4:$AA$405,12,0)</f>
        <v>#N/A</v>
      </c>
      <c r="P2946">
        <f>IF(ISERROR(O2946)=0,O2946,VLOOKUP(B2946,Kreise!$B$4:$AA$405,11,0))</f>
        <v>2</v>
      </c>
      <c r="R2946" t="e">
        <f>VLOOKUP(A2946,Kreise!$A$4:$AA$405,10,0)</f>
        <v>#N/A</v>
      </c>
      <c r="S2946">
        <f>IF(ISERROR(R2946)=0,R2946,VLOOKUP(B2946,Kreise!$B$4:$AA$405,9,0))</f>
        <v>4</v>
      </c>
    </row>
    <row r="2947" spans="1:19">
      <c r="A2947" s="32">
        <v>1061052</v>
      </c>
      <c r="B2947" s="32" t="str">
        <f t="shared" si="45"/>
        <v>1061</v>
      </c>
      <c r="C2947" s="40">
        <v>10615138052</v>
      </c>
      <c r="D2947" t="s">
        <v>795</v>
      </c>
      <c r="E2947">
        <v>1061938</v>
      </c>
      <c r="F2947">
        <v>59780004</v>
      </c>
      <c r="G2947" t="s">
        <v>211</v>
      </c>
      <c r="H2947">
        <v>5.57</v>
      </c>
      <c r="I2947" s="11">
        <v>560</v>
      </c>
      <c r="J2947" s="11">
        <v>291</v>
      </c>
      <c r="K2947" s="11">
        <v>269</v>
      </c>
      <c r="L2947">
        <v>25554</v>
      </c>
      <c r="O2947" t="e">
        <f>VLOOKUP(A2947,Kreise!$A$4:$AA$405,12,0)</f>
        <v>#N/A</v>
      </c>
      <c r="P2947">
        <f>IF(ISERROR(O2947)=0,O2947,VLOOKUP(B2947,Kreise!$B$4:$AA$405,11,0))</f>
        <v>2</v>
      </c>
      <c r="R2947" t="e">
        <f>VLOOKUP(A2947,Kreise!$A$4:$AA$405,10,0)</f>
        <v>#N/A</v>
      </c>
      <c r="S2947">
        <f>IF(ISERROR(R2947)=0,R2947,VLOOKUP(B2947,Kreise!$B$4:$AA$405,9,0))</f>
        <v>4</v>
      </c>
    </row>
    <row r="2948" spans="1:19">
      <c r="A2948" s="32">
        <v>1061059</v>
      </c>
      <c r="B2948" s="32" t="str">
        <f t="shared" ref="B2948:B3011" si="46">LEFT(A2948,4)</f>
        <v>1061</v>
      </c>
      <c r="C2948" s="40">
        <v>10615138059</v>
      </c>
      <c r="D2948" t="s">
        <v>7586</v>
      </c>
      <c r="E2948">
        <v>1061938</v>
      </c>
      <c r="F2948">
        <v>59780032</v>
      </c>
      <c r="G2948" t="s">
        <v>211</v>
      </c>
      <c r="H2948">
        <v>1.78</v>
      </c>
      <c r="I2948" s="11">
        <v>78</v>
      </c>
      <c r="J2948" s="11">
        <v>40</v>
      </c>
      <c r="K2948" s="11">
        <v>38</v>
      </c>
      <c r="L2948">
        <v>25554</v>
      </c>
      <c r="O2948" t="e">
        <f>VLOOKUP(A2948,Kreise!$A$4:$AA$405,12,0)</f>
        <v>#N/A</v>
      </c>
      <c r="P2948">
        <f>IF(ISERROR(O2948)=0,O2948,VLOOKUP(B2948,Kreise!$B$4:$AA$405,11,0))</f>
        <v>2</v>
      </c>
      <c r="R2948" t="e">
        <f>VLOOKUP(A2948,Kreise!$A$4:$AA$405,10,0)</f>
        <v>#N/A</v>
      </c>
      <c r="S2948">
        <f>IF(ISERROR(R2948)=0,R2948,VLOOKUP(B2948,Kreise!$B$4:$AA$405,9,0))</f>
        <v>4</v>
      </c>
    </row>
    <row r="2949" spans="1:19">
      <c r="A2949" s="32">
        <v>1061062</v>
      </c>
      <c r="B2949" s="32" t="str">
        <f t="shared" si="46"/>
        <v>1061</v>
      </c>
      <c r="C2949" s="40">
        <v>10615179062</v>
      </c>
      <c r="D2949" t="s">
        <v>7587</v>
      </c>
      <c r="E2949">
        <v>1061979</v>
      </c>
      <c r="F2949">
        <v>64110000</v>
      </c>
      <c r="G2949" t="s">
        <v>214</v>
      </c>
      <c r="H2949">
        <v>4.13</v>
      </c>
      <c r="I2949" s="11">
        <v>122</v>
      </c>
      <c r="J2949" s="11">
        <v>62</v>
      </c>
      <c r="K2949" s="11">
        <v>60</v>
      </c>
      <c r="L2949">
        <v>25554</v>
      </c>
      <c r="O2949" t="e">
        <f>VLOOKUP(A2949,Kreise!$A$4:$AA$405,12,0)</f>
        <v>#N/A</v>
      </c>
      <c r="P2949">
        <f>IF(ISERROR(O2949)=0,O2949,VLOOKUP(B2949,Kreise!$B$4:$AA$405,11,0))</f>
        <v>2</v>
      </c>
      <c r="R2949" t="e">
        <f>VLOOKUP(A2949,Kreise!$A$4:$AA$405,10,0)</f>
        <v>#N/A</v>
      </c>
      <c r="S2949">
        <f>IF(ISERROR(R2949)=0,R2949,VLOOKUP(B2949,Kreise!$B$4:$AA$405,9,0))</f>
        <v>4</v>
      </c>
    </row>
    <row r="2950" spans="1:19">
      <c r="A2950" s="32">
        <v>1061070</v>
      </c>
      <c r="B2950" s="32" t="str">
        <f t="shared" si="46"/>
        <v>1061</v>
      </c>
      <c r="C2950" s="40">
        <v>10615138070</v>
      </c>
      <c r="D2950" t="s">
        <v>7588</v>
      </c>
      <c r="E2950">
        <v>1061938</v>
      </c>
      <c r="F2950">
        <v>64310004</v>
      </c>
      <c r="G2950" t="s">
        <v>211</v>
      </c>
      <c r="H2950">
        <v>4.68</v>
      </c>
      <c r="I2950" s="11">
        <v>83</v>
      </c>
      <c r="J2950" s="11">
        <v>42</v>
      </c>
      <c r="K2950" s="11">
        <v>41</v>
      </c>
      <c r="L2950">
        <v>25554</v>
      </c>
      <c r="O2950" t="e">
        <f>VLOOKUP(A2950,Kreise!$A$4:$AA$405,12,0)</f>
        <v>#N/A</v>
      </c>
      <c r="P2950">
        <f>IF(ISERROR(O2950)=0,O2950,VLOOKUP(B2950,Kreise!$B$4:$AA$405,11,0))</f>
        <v>2</v>
      </c>
      <c r="R2950" t="e">
        <f>VLOOKUP(A2950,Kreise!$A$4:$AA$405,10,0)</f>
        <v>#N/A</v>
      </c>
      <c r="S2950">
        <f>IF(ISERROR(R2950)=0,R2950,VLOOKUP(B2950,Kreise!$B$4:$AA$405,9,0))</f>
        <v>4</v>
      </c>
    </row>
    <row r="2951" spans="1:19">
      <c r="A2951" s="32">
        <v>1061077</v>
      </c>
      <c r="B2951" s="32" t="str">
        <f t="shared" si="46"/>
        <v>1061</v>
      </c>
      <c r="C2951" s="40">
        <v>10615179077</v>
      </c>
      <c r="D2951" t="s">
        <v>7589</v>
      </c>
      <c r="E2951">
        <v>1061979</v>
      </c>
      <c r="F2951">
        <v>64310010</v>
      </c>
      <c r="G2951" t="s">
        <v>214</v>
      </c>
      <c r="H2951">
        <v>20.19</v>
      </c>
      <c r="I2951" s="11">
        <v>857</v>
      </c>
      <c r="J2951" s="11">
        <v>428</v>
      </c>
      <c r="K2951" s="11">
        <v>429</v>
      </c>
      <c r="L2951">
        <v>25554</v>
      </c>
      <c r="O2951" t="e">
        <f>VLOOKUP(A2951,Kreise!$A$4:$AA$405,12,0)</f>
        <v>#N/A</v>
      </c>
      <c r="P2951">
        <f>IF(ISERROR(O2951)=0,O2951,VLOOKUP(B2951,Kreise!$B$4:$AA$405,11,0))</f>
        <v>2</v>
      </c>
      <c r="R2951" t="e">
        <f>VLOOKUP(A2951,Kreise!$A$4:$AA$405,10,0)</f>
        <v>#N/A</v>
      </c>
      <c r="S2951">
        <f>IF(ISERROR(R2951)=0,R2951,VLOOKUP(B2951,Kreise!$B$4:$AA$405,9,0))</f>
        <v>4</v>
      </c>
    </row>
    <row r="2952" spans="1:19">
      <c r="A2952" s="32">
        <v>1061102</v>
      </c>
      <c r="B2952" s="32" t="str">
        <f t="shared" si="46"/>
        <v>1061</v>
      </c>
      <c r="C2952" s="40">
        <v>10615179102</v>
      </c>
      <c r="D2952" t="s">
        <v>7590</v>
      </c>
      <c r="E2952">
        <v>1061979</v>
      </c>
      <c r="F2952">
        <v>64320009</v>
      </c>
      <c r="G2952" t="s">
        <v>214</v>
      </c>
      <c r="H2952">
        <v>7.41</v>
      </c>
      <c r="I2952" s="11">
        <v>125</v>
      </c>
      <c r="J2952" s="11">
        <v>66</v>
      </c>
      <c r="K2952" s="11">
        <v>59</v>
      </c>
      <c r="L2952">
        <v>25554</v>
      </c>
      <c r="O2952" t="e">
        <f>VLOOKUP(A2952,Kreise!$A$4:$AA$405,12,0)</f>
        <v>#N/A</v>
      </c>
      <c r="P2952">
        <f>IF(ISERROR(O2952)=0,O2952,VLOOKUP(B2952,Kreise!$B$4:$AA$405,11,0))</f>
        <v>2</v>
      </c>
      <c r="R2952" t="e">
        <f>VLOOKUP(A2952,Kreise!$A$4:$AA$405,10,0)</f>
        <v>#N/A</v>
      </c>
      <c r="S2952">
        <f>IF(ISERROR(R2952)=0,R2952,VLOOKUP(B2952,Kreise!$B$4:$AA$405,9,0))</f>
        <v>4</v>
      </c>
    </row>
    <row r="2953" spans="1:19">
      <c r="A2953" s="32">
        <v>1061113</v>
      </c>
      <c r="B2953" s="32" t="str">
        <f t="shared" si="46"/>
        <v>1061</v>
      </c>
      <c r="C2953" s="40">
        <v>10610113113</v>
      </c>
      <c r="D2953" t="s">
        <v>208</v>
      </c>
      <c r="E2953">
        <v>1061113</v>
      </c>
      <c r="F2953">
        <v>64320020</v>
      </c>
      <c r="G2953" t="s">
        <v>208</v>
      </c>
      <c r="H2953">
        <v>2.71</v>
      </c>
      <c r="I2953" s="11">
        <v>4354</v>
      </c>
      <c r="J2953" s="11">
        <v>2151</v>
      </c>
      <c r="K2953" s="11">
        <v>2203</v>
      </c>
      <c r="L2953">
        <v>25554</v>
      </c>
      <c r="O2953" t="e">
        <f>VLOOKUP(A2953,Kreise!$A$4:$AA$405,12,0)</f>
        <v>#N/A</v>
      </c>
      <c r="P2953">
        <f>IF(ISERROR(O2953)=0,O2953,VLOOKUP(B2953,Kreise!$B$4:$AA$405,11,0))</f>
        <v>2</v>
      </c>
      <c r="R2953" t="e">
        <f>VLOOKUP(A2953,Kreise!$A$4:$AA$405,10,0)</f>
        <v>#N/A</v>
      </c>
      <c r="S2953">
        <f>IF(ISERROR(R2953)=0,R2953,VLOOKUP(B2953,Kreise!$B$4:$AA$405,9,0))</f>
        <v>4</v>
      </c>
    </row>
    <row r="2954" spans="1:19">
      <c r="A2954" s="32">
        <v>1061119</v>
      </c>
      <c r="B2954" s="32" t="str">
        <f t="shared" si="46"/>
        <v>1061</v>
      </c>
      <c r="C2954" s="40">
        <v>10615179119</v>
      </c>
      <c r="D2954" t="s">
        <v>7591</v>
      </c>
      <c r="E2954">
        <v>1061979</v>
      </c>
      <c r="F2954">
        <v>64330003</v>
      </c>
      <c r="G2954" t="s">
        <v>214</v>
      </c>
      <c r="H2954">
        <v>19.31</v>
      </c>
      <c r="I2954" s="11">
        <v>485</v>
      </c>
      <c r="J2954" s="11">
        <v>255</v>
      </c>
      <c r="K2954" s="11">
        <v>230</v>
      </c>
      <c r="L2954">
        <v>25554</v>
      </c>
      <c r="O2954" t="e">
        <f>VLOOKUP(A2954,Kreise!$A$4:$AA$405,12,0)</f>
        <v>#N/A</v>
      </c>
      <c r="P2954">
        <f>IF(ISERROR(O2954)=0,O2954,VLOOKUP(B2954,Kreise!$B$4:$AA$405,11,0))</f>
        <v>2</v>
      </c>
      <c r="R2954" t="e">
        <f>VLOOKUP(A2954,Kreise!$A$4:$AA$405,10,0)</f>
        <v>#N/A</v>
      </c>
      <c r="S2954">
        <f>IF(ISERROR(R2954)=0,R2954,VLOOKUP(B2954,Kreise!$B$4:$AA$405,9,0))</f>
        <v>4</v>
      </c>
    </row>
    <row r="2955" spans="1:19">
      <c r="A2955" s="32">
        <v>1058013</v>
      </c>
      <c r="B2955" s="32" t="str">
        <f t="shared" si="46"/>
        <v>1058</v>
      </c>
      <c r="C2955" s="40">
        <v>10585895013</v>
      </c>
      <c r="D2955" t="s">
        <v>7592</v>
      </c>
      <c r="E2955">
        <v>1058995</v>
      </c>
      <c r="F2955">
        <v>34590013</v>
      </c>
      <c r="G2955" t="s">
        <v>166</v>
      </c>
      <c r="H2955">
        <v>11.96</v>
      </c>
      <c r="I2955" s="11">
        <v>254</v>
      </c>
      <c r="J2955" s="11">
        <v>129</v>
      </c>
      <c r="K2955" s="11">
        <v>125</v>
      </c>
      <c r="L2955">
        <v>25557</v>
      </c>
      <c r="M2955">
        <v>1</v>
      </c>
      <c r="O2955" t="e">
        <f>VLOOKUP(A2955,Kreise!$A$4:$AA$405,12,0)</f>
        <v>#N/A</v>
      </c>
      <c r="P2955">
        <f>IF(ISERROR(O2955)=0,O2955,VLOOKUP(B2955,Kreise!$B$4:$AA$405,11,0))</f>
        <v>2</v>
      </c>
      <c r="R2955" t="e">
        <f>VLOOKUP(A2955,Kreise!$A$4:$AA$405,10,0)</f>
        <v>#N/A</v>
      </c>
      <c r="S2955">
        <f>IF(ISERROR(R2955)=0,R2955,VLOOKUP(B2955,Kreise!$B$4:$AA$405,9,0))</f>
        <v>3</v>
      </c>
    </row>
    <row r="2956" spans="1:19">
      <c r="A2956" s="32">
        <v>1058014</v>
      </c>
      <c r="B2956" s="32" t="str">
        <f t="shared" si="46"/>
        <v>1058</v>
      </c>
      <c r="C2956" s="40">
        <v>10585895014</v>
      </c>
      <c r="D2956" t="s">
        <v>7593</v>
      </c>
      <c r="E2956">
        <v>1058995</v>
      </c>
      <c r="F2956">
        <v>34590014</v>
      </c>
      <c r="G2956" t="s">
        <v>166</v>
      </c>
      <c r="H2956">
        <v>20.47</v>
      </c>
      <c r="I2956" s="11">
        <v>451</v>
      </c>
      <c r="J2956" s="11">
        <v>226</v>
      </c>
      <c r="K2956" s="11">
        <v>225</v>
      </c>
      <c r="L2956">
        <v>25557</v>
      </c>
      <c r="O2956" t="e">
        <f>VLOOKUP(A2956,Kreise!$A$4:$AA$405,12,0)</f>
        <v>#N/A</v>
      </c>
      <c r="P2956">
        <f>IF(ISERROR(O2956)=0,O2956,VLOOKUP(B2956,Kreise!$B$4:$AA$405,11,0))</f>
        <v>2</v>
      </c>
      <c r="R2956" t="e">
        <f>VLOOKUP(A2956,Kreise!$A$4:$AA$405,10,0)</f>
        <v>#N/A</v>
      </c>
      <c r="S2956">
        <f>IF(ISERROR(R2956)=0,R2956,VLOOKUP(B2956,Kreise!$B$4:$AA$405,9,0))</f>
        <v>3</v>
      </c>
    </row>
    <row r="2957" spans="1:19">
      <c r="A2957" s="32">
        <v>1058025</v>
      </c>
      <c r="B2957" s="32" t="str">
        <f t="shared" si="46"/>
        <v>1058</v>
      </c>
      <c r="C2957" s="40">
        <v>10585895025</v>
      </c>
      <c r="D2957" t="s">
        <v>7594</v>
      </c>
      <c r="E2957">
        <v>1058995</v>
      </c>
      <c r="F2957">
        <v>34590034</v>
      </c>
      <c r="G2957" t="s">
        <v>166</v>
      </c>
      <c r="H2957">
        <v>10.94</v>
      </c>
      <c r="I2957" s="11">
        <v>160</v>
      </c>
      <c r="J2957" s="11">
        <v>83</v>
      </c>
      <c r="K2957" s="11">
        <v>77</v>
      </c>
      <c r="L2957">
        <v>25557</v>
      </c>
      <c r="M2957">
        <v>1</v>
      </c>
      <c r="O2957" t="e">
        <f>VLOOKUP(A2957,Kreise!$A$4:$AA$405,12,0)</f>
        <v>#N/A</v>
      </c>
      <c r="P2957">
        <f>IF(ISERROR(O2957)=0,O2957,VLOOKUP(B2957,Kreise!$B$4:$AA$405,11,0))</f>
        <v>2</v>
      </c>
      <c r="R2957" t="e">
        <f>VLOOKUP(A2957,Kreise!$A$4:$AA$405,10,0)</f>
        <v>#N/A</v>
      </c>
      <c r="S2957">
        <f>IF(ISERROR(R2957)=0,R2957,VLOOKUP(B2957,Kreise!$B$4:$AA$405,9,0))</f>
        <v>3</v>
      </c>
    </row>
    <row r="2958" spans="1:19">
      <c r="A2958" s="32">
        <v>1058061</v>
      </c>
      <c r="B2958" s="32" t="str">
        <f t="shared" si="46"/>
        <v>1058</v>
      </c>
      <c r="C2958" s="40">
        <v>10585895061</v>
      </c>
      <c r="D2958" t="s">
        <v>7595</v>
      </c>
      <c r="E2958">
        <v>1058995</v>
      </c>
      <c r="F2958">
        <v>51130000</v>
      </c>
      <c r="G2958" t="s">
        <v>166</v>
      </c>
      <c r="H2958">
        <v>10.64</v>
      </c>
      <c r="I2958" s="11">
        <v>580</v>
      </c>
      <c r="J2958" s="11">
        <v>277</v>
      </c>
      <c r="K2958" s="11">
        <v>303</v>
      </c>
      <c r="L2958">
        <v>25557</v>
      </c>
      <c r="O2958" t="e">
        <f>VLOOKUP(A2958,Kreise!$A$4:$AA$405,12,0)</f>
        <v>#N/A</v>
      </c>
      <c r="P2958">
        <f>IF(ISERROR(O2958)=0,O2958,VLOOKUP(B2958,Kreise!$B$4:$AA$405,11,0))</f>
        <v>2</v>
      </c>
      <c r="R2958" t="e">
        <f>VLOOKUP(A2958,Kreise!$A$4:$AA$405,10,0)</f>
        <v>#N/A</v>
      </c>
      <c r="S2958">
        <f>IF(ISERROR(R2958)=0,R2958,VLOOKUP(B2958,Kreise!$B$4:$AA$405,9,0))</f>
        <v>3</v>
      </c>
    </row>
    <row r="2959" spans="1:19">
      <c r="A2959" s="32">
        <v>1058072</v>
      </c>
      <c r="B2959" s="32" t="str">
        <f t="shared" si="46"/>
        <v>1058</v>
      </c>
      <c r="C2959" s="40">
        <v>10585895072</v>
      </c>
      <c r="D2959" t="s">
        <v>7596</v>
      </c>
      <c r="E2959">
        <v>1058995</v>
      </c>
      <c r="F2959">
        <v>51540016</v>
      </c>
      <c r="G2959" t="s">
        <v>166</v>
      </c>
      <c r="H2959">
        <v>14.63</v>
      </c>
      <c r="I2959" s="11">
        <v>2990</v>
      </c>
      <c r="J2959" s="11">
        <v>1475</v>
      </c>
      <c r="K2959" s="11">
        <v>1515</v>
      </c>
      <c r="L2959">
        <v>25557</v>
      </c>
      <c r="O2959" t="e">
        <f>VLOOKUP(A2959,Kreise!$A$4:$AA$405,12,0)</f>
        <v>#N/A</v>
      </c>
      <c r="P2959">
        <f>IF(ISERROR(O2959)=0,O2959,VLOOKUP(B2959,Kreise!$B$4:$AA$405,11,0))</f>
        <v>2</v>
      </c>
      <c r="R2959" t="e">
        <f>VLOOKUP(A2959,Kreise!$A$4:$AA$405,10,0)</f>
        <v>#N/A</v>
      </c>
      <c r="S2959">
        <f>IF(ISERROR(R2959)=0,R2959,VLOOKUP(B2959,Kreise!$B$4:$AA$405,9,0))</f>
        <v>3</v>
      </c>
    </row>
    <row r="2960" spans="1:19">
      <c r="A2960" s="32">
        <v>1058119</v>
      </c>
      <c r="B2960" s="32" t="str">
        <f t="shared" si="46"/>
        <v>1058</v>
      </c>
      <c r="C2960" s="40">
        <v>10585895119</v>
      </c>
      <c r="D2960" t="s">
        <v>7597</v>
      </c>
      <c r="E2960">
        <v>1058995</v>
      </c>
      <c r="F2960">
        <v>51700020</v>
      </c>
      <c r="G2960" t="s">
        <v>166</v>
      </c>
      <c r="H2960">
        <v>7.97</v>
      </c>
      <c r="I2960" s="11">
        <v>284</v>
      </c>
      <c r="J2960" s="11">
        <v>152</v>
      </c>
      <c r="K2960" s="11">
        <v>132</v>
      </c>
      <c r="L2960">
        <v>25557</v>
      </c>
      <c r="M2960">
        <v>1</v>
      </c>
      <c r="O2960" t="e">
        <f>VLOOKUP(A2960,Kreise!$A$4:$AA$405,12,0)</f>
        <v>#N/A</v>
      </c>
      <c r="P2960">
        <f>IF(ISERROR(O2960)=0,O2960,VLOOKUP(B2960,Kreise!$B$4:$AA$405,11,0))</f>
        <v>2</v>
      </c>
      <c r="R2960" t="e">
        <f>VLOOKUP(A2960,Kreise!$A$4:$AA$405,10,0)</f>
        <v>#N/A</v>
      </c>
      <c r="S2960">
        <f>IF(ISERROR(R2960)=0,R2960,VLOOKUP(B2960,Kreise!$B$4:$AA$405,9,0))</f>
        <v>3</v>
      </c>
    </row>
    <row r="2961" spans="1:19">
      <c r="A2961" s="32">
        <v>1058151</v>
      </c>
      <c r="B2961" s="32" t="str">
        <f t="shared" si="46"/>
        <v>1058</v>
      </c>
      <c r="C2961" s="40">
        <v>10585895151</v>
      </c>
      <c r="D2961" t="s">
        <v>3044</v>
      </c>
      <c r="E2961">
        <v>1058995</v>
      </c>
      <c r="F2961">
        <v>53580040</v>
      </c>
      <c r="G2961" t="s">
        <v>166</v>
      </c>
      <c r="H2961">
        <v>6.77</v>
      </c>
      <c r="I2961" s="11">
        <v>360</v>
      </c>
      <c r="J2961" s="11">
        <v>175</v>
      </c>
      <c r="K2961" s="11">
        <v>185</v>
      </c>
      <c r="L2961">
        <v>25557</v>
      </c>
      <c r="O2961" t="e">
        <f>VLOOKUP(A2961,Kreise!$A$4:$AA$405,12,0)</f>
        <v>#N/A</v>
      </c>
      <c r="P2961">
        <f>IF(ISERROR(O2961)=0,O2961,VLOOKUP(B2961,Kreise!$B$4:$AA$405,11,0))</f>
        <v>2</v>
      </c>
      <c r="R2961" t="e">
        <f>VLOOKUP(A2961,Kreise!$A$4:$AA$405,10,0)</f>
        <v>#N/A</v>
      </c>
      <c r="S2961">
        <f>IF(ISERROR(R2961)=0,R2961,VLOOKUP(B2961,Kreise!$B$4:$AA$405,9,0))</f>
        <v>3</v>
      </c>
    </row>
    <row r="2962" spans="1:19">
      <c r="A2962" s="32">
        <v>1058156</v>
      </c>
      <c r="B2962" s="32" t="str">
        <f t="shared" si="46"/>
        <v>1058</v>
      </c>
      <c r="C2962" s="40">
        <v>10585895156</v>
      </c>
      <c r="D2962" t="s">
        <v>7598</v>
      </c>
      <c r="E2962">
        <v>1058995</v>
      </c>
      <c r="F2962">
        <v>53580060</v>
      </c>
      <c r="G2962" t="s">
        <v>166</v>
      </c>
      <c r="H2962">
        <v>11.48</v>
      </c>
      <c r="I2962" s="11">
        <v>363</v>
      </c>
      <c r="J2962" s="11">
        <v>194</v>
      </c>
      <c r="K2962" s="11">
        <v>169</v>
      </c>
      <c r="L2962">
        <v>25557</v>
      </c>
      <c r="O2962" t="e">
        <f>VLOOKUP(A2962,Kreise!$A$4:$AA$405,12,0)</f>
        <v>#N/A</v>
      </c>
      <c r="P2962">
        <f>IF(ISERROR(O2962)=0,O2962,VLOOKUP(B2962,Kreise!$B$4:$AA$405,11,0))</f>
        <v>2</v>
      </c>
      <c r="R2962" t="e">
        <f>VLOOKUP(A2962,Kreise!$A$4:$AA$405,10,0)</f>
        <v>#N/A</v>
      </c>
      <c r="S2962">
        <f>IF(ISERROR(R2962)=0,R2962,VLOOKUP(B2962,Kreise!$B$4:$AA$405,9,0))</f>
        <v>3</v>
      </c>
    </row>
    <row r="2963" spans="1:19">
      <c r="A2963" s="32">
        <v>1058161</v>
      </c>
      <c r="B2963" s="32" t="str">
        <f t="shared" si="46"/>
        <v>1058</v>
      </c>
      <c r="C2963" s="40">
        <v>10585895161</v>
      </c>
      <c r="D2963" t="s">
        <v>7599</v>
      </c>
      <c r="E2963">
        <v>1058995</v>
      </c>
      <c r="F2963">
        <v>53620020</v>
      </c>
      <c r="G2963" t="s">
        <v>166</v>
      </c>
      <c r="H2963">
        <v>11.98</v>
      </c>
      <c r="I2963" s="11">
        <v>247</v>
      </c>
      <c r="J2963" s="11">
        <v>130</v>
      </c>
      <c r="K2963" s="11">
        <v>117</v>
      </c>
      <c r="L2963">
        <v>25557</v>
      </c>
      <c r="O2963" t="e">
        <f>VLOOKUP(A2963,Kreise!$A$4:$AA$405,12,0)</f>
        <v>#N/A</v>
      </c>
      <c r="P2963">
        <f>IF(ISERROR(O2963)=0,O2963,VLOOKUP(B2963,Kreise!$B$4:$AA$405,11,0))</f>
        <v>2</v>
      </c>
      <c r="R2963" t="e">
        <f>VLOOKUP(A2963,Kreise!$A$4:$AA$405,10,0)</f>
        <v>#N/A</v>
      </c>
      <c r="S2963">
        <f>IF(ISERROR(R2963)=0,R2963,VLOOKUP(B2963,Kreise!$B$4:$AA$405,9,0))</f>
        <v>3</v>
      </c>
    </row>
    <row r="2964" spans="1:19">
      <c r="A2964" s="32">
        <v>1061001</v>
      </c>
      <c r="B2964" s="32" t="str">
        <f t="shared" si="46"/>
        <v>1061</v>
      </c>
      <c r="C2964" s="40">
        <v>10615168001</v>
      </c>
      <c r="D2964" t="s">
        <v>7600</v>
      </c>
      <c r="E2964">
        <v>1061968</v>
      </c>
      <c r="F2964">
        <v>59580048</v>
      </c>
      <c r="G2964" t="s">
        <v>213</v>
      </c>
      <c r="H2964">
        <v>4.51</v>
      </c>
      <c r="I2964" s="11">
        <v>130</v>
      </c>
      <c r="J2964" s="11">
        <v>77</v>
      </c>
      <c r="K2964" s="11">
        <v>53</v>
      </c>
      <c r="L2964">
        <v>25560</v>
      </c>
      <c r="M2964">
        <v>1</v>
      </c>
      <c r="O2964" t="e">
        <f>VLOOKUP(A2964,Kreise!$A$4:$AA$405,12,0)</f>
        <v>#N/A</v>
      </c>
      <c r="P2964">
        <f>IF(ISERROR(O2964)=0,O2964,VLOOKUP(B2964,Kreise!$B$4:$AA$405,11,0))</f>
        <v>2</v>
      </c>
      <c r="R2964" t="e">
        <f>VLOOKUP(A2964,Kreise!$A$4:$AA$405,10,0)</f>
        <v>#N/A</v>
      </c>
      <c r="S2964">
        <f>IF(ISERROR(R2964)=0,R2964,VLOOKUP(B2964,Kreise!$B$4:$AA$405,9,0))</f>
        <v>4</v>
      </c>
    </row>
    <row r="2965" spans="1:19">
      <c r="A2965" s="32">
        <v>1061003</v>
      </c>
      <c r="B2965" s="32" t="str">
        <f t="shared" si="46"/>
        <v>1061</v>
      </c>
      <c r="C2965" s="40">
        <v>10615168003</v>
      </c>
      <c r="D2965" t="s">
        <v>7601</v>
      </c>
      <c r="E2965">
        <v>1061968</v>
      </c>
      <c r="F2965">
        <v>59620008</v>
      </c>
      <c r="G2965" t="s">
        <v>213</v>
      </c>
      <c r="H2965">
        <v>6.1</v>
      </c>
      <c r="I2965" s="11">
        <v>198</v>
      </c>
      <c r="J2965" s="11">
        <v>101</v>
      </c>
      <c r="K2965" s="11">
        <v>97</v>
      </c>
      <c r="L2965">
        <v>25560</v>
      </c>
      <c r="O2965" t="e">
        <f>VLOOKUP(A2965,Kreise!$A$4:$AA$405,12,0)</f>
        <v>#N/A</v>
      </c>
      <c r="P2965">
        <f>IF(ISERROR(O2965)=0,O2965,VLOOKUP(B2965,Kreise!$B$4:$AA$405,11,0))</f>
        <v>2</v>
      </c>
      <c r="R2965" t="e">
        <f>VLOOKUP(A2965,Kreise!$A$4:$AA$405,10,0)</f>
        <v>#N/A</v>
      </c>
      <c r="S2965">
        <f>IF(ISERROR(R2965)=0,R2965,VLOOKUP(B2965,Kreise!$B$4:$AA$405,9,0))</f>
        <v>4</v>
      </c>
    </row>
    <row r="2966" spans="1:19">
      <c r="A2966" s="32">
        <v>1061014</v>
      </c>
      <c r="B2966" s="32" t="str">
        <f t="shared" si="46"/>
        <v>1061</v>
      </c>
      <c r="C2966" s="40">
        <v>10615168014</v>
      </c>
      <c r="D2966" t="s">
        <v>7602</v>
      </c>
      <c r="E2966">
        <v>1061968</v>
      </c>
      <c r="F2966">
        <v>59620048</v>
      </c>
      <c r="G2966" t="s">
        <v>213</v>
      </c>
      <c r="H2966">
        <v>5.87</v>
      </c>
      <c r="I2966" s="11">
        <v>151</v>
      </c>
      <c r="J2966" s="11">
        <v>80</v>
      </c>
      <c r="K2966" s="11">
        <v>71</v>
      </c>
      <c r="L2966">
        <v>25560</v>
      </c>
      <c r="M2966">
        <v>1</v>
      </c>
      <c r="O2966" t="e">
        <f>VLOOKUP(A2966,Kreise!$A$4:$AA$405,12,0)</f>
        <v>#N/A</v>
      </c>
      <c r="P2966">
        <f>IF(ISERROR(O2966)=0,O2966,VLOOKUP(B2966,Kreise!$B$4:$AA$405,11,0))</f>
        <v>2</v>
      </c>
      <c r="R2966" t="e">
        <f>VLOOKUP(A2966,Kreise!$A$4:$AA$405,10,0)</f>
        <v>#N/A</v>
      </c>
      <c r="S2966">
        <f>IF(ISERROR(R2966)=0,R2966,VLOOKUP(B2966,Kreise!$B$4:$AA$405,9,0))</f>
        <v>4</v>
      </c>
    </row>
    <row r="2967" spans="1:19">
      <c r="A2967" s="32">
        <v>1061033</v>
      </c>
      <c r="B2967" s="32" t="str">
        <f t="shared" si="46"/>
        <v>1061</v>
      </c>
      <c r="C2967" s="40">
        <v>10615168033</v>
      </c>
      <c r="D2967" t="s">
        <v>7603</v>
      </c>
      <c r="E2967">
        <v>1061968</v>
      </c>
      <c r="F2967">
        <v>59700032</v>
      </c>
      <c r="G2967" t="s">
        <v>213</v>
      </c>
      <c r="H2967">
        <v>2.35</v>
      </c>
      <c r="I2967" s="11">
        <v>132</v>
      </c>
      <c r="J2967" s="11">
        <v>72</v>
      </c>
      <c r="K2967" s="11">
        <v>60</v>
      </c>
      <c r="L2967">
        <v>25560</v>
      </c>
      <c r="O2967" t="e">
        <f>VLOOKUP(A2967,Kreise!$A$4:$AA$405,12,0)</f>
        <v>#N/A</v>
      </c>
      <c r="P2967">
        <f>IF(ISERROR(O2967)=0,O2967,VLOOKUP(B2967,Kreise!$B$4:$AA$405,11,0))</f>
        <v>2</v>
      </c>
      <c r="R2967" t="e">
        <f>VLOOKUP(A2967,Kreise!$A$4:$AA$405,10,0)</f>
        <v>#N/A</v>
      </c>
      <c r="S2967">
        <f>IF(ISERROR(R2967)=0,R2967,VLOOKUP(B2967,Kreise!$B$4:$AA$405,9,0))</f>
        <v>4</v>
      </c>
    </row>
    <row r="2968" spans="1:19">
      <c r="A2968" s="32">
        <v>1061048</v>
      </c>
      <c r="B2968" s="32" t="str">
        <f t="shared" si="46"/>
        <v>1061</v>
      </c>
      <c r="C2968" s="40">
        <v>10615168048</v>
      </c>
      <c r="D2968" t="s">
        <v>7604</v>
      </c>
      <c r="E2968">
        <v>1061968</v>
      </c>
      <c r="F2968">
        <v>59740048</v>
      </c>
      <c r="G2968" t="s">
        <v>213</v>
      </c>
      <c r="H2968">
        <v>2.98</v>
      </c>
      <c r="I2968" s="11">
        <v>79</v>
      </c>
      <c r="J2968" s="11">
        <v>40</v>
      </c>
      <c r="K2968" s="11">
        <v>39</v>
      </c>
      <c r="L2968">
        <v>25560</v>
      </c>
      <c r="O2968" t="e">
        <f>VLOOKUP(A2968,Kreise!$A$4:$AA$405,12,0)</f>
        <v>#N/A</v>
      </c>
      <c r="P2968">
        <f>IF(ISERROR(O2968)=0,O2968,VLOOKUP(B2968,Kreise!$B$4:$AA$405,11,0))</f>
        <v>2</v>
      </c>
      <c r="R2968" t="e">
        <f>VLOOKUP(A2968,Kreise!$A$4:$AA$405,10,0)</f>
        <v>#N/A</v>
      </c>
      <c r="S2968">
        <f>IF(ISERROR(R2968)=0,R2968,VLOOKUP(B2968,Kreise!$B$4:$AA$405,9,0))</f>
        <v>4</v>
      </c>
    </row>
    <row r="2969" spans="1:19">
      <c r="A2969" s="32">
        <v>1061081</v>
      </c>
      <c r="B2969" s="32" t="str">
        <f t="shared" si="46"/>
        <v>1061</v>
      </c>
      <c r="C2969" s="40">
        <v>10615168081</v>
      </c>
      <c r="D2969" t="s">
        <v>7605</v>
      </c>
      <c r="E2969">
        <v>1061968</v>
      </c>
      <c r="F2969">
        <v>64310014</v>
      </c>
      <c r="G2969" t="s">
        <v>213</v>
      </c>
      <c r="H2969">
        <v>4.24</v>
      </c>
      <c r="I2969" s="11">
        <v>115</v>
      </c>
      <c r="J2969" s="11">
        <v>64</v>
      </c>
      <c r="K2969" s="11">
        <v>51</v>
      </c>
      <c r="L2969">
        <v>25560</v>
      </c>
      <c r="O2969" t="e">
        <f>VLOOKUP(A2969,Kreise!$A$4:$AA$405,12,0)</f>
        <v>#N/A</v>
      </c>
      <c r="P2969">
        <f>IF(ISERROR(O2969)=0,O2969,VLOOKUP(B2969,Kreise!$B$4:$AA$405,11,0))</f>
        <v>2</v>
      </c>
      <c r="R2969" t="e">
        <f>VLOOKUP(A2969,Kreise!$A$4:$AA$405,10,0)</f>
        <v>#N/A</v>
      </c>
      <c r="S2969">
        <f>IF(ISERROR(R2969)=0,R2969,VLOOKUP(B2969,Kreise!$B$4:$AA$405,9,0))</f>
        <v>4</v>
      </c>
    </row>
    <row r="2970" spans="1:19">
      <c r="A2970" s="32">
        <v>1061085</v>
      </c>
      <c r="B2970" s="32" t="str">
        <f t="shared" si="46"/>
        <v>1061</v>
      </c>
      <c r="C2970" s="40">
        <v>10615168085</v>
      </c>
      <c r="D2970" t="s">
        <v>7606</v>
      </c>
      <c r="E2970">
        <v>1061968</v>
      </c>
      <c r="F2970">
        <v>64310018</v>
      </c>
      <c r="G2970" t="s">
        <v>213</v>
      </c>
      <c r="H2970">
        <v>6.06</v>
      </c>
      <c r="I2970" s="11">
        <v>265</v>
      </c>
      <c r="J2970" s="11">
        <v>132</v>
      </c>
      <c r="K2970" s="11">
        <v>133</v>
      </c>
      <c r="L2970">
        <v>25560</v>
      </c>
      <c r="O2970" t="e">
        <f>VLOOKUP(A2970,Kreise!$A$4:$AA$405,12,0)</f>
        <v>#N/A</v>
      </c>
      <c r="P2970">
        <f>IF(ISERROR(O2970)=0,O2970,VLOOKUP(B2970,Kreise!$B$4:$AA$405,11,0))</f>
        <v>2</v>
      </c>
      <c r="R2970" t="e">
        <f>VLOOKUP(A2970,Kreise!$A$4:$AA$405,10,0)</f>
        <v>#N/A</v>
      </c>
      <c r="S2970">
        <f>IF(ISERROR(R2970)=0,R2970,VLOOKUP(B2970,Kreise!$B$4:$AA$405,9,0))</f>
        <v>4</v>
      </c>
    </row>
    <row r="2971" spans="1:19">
      <c r="A2971" s="32">
        <v>1061087</v>
      </c>
      <c r="B2971" s="32" t="str">
        <f t="shared" si="46"/>
        <v>1061</v>
      </c>
      <c r="C2971" s="40">
        <v>10615168087</v>
      </c>
      <c r="D2971" t="s">
        <v>7607</v>
      </c>
      <c r="E2971">
        <v>1061968</v>
      </c>
      <c r="F2971">
        <v>64310020</v>
      </c>
      <c r="G2971" t="s">
        <v>213</v>
      </c>
      <c r="H2971">
        <v>10.9</v>
      </c>
      <c r="I2971" s="11">
        <v>604</v>
      </c>
      <c r="J2971" s="11">
        <v>323</v>
      </c>
      <c r="K2971" s="11">
        <v>281</v>
      </c>
      <c r="L2971">
        <v>25560</v>
      </c>
      <c r="O2971" t="e">
        <f>VLOOKUP(A2971,Kreise!$A$4:$AA$405,12,0)</f>
        <v>#N/A</v>
      </c>
      <c r="P2971">
        <f>IF(ISERROR(O2971)=0,O2971,VLOOKUP(B2971,Kreise!$B$4:$AA$405,11,0))</f>
        <v>2</v>
      </c>
      <c r="R2971" t="e">
        <f>VLOOKUP(A2971,Kreise!$A$4:$AA$405,10,0)</f>
        <v>#N/A</v>
      </c>
      <c r="S2971">
        <f>IF(ISERROR(R2971)=0,R2971,VLOOKUP(B2971,Kreise!$B$4:$AA$405,9,0))</f>
        <v>4</v>
      </c>
    </row>
    <row r="2972" spans="1:19">
      <c r="A2972" s="32">
        <v>1061097</v>
      </c>
      <c r="B2972" s="32" t="str">
        <f t="shared" si="46"/>
        <v>1061</v>
      </c>
      <c r="C2972" s="40">
        <v>10615168097</v>
      </c>
      <c r="D2972" t="s">
        <v>213</v>
      </c>
      <c r="E2972">
        <v>1061968</v>
      </c>
      <c r="F2972">
        <v>64320005</v>
      </c>
      <c r="G2972" t="s">
        <v>213</v>
      </c>
      <c r="H2972">
        <v>9.24</v>
      </c>
      <c r="I2972" s="11">
        <v>2528</v>
      </c>
      <c r="J2972" s="11">
        <v>1258</v>
      </c>
      <c r="K2972" s="11">
        <v>1270</v>
      </c>
      <c r="L2972">
        <v>25560</v>
      </c>
      <c r="O2972" t="e">
        <f>VLOOKUP(A2972,Kreise!$A$4:$AA$405,12,0)</f>
        <v>#N/A</v>
      </c>
      <c r="P2972">
        <f>IF(ISERROR(O2972)=0,O2972,VLOOKUP(B2972,Kreise!$B$4:$AA$405,11,0))</f>
        <v>2</v>
      </c>
      <c r="R2972" t="e">
        <f>VLOOKUP(A2972,Kreise!$A$4:$AA$405,10,0)</f>
        <v>#N/A</v>
      </c>
      <c r="S2972">
        <f>IF(ISERROR(R2972)=0,R2972,VLOOKUP(B2972,Kreise!$B$4:$AA$405,9,0))</f>
        <v>4</v>
      </c>
    </row>
    <row r="2973" spans="1:19">
      <c r="A2973" s="32">
        <v>1061108</v>
      </c>
      <c r="B2973" s="32" t="str">
        <f t="shared" si="46"/>
        <v>1061</v>
      </c>
      <c r="C2973" s="40">
        <v>10615168108</v>
      </c>
      <c r="D2973" t="s">
        <v>7608</v>
      </c>
      <c r="E2973">
        <v>1061968</v>
      </c>
      <c r="F2973">
        <v>64320015</v>
      </c>
      <c r="G2973" t="s">
        <v>213</v>
      </c>
      <c r="H2973">
        <v>6.3</v>
      </c>
      <c r="I2973" s="11">
        <v>295</v>
      </c>
      <c r="J2973" s="11">
        <v>148</v>
      </c>
      <c r="K2973" s="11">
        <v>147</v>
      </c>
      <c r="L2973">
        <v>25560</v>
      </c>
      <c r="O2973" t="e">
        <f>VLOOKUP(A2973,Kreise!$A$4:$AA$405,12,0)</f>
        <v>#N/A</v>
      </c>
      <c r="P2973">
        <f>IF(ISERROR(O2973)=0,O2973,VLOOKUP(B2973,Kreise!$B$4:$AA$405,11,0))</f>
        <v>2</v>
      </c>
      <c r="R2973" t="e">
        <f>VLOOKUP(A2973,Kreise!$A$4:$AA$405,10,0)</f>
        <v>#N/A</v>
      </c>
      <c r="S2973">
        <f>IF(ISERROR(R2973)=0,R2973,VLOOKUP(B2973,Kreise!$B$4:$AA$405,9,0))</f>
        <v>4</v>
      </c>
    </row>
    <row r="2974" spans="1:19">
      <c r="A2974" s="32">
        <v>1060021</v>
      </c>
      <c r="B2974" s="32" t="str">
        <f t="shared" si="46"/>
        <v>1060</v>
      </c>
      <c r="C2974" s="40">
        <v>10605005021</v>
      </c>
      <c r="D2974" t="s">
        <v>7609</v>
      </c>
      <c r="E2974">
        <v>1060905</v>
      </c>
      <c r="F2974">
        <v>57580020</v>
      </c>
      <c r="G2974" t="s">
        <v>197</v>
      </c>
      <c r="H2974">
        <v>9.23</v>
      </c>
      <c r="I2974" s="11">
        <v>294</v>
      </c>
      <c r="J2974" s="11">
        <v>151</v>
      </c>
      <c r="K2974" s="11">
        <v>143</v>
      </c>
      <c r="L2974">
        <v>25563</v>
      </c>
      <c r="O2974" t="e">
        <f>VLOOKUP(A2974,Kreise!$A$4:$AA$405,12,0)</f>
        <v>#N/A</v>
      </c>
      <c r="P2974">
        <f>IF(ISERROR(O2974)=0,O2974,VLOOKUP(B2974,Kreise!$B$4:$AA$405,11,0))</f>
        <v>2</v>
      </c>
      <c r="R2974" t="e">
        <f>VLOOKUP(A2974,Kreise!$A$4:$AA$405,10,0)</f>
        <v>#N/A</v>
      </c>
      <c r="S2974">
        <f>IF(ISERROR(R2974)=0,R2974,VLOOKUP(B2974,Kreise!$B$4:$AA$405,9,0))</f>
        <v>3</v>
      </c>
    </row>
    <row r="2975" spans="1:19">
      <c r="A2975" s="32">
        <v>1061038</v>
      </c>
      <c r="B2975" s="32" t="str">
        <f t="shared" si="46"/>
        <v>1061</v>
      </c>
      <c r="C2975" s="40">
        <v>10615189038</v>
      </c>
      <c r="D2975" t="s">
        <v>7610</v>
      </c>
      <c r="E2975">
        <v>1061989</v>
      </c>
      <c r="F2975">
        <v>59740008</v>
      </c>
      <c r="G2975" t="s">
        <v>215</v>
      </c>
      <c r="H2975">
        <v>3.83</v>
      </c>
      <c r="I2975" s="11">
        <v>75</v>
      </c>
      <c r="J2975" s="11">
        <v>36</v>
      </c>
      <c r="K2975" s="11">
        <v>39</v>
      </c>
      <c r="L2975">
        <v>25563</v>
      </c>
      <c r="O2975" t="e">
        <f>VLOOKUP(A2975,Kreise!$A$4:$AA$405,12,0)</f>
        <v>#N/A</v>
      </c>
      <c r="P2975">
        <f>IF(ISERROR(O2975)=0,O2975,VLOOKUP(B2975,Kreise!$B$4:$AA$405,11,0))</f>
        <v>2</v>
      </c>
      <c r="R2975" t="e">
        <f>VLOOKUP(A2975,Kreise!$A$4:$AA$405,10,0)</f>
        <v>#N/A</v>
      </c>
      <c r="S2975">
        <f>IF(ISERROR(R2975)=0,R2975,VLOOKUP(B2975,Kreise!$B$4:$AA$405,9,0))</f>
        <v>4</v>
      </c>
    </row>
    <row r="2976" spans="1:19">
      <c r="A2976" s="32">
        <v>1061088</v>
      </c>
      <c r="B2976" s="32" t="str">
        <f t="shared" si="46"/>
        <v>1061</v>
      </c>
      <c r="C2976" s="40">
        <v>10615189088</v>
      </c>
      <c r="D2976" t="s">
        <v>7611</v>
      </c>
      <c r="E2976">
        <v>1061989</v>
      </c>
      <c r="F2976">
        <v>64310021</v>
      </c>
      <c r="G2976" t="s">
        <v>215</v>
      </c>
      <c r="H2976">
        <v>10.59</v>
      </c>
      <c r="I2976" s="11">
        <v>435</v>
      </c>
      <c r="J2976" s="11">
        <v>197</v>
      </c>
      <c r="K2976" s="11">
        <v>238</v>
      </c>
      <c r="L2976">
        <v>25563</v>
      </c>
      <c r="O2976" t="e">
        <f>VLOOKUP(A2976,Kreise!$A$4:$AA$405,12,0)</f>
        <v>#N/A</v>
      </c>
      <c r="P2976">
        <f>IF(ISERROR(O2976)=0,O2976,VLOOKUP(B2976,Kreise!$B$4:$AA$405,11,0))</f>
        <v>2</v>
      </c>
      <c r="R2976" t="e">
        <f>VLOOKUP(A2976,Kreise!$A$4:$AA$405,10,0)</f>
        <v>#N/A</v>
      </c>
      <c r="S2976">
        <f>IF(ISERROR(R2976)=0,R2976,VLOOKUP(B2976,Kreise!$B$4:$AA$405,9,0))</f>
        <v>4</v>
      </c>
    </row>
    <row r="2977" spans="1:19">
      <c r="A2977" s="32">
        <v>1061116</v>
      </c>
      <c r="B2977" s="32" t="str">
        <f t="shared" si="46"/>
        <v>1061</v>
      </c>
      <c r="C2977" s="40">
        <v>10615189116</v>
      </c>
      <c r="D2977" t="s">
        <v>7612</v>
      </c>
      <c r="E2977">
        <v>1061989</v>
      </c>
      <c r="F2977">
        <v>64320023</v>
      </c>
      <c r="G2977" t="s">
        <v>215</v>
      </c>
      <c r="H2977">
        <v>10.12</v>
      </c>
      <c r="I2977" s="11">
        <v>2438</v>
      </c>
      <c r="J2977" s="11">
        <v>1235</v>
      </c>
      <c r="K2977" s="11">
        <v>1203</v>
      </c>
      <c r="L2977">
        <v>25563</v>
      </c>
      <c r="O2977" t="e">
        <f>VLOOKUP(A2977,Kreise!$A$4:$AA$405,12,0)</f>
        <v>#N/A</v>
      </c>
      <c r="P2977">
        <f>IF(ISERROR(O2977)=0,O2977,VLOOKUP(B2977,Kreise!$B$4:$AA$405,11,0))</f>
        <v>2</v>
      </c>
      <c r="R2977" t="e">
        <f>VLOOKUP(A2977,Kreise!$A$4:$AA$405,10,0)</f>
        <v>#N/A</v>
      </c>
      <c r="S2977">
        <f>IF(ISERROR(R2977)=0,R2977,VLOOKUP(B2977,Kreise!$B$4:$AA$405,9,0))</f>
        <v>4</v>
      </c>
    </row>
    <row r="2978" spans="1:19">
      <c r="A2978" s="32">
        <v>1061117</v>
      </c>
      <c r="B2978" s="32" t="str">
        <f t="shared" si="46"/>
        <v>1061</v>
      </c>
      <c r="C2978" s="40">
        <v>10615189117</v>
      </c>
      <c r="D2978" t="s">
        <v>7613</v>
      </c>
      <c r="E2978">
        <v>1061989</v>
      </c>
      <c r="F2978">
        <v>64330001</v>
      </c>
      <c r="G2978" t="s">
        <v>215</v>
      </c>
      <c r="H2978">
        <v>8.78</v>
      </c>
      <c r="I2978" s="11">
        <v>380</v>
      </c>
      <c r="J2978" s="11">
        <v>193</v>
      </c>
      <c r="K2978" s="11">
        <v>187</v>
      </c>
      <c r="L2978">
        <v>25563</v>
      </c>
      <c r="O2978" t="e">
        <f>VLOOKUP(A2978,Kreise!$A$4:$AA$405,12,0)</f>
        <v>#N/A</v>
      </c>
      <c r="P2978">
        <f>IF(ISERROR(O2978)=0,O2978,VLOOKUP(B2978,Kreise!$B$4:$AA$405,11,0))</f>
        <v>2</v>
      </c>
      <c r="R2978" t="e">
        <f>VLOOKUP(A2978,Kreise!$A$4:$AA$405,10,0)</f>
        <v>#N/A</v>
      </c>
      <c r="S2978">
        <f>IF(ISERROR(R2978)=0,R2978,VLOOKUP(B2978,Kreise!$B$4:$AA$405,9,0))</f>
        <v>4</v>
      </c>
    </row>
    <row r="2979" spans="1:19">
      <c r="A2979" s="32">
        <v>1061061</v>
      </c>
      <c r="B2979" s="32" t="str">
        <f t="shared" si="46"/>
        <v>1061</v>
      </c>
      <c r="C2979" s="40">
        <v>10615104061</v>
      </c>
      <c r="D2979" t="s">
        <v>7614</v>
      </c>
      <c r="E2979">
        <v>1061904</v>
      </c>
      <c r="F2979">
        <v>59780040</v>
      </c>
      <c r="G2979" t="s">
        <v>209</v>
      </c>
      <c r="H2979">
        <v>5.96</v>
      </c>
      <c r="I2979" s="11">
        <v>2635</v>
      </c>
      <c r="J2979" s="11">
        <v>1302</v>
      </c>
      <c r="K2979" s="11">
        <v>1333</v>
      </c>
      <c r="L2979">
        <v>25566</v>
      </c>
      <c r="O2979" t="e">
        <f>VLOOKUP(A2979,Kreise!$A$4:$AA$405,12,0)</f>
        <v>#N/A</v>
      </c>
      <c r="P2979">
        <f>IF(ISERROR(O2979)=0,O2979,VLOOKUP(B2979,Kreise!$B$4:$AA$405,11,0))</f>
        <v>2</v>
      </c>
      <c r="R2979" t="e">
        <f>VLOOKUP(A2979,Kreise!$A$4:$AA$405,10,0)</f>
        <v>#N/A</v>
      </c>
      <c r="S2979">
        <f>IF(ISERROR(R2979)=0,R2979,VLOOKUP(B2979,Kreise!$B$4:$AA$405,9,0))</f>
        <v>4</v>
      </c>
    </row>
    <row r="2980" spans="1:19">
      <c r="A2980" s="32">
        <v>1061092</v>
      </c>
      <c r="B2980" s="32" t="str">
        <f t="shared" si="46"/>
        <v>1061</v>
      </c>
      <c r="C2980" s="40">
        <v>10615153092</v>
      </c>
      <c r="D2980" t="s">
        <v>7056</v>
      </c>
      <c r="E2980">
        <v>1061953</v>
      </c>
      <c r="F2980">
        <v>64320001</v>
      </c>
      <c r="G2980" t="s">
        <v>212</v>
      </c>
      <c r="H2980">
        <v>9.84</v>
      </c>
      <c r="I2980" s="11">
        <v>591</v>
      </c>
      <c r="J2980" s="11">
        <v>306</v>
      </c>
      <c r="K2980" s="11">
        <v>285</v>
      </c>
      <c r="L2980">
        <v>25566</v>
      </c>
      <c r="O2980" t="e">
        <f>VLOOKUP(A2980,Kreise!$A$4:$AA$405,12,0)</f>
        <v>#N/A</v>
      </c>
      <c r="P2980">
        <f>IF(ISERROR(O2980)=0,O2980,VLOOKUP(B2980,Kreise!$B$4:$AA$405,11,0))</f>
        <v>2</v>
      </c>
      <c r="R2980" t="e">
        <f>VLOOKUP(A2980,Kreise!$A$4:$AA$405,10,0)</f>
        <v>#N/A</v>
      </c>
      <c r="S2980">
        <f>IF(ISERROR(R2980)=0,R2980,VLOOKUP(B2980,Kreise!$B$4:$AA$405,9,0))</f>
        <v>4</v>
      </c>
    </row>
    <row r="2981" spans="1:19">
      <c r="A2981" s="32">
        <v>1061006</v>
      </c>
      <c r="B2981" s="32" t="str">
        <f t="shared" si="46"/>
        <v>1061</v>
      </c>
      <c r="C2981" s="40">
        <v>10615153006</v>
      </c>
      <c r="D2981" t="s">
        <v>7615</v>
      </c>
      <c r="E2981">
        <v>1061953</v>
      </c>
      <c r="F2981">
        <v>59620020</v>
      </c>
      <c r="G2981" t="s">
        <v>212</v>
      </c>
      <c r="H2981">
        <v>14.77</v>
      </c>
      <c r="I2981" s="11">
        <v>569</v>
      </c>
      <c r="J2981" s="11">
        <v>291</v>
      </c>
      <c r="K2981" s="11">
        <v>278</v>
      </c>
      <c r="L2981">
        <v>25569</v>
      </c>
      <c r="O2981" t="e">
        <f>VLOOKUP(A2981,Kreise!$A$4:$AA$405,12,0)</f>
        <v>#N/A</v>
      </c>
      <c r="P2981">
        <f>IF(ISERROR(O2981)=0,O2981,VLOOKUP(B2981,Kreise!$B$4:$AA$405,11,0))</f>
        <v>2</v>
      </c>
      <c r="R2981" t="e">
        <f>VLOOKUP(A2981,Kreise!$A$4:$AA$405,10,0)</f>
        <v>#N/A</v>
      </c>
      <c r="S2981">
        <f>IF(ISERROR(R2981)=0,R2981,VLOOKUP(B2981,Kreise!$B$4:$AA$405,9,0))</f>
        <v>4</v>
      </c>
    </row>
    <row r="2982" spans="1:19">
      <c r="A2982" s="32">
        <v>1061039</v>
      </c>
      <c r="B2982" s="32" t="str">
        <f t="shared" si="46"/>
        <v>1061</v>
      </c>
      <c r="C2982" s="40">
        <v>10615138039</v>
      </c>
      <c r="D2982" t="s">
        <v>7616</v>
      </c>
      <c r="E2982">
        <v>1061938</v>
      </c>
      <c r="F2982">
        <v>59740012</v>
      </c>
      <c r="G2982" t="s">
        <v>211</v>
      </c>
      <c r="H2982">
        <v>7.5</v>
      </c>
      <c r="I2982" s="11">
        <v>210</v>
      </c>
      <c r="J2982" s="11">
        <v>110</v>
      </c>
      <c r="K2982" s="11">
        <v>100</v>
      </c>
      <c r="L2982">
        <v>25569</v>
      </c>
      <c r="O2982" t="e">
        <f>VLOOKUP(A2982,Kreise!$A$4:$AA$405,12,0)</f>
        <v>#N/A</v>
      </c>
      <c r="P2982">
        <f>IF(ISERROR(O2982)=0,O2982,VLOOKUP(B2982,Kreise!$B$4:$AA$405,11,0))</f>
        <v>2</v>
      </c>
      <c r="R2982" t="e">
        <f>VLOOKUP(A2982,Kreise!$A$4:$AA$405,10,0)</f>
        <v>#N/A</v>
      </c>
      <c r="S2982">
        <f>IF(ISERROR(R2982)=0,R2982,VLOOKUP(B2982,Kreise!$B$4:$AA$405,9,0))</f>
        <v>4</v>
      </c>
    </row>
    <row r="2983" spans="1:19">
      <c r="A2983" s="32">
        <v>1061056</v>
      </c>
      <c r="B2983" s="32" t="str">
        <f t="shared" si="46"/>
        <v>1061</v>
      </c>
      <c r="C2983" s="40">
        <v>10615153056</v>
      </c>
      <c r="D2983" t="s">
        <v>7617</v>
      </c>
      <c r="E2983">
        <v>1061953</v>
      </c>
      <c r="F2983">
        <v>59780020</v>
      </c>
      <c r="G2983" t="s">
        <v>212</v>
      </c>
      <c r="H2983">
        <v>3.98</v>
      </c>
      <c r="I2983" s="11">
        <v>2352</v>
      </c>
      <c r="J2983" s="11">
        <v>1176</v>
      </c>
      <c r="K2983" s="11">
        <v>1176</v>
      </c>
      <c r="L2983">
        <v>25569</v>
      </c>
      <c r="O2983" t="e">
        <f>VLOOKUP(A2983,Kreise!$A$4:$AA$405,12,0)</f>
        <v>#N/A</v>
      </c>
      <c r="P2983">
        <f>IF(ISERROR(O2983)=0,O2983,VLOOKUP(B2983,Kreise!$B$4:$AA$405,11,0))</f>
        <v>2</v>
      </c>
      <c r="R2983" t="e">
        <f>VLOOKUP(A2983,Kreise!$A$4:$AA$405,10,0)</f>
        <v>#N/A</v>
      </c>
      <c r="S2983">
        <f>IF(ISERROR(R2983)=0,R2983,VLOOKUP(B2983,Kreise!$B$4:$AA$405,9,0))</f>
        <v>4</v>
      </c>
    </row>
    <row r="2984" spans="1:19">
      <c r="A2984" s="32">
        <v>1061057</v>
      </c>
      <c r="B2984" s="32" t="str">
        <f t="shared" si="46"/>
        <v>1061</v>
      </c>
      <c r="C2984" s="40">
        <v>10615153057</v>
      </c>
      <c r="D2984" t="s">
        <v>7618</v>
      </c>
      <c r="E2984">
        <v>1061953</v>
      </c>
      <c r="F2984">
        <v>59780024</v>
      </c>
      <c r="G2984" t="s">
        <v>212</v>
      </c>
      <c r="H2984">
        <v>1.55</v>
      </c>
      <c r="I2984" s="11">
        <v>545</v>
      </c>
      <c r="J2984" s="11">
        <v>271</v>
      </c>
      <c r="K2984" s="11">
        <v>274</v>
      </c>
      <c r="L2984">
        <v>25569</v>
      </c>
      <c r="O2984" t="e">
        <f>VLOOKUP(A2984,Kreise!$A$4:$AA$405,12,0)</f>
        <v>#N/A</v>
      </c>
      <c r="P2984">
        <f>IF(ISERROR(O2984)=0,O2984,VLOOKUP(B2984,Kreise!$B$4:$AA$405,11,0))</f>
        <v>2</v>
      </c>
      <c r="R2984" t="e">
        <f>VLOOKUP(A2984,Kreise!$A$4:$AA$405,10,0)</f>
        <v>#N/A</v>
      </c>
      <c r="S2984">
        <f>IF(ISERROR(R2984)=0,R2984,VLOOKUP(B2984,Kreise!$B$4:$AA$405,9,0))</f>
        <v>4</v>
      </c>
    </row>
    <row r="2985" spans="1:19">
      <c r="A2985" s="32">
        <v>1061002</v>
      </c>
      <c r="B2985" s="32" t="str">
        <f t="shared" si="46"/>
        <v>1061</v>
      </c>
      <c r="C2985" s="40">
        <v>10615179002</v>
      </c>
      <c r="D2985" t="s">
        <v>7619</v>
      </c>
      <c r="E2985">
        <v>1061979</v>
      </c>
      <c r="F2985">
        <v>59620004</v>
      </c>
      <c r="G2985" t="s">
        <v>214</v>
      </c>
      <c r="H2985">
        <v>3.04</v>
      </c>
      <c r="I2985" s="11">
        <v>58</v>
      </c>
      <c r="J2985" s="11">
        <v>35</v>
      </c>
      <c r="K2985" s="11">
        <v>23</v>
      </c>
      <c r="L2985">
        <v>25572</v>
      </c>
      <c r="O2985" t="e">
        <f>VLOOKUP(A2985,Kreise!$A$4:$AA$405,12,0)</f>
        <v>#N/A</v>
      </c>
      <c r="P2985">
        <f>IF(ISERROR(O2985)=0,O2985,VLOOKUP(B2985,Kreise!$B$4:$AA$405,11,0))</f>
        <v>2</v>
      </c>
      <c r="R2985" t="e">
        <f>VLOOKUP(A2985,Kreise!$A$4:$AA$405,10,0)</f>
        <v>#N/A</v>
      </c>
      <c r="S2985">
        <f>IF(ISERROR(R2985)=0,R2985,VLOOKUP(B2985,Kreise!$B$4:$AA$405,9,0))</f>
        <v>4</v>
      </c>
    </row>
    <row r="2986" spans="1:19">
      <c r="A2986" s="32">
        <v>1061020</v>
      </c>
      <c r="B2986" s="32" t="str">
        <f t="shared" si="46"/>
        <v>1061</v>
      </c>
      <c r="C2986" s="40">
        <v>10615179020</v>
      </c>
      <c r="D2986" t="s">
        <v>7620</v>
      </c>
      <c r="E2986">
        <v>1061979</v>
      </c>
      <c r="F2986">
        <v>59660012</v>
      </c>
      <c r="G2986" t="s">
        <v>214</v>
      </c>
      <c r="H2986">
        <v>11.08</v>
      </c>
      <c r="I2986" s="11">
        <v>38</v>
      </c>
      <c r="J2986" s="11">
        <v>17</v>
      </c>
      <c r="K2986" s="11">
        <v>21</v>
      </c>
      <c r="L2986">
        <v>25572</v>
      </c>
      <c r="O2986" t="e">
        <f>VLOOKUP(A2986,Kreise!$A$4:$AA$405,12,0)</f>
        <v>#N/A</v>
      </c>
      <c r="P2986">
        <f>IF(ISERROR(O2986)=0,O2986,VLOOKUP(B2986,Kreise!$B$4:$AA$405,11,0))</f>
        <v>2</v>
      </c>
      <c r="R2986" t="e">
        <f>VLOOKUP(A2986,Kreise!$A$4:$AA$405,10,0)</f>
        <v>#N/A</v>
      </c>
      <c r="S2986">
        <f>IF(ISERROR(R2986)=0,R2986,VLOOKUP(B2986,Kreise!$B$4:$AA$405,9,0))</f>
        <v>4</v>
      </c>
    </row>
    <row r="2987" spans="1:19">
      <c r="A2987" s="32">
        <v>1061025</v>
      </c>
      <c r="B2987" s="32" t="str">
        <f t="shared" si="46"/>
        <v>1061</v>
      </c>
      <c r="C2987" s="40">
        <v>10615179025</v>
      </c>
      <c r="D2987" t="s">
        <v>7621</v>
      </c>
      <c r="E2987">
        <v>1061979</v>
      </c>
      <c r="F2987">
        <v>59700004</v>
      </c>
      <c r="G2987" t="s">
        <v>214</v>
      </c>
      <c r="H2987">
        <v>15.6</v>
      </c>
      <c r="I2987" s="11">
        <v>305</v>
      </c>
      <c r="J2987" s="11">
        <v>153</v>
      </c>
      <c r="K2987" s="11">
        <v>152</v>
      </c>
      <c r="L2987">
        <v>25572</v>
      </c>
      <c r="O2987" t="e">
        <f>VLOOKUP(A2987,Kreise!$A$4:$AA$405,12,0)</f>
        <v>#N/A</v>
      </c>
      <c r="P2987">
        <f>IF(ISERROR(O2987)=0,O2987,VLOOKUP(B2987,Kreise!$B$4:$AA$405,11,0))</f>
        <v>2</v>
      </c>
      <c r="R2987" t="e">
        <f>VLOOKUP(A2987,Kreise!$A$4:$AA$405,10,0)</f>
        <v>#N/A</v>
      </c>
      <c r="S2987">
        <f>IF(ISERROR(R2987)=0,R2987,VLOOKUP(B2987,Kreise!$B$4:$AA$405,9,0))</f>
        <v>4</v>
      </c>
    </row>
    <row r="2988" spans="1:19">
      <c r="A2988" s="32">
        <v>1061060</v>
      </c>
      <c r="B2988" s="32" t="str">
        <f t="shared" si="46"/>
        <v>1061</v>
      </c>
      <c r="C2988" s="40">
        <v>10615179060</v>
      </c>
      <c r="D2988" t="s">
        <v>7622</v>
      </c>
      <c r="E2988">
        <v>1061979</v>
      </c>
      <c r="F2988">
        <v>59780036</v>
      </c>
      <c r="G2988" t="s">
        <v>214</v>
      </c>
      <c r="H2988">
        <v>3.04</v>
      </c>
      <c r="I2988" s="11">
        <v>132</v>
      </c>
      <c r="J2988" s="11">
        <v>61</v>
      </c>
      <c r="K2988" s="11">
        <v>71</v>
      </c>
      <c r="L2988">
        <v>25572</v>
      </c>
      <c r="O2988" t="e">
        <f>VLOOKUP(A2988,Kreise!$A$4:$AA$405,12,0)</f>
        <v>#N/A</v>
      </c>
      <c r="P2988">
        <f>IF(ISERROR(O2988)=0,O2988,VLOOKUP(B2988,Kreise!$B$4:$AA$405,11,0))</f>
        <v>2</v>
      </c>
      <c r="R2988" t="e">
        <f>VLOOKUP(A2988,Kreise!$A$4:$AA$405,10,0)</f>
        <v>#N/A</v>
      </c>
      <c r="S2988">
        <f>IF(ISERROR(R2988)=0,R2988,VLOOKUP(B2988,Kreise!$B$4:$AA$405,9,0))</f>
        <v>4</v>
      </c>
    </row>
    <row r="2989" spans="1:19">
      <c r="A2989" s="32">
        <v>1061063</v>
      </c>
      <c r="B2989" s="32" t="str">
        <f t="shared" si="46"/>
        <v>1061</v>
      </c>
      <c r="C2989" s="40">
        <v>10615179063</v>
      </c>
      <c r="D2989" t="s">
        <v>7623</v>
      </c>
      <c r="E2989">
        <v>1061979</v>
      </c>
      <c r="F2989">
        <v>64120000</v>
      </c>
      <c r="G2989" t="s">
        <v>214</v>
      </c>
      <c r="H2989">
        <v>7.44</v>
      </c>
      <c r="I2989" s="11">
        <v>269</v>
      </c>
      <c r="J2989" s="11">
        <v>133</v>
      </c>
      <c r="K2989" s="11">
        <v>136</v>
      </c>
      <c r="L2989">
        <v>25572</v>
      </c>
      <c r="O2989" t="e">
        <f>VLOOKUP(A2989,Kreise!$A$4:$AA$405,12,0)</f>
        <v>#N/A</v>
      </c>
      <c r="P2989">
        <f>IF(ISERROR(O2989)=0,O2989,VLOOKUP(B2989,Kreise!$B$4:$AA$405,11,0))</f>
        <v>2</v>
      </c>
      <c r="R2989" t="e">
        <f>VLOOKUP(A2989,Kreise!$A$4:$AA$405,10,0)</f>
        <v>#N/A</v>
      </c>
      <c r="S2989">
        <f>IF(ISERROR(R2989)=0,R2989,VLOOKUP(B2989,Kreise!$B$4:$AA$405,9,0))</f>
        <v>4</v>
      </c>
    </row>
    <row r="2990" spans="1:19">
      <c r="A2990" s="32">
        <v>1061095</v>
      </c>
      <c r="B2990" s="32" t="str">
        <f t="shared" si="46"/>
        <v>1061</v>
      </c>
      <c r="C2990" s="40">
        <v>10615179095</v>
      </c>
      <c r="D2990" t="s">
        <v>7624</v>
      </c>
      <c r="E2990">
        <v>1061979</v>
      </c>
      <c r="F2990">
        <v>64320003</v>
      </c>
      <c r="G2990" t="s">
        <v>214</v>
      </c>
      <c r="H2990">
        <v>13.24</v>
      </c>
      <c r="I2990" s="11">
        <v>875</v>
      </c>
      <c r="J2990" s="11">
        <v>463</v>
      </c>
      <c r="K2990" s="11">
        <v>412</v>
      </c>
      <c r="L2990">
        <v>25572</v>
      </c>
      <c r="O2990" t="e">
        <f>VLOOKUP(A2990,Kreise!$A$4:$AA$405,12,0)</f>
        <v>#N/A</v>
      </c>
      <c r="P2990">
        <f>IF(ISERROR(O2990)=0,O2990,VLOOKUP(B2990,Kreise!$B$4:$AA$405,11,0))</f>
        <v>2</v>
      </c>
      <c r="R2990" t="e">
        <f>VLOOKUP(A2990,Kreise!$A$4:$AA$405,10,0)</f>
        <v>#N/A</v>
      </c>
      <c r="S2990">
        <f>IF(ISERROR(R2990)=0,R2990,VLOOKUP(B2990,Kreise!$B$4:$AA$405,9,0))</f>
        <v>4</v>
      </c>
    </row>
    <row r="2991" spans="1:19">
      <c r="A2991" s="32">
        <v>1061007</v>
      </c>
      <c r="B2991" s="32" t="str">
        <f t="shared" si="46"/>
        <v>1061</v>
      </c>
      <c r="C2991" s="40">
        <v>10615179007</v>
      </c>
      <c r="D2991" t="s">
        <v>7625</v>
      </c>
      <c r="E2991">
        <v>1061979</v>
      </c>
      <c r="F2991">
        <v>59620024</v>
      </c>
      <c r="G2991" t="s">
        <v>214</v>
      </c>
      <c r="H2991">
        <v>13.57</v>
      </c>
      <c r="I2991" s="11">
        <v>846</v>
      </c>
      <c r="J2991" s="11">
        <v>427</v>
      </c>
      <c r="K2991" s="11">
        <v>419</v>
      </c>
      <c r="L2991">
        <v>25573</v>
      </c>
      <c r="O2991" t="e">
        <f>VLOOKUP(A2991,Kreise!$A$4:$AA$405,12,0)</f>
        <v>#N/A</v>
      </c>
      <c r="P2991">
        <f>IF(ISERROR(O2991)=0,O2991,VLOOKUP(B2991,Kreise!$B$4:$AA$405,11,0))</f>
        <v>2</v>
      </c>
      <c r="R2991" t="e">
        <f>VLOOKUP(A2991,Kreise!$A$4:$AA$405,10,0)</f>
        <v>#N/A</v>
      </c>
      <c r="S2991">
        <f>IF(ISERROR(R2991)=0,R2991,VLOOKUP(B2991,Kreise!$B$4:$AA$405,9,0))</f>
        <v>4</v>
      </c>
    </row>
    <row r="2992" spans="1:19">
      <c r="A2992" s="32">
        <v>1058015</v>
      </c>
      <c r="B2992" s="32" t="str">
        <f t="shared" si="46"/>
        <v>1058</v>
      </c>
      <c r="C2992" s="40">
        <v>10585895015</v>
      </c>
      <c r="D2992" t="s">
        <v>7626</v>
      </c>
      <c r="E2992">
        <v>1058995</v>
      </c>
      <c r="F2992">
        <v>34590015</v>
      </c>
      <c r="G2992" t="s">
        <v>166</v>
      </c>
      <c r="H2992">
        <v>14.29</v>
      </c>
      <c r="I2992" s="11">
        <v>727</v>
      </c>
      <c r="J2992" s="11">
        <v>378</v>
      </c>
      <c r="K2992" s="11">
        <v>349</v>
      </c>
      <c r="L2992">
        <v>25575</v>
      </c>
      <c r="M2992">
        <v>1</v>
      </c>
      <c r="O2992" t="e">
        <f>VLOOKUP(A2992,Kreise!$A$4:$AA$405,12,0)</f>
        <v>#N/A</v>
      </c>
      <c r="P2992">
        <f>IF(ISERROR(O2992)=0,O2992,VLOOKUP(B2992,Kreise!$B$4:$AA$405,11,0))</f>
        <v>2</v>
      </c>
      <c r="R2992" t="e">
        <f>VLOOKUP(A2992,Kreise!$A$4:$AA$405,10,0)</f>
        <v>#N/A</v>
      </c>
      <c r="S2992">
        <f>IF(ISERROR(R2992)=0,R2992,VLOOKUP(B2992,Kreise!$B$4:$AA$405,9,0))</f>
        <v>3</v>
      </c>
    </row>
    <row r="2993" spans="1:19">
      <c r="A2993" s="32">
        <v>1061018</v>
      </c>
      <c r="B2993" s="32" t="str">
        <f t="shared" si="46"/>
        <v>1061</v>
      </c>
      <c r="C2993" s="40">
        <v>10615179018</v>
      </c>
      <c r="D2993" t="s">
        <v>7627</v>
      </c>
      <c r="E2993">
        <v>1061979</v>
      </c>
      <c r="F2993">
        <v>59660004</v>
      </c>
      <c r="G2993" t="s">
        <v>214</v>
      </c>
      <c r="H2993">
        <v>19.79</v>
      </c>
      <c r="I2993" s="11">
        <v>1000</v>
      </c>
      <c r="J2993" s="11">
        <v>499</v>
      </c>
      <c r="K2993" s="11">
        <v>501</v>
      </c>
      <c r="L2993">
        <v>25576</v>
      </c>
      <c r="M2993">
        <v>1</v>
      </c>
      <c r="O2993" t="e">
        <f>VLOOKUP(A2993,Kreise!$A$4:$AA$405,12,0)</f>
        <v>#N/A</v>
      </c>
      <c r="P2993">
        <f>IF(ISERROR(O2993)=0,O2993,VLOOKUP(B2993,Kreise!$B$4:$AA$405,11,0))</f>
        <v>2</v>
      </c>
      <c r="R2993" t="e">
        <f>VLOOKUP(A2993,Kreise!$A$4:$AA$405,10,0)</f>
        <v>#N/A</v>
      </c>
      <c r="S2993">
        <f>IF(ISERROR(R2993)=0,R2993,VLOOKUP(B2993,Kreise!$B$4:$AA$405,9,0))</f>
        <v>4</v>
      </c>
    </row>
    <row r="2994" spans="1:19">
      <c r="A2994" s="32">
        <v>1061022</v>
      </c>
      <c r="B2994" s="32" t="str">
        <f t="shared" si="46"/>
        <v>1061</v>
      </c>
      <c r="C2994" s="40">
        <v>10615153022</v>
      </c>
      <c r="D2994" t="s">
        <v>7628</v>
      </c>
      <c r="E2994">
        <v>1061953</v>
      </c>
      <c r="F2994">
        <v>59660020</v>
      </c>
      <c r="G2994" t="s">
        <v>212</v>
      </c>
      <c r="H2994">
        <v>7.53</v>
      </c>
      <c r="I2994" s="11">
        <v>1020</v>
      </c>
      <c r="J2994" s="11">
        <v>503</v>
      </c>
      <c r="K2994" s="11">
        <v>517</v>
      </c>
      <c r="L2994">
        <v>25578</v>
      </c>
      <c r="O2994" t="e">
        <f>VLOOKUP(A2994,Kreise!$A$4:$AA$405,12,0)</f>
        <v>#N/A</v>
      </c>
      <c r="P2994">
        <f>IF(ISERROR(O2994)=0,O2994,VLOOKUP(B2994,Kreise!$B$4:$AA$405,11,0))</f>
        <v>2</v>
      </c>
      <c r="R2994" t="e">
        <f>VLOOKUP(A2994,Kreise!$A$4:$AA$405,10,0)</f>
        <v>#N/A</v>
      </c>
      <c r="S2994">
        <f>IF(ISERROR(R2994)=0,R2994,VLOOKUP(B2994,Kreise!$B$4:$AA$405,9,0))</f>
        <v>4</v>
      </c>
    </row>
    <row r="2995" spans="1:19">
      <c r="A2995" s="32">
        <v>1061073</v>
      </c>
      <c r="B2995" s="32" t="str">
        <f t="shared" si="46"/>
        <v>1061</v>
      </c>
      <c r="C2995" s="40">
        <v>10615153073</v>
      </c>
      <c r="D2995" t="s">
        <v>7629</v>
      </c>
      <c r="E2995">
        <v>1061953</v>
      </c>
      <c r="F2995">
        <v>64310007</v>
      </c>
      <c r="G2995" t="s">
        <v>212</v>
      </c>
      <c r="H2995">
        <v>14.32</v>
      </c>
      <c r="I2995" s="11">
        <v>675</v>
      </c>
      <c r="J2995" s="11">
        <v>331</v>
      </c>
      <c r="K2995" s="11">
        <v>344</v>
      </c>
      <c r="L2995">
        <v>25578</v>
      </c>
      <c r="O2995" t="e">
        <f>VLOOKUP(A2995,Kreise!$A$4:$AA$405,12,0)</f>
        <v>#N/A</v>
      </c>
      <c r="P2995">
        <f>IF(ISERROR(O2995)=0,O2995,VLOOKUP(B2995,Kreise!$B$4:$AA$405,11,0))</f>
        <v>2</v>
      </c>
      <c r="R2995" t="e">
        <f>VLOOKUP(A2995,Kreise!$A$4:$AA$405,10,0)</f>
        <v>#N/A</v>
      </c>
      <c r="S2995">
        <f>IF(ISERROR(R2995)=0,R2995,VLOOKUP(B2995,Kreise!$B$4:$AA$405,9,0))</f>
        <v>4</v>
      </c>
    </row>
    <row r="2996" spans="1:19">
      <c r="A2996" s="32">
        <v>1061028</v>
      </c>
      <c r="B2996" s="32" t="str">
        <f t="shared" si="46"/>
        <v>1061</v>
      </c>
      <c r="C2996" s="40">
        <v>10615189028</v>
      </c>
      <c r="D2996" t="s">
        <v>7630</v>
      </c>
      <c r="E2996">
        <v>1061989</v>
      </c>
      <c r="F2996">
        <v>59700016</v>
      </c>
      <c r="G2996" t="s">
        <v>215</v>
      </c>
      <c r="H2996">
        <v>10.24</v>
      </c>
      <c r="I2996" s="11">
        <v>382</v>
      </c>
      <c r="J2996" s="11">
        <v>193</v>
      </c>
      <c r="K2996" s="11">
        <v>189</v>
      </c>
      <c r="L2996">
        <v>25579</v>
      </c>
      <c r="O2996" t="e">
        <f>VLOOKUP(A2996,Kreise!$A$4:$AA$405,12,0)</f>
        <v>#N/A</v>
      </c>
      <c r="P2996">
        <f>IF(ISERROR(O2996)=0,O2996,VLOOKUP(B2996,Kreise!$B$4:$AA$405,11,0))</f>
        <v>2</v>
      </c>
      <c r="R2996" t="e">
        <f>VLOOKUP(A2996,Kreise!$A$4:$AA$405,10,0)</f>
        <v>#N/A</v>
      </c>
      <c r="S2996">
        <f>IF(ISERROR(R2996)=0,R2996,VLOOKUP(B2996,Kreise!$B$4:$AA$405,9,0))</f>
        <v>4</v>
      </c>
    </row>
    <row r="2997" spans="1:19">
      <c r="A2997" s="32">
        <v>1061089</v>
      </c>
      <c r="B2997" s="32" t="str">
        <f t="shared" si="46"/>
        <v>1061</v>
      </c>
      <c r="C2997" s="40">
        <v>10615189089</v>
      </c>
      <c r="D2997" t="s">
        <v>7631</v>
      </c>
      <c r="E2997">
        <v>1061989</v>
      </c>
      <c r="F2997">
        <v>64310022</v>
      </c>
      <c r="G2997" t="s">
        <v>215</v>
      </c>
      <c r="H2997">
        <v>3.92</v>
      </c>
      <c r="I2997" s="11">
        <v>104</v>
      </c>
      <c r="J2997" s="11">
        <v>56</v>
      </c>
      <c r="K2997" s="11">
        <v>48</v>
      </c>
      <c r="L2997">
        <v>25579</v>
      </c>
      <c r="O2997" t="e">
        <f>VLOOKUP(A2997,Kreise!$A$4:$AA$405,12,0)</f>
        <v>#N/A</v>
      </c>
      <c r="P2997">
        <f>IF(ISERROR(O2997)=0,O2997,VLOOKUP(B2997,Kreise!$B$4:$AA$405,11,0))</f>
        <v>2</v>
      </c>
      <c r="R2997" t="e">
        <f>VLOOKUP(A2997,Kreise!$A$4:$AA$405,10,0)</f>
        <v>#N/A</v>
      </c>
      <c r="S2997">
        <f>IF(ISERROR(R2997)=0,R2997,VLOOKUP(B2997,Kreise!$B$4:$AA$405,9,0))</f>
        <v>4</v>
      </c>
    </row>
    <row r="2998" spans="1:19">
      <c r="A2998" s="32">
        <v>1061036</v>
      </c>
      <c r="B2998" s="32" t="str">
        <f t="shared" si="46"/>
        <v>1061</v>
      </c>
      <c r="C2998" s="40">
        <v>10615189036</v>
      </c>
      <c r="D2998" t="s">
        <v>7632</v>
      </c>
      <c r="E2998">
        <v>1061989</v>
      </c>
      <c r="F2998">
        <v>59700044</v>
      </c>
      <c r="G2998" t="s">
        <v>215</v>
      </c>
      <c r="H2998">
        <v>10.33</v>
      </c>
      <c r="I2998" s="11">
        <v>606</v>
      </c>
      <c r="J2998" s="11">
        <v>302</v>
      </c>
      <c r="K2998" s="11">
        <v>304</v>
      </c>
      <c r="L2998">
        <v>25581</v>
      </c>
      <c r="O2998" t="e">
        <f>VLOOKUP(A2998,Kreise!$A$4:$AA$405,12,0)</f>
        <v>#N/A</v>
      </c>
      <c r="P2998">
        <f>IF(ISERROR(O2998)=0,O2998,VLOOKUP(B2998,Kreise!$B$4:$AA$405,11,0))</f>
        <v>2</v>
      </c>
      <c r="R2998" t="e">
        <f>VLOOKUP(A2998,Kreise!$A$4:$AA$405,10,0)</f>
        <v>#N/A</v>
      </c>
      <c r="S2998">
        <f>IF(ISERROR(R2998)=0,R2998,VLOOKUP(B2998,Kreise!$B$4:$AA$405,9,0))</f>
        <v>4</v>
      </c>
    </row>
    <row r="2999" spans="1:19">
      <c r="A2999" s="32">
        <v>1061086</v>
      </c>
      <c r="B2999" s="32" t="str">
        <f t="shared" si="46"/>
        <v>1061</v>
      </c>
      <c r="C2999" s="40">
        <v>10615189086</v>
      </c>
      <c r="D2999" t="s">
        <v>7633</v>
      </c>
      <c r="E2999">
        <v>1061989</v>
      </c>
      <c r="F2999">
        <v>64310019</v>
      </c>
      <c r="G2999" t="s">
        <v>215</v>
      </c>
      <c r="H2999">
        <v>8.82</v>
      </c>
      <c r="I2999" s="11">
        <v>396</v>
      </c>
      <c r="J2999" s="11">
        <v>197</v>
      </c>
      <c r="K2999" s="11">
        <v>199</v>
      </c>
      <c r="L2999">
        <v>25581</v>
      </c>
      <c r="O2999" t="e">
        <f>VLOOKUP(A2999,Kreise!$A$4:$AA$405,12,0)</f>
        <v>#N/A</v>
      </c>
      <c r="P2999">
        <f>IF(ISERROR(O2999)=0,O2999,VLOOKUP(B2999,Kreise!$B$4:$AA$405,11,0))</f>
        <v>2</v>
      </c>
      <c r="R2999" t="e">
        <f>VLOOKUP(A2999,Kreise!$A$4:$AA$405,10,0)</f>
        <v>#N/A</v>
      </c>
      <c r="S2999">
        <f>IF(ISERROR(R2999)=0,R2999,VLOOKUP(B2999,Kreise!$B$4:$AA$405,9,0))</f>
        <v>4</v>
      </c>
    </row>
    <row r="3000" spans="1:19">
      <c r="A3000" s="32">
        <v>1061024</v>
      </c>
      <c r="B3000" s="32" t="str">
        <f t="shared" si="46"/>
        <v>1061</v>
      </c>
      <c r="C3000" s="40">
        <v>10615138024</v>
      </c>
      <c r="D3000" t="s">
        <v>6837</v>
      </c>
      <c r="E3000">
        <v>1061938</v>
      </c>
      <c r="F3000">
        <v>59660028</v>
      </c>
      <c r="G3000" t="s">
        <v>211</v>
      </c>
      <c r="H3000">
        <v>13.56</v>
      </c>
      <c r="I3000" s="11">
        <v>248</v>
      </c>
      <c r="J3000" s="11">
        <v>130</v>
      </c>
      <c r="K3000" s="11">
        <v>118</v>
      </c>
      <c r="L3000">
        <v>25582</v>
      </c>
      <c r="O3000" t="e">
        <f>VLOOKUP(A3000,Kreise!$A$4:$AA$405,12,0)</f>
        <v>#N/A</v>
      </c>
      <c r="P3000">
        <f>IF(ISERROR(O3000)=0,O3000,VLOOKUP(B3000,Kreise!$B$4:$AA$405,11,0))</f>
        <v>2</v>
      </c>
      <c r="R3000" t="e">
        <f>VLOOKUP(A3000,Kreise!$A$4:$AA$405,10,0)</f>
        <v>#N/A</v>
      </c>
      <c r="S3000">
        <f>IF(ISERROR(R3000)=0,R3000,VLOOKUP(B3000,Kreise!$B$4:$AA$405,9,0))</f>
        <v>4</v>
      </c>
    </row>
    <row r="3001" spans="1:19">
      <c r="A3001" s="32">
        <v>1061040</v>
      </c>
      <c r="B3001" s="32" t="str">
        <f t="shared" si="46"/>
        <v>1061</v>
      </c>
      <c r="C3001" s="40">
        <v>10615138040</v>
      </c>
      <c r="D3001" t="s">
        <v>7634</v>
      </c>
      <c r="E3001">
        <v>1061938</v>
      </c>
      <c r="F3001">
        <v>59740016</v>
      </c>
      <c r="G3001" t="s">
        <v>211</v>
      </c>
      <c r="H3001">
        <v>14.07</v>
      </c>
      <c r="I3001" s="11">
        <v>2004</v>
      </c>
      <c r="J3001" s="11">
        <v>1029</v>
      </c>
      <c r="K3001" s="11">
        <v>975</v>
      </c>
      <c r="L3001">
        <v>25582</v>
      </c>
      <c r="O3001" t="e">
        <f>VLOOKUP(A3001,Kreise!$A$4:$AA$405,12,0)</f>
        <v>#N/A</v>
      </c>
      <c r="P3001">
        <f>IF(ISERROR(O3001)=0,O3001,VLOOKUP(B3001,Kreise!$B$4:$AA$405,11,0))</f>
        <v>2</v>
      </c>
      <c r="R3001" t="e">
        <f>VLOOKUP(A3001,Kreise!$A$4:$AA$405,10,0)</f>
        <v>#N/A</v>
      </c>
      <c r="S3001">
        <f>IF(ISERROR(R3001)=0,R3001,VLOOKUP(B3001,Kreise!$B$4:$AA$405,9,0))</f>
        <v>4</v>
      </c>
    </row>
    <row r="3002" spans="1:19">
      <c r="A3002" s="32">
        <v>1061047</v>
      </c>
      <c r="B3002" s="32" t="str">
        <f t="shared" si="46"/>
        <v>1061</v>
      </c>
      <c r="C3002" s="40">
        <v>10615138047</v>
      </c>
      <c r="D3002" t="s">
        <v>7635</v>
      </c>
      <c r="E3002">
        <v>1061938</v>
      </c>
      <c r="F3002">
        <v>59740044</v>
      </c>
      <c r="G3002" t="s">
        <v>211</v>
      </c>
      <c r="H3002">
        <v>8.56</v>
      </c>
      <c r="I3002" s="11">
        <v>426</v>
      </c>
      <c r="J3002" s="11">
        <v>212</v>
      </c>
      <c r="K3002" s="11">
        <v>214</v>
      </c>
      <c r="L3002">
        <v>25582</v>
      </c>
      <c r="O3002" t="e">
        <f>VLOOKUP(A3002,Kreise!$A$4:$AA$405,12,0)</f>
        <v>#N/A</v>
      </c>
      <c r="P3002">
        <f>IF(ISERROR(O3002)=0,O3002,VLOOKUP(B3002,Kreise!$B$4:$AA$405,11,0))</f>
        <v>2</v>
      </c>
      <c r="R3002" t="e">
        <f>VLOOKUP(A3002,Kreise!$A$4:$AA$405,10,0)</f>
        <v>#N/A</v>
      </c>
      <c r="S3002">
        <f>IF(ISERROR(R3002)=0,R3002,VLOOKUP(B3002,Kreise!$B$4:$AA$405,9,0))</f>
        <v>4</v>
      </c>
    </row>
    <row r="3003" spans="1:19">
      <c r="A3003" s="32">
        <v>1061066</v>
      </c>
      <c r="B3003" s="32" t="str">
        <f t="shared" si="46"/>
        <v>1061</v>
      </c>
      <c r="C3003" s="40">
        <v>10615168066</v>
      </c>
      <c r="D3003" t="s">
        <v>7636</v>
      </c>
      <c r="E3003">
        <v>1061968</v>
      </c>
      <c r="F3003">
        <v>64310001</v>
      </c>
      <c r="G3003" t="s">
        <v>213</v>
      </c>
      <c r="H3003">
        <v>12.43</v>
      </c>
      <c r="I3003" s="11">
        <v>397</v>
      </c>
      <c r="J3003" s="11">
        <v>201</v>
      </c>
      <c r="K3003" s="11">
        <v>196</v>
      </c>
      <c r="L3003">
        <v>25582</v>
      </c>
      <c r="O3003" t="e">
        <f>VLOOKUP(A3003,Kreise!$A$4:$AA$405,12,0)</f>
        <v>#N/A</v>
      </c>
      <c r="P3003">
        <f>IF(ISERROR(O3003)=0,O3003,VLOOKUP(B3003,Kreise!$B$4:$AA$405,11,0))</f>
        <v>2</v>
      </c>
      <c r="R3003" t="e">
        <f>VLOOKUP(A3003,Kreise!$A$4:$AA$405,10,0)</f>
        <v>#N/A</v>
      </c>
      <c r="S3003">
        <f>IF(ISERROR(R3003)=0,R3003,VLOOKUP(B3003,Kreise!$B$4:$AA$405,9,0))</f>
        <v>4</v>
      </c>
    </row>
    <row r="3004" spans="1:19">
      <c r="A3004" s="32">
        <v>1061011</v>
      </c>
      <c r="B3004" s="32" t="str">
        <f t="shared" si="46"/>
        <v>1061</v>
      </c>
      <c r="C3004" s="40">
        <v>10615168011</v>
      </c>
      <c r="D3004" t="s">
        <v>7637</v>
      </c>
      <c r="E3004">
        <v>1061968</v>
      </c>
      <c r="F3004">
        <v>59620036</v>
      </c>
      <c r="G3004" t="s">
        <v>213</v>
      </c>
      <c r="H3004">
        <v>7.37</v>
      </c>
      <c r="I3004" s="11">
        <v>236</v>
      </c>
      <c r="J3004" s="11">
        <v>127</v>
      </c>
      <c r="K3004" s="11">
        <v>109</v>
      </c>
      <c r="L3004">
        <v>25584</v>
      </c>
      <c r="O3004" t="e">
        <f>VLOOKUP(A3004,Kreise!$A$4:$AA$405,12,0)</f>
        <v>#N/A</v>
      </c>
      <c r="P3004">
        <f>IF(ISERROR(O3004)=0,O3004,VLOOKUP(B3004,Kreise!$B$4:$AA$405,11,0))</f>
        <v>2</v>
      </c>
      <c r="R3004" t="e">
        <f>VLOOKUP(A3004,Kreise!$A$4:$AA$405,10,0)</f>
        <v>#N/A</v>
      </c>
      <c r="S3004">
        <f>IF(ISERROR(R3004)=0,R3004,VLOOKUP(B3004,Kreise!$B$4:$AA$405,9,0))</f>
        <v>4</v>
      </c>
    </row>
    <row r="3005" spans="1:19">
      <c r="A3005" s="32">
        <v>1061043</v>
      </c>
      <c r="B3005" s="32" t="str">
        <f t="shared" si="46"/>
        <v>1061</v>
      </c>
      <c r="C3005" s="40">
        <v>10615168043</v>
      </c>
      <c r="D3005" t="s">
        <v>7638</v>
      </c>
      <c r="E3005">
        <v>1061968</v>
      </c>
      <c r="F3005">
        <v>59740028</v>
      </c>
      <c r="G3005" t="s">
        <v>213</v>
      </c>
      <c r="H3005">
        <v>12.09</v>
      </c>
      <c r="I3005" s="11">
        <v>412</v>
      </c>
      <c r="J3005" s="11">
        <v>207</v>
      </c>
      <c r="K3005" s="11">
        <v>205</v>
      </c>
      <c r="L3005">
        <v>25584</v>
      </c>
      <c r="O3005" t="e">
        <f>VLOOKUP(A3005,Kreise!$A$4:$AA$405,12,0)</f>
        <v>#N/A</v>
      </c>
      <c r="P3005">
        <f>IF(ISERROR(O3005)=0,O3005,VLOOKUP(B3005,Kreise!$B$4:$AA$405,11,0))</f>
        <v>2</v>
      </c>
      <c r="R3005" t="e">
        <f>VLOOKUP(A3005,Kreise!$A$4:$AA$405,10,0)</f>
        <v>#N/A</v>
      </c>
      <c r="S3005">
        <f>IF(ISERROR(R3005)=0,R3005,VLOOKUP(B3005,Kreise!$B$4:$AA$405,9,0))</f>
        <v>4</v>
      </c>
    </row>
    <row r="3006" spans="1:19">
      <c r="A3006" s="32">
        <v>1058100</v>
      </c>
      <c r="B3006" s="32" t="str">
        <f t="shared" si="46"/>
        <v>1058</v>
      </c>
      <c r="C3006" s="40">
        <v>10585895100</v>
      </c>
      <c r="D3006" t="s">
        <v>7639</v>
      </c>
      <c r="E3006">
        <v>1058995</v>
      </c>
      <c r="F3006">
        <v>51620016</v>
      </c>
      <c r="G3006" t="s">
        <v>166</v>
      </c>
      <c r="H3006">
        <v>22.32</v>
      </c>
      <c r="I3006" s="11">
        <v>554</v>
      </c>
      <c r="J3006" s="11">
        <v>282</v>
      </c>
      <c r="K3006" s="11">
        <v>272</v>
      </c>
      <c r="L3006">
        <v>25585</v>
      </c>
      <c r="O3006" t="e">
        <f>VLOOKUP(A3006,Kreise!$A$4:$AA$405,12,0)</f>
        <v>#N/A</v>
      </c>
      <c r="P3006">
        <f>IF(ISERROR(O3006)=0,O3006,VLOOKUP(B3006,Kreise!$B$4:$AA$405,11,0))</f>
        <v>2</v>
      </c>
      <c r="R3006" t="e">
        <f>VLOOKUP(A3006,Kreise!$A$4:$AA$405,10,0)</f>
        <v>#N/A</v>
      </c>
      <c r="S3006">
        <f>IF(ISERROR(R3006)=0,R3006,VLOOKUP(B3006,Kreise!$B$4:$AA$405,9,0))</f>
        <v>3</v>
      </c>
    </row>
    <row r="3007" spans="1:19">
      <c r="A3007" s="32">
        <v>1058158</v>
      </c>
      <c r="B3007" s="32" t="str">
        <f t="shared" si="46"/>
        <v>1058</v>
      </c>
      <c r="C3007" s="40">
        <v>10585895158</v>
      </c>
      <c r="D3007" t="s">
        <v>7640</v>
      </c>
      <c r="E3007">
        <v>1058995</v>
      </c>
      <c r="F3007">
        <v>53620008</v>
      </c>
      <c r="G3007" t="s">
        <v>166</v>
      </c>
      <c r="H3007">
        <v>7.65</v>
      </c>
      <c r="I3007" s="11">
        <v>65</v>
      </c>
      <c r="J3007" s="11">
        <v>30</v>
      </c>
      <c r="K3007" s="11">
        <v>35</v>
      </c>
      <c r="L3007">
        <v>25585</v>
      </c>
      <c r="M3007">
        <v>1</v>
      </c>
      <c r="O3007" t="e">
        <f>VLOOKUP(A3007,Kreise!$A$4:$AA$405,12,0)</f>
        <v>#N/A</v>
      </c>
      <c r="P3007">
        <f>IF(ISERROR(O3007)=0,O3007,VLOOKUP(B3007,Kreise!$B$4:$AA$405,11,0))</f>
        <v>2</v>
      </c>
      <c r="R3007" t="e">
        <f>VLOOKUP(A3007,Kreise!$A$4:$AA$405,10,0)</f>
        <v>#N/A</v>
      </c>
      <c r="S3007">
        <f>IF(ISERROR(R3007)=0,R3007,VLOOKUP(B3007,Kreise!$B$4:$AA$405,9,0))</f>
        <v>3</v>
      </c>
    </row>
    <row r="3008" spans="1:19">
      <c r="A3008" s="32">
        <v>1061072</v>
      </c>
      <c r="B3008" s="32" t="str">
        <f t="shared" si="46"/>
        <v>1061</v>
      </c>
      <c r="C3008" s="40">
        <v>10615104072</v>
      </c>
      <c r="D3008" t="s">
        <v>7641</v>
      </c>
      <c r="E3008">
        <v>1061904</v>
      </c>
      <c r="F3008">
        <v>64310006</v>
      </c>
      <c r="G3008" t="s">
        <v>209</v>
      </c>
      <c r="H3008">
        <v>5.12</v>
      </c>
      <c r="I3008" s="11">
        <v>1888</v>
      </c>
      <c r="J3008" s="11">
        <v>908</v>
      </c>
      <c r="K3008" s="11">
        <v>980</v>
      </c>
      <c r="L3008">
        <v>25587</v>
      </c>
      <c r="O3008" t="e">
        <f>VLOOKUP(A3008,Kreise!$A$4:$AA$405,12,0)</f>
        <v>#N/A</v>
      </c>
      <c r="P3008">
        <f>IF(ISERROR(O3008)=0,O3008,VLOOKUP(B3008,Kreise!$B$4:$AA$405,11,0))</f>
        <v>2</v>
      </c>
      <c r="R3008" t="e">
        <f>VLOOKUP(A3008,Kreise!$A$4:$AA$405,10,0)</f>
        <v>#N/A</v>
      </c>
      <c r="S3008">
        <f>IF(ISERROR(R3008)=0,R3008,VLOOKUP(B3008,Kreise!$B$4:$AA$405,9,0))</f>
        <v>4</v>
      </c>
    </row>
    <row r="3009" spans="1:19">
      <c r="A3009" s="32">
        <v>1061045</v>
      </c>
      <c r="B3009" s="32" t="str">
        <f t="shared" si="46"/>
        <v>1061</v>
      </c>
      <c r="C3009" s="40">
        <v>10615138045</v>
      </c>
      <c r="D3009" t="s">
        <v>7642</v>
      </c>
      <c r="E3009">
        <v>1061938</v>
      </c>
      <c r="F3009">
        <v>59740036</v>
      </c>
      <c r="G3009" t="s">
        <v>211</v>
      </c>
      <c r="H3009">
        <v>5.54</v>
      </c>
      <c r="I3009" s="11">
        <v>261</v>
      </c>
      <c r="J3009" s="11">
        <v>129</v>
      </c>
      <c r="K3009" s="11">
        <v>132</v>
      </c>
      <c r="L3009">
        <v>25588</v>
      </c>
      <c r="O3009" t="e">
        <f>VLOOKUP(A3009,Kreise!$A$4:$AA$405,12,0)</f>
        <v>#N/A</v>
      </c>
      <c r="P3009">
        <f>IF(ISERROR(O3009)=0,O3009,VLOOKUP(B3009,Kreise!$B$4:$AA$405,11,0))</f>
        <v>2</v>
      </c>
      <c r="R3009" t="e">
        <f>VLOOKUP(A3009,Kreise!$A$4:$AA$405,10,0)</f>
        <v>#N/A</v>
      </c>
      <c r="S3009">
        <f>IF(ISERROR(R3009)=0,R3009,VLOOKUP(B3009,Kreise!$B$4:$AA$405,9,0))</f>
        <v>4</v>
      </c>
    </row>
    <row r="3010" spans="1:19">
      <c r="A3010" s="32">
        <v>1061067</v>
      </c>
      <c r="B3010" s="32" t="str">
        <f t="shared" si="46"/>
        <v>1061</v>
      </c>
      <c r="C3010" s="40">
        <v>10615138067</v>
      </c>
      <c r="D3010" t="s">
        <v>7643</v>
      </c>
      <c r="E3010">
        <v>1061938</v>
      </c>
      <c r="F3010">
        <v>64310002</v>
      </c>
      <c r="G3010" t="s">
        <v>211</v>
      </c>
      <c r="H3010">
        <v>8.91</v>
      </c>
      <c r="I3010" s="11">
        <v>450</v>
      </c>
      <c r="J3010" s="11">
        <v>216</v>
      </c>
      <c r="K3010" s="11">
        <v>234</v>
      </c>
      <c r="L3010">
        <v>25588</v>
      </c>
      <c r="O3010" t="e">
        <f>VLOOKUP(A3010,Kreise!$A$4:$AA$405,12,0)</f>
        <v>#N/A</v>
      </c>
      <c r="P3010">
        <f>IF(ISERROR(O3010)=0,O3010,VLOOKUP(B3010,Kreise!$B$4:$AA$405,11,0))</f>
        <v>2</v>
      </c>
      <c r="R3010" t="e">
        <f>VLOOKUP(A3010,Kreise!$A$4:$AA$405,10,0)</f>
        <v>#N/A</v>
      </c>
      <c r="S3010">
        <f>IF(ISERROR(R3010)=0,R3010,VLOOKUP(B3010,Kreise!$B$4:$AA$405,9,0))</f>
        <v>4</v>
      </c>
    </row>
    <row r="3011" spans="1:19">
      <c r="A3011" s="32">
        <v>1061082</v>
      </c>
      <c r="B3011" s="32" t="str">
        <f t="shared" si="46"/>
        <v>1061</v>
      </c>
      <c r="C3011" s="40">
        <v>10615138082</v>
      </c>
      <c r="D3011" t="s">
        <v>6918</v>
      </c>
      <c r="E3011">
        <v>1061938</v>
      </c>
      <c r="F3011">
        <v>64310015</v>
      </c>
      <c r="G3011" t="s">
        <v>211</v>
      </c>
      <c r="H3011">
        <v>10.35</v>
      </c>
      <c r="I3011" s="11">
        <v>1107</v>
      </c>
      <c r="J3011" s="11">
        <v>557</v>
      </c>
      <c r="K3011" s="11">
        <v>550</v>
      </c>
      <c r="L3011">
        <v>25588</v>
      </c>
      <c r="O3011" t="e">
        <f>VLOOKUP(A3011,Kreise!$A$4:$AA$405,12,0)</f>
        <v>#N/A</v>
      </c>
      <c r="P3011">
        <f>IF(ISERROR(O3011)=0,O3011,VLOOKUP(B3011,Kreise!$B$4:$AA$405,11,0))</f>
        <v>2</v>
      </c>
      <c r="R3011" t="e">
        <f>VLOOKUP(A3011,Kreise!$A$4:$AA$405,10,0)</f>
        <v>#N/A</v>
      </c>
      <c r="S3011">
        <f>IF(ISERROR(R3011)=0,R3011,VLOOKUP(B3011,Kreise!$B$4:$AA$405,9,0))</f>
        <v>4</v>
      </c>
    </row>
    <row r="3012" spans="1:19">
      <c r="A3012" s="32">
        <v>1058125</v>
      </c>
      <c r="B3012" s="32" t="str">
        <f t="shared" ref="B3012:B3075" si="47">LEFT(A3012,4)</f>
        <v>1058</v>
      </c>
      <c r="C3012" s="40">
        <v>10585895125</v>
      </c>
      <c r="D3012" t="s">
        <v>7644</v>
      </c>
      <c r="E3012">
        <v>1058995</v>
      </c>
      <c r="F3012">
        <v>51700044</v>
      </c>
      <c r="G3012" t="s">
        <v>166</v>
      </c>
      <c r="H3012">
        <v>10.95</v>
      </c>
      <c r="I3012" s="11">
        <v>682</v>
      </c>
      <c r="J3012" s="11">
        <v>350</v>
      </c>
      <c r="K3012" s="11">
        <v>332</v>
      </c>
      <c r="L3012">
        <v>25590</v>
      </c>
      <c r="O3012" t="e">
        <f>VLOOKUP(A3012,Kreise!$A$4:$AA$405,12,0)</f>
        <v>#N/A</v>
      </c>
      <c r="P3012">
        <f>IF(ISERROR(O3012)=0,O3012,VLOOKUP(B3012,Kreise!$B$4:$AA$405,11,0))</f>
        <v>2</v>
      </c>
      <c r="R3012" t="e">
        <f>VLOOKUP(A3012,Kreise!$A$4:$AA$405,10,0)</f>
        <v>#N/A</v>
      </c>
      <c r="S3012">
        <f>IF(ISERROR(R3012)=0,R3012,VLOOKUP(B3012,Kreise!$B$4:$AA$405,9,0))</f>
        <v>3</v>
      </c>
    </row>
    <row r="3013" spans="1:19">
      <c r="A3013" s="32">
        <v>1061083</v>
      </c>
      <c r="B3013" s="32" t="str">
        <f t="shared" si="47"/>
        <v>1061</v>
      </c>
      <c r="C3013" s="40">
        <v>10615138083</v>
      </c>
      <c r="D3013" t="s">
        <v>7645</v>
      </c>
      <c r="E3013">
        <v>1061938</v>
      </c>
      <c r="F3013">
        <v>64310016</v>
      </c>
      <c r="G3013" t="s">
        <v>211</v>
      </c>
      <c r="H3013">
        <v>10.05</v>
      </c>
      <c r="I3013" s="11">
        <v>713</v>
      </c>
      <c r="J3013" s="11">
        <v>358</v>
      </c>
      <c r="K3013" s="11">
        <v>355</v>
      </c>
      <c r="L3013">
        <v>25591</v>
      </c>
      <c r="O3013" t="e">
        <f>VLOOKUP(A3013,Kreise!$A$4:$AA$405,12,0)</f>
        <v>#N/A</v>
      </c>
      <c r="P3013">
        <f>IF(ISERROR(O3013)=0,O3013,VLOOKUP(B3013,Kreise!$B$4:$AA$405,11,0))</f>
        <v>2</v>
      </c>
      <c r="R3013" t="e">
        <f>VLOOKUP(A3013,Kreise!$A$4:$AA$405,10,0)</f>
        <v>#N/A</v>
      </c>
      <c r="S3013">
        <f>IF(ISERROR(R3013)=0,R3013,VLOOKUP(B3013,Kreise!$B$4:$AA$405,9,0))</f>
        <v>4</v>
      </c>
    </row>
    <row r="3014" spans="1:19">
      <c r="A3014" s="32">
        <v>1061021</v>
      </c>
      <c r="B3014" s="32" t="str">
        <f t="shared" si="47"/>
        <v>1061</v>
      </c>
      <c r="C3014" s="40">
        <v>10615168021</v>
      </c>
      <c r="D3014" t="s">
        <v>7646</v>
      </c>
      <c r="E3014">
        <v>1061968</v>
      </c>
      <c r="F3014">
        <v>59660016</v>
      </c>
      <c r="G3014" t="s">
        <v>213</v>
      </c>
      <c r="H3014">
        <v>3.37</v>
      </c>
      <c r="I3014" s="11">
        <v>73</v>
      </c>
      <c r="J3014" s="11">
        <v>36</v>
      </c>
      <c r="K3014" s="11">
        <v>37</v>
      </c>
      <c r="L3014">
        <v>25593</v>
      </c>
      <c r="O3014" t="e">
        <f>VLOOKUP(A3014,Kreise!$A$4:$AA$405,12,0)</f>
        <v>#N/A</v>
      </c>
      <c r="P3014">
        <f>IF(ISERROR(O3014)=0,O3014,VLOOKUP(B3014,Kreise!$B$4:$AA$405,11,0))</f>
        <v>2</v>
      </c>
      <c r="R3014" t="e">
        <f>VLOOKUP(A3014,Kreise!$A$4:$AA$405,10,0)</f>
        <v>#N/A</v>
      </c>
      <c r="S3014">
        <f>IF(ISERROR(R3014)=0,R3014,VLOOKUP(B3014,Kreise!$B$4:$AA$405,9,0))</f>
        <v>4</v>
      </c>
    </row>
    <row r="3015" spans="1:19">
      <c r="A3015" s="32">
        <v>1061091</v>
      </c>
      <c r="B3015" s="32" t="str">
        <f t="shared" si="47"/>
        <v>1061</v>
      </c>
      <c r="C3015" s="40">
        <v>10615168091</v>
      </c>
      <c r="D3015" t="s">
        <v>7647</v>
      </c>
      <c r="E3015">
        <v>1061968</v>
      </c>
      <c r="F3015">
        <v>64319200</v>
      </c>
      <c r="G3015" t="s">
        <v>213</v>
      </c>
      <c r="H3015">
        <v>15.3</v>
      </c>
      <c r="I3015" s="11">
        <v>727</v>
      </c>
      <c r="J3015" s="11">
        <v>380</v>
      </c>
      <c r="K3015" s="11">
        <v>347</v>
      </c>
      <c r="L3015">
        <v>25593</v>
      </c>
      <c r="O3015" t="e">
        <f>VLOOKUP(A3015,Kreise!$A$4:$AA$405,12,0)</f>
        <v>#N/A</v>
      </c>
      <c r="P3015">
        <f>IF(ISERROR(O3015)=0,O3015,VLOOKUP(B3015,Kreise!$B$4:$AA$405,11,0))</f>
        <v>2</v>
      </c>
      <c r="R3015" t="e">
        <f>VLOOKUP(A3015,Kreise!$A$4:$AA$405,10,0)</f>
        <v>#N/A</v>
      </c>
      <c r="S3015">
        <f>IF(ISERROR(R3015)=0,R3015,VLOOKUP(B3015,Kreise!$B$4:$AA$405,9,0))</f>
        <v>4</v>
      </c>
    </row>
    <row r="3016" spans="1:19">
      <c r="A3016" s="32">
        <v>1061078</v>
      </c>
      <c r="B3016" s="32" t="str">
        <f t="shared" si="47"/>
        <v>1061</v>
      </c>
      <c r="C3016" s="40">
        <v>10615168078</v>
      </c>
      <c r="D3016" t="s">
        <v>7648</v>
      </c>
      <c r="E3016">
        <v>1061968</v>
      </c>
      <c r="F3016">
        <v>64310011</v>
      </c>
      <c r="G3016" t="s">
        <v>213</v>
      </c>
      <c r="H3016">
        <v>6.97</v>
      </c>
      <c r="I3016" s="11">
        <v>250</v>
      </c>
      <c r="J3016" s="11">
        <v>120</v>
      </c>
      <c r="K3016" s="11">
        <v>130</v>
      </c>
      <c r="L3016">
        <v>25594</v>
      </c>
      <c r="O3016" t="e">
        <f>VLOOKUP(A3016,Kreise!$A$4:$AA$405,12,0)</f>
        <v>#N/A</v>
      </c>
      <c r="P3016">
        <f>IF(ISERROR(O3016)=0,O3016,VLOOKUP(B3016,Kreise!$B$4:$AA$405,11,0))</f>
        <v>2</v>
      </c>
      <c r="R3016" t="e">
        <f>VLOOKUP(A3016,Kreise!$A$4:$AA$405,10,0)</f>
        <v>#N/A</v>
      </c>
      <c r="S3016">
        <f>IF(ISERROR(R3016)=0,R3016,VLOOKUP(B3016,Kreise!$B$4:$AA$405,9,0))</f>
        <v>4</v>
      </c>
    </row>
    <row r="3017" spans="1:19">
      <c r="A3017" s="32">
        <v>1061105</v>
      </c>
      <c r="B3017" s="32" t="str">
        <f t="shared" si="47"/>
        <v>1061</v>
      </c>
      <c r="C3017" s="40">
        <v>10615168105</v>
      </c>
      <c r="D3017" t="s">
        <v>7649</v>
      </c>
      <c r="E3017">
        <v>1061968</v>
      </c>
      <c r="F3017">
        <v>64320012</v>
      </c>
      <c r="G3017" t="s">
        <v>213</v>
      </c>
      <c r="H3017">
        <v>14.91</v>
      </c>
      <c r="I3017" s="11">
        <v>1206</v>
      </c>
      <c r="J3017" s="11">
        <v>613</v>
      </c>
      <c r="K3017" s="11">
        <v>593</v>
      </c>
      <c r="L3017">
        <v>25594</v>
      </c>
      <c r="M3017">
        <v>1</v>
      </c>
      <c r="O3017" t="e">
        <f>VLOOKUP(A3017,Kreise!$A$4:$AA$405,12,0)</f>
        <v>#N/A</v>
      </c>
      <c r="P3017">
        <f>IF(ISERROR(O3017)=0,O3017,VLOOKUP(B3017,Kreise!$B$4:$AA$405,11,0))</f>
        <v>2</v>
      </c>
      <c r="R3017" t="e">
        <f>VLOOKUP(A3017,Kreise!$A$4:$AA$405,10,0)</f>
        <v>#N/A</v>
      </c>
      <c r="S3017">
        <f>IF(ISERROR(R3017)=0,R3017,VLOOKUP(B3017,Kreise!$B$4:$AA$405,9,0))</f>
        <v>4</v>
      </c>
    </row>
    <row r="3018" spans="1:19">
      <c r="A3018" s="32">
        <v>1061106</v>
      </c>
      <c r="B3018" s="32" t="str">
        <f t="shared" si="47"/>
        <v>1061</v>
      </c>
      <c r="C3018" s="40">
        <v>10615168106</v>
      </c>
      <c r="D3018" t="s">
        <v>7650</v>
      </c>
      <c r="E3018">
        <v>1061968</v>
      </c>
      <c r="F3018">
        <v>64320013</v>
      </c>
      <c r="G3018" t="s">
        <v>213</v>
      </c>
      <c r="H3018">
        <v>6.22</v>
      </c>
      <c r="I3018" s="11">
        <v>137</v>
      </c>
      <c r="J3018" s="11">
        <v>73</v>
      </c>
      <c r="K3018" s="11">
        <v>64</v>
      </c>
      <c r="L3018">
        <v>25594</v>
      </c>
      <c r="O3018" t="e">
        <f>VLOOKUP(A3018,Kreise!$A$4:$AA$405,12,0)</f>
        <v>#N/A</v>
      </c>
      <c r="P3018">
        <f>IF(ISERROR(O3018)=0,O3018,VLOOKUP(B3018,Kreise!$B$4:$AA$405,11,0))</f>
        <v>2</v>
      </c>
      <c r="R3018" t="e">
        <f>VLOOKUP(A3018,Kreise!$A$4:$AA$405,10,0)</f>
        <v>#N/A</v>
      </c>
      <c r="S3018">
        <f>IF(ISERROR(R3018)=0,R3018,VLOOKUP(B3018,Kreise!$B$4:$AA$405,9,0))</f>
        <v>4</v>
      </c>
    </row>
    <row r="3019" spans="1:19">
      <c r="A3019" s="32">
        <v>1061013</v>
      </c>
      <c r="B3019" s="32" t="str">
        <f t="shared" si="47"/>
        <v>1061</v>
      </c>
      <c r="C3019" s="40">
        <v>10615168013</v>
      </c>
      <c r="D3019" t="s">
        <v>7651</v>
      </c>
      <c r="E3019">
        <v>1061968</v>
      </c>
      <c r="F3019">
        <v>59620044</v>
      </c>
      <c r="G3019" t="s">
        <v>213</v>
      </c>
      <c r="H3019">
        <v>2.69</v>
      </c>
      <c r="I3019" s="11">
        <v>143</v>
      </c>
      <c r="J3019" s="11">
        <v>76</v>
      </c>
      <c r="K3019" s="11">
        <v>67</v>
      </c>
      <c r="L3019">
        <v>25596</v>
      </c>
      <c r="O3019" t="e">
        <f>VLOOKUP(A3019,Kreise!$A$4:$AA$405,12,0)</f>
        <v>#N/A</v>
      </c>
      <c r="P3019">
        <f>IF(ISERROR(O3019)=0,O3019,VLOOKUP(B3019,Kreise!$B$4:$AA$405,11,0))</f>
        <v>2</v>
      </c>
      <c r="R3019" t="e">
        <f>VLOOKUP(A3019,Kreise!$A$4:$AA$405,10,0)</f>
        <v>#N/A</v>
      </c>
      <c r="S3019">
        <f>IF(ISERROR(R3019)=0,R3019,VLOOKUP(B3019,Kreise!$B$4:$AA$405,9,0))</f>
        <v>4</v>
      </c>
    </row>
    <row r="3020" spans="1:19">
      <c r="A3020" s="32">
        <v>1061031</v>
      </c>
      <c r="B3020" s="32" t="str">
        <f t="shared" si="47"/>
        <v>1061</v>
      </c>
      <c r="C3020" s="40">
        <v>10615168031</v>
      </c>
      <c r="D3020" t="s">
        <v>7652</v>
      </c>
      <c r="E3020">
        <v>1061968</v>
      </c>
      <c r="F3020">
        <v>59700028</v>
      </c>
      <c r="G3020" t="s">
        <v>213</v>
      </c>
      <c r="H3020">
        <v>13.23</v>
      </c>
      <c r="I3020" s="11">
        <v>458</v>
      </c>
      <c r="J3020" s="11">
        <v>239</v>
      </c>
      <c r="K3020" s="11">
        <v>219</v>
      </c>
      <c r="L3020">
        <v>25596</v>
      </c>
      <c r="O3020" t="e">
        <f>VLOOKUP(A3020,Kreise!$A$4:$AA$405,12,0)</f>
        <v>#N/A</v>
      </c>
      <c r="P3020">
        <f>IF(ISERROR(O3020)=0,O3020,VLOOKUP(B3020,Kreise!$B$4:$AA$405,11,0))</f>
        <v>2</v>
      </c>
      <c r="R3020" t="e">
        <f>VLOOKUP(A3020,Kreise!$A$4:$AA$405,10,0)</f>
        <v>#N/A</v>
      </c>
      <c r="S3020">
        <f>IF(ISERROR(R3020)=0,R3020,VLOOKUP(B3020,Kreise!$B$4:$AA$405,9,0))</f>
        <v>4</v>
      </c>
    </row>
    <row r="3021" spans="1:19">
      <c r="A3021" s="32">
        <v>1061076</v>
      </c>
      <c r="B3021" s="32" t="str">
        <f t="shared" si="47"/>
        <v>1061</v>
      </c>
      <c r="C3021" s="40">
        <v>10615168076</v>
      </c>
      <c r="D3021" t="s">
        <v>7653</v>
      </c>
      <c r="E3021">
        <v>1061968</v>
      </c>
      <c r="F3021">
        <v>64310009</v>
      </c>
      <c r="G3021" t="s">
        <v>213</v>
      </c>
      <c r="H3021">
        <v>4.16</v>
      </c>
      <c r="I3021" s="11">
        <v>118</v>
      </c>
      <c r="J3021" s="11">
        <v>62</v>
      </c>
      <c r="K3021" s="11">
        <v>56</v>
      </c>
      <c r="L3021">
        <v>25596</v>
      </c>
      <c r="O3021" t="e">
        <f>VLOOKUP(A3021,Kreise!$A$4:$AA$405,12,0)</f>
        <v>#N/A</v>
      </c>
      <c r="P3021">
        <f>IF(ISERROR(O3021)=0,O3021,VLOOKUP(B3021,Kreise!$B$4:$AA$405,11,0))</f>
        <v>2</v>
      </c>
      <c r="R3021" t="e">
        <f>VLOOKUP(A3021,Kreise!$A$4:$AA$405,10,0)</f>
        <v>#N/A</v>
      </c>
      <c r="S3021">
        <f>IF(ISERROR(R3021)=0,R3021,VLOOKUP(B3021,Kreise!$B$4:$AA$405,9,0))</f>
        <v>4</v>
      </c>
    </row>
    <row r="3022" spans="1:19">
      <c r="A3022" s="32">
        <v>1061107</v>
      </c>
      <c r="B3022" s="32" t="str">
        <f t="shared" si="47"/>
        <v>1061</v>
      </c>
      <c r="C3022" s="40">
        <v>10615168107</v>
      </c>
      <c r="D3022" t="s">
        <v>7654</v>
      </c>
      <c r="E3022">
        <v>1061968</v>
      </c>
      <c r="F3022">
        <v>64320014</v>
      </c>
      <c r="G3022" t="s">
        <v>213</v>
      </c>
      <c r="H3022">
        <v>7.1</v>
      </c>
      <c r="I3022" s="11">
        <v>1832</v>
      </c>
      <c r="J3022" s="11">
        <v>919</v>
      </c>
      <c r="K3022" s="11">
        <v>913</v>
      </c>
      <c r="L3022">
        <v>25596</v>
      </c>
      <c r="O3022" t="e">
        <f>VLOOKUP(A3022,Kreise!$A$4:$AA$405,12,0)</f>
        <v>#N/A</v>
      </c>
      <c r="P3022">
        <f>IF(ISERROR(O3022)=0,O3022,VLOOKUP(B3022,Kreise!$B$4:$AA$405,11,0))</f>
        <v>2</v>
      </c>
      <c r="R3022" t="e">
        <f>VLOOKUP(A3022,Kreise!$A$4:$AA$405,10,0)</f>
        <v>#N/A</v>
      </c>
      <c r="S3022">
        <f>IF(ISERROR(R3022)=0,R3022,VLOOKUP(B3022,Kreise!$B$4:$AA$405,9,0))</f>
        <v>4</v>
      </c>
    </row>
    <row r="3023" spans="1:19">
      <c r="A3023" s="32">
        <v>1061016</v>
      </c>
      <c r="B3023" s="32" t="str">
        <f t="shared" si="47"/>
        <v>1061</v>
      </c>
      <c r="C3023" s="40">
        <v>10615104016</v>
      </c>
      <c r="D3023" t="s">
        <v>3198</v>
      </c>
      <c r="E3023">
        <v>1061904</v>
      </c>
      <c r="F3023">
        <v>59620056</v>
      </c>
      <c r="G3023" t="s">
        <v>209</v>
      </c>
      <c r="H3023">
        <v>2.9</v>
      </c>
      <c r="I3023" s="11">
        <v>327</v>
      </c>
      <c r="J3023" s="11">
        <v>166</v>
      </c>
      <c r="K3023" s="11">
        <v>161</v>
      </c>
      <c r="L3023">
        <v>25597</v>
      </c>
      <c r="O3023" t="e">
        <f>VLOOKUP(A3023,Kreise!$A$4:$AA$405,12,0)</f>
        <v>#N/A</v>
      </c>
      <c r="P3023">
        <f>IF(ISERROR(O3023)=0,O3023,VLOOKUP(B3023,Kreise!$B$4:$AA$405,11,0))</f>
        <v>2</v>
      </c>
      <c r="R3023" t="e">
        <f>VLOOKUP(A3023,Kreise!$A$4:$AA$405,10,0)</f>
        <v>#N/A</v>
      </c>
      <c r="S3023">
        <f>IF(ISERROR(R3023)=0,R3023,VLOOKUP(B3023,Kreise!$B$4:$AA$405,9,0))</f>
        <v>4</v>
      </c>
    </row>
    <row r="3024" spans="1:19">
      <c r="A3024" s="32">
        <v>1061058</v>
      </c>
      <c r="B3024" s="32" t="str">
        <f t="shared" si="47"/>
        <v>1061</v>
      </c>
      <c r="C3024" s="40">
        <v>10615104058</v>
      </c>
      <c r="D3024" t="s">
        <v>7655</v>
      </c>
      <c r="E3024">
        <v>1061904</v>
      </c>
      <c r="F3024">
        <v>59780028</v>
      </c>
      <c r="G3024" t="s">
        <v>209</v>
      </c>
      <c r="H3024">
        <v>6.05</v>
      </c>
      <c r="I3024" s="11">
        <v>184</v>
      </c>
      <c r="J3024" s="11">
        <v>94</v>
      </c>
      <c r="K3024" s="11">
        <v>90</v>
      </c>
      <c r="L3024">
        <v>25597</v>
      </c>
      <c r="O3024" t="e">
        <f>VLOOKUP(A3024,Kreise!$A$4:$AA$405,12,0)</f>
        <v>#N/A</v>
      </c>
      <c r="P3024">
        <f>IF(ISERROR(O3024)=0,O3024,VLOOKUP(B3024,Kreise!$B$4:$AA$405,11,0))</f>
        <v>2</v>
      </c>
      <c r="R3024" t="e">
        <f>VLOOKUP(A3024,Kreise!$A$4:$AA$405,10,0)</f>
        <v>#N/A</v>
      </c>
      <c r="S3024">
        <f>IF(ISERROR(R3024)=0,R3024,VLOOKUP(B3024,Kreise!$B$4:$AA$405,9,0))</f>
        <v>4</v>
      </c>
    </row>
    <row r="3025" spans="1:19">
      <c r="A3025" s="32">
        <v>1061068</v>
      </c>
      <c r="B3025" s="32" t="str">
        <f t="shared" si="47"/>
        <v>1061</v>
      </c>
      <c r="C3025" s="40">
        <v>10615104068</v>
      </c>
      <c r="D3025" t="s">
        <v>7656</v>
      </c>
      <c r="E3025">
        <v>1061904</v>
      </c>
      <c r="F3025">
        <v>64310003</v>
      </c>
      <c r="G3025" t="s">
        <v>209</v>
      </c>
      <c r="H3025">
        <v>6.3</v>
      </c>
      <c r="I3025" s="11">
        <v>117</v>
      </c>
      <c r="J3025" s="11">
        <v>60</v>
      </c>
      <c r="K3025" s="11">
        <v>57</v>
      </c>
      <c r="L3025">
        <v>25597</v>
      </c>
      <c r="O3025" t="e">
        <f>VLOOKUP(A3025,Kreise!$A$4:$AA$405,12,0)</f>
        <v>#N/A</v>
      </c>
      <c r="P3025">
        <f>IF(ISERROR(O3025)=0,O3025,VLOOKUP(B3025,Kreise!$B$4:$AA$405,11,0))</f>
        <v>2</v>
      </c>
      <c r="R3025" t="e">
        <f>VLOOKUP(A3025,Kreise!$A$4:$AA$405,10,0)</f>
        <v>#N/A</v>
      </c>
      <c r="S3025">
        <f>IF(ISERROR(R3025)=0,R3025,VLOOKUP(B3025,Kreise!$B$4:$AA$405,9,0))</f>
        <v>4</v>
      </c>
    </row>
    <row r="3026" spans="1:19">
      <c r="A3026" s="32">
        <v>1061109</v>
      </c>
      <c r="B3026" s="32" t="str">
        <f t="shared" si="47"/>
        <v>1061</v>
      </c>
      <c r="C3026" s="40">
        <v>10615104109</v>
      </c>
      <c r="D3026" t="s">
        <v>7657</v>
      </c>
      <c r="E3026">
        <v>1061904</v>
      </c>
      <c r="F3026">
        <v>64320016</v>
      </c>
      <c r="G3026" t="s">
        <v>209</v>
      </c>
      <c r="H3026">
        <v>9.44</v>
      </c>
      <c r="I3026" s="11">
        <v>397</v>
      </c>
      <c r="J3026" s="11">
        <v>187</v>
      </c>
      <c r="K3026" s="11">
        <v>210</v>
      </c>
      <c r="L3026">
        <v>25597</v>
      </c>
      <c r="O3026" t="e">
        <f>VLOOKUP(A3026,Kreise!$A$4:$AA$405,12,0)</f>
        <v>#N/A</v>
      </c>
      <c r="P3026">
        <f>IF(ISERROR(O3026)=0,O3026,VLOOKUP(B3026,Kreise!$B$4:$AA$405,11,0))</f>
        <v>2</v>
      </c>
      <c r="R3026" t="e">
        <f>VLOOKUP(A3026,Kreise!$A$4:$AA$405,10,0)</f>
        <v>#N/A</v>
      </c>
      <c r="S3026">
        <f>IF(ISERROR(R3026)=0,R3026,VLOOKUP(B3026,Kreise!$B$4:$AA$405,9,0))</f>
        <v>4</v>
      </c>
    </row>
    <row r="3027" spans="1:19">
      <c r="A3027" s="32">
        <v>1061110</v>
      </c>
      <c r="B3027" s="32" t="str">
        <f t="shared" si="47"/>
        <v>1061</v>
      </c>
      <c r="C3027" s="40">
        <v>10615179110</v>
      </c>
      <c r="D3027" t="s">
        <v>7658</v>
      </c>
      <c r="E3027">
        <v>1061979</v>
      </c>
      <c r="F3027">
        <v>64320017</v>
      </c>
      <c r="G3027" t="s">
        <v>214</v>
      </c>
      <c r="H3027">
        <v>24.54</v>
      </c>
      <c r="I3027" s="11">
        <v>1374</v>
      </c>
      <c r="J3027" s="11">
        <v>712</v>
      </c>
      <c r="K3027" s="11">
        <v>662</v>
      </c>
      <c r="L3027">
        <v>25599</v>
      </c>
      <c r="O3027" t="e">
        <f>VLOOKUP(A3027,Kreise!$A$4:$AA$405,12,0)</f>
        <v>#N/A</v>
      </c>
      <c r="P3027">
        <f>IF(ISERROR(O3027)=0,O3027,VLOOKUP(B3027,Kreise!$B$4:$AA$405,11,0))</f>
        <v>2</v>
      </c>
      <c r="R3027" t="e">
        <f>VLOOKUP(A3027,Kreise!$A$4:$AA$405,10,0)</f>
        <v>#N/A</v>
      </c>
      <c r="S3027">
        <f>IF(ISERROR(R3027)=0,R3027,VLOOKUP(B3027,Kreise!$B$4:$AA$405,9,0))</f>
        <v>4</v>
      </c>
    </row>
    <row r="3028" spans="1:19">
      <c r="A3028" s="32">
        <v>1051039</v>
      </c>
      <c r="B3028" s="32" t="str">
        <f t="shared" si="47"/>
        <v>1051</v>
      </c>
      <c r="C3028" s="40">
        <v>10515175039</v>
      </c>
      <c r="D3028" t="s">
        <v>7659</v>
      </c>
      <c r="E3028">
        <v>1051975</v>
      </c>
      <c r="F3028">
        <v>10545488</v>
      </c>
      <c r="G3028" t="s">
        <v>46</v>
      </c>
      <c r="H3028">
        <v>6.04</v>
      </c>
      <c r="I3028" s="11">
        <v>392</v>
      </c>
      <c r="J3028" s="11">
        <v>197</v>
      </c>
      <c r="K3028" s="11">
        <v>195</v>
      </c>
      <c r="L3028">
        <v>25693</v>
      </c>
      <c r="O3028" t="e">
        <f>VLOOKUP(A3028,Kreise!$A$4:$AA$405,12,0)</f>
        <v>#N/A</v>
      </c>
      <c r="P3028">
        <f>IF(ISERROR(O3028)=0,O3028,VLOOKUP(B3028,Kreise!$B$4:$AA$405,11,0))</f>
        <v>2</v>
      </c>
      <c r="R3028" t="e">
        <f>VLOOKUP(A3028,Kreise!$A$4:$AA$405,10,0)</f>
        <v>#N/A</v>
      </c>
      <c r="S3028">
        <f>IF(ISERROR(R3028)=0,R3028,VLOOKUP(B3028,Kreise!$B$4:$AA$405,9,0))</f>
        <v>4</v>
      </c>
    </row>
    <row r="3029" spans="1:19">
      <c r="A3029" s="32">
        <v>1051097</v>
      </c>
      <c r="B3029" s="32" t="str">
        <f t="shared" si="47"/>
        <v>1051</v>
      </c>
      <c r="C3029" s="40">
        <v>10515163097</v>
      </c>
      <c r="D3029" t="s">
        <v>7660</v>
      </c>
      <c r="E3029">
        <v>1051963</v>
      </c>
      <c r="F3029">
        <v>10570062</v>
      </c>
      <c r="G3029" t="s">
        <v>40</v>
      </c>
      <c r="H3029">
        <v>23.06</v>
      </c>
      <c r="I3029" s="11">
        <v>3432</v>
      </c>
      <c r="J3029" s="11">
        <v>1696</v>
      </c>
      <c r="K3029" s="11">
        <v>1736</v>
      </c>
      <c r="L3029">
        <v>25693</v>
      </c>
      <c r="O3029" t="e">
        <f>VLOOKUP(A3029,Kreise!$A$4:$AA$405,12,0)</f>
        <v>#N/A</v>
      </c>
      <c r="P3029">
        <f>IF(ISERROR(O3029)=0,O3029,VLOOKUP(B3029,Kreise!$B$4:$AA$405,11,0))</f>
        <v>2</v>
      </c>
      <c r="R3029" t="e">
        <f>VLOOKUP(A3029,Kreise!$A$4:$AA$405,10,0)</f>
        <v>#N/A</v>
      </c>
      <c r="S3029">
        <f>IF(ISERROR(R3029)=0,R3029,VLOOKUP(B3029,Kreise!$B$4:$AA$405,9,0))</f>
        <v>4</v>
      </c>
    </row>
    <row r="3030" spans="1:19">
      <c r="A3030" s="32">
        <v>1051118</v>
      </c>
      <c r="B3030" s="32" t="str">
        <f t="shared" si="47"/>
        <v>1051</v>
      </c>
      <c r="C3030" s="40">
        <v>10515166118</v>
      </c>
      <c r="D3030" t="s">
        <v>7661</v>
      </c>
      <c r="E3030">
        <v>1051966</v>
      </c>
      <c r="F3030">
        <v>10585803</v>
      </c>
      <c r="G3030" t="s">
        <v>42</v>
      </c>
      <c r="H3030">
        <v>7.79</v>
      </c>
      <c r="I3030" s="11">
        <v>250</v>
      </c>
      <c r="J3030" s="11">
        <v>139</v>
      </c>
      <c r="K3030" s="11">
        <v>111</v>
      </c>
      <c r="L3030">
        <v>25693</v>
      </c>
      <c r="O3030" t="e">
        <f>VLOOKUP(A3030,Kreise!$A$4:$AA$405,12,0)</f>
        <v>#N/A</v>
      </c>
      <c r="P3030">
        <f>IF(ISERROR(O3030)=0,O3030,VLOOKUP(B3030,Kreise!$B$4:$AA$405,11,0))</f>
        <v>2</v>
      </c>
      <c r="R3030" t="e">
        <f>VLOOKUP(A3030,Kreise!$A$4:$AA$405,10,0)</f>
        <v>#N/A</v>
      </c>
      <c r="S3030">
        <f>IF(ISERROR(R3030)=0,R3030,VLOOKUP(B3030,Kreise!$B$4:$AA$405,9,0))</f>
        <v>4</v>
      </c>
    </row>
    <row r="3031" spans="1:19">
      <c r="A3031" s="32">
        <v>1051119</v>
      </c>
      <c r="B3031" s="32" t="str">
        <f t="shared" si="47"/>
        <v>1051</v>
      </c>
      <c r="C3031" s="40">
        <v>10515166119</v>
      </c>
      <c r="D3031" t="s">
        <v>7662</v>
      </c>
      <c r="E3031">
        <v>1051966</v>
      </c>
      <c r="F3031">
        <v>10585822</v>
      </c>
      <c r="G3031" t="s">
        <v>42</v>
      </c>
      <c r="H3031">
        <v>16.78</v>
      </c>
      <c r="I3031" s="11">
        <v>348</v>
      </c>
      <c r="J3031" s="11">
        <v>187</v>
      </c>
      <c r="K3031" s="11">
        <v>161</v>
      </c>
      <c r="L3031">
        <v>25693</v>
      </c>
      <c r="O3031" t="e">
        <f>VLOOKUP(A3031,Kreise!$A$4:$AA$405,12,0)</f>
        <v>#N/A</v>
      </c>
      <c r="P3031">
        <f>IF(ISERROR(O3031)=0,O3031,VLOOKUP(B3031,Kreise!$B$4:$AA$405,11,0))</f>
        <v>2</v>
      </c>
      <c r="R3031" t="e">
        <f>VLOOKUP(A3031,Kreise!$A$4:$AA$405,10,0)</f>
        <v>#N/A</v>
      </c>
      <c r="S3031">
        <f>IF(ISERROR(R3031)=0,R3031,VLOOKUP(B3031,Kreise!$B$4:$AA$405,9,0))</f>
        <v>4</v>
      </c>
    </row>
    <row r="3032" spans="1:19">
      <c r="A3032" s="32">
        <v>1051004</v>
      </c>
      <c r="B3032" s="32" t="str">
        <f t="shared" si="47"/>
        <v>1051</v>
      </c>
      <c r="C3032" s="40">
        <v>10515175004</v>
      </c>
      <c r="D3032" t="s">
        <v>7663</v>
      </c>
      <c r="E3032">
        <v>1051975</v>
      </c>
      <c r="F3032">
        <v>10515166</v>
      </c>
      <c r="G3032" t="s">
        <v>46</v>
      </c>
      <c r="H3032">
        <v>11.9</v>
      </c>
      <c r="I3032" s="11">
        <v>917</v>
      </c>
      <c r="J3032" s="11">
        <v>439</v>
      </c>
      <c r="K3032" s="11">
        <v>478</v>
      </c>
      <c r="L3032">
        <v>25704</v>
      </c>
      <c r="O3032" t="e">
        <f>VLOOKUP(A3032,Kreise!$A$4:$AA$405,12,0)</f>
        <v>#N/A</v>
      </c>
      <c r="P3032">
        <f>IF(ISERROR(O3032)=0,O3032,VLOOKUP(B3032,Kreise!$B$4:$AA$405,11,0))</f>
        <v>2</v>
      </c>
      <c r="R3032" t="e">
        <f>VLOOKUP(A3032,Kreise!$A$4:$AA$405,10,0)</f>
        <v>#N/A</v>
      </c>
      <c r="S3032">
        <f>IF(ISERROR(R3032)=0,R3032,VLOOKUP(B3032,Kreise!$B$4:$AA$405,9,0))</f>
        <v>4</v>
      </c>
    </row>
    <row r="3033" spans="1:19">
      <c r="A3033" s="32">
        <v>1051027</v>
      </c>
      <c r="B3033" s="32" t="str">
        <f t="shared" si="47"/>
        <v>1051</v>
      </c>
      <c r="C3033" s="40">
        <v>10515175027</v>
      </c>
      <c r="D3033" t="s">
        <v>7664</v>
      </c>
      <c r="E3033">
        <v>1051975</v>
      </c>
      <c r="F3033">
        <v>10535391</v>
      </c>
      <c r="G3033" t="s">
        <v>46</v>
      </c>
      <c r="H3033">
        <v>30.17</v>
      </c>
      <c r="I3033" s="11">
        <v>873</v>
      </c>
      <c r="J3033" s="11">
        <v>449</v>
      </c>
      <c r="K3033" s="11">
        <v>424</v>
      </c>
      <c r="L3033">
        <v>25704</v>
      </c>
      <c r="O3033" t="e">
        <f>VLOOKUP(A3033,Kreise!$A$4:$AA$405,12,0)</f>
        <v>#N/A</v>
      </c>
      <c r="P3033">
        <f>IF(ISERROR(O3033)=0,O3033,VLOOKUP(B3033,Kreise!$B$4:$AA$405,11,0))</f>
        <v>2</v>
      </c>
      <c r="R3033" t="e">
        <f>VLOOKUP(A3033,Kreise!$A$4:$AA$405,10,0)</f>
        <v>#N/A</v>
      </c>
      <c r="S3033">
        <f>IF(ISERROR(R3033)=0,R3033,VLOOKUP(B3033,Kreise!$B$4:$AA$405,9,0))</f>
        <v>4</v>
      </c>
    </row>
    <row r="3034" spans="1:19">
      <c r="A3034" s="32">
        <v>1051028</v>
      </c>
      <c r="B3034" s="32" t="str">
        <f t="shared" si="47"/>
        <v>1051</v>
      </c>
      <c r="C3034" s="40">
        <v>10515175028</v>
      </c>
      <c r="D3034" t="s">
        <v>7665</v>
      </c>
      <c r="E3034">
        <v>1051975</v>
      </c>
      <c r="F3034">
        <v>10540033</v>
      </c>
      <c r="G3034" t="s">
        <v>46</v>
      </c>
      <c r="H3034">
        <v>13.52</v>
      </c>
      <c r="I3034" s="11">
        <v>786</v>
      </c>
      <c r="J3034" s="11">
        <v>396</v>
      </c>
      <c r="K3034" s="11">
        <v>390</v>
      </c>
      <c r="L3034">
        <v>25704</v>
      </c>
      <c r="O3034" t="e">
        <f>VLOOKUP(A3034,Kreise!$A$4:$AA$405,12,0)</f>
        <v>#N/A</v>
      </c>
      <c r="P3034">
        <f>IF(ISERROR(O3034)=0,O3034,VLOOKUP(B3034,Kreise!$B$4:$AA$405,11,0))</f>
        <v>2</v>
      </c>
      <c r="R3034" t="e">
        <f>VLOOKUP(A3034,Kreise!$A$4:$AA$405,10,0)</f>
        <v>#N/A</v>
      </c>
      <c r="S3034">
        <f>IF(ISERROR(R3034)=0,R3034,VLOOKUP(B3034,Kreise!$B$4:$AA$405,9,0))</f>
        <v>4</v>
      </c>
    </row>
    <row r="3035" spans="1:19">
      <c r="A3035" s="32">
        <v>1051074</v>
      </c>
      <c r="B3035" s="32" t="str">
        <f t="shared" si="47"/>
        <v>1051</v>
      </c>
      <c r="C3035" s="40">
        <v>10515175074</v>
      </c>
      <c r="D3035" t="s">
        <v>7666</v>
      </c>
      <c r="E3035">
        <v>1051975</v>
      </c>
      <c r="F3035">
        <v>10560018</v>
      </c>
      <c r="G3035" t="s">
        <v>46</v>
      </c>
      <c r="H3035">
        <v>21.25</v>
      </c>
      <c r="I3035" s="11">
        <v>7267</v>
      </c>
      <c r="J3035" s="11">
        <v>3494</v>
      </c>
      <c r="K3035" s="11">
        <v>3773</v>
      </c>
      <c r="L3035">
        <v>25704</v>
      </c>
      <c r="O3035" t="e">
        <f>VLOOKUP(A3035,Kreise!$A$4:$AA$405,12,0)</f>
        <v>#N/A</v>
      </c>
      <c r="P3035">
        <f>IF(ISERROR(O3035)=0,O3035,VLOOKUP(B3035,Kreise!$B$4:$AA$405,11,0))</f>
        <v>2</v>
      </c>
      <c r="R3035" t="e">
        <f>VLOOKUP(A3035,Kreise!$A$4:$AA$405,10,0)</f>
        <v>#N/A</v>
      </c>
      <c r="S3035">
        <f>IF(ISERROR(R3035)=0,R3035,VLOOKUP(B3035,Kreise!$B$4:$AA$405,9,0))</f>
        <v>4</v>
      </c>
    </row>
    <row r="3036" spans="1:19">
      <c r="A3036" s="32">
        <v>1051078</v>
      </c>
      <c r="B3036" s="32" t="str">
        <f t="shared" si="47"/>
        <v>1051</v>
      </c>
      <c r="C3036" s="40">
        <v>10515175078</v>
      </c>
      <c r="D3036" t="s">
        <v>7336</v>
      </c>
      <c r="E3036">
        <v>1051975</v>
      </c>
      <c r="F3036">
        <v>10560041</v>
      </c>
      <c r="G3036" t="s">
        <v>46</v>
      </c>
      <c r="H3036">
        <v>8.73</v>
      </c>
      <c r="I3036" s="11">
        <v>1153</v>
      </c>
      <c r="J3036" s="11">
        <v>587</v>
      </c>
      <c r="K3036" s="11">
        <v>566</v>
      </c>
      <c r="L3036">
        <v>25704</v>
      </c>
      <c r="O3036" t="e">
        <f>VLOOKUP(A3036,Kreise!$A$4:$AA$405,12,0)</f>
        <v>#N/A</v>
      </c>
      <c r="P3036">
        <f>IF(ISERROR(O3036)=0,O3036,VLOOKUP(B3036,Kreise!$B$4:$AA$405,11,0))</f>
        <v>2</v>
      </c>
      <c r="R3036" t="e">
        <f>VLOOKUP(A3036,Kreise!$A$4:$AA$405,10,0)</f>
        <v>#N/A</v>
      </c>
      <c r="S3036">
        <f>IF(ISERROR(R3036)=0,R3036,VLOOKUP(B3036,Kreise!$B$4:$AA$405,9,0))</f>
        <v>4</v>
      </c>
    </row>
    <row r="3037" spans="1:19">
      <c r="A3037" s="32">
        <v>1051135</v>
      </c>
      <c r="B3037" s="32" t="str">
        <f t="shared" si="47"/>
        <v>1051</v>
      </c>
      <c r="C3037" s="40">
        <v>10515175135</v>
      </c>
      <c r="D3037" t="s">
        <v>7667</v>
      </c>
      <c r="E3037">
        <v>1051975</v>
      </c>
      <c r="F3037">
        <v>10590075</v>
      </c>
      <c r="G3037" t="s">
        <v>46</v>
      </c>
      <c r="H3037">
        <v>6.1</v>
      </c>
      <c r="I3037" s="11">
        <v>330</v>
      </c>
      <c r="J3037" s="11">
        <v>167</v>
      </c>
      <c r="K3037" s="11">
        <v>163</v>
      </c>
      <c r="L3037">
        <v>25704</v>
      </c>
      <c r="O3037" t="e">
        <f>VLOOKUP(A3037,Kreise!$A$4:$AA$405,12,0)</f>
        <v>#N/A</v>
      </c>
      <c r="P3037">
        <f>IF(ISERROR(O3037)=0,O3037,VLOOKUP(B3037,Kreise!$B$4:$AA$405,11,0))</f>
        <v>2</v>
      </c>
      <c r="R3037" t="e">
        <f>VLOOKUP(A3037,Kreise!$A$4:$AA$405,10,0)</f>
        <v>#N/A</v>
      </c>
      <c r="S3037">
        <f>IF(ISERROR(R3037)=0,R3037,VLOOKUP(B3037,Kreise!$B$4:$AA$405,9,0))</f>
        <v>4</v>
      </c>
    </row>
    <row r="3038" spans="1:19">
      <c r="A3038" s="32">
        <v>1051137</v>
      </c>
      <c r="B3038" s="32" t="str">
        <f t="shared" si="47"/>
        <v>1051</v>
      </c>
      <c r="C3038" s="40">
        <v>10515175137</v>
      </c>
      <c r="D3038" t="s">
        <v>7668</v>
      </c>
      <c r="E3038">
        <v>1051975</v>
      </c>
      <c r="F3038">
        <v>10590120</v>
      </c>
      <c r="G3038" t="s">
        <v>46</v>
      </c>
      <c r="H3038">
        <v>34.1</v>
      </c>
      <c r="I3038" s="11">
        <v>604</v>
      </c>
      <c r="J3038" s="11">
        <v>322</v>
      </c>
      <c r="K3038" s="11">
        <v>282</v>
      </c>
      <c r="L3038">
        <v>25704</v>
      </c>
      <c r="O3038" t="e">
        <f>VLOOKUP(A3038,Kreise!$A$4:$AA$405,12,0)</f>
        <v>#N/A</v>
      </c>
      <c r="P3038">
        <f>IF(ISERROR(O3038)=0,O3038,VLOOKUP(B3038,Kreise!$B$4:$AA$405,11,0))</f>
        <v>2</v>
      </c>
      <c r="R3038" t="e">
        <f>VLOOKUP(A3038,Kreise!$A$4:$AA$405,10,0)</f>
        <v>#N/A</v>
      </c>
      <c r="S3038">
        <f>IF(ISERROR(R3038)=0,R3038,VLOOKUP(B3038,Kreise!$B$4:$AA$405,9,0))</f>
        <v>4</v>
      </c>
    </row>
    <row r="3039" spans="1:19">
      <c r="A3039" s="32">
        <v>1051021</v>
      </c>
      <c r="B3039" s="32" t="str">
        <f t="shared" si="47"/>
        <v>1051</v>
      </c>
      <c r="C3039" s="40">
        <v>10515166021</v>
      </c>
      <c r="D3039" t="s">
        <v>7669</v>
      </c>
      <c r="E3039">
        <v>1051966</v>
      </c>
      <c r="F3039">
        <v>10535318</v>
      </c>
      <c r="G3039" t="s">
        <v>42</v>
      </c>
      <c r="H3039">
        <v>7.46</v>
      </c>
      <c r="I3039" s="11">
        <v>741</v>
      </c>
      <c r="J3039" s="11">
        <v>375</v>
      </c>
      <c r="K3039" s="11">
        <v>366</v>
      </c>
      <c r="L3039">
        <v>25709</v>
      </c>
      <c r="O3039" t="e">
        <f>VLOOKUP(A3039,Kreise!$A$4:$AA$405,12,0)</f>
        <v>#N/A</v>
      </c>
      <c r="P3039">
        <f>IF(ISERROR(O3039)=0,O3039,VLOOKUP(B3039,Kreise!$B$4:$AA$405,11,0))</f>
        <v>2</v>
      </c>
      <c r="R3039" t="e">
        <f>VLOOKUP(A3039,Kreise!$A$4:$AA$405,10,0)</f>
        <v>#N/A</v>
      </c>
      <c r="S3039">
        <f>IF(ISERROR(R3039)=0,R3039,VLOOKUP(B3039,Kreise!$B$4:$AA$405,9,0))</f>
        <v>4</v>
      </c>
    </row>
    <row r="3040" spans="1:19">
      <c r="A3040" s="32">
        <v>1051046</v>
      </c>
      <c r="B3040" s="32" t="str">
        <f t="shared" si="47"/>
        <v>1051</v>
      </c>
      <c r="C3040" s="40">
        <v>10515166046</v>
      </c>
      <c r="D3040" t="s">
        <v>7670</v>
      </c>
      <c r="E3040">
        <v>1051966</v>
      </c>
      <c r="F3040">
        <v>10550001</v>
      </c>
      <c r="G3040" t="s">
        <v>42</v>
      </c>
      <c r="H3040">
        <v>11.44</v>
      </c>
      <c r="I3040" s="11">
        <v>868</v>
      </c>
      <c r="J3040" s="11">
        <v>440</v>
      </c>
      <c r="K3040" s="11">
        <v>428</v>
      </c>
      <c r="L3040">
        <v>25709</v>
      </c>
      <c r="O3040" t="e">
        <f>VLOOKUP(A3040,Kreise!$A$4:$AA$405,12,0)</f>
        <v>#N/A</v>
      </c>
      <c r="P3040">
        <f>IF(ISERROR(O3040)=0,O3040,VLOOKUP(B3040,Kreise!$B$4:$AA$405,11,0))</f>
        <v>2</v>
      </c>
      <c r="R3040" t="e">
        <f>VLOOKUP(A3040,Kreise!$A$4:$AA$405,10,0)</f>
        <v>#N/A</v>
      </c>
      <c r="S3040">
        <f>IF(ISERROR(R3040)=0,R3040,VLOOKUP(B3040,Kreise!$B$4:$AA$405,9,0))</f>
        <v>4</v>
      </c>
    </row>
    <row r="3041" spans="1:19">
      <c r="A3041" s="32">
        <v>1051057</v>
      </c>
      <c r="B3041" s="32" t="str">
        <f t="shared" si="47"/>
        <v>1051</v>
      </c>
      <c r="C3041" s="40">
        <v>10515166057</v>
      </c>
      <c r="D3041" t="s">
        <v>7671</v>
      </c>
      <c r="E3041">
        <v>1051966</v>
      </c>
      <c r="F3041">
        <v>10550032</v>
      </c>
      <c r="G3041" t="s">
        <v>42</v>
      </c>
      <c r="H3041">
        <v>13.06</v>
      </c>
      <c r="I3041" s="11">
        <v>338</v>
      </c>
      <c r="J3041" s="11">
        <v>176</v>
      </c>
      <c r="K3041" s="11">
        <v>162</v>
      </c>
      <c r="L3041">
        <v>25709</v>
      </c>
      <c r="O3041" t="e">
        <f>VLOOKUP(A3041,Kreise!$A$4:$AA$405,12,0)</f>
        <v>#N/A</v>
      </c>
      <c r="P3041">
        <f>IF(ISERROR(O3041)=0,O3041,VLOOKUP(B3041,Kreise!$B$4:$AA$405,11,0))</f>
        <v>2</v>
      </c>
      <c r="R3041" t="e">
        <f>VLOOKUP(A3041,Kreise!$A$4:$AA$405,10,0)</f>
        <v>#N/A</v>
      </c>
      <c r="S3041">
        <f>IF(ISERROR(R3041)=0,R3041,VLOOKUP(B3041,Kreise!$B$4:$AA$405,9,0))</f>
        <v>4</v>
      </c>
    </row>
    <row r="3042" spans="1:19">
      <c r="A3042" s="32">
        <v>1051062</v>
      </c>
      <c r="B3042" s="32" t="str">
        <f t="shared" si="47"/>
        <v>1051</v>
      </c>
      <c r="C3042" s="40">
        <v>10515166062</v>
      </c>
      <c r="D3042" t="s">
        <v>7672</v>
      </c>
      <c r="E3042">
        <v>1051966</v>
      </c>
      <c r="F3042">
        <v>10550041</v>
      </c>
      <c r="G3042" t="s">
        <v>42</v>
      </c>
      <c r="H3042">
        <v>28.85</v>
      </c>
      <c r="I3042" s="11">
        <v>814</v>
      </c>
      <c r="J3042" s="11">
        <v>414</v>
      </c>
      <c r="K3042" s="11">
        <v>400</v>
      </c>
      <c r="L3042">
        <v>25709</v>
      </c>
      <c r="O3042" t="e">
        <f>VLOOKUP(A3042,Kreise!$A$4:$AA$405,12,0)</f>
        <v>#N/A</v>
      </c>
      <c r="P3042">
        <f>IF(ISERROR(O3042)=0,O3042,VLOOKUP(B3042,Kreise!$B$4:$AA$405,11,0))</f>
        <v>2</v>
      </c>
      <c r="R3042" t="e">
        <f>VLOOKUP(A3042,Kreise!$A$4:$AA$405,10,0)</f>
        <v>#N/A</v>
      </c>
      <c r="S3042">
        <f>IF(ISERROR(R3042)=0,R3042,VLOOKUP(B3042,Kreise!$B$4:$AA$405,9,0))</f>
        <v>4</v>
      </c>
    </row>
    <row r="3043" spans="1:19">
      <c r="A3043" s="32">
        <v>1051072</v>
      </c>
      <c r="B3043" s="32" t="str">
        <f t="shared" si="47"/>
        <v>1051</v>
      </c>
      <c r="C3043" s="40">
        <v>10515166072</v>
      </c>
      <c r="D3043" t="s">
        <v>7673</v>
      </c>
      <c r="E3043">
        <v>1051966</v>
      </c>
      <c r="F3043">
        <v>10560005</v>
      </c>
      <c r="G3043" t="s">
        <v>42</v>
      </c>
      <c r="H3043">
        <v>4.83</v>
      </c>
      <c r="I3043" s="11">
        <v>5690</v>
      </c>
      <c r="J3043" s="11">
        <v>2696</v>
      </c>
      <c r="K3043" s="11">
        <v>2994</v>
      </c>
      <c r="L3043">
        <v>25709</v>
      </c>
      <c r="O3043" t="e">
        <f>VLOOKUP(A3043,Kreise!$A$4:$AA$405,12,0)</f>
        <v>#N/A</v>
      </c>
      <c r="P3043">
        <f>IF(ISERROR(O3043)=0,O3043,VLOOKUP(B3043,Kreise!$B$4:$AA$405,11,0))</f>
        <v>2</v>
      </c>
      <c r="R3043" t="e">
        <f>VLOOKUP(A3043,Kreise!$A$4:$AA$405,10,0)</f>
        <v>#N/A</v>
      </c>
      <c r="S3043">
        <f>IF(ISERROR(R3043)=0,R3043,VLOOKUP(B3043,Kreise!$B$4:$AA$405,9,0))</f>
        <v>4</v>
      </c>
    </row>
    <row r="3044" spans="1:19">
      <c r="A3044" s="32">
        <v>1051073</v>
      </c>
      <c r="B3044" s="32" t="str">
        <f t="shared" si="47"/>
        <v>1051</v>
      </c>
      <c r="C3044" s="40">
        <v>10515166073</v>
      </c>
      <c r="D3044" t="s">
        <v>7674</v>
      </c>
      <c r="E3044">
        <v>1051966</v>
      </c>
      <c r="F3044">
        <v>10560015</v>
      </c>
      <c r="G3044" t="s">
        <v>42</v>
      </c>
      <c r="H3044">
        <v>1.31</v>
      </c>
      <c r="I3044" s="11">
        <v>386</v>
      </c>
      <c r="J3044" s="11">
        <v>207</v>
      </c>
      <c r="K3044" s="11">
        <v>179</v>
      </c>
      <c r="L3044">
        <v>25709</v>
      </c>
      <c r="O3044" t="e">
        <f>VLOOKUP(A3044,Kreise!$A$4:$AA$405,12,0)</f>
        <v>#N/A</v>
      </c>
      <c r="P3044">
        <f>IF(ISERROR(O3044)=0,O3044,VLOOKUP(B3044,Kreise!$B$4:$AA$405,11,0))</f>
        <v>2</v>
      </c>
      <c r="R3044" t="e">
        <f>VLOOKUP(A3044,Kreise!$A$4:$AA$405,10,0)</f>
        <v>#N/A</v>
      </c>
      <c r="S3044">
        <f>IF(ISERROR(R3044)=0,R3044,VLOOKUP(B3044,Kreise!$B$4:$AA$405,9,0))</f>
        <v>4</v>
      </c>
    </row>
    <row r="3045" spans="1:19">
      <c r="A3045" s="32">
        <v>1051010</v>
      </c>
      <c r="B3045" s="32" t="str">
        <f t="shared" si="47"/>
        <v>1051</v>
      </c>
      <c r="C3045" s="40">
        <v>10515163010</v>
      </c>
      <c r="D3045" t="s">
        <v>7675</v>
      </c>
      <c r="E3045">
        <v>1051963</v>
      </c>
      <c r="F3045">
        <v>10515178</v>
      </c>
      <c r="G3045" t="s">
        <v>40</v>
      </c>
      <c r="H3045">
        <v>6.07</v>
      </c>
      <c r="I3045" s="11">
        <v>204</v>
      </c>
      <c r="J3045" s="11">
        <v>103</v>
      </c>
      <c r="K3045" s="11">
        <v>101</v>
      </c>
      <c r="L3045">
        <v>25712</v>
      </c>
      <c r="O3045" t="e">
        <f>VLOOKUP(A3045,Kreise!$A$4:$AA$405,12,0)</f>
        <v>#N/A</v>
      </c>
      <c r="P3045">
        <f>IF(ISERROR(O3045)=0,O3045,VLOOKUP(B3045,Kreise!$B$4:$AA$405,11,0))</f>
        <v>2</v>
      </c>
      <c r="R3045" t="e">
        <f>VLOOKUP(A3045,Kreise!$A$4:$AA$405,10,0)</f>
        <v>#N/A</v>
      </c>
      <c r="S3045">
        <f>IF(ISERROR(R3045)=0,R3045,VLOOKUP(B3045,Kreise!$B$4:$AA$405,9,0))</f>
        <v>4</v>
      </c>
    </row>
    <row r="3046" spans="1:19">
      <c r="A3046" s="32">
        <v>1051012</v>
      </c>
      <c r="B3046" s="32" t="str">
        <f t="shared" si="47"/>
        <v>1051</v>
      </c>
      <c r="C3046" s="40">
        <v>10515163012</v>
      </c>
      <c r="D3046" t="s">
        <v>6252</v>
      </c>
      <c r="E3046">
        <v>1051963</v>
      </c>
      <c r="F3046">
        <v>10530083</v>
      </c>
      <c r="G3046" t="s">
        <v>40</v>
      </c>
      <c r="H3046">
        <v>14.55</v>
      </c>
      <c r="I3046" s="11">
        <v>997</v>
      </c>
      <c r="J3046" s="11">
        <v>503</v>
      </c>
      <c r="K3046" s="11">
        <v>494</v>
      </c>
      <c r="L3046">
        <v>25712</v>
      </c>
      <c r="O3046" t="e">
        <f>VLOOKUP(A3046,Kreise!$A$4:$AA$405,12,0)</f>
        <v>#N/A</v>
      </c>
      <c r="P3046">
        <f>IF(ISERROR(O3046)=0,O3046,VLOOKUP(B3046,Kreise!$B$4:$AA$405,11,0))</f>
        <v>2</v>
      </c>
      <c r="R3046" t="e">
        <f>VLOOKUP(A3046,Kreise!$A$4:$AA$405,10,0)</f>
        <v>#N/A</v>
      </c>
      <c r="S3046">
        <f>IF(ISERROR(R3046)=0,R3046,VLOOKUP(B3046,Kreise!$B$4:$AA$405,9,0))</f>
        <v>4</v>
      </c>
    </row>
    <row r="3047" spans="1:19">
      <c r="A3047" s="32">
        <v>1051016</v>
      </c>
      <c r="B3047" s="32" t="str">
        <f t="shared" si="47"/>
        <v>1051</v>
      </c>
      <c r="C3047" s="40">
        <v>10515163016</v>
      </c>
      <c r="D3047" t="s">
        <v>7676</v>
      </c>
      <c r="E3047">
        <v>1051963</v>
      </c>
      <c r="F3047">
        <v>10530116</v>
      </c>
      <c r="G3047" t="s">
        <v>40</v>
      </c>
      <c r="H3047">
        <v>11.23</v>
      </c>
      <c r="I3047" s="11">
        <v>4147</v>
      </c>
      <c r="J3047" s="11">
        <v>2030</v>
      </c>
      <c r="K3047" s="11">
        <v>2117</v>
      </c>
      <c r="L3047">
        <v>25712</v>
      </c>
      <c r="O3047" t="e">
        <f>VLOOKUP(A3047,Kreise!$A$4:$AA$405,12,0)</f>
        <v>#N/A</v>
      </c>
      <c r="P3047">
        <f>IF(ISERROR(O3047)=0,O3047,VLOOKUP(B3047,Kreise!$B$4:$AA$405,11,0))</f>
        <v>2</v>
      </c>
      <c r="R3047" t="e">
        <f>VLOOKUP(A3047,Kreise!$A$4:$AA$405,10,0)</f>
        <v>#N/A</v>
      </c>
      <c r="S3047">
        <f>IF(ISERROR(R3047)=0,R3047,VLOOKUP(B3047,Kreise!$B$4:$AA$405,9,0))</f>
        <v>4</v>
      </c>
    </row>
    <row r="3048" spans="1:19">
      <c r="A3048" s="32">
        <v>1051037</v>
      </c>
      <c r="B3048" s="32" t="str">
        <f t="shared" si="47"/>
        <v>1051</v>
      </c>
      <c r="C3048" s="40">
        <v>10515163037</v>
      </c>
      <c r="D3048" t="s">
        <v>7677</v>
      </c>
      <c r="E3048">
        <v>1051963</v>
      </c>
      <c r="F3048">
        <v>10545453</v>
      </c>
      <c r="G3048" t="s">
        <v>40</v>
      </c>
      <c r="H3048">
        <v>10.4</v>
      </c>
      <c r="I3048" s="11">
        <v>483</v>
      </c>
      <c r="J3048" s="11">
        <v>240</v>
      </c>
      <c r="K3048" s="11">
        <v>243</v>
      </c>
      <c r="L3048">
        <v>25712</v>
      </c>
      <c r="O3048" t="e">
        <f>VLOOKUP(A3048,Kreise!$A$4:$AA$405,12,0)</f>
        <v>#N/A</v>
      </c>
      <c r="P3048">
        <f>IF(ISERROR(O3048)=0,O3048,VLOOKUP(B3048,Kreise!$B$4:$AA$405,11,0))</f>
        <v>2</v>
      </c>
      <c r="R3048" t="e">
        <f>VLOOKUP(A3048,Kreise!$A$4:$AA$405,10,0)</f>
        <v>#N/A</v>
      </c>
      <c r="S3048">
        <f>IF(ISERROR(R3048)=0,R3048,VLOOKUP(B3048,Kreise!$B$4:$AA$405,9,0))</f>
        <v>4</v>
      </c>
    </row>
    <row r="3049" spans="1:19">
      <c r="A3049" s="32">
        <v>1051051</v>
      </c>
      <c r="B3049" s="32" t="str">
        <f t="shared" si="47"/>
        <v>1051</v>
      </c>
      <c r="C3049" s="40">
        <v>10515163051</v>
      </c>
      <c r="D3049" t="s">
        <v>7678</v>
      </c>
      <c r="E3049">
        <v>1051963</v>
      </c>
      <c r="F3049">
        <v>10550018</v>
      </c>
      <c r="G3049" t="s">
        <v>40</v>
      </c>
      <c r="H3049">
        <v>5.46</v>
      </c>
      <c r="I3049" s="11">
        <v>1147</v>
      </c>
      <c r="J3049" s="11">
        <v>564</v>
      </c>
      <c r="K3049" s="11">
        <v>583</v>
      </c>
      <c r="L3049">
        <v>25712</v>
      </c>
      <c r="O3049" t="e">
        <f>VLOOKUP(A3049,Kreise!$A$4:$AA$405,12,0)</f>
        <v>#N/A</v>
      </c>
      <c r="P3049">
        <f>IF(ISERROR(O3049)=0,O3049,VLOOKUP(B3049,Kreise!$B$4:$AA$405,11,0))</f>
        <v>2</v>
      </c>
      <c r="R3049" t="e">
        <f>VLOOKUP(A3049,Kreise!$A$4:$AA$405,10,0)</f>
        <v>#N/A</v>
      </c>
      <c r="S3049">
        <f>IF(ISERROR(R3049)=0,R3049,VLOOKUP(B3049,Kreise!$B$4:$AA$405,9,0))</f>
        <v>4</v>
      </c>
    </row>
    <row r="3050" spans="1:19">
      <c r="A3050" s="32">
        <v>1051064</v>
      </c>
      <c r="B3050" s="32" t="str">
        <f t="shared" si="47"/>
        <v>1051</v>
      </c>
      <c r="C3050" s="40">
        <v>10515163064</v>
      </c>
      <c r="D3050" t="s">
        <v>7679</v>
      </c>
      <c r="E3050">
        <v>1051963</v>
      </c>
      <c r="F3050">
        <v>10550044</v>
      </c>
      <c r="G3050" t="s">
        <v>40</v>
      </c>
      <c r="H3050">
        <v>11.37</v>
      </c>
      <c r="I3050" s="11">
        <v>631</v>
      </c>
      <c r="J3050" s="11">
        <v>328</v>
      </c>
      <c r="K3050" s="11">
        <v>303</v>
      </c>
      <c r="L3050">
        <v>25712</v>
      </c>
      <c r="O3050" t="e">
        <f>VLOOKUP(A3050,Kreise!$A$4:$AA$405,12,0)</f>
        <v>#N/A</v>
      </c>
      <c r="P3050">
        <f>IF(ISERROR(O3050)=0,O3050,VLOOKUP(B3050,Kreise!$B$4:$AA$405,11,0))</f>
        <v>2</v>
      </c>
      <c r="R3050" t="e">
        <f>VLOOKUP(A3050,Kreise!$A$4:$AA$405,10,0)</f>
        <v>#N/A</v>
      </c>
      <c r="S3050">
        <f>IF(ISERROR(R3050)=0,R3050,VLOOKUP(B3050,Kreise!$B$4:$AA$405,9,0))</f>
        <v>4</v>
      </c>
    </row>
    <row r="3051" spans="1:19">
      <c r="A3051" s="32">
        <v>1051089</v>
      </c>
      <c r="B3051" s="32" t="str">
        <f t="shared" si="47"/>
        <v>1051</v>
      </c>
      <c r="C3051" s="40">
        <v>10515163089</v>
      </c>
      <c r="D3051" t="s">
        <v>7680</v>
      </c>
      <c r="E3051">
        <v>1051963</v>
      </c>
      <c r="F3051">
        <v>10565687</v>
      </c>
      <c r="G3051" t="s">
        <v>40</v>
      </c>
      <c r="H3051">
        <v>6.95</v>
      </c>
      <c r="I3051" s="11">
        <v>184</v>
      </c>
      <c r="J3051" s="11">
        <v>90</v>
      </c>
      <c r="K3051" s="11">
        <v>94</v>
      </c>
      <c r="L3051">
        <v>25712</v>
      </c>
      <c r="O3051" t="e">
        <f>VLOOKUP(A3051,Kreise!$A$4:$AA$405,12,0)</f>
        <v>#N/A</v>
      </c>
      <c r="P3051">
        <f>IF(ISERROR(O3051)=0,O3051,VLOOKUP(B3051,Kreise!$B$4:$AA$405,11,0))</f>
        <v>2</v>
      </c>
      <c r="R3051" t="e">
        <f>VLOOKUP(A3051,Kreise!$A$4:$AA$405,10,0)</f>
        <v>#N/A</v>
      </c>
      <c r="S3051">
        <f>IF(ISERROR(R3051)=0,R3051,VLOOKUP(B3051,Kreise!$B$4:$AA$405,9,0))</f>
        <v>4</v>
      </c>
    </row>
    <row r="3052" spans="1:19">
      <c r="A3052" s="32">
        <v>1051003</v>
      </c>
      <c r="B3052" s="32" t="str">
        <f t="shared" si="47"/>
        <v>1051</v>
      </c>
      <c r="C3052" s="40">
        <v>10515163003</v>
      </c>
      <c r="D3052" t="s">
        <v>7681</v>
      </c>
      <c r="E3052">
        <v>1051963</v>
      </c>
      <c r="F3052">
        <v>10515163</v>
      </c>
      <c r="G3052" t="s">
        <v>40</v>
      </c>
      <c r="H3052">
        <v>9.07</v>
      </c>
      <c r="I3052" s="11">
        <v>584</v>
      </c>
      <c r="J3052" s="11">
        <v>303</v>
      </c>
      <c r="K3052" s="11">
        <v>281</v>
      </c>
      <c r="L3052">
        <v>25715</v>
      </c>
      <c r="O3052" t="e">
        <f>VLOOKUP(A3052,Kreise!$A$4:$AA$405,12,0)</f>
        <v>#N/A</v>
      </c>
      <c r="P3052">
        <f>IF(ISERROR(O3052)=0,O3052,VLOOKUP(B3052,Kreise!$B$4:$AA$405,11,0))</f>
        <v>2</v>
      </c>
      <c r="R3052" t="e">
        <f>VLOOKUP(A3052,Kreise!$A$4:$AA$405,10,0)</f>
        <v>#N/A</v>
      </c>
      <c r="S3052">
        <f>IF(ISERROR(R3052)=0,R3052,VLOOKUP(B3052,Kreise!$B$4:$AA$405,9,0))</f>
        <v>4</v>
      </c>
    </row>
    <row r="3053" spans="1:19">
      <c r="A3053" s="32">
        <v>1051022</v>
      </c>
      <c r="B3053" s="32" t="str">
        <f t="shared" si="47"/>
        <v>1051</v>
      </c>
      <c r="C3053" s="40">
        <v>10515163022</v>
      </c>
      <c r="D3053" t="s">
        <v>7682</v>
      </c>
      <c r="E3053">
        <v>1051963</v>
      </c>
      <c r="F3053">
        <v>10535323</v>
      </c>
      <c r="G3053" t="s">
        <v>40</v>
      </c>
      <c r="H3053">
        <v>7.02</v>
      </c>
      <c r="I3053" s="11">
        <v>615</v>
      </c>
      <c r="J3053" s="11">
        <v>312</v>
      </c>
      <c r="K3053" s="11">
        <v>303</v>
      </c>
      <c r="L3053">
        <v>25715</v>
      </c>
      <c r="O3053" t="e">
        <f>VLOOKUP(A3053,Kreise!$A$4:$AA$405,12,0)</f>
        <v>#N/A</v>
      </c>
      <c r="P3053">
        <f>IF(ISERROR(O3053)=0,O3053,VLOOKUP(B3053,Kreise!$B$4:$AA$405,11,0))</f>
        <v>2</v>
      </c>
      <c r="R3053" t="e">
        <f>VLOOKUP(A3053,Kreise!$A$4:$AA$405,10,0)</f>
        <v>#N/A</v>
      </c>
      <c r="S3053">
        <f>IF(ISERROR(R3053)=0,R3053,VLOOKUP(B3053,Kreise!$B$4:$AA$405,9,0))</f>
        <v>4</v>
      </c>
    </row>
    <row r="3054" spans="1:19">
      <c r="A3054" s="32">
        <v>1051024</v>
      </c>
      <c r="B3054" s="32" t="str">
        <f t="shared" si="47"/>
        <v>1051</v>
      </c>
      <c r="C3054" s="40">
        <v>10515163024</v>
      </c>
      <c r="D3054" t="s">
        <v>7683</v>
      </c>
      <c r="E3054">
        <v>1051963</v>
      </c>
      <c r="F3054">
        <v>10535358</v>
      </c>
      <c r="G3054" t="s">
        <v>40</v>
      </c>
      <c r="H3054">
        <v>9.21</v>
      </c>
      <c r="I3054" s="11">
        <v>1360</v>
      </c>
      <c r="J3054" s="11">
        <v>663</v>
      </c>
      <c r="K3054" s="11">
        <v>697</v>
      </c>
      <c r="L3054">
        <v>25715</v>
      </c>
      <c r="O3054" t="e">
        <f>VLOOKUP(A3054,Kreise!$A$4:$AA$405,12,0)</f>
        <v>#N/A</v>
      </c>
      <c r="P3054">
        <f>IF(ISERROR(O3054)=0,O3054,VLOOKUP(B3054,Kreise!$B$4:$AA$405,11,0))</f>
        <v>2</v>
      </c>
      <c r="R3054" t="e">
        <f>VLOOKUP(A3054,Kreise!$A$4:$AA$405,10,0)</f>
        <v>#N/A</v>
      </c>
      <c r="S3054">
        <f>IF(ISERROR(R3054)=0,R3054,VLOOKUP(B3054,Kreise!$B$4:$AA$405,9,0))</f>
        <v>4</v>
      </c>
    </row>
    <row r="3055" spans="1:19">
      <c r="A3055" s="32">
        <v>1051090</v>
      </c>
      <c r="B3055" s="32" t="str">
        <f t="shared" si="47"/>
        <v>1051</v>
      </c>
      <c r="C3055" s="40">
        <v>10515166090</v>
      </c>
      <c r="D3055" t="s">
        <v>7684</v>
      </c>
      <c r="E3055">
        <v>1051966</v>
      </c>
      <c r="F3055">
        <v>10570001</v>
      </c>
      <c r="G3055" t="s">
        <v>42</v>
      </c>
      <c r="H3055">
        <v>4.8</v>
      </c>
      <c r="I3055" s="11">
        <v>156</v>
      </c>
      <c r="J3055" s="11">
        <v>79</v>
      </c>
      <c r="K3055" s="11">
        <v>77</v>
      </c>
      <c r="L3055">
        <v>25715</v>
      </c>
      <c r="O3055" t="e">
        <f>VLOOKUP(A3055,Kreise!$A$4:$AA$405,12,0)</f>
        <v>#N/A</v>
      </c>
      <c r="P3055">
        <f>IF(ISERROR(O3055)=0,O3055,VLOOKUP(B3055,Kreise!$B$4:$AA$405,11,0))</f>
        <v>2</v>
      </c>
      <c r="R3055" t="e">
        <f>VLOOKUP(A3055,Kreise!$A$4:$AA$405,10,0)</f>
        <v>#N/A</v>
      </c>
      <c r="S3055">
        <f>IF(ISERROR(R3055)=0,R3055,VLOOKUP(B3055,Kreise!$B$4:$AA$405,9,0))</f>
        <v>4</v>
      </c>
    </row>
    <row r="3056" spans="1:19">
      <c r="A3056" s="32">
        <v>1051034</v>
      </c>
      <c r="B3056" s="32" t="str">
        <f t="shared" si="47"/>
        <v>1051</v>
      </c>
      <c r="C3056" s="40">
        <v>10515166034</v>
      </c>
      <c r="D3056" t="s">
        <v>7685</v>
      </c>
      <c r="E3056">
        <v>1051966</v>
      </c>
      <c r="F3056">
        <v>10540168</v>
      </c>
      <c r="G3056" t="s">
        <v>42</v>
      </c>
      <c r="H3056">
        <v>53.35</v>
      </c>
      <c r="I3056" s="11">
        <v>2565</v>
      </c>
      <c r="J3056" s="11">
        <v>1298</v>
      </c>
      <c r="K3056" s="11">
        <v>1267</v>
      </c>
      <c r="L3056">
        <v>25718</v>
      </c>
      <c r="O3056" t="e">
        <f>VLOOKUP(A3056,Kreise!$A$4:$AA$405,12,0)</f>
        <v>#N/A</v>
      </c>
      <c r="P3056">
        <f>IF(ISERROR(O3056)=0,O3056,VLOOKUP(B3056,Kreise!$B$4:$AA$405,11,0))</f>
        <v>2</v>
      </c>
      <c r="R3056" t="e">
        <f>VLOOKUP(A3056,Kreise!$A$4:$AA$405,10,0)</f>
        <v>#N/A</v>
      </c>
      <c r="S3056">
        <f>IF(ISERROR(R3056)=0,R3056,VLOOKUP(B3056,Kreise!$B$4:$AA$405,9,0))</f>
        <v>4</v>
      </c>
    </row>
    <row r="3057" spans="1:19">
      <c r="A3057" s="32">
        <v>1051006</v>
      </c>
      <c r="B3057" s="32" t="str">
        <f t="shared" si="47"/>
        <v>1051</v>
      </c>
      <c r="C3057" s="40">
        <v>10515175006</v>
      </c>
      <c r="D3057" t="s">
        <v>7686</v>
      </c>
      <c r="E3057">
        <v>1051975</v>
      </c>
      <c r="F3057">
        <v>10515172</v>
      </c>
      <c r="G3057" t="s">
        <v>46</v>
      </c>
      <c r="H3057">
        <v>22.88</v>
      </c>
      <c r="I3057" s="11">
        <v>802</v>
      </c>
      <c r="J3057" s="11">
        <v>402</v>
      </c>
      <c r="K3057" s="11">
        <v>400</v>
      </c>
      <c r="L3057">
        <v>25719</v>
      </c>
      <c r="O3057" t="e">
        <f>VLOOKUP(A3057,Kreise!$A$4:$AA$405,12,0)</f>
        <v>#N/A</v>
      </c>
      <c r="P3057">
        <f>IF(ISERROR(O3057)=0,O3057,VLOOKUP(B3057,Kreise!$B$4:$AA$405,11,0))</f>
        <v>2</v>
      </c>
      <c r="R3057" t="e">
        <f>VLOOKUP(A3057,Kreise!$A$4:$AA$405,10,0)</f>
        <v>#N/A</v>
      </c>
      <c r="S3057">
        <f>IF(ISERROR(R3057)=0,R3057,VLOOKUP(B3057,Kreise!$B$4:$AA$405,9,0))</f>
        <v>4</v>
      </c>
    </row>
    <row r="3058" spans="1:19">
      <c r="A3058" s="32">
        <v>1051017</v>
      </c>
      <c r="B3058" s="32" t="str">
        <f t="shared" si="47"/>
        <v>1051</v>
      </c>
      <c r="C3058" s="40">
        <v>10515175017</v>
      </c>
      <c r="D3058" t="s">
        <v>7687</v>
      </c>
      <c r="E3058">
        <v>1051975</v>
      </c>
      <c r="F3058">
        <v>10530129</v>
      </c>
      <c r="G3058" t="s">
        <v>46</v>
      </c>
      <c r="H3058">
        <v>10.09</v>
      </c>
      <c r="I3058" s="11">
        <v>305</v>
      </c>
      <c r="J3058" s="11">
        <v>160</v>
      </c>
      <c r="K3058" s="11">
        <v>145</v>
      </c>
      <c r="L3058">
        <v>25719</v>
      </c>
      <c r="O3058" t="e">
        <f>VLOOKUP(A3058,Kreise!$A$4:$AA$405,12,0)</f>
        <v>#N/A</v>
      </c>
      <c r="P3058">
        <f>IF(ISERROR(O3058)=0,O3058,VLOOKUP(B3058,Kreise!$B$4:$AA$405,11,0))</f>
        <v>2</v>
      </c>
      <c r="R3058" t="e">
        <f>VLOOKUP(A3058,Kreise!$A$4:$AA$405,10,0)</f>
        <v>#N/A</v>
      </c>
      <c r="S3058">
        <f>IF(ISERROR(R3058)=0,R3058,VLOOKUP(B3058,Kreise!$B$4:$AA$405,9,0))</f>
        <v>4</v>
      </c>
    </row>
    <row r="3059" spans="1:19">
      <c r="A3059" s="32">
        <v>1051026</v>
      </c>
      <c r="B3059" s="32" t="str">
        <f t="shared" si="47"/>
        <v>1051</v>
      </c>
      <c r="C3059" s="40">
        <v>10515163026</v>
      </c>
      <c r="D3059" t="s">
        <v>7688</v>
      </c>
      <c r="E3059">
        <v>1051963</v>
      </c>
      <c r="F3059">
        <v>10535373</v>
      </c>
      <c r="G3059" t="s">
        <v>40</v>
      </c>
      <c r="H3059">
        <v>12.79</v>
      </c>
      <c r="I3059" s="11">
        <v>753</v>
      </c>
      <c r="J3059" s="11">
        <v>380</v>
      </c>
      <c r="K3059" s="11">
        <v>373</v>
      </c>
      <c r="L3059">
        <v>25721</v>
      </c>
      <c r="O3059" t="e">
        <f>VLOOKUP(A3059,Kreise!$A$4:$AA$405,12,0)</f>
        <v>#N/A</v>
      </c>
      <c r="P3059">
        <f>IF(ISERROR(O3059)=0,O3059,VLOOKUP(B3059,Kreise!$B$4:$AA$405,11,0))</f>
        <v>2</v>
      </c>
      <c r="R3059" t="e">
        <f>VLOOKUP(A3059,Kreise!$A$4:$AA$405,10,0)</f>
        <v>#N/A</v>
      </c>
      <c r="S3059">
        <f>IF(ISERROR(R3059)=0,R3059,VLOOKUP(B3059,Kreise!$B$4:$AA$405,9,0))</f>
        <v>4</v>
      </c>
    </row>
    <row r="3060" spans="1:19">
      <c r="A3060" s="32">
        <v>1051076</v>
      </c>
      <c r="B3060" s="32" t="str">
        <f t="shared" si="47"/>
        <v>1051</v>
      </c>
      <c r="C3060" s="40">
        <v>10515166076</v>
      </c>
      <c r="D3060" t="s">
        <v>7689</v>
      </c>
      <c r="E3060">
        <v>1051966</v>
      </c>
      <c r="F3060">
        <v>10560025</v>
      </c>
      <c r="G3060" t="s">
        <v>42</v>
      </c>
      <c r="H3060">
        <v>10.41</v>
      </c>
      <c r="I3060" s="11">
        <v>602</v>
      </c>
      <c r="J3060" s="11">
        <v>307</v>
      </c>
      <c r="K3060" s="11">
        <v>295</v>
      </c>
      <c r="L3060">
        <v>25724</v>
      </c>
      <c r="O3060" t="e">
        <f>VLOOKUP(A3060,Kreise!$A$4:$AA$405,12,0)</f>
        <v>#N/A</v>
      </c>
      <c r="P3060">
        <f>IF(ISERROR(O3060)=0,O3060,VLOOKUP(B3060,Kreise!$B$4:$AA$405,11,0))</f>
        <v>2</v>
      </c>
      <c r="R3060" t="e">
        <f>VLOOKUP(A3060,Kreise!$A$4:$AA$405,10,0)</f>
        <v>#N/A</v>
      </c>
      <c r="S3060">
        <f>IF(ISERROR(R3060)=0,R3060,VLOOKUP(B3060,Kreise!$B$4:$AA$405,9,0))</f>
        <v>4</v>
      </c>
    </row>
    <row r="3061" spans="1:19">
      <c r="A3061" s="32">
        <v>1051077</v>
      </c>
      <c r="B3061" s="32" t="str">
        <f t="shared" si="47"/>
        <v>1051</v>
      </c>
      <c r="C3061" s="40">
        <v>10515166077</v>
      </c>
      <c r="D3061" t="s">
        <v>7690</v>
      </c>
      <c r="E3061">
        <v>1051966</v>
      </c>
      <c r="F3061">
        <v>10560039</v>
      </c>
      <c r="G3061" t="s">
        <v>42</v>
      </c>
      <c r="H3061">
        <v>9.76</v>
      </c>
      <c r="I3061" s="11">
        <v>121</v>
      </c>
      <c r="J3061" s="11">
        <v>64</v>
      </c>
      <c r="K3061" s="11">
        <v>57</v>
      </c>
      <c r="L3061">
        <v>25724</v>
      </c>
      <c r="O3061" t="e">
        <f>VLOOKUP(A3061,Kreise!$A$4:$AA$405,12,0)</f>
        <v>#N/A</v>
      </c>
      <c r="P3061">
        <f>IF(ISERROR(O3061)=0,O3061,VLOOKUP(B3061,Kreise!$B$4:$AA$405,11,0))</f>
        <v>2</v>
      </c>
      <c r="R3061" t="e">
        <f>VLOOKUP(A3061,Kreise!$A$4:$AA$405,10,0)</f>
        <v>#N/A</v>
      </c>
      <c r="S3061">
        <f>IF(ISERROR(R3061)=0,R3061,VLOOKUP(B3061,Kreise!$B$4:$AA$405,9,0))</f>
        <v>4</v>
      </c>
    </row>
    <row r="3062" spans="1:19">
      <c r="A3062" s="32">
        <v>1051103</v>
      </c>
      <c r="B3062" s="32" t="str">
        <f t="shared" si="47"/>
        <v>1051</v>
      </c>
      <c r="C3062" s="40">
        <v>10515166103</v>
      </c>
      <c r="D3062" t="s">
        <v>7691</v>
      </c>
      <c r="E3062">
        <v>1051966</v>
      </c>
      <c r="F3062">
        <v>10575755</v>
      </c>
      <c r="G3062" t="s">
        <v>42</v>
      </c>
      <c r="H3062">
        <v>5.91</v>
      </c>
      <c r="I3062" s="11">
        <v>190</v>
      </c>
      <c r="J3062" s="11">
        <v>100</v>
      </c>
      <c r="K3062" s="11">
        <v>90</v>
      </c>
      <c r="L3062">
        <v>25724</v>
      </c>
      <c r="O3062" t="e">
        <f>VLOOKUP(A3062,Kreise!$A$4:$AA$405,12,0)</f>
        <v>#N/A</v>
      </c>
      <c r="P3062">
        <f>IF(ISERROR(O3062)=0,O3062,VLOOKUP(B3062,Kreise!$B$4:$AA$405,11,0))</f>
        <v>2</v>
      </c>
      <c r="R3062" t="e">
        <f>VLOOKUP(A3062,Kreise!$A$4:$AA$405,10,0)</f>
        <v>#N/A</v>
      </c>
      <c r="S3062">
        <f>IF(ISERROR(R3062)=0,R3062,VLOOKUP(B3062,Kreise!$B$4:$AA$405,9,0))</f>
        <v>4</v>
      </c>
    </row>
    <row r="3063" spans="1:19">
      <c r="A3063" s="32">
        <v>1051099</v>
      </c>
      <c r="B3063" s="32" t="str">
        <f t="shared" si="47"/>
        <v>1051</v>
      </c>
      <c r="C3063" s="40">
        <v>10515175099</v>
      </c>
      <c r="D3063" t="s">
        <v>7692</v>
      </c>
      <c r="E3063">
        <v>1051975</v>
      </c>
      <c r="F3063">
        <v>10575727</v>
      </c>
      <c r="G3063" t="s">
        <v>46</v>
      </c>
      <c r="H3063">
        <v>18.16</v>
      </c>
      <c r="I3063" s="11">
        <v>1266</v>
      </c>
      <c r="J3063" s="11">
        <v>649</v>
      </c>
      <c r="K3063" s="11">
        <v>617</v>
      </c>
      <c r="L3063">
        <v>25725</v>
      </c>
      <c r="O3063" t="e">
        <f>VLOOKUP(A3063,Kreise!$A$4:$AA$405,12,0)</f>
        <v>#N/A</v>
      </c>
      <c r="P3063">
        <f>IF(ISERROR(O3063)=0,O3063,VLOOKUP(B3063,Kreise!$B$4:$AA$405,11,0))</f>
        <v>2</v>
      </c>
      <c r="R3063" t="e">
        <f>VLOOKUP(A3063,Kreise!$A$4:$AA$405,10,0)</f>
        <v>#N/A</v>
      </c>
      <c r="S3063">
        <f>IF(ISERROR(R3063)=0,R3063,VLOOKUP(B3063,Kreise!$B$4:$AA$405,9,0))</f>
        <v>4</v>
      </c>
    </row>
    <row r="3064" spans="1:19">
      <c r="A3064" s="32">
        <v>1051032</v>
      </c>
      <c r="B3064" s="32" t="str">
        <f t="shared" si="47"/>
        <v>1051</v>
      </c>
      <c r="C3064" s="40">
        <v>10515163032</v>
      </c>
      <c r="D3064" t="s">
        <v>7693</v>
      </c>
      <c r="E3064">
        <v>1051963</v>
      </c>
      <c r="F3064">
        <v>10540108</v>
      </c>
      <c r="G3064" t="s">
        <v>40</v>
      </c>
      <c r="H3064">
        <v>10.32</v>
      </c>
      <c r="I3064" s="11">
        <v>363</v>
      </c>
      <c r="J3064" s="11">
        <v>185</v>
      </c>
      <c r="K3064" s="11">
        <v>178</v>
      </c>
      <c r="L3064">
        <v>25727</v>
      </c>
      <c r="O3064" t="e">
        <f>VLOOKUP(A3064,Kreise!$A$4:$AA$405,12,0)</f>
        <v>#N/A</v>
      </c>
      <c r="P3064">
        <f>IF(ISERROR(O3064)=0,O3064,VLOOKUP(B3064,Kreise!$B$4:$AA$405,11,0))</f>
        <v>2</v>
      </c>
      <c r="R3064" t="e">
        <f>VLOOKUP(A3064,Kreise!$A$4:$AA$405,10,0)</f>
        <v>#N/A</v>
      </c>
      <c r="S3064">
        <f>IF(ISERROR(R3064)=0,R3064,VLOOKUP(B3064,Kreise!$B$4:$AA$405,9,0))</f>
        <v>4</v>
      </c>
    </row>
    <row r="3065" spans="1:19">
      <c r="A3065" s="32">
        <v>1051063</v>
      </c>
      <c r="B3065" s="32" t="str">
        <f t="shared" si="47"/>
        <v>1051</v>
      </c>
      <c r="C3065" s="40">
        <v>10515175063</v>
      </c>
      <c r="D3065" t="s">
        <v>7694</v>
      </c>
      <c r="E3065">
        <v>1051975</v>
      </c>
      <c r="F3065">
        <v>10550042</v>
      </c>
      <c r="G3065" t="s">
        <v>46</v>
      </c>
      <c r="H3065">
        <v>15.89</v>
      </c>
      <c r="I3065" s="11">
        <v>505</v>
      </c>
      <c r="J3065" s="11">
        <v>256</v>
      </c>
      <c r="K3065" s="11">
        <v>249</v>
      </c>
      <c r="L3065">
        <v>25727</v>
      </c>
      <c r="O3065" t="e">
        <f>VLOOKUP(A3065,Kreise!$A$4:$AA$405,12,0)</f>
        <v>#N/A</v>
      </c>
      <c r="P3065">
        <f>IF(ISERROR(O3065)=0,O3065,VLOOKUP(B3065,Kreise!$B$4:$AA$405,11,0))</f>
        <v>2</v>
      </c>
      <c r="R3065" t="e">
        <f>VLOOKUP(A3065,Kreise!$A$4:$AA$405,10,0)</f>
        <v>#N/A</v>
      </c>
      <c r="S3065">
        <f>IF(ISERROR(R3065)=0,R3065,VLOOKUP(B3065,Kreise!$B$4:$AA$405,9,0))</f>
        <v>4</v>
      </c>
    </row>
    <row r="3066" spans="1:19">
      <c r="A3066" s="32">
        <v>1051110</v>
      </c>
      <c r="B3066" s="32" t="str">
        <f t="shared" si="47"/>
        <v>1051</v>
      </c>
      <c r="C3066" s="40">
        <v>10515163110</v>
      </c>
      <c r="D3066" t="s">
        <v>7695</v>
      </c>
      <c r="E3066">
        <v>1051963</v>
      </c>
      <c r="F3066">
        <v>10580043</v>
      </c>
      <c r="G3066" t="s">
        <v>40</v>
      </c>
      <c r="H3066">
        <v>15.74</v>
      </c>
      <c r="I3066" s="11">
        <v>829</v>
      </c>
      <c r="J3066" s="11">
        <v>404</v>
      </c>
      <c r="K3066" s="11">
        <v>425</v>
      </c>
      <c r="L3066">
        <v>25727</v>
      </c>
      <c r="O3066" t="e">
        <f>VLOOKUP(A3066,Kreise!$A$4:$AA$405,12,0)</f>
        <v>#N/A</v>
      </c>
      <c r="P3066">
        <f>IF(ISERROR(O3066)=0,O3066,VLOOKUP(B3066,Kreise!$B$4:$AA$405,11,0))</f>
        <v>2</v>
      </c>
      <c r="R3066" t="e">
        <f>VLOOKUP(A3066,Kreise!$A$4:$AA$405,10,0)</f>
        <v>#N/A</v>
      </c>
      <c r="S3066">
        <f>IF(ISERROR(R3066)=0,R3066,VLOOKUP(B3066,Kreise!$B$4:$AA$405,9,0))</f>
        <v>4</v>
      </c>
    </row>
    <row r="3067" spans="1:19">
      <c r="A3067" s="32">
        <v>1051134</v>
      </c>
      <c r="B3067" s="32" t="str">
        <f t="shared" si="47"/>
        <v>1051</v>
      </c>
      <c r="C3067" s="40">
        <v>10515175134</v>
      </c>
      <c r="D3067" t="s">
        <v>7696</v>
      </c>
      <c r="E3067">
        <v>1051975</v>
      </c>
      <c r="F3067">
        <v>10590045</v>
      </c>
      <c r="G3067" t="s">
        <v>46</v>
      </c>
      <c r="H3067">
        <v>17.31</v>
      </c>
      <c r="I3067" s="11">
        <v>812</v>
      </c>
      <c r="J3067" s="11">
        <v>415</v>
      </c>
      <c r="K3067" s="11">
        <v>397</v>
      </c>
      <c r="L3067">
        <v>25729</v>
      </c>
      <c r="O3067" t="e">
        <f>VLOOKUP(A3067,Kreise!$A$4:$AA$405,12,0)</f>
        <v>#N/A</v>
      </c>
      <c r="P3067">
        <f>IF(ISERROR(O3067)=0,O3067,VLOOKUP(B3067,Kreise!$B$4:$AA$405,11,0))</f>
        <v>2</v>
      </c>
      <c r="R3067" t="e">
        <f>VLOOKUP(A3067,Kreise!$A$4:$AA$405,10,0)</f>
        <v>#N/A</v>
      </c>
      <c r="S3067">
        <f>IF(ISERROR(R3067)=0,R3067,VLOOKUP(B3067,Kreise!$B$4:$AA$405,9,0))</f>
        <v>4</v>
      </c>
    </row>
    <row r="3068" spans="1:19">
      <c r="A3068" s="32">
        <v>1051044</v>
      </c>
      <c r="B3068" s="32" t="str">
        <f t="shared" si="47"/>
        <v>1051</v>
      </c>
      <c r="C3068" s="40">
        <v>10510044044</v>
      </c>
      <c r="D3068" t="s">
        <v>38</v>
      </c>
      <c r="E3068">
        <v>1051044</v>
      </c>
      <c r="F3068">
        <v>10545492</v>
      </c>
      <c r="G3068" t="s">
        <v>38</v>
      </c>
      <c r="H3068">
        <v>31.97</v>
      </c>
      <c r="I3068" s="11">
        <v>21422</v>
      </c>
      <c r="J3068" s="11">
        <v>10125</v>
      </c>
      <c r="K3068" s="11">
        <v>11297</v>
      </c>
      <c r="L3068">
        <v>25746</v>
      </c>
      <c r="O3068" t="e">
        <f>VLOOKUP(A3068,Kreise!$A$4:$AA$405,12,0)</f>
        <v>#N/A</v>
      </c>
      <c r="P3068">
        <f>IF(ISERROR(O3068)=0,O3068,VLOOKUP(B3068,Kreise!$B$4:$AA$405,11,0))</f>
        <v>2</v>
      </c>
      <c r="R3068" t="e">
        <f>VLOOKUP(A3068,Kreise!$A$4:$AA$405,10,0)</f>
        <v>#N/A</v>
      </c>
      <c r="S3068">
        <f>IF(ISERROR(R3068)=0,R3068,VLOOKUP(B3068,Kreise!$B$4:$AA$405,9,0))</f>
        <v>4</v>
      </c>
    </row>
    <row r="3069" spans="1:19">
      <c r="A3069" s="32">
        <v>1051069</v>
      </c>
      <c r="B3069" s="32" t="str">
        <f t="shared" si="47"/>
        <v>1051</v>
      </c>
      <c r="C3069" s="40">
        <v>10515172069</v>
      </c>
      <c r="D3069" t="s">
        <v>7697</v>
      </c>
      <c r="E3069">
        <v>1051972</v>
      </c>
      <c r="F3069">
        <v>10555591</v>
      </c>
      <c r="G3069" t="s">
        <v>45</v>
      </c>
      <c r="H3069">
        <v>5.39</v>
      </c>
      <c r="I3069" s="11">
        <v>2096</v>
      </c>
      <c r="J3069" s="11">
        <v>997</v>
      </c>
      <c r="K3069" s="11">
        <v>1099</v>
      </c>
      <c r="L3069">
        <v>25746</v>
      </c>
      <c r="O3069" t="e">
        <f>VLOOKUP(A3069,Kreise!$A$4:$AA$405,12,0)</f>
        <v>#N/A</v>
      </c>
      <c r="P3069">
        <f>IF(ISERROR(O3069)=0,O3069,VLOOKUP(B3069,Kreise!$B$4:$AA$405,11,0))</f>
        <v>2</v>
      </c>
      <c r="R3069" t="e">
        <f>VLOOKUP(A3069,Kreise!$A$4:$AA$405,10,0)</f>
        <v>#N/A</v>
      </c>
      <c r="S3069">
        <f>IF(ISERROR(R3069)=0,R3069,VLOOKUP(B3069,Kreise!$B$4:$AA$405,9,0))</f>
        <v>4</v>
      </c>
    </row>
    <row r="3070" spans="1:19">
      <c r="A3070" s="32">
        <v>1051081</v>
      </c>
      <c r="B3070" s="32" t="str">
        <f t="shared" si="47"/>
        <v>1051</v>
      </c>
      <c r="C3070" s="40">
        <v>10515172081</v>
      </c>
      <c r="D3070" t="s">
        <v>7698</v>
      </c>
      <c r="E3070">
        <v>1051972</v>
      </c>
      <c r="F3070">
        <v>10560048</v>
      </c>
      <c r="G3070" t="s">
        <v>45</v>
      </c>
      <c r="H3070">
        <v>18.47</v>
      </c>
      <c r="I3070" s="11">
        <v>291</v>
      </c>
      <c r="J3070" s="11">
        <v>157</v>
      </c>
      <c r="K3070" s="11">
        <v>134</v>
      </c>
      <c r="L3070">
        <v>25746</v>
      </c>
      <c r="O3070" t="e">
        <f>VLOOKUP(A3070,Kreise!$A$4:$AA$405,12,0)</f>
        <v>#N/A</v>
      </c>
      <c r="P3070">
        <f>IF(ISERROR(O3070)=0,O3070,VLOOKUP(B3070,Kreise!$B$4:$AA$405,11,0))</f>
        <v>2</v>
      </c>
      <c r="R3070" t="e">
        <f>VLOOKUP(A3070,Kreise!$A$4:$AA$405,10,0)</f>
        <v>#N/A</v>
      </c>
      <c r="S3070">
        <f>IF(ISERROR(R3070)=0,R3070,VLOOKUP(B3070,Kreise!$B$4:$AA$405,9,0))</f>
        <v>4</v>
      </c>
    </row>
    <row r="3071" spans="1:19">
      <c r="A3071" s="32">
        <v>1051087</v>
      </c>
      <c r="B3071" s="32" t="str">
        <f t="shared" si="47"/>
        <v>1051</v>
      </c>
      <c r="C3071" s="40">
        <v>10515172087</v>
      </c>
      <c r="D3071" t="s">
        <v>7699</v>
      </c>
      <c r="E3071">
        <v>1051972</v>
      </c>
      <c r="F3071">
        <v>10565642</v>
      </c>
      <c r="G3071" t="s">
        <v>45</v>
      </c>
      <c r="H3071">
        <v>6.67</v>
      </c>
      <c r="I3071" s="11">
        <v>949</v>
      </c>
      <c r="J3071" s="11">
        <v>481</v>
      </c>
      <c r="K3071" s="11">
        <v>468</v>
      </c>
      <c r="L3071">
        <v>25746</v>
      </c>
      <c r="O3071" t="e">
        <f>VLOOKUP(A3071,Kreise!$A$4:$AA$405,12,0)</f>
        <v>#N/A</v>
      </c>
      <c r="P3071">
        <f>IF(ISERROR(O3071)=0,O3071,VLOOKUP(B3071,Kreise!$B$4:$AA$405,11,0))</f>
        <v>2</v>
      </c>
      <c r="R3071" t="e">
        <f>VLOOKUP(A3071,Kreise!$A$4:$AA$405,10,0)</f>
        <v>#N/A</v>
      </c>
      <c r="S3071">
        <f>IF(ISERROR(R3071)=0,R3071,VLOOKUP(B3071,Kreise!$B$4:$AA$405,9,0))</f>
        <v>4</v>
      </c>
    </row>
    <row r="3072" spans="1:19">
      <c r="A3072" s="32">
        <v>1051130</v>
      </c>
      <c r="B3072" s="32" t="str">
        <f t="shared" si="47"/>
        <v>1051</v>
      </c>
      <c r="C3072" s="40">
        <v>10515172130</v>
      </c>
      <c r="D3072" t="s">
        <v>7700</v>
      </c>
      <c r="E3072">
        <v>1051972</v>
      </c>
      <c r="F3072">
        <v>10585889</v>
      </c>
      <c r="G3072" t="s">
        <v>45</v>
      </c>
      <c r="H3072">
        <v>3.76</v>
      </c>
      <c r="I3072" s="11">
        <v>1405</v>
      </c>
      <c r="J3072" s="11">
        <v>698</v>
      </c>
      <c r="K3072" s="11">
        <v>707</v>
      </c>
      <c r="L3072">
        <v>25746</v>
      </c>
      <c r="O3072" t="e">
        <f>VLOOKUP(A3072,Kreise!$A$4:$AA$405,12,0)</f>
        <v>#N/A</v>
      </c>
      <c r="P3072">
        <f>IF(ISERROR(O3072)=0,O3072,VLOOKUP(B3072,Kreise!$B$4:$AA$405,11,0))</f>
        <v>2</v>
      </c>
      <c r="R3072" t="e">
        <f>VLOOKUP(A3072,Kreise!$A$4:$AA$405,10,0)</f>
        <v>#N/A</v>
      </c>
      <c r="S3072">
        <f>IF(ISERROR(R3072)=0,R3072,VLOOKUP(B3072,Kreise!$B$4:$AA$405,9,0))</f>
        <v>4</v>
      </c>
    </row>
    <row r="3073" spans="1:19">
      <c r="A3073" s="32">
        <v>1051013</v>
      </c>
      <c r="B3073" s="32" t="str">
        <f t="shared" si="47"/>
        <v>1051</v>
      </c>
      <c r="C3073" s="40">
        <v>10515178013</v>
      </c>
      <c r="D3073" t="s">
        <v>7701</v>
      </c>
      <c r="E3073">
        <v>1051978</v>
      </c>
      <c r="F3073">
        <v>10530090</v>
      </c>
      <c r="G3073" t="s">
        <v>48</v>
      </c>
      <c r="H3073">
        <v>8.48</v>
      </c>
      <c r="I3073" s="11">
        <v>4786</v>
      </c>
      <c r="J3073" s="11">
        <v>2231</v>
      </c>
      <c r="K3073" s="11">
        <v>2555</v>
      </c>
      <c r="L3073">
        <v>25761</v>
      </c>
      <c r="O3073" t="e">
        <f>VLOOKUP(A3073,Kreise!$A$4:$AA$405,12,0)</f>
        <v>#N/A</v>
      </c>
      <c r="P3073">
        <f>IF(ISERROR(O3073)=0,O3073,VLOOKUP(B3073,Kreise!$B$4:$AA$405,11,0))</f>
        <v>2</v>
      </c>
      <c r="R3073" t="e">
        <f>VLOOKUP(A3073,Kreise!$A$4:$AA$405,10,0)</f>
        <v>#N/A</v>
      </c>
      <c r="S3073">
        <f>IF(ISERROR(R3073)=0,R3073,VLOOKUP(B3073,Kreise!$B$4:$AA$405,9,0))</f>
        <v>4</v>
      </c>
    </row>
    <row r="3074" spans="1:19">
      <c r="A3074" s="32">
        <v>1051014</v>
      </c>
      <c r="B3074" s="32" t="str">
        <f t="shared" si="47"/>
        <v>1051</v>
      </c>
      <c r="C3074" s="40">
        <v>10515178014</v>
      </c>
      <c r="D3074" t="s">
        <v>7702</v>
      </c>
      <c r="E3074">
        <v>1051978</v>
      </c>
      <c r="F3074">
        <v>10530100</v>
      </c>
      <c r="G3074" t="s">
        <v>48</v>
      </c>
      <c r="H3074">
        <v>2.87</v>
      </c>
      <c r="I3074" s="11">
        <v>352</v>
      </c>
      <c r="J3074" s="11">
        <v>168</v>
      </c>
      <c r="K3074" s="11">
        <v>184</v>
      </c>
      <c r="L3074">
        <v>25761</v>
      </c>
      <c r="O3074" t="e">
        <f>VLOOKUP(A3074,Kreise!$A$4:$AA$405,12,0)</f>
        <v>#N/A</v>
      </c>
      <c r="P3074">
        <f>IF(ISERROR(O3074)=0,O3074,VLOOKUP(B3074,Kreise!$B$4:$AA$405,11,0))</f>
        <v>2</v>
      </c>
      <c r="R3074" t="e">
        <f>VLOOKUP(A3074,Kreise!$A$4:$AA$405,10,0)</f>
        <v>#N/A</v>
      </c>
      <c r="S3074">
        <f>IF(ISERROR(R3074)=0,R3074,VLOOKUP(B3074,Kreise!$B$4:$AA$405,9,0))</f>
        <v>4</v>
      </c>
    </row>
    <row r="3075" spans="1:19">
      <c r="A3075" s="32">
        <v>1051043</v>
      </c>
      <c r="B3075" s="32" t="str">
        <f t="shared" si="47"/>
        <v>1051</v>
      </c>
      <c r="C3075" s="40">
        <v>10515178043</v>
      </c>
      <c r="D3075" t="s">
        <v>7703</v>
      </c>
      <c r="E3075">
        <v>1051978</v>
      </c>
      <c r="F3075">
        <v>10545489</v>
      </c>
      <c r="G3075" t="s">
        <v>48</v>
      </c>
      <c r="H3075">
        <v>16.36</v>
      </c>
      <c r="I3075" s="11">
        <v>212</v>
      </c>
      <c r="J3075" s="11">
        <v>101</v>
      </c>
      <c r="K3075" s="11">
        <v>111</v>
      </c>
      <c r="L3075">
        <v>25761</v>
      </c>
      <c r="O3075" t="e">
        <f>VLOOKUP(A3075,Kreise!$A$4:$AA$405,12,0)</f>
        <v>#N/A</v>
      </c>
      <c r="P3075">
        <f>IF(ISERROR(O3075)=0,O3075,VLOOKUP(B3075,Kreise!$B$4:$AA$405,11,0))</f>
        <v>2</v>
      </c>
      <c r="R3075" t="e">
        <f>VLOOKUP(A3075,Kreise!$A$4:$AA$405,10,0)</f>
        <v>#N/A</v>
      </c>
      <c r="S3075">
        <f>IF(ISERROR(R3075)=0,R3075,VLOOKUP(B3075,Kreise!$B$4:$AA$405,9,0))</f>
        <v>4</v>
      </c>
    </row>
    <row r="3076" spans="1:19">
      <c r="A3076" s="32">
        <v>1051084</v>
      </c>
      <c r="B3076" s="32" t="str">
        <f t="shared" ref="B3076:B3139" si="48">LEFT(A3076,4)</f>
        <v>1051</v>
      </c>
      <c r="C3076" s="40">
        <v>10515178084</v>
      </c>
      <c r="D3076" t="s">
        <v>7704</v>
      </c>
      <c r="E3076">
        <v>1051978</v>
      </c>
      <c r="F3076">
        <v>10565616</v>
      </c>
      <c r="G3076" t="s">
        <v>48</v>
      </c>
      <c r="H3076">
        <v>4.63</v>
      </c>
      <c r="I3076" s="11">
        <v>259</v>
      </c>
      <c r="J3076" s="11">
        <v>128</v>
      </c>
      <c r="K3076" s="11">
        <v>131</v>
      </c>
      <c r="L3076">
        <v>25761</v>
      </c>
      <c r="O3076" t="e">
        <f>VLOOKUP(A3076,Kreise!$A$4:$AA$405,12,0)</f>
        <v>#N/A</v>
      </c>
      <c r="P3076">
        <f>IF(ISERROR(O3076)=0,O3076,VLOOKUP(B3076,Kreise!$B$4:$AA$405,11,0))</f>
        <v>2</v>
      </c>
      <c r="R3076" t="e">
        <f>VLOOKUP(A3076,Kreise!$A$4:$AA$405,10,0)</f>
        <v>#N/A</v>
      </c>
      <c r="S3076">
        <f>IF(ISERROR(R3076)=0,R3076,VLOOKUP(B3076,Kreise!$B$4:$AA$405,9,0))</f>
        <v>4</v>
      </c>
    </row>
    <row r="3077" spans="1:19">
      <c r="A3077" s="32">
        <v>1051121</v>
      </c>
      <c r="B3077" s="32" t="str">
        <f t="shared" si="48"/>
        <v>1051</v>
      </c>
      <c r="C3077" s="40">
        <v>10515178121</v>
      </c>
      <c r="D3077" t="s">
        <v>7705</v>
      </c>
      <c r="E3077">
        <v>1051978</v>
      </c>
      <c r="F3077">
        <v>10585830</v>
      </c>
      <c r="G3077" t="s">
        <v>48</v>
      </c>
      <c r="H3077">
        <v>4.57</v>
      </c>
      <c r="I3077" s="11">
        <v>253</v>
      </c>
      <c r="J3077" s="11">
        <v>137</v>
      </c>
      <c r="K3077" s="11">
        <v>116</v>
      </c>
      <c r="L3077">
        <v>25761</v>
      </c>
      <c r="O3077" t="e">
        <f>VLOOKUP(A3077,Kreise!$A$4:$AA$405,12,0)</f>
        <v>#N/A</v>
      </c>
      <c r="P3077">
        <f>IF(ISERROR(O3077)=0,O3077,VLOOKUP(B3077,Kreise!$B$4:$AA$405,11,0))</f>
        <v>2</v>
      </c>
      <c r="R3077" t="e">
        <f>VLOOKUP(A3077,Kreise!$A$4:$AA$405,10,0)</f>
        <v>#N/A</v>
      </c>
      <c r="S3077">
        <f>IF(ISERROR(R3077)=0,R3077,VLOOKUP(B3077,Kreise!$B$4:$AA$405,9,0))</f>
        <v>4</v>
      </c>
    </row>
    <row r="3078" spans="1:19">
      <c r="A3078" s="32">
        <v>1051132</v>
      </c>
      <c r="B3078" s="32" t="str">
        <f t="shared" si="48"/>
        <v>1051</v>
      </c>
      <c r="C3078" s="40">
        <v>10515178132</v>
      </c>
      <c r="D3078" t="s">
        <v>7706</v>
      </c>
      <c r="E3078">
        <v>1051978</v>
      </c>
      <c r="F3078">
        <v>10585893</v>
      </c>
      <c r="G3078" t="s">
        <v>48</v>
      </c>
      <c r="H3078">
        <v>7.49</v>
      </c>
      <c r="I3078" s="11">
        <v>849</v>
      </c>
      <c r="J3078" s="11">
        <v>410</v>
      </c>
      <c r="K3078" s="11">
        <v>439</v>
      </c>
      <c r="L3078">
        <v>25761</v>
      </c>
      <c r="O3078" t="e">
        <f>VLOOKUP(A3078,Kreise!$A$4:$AA$405,12,0)</f>
        <v>#N/A</v>
      </c>
      <c r="P3078">
        <f>IF(ISERROR(O3078)=0,O3078,VLOOKUP(B3078,Kreise!$B$4:$AA$405,11,0))</f>
        <v>2</v>
      </c>
      <c r="R3078" t="e">
        <f>VLOOKUP(A3078,Kreise!$A$4:$AA$405,10,0)</f>
        <v>#N/A</v>
      </c>
      <c r="S3078">
        <f>IF(ISERROR(R3078)=0,R3078,VLOOKUP(B3078,Kreise!$B$4:$AA$405,9,0))</f>
        <v>4</v>
      </c>
    </row>
    <row r="3079" spans="1:19">
      <c r="A3079" s="32">
        <v>1051033</v>
      </c>
      <c r="B3079" s="32" t="str">
        <f t="shared" si="48"/>
        <v>1051</v>
      </c>
      <c r="C3079" s="40">
        <v>10515178033</v>
      </c>
      <c r="D3079" t="s">
        <v>7707</v>
      </c>
      <c r="E3079">
        <v>1051978</v>
      </c>
      <c r="F3079">
        <v>10540138</v>
      </c>
      <c r="G3079" t="s">
        <v>48</v>
      </c>
      <c r="H3079">
        <v>8.62</v>
      </c>
      <c r="I3079" s="11">
        <v>53</v>
      </c>
      <c r="J3079" s="11">
        <v>28</v>
      </c>
      <c r="K3079" s="11">
        <v>25</v>
      </c>
      <c r="L3079">
        <v>25764</v>
      </c>
      <c r="O3079" t="e">
        <f>VLOOKUP(A3079,Kreise!$A$4:$AA$405,12,0)</f>
        <v>#N/A</v>
      </c>
      <c r="P3079">
        <f>IF(ISERROR(O3079)=0,O3079,VLOOKUP(B3079,Kreise!$B$4:$AA$405,11,0))</f>
        <v>2</v>
      </c>
      <c r="R3079" t="e">
        <f>VLOOKUP(A3079,Kreise!$A$4:$AA$405,10,0)</f>
        <v>#N/A</v>
      </c>
      <c r="S3079">
        <f>IF(ISERROR(R3079)=0,R3079,VLOOKUP(B3079,Kreise!$B$4:$AA$405,9,0))</f>
        <v>4</v>
      </c>
    </row>
    <row r="3080" spans="1:19">
      <c r="A3080" s="32">
        <v>1051045</v>
      </c>
      <c r="B3080" s="32" t="str">
        <f t="shared" si="48"/>
        <v>1051</v>
      </c>
      <c r="C3080" s="40">
        <v>10515178045</v>
      </c>
      <c r="D3080" t="s">
        <v>7708</v>
      </c>
      <c r="E3080">
        <v>1051978</v>
      </c>
      <c r="F3080">
        <v>10545494</v>
      </c>
      <c r="G3080" t="s">
        <v>48</v>
      </c>
      <c r="H3080">
        <v>7.02</v>
      </c>
      <c r="I3080" s="11">
        <v>182</v>
      </c>
      <c r="J3080" s="11">
        <v>94</v>
      </c>
      <c r="K3080" s="11">
        <v>88</v>
      </c>
      <c r="L3080">
        <v>25764</v>
      </c>
      <c r="O3080" t="e">
        <f>VLOOKUP(A3080,Kreise!$A$4:$AA$405,12,0)</f>
        <v>#N/A</v>
      </c>
      <c r="P3080">
        <f>IF(ISERROR(O3080)=0,O3080,VLOOKUP(B3080,Kreise!$B$4:$AA$405,11,0))</f>
        <v>2</v>
      </c>
      <c r="R3080" t="e">
        <f>VLOOKUP(A3080,Kreise!$A$4:$AA$405,10,0)</f>
        <v>#N/A</v>
      </c>
      <c r="S3080">
        <f>IF(ISERROR(R3080)=0,R3080,VLOOKUP(B3080,Kreise!$B$4:$AA$405,9,0))</f>
        <v>4</v>
      </c>
    </row>
    <row r="3081" spans="1:19">
      <c r="A3081" s="32">
        <v>1051050</v>
      </c>
      <c r="B3081" s="32" t="str">
        <f t="shared" si="48"/>
        <v>1051</v>
      </c>
      <c r="C3081" s="40">
        <v>10515178050</v>
      </c>
      <c r="D3081" t="s">
        <v>7709</v>
      </c>
      <c r="E3081">
        <v>1051978</v>
      </c>
      <c r="F3081">
        <v>10550016</v>
      </c>
      <c r="G3081" t="s">
        <v>48</v>
      </c>
      <c r="H3081">
        <v>3.6</v>
      </c>
      <c r="I3081" s="11">
        <v>71</v>
      </c>
      <c r="J3081" s="11">
        <v>44</v>
      </c>
      <c r="K3081" s="11">
        <v>27</v>
      </c>
      <c r="L3081">
        <v>25764</v>
      </c>
      <c r="O3081" t="e">
        <f>VLOOKUP(A3081,Kreise!$A$4:$AA$405,12,0)</f>
        <v>#N/A</v>
      </c>
      <c r="P3081">
        <f>IF(ISERROR(O3081)=0,O3081,VLOOKUP(B3081,Kreise!$B$4:$AA$405,11,0))</f>
        <v>2</v>
      </c>
      <c r="R3081" t="e">
        <f>VLOOKUP(A3081,Kreise!$A$4:$AA$405,10,0)</f>
        <v>#N/A</v>
      </c>
      <c r="S3081">
        <f>IF(ISERROR(R3081)=0,R3081,VLOOKUP(B3081,Kreise!$B$4:$AA$405,9,0))</f>
        <v>4</v>
      </c>
    </row>
    <row r="3082" spans="1:19">
      <c r="A3082" s="32">
        <v>1051079</v>
      </c>
      <c r="B3082" s="32" t="str">
        <f t="shared" si="48"/>
        <v>1051</v>
      </c>
      <c r="C3082" s="40">
        <v>10515178079</v>
      </c>
      <c r="D3082" t="s">
        <v>7710</v>
      </c>
      <c r="E3082">
        <v>1051978</v>
      </c>
      <c r="F3082">
        <v>10560043</v>
      </c>
      <c r="G3082" t="s">
        <v>48</v>
      </c>
      <c r="H3082">
        <v>6.9</v>
      </c>
      <c r="I3082" s="11">
        <v>401</v>
      </c>
      <c r="J3082" s="11">
        <v>211</v>
      </c>
      <c r="K3082" s="11">
        <v>190</v>
      </c>
      <c r="L3082">
        <v>25764</v>
      </c>
      <c r="O3082" t="e">
        <f>VLOOKUP(A3082,Kreise!$A$4:$AA$405,12,0)</f>
        <v>#N/A</v>
      </c>
      <c r="P3082">
        <f>IF(ISERROR(O3082)=0,O3082,VLOOKUP(B3082,Kreise!$B$4:$AA$405,11,0))</f>
        <v>2</v>
      </c>
      <c r="R3082" t="e">
        <f>VLOOKUP(A3082,Kreise!$A$4:$AA$405,10,0)</f>
        <v>#N/A</v>
      </c>
      <c r="S3082">
        <f>IF(ISERROR(R3082)=0,R3082,VLOOKUP(B3082,Kreise!$B$4:$AA$405,9,0))</f>
        <v>4</v>
      </c>
    </row>
    <row r="3083" spans="1:19">
      <c r="A3083" s="32">
        <v>1051093</v>
      </c>
      <c r="B3083" s="32" t="str">
        <f t="shared" si="48"/>
        <v>1051</v>
      </c>
      <c r="C3083" s="40">
        <v>10515178093</v>
      </c>
      <c r="D3083" t="s">
        <v>7711</v>
      </c>
      <c r="E3083">
        <v>1051978</v>
      </c>
      <c r="F3083">
        <v>10570009</v>
      </c>
      <c r="G3083" t="s">
        <v>48</v>
      </c>
      <c r="H3083">
        <v>6.83</v>
      </c>
      <c r="I3083" s="11">
        <v>428</v>
      </c>
      <c r="J3083" s="11">
        <v>212</v>
      </c>
      <c r="K3083" s="11">
        <v>216</v>
      </c>
      <c r="L3083">
        <v>25764</v>
      </c>
      <c r="O3083" t="e">
        <f>VLOOKUP(A3083,Kreise!$A$4:$AA$405,12,0)</f>
        <v>#N/A</v>
      </c>
      <c r="P3083">
        <f>IF(ISERROR(O3083)=0,O3083,VLOOKUP(B3083,Kreise!$B$4:$AA$405,11,0))</f>
        <v>2</v>
      </c>
      <c r="R3083" t="e">
        <f>VLOOKUP(A3083,Kreise!$A$4:$AA$405,10,0)</f>
        <v>#N/A</v>
      </c>
      <c r="S3083">
        <f>IF(ISERROR(R3083)=0,R3083,VLOOKUP(B3083,Kreise!$B$4:$AA$405,9,0))</f>
        <v>4</v>
      </c>
    </row>
    <row r="3084" spans="1:19">
      <c r="A3084" s="32">
        <v>1051105</v>
      </c>
      <c r="B3084" s="32" t="str">
        <f t="shared" si="48"/>
        <v>1051</v>
      </c>
      <c r="C3084" s="40">
        <v>10515178105</v>
      </c>
      <c r="D3084" t="s">
        <v>7712</v>
      </c>
      <c r="E3084">
        <v>1051978</v>
      </c>
      <c r="F3084">
        <v>10575782</v>
      </c>
      <c r="G3084" t="s">
        <v>48</v>
      </c>
      <c r="H3084">
        <v>9.27</v>
      </c>
      <c r="I3084" s="11">
        <v>414</v>
      </c>
      <c r="J3084" s="11">
        <v>218</v>
      </c>
      <c r="K3084" s="11">
        <v>196</v>
      </c>
      <c r="L3084">
        <v>25764</v>
      </c>
      <c r="O3084" t="e">
        <f>VLOOKUP(A3084,Kreise!$A$4:$AA$405,12,0)</f>
        <v>#N/A</v>
      </c>
      <c r="P3084">
        <f>IF(ISERROR(O3084)=0,O3084,VLOOKUP(B3084,Kreise!$B$4:$AA$405,11,0))</f>
        <v>2</v>
      </c>
      <c r="R3084" t="e">
        <f>VLOOKUP(A3084,Kreise!$A$4:$AA$405,10,0)</f>
        <v>#N/A</v>
      </c>
      <c r="S3084">
        <f>IF(ISERROR(R3084)=0,R3084,VLOOKUP(B3084,Kreise!$B$4:$AA$405,9,0))</f>
        <v>4</v>
      </c>
    </row>
    <row r="3085" spans="1:19">
      <c r="A3085" s="32">
        <v>1051109</v>
      </c>
      <c r="B3085" s="32" t="str">
        <f t="shared" si="48"/>
        <v>1051</v>
      </c>
      <c r="C3085" s="40">
        <v>10515178109</v>
      </c>
      <c r="D3085" t="s">
        <v>7713</v>
      </c>
      <c r="E3085">
        <v>1051978</v>
      </c>
      <c r="F3085">
        <v>10580034</v>
      </c>
      <c r="G3085" t="s">
        <v>48</v>
      </c>
      <c r="H3085">
        <v>6.64</v>
      </c>
      <c r="I3085" s="11">
        <v>488</v>
      </c>
      <c r="J3085" s="11">
        <v>236</v>
      </c>
      <c r="K3085" s="11">
        <v>252</v>
      </c>
      <c r="L3085">
        <v>25764</v>
      </c>
      <c r="O3085" t="e">
        <f>VLOOKUP(A3085,Kreise!$A$4:$AA$405,12,0)</f>
        <v>#N/A</v>
      </c>
      <c r="P3085">
        <f>IF(ISERROR(O3085)=0,O3085,VLOOKUP(B3085,Kreise!$B$4:$AA$405,11,0))</f>
        <v>2</v>
      </c>
      <c r="R3085" t="e">
        <f>VLOOKUP(A3085,Kreise!$A$4:$AA$405,10,0)</f>
        <v>#N/A</v>
      </c>
      <c r="S3085">
        <f>IF(ISERROR(R3085)=0,R3085,VLOOKUP(B3085,Kreise!$B$4:$AA$405,9,0))</f>
        <v>4</v>
      </c>
    </row>
    <row r="3086" spans="1:19">
      <c r="A3086" s="32">
        <v>1051127</v>
      </c>
      <c r="B3086" s="32" t="str">
        <f t="shared" si="48"/>
        <v>1051</v>
      </c>
      <c r="C3086" s="40">
        <v>10515178127</v>
      </c>
      <c r="D3086" t="s">
        <v>7714</v>
      </c>
      <c r="E3086">
        <v>1051978</v>
      </c>
      <c r="F3086">
        <v>10585859</v>
      </c>
      <c r="G3086" t="s">
        <v>48</v>
      </c>
      <c r="H3086">
        <v>5.14</v>
      </c>
      <c r="I3086" s="11">
        <v>3149</v>
      </c>
      <c r="J3086" s="11">
        <v>1511</v>
      </c>
      <c r="K3086" s="11">
        <v>1638</v>
      </c>
      <c r="L3086">
        <v>25764</v>
      </c>
      <c r="O3086" t="e">
        <f>VLOOKUP(A3086,Kreise!$A$4:$AA$405,12,0)</f>
        <v>#N/A</v>
      </c>
      <c r="P3086">
        <f>IF(ISERROR(O3086)=0,O3086,VLOOKUP(B3086,Kreise!$B$4:$AA$405,11,0))</f>
        <v>2</v>
      </c>
      <c r="R3086" t="e">
        <f>VLOOKUP(A3086,Kreise!$A$4:$AA$405,10,0)</f>
        <v>#N/A</v>
      </c>
      <c r="S3086">
        <f>IF(ISERROR(R3086)=0,R3086,VLOOKUP(B3086,Kreise!$B$4:$AA$405,9,0))</f>
        <v>4</v>
      </c>
    </row>
    <row r="3087" spans="1:19">
      <c r="A3087" s="32">
        <v>1051128</v>
      </c>
      <c r="B3087" s="32" t="str">
        <f t="shared" si="48"/>
        <v>1051</v>
      </c>
      <c r="C3087" s="40">
        <v>10515178128</v>
      </c>
      <c r="D3087" t="s">
        <v>7715</v>
      </c>
      <c r="E3087">
        <v>1051978</v>
      </c>
      <c r="F3087">
        <v>10585864</v>
      </c>
      <c r="G3087" t="s">
        <v>48</v>
      </c>
      <c r="H3087">
        <v>5.07</v>
      </c>
      <c r="I3087" s="11">
        <v>107</v>
      </c>
      <c r="J3087" s="11">
        <v>51</v>
      </c>
      <c r="K3087" s="11">
        <v>56</v>
      </c>
      <c r="L3087">
        <v>25764</v>
      </c>
      <c r="O3087" t="e">
        <f>VLOOKUP(A3087,Kreise!$A$4:$AA$405,12,0)</f>
        <v>#N/A</v>
      </c>
      <c r="P3087">
        <f>IF(ISERROR(O3087)=0,O3087,VLOOKUP(B3087,Kreise!$B$4:$AA$405,11,0))</f>
        <v>2</v>
      </c>
      <c r="R3087" t="e">
        <f>VLOOKUP(A3087,Kreise!$A$4:$AA$405,10,0)</f>
        <v>#N/A</v>
      </c>
      <c r="S3087">
        <f>IF(ISERROR(R3087)=0,R3087,VLOOKUP(B3087,Kreise!$B$4:$AA$405,9,0))</f>
        <v>4</v>
      </c>
    </row>
    <row r="3088" spans="1:19">
      <c r="A3088" s="32">
        <v>1051129</v>
      </c>
      <c r="B3088" s="32" t="str">
        <f t="shared" si="48"/>
        <v>1051</v>
      </c>
      <c r="C3088" s="40">
        <v>10515178129</v>
      </c>
      <c r="D3088" t="s">
        <v>7716</v>
      </c>
      <c r="E3088">
        <v>1051978</v>
      </c>
      <c r="F3088">
        <v>10585888</v>
      </c>
      <c r="G3088" t="s">
        <v>48</v>
      </c>
      <c r="H3088">
        <v>21.89</v>
      </c>
      <c r="I3088" s="11">
        <v>157</v>
      </c>
      <c r="J3088" s="11">
        <v>80</v>
      </c>
      <c r="K3088" s="11">
        <v>77</v>
      </c>
      <c r="L3088">
        <v>25764</v>
      </c>
      <c r="O3088" t="e">
        <f>VLOOKUP(A3088,Kreise!$A$4:$AA$405,12,0)</f>
        <v>#N/A</v>
      </c>
      <c r="P3088">
        <f>IF(ISERROR(O3088)=0,O3088,VLOOKUP(B3088,Kreise!$B$4:$AA$405,11,0))</f>
        <v>2</v>
      </c>
      <c r="R3088" t="e">
        <f>VLOOKUP(A3088,Kreise!$A$4:$AA$405,10,0)</f>
        <v>#N/A</v>
      </c>
      <c r="S3088">
        <f>IF(ISERROR(R3088)=0,R3088,VLOOKUP(B3088,Kreise!$B$4:$AA$405,9,0))</f>
        <v>4</v>
      </c>
    </row>
    <row r="3089" spans="1:19">
      <c r="A3089" s="32">
        <v>1051140</v>
      </c>
      <c r="B3089" s="32" t="str">
        <f t="shared" si="48"/>
        <v>1051</v>
      </c>
      <c r="C3089" s="40">
        <v>10515178140</v>
      </c>
      <c r="D3089" t="s">
        <v>7717</v>
      </c>
      <c r="E3089">
        <v>1051978</v>
      </c>
      <c r="F3089">
        <v>10595915</v>
      </c>
      <c r="G3089" t="s">
        <v>48</v>
      </c>
      <c r="H3089">
        <v>14.19</v>
      </c>
      <c r="I3089" s="11">
        <v>257</v>
      </c>
      <c r="J3089" s="11">
        <v>140</v>
      </c>
      <c r="K3089" s="11">
        <v>117</v>
      </c>
      <c r="L3089">
        <v>25764</v>
      </c>
      <c r="O3089" t="e">
        <f>VLOOKUP(A3089,Kreise!$A$4:$AA$405,12,0)</f>
        <v>#N/A</v>
      </c>
      <c r="P3089">
        <f>IF(ISERROR(O3089)=0,O3089,VLOOKUP(B3089,Kreise!$B$4:$AA$405,11,0))</f>
        <v>2</v>
      </c>
      <c r="R3089" t="e">
        <f>VLOOKUP(A3089,Kreise!$A$4:$AA$405,10,0)</f>
        <v>#N/A</v>
      </c>
      <c r="S3089">
        <f>IF(ISERROR(R3089)=0,R3089,VLOOKUP(B3089,Kreise!$B$4:$AA$405,9,0))</f>
        <v>4</v>
      </c>
    </row>
    <row r="3090" spans="1:19">
      <c r="A3090" s="32">
        <v>1051001</v>
      </c>
      <c r="B3090" s="32" t="str">
        <f t="shared" si="48"/>
        <v>1051</v>
      </c>
      <c r="C3090" s="40">
        <v>10515175001</v>
      </c>
      <c r="D3090" t="s">
        <v>5789</v>
      </c>
      <c r="E3090">
        <v>1051975</v>
      </c>
      <c r="F3090">
        <v>10510011</v>
      </c>
      <c r="G3090" t="s">
        <v>46</v>
      </c>
      <c r="H3090">
        <v>17.12</v>
      </c>
      <c r="I3090" s="11">
        <v>3482</v>
      </c>
      <c r="J3090" s="11">
        <v>1675</v>
      </c>
      <c r="K3090" s="11">
        <v>1807</v>
      </c>
      <c r="L3090">
        <v>25767</v>
      </c>
      <c r="O3090" t="e">
        <f>VLOOKUP(A3090,Kreise!$A$4:$AA$405,12,0)</f>
        <v>#N/A</v>
      </c>
      <c r="P3090">
        <f>IF(ISERROR(O3090)=0,O3090,VLOOKUP(B3090,Kreise!$B$4:$AA$405,11,0))</f>
        <v>2</v>
      </c>
      <c r="R3090" t="e">
        <f>VLOOKUP(A3090,Kreise!$A$4:$AA$405,10,0)</f>
        <v>#N/A</v>
      </c>
      <c r="S3090">
        <f>IF(ISERROR(R3090)=0,R3090,VLOOKUP(B3090,Kreise!$B$4:$AA$405,9,0))</f>
        <v>4</v>
      </c>
    </row>
    <row r="3091" spans="1:19">
      <c r="A3091" s="32">
        <v>1051002</v>
      </c>
      <c r="B3091" s="32" t="str">
        <f t="shared" si="48"/>
        <v>1051</v>
      </c>
      <c r="C3091" s="40">
        <v>10515175002</v>
      </c>
      <c r="D3091" t="s">
        <v>7718</v>
      </c>
      <c r="E3091">
        <v>1051975</v>
      </c>
      <c r="F3091">
        <v>10510044</v>
      </c>
      <c r="G3091" t="s">
        <v>46</v>
      </c>
      <c r="H3091">
        <v>6.92</v>
      </c>
      <c r="I3091" s="11">
        <v>206</v>
      </c>
      <c r="J3091" s="11">
        <v>101</v>
      </c>
      <c r="K3091" s="11">
        <v>105</v>
      </c>
      <c r="L3091">
        <v>25767</v>
      </c>
      <c r="O3091" t="e">
        <f>VLOOKUP(A3091,Kreise!$A$4:$AA$405,12,0)</f>
        <v>#N/A</v>
      </c>
      <c r="P3091">
        <f>IF(ISERROR(O3091)=0,O3091,VLOOKUP(B3091,Kreise!$B$4:$AA$405,11,0))</f>
        <v>2</v>
      </c>
      <c r="R3091" t="e">
        <f>VLOOKUP(A3091,Kreise!$A$4:$AA$405,10,0)</f>
        <v>#N/A</v>
      </c>
      <c r="S3091">
        <f>IF(ISERROR(R3091)=0,R3091,VLOOKUP(B3091,Kreise!$B$4:$AA$405,9,0))</f>
        <v>4</v>
      </c>
    </row>
    <row r="3092" spans="1:19">
      <c r="A3092" s="32">
        <v>1051015</v>
      </c>
      <c r="B3092" s="32" t="str">
        <f t="shared" si="48"/>
        <v>1051</v>
      </c>
      <c r="C3092" s="40">
        <v>10515175015</v>
      </c>
      <c r="D3092" t="s">
        <v>7719</v>
      </c>
      <c r="E3092">
        <v>1051975</v>
      </c>
      <c r="F3092">
        <v>10539105</v>
      </c>
      <c r="G3092" t="s">
        <v>46</v>
      </c>
      <c r="H3092">
        <v>11.75</v>
      </c>
      <c r="I3092" s="11">
        <v>782</v>
      </c>
      <c r="J3092" s="11">
        <v>393</v>
      </c>
      <c r="K3092" s="11">
        <v>389</v>
      </c>
      <c r="L3092">
        <v>25767</v>
      </c>
      <c r="O3092" t="e">
        <f>VLOOKUP(A3092,Kreise!$A$4:$AA$405,12,0)</f>
        <v>#N/A</v>
      </c>
      <c r="P3092">
        <f>IF(ISERROR(O3092)=0,O3092,VLOOKUP(B3092,Kreise!$B$4:$AA$405,11,0))</f>
        <v>2</v>
      </c>
      <c r="R3092" t="e">
        <f>VLOOKUP(A3092,Kreise!$A$4:$AA$405,10,0)</f>
        <v>#N/A</v>
      </c>
      <c r="S3092">
        <f>IF(ISERROR(R3092)=0,R3092,VLOOKUP(B3092,Kreise!$B$4:$AA$405,9,0))</f>
        <v>4</v>
      </c>
    </row>
    <row r="3093" spans="1:19">
      <c r="A3093" s="32">
        <v>1051054</v>
      </c>
      <c r="B3093" s="32" t="str">
        <f t="shared" si="48"/>
        <v>1051</v>
      </c>
      <c r="C3093" s="40">
        <v>10515175054</v>
      </c>
      <c r="D3093" t="s">
        <v>7720</v>
      </c>
      <c r="E3093">
        <v>1051975</v>
      </c>
      <c r="F3093">
        <v>10550028</v>
      </c>
      <c r="G3093" t="s">
        <v>46</v>
      </c>
      <c r="H3093">
        <v>3.09</v>
      </c>
      <c r="I3093" s="11">
        <v>106</v>
      </c>
      <c r="J3093" s="11">
        <v>47</v>
      </c>
      <c r="K3093" s="11">
        <v>59</v>
      </c>
      <c r="L3093">
        <v>25767</v>
      </c>
      <c r="O3093" t="e">
        <f>VLOOKUP(A3093,Kreise!$A$4:$AA$405,12,0)</f>
        <v>#N/A</v>
      </c>
      <c r="P3093">
        <f>IF(ISERROR(O3093)=0,O3093,VLOOKUP(B3093,Kreise!$B$4:$AA$405,11,0))</f>
        <v>2</v>
      </c>
      <c r="R3093" t="e">
        <f>VLOOKUP(A3093,Kreise!$A$4:$AA$405,10,0)</f>
        <v>#N/A</v>
      </c>
      <c r="S3093">
        <f>IF(ISERROR(R3093)=0,R3093,VLOOKUP(B3093,Kreise!$B$4:$AA$405,9,0))</f>
        <v>4</v>
      </c>
    </row>
    <row r="3094" spans="1:19">
      <c r="A3094" s="32">
        <v>1051085</v>
      </c>
      <c r="B3094" s="32" t="str">
        <f t="shared" si="48"/>
        <v>1051</v>
      </c>
      <c r="C3094" s="40">
        <v>10515175085</v>
      </c>
      <c r="D3094" t="s">
        <v>7721</v>
      </c>
      <c r="E3094">
        <v>1051975</v>
      </c>
      <c r="F3094">
        <v>10565628</v>
      </c>
      <c r="G3094" t="s">
        <v>46</v>
      </c>
      <c r="H3094">
        <v>13.95</v>
      </c>
      <c r="I3094" s="11">
        <v>262</v>
      </c>
      <c r="J3094" s="11">
        <v>129</v>
      </c>
      <c r="K3094" s="11">
        <v>133</v>
      </c>
      <c r="L3094">
        <v>25767</v>
      </c>
      <c r="O3094" t="e">
        <f>VLOOKUP(A3094,Kreise!$A$4:$AA$405,12,0)</f>
        <v>#N/A</v>
      </c>
      <c r="P3094">
        <f>IF(ISERROR(O3094)=0,O3094,VLOOKUP(B3094,Kreise!$B$4:$AA$405,11,0))</f>
        <v>2</v>
      </c>
      <c r="R3094" t="e">
        <f>VLOOKUP(A3094,Kreise!$A$4:$AA$405,10,0)</f>
        <v>#N/A</v>
      </c>
      <c r="S3094">
        <f>IF(ISERROR(R3094)=0,R3094,VLOOKUP(B3094,Kreise!$B$4:$AA$405,9,0))</f>
        <v>4</v>
      </c>
    </row>
    <row r="3095" spans="1:19">
      <c r="A3095" s="32">
        <v>1051086</v>
      </c>
      <c r="B3095" s="32" t="str">
        <f t="shared" si="48"/>
        <v>1051</v>
      </c>
      <c r="C3095" s="40">
        <v>10515175086</v>
      </c>
      <c r="D3095" t="s">
        <v>7722</v>
      </c>
      <c r="E3095">
        <v>1051975</v>
      </c>
      <c r="F3095">
        <v>10565636</v>
      </c>
      <c r="G3095" t="s">
        <v>46</v>
      </c>
      <c r="H3095">
        <v>17.09</v>
      </c>
      <c r="I3095" s="11">
        <v>406</v>
      </c>
      <c r="J3095" s="11">
        <v>204</v>
      </c>
      <c r="K3095" s="11">
        <v>202</v>
      </c>
      <c r="L3095">
        <v>25767</v>
      </c>
      <c r="O3095" t="e">
        <f>VLOOKUP(A3095,Kreise!$A$4:$AA$405,12,0)</f>
        <v>#N/A</v>
      </c>
      <c r="P3095">
        <f>IF(ISERROR(O3095)=0,O3095,VLOOKUP(B3095,Kreise!$B$4:$AA$405,11,0))</f>
        <v>2</v>
      </c>
      <c r="R3095" t="e">
        <f>VLOOKUP(A3095,Kreise!$A$4:$AA$405,10,0)</f>
        <v>#N/A</v>
      </c>
      <c r="S3095">
        <f>IF(ISERROR(R3095)=0,R3095,VLOOKUP(B3095,Kreise!$B$4:$AA$405,9,0))</f>
        <v>4</v>
      </c>
    </row>
    <row r="3096" spans="1:19">
      <c r="A3096" s="32">
        <v>1051126</v>
      </c>
      <c r="B3096" s="32" t="str">
        <f t="shared" si="48"/>
        <v>1051</v>
      </c>
      <c r="C3096" s="40">
        <v>10515175126</v>
      </c>
      <c r="D3096" t="s">
        <v>7723</v>
      </c>
      <c r="E3096">
        <v>1051975</v>
      </c>
      <c r="F3096">
        <v>10585853</v>
      </c>
      <c r="G3096" t="s">
        <v>46</v>
      </c>
      <c r="H3096">
        <v>4.59</v>
      </c>
      <c r="I3096" s="11">
        <v>86</v>
      </c>
      <c r="J3096" s="11">
        <v>39</v>
      </c>
      <c r="K3096" s="11">
        <v>47</v>
      </c>
      <c r="L3096">
        <v>25767</v>
      </c>
      <c r="O3096" t="e">
        <f>VLOOKUP(A3096,Kreise!$A$4:$AA$405,12,0)</f>
        <v>#N/A</v>
      </c>
      <c r="P3096">
        <f>IF(ISERROR(O3096)=0,O3096,VLOOKUP(B3096,Kreise!$B$4:$AA$405,11,0))</f>
        <v>2</v>
      </c>
      <c r="R3096" t="e">
        <f>VLOOKUP(A3096,Kreise!$A$4:$AA$405,10,0)</f>
        <v>#N/A</v>
      </c>
      <c r="S3096">
        <f>IF(ISERROR(R3096)=0,R3096,VLOOKUP(B3096,Kreise!$B$4:$AA$405,9,0))</f>
        <v>4</v>
      </c>
    </row>
    <row r="3097" spans="1:19">
      <c r="A3097" s="32">
        <v>1051138</v>
      </c>
      <c r="B3097" s="32" t="str">
        <f t="shared" si="48"/>
        <v>1051</v>
      </c>
      <c r="C3097" s="40">
        <v>10515175138</v>
      </c>
      <c r="D3097" t="s">
        <v>7724</v>
      </c>
      <c r="E3097">
        <v>1051975</v>
      </c>
      <c r="F3097">
        <v>10590183</v>
      </c>
      <c r="G3097" t="s">
        <v>46</v>
      </c>
      <c r="H3097">
        <v>19.36</v>
      </c>
      <c r="I3097" s="11">
        <v>645</v>
      </c>
      <c r="J3097" s="11">
        <v>316</v>
      </c>
      <c r="K3097" s="11">
        <v>329</v>
      </c>
      <c r="L3097">
        <v>25767</v>
      </c>
      <c r="O3097" t="e">
        <f>VLOOKUP(A3097,Kreise!$A$4:$AA$405,12,0)</f>
        <v>#N/A</v>
      </c>
      <c r="P3097">
        <f>IF(ISERROR(O3097)=0,O3097,VLOOKUP(B3097,Kreise!$B$4:$AA$405,11,0))</f>
        <v>2</v>
      </c>
      <c r="R3097" t="e">
        <f>VLOOKUP(A3097,Kreise!$A$4:$AA$405,10,0)</f>
        <v>#N/A</v>
      </c>
      <c r="S3097">
        <f>IF(ISERROR(R3097)=0,R3097,VLOOKUP(B3097,Kreise!$B$4:$AA$405,9,0))</f>
        <v>4</v>
      </c>
    </row>
    <row r="3098" spans="1:19">
      <c r="A3098" s="32">
        <v>1051048</v>
      </c>
      <c r="B3098" s="32" t="str">
        <f t="shared" si="48"/>
        <v>1051</v>
      </c>
      <c r="C3098" s="40">
        <v>10515172048</v>
      </c>
      <c r="D3098" t="s">
        <v>7725</v>
      </c>
      <c r="E3098">
        <v>1051972</v>
      </c>
      <c r="F3098">
        <v>10550010</v>
      </c>
      <c r="G3098" t="s">
        <v>45</v>
      </c>
      <c r="H3098">
        <v>16.01</v>
      </c>
      <c r="I3098" s="11">
        <v>2833</v>
      </c>
      <c r="J3098" s="11">
        <v>1409</v>
      </c>
      <c r="K3098" s="11">
        <v>1424</v>
      </c>
      <c r="L3098">
        <v>25770</v>
      </c>
      <c r="O3098" t="e">
        <f>VLOOKUP(A3098,Kreise!$A$4:$AA$405,12,0)</f>
        <v>#N/A</v>
      </c>
      <c r="P3098">
        <f>IF(ISERROR(O3098)=0,O3098,VLOOKUP(B3098,Kreise!$B$4:$AA$405,11,0))</f>
        <v>2</v>
      </c>
      <c r="R3098" t="e">
        <f>VLOOKUP(A3098,Kreise!$A$4:$AA$405,10,0)</f>
        <v>#N/A</v>
      </c>
      <c r="S3098">
        <f>IF(ISERROR(R3098)=0,R3098,VLOOKUP(B3098,Kreise!$B$4:$AA$405,9,0))</f>
        <v>4</v>
      </c>
    </row>
    <row r="3099" spans="1:19">
      <c r="A3099" s="32">
        <v>1051067</v>
      </c>
      <c r="B3099" s="32" t="str">
        <f t="shared" si="48"/>
        <v>1051</v>
      </c>
      <c r="C3099" s="40">
        <v>10515172067</v>
      </c>
      <c r="D3099" t="s">
        <v>7726</v>
      </c>
      <c r="E3099">
        <v>1051972</v>
      </c>
      <c r="F3099">
        <v>10555543</v>
      </c>
      <c r="G3099" t="s">
        <v>45</v>
      </c>
      <c r="H3099">
        <v>4.66</v>
      </c>
      <c r="I3099" s="11">
        <v>380</v>
      </c>
      <c r="J3099" s="11">
        <v>176</v>
      </c>
      <c r="K3099" s="11">
        <v>204</v>
      </c>
      <c r="L3099">
        <v>25770</v>
      </c>
      <c r="O3099" t="e">
        <f>VLOOKUP(A3099,Kreise!$A$4:$AA$405,12,0)</f>
        <v>#N/A</v>
      </c>
      <c r="P3099">
        <f>IF(ISERROR(O3099)=0,O3099,VLOOKUP(B3099,Kreise!$B$4:$AA$405,11,0))</f>
        <v>2</v>
      </c>
      <c r="R3099" t="e">
        <f>VLOOKUP(A3099,Kreise!$A$4:$AA$405,10,0)</f>
        <v>#N/A</v>
      </c>
      <c r="S3099">
        <f>IF(ISERROR(R3099)=0,R3099,VLOOKUP(B3099,Kreise!$B$4:$AA$405,9,0))</f>
        <v>4</v>
      </c>
    </row>
    <row r="3100" spans="1:19">
      <c r="A3100" s="32">
        <v>1051038</v>
      </c>
      <c r="B3100" s="32" t="str">
        <f t="shared" si="48"/>
        <v>1051</v>
      </c>
      <c r="C3100" s="40">
        <v>10515169038</v>
      </c>
      <c r="D3100" t="s">
        <v>7727</v>
      </c>
      <c r="E3100">
        <v>1051969</v>
      </c>
      <c r="F3100">
        <v>10545459</v>
      </c>
      <c r="G3100" t="s">
        <v>44</v>
      </c>
      <c r="H3100">
        <v>7.9</v>
      </c>
      <c r="I3100" s="11">
        <v>87</v>
      </c>
      <c r="J3100" s="11">
        <v>53</v>
      </c>
      <c r="K3100" s="11">
        <v>34</v>
      </c>
      <c r="L3100">
        <v>25774</v>
      </c>
      <c r="O3100" t="e">
        <f>VLOOKUP(A3100,Kreise!$A$4:$AA$405,12,0)</f>
        <v>#N/A</v>
      </c>
      <c r="P3100">
        <f>IF(ISERROR(O3100)=0,O3100,VLOOKUP(B3100,Kreise!$B$4:$AA$405,11,0))</f>
        <v>2</v>
      </c>
      <c r="R3100" t="e">
        <f>VLOOKUP(A3100,Kreise!$A$4:$AA$405,10,0)</f>
        <v>#N/A</v>
      </c>
      <c r="S3100">
        <f>IF(ISERROR(R3100)=0,R3100,VLOOKUP(B3100,Kreise!$B$4:$AA$405,9,0))</f>
        <v>4</v>
      </c>
    </row>
    <row r="3101" spans="1:19">
      <c r="A3101" s="32">
        <v>1051047</v>
      </c>
      <c r="B3101" s="32" t="str">
        <f t="shared" si="48"/>
        <v>1051</v>
      </c>
      <c r="C3101" s="40">
        <v>10515169047</v>
      </c>
      <c r="D3101" t="s">
        <v>7728</v>
      </c>
      <c r="E3101">
        <v>1051969</v>
      </c>
      <c r="F3101">
        <v>10550004</v>
      </c>
      <c r="G3101" t="s">
        <v>44</v>
      </c>
      <c r="H3101">
        <v>16.53</v>
      </c>
      <c r="I3101" s="11">
        <v>514</v>
      </c>
      <c r="J3101" s="11">
        <v>277</v>
      </c>
      <c r="K3101" s="11">
        <v>237</v>
      </c>
      <c r="L3101">
        <v>25774</v>
      </c>
      <c r="O3101" t="e">
        <f>VLOOKUP(A3101,Kreise!$A$4:$AA$405,12,0)</f>
        <v>#N/A</v>
      </c>
      <c r="P3101">
        <f>IF(ISERROR(O3101)=0,O3101,VLOOKUP(B3101,Kreise!$B$4:$AA$405,11,0))</f>
        <v>2</v>
      </c>
      <c r="R3101" t="e">
        <f>VLOOKUP(A3101,Kreise!$A$4:$AA$405,10,0)</f>
        <v>#N/A</v>
      </c>
      <c r="S3101">
        <f>IF(ISERROR(R3101)=0,R3101,VLOOKUP(B3101,Kreise!$B$4:$AA$405,9,0))</f>
        <v>4</v>
      </c>
    </row>
    <row r="3102" spans="1:19">
      <c r="A3102" s="32">
        <v>1051058</v>
      </c>
      <c r="B3102" s="32" t="str">
        <f t="shared" si="48"/>
        <v>1051</v>
      </c>
      <c r="C3102" s="40">
        <v>10515169058</v>
      </c>
      <c r="D3102" t="s">
        <v>7729</v>
      </c>
      <c r="E3102">
        <v>1051969</v>
      </c>
      <c r="F3102">
        <v>10550033</v>
      </c>
      <c r="G3102" t="s">
        <v>44</v>
      </c>
      <c r="H3102">
        <v>17.55</v>
      </c>
      <c r="I3102" s="11">
        <v>146</v>
      </c>
      <c r="J3102" s="11">
        <v>81</v>
      </c>
      <c r="K3102" s="11">
        <v>65</v>
      </c>
      <c r="L3102">
        <v>25774</v>
      </c>
      <c r="O3102" t="e">
        <f>VLOOKUP(A3102,Kreise!$A$4:$AA$405,12,0)</f>
        <v>#N/A</v>
      </c>
      <c r="P3102">
        <f>IF(ISERROR(O3102)=0,O3102,VLOOKUP(B3102,Kreise!$B$4:$AA$405,11,0))</f>
        <v>2</v>
      </c>
      <c r="R3102" t="e">
        <f>VLOOKUP(A3102,Kreise!$A$4:$AA$405,10,0)</f>
        <v>#N/A</v>
      </c>
      <c r="S3102">
        <f>IF(ISERROR(R3102)=0,R3102,VLOOKUP(B3102,Kreise!$B$4:$AA$405,9,0))</f>
        <v>4</v>
      </c>
    </row>
    <row r="3103" spans="1:19">
      <c r="A3103" s="32">
        <v>1051061</v>
      </c>
      <c r="B3103" s="32" t="str">
        <f t="shared" si="48"/>
        <v>1051</v>
      </c>
      <c r="C3103" s="40">
        <v>10515169061</v>
      </c>
      <c r="D3103" t="s">
        <v>7730</v>
      </c>
      <c r="E3103">
        <v>1051969</v>
      </c>
      <c r="F3103">
        <v>10550040</v>
      </c>
      <c r="G3103" t="s">
        <v>44</v>
      </c>
      <c r="H3103">
        <v>4.83</v>
      </c>
      <c r="I3103" s="11">
        <v>597</v>
      </c>
      <c r="J3103" s="11">
        <v>301</v>
      </c>
      <c r="K3103" s="11">
        <v>296</v>
      </c>
      <c r="L3103">
        <v>25774</v>
      </c>
      <c r="O3103" t="e">
        <f>VLOOKUP(A3103,Kreise!$A$4:$AA$405,12,0)</f>
        <v>#N/A</v>
      </c>
      <c r="P3103">
        <f>IF(ISERROR(O3103)=0,O3103,VLOOKUP(B3103,Kreise!$B$4:$AA$405,11,0))</f>
        <v>2</v>
      </c>
      <c r="R3103" t="e">
        <f>VLOOKUP(A3103,Kreise!$A$4:$AA$405,10,0)</f>
        <v>#N/A</v>
      </c>
      <c r="S3103">
        <f>IF(ISERROR(R3103)=0,R3103,VLOOKUP(B3103,Kreise!$B$4:$AA$405,9,0))</f>
        <v>4</v>
      </c>
    </row>
    <row r="3104" spans="1:19">
      <c r="A3104" s="32">
        <v>1051065</v>
      </c>
      <c r="B3104" s="32" t="str">
        <f t="shared" si="48"/>
        <v>1051</v>
      </c>
      <c r="C3104" s="40">
        <v>10515169065</v>
      </c>
      <c r="D3104" t="s">
        <v>7731</v>
      </c>
      <c r="E3104">
        <v>1051969</v>
      </c>
      <c r="F3104">
        <v>10550046</v>
      </c>
      <c r="G3104" t="s">
        <v>44</v>
      </c>
      <c r="H3104">
        <v>18.63</v>
      </c>
      <c r="I3104" s="11">
        <v>1060</v>
      </c>
      <c r="J3104" s="11">
        <v>520</v>
      </c>
      <c r="K3104" s="11">
        <v>540</v>
      </c>
      <c r="L3104">
        <v>25774</v>
      </c>
      <c r="M3104">
        <v>1</v>
      </c>
      <c r="O3104" t="e">
        <f>VLOOKUP(A3104,Kreise!$A$4:$AA$405,12,0)</f>
        <v>#N/A</v>
      </c>
      <c r="P3104">
        <f>IF(ISERROR(O3104)=0,O3104,VLOOKUP(B3104,Kreise!$B$4:$AA$405,11,0))</f>
        <v>2</v>
      </c>
      <c r="R3104" t="e">
        <f>VLOOKUP(A3104,Kreise!$A$4:$AA$405,10,0)</f>
        <v>#N/A</v>
      </c>
      <c r="S3104">
        <f>IF(ISERROR(R3104)=0,R3104,VLOOKUP(B3104,Kreise!$B$4:$AA$405,9,0))</f>
        <v>4</v>
      </c>
    </row>
    <row r="3105" spans="1:19">
      <c r="A3105" s="32">
        <v>1051071</v>
      </c>
      <c r="B3105" s="32" t="str">
        <f t="shared" si="48"/>
        <v>1051</v>
      </c>
      <c r="C3105" s="40">
        <v>10515169071</v>
      </c>
      <c r="D3105" t="s">
        <v>7732</v>
      </c>
      <c r="E3105">
        <v>1051969</v>
      </c>
      <c r="F3105">
        <v>10560002</v>
      </c>
      <c r="G3105" t="s">
        <v>44</v>
      </c>
      <c r="H3105">
        <v>4.65</v>
      </c>
      <c r="I3105" s="11">
        <v>1667</v>
      </c>
      <c r="J3105" s="11">
        <v>859</v>
      </c>
      <c r="K3105" s="11">
        <v>808</v>
      </c>
      <c r="L3105">
        <v>25774</v>
      </c>
      <c r="O3105" t="e">
        <f>VLOOKUP(A3105,Kreise!$A$4:$AA$405,12,0)</f>
        <v>#N/A</v>
      </c>
      <c r="P3105">
        <f>IF(ISERROR(O3105)=0,O3105,VLOOKUP(B3105,Kreise!$B$4:$AA$405,11,0))</f>
        <v>2</v>
      </c>
      <c r="R3105" t="e">
        <f>VLOOKUP(A3105,Kreise!$A$4:$AA$405,10,0)</f>
        <v>#N/A</v>
      </c>
      <c r="S3105">
        <f>IF(ISERROR(R3105)=0,R3105,VLOOKUP(B3105,Kreise!$B$4:$AA$405,9,0))</f>
        <v>4</v>
      </c>
    </row>
    <row r="3106" spans="1:19">
      <c r="A3106" s="32">
        <v>1051092</v>
      </c>
      <c r="B3106" s="32" t="str">
        <f t="shared" si="48"/>
        <v>1051</v>
      </c>
      <c r="C3106" s="40">
        <v>10515169092</v>
      </c>
      <c r="D3106" t="s">
        <v>7733</v>
      </c>
      <c r="E3106">
        <v>1051969</v>
      </c>
      <c r="F3106">
        <v>10570008</v>
      </c>
      <c r="G3106" t="s">
        <v>44</v>
      </c>
      <c r="H3106">
        <v>14.62</v>
      </c>
      <c r="I3106" s="11">
        <v>522</v>
      </c>
      <c r="J3106" s="11">
        <v>260</v>
      </c>
      <c r="K3106" s="11">
        <v>262</v>
      </c>
      <c r="L3106">
        <v>25776</v>
      </c>
      <c r="O3106" t="e">
        <f>VLOOKUP(A3106,Kreise!$A$4:$AA$405,12,0)</f>
        <v>#N/A</v>
      </c>
      <c r="P3106">
        <f>IF(ISERROR(O3106)=0,O3106,VLOOKUP(B3106,Kreise!$B$4:$AA$405,11,0))</f>
        <v>2</v>
      </c>
      <c r="R3106" t="e">
        <f>VLOOKUP(A3106,Kreise!$A$4:$AA$405,10,0)</f>
        <v>#N/A</v>
      </c>
      <c r="S3106">
        <f>IF(ISERROR(R3106)=0,R3106,VLOOKUP(B3106,Kreise!$B$4:$AA$405,9,0))</f>
        <v>4</v>
      </c>
    </row>
    <row r="3107" spans="1:19">
      <c r="A3107" s="32">
        <v>1051096</v>
      </c>
      <c r="B3107" s="32" t="str">
        <f t="shared" si="48"/>
        <v>1051</v>
      </c>
      <c r="C3107" s="40">
        <v>10515169096</v>
      </c>
      <c r="D3107" t="s">
        <v>7734</v>
      </c>
      <c r="E3107">
        <v>1051969</v>
      </c>
      <c r="F3107">
        <v>10570057</v>
      </c>
      <c r="G3107" t="s">
        <v>44</v>
      </c>
      <c r="H3107">
        <v>14.89</v>
      </c>
      <c r="I3107" s="11">
        <v>322</v>
      </c>
      <c r="J3107" s="11">
        <v>169</v>
      </c>
      <c r="K3107" s="11">
        <v>153</v>
      </c>
      <c r="L3107">
        <v>25776</v>
      </c>
      <c r="O3107" t="e">
        <f>VLOOKUP(A3107,Kreise!$A$4:$AA$405,12,0)</f>
        <v>#N/A</v>
      </c>
      <c r="P3107">
        <f>IF(ISERROR(O3107)=0,O3107,VLOOKUP(B3107,Kreise!$B$4:$AA$405,11,0))</f>
        <v>2</v>
      </c>
      <c r="R3107" t="e">
        <f>VLOOKUP(A3107,Kreise!$A$4:$AA$405,10,0)</f>
        <v>#N/A</v>
      </c>
      <c r="S3107">
        <f>IF(ISERROR(R3107)=0,R3107,VLOOKUP(B3107,Kreise!$B$4:$AA$405,9,0))</f>
        <v>4</v>
      </c>
    </row>
    <row r="3108" spans="1:19">
      <c r="A3108" s="32">
        <v>1051008</v>
      </c>
      <c r="B3108" s="32" t="str">
        <f t="shared" si="48"/>
        <v>1051</v>
      </c>
      <c r="C3108" s="40">
        <v>10515169008</v>
      </c>
      <c r="D3108" t="s">
        <v>7735</v>
      </c>
      <c r="E3108">
        <v>1051969</v>
      </c>
      <c r="F3108">
        <v>10515175</v>
      </c>
      <c r="G3108" t="s">
        <v>44</v>
      </c>
      <c r="H3108">
        <v>2.64</v>
      </c>
      <c r="I3108" s="11">
        <v>35</v>
      </c>
      <c r="J3108" s="11">
        <v>15</v>
      </c>
      <c r="K3108" s="11">
        <v>20</v>
      </c>
      <c r="L3108">
        <v>25779</v>
      </c>
      <c r="O3108" t="e">
        <f>VLOOKUP(A3108,Kreise!$A$4:$AA$405,12,0)</f>
        <v>#N/A</v>
      </c>
      <c r="P3108">
        <f>IF(ISERROR(O3108)=0,O3108,VLOOKUP(B3108,Kreise!$B$4:$AA$405,11,0))</f>
        <v>2</v>
      </c>
      <c r="R3108" t="e">
        <f>VLOOKUP(A3108,Kreise!$A$4:$AA$405,10,0)</f>
        <v>#N/A</v>
      </c>
      <c r="S3108">
        <f>IF(ISERROR(R3108)=0,R3108,VLOOKUP(B3108,Kreise!$B$4:$AA$405,9,0))</f>
        <v>4</v>
      </c>
    </row>
    <row r="3109" spans="1:19">
      <c r="A3109" s="32">
        <v>1051030</v>
      </c>
      <c r="B3109" s="32" t="str">
        <f t="shared" si="48"/>
        <v>1051</v>
      </c>
      <c r="C3109" s="40">
        <v>10515169030</v>
      </c>
      <c r="D3109" t="s">
        <v>7736</v>
      </c>
      <c r="E3109">
        <v>1051969</v>
      </c>
      <c r="F3109">
        <v>10540056</v>
      </c>
      <c r="G3109" t="s">
        <v>44</v>
      </c>
      <c r="H3109">
        <v>9.69</v>
      </c>
      <c r="I3109" s="11">
        <v>275</v>
      </c>
      <c r="J3109" s="11">
        <v>135</v>
      </c>
      <c r="K3109" s="11">
        <v>140</v>
      </c>
      <c r="L3109">
        <v>25779</v>
      </c>
      <c r="O3109" t="e">
        <f>VLOOKUP(A3109,Kreise!$A$4:$AA$405,12,0)</f>
        <v>#N/A</v>
      </c>
      <c r="P3109">
        <f>IF(ISERROR(O3109)=0,O3109,VLOOKUP(B3109,Kreise!$B$4:$AA$405,11,0))</f>
        <v>2</v>
      </c>
      <c r="R3109" t="e">
        <f>VLOOKUP(A3109,Kreise!$A$4:$AA$405,10,0)</f>
        <v>#N/A</v>
      </c>
      <c r="S3109">
        <f>IF(ISERROR(R3109)=0,R3109,VLOOKUP(B3109,Kreise!$B$4:$AA$405,9,0))</f>
        <v>4</v>
      </c>
    </row>
    <row r="3110" spans="1:19">
      <c r="A3110" s="32">
        <v>1051036</v>
      </c>
      <c r="B3110" s="32" t="str">
        <f t="shared" si="48"/>
        <v>1051</v>
      </c>
      <c r="C3110" s="40">
        <v>10515169036</v>
      </c>
      <c r="D3110" t="s">
        <v>7737</v>
      </c>
      <c r="E3110">
        <v>1051969</v>
      </c>
      <c r="F3110">
        <v>10545439</v>
      </c>
      <c r="G3110" t="s">
        <v>44</v>
      </c>
      <c r="H3110">
        <v>4.69</v>
      </c>
      <c r="I3110" s="11">
        <v>116</v>
      </c>
      <c r="J3110" s="11">
        <v>60</v>
      </c>
      <c r="K3110" s="11">
        <v>56</v>
      </c>
      <c r="L3110">
        <v>25779</v>
      </c>
      <c r="O3110" t="e">
        <f>VLOOKUP(A3110,Kreise!$A$4:$AA$405,12,0)</f>
        <v>#N/A</v>
      </c>
      <c r="P3110">
        <f>IF(ISERROR(O3110)=0,O3110,VLOOKUP(B3110,Kreise!$B$4:$AA$405,11,0))</f>
        <v>2</v>
      </c>
      <c r="R3110" t="e">
        <f>VLOOKUP(A3110,Kreise!$A$4:$AA$405,10,0)</f>
        <v>#N/A</v>
      </c>
      <c r="S3110">
        <f>IF(ISERROR(R3110)=0,R3110,VLOOKUP(B3110,Kreise!$B$4:$AA$405,9,0))</f>
        <v>4</v>
      </c>
    </row>
    <row r="3111" spans="1:19">
      <c r="A3111" s="32">
        <v>1051049</v>
      </c>
      <c r="B3111" s="32" t="str">
        <f t="shared" si="48"/>
        <v>1051</v>
      </c>
      <c r="C3111" s="40">
        <v>10515169049</v>
      </c>
      <c r="D3111" t="s">
        <v>7632</v>
      </c>
      <c r="E3111">
        <v>1051969</v>
      </c>
      <c r="F3111">
        <v>10550012</v>
      </c>
      <c r="G3111" t="s">
        <v>44</v>
      </c>
      <c r="H3111">
        <v>21.93</v>
      </c>
      <c r="I3111" s="11">
        <v>1949</v>
      </c>
      <c r="J3111" s="11">
        <v>977</v>
      </c>
      <c r="K3111" s="11">
        <v>972</v>
      </c>
      <c r="L3111">
        <v>25779</v>
      </c>
      <c r="O3111" t="e">
        <f>VLOOKUP(A3111,Kreise!$A$4:$AA$405,12,0)</f>
        <v>#N/A</v>
      </c>
      <c r="P3111">
        <f>IF(ISERROR(O3111)=0,O3111,VLOOKUP(B3111,Kreise!$B$4:$AA$405,11,0))</f>
        <v>2</v>
      </c>
      <c r="R3111" t="e">
        <f>VLOOKUP(A3111,Kreise!$A$4:$AA$405,10,0)</f>
        <v>#N/A</v>
      </c>
      <c r="S3111">
        <f>IF(ISERROR(R3111)=0,R3111,VLOOKUP(B3111,Kreise!$B$4:$AA$405,9,0))</f>
        <v>4</v>
      </c>
    </row>
    <row r="3112" spans="1:19">
      <c r="A3112" s="32">
        <v>1051060</v>
      </c>
      <c r="B3112" s="32" t="str">
        <f t="shared" si="48"/>
        <v>1051</v>
      </c>
      <c r="C3112" s="40">
        <v>10515169060</v>
      </c>
      <c r="D3112" t="s">
        <v>795</v>
      </c>
      <c r="E3112">
        <v>1051969</v>
      </c>
      <c r="F3112">
        <v>10550035</v>
      </c>
      <c r="G3112" t="s">
        <v>44</v>
      </c>
      <c r="H3112">
        <v>12.81</v>
      </c>
      <c r="I3112" s="11">
        <v>427</v>
      </c>
      <c r="J3112" s="11">
        <v>216</v>
      </c>
      <c r="K3112" s="11">
        <v>211</v>
      </c>
      <c r="L3112">
        <v>25779</v>
      </c>
      <c r="M3112">
        <v>1</v>
      </c>
      <c r="O3112" t="e">
        <f>VLOOKUP(A3112,Kreise!$A$4:$AA$405,12,0)</f>
        <v>#N/A</v>
      </c>
      <c r="P3112">
        <f>IF(ISERROR(O3112)=0,O3112,VLOOKUP(B3112,Kreise!$B$4:$AA$405,11,0))</f>
        <v>2</v>
      </c>
      <c r="R3112" t="e">
        <f>VLOOKUP(A3112,Kreise!$A$4:$AA$405,10,0)</f>
        <v>#N/A</v>
      </c>
      <c r="S3112">
        <f>IF(ISERROR(R3112)=0,R3112,VLOOKUP(B3112,Kreise!$B$4:$AA$405,9,0))</f>
        <v>4</v>
      </c>
    </row>
    <row r="3113" spans="1:19">
      <c r="A3113" s="32">
        <v>1051080</v>
      </c>
      <c r="B3113" s="32" t="str">
        <f t="shared" si="48"/>
        <v>1051</v>
      </c>
      <c r="C3113" s="40">
        <v>10515169080</v>
      </c>
      <c r="D3113" t="s">
        <v>7738</v>
      </c>
      <c r="E3113">
        <v>1051969</v>
      </c>
      <c r="F3113">
        <v>10560044</v>
      </c>
      <c r="G3113" t="s">
        <v>44</v>
      </c>
      <c r="H3113">
        <v>4.33</v>
      </c>
      <c r="I3113" s="11">
        <v>150</v>
      </c>
      <c r="J3113" s="11">
        <v>75</v>
      </c>
      <c r="K3113" s="11">
        <v>75</v>
      </c>
      <c r="L3113">
        <v>25779</v>
      </c>
      <c r="O3113" t="e">
        <f>VLOOKUP(A3113,Kreise!$A$4:$AA$405,12,0)</f>
        <v>#N/A</v>
      </c>
      <c r="P3113">
        <f>IF(ISERROR(O3113)=0,O3113,VLOOKUP(B3113,Kreise!$B$4:$AA$405,11,0))</f>
        <v>2</v>
      </c>
      <c r="R3113" t="e">
        <f>VLOOKUP(A3113,Kreise!$A$4:$AA$405,10,0)</f>
        <v>#N/A</v>
      </c>
      <c r="S3113">
        <f>IF(ISERROR(R3113)=0,R3113,VLOOKUP(B3113,Kreise!$B$4:$AA$405,9,0))</f>
        <v>4</v>
      </c>
    </row>
    <row r="3114" spans="1:19">
      <c r="A3114" s="32">
        <v>1051102</v>
      </c>
      <c r="B3114" s="32" t="str">
        <f t="shared" si="48"/>
        <v>1051</v>
      </c>
      <c r="C3114" s="40">
        <v>10515169102</v>
      </c>
      <c r="D3114" t="s">
        <v>7739</v>
      </c>
      <c r="E3114">
        <v>1051969</v>
      </c>
      <c r="F3114">
        <v>10575747</v>
      </c>
      <c r="G3114" t="s">
        <v>44</v>
      </c>
      <c r="H3114">
        <v>12.5</v>
      </c>
      <c r="I3114" s="11">
        <v>252</v>
      </c>
      <c r="J3114" s="11">
        <v>133</v>
      </c>
      <c r="K3114" s="11">
        <v>119</v>
      </c>
      <c r="L3114">
        <v>25779</v>
      </c>
      <c r="O3114" t="e">
        <f>VLOOKUP(A3114,Kreise!$A$4:$AA$405,12,0)</f>
        <v>#N/A</v>
      </c>
      <c r="P3114">
        <f>IF(ISERROR(O3114)=0,O3114,VLOOKUP(B3114,Kreise!$B$4:$AA$405,11,0))</f>
        <v>2</v>
      </c>
      <c r="R3114" t="e">
        <f>VLOOKUP(A3114,Kreise!$A$4:$AA$405,10,0)</f>
        <v>#N/A</v>
      </c>
      <c r="S3114">
        <f>IF(ISERROR(R3114)=0,R3114,VLOOKUP(B3114,Kreise!$B$4:$AA$405,9,0))</f>
        <v>4</v>
      </c>
    </row>
    <row r="3115" spans="1:19">
      <c r="A3115" s="32">
        <v>1051133</v>
      </c>
      <c r="B3115" s="32" t="str">
        <f t="shared" si="48"/>
        <v>1051</v>
      </c>
      <c r="C3115" s="40">
        <v>10515169133</v>
      </c>
      <c r="D3115" t="s">
        <v>7740</v>
      </c>
      <c r="E3115">
        <v>1051969</v>
      </c>
      <c r="F3115">
        <v>10585895</v>
      </c>
      <c r="G3115" t="s">
        <v>44</v>
      </c>
      <c r="H3115">
        <v>5.08</v>
      </c>
      <c r="I3115" s="11">
        <v>160</v>
      </c>
      <c r="J3115" s="11">
        <v>77</v>
      </c>
      <c r="K3115" s="11">
        <v>83</v>
      </c>
      <c r="L3115">
        <v>25779</v>
      </c>
      <c r="O3115" t="e">
        <f>VLOOKUP(A3115,Kreise!$A$4:$AA$405,12,0)</f>
        <v>#N/A</v>
      </c>
      <c r="P3115">
        <f>IF(ISERROR(O3115)=0,O3115,VLOOKUP(B3115,Kreise!$B$4:$AA$405,11,0))</f>
        <v>2</v>
      </c>
      <c r="R3115" t="e">
        <f>VLOOKUP(A3115,Kreise!$A$4:$AA$405,10,0)</f>
        <v>#N/A</v>
      </c>
      <c r="S3115">
        <f>IF(ISERROR(R3115)=0,R3115,VLOOKUP(B3115,Kreise!$B$4:$AA$405,9,0))</f>
        <v>4</v>
      </c>
    </row>
    <row r="3116" spans="1:19">
      <c r="A3116" s="32">
        <v>1051141</v>
      </c>
      <c r="B3116" s="32" t="str">
        <f t="shared" si="48"/>
        <v>1051</v>
      </c>
      <c r="C3116" s="40">
        <v>10515169141</v>
      </c>
      <c r="D3116" t="s">
        <v>7741</v>
      </c>
      <c r="E3116">
        <v>1051969</v>
      </c>
      <c r="F3116">
        <v>10595919</v>
      </c>
      <c r="G3116" t="s">
        <v>44</v>
      </c>
      <c r="H3116">
        <v>8.44</v>
      </c>
      <c r="I3116" s="11">
        <v>566</v>
      </c>
      <c r="J3116" s="11">
        <v>281</v>
      </c>
      <c r="K3116" s="11">
        <v>285</v>
      </c>
      <c r="L3116">
        <v>25779</v>
      </c>
      <c r="O3116" t="e">
        <f>VLOOKUP(A3116,Kreise!$A$4:$AA$405,12,0)</f>
        <v>#N/A</v>
      </c>
      <c r="P3116">
        <f>IF(ISERROR(O3116)=0,O3116,VLOOKUP(B3116,Kreise!$B$4:$AA$405,11,0))</f>
        <v>2</v>
      </c>
      <c r="R3116" t="e">
        <f>VLOOKUP(A3116,Kreise!$A$4:$AA$405,10,0)</f>
        <v>#N/A</v>
      </c>
      <c r="S3116">
        <f>IF(ISERROR(R3116)=0,R3116,VLOOKUP(B3116,Kreise!$B$4:$AA$405,9,0))</f>
        <v>4</v>
      </c>
    </row>
    <row r="3117" spans="1:19">
      <c r="A3117" s="32">
        <v>1051035</v>
      </c>
      <c r="B3117" s="32" t="str">
        <f t="shared" si="48"/>
        <v>1051</v>
      </c>
      <c r="C3117" s="40">
        <v>10515169035</v>
      </c>
      <c r="D3117" t="s">
        <v>7742</v>
      </c>
      <c r="E3117">
        <v>1051969</v>
      </c>
      <c r="F3117">
        <v>10545417</v>
      </c>
      <c r="G3117" t="s">
        <v>44</v>
      </c>
      <c r="H3117">
        <v>6.45</v>
      </c>
      <c r="I3117" s="11">
        <v>179</v>
      </c>
      <c r="J3117" s="11">
        <v>86</v>
      </c>
      <c r="K3117" s="11">
        <v>93</v>
      </c>
      <c r="L3117">
        <v>25782</v>
      </c>
      <c r="O3117" t="e">
        <f>VLOOKUP(A3117,Kreise!$A$4:$AA$405,12,0)</f>
        <v>#N/A</v>
      </c>
      <c r="P3117">
        <f>IF(ISERROR(O3117)=0,O3117,VLOOKUP(B3117,Kreise!$B$4:$AA$405,11,0))</f>
        <v>2</v>
      </c>
      <c r="R3117" t="e">
        <f>VLOOKUP(A3117,Kreise!$A$4:$AA$405,10,0)</f>
        <v>#N/A</v>
      </c>
      <c r="S3117">
        <f>IF(ISERROR(R3117)=0,R3117,VLOOKUP(B3117,Kreise!$B$4:$AA$405,9,0))</f>
        <v>4</v>
      </c>
    </row>
    <row r="3118" spans="1:19">
      <c r="A3118" s="32">
        <v>1051052</v>
      </c>
      <c r="B3118" s="32" t="str">
        <f t="shared" si="48"/>
        <v>1051</v>
      </c>
      <c r="C3118" s="40">
        <v>10515169052</v>
      </c>
      <c r="D3118" t="s">
        <v>7743</v>
      </c>
      <c r="E3118">
        <v>1051969</v>
      </c>
      <c r="F3118">
        <v>10550021</v>
      </c>
      <c r="G3118" t="s">
        <v>44</v>
      </c>
      <c r="H3118">
        <v>2.94</v>
      </c>
      <c r="I3118" s="11">
        <v>60</v>
      </c>
      <c r="J3118" s="11">
        <v>29</v>
      </c>
      <c r="K3118" s="11">
        <v>31</v>
      </c>
      <c r="L3118">
        <v>25782</v>
      </c>
      <c r="O3118" t="e">
        <f>VLOOKUP(A3118,Kreise!$A$4:$AA$405,12,0)</f>
        <v>#N/A</v>
      </c>
      <c r="P3118">
        <f>IF(ISERROR(O3118)=0,O3118,VLOOKUP(B3118,Kreise!$B$4:$AA$405,11,0))</f>
        <v>2</v>
      </c>
      <c r="R3118" t="e">
        <f>VLOOKUP(A3118,Kreise!$A$4:$AA$405,10,0)</f>
        <v>#N/A</v>
      </c>
      <c r="S3118">
        <f>IF(ISERROR(R3118)=0,R3118,VLOOKUP(B3118,Kreise!$B$4:$AA$405,9,0))</f>
        <v>4</v>
      </c>
    </row>
    <row r="3119" spans="1:19">
      <c r="A3119" s="32">
        <v>1051100</v>
      </c>
      <c r="B3119" s="32" t="str">
        <f t="shared" si="48"/>
        <v>1051</v>
      </c>
      <c r="C3119" s="40">
        <v>10515169100</v>
      </c>
      <c r="D3119" t="s">
        <v>7744</v>
      </c>
      <c r="E3119">
        <v>1051969</v>
      </c>
      <c r="F3119">
        <v>10575739</v>
      </c>
      <c r="G3119" t="s">
        <v>44</v>
      </c>
      <c r="H3119">
        <v>12.5</v>
      </c>
      <c r="I3119" s="11">
        <v>586</v>
      </c>
      <c r="J3119" s="11">
        <v>294</v>
      </c>
      <c r="K3119" s="11">
        <v>292</v>
      </c>
      <c r="L3119">
        <v>25782</v>
      </c>
      <c r="O3119" t="e">
        <f>VLOOKUP(A3119,Kreise!$A$4:$AA$405,12,0)</f>
        <v>#N/A</v>
      </c>
      <c r="P3119">
        <f>IF(ISERROR(O3119)=0,O3119,VLOOKUP(B3119,Kreise!$B$4:$AA$405,11,0))</f>
        <v>2</v>
      </c>
      <c r="R3119" t="e">
        <f>VLOOKUP(A3119,Kreise!$A$4:$AA$405,10,0)</f>
        <v>#N/A</v>
      </c>
      <c r="S3119">
        <f>IF(ISERROR(R3119)=0,R3119,VLOOKUP(B3119,Kreise!$B$4:$AA$405,9,0))</f>
        <v>4</v>
      </c>
    </row>
    <row r="3120" spans="1:19">
      <c r="A3120" s="32">
        <v>1051104</v>
      </c>
      <c r="B3120" s="32" t="str">
        <f t="shared" si="48"/>
        <v>1051</v>
      </c>
      <c r="C3120" s="40">
        <v>10515175104</v>
      </c>
      <c r="D3120" t="s">
        <v>7745</v>
      </c>
      <c r="E3120">
        <v>1051975</v>
      </c>
      <c r="F3120">
        <v>10575775</v>
      </c>
      <c r="G3120" t="s">
        <v>46</v>
      </c>
      <c r="H3120">
        <v>5</v>
      </c>
      <c r="I3120" s="11">
        <v>68</v>
      </c>
      <c r="J3120" s="11">
        <v>37</v>
      </c>
      <c r="K3120" s="11">
        <v>31</v>
      </c>
      <c r="L3120">
        <v>25782</v>
      </c>
      <c r="O3120" t="e">
        <f>VLOOKUP(A3120,Kreise!$A$4:$AA$405,12,0)</f>
        <v>#N/A</v>
      </c>
      <c r="P3120">
        <f>IF(ISERROR(O3120)=0,O3120,VLOOKUP(B3120,Kreise!$B$4:$AA$405,11,0))</f>
        <v>2</v>
      </c>
      <c r="R3120" t="e">
        <f>VLOOKUP(A3120,Kreise!$A$4:$AA$405,10,0)</f>
        <v>#N/A</v>
      </c>
      <c r="S3120">
        <f>IF(ISERROR(R3120)=0,R3120,VLOOKUP(B3120,Kreise!$B$4:$AA$405,9,0))</f>
        <v>4</v>
      </c>
    </row>
    <row r="3121" spans="1:19">
      <c r="A3121" s="32">
        <v>1051114</v>
      </c>
      <c r="B3121" s="32" t="str">
        <f t="shared" si="48"/>
        <v>1051</v>
      </c>
      <c r="C3121" s="40">
        <v>10515169114</v>
      </c>
      <c r="D3121" t="s">
        <v>7746</v>
      </c>
      <c r="E3121">
        <v>1051969</v>
      </c>
      <c r="F3121">
        <v>10580135</v>
      </c>
      <c r="G3121" t="s">
        <v>44</v>
      </c>
      <c r="H3121">
        <v>21.1</v>
      </c>
      <c r="I3121" s="11">
        <v>2658</v>
      </c>
      <c r="J3121" s="11">
        <v>1306</v>
      </c>
      <c r="K3121" s="11">
        <v>1352</v>
      </c>
      <c r="L3121">
        <v>25782</v>
      </c>
      <c r="O3121" t="e">
        <f>VLOOKUP(A3121,Kreise!$A$4:$AA$405,12,0)</f>
        <v>#N/A</v>
      </c>
      <c r="P3121">
        <f>IF(ISERROR(O3121)=0,O3121,VLOOKUP(B3121,Kreise!$B$4:$AA$405,11,0))</f>
        <v>2</v>
      </c>
      <c r="R3121" t="e">
        <f>VLOOKUP(A3121,Kreise!$A$4:$AA$405,10,0)</f>
        <v>#N/A</v>
      </c>
      <c r="S3121">
        <f>IF(ISERROR(R3121)=0,R3121,VLOOKUP(B3121,Kreise!$B$4:$AA$405,9,0))</f>
        <v>4</v>
      </c>
    </row>
    <row r="3122" spans="1:19">
      <c r="A3122" s="32">
        <v>1051125</v>
      </c>
      <c r="B3122" s="32" t="str">
        <f t="shared" si="48"/>
        <v>1051</v>
      </c>
      <c r="C3122" s="40">
        <v>10515169125</v>
      </c>
      <c r="D3122" t="s">
        <v>7747</v>
      </c>
      <c r="E3122">
        <v>1051969</v>
      </c>
      <c r="F3122">
        <v>10585847</v>
      </c>
      <c r="G3122" t="s">
        <v>44</v>
      </c>
      <c r="H3122">
        <v>7.6</v>
      </c>
      <c r="I3122" s="11">
        <v>429</v>
      </c>
      <c r="J3122" s="11">
        <v>212</v>
      </c>
      <c r="K3122" s="11">
        <v>217</v>
      </c>
      <c r="L3122">
        <v>25782</v>
      </c>
      <c r="O3122" t="e">
        <f>VLOOKUP(A3122,Kreise!$A$4:$AA$405,12,0)</f>
        <v>#N/A</v>
      </c>
      <c r="P3122">
        <f>IF(ISERROR(O3122)=0,O3122,VLOOKUP(B3122,Kreise!$B$4:$AA$405,11,0))</f>
        <v>2</v>
      </c>
      <c r="R3122" t="e">
        <f>VLOOKUP(A3122,Kreise!$A$4:$AA$405,10,0)</f>
        <v>#N/A</v>
      </c>
      <c r="S3122">
        <f>IF(ISERROR(R3122)=0,R3122,VLOOKUP(B3122,Kreise!$B$4:$AA$405,9,0))</f>
        <v>4</v>
      </c>
    </row>
    <row r="3123" spans="1:19">
      <c r="A3123" s="32">
        <v>1051131</v>
      </c>
      <c r="B3123" s="32" t="str">
        <f t="shared" si="48"/>
        <v>1051</v>
      </c>
      <c r="C3123" s="40">
        <v>10515169131</v>
      </c>
      <c r="D3123" t="s">
        <v>7748</v>
      </c>
      <c r="E3123">
        <v>1051969</v>
      </c>
      <c r="F3123">
        <v>10585890</v>
      </c>
      <c r="G3123" t="s">
        <v>44</v>
      </c>
      <c r="H3123">
        <v>4.14</v>
      </c>
      <c r="I3123" s="11">
        <v>106</v>
      </c>
      <c r="J3123" s="11">
        <v>47</v>
      </c>
      <c r="K3123" s="11">
        <v>59</v>
      </c>
      <c r="L3123">
        <v>25782</v>
      </c>
      <c r="O3123" t="e">
        <f>VLOOKUP(A3123,Kreise!$A$4:$AA$405,12,0)</f>
        <v>#N/A</v>
      </c>
      <c r="P3123">
        <f>IF(ISERROR(O3123)=0,O3123,VLOOKUP(B3123,Kreise!$B$4:$AA$405,11,0))</f>
        <v>2</v>
      </c>
      <c r="R3123" t="e">
        <f>VLOOKUP(A3123,Kreise!$A$4:$AA$405,10,0)</f>
        <v>#N/A</v>
      </c>
      <c r="S3123">
        <f>IF(ISERROR(R3123)=0,R3123,VLOOKUP(B3123,Kreise!$B$4:$AA$405,9,0))</f>
        <v>4</v>
      </c>
    </row>
    <row r="3124" spans="1:19">
      <c r="A3124" s="32">
        <v>1051139</v>
      </c>
      <c r="B3124" s="32" t="str">
        <f t="shared" si="48"/>
        <v>1051</v>
      </c>
      <c r="C3124" s="40">
        <v>10515169139</v>
      </c>
      <c r="D3124" t="s">
        <v>7749</v>
      </c>
      <c r="E3124">
        <v>1051969</v>
      </c>
      <c r="F3124">
        <v>10595912</v>
      </c>
      <c r="G3124" t="s">
        <v>44</v>
      </c>
      <c r="H3124">
        <v>16.21</v>
      </c>
      <c r="I3124" s="11">
        <v>354</v>
      </c>
      <c r="J3124" s="11">
        <v>177</v>
      </c>
      <c r="K3124" s="11">
        <v>177</v>
      </c>
      <c r="L3124">
        <v>25782</v>
      </c>
      <c r="O3124" t="e">
        <f>VLOOKUP(A3124,Kreise!$A$4:$AA$405,12,0)</f>
        <v>#N/A</v>
      </c>
      <c r="P3124">
        <f>IF(ISERROR(O3124)=0,O3124,VLOOKUP(B3124,Kreise!$B$4:$AA$405,11,0))</f>
        <v>2</v>
      </c>
      <c r="R3124" t="e">
        <f>VLOOKUP(A3124,Kreise!$A$4:$AA$405,10,0)</f>
        <v>#N/A</v>
      </c>
      <c r="S3124">
        <f>IF(ISERROR(R3124)=0,R3124,VLOOKUP(B3124,Kreise!$B$4:$AA$405,9,0))</f>
        <v>4</v>
      </c>
    </row>
    <row r="3125" spans="1:19">
      <c r="A3125" s="32">
        <v>1051082</v>
      </c>
      <c r="B3125" s="32" t="str">
        <f t="shared" si="48"/>
        <v>1051</v>
      </c>
      <c r="C3125" s="40">
        <v>10515172082</v>
      </c>
      <c r="D3125" t="s">
        <v>7750</v>
      </c>
      <c r="E3125">
        <v>1051972</v>
      </c>
      <c r="F3125">
        <v>10560049</v>
      </c>
      <c r="G3125" t="s">
        <v>45</v>
      </c>
      <c r="H3125">
        <v>26.56</v>
      </c>
      <c r="I3125" s="11">
        <v>2775</v>
      </c>
      <c r="J3125" s="11">
        <v>1389</v>
      </c>
      <c r="K3125" s="11">
        <v>1386</v>
      </c>
      <c r="L3125">
        <v>25785</v>
      </c>
      <c r="O3125" t="e">
        <f>VLOOKUP(A3125,Kreise!$A$4:$AA$405,12,0)</f>
        <v>#N/A</v>
      </c>
      <c r="P3125">
        <f>IF(ISERROR(O3125)=0,O3125,VLOOKUP(B3125,Kreise!$B$4:$AA$405,11,0))</f>
        <v>2</v>
      </c>
      <c r="R3125" t="e">
        <f>VLOOKUP(A3125,Kreise!$A$4:$AA$405,10,0)</f>
        <v>#N/A</v>
      </c>
      <c r="S3125">
        <f>IF(ISERROR(R3125)=0,R3125,VLOOKUP(B3125,Kreise!$B$4:$AA$405,9,0))</f>
        <v>4</v>
      </c>
    </row>
    <row r="3126" spans="1:19">
      <c r="A3126" s="32">
        <v>1051083</v>
      </c>
      <c r="B3126" s="32" t="str">
        <f t="shared" si="48"/>
        <v>1051</v>
      </c>
      <c r="C3126" s="40">
        <v>10515175083</v>
      </c>
      <c r="D3126" t="s">
        <v>7751</v>
      </c>
      <c r="E3126">
        <v>1051975</v>
      </c>
      <c r="F3126">
        <v>10560050</v>
      </c>
      <c r="G3126" t="s">
        <v>46</v>
      </c>
      <c r="H3126">
        <v>11.26</v>
      </c>
      <c r="I3126" s="11">
        <v>324</v>
      </c>
      <c r="J3126" s="11">
        <v>164</v>
      </c>
      <c r="K3126" s="11">
        <v>160</v>
      </c>
      <c r="L3126">
        <v>25785</v>
      </c>
      <c r="M3126">
        <v>1</v>
      </c>
      <c r="O3126" t="e">
        <f>VLOOKUP(A3126,Kreise!$A$4:$AA$405,12,0)</f>
        <v>#N/A</v>
      </c>
      <c r="P3126">
        <f>IF(ISERROR(O3126)=0,O3126,VLOOKUP(B3126,Kreise!$B$4:$AA$405,11,0))</f>
        <v>2</v>
      </c>
      <c r="R3126" t="e">
        <f>VLOOKUP(A3126,Kreise!$A$4:$AA$405,10,0)</f>
        <v>#N/A</v>
      </c>
      <c r="S3126">
        <f>IF(ISERROR(R3126)=0,R3126,VLOOKUP(B3126,Kreise!$B$4:$AA$405,9,0))</f>
        <v>4</v>
      </c>
    </row>
    <row r="3127" spans="1:19">
      <c r="A3127" s="32">
        <v>1051098</v>
      </c>
      <c r="B3127" s="32" t="str">
        <f t="shared" si="48"/>
        <v>1051</v>
      </c>
      <c r="C3127" s="40">
        <v>10515175098</v>
      </c>
      <c r="D3127" t="s">
        <v>7752</v>
      </c>
      <c r="E3127">
        <v>1051975</v>
      </c>
      <c r="F3127">
        <v>10570091</v>
      </c>
      <c r="G3127" t="s">
        <v>46</v>
      </c>
      <c r="H3127">
        <v>13.39</v>
      </c>
      <c r="I3127" s="11">
        <v>702</v>
      </c>
      <c r="J3127" s="11">
        <v>344</v>
      </c>
      <c r="K3127" s="11">
        <v>358</v>
      </c>
      <c r="L3127">
        <v>25785</v>
      </c>
      <c r="O3127" t="e">
        <f>VLOOKUP(A3127,Kreise!$A$4:$AA$405,12,0)</f>
        <v>#N/A</v>
      </c>
      <c r="P3127">
        <f>IF(ISERROR(O3127)=0,O3127,VLOOKUP(B3127,Kreise!$B$4:$AA$405,11,0))</f>
        <v>2</v>
      </c>
      <c r="R3127" t="e">
        <f>VLOOKUP(A3127,Kreise!$A$4:$AA$405,10,0)</f>
        <v>#N/A</v>
      </c>
      <c r="S3127">
        <f>IF(ISERROR(R3127)=0,R3127,VLOOKUP(B3127,Kreise!$B$4:$AA$405,9,0))</f>
        <v>4</v>
      </c>
    </row>
    <row r="3128" spans="1:19">
      <c r="A3128" s="32">
        <v>1051019</v>
      </c>
      <c r="B3128" s="32" t="str">
        <f t="shared" si="48"/>
        <v>1051</v>
      </c>
      <c r="C3128" s="40">
        <v>10515169019</v>
      </c>
      <c r="D3128" t="s">
        <v>7753</v>
      </c>
      <c r="E3128">
        <v>1051969</v>
      </c>
      <c r="F3128">
        <v>10535308</v>
      </c>
      <c r="G3128" t="s">
        <v>44</v>
      </c>
      <c r="H3128">
        <v>21.77</v>
      </c>
      <c r="I3128" s="11">
        <v>746</v>
      </c>
      <c r="J3128" s="11">
        <v>392</v>
      </c>
      <c r="K3128" s="11">
        <v>354</v>
      </c>
      <c r="L3128">
        <v>25786</v>
      </c>
      <c r="O3128" t="e">
        <f>VLOOKUP(A3128,Kreise!$A$4:$AA$405,12,0)</f>
        <v>#N/A</v>
      </c>
      <c r="P3128">
        <f>IF(ISERROR(O3128)=0,O3128,VLOOKUP(B3128,Kreise!$B$4:$AA$405,11,0))</f>
        <v>2</v>
      </c>
      <c r="R3128" t="e">
        <f>VLOOKUP(A3128,Kreise!$A$4:$AA$405,10,0)</f>
        <v>#N/A</v>
      </c>
      <c r="S3128">
        <f>IF(ISERROR(R3128)=0,R3128,VLOOKUP(B3128,Kreise!$B$4:$AA$405,9,0))</f>
        <v>4</v>
      </c>
    </row>
    <row r="3129" spans="1:19">
      <c r="A3129" s="32">
        <v>1051020</v>
      </c>
      <c r="B3129" s="32" t="str">
        <f t="shared" si="48"/>
        <v>1051</v>
      </c>
      <c r="C3129" s="40">
        <v>10515169020</v>
      </c>
      <c r="D3129" t="s">
        <v>7754</v>
      </c>
      <c r="E3129">
        <v>1051969</v>
      </c>
      <c r="F3129">
        <v>10535313</v>
      </c>
      <c r="G3129" t="s">
        <v>44</v>
      </c>
      <c r="H3129">
        <v>15.84</v>
      </c>
      <c r="I3129" s="11">
        <v>685</v>
      </c>
      <c r="J3129" s="11">
        <v>344</v>
      </c>
      <c r="K3129" s="11">
        <v>341</v>
      </c>
      <c r="L3129">
        <v>25788</v>
      </c>
      <c r="O3129" t="e">
        <f>VLOOKUP(A3129,Kreise!$A$4:$AA$405,12,0)</f>
        <v>#N/A</v>
      </c>
      <c r="P3129">
        <f>IF(ISERROR(O3129)=0,O3129,VLOOKUP(B3129,Kreise!$B$4:$AA$405,11,0))</f>
        <v>2</v>
      </c>
      <c r="R3129" t="e">
        <f>VLOOKUP(A3129,Kreise!$A$4:$AA$405,10,0)</f>
        <v>#N/A</v>
      </c>
      <c r="S3129">
        <f>IF(ISERROR(R3129)=0,R3129,VLOOKUP(B3129,Kreise!$B$4:$AA$405,9,0))</f>
        <v>4</v>
      </c>
    </row>
    <row r="3130" spans="1:19">
      <c r="A3130" s="32">
        <v>1051053</v>
      </c>
      <c r="B3130" s="32" t="str">
        <f t="shared" si="48"/>
        <v>1051</v>
      </c>
      <c r="C3130" s="40">
        <v>10515169053</v>
      </c>
      <c r="D3130" t="s">
        <v>7463</v>
      </c>
      <c r="E3130">
        <v>1051969</v>
      </c>
      <c r="F3130">
        <v>10550025</v>
      </c>
      <c r="G3130" t="s">
        <v>44</v>
      </c>
      <c r="H3130">
        <v>9.74</v>
      </c>
      <c r="I3130" s="11">
        <v>303</v>
      </c>
      <c r="J3130" s="11">
        <v>149</v>
      </c>
      <c r="K3130" s="11">
        <v>154</v>
      </c>
      <c r="L3130">
        <v>25788</v>
      </c>
      <c r="O3130" t="e">
        <f>VLOOKUP(A3130,Kreise!$A$4:$AA$405,12,0)</f>
        <v>#N/A</v>
      </c>
      <c r="P3130">
        <f>IF(ISERROR(O3130)=0,O3130,VLOOKUP(B3130,Kreise!$B$4:$AA$405,11,0))</f>
        <v>2</v>
      </c>
      <c r="R3130" t="e">
        <f>VLOOKUP(A3130,Kreise!$A$4:$AA$405,10,0)</f>
        <v>#N/A</v>
      </c>
      <c r="S3130">
        <f>IF(ISERROR(R3130)=0,R3130,VLOOKUP(B3130,Kreise!$B$4:$AA$405,9,0))</f>
        <v>4</v>
      </c>
    </row>
    <row r="3131" spans="1:19">
      <c r="A3131" s="32">
        <v>1051120</v>
      </c>
      <c r="B3131" s="32" t="str">
        <f t="shared" si="48"/>
        <v>1051</v>
      </c>
      <c r="C3131" s="40">
        <v>10515169120</v>
      </c>
      <c r="D3131" t="s">
        <v>7755</v>
      </c>
      <c r="E3131">
        <v>1051969</v>
      </c>
      <c r="F3131">
        <v>10585824</v>
      </c>
      <c r="G3131" t="s">
        <v>44</v>
      </c>
      <c r="H3131">
        <v>1.86</v>
      </c>
      <c r="I3131" s="11">
        <v>40</v>
      </c>
      <c r="J3131" s="11">
        <v>18</v>
      </c>
      <c r="K3131" s="11">
        <v>22</v>
      </c>
      <c r="L3131">
        <v>25788</v>
      </c>
      <c r="O3131" t="e">
        <f>VLOOKUP(A3131,Kreise!$A$4:$AA$405,12,0)</f>
        <v>#N/A</v>
      </c>
      <c r="P3131">
        <f>IF(ISERROR(O3131)=0,O3131,VLOOKUP(B3131,Kreise!$B$4:$AA$405,11,0))</f>
        <v>2</v>
      </c>
      <c r="R3131" t="e">
        <f>VLOOKUP(A3131,Kreise!$A$4:$AA$405,10,0)</f>
        <v>#N/A</v>
      </c>
      <c r="S3131">
        <f>IF(ISERROR(R3131)=0,R3131,VLOOKUP(B3131,Kreise!$B$4:$AA$405,9,0))</f>
        <v>4</v>
      </c>
    </row>
    <row r="3132" spans="1:19">
      <c r="A3132" s="32">
        <v>1051005</v>
      </c>
      <c r="B3132" s="32" t="str">
        <f t="shared" si="48"/>
        <v>1051</v>
      </c>
      <c r="C3132" s="40">
        <v>10515169005</v>
      </c>
      <c r="D3132" t="s">
        <v>7756</v>
      </c>
      <c r="E3132">
        <v>1051969</v>
      </c>
      <c r="F3132">
        <v>10515169</v>
      </c>
      <c r="G3132" t="s">
        <v>44</v>
      </c>
      <c r="H3132">
        <v>5.11</v>
      </c>
      <c r="I3132" s="11">
        <v>168</v>
      </c>
      <c r="J3132" s="11">
        <v>90</v>
      </c>
      <c r="K3132" s="11">
        <v>78</v>
      </c>
      <c r="L3132">
        <v>25791</v>
      </c>
      <c r="O3132" t="e">
        <f>VLOOKUP(A3132,Kreise!$A$4:$AA$405,12,0)</f>
        <v>#N/A</v>
      </c>
      <c r="P3132">
        <f>IF(ISERROR(O3132)=0,O3132,VLOOKUP(B3132,Kreise!$B$4:$AA$405,11,0))</f>
        <v>2</v>
      </c>
      <c r="R3132" t="e">
        <f>VLOOKUP(A3132,Kreise!$A$4:$AA$405,10,0)</f>
        <v>#N/A</v>
      </c>
      <c r="S3132">
        <f>IF(ISERROR(R3132)=0,R3132,VLOOKUP(B3132,Kreise!$B$4:$AA$405,9,0))</f>
        <v>4</v>
      </c>
    </row>
    <row r="3133" spans="1:19">
      <c r="A3133" s="32">
        <v>1051068</v>
      </c>
      <c r="B3133" s="32" t="str">
        <f t="shared" si="48"/>
        <v>1051</v>
      </c>
      <c r="C3133" s="40">
        <v>10515169068</v>
      </c>
      <c r="D3133" t="s">
        <v>7757</v>
      </c>
      <c r="E3133">
        <v>1051969</v>
      </c>
      <c r="F3133">
        <v>10555546</v>
      </c>
      <c r="G3133" t="s">
        <v>44</v>
      </c>
      <c r="H3133">
        <v>11.62</v>
      </c>
      <c r="I3133" s="11">
        <v>846</v>
      </c>
      <c r="J3133" s="11">
        <v>427</v>
      </c>
      <c r="K3133" s="11">
        <v>419</v>
      </c>
      <c r="L3133">
        <v>25791</v>
      </c>
      <c r="O3133" t="e">
        <f>VLOOKUP(A3133,Kreise!$A$4:$AA$405,12,0)</f>
        <v>#N/A</v>
      </c>
      <c r="P3133">
        <f>IF(ISERROR(O3133)=0,O3133,VLOOKUP(B3133,Kreise!$B$4:$AA$405,11,0))</f>
        <v>2</v>
      </c>
      <c r="R3133" t="e">
        <f>VLOOKUP(A3133,Kreise!$A$4:$AA$405,10,0)</f>
        <v>#N/A</v>
      </c>
      <c r="S3133">
        <f>IF(ISERROR(R3133)=0,R3133,VLOOKUP(B3133,Kreise!$B$4:$AA$405,9,0))</f>
        <v>4</v>
      </c>
    </row>
    <row r="3134" spans="1:19">
      <c r="A3134" s="32">
        <v>1051075</v>
      </c>
      <c r="B3134" s="32" t="str">
        <f t="shared" si="48"/>
        <v>1051</v>
      </c>
      <c r="C3134" s="40">
        <v>10515172075</v>
      </c>
      <c r="D3134" t="s">
        <v>556</v>
      </c>
      <c r="E3134">
        <v>1051972</v>
      </c>
      <c r="F3134">
        <v>10560021</v>
      </c>
      <c r="G3134" t="s">
        <v>45</v>
      </c>
      <c r="H3134">
        <v>25.14</v>
      </c>
      <c r="I3134" s="11">
        <v>993</v>
      </c>
      <c r="J3134" s="11">
        <v>522</v>
      </c>
      <c r="K3134" s="11">
        <v>471</v>
      </c>
      <c r="L3134">
        <v>25792</v>
      </c>
      <c r="M3134">
        <v>1</v>
      </c>
      <c r="O3134" t="e">
        <f>VLOOKUP(A3134,Kreise!$A$4:$AA$405,12,0)</f>
        <v>#N/A</v>
      </c>
      <c r="P3134">
        <f>IF(ISERROR(O3134)=0,O3134,VLOOKUP(B3134,Kreise!$B$4:$AA$405,11,0))</f>
        <v>2</v>
      </c>
      <c r="R3134" t="e">
        <f>VLOOKUP(A3134,Kreise!$A$4:$AA$405,10,0)</f>
        <v>#N/A</v>
      </c>
      <c r="S3134">
        <f>IF(ISERROR(R3134)=0,R3134,VLOOKUP(B3134,Kreise!$B$4:$AA$405,9,0))</f>
        <v>4</v>
      </c>
    </row>
    <row r="3135" spans="1:19">
      <c r="A3135" s="32">
        <v>1051108</v>
      </c>
      <c r="B3135" s="32" t="str">
        <f t="shared" si="48"/>
        <v>1051</v>
      </c>
      <c r="C3135" s="40">
        <v>10515178108</v>
      </c>
      <c r="D3135" t="s">
        <v>7758</v>
      </c>
      <c r="E3135">
        <v>1051978</v>
      </c>
      <c r="F3135">
        <v>10580005</v>
      </c>
      <c r="G3135" t="s">
        <v>48</v>
      </c>
      <c r="H3135">
        <v>4.4</v>
      </c>
      <c r="I3135" s="11">
        <v>89</v>
      </c>
      <c r="J3135" s="11">
        <v>45</v>
      </c>
      <c r="K3135" s="11">
        <v>44</v>
      </c>
      <c r="L3135">
        <v>25792</v>
      </c>
      <c r="O3135" t="e">
        <f>VLOOKUP(A3135,Kreise!$A$4:$AA$405,12,0)</f>
        <v>#N/A</v>
      </c>
      <c r="P3135">
        <f>IF(ISERROR(O3135)=0,O3135,VLOOKUP(B3135,Kreise!$B$4:$AA$405,11,0))</f>
        <v>2</v>
      </c>
      <c r="R3135" t="e">
        <f>VLOOKUP(A3135,Kreise!$A$4:$AA$405,10,0)</f>
        <v>#N/A</v>
      </c>
      <c r="S3135">
        <f>IF(ISERROR(R3135)=0,R3135,VLOOKUP(B3135,Kreise!$B$4:$AA$405,9,0))</f>
        <v>4</v>
      </c>
    </row>
    <row r="3136" spans="1:19">
      <c r="A3136" s="32">
        <v>1051023</v>
      </c>
      <c r="B3136" s="32" t="str">
        <f t="shared" si="48"/>
        <v>1051</v>
      </c>
      <c r="C3136" s="40">
        <v>10515169023</v>
      </c>
      <c r="D3136" t="s">
        <v>7759</v>
      </c>
      <c r="E3136">
        <v>1051969</v>
      </c>
      <c r="F3136">
        <v>10535343</v>
      </c>
      <c r="G3136" t="s">
        <v>44</v>
      </c>
      <c r="H3136">
        <v>7.82</v>
      </c>
      <c r="I3136" s="11">
        <v>609</v>
      </c>
      <c r="J3136" s="11">
        <v>311</v>
      </c>
      <c r="K3136" s="11">
        <v>298</v>
      </c>
      <c r="L3136">
        <v>25794</v>
      </c>
      <c r="O3136" t="e">
        <f>VLOOKUP(A3136,Kreise!$A$4:$AA$405,12,0)</f>
        <v>#N/A</v>
      </c>
      <c r="P3136">
        <f>IF(ISERROR(O3136)=0,O3136,VLOOKUP(B3136,Kreise!$B$4:$AA$405,11,0))</f>
        <v>2</v>
      </c>
      <c r="R3136" t="e">
        <f>VLOOKUP(A3136,Kreise!$A$4:$AA$405,10,0)</f>
        <v>#N/A</v>
      </c>
      <c r="S3136">
        <f>IF(ISERROR(R3136)=0,R3136,VLOOKUP(B3136,Kreise!$B$4:$AA$405,9,0))</f>
        <v>4</v>
      </c>
    </row>
    <row r="3137" spans="1:19">
      <c r="A3137" s="32">
        <v>1051088</v>
      </c>
      <c r="B3137" s="32" t="str">
        <f t="shared" si="48"/>
        <v>1051</v>
      </c>
      <c r="C3137" s="40">
        <v>10515169088</v>
      </c>
      <c r="D3137" t="s">
        <v>7760</v>
      </c>
      <c r="E3137">
        <v>1051969</v>
      </c>
      <c r="F3137">
        <v>10565660</v>
      </c>
      <c r="G3137" t="s">
        <v>44</v>
      </c>
      <c r="H3137">
        <v>10.8</v>
      </c>
      <c r="I3137" s="11">
        <v>1196</v>
      </c>
      <c r="J3137" s="11">
        <v>600</v>
      </c>
      <c r="K3137" s="11">
        <v>596</v>
      </c>
      <c r="L3137">
        <v>25794</v>
      </c>
      <c r="O3137" t="e">
        <f>VLOOKUP(A3137,Kreise!$A$4:$AA$405,12,0)</f>
        <v>#N/A</v>
      </c>
      <c r="P3137">
        <f>IF(ISERROR(O3137)=0,O3137,VLOOKUP(B3137,Kreise!$B$4:$AA$405,11,0))</f>
        <v>2</v>
      </c>
      <c r="R3137" t="e">
        <f>VLOOKUP(A3137,Kreise!$A$4:$AA$405,10,0)</f>
        <v>#N/A</v>
      </c>
      <c r="S3137">
        <f>IF(ISERROR(R3137)=0,R3137,VLOOKUP(B3137,Kreise!$B$4:$AA$405,9,0))</f>
        <v>4</v>
      </c>
    </row>
    <row r="3138" spans="1:19">
      <c r="A3138" s="32">
        <v>1051117</v>
      </c>
      <c r="B3138" s="32" t="str">
        <f t="shared" si="48"/>
        <v>1051</v>
      </c>
      <c r="C3138" s="40">
        <v>10515169117</v>
      </c>
      <c r="D3138" t="s">
        <v>7761</v>
      </c>
      <c r="E3138">
        <v>1051969</v>
      </c>
      <c r="F3138">
        <v>10580169</v>
      </c>
      <c r="G3138" t="s">
        <v>44</v>
      </c>
      <c r="H3138">
        <v>12.71</v>
      </c>
      <c r="I3138" s="11">
        <v>171</v>
      </c>
      <c r="J3138" s="11">
        <v>85</v>
      </c>
      <c r="K3138" s="11">
        <v>86</v>
      </c>
      <c r="L3138">
        <v>25794</v>
      </c>
      <c r="O3138" t="e">
        <f>VLOOKUP(A3138,Kreise!$A$4:$AA$405,12,0)</f>
        <v>#N/A</v>
      </c>
      <c r="P3138">
        <f>IF(ISERROR(O3138)=0,O3138,VLOOKUP(B3138,Kreise!$B$4:$AA$405,11,0))</f>
        <v>2</v>
      </c>
      <c r="R3138" t="e">
        <f>VLOOKUP(A3138,Kreise!$A$4:$AA$405,10,0)</f>
        <v>#N/A</v>
      </c>
      <c r="S3138">
        <f>IF(ISERROR(R3138)=0,R3138,VLOOKUP(B3138,Kreise!$B$4:$AA$405,9,0))</f>
        <v>4</v>
      </c>
    </row>
    <row r="3139" spans="1:19">
      <c r="A3139" s="32">
        <v>1051107</v>
      </c>
      <c r="B3139" s="32" t="str">
        <f t="shared" si="48"/>
        <v>1051</v>
      </c>
      <c r="C3139" s="40">
        <v>10515172107</v>
      </c>
      <c r="D3139" t="s">
        <v>7762</v>
      </c>
      <c r="E3139">
        <v>1051972</v>
      </c>
      <c r="F3139">
        <v>10575785</v>
      </c>
      <c r="G3139" t="s">
        <v>45</v>
      </c>
      <c r="H3139">
        <v>10.71</v>
      </c>
      <c r="I3139" s="11">
        <v>426</v>
      </c>
      <c r="J3139" s="11">
        <v>197</v>
      </c>
      <c r="K3139" s="11">
        <v>229</v>
      </c>
      <c r="L3139">
        <v>25795</v>
      </c>
      <c r="O3139" t="e">
        <f>VLOOKUP(A3139,Kreise!$A$4:$AA$405,12,0)</f>
        <v>#N/A</v>
      </c>
      <c r="P3139">
        <f>IF(ISERROR(O3139)=0,O3139,VLOOKUP(B3139,Kreise!$B$4:$AA$405,11,0))</f>
        <v>2</v>
      </c>
      <c r="R3139" t="e">
        <f>VLOOKUP(A3139,Kreise!$A$4:$AA$405,10,0)</f>
        <v>#N/A</v>
      </c>
      <c r="S3139">
        <f>IF(ISERROR(R3139)=0,R3139,VLOOKUP(B3139,Kreise!$B$4:$AA$405,9,0))</f>
        <v>4</v>
      </c>
    </row>
    <row r="3140" spans="1:19">
      <c r="A3140" s="32">
        <v>1051122</v>
      </c>
      <c r="B3140" s="32" t="str">
        <f t="shared" ref="B3140:B3203" si="49">LEFT(A3140,4)</f>
        <v>1051</v>
      </c>
      <c r="C3140" s="40">
        <v>10515172122</v>
      </c>
      <c r="D3140" t="s">
        <v>7763</v>
      </c>
      <c r="E3140">
        <v>1051972</v>
      </c>
      <c r="F3140">
        <v>10585833</v>
      </c>
      <c r="G3140" t="s">
        <v>45</v>
      </c>
      <c r="H3140">
        <v>17.79</v>
      </c>
      <c r="I3140" s="11">
        <v>2289</v>
      </c>
      <c r="J3140" s="11">
        <v>1157</v>
      </c>
      <c r="K3140" s="11">
        <v>1132</v>
      </c>
      <c r="L3140">
        <v>25795</v>
      </c>
      <c r="O3140" t="e">
        <f>VLOOKUP(A3140,Kreise!$A$4:$AA$405,12,0)</f>
        <v>#N/A</v>
      </c>
      <c r="P3140">
        <f>IF(ISERROR(O3140)=0,O3140,VLOOKUP(B3140,Kreise!$B$4:$AA$405,11,0))</f>
        <v>2</v>
      </c>
      <c r="R3140" t="e">
        <f>VLOOKUP(A3140,Kreise!$A$4:$AA$405,10,0)</f>
        <v>#N/A</v>
      </c>
      <c r="S3140">
        <f>IF(ISERROR(R3140)=0,R3140,VLOOKUP(B3140,Kreise!$B$4:$AA$405,9,0))</f>
        <v>4</v>
      </c>
    </row>
    <row r="3141" spans="1:19">
      <c r="A3141" s="32">
        <v>1051113</v>
      </c>
      <c r="B3141" s="32" t="str">
        <f t="shared" si="49"/>
        <v>1051</v>
      </c>
      <c r="C3141" s="40">
        <v>10515172113</v>
      </c>
      <c r="D3141" t="s">
        <v>7764</v>
      </c>
      <c r="E3141">
        <v>1051972</v>
      </c>
      <c r="F3141">
        <v>10580092</v>
      </c>
      <c r="G3141" t="s">
        <v>45</v>
      </c>
      <c r="H3141">
        <v>21.77</v>
      </c>
      <c r="I3141" s="11">
        <v>1247</v>
      </c>
      <c r="J3141" s="11">
        <v>629</v>
      </c>
      <c r="K3141" s="11">
        <v>618</v>
      </c>
      <c r="L3141">
        <v>25797</v>
      </c>
      <c r="O3141" t="e">
        <f>VLOOKUP(A3141,Kreise!$A$4:$AA$405,12,0)</f>
        <v>#N/A</v>
      </c>
      <c r="P3141">
        <f>IF(ISERROR(O3141)=0,O3141,VLOOKUP(B3141,Kreise!$B$4:$AA$405,11,0))</f>
        <v>2</v>
      </c>
      <c r="R3141" t="e">
        <f>VLOOKUP(A3141,Kreise!$A$4:$AA$405,10,0)</f>
        <v>#N/A</v>
      </c>
      <c r="S3141">
        <f>IF(ISERROR(R3141)=0,R3141,VLOOKUP(B3141,Kreise!$B$4:$AA$405,9,0))</f>
        <v>4</v>
      </c>
    </row>
    <row r="3142" spans="1:19">
      <c r="A3142" s="32">
        <v>1051136</v>
      </c>
      <c r="B3142" s="32" t="str">
        <f t="shared" si="49"/>
        <v>1051</v>
      </c>
      <c r="C3142" s="40">
        <v>10515169136</v>
      </c>
      <c r="D3142" t="s">
        <v>7765</v>
      </c>
      <c r="E3142">
        <v>1051969</v>
      </c>
      <c r="F3142">
        <v>10590113</v>
      </c>
      <c r="G3142" t="s">
        <v>44</v>
      </c>
      <c r="H3142">
        <v>11.45</v>
      </c>
      <c r="I3142" s="11">
        <v>704</v>
      </c>
      <c r="J3142" s="11">
        <v>379</v>
      </c>
      <c r="K3142" s="11">
        <v>325</v>
      </c>
      <c r="L3142">
        <v>25799</v>
      </c>
      <c r="O3142" t="e">
        <f>VLOOKUP(A3142,Kreise!$A$4:$AA$405,12,0)</f>
        <v>#N/A</v>
      </c>
      <c r="P3142">
        <f>IF(ISERROR(O3142)=0,O3142,VLOOKUP(B3142,Kreise!$B$4:$AA$405,11,0))</f>
        <v>2</v>
      </c>
      <c r="R3142" t="e">
        <f>VLOOKUP(A3142,Kreise!$A$4:$AA$405,10,0)</f>
        <v>#N/A</v>
      </c>
      <c r="S3142">
        <f>IF(ISERROR(R3142)=0,R3142,VLOOKUP(B3142,Kreise!$B$4:$AA$405,9,0))</f>
        <v>4</v>
      </c>
    </row>
    <row r="3143" spans="1:19">
      <c r="A3143" s="32">
        <v>1054056</v>
      </c>
      <c r="B3143" s="32" t="str">
        <f t="shared" si="49"/>
        <v>1054</v>
      </c>
      <c r="C3143" s="40">
        <v>10540056056</v>
      </c>
      <c r="D3143" t="s">
        <v>70</v>
      </c>
      <c r="E3143">
        <v>1054056</v>
      </c>
      <c r="F3143">
        <v>32520004</v>
      </c>
      <c r="G3143" t="s">
        <v>70</v>
      </c>
      <c r="H3143">
        <v>25.81</v>
      </c>
      <c r="I3143" s="11">
        <v>22430</v>
      </c>
      <c r="J3143" s="11">
        <v>10676</v>
      </c>
      <c r="K3143" s="11">
        <v>11754</v>
      </c>
      <c r="L3143">
        <v>25813</v>
      </c>
      <c r="O3143" t="e">
        <f>VLOOKUP(A3143,Kreise!$A$4:$AA$405,12,0)</f>
        <v>#N/A</v>
      </c>
      <c r="P3143">
        <f>IF(ISERROR(O3143)=0,O3143,VLOOKUP(B3143,Kreise!$B$4:$AA$405,11,0))</f>
        <v>2</v>
      </c>
      <c r="R3143" t="e">
        <f>VLOOKUP(A3143,Kreise!$A$4:$AA$405,10,0)</f>
        <v>#N/A</v>
      </c>
      <c r="S3143">
        <f>IF(ISERROR(R3143)=0,R3143,VLOOKUP(B3143,Kreise!$B$4:$AA$405,9,0))</f>
        <v>4</v>
      </c>
    </row>
    <row r="3144" spans="1:19">
      <c r="A3144" s="32">
        <v>1054118</v>
      </c>
      <c r="B3144" s="32" t="str">
        <f t="shared" si="49"/>
        <v>1054</v>
      </c>
      <c r="C3144" s="40">
        <v>10545453118</v>
      </c>
      <c r="D3144" t="s">
        <v>7766</v>
      </c>
      <c r="E3144">
        <v>1054953</v>
      </c>
      <c r="F3144">
        <v>32570003</v>
      </c>
      <c r="G3144" t="s">
        <v>78</v>
      </c>
      <c r="H3144">
        <v>15.63</v>
      </c>
      <c r="I3144" s="11">
        <v>921</v>
      </c>
      <c r="J3144" s="11">
        <v>477</v>
      </c>
      <c r="K3144" s="11">
        <v>444</v>
      </c>
      <c r="L3144">
        <v>25813</v>
      </c>
      <c r="O3144" t="e">
        <f>VLOOKUP(A3144,Kreise!$A$4:$AA$405,12,0)</f>
        <v>#N/A</v>
      </c>
      <c r="P3144">
        <f>IF(ISERROR(O3144)=0,O3144,VLOOKUP(B3144,Kreise!$B$4:$AA$405,11,0))</f>
        <v>2</v>
      </c>
      <c r="R3144" t="e">
        <f>VLOOKUP(A3144,Kreise!$A$4:$AA$405,10,0)</f>
        <v>#N/A</v>
      </c>
      <c r="S3144">
        <f>IF(ISERROR(R3144)=0,R3144,VLOOKUP(B3144,Kreise!$B$4:$AA$405,9,0))</f>
        <v>4</v>
      </c>
    </row>
    <row r="3145" spans="1:19">
      <c r="A3145" s="32">
        <v>1054120</v>
      </c>
      <c r="B3145" s="32" t="str">
        <f t="shared" si="49"/>
        <v>1054</v>
      </c>
      <c r="C3145" s="40">
        <v>10545492120</v>
      </c>
      <c r="D3145" t="s">
        <v>7767</v>
      </c>
      <c r="E3145">
        <v>1054992</v>
      </c>
      <c r="F3145">
        <v>32570028</v>
      </c>
      <c r="G3145" t="s">
        <v>83</v>
      </c>
      <c r="H3145">
        <v>17.09</v>
      </c>
      <c r="I3145" s="11">
        <v>801</v>
      </c>
      <c r="J3145" s="11">
        <v>400</v>
      </c>
      <c r="K3145" s="11">
        <v>401</v>
      </c>
      <c r="L3145">
        <v>25813</v>
      </c>
      <c r="O3145" t="e">
        <f>VLOOKUP(A3145,Kreise!$A$4:$AA$405,12,0)</f>
        <v>#N/A</v>
      </c>
      <c r="P3145">
        <f>IF(ISERROR(O3145)=0,O3145,VLOOKUP(B3145,Kreise!$B$4:$AA$405,11,0))</f>
        <v>2</v>
      </c>
      <c r="R3145" t="e">
        <f>VLOOKUP(A3145,Kreise!$A$4:$AA$405,10,0)</f>
        <v>#N/A</v>
      </c>
      <c r="S3145">
        <f>IF(ISERROR(R3145)=0,R3145,VLOOKUP(B3145,Kreise!$B$4:$AA$405,9,0))</f>
        <v>4</v>
      </c>
    </row>
    <row r="3146" spans="1:19">
      <c r="A3146" s="32">
        <v>1054132</v>
      </c>
      <c r="B3146" s="32" t="str">
        <f t="shared" si="49"/>
        <v>1054</v>
      </c>
      <c r="C3146" s="40">
        <v>10545492132</v>
      </c>
      <c r="D3146" t="s">
        <v>7768</v>
      </c>
      <c r="E3146">
        <v>1054992</v>
      </c>
      <c r="F3146">
        <v>33510004</v>
      </c>
      <c r="G3146" t="s">
        <v>83</v>
      </c>
      <c r="H3146">
        <v>30.23</v>
      </c>
      <c r="I3146" s="11">
        <v>162</v>
      </c>
      <c r="J3146" s="11">
        <v>84</v>
      </c>
      <c r="K3146" s="11">
        <v>78</v>
      </c>
      <c r="L3146">
        <v>25813</v>
      </c>
      <c r="O3146" t="e">
        <f>VLOOKUP(A3146,Kreise!$A$4:$AA$405,12,0)</f>
        <v>#N/A</v>
      </c>
      <c r="P3146">
        <f>IF(ISERROR(O3146)=0,O3146,VLOOKUP(B3146,Kreise!$B$4:$AA$405,11,0))</f>
        <v>2</v>
      </c>
      <c r="R3146" t="e">
        <f>VLOOKUP(A3146,Kreise!$A$4:$AA$405,10,0)</f>
        <v>#N/A</v>
      </c>
      <c r="S3146">
        <f>IF(ISERROR(R3146)=0,R3146,VLOOKUP(B3146,Kreise!$B$4:$AA$405,9,0))</f>
        <v>4</v>
      </c>
    </row>
    <row r="3147" spans="1:19">
      <c r="A3147" s="32">
        <v>1054006</v>
      </c>
      <c r="B3147" s="32" t="str">
        <f t="shared" si="49"/>
        <v>1054</v>
      </c>
      <c r="C3147" s="40">
        <v>10545494006</v>
      </c>
      <c r="D3147" t="s">
        <v>7769</v>
      </c>
      <c r="E3147">
        <v>1054994</v>
      </c>
      <c r="F3147">
        <v>32410001</v>
      </c>
      <c r="G3147" t="s">
        <v>84</v>
      </c>
      <c r="H3147">
        <v>5.7</v>
      </c>
      <c r="I3147" s="11">
        <v>561</v>
      </c>
      <c r="J3147" s="11">
        <v>293</v>
      </c>
      <c r="K3147" s="11">
        <v>268</v>
      </c>
      <c r="L3147">
        <v>25821</v>
      </c>
      <c r="O3147" t="e">
        <f>VLOOKUP(A3147,Kreise!$A$4:$AA$405,12,0)</f>
        <v>#N/A</v>
      </c>
      <c r="P3147">
        <f>IF(ISERROR(O3147)=0,O3147,VLOOKUP(B3147,Kreise!$B$4:$AA$405,11,0))</f>
        <v>2</v>
      </c>
      <c r="R3147" t="e">
        <f>VLOOKUP(A3147,Kreise!$A$4:$AA$405,10,0)</f>
        <v>#N/A</v>
      </c>
      <c r="S3147">
        <f>IF(ISERROR(R3147)=0,R3147,VLOOKUP(B3147,Kreise!$B$4:$AA$405,9,0))</f>
        <v>4</v>
      </c>
    </row>
    <row r="3148" spans="1:19">
      <c r="A3148" s="32">
        <v>1054019</v>
      </c>
      <c r="B3148" s="32" t="str">
        <f t="shared" si="49"/>
        <v>1054</v>
      </c>
      <c r="C3148" s="40">
        <v>10545494019</v>
      </c>
      <c r="D3148" t="s">
        <v>7770</v>
      </c>
      <c r="E3148">
        <v>1054994</v>
      </c>
      <c r="F3148">
        <v>32410013</v>
      </c>
      <c r="G3148" t="s">
        <v>84</v>
      </c>
      <c r="H3148">
        <v>9.75</v>
      </c>
      <c r="I3148" s="11">
        <v>5224</v>
      </c>
      <c r="J3148" s="11">
        <v>2548</v>
      </c>
      <c r="K3148" s="11">
        <v>2676</v>
      </c>
      <c r="L3148">
        <v>25821</v>
      </c>
      <c r="O3148" t="e">
        <f>VLOOKUP(A3148,Kreise!$A$4:$AA$405,12,0)</f>
        <v>#N/A</v>
      </c>
      <c r="P3148">
        <f>IF(ISERROR(O3148)=0,O3148,VLOOKUP(B3148,Kreise!$B$4:$AA$405,11,0))</f>
        <v>2</v>
      </c>
      <c r="R3148" t="e">
        <f>VLOOKUP(A3148,Kreise!$A$4:$AA$405,10,0)</f>
        <v>#N/A</v>
      </c>
      <c r="S3148">
        <f>IF(ISERROR(R3148)=0,R3148,VLOOKUP(B3148,Kreise!$B$4:$AA$405,9,0))</f>
        <v>4</v>
      </c>
    </row>
    <row r="3149" spans="1:19">
      <c r="A3149" s="32">
        <v>1054020</v>
      </c>
      <c r="B3149" s="32" t="str">
        <f t="shared" si="49"/>
        <v>1054</v>
      </c>
      <c r="C3149" s="40">
        <v>10545494020</v>
      </c>
      <c r="D3149" t="s">
        <v>7771</v>
      </c>
      <c r="E3149">
        <v>1054994</v>
      </c>
      <c r="F3149">
        <v>32410014</v>
      </c>
      <c r="G3149" t="s">
        <v>84</v>
      </c>
      <c r="H3149">
        <v>10.06</v>
      </c>
      <c r="I3149" s="11">
        <v>2348</v>
      </c>
      <c r="J3149" s="11">
        <v>1136</v>
      </c>
      <c r="K3149" s="11">
        <v>1212</v>
      </c>
      <c r="L3149">
        <v>25821</v>
      </c>
      <c r="O3149" t="e">
        <f>VLOOKUP(A3149,Kreise!$A$4:$AA$405,12,0)</f>
        <v>#N/A</v>
      </c>
      <c r="P3149">
        <f>IF(ISERROR(O3149)=0,O3149,VLOOKUP(B3149,Kreise!$B$4:$AA$405,11,0))</f>
        <v>2</v>
      </c>
      <c r="R3149" t="e">
        <f>VLOOKUP(A3149,Kreise!$A$4:$AA$405,10,0)</f>
        <v>#N/A</v>
      </c>
      <c r="S3149">
        <f>IF(ISERROR(R3149)=0,R3149,VLOOKUP(B3149,Kreise!$B$4:$AA$405,9,0))</f>
        <v>4</v>
      </c>
    </row>
    <row r="3150" spans="1:19">
      <c r="A3150" s="32">
        <v>1054108</v>
      </c>
      <c r="B3150" s="32" t="str">
        <f t="shared" si="49"/>
        <v>1054</v>
      </c>
      <c r="C3150" s="40">
        <v>10540108108</v>
      </c>
      <c r="D3150" t="s">
        <v>71</v>
      </c>
      <c r="E3150">
        <v>1054108</v>
      </c>
      <c r="F3150">
        <v>32565406</v>
      </c>
      <c r="G3150" t="s">
        <v>71</v>
      </c>
      <c r="H3150">
        <v>45.91</v>
      </c>
      <c r="I3150" s="11">
        <v>335</v>
      </c>
      <c r="J3150" s="11">
        <v>176</v>
      </c>
      <c r="K3150" s="11">
        <v>159</v>
      </c>
      <c r="L3150">
        <v>25821</v>
      </c>
      <c r="O3150" t="e">
        <f>VLOOKUP(A3150,Kreise!$A$4:$AA$405,12,0)</f>
        <v>#N/A</v>
      </c>
      <c r="P3150">
        <f>IF(ISERROR(O3150)=0,O3150,VLOOKUP(B3150,Kreise!$B$4:$AA$405,11,0))</f>
        <v>2</v>
      </c>
      <c r="R3150" t="e">
        <f>VLOOKUP(A3150,Kreise!$A$4:$AA$405,10,0)</f>
        <v>#N/A</v>
      </c>
      <c r="S3150">
        <f>IF(ISERROR(R3150)=0,R3150,VLOOKUP(B3150,Kreise!$B$4:$AA$405,9,0))</f>
        <v>4</v>
      </c>
    </row>
    <row r="3151" spans="1:19">
      <c r="A3151" s="32">
        <v>1054121</v>
      </c>
      <c r="B3151" s="32" t="str">
        <f t="shared" si="49"/>
        <v>1054</v>
      </c>
      <c r="C3151" s="40">
        <v>10545494121</v>
      </c>
      <c r="D3151" t="s">
        <v>7772</v>
      </c>
      <c r="E3151">
        <v>1054994</v>
      </c>
      <c r="F3151">
        <v>32570031</v>
      </c>
      <c r="G3151" t="s">
        <v>84</v>
      </c>
      <c r="H3151">
        <v>4.29</v>
      </c>
      <c r="I3151" s="11">
        <v>277</v>
      </c>
      <c r="J3151" s="11">
        <v>132</v>
      </c>
      <c r="K3151" s="11">
        <v>145</v>
      </c>
      <c r="L3151">
        <v>25821</v>
      </c>
      <c r="O3151" t="e">
        <f>VLOOKUP(A3151,Kreise!$A$4:$AA$405,12,0)</f>
        <v>#N/A</v>
      </c>
      <c r="P3151">
        <f>IF(ISERROR(O3151)=0,O3151,VLOOKUP(B3151,Kreise!$B$4:$AA$405,11,0))</f>
        <v>2</v>
      </c>
      <c r="R3151" t="e">
        <f>VLOOKUP(A3151,Kreise!$A$4:$AA$405,10,0)</f>
        <v>#N/A</v>
      </c>
      <c r="S3151">
        <f>IF(ISERROR(R3151)=0,R3151,VLOOKUP(B3151,Kreise!$B$4:$AA$405,9,0))</f>
        <v>4</v>
      </c>
    </row>
    <row r="3152" spans="1:19">
      <c r="A3152" s="32">
        <v>1054128</v>
      </c>
      <c r="B3152" s="32" t="str">
        <f t="shared" si="49"/>
        <v>1054</v>
      </c>
      <c r="C3152" s="40">
        <v>10545494128</v>
      </c>
      <c r="D3152" t="s">
        <v>7773</v>
      </c>
      <c r="E3152">
        <v>1054994</v>
      </c>
      <c r="F3152">
        <v>32575404</v>
      </c>
      <c r="G3152" t="s">
        <v>84</v>
      </c>
      <c r="H3152">
        <v>8.92</v>
      </c>
      <c r="I3152" s="11">
        <v>973</v>
      </c>
      <c r="J3152" s="11">
        <v>484</v>
      </c>
      <c r="K3152" s="11">
        <v>489</v>
      </c>
      <c r="L3152">
        <v>25821</v>
      </c>
      <c r="O3152" t="e">
        <f>VLOOKUP(A3152,Kreise!$A$4:$AA$405,12,0)</f>
        <v>#N/A</v>
      </c>
      <c r="P3152">
        <f>IF(ISERROR(O3152)=0,O3152,VLOOKUP(B3152,Kreise!$B$4:$AA$405,11,0))</f>
        <v>2</v>
      </c>
      <c r="R3152" t="e">
        <f>VLOOKUP(A3152,Kreise!$A$4:$AA$405,10,0)</f>
        <v>#N/A</v>
      </c>
      <c r="S3152">
        <f>IF(ISERROR(R3152)=0,R3152,VLOOKUP(B3152,Kreise!$B$4:$AA$405,9,0))</f>
        <v>4</v>
      </c>
    </row>
    <row r="3153" spans="1:19">
      <c r="A3153" s="32">
        <v>1054146</v>
      </c>
      <c r="B3153" s="32" t="str">
        <f t="shared" si="49"/>
        <v>1054</v>
      </c>
      <c r="C3153" s="40">
        <v>10545494146</v>
      </c>
      <c r="D3153" t="s">
        <v>7774</v>
      </c>
      <c r="E3153">
        <v>1054994</v>
      </c>
      <c r="F3153">
        <v>33515404</v>
      </c>
      <c r="G3153" t="s">
        <v>84</v>
      </c>
      <c r="H3153">
        <v>6.18</v>
      </c>
      <c r="I3153" s="11">
        <v>186</v>
      </c>
      <c r="J3153" s="11">
        <v>94</v>
      </c>
      <c r="K3153" s="11">
        <v>92</v>
      </c>
      <c r="L3153">
        <v>25821</v>
      </c>
      <c r="O3153" t="e">
        <f>VLOOKUP(A3153,Kreise!$A$4:$AA$405,12,0)</f>
        <v>#N/A</v>
      </c>
      <c r="P3153">
        <f>IF(ISERROR(O3153)=0,O3153,VLOOKUP(B3153,Kreise!$B$4:$AA$405,11,0))</f>
        <v>2</v>
      </c>
      <c r="R3153" t="e">
        <f>VLOOKUP(A3153,Kreise!$A$4:$AA$405,10,0)</f>
        <v>#N/A</v>
      </c>
      <c r="S3153">
        <f>IF(ISERROR(R3153)=0,R3153,VLOOKUP(B3153,Kreise!$B$4:$AA$405,9,0))</f>
        <v>4</v>
      </c>
    </row>
    <row r="3154" spans="1:19">
      <c r="A3154" s="32">
        <v>1054113</v>
      </c>
      <c r="B3154" s="32" t="str">
        <f t="shared" si="49"/>
        <v>1054</v>
      </c>
      <c r="C3154" s="40">
        <v>10545417113</v>
      </c>
      <c r="D3154" t="s">
        <v>7775</v>
      </c>
      <c r="E3154">
        <v>1054917</v>
      </c>
      <c r="F3154">
        <v>32565409</v>
      </c>
      <c r="G3154" t="s">
        <v>76</v>
      </c>
      <c r="H3154">
        <v>28.32</v>
      </c>
      <c r="I3154" s="11">
        <v>3968</v>
      </c>
      <c r="J3154" s="11">
        <v>1875</v>
      </c>
      <c r="K3154" s="11">
        <v>2093</v>
      </c>
      <c r="L3154">
        <v>25826</v>
      </c>
      <c r="O3154" t="e">
        <f>VLOOKUP(A3154,Kreise!$A$4:$AA$405,12,0)</f>
        <v>#N/A</v>
      </c>
      <c r="P3154">
        <f>IF(ISERROR(O3154)=0,O3154,VLOOKUP(B3154,Kreise!$B$4:$AA$405,11,0))</f>
        <v>2</v>
      </c>
      <c r="R3154" t="e">
        <f>VLOOKUP(A3154,Kreise!$A$4:$AA$405,10,0)</f>
        <v>#N/A</v>
      </c>
      <c r="S3154">
        <f>IF(ISERROR(R3154)=0,R3154,VLOOKUP(B3154,Kreise!$B$4:$AA$405,9,0))</f>
        <v>4</v>
      </c>
    </row>
    <row r="3155" spans="1:19">
      <c r="A3155" s="32">
        <v>1054072</v>
      </c>
      <c r="B3155" s="32" t="str">
        <f t="shared" si="49"/>
        <v>1054</v>
      </c>
      <c r="C3155" s="40">
        <v>10545417072</v>
      </c>
      <c r="D3155" t="s">
        <v>7776</v>
      </c>
      <c r="E3155">
        <v>1054917</v>
      </c>
      <c r="F3155">
        <v>32540014</v>
      </c>
      <c r="G3155" t="s">
        <v>76</v>
      </c>
      <c r="H3155">
        <v>7.77</v>
      </c>
      <c r="I3155" s="11">
        <v>226</v>
      </c>
      <c r="J3155" s="11">
        <v>114</v>
      </c>
      <c r="K3155" s="11">
        <v>112</v>
      </c>
      <c r="L3155">
        <v>25832</v>
      </c>
      <c r="O3155" t="e">
        <f>VLOOKUP(A3155,Kreise!$A$4:$AA$405,12,0)</f>
        <v>#N/A</v>
      </c>
      <c r="P3155">
        <f>IF(ISERROR(O3155)=0,O3155,VLOOKUP(B3155,Kreise!$B$4:$AA$405,11,0))</f>
        <v>2</v>
      </c>
      <c r="R3155" t="e">
        <f>VLOOKUP(A3155,Kreise!$A$4:$AA$405,10,0)</f>
        <v>#N/A</v>
      </c>
      <c r="S3155">
        <f>IF(ISERROR(R3155)=0,R3155,VLOOKUP(B3155,Kreise!$B$4:$AA$405,9,0))</f>
        <v>4</v>
      </c>
    </row>
    <row r="3156" spans="1:19">
      <c r="A3156" s="32">
        <v>1054138</v>
      </c>
      <c r="B3156" s="32" t="str">
        <f t="shared" si="49"/>
        <v>1054</v>
      </c>
      <c r="C3156" s="40">
        <v>10540138138</v>
      </c>
      <c r="D3156" t="s">
        <v>72</v>
      </c>
      <c r="E3156">
        <v>1054138</v>
      </c>
      <c r="F3156">
        <v>33510023</v>
      </c>
      <c r="G3156" t="s">
        <v>72</v>
      </c>
      <c r="H3156">
        <v>44.41</v>
      </c>
      <c r="I3156" s="11">
        <v>4895</v>
      </c>
      <c r="J3156" s="11">
        <v>2439</v>
      </c>
      <c r="K3156" s="11">
        <v>2456</v>
      </c>
      <c r="L3156">
        <v>25832</v>
      </c>
      <c r="O3156" t="e">
        <f>VLOOKUP(A3156,Kreise!$A$4:$AA$405,12,0)</f>
        <v>#N/A</v>
      </c>
      <c r="P3156">
        <f>IF(ISERROR(O3156)=0,O3156,VLOOKUP(B3156,Kreise!$B$4:$AA$405,11,0))</f>
        <v>2</v>
      </c>
      <c r="R3156" t="e">
        <f>VLOOKUP(A3156,Kreise!$A$4:$AA$405,10,0)</f>
        <v>#N/A</v>
      </c>
      <c r="S3156">
        <f>IF(ISERROR(R3156)=0,R3156,VLOOKUP(B3156,Kreise!$B$4:$AA$405,9,0))</f>
        <v>4</v>
      </c>
    </row>
    <row r="3157" spans="1:19">
      <c r="A3157" s="32">
        <v>1054035</v>
      </c>
      <c r="B3157" s="32" t="str">
        <f t="shared" si="49"/>
        <v>1054</v>
      </c>
      <c r="C3157" s="40">
        <v>10545417035</v>
      </c>
      <c r="D3157" t="s">
        <v>7777</v>
      </c>
      <c r="E3157">
        <v>1054917</v>
      </c>
      <c r="F3157">
        <v>32510037</v>
      </c>
      <c r="G3157" t="s">
        <v>76</v>
      </c>
      <c r="H3157">
        <v>14.89</v>
      </c>
      <c r="I3157" s="11">
        <v>375</v>
      </c>
      <c r="J3157" s="11">
        <v>184</v>
      </c>
      <c r="K3157" s="11">
        <v>191</v>
      </c>
      <c r="L3157">
        <v>25836</v>
      </c>
      <c r="O3157" t="e">
        <f>VLOOKUP(A3157,Kreise!$A$4:$AA$405,12,0)</f>
        <v>#N/A</v>
      </c>
      <c r="P3157">
        <f>IF(ISERROR(O3157)=0,O3157,VLOOKUP(B3157,Kreise!$B$4:$AA$405,11,0))</f>
        <v>2</v>
      </c>
      <c r="R3157" t="e">
        <f>VLOOKUP(A3157,Kreise!$A$4:$AA$405,10,0)</f>
        <v>#N/A</v>
      </c>
      <c r="S3157">
        <f>IF(ISERROR(R3157)=0,R3157,VLOOKUP(B3157,Kreise!$B$4:$AA$405,9,0))</f>
        <v>4</v>
      </c>
    </row>
    <row r="3158" spans="1:19">
      <c r="A3158" s="32">
        <v>1054036</v>
      </c>
      <c r="B3158" s="32" t="str">
        <f t="shared" si="49"/>
        <v>1054</v>
      </c>
      <c r="C3158" s="40">
        <v>10545417036</v>
      </c>
      <c r="D3158" t="s">
        <v>7778</v>
      </c>
      <c r="E3158">
        <v>1054917</v>
      </c>
      <c r="F3158">
        <v>32510040</v>
      </c>
      <c r="G3158" t="s">
        <v>76</v>
      </c>
      <c r="H3158">
        <v>3.06</v>
      </c>
      <c r="I3158" s="11">
        <v>2597</v>
      </c>
      <c r="J3158" s="11">
        <v>1210</v>
      </c>
      <c r="K3158" s="11">
        <v>1387</v>
      </c>
      <c r="L3158">
        <v>25836</v>
      </c>
      <c r="O3158" t="e">
        <f>VLOOKUP(A3158,Kreise!$A$4:$AA$405,12,0)</f>
        <v>#N/A</v>
      </c>
      <c r="P3158">
        <f>IF(ISERROR(O3158)=0,O3158,VLOOKUP(B3158,Kreise!$B$4:$AA$405,11,0))</f>
        <v>2</v>
      </c>
      <c r="R3158" t="e">
        <f>VLOOKUP(A3158,Kreise!$A$4:$AA$405,10,0)</f>
        <v>#N/A</v>
      </c>
      <c r="S3158">
        <f>IF(ISERROR(R3158)=0,R3158,VLOOKUP(B3158,Kreise!$B$4:$AA$405,9,0))</f>
        <v>4</v>
      </c>
    </row>
    <row r="3159" spans="1:19">
      <c r="A3159" s="32">
        <v>1054040</v>
      </c>
      <c r="B3159" s="32" t="str">
        <f t="shared" si="49"/>
        <v>1054</v>
      </c>
      <c r="C3159" s="40">
        <v>10545417040</v>
      </c>
      <c r="D3159" t="s">
        <v>7779</v>
      </c>
      <c r="E3159">
        <v>1054917</v>
      </c>
      <c r="F3159">
        <v>32510047</v>
      </c>
      <c r="G3159" t="s">
        <v>76</v>
      </c>
      <c r="H3159">
        <v>3.27</v>
      </c>
      <c r="I3159" s="11">
        <v>21</v>
      </c>
      <c r="J3159" s="11">
        <v>10</v>
      </c>
      <c r="K3159" s="11">
        <v>11</v>
      </c>
      <c r="L3159">
        <v>25836</v>
      </c>
      <c r="O3159" t="e">
        <f>VLOOKUP(A3159,Kreise!$A$4:$AA$405,12,0)</f>
        <v>#N/A</v>
      </c>
      <c r="P3159">
        <f>IF(ISERROR(O3159)=0,O3159,VLOOKUP(B3159,Kreise!$B$4:$AA$405,11,0))</f>
        <v>2</v>
      </c>
      <c r="R3159" t="e">
        <f>VLOOKUP(A3159,Kreise!$A$4:$AA$405,10,0)</f>
        <v>#N/A</v>
      </c>
      <c r="S3159">
        <f>IF(ISERROR(R3159)=0,R3159,VLOOKUP(B3159,Kreise!$B$4:$AA$405,9,0))</f>
        <v>4</v>
      </c>
    </row>
    <row r="3160" spans="1:19">
      <c r="A3160" s="32">
        <v>1054063</v>
      </c>
      <c r="B3160" s="32" t="str">
        <f t="shared" si="49"/>
        <v>1054</v>
      </c>
      <c r="C3160" s="40">
        <v>10545417063</v>
      </c>
      <c r="D3160" t="s">
        <v>7780</v>
      </c>
      <c r="E3160">
        <v>1054917</v>
      </c>
      <c r="F3160">
        <v>32540002</v>
      </c>
      <c r="G3160" t="s">
        <v>76</v>
      </c>
      <c r="H3160">
        <v>8.4</v>
      </c>
      <c r="I3160" s="11">
        <v>170</v>
      </c>
      <c r="J3160" s="11">
        <v>84</v>
      </c>
      <c r="K3160" s="11">
        <v>86</v>
      </c>
      <c r="L3160">
        <v>25836</v>
      </c>
      <c r="O3160" t="e">
        <f>VLOOKUP(A3160,Kreise!$A$4:$AA$405,12,0)</f>
        <v>#N/A</v>
      </c>
      <c r="P3160">
        <f>IF(ISERROR(O3160)=0,O3160,VLOOKUP(B3160,Kreise!$B$4:$AA$405,11,0))</f>
        <v>2</v>
      </c>
      <c r="R3160" t="e">
        <f>VLOOKUP(A3160,Kreise!$A$4:$AA$405,10,0)</f>
        <v>#N/A</v>
      </c>
      <c r="S3160">
        <f>IF(ISERROR(R3160)=0,R3160,VLOOKUP(B3160,Kreise!$B$4:$AA$405,9,0))</f>
        <v>4</v>
      </c>
    </row>
    <row r="3161" spans="1:19">
      <c r="A3161" s="32">
        <v>1054100</v>
      </c>
      <c r="B3161" s="32" t="str">
        <f t="shared" si="49"/>
        <v>1054</v>
      </c>
      <c r="C3161" s="40">
        <v>10545417100</v>
      </c>
      <c r="D3161" t="s">
        <v>7781</v>
      </c>
      <c r="E3161">
        <v>1054917</v>
      </c>
      <c r="F3161">
        <v>32555409</v>
      </c>
      <c r="G3161" t="s">
        <v>76</v>
      </c>
      <c r="H3161">
        <v>18.46</v>
      </c>
      <c r="I3161" s="11">
        <v>210</v>
      </c>
      <c r="J3161" s="11">
        <v>105</v>
      </c>
      <c r="K3161" s="11">
        <v>105</v>
      </c>
      <c r="L3161">
        <v>25836</v>
      </c>
      <c r="O3161" t="e">
        <f>VLOOKUP(A3161,Kreise!$A$4:$AA$405,12,0)</f>
        <v>#N/A</v>
      </c>
      <c r="P3161">
        <f>IF(ISERROR(O3161)=0,O3161,VLOOKUP(B3161,Kreise!$B$4:$AA$405,11,0))</f>
        <v>2</v>
      </c>
      <c r="R3161" t="e">
        <f>VLOOKUP(A3161,Kreise!$A$4:$AA$405,10,0)</f>
        <v>#N/A</v>
      </c>
      <c r="S3161">
        <f>IF(ISERROR(R3161)=0,R3161,VLOOKUP(B3161,Kreise!$B$4:$AA$405,9,0))</f>
        <v>4</v>
      </c>
    </row>
    <row r="3162" spans="1:19">
      <c r="A3162" s="32">
        <v>1054104</v>
      </c>
      <c r="B3162" s="32" t="str">
        <f t="shared" si="49"/>
        <v>1054</v>
      </c>
      <c r="C3162" s="40">
        <v>10545417104</v>
      </c>
      <c r="D3162" t="s">
        <v>7782</v>
      </c>
      <c r="E3162">
        <v>1054917</v>
      </c>
      <c r="F3162">
        <v>32560030</v>
      </c>
      <c r="G3162" t="s">
        <v>76</v>
      </c>
      <c r="H3162">
        <v>15.52</v>
      </c>
      <c r="I3162" s="11">
        <v>234</v>
      </c>
      <c r="J3162" s="11">
        <v>124</v>
      </c>
      <c r="K3162" s="11">
        <v>110</v>
      </c>
      <c r="L3162">
        <v>25836</v>
      </c>
      <c r="O3162" t="e">
        <f>VLOOKUP(A3162,Kreise!$A$4:$AA$405,12,0)</f>
        <v>#N/A</v>
      </c>
      <c r="P3162">
        <f>IF(ISERROR(O3162)=0,O3162,VLOOKUP(B3162,Kreise!$B$4:$AA$405,11,0))</f>
        <v>2</v>
      </c>
      <c r="R3162" t="e">
        <f>VLOOKUP(A3162,Kreise!$A$4:$AA$405,10,0)</f>
        <v>#N/A</v>
      </c>
      <c r="S3162">
        <f>IF(ISERROR(R3162)=0,R3162,VLOOKUP(B3162,Kreise!$B$4:$AA$405,9,0))</f>
        <v>4</v>
      </c>
    </row>
    <row r="3163" spans="1:19">
      <c r="A3163" s="32">
        <v>1054145</v>
      </c>
      <c r="B3163" s="32" t="str">
        <f t="shared" si="49"/>
        <v>1054</v>
      </c>
      <c r="C3163" s="40">
        <v>10545417145</v>
      </c>
      <c r="D3163" t="s">
        <v>7783</v>
      </c>
      <c r="E3163">
        <v>1054917</v>
      </c>
      <c r="F3163">
        <v>33515403</v>
      </c>
      <c r="G3163" t="s">
        <v>76</v>
      </c>
      <c r="H3163">
        <v>4.62</v>
      </c>
      <c r="I3163" s="11">
        <v>186</v>
      </c>
      <c r="J3163" s="11">
        <v>94</v>
      </c>
      <c r="K3163" s="11">
        <v>92</v>
      </c>
      <c r="L3163">
        <v>25836</v>
      </c>
      <c r="O3163" t="e">
        <f>VLOOKUP(A3163,Kreise!$A$4:$AA$405,12,0)</f>
        <v>#N/A</v>
      </c>
      <c r="P3163">
        <f>IF(ISERROR(O3163)=0,O3163,VLOOKUP(B3163,Kreise!$B$4:$AA$405,11,0))</f>
        <v>2</v>
      </c>
      <c r="R3163" t="e">
        <f>VLOOKUP(A3163,Kreise!$A$4:$AA$405,10,0)</f>
        <v>#N/A</v>
      </c>
      <c r="S3163">
        <f>IF(ISERROR(R3163)=0,R3163,VLOOKUP(B3163,Kreise!$B$4:$AA$405,9,0))</f>
        <v>4</v>
      </c>
    </row>
    <row r="3164" spans="1:19">
      <c r="A3164" s="32">
        <v>1054148</v>
      </c>
      <c r="B3164" s="32" t="str">
        <f t="shared" si="49"/>
        <v>1054</v>
      </c>
      <c r="C3164" s="40">
        <v>10545417148</v>
      </c>
      <c r="D3164" t="s">
        <v>7784</v>
      </c>
      <c r="E3164">
        <v>1054917</v>
      </c>
      <c r="F3164">
        <v>33520011</v>
      </c>
      <c r="G3164" t="s">
        <v>76</v>
      </c>
      <c r="H3164">
        <v>8.2</v>
      </c>
      <c r="I3164" s="11">
        <v>221</v>
      </c>
      <c r="J3164" s="11">
        <v>105</v>
      </c>
      <c r="K3164" s="11">
        <v>116</v>
      </c>
      <c r="L3164">
        <v>25836</v>
      </c>
      <c r="O3164" t="e">
        <f>VLOOKUP(A3164,Kreise!$A$4:$AA$405,12,0)</f>
        <v>#N/A</v>
      </c>
      <c r="P3164">
        <f>IF(ISERROR(O3164)=0,O3164,VLOOKUP(B3164,Kreise!$B$4:$AA$405,11,0))</f>
        <v>2</v>
      </c>
      <c r="R3164" t="e">
        <f>VLOOKUP(A3164,Kreise!$A$4:$AA$405,10,0)</f>
        <v>#N/A</v>
      </c>
      <c r="S3164">
        <f>IF(ISERROR(R3164)=0,R3164,VLOOKUP(B3164,Kreise!$B$4:$AA$405,9,0))</f>
        <v>4</v>
      </c>
    </row>
    <row r="3165" spans="1:19">
      <c r="A3165" s="32">
        <v>1054033</v>
      </c>
      <c r="B3165" s="32" t="str">
        <f t="shared" si="49"/>
        <v>1054</v>
      </c>
      <c r="C3165" s="40">
        <v>10540033033</v>
      </c>
      <c r="D3165" t="s">
        <v>68</v>
      </c>
      <c r="E3165">
        <v>1054033</v>
      </c>
      <c r="F3165">
        <v>32510007</v>
      </c>
      <c r="G3165" t="s">
        <v>68</v>
      </c>
      <c r="H3165">
        <v>4.03</v>
      </c>
      <c r="I3165" s="11">
        <v>2466</v>
      </c>
      <c r="J3165" s="11">
        <v>1165</v>
      </c>
      <c r="K3165" s="11">
        <v>1301</v>
      </c>
      <c r="L3165">
        <v>25840</v>
      </c>
      <c r="O3165" t="e">
        <f>VLOOKUP(A3165,Kreise!$A$4:$AA$405,12,0)</f>
        <v>#N/A</v>
      </c>
      <c r="P3165">
        <f>IF(ISERROR(O3165)=0,O3165,VLOOKUP(B3165,Kreise!$B$4:$AA$405,11,0))</f>
        <v>2</v>
      </c>
      <c r="R3165" t="e">
        <f>VLOOKUP(A3165,Kreise!$A$4:$AA$405,10,0)</f>
        <v>#N/A</v>
      </c>
      <c r="S3165">
        <f>IF(ISERROR(R3165)=0,R3165,VLOOKUP(B3165,Kreise!$B$4:$AA$405,9,0))</f>
        <v>4</v>
      </c>
    </row>
    <row r="3166" spans="1:19">
      <c r="A3166" s="32">
        <v>1054070</v>
      </c>
      <c r="B3166" s="32" t="str">
        <f t="shared" si="49"/>
        <v>1054</v>
      </c>
      <c r="C3166" s="40">
        <v>10545492070</v>
      </c>
      <c r="D3166" t="s">
        <v>7785</v>
      </c>
      <c r="E3166">
        <v>1054992</v>
      </c>
      <c r="F3166">
        <v>32540008</v>
      </c>
      <c r="G3166" t="s">
        <v>83</v>
      </c>
      <c r="H3166">
        <v>25.8</v>
      </c>
      <c r="I3166" s="11">
        <v>926</v>
      </c>
      <c r="J3166" s="11">
        <v>473</v>
      </c>
      <c r="K3166" s="11">
        <v>453</v>
      </c>
      <c r="L3166">
        <v>25840</v>
      </c>
      <c r="O3166" t="e">
        <f>VLOOKUP(A3166,Kreise!$A$4:$AA$405,12,0)</f>
        <v>#N/A</v>
      </c>
      <c r="P3166">
        <f>IF(ISERROR(O3166)=0,O3166,VLOOKUP(B3166,Kreise!$B$4:$AA$405,11,0))</f>
        <v>2</v>
      </c>
      <c r="R3166" t="e">
        <f>VLOOKUP(A3166,Kreise!$A$4:$AA$405,10,0)</f>
        <v>#N/A</v>
      </c>
      <c r="S3166">
        <f>IF(ISERROR(R3166)=0,R3166,VLOOKUP(B3166,Kreise!$B$4:$AA$405,9,0))</f>
        <v>4</v>
      </c>
    </row>
    <row r="3167" spans="1:19">
      <c r="A3167" s="32">
        <v>1054010</v>
      </c>
      <c r="B3167" s="32" t="str">
        <f t="shared" si="49"/>
        <v>1054</v>
      </c>
      <c r="C3167" s="40">
        <v>10545494010</v>
      </c>
      <c r="D3167" t="s">
        <v>7786</v>
      </c>
      <c r="E3167">
        <v>1054994</v>
      </c>
      <c r="F3167">
        <v>32410004</v>
      </c>
      <c r="G3167" t="s">
        <v>84</v>
      </c>
      <c r="H3167">
        <v>17.29</v>
      </c>
      <c r="I3167" s="11">
        <v>612</v>
      </c>
      <c r="J3167" s="11">
        <v>308</v>
      </c>
      <c r="K3167" s="11">
        <v>304</v>
      </c>
      <c r="L3167">
        <v>25842</v>
      </c>
      <c r="O3167" t="e">
        <f>VLOOKUP(A3167,Kreise!$A$4:$AA$405,12,0)</f>
        <v>#N/A</v>
      </c>
      <c r="P3167">
        <f>IF(ISERROR(O3167)=0,O3167,VLOOKUP(B3167,Kreise!$B$4:$AA$405,11,0))</f>
        <v>2</v>
      </c>
      <c r="R3167" t="e">
        <f>VLOOKUP(A3167,Kreise!$A$4:$AA$405,10,0)</f>
        <v>#N/A</v>
      </c>
      <c r="S3167">
        <f>IF(ISERROR(R3167)=0,R3167,VLOOKUP(B3167,Kreise!$B$4:$AA$405,9,0))</f>
        <v>4</v>
      </c>
    </row>
    <row r="3168" spans="1:19">
      <c r="A3168" s="32">
        <v>1054075</v>
      </c>
      <c r="B3168" s="32" t="str">
        <f t="shared" si="49"/>
        <v>1054</v>
      </c>
      <c r="C3168" s="40">
        <v>10545494075</v>
      </c>
      <c r="D3168" t="s">
        <v>7787</v>
      </c>
      <c r="E3168">
        <v>1054994</v>
      </c>
      <c r="F3168">
        <v>32540021</v>
      </c>
      <c r="G3168" t="s">
        <v>84</v>
      </c>
      <c r="H3168">
        <v>47.4</v>
      </c>
      <c r="I3168" s="11">
        <v>3172</v>
      </c>
      <c r="J3168" s="11">
        <v>1557</v>
      </c>
      <c r="K3168" s="11">
        <v>1615</v>
      </c>
      <c r="L3168">
        <v>25842</v>
      </c>
      <c r="O3168" t="e">
        <f>VLOOKUP(A3168,Kreise!$A$4:$AA$405,12,0)</f>
        <v>#N/A</v>
      </c>
      <c r="P3168">
        <f>IF(ISERROR(O3168)=0,O3168,VLOOKUP(B3168,Kreise!$B$4:$AA$405,11,0))</f>
        <v>2</v>
      </c>
      <c r="R3168" t="e">
        <f>VLOOKUP(A3168,Kreise!$A$4:$AA$405,10,0)</f>
        <v>#N/A</v>
      </c>
      <c r="S3168">
        <f>IF(ISERROR(R3168)=0,R3168,VLOOKUP(B3168,Kreise!$B$4:$AA$405,9,0))</f>
        <v>4</v>
      </c>
    </row>
    <row r="3169" spans="1:19">
      <c r="A3169" s="32">
        <v>1054080</v>
      </c>
      <c r="B3169" s="32" t="str">
        <f t="shared" si="49"/>
        <v>1054</v>
      </c>
      <c r="C3169" s="40">
        <v>10545494080</v>
      </c>
      <c r="D3169" t="s">
        <v>7788</v>
      </c>
      <c r="E3169">
        <v>1054994</v>
      </c>
      <c r="F3169">
        <v>32540032</v>
      </c>
      <c r="G3169" t="s">
        <v>84</v>
      </c>
      <c r="H3169">
        <v>10.71</v>
      </c>
      <c r="I3169" s="11">
        <v>317</v>
      </c>
      <c r="J3169" s="11">
        <v>170</v>
      </c>
      <c r="K3169" s="11">
        <v>147</v>
      </c>
      <c r="L3169">
        <v>25842</v>
      </c>
      <c r="O3169" t="e">
        <f>VLOOKUP(A3169,Kreise!$A$4:$AA$405,12,0)</f>
        <v>#N/A</v>
      </c>
      <c r="P3169">
        <f>IF(ISERROR(O3169)=0,O3169,VLOOKUP(B3169,Kreise!$B$4:$AA$405,11,0))</f>
        <v>2</v>
      </c>
      <c r="R3169" t="e">
        <f>VLOOKUP(A3169,Kreise!$A$4:$AA$405,10,0)</f>
        <v>#N/A</v>
      </c>
      <c r="S3169">
        <f>IF(ISERROR(R3169)=0,R3169,VLOOKUP(B3169,Kreise!$B$4:$AA$405,9,0))</f>
        <v>4</v>
      </c>
    </row>
    <row r="3170" spans="1:19">
      <c r="A3170" s="32">
        <v>1054093</v>
      </c>
      <c r="B3170" s="32" t="str">
        <f t="shared" si="49"/>
        <v>1054</v>
      </c>
      <c r="C3170" s="40">
        <v>10545494093</v>
      </c>
      <c r="D3170" t="s">
        <v>7789</v>
      </c>
      <c r="E3170">
        <v>1054994</v>
      </c>
      <c r="F3170">
        <v>32559504</v>
      </c>
      <c r="G3170" t="s">
        <v>84</v>
      </c>
      <c r="H3170">
        <v>18.64</v>
      </c>
      <c r="I3170" s="11">
        <v>325</v>
      </c>
      <c r="J3170" s="11">
        <v>167</v>
      </c>
      <c r="K3170" s="11">
        <v>158</v>
      </c>
      <c r="L3170">
        <v>25842</v>
      </c>
      <c r="O3170" t="e">
        <f>VLOOKUP(A3170,Kreise!$A$4:$AA$405,12,0)</f>
        <v>#N/A</v>
      </c>
      <c r="P3170">
        <f>IF(ISERROR(O3170)=0,O3170,VLOOKUP(B3170,Kreise!$B$4:$AA$405,11,0))</f>
        <v>2</v>
      </c>
      <c r="R3170" t="e">
        <f>VLOOKUP(A3170,Kreise!$A$4:$AA$405,10,0)</f>
        <v>#N/A</v>
      </c>
      <c r="S3170">
        <f>IF(ISERROR(R3170)=0,R3170,VLOOKUP(B3170,Kreise!$B$4:$AA$405,9,0))</f>
        <v>4</v>
      </c>
    </row>
    <row r="3171" spans="1:19">
      <c r="A3171" s="32">
        <v>1054026</v>
      </c>
      <c r="B3171" s="32" t="str">
        <f t="shared" si="49"/>
        <v>1054</v>
      </c>
      <c r="C3171" s="40">
        <v>10545492026</v>
      </c>
      <c r="D3171" t="s">
        <v>7790</v>
      </c>
      <c r="E3171">
        <v>1054992</v>
      </c>
      <c r="F3171">
        <v>32410019</v>
      </c>
      <c r="G3171" t="s">
        <v>83</v>
      </c>
      <c r="H3171">
        <v>5.18</v>
      </c>
      <c r="I3171" s="11">
        <v>46</v>
      </c>
      <c r="J3171" s="11">
        <v>22</v>
      </c>
      <c r="K3171" s="11">
        <v>24</v>
      </c>
      <c r="L3171">
        <v>25845</v>
      </c>
      <c r="O3171" t="e">
        <f>VLOOKUP(A3171,Kreise!$A$4:$AA$405,12,0)</f>
        <v>#N/A</v>
      </c>
      <c r="P3171">
        <f>IF(ISERROR(O3171)=0,O3171,VLOOKUP(B3171,Kreise!$B$4:$AA$405,11,0))</f>
        <v>2</v>
      </c>
      <c r="R3171" t="e">
        <f>VLOOKUP(A3171,Kreise!$A$4:$AA$405,10,0)</f>
        <v>#N/A</v>
      </c>
      <c r="S3171">
        <f>IF(ISERROR(R3171)=0,R3171,VLOOKUP(B3171,Kreise!$B$4:$AA$405,9,0))</f>
        <v>4</v>
      </c>
    </row>
    <row r="3172" spans="1:19">
      <c r="A3172" s="32">
        <v>1054091</v>
      </c>
      <c r="B3172" s="32" t="str">
        <f t="shared" si="49"/>
        <v>1054</v>
      </c>
      <c r="C3172" s="40">
        <v>10545492091</v>
      </c>
      <c r="D3172" t="s">
        <v>7791</v>
      </c>
      <c r="E3172">
        <v>1054992</v>
      </c>
      <c r="F3172">
        <v>32559502</v>
      </c>
      <c r="G3172" t="s">
        <v>83</v>
      </c>
      <c r="H3172">
        <v>57.21</v>
      </c>
      <c r="I3172" s="11">
        <v>2201</v>
      </c>
      <c r="J3172" s="11">
        <v>1082</v>
      </c>
      <c r="K3172" s="11">
        <v>1119</v>
      </c>
      <c r="L3172">
        <v>25845</v>
      </c>
      <c r="O3172" t="e">
        <f>VLOOKUP(A3172,Kreise!$A$4:$AA$405,12,0)</f>
        <v>#N/A</v>
      </c>
      <c r="P3172">
        <f>IF(ISERROR(O3172)=0,O3172,VLOOKUP(B3172,Kreise!$B$4:$AA$405,11,0))</f>
        <v>2</v>
      </c>
      <c r="R3172" t="e">
        <f>VLOOKUP(A3172,Kreise!$A$4:$AA$405,10,0)</f>
        <v>#N/A</v>
      </c>
      <c r="S3172">
        <f>IF(ISERROR(R3172)=0,R3172,VLOOKUP(B3172,Kreise!$B$4:$AA$405,9,0))</f>
        <v>4</v>
      </c>
    </row>
    <row r="3173" spans="1:19">
      <c r="A3173" s="32">
        <v>1054103</v>
      </c>
      <c r="B3173" s="32" t="str">
        <f t="shared" si="49"/>
        <v>1054</v>
      </c>
      <c r="C3173" s="40">
        <v>10545459103</v>
      </c>
      <c r="D3173" t="s">
        <v>79</v>
      </c>
      <c r="E3173">
        <v>1054959</v>
      </c>
      <c r="F3173">
        <v>32560025</v>
      </c>
      <c r="G3173" t="s">
        <v>79</v>
      </c>
      <c r="H3173">
        <v>37.44</v>
      </c>
      <c r="I3173" s="11">
        <v>1147</v>
      </c>
      <c r="J3173" s="11">
        <v>541</v>
      </c>
      <c r="K3173" s="11">
        <v>606</v>
      </c>
      <c r="L3173">
        <v>25849</v>
      </c>
      <c r="M3173">
        <v>1</v>
      </c>
      <c r="O3173" t="e">
        <f>VLOOKUP(A3173,Kreise!$A$4:$AA$405,12,0)</f>
        <v>#N/A</v>
      </c>
      <c r="P3173">
        <f>IF(ISERROR(O3173)=0,O3173,VLOOKUP(B3173,Kreise!$B$4:$AA$405,11,0))</f>
        <v>2</v>
      </c>
      <c r="R3173" t="e">
        <f>VLOOKUP(A3173,Kreise!$A$4:$AA$405,10,0)</f>
        <v>#N/A</v>
      </c>
      <c r="S3173">
        <f>IF(ISERROR(R3173)=0,R3173,VLOOKUP(B3173,Kreise!$B$4:$AA$405,9,0))</f>
        <v>4</v>
      </c>
    </row>
    <row r="3174" spans="1:19">
      <c r="A3174" s="32">
        <v>1054011</v>
      </c>
      <c r="B3174" s="32" t="str">
        <f t="shared" si="49"/>
        <v>1054</v>
      </c>
      <c r="C3174" s="40">
        <v>10545453011</v>
      </c>
      <c r="D3174" t="s">
        <v>7792</v>
      </c>
      <c r="E3174">
        <v>1054953</v>
      </c>
      <c r="F3174">
        <v>32410005</v>
      </c>
      <c r="G3174" t="s">
        <v>78</v>
      </c>
      <c r="H3174">
        <v>15.29</v>
      </c>
      <c r="I3174" s="11">
        <v>570</v>
      </c>
      <c r="J3174" s="11">
        <v>302</v>
      </c>
      <c r="K3174" s="11">
        <v>268</v>
      </c>
      <c r="L3174">
        <v>25850</v>
      </c>
      <c r="O3174" t="e">
        <f>VLOOKUP(A3174,Kreise!$A$4:$AA$405,12,0)</f>
        <v>#N/A</v>
      </c>
      <c r="P3174">
        <f>IF(ISERROR(O3174)=0,O3174,VLOOKUP(B3174,Kreise!$B$4:$AA$405,11,0))</f>
        <v>2</v>
      </c>
      <c r="R3174" t="e">
        <f>VLOOKUP(A3174,Kreise!$A$4:$AA$405,10,0)</f>
        <v>#N/A</v>
      </c>
      <c r="S3174">
        <f>IF(ISERROR(R3174)=0,R3174,VLOOKUP(B3174,Kreise!$B$4:$AA$405,9,0))</f>
        <v>4</v>
      </c>
    </row>
    <row r="3175" spans="1:19">
      <c r="A3175" s="32">
        <v>1054013</v>
      </c>
      <c r="B3175" s="32" t="str">
        <f t="shared" si="49"/>
        <v>1054</v>
      </c>
      <c r="C3175" s="40">
        <v>10545453013</v>
      </c>
      <c r="D3175" t="s">
        <v>7793</v>
      </c>
      <c r="E3175">
        <v>1054953</v>
      </c>
      <c r="F3175">
        <v>32410007</v>
      </c>
      <c r="G3175" t="s">
        <v>78</v>
      </c>
      <c r="H3175">
        <v>9.18</v>
      </c>
      <c r="I3175" s="11">
        <v>174</v>
      </c>
      <c r="J3175" s="11">
        <v>94</v>
      </c>
      <c r="K3175" s="11">
        <v>80</v>
      </c>
      <c r="L3175">
        <v>25850</v>
      </c>
      <c r="O3175" t="e">
        <f>VLOOKUP(A3175,Kreise!$A$4:$AA$405,12,0)</f>
        <v>#N/A</v>
      </c>
      <c r="P3175">
        <f>IF(ISERROR(O3175)=0,O3175,VLOOKUP(B3175,Kreise!$B$4:$AA$405,11,0))</f>
        <v>2</v>
      </c>
      <c r="R3175" t="e">
        <f>VLOOKUP(A3175,Kreise!$A$4:$AA$405,10,0)</f>
        <v>#N/A</v>
      </c>
      <c r="S3175">
        <f>IF(ISERROR(R3175)=0,R3175,VLOOKUP(B3175,Kreise!$B$4:$AA$405,9,0))</f>
        <v>4</v>
      </c>
    </row>
    <row r="3176" spans="1:19">
      <c r="A3176" s="32">
        <v>1054014</v>
      </c>
      <c r="B3176" s="32" t="str">
        <f t="shared" si="49"/>
        <v>1054</v>
      </c>
      <c r="C3176" s="40">
        <v>10545494014</v>
      </c>
      <c r="D3176" t="s">
        <v>7794</v>
      </c>
      <c r="E3176">
        <v>1054994</v>
      </c>
      <c r="F3176">
        <v>32410008</v>
      </c>
      <c r="G3176" t="s">
        <v>84</v>
      </c>
      <c r="H3176">
        <v>34.71</v>
      </c>
      <c r="I3176" s="11">
        <v>1998</v>
      </c>
      <c r="J3176" s="11">
        <v>995</v>
      </c>
      <c r="K3176" s="11">
        <v>1003</v>
      </c>
      <c r="L3176">
        <v>25852</v>
      </c>
      <c r="M3176">
        <v>1</v>
      </c>
      <c r="O3176" t="e">
        <f>VLOOKUP(A3176,Kreise!$A$4:$AA$405,12,0)</f>
        <v>#N/A</v>
      </c>
      <c r="P3176">
        <f>IF(ISERROR(O3176)=0,O3176,VLOOKUP(B3176,Kreise!$B$4:$AA$405,11,0))</f>
        <v>2</v>
      </c>
      <c r="R3176" t="e">
        <f>VLOOKUP(A3176,Kreise!$A$4:$AA$405,10,0)</f>
        <v>#N/A</v>
      </c>
      <c r="S3176">
        <f>IF(ISERROR(R3176)=0,R3176,VLOOKUP(B3176,Kreise!$B$4:$AA$405,9,0))</f>
        <v>4</v>
      </c>
    </row>
    <row r="3177" spans="1:19">
      <c r="A3177" s="32">
        <v>1054002</v>
      </c>
      <c r="B3177" s="32" t="str">
        <f t="shared" si="49"/>
        <v>1054</v>
      </c>
      <c r="C3177" s="40">
        <v>10545494002</v>
      </c>
      <c r="D3177" t="s">
        <v>7795</v>
      </c>
      <c r="E3177">
        <v>1054994</v>
      </c>
      <c r="F3177">
        <v>31585402</v>
      </c>
      <c r="G3177" t="s">
        <v>84</v>
      </c>
      <c r="H3177">
        <v>8.79</v>
      </c>
      <c r="I3177" s="11">
        <v>526</v>
      </c>
      <c r="J3177" s="11">
        <v>261</v>
      </c>
      <c r="K3177" s="11">
        <v>265</v>
      </c>
      <c r="L3177">
        <v>25853</v>
      </c>
      <c r="O3177" t="e">
        <f>VLOOKUP(A3177,Kreise!$A$4:$AA$405,12,0)</f>
        <v>#N/A</v>
      </c>
      <c r="P3177">
        <f>IF(ISERROR(O3177)=0,O3177,VLOOKUP(B3177,Kreise!$B$4:$AA$405,11,0))</f>
        <v>2</v>
      </c>
      <c r="R3177" t="e">
        <f>VLOOKUP(A3177,Kreise!$A$4:$AA$405,10,0)</f>
        <v>#N/A</v>
      </c>
      <c r="S3177">
        <f>IF(ISERROR(R3177)=0,R3177,VLOOKUP(B3177,Kreise!$B$4:$AA$405,9,0))</f>
        <v>4</v>
      </c>
    </row>
    <row r="3178" spans="1:19">
      <c r="A3178" s="32">
        <v>1054012</v>
      </c>
      <c r="B3178" s="32" t="str">
        <f t="shared" si="49"/>
        <v>1054</v>
      </c>
      <c r="C3178" s="40">
        <v>10545494012</v>
      </c>
      <c r="D3178" t="s">
        <v>7796</v>
      </c>
      <c r="E3178">
        <v>1054994</v>
      </c>
      <c r="F3178">
        <v>32410006</v>
      </c>
      <c r="G3178" t="s">
        <v>84</v>
      </c>
      <c r="H3178">
        <v>13.35</v>
      </c>
      <c r="I3178" s="11">
        <v>750</v>
      </c>
      <c r="J3178" s="11">
        <v>380</v>
      </c>
      <c r="K3178" s="11">
        <v>370</v>
      </c>
      <c r="L3178">
        <v>25853</v>
      </c>
      <c r="O3178" t="e">
        <f>VLOOKUP(A3178,Kreise!$A$4:$AA$405,12,0)</f>
        <v>#N/A</v>
      </c>
      <c r="P3178">
        <f>IF(ISERROR(O3178)=0,O3178,VLOOKUP(B3178,Kreise!$B$4:$AA$405,11,0))</f>
        <v>2</v>
      </c>
      <c r="R3178" t="e">
        <f>VLOOKUP(A3178,Kreise!$A$4:$AA$405,10,0)</f>
        <v>#N/A</v>
      </c>
      <c r="S3178">
        <f>IF(ISERROR(R3178)=0,R3178,VLOOKUP(B3178,Kreise!$B$4:$AA$405,9,0))</f>
        <v>4</v>
      </c>
    </row>
    <row r="3179" spans="1:19">
      <c r="A3179" s="32">
        <v>1054024</v>
      </c>
      <c r="B3179" s="32" t="str">
        <f t="shared" si="49"/>
        <v>1054</v>
      </c>
      <c r="C3179" s="40">
        <v>10545494024</v>
      </c>
      <c r="D3179" t="s">
        <v>7797</v>
      </c>
      <c r="E3179">
        <v>1054994</v>
      </c>
      <c r="F3179">
        <v>32410017</v>
      </c>
      <c r="G3179" t="s">
        <v>84</v>
      </c>
      <c r="H3179">
        <v>17.7</v>
      </c>
      <c r="I3179" s="11">
        <v>1259</v>
      </c>
      <c r="J3179" s="11">
        <v>646</v>
      </c>
      <c r="K3179" s="11">
        <v>613</v>
      </c>
      <c r="L3179">
        <v>25853</v>
      </c>
      <c r="O3179" t="e">
        <f>VLOOKUP(A3179,Kreise!$A$4:$AA$405,12,0)</f>
        <v>#N/A</v>
      </c>
      <c r="P3179">
        <f>IF(ISERROR(O3179)=0,O3179,VLOOKUP(B3179,Kreise!$B$4:$AA$405,11,0))</f>
        <v>2</v>
      </c>
      <c r="R3179" t="e">
        <f>VLOOKUP(A3179,Kreise!$A$4:$AA$405,10,0)</f>
        <v>#N/A</v>
      </c>
      <c r="S3179">
        <f>IF(ISERROR(R3179)=0,R3179,VLOOKUP(B3179,Kreise!$B$4:$AA$405,9,0))</f>
        <v>4</v>
      </c>
    </row>
    <row r="3180" spans="1:19">
      <c r="A3180" s="32">
        <v>1054041</v>
      </c>
      <c r="B3180" s="32" t="str">
        <f t="shared" si="49"/>
        <v>1054</v>
      </c>
      <c r="C3180" s="40">
        <v>10545453041</v>
      </c>
      <c r="D3180" t="s">
        <v>7798</v>
      </c>
      <c r="E3180">
        <v>1054953</v>
      </c>
      <c r="F3180">
        <v>32515401</v>
      </c>
      <c r="G3180" t="s">
        <v>78</v>
      </c>
      <c r="H3180">
        <v>12.79</v>
      </c>
      <c r="I3180" s="11">
        <v>884</v>
      </c>
      <c r="J3180" s="11">
        <v>458</v>
      </c>
      <c r="K3180" s="11">
        <v>426</v>
      </c>
      <c r="L3180">
        <v>25855</v>
      </c>
      <c r="O3180" t="e">
        <f>VLOOKUP(A3180,Kreise!$A$4:$AA$405,12,0)</f>
        <v>#N/A</v>
      </c>
      <c r="P3180">
        <f>IF(ISERROR(O3180)=0,O3180,VLOOKUP(B3180,Kreise!$B$4:$AA$405,11,0))</f>
        <v>2</v>
      </c>
      <c r="R3180" t="e">
        <f>VLOOKUP(A3180,Kreise!$A$4:$AA$405,10,0)</f>
        <v>#N/A</v>
      </c>
      <c r="S3180">
        <f>IF(ISERROR(R3180)=0,R3180,VLOOKUP(B3180,Kreise!$B$4:$AA$405,9,0))</f>
        <v>4</v>
      </c>
    </row>
    <row r="3181" spans="1:19">
      <c r="A3181" s="32">
        <v>1054042</v>
      </c>
      <c r="B3181" s="32" t="str">
        <f t="shared" si="49"/>
        <v>1054</v>
      </c>
      <c r="C3181" s="40">
        <v>10545492042</v>
      </c>
      <c r="D3181" t="s">
        <v>7799</v>
      </c>
      <c r="E3181">
        <v>1054992</v>
      </c>
      <c r="F3181">
        <v>32515402</v>
      </c>
      <c r="G3181" t="s">
        <v>83</v>
      </c>
      <c r="H3181">
        <v>7</v>
      </c>
      <c r="I3181" s="11">
        <v>2557</v>
      </c>
      <c r="J3181" s="11">
        <v>1258</v>
      </c>
      <c r="K3181" s="11">
        <v>1299</v>
      </c>
      <c r="L3181">
        <v>25856</v>
      </c>
      <c r="O3181" t="e">
        <f>VLOOKUP(A3181,Kreise!$A$4:$AA$405,12,0)</f>
        <v>#N/A</v>
      </c>
      <c r="P3181">
        <f>IF(ISERROR(O3181)=0,O3181,VLOOKUP(B3181,Kreise!$B$4:$AA$405,11,0))</f>
        <v>2</v>
      </c>
      <c r="R3181" t="e">
        <f>VLOOKUP(A3181,Kreise!$A$4:$AA$405,10,0)</f>
        <v>#N/A</v>
      </c>
      <c r="S3181">
        <f>IF(ISERROR(R3181)=0,R3181,VLOOKUP(B3181,Kreise!$B$4:$AA$405,9,0))</f>
        <v>4</v>
      </c>
    </row>
    <row r="3182" spans="1:19">
      <c r="A3182" s="32">
        <v>1054043</v>
      </c>
      <c r="B3182" s="32" t="str">
        <f t="shared" si="49"/>
        <v>1054</v>
      </c>
      <c r="C3182" s="40">
        <v>10545492043</v>
      </c>
      <c r="D3182" t="s">
        <v>7800</v>
      </c>
      <c r="E3182">
        <v>1054992</v>
      </c>
      <c r="F3182">
        <v>32515403</v>
      </c>
      <c r="G3182" t="s">
        <v>83</v>
      </c>
      <c r="H3182">
        <v>35.26</v>
      </c>
      <c r="I3182" s="11">
        <v>290</v>
      </c>
      <c r="J3182" s="11">
        <v>158</v>
      </c>
      <c r="K3182" s="11">
        <v>132</v>
      </c>
      <c r="L3182">
        <v>25856</v>
      </c>
      <c r="O3182" t="e">
        <f>VLOOKUP(A3182,Kreise!$A$4:$AA$405,12,0)</f>
        <v>#N/A</v>
      </c>
      <c r="P3182">
        <f>IF(ISERROR(O3182)=0,O3182,VLOOKUP(B3182,Kreise!$B$4:$AA$405,11,0))</f>
        <v>2</v>
      </c>
      <c r="R3182" t="e">
        <f>VLOOKUP(A3182,Kreise!$A$4:$AA$405,10,0)</f>
        <v>#N/A</v>
      </c>
      <c r="S3182">
        <f>IF(ISERROR(R3182)=0,R3182,VLOOKUP(B3182,Kreise!$B$4:$AA$405,9,0))</f>
        <v>4</v>
      </c>
    </row>
    <row r="3183" spans="1:19">
      <c r="A3183" s="32">
        <v>1054162</v>
      </c>
      <c r="B3183" s="32" t="str">
        <f t="shared" si="49"/>
        <v>1054</v>
      </c>
      <c r="C3183" s="40">
        <v>10545492162</v>
      </c>
      <c r="D3183" t="s">
        <v>7801</v>
      </c>
      <c r="E3183">
        <v>1054992</v>
      </c>
      <c r="F3183">
        <v>33530005</v>
      </c>
      <c r="G3183" t="s">
        <v>83</v>
      </c>
      <c r="H3183">
        <v>1.69</v>
      </c>
      <c r="I3183" s="11">
        <v>436</v>
      </c>
      <c r="J3183" s="11">
        <v>221</v>
      </c>
      <c r="K3183" s="11">
        <v>215</v>
      </c>
      <c r="L3183">
        <v>25856</v>
      </c>
      <c r="O3183" t="e">
        <f>VLOOKUP(A3183,Kreise!$A$4:$AA$405,12,0)</f>
        <v>#N/A</v>
      </c>
      <c r="P3183">
        <f>IF(ISERROR(O3183)=0,O3183,VLOOKUP(B3183,Kreise!$B$4:$AA$405,11,0))</f>
        <v>2</v>
      </c>
      <c r="R3183" t="e">
        <f>VLOOKUP(A3183,Kreise!$A$4:$AA$405,10,0)</f>
        <v>#N/A</v>
      </c>
      <c r="S3183">
        <f>IF(ISERROR(R3183)=0,R3183,VLOOKUP(B3183,Kreise!$B$4:$AA$405,9,0))</f>
        <v>4</v>
      </c>
    </row>
    <row r="3184" spans="1:19">
      <c r="A3184" s="32">
        <v>1054045</v>
      </c>
      <c r="B3184" s="32" t="str">
        <f t="shared" si="49"/>
        <v>1054</v>
      </c>
      <c r="C3184" s="40">
        <v>10545494045</v>
      </c>
      <c r="D3184" t="s">
        <v>7802</v>
      </c>
      <c r="E3184">
        <v>1054994</v>
      </c>
      <c r="F3184">
        <v>32515404</v>
      </c>
      <c r="G3184" t="s">
        <v>84</v>
      </c>
      <c r="H3184">
        <v>16.28</v>
      </c>
      <c r="I3184" s="11">
        <v>455</v>
      </c>
      <c r="J3184" s="11">
        <v>223</v>
      </c>
      <c r="K3184" s="11">
        <v>232</v>
      </c>
      <c r="L3184">
        <v>25858</v>
      </c>
      <c r="O3184" t="e">
        <f>VLOOKUP(A3184,Kreise!$A$4:$AA$405,12,0)</f>
        <v>#N/A</v>
      </c>
      <c r="P3184">
        <f>IF(ISERROR(O3184)=0,O3184,VLOOKUP(B3184,Kreise!$B$4:$AA$405,11,0))</f>
        <v>2</v>
      </c>
      <c r="R3184" t="e">
        <f>VLOOKUP(A3184,Kreise!$A$4:$AA$405,10,0)</f>
        <v>#N/A</v>
      </c>
      <c r="S3184">
        <f>IF(ISERROR(R3184)=0,R3184,VLOOKUP(B3184,Kreise!$B$4:$AA$405,9,0))</f>
        <v>4</v>
      </c>
    </row>
    <row r="3185" spans="1:19">
      <c r="A3185" s="32">
        <v>1054050</v>
      </c>
      <c r="B3185" s="32" t="str">
        <f t="shared" si="49"/>
        <v>1054</v>
      </c>
      <c r="C3185" s="40">
        <v>10545459050</v>
      </c>
      <c r="D3185" t="s">
        <v>7803</v>
      </c>
      <c r="E3185">
        <v>1054959</v>
      </c>
      <c r="F3185">
        <v>32515407</v>
      </c>
      <c r="G3185" t="s">
        <v>79</v>
      </c>
      <c r="H3185">
        <v>5.78</v>
      </c>
      <c r="I3185" s="11">
        <v>95</v>
      </c>
      <c r="J3185" s="11">
        <v>47</v>
      </c>
      <c r="K3185" s="11">
        <v>48</v>
      </c>
      <c r="L3185">
        <v>25859</v>
      </c>
      <c r="O3185" t="e">
        <f>VLOOKUP(A3185,Kreise!$A$4:$AA$405,12,0)</f>
        <v>#N/A</v>
      </c>
      <c r="P3185">
        <f>IF(ISERROR(O3185)=0,O3185,VLOOKUP(B3185,Kreise!$B$4:$AA$405,11,0))</f>
        <v>2</v>
      </c>
      <c r="R3185" t="e">
        <f>VLOOKUP(A3185,Kreise!$A$4:$AA$405,10,0)</f>
        <v>#N/A</v>
      </c>
      <c r="S3185">
        <f>IF(ISERROR(R3185)=0,R3185,VLOOKUP(B3185,Kreise!$B$4:$AA$405,9,0))</f>
        <v>4</v>
      </c>
    </row>
    <row r="3186" spans="1:19">
      <c r="A3186" s="32">
        <v>1054007</v>
      </c>
      <c r="B3186" s="32" t="str">
        <f t="shared" si="49"/>
        <v>1054</v>
      </c>
      <c r="C3186" s="40">
        <v>10545492007</v>
      </c>
      <c r="D3186" t="s">
        <v>7804</v>
      </c>
      <c r="E3186">
        <v>1054992</v>
      </c>
      <c r="F3186">
        <v>32410002</v>
      </c>
      <c r="G3186" t="s">
        <v>83</v>
      </c>
      <c r="H3186">
        <v>5.57</v>
      </c>
      <c r="I3186" s="11">
        <v>332</v>
      </c>
      <c r="J3186" s="11">
        <v>181</v>
      </c>
      <c r="K3186" s="11">
        <v>151</v>
      </c>
      <c r="L3186">
        <v>25860</v>
      </c>
      <c r="O3186" t="e">
        <f>VLOOKUP(A3186,Kreise!$A$4:$AA$405,12,0)</f>
        <v>#N/A</v>
      </c>
      <c r="P3186">
        <f>IF(ISERROR(O3186)=0,O3186,VLOOKUP(B3186,Kreise!$B$4:$AA$405,11,0))</f>
        <v>2</v>
      </c>
      <c r="R3186" t="e">
        <f>VLOOKUP(A3186,Kreise!$A$4:$AA$405,10,0)</f>
        <v>#N/A</v>
      </c>
      <c r="S3186">
        <f>IF(ISERROR(R3186)=0,R3186,VLOOKUP(B3186,Kreise!$B$4:$AA$405,9,0))</f>
        <v>4</v>
      </c>
    </row>
    <row r="3187" spans="1:19">
      <c r="A3187" s="32">
        <v>1054052</v>
      </c>
      <c r="B3187" s="32" t="str">
        <f t="shared" si="49"/>
        <v>1054</v>
      </c>
      <c r="C3187" s="40">
        <v>10545492052</v>
      </c>
      <c r="D3187" t="s">
        <v>7805</v>
      </c>
      <c r="E3187">
        <v>1054992</v>
      </c>
      <c r="F3187">
        <v>32520001</v>
      </c>
      <c r="G3187" t="s">
        <v>83</v>
      </c>
      <c r="H3187">
        <v>11.7</v>
      </c>
      <c r="I3187" s="11">
        <v>786</v>
      </c>
      <c r="J3187" s="11">
        <v>410</v>
      </c>
      <c r="K3187" s="11">
        <v>376</v>
      </c>
      <c r="L3187">
        <v>25860</v>
      </c>
      <c r="M3187">
        <v>1</v>
      </c>
      <c r="O3187" t="e">
        <f>VLOOKUP(A3187,Kreise!$A$4:$AA$405,12,0)</f>
        <v>#N/A</v>
      </c>
      <c r="P3187">
        <f>IF(ISERROR(O3187)=0,O3187,VLOOKUP(B3187,Kreise!$B$4:$AA$405,11,0))</f>
        <v>2</v>
      </c>
      <c r="R3187" t="e">
        <f>VLOOKUP(A3187,Kreise!$A$4:$AA$405,10,0)</f>
        <v>#N/A</v>
      </c>
      <c r="S3187">
        <f>IF(ISERROR(R3187)=0,R3187,VLOOKUP(B3187,Kreise!$B$4:$AA$405,9,0))</f>
        <v>4</v>
      </c>
    </row>
    <row r="3188" spans="1:19">
      <c r="A3188" s="32">
        <v>1054097</v>
      </c>
      <c r="B3188" s="32" t="str">
        <f t="shared" si="49"/>
        <v>1054</v>
      </c>
      <c r="C3188" s="40">
        <v>10545492097</v>
      </c>
      <c r="D3188" t="s">
        <v>7806</v>
      </c>
      <c r="E3188">
        <v>1054992</v>
      </c>
      <c r="F3188">
        <v>32555401</v>
      </c>
      <c r="G3188" t="s">
        <v>83</v>
      </c>
      <c r="H3188">
        <v>9.94</v>
      </c>
      <c r="I3188" s="11">
        <v>439</v>
      </c>
      <c r="J3188" s="11">
        <v>223</v>
      </c>
      <c r="K3188" s="11">
        <v>216</v>
      </c>
      <c r="L3188">
        <v>25860</v>
      </c>
      <c r="O3188" t="e">
        <f>VLOOKUP(A3188,Kreise!$A$4:$AA$405,12,0)</f>
        <v>#N/A</v>
      </c>
      <c r="P3188">
        <f>IF(ISERROR(O3188)=0,O3188,VLOOKUP(B3188,Kreise!$B$4:$AA$405,11,0))</f>
        <v>2</v>
      </c>
      <c r="R3188" t="e">
        <f>VLOOKUP(A3188,Kreise!$A$4:$AA$405,10,0)</f>
        <v>#N/A</v>
      </c>
      <c r="S3188">
        <f>IF(ISERROR(R3188)=0,R3188,VLOOKUP(B3188,Kreise!$B$4:$AA$405,9,0))</f>
        <v>4</v>
      </c>
    </row>
    <row r="3189" spans="1:19">
      <c r="A3189" s="32">
        <v>1054037</v>
      </c>
      <c r="B3189" s="32" t="str">
        <f t="shared" si="49"/>
        <v>1054</v>
      </c>
      <c r="C3189" s="40">
        <v>10545494037</v>
      </c>
      <c r="D3189" t="s">
        <v>7807</v>
      </c>
      <c r="E3189">
        <v>1054994</v>
      </c>
      <c r="F3189">
        <v>32510041</v>
      </c>
      <c r="G3189" t="s">
        <v>84</v>
      </c>
      <c r="H3189">
        <v>10.18</v>
      </c>
      <c r="I3189" s="11">
        <v>334</v>
      </c>
      <c r="J3189" s="11">
        <v>165</v>
      </c>
      <c r="K3189" s="11">
        <v>169</v>
      </c>
      <c r="L3189">
        <v>25862</v>
      </c>
      <c r="O3189" t="e">
        <f>VLOOKUP(A3189,Kreise!$A$4:$AA$405,12,0)</f>
        <v>#N/A</v>
      </c>
      <c r="P3189">
        <f>IF(ISERROR(O3189)=0,O3189,VLOOKUP(B3189,Kreise!$B$4:$AA$405,11,0))</f>
        <v>2</v>
      </c>
      <c r="R3189" t="e">
        <f>VLOOKUP(A3189,Kreise!$A$4:$AA$405,10,0)</f>
        <v>#N/A</v>
      </c>
      <c r="S3189">
        <f>IF(ISERROR(R3189)=0,R3189,VLOOKUP(B3189,Kreise!$B$4:$AA$405,9,0))</f>
        <v>4</v>
      </c>
    </row>
    <row r="3190" spans="1:19">
      <c r="A3190" s="32">
        <v>1054038</v>
      </c>
      <c r="B3190" s="32" t="str">
        <f t="shared" si="49"/>
        <v>1054</v>
      </c>
      <c r="C3190" s="40">
        <v>10545494038</v>
      </c>
      <c r="D3190" t="s">
        <v>7808</v>
      </c>
      <c r="E3190">
        <v>1054994</v>
      </c>
      <c r="F3190">
        <v>32510042</v>
      </c>
      <c r="G3190" t="s">
        <v>84</v>
      </c>
      <c r="H3190">
        <v>12.02</v>
      </c>
      <c r="I3190" s="11">
        <v>410</v>
      </c>
      <c r="J3190" s="11">
        <v>200</v>
      </c>
      <c r="K3190" s="11">
        <v>210</v>
      </c>
      <c r="L3190">
        <v>25862</v>
      </c>
      <c r="O3190" t="e">
        <f>VLOOKUP(A3190,Kreise!$A$4:$AA$405,12,0)</f>
        <v>#N/A</v>
      </c>
      <c r="P3190">
        <f>IF(ISERROR(O3190)=0,O3190,VLOOKUP(B3190,Kreise!$B$4:$AA$405,11,0))</f>
        <v>2</v>
      </c>
      <c r="R3190" t="e">
        <f>VLOOKUP(A3190,Kreise!$A$4:$AA$405,10,0)</f>
        <v>#N/A</v>
      </c>
      <c r="S3190">
        <f>IF(ISERROR(R3190)=0,R3190,VLOOKUP(B3190,Kreise!$B$4:$AA$405,9,0))</f>
        <v>4</v>
      </c>
    </row>
    <row r="3191" spans="1:19">
      <c r="A3191" s="32">
        <v>1054059</v>
      </c>
      <c r="B3191" s="32" t="str">
        <f t="shared" si="49"/>
        <v>1054</v>
      </c>
      <c r="C3191" s="40">
        <v>10545494059</v>
      </c>
      <c r="D3191" t="s">
        <v>7809</v>
      </c>
      <c r="E3191">
        <v>1054994</v>
      </c>
      <c r="F3191">
        <v>32520006</v>
      </c>
      <c r="G3191" t="s">
        <v>84</v>
      </c>
      <c r="H3191">
        <v>19.12</v>
      </c>
      <c r="I3191" s="11">
        <v>715</v>
      </c>
      <c r="J3191" s="11">
        <v>360</v>
      </c>
      <c r="K3191" s="11">
        <v>355</v>
      </c>
      <c r="L3191">
        <v>25862</v>
      </c>
      <c r="O3191" t="e">
        <f>VLOOKUP(A3191,Kreise!$A$4:$AA$405,12,0)</f>
        <v>#N/A</v>
      </c>
      <c r="P3191">
        <f>IF(ISERROR(O3191)=0,O3191,VLOOKUP(B3191,Kreise!$B$4:$AA$405,11,0))</f>
        <v>2</v>
      </c>
      <c r="R3191" t="e">
        <f>VLOOKUP(A3191,Kreise!$A$4:$AA$405,10,0)</f>
        <v>#N/A</v>
      </c>
      <c r="S3191">
        <f>IF(ISERROR(R3191)=0,R3191,VLOOKUP(B3191,Kreise!$B$4:$AA$405,9,0))</f>
        <v>4</v>
      </c>
    </row>
    <row r="3192" spans="1:19">
      <c r="A3192" s="32">
        <v>1054071</v>
      </c>
      <c r="B3192" s="32" t="str">
        <f t="shared" si="49"/>
        <v>1054</v>
      </c>
      <c r="C3192" s="40">
        <v>10545494071</v>
      </c>
      <c r="D3192" t="s">
        <v>7810</v>
      </c>
      <c r="E3192">
        <v>1054994</v>
      </c>
      <c r="F3192">
        <v>32540011</v>
      </c>
      <c r="G3192" t="s">
        <v>84</v>
      </c>
      <c r="H3192">
        <v>2.1</v>
      </c>
      <c r="I3192" s="11">
        <v>54</v>
      </c>
      <c r="J3192" s="11">
        <v>30</v>
      </c>
      <c r="K3192" s="11">
        <v>24</v>
      </c>
      <c r="L3192">
        <v>25862</v>
      </c>
      <c r="O3192" t="e">
        <f>VLOOKUP(A3192,Kreise!$A$4:$AA$405,12,0)</f>
        <v>#N/A</v>
      </c>
      <c r="P3192">
        <f>IF(ISERROR(O3192)=0,O3192,VLOOKUP(B3192,Kreise!$B$4:$AA$405,11,0))</f>
        <v>2</v>
      </c>
      <c r="R3192" t="e">
        <f>VLOOKUP(A3192,Kreise!$A$4:$AA$405,10,0)</f>
        <v>#N/A</v>
      </c>
      <c r="S3192">
        <f>IF(ISERROR(R3192)=0,R3192,VLOOKUP(B3192,Kreise!$B$4:$AA$405,9,0))</f>
        <v>4</v>
      </c>
    </row>
    <row r="3193" spans="1:19">
      <c r="A3193" s="32">
        <v>1054074</v>
      </c>
      <c r="B3193" s="32" t="str">
        <f t="shared" si="49"/>
        <v>1054</v>
      </c>
      <c r="C3193" s="40">
        <v>10545459074</v>
      </c>
      <c r="D3193" t="s">
        <v>7811</v>
      </c>
      <c r="E3193">
        <v>1054959</v>
      </c>
      <c r="F3193">
        <v>32540020</v>
      </c>
      <c r="G3193" t="s">
        <v>79</v>
      </c>
      <c r="H3193">
        <v>11.57</v>
      </c>
      <c r="I3193" s="11">
        <v>130</v>
      </c>
      <c r="J3193" s="11">
        <v>68</v>
      </c>
      <c r="K3193" s="11">
        <v>62</v>
      </c>
      <c r="L3193">
        <v>25863</v>
      </c>
      <c r="M3193">
        <v>1</v>
      </c>
      <c r="O3193" t="e">
        <f>VLOOKUP(A3193,Kreise!$A$4:$AA$405,12,0)</f>
        <v>#N/A</v>
      </c>
      <c r="P3193">
        <f>IF(ISERROR(O3193)=0,O3193,VLOOKUP(B3193,Kreise!$B$4:$AA$405,11,0))</f>
        <v>2</v>
      </c>
      <c r="R3193" t="e">
        <f>VLOOKUP(A3193,Kreise!$A$4:$AA$405,10,0)</f>
        <v>#N/A</v>
      </c>
      <c r="S3193">
        <f>IF(ISERROR(R3193)=0,R3193,VLOOKUP(B3193,Kreise!$B$4:$AA$405,9,0))</f>
        <v>4</v>
      </c>
    </row>
    <row r="3194" spans="1:19">
      <c r="A3194" s="32">
        <v>1054079</v>
      </c>
      <c r="B3194" s="32" t="str">
        <f t="shared" si="49"/>
        <v>1054</v>
      </c>
      <c r="C3194" s="40">
        <v>10545453079</v>
      </c>
      <c r="D3194" t="s">
        <v>7812</v>
      </c>
      <c r="E3194">
        <v>1054953</v>
      </c>
      <c r="F3194">
        <v>32540029</v>
      </c>
      <c r="G3194" t="s">
        <v>78</v>
      </c>
      <c r="H3194">
        <v>19.62</v>
      </c>
      <c r="I3194" s="11">
        <v>657</v>
      </c>
      <c r="J3194" s="11">
        <v>338</v>
      </c>
      <c r="K3194" s="11">
        <v>319</v>
      </c>
      <c r="L3194">
        <v>25864</v>
      </c>
      <c r="O3194" t="e">
        <f>VLOOKUP(A3194,Kreise!$A$4:$AA$405,12,0)</f>
        <v>#N/A</v>
      </c>
      <c r="P3194">
        <f>IF(ISERROR(O3194)=0,O3194,VLOOKUP(B3194,Kreise!$B$4:$AA$405,11,0))</f>
        <v>2</v>
      </c>
      <c r="R3194" t="e">
        <f>VLOOKUP(A3194,Kreise!$A$4:$AA$405,10,0)</f>
        <v>#N/A</v>
      </c>
      <c r="S3194">
        <f>IF(ISERROR(R3194)=0,R3194,VLOOKUP(B3194,Kreise!$B$4:$AA$405,9,0))</f>
        <v>4</v>
      </c>
    </row>
    <row r="3195" spans="1:19">
      <c r="A3195" s="32">
        <v>1054084</v>
      </c>
      <c r="B3195" s="32" t="str">
        <f t="shared" si="49"/>
        <v>1054</v>
      </c>
      <c r="C3195" s="40">
        <v>10545492084</v>
      </c>
      <c r="D3195" t="s">
        <v>7813</v>
      </c>
      <c r="E3195">
        <v>1054992</v>
      </c>
      <c r="F3195">
        <v>32545402</v>
      </c>
      <c r="G3195" t="s">
        <v>83</v>
      </c>
      <c r="H3195">
        <v>8.71</v>
      </c>
      <c r="I3195" s="11">
        <v>3796</v>
      </c>
      <c r="J3195" s="11">
        <v>1812</v>
      </c>
      <c r="K3195" s="11">
        <v>1984</v>
      </c>
      <c r="L3195">
        <v>25866</v>
      </c>
      <c r="O3195" t="e">
        <f>VLOOKUP(A3195,Kreise!$A$4:$AA$405,12,0)</f>
        <v>#N/A</v>
      </c>
      <c r="P3195">
        <f>IF(ISERROR(O3195)=0,O3195,VLOOKUP(B3195,Kreise!$B$4:$AA$405,11,0))</f>
        <v>2</v>
      </c>
      <c r="R3195" t="e">
        <f>VLOOKUP(A3195,Kreise!$A$4:$AA$405,10,0)</f>
        <v>#N/A</v>
      </c>
      <c r="S3195">
        <f>IF(ISERROR(R3195)=0,R3195,VLOOKUP(B3195,Kreise!$B$4:$AA$405,9,0))</f>
        <v>4</v>
      </c>
    </row>
    <row r="3196" spans="1:19">
      <c r="A3196" s="32">
        <v>1059064</v>
      </c>
      <c r="B3196" s="32" t="str">
        <f t="shared" si="49"/>
        <v>1059</v>
      </c>
      <c r="C3196" s="40">
        <v>10595996064</v>
      </c>
      <c r="D3196" t="s">
        <v>7814</v>
      </c>
      <c r="E3196">
        <v>1059996</v>
      </c>
      <c r="F3196">
        <v>53820028</v>
      </c>
      <c r="G3196" t="s">
        <v>186</v>
      </c>
      <c r="H3196">
        <v>15.91</v>
      </c>
      <c r="I3196" s="11">
        <v>776</v>
      </c>
      <c r="J3196" s="11">
        <v>398</v>
      </c>
      <c r="K3196" s="11">
        <v>378</v>
      </c>
      <c r="L3196">
        <v>25868</v>
      </c>
      <c r="O3196" t="e">
        <f>VLOOKUP(A3196,Kreise!$A$4:$AA$405,12,0)</f>
        <v>#N/A</v>
      </c>
      <c r="P3196">
        <f>IF(ISERROR(O3196)=0,O3196,VLOOKUP(B3196,Kreise!$B$4:$AA$405,11,0))</f>
        <v>2</v>
      </c>
      <c r="R3196" t="e">
        <f>VLOOKUP(A3196,Kreise!$A$4:$AA$405,10,0)</f>
        <v>#N/A</v>
      </c>
      <c r="S3196">
        <f>IF(ISERROR(R3196)=0,R3196,VLOOKUP(B3196,Kreise!$B$4:$AA$405,9,0))</f>
        <v>4</v>
      </c>
    </row>
    <row r="3197" spans="1:19">
      <c r="A3197" s="32">
        <v>1054039</v>
      </c>
      <c r="B3197" s="32" t="str">
        <f t="shared" si="49"/>
        <v>1054</v>
      </c>
      <c r="C3197" s="40">
        <v>10545459039</v>
      </c>
      <c r="D3197" t="s">
        <v>7815</v>
      </c>
      <c r="E3197">
        <v>1054959</v>
      </c>
      <c r="F3197">
        <v>32510044</v>
      </c>
      <c r="G3197" t="s">
        <v>79</v>
      </c>
      <c r="H3197">
        <v>2.52</v>
      </c>
      <c r="I3197" s="11">
        <v>9</v>
      </c>
      <c r="J3197" s="11">
        <v>4</v>
      </c>
      <c r="K3197" s="11">
        <v>5</v>
      </c>
      <c r="L3197">
        <v>25869</v>
      </c>
      <c r="O3197" t="e">
        <f>VLOOKUP(A3197,Kreise!$A$4:$AA$405,12,0)</f>
        <v>#N/A</v>
      </c>
      <c r="P3197">
        <f>IF(ISERROR(O3197)=0,O3197,VLOOKUP(B3197,Kreise!$B$4:$AA$405,11,0))</f>
        <v>2</v>
      </c>
      <c r="R3197" t="e">
        <f>VLOOKUP(A3197,Kreise!$A$4:$AA$405,10,0)</f>
        <v>#N/A</v>
      </c>
      <c r="S3197">
        <f>IF(ISERROR(R3197)=0,R3197,VLOOKUP(B3197,Kreise!$B$4:$AA$405,9,0))</f>
        <v>4</v>
      </c>
    </row>
    <row r="3198" spans="1:19">
      <c r="A3198" s="32">
        <v>1054090</v>
      </c>
      <c r="B3198" s="32" t="str">
        <f t="shared" si="49"/>
        <v>1054</v>
      </c>
      <c r="C3198" s="40">
        <v>10545417090</v>
      </c>
      <c r="D3198" t="s">
        <v>7816</v>
      </c>
      <c r="E3198">
        <v>1054917</v>
      </c>
      <c r="F3198">
        <v>32559501</v>
      </c>
      <c r="G3198" t="s">
        <v>76</v>
      </c>
      <c r="H3198">
        <v>5.31</v>
      </c>
      <c r="I3198" s="11">
        <v>51</v>
      </c>
      <c r="J3198" s="11">
        <v>26</v>
      </c>
      <c r="K3198" s="11">
        <v>25</v>
      </c>
      <c r="L3198">
        <v>25870</v>
      </c>
      <c r="O3198" t="e">
        <f>VLOOKUP(A3198,Kreise!$A$4:$AA$405,12,0)</f>
        <v>#N/A</v>
      </c>
      <c r="P3198">
        <f>IF(ISERROR(O3198)=0,O3198,VLOOKUP(B3198,Kreise!$B$4:$AA$405,11,0))</f>
        <v>2</v>
      </c>
      <c r="R3198" t="e">
        <f>VLOOKUP(A3198,Kreise!$A$4:$AA$405,10,0)</f>
        <v>#N/A</v>
      </c>
      <c r="S3198">
        <f>IF(ISERROR(R3198)=0,R3198,VLOOKUP(B3198,Kreise!$B$4:$AA$405,9,0))</f>
        <v>4</v>
      </c>
    </row>
    <row r="3199" spans="1:19">
      <c r="A3199" s="32">
        <v>1054095</v>
      </c>
      <c r="B3199" s="32" t="str">
        <f t="shared" si="49"/>
        <v>1054</v>
      </c>
      <c r="C3199" s="40">
        <v>10545417095</v>
      </c>
      <c r="D3199" t="s">
        <v>7817</v>
      </c>
      <c r="E3199">
        <v>1054917</v>
      </c>
      <c r="F3199">
        <v>32559506</v>
      </c>
      <c r="G3199" t="s">
        <v>76</v>
      </c>
      <c r="H3199">
        <v>45.84</v>
      </c>
      <c r="I3199" s="11">
        <v>1262</v>
      </c>
      <c r="J3199" s="11">
        <v>632</v>
      </c>
      <c r="K3199" s="11">
        <v>630</v>
      </c>
      <c r="L3199">
        <v>25870</v>
      </c>
      <c r="O3199" t="e">
        <f>VLOOKUP(A3199,Kreise!$A$4:$AA$405,12,0)</f>
        <v>#N/A</v>
      </c>
      <c r="P3199">
        <f>IF(ISERROR(O3199)=0,O3199,VLOOKUP(B3199,Kreise!$B$4:$AA$405,11,0))</f>
        <v>2</v>
      </c>
      <c r="R3199" t="e">
        <f>VLOOKUP(A3199,Kreise!$A$4:$AA$405,10,0)</f>
        <v>#N/A</v>
      </c>
      <c r="S3199">
        <f>IF(ISERROR(R3199)=0,R3199,VLOOKUP(B3199,Kreise!$B$4:$AA$405,9,0))</f>
        <v>4</v>
      </c>
    </row>
    <row r="3200" spans="1:19">
      <c r="A3200" s="32">
        <v>1054099</v>
      </c>
      <c r="B3200" s="32" t="str">
        <f t="shared" si="49"/>
        <v>1054</v>
      </c>
      <c r="C3200" s="40">
        <v>10545492099</v>
      </c>
      <c r="D3200" t="s">
        <v>7818</v>
      </c>
      <c r="E3200">
        <v>1054992</v>
      </c>
      <c r="F3200">
        <v>32555408</v>
      </c>
      <c r="G3200" t="s">
        <v>83</v>
      </c>
      <c r="H3200">
        <v>27.67</v>
      </c>
      <c r="I3200" s="11">
        <v>1562</v>
      </c>
      <c r="J3200" s="11">
        <v>742</v>
      </c>
      <c r="K3200" s="11">
        <v>820</v>
      </c>
      <c r="L3200">
        <v>25872</v>
      </c>
      <c r="O3200" t="e">
        <f>VLOOKUP(A3200,Kreise!$A$4:$AA$405,12,0)</f>
        <v>#N/A</v>
      </c>
      <c r="P3200">
        <f>IF(ISERROR(O3200)=0,O3200,VLOOKUP(B3200,Kreise!$B$4:$AA$405,11,0))</f>
        <v>2</v>
      </c>
      <c r="R3200" t="e">
        <f>VLOOKUP(A3200,Kreise!$A$4:$AA$405,10,0)</f>
        <v>#N/A</v>
      </c>
      <c r="S3200">
        <f>IF(ISERROR(R3200)=0,R3200,VLOOKUP(B3200,Kreise!$B$4:$AA$405,9,0))</f>
        <v>4</v>
      </c>
    </row>
    <row r="3201" spans="1:19">
      <c r="A3201" s="32">
        <v>1054159</v>
      </c>
      <c r="B3201" s="32" t="str">
        <f t="shared" si="49"/>
        <v>1054</v>
      </c>
      <c r="C3201" s="40">
        <v>10545492159</v>
      </c>
      <c r="D3201" t="s">
        <v>7819</v>
      </c>
      <c r="E3201">
        <v>1054992</v>
      </c>
      <c r="F3201">
        <v>33525404</v>
      </c>
      <c r="G3201" t="s">
        <v>83</v>
      </c>
      <c r="H3201">
        <v>19.91</v>
      </c>
      <c r="I3201" s="11">
        <v>749</v>
      </c>
      <c r="J3201" s="11">
        <v>369</v>
      </c>
      <c r="K3201" s="11">
        <v>380</v>
      </c>
      <c r="L3201">
        <v>25872</v>
      </c>
      <c r="O3201" t="e">
        <f>VLOOKUP(A3201,Kreise!$A$4:$AA$405,12,0)</f>
        <v>#N/A</v>
      </c>
      <c r="P3201">
        <f>IF(ISERROR(O3201)=0,O3201,VLOOKUP(B3201,Kreise!$B$4:$AA$405,11,0))</f>
        <v>2</v>
      </c>
      <c r="R3201" t="e">
        <f>VLOOKUP(A3201,Kreise!$A$4:$AA$405,10,0)</f>
        <v>#N/A</v>
      </c>
      <c r="S3201">
        <f>IF(ISERROR(R3201)=0,R3201,VLOOKUP(B3201,Kreise!$B$4:$AA$405,9,0))</f>
        <v>4</v>
      </c>
    </row>
    <row r="3202" spans="1:19">
      <c r="A3202" s="32">
        <v>1054096</v>
      </c>
      <c r="B3202" s="32" t="str">
        <f t="shared" si="49"/>
        <v>1054</v>
      </c>
      <c r="C3202" s="40">
        <v>10545492096</v>
      </c>
      <c r="D3202" t="s">
        <v>7820</v>
      </c>
      <c r="E3202">
        <v>1054992</v>
      </c>
      <c r="F3202">
        <v>32559508</v>
      </c>
      <c r="G3202" t="s">
        <v>83</v>
      </c>
      <c r="H3202">
        <v>10.82</v>
      </c>
      <c r="I3202" s="11">
        <v>683</v>
      </c>
      <c r="J3202" s="11">
        <v>371</v>
      </c>
      <c r="K3202" s="11">
        <v>312</v>
      </c>
      <c r="L3202">
        <v>25873</v>
      </c>
      <c r="O3202" t="e">
        <f>VLOOKUP(A3202,Kreise!$A$4:$AA$405,12,0)</f>
        <v>#N/A</v>
      </c>
      <c r="P3202">
        <f>IF(ISERROR(O3202)=0,O3202,VLOOKUP(B3202,Kreise!$B$4:$AA$405,11,0))</f>
        <v>2</v>
      </c>
      <c r="R3202" t="e">
        <f>VLOOKUP(A3202,Kreise!$A$4:$AA$405,10,0)</f>
        <v>#N/A</v>
      </c>
      <c r="S3202">
        <f>IF(ISERROR(R3202)=0,R3202,VLOOKUP(B3202,Kreise!$B$4:$AA$405,9,0))</f>
        <v>4</v>
      </c>
    </row>
    <row r="3203" spans="1:19">
      <c r="A3203" s="32">
        <v>1054106</v>
      </c>
      <c r="B3203" s="32" t="str">
        <f t="shared" si="49"/>
        <v>1054</v>
      </c>
      <c r="C3203" s="40">
        <v>10545492106</v>
      </c>
      <c r="D3203" t="s">
        <v>7821</v>
      </c>
      <c r="E3203">
        <v>1054992</v>
      </c>
      <c r="F3203">
        <v>32565405</v>
      </c>
      <c r="G3203" t="s">
        <v>83</v>
      </c>
      <c r="H3203">
        <v>13.69</v>
      </c>
      <c r="I3203" s="11">
        <v>1815</v>
      </c>
      <c r="J3203" s="11">
        <v>914</v>
      </c>
      <c r="K3203" s="11">
        <v>901</v>
      </c>
      <c r="L3203">
        <v>25873</v>
      </c>
      <c r="O3203" t="e">
        <f>VLOOKUP(A3203,Kreise!$A$4:$AA$405,12,0)</f>
        <v>#N/A</v>
      </c>
      <c r="P3203">
        <f>IF(ISERROR(O3203)=0,O3203,VLOOKUP(B3203,Kreise!$B$4:$AA$405,11,0))</f>
        <v>2</v>
      </c>
      <c r="R3203" t="e">
        <f>VLOOKUP(A3203,Kreise!$A$4:$AA$405,10,0)</f>
        <v>#N/A</v>
      </c>
      <c r="S3203">
        <f>IF(ISERROR(R3203)=0,R3203,VLOOKUP(B3203,Kreise!$B$4:$AA$405,9,0))</f>
        <v>4</v>
      </c>
    </row>
    <row r="3204" spans="1:19">
      <c r="A3204" s="32">
        <v>1054032</v>
      </c>
      <c r="B3204" s="32" t="str">
        <f t="shared" ref="B3204:B3267" si="50">LEFT(A3204,4)</f>
        <v>1054</v>
      </c>
      <c r="C3204" s="40">
        <v>10545492032</v>
      </c>
      <c r="D3204" t="s">
        <v>7822</v>
      </c>
      <c r="E3204">
        <v>1054992</v>
      </c>
      <c r="F3204">
        <v>32410021</v>
      </c>
      <c r="G3204" t="s">
        <v>83</v>
      </c>
      <c r="H3204">
        <v>2.6</v>
      </c>
      <c r="I3204" s="11">
        <v>97</v>
      </c>
      <c r="J3204" s="11">
        <v>56</v>
      </c>
      <c r="K3204" s="11">
        <v>41</v>
      </c>
      <c r="L3204">
        <v>25876</v>
      </c>
      <c r="O3204" t="e">
        <f>VLOOKUP(A3204,Kreise!$A$4:$AA$405,12,0)</f>
        <v>#N/A</v>
      </c>
      <c r="P3204">
        <f>IF(ISERROR(O3204)=0,O3204,VLOOKUP(B3204,Kreise!$B$4:$AA$405,11,0))</f>
        <v>2</v>
      </c>
      <c r="R3204" t="e">
        <f>VLOOKUP(A3204,Kreise!$A$4:$AA$405,10,0)</f>
        <v>#N/A</v>
      </c>
      <c r="S3204">
        <f>IF(ISERROR(R3204)=0,R3204,VLOOKUP(B3204,Kreise!$B$4:$AA$405,9,0))</f>
        <v>4</v>
      </c>
    </row>
    <row r="3205" spans="1:19">
      <c r="A3205" s="32">
        <v>1054054</v>
      </c>
      <c r="B3205" s="32" t="str">
        <f t="shared" si="50"/>
        <v>1054</v>
      </c>
      <c r="C3205" s="40">
        <v>10545492054</v>
      </c>
      <c r="D3205" t="s">
        <v>7823</v>
      </c>
      <c r="E3205">
        <v>1054992</v>
      </c>
      <c r="F3205">
        <v>32520002</v>
      </c>
      <c r="G3205" t="s">
        <v>83</v>
      </c>
      <c r="H3205">
        <v>3.54</v>
      </c>
      <c r="I3205" s="11">
        <v>186</v>
      </c>
      <c r="J3205" s="11">
        <v>97</v>
      </c>
      <c r="K3205" s="11">
        <v>89</v>
      </c>
      <c r="L3205">
        <v>25876</v>
      </c>
      <c r="O3205" t="e">
        <f>VLOOKUP(A3205,Kreise!$A$4:$AA$405,12,0)</f>
        <v>#N/A</v>
      </c>
      <c r="P3205">
        <f>IF(ISERROR(O3205)=0,O3205,VLOOKUP(B3205,Kreise!$B$4:$AA$405,11,0))</f>
        <v>2</v>
      </c>
      <c r="R3205" t="e">
        <f>VLOOKUP(A3205,Kreise!$A$4:$AA$405,10,0)</f>
        <v>#N/A</v>
      </c>
      <c r="S3205">
        <f>IF(ISERROR(R3205)=0,R3205,VLOOKUP(B3205,Kreise!$B$4:$AA$405,9,0))</f>
        <v>4</v>
      </c>
    </row>
    <row r="3206" spans="1:19">
      <c r="A3206" s="32">
        <v>1054105</v>
      </c>
      <c r="B3206" s="32" t="str">
        <f t="shared" si="50"/>
        <v>1054</v>
      </c>
      <c r="C3206" s="40">
        <v>10545492105</v>
      </c>
      <c r="D3206" t="s">
        <v>7824</v>
      </c>
      <c r="E3206">
        <v>1054992</v>
      </c>
      <c r="F3206">
        <v>32565402</v>
      </c>
      <c r="G3206" t="s">
        <v>83</v>
      </c>
      <c r="H3206">
        <v>5.42</v>
      </c>
      <c r="I3206" s="11">
        <v>435</v>
      </c>
      <c r="J3206" s="11">
        <v>217</v>
      </c>
      <c r="K3206" s="11">
        <v>218</v>
      </c>
      <c r="L3206">
        <v>25876</v>
      </c>
      <c r="O3206" t="e">
        <f>VLOOKUP(A3206,Kreise!$A$4:$AA$405,12,0)</f>
        <v>#N/A</v>
      </c>
      <c r="P3206">
        <f>IF(ISERROR(O3206)=0,O3206,VLOOKUP(B3206,Kreise!$B$4:$AA$405,11,0))</f>
        <v>2</v>
      </c>
      <c r="R3206" t="e">
        <f>VLOOKUP(A3206,Kreise!$A$4:$AA$405,10,0)</f>
        <v>#N/A</v>
      </c>
      <c r="S3206">
        <f>IF(ISERROR(R3206)=0,R3206,VLOOKUP(B3206,Kreise!$B$4:$AA$405,9,0))</f>
        <v>4</v>
      </c>
    </row>
    <row r="3207" spans="1:19">
      <c r="A3207" s="32">
        <v>1054116</v>
      </c>
      <c r="B3207" s="32" t="str">
        <f t="shared" si="50"/>
        <v>1054</v>
      </c>
      <c r="C3207" s="40">
        <v>10545492116</v>
      </c>
      <c r="D3207" t="s">
        <v>7825</v>
      </c>
      <c r="E3207">
        <v>1054992</v>
      </c>
      <c r="F3207">
        <v>32565410</v>
      </c>
      <c r="G3207" t="s">
        <v>83</v>
      </c>
      <c r="H3207">
        <v>19.64</v>
      </c>
      <c r="I3207" s="11">
        <v>1321</v>
      </c>
      <c r="J3207" s="11">
        <v>659</v>
      </c>
      <c r="K3207" s="11">
        <v>662</v>
      </c>
      <c r="L3207">
        <v>25876</v>
      </c>
      <c r="O3207" t="e">
        <f>VLOOKUP(A3207,Kreise!$A$4:$AA$405,12,0)</f>
        <v>#N/A</v>
      </c>
      <c r="P3207">
        <f>IF(ISERROR(O3207)=0,O3207,VLOOKUP(B3207,Kreise!$B$4:$AA$405,11,0))</f>
        <v>2</v>
      </c>
      <c r="R3207" t="e">
        <f>VLOOKUP(A3207,Kreise!$A$4:$AA$405,10,0)</f>
        <v>#N/A</v>
      </c>
      <c r="S3207">
        <f>IF(ISERROR(R3207)=0,R3207,VLOOKUP(B3207,Kreise!$B$4:$AA$405,9,0))</f>
        <v>4</v>
      </c>
    </row>
    <row r="3208" spans="1:19">
      <c r="A3208" s="32">
        <v>1054130</v>
      </c>
      <c r="B3208" s="32" t="str">
        <f t="shared" si="50"/>
        <v>1054</v>
      </c>
      <c r="C3208" s="40">
        <v>10545492130</v>
      </c>
      <c r="D3208" t="s">
        <v>7826</v>
      </c>
      <c r="E3208">
        <v>1054992</v>
      </c>
      <c r="F3208">
        <v>32575406</v>
      </c>
      <c r="G3208" t="s">
        <v>83</v>
      </c>
      <c r="H3208">
        <v>2.6</v>
      </c>
      <c r="I3208" s="11">
        <v>19</v>
      </c>
      <c r="J3208" s="11">
        <v>9</v>
      </c>
      <c r="K3208" s="11">
        <v>10</v>
      </c>
      <c r="L3208">
        <v>25876</v>
      </c>
      <c r="O3208" t="e">
        <f>VLOOKUP(A3208,Kreise!$A$4:$AA$405,12,0)</f>
        <v>#N/A</v>
      </c>
      <c r="P3208">
        <f>IF(ISERROR(O3208)=0,O3208,VLOOKUP(B3208,Kreise!$B$4:$AA$405,11,0))</f>
        <v>2</v>
      </c>
      <c r="R3208" t="e">
        <f>VLOOKUP(A3208,Kreise!$A$4:$AA$405,10,0)</f>
        <v>#N/A</v>
      </c>
      <c r="S3208">
        <f>IF(ISERROR(R3208)=0,R3208,VLOOKUP(B3208,Kreise!$B$4:$AA$405,9,0))</f>
        <v>4</v>
      </c>
    </row>
    <row r="3209" spans="1:19">
      <c r="A3209" s="32">
        <v>1054157</v>
      </c>
      <c r="B3209" s="32" t="str">
        <f t="shared" si="50"/>
        <v>1054</v>
      </c>
      <c r="C3209" s="40">
        <v>10545492157</v>
      </c>
      <c r="D3209" t="s">
        <v>7181</v>
      </c>
      <c r="E3209">
        <v>1054992</v>
      </c>
      <c r="F3209">
        <v>33520062</v>
      </c>
      <c r="G3209" t="s">
        <v>83</v>
      </c>
      <c r="H3209">
        <v>3.05</v>
      </c>
      <c r="I3209" s="11">
        <v>104</v>
      </c>
      <c r="J3209" s="11">
        <v>51</v>
      </c>
      <c r="K3209" s="11">
        <v>53</v>
      </c>
      <c r="L3209">
        <v>25876</v>
      </c>
      <c r="O3209" t="e">
        <f>VLOOKUP(A3209,Kreise!$A$4:$AA$405,12,0)</f>
        <v>#N/A</v>
      </c>
      <c r="P3209">
        <f>IF(ISERROR(O3209)=0,O3209,VLOOKUP(B3209,Kreise!$B$4:$AA$405,11,0))</f>
        <v>2</v>
      </c>
      <c r="R3209" t="e">
        <f>VLOOKUP(A3209,Kreise!$A$4:$AA$405,10,0)</f>
        <v>#N/A</v>
      </c>
      <c r="S3209">
        <f>IF(ISERROR(R3209)=0,R3209,VLOOKUP(B3209,Kreise!$B$4:$AA$405,9,0))</f>
        <v>4</v>
      </c>
    </row>
    <row r="3210" spans="1:19">
      <c r="A3210" s="32">
        <v>1054023</v>
      </c>
      <c r="B3210" s="32" t="str">
        <f t="shared" si="50"/>
        <v>1054</v>
      </c>
      <c r="C3210" s="40">
        <v>10545492023</v>
      </c>
      <c r="D3210" t="s">
        <v>6837</v>
      </c>
      <c r="E3210">
        <v>1054992</v>
      </c>
      <c r="F3210">
        <v>32410016</v>
      </c>
      <c r="G3210" t="s">
        <v>83</v>
      </c>
      <c r="H3210">
        <v>16.33</v>
      </c>
      <c r="I3210" s="11">
        <v>628</v>
      </c>
      <c r="J3210" s="11">
        <v>280</v>
      </c>
      <c r="K3210" s="11">
        <v>348</v>
      </c>
      <c r="L3210">
        <v>25878</v>
      </c>
      <c r="M3210">
        <v>1</v>
      </c>
      <c r="O3210" t="e">
        <f>VLOOKUP(A3210,Kreise!$A$4:$AA$405,12,0)</f>
        <v>#N/A</v>
      </c>
      <c r="P3210">
        <f>IF(ISERROR(O3210)=0,O3210,VLOOKUP(B3210,Kreise!$B$4:$AA$405,11,0))</f>
        <v>2</v>
      </c>
      <c r="R3210" t="e">
        <f>VLOOKUP(A3210,Kreise!$A$4:$AA$405,10,0)</f>
        <v>#N/A</v>
      </c>
      <c r="S3210">
        <f>IF(ISERROR(R3210)=0,R3210,VLOOKUP(B3210,Kreise!$B$4:$AA$405,9,0))</f>
        <v>4</v>
      </c>
    </row>
    <row r="3211" spans="1:19">
      <c r="A3211" s="32">
        <v>1054119</v>
      </c>
      <c r="B3211" s="32" t="str">
        <f t="shared" si="50"/>
        <v>1054</v>
      </c>
      <c r="C3211" s="40">
        <v>10545492119</v>
      </c>
      <c r="D3211" t="s">
        <v>7827</v>
      </c>
      <c r="E3211">
        <v>1054992</v>
      </c>
      <c r="F3211">
        <v>32570009</v>
      </c>
      <c r="G3211" t="s">
        <v>83</v>
      </c>
      <c r="H3211">
        <v>13.56</v>
      </c>
      <c r="I3211" s="11">
        <v>1417</v>
      </c>
      <c r="J3211" s="11">
        <v>839</v>
      </c>
      <c r="K3211" s="11">
        <v>578</v>
      </c>
      <c r="L3211">
        <v>25878</v>
      </c>
      <c r="M3211">
        <v>1</v>
      </c>
      <c r="O3211" t="e">
        <f>VLOOKUP(A3211,Kreise!$A$4:$AA$405,12,0)</f>
        <v>#N/A</v>
      </c>
      <c r="P3211">
        <f>IF(ISERROR(O3211)=0,O3211,VLOOKUP(B3211,Kreise!$B$4:$AA$405,11,0))</f>
        <v>2</v>
      </c>
      <c r="R3211" t="e">
        <f>VLOOKUP(A3211,Kreise!$A$4:$AA$405,10,0)</f>
        <v>#N/A</v>
      </c>
      <c r="S3211">
        <f>IF(ISERROR(R3211)=0,R3211,VLOOKUP(B3211,Kreise!$B$4:$AA$405,9,0))</f>
        <v>4</v>
      </c>
    </row>
    <row r="3212" spans="1:19">
      <c r="A3212" s="32">
        <v>1059085</v>
      </c>
      <c r="B3212" s="32" t="str">
        <f t="shared" si="50"/>
        <v>1059</v>
      </c>
      <c r="C3212" s="40">
        <v>10595996085</v>
      </c>
      <c r="D3212" t="s">
        <v>7828</v>
      </c>
      <c r="E3212">
        <v>1059996</v>
      </c>
      <c r="F3212">
        <v>55540012</v>
      </c>
      <c r="G3212" t="s">
        <v>186</v>
      </c>
      <c r="H3212">
        <v>16.95</v>
      </c>
      <c r="I3212" s="11">
        <v>1003</v>
      </c>
      <c r="J3212" s="11">
        <v>495</v>
      </c>
      <c r="K3212" s="11">
        <v>508</v>
      </c>
      <c r="L3212">
        <v>25879</v>
      </c>
      <c r="M3212">
        <v>1</v>
      </c>
      <c r="O3212" t="e">
        <f>VLOOKUP(A3212,Kreise!$A$4:$AA$405,12,0)</f>
        <v>#N/A</v>
      </c>
      <c r="P3212">
        <f>IF(ISERROR(O3212)=0,O3212,VLOOKUP(B3212,Kreise!$B$4:$AA$405,11,0))</f>
        <v>2</v>
      </c>
      <c r="R3212" t="e">
        <f>VLOOKUP(A3212,Kreise!$A$4:$AA$405,10,0)</f>
        <v>#N/A</v>
      </c>
      <c r="S3212">
        <f>IF(ISERROR(R3212)=0,R3212,VLOOKUP(B3212,Kreise!$B$4:$AA$405,9,0))</f>
        <v>4</v>
      </c>
    </row>
    <row r="3213" spans="1:19">
      <c r="A3213" s="32">
        <v>1054134</v>
      </c>
      <c r="B3213" s="32" t="str">
        <f t="shared" si="50"/>
        <v>1054</v>
      </c>
      <c r="C3213" s="40">
        <v>10545417134</v>
      </c>
      <c r="D3213" t="s">
        <v>7829</v>
      </c>
      <c r="E3213">
        <v>1054917</v>
      </c>
      <c r="F3213">
        <v>33510006</v>
      </c>
      <c r="G3213" t="s">
        <v>76</v>
      </c>
      <c r="H3213">
        <v>29.49</v>
      </c>
      <c r="I3213" s="11">
        <v>948</v>
      </c>
      <c r="J3213" s="11">
        <v>477</v>
      </c>
      <c r="K3213" s="11">
        <v>471</v>
      </c>
      <c r="L3213">
        <v>25881</v>
      </c>
      <c r="O3213" t="e">
        <f>VLOOKUP(A3213,Kreise!$A$4:$AA$405,12,0)</f>
        <v>#N/A</v>
      </c>
      <c r="P3213">
        <f>IF(ISERROR(O3213)=0,O3213,VLOOKUP(B3213,Kreise!$B$4:$AA$405,11,0))</f>
        <v>2</v>
      </c>
      <c r="R3213" t="e">
        <f>VLOOKUP(A3213,Kreise!$A$4:$AA$405,10,0)</f>
        <v>#N/A</v>
      </c>
      <c r="S3213">
        <f>IF(ISERROR(R3213)=0,R3213,VLOOKUP(B3213,Kreise!$B$4:$AA$405,9,0))</f>
        <v>4</v>
      </c>
    </row>
    <row r="3214" spans="1:19">
      <c r="A3214" s="32">
        <v>1054140</v>
      </c>
      <c r="B3214" s="32" t="str">
        <f t="shared" si="50"/>
        <v>1054</v>
      </c>
      <c r="C3214" s="40">
        <v>10545417140</v>
      </c>
      <c r="D3214" t="s">
        <v>7830</v>
      </c>
      <c r="E3214">
        <v>1054917</v>
      </c>
      <c r="F3214">
        <v>33510024</v>
      </c>
      <c r="G3214" t="s">
        <v>76</v>
      </c>
      <c r="H3214">
        <v>6.2</v>
      </c>
      <c r="I3214" s="11">
        <v>115</v>
      </c>
      <c r="J3214" s="11">
        <v>62</v>
      </c>
      <c r="K3214" s="11">
        <v>53</v>
      </c>
      <c r="L3214">
        <v>25881</v>
      </c>
      <c r="O3214" t="e">
        <f>VLOOKUP(A3214,Kreise!$A$4:$AA$405,12,0)</f>
        <v>#N/A</v>
      </c>
      <c r="P3214">
        <f>IF(ISERROR(O3214)=0,O3214,VLOOKUP(B3214,Kreise!$B$4:$AA$405,11,0))</f>
        <v>2</v>
      </c>
      <c r="R3214" t="e">
        <f>VLOOKUP(A3214,Kreise!$A$4:$AA$405,10,0)</f>
        <v>#N/A</v>
      </c>
      <c r="S3214">
        <f>IF(ISERROR(R3214)=0,R3214,VLOOKUP(B3214,Kreise!$B$4:$AA$405,9,0))</f>
        <v>4</v>
      </c>
    </row>
    <row r="3215" spans="1:19">
      <c r="A3215" s="32">
        <v>1054150</v>
      </c>
      <c r="B3215" s="32" t="str">
        <f t="shared" si="50"/>
        <v>1054</v>
      </c>
      <c r="C3215" s="40">
        <v>10545417150</v>
      </c>
      <c r="D3215" t="s">
        <v>7831</v>
      </c>
      <c r="E3215">
        <v>1054917</v>
      </c>
      <c r="F3215">
        <v>33520050</v>
      </c>
      <c r="G3215" t="s">
        <v>76</v>
      </c>
      <c r="H3215">
        <v>13.32</v>
      </c>
      <c r="I3215" s="11">
        <v>104</v>
      </c>
      <c r="J3215" s="11">
        <v>47</v>
      </c>
      <c r="K3215" s="11">
        <v>57</v>
      </c>
      <c r="L3215">
        <v>25881</v>
      </c>
      <c r="O3215" t="e">
        <f>VLOOKUP(A3215,Kreise!$A$4:$AA$405,12,0)</f>
        <v>#N/A</v>
      </c>
      <c r="P3215">
        <f>IF(ISERROR(O3215)=0,O3215,VLOOKUP(B3215,Kreise!$B$4:$AA$405,11,0))</f>
        <v>2</v>
      </c>
      <c r="R3215" t="e">
        <f>VLOOKUP(A3215,Kreise!$A$4:$AA$405,10,0)</f>
        <v>#N/A</v>
      </c>
      <c r="S3215">
        <f>IF(ISERROR(R3215)=0,R3215,VLOOKUP(B3215,Kreise!$B$4:$AA$405,9,0))</f>
        <v>4</v>
      </c>
    </row>
    <row r="3216" spans="1:19">
      <c r="A3216" s="32">
        <v>1054135</v>
      </c>
      <c r="B3216" s="32" t="str">
        <f t="shared" si="50"/>
        <v>1054</v>
      </c>
      <c r="C3216" s="40">
        <v>10545417135</v>
      </c>
      <c r="D3216" t="s">
        <v>7832</v>
      </c>
      <c r="E3216">
        <v>1054917</v>
      </c>
      <c r="F3216">
        <v>33510010</v>
      </c>
      <c r="G3216" t="s">
        <v>76</v>
      </c>
      <c r="H3216">
        <v>36.48</v>
      </c>
      <c r="I3216" s="11">
        <v>618</v>
      </c>
      <c r="J3216" s="11">
        <v>282</v>
      </c>
      <c r="K3216" s="11">
        <v>336</v>
      </c>
      <c r="L3216">
        <v>25882</v>
      </c>
      <c r="O3216" t="e">
        <f>VLOOKUP(A3216,Kreise!$A$4:$AA$405,12,0)</f>
        <v>#N/A</v>
      </c>
      <c r="P3216">
        <f>IF(ISERROR(O3216)=0,O3216,VLOOKUP(B3216,Kreise!$B$4:$AA$405,11,0))</f>
        <v>2</v>
      </c>
      <c r="R3216" t="e">
        <f>VLOOKUP(A3216,Kreise!$A$4:$AA$405,10,0)</f>
        <v>#N/A</v>
      </c>
      <c r="S3216">
        <f>IF(ISERROR(R3216)=0,R3216,VLOOKUP(B3216,Kreise!$B$4:$AA$405,9,0))</f>
        <v>4</v>
      </c>
    </row>
    <row r="3217" spans="1:19">
      <c r="A3217" s="32">
        <v>1054092</v>
      </c>
      <c r="B3217" s="32" t="str">
        <f t="shared" si="50"/>
        <v>1054</v>
      </c>
      <c r="C3217" s="40">
        <v>10545453092</v>
      </c>
      <c r="D3217" t="s">
        <v>7833</v>
      </c>
      <c r="E3217">
        <v>1054953</v>
      </c>
      <c r="F3217">
        <v>32559503</v>
      </c>
      <c r="G3217" t="s">
        <v>78</v>
      </c>
      <c r="H3217">
        <v>13.5</v>
      </c>
      <c r="I3217" s="11">
        <v>388</v>
      </c>
      <c r="J3217" s="11">
        <v>199</v>
      </c>
      <c r="K3217" s="11">
        <v>189</v>
      </c>
      <c r="L3217">
        <v>25884</v>
      </c>
      <c r="O3217" t="e">
        <f>VLOOKUP(A3217,Kreise!$A$4:$AA$405,12,0)</f>
        <v>#N/A</v>
      </c>
      <c r="P3217">
        <f>IF(ISERROR(O3217)=0,O3217,VLOOKUP(B3217,Kreise!$B$4:$AA$405,11,0))</f>
        <v>2</v>
      </c>
      <c r="R3217" t="e">
        <f>VLOOKUP(A3217,Kreise!$A$4:$AA$405,10,0)</f>
        <v>#N/A</v>
      </c>
      <c r="S3217">
        <f>IF(ISERROR(R3217)=0,R3217,VLOOKUP(B3217,Kreise!$B$4:$AA$405,9,0))</f>
        <v>4</v>
      </c>
    </row>
    <row r="3218" spans="1:19">
      <c r="A3218" s="32">
        <v>1054123</v>
      </c>
      <c r="B3218" s="32" t="str">
        <f t="shared" si="50"/>
        <v>1054</v>
      </c>
      <c r="C3218" s="40">
        <v>10545453123</v>
      </c>
      <c r="D3218" t="s">
        <v>7834</v>
      </c>
      <c r="E3218">
        <v>1054953</v>
      </c>
      <c r="F3218">
        <v>32570035</v>
      </c>
      <c r="G3218" t="s">
        <v>78</v>
      </c>
      <c r="H3218">
        <v>10.95</v>
      </c>
      <c r="I3218" s="11">
        <v>284</v>
      </c>
      <c r="J3218" s="11">
        <v>149</v>
      </c>
      <c r="K3218" s="11">
        <v>135</v>
      </c>
      <c r="L3218">
        <v>25884</v>
      </c>
      <c r="O3218" t="e">
        <f>VLOOKUP(A3218,Kreise!$A$4:$AA$405,12,0)</f>
        <v>#N/A</v>
      </c>
      <c r="P3218">
        <f>IF(ISERROR(O3218)=0,O3218,VLOOKUP(B3218,Kreise!$B$4:$AA$405,11,0))</f>
        <v>2</v>
      </c>
      <c r="R3218" t="e">
        <f>VLOOKUP(A3218,Kreise!$A$4:$AA$405,10,0)</f>
        <v>#N/A</v>
      </c>
      <c r="S3218">
        <f>IF(ISERROR(R3218)=0,R3218,VLOOKUP(B3218,Kreise!$B$4:$AA$405,9,0))</f>
        <v>4</v>
      </c>
    </row>
    <row r="3219" spans="1:19">
      <c r="A3219" s="32">
        <v>1054144</v>
      </c>
      <c r="B3219" s="32" t="str">
        <f t="shared" si="50"/>
        <v>1054</v>
      </c>
      <c r="C3219" s="40">
        <v>10545453144</v>
      </c>
      <c r="D3219" t="s">
        <v>78</v>
      </c>
      <c r="E3219">
        <v>1054953</v>
      </c>
      <c r="F3219">
        <v>33515402</v>
      </c>
      <c r="G3219" t="s">
        <v>78</v>
      </c>
      <c r="H3219">
        <v>18.95</v>
      </c>
      <c r="I3219" s="11">
        <v>2153</v>
      </c>
      <c r="J3219" s="11">
        <v>1061</v>
      </c>
      <c r="K3219" s="11">
        <v>1092</v>
      </c>
      <c r="L3219">
        <v>25884</v>
      </c>
      <c r="O3219" t="e">
        <f>VLOOKUP(A3219,Kreise!$A$4:$AA$405,12,0)</f>
        <v>#N/A</v>
      </c>
      <c r="P3219">
        <f>IF(ISERROR(O3219)=0,O3219,VLOOKUP(B3219,Kreise!$B$4:$AA$405,11,0))</f>
        <v>2</v>
      </c>
      <c r="R3219" t="e">
        <f>VLOOKUP(A3219,Kreise!$A$4:$AA$405,10,0)</f>
        <v>#N/A</v>
      </c>
      <c r="S3219">
        <f>IF(ISERROR(R3219)=0,R3219,VLOOKUP(B3219,Kreise!$B$4:$AA$405,9,0))</f>
        <v>4</v>
      </c>
    </row>
    <row r="3220" spans="1:19">
      <c r="A3220" s="32">
        <v>1054003</v>
      </c>
      <c r="B3220" s="32" t="str">
        <f t="shared" si="50"/>
        <v>1054</v>
      </c>
      <c r="C3220" s="40">
        <v>10545453003</v>
      </c>
      <c r="D3220" t="s">
        <v>7835</v>
      </c>
      <c r="E3220">
        <v>1054953</v>
      </c>
      <c r="F3220">
        <v>31585403</v>
      </c>
      <c r="G3220" t="s">
        <v>78</v>
      </c>
      <c r="H3220">
        <v>10.11</v>
      </c>
      <c r="I3220" s="11">
        <v>517</v>
      </c>
      <c r="J3220" s="11">
        <v>271</v>
      </c>
      <c r="K3220" s="11">
        <v>246</v>
      </c>
      <c r="L3220">
        <v>25885</v>
      </c>
      <c r="O3220" t="e">
        <f>VLOOKUP(A3220,Kreise!$A$4:$AA$405,12,0)</f>
        <v>#N/A</v>
      </c>
      <c r="P3220">
        <f>IF(ISERROR(O3220)=0,O3220,VLOOKUP(B3220,Kreise!$B$4:$AA$405,11,0))</f>
        <v>2</v>
      </c>
      <c r="R3220" t="e">
        <f>VLOOKUP(A3220,Kreise!$A$4:$AA$405,10,0)</f>
        <v>#N/A</v>
      </c>
      <c r="S3220">
        <f>IF(ISERROR(R3220)=0,R3220,VLOOKUP(B3220,Kreise!$B$4:$AA$405,9,0))</f>
        <v>4</v>
      </c>
    </row>
    <row r="3221" spans="1:19">
      <c r="A3221" s="32">
        <v>1054004</v>
      </c>
      <c r="B3221" s="32" t="str">
        <f t="shared" si="50"/>
        <v>1054</v>
      </c>
      <c r="C3221" s="40">
        <v>10545453004</v>
      </c>
      <c r="D3221" t="s">
        <v>7836</v>
      </c>
      <c r="E3221">
        <v>1054953</v>
      </c>
      <c r="F3221">
        <v>31585406</v>
      </c>
      <c r="G3221" t="s">
        <v>78</v>
      </c>
      <c r="H3221">
        <v>7.29</v>
      </c>
      <c r="I3221" s="11">
        <v>245</v>
      </c>
      <c r="J3221" s="11">
        <v>117</v>
      </c>
      <c r="K3221" s="11">
        <v>128</v>
      </c>
      <c r="L3221">
        <v>25885</v>
      </c>
      <c r="M3221">
        <v>1</v>
      </c>
      <c r="O3221" t="e">
        <f>VLOOKUP(A3221,Kreise!$A$4:$AA$405,12,0)</f>
        <v>#N/A</v>
      </c>
      <c r="P3221">
        <f>IF(ISERROR(O3221)=0,O3221,VLOOKUP(B3221,Kreise!$B$4:$AA$405,11,0))</f>
        <v>2</v>
      </c>
      <c r="R3221" t="e">
        <f>VLOOKUP(A3221,Kreise!$A$4:$AA$405,10,0)</f>
        <v>#N/A</v>
      </c>
      <c r="S3221">
        <f>IF(ISERROR(R3221)=0,R3221,VLOOKUP(B3221,Kreise!$B$4:$AA$405,9,0))</f>
        <v>4</v>
      </c>
    </row>
    <row r="3222" spans="1:19">
      <c r="A3222" s="32">
        <v>1054057</v>
      </c>
      <c r="B3222" s="32" t="str">
        <f t="shared" si="50"/>
        <v>1054</v>
      </c>
      <c r="C3222" s="40">
        <v>10545453057</v>
      </c>
      <c r="D3222" t="s">
        <v>7720</v>
      </c>
      <c r="E3222">
        <v>1054953</v>
      </c>
      <c r="F3222">
        <v>32520005</v>
      </c>
      <c r="G3222" t="s">
        <v>78</v>
      </c>
      <c r="H3222">
        <v>14.61</v>
      </c>
      <c r="I3222" s="11">
        <v>693</v>
      </c>
      <c r="J3222" s="11">
        <v>376</v>
      </c>
      <c r="K3222" s="11">
        <v>317</v>
      </c>
      <c r="L3222">
        <v>25885</v>
      </c>
      <c r="O3222" t="e">
        <f>VLOOKUP(A3222,Kreise!$A$4:$AA$405,12,0)</f>
        <v>#N/A</v>
      </c>
      <c r="P3222">
        <f>IF(ISERROR(O3222)=0,O3222,VLOOKUP(B3222,Kreise!$B$4:$AA$405,11,0))</f>
        <v>2</v>
      </c>
      <c r="R3222" t="e">
        <f>VLOOKUP(A3222,Kreise!$A$4:$AA$405,10,0)</f>
        <v>#N/A</v>
      </c>
      <c r="S3222">
        <f>IF(ISERROR(R3222)=0,R3222,VLOOKUP(B3222,Kreise!$B$4:$AA$405,9,0))</f>
        <v>4</v>
      </c>
    </row>
    <row r="3223" spans="1:19">
      <c r="A3223" s="32">
        <v>1054101</v>
      </c>
      <c r="B3223" s="32" t="str">
        <f t="shared" si="50"/>
        <v>1054</v>
      </c>
      <c r="C3223" s="40">
        <v>10545453101</v>
      </c>
      <c r="D3223" t="s">
        <v>7837</v>
      </c>
      <c r="E3223">
        <v>1054953</v>
      </c>
      <c r="F3223">
        <v>32560022</v>
      </c>
      <c r="G3223" t="s">
        <v>78</v>
      </c>
      <c r="H3223">
        <v>11.29</v>
      </c>
      <c r="I3223" s="11">
        <v>602</v>
      </c>
      <c r="J3223" s="11">
        <v>320</v>
      </c>
      <c r="K3223" s="11">
        <v>282</v>
      </c>
      <c r="L3223">
        <v>25885</v>
      </c>
      <c r="O3223" t="e">
        <f>VLOOKUP(A3223,Kreise!$A$4:$AA$405,12,0)</f>
        <v>#N/A</v>
      </c>
      <c r="P3223">
        <f>IF(ISERROR(O3223)=0,O3223,VLOOKUP(B3223,Kreise!$B$4:$AA$405,11,0))</f>
        <v>2</v>
      </c>
      <c r="R3223" t="e">
        <f>VLOOKUP(A3223,Kreise!$A$4:$AA$405,10,0)</f>
        <v>#N/A</v>
      </c>
      <c r="S3223">
        <f>IF(ISERROR(R3223)=0,R3223,VLOOKUP(B3223,Kreise!$B$4:$AA$405,9,0))</f>
        <v>4</v>
      </c>
    </row>
    <row r="3224" spans="1:19">
      <c r="A3224" s="32">
        <v>1054152</v>
      </c>
      <c r="B3224" s="32" t="str">
        <f t="shared" si="50"/>
        <v>1054</v>
      </c>
      <c r="C3224" s="40">
        <v>10545453152</v>
      </c>
      <c r="D3224" t="s">
        <v>7838</v>
      </c>
      <c r="E3224">
        <v>1054953</v>
      </c>
      <c r="F3224">
        <v>33520059</v>
      </c>
      <c r="G3224" t="s">
        <v>78</v>
      </c>
      <c r="H3224">
        <v>18.54</v>
      </c>
      <c r="I3224" s="11">
        <v>1033</v>
      </c>
      <c r="J3224" s="11">
        <v>516</v>
      </c>
      <c r="K3224" s="11">
        <v>517</v>
      </c>
      <c r="L3224">
        <v>25885</v>
      </c>
      <c r="O3224" t="e">
        <f>VLOOKUP(A3224,Kreise!$A$4:$AA$405,12,0)</f>
        <v>#N/A</v>
      </c>
      <c r="P3224">
        <f>IF(ISERROR(O3224)=0,O3224,VLOOKUP(B3224,Kreise!$B$4:$AA$405,11,0))</f>
        <v>2</v>
      </c>
      <c r="R3224" t="e">
        <f>VLOOKUP(A3224,Kreise!$A$4:$AA$405,10,0)</f>
        <v>#N/A</v>
      </c>
      <c r="S3224">
        <f>IF(ISERROR(R3224)=0,R3224,VLOOKUP(B3224,Kreise!$B$4:$AA$405,9,0))</f>
        <v>4</v>
      </c>
    </row>
    <row r="3225" spans="1:19">
      <c r="A3225" s="32">
        <v>1054156</v>
      </c>
      <c r="B3225" s="32" t="str">
        <f t="shared" si="50"/>
        <v>1054</v>
      </c>
      <c r="C3225" s="40">
        <v>10545492156</v>
      </c>
      <c r="D3225" t="s">
        <v>7839</v>
      </c>
      <c r="E3225">
        <v>1054992</v>
      </c>
      <c r="F3225">
        <v>33520061</v>
      </c>
      <c r="G3225" t="s">
        <v>83</v>
      </c>
      <c r="H3225">
        <v>18.88</v>
      </c>
      <c r="I3225" s="11">
        <v>716</v>
      </c>
      <c r="J3225" s="11">
        <v>352</v>
      </c>
      <c r="K3225" s="11">
        <v>364</v>
      </c>
      <c r="L3225">
        <v>25887</v>
      </c>
      <c r="O3225" t="e">
        <f>VLOOKUP(A3225,Kreise!$A$4:$AA$405,12,0)</f>
        <v>#N/A</v>
      </c>
      <c r="P3225">
        <f>IF(ISERROR(O3225)=0,O3225,VLOOKUP(B3225,Kreise!$B$4:$AA$405,11,0))</f>
        <v>2</v>
      </c>
      <c r="R3225" t="e">
        <f>VLOOKUP(A3225,Kreise!$A$4:$AA$405,10,0)</f>
        <v>#N/A</v>
      </c>
      <c r="S3225">
        <f>IF(ISERROR(R3225)=0,R3225,VLOOKUP(B3225,Kreise!$B$4:$AA$405,9,0))</f>
        <v>4</v>
      </c>
    </row>
    <row r="3226" spans="1:19">
      <c r="A3226" s="32">
        <v>1054141</v>
      </c>
      <c r="B3226" s="32" t="str">
        <f t="shared" si="50"/>
        <v>1054</v>
      </c>
      <c r="C3226" s="40">
        <v>10545492141</v>
      </c>
      <c r="D3226" t="s">
        <v>7840</v>
      </c>
      <c r="E3226">
        <v>1054992</v>
      </c>
      <c r="F3226">
        <v>33510025</v>
      </c>
      <c r="G3226" t="s">
        <v>83</v>
      </c>
      <c r="H3226">
        <v>10.23</v>
      </c>
      <c r="I3226" s="11">
        <v>289</v>
      </c>
      <c r="J3226" s="11">
        <v>148</v>
      </c>
      <c r="K3226" s="11">
        <v>141</v>
      </c>
      <c r="L3226">
        <v>25889</v>
      </c>
      <c r="O3226" t="e">
        <f>VLOOKUP(A3226,Kreise!$A$4:$AA$405,12,0)</f>
        <v>#N/A</v>
      </c>
      <c r="P3226">
        <f>IF(ISERROR(O3226)=0,O3226,VLOOKUP(B3226,Kreise!$B$4:$AA$405,11,0))</f>
        <v>2</v>
      </c>
      <c r="R3226" t="e">
        <f>VLOOKUP(A3226,Kreise!$A$4:$AA$405,10,0)</f>
        <v>#N/A</v>
      </c>
      <c r="S3226">
        <f>IF(ISERROR(R3226)=0,R3226,VLOOKUP(B3226,Kreise!$B$4:$AA$405,9,0))</f>
        <v>4</v>
      </c>
    </row>
    <row r="3227" spans="1:19">
      <c r="A3227" s="32">
        <v>1054161</v>
      </c>
      <c r="B3227" s="32" t="str">
        <f t="shared" si="50"/>
        <v>1054</v>
      </c>
      <c r="C3227" s="40">
        <v>10545492161</v>
      </c>
      <c r="D3227" t="s">
        <v>7841</v>
      </c>
      <c r="E3227">
        <v>1054992</v>
      </c>
      <c r="F3227">
        <v>33525410</v>
      </c>
      <c r="G3227" t="s">
        <v>83</v>
      </c>
      <c r="H3227">
        <v>28.14</v>
      </c>
      <c r="I3227" s="11">
        <v>1036</v>
      </c>
      <c r="J3227" s="11">
        <v>518</v>
      </c>
      <c r="K3227" s="11">
        <v>518</v>
      </c>
      <c r="L3227">
        <v>25889</v>
      </c>
      <c r="O3227" t="e">
        <f>VLOOKUP(A3227,Kreise!$A$4:$AA$405,12,0)</f>
        <v>#N/A</v>
      </c>
      <c r="P3227">
        <f>IF(ISERROR(O3227)=0,O3227,VLOOKUP(B3227,Kreise!$B$4:$AA$405,11,0))</f>
        <v>2</v>
      </c>
      <c r="R3227" t="e">
        <f>VLOOKUP(A3227,Kreise!$A$4:$AA$405,10,0)</f>
        <v>#N/A</v>
      </c>
      <c r="S3227">
        <f>IF(ISERROR(R3227)=0,R3227,VLOOKUP(B3227,Kreise!$B$4:$AA$405,9,0))</f>
        <v>4</v>
      </c>
    </row>
    <row r="3228" spans="1:19">
      <c r="A3228" s="32">
        <v>1054016</v>
      </c>
      <c r="B3228" s="32" t="str">
        <f t="shared" si="50"/>
        <v>1054</v>
      </c>
      <c r="C3228" s="40">
        <v>10545489016</v>
      </c>
      <c r="D3228" t="s">
        <v>7842</v>
      </c>
      <c r="E3228">
        <v>1054989</v>
      </c>
      <c r="F3228">
        <v>32410010</v>
      </c>
      <c r="G3228" t="s">
        <v>82</v>
      </c>
      <c r="H3228">
        <v>6.33</v>
      </c>
      <c r="I3228" s="11">
        <v>204</v>
      </c>
      <c r="J3228" s="11">
        <v>100</v>
      </c>
      <c r="K3228" s="11">
        <v>104</v>
      </c>
      <c r="L3228">
        <v>25899</v>
      </c>
      <c r="O3228" t="e">
        <f>VLOOKUP(A3228,Kreise!$A$4:$AA$405,12,0)</f>
        <v>#N/A</v>
      </c>
      <c r="P3228">
        <f>IF(ISERROR(O3228)=0,O3228,VLOOKUP(B3228,Kreise!$B$4:$AA$405,11,0))</f>
        <v>2</v>
      </c>
      <c r="R3228" t="e">
        <f>VLOOKUP(A3228,Kreise!$A$4:$AA$405,10,0)</f>
        <v>#N/A</v>
      </c>
      <c r="S3228">
        <f>IF(ISERROR(R3228)=0,R3228,VLOOKUP(B3228,Kreise!$B$4:$AA$405,9,0))</f>
        <v>4</v>
      </c>
    </row>
    <row r="3229" spans="1:19">
      <c r="A3229" s="32">
        <v>1054022</v>
      </c>
      <c r="B3229" s="32" t="str">
        <f t="shared" si="50"/>
        <v>1054</v>
      </c>
      <c r="C3229" s="40">
        <v>10545489022</v>
      </c>
      <c r="D3229" t="s">
        <v>7843</v>
      </c>
      <c r="E3229">
        <v>1054989</v>
      </c>
      <c r="F3229">
        <v>32410015</v>
      </c>
      <c r="G3229" t="s">
        <v>82</v>
      </c>
      <c r="H3229">
        <v>36.92</v>
      </c>
      <c r="I3229" s="11">
        <v>908</v>
      </c>
      <c r="J3229" s="11">
        <v>453</v>
      </c>
      <c r="K3229" s="11">
        <v>455</v>
      </c>
      <c r="L3229">
        <v>25899</v>
      </c>
      <c r="O3229" t="e">
        <f>VLOOKUP(A3229,Kreise!$A$4:$AA$405,12,0)</f>
        <v>#N/A</v>
      </c>
      <c r="P3229">
        <f>IF(ISERROR(O3229)=0,O3229,VLOOKUP(B3229,Kreise!$B$4:$AA$405,11,0))</f>
        <v>2</v>
      </c>
      <c r="R3229" t="e">
        <f>VLOOKUP(A3229,Kreise!$A$4:$AA$405,10,0)</f>
        <v>#N/A</v>
      </c>
      <c r="S3229">
        <f>IF(ISERROR(R3229)=0,R3229,VLOOKUP(B3229,Kreise!$B$4:$AA$405,9,0))</f>
        <v>4</v>
      </c>
    </row>
    <row r="3230" spans="1:19">
      <c r="A3230" s="32">
        <v>1054068</v>
      </c>
      <c r="B3230" s="32" t="str">
        <f t="shared" si="50"/>
        <v>1054</v>
      </c>
      <c r="C3230" s="40">
        <v>10545489068</v>
      </c>
      <c r="D3230" t="s">
        <v>7844</v>
      </c>
      <c r="E3230">
        <v>1054989</v>
      </c>
      <c r="F3230">
        <v>32540005</v>
      </c>
      <c r="G3230" t="s">
        <v>82</v>
      </c>
      <c r="H3230">
        <v>17.44</v>
      </c>
      <c r="I3230" s="11">
        <v>961</v>
      </c>
      <c r="J3230" s="11">
        <v>507</v>
      </c>
      <c r="K3230" s="11">
        <v>454</v>
      </c>
      <c r="L3230">
        <v>25899</v>
      </c>
      <c r="O3230" t="e">
        <f>VLOOKUP(A3230,Kreise!$A$4:$AA$405,12,0)</f>
        <v>#N/A</v>
      </c>
      <c r="P3230">
        <f>IF(ISERROR(O3230)=0,O3230,VLOOKUP(B3230,Kreise!$B$4:$AA$405,11,0))</f>
        <v>2</v>
      </c>
      <c r="R3230" t="e">
        <f>VLOOKUP(A3230,Kreise!$A$4:$AA$405,10,0)</f>
        <v>#N/A</v>
      </c>
      <c r="S3230">
        <f>IF(ISERROR(R3230)=0,R3230,VLOOKUP(B3230,Kreise!$B$4:$AA$405,9,0))</f>
        <v>4</v>
      </c>
    </row>
    <row r="3231" spans="1:19">
      <c r="A3231" s="32">
        <v>1054088</v>
      </c>
      <c r="B3231" s="32" t="str">
        <f t="shared" si="50"/>
        <v>1054</v>
      </c>
      <c r="C3231" s="40">
        <v>10545489088</v>
      </c>
      <c r="D3231" t="s">
        <v>7845</v>
      </c>
      <c r="E3231">
        <v>1054989</v>
      </c>
      <c r="F3231">
        <v>32550008</v>
      </c>
      <c r="G3231" t="s">
        <v>82</v>
      </c>
      <c r="H3231">
        <v>30.63</v>
      </c>
      <c r="I3231" s="11">
        <v>9905</v>
      </c>
      <c r="J3231" s="11">
        <v>4752</v>
      </c>
      <c r="K3231" s="11">
        <v>5153</v>
      </c>
      <c r="L3231">
        <v>25899</v>
      </c>
      <c r="O3231" t="e">
        <f>VLOOKUP(A3231,Kreise!$A$4:$AA$405,12,0)</f>
        <v>#N/A</v>
      </c>
      <c r="P3231">
        <f>IF(ISERROR(O3231)=0,O3231,VLOOKUP(B3231,Kreise!$B$4:$AA$405,11,0))</f>
        <v>2</v>
      </c>
      <c r="R3231" t="e">
        <f>VLOOKUP(A3231,Kreise!$A$4:$AA$405,10,0)</f>
        <v>#N/A</v>
      </c>
      <c r="S3231">
        <f>IF(ISERROR(R3231)=0,R3231,VLOOKUP(B3231,Kreise!$B$4:$AA$405,9,0))</f>
        <v>4</v>
      </c>
    </row>
    <row r="3232" spans="1:19">
      <c r="A3232" s="32">
        <v>1054165</v>
      </c>
      <c r="B3232" s="32" t="str">
        <f t="shared" si="50"/>
        <v>1054</v>
      </c>
      <c r="C3232" s="40">
        <v>10545489165</v>
      </c>
      <c r="D3232" t="s">
        <v>7846</v>
      </c>
      <c r="E3232">
        <v>1054989</v>
      </c>
      <c r="F3232">
        <v>33530031</v>
      </c>
      <c r="G3232" t="s">
        <v>82</v>
      </c>
      <c r="H3232">
        <v>49.05</v>
      </c>
      <c r="I3232" s="11">
        <v>605</v>
      </c>
      <c r="J3232" s="11">
        <v>301</v>
      </c>
      <c r="K3232" s="11">
        <v>304</v>
      </c>
      <c r="L3232">
        <v>25899</v>
      </c>
      <c r="O3232" t="e">
        <f>VLOOKUP(A3232,Kreise!$A$4:$AA$405,12,0)</f>
        <v>#N/A</v>
      </c>
      <c r="P3232">
        <f>IF(ISERROR(O3232)=0,O3232,VLOOKUP(B3232,Kreise!$B$4:$AA$405,11,0))</f>
        <v>2</v>
      </c>
      <c r="R3232" t="e">
        <f>VLOOKUP(A3232,Kreise!$A$4:$AA$405,10,0)</f>
        <v>#N/A</v>
      </c>
      <c r="S3232">
        <f>IF(ISERROR(R3232)=0,R3232,VLOOKUP(B3232,Kreise!$B$4:$AA$405,9,0))</f>
        <v>4</v>
      </c>
    </row>
    <row r="3233" spans="1:19">
      <c r="A3233" s="32">
        <v>1054001</v>
      </c>
      <c r="B3233" s="32" t="str">
        <f t="shared" si="50"/>
        <v>1054</v>
      </c>
      <c r="C3233" s="40">
        <v>10545489001</v>
      </c>
      <c r="D3233" t="s">
        <v>7847</v>
      </c>
      <c r="E3233">
        <v>1054989</v>
      </c>
      <c r="F3233">
        <v>31589503</v>
      </c>
      <c r="G3233" t="s">
        <v>82</v>
      </c>
      <c r="H3233">
        <v>29.9</v>
      </c>
      <c r="I3233" s="11">
        <v>1458</v>
      </c>
      <c r="J3233" s="11">
        <v>756</v>
      </c>
      <c r="K3233" s="11">
        <v>702</v>
      </c>
      <c r="L3233">
        <v>25917</v>
      </c>
      <c r="O3233" t="e">
        <f>VLOOKUP(A3233,Kreise!$A$4:$AA$405,12,0)</f>
        <v>#N/A</v>
      </c>
      <c r="P3233">
        <f>IF(ISERROR(O3233)=0,O3233,VLOOKUP(B3233,Kreise!$B$4:$AA$405,11,0))</f>
        <v>2</v>
      </c>
      <c r="R3233" t="e">
        <f>VLOOKUP(A3233,Kreise!$A$4:$AA$405,10,0)</f>
        <v>#N/A</v>
      </c>
      <c r="S3233">
        <f>IF(ISERROR(R3233)=0,R3233,VLOOKUP(B3233,Kreise!$B$4:$AA$405,9,0))</f>
        <v>4</v>
      </c>
    </row>
    <row r="3234" spans="1:19">
      <c r="A3234" s="32">
        <v>1054076</v>
      </c>
      <c r="B3234" s="32" t="str">
        <f t="shared" si="50"/>
        <v>1054</v>
      </c>
      <c r="C3234" s="40">
        <v>10545489076</v>
      </c>
      <c r="D3234" t="s">
        <v>7848</v>
      </c>
      <c r="E3234">
        <v>1054989</v>
      </c>
      <c r="F3234">
        <v>32540022</v>
      </c>
      <c r="G3234" t="s">
        <v>82</v>
      </c>
      <c r="H3234">
        <v>29.79</v>
      </c>
      <c r="I3234" s="11">
        <v>7601</v>
      </c>
      <c r="J3234" s="11">
        <v>3674</v>
      </c>
      <c r="K3234" s="11">
        <v>3927</v>
      </c>
      <c r="L3234">
        <v>25917</v>
      </c>
      <c r="O3234" t="e">
        <f>VLOOKUP(A3234,Kreise!$A$4:$AA$405,12,0)</f>
        <v>#N/A</v>
      </c>
      <c r="P3234">
        <f>IF(ISERROR(O3234)=0,O3234,VLOOKUP(B3234,Kreise!$B$4:$AA$405,11,0))</f>
        <v>2</v>
      </c>
      <c r="R3234" t="e">
        <f>VLOOKUP(A3234,Kreise!$A$4:$AA$405,10,0)</f>
        <v>#N/A</v>
      </c>
      <c r="S3234">
        <f>IF(ISERROR(R3234)=0,R3234,VLOOKUP(B3234,Kreise!$B$4:$AA$405,9,0))</f>
        <v>4</v>
      </c>
    </row>
    <row r="3235" spans="1:19">
      <c r="A3235" s="32">
        <v>1054124</v>
      </c>
      <c r="B3235" s="32" t="str">
        <f t="shared" si="50"/>
        <v>1054</v>
      </c>
      <c r="C3235" s="40">
        <v>10545489124</v>
      </c>
      <c r="D3235" t="s">
        <v>7849</v>
      </c>
      <c r="E3235">
        <v>1054989</v>
      </c>
      <c r="F3235">
        <v>32575401</v>
      </c>
      <c r="G3235" t="s">
        <v>82</v>
      </c>
      <c r="H3235">
        <v>11.37</v>
      </c>
      <c r="I3235" s="11">
        <v>239</v>
      </c>
      <c r="J3235" s="11">
        <v>124</v>
      </c>
      <c r="K3235" s="11">
        <v>115</v>
      </c>
      <c r="L3235">
        <v>25917</v>
      </c>
      <c r="O3235" t="e">
        <f>VLOOKUP(A3235,Kreise!$A$4:$AA$405,12,0)</f>
        <v>#N/A</v>
      </c>
      <c r="P3235">
        <f>IF(ISERROR(O3235)=0,O3235,VLOOKUP(B3235,Kreise!$B$4:$AA$405,11,0))</f>
        <v>2</v>
      </c>
      <c r="R3235" t="e">
        <f>VLOOKUP(A3235,Kreise!$A$4:$AA$405,10,0)</f>
        <v>#N/A</v>
      </c>
      <c r="S3235">
        <f>IF(ISERROR(R3235)=0,R3235,VLOOKUP(B3235,Kreise!$B$4:$AA$405,9,0))</f>
        <v>4</v>
      </c>
    </row>
    <row r="3236" spans="1:19">
      <c r="A3236" s="32">
        <v>1054125</v>
      </c>
      <c r="B3236" s="32" t="str">
        <f t="shared" si="50"/>
        <v>1054</v>
      </c>
      <c r="C3236" s="40">
        <v>10545489125</v>
      </c>
      <c r="D3236" t="s">
        <v>7850</v>
      </c>
      <c r="E3236">
        <v>1054989</v>
      </c>
      <c r="F3236">
        <v>32575402</v>
      </c>
      <c r="G3236" t="s">
        <v>82</v>
      </c>
      <c r="H3236">
        <v>19.74</v>
      </c>
      <c r="I3236" s="11">
        <v>991</v>
      </c>
      <c r="J3236" s="11">
        <v>535</v>
      </c>
      <c r="K3236" s="11">
        <v>456</v>
      </c>
      <c r="L3236">
        <v>25917</v>
      </c>
      <c r="O3236" t="e">
        <f>VLOOKUP(A3236,Kreise!$A$4:$AA$405,12,0)</f>
        <v>#N/A</v>
      </c>
      <c r="P3236">
        <f>IF(ISERROR(O3236)=0,O3236,VLOOKUP(B3236,Kreise!$B$4:$AA$405,11,0))</f>
        <v>2</v>
      </c>
      <c r="R3236" t="e">
        <f>VLOOKUP(A3236,Kreise!$A$4:$AA$405,10,0)</f>
        <v>#N/A</v>
      </c>
      <c r="S3236">
        <f>IF(ISERROR(R3236)=0,R3236,VLOOKUP(B3236,Kreise!$B$4:$AA$405,9,0))</f>
        <v>4</v>
      </c>
    </row>
    <row r="3237" spans="1:19">
      <c r="A3237" s="32">
        <v>1054136</v>
      </c>
      <c r="B3237" s="32" t="str">
        <f t="shared" si="50"/>
        <v>1054</v>
      </c>
      <c r="C3237" s="40">
        <v>10545489136</v>
      </c>
      <c r="D3237" t="s">
        <v>7851</v>
      </c>
      <c r="E3237">
        <v>1054989</v>
      </c>
      <c r="F3237">
        <v>33510012</v>
      </c>
      <c r="G3237" t="s">
        <v>82</v>
      </c>
      <c r="H3237">
        <v>8.91</v>
      </c>
      <c r="I3237" s="11">
        <v>252</v>
      </c>
      <c r="J3237" s="11">
        <v>117</v>
      </c>
      <c r="K3237" s="11">
        <v>135</v>
      </c>
      <c r="L3237">
        <v>25917</v>
      </c>
      <c r="O3237" t="e">
        <f>VLOOKUP(A3237,Kreise!$A$4:$AA$405,12,0)</f>
        <v>#N/A</v>
      </c>
      <c r="P3237">
        <f>IF(ISERROR(O3237)=0,O3237,VLOOKUP(B3237,Kreise!$B$4:$AA$405,11,0))</f>
        <v>2</v>
      </c>
      <c r="R3237" t="e">
        <f>VLOOKUP(A3237,Kreise!$A$4:$AA$405,10,0)</f>
        <v>#N/A</v>
      </c>
      <c r="S3237">
        <f>IF(ISERROR(R3237)=0,R3237,VLOOKUP(B3237,Kreise!$B$4:$AA$405,9,0))</f>
        <v>4</v>
      </c>
    </row>
    <row r="3238" spans="1:19">
      <c r="A3238" s="32">
        <v>1054167</v>
      </c>
      <c r="B3238" s="32" t="str">
        <f t="shared" si="50"/>
        <v>1054</v>
      </c>
      <c r="C3238" s="40">
        <v>10545489167</v>
      </c>
      <c r="D3238" t="s">
        <v>7852</v>
      </c>
      <c r="E3238">
        <v>1054989</v>
      </c>
      <c r="F3238">
        <v>33530040</v>
      </c>
      <c r="G3238" t="s">
        <v>82</v>
      </c>
      <c r="H3238">
        <v>24.82</v>
      </c>
      <c r="I3238" s="11">
        <v>1118</v>
      </c>
      <c r="J3238" s="11">
        <v>564</v>
      </c>
      <c r="K3238" s="11">
        <v>554</v>
      </c>
      <c r="L3238">
        <v>25917</v>
      </c>
      <c r="O3238" t="e">
        <f>VLOOKUP(A3238,Kreise!$A$4:$AA$405,12,0)</f>
        <v>#N/A</v>
      </c>
      <c r="P3238">
        <f>IF(ISERROR(O3238)=0,O3238,VLOOKUP(B3238,Kreise!$B$4:$AA$405,11,0))</f>
        <v>2</v>
      </c>
      <c r="R3238" t="e">
        <f>VLOOKUP(A3238,Kreise!$A$4:$AA$405,10,0)</f>
        <v>#N/A</v>
      </c>
      <c r="S3238">
        <f>IF(ISERROR(R3238)=0,R3238,VLOOKUP(B3238,Kreise!$B$4:$AA$405,9,0))</f>
        <v>4</v>
      </c>
    </row>
    <row r="3239" spans="1:19">
      <c r="A3239" s="32">
        <v>1054109</v>
      </c>
      <c r="B3239" s="32" t="str">
        <f t="shared" si="50"/>
        <v>1054</v>
      </c>
      <c r="C3239" s="40">
        <v>10545489109</v>
      </c>
      <c r="D3239" t="s">
        <v>7853</v>
      </c>
      <c r="E3239">
        <v>1054989</v>
      </c>
      <c r="F3239">
        <v>32565407</v>
      </c>
      <c r="G3239" t="s">
        <v>82</v>
      </c>
      <c r="H3239">
        <v>36.03</v>
      </c>
      <c r="I3239" s="11">
        <v>3739</v>
      </c>
      <c r="J3239" s="11">
        <v>1883</v>
      </c>
      <c r="K3239" s="11">
        <v>1856</v>
      </c>
      <c r="L3239">
        <v>25920</v>
      </c>
      <c r="M3239">
        <v>1</v>
      </c>
      <c r="O3239" t="e">
        <f>VLOOKUP(A3239,Kreise!$A$4:$AA$405,12,0)</f>
        <v>#N/A</v>
      </c>
      <c r="P3239">
        <f>IF(ISERROR(O3239)=0,O3239,VLOOKUP(B3239,Kreise!$B$4:$AA$405,11,0))</f>
        <v>2</v>
      </c>
      <c r="R3239" t="e">
        <f>VLOOKUP(A3239,Kreise!$A$4:$AA$405,10,0)</f>
        <v>#N/A</v>
      </c>
      <c r="S3239">
        <f>IF(ISERROR(R3239)=0,R3239,VLOOKUP(B3239,Kreise!$B$4:$AA$405,9,0))</f>
        <v>4</v>
      </c>
    </row>
    <row r="3240" spans="1:19">
      <c r="A3240" s="32">
        <v>1054126</v>
      </c>
      <c r="B3240" s="32" t="str">
        <f t="shared" si="50"/>
        <v>1054</v>
      </c>
      <c r="C3240" s="40">
        <v>10545489126</v>
      </c>
      <c r="D3240" t="s">
        <v>7854</v>
      </c>
      <c r="E3240">
        <v>1054989</v>
      </c>
      <c r="F3240">
        <v>32575403</v>
      </c>
      <c r="G3240" t="s">
        <v>82</v>
      </c>
      <c r="H3240">
        <v>15.19</v>
      </c>
      <c r="I3240" s="11">
        <v>884</v>
      </c>
      <c r="J3240" s="11">
        <v>448</v>
      </c>
      <c r="K3240" s="11">
        <v>436</v>
      </c>
      <c r="L3240">
        <v>25920</v>
      </c>
      <c r="O3240" t="e">
        <f>VLOOKUP(A3240,Kreise!$A$4:$AA$405,12,0)</f>
        <v>#N/A</v>
      </c>
      <c r="P3240">
        <f>IF(ISERROR(O3240)=0,O3240,VLOOKUP(B3240,Kreise!$B$4:$AA$405,11,0))</f>
        <v>2</v>
      </c>
      <c r="R3240" t="e">
        <f>VLOOKUP(A3240,Kreise!$A$4:$AA$405,10,0)</f>
        <v>#N/A</v>
      </c>
      <c r="S3240">
        <f>IF(ISERROR(R3240)=0,R3240,VLOOKUP(B3240,Kreise!$B$4:$AA$405,9,0))</f>
        <v>4</v>
      </c>
    </row>
    <row r="3241" spans="1:19">
      <c r="A3241" s="32">
        <v>1054017</v>
      </c>
      <c r="B3241" s="32" t="str">
        <f t="shared" si="50"/>
        <v>1054</v>
      </c>
      <c r="C3241" s="40">
        <v>10545489017</v>
      </c>
      <c r="D3241" t="s">
        <v>7855</v>
      </c>
      <c r="E3241">
        <v>1054989</v>
      </c>
      <c r="F3241">
        <v>32410011</v>
      </c>
      <c r="G3241" t="s">
        <v>82</v>
      </c>
      <c r="H3241">
        <v>13.35</v>
      </c>
      <c r="I3241" s="11">
        <v>660</v>
      </c>
      <c r="J3241" s="11">
        <v>337</v>
      </c>
      <c r="K3241" s="11">
        <v>323</v>
      </c>
      <c r="L3241">
        <v>25923</v>
      </c>
      <c r="O3241" t="e">
        <f>VLOOKUP(A3241,Kreise!$A$4:$AA$405,12,0)</f>
        <v>#N/A</v>
      </c>
      <c r="P3241">
        <f>IF(ISERROR(O3241)=0,O3241,VLOOKUP(B3241,Kreise!$B$4:$AA$405,11,0))</f>
        <v>2</v>
      </c>
      <c r="R3241" t="e">
        <f>VLOOKUP(A3241,Kreise!$A$4:$AA$405,10,0)</f>
        <v>#N/A</v>
      </c>
      <c r="S3241">
        <f>IF(ISERROR(R3241)=0,R3241,VLOOKUP(B3241,Kreise!$B$4:$AA$405,9,0))</f>
        <v>4</v>
      </c>
    </row>
    <row r="3242" spans="1:19">
      <c r="A3242" s="32">
        <v>1054027</v>
      </c>
      <c r="B3242" s="32" t="str">
        <f t="shared" si="50"/>
        <v>1054</v>
      </c>
      <c r="C3242" s="40">
        <v>10545489027</v>
      </c>
      <c r="D3242" t="s">
        <v>7856</v>
      </c>
      <c r="E3242">
        <v>1054989</v>
      </c>
      <c r="F3242">
        <v>32410020</v>
      </c>
      <c r="G3242" t="s">
        <v>82</v>
      </c>
      <c r="H3242">
        <v>7.82</v>
      </c>
      <c r="I3242" s="11">
        <v>111</v>
      </c>
      <c r="J3242" s="11">
        <v>63</v>
      </c>
      <c r="K3242" s="11">
        <v>48</v>
      </c>
      <c r="L3242">
        <v>25923</v>
      </c>
      <c r="O3242" t="e">
        <f>VLOOKUP(A3242,Kreise!$A$4:$AA$405,12,0)</f>
        <v>#N/A</v>
      </c>
      <c r="P3242">
        <f>IF(ISERROR(O3242)=0,O3242,VLOOKUP(B3242,Kreise!$B$4:$AA$405,11,0))</f>
        <v>2</v>
      </c>
      <c r="R3242" t="e">
        <f>VLOOKUP(A3242,Kreise!$A$4:$AA$405,10,0)</f>
        <v>#N/A</v>
      </c>
      <c r="S3242">
        <f>IF(ISERROR(R3242)=0,R3242,VLOOKUP(B3242,Kreise!$B$4:$AA$405,9,0))</f>
        <v>4</v>
      </c>
    </row>
    <row r="3243" spans="1:19">
      <c r="A3243" s="32">
        <v>1054048</v>
      </c>
      <c r="B3243" s="32" t="str">
        <f t="shared" si="50"/>
        <v>1054</v>
      </c>
      <c r="C3243" s="40">
        <v>10545489048</v>
      </c>
      <c r="D3243" t="s">
        <v>7559</v>
      </c>
      <c r="E3243">
        <v>1054989</v>
      </c>
      <c r="F3243">
        <v>32515406</v>
      </c>
      <c r="G3243" t="s">
        <v>82</v>
      </c>
      <c r="H3243">
        <v>4</v>
      </c>
      <c r="I3243" s="11">
        <v>79</v>
      </c>
      <c r="J3243" s="11">
        <v>35</v>
      </c>
      <c r="K3243" s="11">
        <v>44</v>
      </c>
      <c r="L3243">
        <v>25923</v>
      </c>
      <c r="O3243" t="e">
        <f>VLOOKUP(A3243,Kreise!$A$4:$AA$405,12,0)</f>
        <v>#N/A</v>
      </c>
      <c r="P3243">
        <f>IF(ISERROR(O3243)=0,O3243,VLOOKUP(B3243,Kreise!$B$4:$AA$405,11,0))</f>
        <v>2</v>
      </c>
      <c r="R3243" t="e">
        <f>VLOOKUP(A3243,Kreise!$A$4:$AA$405,10,0)</f>
        <v>#N/A</v>
      </c>
      <c r="S3243">
        <f>IF(ISERROR(R3243)=0,R3243,VLOOKUP(B3243,Kreise!$B$4:$AA$405,9,0))</f>
        <v>4</v>
      </c>
    </row>
    <row r="3244" spans="1:19">
      <c r="A3244" s="32">
        <v>1054055</v>
      </c>
      <c r="B3244" s="32" t="str">
        <f t="shared" si="50"/>
        <v>1054</v>
      </c>
      <c r="C3244" s="40">
        <v>10545489055</v>
      </c>
      <c r="D3244" t="s">
        <v>7857</v>
      </c>
      <c r="E3244">
        <v>1054989</v>
      </c>
      <c r="F3244">
        <v>32520003</v>
      </c>
      <c r="G3244" t="s">
        <v>82</v>
      </c>
      <c r="H3244">
        <v>16.99</v>
      </c>
      <c r="I3244" s="11">
        <v>710</v>
      </c>
      <c r="J3244" s="11">
        <v>356</v>
      </c>
      <c r="K3244" s="11">
        <v>354</v>
      </c>
      <c r="L3244">
        <v>25923</v>
      </c>
      <c r="O3244" t="e">
        <f>VLOOKUP(A3244,Kreise!$A$4:$AA$405,12,0)</f>
        <v>#N/A</v>
      </c>
      <c r="P3244">
        <f>IF(ISERROR(O3244)=0,O3244,VLOOKUP(B3244,Kreise!$B$4:$AA$405,11,0))</f>
        <v>2</v>
      </c>
      <c r="R3244" t="e">
        <f>VLOOKUP(A3244,Kreise!$A$4:$AA$405,10,0)</f>
        <v>#N/A</v>
      </c>
      <c r="S3244">
        <f>IF(ISERROR(R3244)=0,R3244,VLOOKUP(B3244,Kreise!$B$4:$AA$405,9,0))</f>
        <v>4</v>
      </c>
    </row>
    <row r="3245" spans="1:19">
      <c r="A3245" s="32">
        <v>1054077</v>
      </c>
      <c r="B3245" s="32" t="str">
        <f t="shared" si="50"/>
        <v>1054</v>
      </c>
      <c r="C3245" s="40">
        <v>10545489077</v>
      </c>
      <c r="D3245" t="s">
        <v>7858</v>
      </c>
      <c r="E3245">
        <v>1054989</v>
      </c>
      <c r="F3245">
        <v>32540026</v>
      </c>
      <c r="G3245" t="s">
        <v>82</v>
      </c>
      <c r="H3245">
        <v>5.24</v>
      </c>
      <c r="I3245" s="11">
        <v>51</v>
      </c>
      <c r="J3245" s="11">
        <v>30</v>
      </c>
      <c r="K3245" s="11">
        <v>21</v>
      </c>
      <c r="L3245">
        <v>25923</v>
      </c>
      <c r="O3245" t="e">
        <f>VLOOKUP(A3245,Kreise!$A$4:$AA$405,12,0)</f>
        <v>#N/A</v>
      </c>
      <c r="P3245">
        <f>IF(ISERROR(O3245)=0,O3245,VLOOKUP(B3245,Kreise!$B$4:$AA$405,11,0))</f>
        <v>2</v>
      </c>
      <c r="R3245" t="e">
        <f>VLOOKUP(A3245,Kreise!$A$4:$AA$405,10,0)</f>
        <v>#N/A</v>
      </c>
      <c r="S3245">
        <f>IF(ISERROR(R3245)=0,R3245,VLOOKUP(B3245,Kreise!$B$4:$AA$405,9,0))</f>
        <v>4</v>
      </c>
    </row>
    <row r="3246" spans="1:19">
      <c r="A3246" s="32">
        <v>1054131</v>
      </c>
      <c r="B3246" s="32" t="str">
        <f t="shared" si="50"/>
        <v>1054</v>
      </c>
      <c r="C3246" s="40">
        <v>10545489131</v>
      </c>
      <c r="D3246" t="s">
        <v>7859</v>
      </c>
      <c r="E3246">
        <v>1054989</v>
      </c>
      <c r="F3246">
        <v>32575407</v>
      </c>
      <c r="G3246" t="s">
        <v>82</v>
      </c>
      <c r="H3246">
        <v>26.59</v>
      </c>
      <c r="I3246" s="11">
        <v>2300</v>
      </c>
      <c r="J3246" s="11">
        <v>1131</v>
      </c>
      <c r="K3246" s="11">
        <v>1169</v>
      </c>
      <c r="L3246">
        <v>25923</v>
      </c>
      <c r="O3246" t="e">
        <f>VLOOKUP(A3246,Kreise!$A$4:$AA$405,12,0)</f>
        <v>#N/A</v>
      </c>
      <c r="P3246">
        <f>IF(ISERROR(O3246)=0,O3246,VLOOKUP(B3246,Kreise!$B$4:$AA$405,11,0))</f>
        <v>2</v>
      </c>
      <c r="R3246" t="e">
        <f>VLOOKUP(A3246,Kreise!$A$4:$AA$405,10,0)</f>
        <v>#N/A</v>
      </c>
      <c r="S3246">
        <f>IF(ISERROR(R3246)=0,R3246,VLOOKUP(B3246,Kreise!$B$4:$AA$405,9,0))</f>
        <v>4</v>
      </c>
    </row>
    <row r="3247" spans="1:19">
      <c r="A3247" s="32">
        <v>1054142</v>
      </c>
      <c r="B3247" s="32" t="str">
        <f t="shared" si="50"/>
        <v>1054</v>
      </c>
      <c r="C3247" s="40">
        <v>10545489142</v>
      </c>
      <c r="D3247" t="s">
        <v>7860</v>
      </c>
      <c r="E3247">
        <v>1054989</v>
      </c>
      <c r="F3247">
        <v>33510026</v>
      </c>
      <c r="G3247" t="s">
        <v>82</v>
      </c>
      <c r="H3247">
        <v>7.06</v>
      </c>
      <c r="I3247" s="11">
        <v>380</v>
      </c>
      <c r="J3247" s="11">
        <v>185</v>
      </c>
      <c r="K3247" s="11">
        <v>195</v>
      </c>
      <c r="L3247">
        <v>25923</v>
      </c>
      <c r="O3247" t="e">
        <f>VLOOKUP(A3247,Kreise!$A$4:$AA$405,12,0)</f>
        <v>#N/A</v>
      </c>
      <c r="P3247">
        <f>IF(ISERROR(O3247)=0,O3247,VLOOKUP(B3247,Kreise!$B$4:$AA$405,11,0))</f>
        <v>2</v>
      </c>
      <c r="R3247" t="e">
        <f>VLOOKUP(A3247,Kreise!$A$4:$AA$405,10,0)</f>
        <v>#N/A</v>
      </c>
      <c r="S3247">
        <f>IF(ISERROR(R3247)=0,R3247,VLOOKUP(B3247,Kreise!$B$4:$AA$405,9,0))</f>
        <v>4</v>
      </c>
    </row>
    <row r="3248" spans="1:19">
      <c r="A3248" s="32">
        <v>1054034</v>
      </c>
      <c r="B3248" s="32" t="str">
        <f t="shared" si="50"/>
        <v>1054</v>
      </c>
      <c r="C3248" s="40">
        <v>10545489034</v>
      </c>
      <c r="D3248" t="s">
        <v>7861</v>
      </c>
      <c r="E3248">
        <v>1054989</v>
      </c>
      <c r="F3248">
        <v>32510012</v>
      </c>
      <c r="G3248" t="s">
        <v>82</v>
      </c>
      <c r="H3248">
        <v>13.49</v>
      </c>
      <c r="I3248" s="11">
        <v>167</v>
      </c>
      <c r="J3248" s="11">
        <v>86</v>
      </c>
      <c r="K3248" s="11">
        <v>81</v>
      </c>
      <c r="L3248">
        <v>25924</v>
      </c>
      <c r="O3248" t="e">
        <f>VLOOKUP(A3248,Kreise!$A$4:$AA$405,12,0)</f>
        <v>#N/A</v>
      </c>
      <c r="P3248">
        <f>IF(ISERROR(O3248)=0,O3248,VLOOKUP(B3248,Kreise!$B$4:$AA$405,11,0))</f>
        <v>2</v>
      </c>
      <c r="R3248" t="e">
        <f>VLOOKUP(A3248,Kreise!$A$4:$AA$405,10,0)</f>
        <v>#N/A</v>
      </c>
      <c r="S3248">
        <f>IF(ISERROR(R3248)=0,R3248,VLOOKUP(B3248,Kreise!$B$4:$AA$405,9,0))</f>
        <v>4</v>
      </c>
    </row>
    <row r="3249" spans="1:19">
      <c r="A3249" s="32">
        <v>1054065</v>
      </c>
      <c r="B3249" s="32" t="str">
        <f t="shared" si="50"/>
        <v>1054</v>
      </c>
      <c r="C3249" s="40">
        <v>10545489065</v>
      </c>
      <c r="D3249" t="s">
        <v>7862</v>
      </c>
      <c r="E3249">
        <v>1054989</v>
      </c>
      <c r="F3249">
        <v>32540003</v>
      </c>
      <c r="G3249" t="s">
        <v>82</v>
      </c>
      <c r="H3249">
        <v>10.63</v>
      </c>
      <c r="I3249" s="11">
        <v>983</v>
      </c>
      <c r="J3249" s="11">
        <v>462</v>
      </c>
      <c r="K3249" s="11">
        <v>521</v>
      </c>
      <c r="L3249">
        <v>25924</v>
      </c>
      <c r="O3249" t="e">
        <f>VLOOKUP(A3249,Kreise!$A$4:$AA$405,12,0)</f>
        <v>#N/A</v>
      </c>
      <c r="P3249">
        <f>IF(ISERROR(O3249)=0,O3249,VLOOKUP(B3249,Kreise!$B$4:$AA$405,11,0))</f>
        <v>2</v>
      </c>
      <c r="R3249" t="e">
        <f>VLOOKUP(A3249,Kreise!$A$4:$AA$405,10,0)</f>
        <v>#N/A</v>
      </c>
      <c r="S3249">
        <f>IF(ISERROR(R3249)=0,R3249,VLOOKUP(B3249,Kreise!$B$4:$AA$405,9,0))</f>
        <v>4</v>
      </c>
    </row>
    <row r="3250" spans="1:19">
      <c r="A3250" s="32">
        <v>1054110</v>
      </c>
      <c r="B3250" s="32" t="str">
        <f t="shared" si="50"/>
        <v>1054</v>
      </c>
      <c r="C3250" s="40">
        <v>10545489110</v>
      </c>
      <c r="D3250" t="s">
        <v>7863</v>
      </c>
      <c r="E3250">
        <v>1054989</v>
      </c>
      <c r="F3250">
        <v>32565408</v>
      </c>
      <c r="G3250" t="s">
        <v>82</v>
      </c>
      <c r="H3250">
        <v>19.84</v>
      </c>
      <c r="I3250" s="11">
        <v>413</v>
      </c>
      <c r="J3250" s="11">
        <v>210</v>
      </c>
      <c r="K3250" s="11">
        <v>203</v>
      </c>
      <c r="L3250">
        <v>25924</v>
      </c>
      <c r="O3250" t="e">
        <f>VLOOKUP(A3250,Kreise!$A$4:$AA$405,12,0)</f>
        <v>#N/A</v>
      </c>
      <c r="P3250">
        <f>IF(ISERROR(O3250)=0,O3250,VLOOKUP(B3250,Kreise!$B$4:$AA$405,11,0))</f>
        <v>2</v>
      </c>
      <c r="R3250" t="e">
        <f>VLOOKUP(A3250,Kreise!$A$4:$AA$405,10,0)</f>
        <v>#N/A</v>
      </c>
      <c r="S3250">
        <f>IF(ISERROR(R3250)=0,R3250,VLOOKUP(B3250,Kreise!$B$4:$AA$405,9,0))</f>
        <v>4</v>
      </c>
    </row>
    <row r="3251" spans="1:19">
      <c r="A3251" s="32">
        <v>1054166</v>
      </c>
      <c r="B3251" s="32" t="str">
        <f t="shared" si="50"/>
        <v>1054</v>
      </c>
      <c r="C3251" s="40">
        <v>10545489166</v>
      </c>
      <c r="D3251" t="s">
        <v>7864</v>
      </c>
      <c r="E3251">
        <v>1054989</v>
      </c>
      <c r="F3251">
        <v>33530032</v>
      </c>
      <c r="G3251" t="s">
        <v>82</v>
      </c>
      <c r="H3251">
        <v>35.73</v>
      </c>
      <c r="I3251" s="11">
        <v>887</v>
      </c>
      <c r="J3251" s="11">
        <v>448</v>
      </c>
      <c r="K3251" s="11">
        <v>439</v>
      </c>
      <c r="L3251">
        <v>25924</v>
      </c>
      <c r="M3251">
        <v>1</v>
      </c>
      <c r="O3251" t="e">
        <f>VLOOKUP(A3251,Kreise!$A$4:$AA$405,12,0)</f>
        <v>#N/A</v>
      </c>
      <c r="P3251">
        <f>IF(ISERROR(O3251)=0,O3251,VLOOKUP(B3251,Kreise!$B$4:$AA$405,11,0))</f>
        <v>2</v>
      </c>
      <c r="R3251" t="e">
        <f>VLOOKUP(A3251,Kreise!$A$4:$AA$405,10,0)</f>
        <v>#N/A</v>
      </c>
      <c r="S3251">
        <f>IF(ISERROR(R3251)=0,R3251,VLOOKUP(B3251,Kreise!$B$4:$AA$405,9,0))</f>
        <v>4</v>
      </c>
    </row>
    <row r="3252" spans="1:19">
      <c r="A3252" s="32">
        <v>1054018</v>
      </c>
      <c r="B3252" s="32" t="str">
        <f t="shared" si="50"/>
        <v>1054</v>
      </c>
      <c r="C3252" s="40">
        <v>10545489018</v>
      </c>
      <c r="D3252" t="s">
        <v>7865</v>
      </c>
      <c r="E3252">
        <v>1054989</v>
      </c>
      <c r="F3252">
        <v>32410012</v>
      </c>
      <c r="G3252" t="s">
        <v>82</v>
      </c>
      <c r="H3252">
        <v>13.85</v>
      </c>
      <c r="I3252" s="11">
        <v>207</v>
      </c>
      <c r="J3252" s="11">
        <v>106</v>
      </c>
      <c r="K3252" s="11">
        <v>101</v>
      </c>
      <c r="L3252">
        <v>25926</v>
      </c>
      <c r="O3252" t="e">
        <f>VLOOKUP(A3252,Kreise!$A$4:$AA$405,12,0)</f>
        <v>#N/A</v>
      </c>
      <c r="P3252">
        <f>IF(ISERROR(O3252)=0,O3252,VLOOKUP(B3252,Kreise!$B$4:$AA$405,11,0))</f>
        <v>2</v>
      </c>
      <c r="R3252" t="e">
        <f>VLOOKUP(A3252,Kreise!$A$4:$AA$405,10,0)</f>
        <v>#N/A</v>
      </c>
      <c r="S3252">
        <f>IF(ISERROR(R3252)=0,R3252,VLOOKUP(B3252,Kreise!$B$4:$AA$405,9,0))</f>
        <v>4</v>
      </c>
    </row>
    <row r="3253" spans="1:19">
      <c r="A3253" s="32">
        <v>1054062</v>
      </c>
      <c r="B3253" s="32" t="str">
        <f t="shared" si="50"/>
        <v>1054</v>
      </c>
      <c r="C3253" s="40">
        <v>10545489062</v>
      </c>
      <c r="D3253" t="s">
        <v>7866</v>
      </c>
      <c r="E3253">
        <v>1054989</v>
      </c>
      <c r="F3253">
        <v>32520008</v>
      </c>
      <c r="G3253" t="s">
        <v>82</v>
      </c>
      <c r="H3253">
        <v>14.46</v>
      </c>
      <c r="I3253" s="11">
        <v>205</v>
      </c>
      <c r="J3253" s="11">
        <v>99</v>
      </c>
      <c r="K3253" s="11">
        <v>106</v>
      </c>
      <c r="L3253">
        <v>25926</v>
      </c>
      <c r="O3253" t="e">
        <f>VLOOKUP(A3253,Kreise!$A$4:$AA$405,12,0)</f>
        <v>#N/A</v>
      </c>
      <c r="P3253">
        <f>IF(ISERROR(O3253)=0,O3253,VLOOKUP(B3253,Kreise!$B$4:$AA$405,11,0))</f>
        <v>2</v>
      </c>
      <c r="R3253" t="e">
        <f>VLOOKUP(A3253,Kreise!$A$4:$AA$405,10,0)</f>
        <v>#N/A</v>
      </c>
      <c r="S3253">
        <f>IF(ISERROR(R3253)=0,R3253,VLOOKUP(B3253,Kreise!$B$4:$AA$405,9,0))</f>
        <v>4</v>
      </c>
    </row>
    <row r="3254" spans="1:19">
      <c r="A3254" s="32">
        <v>1054073</v>
      </c>
      <c r="B3254" s="32" t="str">
        <f t="shared" si="50"/>
        <v>1054</v>
      </c>
      <c r="C3254" s="40">
        <v>10545489073</v>
      </c>
      <c r="D3254" t="s">
        <v>7867</v>
      </c>
      <c r="E3254">
        <v>1054989</v>
      </c>
      <c r="F3254">
        <v>32540017</v>
      </c>
      <c r="G3254" t="s">
        <v>82</v>
      </c>
      <c r="H3254">
        <v>24.09</v>
      </c>
      <c r="I3254" s="11">
        <v>1372</v>
      </c>
      <c r="J3254" s="11">
        <v>674</v>
      </c>
      <c r="K3254" s="11">
        <v>698</v>
      </c>
      <c r="L3254">
        <v>25926</v>
      </c>
      <c r="O3254" t="e">
        <f>VLOOKUP(A3254,Kreise!$A$4:$AA$405,12,0)</f>
        <v>#N/A</v>
      </c>
      <c r="P3254">
        <f>IF(ISERROR(O3254)=0,O3254,VLOOKUP(B3254,Kreise!$B$4:$AA$405,11,0))</f>
        <v>2</v>
      </c>
      <c r="R3254" t="e">
        <f>VLOOKUP(A3254,Kreise!$A$4:$AA$405,10,0)</f>
        <v>#N/A</v>
      </c>
      <c r="S3254">
        <f>IF(ISERROR(R3254)=0,R3254,VLOOKUP(B3254,Kreise!$B$4:$AA$405,9,0))</f>
        <v>4</v>
      </c>
    </row>
    <row r="3255" spans="1:19">
      <c r="A3255" s="32">
        <v>1054154</v>
      </c>
      <c r="B3255" s="32" t="str">
        <f t="shared" si="50"/>
        <v>1054</v>
      </c>
      <c r="C3255" s="40">
        <v>10545489154</v>
      </c>
      <c r="D3255" t="s">
        <v>7868</v>
      </c>
      <c r="E3255">
        <v>1054989</v>
      </c>
      <c r="F3255">
        <v>33520060</v>
      </c>
      <c r="G3255" t="s">
        <v>82</v>
      </c>
      <c r="H3255">
        <v>19.13</v>
      </c>
      <c r="I3255" s="11">
        <v>362</v>
      </c>
      <c r="J3255" s="11">
        <v>175</v>
      </c>
      <c r="K3255" s="11">
        <v>187</v>
      </c>
      <c r="L3255">
        <v>25926</v>
      </c>
      <c r="O3255" t="e">
        <f>VLOOKUP(A3255,Kreise!$A$4:$AA$405,12,0)</f>
        <v>#N/A</v>
      </c>
      <c r="P3255">
        <f>IF(ISERROR(O3255)=0,O3255,VLOOKUP(B3255,Kreise!$B$4:$AA$405,11,0))</f>
        <v>2</v>
      </c>
      <c r="R3255" t="e">
        <f>VLOOKUP(A3255,Kreise!$A$4:$AA$405,10,0)</f>
        <v>#N/A</v>
      </c>
      <c r="S3255">
        <f>IF(ISERROR(R3255)=0,R3255,VLOOKUP(B3255,Kreise!$B$4:$AA$405,9,0))</f>
        <v>4</v>
      </c>
    </row>
    <row r="3256" spans="1:19">
      <c r="A3256" s="32">
        <v>1054009</v>
      </c>
      <c r="B3256" s="32" t="str">
        <f t="shared" si="50"/>
        <v>1054</v>
      </c>
      <c r="C3256" s="40">
        <v>10545489009</v>
      </c>
      <c r="D3256" t="s">
        <v>7869</v>
      </c>
      <c r="E3256">
        <v>1054989</v>
      </c>
      <c r="F3256">
        <v>32410003</v>
      </c>
      <c r="G3256" t="s">
        <v>82</v>
      </c>
      <c r="H3256">
        <v>14.47</v>
      </c>
      <c r="I3256" s="11">
        <v>455</v>
      </c>
      <c r="J3256" s="11">
        <v>231</v>
      </c>
      <c r="K3256" s="11">
        <v>224</v>
      </c>
      <c r="L3256">
        <v>25927</v>
      </c>
      <c r="O3256" t="e">
        <f>VLOOKUP(A3256,Kreise!$A$4:$AA$405,12,0)</f>
        <v>#N/A</v>
      </c>
      <c r="P3256">
        <f>IF(ISERROR(O3256)=0,O3256,VLOOKUP(B3256,Kreise!$B$4:$AA$405,11,0))</f>
        <v>2</v>
      </c>
      <c r="R3256" t="e">
        <f>VLOOKUP(A3256,Kreise!$A$4:$AA$405,10,0)</f>
        <v>#N/A</v>
      </c>
      <c r="S3256">
        <f>IF(ISERROR(R3256)=0,R3256,VLOOKUP(B3256,Kreise!$B$4:$AA$405,9,0))</f>
        <v>4</v>
      </c>
    </row>
    <row r="3257" spans="1:19">
      <c r="A3257" s="32">
        <v>1054086</v>
      </c>
      <c r="B3257" s="32" t="str">
        <f t="shared" si="50"/>
        <v>1054</v>
      </c>
      <c r="C3257" s="40">
        <v>10545489086</v>
      </c>
      <c r="D3257" t="s">
        <v>6998</v>
      </c>
      <c r="E3257">
        <v>1054989</v>
      </c>
      <c r="F3257">
        <v>32545404</v>
      </c>
      <c r="G3257" t="s">
        <v>82</v>
      </c>
      <c r="H3257">
        <v>31.58</v>
      </c>
      <c r="I3257" s="11">
        <v>1167</v>
      </c>
      <c r="J3257" s="11">
        <v>585</v>
      </c>
      <c r="K3257" s="11">
        <v>582</v>
      </c>
      <c r="L3257">
        <v>25927</v>
      </c>
      <c r="O3257" t="e">
        <f>VLOOKUP(A3257,Kreise!$A$4:$AA$405,12,0)</f>
        <v>#N/A</v>
      </c>
      <c r="P3257">
        <f>IF(ISERROR(O3257)=0,O3257,VLOOKUP(B3257,Kreise!$B$4:$AA$405,11,0))</f>
        <v>2</v>
      </c>
      <c r="R3257" t="e">
        <f>VLOOKUP(A3257,Kreise!$A$4:$AA$405,10,0)</f>
        <v>#N/A</v>
      </c>
      <c r="S3257">
        <f>IF(ISERROR(R3257)=0,R3257,VLOOKUP(B3257,Kreise!$B$4:$AA$405,9,0))</f>
        <v>4</v>
      </c>
    </row>
    <row r="3258" spans="1:19">
      <c r="A3258" s="32">
        <v>1054005</v>
      </c>
      <c r="B3258" s="32" t="str">
        <f t="shared" si="50"/>
        <v>1054</v>
      </c>
      <c r="C3258" s="40">
        <v>10545488005</v>
      </c>
      <c r="D3258" t="s">
        <v>7870</v>
      </c>
      <c r="E3258">
        <v>1054988</v>
      </c>
      <c r="F3258">
        <v>31585407</v>
      </c>
      <c r="G3258" t="s">
        <v>80</v>
      </c>
      <c r="H3258">
        <v>9.07</v>
      </c>
      <c r="I3258" s="11">
        <v>420</v>
      </c>
      <c r="J3258" s="11">
        <v>208</v>
      </c>
      <c r="K3258" s="11">
        <v>212</v>
      </c>
      <c r="L3258">
        <v>25938</v>
      </c>
      <c r="O3258" t="e">
        <f>VLOOKUP(A3258,Kreise!$A$4:$AA$405,12,0)</f>
        <v>#N/A</v>
      </c>
      <c r="P3258">
        <f>IF(ISERROR(O3258)=0,O3258,VLOOKUP(B3258,Kreise!$B$4:$AA$405,11,0))</f>
        <v>2</v>
      </c>
      <c r="R3258" t="e">
        <f>VLOOKUP(A3258,Kreise!$A$4:$AA$405,10,0)</f>
        <v>#N/A</v>
      </c>
      <c r="S3258">
        <f>IF(ISERROR(R3258)=0,R3258,VLOOKUP(B3258,Kreise!$B$4:$AA$405,9,0))</f>
        <v>4</v>
      </c>
    </row>
    <row r="3259" spans="1:19">
      <c r="A3259" s="32">
        <v>1054015</v>
      </c>
      <c r="B3259" s="32" t="str">
        <f t="shared" si="50"/>
        <v>1054</v>
      </c>
      <c r="C3259" s="40">
        <v>10545488015</v>
      </c>
      <c r="D3259" t="s">
        <v>7871</v>
      </c>
      <c r="E3259">
        <v>1054988</v>
      </c>
      <c r="F3259">
        <v>32410009</v>
      </c>
      <c r="G3259" t="s">
        <v>80</v>
      </c>
      <c r="H3259">
        <v>5.51</v>
      </c>
      <c r="I3259" s="11">
        <v>360</v>
      </c>
      <c r="J3259" s="11">
        <v>185</v>
      </c>
      <c r="K3259" s="11">
        <v>175</v>
      </c>
      <c r="L3259">
        <v>25938</v>
      </c>
      <c r="O3259" t="e">
        <f>VLOOKUP(A3259,Kreise!$A$4:$AA$405,12,0)</f>
        <v>#N/A</v>
      </c>
      <c r="P3259">
        <f>IF(ISERROR(O3259)=0,O3259,VLOOKUP(B3259,Kreise!$B$4:$AA$405,11,0))</f>
        <v>2</v>
      </c>
      <c r="R3259" t="e">
        <f>VLOOKUP(A3259,Kreise!$A$4:$AA$405,10,0)</f>
        <v>#N/A</v>
      </c>
      <c r="S3259">
        <f>IF(ISERROR(R3259)=0,R3259,VLOOKUP(B3259,Kreise!$B$4:$AA$405,9,0))</f>
        <v>4</v>
      </c>
    </row>
    <row r="3260" spans="1:19">
      <c r="A3260" s="32">
        <v>1054025</v>
      </c>
      <c r="B3260" s="32" t="str">
        <f t="shared" si="50"/>
        <v>1054</v>
      </c>
      <c r="C3260" s="40">
        <v>10545488025</v>
      </c>
      <c r="D3260" t="s">
        <v>7872</v>
      </c>
      <c r="E3260">
        <v>1054988</v>
      </c>
      <c r="F3260">
        <v>32410018</v>
      </c>
      <c r="G3260" t="s">
        <v>80</v>
      </c>
      <c r="H3260">
        <v>2.72</v>
      </c>
      <c r="I3260" s="11">
        <v>77</v>
      </c>
      <c r="J3260" s="11">
        <v>34</v>
      </c>
      <c r="K3260" s="11">
        <v>43</v>
      </c>
      <c r="L3260">
        <v>25938</v>
      </c>
      <c r="O3260" t="e">
        <f>VLOOKUP(A3260,Kreise!$A$4:$AA$405,12,0)</f>
        <v>#N/A</v>
      </c>
      <c r="P3260">
        <f>IF(ISERROR(O3260)=0,O3260,VLOOKUP(B3260,Kreise!$B$4:$AA$405,11,0))</f>
        <v>2</v>
      </c>
      <c r="R3260" t="e">
        <f>VLOOKUP(A3260,Kreise!$A$4:$AA$405,10,0)</f>
        <v>#N/A</v>
      </c>
      <c r="S3260">
        <f>IF(ISERROR(R3260)=0,R3260,VLOOKUP(B3260,Kreise!$B$4:$AA$405,9,0))</f>
        <v>4</v>
      </c>
    </row>
    <row r="3261" spans="1:19">
      <c r="A3261" s="32">
        <v>1054083</v>
      </c>
      <c r="B3261" s="32" t="str">
        <f t="shared" si="50"/>
        <v>1054</v>
      </c>
      <c r="C3261" s="40">
        <v>10545488083</v>
      </c>
      <c r="D3261" t="s">
        <v>7873</v>
      </c>
      <c r="E3261">
        <v>1054988</v>
      </c>
      <c r="F3261">
        <v>32545401</v>
      </c>
      <c r="G3261" t="s">
        <v>80</v>
      </c>
      <c r="H3261">
        <v>8.5</v>
      </c>
      <c r="I3261" s="11">
        <v>442</v>
      </c>
      <c r="J3261" s="11">
        <v>188</v>
      </c>
      <c r="K3261" s="11">
        <v>254</v>
      </c>
      <c r="L3261">
        <v>25938</v>
      </c>
      <c r="O3261" t="e">
        <f>VLOOKUP(A3261,Kreise!$A$4:$AA$405,12,0)</f>
        <v>#N/A</v>
      </c>
      <c r="P3261">
        <f>IF(ISERROR(O3261)=0,O3261,VLOOKUP(B3261,Kreise!$B$4:$AA$405,11,0))</f>
        <v>2</v>
      </c>
      <c r="R3261" t="e">
        <f>VLOOKUP(A3261,Kreise!$A$4:$AA$405,10,0)</f>
        <v>#N/A</v>
      </c>
      <c r="S3261">
        <f>IF(ISERROR(R3261)=0,R3261,VLOOKUP(B3261,Kreise!$B$4:$AA$405,9,0))</f>
        <v>4</v>
      </c>
    </row>
    <row r="3262" spans="1:19">
      <c r="A3262" s="32">
        <v>1054087</v>
      </c>
      <c r="B3262" s="32" t="str">
        <f t="shared" si="50"/>
        <v>1054</v>
      </c>
      <c r="C3262" s="40">
        <v>10545488087</v>
      </c>
      <c r="D3262" t="s">
        <v>7874</v>
      </c>
      <c r="E3262">
        <v>1054988</v>
      </c>
      <c r="F3262">
        <v>32545405</v>
      </c>
      <c r="G3262" t="s">
        <v>80</v>
      </c>
      <c r="H3262">
        <v>7.86</v>
      </c>
      <c r="I3262" s="11">
        <v>561</v>
      </c>
      <c r="J3262" s="11">
        <v>273</v>
      </c>
      <c r="K3262" s="11">
        <v>288</v>
      </c>
      <c r="L3262">
        <v>25938</v>
      </c>
      <c r="O3262" t="e">
        <f>VLOOKUP(A3262,Kreise!$A$4:$AA$405,12,0)</f>
        <v>#N/A</v>
      </c>
      <c r="P3262">
        <f>IF(ISERROR(O3262)=0,O3262,VLOOKUP(B3262,Kreise!$B$4:$AA$405,11,0))</f>
        <v>2</v>
      </c>
      <c r="R3262" t="e">
        <f>VLOOKUP(A3262,Kreise!$A$4:$AA$405,10,0)</f>
        <v>#N/A</v>
      </c>
      <c r="S3262">
        <f>IF(ISERROR(R3262)=0,R3262,VLOOKUP(B3262,Kreise!$B$4:$AA$405,9,0))</f>
        <v>4</v>
      </c>
    </row>
    <row r="3263" spans="1:19">
      <c r="A3263" s="32">
        <v>1054094</v>
      </c>
      <c r="B3263" s="32" t="str">
        <f t="shared" si="50"/>
        <v>1054</v>
      </c>
      <c r="C3263" s="40">
        <v>10545488094</v>
      </c>
      <c r="D3263" t="s">
        <v>7875</v>
      </c>
      <c r="E3263">
        <v>1054988</v>
      </c>
      <c r="F3263">
        <v>32559505</v>
      </c>
      <c r="G3263" t="s">
        <v>80</v>
      </c>
      <c r="H3263">
        <v>10.87</v>
      </c>
      <c r="I3263" s="11">
        <v>432</v>
      </c>
      <c r="J3263" s="11">
        <v>203</v>
      </c>
      <c r="K3263" s="11">
        <v>229</v>
      </c>
      <c r="L3263">
        <v>25938</v>
      </c>
      <c r="O3263" t="e">
        <f>VLOOKUP(A3263,Kreise!$A$4:$AA$405,12,0)</f>
        <v>#N/A</v>
      </c>
      <c r="P3263">
        <f>IF(ISERROR(O3263)=0,O3263,VLOOKUP(B3263,Kreise!$B$4:$AA$405,11,0))</f>
        <v>2</v>
      </c>
      <c r="R3263" t="e">
        <f>VLOOKUP(A3263,Kreise!$A$4:$AA$405,10,0)</f>
        <v>#N/A</v>
      </c>
      <c r="S3263">
        <f>IF(ISERROR(R3263)=0,R3263,VLOOKUP(B3263,Kreise!$B$4:$AA$405,9,0))</f>
        <v>4</v>
      </c>
    </row>
    <row r="3264" spans="1:19">
      <c r="A3264" s="32">
        <v>1054098</v>
      </c>
      <c r="B3264" s="32" t="str">
        <f t="shared" si="50"/>
        <v>1054</v>
      </c>
      <c r="C3264" s="40">
        <v>10545488098</v>
      </c>
      <c r="D3264" t="s">
        <v>7876</v>
      </c>
      <c r="E3264">
        <v>1054988</v>
      </c>
      <c r="F3264">
        <v>32555403</v>
      </c>
      <c r="G3264" t="s">
        <v>80</v>
      </c>
      <c r="H3264">
        <v>13.31</v>
      </c>
      <c r="I3264" s="11">
        <v>496</v>
      </c>
      <c r="J3264" s="11">
        <v>228</v>
      </c>
      <c r="K3264" s="11">
        <v>268</v>
      </c>
      <c r="L3264">
        <v>25938</v>
      </c>
      <c r="O3264" t="e">
        <f>VLOOKUP(A3264,Kreise!$A$4:$AA$405,12,0)</f>
        <v>#N/A</v>
      </c>
      <c r="P3264">
        <f>IF(ISERROR(O3264)=0,O3264,VLOOKUP(B3264,Kreise!$B$4:$AA$405,11,0))</f>
        <v>2</v>
      </c>
      <c r="R3264" t="e">
        <f>VLOOKUP(A3264,Kreise!$A$4:$AA$405,10,0)</f>
        <v>#N/A</v>
      </c>
      <c r="S3264">
        <f>IF(ISERROR(R3264)=0,R3264,VLOOKUP(B3264,Kreise!$B$4:$AA$405,9,0))</f>
        <v>4</v>
      </c>
    </row>
    <row r="3265" spans="1:19">
      <c r="A3265" s="32">
        <v>1054129</v>
      </c>
      <c r="B3265" s="32" t="str">
        <f t="shared" si="50"/>
        <v>1054</v>
      </c>
      <c r="C3265" s="40">
        <v>10545488129</v>
      </c>
      <c r="D3265" t="s">
        <v>7877</v>
      </c>
      <c r="E3265">
        <v>1054988</v>
      </c>
      <c r="F3265">
        <v>32575405</v>
      </c>
      <c r="G3265" t="s">
        <v>80</v>
      </c>
      <c r="H3265">
        <v>2.59</v>
      </c>
      <c r="I3265" s="11">
        <v>182</v>
      </c>
      <c r="J3265" s="11">
        <v>85</v>
      </c>
      <c r="K3265" s="11">
        <v>97</v>
      </c>
      <c r="L3265">
        <v>25938</v>
      </c>
      <c r="O3265" t="e">
        <f>VLOOKUP(A3265,Kreise!$A$4:$AA$405,12,0)</f>
        <v>#N/A</v>
      </c>
      <c r="P3265">
        <f>IF(ISERROR(O3265)=0,O3265,VLOOKUP(B3265,Kreise!$B$4:$AA$405,11,0))</f>
        <v>2</v>
      </c>
      <c r="R3265" t="e">
        <f>VLOOKUP(A3265,Kreise!$A$4:$AA$405,10,0)</f>
        <v>#N/A</v>
      </c>
      <c r="S3265">
        <f>IF(ISERROR(R3265)=0,R3265,VLOOKUP(B3265,Kreise!$B$4:$AA$405,9,0))</f>
        <v>4</v>
      </c>
    </row>
    <row r="3266" spans="1:19">
      <c r="A3266" s="32">
        <v>1054143</v>
      </c>
      <c r="B3266" s="32" t="str">
        <f t="shared" si="50"/>
        <v>1054</v>
      </c>
      <c r="C3266" s="40">
        <v>10545488143</v>
      </c>
      <c r="D3266" t="s">
        <v>7878</v>
      </c>
      <c r="E3266">
        <v>1054988</v>
      </c>
      <c r="F3266">
        <v>33519501</v>
      </c>
      <c r="G3266" t="s">
        <v>80</v>
      </c>
      <c r="H3266">
        <v>5.26</v>
      </c>
      <c r="I3266" s="11">
        <v>399</v>
      </c>
      <c r="J3266" s="11">
        <v>183</v>
      </c>
      <c r="K3266" s="11">
        <v>216</v>
      </c>
      <c r="L3266">
        <v>25938</v>
      </c>
      <c r="O3266" t="e">
        <f>VLOOKUP(A3266,Kreise!$A$4:$AA$405,12,0)</f>
        <v>#N/A</v>
      </c>
      <c r="P3266">
        <f>IF(ISERROR(O3266)=0,O3266,VLOOKUP(B3266,Kreise!$B$4:$AA$405,11,0))</f>
        <v>2</v>
      </c>
      <c r="R3266" t="e">
        <f>VLOOKUP(A3266,Kreise!$A$4:$AA$405,10,0)</f>
        <v>#N/A</v>
      </c>
      <c r="S3266">
        <f>IF(ISERROR(R3266)=0,R3266,VLOOKUP(B3266,Kreise!$B$4:$AA$405,9,0))</f>
        <v>4</v>
      </c>
    </row>
    <row r="3267" spans="1:19">
      <c r="A3267" s="32">
        <v>1054158</v>
      </c>
      <c r="B3267" s="32" t="str">
        <f t="shared" si="50"/>
        <v>1054</v>
      </c>
      <c r="C3267" s="40">
        <v>10545488158</v>
      </c>
      <c r="D3267" t="s">
        <v>7879</v>
      </c>
      <c r="E3267">
        <v>1054988</v>
      </c>
      <c r="F3267">
        <v>33525401</v>
      </c>
      <c r="G3267" t="s">
        <v>80</v>
      </c>
      <c r="H3267">
        <v>1.59</v>
      </c>
      <c r="I3267" s="11">
        <v>46</v>
      </c>
      <c r="J3267" s="11">
        <v>23</v>
      </c>
      <c r="K3267" s="11">
        <v>23</v>
      </c>
      <c r="L3267">
        <v>25938</v>
      </c>
      <c r="O3267" t="e">
        <f>VLOOKUP(A3267,Kreise!$A$4:$AA$405,12,0)</f>
        <v>#N/A</v>
      </c>
      <c r="P3267">
        <f>IF(ISERROR(O3267)=0,O3267,VLOOKUP(B3267,Kreise!$B$4:$AA$405,11,0))</f>
        <v>2</v>
      </c>
      <c r="R3267" t="e">
        <f>VLOOKUP(A3267,Kreise!$A$4:$AA$405,10,0)</f>
        <v>#N/A</v>
      </c>
      <c r="S3267">
        <f>IF(ISERROR(R3267)=0,R3267,VLOOKUP(B3267,Kreise!$B$4:$AA$405,9,0))</f>
        <v>4</v>
      </c>
    </row>
    <row r="3268" spans="1:19">
      <c r="A3268" s="32">
        <v>1054163</v>
      </c>
      <c r="B3268" s="32" t="str">
        <f t="shared" ref="B3268:B3331" si="51">LEFT(A3268,4)</f>
        <v>1054</v>
      </c>
      <c r="C3268" s="40">
        <v>10545488163</v>
      </c>
      <c r="D3268" t="s">
        <v>7880</v>
      </c>
      <c r="E3268">
        <v>1054988</v>
      </c>
      <c r="F3268">
        <v>33530026</v>
      </c>
      <c r="G3268" t="s">
        <v>80</v>
      </c>
      <c r="H3268">
        <v>7.55</v>
      </c>
      <c r="I3268" s="11">
        <v>645</v>
      </c>
      <c r="J3268" s="11">
        <v>311</v>
      </c>
      <c r="K3268" s="11">
        <v>334</v>
      </c>
      <c r="L3268">
        <v>25938</v>
      </c>
      <c r="O3268" t="e">
        <f>VLOOKUP(A3268,Kreise!$A$4:$AA$405,12,0)</f>
        <v>#N/A</v>
      </c>
      <c r="P3268">
        <f>IF(ISERROR(O3268)=0,O3268,VLOOKUP(B3268,Kreise!$B$4:$AA$405,11,0))</f>
        <v>2</v>
      </c>
      <c r="R3268" t="e">
        <f>VLOOKUP(A3268,Kreise!$A$4:$AA$405,10,0)</f>
        <v>#N/A</v>
      </c>
      <c r="S3268">
        <f>IF(ISERROR(R3268)=0,R3268,VLOOKUP(B3268,Kreise!$B$4:$AA$405,9,0))</f>
        <v>4</v>
      </c>
    </row>
    <row r="3269" spans="1:19">
      <c r="A3269" s="32">
        <v>1054164</v>
      </c>
      <c r="B3269" s="32" t="str">
        <f t="shared" si="51"/>
        <v>1054</v>
      </c>
      <c r="C3269" s="40">
        <v>10545488164</v>
      </c>
      <c r="D3269" t="s">
        <v>7881</v>
      </c>
      <c r="E3269">
        <v>1054988</v>
      </c>
      <c r="F3269">
        <v>33530029</v>
      </c>
      <c r="G3269" t="s">
        <v>80</v>
      </c>
      <c r="H3269">
        <v>8</v>
      </c>
      <c r="I3269" s="11">
        <v>4206</v>
      </c>
      <c r="J3269" s="11">
        <v>1911</v>
      </c>
      <c r="K3269" s="11">
        <v>2295</v>
      </c>
      <c r="L3269">
        <v>25938</v>
      </c>
      <c r="O3269" t="e">
        <f>VLOOKUP(A3269,Kreise!$A$4:$AA$405,12,0)</f>
        <v>#N/A</v>
      </c>
      <c r="P3269">
        <f>IF(ISERROR(O3269)=0,O3269,VLOOKUP(B3269,Kreise!$B$4:$AA$405,11,0))</f>
        <v>2</v>
      </c>
      <c r="R3269" t="e">
        <f>VLOOKUP(A3269,Kreise!$A$4:$AA$405,10,0)</f>
        <v>#N/A</v>
      </c>
      <c r="S3269">
        <f>IF(ISERROR(R3269)=0,R3269,VLOOKUP(B3269,Kreise!$B$4:$AA$405,9,0))</f>
        <v>4</v>
      </c>
    </row>
    <row r="3270" spans="1:19">
      <c r="A3270" s="32">
        <v>1054085</v>
      </c>
      <c r="B3270" s="32" t="str">
        <f t="shared" si="51"/>
        <v>1054</v>
      </c>
      <c r="C3270" s="40">
        <v>10545488085</v>
      </c>
      <c r="D3270" t="s">
        <v>7882</v>
      </c>
      <c r="E3270">
        <v>1054988</v>
      </c>
      <c r="F3270">
        <v>32545403</v>
      </c>
      <c r="G3270" t="s">
        <v>80</v>
      </c>
      <c r="H3270">
        <v>11.96</v>
      </c>
      <c r="I3270" s="11">
        <v>935</v>
      </c>
      <c r="J3270" s="11">
        <v>441</v>
      </c>
      <c r="K3270" s="11">
        <v>494</v>
      </c>
      <c r="L3270">
        <v>25946</v>
      </c>
      <c r="O3270" t="e">
        <f>VLOOKUP(A3270,Kreise!$A$4:$AA$405,12,0)</f>
        <v>#N/A</v>
      </c>
      <c r="P3270">
        <f>IF(ISERROR(O3270)=0,O3270,VLOOKUP(B3270,Kreise!$B$4:$AA$405,11,0))</f>
        <v>2</v>
      </c>
      <c r="R3270" t="e">
        <f>VLOOKUP(A3270,Kreise!$A$4:$AA$405,10,0)</f>
        <v>#N/A</v>
      </c>
      <c r="S3270">
        <f>IF(ISERROR(R3270)=0,R3270,VLOOKUP(B3270,Kreise!$B$4:$AA$405,9,0))</f>
        <v>4</v>
      </c>
    </row>
    <row r="3271" spans="1:19">
      <c r="A3271" s="32">
        <v>1054089</v>
      </c>
      <c r="B3271" s="32" t="str">
        <f t="shared" si="51"/>
        <v>1054</v>
      </c>
      <c r="C3271" s="40">
        <v>10545488089</v>
      </c>
      <c r="D3271" t="s">
        <v>7883</v>
      </c>
      <c r="E3271">
        <v>1054988</v>
      </c>
      <c r="F3271">
        <v>32550023</v>
      </c>
      <c r="G3271" t="s">
        <v>80</v>
      </c>
      <c r="H3271">
        <v>5.9</v>
      </c>
      <c r="I3271" s="11">
        <v>563</v>
      </c>
      <c r="J3271" s="11">
        <v>267</v>
      </c>
      <c r="K3271" s="11">
        <v>296</v>
      </c>
      <c r="L3271">
        <v>25946</v>
      </c>
      <c r="O3271" t="e">
        <f>VLOOKUP(A3271,Kreise!$A$4:$AA$405,12,0)</f>
        <v>#N/A</v>
      </c>
      <c r="P3271">
        <f>IF(ISERROR(O3271)=0,O3271,VLOOKUP(B3271,Kreise!$B$4:$AA$405,11,0))</f>
        <v>2</v>
      </c>
      <c r="R3271" t="e">
        <f>VLOOKUP(A3271,Kreise!$A$4:$AA$405,10,0)</f>
        <v>#N/A</v>
      </c>
      <c r="S3271">
        <f>IF(ISERROR(R3271)=0,R3271,VLOOKUP(B3271,Kreise!$B$4:$AA$405,9,0))</f>
        <v>4</v>
      </c>
    </row>
    <row r="3272" spans="1:19">
      <c r="A3272" s="32">
        <v>1054160</v>
      </c>
      <c r="B3272" s="32" t="str">
        <f t="shared" si="51"/>
        <v>1054</v>
      </c>
      <c r="C3272" s="40">
        <v>10545488160</v>
      </c>
      <c r="D3272" t="s">
        <v>7884</v>
      </c>
      <c r="E3272">
        <v>1054988</v>
      </c>
      <c r="F3272">
        <v>33525407</v>
      </c>
      <c r="G3272" t="s">
        <v>80</v>
      </c>
      <c r="H3272">
        <v>2.6</v>
      </c>
      <c r="I3272" s="11">
        <v>780</v>
      </c>
      <c r="J3272" s="11">
        <v>361</v>
      </c>
      <c r="K3272" s="11">
        <v>419</v>
      </c>
      <c r="L3272">
        <v>25946</v>
      </c>
      <c r="O3272" t="e">
        <f>VLOOKUP(A3272,Kreise!$A$4:$AA$405,12,0)</f>
        <v>#N/A</v>
      </c>
      <c r="P3272">
        <f>IF(ISERROR(O3272)=0,O3272,VLOOKUP(B3272,Kreise!$B$4:$AA$405,11,0))</f>
        <v>2</v>
      </c>
      <c r="R3272" t="e">
        <f>VLOOKUP(A3272,Kreise!$A$4:$AA$405,10,0)</f>
        <v>#N/A</v>
      </c>
      <c r="S3272">
        <f>IF(ISERROR(R3272)=0,R3272,VLOOKUP(B3272,Kreise!$B$4:$AA$405,9,0))</f>
        <v>4</v>
      </c>
    </row>
    <row r="3273" spans="1:19">
      <c r="A3273" s="32">
        <v>1054168</v>
      </c>
      <c r="B3273" s="32" t="str">
        <f t="shared" si="51"/>
        <v>1054</v>
      </c>
      <c r="C3273" s="40">
        <v>10540168168</v>
      </c>
      <c r="D3273" t="s">
        <v>74</v>
      </c>
      <c r="E3273">
        <v>1054168</v>
      </c>
      <c r="F3273">
        <v>33535401</v>
      </c>
      <c r="G3273" t="s">
        <v>74</v>
      </c>
      <c r="H3273">
        <v>57.32</v>
      </c>
      <c r="I3273" s="11">
        <v>13453</v>
      </c>
      <c r="J3273" s="11">
        <v>6516</v>
      </c>
      <c r="K3273" s="11">
        <v>6937</v>
      </c>
      <c r="L3273">
        <v>25980</v>
      </c>
      <c r="O3273" t="e">
        <f>VLOOKUP(A3273,Kreise!$A$4:$AA$405,12,0)</f>
        <v>#N/A</v>
      </c>
      <c r="P3273">
        <f>IF(ISERROR(O3273)=0,O3273,VLOOKUP(B3273,Kreise!$B$4:$AA$405,11,0))</f>
        <v>2</v>
      </c>
      <c r="R3273" t="e">
        <f>VLOOKUP(A3273,Kreise!$A$4:$AA$405,10,0)</f>
        <v>#N/A</v>
      </c>
      <c r="S3273">
        <f>IF(ISERROR(R3273)=0,R3273,VLOOKUP(B3273,Kreise!$B$4:$AA$405,9,0))</f>
        <v>4</v>
      </c>
    </row>
    <row r="3274" spans="1:19">
      <c r="A3274" s="32">
        <v>1054078</v>
      </c>
      <c r="B3274" s="32" t="str">
        <f t="shared" si="51"/>
        <v>1054</v>
      </c>
      <c r="C3274" s="40">
        <v>10545439078</v>
      </c>
      <c r="D3274" t="s">
        <v>7885</v>
      </c>
      <c r="E3274">
        <v>1054939</v>
      </c>
      <c r="F3274">
        <v>32540028</v>
      </c>
      <c r="G3274" t="s">
        <v>77</v>
      </c>
      <c r="H3274">
        <v>18.47</v>
      </c>
      <c r="I3274" s="11">
        <v>1531</v>
      </c>
      <c r="J3274" s="11">
        <v>777</v>
      </c>
      <c r="K3274" s="11">
        <v>754</v>
      </c>
      <c r="L3274">
        <v>25992</v>
      </c>
      <c r="O3274" t="e">
        <f>VLOOKUP(A3274,Kreise!$A$4:$AA$405,12,0)</f>
        <v>#N/A</v>
      </c>
      <c r="P3274">
        <f>IF(ISERROR(O3274)=0,O3274,VLOOKUP(B3274,Kreise!$B$4:$AA$405,11,0))</f>
        <v>2</v>
      </c>
      <c r="R3274" t="e">
        <f>VLOOKUP(A3274,Kreise!$A$4:$AA$405,10,0)</f>
        <v>#N/A</v>
      </c>
      <c r="S3274">
        <f>IF(ISERROR(R3274)=0,R3274,VLOOKUP(B3274,Kreise!$B$4:$AA$405,9,0))</f>
        <v>4</v>
      </c>
    </row>
    <row r="3275" spans="1:19">
      <c r="A3275" s="32">
        <v>1054149</v>
      </c>
      <c r="B3275" s="32" t="str">
        <f t="shared" si="51"/>
        <v>1054</v>
      </c>
      <c r="C3275" s="40">
        <v>10545439149</v>
      </c>
      <c r="D3275" t="s">
        <v>7886</v>
      </c>
      <c r="E3275">
        <v>1054939</v>
      </c>
      <c r="F3275">
        <v>33520032</v>
      </c>
      <c r="G3275" t="s">
        <v>77</v>
      </c>
      <c r="H3275">
        <v>6.16</v>
      </c>
      <c r="I3275" s="11">
        <v>1439</v>
      </c>
      <c r="J3275" s="11">
        <v>682</v>
      </c>
      <c r="K3275" s="11">
        <v>757</v>
      </c>
      <c r="L3275">
        <v>25996</v>
      </c>
      <c r="O3275" t="e">
        <f>VLOOKUP(A3275,Kreise!$A$4:$AA$405,12,0)</f>
        <v>#N/A</v>
      </c>
      <c r="P3275">
        <f>IF(ISERROR(O3275)=0,O3275,VLOOKUP(B3275,Kreise!$B$4:$AA$405,11,0))</f>
        <v>2</v>
      </c>
      <c r="R3275" t="e">
        <f>VLOOKUP(A3275,Kreise!$A$4:$AA$405,10,0)</f>
        <v>#N/A</v>
      </c>
      <c r="S3275">
        <f>IF(ISERROR(R3275)=0,R3275,VLOOKUP(B3275,Kreise!$B$4:$AA$405,9,0))</f>
        <v>4</v>
      </c>
    </row>
    <row r="3276" spans="1:19">
      <c r="A3276" s="32">
        <v>1054046</v>
      </c>
      <c r="B3276" s="32" t="str">
        <f t="shared" si="51"/>
        <v>1054</v>
      </c>
      <c r="C3276" s="40">
        <v>10545439046</v>
      </c>
      <c r="D3276" t="s">
        <v>7887</v>
      </c>
      <c r="E3276">
        <v>1054939</v>
      </c>
      <c r="F3276">
        <v>32515405</v>
      </c>
      <c r="G3276" t="s">
        <v>77</v>
      </c>
      <c r="H3276">
        <v>5.64</v>
      </c>
      <c r="I3276" s="11">
        <v>902</v>
      </c>
      <c r="J3276" s="11">
        <v>471</v>
      </c>
      <c r="K3276" s="11">
        <v>431</v>
      </c>
      <c r="L3276">
        <v>25997</v>
      </c>
      <c r="O3276" t="e">
        <f>VLOOKUP(A3276,Kreise!$A$4:$AA$405,12,0)</f>
        <v>#N/A</v>
      </c>
      <c r="P3276">
        <f>IF(ISERROR(O3276)=0,O3276,VLOOKUP(B3276,Kreise!$B$4:$AA$405,11,0))</f>
        <v>2</v>
      </c>
      <c r="R3276" t="e">
        <f>VLOOKUP(A3276,Kreise!$A$4:$AA$405,10,0)</f>
        <v>#N/A</v>
      </c>
      <c r="S3276">
        <f>IF(ISERROR(R3276)=0,R3276,VLOOKUP(B3276,Kreise!$B$4:$AA$405,9,0))</f>
        <v>4</v>
      </c>
    </row>
    <row r="3277" spans="1:19">
      <c r="A3277" s="32">
        <v>1054061</v>
      </c>
      <c r="B3277" s="32" t="str">
        <f t="shared" si="51"/>
        <v>1054</v>
      </c>
      <c r="C3277" s="40">
        <v>10545439061</v>
      </c>
      <c r="D3277" t="s">
        <v>7888</v>
      </c>
      <c r="E3277">
        <v>1054939</v>
      </c>
      <c r="F3277">
        <v>32520007</v>
      </c>
      <c r="G3277" t="s">
        <v>77</v>
      </c>
      <c r="H3277">
        <v>8.42</v>
      </c>
      <c r="I3277" s="11">
        <v>458</v>
      </c>
      <c r="J3277" s="11">
        <v>225</v>
      </c>
      <c r="K3277" s="11">
        <v>233</v>
      </c>
      <c r="L3277">
        <v>25999</v>
      </c>
      <c r="M3277">
        <v>1</v>
      </c>
      <c r="O3277" t="e">
        <f>VLOOKUP(A3277,Kreise!$A$4:$AA$405,12,0)</f>
        <v>#N/A</v>
      </c>
      <c r="P3277">
        <f>IF(ISERROR(O3277)=0,O3277,VLOOKUP(B3277,Kreise!$B$4:$AA$405,11,0))</f>
        <v>2</v>
      </c>
      <c r="R3277" t="e">
        <f>VLOOKUP(A3277,Kreise!$A$4:$AA$405,10,0)</f>
        <v>#N/A</v>
      </c>
      <c r="S3277">
        <f>IF(ISERROR(R3277)=0,R3277,VLOOKUP(B3277,Kreise!$B$4:$AA$405,9,0))</f>
        <v>4</v>
      </c>
    </row>
    <row r="3278" spans="1:19">
      <c r="A3278" s="32">
        <v>3403000</v>
      </c>
      <c r="B3278" s="32" t="str">
        <f t="shared" si="51"/>
        <v>3403</v>
      </c>
      <c r="C3278" s="40">
        <v>34030000000</v>
      </c>
      <c r="D3278" t="s">
        <v>601</v>
      </c>
      <c r="E3278">
        <v>3403000</v>
      </c>
      <c r="F3278">
        <v>82355002</v>
      </c>
      <c r="G3278" t="s">
        <v>601</v>
      </c>
      <c r="H3278">
        <v>102.99</v>
      </c>
      <c r="I3278" s="11">
        <v>163830</v>
      </c>
      <c r="J3278" s="11">
        <v>78259</v>
      </c>
      <c r="K3278" s="11">
        <v>85571</v>
      </c>
      <c r="L3278">
        <v>26122</v>
      </c>
      <c r="M3278">
        <v>1</v>
      </c>
      <c r="O3278">
        <f>VLOOKUP(A3278,Kreise!$A$4:$AA$405,12,0)</f>
        <v>1</v>
      </c>
      <c r="P3278">
        <f>IF(ISERROR(O3278)=0,O3278,VLOOKUP(B3278,Kreise!$B$4:$AA$405,11,0))</f>
        <v>1</v>
      </c>
      <c r="R3278">
        <f>VLOOKUP(A3278,Kreise!$A$4:$AA$405,10,0)</f>
        <v>1</v>
      </c>
      <c r="S3278">
        <f>IF(ISERROR(R3278)=0,R3278,VLOOKUP(B3278,Kreise!$B$4:$AA$405,9,0))</f>
        <v>1</v>
      </c>
    </row>
    <row r="3279" spans="1:19">
      <c r="A3279" s="32">
        <v>3451002</v>
      </c>
      <c r="B3279" s="32" t="str">
        <f t="shared" si="51"/>
        <v>3451</v>
      </c>
      <c r="C3279" s="40">
        <v>34510002002</v>
      </c>
      <c r="D3279" t="s">
        <v>610</v>
      </c>
      <c r="E3279">
        <v>3451002</v>
      </c>
      <c r="F3279">
        <v>82355006</v>
      </c>
      <c r="G3279" t="s">
        <v>610</v>
      </c>
      <c r="H3279">
        <v>129.73</v>
      </c>
      <c r="I3279" s="11">
        <v>28204</v>
      </c>
      <c r="J3279" s="11">
        <v>13539</v>
      </c>
      <c r="K3279" s="11">
        <v>14665</v>
      </c>
      <c r="L3279">
        <v>26160</v>
      </c>
      <c r="O3279" t="e">
        <f>VLOOKUP(A3279,Kreise!$A$4:$AA$405,12,0)</f>
        <v>#N/A</v>
      </c>
      <c r="P3279">
        <f>IF(ISERROR(O3279)=0,O3279,VLOOKUP(B3279,Kreise!$B$4:$AA$405,11,0))</f>
        <v>1</v>
      </c>
      <c r="R3279" t="e">
        <f>VLOOKUP(A3279,Kreise!$A$4:$AA$405,10,0)</f>
        <v>#N/A</v>
      </c>
      <c r="S3279">
        <f>IF(ISERROR(R3279)=0,R3279,VLOOKUP(B3279,Kreise!$B$4:$AA$405,9,0))</f>
        <v>2</v>
      </c>
    </row>
    <row r="3280" spans="1:19">
      <c r="A3280" s="32">
        <v>3453007</v>
      </c>
      <c r="B3280" s="32" t="str">
        <f t="shared" si="51"/>
        <v>3453</v>
      </c>
      <c r="C3280" s="40">
        <v>34530007007</v>
      </c>
      <c r="D3280" t="s">
        <v>641</v>
      </c>
      <c r="E3280">
        <v>3453007</v>
      </c>
      <c r="F3280">
        <v>83155008</v>
      </c>
      <c r="G3280" t="s">
        <v>641</v>
      </c>
      <c r="H3280">
        <v>247.09</v>
      </c>
      <c r="I3280" s="11">
        <v>21918</v>
      </c>
      <c r="J3280" s="11">
        <v>11044</v>
      </c>
      <c r="K3280" s="11">
        <v>10874</v>
      </c>
      <c r="L3280">
        <v>26169</v>
      </c>
      <c r="O3280" t="e">
        <f>VLOOKUP(A3280,Kreise!$A$4:$AA$405,12,0)</f>
        <v>#N/A</v>
      </c>
      <c r="P3280">
        <f>IF(ISERROR(O3280)=0,O3280,VLOOKUP(B3280,Kreise!$B$4:$AA$405,11,0))</f>
        <v>2</v>
      </c>
      <c r="R3280" t="e">
        <f>VLOOKUP(A3280,Kreise!$A$4:$AA$405,10,0)</f>
        <v>#N/A</v>
      </c>
      <c r="S3280">
        <f>IF(ISERROR(R3280)=0,R3280,VLOOKUP(B3280,Kreise!$B$4:$AA$405,9,0))</f>
        <v>4</v>
      </c>
    </row>
    <row r="3281" spans="1:19">
      <c r="A3281" s="32">
        <v>3451005</v>
      </c>
      <c r="B3281" s="32" t="str">
        <f t="shared" si="51"/>
        <v>3451</v>
      </c>
      <c r="C3281" s="40">
        <v>34510005005</v>
      </c>
      <c r="D3281" t="s">
        <v>612</v>
      </c>
      <c r="E3281">
        <v>3451005</v>
      </c>
      <c r="F3281">
        <v>82355008</v>
      </c>
      <c r="G3281" t="s">
        <v>612</v>
      </c>
      <c r="H3281">
        <v>123.05</v>
      </c>
      <c r="I3281" s="11">
        <v>22027</v>
      </c>
      <c r="J3281" s="11">
        <v>10849</v>
      </c>
      <c r="K3281" s="11">
        <v>11178</v>
      </c>
      <c r="L3281">
        <v>26180</v>
      </c>
      <c r="O3281" t="e">
        <f>VLOOKUP(A3281,Kreise!$A$4:$AA$405,12,0)</f>
        <v>#N/A</v>
      </c>
      <c r="P3281">
        <f>IF(ISERROR(O3281)=0,O3281,VLOOKUP(B3281,Kreise!$B$4:$AA$405,11,0))</f>
        <v>1</v>
      </c>
      <c r="R3281" t="e">
        <f>VLOOKUP(A3281,Kreise!$A$4:$AA$405,10,0)</f>
        <v>#N/A</v>
      </c>
      <c r="S3281">
        <f>IF(ISERROR(R3281)=0,R3281,VLOOKUP(B3281,Kreise!$B$4:$AA$405,9,0))</f>
        <v>2</v>
      </c>
    </row>
    <row r="3282" spans="1:19">
      <c r="A3282" s="32">
        <v>3451004</v>
      </c>
      <c r="B3282" s="32" t="str">
        <f t="shared" si="51"/>
        <v>3451</v>
      </c>
      <c r="C3282" s="40">
        <v>34510004004</v>
      </c>
      <c r="D3282" t="s">
        <v>611</v>
      </c>
      <c r="E3282">
        <v>3451004</v>
      </c>
      <c r="F3282">
        <v>82355007</v>
      </c>
      <c r="G3282" t="s">
        <v>611</v>
      </c>
      <c r="H3282">
        <v>113.51</v>
      </c>
      <c r="I3282" s="11">
        <v>21827</v>
      </c>
      <c r="J3282" s="11">
        <v>10757</v>
      </c>
      <c r="K3282" s="11">
        <v>11070</v>
      </c>
      <c r="L3282">
        <v>26188</v>
      </c>
      <c r="O3282" t="e">
        <f>VLOOKUP(A3282,Kreise!$A$4:$AA$405,12,0)</f>
        <v>#N/A</v>
      </c>
      <c r="P3282">
        <f>IF(ISERROR(O3282)=0,O3282,VLOOKUP(B3282,Kreise!$B$4:$AA$405,11,0))</f>
        <v>1</v>
      </c>
      <c r="R3282" t="e">
        <f>VLOOKUP(A3282,Kreise!$A$4:$AA$405,10,0)</f>
        <v>#N/A</v>
      </c>
      <c r="S3282">
        <f>IF(ISERROR(R3282)=0,R3282,VLOOKUP(B3282,Kreise!$B$4:$AA$405,9,0))</f>
        <v>2</v>
      </c>
    </row>
    <row r="3283" spans="1:19">
      <c r="A3283" s="32">
        <v>3458007</v>
      </c>
      <c r="B3283" s="32" t="str">
        <f t="shared" si="51"/>
        <v>3458</v>
      </c>
      <c r="C3283" s="40">
        <v>34580007007</v>
      </c>
      <c r="D3283" t="s">
        <v>705</v>
      </c>
      <c r="E3283">
        <v>3458007</v>
      </c>
      <c r="F3283">
        <v>84175002</v>
      </c>
      <c r="G3283" t="s">
        <v>705</v>
      </c>
      <c r="H3283">
        <v>176.28</v>
      </c>
      <c r="I3283" s="11">
        <v>15208</v>
      </c>
      <c r="J3283" s="11">
        <v>7866</v>
      </c>
      <c r="K3283" s="11">
        <v>7342</v>
      </c>
      <c r="L3283">
        <v>26197</v>
      </c>
      <c r="O3283" t="e">
        <f>VLOOKUP(A3283,Kreise!$A$4:$AA$405,12,0)</f>
        <v>#N/A</v>
      </c>
      <c r="P3283">
        <f>IF(ISERROR(O3283)=0,O3283,VLOOKUP(B3283,Kreise!$B$4:$AA$405,11,0))</f>
        <v>2</v>
      </c>
      <c r="R3283" t="e">
        <f>VLOOKUP(A3283,Kreise!$A$4:$AA$405,10,0)</f>
        <v>#N/A</v>
      </c>
      <c r="S3283">
        <f>IF(ISERROR(R3283)=0,R3283,VLOOKUP(B3283,Kreise!$B$4:$AA$405,9,0))</f>
        <v>3</v>
      </c>
    </row>
    <row r="3284" spans="1:19">
      <c r="A3284" s="32">
        <v>3458013</v>
      </c>
      <c r="B3284" s="32" t="str">
        <f t="shared" si="51"/>
        <v>3458</v>
      </c>
      <c r="C3284" s="40">
        <v>34580013013</v>
      </c>
      <c r="D3284" t="s">
        <v>708</v>
      </c>
      <c r="E3284">
        <v>3458013</v>
      </c>
      <c r="F3284">
        <v>84210000</v>
      </c>
      <c r="G3284" t="s">
        <v>708</v>
      </c>
      <c r="H3284">
        <v>118.67</v>
      </c>
      <c r="I3284" s="11">
        <v>15804</v>
      </c>
      <c r="J3284" s="11">
        <v>7706</v>
      </c>
      <c r="K3284" s="11">
        <v>8098</v>
      </c>
      <c r="L3284">
        <v>26203</v>
      </c>
      <c r="O3284" t="e">
        <f>VLOOKUP(A3284,Kreise!$A$4:$AA$405,12,0)</f>
        <v>#N/A</v>
      </c>
      <c r="P3284">
        <f>IF(ISERROR(O3284)=0,O3284,VLOOKUP(B3284,Kreise!$B$4:$AA$405,11,0))</f>
        <v>2</v>
      </c>
      <c r="R3284" t="e">
        <f>VLOOKUP(A3284,Kreise!$A$4:$AA$405,10,0)</f>
        <v>#N/A</v>
      </c>
      <c r="S3284">
        <f>IF(ISERROR(R3284)=0,R3284,VLOOKUP(B3284,Kreise!$B$4:$AA$405,9,0))</f>
        <v>3</v>
      </c>
    </row>
    <row r="3285" spans="1:19">
      <c r="A3285" s="32">
        <v>3458009</v>
      </c>
      <c r="B3285" s="32" t="str">
        <f t="shared" si="51"/>
        <v>3458</v>
      </c>
      <c r="C3285" s="40">
        <v>34580009009</v>
      </c>
      <c r="D3285" t="s">
        <v>706</v>
      </c>
      <c r="E3285">
        <v>3458009</v>
      </c>
      <c r="F3285">
        <v>84175004</v>
      </c>
      <c r="G3285" t="s">
        <v>706</v>
      </c>
      <c r="H3285">
        <v>103.56</v>
      </c>
      <c r="I3285" s="11">
        <v>13986</v>
      </c>
      <c r="J3285" s="11">
        <v>6896</v>
      </c>
      <c r="K3285" s="11">
        <v>7090</v>
      </c>
      <c r="L3285">
        <v>26209</v>
      </c>
      <c r="O3285" t="e">
        <f>VLOOKUP(A3285,Kreise!$A$4:$AA$405,12,0)</f>
        <v>#N/A</v>
      </c>
      <c r="P3285">
        <f>IF(ISERROR(O3285)=0,O3285,VLOOKUP(B3285,Kreise!$B$4:$AA$405,11,0))</f>
        <v>2</v>
      </c>
      <c r="R3285" t="e">
        <f>VLOOKUP(A3285,Kreise!$A$4:$AA$405,10,0)</f>
        <v>#N/A</v>
      </c>
      <c r="S3285">
        <f>IF(ISERROR(R3285)=0,R3285,VLOOKUP(B3285,Kreise!$B$4:$AA$405,9,0))</f>
        <v>3</v>
      </c>
    </row>
    <row r="3286" spans="1:19">
      <c r="A3286" s="32">
        <v>3451008</v>
      </c>
      <c r="B3286" s="32" t="str">
        <f t="shared" si="51"/>
        <v>3451</v>
      </c>
      <c r="C3286" s="40">
        <v>34510008008</v>
      </c>
      <c r="D3286" t="s">
        <v>614</v>
      </c>
      <c r="E3286">
        <v>3451008</v>
      </c>
      <c r="F3286">
        <v>82360028</v>
      </c>
      <c r="G3286" t="s">
        <v>614</v>
      </c>
      <c r="H3286">
        <v>106.02</v>
      </c>
      <c r="I3286" s="11">
        <v>15889</v>
      </c>
      <c r="J3286" s="11">
        <v>7935</v>
      </c>
      <c r="K3286" s="11">
        <v>7954</v>
      </c>
      <c r="L3286">
        <v>26215</v>
      </c>
      <c r="O3286" t="e">
        <f>VLOOKUP(A3286,Kreise!$A$4:$AA$405,12,0)</f>
        <v>#N/A</v>
      </c>
      <c r="P3286">
        <f>IF(ISERROR(O3286)=0,O3286,VLOOKUP(B3286,Kreise!$B$4:$AA$405,11,0))</f>
        <v>1</v>
      </c>
      <c r="R3286" t="e">
        <f>VLOOKUP(A3286,Kreise!$A$4:$AA$405,10,0)</f>
        <v>#N/A</v>
      </c>
      <c r="S3286">
        <f>IF(ISERROR(R3286)=0,R3286,VLOOKUP(B3286,Kreise!$B$4:$AA$405,9,0))</f>
        <v>2</v>
      </c>
    </row>
    <row r="3287" spans="1:19">
      <c r="A3287" s="32">
        <v>3453002</v>
      </c>
      <c r="B3287" s="32" t="str">
        <f t="shared" si="51"/>
        <v>3453</v>
      </c>
      <c r="C3287" s="40">
        <v>34530002002</v>
      </c>
      <c r="D3287" t="s">
        <v>635</v>
      </c>
      <c r="E3287">
        <v>3453002</v>
      </c>
      <c r="F3287">
        <v>83155003</v>
      </c>
      <c r="G3287" t="s">
        <v>635</v>
      </c>
      <c r="H3287">
        <v>100.17</v>
      </c>
      <c r="I3287" s="11">
        <v>7725</v>
      </c>
      <c r="J3287" s="11">
        <v>3943</v>
      </c>
      <c r="K3287" s="11">
        <v>3782</v>
      </c>
      <c r="L3287">
        <v>26219</v>
      </c>
      <c r="O3287" t="e">
        <f>VLOOKUP(A3287,Kreise!$A$4:$AA$405,12,0)</f>
        <v>#N/A</v>
      </c>
      <c r="P3287">
        <f>IF(ISERROR(O3287)=0,O3287,VLOOKUP(B3287,Kreise!$B$4:$AA$405,11,0))</f>
        <v>2</v>
      </c>
      <c r="R3287" t="e">
        <f>VLOOKUP(A3287,Kreise!$A$4:$AA$405,10,0)</f>
        <v>#N/A</v>
      </c>
      <c r="S3287">
        <f>IF(ISERROR(R3287)=0,R3287,VLOOKUP(B3287,Kreise!$B$4:$AA$405,9,0))</f>
        <v>4</v>
      </c>
    </row>
    <row r="3288" spans="1:19">
      <c r="A3288" s="32">
        <v>3455026</v>
      </c>
      <c r="B3288" s="32" t="str">
        <f t="shared" si="51"/>
        <v>3455</v>
      </c>
      <c r="C3288" s="40">
        <v>34550026026</v>
      </c>
      <c r="D3288" t="s">
        <v>678</v>
      </c>
      <c r="E3288">
        <v>3455026</v>
      </c>
      <c r="F3288">
        <v>83360091</v>
      </c>
      <c r="G3288" t="s">
        <v>678</v>
      </c>
      <c r="H3288">
        <v>113.54</v>
      </c>
      <c r="I3288" s="11">
        <v>23884</v>
      </c>
      <c r="J3288" s="11">
        <v>11598</v>
      </c>
      <c r="K3288" s="11">
        <v>12286</v>
      </c>
      <c r="L3288">
        <v>26316</v>
      </c>
      <c r="O3288" t="e">
        <f>VLOOKUP(A3288,Kreise!$A$4:$AA$405,12,0)</f>
        <v>#N/A</v>
      </c>
      <c r="P3288">
        <f>IF(ISERROR(O3288)=0,O3288,VLOOKUP(B3288,Kreise!$B$4:$AA$405,11,0))</f>
        <v>1</v>
      </c>
      <c r="R3288" t="e">
        <f>VLOOKUP(A3288,Kreise!$A$4:$AA$405,10,0)</f>
        <v>#N/A</v>
      </c>
      <c r="S3288">
        <f>IF(ISERROR(R3288)=0,R3288,VLOOKUP(B3288,Kreise!$B$4:$AA$405,9,0))</f>
        <v>2</v>
      </c>
    </row>
    <row r="3289" spans="1:19">
      <c r="A3289" s="32">
        <v>3455027</v>
      </c>
      <c r="B3289" s="32" t="str">
        <f t="shared" si="51"/>
        <v>3455</v>
      </c>
      <c r="C3289" s="40">
        <v>34550027027</v>
      </c>
      <c r="D3289" t="s">
        <v>679</v>
      </c>
      <c r="E3289">
        <v>3455027</v>
      </c>
      <c r="F3289">
        <v>83360105</v>
      </c>
      <c r="G3289" t="s">
        <v>679</v>
      </c>
      <c r="H3289">
        <v>81.28</v>
      </c>
      <c r="I3289" s="11">
        <v>11685</v>
      </c>
      <c r="J3289" s="11">
        <v>5774</v>
      </c>
      <c r="K3289" s="11">
        <v>5911</v>
      </c>
      <c r="L3289">
        <v>26340</v>
      </c>
      <c r="O3289" t="e">
        <f>VLOOKUP(A3289,Kreise!$A$4:$AA$405,12,0)</f>
        <v>#N/A</v>
      </c>
      <c r="P3289">
        <f>IF(ISERROR(O3289)=0,O3289,VLOOKUP(B3289,Kreise!$B$4:$AA$405,11,0))</f>
        <v>1</v>
      </c>
      <c r="R3289" t="e">
        <f>VLOOKUP(A3289,Kreise!$A$4:$AA$405,10,0)</f>
        <v>#N/A</v>
      </c>
      <c r="S3289">
        <f>IF(ISERROR(R3289)=0,R3289,VLOOKUP(B3289,Kreise!$B$4:$AA$405,9,0))</f>
        <v>2</v>
      </c>
    </row>
    <row r="3290" spans="1:19">
      <c r="A3290" s="32">
        <v>3455025</v>
      </c>
      <c r="B3290" s="32" t="str">
        <f t="shared" si="51"/>
        <v>3455</v>
      </c>
      <c r="C3290" s="40">
        <v>34550025025</v>
      </c>
      <c r="D3290" t="s">
        <v>676</v>
      </c>
      <c r="E3290">
        <v>3455025</v>
      </c>
      <c r="F3290">
        <v>83360087</v>
      </c>
      <c r="G3290" t="s">
        <v>676</v>
      </c>
      <c r="H3290">
        <v>77</v>
      </c>
      <c r="I3290" s="11">
        <v>8594</v>
      </c>
      <c r="J3290" s="11">
        <v>4295</v>
      </c>
      <c r="K3290" s="11">
        <v>4299</v>
      </c>
      <c r="L3290">
        <v>26345</v>
      </c>
      <c r="O3290" t="e">
        <f>VLOOKUP(A3290,Kreise!$A$4:$AA$405,12,0)</f>
        <v>#N/A</v>
      </c>
      <c r="P3290">
        <f>IF(ISERROR(O3290)=0,O3290,VLOOKUP(B3290,Kreise!$B$4:$AA$405,11,0))</f>
        <v>1</v>
      </c>
      <c r="R3290" t="e">
        <f>VLOOKUP(A3290,Kreise!$A$4:$AA$405,10,0)</f>
        <v>#N/A</v>
      </c>
      <c r="S3290">
        <f>IF(ISERROR(R3290)=0,R3290,VLOOKUP(B3290,Kreise!$B$4:$AA$405,9,0))</f>
        <v>2</v>
      </c>
    </row>
    <row r="3291" spans="1:19">
      <c r="A3291" s="32">
        <v>3461005</v>
      </c>
      <c r="B3291" s="32" t="str">
        <f t="shared" si="51"/>
        <v>3461</v>
      </c>
      <c r="C3291" s="40">
        <v>34610005005</v>
      </c>
      <c r="D3291" t="s">
        <v>753</v>
      </c>
      <c r="E3291">
        <v>3461005</v>
      </c>
      <c r="F3291">
        <v>84375005</v>
      </c>
      <c r="G3291" t="s">
        <v>753</v>
      </c>
      <c r="H3291">
        <v>93.56</v>
      </c>
      <c r="I3291" s="11">
        <v>5823</v>
      </c>
      <c r="J3291" s="11">
        <v>2937</v>
      </c>
      <c r="K3291" s="11">
        <v>2886</v>
      </c>
      <c r="L3291">
        <v>26349</v>
      </c>
      <c r="O3291" t="e">
        <f>VLOOKUP(A3291,Kreise!$A$4:$AA$405,12,0)</f>
        <v>#N/A</v>
      </c>
      <c r="P3291">
        <f>IF(ISERROR(O3291)=0,O3291,VLOOKUP(B3291,Kreise!$B$4:$AA$405,11,0))</f>
        <v>2</v>
      </c>
      <c r="R3291" t="e">
        <f>VLOOKUP(A3291,Kreise!$A$4:$AA$405,10,0)</f>
        <v>#N/A</v>
      </c>
      <c r="S3291">
        <f>IF(ISERROR(R3291)=0,R3291,VLOOKUP(B3291,Kreise!$B$4:$AA$405,9,0))</f>
        <v>4</v>
      </c>
    </row>
    <row r="3292" spans="1:19">
      <c r="A3292" s="32">
        <v>3405000</v>
      </c>
      <c r="B3292" s="32" t="str">
        <f t="shared" si="51"/>
        <v>3405</v>
      </c>
      <c r="C3292" s="40">
        <v>34050000000</v>
      </c>
      <c r="D3292" t="s">
        <v>606</v>
      </c>
      <c r="E3292">
        <v>3405000</v>
      </c>
      <c r="F3292">
        <v>82355004</v>
      </c>
      <c r="G3292" t="s">
        <v>606</v>
      </c>
      <c r="H3292">
        <v>106.91</v>
      </c>
      <c r="I3292" s="11">
        <v>75995</v>
      </c>
      <c r="J3292" s="11">
        <v>37244</v>
      </c>
      <c r="K3292" s="11">
        <v>38751</v>
      </c>
      <c r="L3292">
        <v>26382</v>
      </c>
      <c r="M3292">
        <v>1</v>
      </c>
      <c r="O3292">
        <f>VLOOKUP(A3292,Kreise!$A$4:$AA$405,12,0)</f>
        <v>1</v>
      </c>
      <c r="P3292">
        <f>IF(ISERROR(O3292)=0,O3292,VLOOKUP(B3292,Kreise!$B$4:$AA$405,11,0))</f>
        <v>1</v>
      </c>
      <c r="R3292">
        <f>VLOOKUP(A3292,Kreise!$A$4:$AA$405,10,0)</f>
        <v>2</v>
      </c>
      <c r="S3292">
        <f>IF(ISERROR(R3292)=0,R3292,VLOOKUP(B3292,Kreise!$B$4:$AA$405,9,0))</f>
        <v>2</v>
      </c>
    </row>
    <row r="3293" spans="1:19">
      <c r="A3293" s="32">
        <v>3462019</v>
      </c>
      <c r="B3293" s="32" t="str">
        <f t="shared" si="51"/>
        <v>3462</v>
      </c>
      <c r="C3293" s="40">
        <v>34620019019</v>
      </c>
      <c r="D3293" t="s">
        <v>762</v>
      </c>
      <c r="E3293">
        <v>3462019</v>
      </c>
      <c r="F3293">
        <v>91720112</v>
      </c>
      <c r="G3293" t="s">
        <v>762</v>
      </c>
      <c r="H3293">
        <v>210.1</v>
      </c>
      <c r="I3293" s="11">
        <v>20735</v>
      </c>
      <c r="J3293" s="11">
        <v>10253</v>
      </c>
      <c r="K3293" s="11">
        <v>10482</v>
      </c>
      <c r="L3293">
        <v>26409</v>
      </c>
      <c r="O3293" t="e">
        <f>VLOOKUP(A3293,Kreise!$A$4:$AA$405,12,0)</f>
        <v>#N/A</v>
      </c>
      <c r="P3293">
        <f>IF(ISERROR(O3293)=0,O3293,VLOOKUP(B3293,Kreise!$B$4:$AA$405,11,0))</f>
        <v>2</v>
      </c>
      <c r="R3293" t="e">
        <f>VLOOKUP(A3293,Kreise!$A$4:$AA$405,10,0)</f>
        <v>#N/A</v>
      </c>
      <c r="S3293">
        <f>IF(ISERROR(R3293)=0,R3293,VLOOKUP(B3293,Kreise!$B$4:$AA$405,9,0))</f>
        <v>4</v>
      </c>
    </row>
    <row r="3294" spans="1:19">
      <c r="A3294" s="32">
        <v>3455015</v>
      </c>
      <c r="B3294" s="32" t="str">
        <f t="shared" si="51"/>
        <v>3455</v>
      </c>
      <c r="C3294" s="40">
        <v>34550015015</v>
      </c>
      <c r="D3294" t="s">
        <v>673</v>
      </c>
      <c r="E3294">
        <v>3455015</v>
      </c>
      <c r="F3294">
        <v>83355006</v>
      </c>
      <c r="G3294" t="s">
        <v>673</v>
      </c>
      <c r="H3294">
        <v>68.68</v>
      </c>
      <c r="I3294" s="11">
        <v>20321</v>
      </c>
      <c r="J3294" s="11">
        <v>9911</v>
      </c>
      <c r="K3294" s="11">
        <v>10410</v>
      </c>
      <c r="L3294">
        <v>26419</v>
      </c>
      <c r="O3294" t="e">
        <f>VLOOKUP(A3294,Kreise!$A$4:$AA$405,12,0)</f>
        <v>#N/A</v>
      </c>
      <c r="P3294">
        <f>IF(ISERROR(O3294)=0,O3294,VLOOKUP(B3294,Kreise!$B$4:$AA$405,11,0))</f>
        <v>1</v>
      </c>
      <c r="R3294" t="e">
        <f>VLOOKUP(A3294,Kreise!$A$4:$AA$405,10,0)</f>
        <v>#N/A</v>
      </c>
      <c r="S3294">
        <f>IF(ISERROR(R3294)=0,R3294,VLOOKUP(B3294,Kreise!$B$4:$AA$405,9,0))</f>
        <v>2</v>
      </c>
    </row>
    <row r="3295" spans="1:19">
      <c r="A3295" s="32">
        <v>3462002</v>
      </c>
      <c r="B3295" s="32" t="str">
        <f t="shared" si="51"/>
        <v>3462</v>
      </c>
      <c r="C3295" s="40">
        <v>34625401002</v>
      </c>
      <c r="D3295" t="s">
        <v>7889</v>
      </c>
      <c r="E3295">
        <v>3462901</v>
      </c>
      <c r="F3295">
        <v>91710111</v>
      </c>
      <c r="G3295" t="s">
        <v>763</v>
      </c>
      <c r="H3295">
        <v>26.83</v>
      </c>
      <c r="I3295" s="11">
        <v>1131</v>
      </c>
      <c r="J3295" s="11">
        <v>557</v>
      </c>
      <c r="K3295" s="11">
        <v>574</v>
      </c>
      <c r="L3295">
        <v>26427</v>
      </c>
      <c r="O3295" t="e">
        <f>VLOOKUP(A3295,Kreise!$A$4:$AA$405,12,0)</f>
        <v>#N/A</v>
      </c>
      <c r="P3295">
        <f>IF(ISERROR(O3295)=0,O3295,VLOOKUP(B3295,Kreise!$B$4:$AA$405,11,0))</f>
        <v>2</v>
      </c>
      <c r="R3295" t="e">
        <f>VLOOKUP(A3295,Kreise!$A$4:$AA$405,10,0)</f>
        <v>#N/A</v>
      </c>
      <c r="S3295">
        <f>IF(ISERROR(R3295)=0,R3295,VLOOKUP(B3295,Kreise!$B$4:$AA$405,9,0))</f>
        <v>4</v>
      </c>
    </row>
    <row r="3296" spans="1:19">
      <c r="A3296" s="32">
        <v>3462003</v>
      </c>
      <c r="B3296" s="32" t="str">
        <f t="shared" si="51"/>
        <v>3462</v>
      </c>
      <c r="C3296" s="40">
        <v>34625401003</v>
      </c>
      <c r="D3296" t="s">
        <v>7890</v>
      </c>
      <c r="E3296">
        <v>3462901</v>
      </c>
      <c r="F3296">
        <v>91710112</v>
      </c>
      <c r="G3296" t="s">
        <v>763</v>
      </c>
      <c r="H3296">
        <v>21.68</v>
      </c>
      <c r="I3296" s="11">
        <v>7284</v>
      </c>
      <c r="J3296" s="11">
        <v>3412</v>
      </c>
      <c r="K3296" s="11">
        <v>3872</v>
      </c>
      <c r="L3296">
        <v>26427</v>
      </c>
      <c r="O3296" t="e">
        <f>VLOOKUP(A3296,Kreise!$A$4:$AA$405,12,0)</f>
        <v>#N/A</v>
      </c>
      <c r="P3296">
        <f>IF(ISERROR(O3296)=0,O3296,VLOOKUP(B3296,Kreise!$B$4:$AA$405,11,0))</f>
        <v>2</v>
      </c>
      <c r="R3296" t="e">
        <f>VLOOKUP(A3296,Kreise!$A$4:$AA$405,10,0)</f>
        <v>#N/A</v>
      </c>
      <c r="S3296">
        <f>IF(ISERROR(R3296)=0,R3296,VLOOKUP(B3296,Kreise!$B$4:$AA$405,9,0))</f>
        <v>4</v>
      </c>
    </row>
    <row r="3297" spans="1:19">
      <c r="A3297" s="32">
        <v>3462006</v>
      </c>
      <c r="B3297" s="32" t="str">
        <f t="shared" si="51"/>
        <v>3462</v>
      </c>
      <c r="C3297" s="40">
        <v>34625401006</v>
      </c>
      <c r="D3297" t="s">
        <v>7891</v>
      </c>
      <c r="E3297">
        <v>3462901</v>
      </c>
      <c r="F3297">
        <v>91710118</v>
      </c>
      <c r="G3297" t="s">
        <v>763</v>
      </c>
      <c r="H3297">
        <v>23.99</v>
      </c>
      <c r="I3297" s="11">
        <v>1707</v>
      </c>
      <c r="J3297" s="11">
        <v>842</v>
      </c>
      <c r="K3297" s="11">
        <v>865</v>
      </c>
      <c r="L3297">
        <v>26427</v>
      </c>
      <c r="O3297" t="e">
        <f>VLOOKUP(A3297,Kreise!$A$4:$AA$405,12,0)</f>
        <v>#N/A</v>
      </c>
      <c r="P3297">
        <f>IF(ISERROR(O3297)=0,O3297,VLOOKUP(B3297,Kreise!$B$4:$AA$405,11,0))</f>
        <v>2</v>
      </c>
      <c r="R3297" t="e">
        <f>VLOOKUP(A3297,Kreise!$A$4:$AA$405,10,0)</f>
        <v>#N/A</v>
      </c>
      <c r="S3297">
        <f>IF(ISERROR(R3297)=0,R3297,VLOOKUP(B3297,Kreise!$B$4:$AA$405,9,0))</f>
        <v>4</v>
      </c>
    </row>
    <row r="3298" spans="1:19">
      <c r="A3298" s="32">
        <v>3462008</v>
      </c>
      <c r="B3298" s="32" t="str">
        <f t="shared" si="51"/>
        <v>3462</v>
      </c>
      <c r="C3298" s="40">
        <v>34625401008</v>
      </c>
      <c r="D3298" t="s">
        <v>7892</v>
      </c>
      <c r="E3298">
        <v>3462901</v>
      </c>
      <c r="F3298">
        <v>91710127</v>
      </c>
      <c r="G3298" t="s">
        <v>763</v>
      </c>
      <c r="H3298">
        <v>18.65</v>
      </c>
      <c r="I3298" s="11">
        <v>859</v>
      </c>
      <c r="J3298" s="11">
        <v>423</v>
      </c>
      <c r="K3298" s="11">
        <v>436</v>
      </c>
      <c r="L3298">
        <v>26427</v>
      </c>
      <c r="O3298" t="e">
        <f>VLOOKUP(A3298,Kreise!$A$4:$AA$405,12,0)</f>
        <v>#N/A</v>
      </c>
      <c r="P3298">
        <f>IF(ISERROR(O3298)=0,O3298,VLOOKUP(B3298,Kreise!$B$4:$AA$405,11,0))</f>
        <v>2</v>
      </c>
      <c r="R3298" t="e">
        <f>VLOOKUP(A3298,Kreise!$A$4:$AA$405,10,0)</f>
        <v>#N/A</v>
      </c>
      <c r="S3298">
        <f>IF(ISERROR(R3298)=0,R3298,VLOOKUP(B3298,Kreise!$B$4:$AA$405,9,0))</f>
        <v>4</v>
      </c>
    </row>
    <row r="3299" spans="1:19">
      <c r="A3299" s="32">
        <v>3462010</v>
      </c>
      <c r="B3299" s="32" t="str">
        <f t="shared" si="51"/>
        <v>3462</v>
      </c>
      <c r="C3299" s="40">
        <v>34625401010</v>
      </c>
      <c r="D3299" t="s">
        <v>7893</v>
      </c>
      <c r="E3299">
        <v>3462901</v>
      </c>
      <c r="F3299">
        <v>91710132</v>
      </c>
      <c r="G3299" t="s">
        <v>763</v>
      </c>
      <c r="H3299">
        <v>24.55</v>
      </c>
      <c r="I3299" s="11">
        <v>1000</v>
      </c>
      <c r="J3299" s="11">
        <v>496</v>
      </c>
      <c r="K3299" s="11">
        <v>504</v>
      </c>
      <c r="L3299">
        <v>26427</v>
      </c>
      <c r="O3299" t="e">
        <f>VLOOKUP(A3299,Kreise!$A$4:$AA$405,12,0)</f>
        <v>#N/A</v>
      </c>
      <c r="P3299">
        <f>IF(ISERROR(O3299)=0,O3299,VLOOKUP(B3299,Kreise!$B$4:$AA$405,11,0))</f>
        <v>2</v>
      </c>
      <c r="R3299" t="e">
        <f>VLOOKUP(A3299,Kreise!$A$4:$AA$405,10,0)</f>
        <v>#N/A</v>
      </c>
      <c r="S3299">
        <f>IF(ISERROR(R3299)=0,R3299,VLOOKUP(B3299,Kreise!$B$4:$AA$405,9,0))</f>
        <v>4</v>
      </c>
    </row>
    <row r="3300" spans="1:19">
      <c r="A3300" s="32">
        <v>3462015</v>
      </c>
      <c r="B3300" s="32" t="str">
        <f t="shared" si="51"/>
        <v>3462</v>
      </c>
      <c r="C3300" s="40">
        <v>34625401015</v>
      </c>
      <c r="D3300" t="s">
        <v>7894</v>
      </c>
      <c r="E3300">
        <v>3462901</v>
      </c>
      <c r="F3300">
        <v>91715103</v>
      </c>
      <c r="G3300" t="s">
        <v>763</v>
      </c>
      <c r="H3300">
        <v>27.95</v>
      </c>
      <c r="I3300" s="11">
        <v>1542</v>
      </c>
      <c r="J3300" s="11">
        <v>782</v>
      </c>
      <c r="K3300" s="11">
        <v>760</v>
      </c>
      <c r="L3300">
        <v>26427</v>
      </c>
      <c r="O3300" t="e">
        <f>VLOOKUP(A3300,Kreise!$A$4:$AA$405,12,0)</f>
        <v>#N/A</v>
      </c>
      <c r="P3300">
        <f>IF(ISERROR(O3300)=0,O3300,VLOOKUP(B3300,Kreise!$B$4:$AA$405,11,0))</f>
        <v>2</v>
      </c>
      <c r="R3300" t="e">
        <f>VLOOKUP(A3300,Kreise!$A$4:$AA$405,10,0)</f>
        <v>#N/A</v>
      </c>
      <c r="S3300">
        <f>IF(ISERROR(R3300)=0,R3300,VLOOKUP(B3300,Kreise!$B$4:$AA$405,9,0))</f>
        <v>4</v>
      </c>
    </row>
    <row r="3301" spans="1:19">
      <c r="A3301" s="32">
        <v>3462017</v>
      </c>
      <c r="B3301" s="32" t="str">
        <f t="shared" si="51"/>
        <v>3462</v>
      </c>
      <c r="C3301" s="40">
        <v>34625401017</v>
      </c>
      <c r="D3301" t="s">
        <v>7895</v>
      </c>
      <c r="E3301">
        <v>3462901</v>
      </c>
      <c r="F3301">
        <v>91715106</v>
      </c>
      <c r="G3301" t="s">
        <v>763</v>
      </c>
      <c r="H3301">
        <v>18.45</v>
      </c>
      <c r="I3301" s="11">
        <v>741</v>
      </c>
      <c r="J3301" s="11">
        <v>368</v>
      </c>
      <c r="K3301" s="11">
        <v>373</v>
      </c>
      <c r="L3301">
        <v>26427</v>
      </c>
      <c r="O3301" t="e">
        <f>VLOOKUP(A3301,Kreise!$A$4:$AA$405,12,0)</f>
        <v>#N/A</v>
      </c>
      <c r="P3301">
        <f>IF(ISERROR(O3301)=0,O3301,VLOOKUP(B3301,Kreise!$B$4:$AA$405,11,0))</f>
        <v>2</v>
      </c>
      <c r="R3301" t="e">
        <f>VLOOKUP(A3301,Kreise!$A$4:$AA$405,10,0)</f>
        <v>#N/A</v>
      </c>
      <c r="S3301">
        <f>IF(ISERROR(R3301)=0,R3301,VLOOKUP(B3301,Kreise!$B$4:$AA$405,9,0))</f>
        <v>4</v>
      </c>
    </row>
    <row r="3302" spans="1:19">
      <c r="A3302" s="32">
        <v>3455020</v>
      </c>
      <c r="B3302" s="32" t="str">
        <f t="shared" si="51"/>
        <v>3455</v>
      </c>
      <c r="C3302" s="40">
        <v>34550020020</v>
      </c>
      <c r="D3302" t="s">
        <v>674</v>
      </c>
      <c r="E3302">
        <v>3455020</v>
      </c>
      <c r="F3302">
        <v>83360014</v>
      </c>
      <c r="G3302" t="s">
        <v>674</v>
      </c>
      <c r="H3302">
        <v>175.44</v>
      </c>
      <c r="I3302" s="11">
        <v>9213</v>
      </c>
      <c r="J3302" s="11">
        <v>4517</v>
      </c>
      <c r="K3302" s="11">
        <v>4696</v>
      </c>
      <c r="L3302">
        <v>26434</v>
      </c>
      <c r="M3302">
        <v>1</v>
      </c>
      <c r="O3302" t="e">
        <f>VLOOKUP(A3302,Kreise!$A$4:$AA$405,12,0)</f>
        <v>#N/A</v>
      </c>
      <c r="P3302">
        <f>IF(ISERROR(O3302)=0,O3302,VLOOKUP(B3302,Kreise!$B$4:$AA$405,11,0))</f>
        <v>1</v>
      </c>
      <c r="R3302" t="e">
        <f>VLOOKUP(A3302,Kreise!$A$4:$AA$405,10,0)</f>
        <v>#N/A</v>
      </c>
      <c r="S3302">
        <f>IF(ISERROR(R3302)=0,R3302,VLOOKUP(B3302,Kreise!$B$4:$AA$405,9,0))</f>
        <v>2</v>
      </c>
    </row>
    <row r="3303" spans="1:19">
      <c r="A3303" s="32">
        <v>3455007</v>
      </c>
      <c r="B3303" s="32" t="str">
        <f t="shared" si="51"/>
        <v>3455</v>
      </c>
      <c r="C3303" s="40">
        <v>34550007007</v>
      </c>
      <c r="D3303" t="s">
        <v>670</v>
      </c>
      <c r="E3303">
        <v>3455007</v>
      </c>
      <c r="F3303">
        <v>83355004</v>
      </c>
      <c r="G3303" t="s">
        <v>670</v>
      </c>
      <c r="H3303">
        <v>42.12</v>
      </c>
      <c r="I3303" s="11">
        <v>14020</v>
      </c>
      <c r="J3303" s="11">
        <v>6695</v>
      </c>
      <c r="K3303" s="11">
        <v>7325</v>
      </c>
      <c r="L3303">
        <v>26441</v>
      </c>
      <c r="O3303" t="e">
        <f>VLOOKUP(A3303,Kreise!$A$4:$AA$405,12,0)</f>
        <v>#N/A</v>
      </c>
      <c r="P3303">
        <f>IF(ISERROR(O3303)=0,O3303,VLOOKUP(B3303,Kreise!$B$4:$AA$405,11,0))</f>
        <v>1</v>
      </c>
      <c r="R3303" t="e">
        <f>VLOOKUP(A3303,Kreise!$A$4:$AA$405,10,0)</f>
        <v>#N/A</v>
      </c>
      <c r="S3303">
        <f>IF(ISERROR(R3303)=0,R3303,VLOOKUP(B3303,Kreise!$B$4:$AA$405,9,0))</f>
        <v>2</v>
      </c>
    </row>
    <row r="3304" spans="1:19">
      <c r="A3304" s="32">
        <v>3462005</v>
      </c>
      <c r="B3304" s="32" t="str">
        <f t="shared" si="51"/>
        <v>3462</v>
      </c>
      <c r="C3304" s="40">
        <v>34620005005</v>
      </c>
      <c r="D3304" t="s">
        <v>758</v>
      </c>
      <c r="E3304">
        <v>3462005</v>
      </c>
      <c r="F3304">
        <v>91710117</v>
      </c>
      <c r="G3304" t="s">
        <v>758</v>
      </c>
      <c r="H3304">
        <v>163.56</v>
      </c>
      <c r="I3304" s="11">
        <v>10251</v>
      </c>
      <c r="J3304" s="11">
        <v>5082</v>
      </c>
      <c r="K3304" s="11">
        <v>5169</v>
      </c>
      <c r="L3304">
        <v>26446</v>
      </c>
      <c r="M3304">
        <v>1</v>
      </c>
      <c r="O3304" t="e">
        <f>VLOOKUP(A3304,Kreise!$A$4:$AA$405,12,0)</f>
        <v>#N/A</v>
      </c>
      <c r="P3304">
        <f>IF(ISERROR(O3304)=0,O3304,VLOOKUP(B3304,Kreise!$B$4:$AA$405,11,0))</f>
        <v>2</v>
      </c>
      <c r="R3304" t="e">
        <f>VLOOKUP(A3304,Kreise!$A$4:$AA$405,10,0)</f>
        <v>#N/A</v>
      </c>
      <c r="S3304">
        <f>IF(ISERROR(R3304)=0,R3304,VLOOKUP(B3304,Kreise!$B$4:$AA$405,9,0))</f>
        <v>4</v>
      </c>
    </row>
    <row r="3305" spans="1:19">
      <c r="A3305" s="32">
        <v>3455014</v>
      </c>
      <c r="B3305" s="32" t="str">
        <f t="shared" si="51"/>
        <v>3455</v>
      </c>
      <c r="C3305" s="40">
        <v>34550014014</v>
      </c>
      <c r="D3305" t="s">
        <v>672</v>
      </c>
      <c r="E3305">
        <v>3455014</v>
      </c>
      <c r="F3305">
        <v>83355005</v>
      </c>
      <c r="G3305" t="s">
        <v>672</v>
      </c>
      <c r="H3305">
        <v>44.87</v>
      </c>
      <c r="I3305" s="11">
        <v>8879</v>
      </c>
      <c r="J3305" s="11">
        <v>4352</v>
      </c>
      <c r="K3305" s="11">
        <v>4527</v>
      </c>
      <c r="L3305">
        <v>26452</v>
      </c>
      <c r="O3305" t="e">
        <f>VLOOKUP(A3305,Kreise!$A$4:$AA$405,12,0)</f>
        <v>#N/A</v>
      </c>
      <c r="P3305">
        <f>IF(ISERROR(O3305)=0,O3305,VLOOKUP(B3305,Kreise!$B$4:$AA$405,11,0))</f>
        <v>1</v>
      </c>
      <c r="R3305" t="e">
        <f>VLOOKUP(A3305,Kreise!$A$4:$AA$405,10,0)</f>
        <v>#N/A</v>
      </c>
      <c r="S3305">
        <f>IF(ISERROR(R3305)=0,R3305,VLOOKUP(B3305,Kreise!$B$4:$AA$405,9,0))</f>
        <v>2</v>
      </c>
    </row>
    <row r="3306" spans="1:19">
      <c r="A3306" s="32">
        <v>3462007</v>
      </c>
      <c r="B3306" s="32" t="str">
        <f t="shared" si="51"/>
        <v>3462</v>
      </c>
      <c r="C3306" s="40">
        <v>34620007007</v>
      </c>
      <c r="D3306" t="s">
        <v>759</v>
      </c>
      <c r="E3306">
        <v>3462007</v>
      </c>
      <c r="F3306">
        <v>91710125</v>
      </c>
      <c r="G3306" t="s">
        <v>759</v>
      </c>
      <c r="H3306">
        <v>19.67</v>
      </c>
      <c r="I3306" s="11">
        <v>1790</v>
      </c>
      <c r="J3306" s="11">
        <v>845</v>
      </c>
      <c r="K3306" s="11">
        <v>945</v>
      </c>
      <c r="L3306">
        <v>26465</v>
      </c>
      <c r="O3306" t="e">
        <f>VLOOKUP(A3306,Kreise!$A$4:$AA$405,12,0)</f>
        <v>#N/A</v>
      </c>
      <c r="P3306">
        <f>IF(ISERROR(O3306)=0,O3306,VLOOKUP(B3306,Kreise!$B$4:$AA$405,11,0))</f>
        <v>2</v>
      </c>
      <c r="R3306" t="e">
        <f>VLOOKUP(A3306,Kreise!$A$4:$AA$405,10,0)</f>
        <v>#N/A</v>
      </c>
      <c r="S3306">
        <f>IF(ISERROR(R3306)=0,R3306,VLOOKUP(B3306,Kreise!$B$4:$AA$405,9,0))</f>
        <v>4</v>
      </c>
    </row>
    <row r="3307" spans="1:19">
      <c r="A3307" s="32">
        <v>3462014</v>
      </c>
      <c r="B3307" s="32" t="str">
        <f t="shared" si="51"/>
        <v>3462</v>
      </c>
      <c r="C3307" s="40">
        <v>34620014014</v>
      </c>
      <c r="D3307" t="s">
        <v>761</v>
      </c>
      <c r="E3307">
        <v>3462014</v>
      </c>
      <c r="F3307">
        <v>91715102</v>
      </c>
      <c r="G3307" t="s">
        <v>761</v>
      </c>
      <c r="H3307">
        <v>18.25</v>
      </c>
      <c r="I3307" s="11">
        <v>768</v>
      </c>
      <c r="J3307" s="11">
        <v>366</v>
      </c>
      <c r="K3307" s="11">
        <v>402</v>
      </c>
      <c r="L3307">
        <v>26474</v>
      </c>
      <c r="O3307" t="e">
        <f>VLOOKUP(A3307,Kreise!$A$4:$AA$405,12,0)</f>
        <v>#N/A</v>
      </c>
      <c r="P3307">
        <f>IF(ISERROR(O3307)=0,O3307,VLOOKUP(B3307,Kreise!$B$4:$AA$405,11,0))</f>
        <v>2</v>
      </c>
      <c r="R3307" t="e">
        <f>VLOOKUP(A3307,Kreise!$A$4:$AA$405,10,0)</f>
        <v>#N/A</v>
      </c>
      <c r="S3307">
        <f>IF(ISERROR(R3307)=0,R3307,VLOOKUP(B3307,Kreise!$B$4:$AA$405,9,0))</f>
        <v>4</v>
      </c>
    </row>
    <row r="3308" spans="1:19">
      <c r="A3308" s="32">
        <v>3455021</v>
      </c>
      <c r="B3308" s="32" t="str">
        <f t="shared" si="51"/>
        <v>3455</v>
      </c>
      <c r="C3308" s="40">
        <v>34550021021</v>
      </c>
      <c r="D3308" t="s">
        <v>675</v>
      </c>
      <c r="E3308">
        <v>3455021</v>
      </c>
      <c r="F3308">
        <v>83360084</v>
      </c>
      <c r="G3308" t="s">
        <v>675</v>
      </c>
      <c r="H3308">
        <v>4.97</v>
      </c>
      <c r="I3308" s="11">
        <v>1304</v>
      </c>
      <c r="J3308" s="11">
        <v>629</v>
      </c>
      <c r="K3308" s="11">
        <v>675</v>
      </c>
      <c r="L3308">
        <v>26486</v>
      </c>
      <c r="O3308" t="e">
        <f>VLOOKUP(A3308,Kreise!$A$4:$AA$405,12,0)</f>
        <v>#N/A</v>
      </c>
      <c r="P3308">
        <f>IF(ISERROR(O3308)=0,O3308,VLOOKUP(B3308,Kreise!$B$4:$AA$405,11,0))</f>
        <v>1</v>
      </c>
      <c r="R3308" t="e">
        <f>VLOOKUP(A3308,Kreise!$A$4:$AA$405,10,0)</f>
        <v>#N/A</v>
      </c>
      <c r="S3308">
        <f>IF(ISERROR(R3308)=0,R3308,VLOOKUP(B3308,Kreise!$B$4:$AA$405,9,0))</f>
        <v>2</v>
      </c>
    </row>
    <row r="3309" spans="1:19">
      <c r="A3309" s="32">
        <v>3462001</v>
      </c>
      <c r="B3309" s="32" t="str">
        <f t="shared" si="51"/>
        <v>3462</v>
      </c>
      <c r="C3309" s="40">
        <v>34625402001</v>
      </c>
      <c r="D3309" t="s">
        <v>1200</v>
      </c>
      <c r="E3309">
        <v>3462902</v>
      </c>
      <c r="F3309">
        <v>91630000</v>
      </c>
      <c r="G3309" t="s">
        <v>764</v>
      </c>
      <c r="H3309">
        <v>12.8</v>
      </c>
      <c r="I3309" s="11">
        <v>1760</v>
      </c>
      <c r="J3309" s="11">
        <v>878</v>
      </c>
      <c r="K3309" s="11">
        <v>882</v>
      </c>
      <c r="L3309">
        <v>26487</v>
      </c>
      <c r="O3309" t="e">
        <f>VLOOKUP(A3309,Kreise!$A$4:$AA$405,12,0)</f>
        <v>#N/A</v>
      </c>
      <c r="P3309">
        <f>IF(ISERROR(O3309)=0,O3309,VLOOKUP(B3309,Kreise!$B$4:$AA$405,11,0))</f>
        <v>2</v>
      </c>
      <c r="R3309" t="e">
        <f>VLOOKUP(A3309,Kreise!$A$4:$AA$405,10,0)</f>
        <v>#N/A</v>
      </c>
      <c r="S3309">
        <f>IF(ISERROR(R3309)=0,R3309,VLOOKUP(B3309,Kreise!$B$4:$AA$405,9,0))</f>
        <v>4</v>
      </c>
    </row>
    <row r="3310" spans="1:19">
      <c r="A3310" s="32">
        <v>3462011</v>
      </c>
      <c r="B3310" s="32" t="str">
        <f t="shared" si="51"/>
        <v>3462</v>
      </c>
      <c r="C3310" s="40">
        <v>34625402011</v>
      </c>
      <c r="D3310" t="s">
        <v>7896</v>
      </c>
      <c r="E3310">
        <v>3462902</v>
      </c>
      <c r="F3310">
        <v>91710133</v>
      </c>
      <c r="G3310" t="s">
        <v>764</v>
      </c>
      <c r="H3310">
        <v>14.47</v>
      </c>
      <c r="I3310" s="11">
        <v>1199</v>
      </c>
      <c r="J3310" s="11">
        <v>607</v>
      </c>
      <c r="K3310" s="11">
        <v>592</v>
      </c>
      <c r="L3310">
        <v>26487</v>
      </c>
      <c r="O3310" t="e">
        <f>VLOOKUP(A3310,Kreise!$A$4:$AA$405,12,0)</f>
        <v>#N/A</v>
      </c>
      <c r="P3310">
        <f>IF(ISERROR(O3310)=0,O3310,VLOOKUP(B3310,Kreise!$B$4:$AA$405,11,0))</f>
        <v>2</v>
      </c>
      <c r="R3310" t="e">
        <f>VLOOKUP(A3310,Kreise!$A$4:$AA$405,10,0)</f>
        <v>#N/A</v>
      </c>
      <c r="S3310">
        <f>IF(ISERROR(R3310)=0,R3310,VLOOKUP(B3310,Kreise!$B$4:$AA$405,9,0))</f>
        <v>4</v>
      </c>
    </row>
    <row r="3311" spans="1:19">
      <c r="A3311" s="32">
        <v>3462012</v>
      </c>
      <c r="B3311" s="32" t="str">
        <f t="shared" si="51"/>
        <v>3462</v>
      </c>
      <c r="C3311" s="40">
        <v>34625402012</v>
      </c>
      <c r="D3311" t="s">
        <v>7897</v>
      </c>
      <c r="E3311">
        <v>3462902</v>
      </c>
      <c r="F3311">
        <v>91710137</v>
      </c>
      <c r="G3311" t="s">
        <v>764</v>
      </c>
      <c r="H3311">
        <v>10.82</v>
      </c>
      <c r="I3311" s="11">
        <v>869</v>
      </c>
      <c r="J3311" s="11">
        <v>440</v>
      </c>
      <c r="K3311" s="11">
        <v>429</v>
      </c>
      <c r="L3311">
        <v>26489</v>
      </c>
      <c r="O3311" t="e">
        <f>VLOOKUP(A3311,Kreise!$A$4:$AA$405,12,0)</f>
        <v>#N/A</v>
      </c>
      <c r="P3311">
        <f>IF(ISERROR(O3311)=0,O3311,VLOOKUP(B3311,Kreise!$B$4:$AA$405,11,0))</f>
        <v>2</v>
      </c>
      <c r="R3311" t="e">
        <f>VLOOKUP(A3311,Kreise!$A$4:$AA$405,10,0)</f>
        <v>#N/A</v>
      </c>
      <c r="S3311">
        <f>IF(ISERROR(R3311)=0,R3311,VLOOKUP(B3311,Kreise!$B$4:$AA$405,9,0))</f>
        <v>4</v>
      </c>
    </row>
    <row r="3312" spans="1:19">
      <c r="A3312" s="32">
        <v>3452019</v>
      </c>
      <c r="B3312" s="32" t="str">
        <f t="shared" si="51"/>
        <v>3452</v>
      </c>
      <c r="C3312" s="40">
        <v>34520019019</v>
      </c>
      <c r="D3312" t="s">
        <v>625</v>
      </c>
      <c r="E3312">
        <v>3452019</v>
      </c>
      <c r="F3312">
        <v>82370045</v>
      </c>
      <c r="G3312" t="s">
        <v>625</v>
      </c>
      <c r="H3312">
        <v>106.32</v>
      </c>
      <c r="I3312" s="11">
        <v>25117</v>
      </c>
      <c r="J3312" s="11">
        <v>12163</v>
      </c>
      <c r="K3312" s="11">
        <v>12954</v>
      </c>
      <c r="L3312">
        <v>26506</v>
      </c>
      <c r="O3312" t="e">
        <f>VLOOKUP(A3312,Kreise!$A$4:$AA$405,12,0)</f>
        <v>#N/A</v>
      </c>
      <c r="P3312">
        <f>IF(ISERROR(O3312)=0,O3312,VLOOKUP(B3312,Kreise!$B$4:$AA$405,11,0))</f>
        <v>2</v>
      </c>
      <c r="R3312" t="e">
        <f>VLOOKUP(A3312,Kreise!$A$4:$AA$405,10,0)</f>
        <v>#N/A</v>
      </c>
      <c r="S3312">
        <f>IF(ISERROR(R3312)=0,R3312,VLOOKUP(B3312,Kreise!$B$4:$AA$405,9,0))</f>
        <v>3</v>
      </c>
    </row>
    <row r="3313" spans="1:19">
      <c r="A3313" s="32">
        <v>3452003</v>
      </c>
      <c r="B3313" s="32" t="str">
        <f t="shared" si="51"/>
        <v>3452</v>
      </c>
      <c r="C3313" s="40">
        <v>34525403003</v>
      </c>
      <c r="D3313" t="s">
        <v>7898</v>
      </c>
      <c r="E3313">
        <v>3452903</v>
      </c>
      <c r="F3313">
        <v>82360046</v>
      </c>
      <c r="G3313" t="s">
        <v>632</v>
      </c>
      <c r="H3313">
        <v>6.42</v>
      </c>
      <c r="I3313" s="11">
        <v>2700</v>
      </c>
      <c r="J3313" s="11">
        <v>1337</v>
      </c>
      <c r="K3313" s="11">
        <v>1363</v>
      </c>
      <c r="L3313">
        <v>26524</v>
      </c>
      <c r="O3313" t="e">
        <f>VLOOKUP(A3313,Kreise!$A$4:$AA$405,12,0)</f>
        <v>#N/A</v>
      </c>
      <c r="P3313">
        <f>IF(ISERROR(O3313)=0,O3313,VLOOKUP(B3313,Kreise!$B$4:$AA$405,11,0))</f>
        <v>2</v>
      </c>
      <c r="R3313" t="e">
        <f>VLOOKUP(A3313,Kreise!$A$4:$AA$405,10,0)</f>
        <v>#N/A</v>
      </c>
      <c r="S3313">
        <f>IF(ISERROR(R3313)=0,R3313,VLOOKUP(B3313,Kreise!$B$4:$AA$405,9,0))</f>
        <v>3</v>
      </c>
    </row>
    <row r="3314" spans="1:19">
      <c r="A3314" s="32">
        <v>3452008</v>
      </c>
      <c r="B3314" s="32" t="str">
        <f t="shared" si="51"/>
        <v>3452</v>
      </c>
      <c r="C3314" s="40">
        <v>34525403008</v>
      </c>
      <c r="D3314" t="s">
        <v>7899</v>
      </c>
      <c r="E3314">
        <v>3452903</v>
      </c>
      <c r="F3314">
        <v>82360072</v>
      </c>
      <c r="G3314" t="s">
        <v>632</v>
      </c>
      <c r="H3314">
        <v>16.62</v>
      </c>
      <c r="I3314" s="11">
        <v>6221</v>
      </c>
      <c r="J3314" s="11">
        <v>2983</v>
      </c>
      <c r="K3314" s="11">
        <v>3238</v>
      </c>
      <c r="L3314">
        <v>26524</v>
      </c>
      <c r="O3314" t="e">
        <f>VLOOKUP(A3314,Kreise!$A$4:$AA$405,12,0)</f>
        <v>#N/A</v>
      </c>
      <c r="P3314">
        <f>IF(ISERROR(O3314)=0,O3314,VLOOKUP(B3314,Kreise!$B$4:$AA$405,11,0))</f>
        <v>2</v>
      </c>
      <c r="R3314" t="e">
        <f>VLOOKUP(A3314,Kreise!$A$4:$AA$405,10,0)</f>
        <v>#N/A</v>
      </c>
      <c r="S3314">
        <f>IF(ISERROR(R3314)=0,R3314,VLOOKUP(B3314,Kreise!$B$4:$AA$405,9,0))</f>
        <v>3</v>
      </c>
    </row>
    <row r="3315" spans="1:19">
      <c r="A3315" s="32">
        <v>3452009</v>
      </c>
      <c r="B3315" s="32" t="str">
        <f t="shared" si="51"/>
        <v>3452</v>
      </c>
      <c r="C3315" s="40">
        <v>34525403009</v>
      </c>
      <c r="D3315" t="s">
        <v>7900</v>
      </c>
      <c r="E3315">
        <v>3452903</v>
      </c>
      <c r="F3315">
        <v>82365001</v>
      </c>
      <c r="G3315" t="s">
        <v>632</v>
      </c>
      <c r="H3315">
        <v>22.32</v>
      </c>
      <c r="I3315" s="11">
        <v>431</v>
      </c>
      <c r="J3315" s="11">
        <v>225</v>
      </c>
      <c r="K3315" s="11">
        <v>206</v>
      </c>
      <c r="L3315">
        <v>26524</v>
      </c>
      <c r="O3315" t="e">
        <f>VLOOKUP(A3315,Kreise!$A$4:$AA$405,12,0)</f>
        <v>#N/A</v>
      </c>
      <c r="P3315">
        <f>IF(ISERROR(O3315)=0,O3315,VLOOKUP(B3315,Kreise!$B$4:$AA$405,11,0))</f>
        <v>2</v>
      </c>
      <c r="R3315" t="e">
        <f>VLOOKUP(A3315,Kreise!$A$4:$AA$405,10,0)</f>
        <v>#N/A</v>
      </c>
      <c r="S3315">
        <f>IF(ISERROR(R3315)=0,R3315,VLOOKUP(B3315,Kreise!$B$4:$AA$405,9,0))</f>
        <v>3</v>
      </c>
    </row>
    <row r="3316" spans="1:19">
      <c r="A3316" s="32">
        <v>3452010</v>
      </c>
      <c r="B3316" s="32" t="str">
        <f t="shared" si="51"/>
        <v>3452</v>
      </c>
      <c r="C3316" s="40">
        <v>34525403010</v>
      </c>
      <c r="D3316" t="s">
        <v>7901</v>
      </c>
      <c r="E3316">
        <v>3452903</v>
      </c>
      <c r="F3316">
        <v>82365002</v>
      </c>
      <c r="G3316" t="s">
        <v>632</v>
      </c>
      <c r="H3316">
        <v>6.55</v>
      </c>
      <c r="I3316" s="11">
        <v>995</v>
      </c>
      <c r="J3316" s="11">
        <v>498</v>
      </c>
      <c r="K3316" s="11">
        <v>497</v>
      </c>
      <c r="L3316">
        <v>26524</v>
      </c>
      <c r="O3316" t="e">
        <f>VLOOKUP(A3316,Kreise!$A$4:$AA$405,12,0)</f>
        <v>#N/A</v>
      </c>
      <c r="P3316">
        <f>IF(ISERROR(O3316)=0,O3316,VLOOKUP(B3316,Kreise!$B$4:$AA$405,11,0))</f>
        <v>2</v>
      </c>
      <c r="R3316" t="e">
        <f>VLOOKUP(A3316,Kreise!$A$4:$AA$405,10,0)</f>
        <v>#N/A</v>
      </c>
      <c r="S3316">
        <f>IF(ISERROR(R3316)=0,R3316,VLOOKUP(B3316,Kreise!$B$4:$AA$405,9,0))</f>
        <v>3</v>
      </c>
    </row>
    <row r="3317" spans="1:19">
      <c r="A3317" s="32">
        <v>3452016</v>
      </c>
      <c r="B3317" s="32" t="str">
        <f t="shared" si="51"/>
        <v>3452</v>
      </c>
      <c r="C3317" s="40">
        <v>34525403016</v>
      </c>
      <c r="D3317" t="s">
        <v>7902</v>
      </c>
      <c r="E3317">
        <v>3452903</v>
      </c>
      <c r="F3317">
        <v>82370002</v>
      </c>
      <c r="G3317" t="s">
        <v>632</v>
      </c>
      <c r="H3317">
        <v>16.73</v>
      </c>
      <c r="I3317" s="11">
        <v>753</v>
      </c>
      <c r="J3317" s="11">
        <v>362</v>
      </c>
      <c r="K3317" s="11">
        <v>391</v>
      </c>
      <c r="L3317">
        <v>26524</v>
      </c>
      <c r="O3317" t="e">
        <f>VLOOKUP(A3317,Kreise!$A$4:$AA$405,12,0)</f>
        <v>#N/A</v>
      </c>
      <c r="P3317">
        <f>IF(ISERROR(O3317)=0,O3317,VLOOKUP(B3317,Kreise!$B$4:$AA$405,11,0))</f>
        <v>2</v>
      </c>
      <c r="R3317" t="e">
        <f>VLOOKUP(A3317,Kreise!$A$4:$AA$405,10,0)</f>
        <v>#N/A</v>
      </c>
      <c r="S3317">
        <f>IF(ISERROR(R3317)=0,R3317,VLOOKUP(B3317,Kreise!$B$4:$AA$405,9,0))</f>
        <v>3</v>
      </c>
    </row>
    <row r="3318" spans="1:19">
      <c r="A3318" s="32">
        <v>3452015</v>
      </c>
      <c r="B3318" s="32" t="str">
        <f t="shared" si="51"/>
        <v>3452</v>
      </c>
      <c r="C3318" s="40">
        <v>34525401015</v>
      </c>
      <c r="D3318" t="s">
        <v>7903</v>
      </c>
      <c r="E3318">
        <v>3452901</v>
      </c>
      <c r="F3318">
        <v>82365007</v>
      </c>
      <c r="G3318" t="s">
        <v>631</v>
      </c>
      <c r="H3318">
        <v>8.45</v>
      </c>
      <c r="I3318" s="11">
        <v>1886</v>
      </c>
      <c r="J3318" s="11">
        <v>928</v>
      </c>
      <c r="K3318" s="11">
        <v>958</v>
      </c>
      <c r="L3318">
        <v>26529</v>
      </c>
      <c r="O3318" t="e">
        <f>VLOOKUP(A3318,Kreise!$A$4:$AA$405,12,0)</f>
        <v>#N/A</v>
      </c>
      <c r="P3318">
        <f>IF(ISERROR(O3318)=0,O3318,VLOOKUP(B3318,Kreise!$B$4:$AA$405,11,0))</f>
        <v>2</v>
      </c>
      <c r="R3318" t="e">
        <f>VLOOKUP(A3318,Kreise!$A$4:$AA$405,10,0)</f>
        <v>#N/A</v>
      </c>
      <c r="S3318">
        <f>IF(ISERROR(R3318)=0,R3318,VLOOKUP(B3318,Kreise!$B$4:$AA$405,9,0))</f>
        <v>3</v>
      </c>
    </row>
    <row r="3319" spans="1:19">
      <c r="A3319" s="32">
        <v>3452017</v>
      </c>
      <c r="B3319" s="32" t="str">
        <f t="shared" si="51"/>
        <v>3452</v>
      </c>
      <c r="C3319" s="40">
        <v>34525401017</v>
      </c>
      <c r="D3319" t="s">
        <v>7904</v>
      </c>
      <c r="E3319">
        <v>3452901</v>
      </c>
      <c r="F3319">
        <v>82370004</v>
      </c>
      <c r="G3319" t="s">
        <v>631</v>
      </c>
      <c r="H3319">
        <v>4.06</v>
      </c>
      <c r="I3319" s="11">
        <v>2336</v>
      </c>
      <c r="J3319" s="11">
        <v>1097</v>
      </c>
      <c r="K3319" s="11">
        <v>1239</v>
      </c>
      <c r="L3319">
        <v>26529</v>
      </c>
      <c r="O3319" t="e">
        <f>VLOOKUP(A3319,Kreise!$A$4:$AA$405,12,0)</f>
        <v>#N/A</v>
      </c>
      <c r="P3319">
        <f>IF(ISERROR(O3319)=0,O3319,VLOOKUP(B3319,Kreise!$B$4:$AA$405,11,0))</f>
        <v>2</v>
      </c>
      <c r="R3319" t="e">
        <f>VLOOKUP(A3319,Kreise!$A$4:$AA$405,10,0)</f>
        <v>#N/A</v>
      </c>
      <c r="S3319">
        <f>IF(ISERROR(R3319)=0,R3319,VLOOKUP(B3319,Kreise!$B$4:$AA$405,9,0))</f>
        <v>3</v>
      </c>
    </row>
    <row r="3320" spans="1:19">
      <c r="A3320" s="32">
        <v>3452021</v>
      </c>
      <c r="B3320" s="32" t="str">
        <f t="shared" si="51"/>
        <v>3452</v>
      </c>
      <c r="C3320" s="40">
        <v>34525401021</v>
      </c>
      <c r="D3320" t="s">
        <v>7905</v>
      </c>
      <c r="E3320">
        <v>3452901</v>
      </c>
      <c r="F3320">
        <v>82375002</v>
      </c>
      <c r="G3320" t="s">
        <v>631</v>
      </c>
      <c r="H3320">
        <v>19.89</v>
      </c>
      <c r="I3320" s="11">
        <v>2211</v>
      </c>
      <c r="J3320" s="11">
        <v>1109</v>
      </c>
      <c r="K3320" s="11">
        <v>1102</v>
      </c>
      <c r="L3320">
        <v>26529</v>
      </c>
      <c r="O3320" t="e">
        <f>VLOOKUP(A3320,Kreise!$A$4:$AA$405,12,0)</f>
        <v>#N/A</v>
      </c>
      <c r="P3320">
        <f>IF(ISERROR(O3320)=0,O3320,VLOOKUP(B3320,Kreise!$B$4:$AA$405,11,0))</f>
        <v>2</v>
      </c>
      <c r="R3320" t="e">
        <f>VLOOKUP(A3320,Kreise!$A$4:$AA$405,10,0)</f>
        <v>#N/A</v>
      </c>
      <c r="S3320">
        <f>IF(ISERROR(R3320)=0,R3320,VLOOKUP(B3320,Kreise!$B$4:$AA$405,9,0))</f>
        <v>3</v>
      </c>
    </row>
    <row r="3321" spans="1:19">
      <c r="A3321" s="32">
        <v>3452022</v>
      </c>
      <c r="B3321" s="32" t="str">
        <f t="shared" si="51"/>
        <v>3452</v>
      </c>
      <c r="C3321" s="40">
        <v>34525401022</v>
      </c>
      <c r="D3321" t="s">
        <v>7906</v>
      </c>
      <c r="E3321">
        <v>3452901</v>
      </c>
      <c r="F3321">
        <v>82375003</v>
      </c>
      <c r="G3321" t="s">
        <v>631</v>
      </c>
      <c r="H3321">
        <v>5.13</v>
      </c>
      <c r="I3321" s="11">
        <v>2017</v>
      </c>
      <c r="J3321" s="11">
        <v>1041</v>
      </c>
      <c r="K3321" s="11">
        <v>976</v>
      </c>
      <c r="L3321">
        <v>26529</v>
      </c>
      <c r="O3321" t="e">
        <f>VLOOKUP(A3321,Kreise!$A$4:$AA$405,12,0)</f>
        <v>#N/A</v>
      </c>
      <c r="P3321">
        <f>IF(ISERROR(O3321)=0,O3321,VLOOKUP(B3321,Kreise!$B$4:$AA$405,11,0))</f>
        <v>2</v>
      </c>
      <c r="R3321" t="e">
        <f>VLOOKUP(A3321,Kreise!$A$4:$AA$405,10,0)</f>
        <v>#N/A</v>
      </c>
      <c r="S3321">
        <f>IF(ISERROR(R3321)=0,R3321,VLOOKUP(B3321,Kreise!$B$4:$AA$405,9,0))</f>
        <v>3</v>
      </c>
    </row>
    <row r="3322" spans="1:19">
      <c r="A3322" s="32">
        <v>3452024</v>
      </c>
      <c r="B3322" s="32" t="str">
        <f t="shared" si="51"/>
        <v>3452</v>
      </c>
      <c r="C3322" s="40">
        <v>34525401024</v>
      </c>
      <c r="D3322" t="s">
        <v>7907</v>
      </c>
      <c r="E3322">
        <v>3452901</v>
      </c>
      <c r="F3322">
        <v>83110000</v>
      </c>
      <c r="G3322" t="s">
        <v>631</v>
      </c>
      <c r="H3322">
        <v>24.78</v>
      </c>
      <c r="I3322" s="11">
        <v>3845</v>
      </c>
      <c r="J3322" s="11">
        <v>1926</v>
      </c>
      <c r="K3322" s="11">
        <v>1919</v>
      </c>
      <c r="L3322">
        <v>26529</v>
      </c>
      <c r="O3322" t="e">
        <f>VLOOKUP(A3322,Kreise!$A$4:$AA$405,12,0)</f>
        <v>#N/A</v>
      </c>
      <c r="P3322">
        <f>IF(ISERROR(O3322)=0,O3322,VLOOKUP(B3322,Kreise!$B$4:$AA$405,11,0))</f>
        <v>2</v>
      </c>
      <c r="R3322" t="e">
        <f>VLOOKUP(A3322,Kreise!$A$4:$AA$405,10,0)</f>
        <v>#N/A</v>
      </c>
      <c r="S3322">
        <f>IF(ISERROR(R3322)=0,R3322,VLOOKUP(B3322,Kreise!$B$4:$AA$405,9,0))</f>
        <v>3</v>
      </c>
    </row>
    <row r="3323" spans="1:19">
      <c r="A3323" s="32">
        <v>3452026</v>
      </c>
      <c r="B3323" s="32" t="str">
        <f t="shared" si="51"/>
        <v>3452</v>
      </c>
      <c r="C3323" s="40">
        <v>34525401026</v>
      </c>
      <c r="D3323" t="s">
        <v>7908</v>
      </c>
      <c r="E3323">
        <v>3452901</v>
      </c>
      <c r="F3323">
        <v>83150076</v>
      </c>
      <c r="G3323" t="s">
        <v>631</v>
      </c>
      <c r="H3323">
        <v>14.94</v>
      </c>
      <c r="I3323" s="11">
        <v>1057</v>
      </c>
      <c r="J3323" s="11">
        <v>521</v>
      </c>
      <c r="K3323" s="11">
        <v>536</v>
      </c>
      <c r="L3323">
        <v>26529</v>
      </c>
      <c r="O3323" t="e">
        <f>VLOOKUP(A3323,Kreise!$A$4:$AA$405,12,0)</f>
        <v>#N/A</v>
      </c>
      <c r="P3323">
        <f>IF(ISERROR(O3323)=0,O3323,VLOOKUP(B3323,Kreise!$B$4:$AA$405,11,0))</f>
        <v>2</v>
      </c>
      <c r="R3323" t="e">
        <f>VLOOKUP(A3323,Kreise!$A$4:$AA$405,10,0)</f>
        <v>#N/A</v>
      </c>
      <c r="S3323">
        <f>IF(ISERROR(R3323)=0,R3323,VLOOKUP(B3323,Kreise!$B$4:$AA$405,9,0))</f>
        <v>3</v>
      </c>
    </row>
    <row r="3324" spans="1:19">
      <c r="A3324" s="32">
        <v>3452007</v>
      </c>
      <c r="B3324" s="32" t="str">
        <f t="shared" si="51"/>
        <v>3452</v>
      </c>
      <c r="C3324" s="40">
        <v>34520007007</v>
      </c>
      <c r="D3324" t="s">
        <v>620</v>
      </c>
      <c r="E3324">
        <v>3452007</v>
      </c>
      <c r="F3324">
        <v>82360071</v>
      </c>
      <c r="G3324" t="s">
        <v>620</v>
      </c>
      <c r="H3324">
        <v>69.32</v>
      </c>
      <c r="I3324" s="11">
        <v>8551</v>
      </c>
      <c r="J3324" s="11">
        <v>4279</v>
      </c>
      <c r="K3324" s="11">
        <v>4272</v>
      </c>
      <c r="L3324">
        <v>26532</v>
      </c>
      <c r="O3324" t="e">
        <f>VLOOKUP(A3324,Kreise!$A$4:$AA$405,12,0)</f>
        <v>#N/A</v>
      </c>
      <c r="P3324">
        <f>IF(ISERROR(O3324)=0,O3324,VLOOKUP(B3324,Kreise!$B$4:$AA$405,11,0))</f>
        <v>2</v>
      </c>
      <c r="R3324" t="e">
        <f>VLOOKUP(A3324,Kreise!$A$4:$AA$405,10,0)</f>
        <v>#N/A</v>
      </c>
      <c r="S3324">
        <f>IF(ISERROR(R3324)=0,R3324,VLOOKUP(B3324,Kreise!$B$4:$AA$405,9,0))</f>
        <v>3</v>
      </c>
    </row>
    <row r="3325" spans="1:19">
      <c r="A3325" s="32">
        <v>3452020</v>
      </c>
      <c r="B3325" s="32" t="str">
        <f t="shared" si="51"/>
        <v>3452</v>
      </c>
      <c r="C3325" s="40">
        <v>34520020020</v>
      </c>
      <c r="D3325" t="s">
        <v>626</v>
      </c>
      <c r="E3325">
        <v>3452020</v>
      </c>
      <c r="F3325">
        <v>82375001</v>
      </c>
      <c r="G3325" t="s">
        <v>626</v>
      </c>
      <c r="H3325">
        <v>26.29</v>
      </c>
      <c r="I3325" s="11">
        <v>5935</v>
      </c>
      <c r="J3325" s="11">
        <v>2815</v>
      </c>
      <c r="K3325" s="11">
        <v>3120</v>
      </c>
      <c r="L3325">
        <v>26548</v>
      </c>
      <c r="O3325" t="e">
        <f>VLOOKUP(A3325,Kreise!$A$4:$AA$405,12,0)</f>
        <v>#N/A</v>
      </c>
      <c r="P3325">
        <f>IF(ISERROR(O3325)=0,O3325,VLOOKUP(B3325,Kreise!$B$4:$AA$405,11,0))</f>
        <v>2</v>
      </c>
      <c r="R3325" t="e">
        <f>VLOOKUP(A3325,Kreise!$A$4:$AA$405,10,0)</f>
        <v>#N/A</v>
      </c>
      <c r="S3325">
        <f>IF(ISERROR(R3325)=0,R3325,VLOOKUP(B3325,Kreise!$B$4:$AA$405,9,0))</f>
        <v>3</v>
      </c>
    </row>
    <row r="3326" spans="1:19">
      <c r="A3326" s="32">
        <v>3452027</v>
      </c>
      <c r="B3326" s="32" t="str">
        <f t="shared" si="51"/>
        <v>3452</v>
      </c>
      <c r="C3326" s="40">
        <v>34520027027</v>
      </c>
      <c r="D3326" t="s">
        <v>629</v>
      </c>
      <c r="E3326">
        <v>3452027</v>
      </c>
      <c r="F3326">
        <v>83150133</v>
      </c>
      <c r="G3326" t="s">
        <v>629</v>
      </c>
      <c r="H3326">
        <v>76.78</v>
      </c>
      <c r="I3326" s="11">
        <v>4636</v>
      </c>
      <c r="J3326" s="11">
        <v>2326</v>
      </c>
      <c r="K3326" s="11">
        <v>2310</v>
      </c>
      <c r="L3326">
        <v>26553</v>
      </c>
      <c r="M3326">
        <v>1</v>
      </c>
      <c r="O3326" t="e">
        <f>VLOOKUP(A3326,Kreise!$A$4:$AA$405,12,0)</f>
        <v>#N/A</v>
      </c>
      <c r="P3326">
        <f>IF(ISERROR(O3326)=0,O3326,VLOOKUP(B3326,Kreise!$B$4:$AA$405,11,0))</f>
        <v>2</v>
      </c>
      <c r="R3326" t="e">
        <f>VLOOKUP(A3326,Kreise!$A$4:$AA$405,10,0)</f>
        <v>#N/A</v>
      </c>
      <c r="S3326">
        <f>IF(ISERROR(R3326)=0,R3326,VLOOKUP(B3326,Kreise!$B$4:$AA$405,9,0))</f>
        <v>3</v>
      </c>
    </row>
    <row r="3327" spans="1:19">
      <c r="A3327" s="32">
        <v>3462004</v>
      </c>
      <c r="B3327" s="32" t="str">
        <f t="shared" si="51"/>
        <v>3462</v>
      </c>
      <c r="C3327" s="40">
        <v>34625402004</v>
      </c>
      <c r="D3327" t="s">
        <v>7909</v>
      </c>
      <c r="E3327">
        <v>3462902</v>
      </c>
      <c r="F3327">
        <v>91710113</v>
      </c>
      <c r="G3327" t="s">
        <v>764</v>
      </c>
      <c r="H3327">
        <v>11.56</v>
      </c>
      <c r="I3327" s="11">
        <v>844</v>
      </c>
      <c r="J3327" s="11">
        <v>437</v>
      </c>
      <c r="K3327" s="11">
        <v>407</v>
      </c>
      <c r="L3327">
        <v>26556</v>
      </c>
      <c r="O3327" t="e">
        <f>VLOOKUP(A3327,Kreise!$A$4:$AA$405,12,0)</f>
        <v>#N/A</v>
      </c>
      <c r="P3327">
        <f>IF(ISERROR(O3327)=0,O3327,VLOOKUP(B3327,Kreise!$B$4:$AA$405,11,0))</f>
        <v>2</v>
      </c>
      <c r="R3327" t="e">
        <f>VLOOKUP(A3327,Kreise!$A$4:$AA$405,10,0)</f>
        <v>#N/A</v>
      </c>
      <c r="S3327">
        <f>IF(ISERROR(R3327)=0,R3327,VLOOKUP(B3327,Kreise!$B$4:$AA$405,9,0))</f>
        <v>4</v>
      </c>
    </row>
    <row r="3328" spans="1:19">
      <c r="A3328" s="32">
        <v>3462009</v>
      </c>
      <c r="B3328" s="32" t="str">
        <f t="shared" si="51"/>
        <v>3462</v>
      </c>
      <c r="C3328" s="40">
        <v>34625402009</v>
      </c>
      <c r="D3328" t="s">
        <v>462</v>
      </c>
      <c r="E3328">
        <v>3462902</v>
      </c>
      <c r="F3328">
        <v>91710131</v>
      </c>
      <c r="G3328" t="s">
        <v>764</v>
      </c>
      <c r="H3328">
        <v>6.86</v>
      </c>
      <c r="I3328" s="11">
        <v>734</v>
      </c>
      <c r="J3328" s="11">
        <v>361</v>
      </c>
      <c r="K3328" s="11">
        <v>373</v>
      </c>
      <c r="L3328">
        <v>26556</v>
      </c>
      <c r="O3328" t="e">
        <f>VLOOKUP(A3328,Kreise!$A$4:$AA$405,12,0)</f>
        <v>#N/A</v>
      </c>
      <c r="P3328">
        <f>IF(ISERROR(O3328)=0,O3328,VLOOKUP(B3328,Kreise!$B$4:$AA$405,11,0))</f>
        <v>2</v>
      </c>
      <c r="R3328" t="e">
        <f>VLOOKUP(A3328,Kreise!$A$4:$AA$405,10,0)</f>
        <v>#N/A</v>
      </c>
      <c r="S3328">
        <f>IF(ISERROR(R3328)=0,R3328,VLOOKUP(B3328,Kreise!$B$4:$AA$405,9,0))</f>
        <v>4</v>
      </c>
    </row>
    <row r="3329" spans="1:19">
      <c r="A3329" s="32">
        <v>3462013</v>
      </c>
      <c r="B3329" s="32" t="str">
        <f t="shared" si="51"/>
        <v>3462</v>
      </c>
      <c r="C3329" s="40">
        <v>34625402013</v>
      </c>
      <c r="D3329" t="s">
        <v>7910</v>
      </c>
      <c r="E3329">
        <v>3462902</v>
      </c>
      <c r="F3329">
        <v>91715101</v>
      </c>
      <c r="G3329" t="s">
        <v>764</v>
      </c>
      <c r="H3329">
        <v>5.44</v>
      </c>
      <c r="I3329" s="11">
        <v>760</v>
      </c>
      <c r="J3329" s="11">
        <v>356</v>
      </c>
      <c r="K3329" s="11">
        <v>404</v>
      </c>
      <c r="L3329">
        <v>26556</v>
      </c>
      <c r="O3329" t="e">
        <f>VLOOKUP(A3329,Kreise!$A$4:$AA$405,12,0)</f>
        <v>#N/A</v>
      </c>
      <c r="P3329">
        <f>IF(ISERROR(O3329)=0,O3329,VLOOKUP(B3329,Kreise!$B$4:$AA$405,11,0))</f>
        <v>2</v>
      </c>
      <c r="R3329" t="e">
        <f>VLOOKUP(A3329,Kreise!$A$4:$AA$405,10,0)</f>
        <v>#N/A</v>
      </c>
      <c r="S3329">
        <f>IF(ISERROR(R3329)=0,R3329,VLOOKUP(B3329,Kreise!$B$4:$AA$405,9,0))</f>
        <v>4</v>
      </c>
    </row>
    <row r="3330" spans="1:19">
      <c r="A3330" s="32">
        <v>3462016</v>
      </c>
      <c r="B3330" s="32" t="str">
        <f t="shared" si="51"/>
        <v>3462</v>
      </c>
      <c r="C3330" s="40">
        <v>34625402016</v>
      </c>
      <c r="D3330" t="s">
        <v>7911</v>
      </c>
      <c r="E3330">
        <v>3462902</v>
      </c>
      <c r="F3330">
        <v>91715104</v>
      </c>
      <c r="G3330" t="s">
        <v>764</v>
      </c>
      <c r="H3330">
        <v>6.37</v>
      </c>
      <c r="I3330" s="11">
        <v>623</v>
      </c>
      <c r="J3330" s="11">
        <v>317</v>
      </c>
      <c r="K3330" s="11">
        <v>306</v>
      </c>
      <c r="L3330">
        <v>26556</v>
      </c>
      <c r="O3330" t="e">
        <f>VLOOKUP(A3330,Kreise!$A$4:$AA$405,12,0)</f>
        <v>#N/A</v>
      </c>
      <c r="P3330">
        <f>IF(ISERROR(O3330)=0,O3330,VLOOKUP(B3330,Kreise!$B$4:$AA$405,11,0))</f>
        <v>2</v>
      </c>
      <c r="R3330" t="e">
        <f>VLOOKUP(A3330,Kreise!$A$4:$AA$405,10,0)</f>
        <v>#N/A</v>
      </c>
      <c r="S3330">
        <f>IF(ISERROR(R3330)=0,R3330,VLOOKUP(B3330,Kreise!$B$4:$AA$405,9,0))</f>
        <v>4</v>
      </c>
    </row>
    <row r="3331" spans="1:19">
      <c r="A3331" s="32">
        <v>3462018</v>
      </c>
      <c r="B3331" s="32" t="str">
        <f t="shared" si="51"/>
        <v>3462</v>
      </c>
      <c r="C3331" s="40">
        <v>34625402018</v>
      </c>
      <c r="D3331" t="s">
        <v>7912</v>
      </c>
      <c r="E3331">
        <v>3462902</v>
      </c>
      <c r="F3331">
        <v>91720111</v>
      </c>
      <c r="G3331" t="s">
        <v>764</v>
      </c>
      <c r="H3331">
        <v>14.63</v>
      </c>
      <c r="I3331" s="11">
        <v>2576</v>
      </c>
      <c r="J3331" s="11">
        <v>1249</v>
      </c>
      <c r="K3331" s="11">
        <v>1327</v>
      </c>
      <c r="L3331">
        <v>26556</v>
      </c>
      <c r="O3331" t="e">
        <f>VLOOKUP(A3331,Kreise!$A$4:$AA$405,12,0)</f>
        <v>#N/A</v>
      </c>
      <c r="P3331">
        <f>IF(ISERROR(O3331)=0,O3331,VLOOKUP(B3331,Kreise!$B$4:$AA$405,11,0))</f>
        <v>2</v>
      </c>
      <c r="R3331" t="e">
        <f>VLOOKUP(A3331,Kreise!$A$4:$AA$405,10,0)</f>
        <v>#N/A</v>
      </c>
      <c r="S3331">
        <f>IF(ISERROR(R3331)=0,R3331,VLOOKUP(B3331,Kreise!$B$4:$AA$405,9,0))</f>
        <v>4</v>
      </c>
    </row>
    <row r="3332" spans="1:19">
      <c r="A3332" s="32">
        <v>3452013</v>
      </c>
      <c r="B3332" s="32" t="str">
        <f t="shared" ref="B3332:B3395" si="52">LEFT(A3332,4)</f>
        <v>3452</v>
      </c>
      <c r="C3332" s="40">
        <v>34520013013</v>
      </c>
      <c r="D3332" t="s">
        <v>623</v>
      </c>
      <c r="E3332">
        <v>3452013</v>
      </c>
      <c r="F3332">
        <v>82365005</v>
      </c>
      <c r="G3332" t="s">
        <v>623</v>
      </c>
      <c r="H3332">
        <v>16.43</v>
      </c>
      <c r="I3332" s="11">
        <v>1596</v>
      </c>
      <c r="J3332" s="11">
        <v>778</v>
      </c>
      <c r="K3332" s="11">
        <v>818</v>
      </c>
      <c r="L3332">
        <v>26571</v>
      </c>
      <c r="O3332" t="e">
        <f>VLOOKUP(A3332,Kreise!$A$4:$AA$405,12,0)</f>
        <v>#N/A</v>
      </c>
      <c r="P3332">
        <f>IF(ISERROR(O3332)=0,O3332,VLOOKUP(B3332,Kreise!$B$4:$AA$405,11,0))</f>
        <v>2</v>
      </c>
      <c r="R3332" t="e">
        <f>VLOOKUP(A3332,Kreise!$A$4:$AA$405,10,0)</f>
        <v>#N/A</v>
      </c>
      <c r="S3332">
        <f>IF(ISERROR(R3332)=0,R3332,VLOOKUP(B3332,Kreise!$B$4:$AA$405,9,0))</f>
        <v>3</v>
      </c>
    </row>
    <row r="3333" spans="1:19">
      <c r="A3333" s="32">
        <v>3452002</v>
      </c>
      <c r="B3333" s="32" t="str">
        <f t="shared" si="52"/>
        <v>3452</v>
      </c>
      <c r="C3333" s="40">
        <v>34520002002</v>
      </c>
      <c r="D3333" t="s">
        <v>617</v>
      </c>
      <c r="E3333">
        <v>3452002</v>
      </c>
      <c r="F3333">
        <v>82360033</v>
      </c>
      <c r="G3333" t="s">
        <v>617</v>
      </c>
      <c r="H3333">
        <v>6.5</v>
      </c>
      <c r="I3333" s="11">
        <v>610</v>
      </c>
      <c r="J3333" s="11">
        <v>284</v>
      </c>
      <c r="K3333" s="11">
        <v>326</v>
      </c>
      <c r="L3333">
        <v>26579</v>
      </c>
      <c r="O3333" t="e">
        <f>VLOOKUP(A3333,Kreise!$A$4:$AA$405,12,0)</f>
        <v>#N/A</v>
      </c>
      <c r="P3333">
        <f>IF(ISERROR(O3333)=0,O3333,VLOOKUP(B3333,Kreise!$B$4:$AA$405,11,0))</f>
        <v>2</v>
      </c>
      <c r="R3333" t="e">
        <f>VLOOKUP(A3333,Kreise!$A$4:$AA$405,10,0)</f>
        <v>#N/A</v>
      </c>
      <c r="S3333">
        <f>IF(ISERROR(R3333)=0,R3333,VLOOKUP(B3333,Kreise!$B$4:$AA$405,9,0))</f>
        <v>3</v>
      </c>
    </row>
    <row r="3334" spans="1:19">
      <c r="A3334" s="32">
        <v>3452001</v>
      </c>
      <c r="B3334" s="32" t="str">
        <f t="shared" si="52"/>
        <v>3452</v>
      </c>
      <c r="C3334" s="40">
        <v>34520001001</v>
      </c>
      <c r="D3334" t="s">
        <v>615</v>
      </c>
      <c r="E3334">
        <v>3452001</v>
      </c>
      <c r="F3334">
        <v>82360030</v>
      </c>
      <c r="G3334" t="s">
        <v>615</v>
      </c>
      <c r="H3334">
        <v>197.22</v>
      </c>
      <c r="I3334" s="11">
        <v>41489</v>
      </c>
      <c r="J3334" s="11">
        <v>20358</v>
      </c>
      <c r="K3334" s="11">
        <v>21131</v>
      </c>
      <c r="L3334">
        <v>26603</v>
      </c>
      <c r="M3334">
        <v>1</v>
      </c>
      <c r="O3334" t="e">
        <f>VLOOKUP(A3334,Kreise!$A$4:$AA$405,12,0)</f>
        <v>#N/A</v>
      </c>
      <c r="P3334">
        <f>IF(ISERROR(O3334)=0,O3334,VLOOKUP(B3334,Kreise!$B$4:$AA$405,11,0))</f>
        <v>2</v>
      </c>
      <c r="R3334" t="e">
        <f>VLOOKUP(A3334,Kreise!$A$4:$AA$405,10,0)</f>
        <v>#N/A</v>
      </c>
      <c r="S3334">
        <f>IF(ISERROR(R3334)=0,R3334,VLOOKUP(B3334,Kreise!$B$4:$AA$405,9,0))</f>
        <v>3</v>
      </c>
    </row>
    <row r="3335" spans="1:19">
      <c r="A3335" s="32">
        <v>3452023</v>
      </c>
      <c r="B3335" s="32" t="str">
        <f t="shared" si="52"/>
        <v>3452</v>
      </c>
      <c r="C3335" s="40">
        <v>34520023023</v>
      </c>
      <c r="D3335" t="s">
        <v>627</v>
      </c>
      <c r="E3335">
        <v>3452023</v>
      </c>
      <c r="F3335">
        <v>82375005</v>
      </c>
      <c r="G3335" t="s">
        <v>627</v>
      </c>
      <c r="H3335">
        <v>96.82</v>
      </c>
      <c r="I3335" s="11">
        <v>18573</v>
      </c>
      <c r="J3335" s="11">
        <v>9260</v>
      </c>
      <c r="K3335" s="11">
        <v>9313</v>
      </c>
      <c r="L3335">
        <v>26624</v>
      </c>
      <c r="M3335">
        <v>1</v>
      </c>
      <c r="O3335" t="e">
        <f>VLOOKUP(A3335,Kreise!$A$4:$AA$405,12,0)</f>
        <v>#N/A</v>
      </c>
      <c r="P3335">
        <f>IF(ISERROR(O3335)=0,O3335,VLOOKUP(B3335,Kreise!$B$4:$AA$405,11,0))</f>
        <v>2</v>
      </c>
      <c r="R3335" t="e">
        <f>VLOOKUP(A3335,Kreise!$A$4:$AA$405,10,0)</f>
        <v>#N/A</v>
      </c>
      <c r="S3335">
        <f>IF(ISERROR(R3335)=0,R3335,VLOOKUP(B3335,Kreise!$B$4:$AA$405,9,0))</f>
        <v>3</v>
      </c>
    </row>
    <row r="3336" spans="1:19">
      <c r="A3336" s="32">
        <v>3452006</v>
      </c>
      <c r="B3336" s="32" t="str">
        <f t="shared" si="52"/>
        <v>3452</v>
      </c>
      <c r="C3336" s="40">
        <v>34520006006</v>
      </c>
      <c r="D3336" t="s">
        <v>619</v>
      </c>
      <c r="E3336">
        <v>3452006</v>
      </c>
      <c r="F3336">
        <v>82360070</v>
      </c>
      <c r="G3336" t="s">
        <v>619</v>
      </c>
      <c r="H3336">
        <v>127.23</v>
      </c>
      <c r="I3336" s="11">
        <v>13837</v>
      </c>
      <c r="J3336" s="11">
        <v>7006</v>
      </c>
      <c r="K3336" s="11">
        <v>6831</v>
      </c>
      <c r="L3336">
        <v>26629</v>
      </c>
      <c r="O3336" t="e">
        <f>VLOOKUP(A3336,Kreise!$A$4:$AA$405,12,0)</f>
        <v>#N/A</v>
      </c>
      <c r="P3336">
        <f>IF(ISERROR(O3336)=0,O3336,VLOOKUP(B3336,Kreise!$B$4:$AA$405,11,0))</f>
        <v>2</v>
      </c>
      <c r="R3336" t="e">
        <f>VLOOKUP(A3336,Kreise!$A$4:$AA$405,10,0)</f>
        <v>#N/A</v>
      </c>
      <c r="S3336">
        <f>IF(ISERROR(R3336)=0,R3336,VLOOKUP(B3336,Kreise!$B$4:$AA$405,9,0))</f>
        <v>3</v>
      </c>
    </row>
    <row r="3337" spans="1:19">
      <c r="A3337" s="32">
        <v>3452012</v>
      </c>
      <c r="B3337" s="32" t="str">
        <f t="shared" si="52"/>
        <v>3452</v>
      </c>
      <c r="C3337" s="40">
        <v>34520012012</v>
      </c>
      <c r="D3337" t="s">
        <v>622</v>
      </c>
      <c r="E3337">
        <v>3452012</v>
      </c>
      <c r="F3337">
        <v>82365004</v>
      </c>
      <c r="G3337" t="s">
        <v>622</v>
      </c>
      <c r="H3337">
        <v>123.12</v>
      </c>
      <c r="I3337" s="11">
        <v>12267</v>
      </c>
      <c r="J3337" s="11">
        <v>6128</v>
      </c>
      <c r="K3337" s="11">
        <v>6139</v>
      </c>
      <c r="L3337">
        <v>26632</v>
      </c>
      <c r="O3337" t="e">
        <f>VLOOKUP(A3337,Kreise!$A$4:$AA$405,12,0)</f>
        <v>#N/A</v>
      </c>
      <c r="P3337">
        <f>IF(ISERROR(O3337)=0,O3337,VLOOKUP(B3337,Kreise!$B$4:$AA$405,11,0))</f>
        <v>2</v>
      </c>
      <c r="R3337" t="e">
        <f>VLOOKUP(A3337,Kreise!$A$4:$AA$405,10,0)</f>
        <v>#N/A</v>
      </c>
      <c r="S3337">
        <f>IF(ISERROR(R3337)=0,R3337,VLOOKUP(B3337,Kreise!$B$4:$AA$405,9,0))</f>
        <v>3</v>
      </c>
    </row>
    <row r="3338" spans="1:19">
      <c r="A3338" s="32">
        <v>3452025</v>
      </c>
      <c r="B3338" s="32" t="str">
        <f t="shared" si="52"/>
        <v>3452</v>
      </c>
      <c r="C3338" s="40">
        <v>34520025025</v>
      </c>
      <c r="D3338" t="s">
        <v>628</v>
      </c>
      <c r="E3338">
        <v>3452025</v>
      </c>
      <c r="F3338">
        <v>83150068</v>
      </c>
      <c r="G3338" t="s">
        <v>628</v>
      </c>
      <c r="H3338">
        <v>82.96</v>
      </c>
      <c r="I3338" s="11">
        <v>13005</v>
      </c>
      <c r="J3338" s="11">
        <v>6292</v>
      </c>
      <c r="K3338" s="11">
        <v>6713</v>
      </c>
      <c r="L3338">
        <v>26639</v>
      </c>
      <c r="O3338" t="e">
        <f>VLOOKUP(A3338,Kreise!$A$4:$AA$405,12,0)</f>
        <v>#N/A</v>
      </c>
      <c r="P3338">
        <f>IF(ISERROR(O3338)=0,O3338,VLOOKUP(B3338,Kreise!$B$4:$AA$405,11,0))</f>
        <v>2</v>
      </c>
      <c r="R3338" t="e">
        <f>VLOOKUP(A3338,Kreise!$A$4:$AA$405,10,0)</f>
        <v>#N/A</v>
      </c>
      <c r="S3338">
        <f>IF(ISERROR(R3338)=0,R3338,VLOOKUP(B3338,Kreise!$B$4:$AA$405,9,0))</f>
        <v>3</v>
      </c>
    </row>
    <row r="3339" spans="1:19">
      <c r="A3339" s="32">
        <v>3451007</v>
      </c>
      <c r="B3339" s="32" t="str">
        <f t="shared" si="52"/>
        <v>3451</v>
      </c>
      <c r="C3339" s="40">
        <v>34510007007</v>
      </c>
      <c r="D3339" t="s">
        <v>613</v>
      </c>
      <c r="E3339">
        <v>3451007</v>
      </c>
      <c r="F3339">
        <v>82360004</v>
      </c>
      <c r="G3339" t="s">
        <v>613</v>
      </c>
      <c r="H3339">
        <v>179.23</v>
      </c>
      <c r="I3339" s="11">
        <v>22154</v>
      </c>
      <c r="J3339" s="11">
        <v>10854</v>
      </c>
      <c r="K3339" s="11">
        <v>11300</v>
      </c>
      <c r="L3339">
        <v>26655</v>
      </c>
      <c r="O3339" t="e">
        <f>VLOOKUP(A3339,Kreise!$A$4:$AA$405,12,0)</f>
        <v>#N/A</v>
      </c>
      <c r="P3339">
        <f>IF(ISERROR(O3339)=0,O3339,VLOOKUP(B3339,Kreise!$B$4:$AA$405,11,0))</f>
        <v>1</v>
      </c>
      <c r="R3339" t="e">
        <f>VLOOKUP(A3339,Kreise!$A$4:$AA$405,10,0)</f>
        <v>#N/A</v>
      </c>
      <c r="S3339">
        <f>IF(ISERROR(R3339)=0,R3339,VLOOKUP(B3339,Kreise!$B$4:$AA$405,9,0))</f>
        <v>2</v>
      </c>
    </row>
    <row r="3340" spans="1:19">
      <c r="A3340" s="32">
        <v>3457020</v>
      </c>
      <c r="B3340" s="32" t="str">
        <f t="shared" si="52"/>
        <v>3457</v>
      </c>
      <c r="C3340" s="40">
        <v>34570020020</v>
      </c>
      <c r="D3340" t="s">
        <v>695</v>
      </c>
      <c r="E3340">
        <v>3457020</v>
      </c>
      <c r="F3340">
        <v>84160022</v>
      </c>
      <c r="G3340" t="s">
        <v>695</v>
      </c>
      <c r="H3340">
        <v>148.81</v>
      </c>
      <c r="I3340" s="11">
        <v>11678</v>
      </c>
      <c r="J3340" s="11">
        <v>5841</v>
      </c>
      <c r="K3340" s="11">
        <v>5837</v>
      </c>
      <c r="L3340">
        <v>26670</v>
      </c>
      <c r="O3340" t="e">
        <f>VLOOKUP(A3340,Kreise!$A$4:$AA$405,12,0)</f>
        <v>#N/A</v>
      </c>
      <c r="P3340">
        <f>IF(ISERROR(O3340)=0,O3340,VLOOKUP(B3340,Kreise!$B$4:$AA$405,11,0))</f>
        <v>2</v>
      </c>
      <c r="R3340" t="e">
        <f>VLOOKUP(A3340,Kreise!$A$4:$AA$405,10,0)</f>
        <v>#N/A</v>
      </c>
      <c r="S3340">
        <f>IF(ISERROR(R3340)=0,R3340,VLOOKUP(B3340,Kreise!$B$4:$AA$405,9,0))</f>
        <v>3</v>
      </c>
    </row>
    <row r="3341" spans="1:19">
      <c r="A3341" s="32">
        <v>3453001</v>
      </c>
      <c r="B3341" s="32" t="str">
        <f t="shared" si="52"/>
        <v>3453</v>
      </c>
      <c r="C3341" s="40">
        <v>34530001001</v>
      </c>
      <c r="D3341" t="s">
        <v>633</v>
      </c>
      <c r="E3341">
        <v>3453001</v>
      </c>
      <c r="F3341">
        <v>83155002</v>
      </c>
      <c r="G3341" t="s">
        <v>633</v>
      </c>
      <c r="H3341">
        <v>84.34</v>
      </c>
      <c r="I3341" s="11">
        <v>12714</v>
      </c>
      <c r="J3341" s="11">
        <v>6362</v>
      </c>
      <c r="K3341" s="11">
        <v>6352</v>
      </c>
      <c r="L3341">
        <v>26676</v>
      </c>
      <c r="O3341" t="e">
        <f>VLOOKUP(A3341,Kreise!$A$4:$AA$405,12,0)</f>
        <v>#N/A</v>
      </c>
      <c r="P3341">
        <f>IF(ISERROR(O3341)=0,O3341,VLOOKUP(B3341,Kreise!$B$4:$AA$405,11,0))</f>
        <v>2</v>
      </c>
      <c r="R3341" t="e">
        <f>VLOOKUP(A3341,Kreise!$A$4:$AA$405,10,0)</f>
        <v>#N/A</v>
      </c>
      <c r="S3341">
        <f>IF(ISERROR(R3341)=0,R3341,VLOOKUP(B3341,Kreise!$B$4:$AA$405,9,0))</f>
        <v>4</v>
      </c>
    </row>
    <row r="3342" spans="1:19">
      <c r="A3342" s="32">
        <v>3453013</v>
      </c>
      <c r="B3342" s="32" t="str">
        <f t="shared" si="52"/>
        <v>3453</v>
      </c>
      <c r="C3342" s="40">
        <v>34530013013</v>
      </c>
      <c r="D3342" t="s">
        <v>647</v>
      </c>
      <c r="E3342">
        <v>3453013</v>
      </c>
      <c r="F3342">
        <v>83155014</v>
      </c>
      <c r="G3342" t="s">
        <v>647</v>
      </c>
      <c r="H3342">
        <v>123.62</v>
      </c>
      <c r="I3342" s="11">
        <v>13283</v>
      </c>
      <c r="J3342" s="11">
        <v>6693</v>
      </c>
      <c r="K3342" s="11">
        <v>6590</v>
      </c>
      <c r="L3342">
        <v>26683</v>
      </c>
      <c r="O3342" t="e">
        <f>VLOOKUP(A3342,Kreise!$A$4:$AA$405,12,0)</f>
        <v>#N/A</v>
      </c>
      <c r="P3342">
        <f>IF(ISERROR(O3342)=0,O3342,VLOOKUP(B3342,Kreise!$B$4:$AA$405,11,0))</f>
        <v>2</v>
      </c>
      <c r="R3342" t="e">
        <f>VLOOKUP(A3342,Kreise!$A$4:$AA$405,10,0)</f>
        <v>#N/A</v>
      </c>
      <c r="S3342">
        <f>IF(ISERROR(R3342)=0,R3342,VLOOKUP(B3342,Kreise!$B$4:$AA$405,9,0))</f>
        <v>4</v>
      </c>
    </row>
    <row r="3343" spans="1:19">
      <c r="A3343" s="32">
        <v>3451001</v>
      </c>
      <c r="B3343" s="32" t="str">
        <f t="shared" si="52"/>
        <v>3451</v>
      </c>
      <c r="C3343" s="40">
        <v>34510001001</v>
      </c>
      <c r="D3343" t="s">
        <v>608</v>
      </c>
      <c r="E3343">
        <v>3451001</v>
      </c>
      <c r="F3343">
        <v>82355005</v>
      </c>
      <c r="G3343" t="s">
        <v>608</v>
      </c>
      <c r="H3343">
        <v>76.83</v>
      </c>
      <c r="I3343" s="11">
        <v>11334</v>
      </c>
      <c r="J3343" s="11">
        <v>5653</v>
      </c>
      <c r="K3343" s="11">
        <v>5681</v>
      </c>
      <c r="L3343">
        <v>26689</v>
      </c>
      <c r="O3343" t="e">
        <f>VLOOKUP(A3343,Kreise!$A$4:$AA$405,12,0)</f>
        <v>#N/A</v>
      </c>
      <c r="P3343">
        <f>IF(ISERROR(O3343)=0,O3343,VLOOKUP(B3343,Kreise!$B$4:$AA$405,11,0))</f>
        <v>1</v>
      </c>
      <c r="R3343" t="e">
        <f>VLOOKUP(A3343,Kreise!$A$4:$AA$405,10,0)</f>
        <v>#N/A</v>
      </c>
      <c r="S3343">
        <f>IF(ISERROR(R3343)=0,R3343,VLOOKUP(B3343,Kreise!$B$4:$AA$405,9,0))</f>
        <v>2</v>
      </c>
    </row>
    <row r="3344" spans="1:19">
      <c r="A3344" s="32">
        <v>3402000</v>
      </c>
      <c r="B3344" s="32" t="str">
        <f t="shared" si="52"/>
        <v>3402</v>
      </c>
      <c r="C3344" s="40">
        <v>34020000000</v>
      </c>
      <c r="D3344" t="s">
        <v>598</v>
      </c>
      <c r="E3344">
        <v>3402000</v>
      </c>
      <c r="F3344">
        <v>82355001</v>
      </c>
      <c r="G3344" t="s">
        <v>598</v>
      </c>
      <c r="H3344">
        <v>112.36</v>
      </c>
      <c r="I3344" s="11">
        <v>50694</v>
      </c>
      <c r="J3344" s="11">
        <v>25249</v>
      </c>
      <c r="K3344" s="11">
        <v>25445</v>
      </c>
      <c r="L3344">
        <v>26721</v>
      </c>
      <c r="M3344">
        <v>1</v>
      </c>
      <c r="O3344">
        <f>VLOOKUP(A3344,Kreise!$A$4:$AA$405,12,0)</f>
        <v>2</v>
      </c>
      <c r="P3344">
        <f>IF(ISERROR(O3344)=0,O3344,VLOOKUP(B3344,Kreise!$B$4:$AA$405,11,0))</f>
        <v>2</v>
      </c>
      <c r="R3344">
        <f>VLOOKUP(A3344,Kreise!$A$4:$AA$405,10,0)</f>
        <v>3</v>
      </c>
      <c r="S3344">
        <f>IF(ISERROR(R3344)=0,R3344,VLOOKUP(B3344,Kreise!$B$4:$AA$405,9,0))</f>
        <v>3</v>
      </c>
    </row>
    <row r="3345" spans="1:19">
      <c r="A3345" s="32">
        <v>3452014</v>
      </c>
      <c r="B3345" s="32" t="str">
        <f t="shared" si="52"/>
        <v>3452</v>
      </c>
      <c r="C3345" s="40">
        <v>34520014014</v>
      </c>
      <c r="D3345" t="s">
        <v>624</v>
      </c>
      <c r="E3345">
        <v>3452014</v>
      </c>
      <c r="F3345">
        <v>82365006</v>
      </c>
      <c r="G3345" t="s">
        <v>624</v>
      </c>
      <c r="H3345">
        <v>159.2</v>
      </c>
      <c r="I3345" s="11">
        <v>12123</v>
      </c>
      <c r="J3345" s="11">
        <v>5997</v>
      </c>
      <c r="K3345" s="11">
        <v>6126</v>
      </c>
      <c r="L3345">
        <v>26736</v>
      </c>
      <c r="O3345" t="e">
        <f>VLOOKUP(A3345,Kreise!$A$4:$AA$405,12,0)</f>
        <v>#N/A</v>
      </c>
      <c r="P3345">
        <f>IF(ISERROR(O3345)=0,O3345,VLOOKUP(B3345,Kreise!$B$4:$AA$405,11,0))</f>
        <v>2</v>
      </c>
      <c r="R3345" t="e">
        <f>VLOOKUP(A3345,Kreise!$A$4:$AA$405,10,0)</f>
        <v>#N/A</v>
      </c>
      <c r="S3345">
        <f>IF(ISERROR(R3345)=0,R3345,VLOOKUP(B3345,Kreise!$B$4:$AA$405,9,0))</f>
        <v>3</v>
      </c>
    </row>
    <row r="3346" spans="1:19">
      <c r="A3346" s="32">
        <v>3457002</v>
      </c>
      <c r="B3346" s="32" t="str">
        <f t="shared" si="52"/>
        <v>3457</v>
      </c>
      <c r="C3346" s="40">
        <v>34570002002</v>
      </c>
      <c r="D3346" t="s">
        <v>688</v>
      </c>
      <c r="E3346">
        <v>3457002</v>
      </c>
      <c r="F3346">
        <v>84150059</v>
      </c>
      <c r="G3346" t="s">
        <v>688</v>
      </c>
      <c r="H3346">
        <v>30.97</v>
      </c>
      <c r="I3346" s="11">
        <v>5473</v>
      </c>
      <c r="J3346" s="11">
        <v>2620</v>
      </c>
      <c r="K3346" s="11">
        <v>2853</v>
      </c>
      <c r="L3346">
        <v>26757</v>
      </c>
      <c r="O3346" t="e">
        <f>VLOOKUP(A3346,Kreise!$A$4:$AA$405,12,0)</f>
        <v>#N/A</v>
      </c>
      <c r="P3346">
        <f>IF(ISERROR(O3346)=0,O3346,VLOOKUP(B3346,Kreise!$B$4:$AA$405,11,0))</f>
        <v>2</v>
      </c>
      <c r="R3346" t="e">
        <f>VLOOKUP(A3346,Kreise!$A$4:$AA$405,10,0)</f>
        <v>#N/A</v>
      </c>
      <c r="S3346">
        <f>IF(ISERROR(R3346)=0,R3346,VLOOKUP(B3346,Kreise!$B$4:$AA$405,9,0))</f>
        <v>3</v>
      </c>
    </row>
    <row r="3347" spans="1:19">
      <c r="A3347" s="32">
        <v>3452011</v>
      </c>
      <c r="B3347" s="32" t="str">
        <f t="shared" si="52"/>
        <v>3452</v>
      </c>
      <c r="C3347" s="40">
        <v>34520011011</v>
      </c>
      <c r="D3347" t="s">
        <v>621</v>
      </c>
      <c r="E3347">
        <v>3452011</v>
      </c>
      <c r="F3347">
        <v>82365003</v>
      </c>
      <c r="G3347" t="s">
        <v>621</v>
      </c>
      <c r="H3347">
        <v>48.06</v>
      </c>
      <c r="I3347" s="11">
        <v>7008</v>
      </c>
      <c r="J3347" s="11">
        <v>3499</v>
      </c>
      <c r="K3347" s="11">
        <v>3509</v>
      </c>
      <c r="L3347">
        <v>26759</v>
      </c>
      <c r="O3347" t="e">
        <f>VLOOKUP(A3347,Kreise!$A$4:$AA$405,12,0)</f>
        <v>#N/A</v>
      </c>
      <c r="P3347">
        <f>IF(ISERROR(O3347)=0,O3347,VLOOKUP(B3347,Kreise!$B$4:$AA$405,11,0))</f>
        <v>2</v>
      </c>
      <c r="R3347" t="e">
        <f>VLOOKUP(A3347,Kreise!$A$4:$AA$405,10,0)</f>
        <v>#N/A</v>
      </c>
      <c r="S3347">
        <f>IF(ISERROR(R3347)=0,R3347,VLOOKUP(B3347,Kreise!$B$4:$AA$405,9,0))</f>
        <v>3</v>
      </c>
    </row>
    <row r="3348" spans="1:19">
      <c r="A3348" s="32">
        <v>3457013</v>
      </c>
      <c r="B3348" s="32" t="str">
        <f t="shared" si="52"/>
        <v>3457</v>
      </c>
      <c r="C3348" s="40">
        <v>34570013013</v>
      </c>
      <c r="D3348" t="s">
        <v>691</v>
      </c>
      <c r="E3348">
        <v>3457013</v>
      </c>
      <c r="F3348">
        <v>84155002</v>
      </c>
      <c r="G3348" t="s">
        <v>691</v>
      </c>
      <c r="H3348">
        <v>70.29</v>
      </c>
      <c r="I3348" s="11">
        <v>34042</v>
      </c>
      <c r="J3348" s="11">
        <v>16965</v>
      </c>
      <c r="K3348" s="11">
        <v>17077</v>
      </c>
      <c r="L3348">
        <v>26789</v>
      </c>
      <c r="O3348" t="e">
        <f>VLOOKUP(A3348,Kreise!$A$4:$AA$405,12,0)</f>
        <v>#N/A</v>
      </c>
      <c r="P3348">
        <f>IF(ISERROR(O3348)=0,O3348,VLOOKUP(B3348,Kreise!$B$4:$AA$405,11,0))</f>
        <v>2</v>
      </c>
      <c r="R3348" t="e">
        <f>VLOOKUP(A3348,Kreise!$A$4:$AA$405,10,0)</f>
        <v>#N/A</v>
      </c>
      <c r="S3348">
        <f>IF(ISERROR(R3348)=0,R3348,VLOOKUP(B3348,Kreise!$B$4:$AA$405,9,0))</f>
        <v>3</v>
      </c>
    </row>
    <row r="3349" spans="1:19">
      <c r="A3349" s="32">
        <v>3457014</v>
      </c>
      <c r="B3349" s="32" t="str">
        <f t="shared" si="52"/>
        <v>3457</v>
      </c>
      <c r="C3349" s="40">
        <v>34570014014</v>
      </c>
      <c r="D3349" t="s">
        <v>692</v>
      </c>
      <c r="E3349">
        <v>3457014</v>
      </c>
      <c r="F3349">
        <v>84155003</v>
      </c>
      <c r="G3349" t="s">
        <v>692</v>
      </c>
      <c r="H3349">
        <v>122.29</v>
      </c>
      <c r="I3349" s="11">
        <v>23138</v>
      </c>
      <c r="J3349" s="11">
        <v>11481</v>
      </c>
      <c r="K3349" s="11">
        <v>11657</v>
      </c>
      <c r="L3349">
        <v>26802</v>
      </c>
      <c r="O3349" t="e">
        <f>VLOOKUP(A3349,Kreise!$A$4:$AA$405,12,0)</f>
        <v>#N/A</v>
      </c>
      <c r="P3349">
        <f>IF(ISERROR(O3349)=0,O3349,VLOOKUP(B3349,Kreise!$B$4:$AA$405,11,0))</f>
        <v>2</v>
      </c>
      <c r="R3349" t="e">
        <f>VLOOKUP(A3349,Kreise!$A$4:$AA$405,10,0)</f>
        <v>#N/A</v>
      </c>
      <c r="S3349">
        <f>IF(ISERROR(R3349)=0,R3349,VLOOKUP(B3349,Kreise!$B$4:$AA$405,9,0))</f>
        <v>3</v>
      </c>
    </row>
    <row r="3350" spans="1:19">
      <c r="A3350" s="32">
        <v>3457022</v>
      </c>
      <c r="B3350" s="32" t="str">
        <f t="shared" si="52"/>
        <v>3457</v>
      </c>
      <c r="C3350" s="40">
        <v>34570022022</v>
      </c>
      <c r="D3350" t="s">
        <v>697</v>
      </c>
      <c r="E3350">
        <v>3457022</v>
      </c>
      <c r="F3350">
        <v>84160041</v>
      </c>
      <c r="G3350" t="s">
        <v>697</v>
      </c>
      <c r="H3350">
        <v>112.08</v>
      </c>
      <c r="I3350" s="11">
        <v>20482</v>
      </c>
      <c r="J3350" s="11">
        <v>10321</v>
      </c>
      <c r="K3350" s="11">
        <v>10161</v>
      </c>
      <c r="L3350">
        <v>26810</v>
      </c>
      <c r="O3350" t="e">
        <f>VLOOKUP(A3350,Kreise!$A$4:$AA$405,12,0)</f>
        <v>#N/A</v>
      </c>
      <c r="P3350">
        <f>IF(ISERROR(O3350)=0,O3350,VLOOKUP(B3350,Kreise!$B$4:$AA$405,11,0))</f>
        <v>2</v>
      </c>
      <c r="R3350" t="e">
        <f>VLOOKUP(A3350,Kreise!$A$4:$AA$405,10,0)</f>
        <v>#N/A</v>
      </c>
      <c r="S3350">
        <f>IF(ISERROR(R3350)=0,R3350,VLOOKUP(B3350,Kreise!$B$4:$AA$405,9,0))</f>
        <v>3</v>
      </c>
    </row>
    <row r="3351" spans="1:19">
      <c r="A3351" s="32">
        <v>3457018</v>
      </c>
      <c r="B3351" s="32" t="str">
        <f t="shared" si="52"/>
        <v>3457</v>
      </c>
      <c r="C3351" s="40">
        <v>34570018018</v>
      </c>
      <c r="D3351" t="s">
        <v>694</v>
      </c>
      <c r="E3351">
        <v>3457018</v>
      </c>
      <c r="F3351">
        <v>84159971</v>
      </c>
      <c r="G3351" t="s">
        <v>694</v>
      </c>
      <c r="H3351">
        <v>102.92</v>
      </c>
      <c r="I3351" s="11">
        <v>17815</v>
      </c>
      <c r="J3351" s="11">
        <v>8879</v>
      </c>
      <c r="K3351" s="11">
        <v>8936</v>
      </c>
      <c r="L3351">
        <v>26817</v>
      </c>
      <c r="O3351" t="e">
        <f>VLOOKUP(A3351,Kreise!$A$4:$AA$405,12,0)</f>
        <v>#N/A</v>
      </c>
      <c r="P3351">
        <f>IF(ISERROR(O3351)=0,O3351,VLOOKUP(B3351,Kreise!$B$4:$AA$405,11,0))</f>
        <v>2</v>
      </c>
      <c r="R3351" t="e">
        <f>VLOOKUP(A3351,Kreise!$A$4:$AA$405,10,0)</f>
        <v>#N/A</v>
      </c>
      <c r="S3351">
        <f>IF(ISERROR(R3351)=0,R3351,VLOOKUP(B3351,Kreise!$B$4:$AA$405,9,0))</f>
        <v>3</v>
      </c>
    </row>
    <row r="3352" spans="1:19">
      <c r="A3352" s="32">
        <v>3457021</v>
      </c>
      <c r="B3352" s="32" t="str">
        <f t="shared" si="52"/>
        <v>3457</v>
      </c>
      <c r="C3352" s="40">
        <v>34570021021</v>
      </c>
      <c r="D3352" t="s">
        <v>696</v>
      </c>
      <c r="E3352">
        <v>3457021</v>
      </c>
      <c r="F3352">
        <v>84160023</v>
      </c>
      <c r="G3352" t="s">
        <v>696</v>
      </c>
      <c r="H3352">
        <v>81.24</v>
      </c>
      <c r="I3352" s="11">
        <v>15510</v>
      </c>
      <c r="J3352" s="11">
        <v>7727</v>
      </c>
      <c r="K3352" s="11">
        <v>7783</v>
      </c>
      <c r="L3352">
        <v>26826</v>
      </c>
      <c r="O3352" t="e">
        <f>VLOOKUP(A3352,Kreise!$A$4:$AA$405,12,0)</f>
        <v>#N/A</v>
      </c>
      <c r="P3352">
        <f>IF(ISERROR(O3352)=0,O3352,VLOOKUP(B3352,Kreise!$B$4:$AA$405,11,0))</f>
        <v>2</v>
      </c>
      <c r="R3352" t="e">
        <f>VLOOKUP(A3352,Kreise!$A$4:$AA$405,10,0)</f>
        <v>#N/A</v>
      </c>
      <c r="S3352">
        <f>IF(ISERROR(R3352)=0,R3352,VLOOKUP(B3352,Kreise!$B$4:$AA$405,9,0))</f>
        <v>3</v>
      </c>
    </row>
    <row r="3353" spans="1:19">
      <c r="A3353" s="32">
        <v>3457024</v>
      </c>
      <c r="B3353" s="32" t="str">
        <f t="shared" si="52"/>
        <v>3457</v>
      </c>
      <c r="C3353" s="40">
        <v>34570024024</v>
      </c>
      <c r="D3353" t="s">
        <v>698</v>
      </c>
      <c r="E3353">
        <v>3457024</v>
      </c>
      <c r="F3353">
        <v>84160048</v>
      </c>
      <c r="G3353" t="s">
        <v>698</v>
      </c>
      <c r="H3353">
        <v>120.99</v>
      </c>
      <c r="I3353" s="11">
        <v>7607</v>
      </c>
      <c r="J3353" s="11">
        <v>3817</v>
      </c>
      <c r="K3353" s="11">
        <v>3790</v>
      </c>
      <c r="L3353">
        <v>26831</v>
      </c>
      <c r="O3353" t="e">
        <f>VLOOKUP(A3353,Kreise!$A$4:$AA$405,12,0)</f>
        <v>#N/A</v>
      </c>
      <c r="P3353">
        <f>IF(ISERROR(O3353)=0,O3353,VLOOKUP(B3353,Kreise!$B$4:$AA$405,11,0))</f>
        <v>2</v>
      </c>
      <c r="R3353" t="e">
        <f>VLOOKUP(A3353,Kreise!$A$4:$AA$405,10,0)</f>
        <v>#N/A</v>
      </c>
      <c r="S3353">
        <f>IF(ISERROR(R3353)=0,R3353,VLOOKUP(B3353,Kreise!$B$4:$AA$405,9,0))</f>
        <v>3</v>
      </c>
    </row>
    <row r="3354" spans="1:19">
      <c r="A3354" s="32">
        <v>3457003</v>
      </c>
      <c r="B3354" s="32" t="str">
        <f t="shared" si="52"/>
        <v>3457</v>
      </c>
      <c r="C3354" s="40">
        <v>34575402003</v>
      </c>
      <c r="D3354" t="s">
        <v>7913</v>
      </c>
      <c r="E3354">
        <v>3457902</v>
      </c>
      <c r="F3354">
        <v>84150061</v>
      </c>
      <c r="G3354" t="s">
        <v>700</v>
      </c>
      <c r="H3354">
        <v>5.52</v>
      </c>
      <c r="I3354" s="11">
        <v>711</v>
      </c>
      <c r="J3354" s="11">
        <v>382</v>
      </c>
      <c r="K3354" s="11">
        <v>329</v>
      </c>
      <c r="L3354">
        <v>26835</v>
      </c>
      <c r="O3354" t="e">
        <f>VLOOKUP(A3354,Kreise!$A$4:$AA$405,12,0)</f>
        <v>#N/A</v>
      </c>
      <c r="P3354">
        <f>IF(ISERROR(O3354)=0,O3354,VLOOKUP(B3354,Kreise!$B$4:$AA$405,11,0))</f>
        <v>2</v>
      </c>
      <c r="R3354" t="e">
        <f>VLOOKUP(A3354,Kreise!$A$4:$AA$405,10,0)</f>
        <v>#N/A</v>
      </c>
      <c r="S3354">
        <f>IF(ISERROR(R3354)=0,R3354,VLOOKUP(B3354,Kreise!$B$4:$AA$405,9,0))</f>
        <v>3</v>
      </c>
    </row>
    <row r="3355" spans="1:19">
      <c r="A3355" s="32">
        <v>3457009</v>
      </c>
      <c r="B3355" s="32" t="str">
        <f t="shared" si="52"/>
        <v>3457</v>
      </c>
      <c r="C3355" s="40">
        <v>34575402009</v>
      </c>
      <c r="D3355" t="s">
        <v>7914</v>
      </c>
      <c r="E3355">
        <v>3457902</v>
      </c>
      <c r="F3355">
        <v>84150091</v>
      </c>
      <c r="G3355" t="s">
        <v>700</v>
      </c>
      <c r="H3355">
        <v>8.25</v>
      </c>
      <c r="I3355" s="11">
        <v>816</v>
      </c>
      <c r="J3355" s="11">
        <v>416</v>
      </c>
      <c r="K3355" s="11">
        <v>400</v>
      </c>
      <c r="L3355">
        <v>26835</v>
      </c>
      <c r="O3355" t="e">
        <f>VLOOKUP(A3355,Kreise!$A$4:$AA$405,12,0)</f>
        <v>#N/A</v>
      </c>
      <c r="P3355">
        <f>IF(ISERROR(O3355)=0,O3355,VLOOKUP(B3355,Kreise!$B$4:$AA$405,11,0))</f>
        <v>2</v>
      </c>
      <c r="R3355" t="e">
        <f>VLOOKUP(A3355,Kreise!$A$4:$AA$405,10,0)</f>
        <v>#N/A</v>
      </c>
      <c r="S3355">
        <f>IF(ISERROR(R3355)=0,R3355,VLOOKUP(B3355,Kreise!$B$4:$AA$405,9,0))</f>
        <v>3</v>
      </c>
    </row>
    <row r="3356" spans="1:19">
      <c r="A3356" s="32">
        <v>3457010</v>
      </c>
      <c r="B3356" s="32" t="str">
        <f t="shared" si="52"/>
        <v>3457</v>
      </c>
      <c r="C3356" s="40">
        <v>34575402010</v>
      </c>
      <c r="D3356" t="s">
        <v>700</v>
      </c>
      <c r="E3356">
        <v>3457902</v>
      </c>
      <c r="F3356">
        <v>84150092</v>
      </c>
      <c r="G3356" t="s">
        <v>700</v>
      </c>
      <c r="H3356">
        <v>43.99</v>
      </c>
      <c r="I3356" s="11">
        <v>4600</v>
      </c>
      <c r="J3356" s="11">
        <v>2317</v>
      </c>
      <c r="K3356" s="11">
        <v>2283</v>
      </c>
      <c r="L3356">
        <v>26835</v>
      </c>
      <c r="O3356" t="e">
        <f>VLOOKUP(A3356,Kreise!$A$4:$AA$405,12,0)</f>
        <v>#N/A</v>
      </c>
      <c r="P3356">
        <f>IF(ISERROR(O3356)=0,O3356,VLOOKUP(B3356,Kreise!$B$4:$AA$405,11,0))</f>
        <v>2</v>
      </c>
      <c r="R3356" t="e">
        <f>VLOOKUP(A3356,Kreise!$A$4:$AA$405,10,0)</f>
        <v>#N/A</v>
      </c>
      <c r="S3356">
        <f>IF(ISERROR(R3356)=0,R3356,VLOOKUP(B3356,Kreise!$B$4:$AA$405,9,0))</f>
        <v>3</v>
      </c>
    </row>
    <row r="3357" spans="1:19">
      <c r="A3357" s="32">
        <v>3457011</v>
      </c>
      <c r="B3357" s="32" t="str">
        <f t="shared" si="52"/>
        <v>3457</v>
      </c>
      <c r="C3357" s="40">
        <v>34575402011</v>
      </c>
      <c r="D3357" t="s">
        <v>7915</v>
      </c>
      <c r="E3357">
        <v>3457902</v>
      </c>
      <c r="F3357">
        <v>84150093</v>
      </c>
      <c r="G3357" t="s">
        <v>700</v>
      </c>
      <c r="H3357">
        <v>14.71</v>
      </c>
      <c r="I3357" s="11">
        <v>2238</v>
      </c>
      <c r="J3357" s="11">
        <v>1083</v>
      </c>
      <c r="K3357" s="11">
        <v>1155</v>
      </c>
      <c r="L3357">
        <v>26835</v>
      </c>
      <c r="O3357" t="e">
        <f>VLOOKUP(A3357,Kreise!$A$4:$AA$405,12,0)</f>
        <v>#N/A</v>
      </c>
      <c r="P3357">
        <f>IF(ISERROR(O3357)=0,O3357,VLOOKUP(B3357,Kreise!$B$4:$AA$405,11,0))</f>
        <v>2</v>
      </c>
      <c r="R3357" t="e">
        <f>VLOOKUP(A3357,Kreise!$A$4:$AA$405,10,0)</f>
        <v>#N/A</v>
      </c>
      <c r="S3357">
        <f>IF(ISERROR(R3357)=0,R3357,VLOOKUP(B3357,Kreise!$B$4:$AA$405,9,0))</f>
        <v>3</v>
      </c>
    </row>
    <row r="3358" spans="1:19">
      <c r="A3358" s="32">
        <v>3457015</v>
      </c>
      <c r="B3358" s="32" t="str">
        <f t="shared" si="52"/>
        <v>3457</v>
      </c>
      <c r="C3358" s="40">
        <v>34575402015</v>
      </c>
      <c r="D3358" t="s">
        <v>7916</v>
      </c>
      <c r="E3358">
        <v>3457902</v>
      </c>
      <c r="F3358">
        <v>84155004</v>
      </c>
      <c r="G3358" t="s">
        <v>700</v>
      </c>
      <c r="H3358">
        <v>6.28</v>
      </c>
      <c r="I3358" s="11">
        <v>1647</v>
      </c>
      <c r="J3358" s="11">
        <v>805</v>
      </c>
      <c r="K3358" s="11">
        <v>842</v>
      </c>
      <c r="L3358">
        <v>26835</v>
      </c>
      <c r="O3358" t="e">
        <f>VLOOKUP(A3358,Kreise!$A$4:$AA$405,12,0)</f>
        <v>#N/A</v>
      </c>
      <c r="P3358">
        <f>IF(ISERROR(O3358)=0,O3358,VLOOKUP(B3358,Kreise!$B$4:$AA$405,11,0))</f>
        <v>2</v>
      </c>
      <c r="R3358" t="e">
        <f>VLOOKUP(A3358,Kreise!$A$4:$AA$405,10,0)</f>
        <v>#N/A</v>
      </c>
      <c r="S3358">
        <f>IF(ISERROR(R3358)=0,R3358,VLOOKUP(B3358,Kreise!$B$4:$AA$405,9,0))</f>
        <v>3</v>
      </c>
    </row>
    <row r="3359" spans="1:19">
      <c r="A3359" s="32">
        <v>3457019</v>
      </c>
      <c r="B3359" s="32" t="str">
        <f t="shared" si="52"/>
        <v>3457</v>
      </c>
      <c r="C3359" s="40">
        <v>34575402019</v>
      </c>
      <c r="D3359" t="s">
        <v>7917</v>
      </c>
      <c r="E3359">
        <v>3457902</v>
      </c>
      <c r="F3359">
        <v>84160009</v>
      </c>
      <c r="G3359" t="s">
        <v>700</v>
      </c>
      <c r="H3359">
        <v>5.59</v>
      </c>
      <c r="I3359" s="11">
        <v>694</v>
      </c>
      <c r="J3359" s="11">
        <v>335</v>
      </c>
      <c r="K3359" s="11">
        <v>359</v>
      </c>
      <c r="L3359">
        <v>26835</v>
      </c>
      <c r="O3359" t="e">
        <f>VLOOKUP(A3359,Kreise!$A$4:$AA$405,12,0)</f>
        <v>#N/A</v>
      </c>
      <c r="P3359">
        <f>IF(ISERROR(O3359)=0,O3359,VLOOKUP(B3359,Kreise!$B$4:$AA$405,11,0))</f>
        <v>2</v>
      </c>
      <c r="R3359" t="e">
        <f>VLOOKUP(A3359,Kreise!$A$4:$AA$405,10,0)</f>
        <v>#N/A</v>
      </c>
      <c r="S3359">
        <f>IF(ISERROR(R3359)=0,R3359,VLOOKUP(B3359,Kreise!$B$4:$AA$405,9,0))</f>
        <v>3</v>
      </c>
    </row>
    <row r="3360" spans="1:19">
      <c r="A3360" s="32">
        <v>3457017</v>
      </c>
      <c r="B3360" s="32" t="str">
        <f t="shared" si="52"/>
        <v>3457</v>
      </c>
      <c r="C3360" s="40">
        <v>34570017017</v>
      </c>
      <c r="D3360" t="s">
        <v>693</v>
      </c>
      <c r="E3360">
        <v>3457017</v>
      </c>
      <c r="F3360">
        <v>84155006</v>
      </c>
      <c r="G3360" t="s">
        <v>693</v>
      </c>
      <c r="H3360">
        <v>51</v>
      </c>
      <c r="I3360" s="11">
        <v>11032</v>
      </c>
      <c r="J3360" s="11">
        <v>5390</v>
      </c>
      <c r="K3360" s="11">
        <v>5642</v>
      </c>
      <c r="L3360">
        <v>26842</v>
      </c>
      <c r="O3360" t="e">
        <f>VLOOKUP(A3360,Kreise!$A$4:$AA$405,12,0)</f>
        <v>#N/A</v>
      </c>
      <c r="P3360">
        <f>IF(ISERROR(O3360)=0,O3360,VLOOKUP(B3360,Kreise!$B$4:$AA$405,11,0))</f>
        <v>2</v>
      </c>
      <c r="R3360" t="e">
        <f>VLOOKUP(A3360,Kreise!$A$4:$AA$405,10,0)</f>
        <v>#N/A</v>
      </c>
      <c r="S3360">
        <f>IF(ISERROR(R3360)=0,R3360,VLOOKUP(B3360,Kreise!$B$4:$AA$405,9,0))</f>
        <v>3</v>
      </c>
    </row>
    <row r="3361" spans="1:19">
      <c r="A3361" s="32">
        <v>3457012</v>
      </c>
      <c r="B3361" s="32" t="str">
        <f t="shared" si="52"/>
        <v>3457</v>
      </c>
      <c r="C3361" s="40">
        <v>34570012012</v>
      </c>
      <c r="D3361" t="s">
        <v>689</v>
      </c>
      <c r="E3361">
        <v>3457012</v>
      </c>
      <c r="F3361">
        <v>84155001</v>
      </c>
      <c r="G3361" t="s">
        <v>689</v>
      </c>
      <c r="H3361">
        <v>78.49</v>
      </c>
      <c r="I3361" s="11">
        <v>3539</v>
      </c>
      <c r="J3361" s="11">
        <v>1788</v>
      </c>
      <c r="K3361" s="11">
        <v>1751</v>
      </c>
      <c r="L3361">
        <v>26844</v>
      </c>
      <c r="O3361" t="e">
        <f>VLOOKUP(A3361,Kreise!$A$4:$AA$405,12,0)</f>
        <v>#N/A</v>
      </c>
      <c r="P3361">
        <f>IF(ISERROR(O3361)=0,O3361,VLOOKUP(B3361,Kreise!$B$4:$AA$405,11,0))</f>
        <v>2</v>
      </c>
      <c r="R3361" t="e">
        <f>VLOOKUP(A3361,Kreise!$A$4:$AA$405,10,0)</f>
        <v>#N/A</v>
      </c>
      <c r="S3361">
        <f>IF(ISERROR(R3361)=0,R3361,VLOOKUP(B3361,Kreise!$B$4:$AA$405,9,0))</f>
        <v>3</v>
      </c>
    </row>
    <row r="3362" spans="1:19">
      <c r="A3362" s="32">
        <v>3457016</v>
      </c>
      <c r="B3362" s="32" t="str">
        <f t="shared" si="52"/>
        <v>3457</v>
      </c>
      <c r="C3362" s="40">
        <v>34575403016</v>
      </c>
      <c r="D3362" t="s">
        <v>7918</v>
      </c>
      <c r="E3362">
        <v>3457903</v>
      </c>
      <c r="F3362">
        <v>84155005</v>
      </c>
      <c r="G3362" t="s">
        <v>701</v>
      </c>
      <c r="H3362">
        <v>15.21</v>
      </c>
      <c r="I3362" s="11">
        <v>1702</v>
      </c>
      <c r="J3362" s="11">
        <v>876</v>
      </c>
      <c r="K3362" s="11">
        <v>826</v>
      </c>
      <c r="L3362">
        <v>26845</v>
      </c>
      <c r="O3362" t="e">
        <f>VLOOKUP(A3362,Kreise!$A$4:$AA$405,12,0)</f>
        <v>#N/A</v>
      </c>
      <c r="P3362">
        <f>IF(ISERROR(O3362)=0,O3362,VLOOKUP(B3362,Kreise!$B$4:$AA$405,11,0))</f>
        <v>2</v>
      </c>
      <c r="R3362" t="e">
        <f>VLOOKUP(A3362,Kreise!$A$4:$AA$405,10,0)</f>
        <v>#N/A</v>
      </c>
      <c r="S3362">
        <f>IF(ISERROR(R3362)=0,R3362,VLOOKUP(B3362,Kreise!$B$4:$AA$405,9,0))</f>
        <v>3</v>
      </c>
    </row>
    <row r="3363" spans="1:19">
      <c r="A3363" s="32">
        <v>3457006</v>
      </c>
      <c r="B3363" s="32" t="str">
        <f t="shared" si="52"/>
        <v>3457</v>
      </c>
      <c r="C3363" s="40">
        <v>34575403006</v>
      </c>
      <c r="D3363" t="s">
        <v>7919</v>
      </c>
      <c r="E3363">
        <v>3457903</v>
      </c>
      <c r="F3363">
        <v>84150073</v>
      </c>
      <c r="G3363" t="s">
        <v>701</v>
      </c>
      <c r="H3363">
        <v>43.3</v>
      </c>
      <c r="I3363" s="11">
        <v>2735</v>
      </c>
      <c r="J3363" s="11">
        <v>1364</v>
      </c>
      <c r="K3363" s="11">
        <v>1371</v>
      </c>
      <c r="L3363">
        <v>26847</v>
      </c>
      <c r="O3363" t="e">
        <f>VLOOKUP(A3363,Kreise!$A$4:$AA$405,12,0)</f>
        <v>#N/A</v>
      </c>
      <c r="P3363">
        <f>IF(ISERROR(O3363)=0,O3363,VLOOKUP(B3363,Kreise!$B$4:$AA$405,11,0))</f>
        <v>2</v>
      </c>
      <c r="R3363" t="e">
        <f>VLOOKUP(A3363,Kreise!$A$4:$AA$405,10,0)</f>
        <v>#N/A</v>
      </c>
      <c r="S3363">
        <f>IF(ISERROR(R3363)=0,R3363,VLOOKUP(B3363,Kreise!$B$4:$AA$405,9,0))</f>
        <v>3</v>
      </c>
    </row>
    <row r="3364" spans="1:19">
      <c r="A3364" s="32">
        <v>3457008</v>
      </c>
      <c r="B3364" s="32" t="str">
        <f t="shared" si="52"/>
        <v>3457</v>
      </c>
      <c r="C3364" s="40">
        <v>34575403008</v>
      </c>
      <c r="D3364" t="s">
        <v>7920</v>
      </c>
      <c r="E3364">
        <v>3457903</v>
      </c>
      <c r="F3364">
        <v>84150080</v>
      </c>
      <c r="G3364" t="s">
        <v>701</v>
      </c>
      <c r="H3364">
        <v>23.76</v>
      </c>
      <c r="I3364" s="11">
        <v>2089</v>
      </c>
      <c r="J3364" s="11">
        <v>1024</v>
      </c>
      <c r="K3364" s="11">
        <v>1065</v>
      </c>
      <c r="L3364">
        <v>26849</v>
      </c>
      <c r="O3364" t="e">
        <f>VLOOKUP(A3364,Kreise!$A$4:$AA$405,12,0)</f>
        <v>#N/A</v>
      </c>
      <c r="P3364">
        <f>IF(ISERROR(O3364)=0,O3364,VLOOKUP(B3364,Kreise!$B$4:$AA$405,11,0))</f>
        <v>2</v>
      </c>
      <c r="R3364" t="e">
        <f>VLOOKUP(A3364,Kreise!$A$4:$AA$405,10,0)</f>
        <v>#N/A</v>
      </c>
      <c r="S3364">
        <f>IF(ISERROR(R3364)=0,R3364,VLOOKUP(B3364,Kreise!$B$4:$AA$405,9,0))</f>
        <v>3</v>
      </c>
    </row>
    <row r="3365" spans="1:19">
      <c r="A3365" s="32">
        <v>3454041</v>
      </c>
      <c r="B3365" s="32" t="str">
        <f t="shared" si="52"/>
        <v>3454</v>
      </c>
      <c r="C3365" s="40">
        <v>34540041041</v>
      </c>
      <c r="D3365" t="s">
        <v>656</v>
      </c>
      <c r="E3365">
        <v>3454041</v>
      </c>
      <c r="F3365">
        <v>83260005</v>
      </c>
      <c r="G3365" t="s">
        <v>656</v>
      </c>
      <c r="H3365">
        <v>118.41</v>
      </c>
      <c r="I3365" s="11">
        <v>36690</v>
      </c>
      <c r="J3365" s="11">
        <v>18750</v>
      </c>
      <c r="K3365" s="11">
        <v>17940</v>
      </c>
      <c r="L3365">
        <v>26871</v>
      </c>
      <c r="O3365" t="e">
        <f>VLOOKUP(A3365,Kreise!$A$4:$AA$405,12,0)</f>
        <v>#N/A</v>
      </c>
      <c r="P3365">
        <f>IF(ISERROR(O3365)=0,O3365,VLOOKUP(B3365,Kreise!$B$4:$AA$405,11,0))</f>
        <v>2</v>
      </c>
      <c r="R3365" t="e">
        <f>VLOOKUP(A3365,Kreise!$A$4:$AA$405,10,0)</f>
        <v>#N/A</v>
      </c>
      <c r="S3365">
        <f>IF(ISERROR(R3365)=0,R3365,VLOOKUP(B3365,Kreise!$B$4:$AA$405,9,0))</f>
        <v>4</v>
      </c>
    </row>
    <row r="3366" spans="1:19">
      <c r="A3366" s="32">
        <v>3454008</v>
      </c>
      <c r="B3366" s="32" t="str">
        <f t="shared" si="52"/>
        <v>3454</v>
      </c>
      <c r="C3366" s="40">
        <v>34545401008</v>
      </c>
      <c r="D3366" t="s">
        <v>661</v>
      </c>
      <c r="E3366">
        <v>3454901</v>
      </c>
      <c r="F3366">
        <v>83165005</v>
      </c>
      <c r="G3366" t="s">
        <v>661</v>
      </c>
      <c r="H3366">
        <v>33.07</v>
      </c>
      <c r="I3366" s="11">
        <v>5025</v>
      </c>
      <c r="J3366" s="11">
        <v>2514</v>
      </c>
      <c r="K3366" s="11">
        <v>2511</v>
      </c>
      <c r="L3366">
        <v>26892</v>
      </c>
      <c r="O3366" t="e">
        <f>VLOOKUP(A3366,Kreise!$A$4:$AA$405,12,0)</f>
        <v>#N/A</v>
      </c>
      <c r="P3366">
        <f>IF(ISERROR(O3366)=0,O3366,VLOOKUP(B3366,Kreise!$B$4:$AA$405,11,0))</f>
        <v>2</v>
      </c>
      <c r="R3366" t="e">
        <f>VLOOKUP(A3366,Kreise!$A$4:$AA$405,10,0)</f>
        <v>#N/A</v>
      </c>
      <c r="S3366">
        <f>IF(ISERROR(R3366)=0,R3366,VLOOKUP(B3366,Kreise!$B$4:$AA$405,9,0))</f>
        <v>4</v>
      </c>
    </row>
    <row r="3367" spans="1:19">
      <c r="A3367" s="32">
        <v>3454020</v>
      </c>
      <c r="B3367" s="32" t="str">
        <f t="shared" si="52"/>
        <v>3454</v>
      </c>
      <c r="C3367" s="40">
        <v>34545401020</v>
      </c>
      <c r="D3367" t="s">
        <v>7530</v>
      </c>
      <c r="E3367">
        <v>3454901</v>
      </c>
      <c r="F3367">
        <v>83175004</v>
      </c>
      <c r="G3367" t="s">
        <v>661</v>
      </c>
      <c r="H3367">
        <v>31.1</v>
      </c>
      <c r="I3367" s="11">
        <v>2441</v>
      </c>
      <c r="J3367" s="11">
        <v>1272</v>
      </c>
      <c r="K3367" s="11">
        <v>1169</v>
      </c>
      <c r="L3367">
        <v>26892</v>
      </c>
      <c r="O3367" t="e">
        <f>VLOOKUP(A3367,Kreise!$A$4:$AA$405,12,0)</f>
        <v>#N/A</v>
      </c>
      <c r="P3367">
        <f>IF(ISERROR(O3367)=0,O3367,VLOOKUP(B3367,Kreise!$B$4:$AA$405,11,0))</f>
        <v>2</v>
      </c>
      <c r="R3367" t="e">
        <f>VLOOKUP(A3367,Kreise!$A$4:$AA$405,10,0)</f>
        <v>#N/A</v>
      </c>
      <c r="S3367">
        <f>IF(ISERROR(R3367)=0,R3367,VLOOKUP(B3367,Kreise!$B$4:$AA$405,9,0))</f>
        <v>4</v>
      </c>
    </row>
    <row r="3368" spans="1:19">
      <c r="A3368" s="32">
        <v>3454025</v>
      </c>
      <c r="B3368" s="32" t="str">
        <f t="shared" si="52"/>
        <v>3454</v>
      </c>
      <c r="C3368" s="40">
        <v>34545401025</v>
      </c>
      <c r="D3368" t="s">
        <v>7921</v>
      </c>
      <c r="E3368">
        <v>3454901</v>
      </c>
      <c r="F3368">
        <v>83175009</v>
      </c>
      <c r="G3368" t="s">
        <v>661</v>
      </c>
      <c r="H3368">
        <v>25.27</v>
      </c>
      <c r="I3368" s="11">
        <v>1628</v>
      </c>
      <c r="J3368" s="11">
        <v>877</v>
      </c>
      <c r="K3368" s="11">
        <v>751</v>
      </c>
      <c r="L3368">
        <v>26892</v>
      </c>
      <c r="O3368" t="e">
        <f>VLOOKUP(A3368,Kreise!$A$4:$AA$405,12,0)</f>
        <v>#N/A</v>
      </c>
      <c r="P3368">
        <f>IF(ISERROR(O3368)=0,O3368,VLOOKUP(B3368,Kreise!$B$4:$AA$405,11,0))</f>
        <v>2</v>
      </c>
      <c r="R3368" t="e">
        <f>VLOOKUP(A3368,Kreise!$A$4:$AA$405,10,0)</f>
        <v>#N/A</v>
      </c>
      <c r="S3368">
        <f>IF(ISERROR(R3368)=0,R3368,VLOOKUP(B3368,Kreise!$B$4:$AA$405,9,0))</f>
        <v>4</v>
      </c>
    </row>
    <row r="3369" spans="1:19">
      <c r="A3369" s="32">
        <v>3454030</v>
      </c>
      <c r="B3369" s="32" t="str">
        <f t="shared" si="52"/>
        <v>3454</v>
      </c>
      <c r="C3369" s="40">
        <v>34545401030</v>
      </c>
      <c r="D3369" t="s">
        <v>7731</v>
      </c>
      <c r="E3369">
        <v>3454901</v>
      </c>
      <c r="F3369">
        <v>83175014</v>
      </c>
      <c r="G3369" t="s">
        <v>661</v>
      </c>
      <c r="H3369">
        <v>17.87</v>
      </c>
      <c r="I3369" s="11">
        <v>1012</v>
      </c>
      <c r="J3369" s="11">
        <v>533</v>
      </c>
      <c r="K3369" s="11">
        <v>479</v>
      </c>
      <c r="L3369">
        <v>26892</v>
      </c>
      <c r="O3369" t="e">
        <f>VLOOKUP(A3369,Kreise!$A$4:$AA$405,12,0)</f>
        <v>#N/A</v>
      </c>
      <c r="P3369">
        <f>IF(ISERROR(O3369)=0,O3369,VLOOKUP(B3369,Kreise!$B$4:$AA$405,11,0))</f>
        <v>2</v>
      </c>
      <c r="R3369" t="e">
        <f>VLOOKUP(A3369,Kreise!$A$4:$AA$405,10,0)</f>
        <v>#N/A</v>
      </c>
      <c r="S3369">
        <f>IF(ISERROR(R3369)=0,R3369,VLOOKUP(B3369,Kreise!$B$4:$AA$405,9,0))</f>
        <v>4</v>
      </c>
    </row>
    <row r="3370" spans="1:19">
      <c r="A3370" s="32">
        <v>3454060</v>
      </c>
      <c r="B3370" s="32" t="str">
        <f t="shared" si="52"/>
        <v>3454</v>
      </c>
      <c r="C3370" s="40">
        <v>34545401060</v>
      </c>
      <c r="D3370" t="s">
        <v>7922</v>
      </c>
      <c r="E3370">
        <v>3454901</v>
      </c>
      <c r="F3370">
        <v>83355003</v>
      </c>
      <c r="G3370" t="s">
        <v>661</v>
      </c>
      <c r="H3370">
        <v>16.54</v>
      </c>
      <c r="I3370" s="11">
        <v>944</v>
      </c>
      <c r="J3370" s="11">
        <v>494</v>
      </c>
      <c r="K3370" s="11">
        <v>450</v>
      </c>
      <c r="L3370">
        <v>26892</v>
      </c>
      <c r="O3370" t="e">
        <f>VLOOKUP(A3370,Kreise!$A$4:$AA$405,12,0)</f>
        <v>#N/A</v>
      </c>
      <c r="P3370">
        <f>IF(ISERROR(O3370)=0,O3370,VLOOKUP(B3370,Kreise!$B$4:$AA$405,11,0))</f>
        <v>2</v>
      </c>
      <c r="R3370" t="e">
        <f>VLOOKUP(A3370,Kreise!$A$4:$AA$405,10,0)</f>
        <v>#N/A</v>
      </c>
      <c r="S3370">
        <f>IF(ISERROR(R3370)=0,R3370,VLOOKUP(B3370,Kreise!$B$4:$AA$405,9,0))</f>
        <v>4</v>
      </c>
    </row>
    <row r="3371" spans="1:19">
      <c r="A3371" s="32">
        <v>3454004</v>
      </c>
      <c r="B3371" s="32" t="str">
        <f t="shared" si="52"/>
        <v>3454</v>
      </c>
      <c r="C3371" s="40">
        <v>34545406004</v>
      </c>
      <c r="D3371" t="s">
        <v>7923</v>
      </c>
      <c r="E3371">
        <v>3454906</v>
      </c>
      <c r="F3371">
        <v>83165001</v>
      </c>
      <c r="G3371" t="s">
        <v>666</v>
      </c>
      <c r="H3371">
        <v>18.19</v>
      </c>
      <c r="I3371" s="11">
        <v>981</v>
      </c>
      <c r="J3371" s="11">
        <v>516</v>
      </c>
      <c r="K3371" s="11">
        <v>465</v>
      </c>
      <c r="L3371">
        <v>26897</v>
      </c>
      <c r="O3371" t="e">
        <f>VLOOKUP(A3371,Kreise!$A$4:$AA$405,12,0)</f>
        <v>#N/A</v>
      </c>
      <c r="P3371">
        <f>IF(ISERROR(O3371)=0,O3371,VLOOKUP(B3371,Kreise!$B$4:$AA$405,11,0))</f>
        <v>2</v>
      </c>
      <c r="R3371" t="e">
        <f>VLOOKUP(A3371,Kreise!$A$4:$AA$405,10,0)</f>
        <v>#N/A</v>
      </c>
      <c r="S3371">
        <f>IF(ISERROR(R3371)=0,R3371,VLOOKUP(B3371,Kreise!$B$4:$AA$405,9,0))</f>
        <v>4</v>
      </c>
    </row>
    <row r="3372" spans="1:19">
      <c r="A3372" s="32">
        <v>3454006</v>
      </c>
      <c r="B3372" s="32" t="str">
        <f t="shared" si="52"/>
        <v>3454</v>
      </c>
      <c r="C3372" s="40">
        <v>34545406006</v>
      </c>
      <c r="D3372" t="s">
        <v>7924</v>
      </c>
      <c r="E3372">
        <v>3454906</v>
      </c>
      <c r="F3372">
        <v>83165003</v>
      </c>
      <c r="G3372" t="s">
        <v>666</v>
      </c>
      <c r="H3372">
        <v>8.92</v>
      </c>
      <c r="I3372" s="11">
        <v>802</v>
      </c>
      <c r="J3372" s="11">
        <v>412</v>
      </c>
      <c r="K3372" s="11">
        <v>390</v>
      </c>
      <c r="L3372">
        <v>26897</v>
      </c>
      <c r="O3372" t="e">
        <f>VLOOKUP(A3372,Kreise!$A$4:$AA$405,12,0)</f>
        <v>#N/A</v>
      </c>
      <c r="P3372">
        <f>IF(ISERROR(O3372)=0,O3372,VLOOKUP(B3372,Kreise!$B$4:$AA$405,11,0))</f>
        <v>2</v>
      </c>
      <c r="R3372" t="e">
        <f>VLOOKUP(A3372,Kreise!$A$4:$AA$405,10,0)</f>
        <v>#N/A</v>
      </c>
      <c r="S3372">
        <f>IF(ISERROR(R3372)=0,R3372,VLOOKUP(B3372,Kreise!$B$4:$AA$405,9,0))</f>
        <v>4</v>
      </c>
    </row>
    <row r="3373" spans="1:19">
      <c r="A3373" s="32">
        <v>3454011</v>
      </c>
      <c r="B3373" s="32" t="str">
        <f t="shared" si="52"/>
        <v>3454</v>
      </c>
      <c r="C3373" s="40">
        <v>34545406011</v>
      </c>
      <c r="D3373" t="s">
        <v>7925</v>
      </c>
      <c r="E3373">
        <v>3454906</v>
      </c>
      <c r="F3373">
        <v>83170031</v>
      </c>
      <c r="G3373" t="s">
        <v>666</v>
      </c>
      <c r="H3373">
        <v>49.58</v>
      </c>
      <c r="I3373" s="11">
        <v>5280</v>
      </c>
      <c r="J3373" s="11">
        <v>2733</v>
      </c>
      <c r="K3373" s="11">
        <v>2547</v>
      </c>
      <c r="L3373">
        <v>26897</v>
      </c>
      <c r="O3373" t="e">
        <f>VLOOKUP(A3373,Kreise!$A$4:$AA$405,12,0)</f>
        <v>#N/A</v>
      </c>
      <c r="P3373">
        <f>IF(ISERROR(O3373)=0,O3373,VLOOKUP(B3373,Kreise!$B$4:$AA$405,11,0))</f>
        <v>2</v>
      </c>
      <c r="R3373" t="e">
        <f>VLOOKUP(A3373,Kreise!$A$4:$AA$405,10,0)</f>
        <v>#N/A</v>
      </c>
      <c r="S3373">
        <f>IF(ISERROR(R3373)=0,R3373,VLOOKUP(B3373,Kreise!$B$4:$AA$405,9,0))</f>
        <v>4</v>
      </c>
    </row>
    <row r="3374" spans="1:19">
      <c r="A3374" s="32">
        <v>3454022</v>
      </c>
      <c r="B3374" s="32" t="str">
        <f t="shared" si="52"/>
        <v>3454</v>
      </c>
      <c r="C3374" s="40">
        <v>34545406022</v>
      </c>
      <c r="D3374" t="s">
        <v>7926</v>
      </c>
      <c r="E3374">
        <v>3454906</v>
      </c>
      <c r="F3374">
        <v>83175006</v>
      </c>
      <c r="G3374" t="s">
        <v>666</v>
      </c>
      <c r="H3374">
        <v>11.12</v>
      </c>
      <c r="I3374" s="11">
        <v>792</v>
      </c>
      <c r="J3374" s="11">
        <v>416</v>
      </c>
      <c r="K3374" s="11">
        <v>376</v>
      </c>
      <c r="L3374">
        <v>26897</v>
      </c>
      <c r="O3374" t="e">
        <f>VLOOKUP(A3374,Kreise!$A$4:$AA$405,12,0)</f>
        <v>#N/A</v>
      </c>
      <c r="P3374">
        <f>IF(ISERROR(O3374)=0,O3374,VLOOKUP(B3374,Kreise!$B$4:$AA$405,11,0))</f>
        <v>2</v>
      </c>
      <c r="R3374" t="e">
        <f>VLOOKUP(A3374,Kreise!$A$4:$AA$405,10,0)</f>
        <v>#N/A</v>
      </c>
      <c r="S3374">
        <f>IF(ISERROR(R3374)=0,R3374,VLOOKUP(B3374,Kreise!$B$4:$AA$405,9,0))</f>
        <v>4</v>
      </c>
    </row>
    <row r="3375" spans="1:19">
      <c r="A3375" s="32">
        <v>3454044</v>
      </c>
      <c r="B3375" s="32" t="str">
        <f t="shared" si="52"/>
        <v>3454</v>
      </c>
      <c r="C3375" s="40">
        <v>34540044044</v>
      </c>
      <c r="D3375" t="s">
        <v>658</v>
      </c>
      <c r="E3375">
        <v>3454044</v>
      </c>
      <c r="F3375">
        <v>83260068</v>
      </c>
      <c r="G3375" t="s">
        <v>658</v>
      </c>
      <c r="H3375">
        <v>74.99</v>
      </c>
      <c r="I3375" s="11">
        <v>4174</v>
      </c>
      <c r="J3375" s="11">
        <v>2178</v>
      </c>
      <c r="K3375" s="11">
        <v>1996</v>
      </c>
      <c r="L3375">
        <v>26899</v>
      </c>
      <c r="O3375" t="e">
        <f>VLOOKUP(A3375,Kreise!$A$4:$AA$405,12,0)</f>
        <v>#N/A</v>
      </c>
      <c r="P3375">
        <f>IF(ISERROR(O3375)=0,O3375,VLOOKUP(B3375,Kreise!$B$4:$AA$405,11,0))</f>
        <v>2</v>
      </c>
      <c r="R3375" t="e">
        <f>VLOOKUP(A3375,Kreise!$A$4:$AA$405,10,0)</f>
        <v>#N/A</v>
      </c>
      <c r="S3375">
        <f>IF(ISERROR(R3375)=0,R3375,VLOOKUP(B3375,Kreise!$B$4:$AA$405,9,0))</f>
        <v>4</v>
      </c>
    </row>
    <row r="3376" spans="1:19">
      <c r="A3376" s="32">
        <v>3454033</v>
      </c>
      <c r="B3376" s="32" t="str">
        <f t="shared" si="52"/>
        <v>3454</v>
      </c>
      <c r="C3376" s="40">
        <v>34545409033</v>
      </c>
      <c r="D3376" t="s">
        <v>7927</v>
      </c>
      <c r="E3376">
        <v>3454909</v>
      </c>
      <c r="F3376">
        <v>83255001</v>
      </c>
      <c r="G3376" t="s">
        <v>669</v>
      </c>
      <c r="H3376">
        <v>51.22</v>
      </c>
      <c r="I3376" s="11">
        <v>3172</v>
      </c>
      <c r="J3376" s="11">
        <v>1722</v>
      </c>
      <c r="K3376" s="11">
        <v>1450</v>
      </c>
      <c r="L3376">
        <v>26901</v>
      </c>
      <c r="O3376" t="e">
        <f>VLOOKUP(A3376,Kreise!$A$4:$AA$405,12,0)</f>
        <v>#N/A</v>
      </c>
      <c r="P3376">
        <f>IF(ISERROR(O3376)=0,O3376,VLOOKUP(B3376,Kreise!$B$4:$AA$405,11,0))</f>
        <v>2</v>
      </c>
      <c r="R3376" t="e">
        <f>VLOOKUP(A3376,Kreise!$A$4:$AA$405,10,0)</f>
        <v>#N/A</v>
      </c>
      <c r="S3376">
        <f>IF(ISERROR(R3376)=0,R3376,VLOOKUP(B3376,Kreise!$B$4:$AA$405,9,0))</f>
        <v>4</v>
      </c>
    </row>
    <row r="3377" spans="1:19">
      <c r="A3377" s="32">
        <v>3454042</v>
      </c>
      <c r="B3377" s="32" t="str">
        <f t="shared" si="52"/>
        <v>3454</v>
      </c>
      <c r="C3377" s="40">
        <v>34545409042</v>
      </c>
      <c r="D3377" t="s">
        <v>7928</v>
      </c>
      <c r="E3377">
        <v>3454909</v>
      </c>
      <c r="F3377">
        <v>83260031</v>
      </c>
      <c r="G3377" t="s">
        <v>669</v>
      </c>
      <c r="H3377">
        <v>26.33</v>
      </c>
      <c r="I3377" s="11">
        <v>1067</v>
      </c>
      <c r="J3377" s="11">
        <v>574</v>
      </c>
      <c r="K3377" s="11">
        <v>493</v>
      </c>
      <c r="L3377">
        <v>26901</v>
      </c>
      <c r="O3377" t="e">
        <f>VLOOKUP(A3377,Kreise!$A$4:$AA$405,12,0)</f>
        <v>#N/A</v>
      </c>
      <c r="P3377">
        <f>IF(ISERROR(O3377)=0,O3377,VLOOKUP(B3377,Kreise!$B$4:$AA$405,11,0))</f>
        <v>2</v>
      </c>
      <c r="R3377" t="e">
        <f>VLOOKUP(A3377,Kreise!$A$4:$AA$405,10,0)</f>
        <v>#N/A</v>
      </c>
      <c r="S3377">
        <f>IF(ISERROR(R3377)=0,R3377,VLOOKUP(B3377,Kreise!$B$4:$AA$405,9,0))</f>
        <v>4</v>
      </c>
    </row>
    <row r="3378" spans="1:19">
      <c r="A3378" s="32">
        <v>3454051</v>
      </c>
      <c r="B3378" s="32" t="str">
        <f t="shared" si="52"/>
        <v>3454</v>
      </c>
      <c r="C3378" s="40">
        <v>34545406051</v>
      </c>
      <c r="D3378" t="s">
        <v>7929</v>
      </c>
      <c r="E3378">
        <v>3454906</v>
      </c>
      <c r="F3378">
        <v>83275003</v>
      </c>
      <c r="G3378" t="s">
        <v>666</v>
      </c>
      <c r="H3378">
        <v>54.89</v>
      </c>
      <c r="I3378" s="11">
        <v>4245</v>
      </c>
      <c r="J3378" s="11">
        <v>2197</v>
      </c>
      <c r="K3378" s="11">
        <v>2048</v>
      </c>
      <c r="L3378">
        <v>26903</v>
      </c>
      <c r="O3378" t="e">
        <f>VLOOKUP(A3378,Kreise!$A$4:$AA$405,12,0)</f>
        <v>#N/A</v>
      </c>
      <c r="P3378">
        <f>IF(ISERROR(O3378)=0,O3378,VLOOKUP(B3378,Kreise!$B$4:$AA$405,11,0))</f>
        <v>2</v>
      </c>
      <c r="R3378" t="e">
        <f>VLOOKUP(A3378,Kreise!$A$4:$AA$405,10,0)</f>
        <v>#N/A</v>
      </c>
      <c r="S3378">
        <f>IF(ISERROR(R3378)=0,R3378,VLOOKUP(B3378,Kreise!$B$4:$AA$405,9,0))</f>
        <v>4</v>
      </c>
    </row>
    <row r="3379" spans="1:19">
      <c r="A3379" s="32">
        <v>3454005</v>
      </c>
      <c r="B3379" s="32" t="str">
        <f t="shared" si="52"/>
        <v>3454</v>
      </c>
      <c r="C3379" s="40">
        <v>34545407005</v>
      </c>
      <c r="D3379" t="s">
        <v>7930</v>
      </c>
      <c r="E3379">
        <v>3454907</v>
      </c>
      <c r="F3379">
        <v>83165002</v>
      </c>
      <c r="G3379" t="s">
        <v>667</v>
      </c>
      <c r="H3379">
        <v>55.27</v>
      </c>
      <c r="I3379" s="11">
        <v>2749</v>
      </c>
      <c r="J3379" s="11">
        <v>1403</v>
      </c>
      <c r="K3379" s="11">
        <v>1346</v>
      </c>
      <c r="L3379">
        <v>26904</v>
      </c>
      <c r="O3379" t="e">
        <f>VLOOKUP(A3379,Kreise!$A$4:$AA$405,12,0)</f>
        <v>#N/A</v>
      </c>
      <c r="P3379">
        <f>IF(ISERROR(O3379)=0,O3379,VLOOKUP(B3379,Kreise!$B$4:$AA$405,11,0))</f>
        <v>2</v>
      </c>
      <c r="R3379" t="e">
        <f>VLOOKUP(A3379,Kreise!$A$4:$AA$405,10,0)</f>
        <v>#N/A</v>
      </c>
      <c r="S3379">
        <f>IF(ISERROR(R3379)=0,R3379,VLOOKUP(B3379,Kreise!$B$4:$AA$405,9,0))</f>
        <v>4</v>
      </c>
    </row>
    <row r="3380" spans="1:19">
      <c r="A3380" s="32">
        <v>3454007</v>
      </c>
      <c r="B3380" s="32" t="str">
        <f t="shared" si="52"/>
        <v>3454</v>
      </c>
      <c r="C3380" s="40">
        <v>34545401007</v>
      </c>
      <c r="D3380" t="s">
        <v>7931</v>
      </c>
      <c r="E3380">
        <v>3454901</v>
      </c>
      <c r="F3380">
        <v>83165004</v>
      </c>
      <c r="G3380" t="s">
        <v>661</v>
      </c>
      <c r="H3380">
        <v>28.57</v>
      </c>
      <c r="I3380" s="11">
        <v>1476</v>
      </c>
      <c r="J3380" s="11">
        <v>760</v>
      </c>
      <c r="K3380" s="11">
        <v>716</v>
      </c>
      <c r="L3380">
        <v>26906</v>
      </c>
      <c r="O3380" t="e">
        <f>VLOOKUP(A3380,Kreise!$A$4:$AA$405,12,0)</f>
        <v>#N/A</v>
      </c>
      <c r="P3380">
        <f>IF(ISERROR(O3380)=0,O3380,VLOOKUP(B3380,Kreise!$B$4:$AA$405,11,0))</f>
        <v>2</v>
      </c>
      <c r="R3380" t="e">
        <f>VLOOKUP(A3380,Kreise!$A$4:$AA$405,10,0)</f>
        <v>#N/A</v>
      </c>
      <c r="S3380">
        <f>IF(ISERROR(R3380)=0,R3380,VLOOKUP(B3380,Kreise!$B$4:$AA$405,9,0))</f>
        <v>4</v>
      </c>
    </row>
    <row r="3381" spans="1:19">
      <c r="A3381" s="32">
        <v>3454056</v>
      </c>
      <c r="B3381" s="32" t="str">
        <f t="shared" si="52"/>
        <v>3454</v>
      </c>
      <c r="C3381" s="40">
        <v>34545401056</v>
      </c>
      <c r="D3381" t="s">
        <v>7932</v>
      </c>
      <c r="E3381">
        <v>3454901</v>
      </c>
      <c r="F3381">
        <v>83350063</v>
      </c>
      <c r="G3381" t="s">
        <v>661</v>
      </c>
      <c r="H3381">
        <v>26.5</v>
      </c>
      <c r="I3381" s="11">
        <v>1511</v>
      </c>
      <c r="J3381" s="11">
        <v>771</v>
      </c>
      <c r="K3381" s="11">
        <v>740</v>
      </c>
      <c r="L3381">
        <v>26907</v>
      </c>
      <c r="O3381" t="e">
        <f>VLOOKUP(A3381,Kreise!$A$4:$AA$405,12,0)</f>
        <v>#N/A</v>
      </c>
      <c r="P3381">
        <f>IF(ISERROR(O3381)=0,O3381,VLOOKUP(B3381,Kreise!$B$4:$AA$405,11,0))</f>
        <v>2</v>
      </c>
      <c r="R3381" t="e">
        <f>VLOOKUP(A3381,Kreise!$A$4:$AA$405,10,0)</f>
        <v>#N/A</v>
      </c>
      <c r="S3381">
        <f>IF(ISERROR(R3381)=0,R3381,VLOOKUP(B3381,Kreise!$B$4:$AA$405,9,0))</f>
        <v>4</v>
      </c>
    </row>
    <row r="3382" spans="1:19">
      <c r="A3382" s="32">
        <v>3454037</v>
      </c>
      <c r="B3382" s="32" t="str">
        <f t="shared" si="52"/>
        <v>3454</v>
      </c>
      <c r="C3382" s="40">
        <v>34545401037</v>
      </c>
      <c r="D3382" t="s">
        <v>7933</v>
      </c>
      <c r="E3382">
        <v>3454901</v>
      </c>
      <c r="F3382">
        <v>83255005</v>
      </c>
      <c r="G3382" t="s">
        <v>661</v>
      </c>
      <c r="H3382">
        <v>16.49</v>
      </c>
      <c r="I3382" s="11">
        <v>1544</v>
      </c>
      <c r="J3382" s="11">
        <v>775</v>
      </c>
      <c r="K3382" s="11">
        <v>769</v>
      </c>
      <c r="L3382">
        <v>26909</v>
      </c>
      <c r="O3382" t="e">
        <f>VLOOKUP(A3382,Kreise!$A$4:$AA$405,12,0)</f>
        <v>#N/A</v>
      </c>
      <c r="P3382">
        <f>IF(ISERROR(O3382)=0,O3382,VLOOKUP(B3382,Kreise!$B$4:$AA$405,11,0))</f>
        <v>2</v>
      </c>
      <c r="R3382" t="e">
        <f>VLOOKUP(A3382,Kreise!$A$4:$AA$405,10,0)</f>
        <v>#N/A</v>
      </c>
      <c r="S3382">
        <f>IF(ISERROR(R3382)=0,R3382,VLOOKUP(B3382,Kreise!$B$4:$AA$405,9,0))</f>
        <v>4</v>
      </c>
    </row>
    <row r="3383" spans="1:19">
      <c r="A3383" s="32">
        <v>3454038</v>
      </c>
      <c r="B3383" s="32" t="str">
        <f t="shared" si="52"/>
        <v>3454</v>
      </c>
      <c r="C3383" s="40">
        <v>34545401038</v>
      </c>
      <c r="D3383" t="s">
        <v>7934</v>
      </c>
      <c r="E3383">
        <v>3454901</v>
      </c>
      <c r="F3383">
        <v>83255006</v>
      </c>
      <c r="G3383" t="s">
        <v>661</v>
      </c>
      <c r="H3383">
        <v>13.62</v>
      </c>
      <c r="I3383" s="11">
        <v>774</v>
      </c>
      <c r="J3383" s="11">
        <v>404</v>
      </c>
      <c r="K3383" s="11">
        <v>370</v>
      </c>
      <c r="L3383">
        <v>26909</v>
      </c>
      <c r="O3383" t="e">
        <f>VLOOKUP(A3383,Kreise!$A$4:$AA$405,12,0)</f>
        <v>#N/A</v>
      </c>
      <c r="P3383">
        <f>IF(ISERROR(O3383)=0,O3383,VLOOKUP(B3383,Kreise!$B$4:$AA$405,11,0))</f>
        <v>2</v>
      </c>
      <c r="R3383" t="e">
        <f>VLOOKUP(A3383,Kreise!$A$4:$AA$405,10,0)</f>
        <v>#N/A</v>
      </c>
      <c r="S3383">
        <f>IF(ISERROR(R3383)=0,R3383,VLOOKUP(B3383,Kreise!$B$4:$AA$405,9,0))</f>
        <v>4</v>
      </c>
    </row>
    <row r="3384" spans="1:19">
      <c r="A3384" s="32">
        <v>3461002</v>
      </c>
      <c r="B3384" s="32" t="str">
        <f t="shared" si="52"/>
        <v>3461</v>
      </c>
      <c r="C3384" s="40">
        <v>34610002002</v>
      </c>
      <c r="D3384" t="s">
        <v>748</v>
      </c>
      <c r="E3384">
        <v>3461002</v>
      </c>
      <c r="F3384">
        <v>84375002</v>
      </c>
      <c r="G3384" t="s">
        <v>748</v>
      </c>
      <c r="H3384">
        <v>38.18</v>
      </c>
      <c r="I3384" s="11">
        <v>15129</v>
      </c>
      <c r="J3384" s="11">
        <v>7394</v>
      </c>
      <c r="K3384" s="11">
        <v>7735</v>
      </c>
      <c r="L3384">
        <v>26919</v>
      </c>
      <c r="O3384" t="e">
        <f>VLOOKUP(A3384,Kreise!$A$4:$AA$405,12,0)</f>
        <v>#N/A</v>
      </c>
      <c r="P3384">
        <f>IF(ISERROR(O3384)=0,O3384,VLOOKUP(B3384,Kreise!$B$4:$AA$405,11,0))</f>
        <v>2</v>
      </c>
      <c r="R3384" t="e">
        <f>VLOOKUP(A3384,Kreise!$A$4:$AA$405,10,0)</f>
        <v>#N/A</v>
      </c>
      <c r="S3384">
        <f>IF(ISERROR(R3384)=0,R3384,VLOOKUP(B3384,Kreise!$B$4:$AA$405,9,0))</f>
        <v>4</v>
      </c>
    </row>
    <row r="3385" spans="1:19">
      <c r="A3385" s="32">
        <v>3461004</v>
      </c>
      <c r="B3385" s="32" t="str">
        <f t="shared" si="52"/>
        <v>3461</v>
      </c>
      <c r="C3385" s="40">
        <v>34610004004</v>
      </c>
      <c r="D3385" t="s">
        <v>752</v>
      </c>
      <c r="E3385">
        <v>3461004</v>
      </c>
      <c r="F3385">
        <v>84375004</v>
      </c>
      <c r="G3385" t="s">
        <v>752</v>
      </c>
      <c r="H3385">
        <v>115.15</v>
      </c>
      <c r="I3385" s="11">
        <v>9094</v>
      </c>
      <c r="J3385" s="11">
        <v>4654</v>
      </c>
      <c r="K3385" s="11">
        <v>4440</v>
      </c>
      <c r="L3385">
        <v>26931</v>
      </c>
      <c r="O3385" t="e">
        <f>VLOOKUP(A3385,Kreise!$A$4:$AA$405,12,0)</f>
        <v>#N/A</v>
      </c>
      <c r="P3385">
        <f>IF(ISERROR(O3385)=0,O3385,VLOOKUP(B3385,Kreise!$B$4:$AA$405,11,0))</f>
        <v>2</v>
      </c>
      <c r="R3385" t="e">
        <f>VLOOKUP(A3385,Kreise!$A$4:$AA$405,10,0)</f>
        <v>#N/A</v>
      </c>
      <c r="S3385">
        <f>IF(ISERROR(R3385)=0,R3385,VLOOKUP(B3385,Kreise!$B$4:$AA$405,9,0))</f>
        <v>4</v>
      </c>
    </row>
    <row r="3386" spans="1:19">
      <c r="A3386" s="32">
        <v>3461009</v>
      </c>
      <c r="B3386" s="32" t="str">
        <f t="shared" si="52"/>
        <v>3461</v>
      </c>
      <c r="C3386" s="40">
        <v>34610009009</v>
      </c>
      <c r="D3386" t="s">
        <v>757</v>
      </c>
      <c r="E3386">
        <v>3461009</v>
      </c>
      <c r="F3386">
        <v>91620000</v>
      </c>
      <c r="G3386" t="s">
        <v>757</v>
      </c>
      <c r="H3386">
        <v>113.39</v>
      </c>
      <c r="I3386" s="11">
        <v>7476</v>
      </c>
      <c r="J3386" s="11">
        <v>3760</v>
      </c>
      <c r="K3386" s="11">
        <v>3716</v>
      </c>
      <c r="L3386">
        <v>26935</v>
      </c>
      <c r="M3386">
        <v>1</v>
      </c>
      <c r="O3386" t="e">
        <f>VLOOKUP(A3386,Kreise!$A$4:$AA$405,12,0)</f>
        <v>#N/A</v>
      </c>
      <c r="P3386">
        <f>IF(ISERROR(O3386)=0,O3386,VLOOKUP(B3386,Kreise!$B$4:$AA$405,11,0))</f>
        <v>2</v>
      </c>
      <c r="R3386" t="e">
        <f>VLOOKUP(A3386,Kreise!$A$4:$AA$405,10,0)</f>
        <v>#N/A</v>
      </c>
      <c r="S3386">
        <f>IF(ISERROR(R3386)=0,R3386,VLOOKUP(B3386,Kreise!$B$4:$AA$405,9,0))</f>
        <v>4</v>
      </c>
    </row>
    <row r="3387" spans="1:19">
      <c r="A3387" s="32">
        <v>3461008</v>
      </c>
      <c r="B3387" s="32" t="str">
        <f t="shared" si="52"/>
        <v>3461</v>
      </c>
      <c r="C3387" s="40">
        <v>34610008008</v>
      </c>
      <c r="D3387" t="s">
        <v>756</v>
      </c>
      <c r="E3387">
        <v>3461008</v>
      </c>
      <c r="F3387">
        <v>91610000</v>
      </c>
      <c r="G3387" t="s">
        <v>756</v>
      </c>
      <c r="H3387">
        <v>123.81</v>
      </c>
      <c r="I3387" s="11">
        <v>5376</v>
      </c>
      <c r="J3387" s="11">
        <v>2681</v>
      </c>
      <c r="K3387" s="11">
        <v>2695</v>
      </c>
      <c r="L3387">
        <v>26939</v>
      </c>
      <c r="O3387" t="e">
        <f>VLOOKUP(A3387,Kreise!$A$4:$AA$405,12,0)</f>
        <v>#N/A</v>
      </c>
      <c r="P3387">
        <f>IF(ISERROR(O3387)=0,O3387,VLOOKUP(B3387,Kreise!$B$4:$AA$405,11,0))</f>
        <v>2</v>
      </c>
      <c r="R3387" t="e">
        <f>VLOOKUP(A3387,Kreise!$A$4:$AA$405,10,0)</f>
        <v>#N/A</v>
      </c>
      <c r="S3387">
        <f>IF(ISERROR(R3387)=0,R3387,VLOOKUP(B3387,Kreise!$B$4:$AA$405,9,0))</f>
        <v>4</v>
      </c>
    </row>
    <row r="3388" spans="1:19">
      <c r="A3388" s="32">
        <v>3461007</v>
      </c>
      <c r="B3388" s="32" t="str">
        <f t="shared" si="52"/>
        <v>3461</v>
      </c>
      <c r="C3388" s="40">
        <v>34610007007</v>
      </c>
      <c r="D3388" t="s">
        <v>755</v>
      </c>
      <c r="E3388">
        <v>3461007</v>
      </c>
      <c r="F3388">
        <v>84375007</v>
      </c>
      <c r="G3388" t="s">
        <v>755</v>
      </c>
      <c r="H3388">
        <v>87.21</v>
      </c>
      <c r="I3388" s="11">
        <v>26325</v>
      </c>
      <c r="J3388" s="11">
        <v>13098</v>
      </c>
      <c r="K3388" s="11">
        <v>13227</v>
      </c>
      <c r="L3388">
        <v>26954</v>
      </c>
      <c r="O3388" t="e">
        <f>VLOOKUP(A3388,Kreise!$A$4:$AA$405,12,0)</f>
        <v>#N/A</v>
      </c>
      <c r="P3388">
        <f>IF(ISERROR(O3388)=0,O3388,VLOOKUP(B3388,Kreise!$B$4:$AA$405,11,0))</f>
        <v>2</v>
      </c>
      <c r="R3388" t="e">
        <f>VLOOKUP(A3388,Kreise!$A$4:$AA$405,10,0)</f>
        <v>#N/A</v>
      </c>
      <c r="S3388">
        <f>IF(ISERROR(R3388)=0,R3388,VLOOKUP(B3388,Kreise!$B$4:$AA$405,9,0))</f>
        <v>4</v>
      </c>
    </row>
    <row r="3389" spans="1:19">
      <c r="A3389" s="32">
        <v>3461003</v>
      </c>
      <c r="B3389" s="32" t="str">
        <f t="shared" si="52"/>
        <v>3461</v>
      </c>
      <c r="C3389" s="40">
        <v>34610003003</v>
      </c>
      <c r="D3389" t="s">
        <v>750</v>
      </c>
      <c r="E3389">
        <v>3461003</v>
      </c>
      <c r="F3389">
        <v>84375003</v>
      </c>
      <c r="G3389" t="s">
        <v>750</v>
      </c>
      <c r="H3389">
        <v>129.02</v>
      </c>
      <c r="I3389" s="11">
        <v>6180</v>
      </c>
      <c r="J3389" s="11">
        <v>3039</v>
      </c>
      <c r="K3389" s="11">
        <v>3141</v>
      </c>
      <c r="L3389">
        <v>26969</v>
      </c>
      <c r="O3389" t="e">
        <f>VLOOKUP(A3389,Kreise!$A$4:$AA$405,12,0)</f>
        <v>#N/A</v>
      </c>
      <c r="P3389">
        <f>IF(ISERROR(O3389)=0,O3389,VLOOKUP(B3389,Kreise!$B$4:$AA$405,11,0))</f>
        <v>2</v>
      </c>
      <c r="R3389" t="e">
        <f>VLOOKUP(A3389,Kreise!$A$4:$AA$405,10,0)</f>
        <v>#N/A</v>
      </c>
      <c r="S3389">
        <f>IF(ISERROR(R3389)=0,R3389,VLOOKUP(B3389,Kreise!$B$4:$AA$405,9,0))</f>
        <v>4</v>
      </c>
    </row>
    <row r="3390" spans="1:19">
      <c r="A3390" s="32">
        <v>3251007</v>
      </c>
      <c r="B3390" s="32" t="str">
        <f t="shared" si="52"/>
        <v>3251</v>
      </c>
      <c r="C3390" s="40">
        <v>32510007007</v>
      </c>
      <c r="D3390" t="s">
        <v>376</v>
      </c>
      <c r="E3390">
        <v>3251007</v>
      </c>
      <c r="F3390">
        <v>66320007</v>
      </c>
      <c r="G3390" t="s">
        <v>376</v>
      </c>
      <c r="H3390">
        <v>168.57</v>
      </c>
      <c r="I3390" s="11">
        <v>15768</v>
      </c>
      <c r="J3390" s="11">
        <v>7816</v>
      </c>
      <c r="K3390" s="11">
        <v>7952</v>
      </c>
      <c r="L3390">
        <v>27211</v>
      </c>
      <c r="O3390" t="e">
        <f>VLOOKUP(A3390,Kreise!$A$4:$AA$405,12,0)</f>
        <v>#N/A</v>
      </c>
      <c r="P3390">
        <f>IF(ISERROR(O3390)=0,O3390,VLOOKUP(B3390,Kreise!$B$4:$AA$405,11,0))</f>
        <v>2</v>
      </c>
      <c r="R3390" t="e">
        <f>VLOOKUP(A3390,Kreise!$A$4:$AA$405,10,0)</f>
        <v>#N/A</v>
      </c>
      <c r="S3390">
        <f>IF(ISERROR(R3390)=0,R3390,VLOOKUP(B3390,Kreise!$B$4:$AA$405,9,0))</f>
        <v>3</v>
      </c>
    </row>
    <row r="3391" spans="1:19">
      <c r="A3391" s="32">
        <v>3251040</v>
      </c>
      <c r="B3391" s="32" t="str">
        <f t="shared" si="52"/>
        <v>3251</v>
      </c>
      <c r="C3391" s="40">
        <v>32510040040</v>
      </c>
      <c r="D3391" t="s">
        <v>382</v>
      </c>
      <c r="E3391">
        <v>3251040</v>
      </c>
      <c r="F3391">
        <v>66330018</v>
      </c>
      <c r="G3391" t="s">
        <v>382</v>
      </c>
      <c r="H3391">
        <v>110.65</v>
      </c>
      <c r="I3391" s="11">
        <v>12681</v>
      </c>
      <c r="J3391" s="11">
        <v>6288</v>
      </c>
      <c r="K3391" s="11">
        <v>6393</v>
      </c>
      <c r="L3391">
        <v>27232</v>
      </c>
      <c r="O3391" t="e">
        <f>VLOOKUP(A3391,Kreise!$A$4:$AA$405,12,0)</f>
        <v>#N/A</v>
      </c>
      <c r="P3391">
        <f>IF(ISERROR(O3391)=0,O3391,VLOOKUP(B3391,Kreise!$B$4:$AA$405,11,0))</f>
        <v>2</v>
      </c>
      <c r="R3391" t="e">
        <f>VLOOKUP(A3391,Kreise!$A$4:$AA$405,10,0)</f>
        <v>#N/A</v>
      </c>
      <c r="S3391">
        <f>IF(ISERROR(R3391)=0,R3391,VLOOKUP(B3391,Kreise!$B$4:$AA$405,9,0))</f>
        <v>3</v>
      </c>
    </row>
    <row r="3392" spans="1:19">
      <c r="A3392" s="32">
        <v>3251042</v>
      </c>
      <c r="B3392" s="32" t="str">
        <f t="shared" si="52"/>
        <v>3251</v>
      </c>
      <c r="C3392" s="40">
        <v>32510042042</v>
      </c>
      <c r="D3392" t="s">
        <v>385</v>
      </c>
      <c r="E3392">
        <v>3251042</v>
      </c>
      <c r="F3392">
        <v>66330020</v>
      </c>
      <c r="G3392" t="s">
        <v>385</v>
      </c>
      <c r="H3392">
        <v>114.23</v>
      </c>
      <c r="I3392" s="11">
        <v>12219</v>
      </c>
      <c r="J3392" s="11">
        <v>6168</v>
      </c>
      <c r="K3392" s="11">
        <v>6051</v>
      </c>
      <c r="L3392">
        <v>27239</v>
      </c>
      <c r="O3392" t="e">
        <f>VLOOKUP(A3392,Kreise!$A$4:$AA$405,12,0)</f>
        <v>#N/A</v>
      </c>
      <c r="P3392">
        <f>IF(ISERROR(O3392)=0,O3392,VLOOKUP(B3392,Kreise!$B$4:$AA$405,11,0))</f>
        <v>2</v>
      </c>
      <c r="R3392" t="e">
        <f>VLOOKUP(A3392,Kreise!$A$4:$AA$405,10,0)</f>
        <v>#N/A</v>
      </c>
      <c r="S3392">
        <f>IF(ISERROR(R3392)=0,R3392,VLOOKUP(B3392,Kreise!$B$4:$AA$405,9,0))</f>
        <v>3</v>
      </c>
    </row>
    <row r="3393" spans="1:19">
      <c r="A3393" s="32">
        <v>3458001</v>
      </c>
      <c r="B3393" s="32" t="str">
        <f t="shared" si="52"/>
        <v>3458</v>
      </c>
      <c r="C3393" s="40">
        <v>34585401001</v>
      </c>
      <c r="D3393" t="s">
        <v>7935</v>
      </c>
      <c r="E3393">
        <v>3458901</v>
      </c>
      <c r="F3393">
        <v>84165002</v>
      </c>
      <c r="G3393" t="s">
        <v>710</v>
      </c>
      <c r="H3393">
        <v>33.42</v>
      </c>
      <c r="I3393" s="11">
        <v>789</v>
      </c>
      <c r="J3393" s="11">
        <v>406</v>
      </c>
      <c r="K3393" s="11">
        <v>383</v>
      </c>
      <c r="L3393">
        <v>27243</v>
      </c>
      <c r="O3393" t="e">
        <f>VLOOKUP(A3393,Kreise!$A$4:$AA$405,12,0)</f>
        <v>#N/A</v>
      </c>
      <c r="P3393">
        <f>IF(ISERROR(O3393)=0,O3393,VLOOKUP(B3393,Kreise!$B$4:$AA$405,11,0))</f>
        <v>2</v>
      </c>
      <c r="R3393" t="e">
        <f>VLOOKUP(A3393,Kreise!$A$4:$AA$405,10,0)</f>
        <v>#N/A</v>
      </c>
      <c r="S3393">
        <f>IF(ISERROR(R3393)=0,R3393,VLOOKUP(B3393,Kreise!$B$4:$AA$405,9,0))</f>
        <v>3</v>
      </c>
    </row>
    <row r="3394" spans="1:19">
      <c r="A3394" s="32">
        <v>3458002</v>
      </c>
      <c r="B3394" s="32" t="str">
        <f t="shared" si="52"/>
        <v>3458</v>
      </c>
      <c r="C3394" s="40">
        <v>34585401002</v>
      </c>
      <c r="D3394" t="s">
        <v>7936</v>
      </c>
      <c r="E3394">
        <v>3458901</v>
      </c>
      <c r="F3394">
        <v>84165003</v>
      </c>
      <c r="G3394" t="s">
        <v>710</v>
      </c>
      <c r="H3394">
        <v>18.44</v>
      </c>
      <c r="I3394" s="11">
        <v>785</v>
      </c>
      <c r="J3394" s="11">
        <v>420</v>
      </c>
      <c r="K3394" s="11">
        <v>365</v>
      </c>
      <c r="L3394">
        <v>27243</v>
      </c>
      <c r="O3394" t="e">
        <f>VLOOKUP(A3394,Kreise!$A$4:$AA$405,12,0)</f>
        <v>#N/A</v>
      </c>
      <c r="P3394">
        <f>IF(ISERROR(O3394)=0,O3394,VLOOKUP(B3394,Kreise!$B$4:$AA$405,11,0))</f>
        <v>2</v>
      </c>
      <c r="R3394" t="e">
        <f>VLOOKUP(A3394,Kreise!$A$4:$AA$405,10,0)</f>
        <v>#N/A</v>
      </c>
      <c r="S3394">
        <f>IF(ISERROR(R3394)=0,R3394,VLOOKUP(B3394,Kreise!$B$4:$AA$405,9,0))</f>
        <v>3</v>
      </c>
    </row>
    <row r="3395" spans="1:19">
      <c r="A3395" s="32">
        <v>3458004</v>
      </c>
      <c r="B3395" s="32" t="str">
        <f t="shared" si="52"/>
        <v>3458</v>
      </c>
      <c r="C3395" s="40">
        <v>34585401004</v>
      </c>
      <c r="D3395" t="s">
        <v>7937</v>
      </c>
      <c r="E3395">
        <v>3458901</v>
      </c>
      <c r="F3395">
        <v>84170025</v>
      </c>
      <c r="G3395" t="s">
        <v>710</v>
      </c>
      <c r="H3395">
        <v>10.85</v>
      </c>
      <c r="I3395" s="11">
        <v>1187</v>
      </c>
      <c r="J3395" s="11">
        <v>599</v>
      </c>
      <c r="K3395" s="11">
        <v>588</v>
      </c>
      <c r="L3395">
        <v>27243</v>
      </c>
      <c r="O3395" t="e">
        <f>VLOOKUP(A3395,Kreise!$A$4:$AA$405,12,0)</f>
        <v>#N/A</v>
      </c>
      <c r="P3395">
        <f>IF(ISERROR(O3395)=0,O3395,VLOOKUP(B3395,Kreise!$B$4:$AA$405,11,0))</f>
        <v>2</v>
      </c>
      <c r="R3395" t="e">
        <f>VLOOKUP(A3395,Kreise!$A$4:$AA$405,10,0)</f>
        <v>#N/A</v>
      </c>
      <c r="S3395">
        <f>IF(ISERROR(R3395)=0,R3395,VLOOKUP(B3395,Kreise!$B$4:$AA$405,9,0))</f>
        <v>3</v>
      </c>
    </row>
    <row r="3396" spans="1:19">
      <c r="A3396" s="32">
        <v>3458006</v>
      </c>
      <c r="B3396" s="32" t="str">
        <f t="shared" ref="B3396:B3459" si="53">LEFT(A3396,4)</f>
        <v>3458</v>
      </c>
      <c r="C3396" s="40">
        <v>34585401006</v>
      </c>
      <c r="D3396" t="s">
        <v>7938</v>
      </c>
      <c r="E3396">
        <v>3458901</v>
      </c>
      <c r="F3396">
        <v>84175001</v>
      </c>
      <c r="G3396" t="s">
        <v>710</v>
      </c>
      <c r="H3396">
        <v>28.06</v>
      </c>
      <c r="I3396" s="11">
        <v>1016</v>
      </c>
      <c r="J3396" s="11">
        <v>517</v>
      </c>
      <c r="K3396" s="11">
        <v>499</v>
      </c>
      <c r="L3396">
        <v>27243</v>
      </c>
      <c r="O3396" t="e">
        <f>VLOOKUP(A3396,Kreise!$A$4:$AA$405,12,0)</f>
        <v>#N/A</v>
      </c>
      <c r="P3396">
        <f>IF(ISERROR(O3396)=0,O3396,VLOOKUP(B3396,Kreise!$B$4:$AA$405,11,0))</f>
        <v>2</v>
      </c>
      <c r="R3396" t="e">
        <f>VLOOKUP(A3396,Kreise!$A$4:$AA$405,10,0)</f>
        <v>#N/A</v>
      </c>
      <c r="S3396">
        <f>IF(ISERROR(R3396)=0,R3396,VLOOKUP(B3396,Kreise!$B$4:$AA$405,9,0))</f>
        <v>3</v>
      </c>
    </row>
    <row r="3397" spans="1:19">
      <c r="A3397" s="32">
        <v>3458008</v>
      </c>
      <c r="B3397" s="32" t="str">
        <f t="shared" si="53"/>
        <v>3458</v>
      </c>
      <c r="C3397" s="40">
        <v>34585401008</v>
      </c>
      <c r="D3397" t="s">
        <v>7939</v>
      </c>
      <c r="E3397">
        <v>3458901</v>
      </c>
      <c r="F3397">
        <v>84175003</v>
      </c>
      <c r="G3397" t="s">
        <v>710</v>
      </c>
      <c r="H3397">
        <v>23.46</v>
      </c>
      <c r="I3397" s="11">
        <v>4682</v>
      </c>
      <c r="J3397" s="11">
        <v>2247</v>
      </c>
      <c r="K3397" s="11">
        <v>2435</v>
      </c>
      <c r="L3397">
        <v>27243</v>
      </c>
      <c r="O3397" t="e">
        <f>VLOOKUP(A3397,Kreise!$A$4:$AA$405,12,0)</f>
        <v>#N/A</v>
      </c>
      <c r="P3397">
        <f>IF(ISERROR(O3397)=0,O3397,VLOOKUP(B3397,Kreise!$B$4:$AA$405,11,0))</f>
        <v>2</v>
      </c>
      <c r="R3397" t="e">
        <f>VLOOKUP(A3397,Kreise!$A$4:$AA$405,10,0)</f>
        <v>#N/A</v>
      </c>
      <c r="S3397">
        <f>IF(ISERROR(R3397)=0,R3397,VLOOKUP(B3397,Kreise!$B$4:$AA$405,9,0))</f>
        <v>3</v>
      </c>
    </row>
    <row r="3398" spans="1:19">
      <c r="A3398" s="32">
        <v>3458011</v>
      </c>
      <c r="B3398" s="32" t="str">
        <f t="shared" si="53"/>
        <v>3458</v>
      </c>
      <c r="C3398" s="40">
        <v>34585401011</v>
      </c>
      <c r="D3398" t="s">
        <v>7940</v>
      </c>
      <c r="E3398">
        <v>3458901</v>
      </c>
      <c r="F3398">
        <v>84175006</v>
      </c>
      <c r="G3398" t="s">
        <v>710</v>
      </c>
      <c r="H3398">
        <v>14.98</v>
      </c>
      <c r="I3398" s="11">
        <v>1176</v>
      </c>
      <c r="J3398" s="11">
        <v>607</v>
      </c>
      <c r="K3398" s="11">
        <v>569</v>
      </c>
      <c r="L3398">
        <v>27243</v>
      </c>
      <c r="O3398" t="e">
        <f>VLOOKUP(A3398,Kreise!$A$4:$AA$405,12,0)</f>
        <v>#N/A</v>
      </c>
      <c r="P3398">
        <f>IF(ISERROR(O3398)=0,O3398,VLOOKUP(B3398,Kreise!$B$4:$AA$405,11,0))</f>
        <v>2</v>
      </c>
      <c r="R3398" t="e">
        <f>VLOOKUP(A3398,Kreise!$A$4:$AA$405,10,0)</f>
        <v>#N/A</v>
      </c>
      <c r="S3398">
        <f>IF(ISERROR(R3398)=0,R3398,VLOOKUP(B3398,Kreise!$B$4:$AA$405,9,0))</f>
        <v>3</v>
      </c>
    </row>
    <row r="3399" spans="1:19">
      <c r="A3399" s="32">
        <v>3458012</v>
      </c>
      <c r="B3399" s="32" t="str">
        <f t="shared" si="53"/>
        <v>3458</v>
      </c>
      <c r="C3399" s="40">
        <v>34585401012</v>
      </c>
      <c r="D3399" t="s">
        <v>7941</v>
      </c>
      <c r="E3399">
        <v>3458901</v>
      </c>
      <c r="F3399">
        <v>84175007</v>
      </c>
      <c r="G3399" t="s">
        <v>710</v>
      </c>
      <c r="H3399">
        <v>41.98</v>
      </c>
      <c r="I3399" s="11">
        <v>691</v>
      </c>
      <c r="J3399" s="11">
        <v>350</v>
      </c>
      <c r="K3399" s="11">
        <v>341</v>
      </c>
      <c r="L3399">
        <v>27243</v>
      </c>
      <c r="O3399" t="e">
        <f>VLOOKUP(A3399,Kreise!$A$4:$AA$405,12,0)</f>
        <v>#N/A</v>
      </c>
      <c r="P3399">
        <f>IF(ISERROR(O3399)=0,O3399,VLOOKUP(B3399,Kreise!$B$4:$AA$405,11,0))</f>
        <v>2</v>
      </c>
      <c r="R3399" t="e">
        <f>VLOOKUP(A3399,Kreise!$A$4:$AA$405,10,0)</f>
        <v>#N/A</v>
      </c>
      <c r="S3399">
        <f>IF(ISERROR(R3399)=0,R3399,VLOOKUP(B3399,Kreise!$B$4:$AA$405,9,0))</f>
        <v>3</v>
      </c>
    </row>
    <row r="3400" spans="1:19">
      <c r="A3400" s="32">
        <v>3458015</v>
      </c>
      <c r="B3400" s="32" t="str">
        <f t="shared" si="53"/>
        <v>3458</v>
      </c>
      <c r="C3400" s="40">
        <v>34585401015</v>
      </c>
      <c r="D3400" t="s">
        <v>7942</v>
      </c>
      <c r="E3400">
        <v>3458901</v>
      </c>
      <c r="F3400">
        <v>84250108</v>
      </c>
      <c r="G3400" t="s">
        <v>710</v>
      </c>
      <c r="H3400">
        <v>39.18</v>
      </c>
      <c r="I3400" s="11">
        <v>573</v>
      </c>
      <c r="J3400" s="11">
        <v>306</v>
      </c>
      <c r="K3400" s="11">
        <v>267</v>
      </c>
      <c r="L3400">
        <v>27243</v>
      </c>
      <c r="O3400" t="e">
        <f>VLOOKUP(A3400,Kreise!$A$4:$AA$405,12,0)</f>
        <v>#N/A</v>
      </c>
      <c r="P3400">
        <f>IF(ISERROR(O3400)=0,O3400,VLOOKUP(B3400,Kreise!$B$4:$AA$405,11,0))</f>
        <v>2</v>
      </c>
      <c r="R3400" t="e">
        <f>VLOOKUP(A3400,Kreise!$A$4:$AA$405,10,0)</f>
        <v>#N/A</v>
      </c>
      <c r="S3400">
        <f>IF(ISERROR(R3400)=0,R3400,VLOOKUP(B3400,Kreise!$B$4:$AA$405,9,0))</f>
        <v>3</v>
      </c>
    </row>
    <row r="3401" spans="1:19">
      <c r="A3401" s="32">
        <v>3251003</v>
      </c>
      <c r="B3401" s="32" t="str">
        <f t="shared" si="53"/>
        <v>3251</v>
      </c>
      <c r="C3401" s="40">
        <v>32515404003</v>
      </c>
      <c r="D3401" t="s">
        <v>7943</v>
      </c>
      <c r="E3401">
        <v>3251904</v>
      </c>
      <c r="F3401">
        <v>66320003</v>
      </c>
      <c r="G3401" t="s">
        <v>391</v>
      </c>
      <c r="H3401">
        <v>31.27</v>
      </c>
      <c r="I3401" s="11">
        <v>1134</v>
      </c>
      <c r="J3401" s="11">
        <v>582</v>
      </c>
      <c r="K3401" s="11">
        <v>552</v>
      </c>
      <c r="L3401">
        <v>27245</v>
      </c>
      <c r="O3401" t="e">
        <f>VLOOKUP(A3401,Kreise!$A$4:$AA$405,12,0)</f>
        <v>#N/A</v>
      </c>
      <c r="P3401">
        <f>IF(ISERROR(O3401)=0,O3401,VLOOKUP(B3401,Kreise!$B$4:$AA$405,11,0))</f>
        <v>2</v>
      </c>
      <c r="R3401" t="e">
        <f>VLOOKUP(A3401,Kreise!$A$4:$AA$405,10,0)</f>
        <v>#N/A</v>
      </c>
      <c r="S3401">
        <f>IF(ISERROR(R3401)=0,R3401,VLOOKUP(B3401,Kreise!$B$4:$AA$405,9,0))</f>
        <v>3</v>
      </c>
    </row>
    <row r="3402" spans="1:19">
      <c r="A3402" s="32">
        <v>3251004</v>
      </c>
      <c r="B3402" s="32" t="str">
        <f t="shared" si="53"/>
        <v>3251</v>
      </c>
      <c r="C3402" s="40">
        <v>32515404004</v>
      </c>
      <c r="D3402" t="s">
        <v>7944</v>
      </c>
      <c r="E3402">
        <v>3251904</v>
      </c>
      <c r="F3402">
        <v>66320004</v>
      </c>
      <c r="G3402" t="s">
        <v>391</v>
      </c>
      <c r="H3402">
        <v>16.39</v>
      </c>
      <c r="I3402" s="11">
        <v>1242</v>
      </c>
      <c r="J3402" s="11">
        <v>641</v>
      </c>
      <c r="K3402" s="11">
        <v>601</v>
      </c>
      <c r="L3402">
        <v>27245</v>
      </c>
      <c r="O3402" t="e">
        <f>VLOOKUP(A3402,Kreise!$A$4:$AA$405,12,0)</f>
        <v>#N/A</v>
      </c>
      <c r="P3402">
        <f>IF(ISERROR(O3402)=0,O3402,VLOOKUP(B3402,Kreise!$B$4:$AA$405,11,0))</f>
        <v>2</v>
      </c>
      <c r="R3402" t="e">
        <f>VLOOKUP(A3402,Kreise!$A$4:$AA$405,10,0)</f>
        <v>#N/A</v>
      </c>
      <c r="S3402">
        <f>IF(ISERROR(R3402)=0,R3402,VLOOKUP(B3402,Kreise!$B$4:$AA$405,9,0))</f>
        <v>3</v>
      </c>
    </row>
    <row r="3403" spans="1:19">
      <c r="A3403" s="32">
        <v>3251021</v>
      </c>
      <c r="B3403" s="32" t="str">
        <f t="shared" si="53"/>
        <v>3251</v>
      </c>
      <c r="C3403" s="40">
        <v>32515404021</v>
      </c>
      <c r="D3403" t="s">
        <v>391</v>
      </c>
      <c r="E3403">
        <v>3251904</v>
      </c>
      <c r="F3403">
        <v>66320019</v>
      </c>
      <c r="G3403" t="s">
        <v>391</v>
      </c>
      <c r="H3403">
        <v>47.75</v>
      </c>
      <c r="I3403" s="11">
        <v>2145</v>
      </c>
      <c r="J3403" s="11">
        <v>1111</v>
      </c>
      <c r="K3403" s="11">
        <v>1034</v>
      </c>
      <c r="L3403">
        <v>27245</v>
      </c>
      <c r="O3403" t="e">
        <f>VLOOKUP(A3403,Kreise!$A$4:$AA$405,12,0)</f>
        <v>#N/A</v>
      </c>
      <c r="P3403">
        <f>IF(ISERROR(O3403)=0,O3403,VLOOKUP(B3403,Kreise!$B$4:$AA$405,11,0))</f>
        <v>2</v>
      </c>
      <c r="R3403" t="e">
        <f>VLOOKUP(A3403,Kreise!$A$4:$AA$405,10,0)</f>
        <v>#N/A</v>
      </c>
      <c r="S3403">
        <f>IF(ISERROR(R3403)=0,R3403,VLOOKUP(B3403,Kreise!$B$4:$AA$405,9,0))</f>
        <v>3</v>
      </c>
    </row>
    <row r="3404" spans="1:19">
      <c r="A3404" s="32">
        <v>3251008</v>
      </c>
      <c r="B3404" s="32" t="str">
        <f t="shared" si="53"/>
        <v>3251</v>
      </c>
      <c r="C3404" s="40">
        <v>32515407008</v>
      </c>
      <c r="D3404" t="s">
        <v>7352</v>
      </c>
      <c r="E3404">
        <v>3251907</v>
      </c>
      <c r="F3404">
        <v>66320008</v>
      </c>
      <c r="G3404" t="s">
        <v>394</v>
      </c>
      <c r="H3404">
        <v>31.08</v>
      </c>
      <c r="I3404" s="11">
        <v>1249</v>
      </c>
      <c r="J3404" s="11">
        <v>619</v>
      </c>
      <c r="K3404" s="11">
        <v>630</v>
      </c>
      <c r="L3404">
        <v>27246</v>
      </c>
      <c r="O3404" t="e">
        <f>VLOOKUP(A3404,Kreise!$A$4:$AA$405,12,0)</f>
        <v>#N/A</v>
      </c>
      <c r="P3404">
        <f>IF(ISERROR(O3404)=0,O3404,VLOOKUP(B3404,Kreise!$B$4:$AA$405,11,0))</f>
        <v>2</v>
      </c>
      <c r="R3404" t="e">
        <f>VLOOKUP(A3404,Kreise!$A$4:$AA$405,10,0)</f>
        <v>#N/A</v>
      </c>
      <c r="S3404">
        <f>IF(ISERROR(R3404)=0,R3404,VLOOKUP(B3404,Kreise!$B$4:$AA$405,9,0))</f>
        <v>3</v>
      </c>
    </row>
    <row r="3405" spans="1:19">
      <c r="A3405" s="32">
        <v>3251015</v>
      </c>
      <c r="B3405" s="32" t="str">
        <f t="shared" si="53"/>
        <v>3251</v>
      </c>
      <c r="C3405" s="40">
        <v>32515406015</v>
      </c>
      <c r="D3405" t="s">
        <v>7945</v>
      </c>
      <c r="E3405">
        <v>3251906</v>
      </c>
      <c r="F3405">
        <v>66320014</v>
      </c>
      <c r="G3405" t="s">
        <v>393</v>
      </c>
      <c r="H3405">
        <v>48.97</v>
      </c>
      <c r="I3405" s="11">
        <v>1510</v>
      </c>
      <c r="J3405" s="11">
        <v>780</v>
      </c>
      <c r="K3405" s="11">
        <v>730</v>
      </c>
      <c r="L3405">
        <v>27248</v>
      </c>
      <c r="O3405" t="e">
        <f>VLOOKUP(A3405,Kreise!$A$4:$AA$405,12,0)</f>
        <v>#N/A</v>
      </c>
      <c r="P3405">
        <f>IF(ISERROR(O3405)=0,O3405,VLOOKUP(B3405,Kreise!$B$4:$AA$405,11,0))</f>
        <v>2</v>
      </c>
      <c r="R3405" t="e">
        <f>VLOOKUP(A3405,Kreise!$A$4:$AA$405,10,0)</f>
        <v>#N/A</v>
      </c>
      <c r="S3405">
        <f>IF(ISERROR(R3405)=0,R3405,VLOOKUP(B3405,Kreise!$B$4:$AA$405,9,0))</f>
        <v>3</v>
      </c>
    </row>
    <row r="3406" spans="1:19">
      <c r="A3406" s="32">
        <v>3251024</v>
      </c>
      <c r="B3406" s="32" t="str">
        <f t="shared" si="53"/>
        <v>3251</v>
      </c>
      <c r="C3406" s="40">
        <v>32515407024</v>
      </c>
      <c r="D3406" t="s">
        <v>7946</v>
      </c>
      <c r="E3406">
        <v>3251907</v>
      </c>
      <c r="F3406">
        <v>66330002</v>
      </c>
      <c r="G3406" t="s">
        <v>394</v>
      </c>
      <c r="H3406">
        <v>18.71</v>
      </c>
      <c r="I3406" s="11">
        <v>469</v>
      </c>
      <c r="J3406" s="11">
        <v>241</v>
      </c>
      <c r="K3406" s="11">
        <v>228</v>
      </c>
      <c r="L3406">
        <v>27249</v>
      </c>
      <c r="O3406" t="e">
        <f>VLOOKUP(A3406,Kreise!$A$4:$AA$405,12,0)</f>
        <v>#N/A</v>
      </c>
      <c r="P3406">
        <f>IF(ISERROR(O3406)=0,O3406,VLOOKUP(B3406,Kreise!$B$4:$AA$405,11,0))</f>
        <v>2</v>
      </c>
      <c r="R3406" t="e">
        <f>VLOOKUP(A3406,Kreise!$A$4:$AA$405,10,0)</f>
        <v>#N/A</v>
      </c>
      <c r="S3406">
        <f>IF(ISERROR(R3406)=0,R3406,VLOOKUP(B3406,Kreise!$B$4:$AA$405,9,0))</f>
        <v>3</v>
      </c>
    </row>
    <row r="3407" spans="1:19">
      <c r="A3407" s="32">
        <v>3251027</v>
      </c>
      <c r="B3407" s="32" t="str">
        <f t="shared" si="53"/>
        <v>3251</v>
      </c>
      <c r="C3407" s="40">
        <v>32515407027</v>
      </c>
      <c r="D3407" t="s">
        <v>7947</v>
      </c>
      <c r="E3407">
        <v>3251907</v>
      </c>
      <c r="F3407">
        <v>66330005</v>
      </c>
      <c r="G3407" t="s">
        <v>394</v>
      </c>
      <c r="H3407">
        <v>24.44</v>
      </c>
      <c r="I3407" s="11">
        <v>1075</v>
      </c>
      <c r="J3407" s="11">
        <v>534</v>
      </c>
      <c r="K3407" s="11">
        <v>541</v>
      </c>
      <c r="L3407">
        <v>27249</v>
      </c>
      <c r="O3407" t="e">
        <f>VLOOKUP(A3407,Kreise!$A$4:$AA$405,12,0)</f>
        <v>#N/A</v>
      </c>
      <c r="P3407">
        <f>IF(ISERROR(O3407)=0,O3407,VLOOKUP(B3407,Kreise!$B$4:$AA$405,11,0))</f>
        <v>2</v>
      </c>
      <c r="R3407" t="e">
        <f>VLOOKUP(A3407,Kreise!$A$4:$AA$405,10,0)</f>
        <v>#N/A</v>
      </c>
      <c r="S3407">
        <f>IF(ISERROR(R3407)=0,R3407,VLOOKUP(B3407,Kreise!$B$4:$AA$405,9,0))</f>
        <v>3</v>
      </c>
    </row>
    <row r="3408" spans="1:19">
      <c r="A3408" s="32">
        <v>3251028</v>
      </c>
      <c r="B3408" s="32" t="str">
        <f t="shared" si="53"/>
        <v>3251</v>
      </c>
      <c r="C3408" s="40">
        <v>32515406028</v>
      </c>
      <c r="D3408" t="s">
        <v>556</v>
      </c>
      <c r="E3408">
        <v>3251906</v>
      </c>
      <c r="F3408">
        <v>66330006</v>
      </c>
      <c r="G3408" t="s">
        <v>393</v>
      </c>
      <c r="H3408">
        <v>14.66</v>
      </c>
      <c r="I3408" s="11">
        <v>1163</v>
      </c>
      <c r="J3408" s="11">
        <v>582</v>
      </c>
      <c r="K3408" s="11">
        <v>581</v>
      </c>
      <c r="L3408">
        <v>27251</v>
      </c>
      <c r="O3408" t="e">
        <f>VLOOKUP(A3408,Kreise!$A$4:$AA$405,12,0)</f>
        <v>#N/A</v>
      </c>
      <c r="P3408">
        <f>IF(ISERROR(O3408)=0,O3408,VLOOKUP(B3408,Kreise!$B$4:$AA$405,11,0))</f>
        <v>2</v>
      </c>
      <c r="R3408" t="e">
        <f>VLOOKUP(A3408,Kreise!$A$4:$AA$405,10,0)</f>
        <v>#N/A</v>
      </c>
      <c r="S3408">
        <f>IF(ISERROR(R3408)=0,R3408,VLOOKUP(B3408,Kreise!$B$4:$AA$405,9,0))</f>
        <v>3</v>
      </c>
    </row>
    <row r="3409" spans="1:19">
      <c r="A3409" s="32">
        <v>3251031</v>
      </c>
      <c r="B3409" s="32" t="str">
        <f t="shared" si="53"/>
        <v>3251</v>
      </c>
      <c r="C3409" s="40">
        <v>32515406031</v>
      </c>
      <c r="D3409" t="s">
        <v>7948</v>
      </c>
      <c r="E3409">
        <v>3251906</v>
      </c>
      <c r="F3409">
        <v>66330009</v>
      </c>
      <c r="G3409" t="s">
        <v>393</v>
      </c>
      <c r="H3409">
        <v>20.41</v>
      </c>
      <c r="I3409" s="11">
        <v>808</v>
      </c>
      <c r="J3409" s="11">
        <v>424</v>
      </c>
      <c r="K3409" s="11">
        <v>384</v>
      </c>
      <c r="L3409">
        <v>27251</v>
      </c>
      <c r="O3409" t="e">
        <f>VLOOKUP(A3409,Kreise!$A$4:$AA$405,12,0)</f>
        <v>#N/A</v>
      </c>
      <c r="P3409">
        <f>IF(ISERROR(O3409)=0,O3409,VLOOKUP(B3409,Kreise!$B$4:$AA$405,11,0))</f>
        <v>2</v>
      </c>
      <c r="R3409" t="e">
        <f>VLOOKUP(A3409,Kreise!$A$4:$AA$405,10,0)</f>
        <v>#N/A</v>
      </c>
      <c r="S3409">
        <f>IF(ISERROR(R3409)=0,R3409,VLOOKUP(B3409,Kreise!$B$4:$AA$405,9,0))</f>
        <v>3</v>
      </c>
    </row>
    <row r="3410" spans="1:19">
      <c r="A3410" s="32">
        <v>3251032</v>
      </c>
      <c r="B3410" s="32" t="str">
        <f t="shared" si="53"/>
        <v>3251</v>
      </c>
      <c r="C3410" s="40">
        <v>32515406032</v>
      </c>
      <c r="D3410" t="s">
        <v>393</v>
      </c>
      <c r="E3410">
        <v>3251906</v>
      </c>
      <c r="F3410">
        <v>66330010</v>
      </c>
      <c r="G3410" t="s">
        <v>393</v>
      </c>
      <c r="H3410">
        <v>25.96</v>
      </c>
      <c r="I3410" s="11">
        <v>1523</v>
      </c>
      <c r="J3410" s="11">
        <v>807</v>
      </c>
      <c r="K3410" s="11">
        <v>716</v>
      </c>
      <c r="L3410">
        <v>27252</v>
      </c>
      <c r="O3410" t="e">
        <f>VLOOKUP(A3410,Kreise!$A$4:$AA$405,12,0)</f>
        <v>#N/A</v>
      </c>
      <c r="P3410">
        <f>IF(ISERROR(O3410)=0,O3410,VLOOKUP(B3410,Kreise!$B$4:$AA$405,11,0))</f>
        <v>2</v>
      </c>
      <c r="R3410" t="e">
        <f>VLOOKUP(A3410,Kreise!$A$4:$AA$405,10,0)</f>
        <v>#N/A</v>
      </c>
      <c r="S3410">
        <f>IF(ISERROR(R3410)=0,R3410,VLOOKUP(B3410,Kreise!$B$4:$AA$405,9,0))</f>
        <v>3</v>
      </c>
    </row>
    <row r="3411" spans="1:19">
      <c r="A3411" s="32">
        <v>3251034</v>
      </c>
      <c r="B3411" s="32" t="str">
        <f t="shared" si="53"/>
        <v>3251</v>
      </c>
      <c r="C3411" s="40">
        <v>32515407034</v>
      </c>
      <c r="D3411" t="s">
        <v>7949</v>
      </c>
      <c r="E3411">
        <v>3251907</v>
      </c>
      <c r="F3411">
        <v>66330012</v>
      </c>
      <c r="G3411" t="s">
        <v>394</v>
      </c>
      <c r="H3411">
        <v>14.22</v>
      </c>
      <c r="I3411" s="11">
        <v>1278</v>
      </c>
      <c r="J3411" s="11">
        <v>646</v>
      </c>
      <c r="K3411" s="11">
        <v>632</v>
      </c>
      <c r="L3411">
        <v>27254</v>
      </c>
      <c r="O3411" t="e">
        <f>VLOOKUP(A3411,Kreise!$A$4:$AA$405,12,0)</f>
        <v>#N/A</v>
      </c>
      <c r="P3411">
        <f>IF(ISERROR(O3411)=0,O3411,VLOOKUP(B3411,Kreise!$B$4:$AA$405,11,0))</f>
        <v>2</v>
      </c>
      <c r="R3411" t="e">
        <f>VLOOKUP(A3411,Kreise!$A$4:$AA$405,10,0)</f>
        <v>#N/A</v>
      </c>
      <c r="S3411">
        <f>IF(ISERROR(R3411)=0,R3411,VLOOKUP(B3411,Kreise!$B$4:$AA$405,9,0))</f>
        <v>3</v>
      </c>
    </row>
    <row r="3412" spans="1:19">
      <c r="A3412" s="32">
        <v>3251035</v>
      </c>
      <c r="B3412" s="32" t="str">
        <f t="shared" si="53"/>
        <v>3251</v>
      </c>
      <c r="C3412" s="40">
        <v>32515407035</v>
      </c>
      <c r="D3412" t="s">
        <v>7950</v>
      </c>
      <c r="E3412">
        <v>3251907</v>
      </c>
      <c r="F3412">
        <v>66330013</v>
      </c>
      <c r="G3412" t="s">
        <v>394</v>
      </c>
      <c r="H3412">
        <v>14.61</v>
      </c>
      <c r="I3412" s="11">
        <v>533</v>
      </c>
      <c r="J3412" s="11">
        <v>271</v>
      </c>
      <c r="K3412" s="11">
        <v>262</v>
      </c>
      <c r="L3412">
        <v>27254</v>
      </c>
      <c r="O3412" t="e">
        <f>VLOOKUP(A3412,Kreise!$A$4:$AA$405,12,0)</f>
        <v>#N/A</v>
      </c>
      <c r="P3412">
        <f>IF(ISERROR(O3412)=0,O3412,VLOOKUP(B3412,Kreise!$B$4:$AA$405,11,0))</f>
        <v>2</v>
      </c>
      <c r="R3412" t="e">
        <f>VLOOKUP(A3412,Kreise!$A$4:$AA$405,10,0)</f>
        <v>#N/A</v>
      </c>
      <c r="S3412">
        <f>IF(ISERROR(R3412)=0,R3412,VLOOKUP(B3412,Kreise!$B$4:$AA$405,9,0))</f>
        <v>3</v>
      </c>
    </row>
    <row r="3413" spans="1:19">
      <c r="A3413" s="32">
        <v>3251001</v>
      </c>
      <c r="B3413" s="32" t="str">
        <f t="shared" si="53"/>
        <v>3251</v>
      </c>
      <c r="C3413" s="40">
        <v>32515406001</v>
      </c>
      <c r="D3413" t="s">
        <v>7951</v>
      </c>
      <c r="E3413">
        <v>3251906</v>
      </c>
      <c r="F3413">
        <v>66320001</v>
      </c>
      <c r="G3413" t="s">
        <v>393</v>
      </c>
      <c r="H3413">
        <v>12.26</v>
      </c>
      <c r="I3413" s="11">
        <v>832</v>
      </c>
      <c r="J3413" s="11">
        <v>396</v>
      </c>
      <c r="K3413" s="11">
        <v>436</v>
      </c>
      <c r="L3413">
        <v>27257</v>
      </c>
      <c r="O3413" t="e">
        <f>VLOOKUP(A3413,Kreise!$A$4:$AA$405,12,0)</f>
        <v>#N/A</v>
      </c>
      <c r="P3413">
        <f>IF(ISERROR(O3413)=0,O3413,VLOOKUP(B3413,Kreise!$B$4:$AA$405,11,0))</f>
        <v>2</v>
      </c>
      <c r="R3413" t="e">
        <f>VLOOKUP(A3413,Kreise!$A$4:$AA$405,10,0)</f>
        <v>#N/A</v>
      </c>
      <c r="S3413">
        <f>IF(ISERROR(R3413)=0,R3413,VLOOKUP(B3413,Kreise!$B$4:$AA$405,9,0))</f>
        <v>3</v>
      </c>
    </row>
    <row r="3414" spans="1:19">
      <c r="A3414" s="32">
        <v>3251038</v>
      </c>
      <c r="B3414" s="32" t="str">
        <f t="shared" si="53"/>
        <v>3251</v>
      </c>
      <c r="C3414" s="40">
        <v>32515406038</v>
      </c>
      <c r="D3414" t="s">
        <v>7952</v>
      </c>
      <c r="E3414">
        <v>3251906</v>
      </c>
      <c r="F3414">
        <v>66330016</v>
      </c>
      <c r="G3414" t="s">
        <v>393</v>
      </c>
      <c r="H3414">
        <v>27.15</v>
      </c>
      <c r="I3414" s="11">
        <v>1056</v>
      </c>
      <c r="J3414" s="11">
        <v>525</v>
      </c>
      <c r="K3414" s="11">
        <v>531</v>
      </c>
      <c r="L3414">
        <v>27257</v>
      </c>
      <c r="O3414" t="e">
        <f>VLOOKUP(A3414,Kreise!$A$4:$AA$405,12,0)</f>
        <v>#N/A</v>
      </c>
      <c r="P3414">
        <f>IF(ISERROR(O3414)=0,O3414,VLOOKUP(B3414,Kreise!$B$4:$AA$405,11,0))</f>
        <v>2</v>
      </c>
      <c r="R3414" t="e">
        <f>VLOOKUP(A3414,Kreise!$A$4:$AA$405,10,0)</f>
        <v>#N/A</v>
      </c>
      <c r="S3414">
        <f>IF(ISERROR(R3414)=0,R3414,VLOOKUP(B3414,Kreise!$B$4:$AA$405,9,0))</f>
        <v>3</v>
      </c>
    </row>
    <row r="3415" spans="1:19">
      <c r="A3415" s="32">
        <v>3251018</v>
      </c>
      <c r="B3415" s="32" t="str">
        <f t="shared" si="53"/>
        <v>3251</v>
      </c>
      <c r="C3415" s="40">
        <v>32515404018</v>
      </c>
      <c r="D3415" t="s">
        <v>7953</v>
      </c>
      <c r="E3415">
        <v>3251904</v>
      </c>
      <c r="F3415">
        <v>66320016</v>
      </c>
      <c r="G3415" t="s">
        <v>391</v>
      </c>
      <c r="H3415">
        <v>12.53</v>
      </c>
      <c r="I3415" s="11">
        <v>632</v>
      </c>
      <c r="J3415" s="11">
        <v>508</v>
      </c>
      <c r="K3415" s="11">
        <v>124</v>
      </c>
      <c r="L3415">
        <v>27259</v>
      </c>
      <c r="O3415" t="e">
        <f>VLOOKUP(A3415,Kreise!$A$4:$AA$405,12,0)</f>
        <v>#N/A</v>
      </c>
      <c r="P3415">
        <f>IF(ISERROR(O3415)=0,O3415,VLOOKUP(B3415,Kreise!$B$4:$AA$405,11,0))</f>
        <v>2</v>
      </c>
      <c r="R3415" t="e">
        <f>VLOOKUP(A3415,Kreise!$A$4:$AA$405,10,0)</f>
        <v>#N/A</v>
      </c>
      <c r="S3415">
        <f>IF(ISERROR(R3415)=0,R3415,VLOOKUP(B3415,Kreise!$B$4:$AA$405,9,0))</f>
        <v>3</v>
      </c>
    </row>
    <row r="3416" spans="1:19">
      <c r="A3416" s="32">
        <v>3251043</v>
      </c>
      <c r="B3416" s="32" t="str">
        <f t="shared" si="53"/>
        <v>3251</v>
      </c>
      <c r="C3416" s="40">
        <v>32515404043</v>
      </c>
      <c r="D3416" t="s">
        <v>7954</v>
      </c>
      <c r="E3416">
        <v>3251904</v>
      </c>
      <c r="F3416">
        <v>66330021</v>
      </c>
      <c r="G3416" t="s">
        <v>391</v>
      </c>
      <c r="H3416">
        <v>43.83</v>
      </c>
      <c r="I3416" s="11">
        <v>1504</v>
      </c>
      <c r="J3416" s="11">
        <v>795</v>
      </c>
      <c r="K3416" s="11">
        <v>709</v>
      </c>
      <c r="L3416">
        <v>27259</v>
      </c>
      <c r="O3416" t="e">
        <f>VLOOKUP(A3416,Kreise!$A$4:$AA$405,12,0)</f>
        <v>#N/A</v>
      </c>
      <c r="P3416">
        <f>IF(ISERROR(O3416)=0,O3416,VLOOKUP(B3416,Kreise!$B$4:$AA$405,11,0))</f>
        <v>2</v>
      </c>
      <c r="R3416" t="e">
        <f>VLOOKUP(A3416,Kreise!$A$4:$AA$405,10,0)</f>
        <v>#N/A</v>
      </c>
      <c r="S3416">
        <f>IF(ISERROR(R3416)=0,R3416,VLOOKUP(B3416,Kreise!$B$4:$AA$405,9,0))</f>
        <v>3</v>
      </c>
    </row>
    <row r="3417" spans="1:19">
      <c r="A3417" s="32">
        <v>3251045</v>
      </c>
      <c r="B3417" s="32" t="str">
        <f t="shared" si="53"/>
        <v>3251</v>
      </c>
      <c r="C3417" s="40">
        <v>32515404045</v>
      </c>
      <c r="D3417" t="s">
        <v>7955</v>
      </c>
      <c r="E3417">
        <v>3251904</v>
      </c>
      <c r="F3417">
        <v>66330023</v>
      </c>
      <c r="G3417" t="s">
        <v>391</v>
      </c>
      <c r="H3417">
        <v>27.93</v>
      </c>
      <c r="I3417" s="11">
        <v>787</v>
      </c>
      <c r="J3417" s="11">
        <v>422</v>
      </c>
      <c r="K3417" s="11">
        <v>365</v>
      </c>
      <c r="L3417">
        <v>27259</v>
      </c>
      <c r="O3417" t="e">
        <f>VLOOKUP(A3417,Kreise!$A$4:$AA$405,12,0)</f>
        <v>#N/A</v>
      </c>
      <c r="P3417">
        <f>IF(ISERROR(O3417)=0,O3417,VLOOKUP(B3417,Kreise!$B$4:$AA$405,11,0))</f>
        <v>2</v>
      </c>
      <c r="R3417" t="e">
        <f>VLOOKUP(A3417,Kreise!$A$4:$AA$405,10,0)</f>
        <v>#N/A</v>
      </c>
      <c r="S3417">
        <f>IF(ISERROR(R3417)=0,R3417,VLOOKUP(B3417,Kreise!$B$4:$AA$405,9,0))</f>
        <v>3</v>
      </c>
    </row>
    <row r="3418" spans="1:19">
      <c r="A3418" s="32">
        <v>3361012</v>
      </c>
      <c r="B3418" s="32" t="str">
        <f t="shared" si="53"/>
        <v>3361</v>
      </c>
      <c r="C3418" s="40">
        <v>33610012012</v>
      </c>
      <c r="D3418" t="s">
        <v>593</v>
      </c>
      <c r="E3418">
        <v>3361012</v>
      </c>
      <c r="F3418">
        <v>82310000</v>
      </c>
      <c r="G3418" t="s">
        <v>593</v>
      </c>
      <c r="H3418">
        <v>71.59</v>
      </c>
      <c r="I3418" s="11">
        <v>26997</v>
      </c>
      <c r="J3418" s="11">
        <v>12975</v>
      </c>
      <c r="K3418" s="11">
        <v>14022</v>
      </c>
      <c r="L3418">
        <v>27283</v>
      </c>
      <c r="O3418" t="e">
        <f>VLOOKUP(A3418,Kreise!$A$4:$AA$405,12,0)</f>
        <v>#N/A</v>
      </c>
      <c r="P3418">
        <f>IF(ISERROR(O3418)=0,O3418,VLOOKUP(B3418,Kreise!$B$4:$AA$405,11,0))</f>
        <v>2</v>
      </c>
      <c r="R3418" t="e">
        <f>VLOOKUP(A3418,Kreise!$A$4:$AA$405,10,0)</f>
        <v>#N/A</v>
      </c>
      <c r="S3418">
        <f>IF(ISERROR(R3418)=0,R3418,VLOOKUP(B3418,Kreise!$B$4:$AA$405,9,0))</f>
        <v>3</v>
      </c>
    </row>
    <row r="3419" spans="1:19">
      <c r="A3419" s="32">
        <v>3361006</v>
      </c>
      <c r="B3419" s="32" t="str">
        <f t="shared" si="53"/>
        <v>3361</v>
      </c>
      <c r="C3419" s="40">
        <v>33610006006</v>
      </c>
      <c r="D3419" t="s">
        <v>590</v>
      </c>
      <c r="E3419">
        <v>3361006</v>
      </c>
      <c r="F3419">
        <v>82265007</v>
      </c>
      <c r="G3419" t="s">
        <v>590</v>
      </c>
      <c r="H3419">
        <v>76.12</v>
      </c>
      <c r="I3419" s="11">
        <v>14414</v>
      </c>
      <c r="J3419" s="11">
        <v>7099</v>
      </c>
      <c r="K3419" s="11">
        <v>7315</v>
      </c>
      <c r="L3419">
        <v>27299</v>
      </c>
      <c r="O3419" t="e">
        <f>VLOOKUP(A3419,Kreise!$A$4:$AA$405,12,0)</f>
        <v>#N/A</v>
      </c>
      <c r="P3419">
        <f>IF(ISERROR(O3419)=0,O3419,VLOOKUP(B3419,Kreise!$B$4:$AA$405,11,0))</f>
        <v>2</v>
      </c>
      <c r="R3419" t="e">
        <f>VLOOKUP(A3419,Kreise!$A$4:$AA$405,10,0)</f>
        <v>#N/A</v>
      </c>
      <c r="S3419">
        <f>IF(ISERROR(R3419)=0,R3419,VLOOKUP(B3419,Kreise!$B$4:$AA$405,9,0))</f>
        <v>3</v>
      </c>
    </row>
    <row r="3420" spans="1:19">
      <c r="A3420" s="32">
        <v>3251039</v>
      </c>
      <c r="B3420" s="32" t="str">
        <f t="shared" si="53"/>
        <v>3251</v>
      </c>
      <c r="C3420" s="40">
        <v>32515403039</v>
      </c>
      <c r="D3420" t="s">
        <v>7956</v>
      </c>
      <c r="E3420">
        <v>3251903</v>
      </c>
      <c r="F3420">
        <v>66330017</v>
      </c>
      <c r="G3420" t="s">
        <v>390</v>
      </c>
      <c r="H3420">
        <v>37.01</v>
      </c>
      <c r="I3420" s="11">
        <v>1559</v>
      </c>
      <c r="J3420" s="11">
        <v>800</v>
      </c>
      <c r="K3420" s="11">
        <v>759</v>
      </c>
      <c r="L3420">
        <v>27305</v>
      </c>
      <c r="O3420" t="e">
        <f>VLOOKUP(A3420,Kreise!$A$4:$AA$405,12,0)</f>
        <v>#N/A</v>
      </c>
      <c r="P3420">
        <f>IF(ISERROR(O3420)=0,O3420,VLOOKUP(B3420,Kreise!$B$4:$AA$405,11,0))</f>
        <v>2</v>
      </c>
      <c r="R3420" t="e">
        <f>VLOOKUP(A3420,Kreise!$A$4:$AA$405,10,0)</f>
        <v>#N/A</v>
      </c>
      <c r="S3420">
        <f>IF(ISERROR(R3420)=0,R3420,VLOOKUP(B3420,Kreise!$B$4:$AA$405,9,0))</f>
        <v>3</v>
      </c>
    </row>
    <row r="3421" spans="1:19">
      <c r="A3421" s="32">
        <v>3251048</v>
      </c>
      <c r="B3421" s="32" t="str">
        <f t="shared" si="53"/>
        <v>3251</v>
      </c>
      <c r="C3421" s="40">
        <v>32515403048</v>
      </c>
      <c r="D3421" t="s">
        <v>7957</v>
      </c>
      <c r="E3421">
        <v>3251903</v>
      </c>
      <c r="F3421">
        <v>66330026</v>
      </c>
      <c r="G3421" t="s">
        <v>390</v>
      </c>
      <c r="H3421">
        <v>72.54</v>
      </c>
      <c r="I3421" s="11">
        <v>7278</v>
      </c>
      <c r="J3421" s="11">
        <v>3533</v>
      </c>
      <c r="K3421" s="11">
        <v>3745</v>
      </c>
      <c r="L3421">
        <v>27305</v>
      </c>
      <c r="O3421" t="e">
        <f>VLOOKUP(A3421,Kreise!$A$4:$AA$405,12,0)</f>
        <v>#N/A</v>
      </c>
      <c r="P3421">
        <f>IF(ISERROR(O3421)=0,O3421,VLOOKUP(B3421,Kreise!$B$4:$AA$405,11,0))</f>
        <v>2</v>
      </c>
      <c r="R3421" t="e">
        <f>VLOOKUP(A3421,Kreise!$A$4:$AA$405,10,0)</f>
        <v>#N/A</v>
      </c>
      <c r="S3421">
        <f>IF(ISERROR(R3421)=0,R3421,VLOOKUP(B3421,Kreise!$B$4:$AA$405,9,0))</f>
        <v>3</v>
      </c>
    </row>
    <row r="3422" spans="1:19">
      <c r="A3422" s="32">
        <v>3361005</v>
      </c>
      <c r="B3422" s="32" t="str">
        <f t="shared" si="53"/>
        <v>3361</v>
      </c>
      <c r="C3422" s="40">
        <v>33610005005</v>
      </c>
      <c r="D3422" t="s">
        <v>589</v>
      </c>
      <c r="E3422">
        <v>3361005</v>
      </c>
      <c r="F3422">
        <v>82265006</v>
      </c>
      <c r="G3422" t="s">
        <v>589</v>
      </c>
      <c r="H3422">
        <v>174.16</v>
      </c>
      <c r="I3422" s="11">
        <v>10132</v>
      </c>
      <c r="J3422" s="11">
        <v>5149</v>
      </c>
      <c r="K3422" s="11">
        <v>4983</v>
      </c>
      <c r="L3422">
        <v>27308</v>
      </c>
      <c r="O3422" t="e">
        <f>VLOOKUP(A3422,Kreise!$A$4:$AA$405,12,0)</f>
        <v>#N/A</v>
      </c>
      <c r="P3422">
        <f>IF(ISERROR(O3422)=0,O3422,VLOOKUP(B3422,Kreise!$B$4:$AA$405,11,0))</f>
        <v>2</v>
      </c>
      <c r="R3422" t="e">
        <f>VLOOKUP(A3422,Kreise!$A$4:$AA$405,10,0)</f>
        <v>#N/A</v>
      </c>
      <c r="S3422">
        <f>IF(ISERROR(R3422)=0,R3422,VLOOKUP(B3422,Kreise!$B$4:$AA$405,9,0))</f>
        <v>3</v>
      </c>
    </row>
    <row r="3423" spans="1:19">
      <c r="A3423" s="32">
        <v>3361003</v>
      </c>
      <c r="B3423" s="32" t="str">
        <f t="shared" si="53"/>
        <v>3361</v>
      </c>
      <c r="C3423" s="40">
        <v>33610003003</v>
      </c>
      <c r="D3423" t="s">
        <v>587</v>
      </c>
      <c r="E3423">
        <v>3361003</v>
      </c>
      <c r="F3423">
        <v>82265004</v>
      </c>
      <c r="G3423" t="s">
        <v>587</v>
      </c>
      <c r="H3423">
        <v>83.28</v>
      </c>
      <c r="I3423" s="11">
        <v>8993</v>
      </c>
      <c r="J3423" s="11">
        <v>4485</v>
      </c>
      <c r="K3423" s="11">
        <v>4508</v>
      </c>
      <c r="L3423">
        <v>27313</v>
      </c>
      <c r="O3423" t="e">
        <f>VLOOKUP(A3423,Kreise!$A$4:$AA$405,12,0)</f>
        <v>#N/A</v>
      </c>
      <c r="P3423">
        <f>IF(ISERROR(O3423)=0,O3423,VLOOKUP(B3423,Kreise!$B$4:$AA$405,11,0))</f>
        <v>2</v>
      </c>
      <c r="R3423" t="e">
        <f>VLOOKUP(A3423,Kreise!$A$4:$AA$405,10,0)</f>
        <v>#N/A</v>
      </c>
      <c r="S3423">
        <f>IF(ISERROR(R3423)=0,R3423,VLOOKUP(B3423,Kreise!$B$4:$AA$405,9,0))</f>
        <v>3</v>
      </c>
    </row>
    <row r="3424" spans="1:19">
      <c r="A3424" s="32">
        <v>3256013</v>
      </c>
      <c r="B3424" s="32" t="str">
        <f t="shared" si="53"/>
        <v>3256</v>
      </c>
      <c r="C3424" s="40">
        <v>32565409013</v>
      </c>
      <c r="D3424" t="s">
        <v>7958</v>
      </c>
      <c r="E3424">
        <v>3256909</v>
      </c>
      <c r="F3424">
        <v>71345002</v>
      </c>
      <c r="G3424" t="s">
        <v>450</v>
      </c>
      <c r="H3424">
        <v>54.43</v>
      </c>
      <c r="I3424" s="11">
        <v>2181</v>
      </c>
      <c r="J3424" s="11">
        <v>1103</v>
      </c>
      <c r="K3424" s="11">
        <v>1078</v>
      </c>
      <c r="L3424">
        <v>27318</v>
      </c>
      <c r="O3424" t="e">
        <f>VLOOKUP(A3424,Kreise!$A$4:$AA$405,12,0)</f>
        <v>#N/A</v>
      </c>
      <c r="P3424">
        <f>IF(ISERROR(O3424)=0,O3424,VLOOKUP(B3424,Kreise!$B$4:$AA$405,11,0))</f>
        <v>2</v>
      </c>
      <c r="R3424" t="e">
        <f>VLOOKUP(A3424,Kreise!$A$4:$AA$405,10,0)</f>
        <v>#N/A</v>
      </c>
      <c r="S3424">
        <f>IF(ISERROR(R3424)=0,R3424,VLOOKUP(B3424,Kreise!$B$4:$AA$405,9,0))</f>
        <v>4</v>
      </c>
    </row>
    <row r="3425" spans="1:19">
      <c r="A3425" s="32">
        <v>3256014</v>
      </c>
      <c r="B3425" s="32" t="str">
        <f t="shared" si="53"/>
        <v>3256</v>
      </c>
      <c r="C3425" s="40">
        <v>32565409014</v>
      </c>
      <c r="D3425" t="s">
        <v>7959</v>
      </c>
      <c r="E3425">
        <v>3256909</v>
      </c>
      <c r="F3425">
        <v>71345003</v>
      </c>
      <c r="G3425" t="s">
        <v>450</v>
      </c>
      <c r="H3425">
        <v>8.39</v>
      </c>
      <c r="I3425" s="11">
        <v>3772</v>
      </c>
      <c r="J3425" s="11">
        <v>1851</v>
      </c>
      <c r="K3425" s="11">
        <v>1921</v>
      </c>
      <c r="L3425">
        <v>27318</v>
      </c>
      <c r="O3425" t="e">
        <f>VLOOKUP(A3425,Kreise!$A$4:$AA$405,12,0)</f>
        <v>#N/A</v>
      </c>
      <c r="P3425">
        <f>IF(ISERROR(O3425)=0,O3425,VLOOKUP(B3425,Kreise!$B$4:$AA$405,11,0))</f>
        <v>2</v>
      </c>
      <c r="R3425" t="e">
        <f>VLOOKUP(A3425,Kreise!$A$4:$AA$405,10,0)</f>
        <v>#N/A</v>
      </c>
      <c r="S3425">
        <f>IF(ISERROR(R3425)=0,R3425,VLOOKUP(B3425,Kreise!$B$4:$AA$405,9,0))</f>
        <v>4</v>
      </c>
    </row>
    <row r="3426" spans="1:19">
      <c r="A3426" s="32">
        <v>3256015</v>
      </c>
      <c r="B3426" s="32" t="str">
        <f t="shared" si="53"/>
        <v>3256</v>
      </c>
      <c r="C3426" s="40">
        <v>32565409015</v>
      </c>
      <c r="D3426" t="s">
        <v>7960</v>
      </c>
      <c r="E3426">
        <v>3256909</v>
      </c>
      <c r="F3426">
        <v>71345004</v>
      </c>
      <c r="G3426" t="s">
        <v>450</v>
      </c>
      <c r="H3426">
        <v>22.67</v>
      </c>
      <c r="I3426" s="11">
        <v>953</v>
      </c>
      <c r="J3426" s="11">
        <v>472</v>
      </c>
      <c r="K3426" s="11">
        <v>481</v>
      </c>
      <c r="L3426">
        <v>27318</v>
      </c>
      <c r="O3426" t="e">
        <f>VLOOKUP(A3426,Kreise!$A$4:$AA$405,12,0)</f>
        <v>#N/A</v>
      </c>
      <c r="P3426">
        <f>IF(ISERROR(O3426)=0,O3426,VLOOKUP(B3426,Kreise!$B$4:$AA$405,11,0))</f>
        <v>2</v>
      </c>
      <c r="R3426" t="e">
        <f>VLOOKUP(A3426,Kreise!$A$4:$AA$405,10,0)</f>
        <v>#N/A</v>
      </c>
      <c r="S3426">
        <f>IF(ISERROR(R3426)=0,R3426,VLOOKUP(B3426,Kreise!$B$4:$AA$405,9,0))</f>
        <v>4</v>
      </c>
    </row>
    <row r="3427" spans="1:19">
      <c r="A3427" s="32">
        <v>3361004</v>
      </c>
      <c r="B3427" s="32" t="str">
        <f t="shared" si="53"/>
        <v>3361</v>
      </c>
      <c r="C3427" s="40">
        <v>33615401004</v>
      </c>
      <c r="D3427" t="s">
        <v>7961</v>
      </c>
      <c r="E3427">
        <v>3361901</v>
      </c>
      <c r="F3427">
        <v>82265005</v>
      </c>
      <c r="G3427" t="s">
        <v>594</v>
      </c>
      <c r="H3427">
        <v>21.33</v>
      </c>
      <c r="I3427" s="11">
        <v>1504</v>
      </c>
      <c r="J3427" s="11">
        <v>763</v>
      </c>
      <c r="K3427" s="11">
        <v>741</v>
      </c>
      <c r="L3427">
        <v>27321</v>
      </c>
      <c r="O3427" t="e">
        <f>VLOOKUP(A3427,Kreise!$A$4:$AA$405,12,0)</f>
        <v>#N/A</v>
      </c>
      <c r="P3427">
        <f>IF(ISERROR(O3427)=0,O3427,VLOOKUP(B3427,Kreise!$B$4:$AA$405,11,0))</f>
        <v>2</v>
      </c>
      <c r="R3427" t="e">
        <f>VLOOKUP(A3427,Kreise!$A$4:$AA$405,10,0)</f>
        <v>#N/A</v>
      </c>
      <c r="S3427">
        <f>IF(ISERROR(R3427)=0,R3427,VLOOKUP(B3427,Kreise!$B$4:$AA$405,9,0))</f>
        <v>3</v>
      </c>
    </row>
    <row r="3428" spans="1:19">
      <c r="A3428" s="32">
        <v>3361013</v>
      </c>
      <c r="B3428" s="32" t="str">
        <f t="shared" si="53"/>
        <v>3361</v>
      </c>
      <c r="C3428" s="40">
        <v>33615401013</v>
      </c>
      <c r="D3428" t="s">
        <v>594</v>
      </c>
      <c r="E3428">
        <v>3361901</v>
      </c>
      <c r="F3428">
        <v>82350065</v>
      </c>
      <c r="G3428" t="s">
        <v>594</v>
      </c>
      <c r="H3428">
        <v>65.69</v>
      </c>
      <c r="I3428" s="11">
        <v>7804</v>
      </c>
      <c r="J3428" s="11">
        <v>3949</v>
      </c>
      <c r="K3428" s="11">
        <v>3855</v>
      </c>
      <c r="L3428">
        <v>27321</v>
      </c>
      <c r="O3428" t="e">
        <f>VLOOKUP(A3428,Kreise!$A$4:$AA$405,12,0)</f>
        <v>#N/A</v>
      </c>
      <c r="P3428">
        <f>IF(ISERROR(O3428)=0,O3428,VLOOKUP(B3428,Kreise!$B$4:$AA$405,11,0))</f>
        <v>2</v>
      </c>
      <c r="R3428" t="e">
        <f>VLOOKUP(A3428,Kreise!$A$4:$AA$405,10,0)</f>
        <v>#N/A</v>
      </c>
      <c r="S3428">
        <f>IF(ISERROR(R3428)=0,R3428,VLOOKUP(B3428,Kreise!$B$4:$AA$405,9,0))</f>
        <v>3</v>
      </c>
    </row>
    <row r="3429" spans="1:19">
      <c r="A3429" s="32">
        <v>3256007</v>
      </c>
      <c r="B3429" s="32" t="str">
        <f t="shared" si="53"/>
        <v>3256</v>
      </c>
      <c r="C3429" s="40">
        <v>32565409007</v>
      </c>
      <c r="D3429" t="s">
        <v>7962</v>
      </c>
      <c r="E3429">
        <v>3256909</v>
      </c>
      <c r="F3429">
        <v>71335005</v>
      </c>
      <c r="G3429" t="s">
        <v>450</v>
      </c>
      <c r="H3429">
        <v>24.06</v>
      </c>
      <c r="I3429" s="11">
        <v>3251</v>
      </c>
      <c r="J3429" s="11">
        <v>1589</v>
      </c>
      <c r="K3429" s="11">
        <v>1662</v>
      </c>
      <c r="L3429">
        <v>27324</v>
      </c>
      <c r="O3429" t="e">
        <f>VLOOKUP(A3429,Kreise!$A$4:$AA$405,12,0)</f>
        <v>#N/A</v>
      </c>
      <c r="P3429">
        <f>IF(ISERROR(O3429)=0,O3429,VLOOKUP(B3429,Kreise!$B$4:$AA$405,11,0))</f>
        <v>2</v>
      </c>
      <c r="R3429" t="e">
        <f>VLOOKUP(A3429,Kreise!$A$4:$AA$405,10,0)</f>
        <v>#N/A</v>
      </c>
      <c r="S3429">
        <f>IF(ISERROR(R3429)=0,R3429,VLOOKUP(B3429,Kreise!$B$4:$AA$405,9,0))</f>
        <v>4</v>
      </c>
    </row>
    <row r="3430" spans="1:19">
      <c r="A3430" s="32">
        <v>3256008</v>
      </c>
      <c r="B3430" s="32" t="str">
        <f t="shared" si="53"/>
        <v>3256</v>
      </c>
      <c r="C3430" s="40">
        <v>32565409008</v>
      </c>
      <c r="D3430" t="s">
        <v>7963</v>
      </c>
      <c r="E3430">
        <v>3256909</v>
      </c>
      <c r="F3430">
        <v>71335006</v>
      </c>
      <c r="G3430" t="s">
        <v>450</v>
      </c>
      <c r="H3430">
        <v>6.99</v>
      </c>
      <c r="I3430" s="11">
        <v>478</v>
      </c>
      <c r="J3430" s="11">
        <v>240</v>
      </c>
      <c r="K3430" s="11">
        <v>238</v>
      </c>
      <c r="L3430">
        <v>27324</v>
      </c>
      <c r="O3430" t="e">
        <f>VLOOKUP(A3430,Kreise!$A$4:$AA$405,12,0)</f>
        <v>#N/A</v>
      </c>
      <c r="P3430">
        <f>IF(ISERROR(O3430)=0,O3430,VLOOKUP(B3430,Kreise!$B$4:$AA$405,11,0))</f>
        <v>2</v>
      </c>
      <c r="R3430" t="e">
        <f>VLOOKUP(A3430,Kreise!$A$4:$AA$405,10,0)</f>
        <v>#N/A</v>
      </c>
      <c r="S3430">
        <f>IF(ISERROR(R3430)=0,R3430,VLOOKUP(B3430,Kreise!$B$4:$AA$405,9,0))</f>
        <v>4</v>
      </c>
    </row>
    <row r="3431" spans="1:19">
      <c r="A3431" s="32">
        <v>3256009</v>
      </c>
      <c r="B3431" s="32" t="str">
        <f t="shared" si="53"/>
        <v>3256</v>
      </c>
      <c r="C3431" s="40">
        <v>32565409009</v>
      </c>
      <c r="D3431" t="s">
        <v>7964</v>
      </c>
      <c r="E3431">
        <v>3256909</v>
      </c>
      <c r="F3431">
        <v>71335007</v>
      </c>
      <c r="G3431" t="s">
        <v>450</v>
      </c>
      <c r="H3431">
        <v>9.07</v>
      </c>
      <c r="I3431" s="11">
        <v>571</v>
      </c>
      <c r="J3431" s="11">
        <v>294</v>
      </c>
      <c r="K3431" s="11">
        <v>277</v>
      </c>
      <c r="L3431">
        <v>27324</v>
      </c>
      <c r="O3431" t="e">
        <f>VLOOKUP(A3431,Kreise!$A$4:$AA$405,12,0)</f>
        <v>#N/A</v>
      </c>
      <c r="P3431">
        <f>IF(ISERROR(O3431)=0,O3431,VLOOKUP(B3431,Kreise!$B$4:$AA$405,11,0))</f>
        <v>2</v>
      </c>
      <c r="R3431" t="e">
        <f>VLOOKUP(A3431,Kreise!$A$4:$AA$405,10,0)</f>
        <v>#N/A</v>
      </c>
      <c r="S3431">
        <f>IF(ISERROR(R3431)=0,R3431,VLOOKUP(B3431,Kreise!$B$4:$AA$405,9,0))</f>
        <v>4</v>
      </c>
    </row>
    <row r="3432" spans="1:19">
      <c r="A3432" s="32">
        <v>3256010</v>
      </c>
      <c r="B3432" s="32" t="str">
        <f t="shared" si="53"/>
        <v>3256</v>
      </c>
      <c r="C3432" s="40">
        <v>32565409010</v>
      </c>
      <c r="D3432" t="s">
        <v>7965</v>
      </c>
      <c r="E3432">
        <v>3256909</v>
      </c>
      <c r="F3432">
        <v>71335008</v>
      </c>
      <c r="G3432" t="s">
        <v>450</v>
      </c>
      <c r="H3432">
        <v>17.6</v>
      </c>
      <c r="I3432" s="11">
        <v>1856</v>
      </c>
      <c r="J3432" s="11">
        <v>912</v>
      </c>
      <c r="K3432" s="11">
        <v>944</v>
      </c>
      <c r="L3432">
        <v>27324</v>
      </c>
      <c r="O3432" t="e">
        <f>VLOOKUP(A3432,Kreise!$A$4:$AA$405,12,0)</f>
        <v>#N/A</v>
      </c>
      <c r="P3432">
        <f>IF(ISERROR(O3432)=0,O3432,VLOOKUP(B3432,Kreise!$B$4:$AA$405,11,0))</f>
        <v>2</v>
      </c>
      <c r="R3432" t="e">
        <f>VLOOKUP(A3432,Kreise!$A$4:$AA$405,10,0)</f>
        <v>#N/A</v>
      </c>
      <c r="S3432">
        <f>IF(ISERROR(R3432)=0,R3432,VLOOKUP(B3432,Kreise!$B$4:$AA$405,9,0))</f>
        <v>4</v>
      </c>
    </row>
    <row r="3433" spans="1:19">
      <c r="A3433" s="32">
        <v>3256028</v>
      </c>
      <c r="B3433" s="32" t="str">
        <f t="shared" si="53"/>
        <v>3256</v>
      </c>
      <c r="C3433" s="40">
        <v>32565409028</v>
      </c>
      <c r="D3433" t="s">
        <v>7966</v>
      </c>
      <c r="E3433">
        <v>3256909</v>
      </c>
      <c r="F3433">
        <v>71375008</v>
      </c>
      <c r="G3433" t="s">
        <v>450</v>
      </c>
      <c r="H3433">
        <v>19.52</v>
      </c>
      <c r="I3433" s="11">
        <v>800</v>
      </c>
      <c r="J3433" s="11">
        <v>405</v>
      </c>
      <c r="K3433" s="11">
        <v>395</v>
      </c>
      <c r="L3433">
        <v>27324</v>
      </c>
      <c r="M3433">
        <v>1</v>
      </c>
      <c r="O3433" t="e">
        <f>VLOOKUP(A3433,Kreise!$A$4:$AA$405,12,0)</f>
        <v>#N/A</v>
      </c>
      <c r="P3433">
        <f>IF(ISERROR(O3433)=0,O3433,VLOOKUP(B3433,Kreise!$B$4:$AA$405,11,0))</f>
        <v>2</v>
      </c>
      <c r="R3433" t="e">
        <f>VLOOKUP(A3433,Kreise!$A$4:$AA$405,10,0)</f>
        <v>#N/A</v>
      </c>
      <c r="S3433">
        <f>IF(ISERROR(R3433)=0,R3433,VLOOKUP(B3433,Kreise!$B$4:$AA$405,9,0))</f>
        <v>4</v>
      </c>
    </row>
    <row r="3434" spans="1:19">
      <c r="A3434" s="32">
        <v>3251026</v>
      </c>
      <c r="B3434" s="32" t="str">
        <f t="shared" si="53"/>
        <v>3251</v>
      </c>
      <c r="C3434" s="40">
        <v>32515403026</v>
      </c>
      <c r="D3434" t="s">
        <v>7967</v>
      </c>
      <c r="E3434">
        <v>3251903</v>
      </c>
      <c r="F3434">
        <v>66330004</v>
      </c>
      <c r="G3434" t="s">
        <v>390</v>
      </c>
      <c r="H3434">
        <v>35.06</v>
      </c>
      <c r="I3434" s="11">
        <v>2681</v>
      </c>
      <c r="J3434" s="11">
        <v>1347</v>
      </c>
      <c r="K3434" s="11">
        <v>1334</v>
      </c>
      <c r="L3434">
        <v>27327</v>
      </c>
      <c r="O3434" t="e">
        <f>VLOOKUP(A3434,Kreise!$A$4:$AA$405,12,0)</f>
        <v>#N/A</v>
      </c>
      <c r="P3434">
        <f>IF(ISERROR(O3434)=0,O3434,VLOOKUP(B3434,Kreise!$B$4:$AA$405,11,0))</f>
        <v>2</v>
      </c>
      <c r="R3434" t="e">
        <f>VLOOKUP(A3434,Kreise!$A$4:$AA$405,10,0)</f>
        <v>#N/A</v>
      </c>
      <c r="S3434">
        <f>IF(ISERROR(R3434)=0,R3434,VLOOKUP(B3434,Kreise!$B$4:$AA$405,9,0))</f>
        <v>3</v>
      </c>
    </row>
    <row r="3435" spans="1:19">
      <c r="A3435" s="32">
        <v>3251033</v>
      </c>
      <c r="B3435" s="32" t="str">
        <f t="shared" si="53"/>
        <v>3251</v>
      </c>
      <c r="C3435" s="40">
        <v>32515403033</v>
      </c>
      <c r="D3435" t="s">
        <v>7968</v>
      </c>
      <c r="E3435">
        <v>3251903</v>
      </c>
      <c r="F3435">
        <v>66330011</v>
      </c>
      <c r="G3435" t="s">
        <v>390</v>
      </c>
      <c r="H3435">
        <v>24.31</v>
      </c>
      <c r="I3435" s="11">
        <v>2534</v>
      </c>
      <c r="J3435" s="11">
        <v>1315</v>
      </c>
      <c r="K3435" s="11">
        <v>1219</v>
      </c>
      <c r="L3435">
        <v>27327</v>
      </c>
      <c r="O3435" t="e">
        <f>VLOOKUP(A3435,Kreise!$A$4:$AA$405,12,0)</f>
        <v>#N/A</v>
      </c>
      <c r="P3435">
        <f>IF(ISERROR(O3435)=0,O3435,VLOOKUP(B3435,Kreise!$B$4:$AA$405,11,0))</f>
        <v>2</v>
      </c>
      <c r="R3435" t="e">
        <f>VLOOKUP(A3435,Kreise!$A$4:$AA$405,10,0)</f>
        <v>#N/A</v>
      </c>
      <c r="S3435">
        <f>IF(ISERROR(R3435)=0,R3435,VLOOKUP(B3435,Kreise!$B$4:$AA$405,9,0))</f>
        <v>3</v>
      </c>
    </row>
    <row r="3436" spans="1:19">
      <c r="A3436" s="32">
        <v>3251002</v>
      </c>
      <c r="B3436" s="32" t="str">
        <f t="shared" si="53"/>
        <v>3251</v>
      </c>
      <c r="C3436" s="40">
        <v>32515403002</v>
      </c>
      <c r="D3436" t="s">
        <v>6795</v>
      </c>
      <c r="E3436">
        <v>3251903</v>
      </c>
      <c r="F3436">
        <v>66320002</v>
      </c>
      <c r="G3436" t="s">
        <v>390</v>
      </c>
      <c r="H3436">
        <v>58.16</v>
      </c>
      <c r="I3436" s="11">
        <v>2919</v>
      </c>
      <c r="J3436" s="11">
        <v>1459</v>
      </c>
      <c r="K3436" s="11">
        <v>1460</v>
      </c>
      <c r="L3436">
        <v>27330</v>
      </c>
      <c r="O3436" t="e">
        <f>VLOOKUP(A3436,Kreise!$A$4:$AA$405,12,0)</f>
        <v>#N/A</v>
      </c>
      <c r="P3436">
        <f>IF(ISERROR(O3436)=0,O3436,VLOOKUP(B3436,Kreise!$B$4:$AA$405,11,0))</f>
        <v>2</v>
      </c>
      <c r="R3436" t="e">
        <f>VLOOKUP(A3436,Kreise!$A$4:$AA$405,10,0)</f>
        <v>#N/A</v>
      </c>
      <c r="S3436">
        <f>IF(ISERROR(R3436)=0,R3436,VLOOKUP(B3436,Kreise!$B$4:$AA$405,9,0))</f>
        <v>3</v>
      </c>
    </row>
    <row r="3437" spans="1:19">
      <c r="A3437" s="32">
        <v>3256003</v>
      </c>
      <c r="B3437" s="32" t="str">
        <f t="shared" si="53"/>
        <v>3256</v>
      </c>
      <c r="C3437" s="40">
        <v>32565409003</v>
      </c>
      <c r="D3437" t="s">
        <v>7969</v>
      </c>
      <c r="E3437">
        <v>3256909</v>
      </c>
      <c r="F3437">
        <v>71335001</v>
      </c>
      <c r="G3437" t="s">
        <v>450</v>
      </c>
      <c r="H3437">
        <v>32.46</v>
      </c>
      <c r="I3437" s="11">
        <v>2139</v>
      </c>
      <c r="J3437" s="11">
        <v>1079</v>
      </c>
      <c r="K3437" s="11">
        <v>1060</v>
      </c>
      <c r="L3437">
        <v>27333</v>
      </c>
      <c r="O3437" t="e">
        <f>VLOOKUP(A3437,Kreise!$A$4:$AA$405,12,0)</f>
        <v>#N/A</v>
      </c>
      <c r="P3437">
        <f>IF(ISERROR(O3437)=0,O3437,VLOOKUP(B3437,Kreise!$B$4:$AA$405,11,0))</f>
        <v>2</v>
      </c>
      <c r="R3437" t="e">
        <f>VLOOKUP(A3437,Kreise!$A$4:$AA$405,10,0)</f>
        <v>#N/A</v>
      </c>
      <c r="S3437">
        <f>IF(ISERROR(R3437)=0,R3437,VLOOKUP(B3437,Kreise!$B$4:$AA$405,9,0))</f>
        <v>4</v>
      </c>
    </row>
    <row r="3438" spans="1:19">
      <c r="A3438" s="32">
        <v>3256035</v>
      </c>
      <c r="B3438" s="32" t="str">
        <f t="shared" si="53"/>
        <v>3256</v>
      </c>
      <c r="C3438" s="40">
        <v>32565409035</v>
      </c>
      <c r="D3438" t="s">
        <v>7970</v>
      </c>
      <c r="E3438">
        <v>3256909</v>
      </c>
      <c r="F3438">
        <v>71385005</v>
      </c>
      <c r="G3438" t="s">
        <v>450</v>
      </c>
      <c r="H3438">
        <v>20.11</v>
      </c>
      <c r="I3438" s="11">
        <v>756</v>
      </c>
      <c r="J3438" s="11">
        <v>403</v>
      </c>
      <c r="K3438" s="11">
        <v>353</v>
      </c>
      <c r="L3438">
        <v>27333</v>
      </c>
      <c r="O3438" t="e">
        <f>VLOOKUP(A3438,Kreise!$A$4:$AA$405,12,0)</f>
        <v>#N/A</v>
      </c>
      <c r="P3438">
        <f>IF(ISERROR(O3438)=0,O3438,VLOOKUP(B3438,Kreise!$B$4:$AA$405,11,0))</f>
        <v>2</v>
      </c>
      <c r="R3438" t="e">
        <f>VLOOKUP(A3438,Kreise!$A$4:$AA$405,10,0)</f>
        <v>#N/A</v>
      </c>
      <c r="S3438">
        <f>IF(ISERROR(R3438)=0,R3438,VLOOKUP(B3438,Kreise!$B$4:$AA$405,9,0))</f>
        <v>4</v>
      </c>
    </row>
    <row r="3439" spans="1:19">
      <c r="A3439" s="32">
        <v>3358009</v>
      </c>
      <c r="B3439" s="32" t="str">
        <f t="shared" si="53"/>
        <v>3358</v>
      </c>
      <c r="C3439" s="40">
        <v>33585402009</v>
      </c>
      <c r="D3439" t="s">
        <v>7971</v>
      </c>
      <c r="E3439">
        <v>3358902</v>
      </c>
      <c r="F3439">
        <v>81355003</v>
      </c>
      <c r="G3439" t="s">
        <v>563</v>
      </c>
      <c r="H3439">
        <v>24.33</v>
      </c>
      <c r="I3439" s="11">
        <v>522</v>
      </c>
      <c r="J3439" s="11">
        <v>254</v>
      </c>
      <c r="K3439" s="11">
        <v>268</v>
      </c>
      <c r="L3439">
        <v>27336</v>
      </c>
      <c r="O3439" t="e">
        <f>VLOOKUP(A3439,Kreise!$A$4:$AA$405,12,0)</f>
        <v>#N/A</v>
      </c>
      <c r="P3439">
        <f>IF(ISERROR(O3439)=0,O3439,VLOOKUP(B3439,Kreise!$B$4:$AA$405,11,0))</f>
        <v>2</v>
      </c>
      <c r="R3439" t="e">
        <f>VLOOKUP(A3439,Kreise!$A$4:$AA$405,10,0)</f>
        <v>#N/A</v>
      </c>
      <c r="S3439">
        <f>IF(ISERROR(R3439)=0,R3439,VLOOKUP(B3439,Kreise!$B$4:$AA$405,9,0))</f>
        <v>4</v>
      </c>
    </row>
    <row r="3440" spans="1:19">
      <c r="A3440" s="32">
        <v>3358013</v>
      </c>
      <c r="B3440" s="32" t="str">
        <f t="shared" si="53"/>
        <v>3358</v>
      </c>
      <c r="C3440" s="40">
        <v>33585402013</v>
      </c>
      <c r="D3440" t="s">
        <v>7972</v>
      </c>
      <c r="E3440">
        <v>3358902</v>
      </c>
      <c r="F3440">
        <v>81360045</v>
      </c>
      <c r="G3440" t="s">
        <v>563</v>
      </c>
      <c r="H3440">
        <v>13.58</v>
      </c>
      <c r="I3440" s="11">
        <v>795</v>
      </c>
      <c r="J3440" s="11">
        <v>425</v>
      </c>
      <c r="K3440" s="11">
        <v>370</v>
      </c>
      <c r="L3440">
        <v>27336</v>
      </c>
      <c r="O3440" t="e">
        <f>VLOOKUP(A3440,Kreise!$A$4:$AA$405,12,0)</f>
        <v>#N/A</v>
      </c>
      <c r="P3440">
        <f>IF(ISERROR(O3440)=0,O3440,VLOOKUP(B3440,Kreise!$B$4:$AA$405,11,0))</f>
        <v>2</v>
      </c>
      <c r="R3440" t="e">
        <f>VLOOKUP(A3440,Kreise!$A$4:$AA$405,10,0)</f>
        <v>#N/A</v>
      </c>
      <c r="S3440">
        <f>IF(ISERROR(R3440)=0,R3440,VLOOKUP(B3440,Kreise!$B$4:$AA$405,9,0))</f>
        <v>4</v>
      </c>
    </row>
    <row r="3441" spans="1:19">
      <c r="A3441" s="32">
        <v>3358018</v>
      </c>
      <c r="B3441" s="32" t="str">
        <f t="shared" si="53"/>
        <v>3358</v>
      </c>
      <c r="C3441" s="40">
        <v>33585402018</v>
      </c>
      <c r="D3441" t="s">
        <v>7973</v>
      </c>
      <c r="E3441">
        <v>3358902</v>
      </c>
      <c r="F3441">
        <v>81365004</v>
      </c>
      <c r="G3441" t="s">
        <v>563</v>
      </c>
      <c r="H3441">
        <v>33.76</v>
      </c>
      <c r="I3441" s="11">
        <v>2357</v>
      </c>
      <c r="J3441" s="11">
        <v>1160</v>
      </c>
      <c r="K3441" s="11">
        <v>1197</v>
      </c>
      <c r="L3441">
        <v>27336</v>
      </c>
      <c r="O3441" t="e">
        <f>VLOOKUP(A3441,Kreise!$A$4:$AA$405,12,0)</f>
        <v>#N/A</v>
      </c>
      <c r="P3441">
        <f>IF(ISERROR(O3441)=0,O3441,VLOOKUP(B3441,Kreise!$B$4:$AA$405,11,0))</f>
        <v>2</v>
      </c>
      <c r="R3441" t="e">
        <f>VLOOKUP(A3441,Kreise!$A$4:$AA$405,10,0)</f>
        <v>#N/A</v>
      </c>
      <c r="S3441">
        <f>IF(ISERROR(R3441)=0,R3441,VLOOKUP(B3441,Kreise!$B$4:$AA$405,9,0))</f>
        <v>4</v>
      </c>
    </row>
    <row r="3442" spans="1:19">
      <c r="A3442" s="32">
        <v>3361002</v>
      </c>
      <c r="B3442" s="32" t="str">
        <f t="shared" si="53"/>
        <v>3361</v>
      </c>
      <c r="C3442" s="40">
        <v>33615401002</v>
      </c>
      <c r="D3442" t="s">
        <v>7974</v>
      </c>
      <c r="E3442">
        <v>3361901</v>
      </c>
      <c r="F3442">
        <v>82265003</v>
      </c>
      <c r="G3442" t="s">
        <v>594</v>
      </c>
      <c r="H3442">
        <v>38.28</v>
      </c>
      <c r="I3442" s="11">
        <v>2856</v>
      </c>
      <c r="J3442" s="11">
        <v>1465</v>
      </c>
      <c r="K3442" s="11">
        <v>1391</v>
      </c>
      <c r="L3442">
        <v>27337</v>
      </c>
      <c r="O3442" t="e">
        <f>VLOOKUP(A3442,Kreise!$A$4:$AA$405,12,0)</f>
        <v>#N/A</v>
      </c>
      <c r="P3442">
        <f>IF(ISERROR(O3442)=0,O3442,VLOOKUP(B3442,Kreise!$B$4:$AA$405,11,0))</f>
        <v>2</v>
      </c>
      <c r="R3442" t="e">
        <f>VLOOKUP(A3442,Kreise!$A$4:$AA$405,10,0)</f>
        <v>#N/A</v>
      </c>
      <c r="S3442">
        <f>IF(ISERROR(R3442)=0,R3442,VLOOKUP(B3442,Kreise!$B$4:$AA$405,9,0))</f>
        <v>3</v>
      </c>
    </row>
    <row r="3443" spans="1:19">
      <c r="A3443" s="32">
        <v>3361010</v>
      </c>
      <c r="B3443" s="32" t="str">
        <f t="shared" si="53"/>
        <v>3361</v>
      </c>
      <c r="C3443" s="40">
        <v>33615401010</v>
      </c>
      <c r="D3443" t="s">
        <v>7975</v>
      </c>
      <c r="E3443">
        <v>3361901</v>
      </c>
      <c r="F3443">
        <v>82265010</v>
      </c>
      <c r="G3443" t="s">
        <v>594</v>
      </c>
      <c r="H3443">
        <v>27</v>
      </c>
      <c r="I3443" s="11">
        <v>2742</v>
      </c>
      <c r="J3443" s="11">
        <v>1376</v>
      </c>
      <c r="K3443" s="11">
        <v>1366</v>
      </c>
      <c r="L3443">
        <v>27339</v>
      </c>
      <c r="O3443" t="e">
        <f>VLOOKUP(A3443,Kreise!$A$4:$AA$405,12,0)</f>
        <v>#N/A</v>
      </c>
      <c r="P3443">
        <f>IF(ISERROR(O3443)=0,O3443,VLOOKUP(B3443,Kreise!$B$4:$AA$405,11,0))</f>
        <v>2</v>
      </c>
      <c r="R3443" t="e">
        <f>VLOOKUP(A3443,Kreise!$A$4:$AA$405,10,0)</f>
        <v>#N/A</v>
      </c>
      <c r="S3443">
        <f>IF(ISERROR(R3443)=0,R3443,VLOOKUP(B3443,Kreise!$B$4:$AA$405,9,0))</f>
        <v>3</v>
      </c>
    </row>
    <row r="3444" spans="1:19">
      <c r="A3444" s="32">
        <v>3357039</v>
      </c>
      <c r="B3444" s="32" t="str">
        <f t="shared" si="53"/>
        <v>3357</v>
      </c>
      <c r="C3444" s="40">
        <v>33570039039</v>
      </c>
      <c r="D3444" t="s">
        <v>537</v>
      </c>
      <c r="E3444">
        <v>3357039</v>
      </c>
      <c r="F3444">
        <v>81275001</v>
      </c>
      <c r="G3444" t="s">
        <v>537</v>
      </c>
      <c r="H3444">
        <v>99</v>
      </c>
      <c r="I3444" s="11">
        <v>21392</v>
      </c>
      <c r="J3444" s="11">
        <v>10464</v>
      </c>
      <c r="K3444" s="11">
        <v>10928</v>
      </c>
      <c r="L3444">
        <v>27356</v>
      </c>
      <c r="O3444" t="e">
        <f>VLOOKUP(A3444,Kreise!$A$4:$AA$405,12,0)</f>
        <v>#N/A</v>
      </c>
      <c r="P3444">
        <f>IF(ISERROR(O3444)=0,O3444,VLOOKUP(B3444,Kreise!$B$4:$AA$405,11,0))</f>
        <v>2</v>
      </c>
      <c r="R3444" t="e">
        <f>VLOOKUP(A3444,Kreise!$A$4:$AA$405,10,0)</f>
        <v>#N/A</v>
      </c>
      <c r="S3444">
        <f>IF(ISERROR(R3444)=0,R3444,VLOOKUP(B3444,Kreise!$B$4:$AA$405,9,0))</f>
        <v>4</v>
      </c>
    </row>
    <row r="3445" spans="1:19">
      <c r="A3445" s="32">
        <v>3357001</v>
      </c>
      <c r="B3445" s="32" t="str">
        <f t="shared" si="53"/>
        <v>3357</v>
      </c>
      <c r="C3445" s="40">
        <v>33575406001</v>
      </c>
      <c r="D3445" t="s">
        <v>7976</v>
      </c>
      <c r="E3445">
        <v>3357906</v>
      </c>
      <c r="F3445">
        <v>81190091</v>
      </c>
      <c r="G3445" t="s">
        <v>547</v>
      </c>
      <c r="H3445">
        <v>34.52</v>
      </c>
      <c r="I3445" s="11">
        <v>1888</v>
      </c>
      <c r="J3445" s="11">
        <v>932</v>
      </c>
      <c r="K3445" s="11">
        <v>956</v>
      </c>
      <c r="L3445">
        <v>27367</v>
      </c>
      <c r="O3445" t="e">
        <f>VLOOKUP(A3445,Kreise!$A$4:$AA$405,12,0)</f>
        <v>#N/A</v>
      </c>
      <c r="P3445">
        <f>IF(ISERROR(O3445)=0,O3445,VLOOKUP(B3445,Kreise!$B$4:$AA$405,11,0))</f>
        <v>2</v>
      </c>
      <c r="R3445" t="e">
        <f>VLOOKUP(A3445,Kreise!$A$4:$AA$405,10,0)</f>
        <v>#N/A</v>
      </c>
      <c r="S3445">
        <f>IF(ISERROR(R3445)=0,R3445,VLOOKUP(B3445,Kreise!$B$4:$AA$405,9,0))</f>
        <v>4</v>
      </c>
    </row>
    <row r="3446" spans="1:19">
      <c r="A3446" s="32">
        <v>3357005</v>
      </c>
      <c r="B3446" s="32" t="str">
        <f t="shared" si="53"/>
        <v>3357</v>
      </c>
      <c r="C3446" s="40">
        <v>33575406005</v>
      </c>
      <c r="D3446" t="s">
        <v>7977</v>
      </c>
      <c r="E3446">
        <v>3357906</v>
      </c>
      <c r="F3446">
        <v>81195003</v>
      </c>
      <c r="G3446" t="s">
        <v>547</v>
      </c>
      <c r="H3446">
        <v>19.85</v>
      </c>
      <c r="I3446" s="11">
        <v>1070</v>
      </c>
      <c r="J3446" s="11">
        <v>542</v>
      </c>
      <c r="K3446" s="11">
        <v>528</v>
      </c>
      <c r="L3446">
        <v>27367</v>
      </c>
      <c r="O3446" t="e">
        <f>VLOOKUP(A3446,Kreise!$A$4:$AA$405,12,0)</f>
        <v>#N/A</v>
      </c>
      <c r="P3446">
        <f>IF(ISERROR(O3446)=0,O3446,VLOOKUP(B3446,Kreise!$B$4:$AA$405,11,0))</f>
        <v>2</v>
      </c>
      <c r="R3446" t="e">
        <f>VLOOKUP(A3446,Kreise!$A$4:$AA$405,10,0)</f>
        <v>#N/A</v>
      </c>
      <c r="S3446">
        <f>IF(ISERROR(R3446)=0,R3446,VLOOKUP(B3446,Kreise!$B$4:$AA$405,9,0))</f>
        <v>4</v>
      </c>
    </row>
    <row r="3447" spans="1:19">
      <c r="A3447" s="32">
        <v>3357020</v>
      </c>
      <c r="B3447" s="32" t="str">
        <f t="shared" si="53"/>
        <v>3357</v>
      </c>
      <c r="C3447" s="40">
        <v>33575406020</v>
      </c>
      <c r="D3447" t="s">
        <v>7978</v>
      </c>
      <c r="E3447">
        <v>3357906</v>
      </c>
      <c r="F3447">
        <v>81255006</v>
      </c>
      <c r="G3447" t="s">
        <v>547</v>
      </c>
      <c r="H3447">
        <v>11.67</v>
      </c>
      <c r="I3447" s="11">
        <v>1120</v>
      </c>
      <c r="J3447" s="11">
        <v>576</v>
      </c>
      <c r="K3447" s="11">
        <v>544</v>
      </c>
      <c r="L3447">
        <v>27367</v>
      </c>
      <c r="O3447" t="e">
        <f>VLOOKUP(A3447,Kreise!$A$4:$AA$405,12,0)</f>
        <v>#N/A</v>
      </c>
      <c r="P3447">
        <f>IF(ISERROR(O3447)=0,O3447,VLOOKUP(B3447,Kreise!$B$4:$AA$405,11,0))</f>
        <v>2</v>
      </c>
      <c r="R3447" t="e">
        <f>VLOOKUP(A3447,Kreise!$A$4:$AA$405,10,0)</f>
        <v>#N/A</v>
      </c>
      <c r="S3447">
        <f>IF(ISERROR(R3447)=0,R3447,VLOOKUP(B3447,Kreise!$B$4:$AA$405,9,0))</f>
        <v>4</v>
      </c>
    </row>
    <row r="3448" spans="1:19">
      <c r="A3448" s="32">
        <v>3357022</v>
      </c>
      <c r="B3448" s="32" t="str">
        <f t="shared" si="53"/>
        <v>3357</v>
      </c>
      <c r="C3448" s="40">
        <v>33575406022</v>
      </c>
      <c r="D3448" t="s">
        <v>7979</v>
      </c>
      <c r="E3448">
        <v>3357906</v>
      </c>
      <c r="F3448">
        <v>81255008</v>
      </c>
      <c r="G3448" t="s">
        <v>547</v>
      </c>
      <c r="H3448">
        <v>27.45</v>
      </c>
      <c r="I3448" s="11">
        <v>1041</v>
      </c>
      <c r="J3448" s="11">
        <v>514</v>
      </c>
      <c r="K3448" s="11">
        <v>527</v>
      </c>
      <c r="L3448">
        <v>27367</v>
      </c>
      <c r="O3448" t="e">
        <f>VLOOKUP(A3448,Kreise!$A$4:$AA$405,12,0)</f>
        <v>#N/A</v>
      </c>
      <c r="P3448">
        <f>IF(ISERROR(O3448)=0,O3448,VLOOKUP(B3448,Kreise!$B$4:$AA$405,11,0))</f>
        <v>2</v>
      </c>
      <c r="R3448" t="e">
        <f>VLOOKUP(A3448,Kreise!$A$4:$AA$405,10,0)</f>
        <v>#N/A</v>
      </c>
      <c r="S3448">
        <f>IF(ISERROR(R3448)=0,R3448,VLOOKUP(B3448,Kreise!$B$4:$AA$405,9,0))</f>
        <v>4</v>
      </c>
    </row>
    <row r="3449" spans="1:19">
      <c r="A3449" s="32">
        <v>3357028</v>
      </c>
      <c r="B3449" s="32" t="str">
        <f t="shared" si="53"/>
        <v>3357</v>
      </c>
      <c r="C3449" s="40">
        <v>33575406028</v>
      </c>
      <c r="D3449" t="s">
        <v>7805</v>
      </c>
      <c r="E3449">
        <v>3357906</v>
      </c>
      <c r="F3449">
        <v>81255014</v>
      </c>
      <c r="G3449" t="s">
        <v>547</v>
      </c>
      <c r="H3449">
        <v>22.5</v>
      </c>
      <c r="I3449" s="11">
        <v>1293</v>
      </c>
      <c r="J3449" s="11">
        <v>675</v>
      </c>
      <c r="K3449" s="11">
        <v>618</v>
      </c>
      <c r="L3449">
        <v>27367</v>
      </c>
      <c r="O3449" t="e">
        <f>VLOOKUP(A3449,Kreise!$A$4:$AA$405,12,0)</f>
        <v>#N/A</v>
      </c>
      <c r="P3449">
        <f>IF(ISERROR(O3449)=0,O3449,VLOOKUP(B3449,Kreise!$B$4:$AA$405,11,0))</f>
        <v>2</v>
      </c>
      <c r="R3449" t="e">
        <f>VLOOKUP(A3449,Kreise!$A$4:$AA$405,10,0)</f>
        <v>#N/A</v>
      </c>
      <c r="S3449">
        <f>IF(ISERROR(R3449)=0,R3449,VLOOKUP(B3449,Kreise!$B$4:$AA$405,9,0))</f>
        <v>4</v>
      </c>
    </row>
    <row r="3450" spans="1:19">
      <c r="A3450" s="32">
        <v>3357037</v>
      </c>
      <c r="B3450" s="32" t="str">
        <f t="shared" si="53"/>
        <v>3357</v>
      </c>
      <c r="C3450" s="40">
        <v>33575406037</v>
      </c>
      <c r="D3450" t="s">
        <v>7980</v>
      </c>
      <c r="E3450">
        <v>3357906</v>
      </c>
      <c r="F3450">
        <v>81270052</v>
      </c>
      <c r="G3450" t="s">
        <v>547</v>
      </c>
      <c r="H3450">
        <v>28.48</v>
      </c>
      <c r="I3450" s="11">
        <v>1679</v>
      </c>
      <c r="J3450" s="11">
        <v>839</v>
      </c>
      <c r="K3450" s="11">
        <v>840</v>
      </c>
      <c r="L3450">
        <v>27367</v>
      </c>
      <c r="O3450" t="e">
        <f>VLOOKUP(A3450,Kreise!$A$4:$AA$405,12,0)</f>
        <v>#N/A</v>
      </c>
      <c r="P3450">
        <f>IF(ISERROR(O3450)=0,O3450,VLOOKUP(B3450,Kreise!$B$4:$AA$405,11,0))</f>
        <v>2</v>
      </c>
      <c r="R3450" t="e">
        <f>VLOOKUP(A3450,Kreise!$A$4:$AA$405,10,0)</f>
        <v>#N/A</v>
      </c>
      <c r="S3450">
        <f>IF(ISERROR(R3450)=0,R3450,VLOOKUP(B3450,Kreise!$B$4:$AA$405,9,0))</f>
        <v>4</v>
      </c>
    </row>
    <row r="3451" spans="1:19">
      <c r="A3451" s="32">
        <v>3357045</v>
      </c>
      <c r="B3451" s="32" t="str">
        <f t="shared" si="53"/>
        <v>3357</v>
      </c>
      <c r="C3451" s="40">
        <v>33575406045</v>
      </c>
      <c r="D3451" t="s">
        <v>547</v>
      </c>
      <c r="E3451">
        <v>3357906</v>
      </c>
      <c r="F3451">
        <v>81275007</v>
      </c>
      <c r="G3451" t="s">
        <v>547</v>
      </c>
      <c r="H3451">
        <v>28.58</v>
      </c>
      <c r="I3451" s="11">
        <v>6353</v>
      </c>
      <c r="J3451" s="11">
        <v>3134</v>
      </c>
      <c r="K3451" s="11">
        <v>3219</v>
      </c>
      <c r="L3451">
        <v>27367</v>
      </c>
      <c r="O3451" t="e">
        <f>VLOOKUP(A3451,Kreise!$A$4:$AA$405,12,0)</f>
        <v>#N/A</v>
      </c>
      <c r="P3451">
        <f>IF(ISERROR(O3451)=0,O3451,VLOOKUP(B3451,Kreise!$B$4:$AA$405,11,0))</f>
        <v>2</v>
      </c>
      <c r="R3451" t="e">
        <f>VLOOKUP(A3451,Kreise!$A$4:$AA$405,10,0)</f>
        <v>#N/A</v>
      </c>
      <c r="S3451">
        <f>IF(ISERROR(R3451)=0,R3451,VLOOKUP(B3451,Kreise!$B$4:$AA$405,9,0))</f>
        <v>4</v>
      </c>
    </row>
    <row r="3452" spans="1:19">
      <c r="A3452" s="32">
        <v>3357051</v>
      </c>
      <c r="B3452" s="32" t="str">
        <f t="shared" si="53"/>
        <v>3357</v>
      </c>
      <c r="C3452" s="40">
        <v>33570051051</v>
      </c>
      <c r="D3452" t="s">
        <v>540</v>
      </c>
      <c r="E3452">
        <v>3357051</v>
      </c>
      <c r="F3452">
        <v>81280082</v>
      </c>
      <c r="G3452" t="s">
        <v>540</v>
      </c>
      <c r="H3452">
        <v>158.89</v>
      </c>
      <c r="I3452" s="11">
        <v>10199</v>
      </c>
      <c r="J3452" s="11">
        <v>5120</v>
      </c>
      <c r="K3452" s="11">
        <v>5079</v>
      </c>
      <c r="L3452">
        <v>27374</v>
      </c>
      <c r="O3452" t="e">
        <f>VLOOKUP(A3452,Kreise!$A$4:$AA$405,12,0)</f>
        <v>#N/A</v>
      </c>
      <c r="P3452">
        <f>IF(ISERROR(O3452)=0,O3452,VLOOKUP(B3452,Kreise!$B$4:$AA$405,11,0))</f>
        <v>2</v>
      </c>
      <c r="R3452" t="e">
        <f>VLOOKUP(A3452,Kreise!$A$4:$AA$405,10,0)</f>
        <v>#N/A</v>
      </c>
      <c r="S3452">
        <f>IF(ISERROR(R3452)=0,R3452,VLOOKUP(B3452,Kreise!$B$4:$AA$405,9,0))</f>
        <v>4</v>
      </c>
    </row>
    <row r="3453" spans="1:19">
      <c r="A3453" s="32">
        <v>3357041</v>
      </c>
      <c r="B3453" s="32" t="str">
        <f t="shared" si="53"/>
        <v>3357</v>
      </c>
      <c r="C3453" s="40">
        <v>33570041041</v>
      </c>
      <c r="D3453" t="s">
        <v>539</v>
      </c>
      <c r="E3453">
        <v>3357041</v>
      </c>
      <c r="F3453">
        <v>81275003</v>
      </c>
      <c r="G3453" t="s">
        <v>539</v>
      </c>
      <c r="H3453">
        <v>149.7</v>
      </c>
      <c r="I3453" s="11">
        <v>12946</v>
      </c>
      <c r="J3453" s="11">
        <v>6535</v>
      </c>
      <c r="K3453" s="11">
        <v>6411</v>
      </c>
      <c r="L3453">
        <v>27383</v>
      </c>
      <c r="O3453" t="e">
        <f>VLOOKUP(A3453,Kreise!$A$4:$AA$405,12,0)</f>
        <v>#N/A</v>
      </c>
      <c r="P3453">
        <f>IF(ISERROR(O3453)=0,O3453,VLOOKUP(B3453,Kreise!$B$4:$AA$405,11,0))</f>
        <v>2</v>
      </c>
      <c r="R3453" t="e">
        <f>VLOOKUP(A3453,Kreise!$A$4:$AA$405,10,0)</f>
        <v>#N/A</v>
      </c>
      <c r="S3453">
        <f>IF(ISERROR(R3453)=0,R3453,VLOOKUP(B3453,Kreise!$B$4:$AA$405,9,0))</f>
        <v>4</v>
      </c>
    </row>
    <row r="3454" spans="1:19">
      <c r="A3454" s="32">
        <v>3357006</v>
      </c>
      <c r="B3454" s="32" t="str">
        <f t="shared" si="53"/>
        <v>3357</v>
      </c>
      <c r="C3454" s="40">
        <v>33575401006</v>
      </c>
      <c r="D3454" t="s">
        <v>541</v>
      </c>
      <c r="E3454">
        <v>3357901</v>
      </c>
      <c r="F3454">
        <v>81195004</v>
      </c>
      <c r="G3454" t="s">
        <v>541</v>
      </c>
      <c r="H3454">
        <v>16.75</v>
      </c>
      <c r="I3454" s="11">
        <v>2428</v>
      </c>
      <c r="J3454" s="11">
        <v>1215</v>
      </c>
      <c r="K3454" s="11">
        <v>1213</v>
      </c>
      <c r="L3454">
        <v>27386</v>
      </c>
      <c r="O3454" t="e">
        <f>VLOOKUP(A3454,Kreise!$A$4:$AA$405,12,0)</f>
        <v>#N/A</v>
      </c>
      <c r="P3454">
        <f>IF(ISERROR(O3454)=0,O3454,VLOOKUP(B3454,Kreise!$B$4:$AA$405,11,0))</f>
        <v>2</v>
      </c>
      <c r="R3454" t="e">
        <f>VLOOKUP(A3454,Kreise!$A$4:$AA$405,10,0)</f>
        <v>#N/A</v>
      </c>
      <c r="S3454">
        <f>IF(ISERROR(R3454)=0,R3454,VLOOKUP(B3454,Kreise!$B$4:$AA$405,9,0))</f>
        <v>4</v>
      </c>
    </row>
    <row r="3455" spans="1:19">
      <c r="A3455" s="32">
        <v>3357009</v>
      </c>
      <c r="B3455" s="32" t="str">
        <f t="shared" si="53"/>
        <v>3357</v>
      </c>
      <c r="C3455" s="40">
        <v>33575401009</v>
      </c>
      <c r="D3455" t="s">
        <v>7981</v>
      </c>
      <c r="E3455">
        <v>3357901</v>
      </c>
      <c r="F3455">
        <v>81210000</v>
      </c>
      <c r="G3455" t="s">
        <v>541</v>
      </c>
      <c r="H3455">
        <v>25.12</v>
      </c>
      <c r="I3455" s="11">
        <v>1320</v>
      </c>
      <c r="J3455" s="11">
        <v>645</v>
      </c>
      <c r="K3455" s="11">
        <v>675</v>
      </c>
      <c r="L3455">
        <v>27386</v>
      </c>
      <c r="O3455" t="e">
        <f>VLOOKUP(A3455,Kreise!$A$4:$AA$405,12,0)</f>
        <v>#N/A</v>
      </c>
      <c r="P3455">
        <f>IF(ISERROR(O3455)=0,O3455,VLOOKUP(B3455,Kreise!$B$4:$AA$405,11,0))</f>
        <v>2</v>
      </c>
      <c r="R3455" t="e">
        <f>VLOOKUP(A3455,Kreise!$A$4:$AA$405,10,0)</f>
        <v>#N/A</v>
      </c>
      <c r="S3455">
        <f>IF(ISERROR(R3455)=0,R3455,VLOOKUP(B3455,Kreise!$B$4:$AA$405,9,0))</f>
        <v>4</v>
      </c>
    </row>
    <row r="3456" spans="1:19">
      <c r="A3456" s="32">
        <v>3357024</v>
      </c>
      <c r="B3456" s="32" t="str">
        <f t="shared" si="53"/>
        <v>3357</v>
      </c>
      <c r="C3456" s="40">
        <v>33575401024</v>
      </c>
      <c r="D3456" t="s">
        <v>7982</v>
      </c>
      <c r="E3456">
        <v>3357901</v>
      </c>
      <c r="F3456">
        <v>81255010</v>
      </c>
      <c r="G3456" t="s">
        <v>541</v>
      </c>
      <c r="H3456">
        <v>22.33</v>
      </c>
      <c r="I3456" s="11">
        <v>1178</v>
      </c>
      <c r="J3456" s="11">
        <v>584</v>
      </c>
      <c r="K3456" s="11">
        <v>594</v>
      </c>
      <c r="L3456">
        <v>27386</v>
      </c>
      <c r="O3456" t="e">
        <f>VLOOKUP(A3456,Kreise!$A$4:$AA$405,12,0)</f>
        <v>#N/A</v>
      </c>
      <c r="P3456">
        <f>IF(ISERROR(O3456)=0,O3456,VLOOKUP(B3456,Kreise!$B$4:$AA$405,11,0))</f>
        <v>2</v>
      </c>
      <c r="R3456" t="e">
        <f>VLOOKUP(A3456,Kreise!$A$4:$AA$405,10,0)</f>
        <v>#N/A</v>
      </c>
      <c r="S3456">
        <f>IF(ISERROR(R3456)=0,R3456,VLOOKUP(B3456,Kreise!$B$4:$AA$405,9,0))</f>
        <v>4</v>
      </c>
    </row>
    <row r="3457" spans="1:19">
      <c r="A3457" s="32">
        <v>3357025</v>
      </c>
      <c r="B3457" s="32" t="str">
        <f t="shared" si="53"/>
        <v>3357</v>
      </c>
      <c r="C3457" s="40">
        <v>33575401025</v>
      </c>
      <c r="D3457" t="s">
        <v>7983</v>
      </c>
      <c r="E3457">
        <v>3357901</v>
      </c>
      <c r="F3457">
        <v>81255011</v>
      </c>
      <c r="G3457" t="s">
        <v>541</v>
      </c>
      <c r="H3457">
        <v>27.47</v>
      </c>
      <c r="I3457" s="11">
        <v>1405</v>
      </c>
      <c r="J3457" s="11">
        <v>706</v>
      </c>
      <c r="K3457" s="11">
        <v>699</v>
      </c>
      <c r="L3457">
        <v>27386</v>
      </c>
      <c r="O3457" t="e">
        <f>VLOOKUP(A3457,Kreise!$A$4:$AA$405,12,0)</f>
        <v>#N/A</v>
      </c>
      <c r="P3457">
        <f>IF(ISERROR(O3457)=0,O3457,VLOOKUP(B3457,Kreise!$B$4:$AA$405,11,0))</f>
        <v>2</v>
      </c>
      <c r="R3457" t="e">
        <f>VLOOKUP(A3457,Kreise!$A$4:$AA$405,10,0)</f>
        <v>#N/A</v>
      </c>
      <c r="S3457">
        <f>IF(ISERROR(R3457)=0,R3457,VLOOKUP(B3457,Kreise!$B$4:$AA$405,9,0))</f>
        <v>4</v>
      </c>
    </row>
    <row r="3458" spans="1:19">
      <c r="A3458" s="32">
        <v>3357031</v>
      </c>
      <c r="B3458" s="32" t="str">
        <f t="shared" si="53"/>
        <v>3357</v>
      </c>
      <c r="C3458" s="40">
        <v>33575401031</v>
      </c>
      <c r="D3458" t="s">
        <v>7984</v>
      </c>
      <c r="E3458">
        <v>3357901</v>
      </c>
      <c r="F3458">
        <v>81265001</v>
      </c>
      <c r="G3458" t="s">
        <v>541</v>
      </c>
      <c r="H3458">
        <v>36.91</v>
      </c>
      <c r="I3458" s="11">
        <v>1161</v>
      </c>
      <c r="J3458" s="11">
        <v>601</v>
      </c>
      <c r="K3458" s="11">
        <v>560</v>
      </c>
      <c r="L3458">
        <v>27386</v>
      </c>
      <c r="O3458" t="e">
        <f>VLOOKUP(A3458,Kreise!$A$4:$AA$405,12,0)</f>
        <v>#N/A</v>
      </c>
      <c r="P3458">
        <f>IF(ISERROR(O3458)=0,O3458,VLOOKUP(B3458,Kreise!$B$4:$AA$405,11,0))</f>
        <v>2</v>
      </c>
      <c r="R3458" t="e">
        <f>VLOOKUP(A3458,Kreise!$A$4:$AA$405,10,0)</f>
        <v>#N/A</v>
      </c>
      <c r="S3458">
        <f>IF(ISERROR(R3458)=0,R3458,VLOOKUP(B3458,Kreise!$B$4:$AA$405,9,0))</f>
        <v>4</v>
      </c>
    </row>
    <row r="3459" spans="1:19">
      <c r="A3459" s="32">
        <v>3357054</v>
      </c>
      <c r="B3459" s="32" t="str">
        <f t="shared" si="53"/>
        <v>3357</v>
      </c>
      <c r="C3459" s="40">
        <v>33575401054</v>
      </c>
      <c r="D3459" t="s">
        <v>7985</v>
      </c>
      <c r="E3459">
        <v>3357901</v>
      </c>
      <c r="F3459">
        <v>81280139</v>
      </c>
      <c r="G3459" t="s">
        <v>541</v>
      </c>
      <c r="H3459">
        <v>20.11</v>
      </c>
      <c r="I3459" s="11">
        <v>739</v>
      </c>
      <c r="J3459" s="11">
        <v>360</v>
      </c>
      <c r="K3459" s="11">
        <v>379</v>
      </c>
      <c r="L3459">
        <v>27386</v>
      </c>
      <c r="O3459" t="e">
        <f>VLOOKUP(A3459,Kreise!$A$4:$AA$405,12,0)</f>
        <v>#N/A</v>
      </c>
      <c r="P3459">
        <f>IF(ISERROR(O3459)=0,O3459,VLOOKUP(B3459,Kreise!$B$4:$AA$405,11,0))</f>
        <v>2</v>
      </c>
      <c r="R3459" t="e">
        <f>VLOOKUP(A3459,Kreise!$A$4:$AA$405,10,0)</f>
        <v>#N/A</v>
      </c>
      <c r="S3459">
        <f>IF(ISERROR(R3459)=0,R3459,VLOOKUP(B3459,Kreise!$B$4:$AA$405,9,0))</f>
        <v>4</v>
      </c>
    </row>
    <row r="3460" spans="1:19">
      <c r="A3460" s="32">
        <v>3357015</v>
      </c>
      <c r="B3460" s="32" t="str">
        <f t="shared" ref="B3460:B3523" si="54">LEFT(A3460,4)</f>
        <v>3357</v>
      </c>
      <c r="C3460" s="40">
        <v>33575402015</v>
      </c>
      <c r="D3460" t="s">
        <v>542</v>
      </c>
      <c r="E3460">
        <v>3357902</v>
      </c>
      <c r="F3460">
        <v>81255001</v>
      </c>
      <c r="G3460" t="s">
        <v>542</v>
      </c>
      <c r="H3460">
        <v>36.08</v>
      </c>
      <c r="I3460" s="11">
        <v>2885</v>
      </c>
      <c r="J3460" s="11">
        <v>1409</v>
      </c>
      <c r="K3460" s="11">
        <v>1476</v>
      </c>
      <c r="L3460">
        <v>27389</v>
      </c>
      <c r="O3460" t="e">
        <f>VLOOKUP(A3460,Kreise!$A$4:$AA$405,12,0)</f>
        <v>#N/A</v>
      </c>
      <c r="P3460">
        <f>IF(ISERROR(O3460)=0,O3460,VLOOKUP(B3460,Kreise!$B$4:$AA$405,11,0))</f>
        <v>2</v>
      </c>
      <c r="R3460" t="e">
        <f>VLOOKUP(A3460,Kreise!$A$4:$AA$405,10,0)</f>
        <v>#N/A</v>
      </c>
      <c r="S3460">
        <f>IF(ISERROR(R3460)=0,R3460,VLOOKUP(B3460,Kreise!$B$4:$AA$405,9,0))</f>
        <v>4</v>
      </c>
    </row>
    <row r="3461" spans="1:19">
      <c r="A3461" s="32">
        <v>3357023</v>
      </c>
      <c r="B3461" s="32" t="str">
        <f t="shared" si="54"/>
        <v>3357</v>
      </c>
      <c r="C3461" s="40">
        <v>33575402023</v>
      </c>
      <c r="D3461" t="s">
        <v>7986</v>
      </c>
      <c r="E3461">
        <v>3357902</v>
      </c>
      <c r="F3461">
        <v>81255009</v>
      </c>
      <c r="G3461" t="s">
        <v>542</v>
      </c>
      <c r="H3461">
        <v>21.78</v>
      </c>
      <c r="I3461" s="11">
        <v>792</v>
      </c>
      <c r="J3461" s="11">
        <v>413</v>
      </c>
      <c r="K3461" s="11">
        <v>379</v>
      </c>
      <c r="L3461">
        <v>27389</v>
      </c>
      <c r="O3461" t="e">
        <f>VLOOKUP(A3461,Kreise!$A$4:$AA$405,12,0)</f>
        <v>#N/A</v>
      </c>
      <c r="P3461">
        <f>IF(ISERROR(O3461)=0,O3461,VLOOKUP(B3461,Kreise!$B$4:$AA$405,11,0))</f>
        <v>2</v>
      </c>
      <c r="R3461" t="e">
        <f>VLOOKUP(A3461,Kreise!$A$4:$AA$405,10,0)</f>
        <v>#N/A</v>
      </c>
      <c r="S3461">
        <f>IF(ISERROR(R3461)=0,R3461,VLOOKUP(B3461,Kreise!$B$4:$AA$405,9,0))</f>
        <v>4</v>
      </c>
    </row>
    <row r="3462" spans="1:19">
      <c r="A3462" s="32">
        <v>3357033</v>
      </c>
      <c r="B3462" s="32" t="str">
        <f t="shared" si="54"/>
        <v>3357</v>
      </c>
      <c r="C3462" s="40">
        <v>33575402033</v>
      </c>
      <c r="D3462" t="s">
        <v>7987</v>
      </c>
      <c r="E3462">
        <v>3357902</v>
      </c>
      <c r="F3462">
        <v>81265003</v>
      </c>
      <c r="G3462" t="s">
        <v>542</v>
      </c>
      <c r="H3462">
        <v>21.89</v>
      </c>
      <c r="I3462" s="11">
        <v>2266</v>
      </c>
      <c r="J3462" s="11">
        <v>1138</v>
      </c>
      <c r="K3462" s="11">
        <v>1128</v>
      </c>
      <c r="L3462">
        <v>27389</v>
      </c>
      <c r="O3462" t="e">
        <f>VLOOKUP(A3462,Kreise!$A$4:$AA$405,12,0)</f>
        <v>#N/A</v>
      </c>
      <c r="P3462">
        <f>IF(ISERROR(O3462)=0,O3462,VLOOKUP(B3462,Kreise!$B$4:$AA$405,11,0))</f>
        <v>2</v>
      </c>
      <c r="R3462" t="e">
        <f>VLOOKUP(A3462,Kreise!$A$4:$AA$405,10,0)</f>
        <v>#N/A</v>
      </c>
      <c r="S3462">
        <f>IF(ISERROR(R3462)=0,R3462,VLOOKUP(B3462,Kreise!$B$4:$AA$405,9,0))</f>
        <v>4</v>
      </c>
    </row>
    <row r="3463" spans="1:19">
      <c r="A3463" s="32">
        <v>3357046</v>
      </c>
      <c r="B3463" s="32" t="str">
        <f t="shared" si="54"/>
        <v>3357</v>
      </c>
      <c r="C3463" s="40">
        <v>33575402046</v>
      </c>
      <c r="D3463" t="s">
        <v>7988</v>
      </c>
      <c r="E3463">
        <v>3357902</v>
      </c>
      <c r="F3463">
        <v>81275008</v>
      </c>
      <c r="G3463" t="s">
        <v>542</v>
      </c>
      <c r="H3463">
        <v>24.65</v>
      </c>
      <c r="I3463" s="11">
        <v>844</v>
      </c>
      <c r="J3463" s="11">
        <v>446</v>
      </c>
      <c r="K3463" s="11">
        <v>398</v>
      </c>
      <c r="L3463">
        <v>27389</v>
      </c>
      <c r="O3463" t="e">
        <f>VLOOKUP(A3463,Kreise!$A$4:$AA$405,12,0)</f>
        <v>#N/A</v>
      </c>
      <c r="P3463">
        <f>IF(ISERROR(O3463)=0,O3463,VLOOKUP(B3463,Kreise!$B$4:$AA$405,11,0))</f>
        <v>2</v>
      </c>
      <c r="R3463" t="e">
        <f>VLOOKUP(A3463,Kreise!$A$4:$AA$405,10,0)</f>
        <v>#N/A</v>
      </c>
      <c r="S3463">
        <f>IF(ISERROR(R3463)=0,R3463,VLOOKUP(B3463,Kreise!$B$4:$AA$405,9,0))</f>
        <v>4</v>
      </c>
    </row>
    <row r="3464" spans="1:19">
      <c r="A3464" s="32">
        <v>3357049</v>
      </c>
      <c r="B3464" s="32" t="str">
        <f t="shared" si="54"/>
        <v>3357</v>
      </c>
      <c r="C3464" s="40">
        <v>33575402049</v>
      </c>
      <c r="D3464" t="s">
        <v>7989</v>
      </c>
      <c r="E3464">
        <v>3357902</v>
      </c>
      <c r="F3464">
        <v>81280039</v>
      </c>
      <c r="G3464" t="s">
        <v>542</v>
      </c>
      <c r="H3464">
        <v>17.53</v>
      </c>
      <c r="I3464" s="11">
        <v>674</v>
      </c>
      <c r="J3464" s="11">
        <v>356</v>
      </c>
      <c r="K3464" s="11">
        <v>318</v>
      </c>
      <c r="L3464">
        <v>27389</v>
      </c>
      <c r="O3464" t="e">
        <f>VLOOKUP(A3464,Kreise!$A$4:$AA$405,12,0)</f>
        <v>#N/A</v>
      </c>
      <c r="P3464">
        <f>IF(ISERROR(O3464)=0,O3464,VLOOKUP(B3464,Kreise!$B$4:$AA$405,11,0))</f>
        <v>2</v>
      </c>
      <c r="R3464" t="e">
        <f>VLOOKUP(A3464,Kreise!$A$4:$AA$405,10,0)</f>
        <v>#N/A</v>
      </c>
      <c r="S3464">
        <f>IF(ISERROR(R3464)=0,R3464,VLOOKUP(B3464,Kreise!$B$4:$AA$405,9,0))</f>
        <v>4</v>
      </c>
    </row>
    <row r="3465" spans="1:19">
      <c r="A3465" s="32">
        <v>3357013</v>
      </c>
      <c r="B3465" s="32" t="str">
        <f t="shared" si="54"/>
        <v>3357</v>
      </c>
      <c r="C3465" s="40">
        <v>33575408013</v>
      </c>
      <c r="D3465" t="s">
        <v>7990</v>
      </c>
      <c r="E3465">
        <v>3357908</v>
      </c>
      <c r="F3465">
        <v>81250068</v>
      </c>
      <c r="G3465" t="s">
        <v>546</v>
      </c>
      <c r="H3465">
        <v>49.01</v>
      </c>
      <c r="I3465" s="11">
        <v>2046</v>
      </c>
      <c r="J3465" s="11">
        <v>1053</v>
      </c>
      <c r="K3465" s="11">
        <v>993</v>
      </c>
      <c r="L3465">
        <v>27404</v>
      </c>
      <c r="O3465" t="e">
        <f>VLOOKUP(A3465,Kreise!$A$4:$AA$405,12,0)</f>
        <v>#N/A</v>
      </c>
      <c r="P3465">
        <f>IF(ISERROR(O3465)=0,O3465,VLOOKUP(B3465,Kreise!$B$4:$AA$405,11,0))</f>
        <v>2</v>
      </c>
      <c r="R3465" t="e">
        <f>VLOOKUP(A3465,Kreise!$A$4:$AA$405,10,0)</f>
        <v>#N/A</v>
      </c>
      <c r="S3465">
        <f>IF(ISERROR(R3465)=0,R3465,VLOOKUP(B3465,Kreise!$B$4:$AA$405,9,0))</f>
        <v>4</v>
      </c>
    </row>
    <row r="3466" spans="1:19">
      <c r="A3466" s="32">
        <v>3357018</v>
      </c>
      <c r="B3466" s="32" t="str">
        <f t="shared" si="54"/>
        <v>3357</v>
      </c>
      <c r="C3466" s="40">
        <v>33575408018</v>
      </c>
      <c r="D3466" t="s">
        <v>7991</v>
      </c>
      <c r="E3466">
        <v>3357908</v>
      </c>
      <c r="F3466">
        <v>81255004</v>
      </c>
      <c r="G3466" t="s">
        <v>546</v>
      </c>
      <c r="H3466">
        <v>48.54</v>
      </c>
      <c r="I3466" s="11">
        <v>2250</v>
      </c>
      <c r="J3466" s="11">
        <v>1150</v>
      </c>
      <c r="K3466" s="11">
        <v>1100</v>
      </c>
      <c r="L3466">
        <v>27404</v>
      </c>
      <c r="O3466" t="e">
        <f>VLOOKUP(A3466,Kreise!$A$4:$AA$405,12,0)</f>
        <v>#N/A</v>
      </c>
      <c r="P3466">
        <f>IF(ISERROR(O3466)=0,O3466,VLOOKUP(B3466,Kreise!$B$4:$AA$405,11,0))</f>
        <v>2</v>
      </c>
      <c r="R3466" t="e">
        <f>VLOOKUP(A3466,Kreise!$A$4:$AA$405,10,0)</f>
        <v>#N/A</v>
      </c>
      <c r="S3466">
        <f>IF(ISERROR(R3466)=0,R3466,VLOOKUP(B3466,Kreise!$B$4:$AA$405,9,0))</f>
        <v>4</v>
      </c>
    </row>
    <row r="3467" spans="1:19">
      <c r="A3467" s="32">
        <v>3357021</v>
      </c>
      <c r="B3467" s="32" t="str">
        <f t="shared" si="54"/>
        <v>3357</v>
      </c>
      <c r="C3467" s="40">
        <v>33575408021</v>
      </c>
      <c r="D3467" t="s">
        <v>7992</v>
      </c>
      <c r="E3467">
        <v>3357908</v>
      </c>
      <c r="F3467">
        <v>81255007</v>
      </c>
      <c r="G3467" t="s">
        <v>546</v>
      </c>
      <c r="H3467">
        <v>82.31</v>
      </c>
      <c r="I3467" s="11">
        <v>4756</v>
      </c>
      <c r="J3467" s="11">
        <v>2401</v>
      </c>
      <c r="K3467" s="11">
        <v>2355</v>
      </c>
      <c r="L3467">
        <v>27404</v>
      </c>
      <c r="O3467" t="e">
        <f>VLOOKUP(A3467,Kreise!$A$4:$AA$405,12,0)</f>
        <v>#N/A</v>
      </c>
      <c r="P3467">
        <f>IF(ISERROR(O3467)=0,O3467,VLOOKUP(B3467,Kreise!$B$4:$AA$405,11,0))</f>
        <v>2</v>
      </c>
      <c r="R3467" t="e">
        <f>VLOOKUP(A3467,Kreise!$A$4:$AA$405,10,0)</f>
        <v>#N/A</v>
      </c>
      <c r="S3467">
        <f>IF(ISERROR(R3467)=0,R3467,VLOOKUP(B3467,Kreise!$B$4:$AA$405,9,0))</f>
        <v>4</v>
      </c>
    </row>
    <row r="3468" spans="1:19">
      <c r="A3468" s="32">
        <v>3357036</v>
      </c>
      <c r="B3468" s="32" t="str">
        <f t="shared" si="54"/>
        <v>3357</v>
      </c>
      <c r="C3468" s="40">
        <v>33575404036</v>
      </c>
      <c r="D3468" t="s">
        <v>7993</v>
      </c>
      <c r="E3468">
        <v>3357904</v>
      </c>
      <c r="F3468">
        <v>81270008</v>
      </c>
      <c r="G3468" t="s">
        <v>544</v>
      </c>
      <c r="H3468">
        <v>28.5</v>
      </c>
      <c r="I3468" s="11">
        <v>914</v>
      </c>
      <c r="J3468" s="11">
        <v>480</v>
      </c>
      <c r="K3468" s="11">
        <v>434</v>
      </c>
      <c r="L3468">
        <v>27404</v>
      </c>
      <c r="O3468" t="e">
        <f>VLOOKUP(A3468,Kreise!$A$4:$AA$405,12,0)</f>
        <v>#N/A</v>
      </c>
      <c r="P3468">
        <f>IF(ISERROR(O3468)=0,O3468,VLOOKUP(B3468,Kreise!$B$4:$AA$405,11,0))</f>
        <v>2</v>
      </c>
      <c r="R3468" t="e">
        <f>VLOOKUP(A3468,Kreise!$A$4:$AA$405,10,0)</f>
        <v>#N/A</v>
      </c>
      <c r="S3468">
        <f>IF(ISERROR(R3468)=0,R3468,VLOOKUP(B3468,Kreise!$B$4:$AA$405,9,0))</f>
        <v>4</v>
      </c>
    </row>
    <row r="3469" spans="1:19">
      <c r="A3469" s="32">
        <v>3357038</v>
      </c>
      <c r="B3469" s="32" t="str">
        <f t="shared" si="54"/>
        <v>3357</v>
      </c>
      <c r="C3469" s="40">
        <v>33575404038</v>
      </c>
      <c r="D3469" t="s">
        <v>7994</v>
      </c>
      <c r="E3469">
        <v>3357904</v>
      </c>
      <c r="F3469">
        <v>81270075</v>
      </c>
      <c r="G3469" t="s">
        <v>544</v>
      </c>
      <c r="H3469">
        <v>24.44</v>
      </c>
      <c r="I3469" s="11">
        <v>1126</v>
      </c>
      <c r="J3469" s="11">
        <v>572</v>
      </c>
      <c r="K3469" s="11">
        <v>554</v>
      </c>
      <c r="L3469">
        <v>27404</v>
      </c>
      <c r="O3469" t="e">
        <f>VLOOKUP(A3469,Kreise!$A$4:$AA$405,12,0)</f>
        <v>#N/A</v>
      </c>
      <c r="P3469">
        <f>IF(ISERROR(O3469)=0,O3469,VLOOKUP(B3469,Kreise!$B$4:$AA$405,11,0))</f>
        <v>2</v>
      </c>
      <c r="R3469" t="e">
        <f>VLOOKUP(A3469,Kreise!$A$4:$AA$405,10,0)</f>
        <v>#N/A</v>
      </c>
      <c r="S3469">
        <f>IF(ISERROR(R3469)=0,R3469,VLOOKUP(B3469,Kreise!$B$4:$AA$405,9,0))</f>
        <v>4</v>
      </c>
    </row>
    <row r="3470" spans="1:19">
      <c r="A3470" s="32">
        <v>3357042</v>
      </c>
      <c r="B3470" s="32" t="str">
        <f t="shared" si="54"/>
        <v>3357</v>
      </c>
      <c r="C3470" s="40">
        <v>33575404042</v>
      </c>
      <c r="D3470" t="s">
        <v>7023</v>
      </c>
      <c r="E3470">
        <v>3357904</v>
      </c>
      <c r="F3470">
        <v>81275004</v>
      </c>
      <c r="G3470" t="s">
        <v>544</v>
      </c>
      <c r="H3470">
        <v>18.7</v>
      </c>
      <c r="I3470" s="11">
        <v>950</v>
      </c>
      <c r="J3470" s="11">
        <v>610</v>
      </c>
      <c r="K3470" s="11">
        <v>340</v>
      </c>
      <c r="L3470">
        <v>27404</v>
      </c>
      <c r="O3470" t="e">
        <f>VLOOKUP(A3470,Kreise!$A$4:$AA$405,12,0)</f>
        <v>#N/A</v>
      </c>
      <c r="P3470">
        <f>IF(ISERROR(O3470)=0,O3470,VLOOKUP(B3470,Kreise!$B$4:$AA$405,11,0))</f>
        <v>2</v>
      </c>
      <c r="R3470" t="e">
        <f>VLOOKUP(A3470,Kreise!$A$4:$AA$405,10,0)</f>
        <v>#N/A</v>
      </c>
      <c r="S3470">
        <f>IF(ISERROR(R3470)=0,R3470,VLOOKUP(B3470,Kreise!$B$4:$AA$405,9,0))</f>
        <v>4</v>
      </c>
    </row>
    <row r="3471" spans="1:19">
      <c r="A3471" s="32">
        <v>3357057</v>
      </c>
      <c r="B3471" s="32" t="str">
        <f t="shared" si="54"/>
        <v>3357</v>
      </c>
      <c r="C3471" s="40">
        <v>33575408057</v>
      </c>
      <c r="D3471" t="s">
        <v>7995</v>
      </c>
      <c r="E3471">
        <v>3357908</v>
      </c>
      <c r="F3471">
        <v>81285003</v>
      </c>
      <c r="G3471" t="s">
        <v>546</v>
      </c>
      <c r="H3471">
        <v>73.94</v>
      </c>
      <c r="I3471" s="11">
        <v>13760</v>
      </c>
      <c r="J3471" s="11">
        <v>7005</v>
      </c>
      <c r="K3471" s="11">
        <v>6755</v>
      </c>
      <c r="L3471">
        <v>27404</v>
      </c>
      <c r="O3471" t="e">
        <f>VLOOKUP(A3471,Kreise!$A$4:$AA$405,12,0)</f>
        <v>#N/A</v>
      </c>
      <c r="P3471">
        <f>IF(ISERROR(O3471)=0,O3471,VLOOKUP(B3471,Kreise!$B$4:$AA$405,11,0))</f>
        <v>2</v>
      </c>
      <c r="R3471" t="e">
        <f>VLOOKUP(A3471,Kreise!$A$4:$AA$405,10,0)</f>
        <v>#N/A</v>
      </c>
      <c r="S3471">
        <f>IF(ISERROR(R3471)=0,R3471,VLOOKUP(B3471,Kreise!$B$4:$AA$405,9,0))</f>
        <v>4</v>
      </c>
    </row>
    <row r="3472" spans="1:19">
      <c r="A3472" s="32">
        <v>3357007</v>
      </c>
      <c r="B3472" s="32" t="str">
        <f t="shared" si="54"/>
        <v>3357</v>
      </c>
      <c r="C3472" s="40">
        <v>33575407007</v>
      </c>
      <c r="D3472" t="s">
        <v>7996</v>
      </c>
      <c r="E3472">
        <v>3357907</v>
      </c>
      <c r="F3472">
        <v>81195005</v>
      </c>
      <c r="G3472" t="s">
        <v>548</v>
      </c>
      <c r="H3472">
        <v>36.47</v>
      </c>
      <c r="I3472" s="11">
        <v>1065</v>
      </c>
      <c r="J3472" s="11">
        <v>561</v>
      </c>
      <c r="K3472" s="11">
        <v>504</v>
      </c>
      <c r="L3472">
        <v>27412</v>
      </c>
      <c r="M3472">
        <v>1</v>
      </c>
      <c r="O3472" t="e">
        <f>VLOOKUP(A3472,Kreise!$A$4:$AA$405,12,0)</f>
        <v>#N/A</v>
      </c>
      <c r="P3472">
        <f>IF(ISERROR(O3472)=0,O3472,VLOOKUP(B3472,Kreise!$B$4:$AA$405,11,0))</f>
        <v>2</v>
      </c>
      <c r="R3472" t="e">
        <f>VLOOKUP(A3472,Kreise!$A$4:$AA$405,10,0)</f>
        <v>#N/A</v>
      </c>
      <c r="S3472">
        <f>IF(ISERROR(R3472)=0,R3472,VLOOKUP(B3472,Kreise!$B$4:$AA$405,9,0))</f>
        <v>4</v>
      </c>
    </row>
    <row r="3473" spans="1:19">
      <c r="A3473" s="32">
        <v>3357010</v>
      </c>
      <c r="B3473" s="32" t="str">
        <f t="shared" si="54"/>
        <v>3357</v>
      </c>
      <c r="C3473" s="40">
        <v>33575407010</v>
      </c>
      <c r="D3473" t="s">
        <v>7997</v>
      </c>
      <c r="E3473">
        <v>3357907</v>
      </c>
      <c r="F3473">
        <v>81250007</v>
      </c>
      <c r="G3473" t="s">
        <v>548</v>
      </c>
      <c r="H3473">
        <v>25.59</v>
      </c>
      <c r="I3473" s="11">
        <v>753</v>
      </c>
      <c r="J3473" s="11">
        <v>388</v>
      </c>
      <c r="K3473" s="11">
        <v>365</v>
      </c>
      <c r="L3473">
        <v>27412</v>
      </c>
      <c r="O3473" t="e">
        <f>VLOOKUP(A3473,Kreise!$A$4:$AA$405,12,0)</f>
        <v>#N/A</v>
      </c>
      <c r="P3473">
        <f>IF(ISERROR(O3473)=0,O3473,VLOOKUP(B3473,Kreise!$B$4:$AA$405,11,0))</f>
        <v>2</v>
      </c>
      <c r="R3473" t="e">
        <f>VLOOKUP(A3473,Kreise!$A$4:$AA$405,10,0)</f>
        <v>#N/A</v>
      </c>
      <c r="S3473">
        <f>IF(ISERROR(R3473)=0,R3473,VLOOKUP(B3473,Kreise!$B$4:$AA$405,9,0))</f>
        <v>4</v>
      </c>
    </row>
    <row r="3474" spans="1:19">
      <c r="A3474" s="32">
        <v>3357026</v>
      </c>
      <c r="B3474" s="32" t="str">
        <f t="shared" si="54"/>
        <v>3357</v>
      </c>
      <c r="C3474" s="40">
        <v>33575407026</v>
      </c>
      <c r="D3474" t="s">
        <v>7998</v>
      </c>
      <c r="E3474">
        <v>3357907</v>
      </c>
      <c r="F3474">
        <v>81255012</v>
      </c>
      <c r="G3474" t="s">
        <v>548</v>
      </c>
      <c r="H3474">
        <v>29.96</v>
      </c>
      <c r="I3474" s="11">
        <v>987</v>
      </c>
      <c r="J3474" s="11">
        <v>502</v>
      </c>
      <c r="K3474" s="11">
        <v>485</v>
      </c>
      <c r="L3474">
        <v>27412</v>
      </c>
      <c r="O3474" t="e">
        <f>VLOOKUP(A3474,Kreise!$A$4:$AA$405,12,0)</f>
        <v>#N/A</v>
      </c>
      <c r="P3474">
        <f>IF(ISERROR(O3474)=0,O3474,VLOOKUP(B3474,Kreise!$B$4:$AA$405,11,0))</f>
        <v>2</v>
      </c>
      <c r="R3474" t="e">
        <f>VLOOKUP(A3474,Kreise!$A$4:$AA$405,10,0)</f>
        <v>#N/A</v>
      </c>
      <c r="S3474">
        <f>IF(ISERROR(R3474)=0,R3474,VLOOKUP(B3474,Kreise!$B$4:$AA$405,9,0))</f>
        <v>4</v>
      </c>
    </row>
    <row r="3475" spans="1:19">
      <c r="A3475" s="32">
        <v>3357030</v>
      </c>
      <c r="B3475" s="32" t="str">
        <f t="shared" si="54"/>
        <v>3357</v>
      </c>
      <c r="C3475" s="40">
        <v>33575407030</v>
      </c>
      <c r="D3475" t="s">
        <v>7999</v>
      </c>
      <c r="E3475">
        <v>3357907</v>
      </c>
      <c r="F3475">
        <v>81260072</v>
      </c>
      <c r="G3475" t="s">
        <v>548</v>
      </c>
      <c r="H3475">
        <v>16.15</v>
      </c>
      <c r="I3475" s="11">
        <v>974</v>
      </c>
      <c r="J3475" s="11">
        <v>487</v>
      </c>
      <c r="K3475" s="11">
        <v>487</v>
      </c>
      <c r="L3475">
        <v>27412</v>
      </c>
      <c r="O3475" t="e">
        <f>VLOOKUP(A3475,Kreise!$A$4:$AA$405,12,0)</f>
        <v>#N/A</v>
      </c>
      <c r="P3475">
        <f>IF(ISERROR(O3475)=0,O3475,VLOOKUP(B3475,Kreise!$B$4:$AA$405,11,0))</f>
        <v>2</v>
      </c>
      <c r="R3475" t="e">
        <f>VLOOKUP(A3475,Kreise!$A$4:$AA$405,10,0)</f>
        <v>#N/A</v>
      </c>
      <c r="S3475">
        <f>IF(ISERROR(R3475)=0,R3475,VLOOKUP(B3475,Kreise!$B$4:$AA$405,9,0))</f>
        <v>4</v>
      </c>
    </row>
    <row r="3476" spans="1:19">
      <c r="A3476" s="32">
        <v>3357047</v>
      </c>
      <c r="B3476" s="32" t="str">
        <f t="shared" si="54"/>
        <v>3357</v>
      </c>
      <c r="C3476" s="40">
        <v>33575407047</v>
      </c>
      <c r="D3476" t="s">
        <v>548</v>
      </c>
      <c r="E3476">
        <v>3357907</v>
      </c>
      <c r="F3476">
        <v>81275009</v>
      </c>
      <c r="G3476" t="s">
        <v>548</v>
      </c>
      <c r="H3476">
        <v>26.54</v>
      </c>
      <c r="I3476" s="11">
        <v>3819</v>
      </c>
      <c r="J3476" s="11">
        <v>1922</v>
      </c>
      <c r="K3476" s="11">
        <v>1897</v>
      </c>
      <c r="L3476">
        <v>27412</v>
      </c>
      <c r="O3476" t="e">
        <f>VLOOKUP(A3476,Kreise!$A$4:$AA$405,12,0)</f>
        <v>#N/A</v>
      </c>
      <c r="P3476">
        <f>IF(ISERROR(O3476)=0,O3476,VLOOKUP(B3476,Kreise!$B$4:$AA$405,11,0))</f>
        <v>2</v>
      </c>
      <c r="R3476" t="e">
        <f>VLOOKUP(A3476,Kreise!$A$4:$AA$405,10,0)</f>
        <v>#N/A</v>
      </c>
      <c r="S3476">
        <f>IF(ISERROR(R3476)=0,R3476,VLOOKUP(B3476,Kreise!$B$4:$AA$405,9,0))</f>
        <v>4</v>
      </c>
    </row>
    <row r="3477" spans="1:19">
      <c r="A3477" s="32">
        <v>3357052</v>
      </c>
      <c r="B3477" s="32" t="str">
        <f t="shared" si="54"/>
        <v>3357</v>
      </c>
      <c r="C3477" s="40">
        <v>33575407052</v>
      </c>
      <c r="D3477" t="s">
        <v>8000</v>
      </c>
      <c r="E3477">
        <v>3357907</v>
      </c>
      <c r="F3477">
        <v>81280126</v>
      </c>
      <c r="G3477" t="s">
        <v>548</v>
      </c>
      <c r="H3477">
        <v>21.65</v>
      </c>
      <c r="I3477" s="11">
        <v>1029</v>
      </c>
      <c r="J3477" s="11">
        <v>531</v>
      </c>
      <c r="K3477" s="11">
        <v>498</v>
      </c>
      <c r="L3477">
        <v>27412</v>
      </c>
      <c r="O3477" t="e">
        <f>VLOOKUP(A3477,Kreise!$A$4:$AA$405,12,0)</f>
        <v>#N/A</v>
      </c>
      <c r="P3477">
        <f>IF(ISERROR(O3477)=0,O3477,VLOOKUP(B3477,Kreise!$B$4:$AA$405,11,0))</f>
        <v>2</v>
      </c>
      <c r="R3477" t="e">
        <f>VLOOKUP(A3477,Kreise!$A$4:$AA$405,10,0)</f>
        <v>#N/A</v>
      </c>
      <c r="S3477">
        <f>IF(ISERROR(R3477)=0,R3477,VLOOKUP(B3477,Kreise!$B$4:$AA$405,9,0))</f>
        <v>4</v>
      </c>
    </row>
    <row r="3478" spans="1:19">
      <c r="A3478" s="32">
        <v>3357053</v>
      </c>
      <c r="B3478" s="32" t="str">
        <f t="shared" si="54"/>
        <v>3357</v>
      </c>
      <c r="C3478" s="40">
        <v>33575407053</v>
      </c>
      <c r="D3478" t="s">
        <v>8001</v>
      </c>
      <c r="E3478">
        <v>3357907</v>
      </c>
      <c r="F3478">
        <v>81280131</v>
      </c>
      <c r="G3478" t="s">
        <v>548</v>
      </c>
      <c r="H3478">
        <v>12.05</v>
      </c>
      <c r="I3478" s="11">
        <v>431</v>
      </c>
      <c r="J3478" s="11">
        <v>223</v>
      </c>
      <c r="K3478" s="11">
        <v>208</v>
      </c>
      <c r="L3478">
        <v>27412</v>
      </c>
      <c r="O3478" t="e">
        <f>VLOOKUP(A3478,Kreise!$A$4:$AA$405,12,0)</f>
        <v>#N/A</v>
      </c>
      <c r="P3478">
        <f>IF(ISERROR(O3478)=0,O3478,VLOOKUP(B3478,Kreise!$B$4:$AA$405,11,0))</f>
        <v>2</v>
      </c>
      <c r="R3478" t="e">
        <f>VLOOKUP(A3478,Kreise!$A$4:$AA$405,10,0)</f>
        <v>#N/A</v>
      </c>
      <c r="S3478">
        <f>IF(ISERROR(R3478)=0,R3478,VLOOKUP(B3478,Kreise!$B$4:$AA$405,9,0))</f>
        <v>4</v>
      </c>
    </row>
    <row r="3479" spans="1:19">
      <c r="A3479" s="32">
        <v>3357055</v>
      </c>
      <c r="B3479" s="32" t="str">
        <f t="shared" si="54"/>
        <v>3357</v>
      </c>
      <c r="C3479" s="40">
        <v>33575407055</v>
      </c>
      <c r="D3479" t="s">
        <v>8002</v>
      </c>
      <c r="E3479">
        <v>3357907</v>
      </c>
      <c r="F3479">
        <v>81285001</v>
      </c>
      <c r="G3479" t="s">
        <v>548</v>
      </c>
      <c r="H3479">
        <v>18.26</v>
      </c>
      <c r="I3479" s="11">
        <v>1738</v>
      </c>
      <c r="J3479" s="11">
        <v>883</v>
      </c>
      <c r="K3479" s="11">
        <v>855</v>
      </c>
      <c r="L3479">
        <v>27412</v>
      </c>
      <c r="O3479" t="e">
        <f>VLOOKUP(A3479,Kreise!$A$4:$AA$405,12,0)</f>
        <v>#N/A</v>
      </c>
      <c r="P3479">
        <f>IF(ISERROR(O3479)=0,O3479,VLOOKUP(B3479,Kreise!$B$4:$AA$405,11,0))</f>
        <v>2</v>
      </c>
      <c r="R3479" t="e">
        <f>VLOOKUP(A3479,Kreise!$A$4:$AA$405,10,0)</f>
        <v>#N/A</v>
      </c>
      <c r="S3479">
        <f>IF(ISERROR(R3479)=0,R3479,VLOOKUP(B3479,Kreise!$B$4:$AA$405,9,0))</f>
        <v>4</v>
      </c>
    </row>
    <row r="3480" spans="1:19">
      <c r="A3480" s="32">
        <v>3357017</v>
      </c>
      <c r="B3480" s="32" t="str">
        <f t="shared" si="54"/>
        <v>3357</v>
      </c>
      <c r="C3480" s="40">
        <v>33575405017</v>
      </c>
      <c r="D3480" t="s">
        <v>8003</v>
      </c>
      <c r="E3480">
        <v>3357905</v>
      </c>
      <c r="F3480">
        <v>81255003</v>
      </c>
      <c r="G3480" t="s">
        <v>545</v>
      </c>
      <c r="H3480">
        <v>12.34</v>
      </c>
      <c r="I3480" s="11">
        <v>466</v>
      </c>
      <c r="J3480" s="11">
        <v>244</v>
      </c>
      <c r="K3480" s="11">
        <v>222</v>
      </c>
      <c r="L3480">
        <v>27419</v>
      </c>
      <c r="O3480" t="e">
        <f>VLOOKUP(A3480,Kreise!$A$4:$AA$405,12,0)</f>
        <v>#N/A</v>
      </c>
      <c r="P3480">
        <f>IF(ISERROR(O3480)=0,O3480,VLOOKUP(B3480,Kreise!$B$4:$AA$405,11,0))</f>
        <v>2</v>
      </c>
      <c r="R3480" t="e">
        <f>VLOOKUP(A3480,Kreise!$A$4:$AA$405,10,0)</f>
        <v>#N/A</v>
      </c>
      <c r="S3480">
        <f>IF(ISERROR(R3480)=0,R3480,VLOOKUP(B3480,Kreise!$B$4:$AA$405,9,0))</f>
        <v>4</v>
      </c>
    </row>
    <row r="3481" spans="1:19">
      <c r="A3481" s="32">
        <v>3357019</v>
      </c>
      <c r="B3481" s="32" t="str">
        <f t="shared" si="54"/>
        <v>3357</v>
      </c>
      <c r="C3481" s="40">
        <v>33575405019</v>
      </c>
      <c r="D3481" t="s">
        <v>8004</v>
      </c>
      <c r="E3481">
        <v>3357905</v>
      </c>
      <c r="F3481">
        <v>81255005</v>
      </c>
      <c r="G3481" t="s">
        <v>545</v>
      </c>
      <c r="H3481">
        <v>13.61</v>
      </c>
      <c r="I3481" s="11">
        <v>453</v>
      </c>
      <c r="J3481" s="11">
        <v>219</v>
      </c>
      <c r="K3481" s="11">
        <v>234</v>
      </c>
      <c r="L3481">
        <v>27419</v>
      </c>
      <c r="O3481" t="e">
        <f>VLOOKUP(A3481,Kreise!$A$4:$AA$405,12,0)</f>
        <v>#N/A</v>
      </c>
      <c r="P3481">
        <f>IF(ISERROR(O3481)=0,O3481,VLOOKUP(B3481,Kreise!$B$4:$AA$405,11,0))</f>
        <v>2</v>
      </c>
      <c r="R3481" t="e">
        <f>VLOOKUP(A3481,Kreise!$A$4:$AA$405,10,0)</f>
        <v>#N/A</v>
      </c>
      <c r="S3481">
        <f>IF(ISERROR(R3481)=0,R3481,VLOOKUP(B3481,Kreise!$B$4:$AA$405,9,0))</f>
        <v>4</v>
      </c>
    </row>
    <row r="3482" spans="1:19">
      <c r="A3482" s="32">
        <v>3357029</v>
      </c>
      <c r="B3482" s="32" t="str">
        <f t="shared" si="54"/>
        <v>3357</v>
      </c>
      <c r="C3482" s="40">
        <v>33575405029</v>
      </c>
      <c r="D3482" t="s">
        <v>8005</v>
      </c>
      <c r="E3482">
        <v>3357905</v>
      </c>
      <c r="F3482">
        <v>81260011</v>
      </c>
      <c r="G3482" t="s">
        <v>545</v>
      </c>
      <c r="H3482">
        <v>10.25</v>
      </c>
      <c r="I3482" s="11">
        <v>551</v>
      </c>
      <c r="J3482" s="11">
        <v>282</v>
      </c>
      <c r="K3482" s="11">
        <v>269</v>
      </c>
      <c r="L3482">
        <v>27419</v>
      </c>
      <c r="O3482" t="e">
        <f>VLOOKUP(A3482,Kreise!$A$4:$AA$405,12,0)</f>
        <v>#N/A</v>
      </c>
      <c r="P3482">
        <f>IF(ISERROR(O3482)=0,O3482,VLOOKUP(B3482,Kreise!$B$4:$AA$405,11,0))</f>
        <v>2</v>
      </c>
      <c r="R3482" t="e">
        <f>VLOOKUP(A3482,Kreise!$A$4:$AA$405,10,0)</f>
        <v>#N/A</v>
      </c>
      <c r="S3482">
        <f>IF(ISERROR(R3482)=0,R3482,VLOOKUP(B3482,Kreise!$B$4:$AA$405,9,0))</f>
        <v>4</v>
      </c>
    </row>
    <row r="3483" spans="1:19">
      <c r="A3483" s="32">
        <v>3357032</v>
      </c>
      <c r="B3483" s="32" t="str">
        <f t="shared" si="54"/>
        <v>3357</v>
      </c>
      <c r="C3483" s="40">
        <v>33575405032</v>
      </c>
      <c r="D3483" t="s">
        <v>8006</v>
      </c>
      <c r="E3483">
        <v>3357905</v>
      </c>
      <c r="F3483">
        <v>81265002</v>
      </c>
      <c r="G3483" t="s">
        <v>545</v>
      </c>
      <c r="H3483">
        <v>14.59</v>
      </c>
      <c r="I3483" s="11">
        <v>902</v>
      </c>
      <c r="J3483" s="11">
        <v>454</v>
      </c>
      <c r="K3483" s="11">
        <v>448</v>
      </c>
      <c r="L3483">
        <v>27419</v>
      </c>
      <c r="O3483" t="e">
        <f>VLOOKUP(A3483,Kreise!$A$4:$AA$405,12,0)</f>
        <v>#N/A</v>
      </c>
      <c r="P3483">
        <f>IF(ISERROR(O3483)=0,O3483,VLOOKUP(B3483,Kreise!$B$4:$AA$405,11,0))</f>
        <v>2</v>
      </c>
      <c r="R3483" t="e">
        <f>VLOOKUP(A3483,Kreise!$A$4:$AA$405,10,0)</f>
        <v>#N/A</v>
      </c>
      <c r="S3483">
        <f>IF(ISERROR(R3483)=0,R3483,VLOOKUP(B3483,Kreise!$B$4:$AA$405,9,0))</f>
        <v>4</v>
      </c>
    </row>
    <row r="3484" spans="1:19">
      <c r="A3484" s="32">
        <v>3357034</v>
      </c>
      <c r="B3484" s="32" t="str">
        <f t="shared" si="54"/>
        <v>3357</v>
      </c>
      <c r="C3484" s="40">
        <v>33575405034</v>
      </c>
      <c r="D3484" t="s">
        <v>8007</v>
      </c>
      <c r="E3484">
        <v>3357905</v>
      </c>
      <c r="F3484">
        <v>81265004</v>
      </c>
      <c r="G3484" t="s">
        <v>545</v>
      </c>
      <c r="H3484">
        <v>5.08</v>
      </c>
      <c r="I3484" s="11">
        <v>455</v>
      </c>
      <c r="J3484" s="11">
        <v>237</v>
      </c>
      <c r="K3484" s="11">
        <v>218</v>
      </c>
      <c r="L3484">
        <v>27419</v>
      </c>
      <c r="O3484" t="e">
        <f>VLOOKUP(A3484,Kreise!$A$4:$AA$405,12,0)</f>
        <v>#N/A</v>
      </c>
      <c r="P3484">
        <f>IF(ISERROR(O3484)=0,O3484,VLOOKUP(B3484,Kreise!$B$4:$AA$405,11,0))</f>
        <v>2</v>
      </c>
      <c r="R3484" t="e">
        <f>VLOOKUP(A3484,Kreise!$A$4:$AA$405,10,0)</f>
        <v>#N/A</v>
      </c>
      <c r="S3484">
        <f>IF(ISERROR(R3484)=0,R3484,VLOOKUP(B3484,Kreise!$B$4:$AA$405,9,0))</f>
        <v>4</v>
      </c>
    </row>
    <row r="3485" spans="1:19">
      <c r="A3485" s="32">
        <v>3357044</v>
      </c>
      <c r="B3485" s="32" t="str">
        <f t="shared" si="54"/>
        <v>3357</v>
      </c>
      <c r="C3485" s="40">
        <v>33575405044</v>
      </c>
      <c r="D3485" t="s">
        <v>545</v>
      </c>
      <c r="E3485">
        <v>3357905</v>
      </c>
      <c r="F3485">
        <v>81275006</v>
      </c>
      <c r="G3485" t="s">
        <v>545</v>
      </c>
      <c r="H3485">
        <v>18.55</v>
      </c>
      <c r="I3485" s="11">
        <v>5765</v>
      </c>
      <c r="J3485" s="11">
        <v>2855</v>
      </c>
      <c r="K3485" s="11">
        <v>2910</v>
      </c>
      <c r="L3485">
        <v>27419</v>
      </c>
      <c r="O3485" t="e">
        <f>VLOOKUP(A3485,Kreise!$A$4:$AA$405,12,0)</f>
        <v>#N/A</v>
      </c>
      <c r="P3485">
        <f>IF(ISERROR(O3485)=0,O3485,VLOOKUP(B3485,Kreise!$B$4:$AA$405,11,0))</f>
        <v>2</v>
      </c>
      <c r="R3485" t="e">
        <f>VLOOKUP(A3485,Kreise!$A$4:$AA$405,10,0)</f>
        <v>#N/A</v>
      </c>
      <c r="S3485">
        <f>IF(ISERROR(R3485)=0,R3485,VLOOKUP(B3485,Kreise!$B$4:$AA$405,9,0))</f>
        <v>4</v>
      </c>
    </row>
    <row r="3486" spans="1:19">
      <c r="A3486" s="32">
        <v>3357048</v>
      </c>
      <c r="B3486" s="32" t="str">
        <f t="shared" si="54"/>
        <v>3357</v>
      </c>
      <c r="C3486" s="40">
        <v>33575405048</v>
      </c>
      <c r="D3486" t="s">
        <v>8008</v>
      </c>
      <c r="E3486">
        <v>3357905</v>
      </c>
      <c r="F3486">
        <v>81280020</v>
      </c>
      <c r="G3486" t="s">
        <v>545</v>
      </c>
      <c r="H3486">
        <v>23.85</v>
      </c>
      <c r="I3486" s="11">
        <v>876</v>
      </c>
      <c r="J3486" s="11">
        <v>457</v>
      </c>
      <c r="K3486" s="11">
        <v>419</v>
      </c>
      <c r="L3486">
        <v>27419</v>
      </c>
      <c r="O3486" t="e">
        <f>VLOOKUP(A3486,Kreise!$A$4:$AA$405,12,0)</f>
        <v>#N/A</v>
      </c>
      <c r="P3486">
        <f>IF(ISERROR(O3486)=0,O3486,VLOOKUP(B3486,Kreise!$B$4:$AA$405,11,0))</f>
        <v>2</v>
      </c>
      <c r="R3486" t="e">
        <f>VLOOKUP(A3486,Kreise!$A$4:$AA$405,10,0)</f>
        <v>#N/A</v>
      </c>
      <c r="S3486">
        <f>IF(ISERROR(R3486)=0,R3486,VLOOKUP(B3486,Kreise!$B$4:$AA$405,9,0))</f>
        <v>4</v>
      </c>
    </row>
    <row r="3487" spans="1:19">
      <c r="A3487" s="32">
        <v>3357050</v>
      </c>
      <c r="B3487" s="32" t="str">
        <f t="shared" si="54"/>
        <v>3357</v>
      </c>
      <c r="C3487" s="40">
        <v>33575405050</v>
      </c>
      <c r="D3487" t="s">
        <v>8009</v>
      </c>
      <c r="E3487">
        <v>3357905</v>
      </c>
      <c r="F3487">
        <v>81280064</v>
      </c>
      <c r="G3487" t="s">
        <v>545</v>
      </c>
      <c r="H3487">
        <v>21.3</v>
      </c>
      <c r="I3487" s="11">
        <v>768</v>
      </c>
      <c r="J3487" s="11">
        <v>404</v>
      </c>
      <c r="K3487" s="11">
        <v>364</v>
      </c>
      <c r="L3487">
        <v>27419</v>
      </c>
      <c r="O3487" t="e">
        <f>VLOOKUP(A3487,Kreise!$A$4:$AA$405,12,0)</f>
        <v>#N/A</v>
      </c>
      <c r="P3487">
        <f>IF(ISERROR(O3487)=0,O3487,VLOOKUP(B3487,Kreise!$B$4:$AA$405,11,0))</f>
        <v>2</v>
      </c>
      <c r="R3487" t="e">
        <f>VLOOKUP(A3487,Kreise!$A$4:$AA$405,10,0)</f>
        <v>#N/A</v>
      </c>
      <c r="S3487">
        <f>IF(ISERROR(R3487)=0,R3487,VLOOKUP(B3487,Kreise!$B$4:$AA$405,9,0))</f>
        <v>4</v>
      </c>
    </row>
    <row r="3488" spans="1:19">
      <c r="A3488" s="32">
        <v>3357056</v>
      </c>
      <c r="B3488" s="32" t="str">
        <f t="shared" si="54"/>
        <v>3357</v>
      </c>
      <c r="C3488" s="40">
        <v>33575405056</v>
      </c>
      <c r="D3488" t="s">
        <v>8010</v>
      </c>
      <c r="E3488">
        <v>3357905</v>
      </c>
      <c r="F3488">
        <v>81285002</v>
      </c>
      <c r="G3488" t="s">
        <v>545</v>
      </c>
      <c r="H3488">
        <v>19.18</v>
      </c>
      <c r="I3488" s="11">
        <v>773</v>
      </c>
      <c r="J3488" s="11">
        <v>406</v>
      </c>
      <c r="K3488" s="11">
        <v>367</v>
      </c>
      <c r="L3488">
        <v>27419</v>
      </c>
      <c r="O3488" t="e">
        <f>VLOOKUP(A3488,Kreise!$A$4:$AA$405,12,0)</f>
        <v>#N/A</v>
      </c>
      <c r="P3488">
        <f>IF(ISERROR(O3488)=0,O3488,VLOOKUP(B3488,Kreise!$B$4:$AA$405,11,0))</f>
        <v>2</v>
      </c>
      <c r="R3488" t="e">
        <f>VLOOKUP(A3488,Kreise!$A$4:$AA$405,10,0)</f>
        <v>#N/A</v>
      </c>
      <c r="S3488">
        <f>IF(ISERROR(R3488)=0,R3488,VLOOKUP(B3488,Kreise!$B$4:$AA$405,9,0))</f>
        <v>4</v>
      </c>
    </row>
    <row r="3489" spans="1:19">
      <c r="A3489" s="32">
        <v>3357002</v>
      </c>
      <c r="B3489" s="32" t="str">
        <f t="shared" si="54"/>
        <v>3357</v>
      </c>
      <c r="C3489" s="40">
        <v>33575403002</v>
      </c>
      <c r="D3489" t="s">
        <v>8011</v>
      </c>
      <c r="E3489">
        <v>3357903</v>
      </c>
      <c r="F3489">
        <v>81190093</v>
      </c>
      <c r="G3489" t="s">
        <v>543</v>
      </c>
      <c r="H3489">
        <v>16.22</v>
      </c>
      <c r="I3489" s="11">
        <v>864</v>
      </c>
      <c r="J3489" s="11">
        <v>434</v>
      </c>
      <c r="K3489" s="11">
        <v>430</v>
      </c>
      <c r="L3489">
        <v>27432</v>
      </c>
      <c r="O3489" t="e">
        <f>VLOOKUP(A3489,Kreise!$A$4:$AA$405,12,0)</f>
        <v>#N/A</v>
      </c>
      <c r="P3489">
        <f>IF(ISERROR(O3489)=0,O3489,VLOOKUP(B3489,Kreise!$B$4:$AA$405,11,0))</f>
        <v>2</v>
      </c>
      <c r="R3489" t="e">
        <f>VLOOKUP(A3489,Kreise!$A$4:$AA$405,10,0)</f>
        <v>#N/A</v>
      </c>
      <c r="S3489">
        <f>IF(ISERROR(R3489)=0,R3489,VLOOKUP(B3489,Kreise!$B$4:$AA$405,9,0))</f>
        <v>4</v>
      </c>
    </row>
    <row r="3490" spans="1:19">
      <c r="A3490" s="32">
        <v>3357004</v>
      </c>
      <c r="B3490" s="32" t="str">
        <f t="shared" si="54"/>
        <v>3357</v>
      </c>
      <c r="C3490" s="40">
        <v>33575403004</v>
      </c>
      <c r="D3490" t="s">
        <v>8012</v>
      </c>
      <c r="E3490">
        <v>3357903</v>
      </c>
      <c r="F3490">
        <v>81195002</v>
      </c>
      <c r="G3490" t="s">
        <v>543</v>
      </c>
      <c r="H3490">
        <v>32.34</v>
      </c>
      <c r="I3490" s="11">
        <v>1430</v>
      </c>
      <c r="J3490" s="11">
        <v>725</v>
      </c>
      <c r="K3490" s="11">
        <v>705</v>
      </c>
      <c r="L3490">
        <v>27432</v>
      </c>
      <c r="O3490" t="e">
        <f>VLOOKUP(A3490,Kreise!$A$4:$AA$405,12,0)</f>
        <v>#N/A</v>
      </c>
      <c r="P3490">
        <f>IF(ISERROR(O3490)=0,O3490,VLOOKUP(B3490,Kreise!$B$4:$AA$405,11,0))</f>
        <v>2</v>
      </c>
      <c r="R3490" t="e">
        <f>VLOOKUP(A3490,Kreise!$A$4:$AA$405,10,0)</f>
        <v>#N/A</v>
      </c>
      <c r="S3490">
        <f>IF(ISERROR(R3490)=0,R3490,VLOOKUP(B3490,Kreise!$B$4:$AA$405,9,0))</f>
        <v>4</v>
      </c>
    </row>
    <row r="3491" spans="1:19">
      <c r="A3491" s="32">
        <v>3357008</v>
      </c>
      <c r="B3491" s="32" t="str">
        <f t="shared" si="54"/>
        <v>3357</v>
      </c>
      <c r="C3491" s="40">
        <v>33570008008</v>
      </c>
      <c r="D3491" t="s">
        <v>534</v>
      </c>
      <c r="E3491">
        <v>3357008</v>
      </c>
      <c r="F3491">
        <v>81195006</v>
      </c>
      <c r="G3491" t="s">
        <v>534</v>
      </c>
      <c r="H3491">
        <v>150.18</v>
      </c>
      <c r="I3491" s="11">
        <v>18645</v>
      </c>
      <c r="J3491" s="11">
        <v>9380</v>
      </c>
      <c r="K3491" s="11">
        <v>9265</v>
      </c>
      <c r="L3491">
        <v>27432</v>
      </c>
      <c r="O3491" t="e">
        <f>VLOOKUP(A3491,Kreise!$A$4:$AA$405,12,0)</f>
        <v>#N/A</v>
      </c>
      <c r="P3491">
        <f>IF(ISERROR(O3491)=0,O3491,VLOOKUP(B3491,Kreise!$B$4:$AA$405,11,0))</f>
        <v>2</v>
      </c>
      <c r="R3491" t="e">
        <f>VLOOKUP(A3491,Kreise!$A$4:$AA$405,10,0)</f>
        <v>#N/A</v>
      </c>
      <c r="S3491">
        <f>IF(ISERROR(R3491)=0,R3491,VLOOKUP(B3491,Kreise!$B$4:$AA$405,9,0))</f>
        <v>4</v>
      </c>
    </row>
    <row r="3492" spans="1:19">
      <c r="A3492" s="32">
        <v>3357012</v>
      </c>
      <c r="B3492" s="32" t="str">
        <f t="shared" si="54"/>
        <v>3357</v>
      </c>
      <c r="C3492" s="40">
        <v>33575403012</v>
      </c>
      <c r="D3492" t="s">
        <v>8013</v>
      </c>
      <c r="E3492">
        <v>3357903</v>
      </c>
      <c r="F3492">
        <v>81250058</v>
      </c>
      <c r="G3492" t="s">
        <v>543</v>
      </c>
      <c r="H3492">
        <v>28.83</v>
      </c>
      <c r="I3492" s="11">
        <v>1058</v>
      </c>
      <c r="J3492" s="11">
        <v>543</v>
      </c>
      <c r="K3492" s="11">
        <v>515</v>
      </c>
      <c r="L3492">
        <v>27432</v>
      </c>
      <c r="O3492" t="e">
        <f>VLOOKUP(A3492,Kreise!$A$4:$AA$405,12,0)</f>
        <v>#N/A</v>
      </c>
      <c r="P3492">
        <f>IF(ISERROR(O3492)=0,O3492,VLOOKUP(B3492,Kreise!$B$4:$AA$405,11,0))</f>
        <v>2</v>
      </c>
      <c r="R3492" t="e">
        <f>VLOOKUP(A3492,Kreise!$A$4:$AA$405,10,0)</f>
        <v>#N/A</v>
      </c>
      <c r="S3492">
        <f>IF(ISERROR(R3492)=0,R3492,VLOOKUP(B3492,Kreise!$B$4:$AA$405,9,0))</f>
        <v>4</v>
      </c>
    </row>
    <row r="3493" spans="1:19">
      <c r="A3493" s="32">
        <v>3357027</v>
      </c>
      <c r="B3493" s="32" t="str">
        <f t="shared" si="54"/>
        <v>3357</v>
      </c>
      <c r="C3493" s="40">
        <v>33575403027</v>
      </c>
      <c r="D3493" t="s">
        <v>8014</v>
      </c>
      <c r="E3493">
        <v>3357903</v>
      </c>
      <c r="F3493">
        <v>81255013</v>
      </c>
      <c r="G3493" t="s">
        <v>543</v>
      </c>
      <c r="H3493">
        <v>29.38</v>
      </c>
      <c r="I3493" s="11">
        <v>1237</v>
      </c>
      <c r="J3493" s="11">
        <v>630</v>
      </c>
      <c r="K3493" s="11">
        <v>607</v>
      </c>
      <c r="L3493">
        <v>27432</v>
      </c>
      <c r="O3493" t="e">
        <f>VLOOKUP(A3493,Kreise!$A$4:$AA$405,12,0)</f>
        <v>#N/A</v>
      </c>
      <c r="P3493">
        <f>IF(ISERROR(O3493)=0,O3493,VLOOKUP(B3493,Kreise!$B$4:$AA$405,11,0))</f>
        <v>2</v>
      </c>
      <c r="R3493" t="e">
        <f>VLOOKUP(A3493,Kreise!$A$4:$AA$405,10,0)</f>
        <v>#N/A</v>
      </c>
      <c r="S3493">
        <f>IF(ISERROR(R3493)=0,R3493,VLOOKUP(B3493,Kreise!$B$4:$AA$405,9,0))</f>
        <v>4</v>
      </c>
    </row>
    <row r="3494" spans="1:19">
      <c r="A3494" s="32">
        <v>3357035</v>
      </c>
      <c r="B3494" s="32" t="str">
        <f t="shared" si="54"/>
        <v>3357</v>
      </c>
      <c r="C3494" s="40">
        <v>33575403035</v>
      </c>
      <c r="D3494" t="s">
        <v>8015</v>
      </c>
      <c r="E3494">
        <v>3357903</v>
      </c>
      <c r="F3494">
        <v>81265005</v>
      </c>
      <c r="G3494" t="s">
        <v>543</v>
      </c>
      <c r="H3494">
        <v>33.7</v>
      </c>
      <c r="I3494" s="11">
        <v>1860</v>
      </c>
      <c r="J3494" s="11">
        <v>950</v>
      </c>
      <c r="K3494" s="11">
        <v>910</v>
      </c>
      <c r="L3494">
        <v>27432</v>
      </c>
      <c r="O3494" t="e">
        <f>VLOOKUP(A3494,Kreise!$A$4:$AA$405,12,0)</f>
        <v>#N/A</v>
      </c>
      <c r="P3494">
        <f>IF(ISERROR(O3494)=0,O3494,VLOOKUP(B3494,Kreise!$B$4:$AA$405,11,0))</f>
        <v>2</v>
      </c>
      <c r="R3494" t="e">
        <f>VLOOKUP(A3494,Kreise!$A$4:$AA$405,10,0)</f>
        <v>#N/A</v>
      </c>
      <c r="S3494">
        <f>IF(ISERROR(R3494)=0,R3494,VLOOKUP(B3494,Kreise!$B$4:$AA$405,9,0))</f>
        <v>4</v>
      </c>
    </row>
    <row r="3495" spans="1:19">
      <c r="A3495" s="32">
        <v>3357016</v>
      </c>
      <c r="B3495" s="32" t="str">
        <f t="shared" si="54"/>
        <v>3357</v>
      </c>
      <c r="C3495" s="40">
        <v>33570016016</v>
      </c>
      <c r="D3495" t="s">
        <v>536</v>
      </c>
      <c r="E3495">
        <v>3357016</v>
      </c>
      <c r="F3495">
        <v>81255002</v>
      </c>
      <c r="G3495" t="s">
        <v>536</v>
      </c>
      <c r="H3495">
        <v>122.91</v>
      </c>
      <c r="I3495" s="11">
        <v>9238</v>
      </c>
      <c r="J3495" s="11">
        <v>4675</v>
      </c>
      <c r="K3495" s="11">
        <v>4563</v>
      </c>
      <c r="L3495">
        <v>27442</v>
      </c>
      <c r="O3495" t="e">
        <f>VLOOKUP(A3495,Kreise!$A$4:$AA$405,12,0)</f>
        <v>#N/A</v>
      </c>
      <c r="P3495">
        <f>IF(ISERROR(O3495)=0,O3495,VLOOKUP(B3495,Kreise!$B$4:$AA$405,11,0))</f>
        <v>2</v>
      </c>
      <c r="R3495" t="e">
        <f>VLOOKUP(A3495,Kreise!$A$4:$AA$405,10,0)</f>
        <v>#N/A</v>
      </c>
      <c r="S3495">
        <f>IF(ISERROR(R3495)=0,R3495,VLOOKUP(B3495,Kreise!$B$4:$AA$405,9,0))</f>
        <v>4</v>
      </c>
    </row>
    <row r="3496" spans="1:19">
      <c r="A3496" s="32">
        <v>3357003</v>
      </c>
      <c r="B3496" s="32" t="str">
        <f t="shared" si="54"/>
        <v>3357</v>
      </c>
      <c r="C3496" s="40">
        <v>33575404003</v>
      </c>
      <c r="D3496" t="s">
        <v>8016</v>
      </c>
      <c r="E3496">
        <v>3357904</v>
      </c>
      <c r="F3496">
        <v>81195001</v>
      </c>
      <c r="G3496" t="s">
        <v>544</v>
      </c>
      <c r="H3496">
        <v>35.67</v>
      </c>
      <c r="I3496" s="11">
        <v>880</v>
      </c>
      <c r="J3496" s="11">
        <v>456</v>
      </c>
      <c r="K3496" s="11">
        <v>424</v>
      </c>
      <c r="L3496">
        <v>27446</v>
      </c>
      <c r="O3496" t="e">
        <f>VLOOKUP(A3496,Kreise!$A$4:$AA$405,12,0)</f>
        <v>#N/A</v>
      </c>
      <c r="P3496">
        <f>IF(ISERROR(O3496)=0,O3496,VLOOKUP(B3496,Kreise!$B$4:$AA$405,11,0))</f>
        <v>2</v>
      </c>
      <c r="R3496" t="e">
        <f>VLOOKUP(A3496,Kreise!$A$4:$AA$405,10,0)</f>
        <v>#N/A</v>
      </c>
      <c r="S3496">
        <f>IF(ISERROR(R3496)=0,R3496,VLOOKUP(B3496,Kreise!$B$4:$AA$405,9,0))</f>
        <v>4</v>
      </c>
    </row>
    <row r="3497" spans="1:19">
      <c r="A3497" s="32">
        <v>3357011</v>
      </c>
      <c r="B3497" s="32" t="str">
        <f t="shared" si="54"/>
        <v>3357</v>
      </c>
      <c r="C3497" s="40">
        <v>33575404011</v>
      </c>
      <c r="D3497" t="s">
        <v>8017</v>
      </c>
      <c r="E3497">
        <v>3357904</v>
      </c>
      <c r="F3497">
        <v>81250039</v>
      </c>
      <c r="G3497" t="s">
        <v>544</v>
      </c>
      <c r="H3497">
        <v>20.2</v>
      </c>
      <c r="I3497" s="11">
        <v>658</v>
      </c>
      <c r="J3497" s="11">
        <v>327</v>
      </c>
      <c r="K3497" s="11">
        <v>331</v>
      </c>
      <c r="L3497">
        <v>27446</v>
      </c>
      <c r="O3497" t="e">
        <f>VLOOKUP(A3497,Kreise!$A$4:$AA$405,12,0)</f>
        <v>#N/A</v>
      </c>
      <c r="P3497">
        <f>IF(ISERROR(O3497)=0,O3497,VLOOKUP(B3497,Kreise!$B$4:$AA$405,11,0))</f>
        <v>2</v>
      </c>
      <c r="R3497" t="e">
        <f>VLOOKUP(A3497,Kreise!$A$4:$AA$405,10,0)</f>
        <v>#N/A</v>
      </c>
      <c r="S3497">
        <f>IF(ISERROR(R3497)=0,R3497,VLOOKUP(B3497,Kreise!$B$4:$AA$405,9,0))</f>
        <v>4</v>
      </c>
    </row>
    <row r="3498" spans="1:19">
      <c r="A3498" s="32">
        <v>3357014</v>
      </c>
      <c r="B3498" s="32" t="str">
        <f t="shared" si="54"/>
        <v>3357</v>
      </c>
      <c r="C3498" s="40">
        <v>33575404014</v>
      </c>
      <c r="D3498" t="s">
        <v>8018</v>
      </c>
      <c r="E3498">
        <v>3357904</v>
      </c>
      <c r="F3498">
        <v>81250107</v>
      </c>
      <c r="G3498" t="s">
        <v>544</v>
      </c>
      <c r="H3498">
        <v>25.44</v>
      </c>
      <c r="I3498" s="11">
        <v>634</v>
      </c>
      <c r="J3498" s="11">
        <v>345</v>
      </c>
      <c r="K3498" s="11">
        <v>289</v>
      </c>
      <c r="L3498">
        <v>27446</v>
      </c>
      <c r="O3498" t="e">
        <f>VLOOKUP(A3498,Kreise!$A$4:$AA$405,12,0)</f>
        <v>#N/A</v>
      </c>
      <c r="P3498">
        <f>IF(ISERROR(O3498)=0,O3498,VLOOKUP(B3498,Kreise!$B$4:$AA$405,11,0))</f>
        <v>2</v>
      </c>
      <c r="R3498" t="e">
        <f>VLOOKUP(A3498,Kreise!$A$4:$AA$405,10,0)</f>
        <v>#N/A</v>
      </c>
      <c r="S3498">
        <f>IF(ISERROR(R3498)=0,R3498,VLOOKUP(B3498,Kreise!$B$4:$AA$405,9,0))</f>
        <v>4</v>
      </c>
    </row>
    <row r="3499" spans="1:19">
      <c r="A3499" s="32">
        <v>3357040</v>
      </c>
      <c r="B3499" s="32" t="str">
        <f t="shared" si="54"/>
        <v>3357</v>
      </c>
      <c r="C3499" s="40">
        <v>33575404040</v>
      </c>
      <c r="D3499" t="s">
        <v>8019</v>
      </c>
      <c r="E3499">
        <v>3357904</v>
      </c>
      <c r="F3499">
        <v>81275002</v>
      </c>
      <c r="G3499" t="s">
        <v>544</v>
      </c>
      <c r="H3499">
        <v>31.54</v>
      </c>
      <c r="I3499" s="11">
        <v>822</v>
      </c>
      <c r="J3499" s="11">
        <v>434</v>
      </c>
      <c r="K3499" s="11">
        <v>388</v>
      </c>
      <c r="L3499">
        <v>27446</v>
      </c>
      <c r="O3499" t="e">
        <f>VLOOKUP(A3499,Kreise!$A$4:$AA$405,12,0)</f>
        <v>#N/A</v>
      </c>
      <c r="P3499">
        <f>IF(ISERROR(O3499)=0,O3499,VLOOKUP(B3499,Kreise!$B$4:$AA$405,11,0))</f>
        <v>2</v>
      </c>
      <c r="R3499" t="e">
        <f>VLOOKUP(A3499,Kreise!$A$4:$AA$405,10,0)</f>
        <v>#N/A</v>
      </c>
      <c r="S3499">
        <f>IF(ISERROR(R3499)=0,R3499,VLOOKUP(B3499,Kreise!$B$4:$AA$405,9,0))</f>
        <v>4</v>
      </c>
    </row>
    <row r="3500" spans="1:19">
      <c r="A3500" s="32">
        <v>3357043</v>
      </c>
      <c r="B3500" s="32" t="str">
        <f t="shared" si="54"/>
        <v>3357</v>
      </c>
      <c r="C3500" s="40">
        <v>33575404043</v>
      </c>
      <c r="D3500" t="s">
        <v>544</v>
      </c>
      <c r="E3500">
        <v>3357904</v>
      </c>
      <c r="F3500">
        <v>81275005</v>
      </c>
      <c r="G3500" t="s">
        <v>544</v>
      </c>
      <c r="H3500">
        <v>41.86</v>
      </c>
      <c r="I3500" s="11">
        <v>3647</v>
      </c>
      <c r="J3500" s="11">
        <v>1800</v>
      </c>
      <c r="K3500" s="11">
        <v>1847</v>
      </c>
      <c r="L3500">
        <v>27446</v>
      </c>
      <c r="O3500" t="e">
        <f>VLOOKUP(A3500,Kreise!$A$4:$AA$405,12,0)</f>
        <v>#N/A</v>
      </c>
      <c r="P3500">
        <f>IF(ISERROR(O3500)=0,O3500,VLOOKUP(B3500,Kreise!$B$4:$AA$405,11,0))</f>
        <v>2</v>
      </c>
      <c r="R3500" t="e">
        <f>VLOOKUP(A3500,Kreise!$A$4:$AA$405,10,0)</f>
        <v>#N/A</v>
      </c>
      <c r="S3500">
        <f>IF(ISERROR(R3500)=0,R3500,VLOOKUP(B3500,Kreise!$B$4:$AA$405,9,0))</f>
        <v>4</v>
      </c>
    </row>
    <row r="3501" spans="1:19">
      <c r="A3501" s="32">
        <v>3359031</v>
      </c>
      <c r="B3501" s="32" t="str">
        <f t="shared" si="54"/>
        <v>3359</v>
      </c>
      <c r="C3501" s="40">
        <v>33595402031</v>
      </c>
      <c r="D3501" t="s">
        <v>8020</v>
      </c>
      <c r="E3501">
        <v>3359902</v>
      </c>
      <c r="F3501">
        <v>82165004</v>
      </c>
      <c r="G3501" t="s">
        <v>572</v>
      </c>
      <c r="H3501">
        <v>68.17</v>
      </c>
      <c r="I3501" s="11">
        <v>4633</v>
      </c>
      <c r="J3501" s="11">
        <v>2330</v>
      </c>
      <c r="K3501" s="11">
        <v>2303</v>
      </c>
      <c r="L3501">
        <v>27449</v>
      </c>
      <c r="O3501" t="e">
        <f>VLOOKUP(A3501,Kreise!$A$4:$AA$405,12,0)</f>
        <v>#N/A</v>
      </c>
      <c r="P3501">
        <f>IF(ISERROR(O3501)=0,O3501,VLOOKUP(B3501,Kreise!$B$4:$AA$405,11,0))</f>
        <v>2</v>
      </c>
      <c r="R3501" t="e">
        <f>VLOOKUP(A3501,Kreise!$A$4:$AA$405,10,0)</f>
        <v>#N/A</v>
      </c>
      <c r="S3501">
        <f>IF(ISERROR(R3501)=0,R3501,VLOOKUP(B3501,Kreise!$B$4:$AA$405,9,0))</f>
        <v>3</v>
      </c>
    </row>
    <row r="3502" spans="1:19">
      <c r="A3502" s="32">
        <v>3352011</v>
      </c>
      <c r="B3502" s="32" t="str">
        <f t="shared" si="54"/>
        <v>3352</v>
      </c>
      <c r="C3502" s="40">
        <v>33520011011</v>
      </c>
      <c r="D3502" t="s">
        <v>480</v>
      </c>
      <c r="E3502">
        <v>3352011</v>
      </c>
      <c r="F3502">
        <v>73315001</v>
      </c>
      <c r="G3502" t="s">
        <v>480</v>
      </c>
      <c r="H3502">
        <v>161.92</v>
      </c>
      <c r="I3502" s="11">
        <v>48264</v>
      </c>
      <c r="J3502" s="11">
        <v>22847</v>
      </c>
      <c r="K3502" s="11">
        <v>25417</v>
      </c>
      <c r="L3502">
        <v>27472</v>
      </c>
      <c r="M3502">
        <v>1</v>
      </c>
      <c r="O3502" t="e">
        <f>VLOOKUP(A3502,Kreise!$A$4:$AA$405,12,0)</f>
        <v>#N/A</v>
      </c>
      <c r="P3502">
        <f>IF(ISERROR(O3502)=0,O3502,VLOOKUP(B3502,Kreise!$B$4:$AA$405,11,0))</f>
        <v>2</v>
      </c>
      <c r="R3502" t="e">
        <f>VLOOKUP(A3502,Kreise!$A$4:$AA$405,10,0)</f>
        <v>#N/A</v>
      </c>
      <c r="S3502">
        <f>IF(ISERROR(R3502)=0,R3502,VLOOKUP(B3502,Kreise!$B$4:$AA$405,9,0))</f>
        <v>4</v>
      </c>
    </row>
    <row r="3503" spans="1:19">
      <c r="A3503" s="32">
        <v>1056025</v>
      </c>
      <c r="B3503" s="32" t="str">
        <f t="shared" si="54"/>
        <v>1056</v>
      </c>
      <c r="C3503" s="40">
        <v>10560025025</v>
      </c>
      <c r="D3503" t="s">
        <v>115</v>
      </c>
      <c r="E3503">
        <v>1056025</v>
      </c>
      <c r="F3503">
        <v>33595401</v>
      </c>
      <c r="G3503" t="s">
        <v>115</v>
      </c>
      <c r="H3503">
        <v>4.2</v>
      </c>
      <c r="I3503" s="11">
        <v>1400</v>
      </c>
      <c r="J3503" s="11">
        <v>698</v>
      </c>
      <c r="K3503" s="11">
        <v>702</v>
      </c>
      <c r="L3503">
        <v>27498</v>
      </c>
      <c r="O3503" t="e">
        <f>VLOOKUP(A3503,Kreise!$A$4:$AA$405,12,0)</f>
        <v>#N/A</v>
      </c>
      <c r="P3503">
        <f>IF(ISERROR(O3503)=0,O3503,VLOOKUP(B3503,Kreise!$B$4:$AA$405,11,0))</f>
        <v>1</v>
      </c>
      <c r="R3503" t="e">
        <f>VLOOKUP(A3503,Kreise!$A$4:$AA$405,10,0)</f>
        <v>#N/A</v>
      </c>
      <c r="S3503">
        <f>IF(ISERROR(R3503)=0,R3503,VLOOKUP(B3503,Kreise!$B$4:$AA$405,9,0))</f>
        <v>2</v>
      </c>
    </row>
    <row r="3504" spans="1:19">
      <c r="A3504" s="32">
        <v>4012000</v>
      </c>
      <c r="B3504" s="32" t="str">
        <f t="shared" si="54"/>
        <v>4012</v>
      </c>
      <c r="C3504" s="40">
        <v>40120000000</v>
      </c>
      <c r="D3504" t="s">
        <v>767</v>
      </c>
      <c r="E3504">
        <v>4012000</v>
      </c>
      <c r="F3504">
        <v>91720115</v>
      </c>
      <c r="G3504" t="s">
        <v>767</v>
      </c>
      <c r="H3504">
        <v>93.82</v>
      </c>
      <c r="I3504" s="11">
        <v>114025</v>
      </c>
      <c r="J3504" s="11">
        <v>56776</v>
      </c>
      <c r="K3504" s="11">
        <v>57249</v>
      </c>
      <c r="L3504">
        <v>27576</v>
      </c>
      <c r="M3504">
        <v>1</v>
      </c>
      <c r="O3504">
        <f>VLOOKUP(A3504,Kreise!$A$4:$AA$405,12,0)</f>
        <v>1</v>
      </c>
      <c r="P3504">
        <f>IF(ISERROR(O3504)=0,O3504,VLOOKUP(B3504,Kreise!$B$4:$AA$405,11,0))</f>
        <v>1</v>
      </c>
      <c r="R3504">
        <f>VLOOKUP(A3504,Kreise!$A$4:$AA$405,10,0)</f>
        <v>1</v>
      </c>
      <c r="S3504">
        <f>IF(ISERROR(R3504)=0,R3504,VLOOKUP(B3504,Kreise!$B$4:$AA$405,9,0))</f>
        <v>1</v>
      </c>
    </row>
    <row r="3505" spans="1:19">
      <c r="A3505" s="32">
        <v>3352062</v>
      </c>
      <c r="B3505" s="32" t="str">
        <f t="shared" si="54"/>
        <v>3352</v>
      </c>
      <c r="C3505" s="40">
        <v>33520062062</v>
      </c>
      <c r="D3505" t="s">
        <v>489</v>
      </c>
      <c r="E3505">
        <v>3352062</v>
      </c>
      <c r="F3505">
        <v>73345003</v>
      </c>
      <c r="G3505" t="s">
        <v>489</v>
      </c>
      <c r="H3505">
        <v>356.58</v>
      </c>
      <c r="I3505" s="11">
        <v>30936</v>
      </c>
      <c r="J3505" s="11">
        <v>15094</v>
      </c>
      <c r="K3505" s="11">
        <v>15842</v>
      </c>
      <c r="L3505">
        <v>27607</v>
      </c>
      <c r="M3505">
        <v>1</v>
      </c>
      <c r="O3505" t="e">
        <f>VLOOKUP(A3505,Kreise!$A$4:$AA$405,12,0)</f>
        <v>#N/A</v>
      </c>
      <c r="P3505">
        <f>IF(ISERROR(O3505)=0,O3505,VLOOKUP(B3505,Kreise!$B$4:$AA$405,11,0))</f>
        <v>2</v>
      </c>
      <c r="R3505" t="e">
        <f>VLOOKUP(A3505,Kreise!$A$4:$AA$405,10,0)</f>
        <v>#N/A</v>
      </c>
      <c r="S3505">
        <f>IF(ISERROR(R3505)=0,R3505,VLOOKUP(B3505,Kreise!$B$4:$AA$405,9,0))</f>
        <v>4</v>
      </c>
    </row>
    <row r="3506" spans="1:19">
      <c r="A3506" s="32">
        <v>3352032</v>
      </c>
      <c r="B3506" s="32" t="str">
        <f t="shared" si="54"/>
        <v>3352</v>
      </c>
      <c r="C3506" s="40">
        <v>33520032032</v>
      </c>
      <c r="D3506" t="s">
        <v>483</v>
      </c>
      <c r="E3506">
        <v>3352032</v>
      </c>
      <c r="F3506">
        <v>73320024</v>
      </c>
      <c r="G3506" t="s">
        <v>483</v>
      </c>
      <c r="H3506">
        <v>141.58</v>
      </c>
      <c r="I3506" s="11">
        <v>15980</v>
      </c>
      <c r="J3506" s="11">
        <v>7925</v>
      </c>
      <c r="K3506" s="11">
        <v>8055</v>
      </c>
      <c r="L3506">
        <v>27612</v>
      </c>
      <c r="O3506" t="e">
        <f>VLOOKUP(A3506,Kreise!$A$4:$AA$405,12,0)</f>
        <v>#N/A</v>
      </c>
      <c r="P3506">
        <f>IF(ISERROR(O3506)=0,O3506,VLOOKUP(B3506,Kreise!$B$4:$AA$405,11,0))</f>
        <v>2</v>
      </c>
      <c r="R3506" t="e">
        <f>VLOOKUP(A3506,Kreise!$A$4:$AA$405,10,0)</f>
        <v>#N/A</v>
      </c>
      <c r="S3506">
        <f>IF(ISERROR(R3506)=0,R3506,VLOOKUP(B3506,Kreise!$B$4:$AA$405,9,0))</f>
        <v>4</v>
      </c>
    </row>
    <row r="3507" spans="1:19">
      <c r="A3507" s="32">
        <v>3352059</v>
      </c>
      <c r="B3507" s="32" t="str">
        <f t="shared" si="54"/>
        <v>3352</v>
      </c>
      <c r="C3507" s="40">
        <v>33520059059</v>
      </c>
      <c r="D3507" t="s">
        <v>486</v>
      </c>
      <c r="E3507">
        <v>3352059</v>
      </c>
      <c r="F3507">
        <v>73340501</v>
      </c>
      <c r="G3507" t="s">
        <v>486</v>
      </c>
      <c r="H3507">
        <v>197.62</v>
      </c>
      <c r="I3507" s="11">
        <v>13503</v>
      </c>
      <c r="J3507" s="11">
        <v>6769</v>
      </c>
      <c r="K3507" s="11">
        <v>6734</v>
      </c>
      <c r="L3507">
        <v>27616</v>
      </c>
      <c r="M3507">
        <v>1</v>
      </c>
      <c r="O3507" t="e">
        <f>VLOOKUP(A3507,Kreise!$A$4:$AA$405,12,0)</f>
        <v>#N/A</v>
      </c>
      <c r="P3507">
        <f>IF(ISERROR(O3507)=0,O3507,VLOOKUP(B3507,Kreise!$B$4:$AA$405,11,0))</f>
        <v>2</v>
      </c>
      <c r="R3507" t="e">
        <f>VLOOKUP(A3507,Kreise!$A$4:$AA$405,10,0)</f>
        <v>#N/A</v>
      </c>
      <c r="S3507">
        <f>IF(ISERROR(R3507)=0,R3507,VLOOKUP(B3507,Kreise!$B$4:$AA$405,9,0))</f>
        <v>4</v>
      </c>
    </row>
    <row r="3508" spans="1:19">
      <c r="A3508" s="32">
        <v>3352050</v>
      </c>
      <c r="B3508" s="32" t="str">
        <f t="shared" si="54"/>
        <v>3352</v>
      </c>
      <c r="C3508" s="40">
        <v>33520050050</v>
      </c>
      <c r="D3508" t="s">
        <v>485</v>
      </c>
      <c r="E3508">
        <v>3352050</v>
      </c>
      <c r="F3508">
        <v>73335003</v>
      </c>
      <c r="G3508" t="s">
        <v>485</v>
      </c>
      <c r="H3508">
        <v>113.55</v>
      </c>
      <c r="I3508" s="11">
        <v>14095</v>
      </c>
      <c r="J3508" s="11">
        <v>6978</v>
      </c>
      <c r="K3508" s="11">
        <v>7117</v>
      </c>
      <c r="L3508">
        <v>27619</v>
      </c>
      <c r="O3508" t="e">
        <f>VLOOKUP(A3508,Kreise!$A$4:$AA$405,12,0)</f>
        <v>#N/A</v>
      </c>
      <c r="P3508">
        <f>IF(ISERROR(O3508)=0,O3508,VLOOKUP(B3508,Kreise!$B$4:$AA$405,11,0))</f>
        <v>2</v>
      </c>
      <c r="R3508" t="e">
        <f>VLOOKUP(A3508,Kreise!$A$4:$AA$405,10,0)</f>
        <v>#N/A</v>
      </c>
      <c r="S3508">
        <f>IF(ISERROR(R3508)=0,R3508,VLOOKUP(B3508,Kreise!$B$4:$AA$405,9,0))</f>
        <v>4</v>
      </c>
    </row>
    <row r="3509" spans="1:19">
      <c r="A3509" s="32">
        <v>3352060</v>
      </c>
      <c r="B3509" s="32" t="str">
        <f t="shared" si="54"/>
        <v>3352</v>
      </c>
      <c r="C3509" s="40">
        <v>33520060060</v>
      </c>
      <c r="D3509" t="s">
        <v>487</v>
      </c>
      <c r="E3509">
        <v>3352060</v>
      </c>
      <c r="F3509">
        <v>73345001</v>
      </c>
      <c r="G3509" t="s">
        <v>487</v>
      </c>
      <c r="H3509">
        <v>197.32</v>
      </c>
      <c r="I3509" s="11">
        <v>10991</v>
      </c>
      <c r="J3509" s="11">
        <v>5490</v>
      </c>
      <c r="K3509" s="11">
        <v>5501</v>
      </c>
      <c r="L3509">
        <v>27628</v>
      </c>
      <c r="O3509" t="e">
        <f>VLOOKUP(A3509,Kreise!$A$4:$AA$405,12,0)</f>
        <v>#N/A</v>
      </c>
      <c r="P3509">
        <f>IF(ISERROR(O3509)=0,O3509,VLOOKUP(B3509,Kreise!$B$4:$AA$405,11,0))</f>
        <v>2</v>
      </c>
      <c r="R3509" t="e">
        <f>VLOOKUP(A3509,Kreise!$A$4:$AA$405,10,0)</f>
        <v>#N/A</v>
      </c>
      <c r="S3509">
        <f>IF(ISERROR(R3509)=0,R3509,VLOOKUP(B3509,Kreise!$B$4:$AA$405,9,0))</f>
        <v>4</v>
      </c>
    </row>
    <row r="3510" spans="1:19">
      <c r="A3510" s="32">
        <v>3352061</v>
      </c>
      <c r="B3510" s="32" t="str">
        <f t="shared" si="54"/>
        <v>3352</v>
      </c>
      <c r="C3510" s="40">
        <v>33520061061</v>
      </c>
      <c r="D3510" t="s">
        <v>488</v>
      </c>
      <c r="E3510">
        <v>3352061</v>
      </c>
      <c r="F3510">
        <v>73345002</v>
      </c>
      <c r="G3510" t="s">
        <v>488</v>
      </c>
      <c r="H3510">
        <v>181.75</v>
      </c>
      <c r="I3510" s="11">
        <v>16965</v>
      </c>
      <c r="J3510" s="11">
        <v>8508</v>
      </c>
      <c r="K3510" s="11">
        <v>8457</v>
      </c>
      <c r="L3510">
        <v>27637</v>
      </c>
      <c r="O3510" t="e">
        <f>VLOOKUP(A3510,Kreise!$A$4:$AA$405,12,0)</f>
        <v>#N/A</v>
      </c>
      <c r="P3510">
        <f>IF(ISERROR(O3510)=0,O3510,VLOOKUP(B3510,Kreise!$B$4:$AA$405,11,0))</f>
        <v>2</v>
      </c>
      <c r="R3510" t="e">
        <f>VLOOKUP(A3510,Kreise!$A$4:$AA$405,10,0)</f>
        <v>#N/A</v>
      </c>
      <c r="S3510">
        <f>IF(ISERROR(R3510)=0,R3510,VLOOKUP(B3510,Kreise!$B$4:$AA$405,9,0))</f>
        <v>4</v>
      </c>
    </row>
    <row r="3511" spans="1:19">
      <c r="A3511" s="32">
        <v>3356007</v>
      </c>
      <c r="B3511" s="32" t="str">
        <f t="shared" si="54"/>
        <v>3356</v>
      </c>
      <c r="C3511" s="40">
        <v>33560007007</v>
      </c>
      <c r="D3511" t="s">
        <v>528</v>
      </c>
      <c r="E3511">
        <v>3356007</v>
      </c>
      <c r="F3511">
        <v>81190044</v>
      </c>
      <c r="G3511" t="s">
        <v>528</v>
      </c>
      <c r="H3511">
        <v>146.91</v>
      </c>
      <c r="I3511" s="11">
        <v>30302</v>
      </c>
      <c r="J3511" s="11">
        <v>14860</v>
      </c>
      <c r="K3511" s="11">
        <v>15442</v>
      </c>
      <c r="L3511">
        <v>27711</v>
      </c>
      <c r="O3511" t="e">
        <f>VLOOKUP(A3511,Kreise!$A$4:$AA$405,12,0)</f>
        <v>#N/A</v>
      </c>
      <c r="P3511">
        <f>IF(ISERROR(O3511)=0,O3511,VLOOKUP(B3511,Kreise!$B$4:$AA$405,11,0))</f>
        <v>1</v>
      </c>
      <c r="R3511" t="e">
        <f>VLOOKUP(A3511,Kreise!$A$4:$AA$405,10,0)</f>
        <v>#N/A</v>
      </c>
      <c r="S3511">
        <f>IF(ISERROR(R3511)=0,R3511,VLOOKUP(B3511,Kreise!$B$4:$AA$405,9,0))</f>
        <v>2</v>
      </c>
    </row>
    <row r="3512" spans="1:19">
      <c r="A3512" s="32">
        <v>3356008</v>
      </c>
      <c r="B3512" s="32" t="str">
        <f t="shared" si="54"/>
        <v>3356</v>
      </c>
      <c r="C3512" s="40">
        <v>33560008008</v>
      </c>
      <c r="D3512" t="s">
        <v>530</v>
      </c>
      <c r="E3512">
        <v>3356008</v>
      </c>
      <c r="F3512">
        <v>81190061</v>
      </c>
      <c r="G3512" t="s">
        <v>530</v>
      </c>
      <c r="H3512">
        <v>32.88</v>
      </c>
      <c r="I3512" s="11">
        <v>14680</v>
      </c>
      <c r="J3512" s="11">
        <v>7226</v>
      </c>
      <c r="K3512" s="11">
        <v>7454</v>
      </c>
      <c r="L3512">
        <v>27721</v>
      </c>
      <c r="O3512" t="e">
        <f>VLOOKUP(A3512,Kreise!$A$4:$AA$405,12,0)</f>
        <v>#N/A</v>
      </c>
      <c r="P3512">
        <f>IF(ISERROR(O3512)=0,O3512,VLOOKUP(B3512,Kreise!$B$4:$AA$405,11,0))</f>
        <v>1</v>
      </c>
      <c r="R3512" t="e">
        <f>VLOOKUP(A3512,Kreise!$A$4:$AA$405,10,0)</f>
        <v>#N/A</v>
      </c>
      <c r="S3512">
        <f>IF(ISERROR(R3512)=0,R3512,VLOOKUP(B3512,Kreise!$B$4:$AA$405,9,0))</f>
        <v>2</v>
      </c>
    </row>
    <row r="3513" spans="1:19">
      <c r="A3513" s="32">
        <v>3356011</v>
      </c>
      <c r="B3513" s="32" t="str">
        <f t="shared" si="54"/>
        <v>3356</v>
      </c>
      <c r="C3513" s="40">
        <v>33560011011</v>
      </c>
      <c r="D3513" t="s">
        <v>532</v>
      </c>
      <c r="E3513">
        <v>3356011</v>
      </c>
      <c r="F3513">
        <v>81190090</v>
      </c>
      <c r="G3513" t="s">
        <v>532</v>
      </c>
      <c r="H3513">
        <v>76.14</v>
      </c>
      <c r="I3513" s="11">
        <v>9285</v>
      </c>
      <c r="J3513" s="11">
        <v>4516</v>
      </c>
      <c r="K3513" s="11">
        <v>4769</v>
      </c>
      <c r="L3513">
        <v>27726</v>
      </c>
      <c r="O3513" t="e">
        <f>VLOOKUP(A3513,Kreise!$A$4:$AA$405,12,0)</f>
        <v>#N/A</v>
      </c>
      <c r="P3513">
        <f>IF(ISERROR(O3513)=0,O3513,VLOOKUP(B3513,Kreise!$B$4:$AA$405,11,0))</f>
        <v>1</v>
      </c>
      <c r="R3513" t="e">
        <f>VLOOKUP(A3513,Kreise!$A$4:$AA$405,10,0)</f>
        <v>#N/A</v>
      </c>
      <c r="S3513">
        <f>IF(ISERROR(R3513)=0,R3513,VLOOKUP(B3513,Kreise!$B$4:$AA$405,9,0))</f>
        <v>2</v>
      </c>
    </row>
    <row r="3514" spans="1:19">
      <c r="A3514" s="32">
        <v>3356001</v>
      </c>
      <c r="B3514" s="32" t="str">
        <f t="shared" si="54"/>
        <v>3356</v>
      </c>
      <c r="C3514" s="40">
        <v>33565401001</v>
      </c>
      <c r="D3514" t="s">
        <v>8021</v>
      </c>
      <c r="E3514">
        <v>3356901</v>
      </c>
      <c r="F3514">
        <v>81185006</v>
      </c>
      <c r="G3514" t="s">
        <v>533</v>
      </c>
      <c r="H3514">
        <v>10.71</v>
      </c>
      <c r="I3514" s="11">
        <v>1153</v>
      </c>
      <c r="J3514" s="11">
        <v>597</v>
      </c>
      <c r="K3514" s="11">
        <v>556</v>
      </c>
      <c r="L3514">
        <v>27729</v>
      </c>
      <c r="O3514" t="e">
        <f>VLOOKUP(A3514,Kreise!$A$4:$AA$405,12,0)</f>
        <v>#N/A</v>
      </c>
      <c r="P3514">
        <f>IF(ISERROR(O3514)=0,O3514,VLOOKUP(B3514,Kreise!$B$4:$AA$405,11,0))</f>
        <v>1</v>
      </c>
      <c r="R3514" t="e">
        <f>VLOOKUP(A3514,Kreise!$A$4:$AA$405,10,0)</f>
        <v>#N/A</v>
      </c>
      <c r="S3514">
        <f>IF(ISERROR(R3514)=0,R3514,VLOOKUP(B3514,Kreise!$B$4:$AA$405,9,0))</f>
        <v>2</v>
      </c>
    </row>
    <row r="3515" spans="1:19">
      <c r="A3515" s="32">
        <v>3356003</v>
      </c>
      <c r="B3515" s="32" t="str">
        <f t="shared" si="54"/>
        <v>3356</v>
      </c>
      <c r="C3515" s="40">
        <v>33565401003</v>
      </c>
      <c r="D3515" t="s">
        <v>533</v>
      </c>
      <c r="E3515">
        <v>3356901</v>
      </c>
      <c r="F3515">
        <v>81185008</v>
      </c>
      <c r="G3515" t="s">
        <v>533</v>
      </c>
      <c r="H3515">
        <v>30.28</v>
      </c>
      <c r="I3515" s="11">
        <v>5705</v>
      </c>
      <c r="J3515" s="11">
        <v>2786</v>
      </c>
      <c r="K3515" s="11">
        <v>2919</v>
      </c>
      <c r="L3515">
        <v>27729</v>
      </c>
      <c r="O3515" t="e">
        <f>VLOOKUP(A3515,Kreise!$A$4:$AA$405,12,0)</f>
        <v>#N/A</v>
      </c>
      <c r="P3515">
        <f>IF(ISERROR(O3515)=0,O3515,VLOOKUP(B3515,Kreise!$B$4:$AA$405,11,0))</f>
        <v>1</v>
      </c>
      <c r="R3515" t="e">
        <f>VLOOKUP(A3515,Kreise!$A$4:$AA$405,10,0)</f>
        <v>#N/A</v>
      </c>
      <c r="S3515">
        <f>IF(ISERROR(R3515)=0,R3515,VLOOKUP(B3515,Kreise!$B$4:$AA$405,9,0))</f>
        <v>2</v>
      </c>
    </row>
    <row r="3516" spans="1:19">
      <c r="A3516" s="32">
        <v>3356004</v>
      </c>
      <c r="B3516" s="32" t="str">
        <f t="shared" si="54"/>
        <v>3356</v>
      </c>
      <c r="C3516" s="40">
        <v>33565401004</v>
      </c>
      <c r="D3516" t="s">
        <v>8022</v>
      </c>
      <c r="E3516">
        <v>3356901</v>
      </c>
      <c r="F3516">
        <v>81190001</v>
      </c>
      <c r="G3516" t="s">
        <v>533</v>
      </c>
      <c r="H3516">
        <v>35.34</v>
      </c>
      <c r="I3516" s="11">
        <v>1326</v>
      </c>
      <c r="J3516" s="11">
        <v>683</v>
      </c>
      <c r="K3516" s="11">
        <v>643</v>
      </c>
      <c r="L3516">
        <v>27729</v>
      </c>
      <c r="O3516" t="e">
        <f>VLOOKUP(A3516,Kreise!$A$4:$AA$405,12,0)</f>
        <v>#N/A</v>
      </c>
      <c r="P3516">
        <f>IF(ISERROR(O3516)=0,O3516,VLOOKUP(B3516,Kreise!$B$4:$AA$405,11,0))</f>
        <v>1</v>
      </c>
      <c r="R3516" t="e">
        <f>VLOOKUP(A3516,Kreise!$A$4:$AA$405,10,0)</f>
        <v>#N/A</v>
      </c>
      <c r="S3516">
        <f>IF(ISERROR(R3516)=0,R3516,VLOOKUP(B3516,Kreise!$B$4:$AA$405,9,0))</f>
        <v>2</v>
      </c>
    </row>
    <row r="3517" spans="1:19">
      <c r="A3517" s="32">
        <v>3356006</v>
      </c>
      <c r="B3517" s="32" t="str">
        <f t="shared" si="54"/>
        <v>3356</v>
      </c>
      <c r="C3517" s="40">
        <v>33565401006</v>
      </c>
      <c r="D3517" t="s">
        <v>8023</v>
      </c>
      <c r="E3517">
        <v>3356901</v>
      </c>
      <c r="F3517">
        <v>81190041</v>
      </c>
      <c r="G3517" t="s">
        <v>533</v>
      </c>
      <c r="H3517">
        <v>12.32</v>
      </c>
      <c r="I3517" s="11">
        <v>738</v>
      </c>
      <c r="J3517" s="11">
        <v>382</v>
      </c>
      <c r="K3517" s="11">
        <v>356</v>
      </c>
      <c r="L3517">
        <v>27729</v>
      </c>
      <c r="O3517" t="e">
        <f>VLOOKUP(A3517,Kreise!$A$4:$AA$405,12,0)</f>
        <v>#N/A</v>
      </c>
      <c r="P3517">
        <f>IF(ISERROR(O3517)=0,O3517,VLOOKUP(B3517,Kreise!$B$4:$AA$405,11,0))</f>
        <v>1</v>
      </c>
      <c r="R3517" t="e">
        <f>VLOOKUP(A3517,Kreise!$A$4:$AA$405,10,0)</f>
        <v>#N/A</v>
      </c>
      <c r="S3517">
        <f>IF(ISERROR(R3517)=0,R3517,VLOOKUP(B3517,Kreise!$B$4:$AA$405,9,0))</f>
        <v>2</v>
      </c>
    </row>
    <row r="3518" spans="1:19">
      <c r="A3518" s="32">
        <v>3356010</v>
      </c>
      <c r="B3518" s="32" t="str">
        <f t="shared" si="54"/>
        <v>3356</v>
      </c>
      <c r="C3518" s="40">
        <v>33565401010</v>
      </c>
      <c r="D3518" t="s">
        <v>8024</v>
      </c>
      <c r="E3518">
        <v>3356901</v>
      </c>
      <c r="F3518">
        <v>81190089</v>
      </c>
      <c r="G3518" t="s">
        <v>533</v>
      </c>
      <c r="H3518">
        <v>46.37</v>
      </c>
      <c r="I3518" s="11">
        <v>2837</v>
      </c>
      <c r="J3518" s="11">
        <v>1468</v>
      </c>
      <c r="K3518" s="11">
        <v>1369</v>
      </c>
      <c r="L3518">
        <v>27729</v>
      </c>
      <c r="O3518" t="e">
        <f>VLOOKUP(A3518,Kreise!$A$4:$AA$405,12,0)</f>
        <v>#N/A</v>
      </c>
      <c r="P3518">
        <f>IF(ISERROR(O3518)=0,O3518,VLOOKUP(B3518,Kreise!$B$4:$AA$405,11,0))</f>
        <v>1</v>
      </c>
      <c r="R3518" t="e">
        <f>VLOOKUP(A3518,Kreise!$A$4:$AA$405,10,0)</f>
        <v>#N/A</v>
      </c>
      <c r="S3518">
        <f>IF(ISERROR(R3518)=0,R3518,VLOOKUP(B3518,Kreise!$B$4:$AA$405,9,0))</f>
        <v>2</v>
      </c>
    </row>
    <row r="3519" spans="1:19">
      <c r="A3519" s="32">
        <v>3401000</v>
      </c>
      <c r="B3519" s="32" t="str">
        <f t="shared" si="54"/>
        <v>3401</v>
      </c>
      <c r="C3519" s="40">
        <v>34010000000</v>
      </c>
      <c r="D3519" t="s">
        <v>595</v>
      </c>
      <c r="E3519">
        <v>3401000</v>
      </c>
      <c r="F3519">
        <v>82350080</v>
      </c>
      <c r="G3519" t="s">
        <v>595</v>
      </c>
      <c r="H3519">
        <v>62.36</v>
      </c>
      <c r="I3519" s="11">
        <v>76323</v>
      </c>
      <c r="J3519" s="11">
        <v>37823</v>
      </c>
      <c r="K3519" s="11">
        <v>38500</v>
      </c>
      <c r="L3519">
        <v>27749</v>
      </c>
      <c r="M3519">
        <v>1</v>
      </c>
      <c r="O3519">
        <f>VLOOKUP(A3519,Kreise!$A$4:$AA$405,12,0)</f>
        <v>2</v>
      </c>
      <c r="P3519">
        <f>IF(ISERROR(O3519)=0,O3519,VLOOKUP(B3519,Kreise!$B$4:$AA$405,11,0))</f>
        <v>2</v>
      </c>
      <c r="R3519">
        <f>VLOOKUP(A3519,Kreise!$A$4:$AA$405,10,0)</f>
        <v>3</v>
      </c>
      <c r="S3519">
        <f>IF(ISERROR(R3519)=0,R3519,VLOOKUP(B3519,Kreise!$B$4:$AA$405,9,0))</f>
        <v>3</v>
      </c>
    </row>
    <row r="3520" spans="1:19">
      <c r="A3520" s="32">
        <v>3458005</v>
      </c>
      <c r="B3520" s="32" t="str">
        <f t="shared" si="54"/>
        <v>3458</v>
      </c>
      <c r="C3520" s="40">
        <v>34580005005</v>
      </c>
      <c r="D3520" t="s">
        <v>704</v>
      </c>
      <c r="E3520">
        <v>3458005</v>
      </c>
      <c r="F3520">
        <v>84170054</v>
      </c>
      <c r="G3520" t="s">
        <v>704</v>
      </c>
      <c r="H3520">
        <v>138.27</v>
      </c>
      <c r="I3520" s="11">
        <v>30943</v>
      </c>
      <c r="J3520" s="11">
        <v>15298</v>
      </c>
      <c r="K3520" s="11">
        <v>15645</v>
      </c>
      <c r="L3520">
        <v>27777</v>
      </c>
      <c r="O3520" t="e">
        <f>VLOOKUP(A3520,Kreise!$A$4:$AA$405,12,0)</f>
        <v>#N/A</v>
      </c>
      <c r="P3520">
        <f>IF(ISERROR(O3520)=0,O3520,VLOOKUP(B3520,Kreise!$B$4:$AA$405,11,0))</f>
        <v>2</v>
      </c>
      <c r="R3520" t="e">
        <f>VLOOKUP(A3520,Kreise!$A$4:$AA$405,10,0)</f>
        <v>#N/A</v>
      </c>
      <c r="S3520">
        <f>IF(ISERROR(R3520)=0,R3520,VLOOKUP(B3520,Kreise!$B$4:$AA$405,9,0))</f>
        <v>3</v>
      </c>
    </row>
    <row r="3521" spans="1:19">
      <c r="A3521" s="32">
        <v>3458014</v>
      </c>
      <c r="B3521" s="32" t="str">
        <f t="shared" si="54"/>
        <v>3458</v>
      </c>
      <c r="C3521" s="40">
        <v>34580014014</v>
      </c>
      <c r="D3521" t="s">
        <v>709</v>
      </c>
      <c r="E3521">
        <v>3458014</v>
      </c>
      <c r="F3521">
        <v>84250039</v>
      </c>
      <c r="G3521" t="s">
        <v>709</v>
      </c>
      <c r="H3521">
        <v>89.49</v>
      </c>
      <c r="I3521" s="11">
        <v>19390</v>
      </c>
      <c r="J3521" s="11">
        <v>9565</v>
      </c>
      <c r="K3521" s="11">
        <v>9825</v>
      </c>
      <c r="L3521">
        <v>27793</v>
      </c>
      <c r="O3521" t="e">
        <f>VLOOKUP(A3521,Kreise!$A$4:$AA$405,12,0)</f>
        <v>#N/A</v>
      </c>
      <c r="P3521">
        <f>IF(ISERROR(O3521)=0,O3521,VLOOKUP(B3521,Kreise!$B$4:$AA$405,11,0))</f>
        <v>2</v>
      </c>
      <c r="R3521" t="e">
        <f>VLOOKUP(A3521,Kreise!$A$4:$AA$405,10,0)</f>
        <v>#N/A</v>
      </c>
      <c r="S3521">
        <f>IF(ISERROR(R3521)=0,R3521,VLOOKUP(B3521,Kreise!$B$4:$AA$405,9,0))</f>
        <v>3</v>
      </c>
    </row>
    <row r="3522" spans="1:19">
      <c r="A3522" s="32">
        <v>3458010</v>
      </c>
      <c r="B3522" s="32" t="str">
        <f t="shared" si="54"/>
        <v>3458</v>
      </c>
      <c r="C3522" s="40">
        <v>34580010010</v>
      </c>
      <c r="D3522" t="s">
        <v>707</v>
      </c>
      <c r="E3522">
        <v>3458010</v>
      </c>
      <c r="F3522">
        <v>84175005</v>
      </c>
      <c r="G3522" t="s">
        <v>707</v>
      </c>
      <c r="H3522">
        <v>124.63</v>
      </c>
      <c r="I3522" s="11">
        <v>16166</v>
      </c>
      <c r="J3522" s="11">
        <v>8075</v>
      </c>
      <c r="K3522" s="11">
        <v>8091</v>
      </c>
      <c r="L3522">
        <v>27798</v>
      </c>
      <c r="O3522" t="e">
        <f>VLOOKUP(A3522,Kreise!$A$4:$AA$405,12,0)</f>
        <v>#N/A</v>
      </c>
      <c r="P3522">
        <f>IF(ISERROR(O3522)=0,O3522,VLOOKUP(B3522,Kreise!$B$4:$AA$405,11,0))</f>
        <v>2</v>
      </c>
      <c r="R3522" t="e">
        <f>VLOOKUP(A3522,Kreise!$A$4:$AA$405,10,0)</f>
        <v>#N/A</v>
      </c>
      <c r="S3522">
        <f>IF(ISERROR(R3522)=0,R3522,VLOOKUP(B3522,Kreise!$B$4:$AA$405,9,0))</f>
        <v>3</v>
      </c>
    </row>
    <row r="3523" spans="1:19">
      <c r="A3523" s="32">
        <v>3458003</v>
      </c>
      <c r="B3523" s="32" t="str">
        <f t="shared" si="54"/>
        <v>3458</v>
      </c>
      <c r="C3523" s="40">
        <v>34580003003</v>
      </c>
      <c r="D3523" t="s">
        <v>702</v>
      </c>
      <c r="E3523">
        <v>3458003</v>
      </c>
      <c r="F3523">
        <v>84170013</v>
      </c>
      <c r="G3523" t="s">
        <v>702</v>
      </c>
      <c r="H3523">
        <v>101.85</v>
      </c>
      <c r="I3523" s="11">
        <v>6212</v>
      </c>
      <c r="J3523" s="11">
        <v>3130</v>
      </c>
      <c r="K3523" s="11">
        <v>3082</v>
      </c>
      <c r="L3523">
        <v>27801</v>
      </c>
      <c r="O3523" t="e">
        <f>VLOOKUP(A3523,Kreise!$A$4:$AA$405,12,0)</f>
        <v>#N/A</v>
      </c>
      <c r="P3523">
        <f>IF(ISERROR(O3523)=0,O3523,VLOOKUP(B3523,Kreise!$B$4:$AA$405,11,0))</f>
        <v>2</v>
      </c>
      <c r="R3523" t="e">
        <f>VLOOKUP(A3523,Kreise!$A$4:$AA$405,10,0)</f>
        <v>#N/A</v>
      </c>
      <c r="S3523">
        <f>IF(ISERROR(R3523)=0,R3523,VLOOKUP(B3523,Kreise!$B$4:$AA$405,9,0))</f>
        <v>3</v>
      </c>
    </row>
    <row r="3524" spans="1:19">
      <c r="A3524" s="32">
        <v>3461001</v>
      </c>
      <c r="B3524" s="32" t="str">
        <f t="shared" ref="B3524:B3587" si="55">LEFT(A3524,4)</f>
        <v>3461</v>
      </c>
      <c r="C3524" s="40">
        <v>34610001001</v>
      </c>
      <c r="D3524" t="s">
        <v>747</v>
      </c>
      <c r="E3524">
        <v>3461001</v>
      </c>
      <c r="F3524">
        <v>84375001</v>
      </c>
      <c r="G3524" t="s">
        <v>747</v>
      </c>
      <c r="H3524">
        <v>85.21</v>
      </c>
      <c r="I3524" s="11">
        <v>6896</v>
      </c>
      <c r="J3524" s="11">
        <v>3518</v>
      </c>
      <c r="K3524" s="11">
        <v>3378</v>
      </c>
      <c r="L3524">
        <v>27804</v>
      </c>
      <c r="O3524" t="e">
        <f>VLOOKUP(A3524,Kreise!$A$4:$AA$405,12,0)</f>
        <v>#N/A</v>
      </c>
      <c r="P3524">
        <f>IF(ISERROR(O3524)=0,O3524,VLOOKUP(B3524,Kreise!$B$4:$AA$405,11,0))</f>
        <v>2</v>
      </c>
      <c r="R3524" t="e">
        <f>VLOOKUP(A3524,Kreise!$A$4:$AA$405,10,0)</f>
        <v>#N/A</v>
      </c>
      <c r="S3524">
        <f>IF(ISERROR(R3524)=0,R3524,VLOOKUP(B3524,Kreise!$B$4:$AA$405,9,0))</f>
        <v>4</v>
      </c>
    </row>
    <row r="3525" spans="1:19">
      <c r="A3525" s="32">
        <v>3461006</v>
      </c>
      <c r="B3525" s="32" t="str">
        <f t="shared" si="55"/>
        <v>3461</v>
      </c>
      <c r="C3525" s="40">
        <v>34610006006</v>
      </c>
      <c r="D3525" t="s">
        <v>754</v>
      </c>
      <c r="E3525">
        <v>3461006</v>
      </c>
      <c r="F3525">
        <v>84375006</v>
      </c>
      <c r="G3525" t="s">
        <v>754</v>
      </c>
      <c r="H3525">
        <v>36.37</v>
      </c>
      <c r="I3525" s="11">
        <v>6940</v>
      </c>
      <c r="J3525" s="11">
        <v>3568</v>
      </c>
      <c r="K3525" s="11">
        <v>3372</v>
      </c>
      <c r="L3525">
        <v>27809</v>
      </c>
      <c r="O3525" t="e">
        <f>VLOOKUP(A3525,Kreise!$A$4:$AA$405,12,0)</f>
        <v>#N/A</v>
      </c>
      <c r="P3525">
        <f>IF(ISERROR(O3525)=0,O3525,VLOOKUP(B3525,Kreise!$B$4:$AA$405,11,0))</f>
        <v>2</v>
      </c>
      <c r="R3525" t="e">
        <f>VLOOKUP(A3525,Kreise!$A$4:$AA$405,10,0)</f>
        <v>#N/A</v>
      </c>
      <c r="S3525">
        <f>IF(ISERROR(R3525)=0,R3525,VLOOKUP(B3525,Kreise!$B$4:$AA$405,9,0))</f>
        <v>4</v>
      </c>
    </row>
    <row r="3526" spans="1:19">
      <c r="A3526" s="32">
        <v>4011000</v>
      </c>
      <c r="B3526" s="32" t="str">
        <f t="shared" si="55"/>
        <v>4011</v>
      </c>
      <c r="C3526" s="40">
        <v>40110000000</v>
      </c>
      <c r="D3526" t="s">
        <v>765</v>
      </c>
      <c r="E3526">
        <v>4011000</v>
      </c>
      <c r="F3526">
        <v>91720114</v>
      </c>
      <c r="G3526" t="s">
        <v>765</v>
      </c>
      <c r="H3526">
        <v>325.56</v>
      </c>
      <c r="I3526" s="11">
        <v>557464</v>
      </c>
      <c r="J3526" s="11">
        <v>274119</v>
      </c>
      <c r="K3526" s="11">
        <v>283345</v>
      </c>
      <c r="L3526">
        <v>28195</v>
      </c>
      <c r="M3526">
        <v>1</v>
      </c>
      <c r="O3526">
        <f>VLOOKUP(A3526,Kreise!$A$4:$AA$405,12,0)</f>
        <v>1</v>
      </c>
      <c r="P3526">
        <f>IF(ISERROR(O3526)=0,O3526,VLOOKUP(B3526,Kreise!$B$4:$AA$405,11,0))</f>
        <v>1</v>
      </c>
      <c r="R3526">
        <f>VLOOKUP(A3526,Kreise!$A$4:$AA$405,10,0)</f>
        <v>1</v>
      </c>
      <c r="S3526">
        <f>IF(ISERROR(R3526)=0,R3526,VLOOKUP(B3526,Kreise!$B$4:$AA$405,9,0))</f>
        <v>1</v>
      </c>
    </row>
    <row r="3527" spans="1:19">
      <c r="A3527" s="32">
        <v>3356009</v>
      </c>
      <c r="B3527" s="32" t="str">
        <f t="shared" si="55"/>
        <v>3356</v>
      </c>
      <c r="C3527" s="40">
        <v>33560009009</v>
      </c>
      <c r="D3527" t="s">
        <v>531</v>
      </c>
      <c r="E3527">
        <v>3356009</v>
      </c>
      <c r="F3527">
        <v>81190079</v>
      </c>
      <c r="G3527" t="s">
        <v>531</v>
      </c>
      <c r="H3527">
        <v>132.21</v>
      </c>
      <c r="I3527" s="11">
        <v>21040</v>
      </c>
      <c r="J3527" s="11">
        <v>10624</v>
      </c>
      <c r="K3527" s="11">
        <v>10416</v>
      </c>
      <c r="L3527">
        <v>28790</v>
      </c>
      <c r="O3527" t="e">
        <f>VLOOKUP(A3527,Kreise!$A$4:$AA$405,12,0)</f>
        <v>#N/A</v>
      </c>
      <c r="P3527">
        <f>IF(ISERROR(O3527)=0,O3527,VLOOKUP(B3527,Kreise!$B$4:$AA$405,11,0))</f>
        <v>1</v>
      </c>
      <c r="R3527" t="e">
        <f>VLOOKUP(A3527,Kreise!$A$4:$AA$405,10,0)</f>
        <v>#N/A</v>
      </c>
      <c r="S3527">
        <f>IF(ISERROR(R3527)=0,R3527,VLOOKUP(B3527,Kreise!$B$4:$AA$405,9,0))</f>
        <v>2</v>
      </c>
    </row>
    <row r="3528" spans="1:19">
      <c r="A3528" s="32">
        <v>3251037</v>
      </c>
      <c r="B3528" s="32" t="str">
        <f t="shared" si="55"/>
        <v>3251</v>
      </c>
      <c r="C3528" s="40">
        <v>32510037037</v>
      </c>
      <c r="D3528" t="s">
        <v>380</v>
      </c>
      <c r="E3528">
        <v>3251037</v>
      </c>
      <c r="F3528">
        <v>66330015</v>
      </c>
      <c r="G3528" t="s">
        <v>380</v>
      </c>
      <c r="H3528">
        <v>81.66</v>
      </c>
      <c r="I3528" s="11">
        <v>33083</v>
      </c>
      <c r="J3528" s="11">
        <v>16093</v>
      </c>
      <c r="K3528" s="11">
        <v>16990</v>
      </c>
      <c r="L3528">
        <v>28816</v>
      </c>
      <c r="O3528" t="e">
        <f>VLOOKUP(A3528,Kreise!$A$4:$AA$405,12,0)</f>
        <v>#N/A</v>
      </c>
      <c r="P3528">
        <f>IF(ISERROR(O3528)=0,O3528,VLOOKUP(B3528,Kreise!$B$4:$AA$405,11,0))</f>
        <v>2</v>
      </c>
      <c r="R3528" t="e">
        <f>VLOOKUP(A3528,Kreise!$A$4:$AA$405,10,0)</f>
        <v>#N/A</v>
      </c>
      <c r="S3528">
        <f>IF(ISERROR(R3528)=0,R3528,VLOOKUP(B3528,Kreise!$B$4:$AA$405,9,0))</f>
        <v>3</v>
      </c>
    </row>
    <row r="3529" spans="1:19">
      <c r="A3529" s="32">
        <v>3361001</v>
      </c>
      <c r="B3529" s="32" t="str">
        <f t="shared" si="55"/>
        <v>3361</v>
      </c>
      <c r="C3529" s="40">
        <v>33610001001</v>
      </c>
      <c r="D3529" t="s">
        <v>585</v>
      </c>
      <c r="E3529">
        <v>3361001</v>
      </c>
      <c r="F3529">
        <v>82265002</v>
      </c>
      <c r="G3529" t="s">
        <v>585</v>
      </c>
      <c r="H3529">
        <v>68.01</v>
      </c>
      <c r="I3529" s="11">
        <v>31156</v>
      </c>
      <c r="J3529" s="11">
        <v>15142</v>
      </c>
      <c r="K3529" s="11">
        <v>16014</v>
      </c>
      <c r="L3529">
        <v>28832</v>
      </c>
      <c r="O3529" t="e">
        <f>VLOOKUP(A3529,Kreise!$A$4:$AA$405,12,0)</f>
        <v>#N/A</v>
      </c>
      <c r="P3529">
        <f>IF(ISERROR(O3529)=0,O3529,VLOOKUP(B3529,Kreise!$B$4:$AA$405,11,0))</f>
        <v>2</v>
      </c>
      <c r="R3529" t="e">
        <f>VLOOKUP(A3529,Kreise!$A$4:$AA$405,10,0)</f>
        <v>#N/A</v>
      </c>
      <c r="S3529">
        <f>IF(ISERROR(R3529)=0,R3529,VLOOKUP(B3529,Kreise!$B$4:$AA$405,9,0))</f>
        <v>3</v>
      </c>
    </row>
    <row r="3530" spans="1:19">
      <c r="A3530" s="32">
        <v>3251047</v>
      </c>
      <c r="B3530" s="32" t="str">
        <f t="shared" si="55"/>
        <v>3251</v>
      </c>
      <c r="C3530" s="40">
        <v>32510047047</v>
      </c>
      <c r="D3530" t="s">
        <v>387</v>
      </c>
      <c r="E3530">
        <v>3251047</v>
      </c>
      <c r="F3530">
        <v>66330025</v>
      </c>
      <c r="G3530" t="s">
        <v>387</v>
      </c>
      <c r="H3530">
        <v>60.29</v>
      </c>
      <c r="I3530" s="11">
        <v>30388</v>
      </c>
      <c r="J3530" s="11">
        <v>14897</v>
      </c>
      <c r="K3530" s="11">
        <v>15491</v>
      </c>
      <c r="L3530">
        <v>28844</v>
      </c>
      <c r="O3530" t="e">
        <f>VLOOKUP(A3530,Kreise!$A$4:$AA$405,12,0)</f>
        <v>#N/A</v>
      </c>
      <c r="P3530">
        <f>IF(ISERROR(O3530)=0,O3530,VLOOKUP(B3530,Kreise!$B$4:$AA$405,11,0))</f>
        <v>2</v>
      </c>
      <c r="R3530" t="e">
        <f>VLOOKUP(A3530,Kreise!$A$4:$AA$405,10,0)</f>
        <v>#N/A</v>
      </c>
      <c r="S3530">
        <f>IF(ISERROR(R3530)=0,R3530,VLOOKUP(B3530,Kreise!$B$4:$AA$405,9,0))</f>
        <v>3</v>
      </c>
    </row>
    <row r="3531" spans="1:19">
      <c r="A3531" s="32">
        <v>3251041</v>
      </c>
      <c r="B3531" s="32" t="str">
        <f t="shared" si="55"/>
        <v>3251</v>
      </c>
      <c r="C3531" s="40">
        <v>32510041041</v>
      </c>
      <c r="D3531" t="s">
        <v>384</v>
      </c>
      <c r="E3531">
        <v>3251041</v>
      </c>
      <c r="F3531">
        <v>66330019</v>
      </c>
      <c r="G3531" t="s">
        <v>384</v>
      </c>
      <c r="H3531">
        <v>127.93</v>
      </c>
      <c r="I3531" s="11">
        <v>24018</v>
      </c>
      <c r="J3531" s="11">
        <v>11871</v>
      </c>
      <c r="K3531" s="11">
        <v>12147</v>
      </c>
      <c r="L3531">
        <v>28857</v>
      </c>
      <c r="O3531" t="e">
        <f>VLOOKUP(A3531,Kreise!$A$4:$AA$405,12,0)</f>
        <v>#N/A</v>
      </c>
      <c r="P3531">
        <f>IF(ISERROR(O3531)=0,O3531,VLOOKUP(B3531,Kreise!$B$4:$AA$405,11,0))</f>
        <v>2</v>
      </c>
      <c r="R3531" t="e">
        <f>VLOOKUP(A3531,Kreise!$A$4:$AA$405,10,0)</f>
        <v>#N/A</v>
      </c>
      <c r="S3531">
        <f>IF(ISERROR(R3531)=0,R3531,VLOOKUP(B3531,Kreise!$B$4:$AA$405,9,0))</f>
        <v>3</v>
      </c>
    </row>
    <row r="3532" spans="1:19">
      <c r="A3532" s="32">
        <v>3356005</v>
      </c>
      <c r="B3532" s="32" t="str">
        <f t="shared" si="55"/>
        <v>3356</v>
      </c>
      <c r="C3532" s="40">
        <v>33560005005</v>
      </c>
      <c r="D3532" t="s">
        <v>527</v>
      </c>
      <c r="E3532">
        <v>3356005</v>
      </c>
      <c r="F3532">
        <v>81190020</v>
      </c>
      <c r="G3532" t="s">
        <v>527</v>
      </c>
      <c r="H3532">
        <v>72.09</v>
      </c>
      <c r="I3532" s="11">
        <v>18819</v>
      </c>
      <c r="J3532" s="11">
        <v>9117</v>
      </c>
      <c r="K3532" s="11">
        <v>9702</v>
      </c>
      <c r="L3532">
        <v>28865</v>
      </c>
      <c r="O3532" t="e">
        <f>VLOOKUP(A3532,Kreise!$A$4:$AA$405,12,0)</f>
        <v>#N/A</v>
      </c>
      <c r="P3532">
        <f>IF(ISERROR(O3532)=0,O3532,VLOOKUP(B3532,Kreise!$B$4:$AA$405,11,0))</f>
        <v>1</v>
      </c>
      <c r="R3532" t="e">
        <f>VLOOKUP(A3532,Kreise!$A$4:$AA$405,10,0)</f>
        <v>#N/A</v>
      </c>
      <c r="S3532">
        <f>IF(ISERROR(R3532)=0,R3532,VLOOKUP(B3532,Kreise!$B$4:$AA$405,9,0))</f>
        <v>2</v>
      </c>
    </row>
    <row r="3533" spans="1:19">
      <c r="A3533" s="32">
        <v>3361008</v>
      </c>
      <c r="B3533" s="32" t="str">
        <f t="shared" si="55"/>
        <v>3361</v>
      </c>
      <c r="C3533" s="40">
        <v>33610008008</v>
      </c>
      <c r="D3533" t="s">
        <v>591</v>
      </c>
      <c r="E3533">
        <v>3361008</v>
      </c>
      <c r="F3533">
        <v>82265008</v>
      </c>
      <c r="G3533" t="s">
        <v>591</v>
      </c>
      <c r="H3533">
        <v>99.07</v>
      </c>
      <c r="I3533" s="11">
        <v>12443</v>
      </c>
      <c r="J3533" s="11">
        <v>6083</v>
      </c>
      <c r="K3533" s="11">
        <v>6360</v>
      </c>
      <c r="L3533">
        <v>28870</v>
      </c>
      <c r="O3533" t="e">
        <f>VLOOKUP(A3533,Kreise!$A$4:$AA$405,12,0)</f>
        <v>#N/A</v>
      </c>
      <c r="P3533">
        <f>IF(ISERROR(O3533)=0,O3533,VLOOKUP(B3533,Kreise!$B$4:$AA$405,11,0))</f>
        <v>2</v>
      </c>
      <c r="R3533" t="e">
        <f>VLOOKUP(A3533,Kreise!$A$4:$AA$405,10,0)</f>
        <v>#N/A</v>
      </c>
      <c r="S3533">
        <f>IF(ISERROR(R3533)=0,R3533,VLOOKUP(B3533,Kreise!$B$4:$AA$405,9,0))</f>
        <v>3</v>
      </c>
    </row>
    <row r="3534" spans="1:19">
      <c r="A3534" s="32">
        <v>3361009</v>
      </c>
      <c r="B3534" s="32" t="str">
        <f t="shared" si="55"/>
        <v>3361</v>
      </c>
      <c r="C3534" s="40">
        <v>33610009009</v>
      </c>
      <c r="D3534" t="s">
        <v>592</v>
      </c>
      <c r="E3534">
        <v>3361009</v>
      </c>
      <c r="F3534">
        <v>82265009</v>
      </c>
      <c r="G3534" t="s">
        <v>592</v>
      </c>
      <c r="H3534">
        <v>63.44</v>
      </c>
      <c r="I3534" s="11">
        <v>15604</v>
      </c>
      <c r="J3534" s="11">
        <v>7654</v>
      </c>
      <c r="K3534" s="11">
        <v>7950</v>
      </c>
      <c r="L3534">
        <v>28876</v>
      </c>
      <c r="O3534" t="e">
        <f>VLOOKUP(A3534,Kreise!$A$4:$AA$405,12,0)</f>
        <v>#N/A</v>
      </c>
      <c r="P3534">
        <f>IF(ISERROR(O3534)=0,O3534,VLOOKUP(B3534,Kreise!$B$4:$AA$405,11,0))</f>
        <v>2</v>
      </c>
      <c r="R3534" t="e">
        <f>VLOOKUP(A3534,Kreise!$A$4:$AA$405,10,0)</f>
        <v>#N/A</v>
      </c>
      <c r="S3534">
        <f>IF(ISERROR(R3534)=0,R3534,VLOOKUP(B3534,Kreise!$B$4:$AA$405,9,0))</f>
        <v>3</v>
      </c>
    </row>
    <row r="3535" spans="1:19">
      <c r="A3535" s="32">
        <v>3356002</v>
      </c>
      <c r="B3535" s="32" t="str">
        <f t="shared" si="55"/>
        <v>3356</v>
      </c>
      <c r="C3535" s="40">
        <v>33560002002</v>
      </c>
      <c r="D3535" t="s">
        <v>526</v>
      </c>
      <c r="E3535">
        <v>3356002</v>
      </c>
      <c r="F3535">
        <v>81185007</v>
      </c>
      <c r="G3535" t="s">
        <v>526</v>
      </c>
      <c r="H3535">
        <v>55.55</v>
      </c>
      <c r="I3535" s="11">
        <v>7694</v>
      </c>
      <c r="J3535" s="11">
        <v>3839</v>
      </c>
      <c r="K3535" s="11">
        <v>3855</v>
      </c>
      <c r="L3535">
        <v>28879</v>
      </c>
      <c r="O3535" t="e">
        <f>VLOOKUP(A3535,Kreise!$A$4:$AA$405,12,0)</f>
        <v>#N/A</v>
      </c>
      <c r="P3535">
        <f>IF(ISERROR(O3535)=0,O3535,VLOOKUP(B3535,Kreise!$B$4:$AA$405,11,0))</f>
        <v>1</v>
      </c>
      <c r="R3535" t="e">
        <f>VLOOKUP(A3535,Kreise!$A$4:$AA$405,10,0)</f>
        <v>#N/A</v>
      </c>
      <c r="S3535">
        <f>IF(ISERROR(R3535)=0,R3535,VLOOKUP(B3535,Kreise!$B$4:$AA$405,9,0))</f>
        <v>2</v>
      </c>
    </row>
    <row r="3536" spans="1:19">
      <c r="A3536" s="32">
        <v>3351006</v>
      </c>
      <c r="B3536" s="32" t="str">
        <f t="shared" si="55"/>
        <v>3351</v>
      </c>
      <c r="C3536" s="40">
        <v>33510006006</v>
      </c>
      <c r="D3536" t="s">
        <v>469</v>
      </c>
      <c r="E3536">
        <v>3351006</v>
      </c>
      <c r="F3536">
        <v>72335004</v>
      </c>
      <c r="G3536" t="s">
        <v>469</v>
      </c>
      <c r="H3536">
        <v>175.04</v>
      </c>
      <c r="I3536" s="11">
        <v>69748</v>
      </c>
      <c r="J3536" s="11">
        <v>33812</v>
      </c>
      <c r="K3536" s="11">
        <v>35936</v>
      </c>
      <c r="L3536">
        <v>29221</v>
      </c>
      <c r="M3536">
        <v>1</v>
      </c>
      <c r="O3536" t="e">
        <f>VLOOKUP(A3536,Kreise!$A$4:$AA$405,12,0)</f>
        <v>#N/A</v>
      </c>
      <c r="P3536">
        <f>IF(ISERROR(O3536)=0,O3536,VLOOKUP(B3536,Kreise!$B$4:$AA$405,11,0))</f>
        <v>2</v>
      </c>
      <c r="R3536" t="e">
        <f>VLOOKUP(A3536,Kreise!$A$4:$AA$405,10,0)</f>
        <v>#N/A</v>
      </c>
      <c r="S3536">
        <f>IF(ISERROR(R3536)=0,R3536,VLOOKUP(B3536,Kreise!$B$4:$AA$405,9,0))</f>
        <v>4</v>
      </c>
    </row>
    <row r="3537" spans="1:19">
      <c r="A3537" s="32">
        <v>3351004</v>
      </c>
      <c r="B3537" s="32" t="str">
        <f t="shared" si="55"/>
        <v>3351</v>
      </c>
      <c r="C3537" s="40">
        <v>33510004004</v>
      </c>
      <c r="D3537" t="s">
        <v>467</v>
      </c>
      <c r="E3537">
        <v>3351004</v>
      </c>
      <c r="F3537">
        <v>72335002</v>
      </c>
      <c r="G3537" t="s">
        <v>467</v>
      </c>
      <c r="H3537">
        <v>163.83</v>
      </c>
      <c r="I3537" s="11">
        <v>13027</v>
      </c>
      <c r="J3537" s="11">
        <v>6470</v>
      </c>
      <c r="K3537" s="11">
        <v>6557</v>
      </c>
      <c r="L3537">
        <v>29303</v>
      </c>
      <c r="O3537" t="e">
        <f>VLOOKUP(A3537,Kreise!$A$4:$AA$405,12,0)</f>
        <v>#N/A</v>
      </c>
      <c r="P3537">
        <f>IF(ISERROR(O3537)=0,O3537,VLOOKUP(B3537,Kreise!$B$4:$AA$405,11,0))</f>
        <v>2</v>
      </c>
      <c r="R3537" t="e">
        <f>VLOOKUP(A3537,Kreise!$A$4:$AA$405,10,0)</f>
        <v>#N/A</v>
      </c>
      <c r="S3537">
        <f>IF(ISERROR(R3537)=0,R3537,VLOOKUP(B3537,Kreise!$B$4:$AA$405,9,0))</f>
        <v>4</v>
      </c>
    </row>
    <row r="3538" spans="1:19">
      <c r="A3538" s="32">
        <v>3351501</v>
      </c>
      <c r="B3538" s="32" t="str">
        <f t="shared" si="55"/>
        <v>3351</v>
      </c>
      <c r="C3538" s="40">
        <v>33519501501</v>
      </c>
      <c r="D3538" t="s">
        <v>476</v>
      </c>
      <c r="E3538">
        <v>3351501</v>
      </c>
      <c r="F3538">
        <v>73170000</v>
      </c>
      <c r="G3538" t="s">
        <v>476</v>
      </c>
      <c r="H3538">
        <v>91.32</v>
      </c>
      <c r="I3538" s="11">
        <v>778</v>
      </c>
      <c r="J3538" s="11">
        <v>386</v>
      </c>
      <c r="K3538" s="11">
        <v>392</v>
      </c>
      <c r="L3538">
        <v>29303</v>
      </c>
      <c r="O3538" t="e">
        <f>VLOOKUP(A3538,Kreise!$A$4:$AA$405,12,0)</f>
        <v>#N/A</v>
      </c>
      <c r="P3538">
        <f>IF(ISERROR(O3538)=0,O3538,VLOOKUP(B3538,Kreise!$B$4:$AA$405,11,0))</f>
        <v>2</v>
      </c>
      <c r="R3538" t="e">
        <f>VLOOKUP(A3538,Kreise!$A$4:$AA$405,10,0)</f>
        <v>#N/A</v>
      </c>
      <c r="S3538">
        <f>IF(ISERROR(R3538)=0,R3538,VLOOKUP(B3538,Kreise!$B$4:$AA$405,9,0))</f>
        <v>4</v>
      </c>
    </row>
    <row r="3539" spans="1:19">
      <c r="A3539" s="32">
        <v>3351024</v>
      </c>
      <c r="B3539" s="32" t="str">
        <f t="shared" si="55"/>
        <v>3351</v>
      </c>
      <c r="C3539" s="40">
        <v>33510024024</v>
      </c>
      <c r="D3539" t="s">
        <v>473</v>
      </c>
      <c r="E3539">
        <v>3351024</v>
      </c>
      <c r="F3539">
        <v>73140000</v>
      </c>
      <c r="G3539" t="s">
        <v>473</v>
      </c>
      <c r="H3539">
        <v>155.4</v>
      </c>
      <c r="I3539" s="11">
        <v>13017</v>
      </c>
      <c r="J3539" s="11">
        <v>6424</v>
      </c>
      <c r="K3539" s="11">
        <v>6593</v>
      </c>
      <c r="L3539">
        <v>29308</v>
      </c>
      <c r="M3539">
        <v>1</v>
      </c>
      <c r="O3539" t="e">
        <f>VLOOKUP(A3539,Kreise!$A$4:$AA$405,12,0)</f>
        <v>#N/A</v>
      </c>
      <c r="P3539">
        <f>IF(ISERROR(O3539)=0,O3539,VLOOKUP(B3539,Kreise!$B$4:$AA$405,11,0))</f>
        <v>2</v>
      </c>
      <c r="R3539" t="e">
        <f>VLOOKUP(A3539,Kreise!$A$4:$AA$405,10,0)</f>
        <v>#N/A</v>
      </c>
      <c r="S3539">
        <f>IF(ISERROR(R3539)=0,R3539,VLOOKUP(B3539,Kreise!$B$4:$AA$405,9,0))</f>
        <v>4</v>
      </c>
    </row>
    <row r="3540" spans="1:19">
      <c r="A3540" s="32">
        <v>3351012</v>
      </c>
      <c r="B3540" s="32" t="str">
        <f t="shared" si="55"/>
        <v>3351</v>
      </c>
      <c r="C3540" s="40">
        <v>33510012012</v>
      </c>
      <c r="D3540" t="s">
        <v>471</v>
      </c>
      <c r="E3540">
        <v>3351012</v>
      </c>
      <c r="F3540">
        <v>72355003</v>
      </c>
      <c r="G3540" t="s">
        <v>471</v>
      </c>
      <c r="H3540">
        <v>56.72</v>
      </c>
      <c r="I3540" s="11">
        <v>10227</v>
      </c>
      <c r="J3540" s="11">
        <v>5151</v>
      </c>
      <c r="K3540" s="11">
        <v>5076</v>
      </c>
      <c r="L3540">
        <v>29313</v>
      </c>
      <c r="O3540" t="e">
        <f>VLOOKUP(A3540,Kreise!$A$4:$AA$405,12,0)</f>
        <v>#N/A</v>
      </c>
      <c r="P3540">
        <f>IF(ISERROR(O3540)=0,O3540,VLOOKUP(B3540,Kreise!$B$4:$AA$405,11,0))</f>
        <v>2</v>
      </c>
      <c r="R3540" t="e">
        <f>VLOOKUP(A3540,Kreise!$A$4:$AA$405,10,0)</f>
        <v>#N/A</v>
      </c>
      <c r="S3540">
        <f>IF(ISERROR(R3540)=0,R3540,VLOOKUP(B3540,Kreise!$B$4:$AA$405,9,0))</f>
        <v>4</v>
      </c>
    </row>
    <row r="3541" spans="1:19">
      <c r="A3541" s="32">
        <v>3351026</v>
      </c>
      <c r="B3541" s="32" t="str">
        <f t="shared" si="55"/>
        <v>3351</v>
      </c>
      <c r="C3541" s="40">
        <v>33510026026</v>
      </c>
      <c r="D3541" t="s">
        <v>475</v>
      </c>
      <c r="E3541">
        <v>3351026</v>
      </c>
      <c r="F3541">
        <v>73160000</v>
      </c>
      <c r="G3541" t="s">
        <v>475</v>
      </c>
      <c r="H3541">
        <v>196.16</v>
      </c>
      <c r="I3541" s="11">
        <v>11652</v>
      </c>
      <c r="J3541" s="11">
        <v>5754</v>
      </c>
      <c r="K3541" s="11">
        <v>5898</v>
      </c>
      <c r="L3541">
        <v>29320</v>
      </c>
      <c r="M3541">
        <v>1</v>
      </c>
      <c r="O3541" t="e">
        <f>VLOOKUP(A3541,Kreise!$A$4:$AA$405,12,0)</f>
        <v>#N/A</v>
      </c>
      <c r="P3541">
        <f>IF(ISERROR(O3541)=0,O3541,VLOOKUP(B3541,Kreise!$B$4:$AA$405,11,0))</f>
        <v>2</v>
      </c>
      <c r="R3541" t="e">
        <f>VLOOKUP(A3541,Kreise!$A$4:$AA$405,10,0)</f>
        <v>#N/A</v>
      </c>
      <c r="S3541">
        <f>IF(ISERROR(R3541)=0,R3541,VLOOKUP(B3541,Kreise!$B$4:$AA$405,9,0))</f>
        <v>4</v>
      </c>
    </row>
    <row r="3542" spans="1:19">
      <c r="A3542" s="32">
        <v>3351023</v>
      </c>
      <c r="B3542" s="32" t="str">
        <f t="shared" si="55"/>
        <v>3351</v>
      </c>
      <c r="C3542" s="40">
        <v>33510023023</v>
      </c>
      <c r="D3542" t="s">
        <v>472</v>
      </c>
      <c r="E3542">
        <v>3351023</v>
      </c>
      <c r="F3542">
        <v>73130000</v>
      </c>
      <c r="G3542" t="s">
        <v>472</v>
      </c>
      <c r="H3542">
        <v>62.95</v>
      </c>
      <c r="I3542" s="11">
        <v>8096</v>
      </c>
      <c r="J3542" s="11">
        <v>4006</v>
      </c>
      <c r="K3542" s="11">
        <v>4090</v>
      </c>
      <c r="L3542">
        <v>29323</v>
      </c>
      <c r="O3542" t="e">
        <f>VLOOKUP(A3542,Kreise!$A$4:$AA$405,12,0)</f>
        <v>#N/A</v>
      </c>
      <c r="P3542">
        <f>IF(ISERROR(O3542)=0,O3542,VLOOKUP(B3542,Kreise!$B$4:$AA$405,11,0))</f>
        <v>2</v>
      </c>
      <c r="R3542" t="e">
        <f>VLOOKUP(A3542,Kreise!$A$4:$AA$405,10,0)</f>
        <v>#N/A</v>
      </c>
      <c r="S3542">
        <f>IF(ISERROR(R3542)=0,R3542,VLOOKUP(B3542,Kreise!$B$4:$AA$405,9,0))</f>
        <v>4</v>
      </c>
    </row>
    <row r="3543" spans="1:19">
      <c r="A3543" s="32">
        <v>3351010</v>
      </c>
      <c r="B3543" s="32" t="str">
        <f t="shared" si="55"/>
        <v>3351</v>
      </c>
      <c r="C3543" s="40">
        <v>33510010010</v>
      </c>
      <c r="D3543" t="s">
        <v>470</v>
      </c>
      <c r="E3543">
        <v>3351010</v>
      </c>
      <c r="F3543">
        <v>72355002</v>
      </c>
      <c r="G3543" t="s">
        <v>470</v>
      </c>
      <c r="H3543">
        <v>101.95</v>
      </c>
      <c r="I3543" s="11">
        <v>6142</v>
      </c>
      <c r="J3543" s="11">
        <v>3131</v>
      </c>
      <c r="K3543" s="11">
        <v>3011</v>
      </c>
      <c r="L3543">
        <v>29328</v>
      </c>
      <c r="O3543" t="e">
        <f>VLOOKUP(A3543,Kreise!$A$4:$AA$405,12,0)</f>
        <v>#N/A</v>
      </c>
      <c r="P3543">
        <f>IF(ISERROR(O3543)=0,O3543,VLOOKUP(B3543,Kreise!$B$4:$AA$405,11,0))</f>
        <v>2</v>
      </c>
      <c r="R3543" t="e">
        <f>VLOOKUP(A3543,Kreise!$A$4:$AA$405,10,0)</f>
        <v>#N/A</v>
      </c>
      <c r="S3543">
        <f>IF(ISERROR(R3543)=0,R3543,VLOOKUP(B3543,Kreise!$B$4:$AA$405,9,0))</f>
        <v>4</v>
      </c>
    </row>
    <row r="3544" spans="1:19">
      <c r="A3544" s="32">
        <v>3351016</v>
      </c>
      <c r="B3544" s="32" t="str">
        <f t="shared" si="55"/>
        <v>3351</v>
      </c>
      <c r="C3544" s="40">
        <v>33515403016</v>
      </c>
      <c r="D3544" t="s">
        <v>478</v>
      </c>
      <c r="E3544">
        <v>3351903</v>
      </c>
      <c r="F3544">
        <v>72355005</v>
      </c>
      <c r="G3544" t="s">
        <v>478</v>
      </c>
      <c r="H3544">
        <v>38.24</v>
      </c>
      <c r="I3544" s="11">
        <v>6147</v>
      </c>
      <c r="J3544" s="11">
        <v>3014</v>
      </c>
      <c r="K3544" s="11">
        <v>3133</v>
      </c>
      <c r="L3544">
        <v>29331</v>
      </c>
      <c r="O3544" t="e">
        <f>VLOOKUP(A3544,Kreise!$A$4:$AA$405,12,0)</f>
        <v>#N/A</v>
      </c>
      <c r="P3544">
        <f>IF(ISERROR(O3544)=0,O3544,VLOOKUP(B3544,Kreise!$B$4:$AA$405,11,0))</f>
        <v>2</v>
      </c>
      <c r="R3544" t="e">
        <f>VLOOKUP(A3544,Kreise!$A$4:$AA$405,10,0)</f>
        <v>#N/A</v>
      </c>
      <c r="S3544">
        <f>IF(ISERROR(R3544)=0,R3544,VLOOKUP(B3544,Kreise!$B$4:$AA$405,9,0))</f>
        <v>4</v>
      </c>
    </row>
    <row r="3545" spans="1:19">
      <c r="A3545" s="32">
        <v>3351018</v>
      </c>
      <c r="B3545" s="32" t="str">
        <f t="shared" si="55"/>
        <v>3351</v>
      </c>
      <c r="C3545" s="40">
        <v>33515404018</v>
      </c>
      <c r="D3545" t="s">
        <v>6466</v>
      </c>
      <c r="E3545">
        <v>3351904</v>
      </c>
      <c r="F3545">
        <v>72355007</v>
      </c>
      <c r="G3545" t="s">
        <v>479</v>
      </c>
      <c r="H3545">
        <v>17.57</v>
      </c>
      <c r="I3545" s="11">
        <v>6793</v>
      </c>
      <c r="J3545" s="11">
        <v>3333</v>
      </c>
      <c r="K3545" s="11">
        <v>3460</v>
      </c>
      <c r="L3545">
        <v>29336</v>
      </c>
      <c r="O3545" t="e">
        <f>VLOOKUP(A3545,Kreise!$A$4:$AA$405,12,0)</f>
        <v>#N/A</v>
      </c>
      <c r="P3545">
        <f>IF(ISERROR(O3545)=0,O3545,VLOOKUP(B3545,Kreise!$B$4:$AA$405,11,0))</f>
        <v>2</v>
      </c>
      <c r="R3545" t="e">
        <f>VLOOKUP(A3545,Kreise!$A$4:$AA$405,10,0)</f>
        <v>#N/A</v>
      </c>
      <c r="S3545">
        <f>IF(ISERROR(R3545)=0,R3545,VLOOKUP(B3545,Kreise!$B$4:$AA$405,9,0))</f>
        <v>4</v>
      </c>
    </row>
    <row r="3546" spans="1:19">
      <c r="A3546" s="32">
        <v>3351021</v>
      </c>
      <c r="B3546" s="32" t="str">
        <f t="shared" si="55"/>
        <v>3351</v>
      </c>
      <c r="C3546" s="40">
        <v>33515404021</v>
      </c>
      <c r="D3546" t="s">
        <v>479</v>
      </c>
      <c r="E3546">
        <v>3351904</v>
      </c>
      <c r="F3546">
        <v>73110000</v>
      </c>
      <c r="G3546" t="s">
        <v>479</v>
      </c>
      <c r="H3546">
        <v>17.68</v>
      </c>
      <c r="I3546" s="11">
        <v>6153</v>
      </c>
      <c r="J3546" s="11">
        <v>3068</v>
      </c>
      <c r="K3546" s="11">
        <v>3085</v>
      </c>
      <c r="L3546">
        <v>29339</v>
      </c>
      <c r="O3546" t="e">
        <f>VLOOKUP(A3546,Kreise!$A$4:$AA$405,12,0)</f>
        <v>#N/A</v>
      </c>
      <c r="P3546">
        <f>IF(ISERROR(O3546)=0,O3546,VLOOKUP(B3546,Kreise!$B$4:$AA$405,11,0))</f>
        <v>2</v>
      </c>
      <c r="R3546" t="e">
        <f>VLOOKUP(A3546,Kreise!$A$4:$AA$405,10,0)</f>
        <v>#N/A</v>
      </c>
      <c r="S3546">
        <f>IF(ISERROR(R3546)=0,R3546,VLOOKUP(B3546,Kreise!$B$4:$AA$405,9,0))</f>
        <v>4</v>
      </c>
    </row>
    <row r="3547" spans="1:19">
      <c r="A3547" s="32">
        <v>3351022</v>
      </c>
      <c r="B3547" s="32" t="str">
        <f t="shared" si="55"/>
        <v>3351</v>
      </c>
      <c r="C3547" s="40">
        <v>33515402022</v>
      </c>
      <c r="D3547" t="s">
        <v>8025</v>
      </c>
      <c r="E3547">
        <v>3351902</v>
      </c>
      <c r="F3547">
        <v>73120000</v>
      </c>
      <c r="G3547" t="s">
        <v>477</v>
      </c>
      <c r="H3547">
        <v>40.38</v>
      </c>
      <c r="I3547" s="11">
        <v>4159</v>
      </c>
      <c r="J3547" s="11">
        <v>2028</v>
      </c>
      <c r="K3547" s="11">
        <v>2131</v>
      </c>
      <c r="L3547">
        <v>29342</v>
      </c>
      <c r="O3547" t="e">
        <f>VLOOKUP(A3547,Kreise!$A$4:$AA$405,12,0)</f>
        <v>#N/A</v>
      </c>
      <c r="P3547">
        <f>IF(ISERROR(O3547)=0,O3547,VLOOKUP(B3547,Kreise!$B$4:$AA$405,11,0))</f>
        <v>2</v>
      </c>
      <c r="R3547" t="e">
        <f>VLOOKUP(A3547,Kreise!$A$4:$AA$405,10,0)</f>
        <v>#N/A</v>
      </c>
      <c r="S3547">
        <f>IF(ISERROR(R3547)=0,R3547,VLOOKUP(B3547,Kreise!$B$4:$AA$405,9,0))</f>
        <v>4</v>
      </c>
    </row>
    <row r="3548" spans="1:19">
      <c r="A3548" s="32">
        <v>3351025</v>
      </c>
      <c r="B3548" s="32" t="str">
        <f t="shared" si="55"/>
        <v>3351</v>
      </c>
      <c r="C3548" s="40">
        <v>33510025025</v>
      </c>
      <c r="D3548" t="s">
        <v>474</v>
      </c>
      <c r="E3548">
        <v>3351025</v>
      </c>
      <c r="F3548">
        <v>73150000</v>
      </c>
      <c r="G3548" t="s">
        <v>474</v>
      </c>
      <c r="H3548">
        <v>195.9</v>
      </c>
      <c r="I3548" s="11">
        <v>5926</v>
      </c>
      <c r="J3548" s="11">
        <v>2959</v>
      </c>
      <c r="K3548" s="11">
        <v>2967</v>
      </c>
      <c r="L3548">
        <v>29348</v>
      </c>
      <c r="M3548">
        <v>1</v>
      </c>
      <c r="O3548" t="e">
        <f>VLOOKUP(A3548,Kreise!$A$4:$AA$405,12,0)</f>
        <v>#N/A</v>
      </c>
      <c r="P3548">
        <f>IF(ISERROR(O3548)=0,O3548,VLOOKUP(B3548,Kreise!$B$4:$AA$405,11,0))</f>
        <v>2</v>
      </c>
      <c r="R3548" t="e">
        <f>VLOOKUP(A3548,Kreise!$A$4:$AA$405,10,0)</f>
        <v>#N/A</v>
      </c>
      <c r="S3548">
        <f>IF(ISERROR(R3548)=0,R3548,VLOOKUP(B3548,Kreise!$B$4:$AA$405,9,0))</f>
        <v>4</v>
      </c>
    </row>
    <row r="3549" spans="1:19">
      <c r="A3549" s="32">
        <v>3351008</v>
      </c>
      <c r="B3549" s="32" t="str">
        <f t="shared" si="55"/>
        <v>3351</v>
      </c>
      <c r="C3549" s="40">
        <v>33515403008</v>
      </c>
      <c r="D3549" t="s">
        <v>8026</v>
      </c>
      <c r="E3549">
        <v>3351903</v>
      </c>
      <c r="F3549">
        <v>72355001</v>
      </c>
      <c r="G3549" t="s">
        <v>478</v>
      </c>
      <c r="H3549">
        <v>56.73</v>
      </c>
      <c r="I3549" s="11">
        <v>2020</v>
      </c>
      <c r="J3549" s="11">
        <v>989</v>
      </c>
      <c r="K3549" s="11">
        <v>1031</v>
      </c>
      <c r="L3549">
        <v>29351</v>
      </c>
      <c r="O3549" t="e">
        <f>VLOOKUP(A3549,Kreise!$A$4:$AA$405,12,0)</f>
        <v>#N/A</v>
      </c>
      <c r="P3549">
        <f>IF(ISERROR(O3549)=0,O3549,VLOOKUP(B3549,Kreise!$B$4:$AA$405,11,0))</f>
        <v>2</v>
      </c>
      <c r="R3549" t="e">
        <f>VLOOKUP(A3549,Kreise!$A$4:$AA$405,10,0)</f>
        <v>#N/A</v>
      </c>
      <c r="S3549">
        <f>IF(ISERROR(R3549)=0,R3549,VLOOKUP(B3549,Kreise!$B$4:$AA$405,9,0))</f>
        <v>4</v>
      </c>
    </row>
    <row r="3550" spans="1:19">
      <c r="A3550" s="32">
        <v>3351001</v>
      </c>
      <c r="B3550" s="32" t="str">
        <f t="shared" si="55"/>
        <v>3351</v>
      </c>
      <c r="C3550" s="40">
        <v>33515404001</v>
      </c>
      <c r="D3550" t="s">
        <v>8027</v>
      </c>
      <c r="E3550">
        <v>3351904</v>
      </c>
      <c r="F3550">
        <v>72325007</v>
      </c>
      <c r="G3550" t="s">
        <v>479</v>
      </c>
      <c r="H3550">
        <v>33.22</v>
      </c>
      <c r="I3550" s="11">
        <v>2601</v>
      </c>
      <c r="J3550" s="11">
        <v>1297</v>
      </c>
      <c r="K3550" s="11">
        <v>1304</v>
      </c>
      <c r="L3550">
        <v>29352</v>
      </c>
      <c r="O3550" t="e">
        <f>VLOOKUP(A3550,Kreise!$A$4:$AA$405,12,0)</f>
        <v>#N/A</v>
      </c>
      <c r="P3550">
        <f>IF(ISERROR(O3550)=0,O3550,VLOOKUP(B3550,Kreise!$B$4:$AA$405,11,0))</f>
        <v>2</v>
      </c>
      <c r="R3550" t="e">
        <f>VLOOKUP(A3550,Kreise!$A$4:$AA$405,10,0)</f>
        <v>#N/A</v>
      </c>
      <c r="S3550">
        <f>IF(ISERROR(R3550)=0,R3550,VLOOKUP(B3550,Kreise!$B$4:$AA$405,9,0))</f>
        <v>4</v>
      </c>
    </row>
    <row r="3551" spans="1:19">
      <c r="A3551" s="32">
        <v>3351002</v>
      </c>
      <c r="B3551" s="32" t="str">
        <f t="shared" si="55"/>
        <v>3351</v>
      </c>
      <c r="C3551" s="40">
        <v>33515403002</v>
      </c>
      <c r="D3551" t="s">
        <v>8028</v>
      </c>
      <c r="E3551">
        <v>3351903</v>
      </c>
      <c r="F3551">
        <v>72325008</v>
      </c>
      <c r="G3551" t="s">
        <v>478</v>
      </c>
      <c r="H3551">
        <v>20.59</v>
      </c>
      <c r="I3551" s="11">
        <v>1654</v>
      </c>
      <c r="J3551" s="11">
        <v>823</v>
      </c>
      <c r="K3551" s="11">
        <v>831</v>
      </c>
      <c r="L3551">
        <v>29353</v>
      </c>
      <c r="O3551" t="e">
        <f>VLOOKUP(A3551,Kreise!$A$4:$AA$405,12,0)</f>
        <v>#N/A</v>
      </c>
      <c r="P3551">
        <f>IF(ISERROR(O3551)=0,O3551,VLOOKUP(B3551,Kreise!$B$4:$AA$405,11,0))</f>
        <v>2</v>
      </c>
      <c r="R3551" t="e">
        <f>VLOOKUP(A3551,Kreise!$A$4:$AA$405,10,0)</f>
        <v>#N/A</v>
      </c>
      <c r="S3551">
        <f>IF(ISERROR(R3551)=0,R3551,VLOOKUP(B3551,Kreise!$B$4:$AA$405,9,0))</f>
        <v>4</v>
      </c>
    </row>
    <row r="3552" spans="1:19">
      <c r="A3552" s="32">
        <v>3351003</v>
      </c>
      <c r="B3552" s="32" t="str">
        <f t="shared" si="55"/>
        <v>3351</v>
      </c>
      <c r="C3552" s="40">
        <v>33515403003</v>
      </c>
      <c r="D3552" t="s">
        <v>8029</v>
      </c>
      <c r="E3552">
        <v>3351903</v>
      </c>
      <c r="F3552">
        <v>72335001</v>
      </c>
      <c r="G3552" t="s">
        <v>478</v>
      </c>
      <c r="H3552">
        <v>12.58</v>
      </c>
      <c r="I3552" s="11">
        <v>993</v>
      </c>
      <c r="J3552" s="11">
        <v>492</v>
      </c>
      <c r="K3552" s="11">
        <v>501</v>
      </c>
      <c r="L3552">
        <v>29355</v>
      </c>
      <c r="O3552" t="e">
        <f>VLOOKUP(A3552,Kreise!$A$4:$AA$405,12,0)</f>
        <v>#N/A</v>
      </c>
      <c r="P3552">
        <f>IF(ISERROR(O3552)=0,O3552,VLOOKUP(B3552,Kreise!$B$4:$AA$405,11,0))</f>
        <v>2</v>
      </c>
      <c r="R3552" t="e">
        <f>VLOOKUP(A3552,Kreise!$A$4:$AA$405,10,0)</f>
        <v>#N/A</v>
      </c>
      <c r="S3552">
        <f>IF(ISERROR(R3552)=0,R3552,VLOOKUP(B3552,Kreise!$B$4:$AA$405,9,0))</f>
        <v>4</v>
      </c>
    </row>
    <row r="3553" spans="1:19">
      <c r="A3553" s="32">
        <v>3351005</v>
      </c>
      <c r="B3553" s="32" t="str">
        <f t="shared" si="55"/>
        <v>3351</v>
      </c>
      <c r="C3553" s="40">
        <v>33515402005</v>
      </c>
      <c r="D3553" t="s">
        <v>8030</v>
      </c>
      <c r="E3553">
        <v>3351902</v>
      </c>
      <c r="F3553">
        <v>72335003</v>
      </c>
      <c r="G3553" t="s">
        <v>477</v>
      </c>
      <c r="H3553">
        <v>16.33</v>
      </c>
      <c r="I3553" s="11">
        <v>1778</v>
      </c>
      <c r="J3553" s="11">
        <v>879</v>
      </c>
      <c r="K3553" s="11">
        <v>899</v>
      </c>
      <c r="L3553">
        <v>29356</v>
      </c>
      <c r="O3553" t="e">
        <f>VLOOKUP(A3553,Kreise!$A$4:$AA$405,12,0)</f>
        <v>#N/A</v>
      </c>
      <c r="P3553">
        <f>IF(ISERROR(O3553)=0,O3553,VLOOKUP(B3553,Kreise!$B$4:$AA$405,11,0))</f>
        <v>2</v>
      </c>
      <c r="R3553" t="e">
        <f>VLOOKUP(A3553,Kreise!$A$4:$AA$405,10,0)</f>
        <v>#N/A</v>
      </c>
      <c r="S3553">
        <f>IF(ISERROR(R3553)=0,R3553,VLOOKUP(B3553,Kreise!$B$4:$AA$405,9,0))</f>
        <v>4</v>
      </c>
    </row>
    <row r="3554" spans="1:19">
      <c r="A3554" s="32">
        <v>3351007</v>
      </c>
      <c r="B3554" s="32" t="str">
        <f t="shared" si="55"/>
        <v>3351</v>
      </c>
      <c r="C3554" s="40">
        <v>33515402007</v>
      </c>
      <c r="D3554" t="s">
        <v>8031</v>
      </c>
      <c r="E3554">
        <v>3351902</v>
      </c>
      <c r="F3554">
        <v>72335005</v>
      </c>
      <c r="G3554" t="s">
        <v>477</v>
      </c>
      <c r="H3554">
        <v>22.79</v>
      </c>
      <c r="I3554" s="11">
        <v>3202</v>
      </c>
      <c r="J3554" s="11">
        <v>1594</v>
      </c>
      <c r="K3554" s="11">
        <v>1608</v>
      </c>
      <c r="L3554">
        <v>29358</v>
      </c>
      <c r="O3554" t="e">
        <f>VLOOKUP(A3554,Kreise!$A$4:$AA$405,12,0)</f>
        <v>#N/A</v>
      </c>
      <c r="P3554">
        <f>IF(ISERROR(O3554)=0,O3554,VLOOKUP(B3554,Kreise!$B$4:$AA$405,11,0))</f>
        <v>2</v>
      </c>
      <c r="R3554" t="e">
        <f>VLOOKUP(A3554,Kreise!$A$4:$AA$405,10,0)</f>
        <v>#N/A</v>
      </c>
      <c r="S3554">
        <f>IF(ISERROR(R3554)=0,R3554,VLOOKUP(B3554,Kreise!$B$4:$AA$405,9,0))</f>
        <v>4</v>
      </c>
    </row>
    <row r="3555" spans="1:19">
      <c r="A3555" s="32">
        <v>3351015</v>
      </c>
      <c r="B3555" s="32" t="str">
        <f t="shared" si="55"/>
        <v>3351</v>
      </c>
      <c r="C3555" s="40">
        <v>33515403015</v>
      </c>
      <c r="D3555" t="s">
        <v>8032</v>
      </c>
      <c r="E3555">
        <v>3351903</v>
      </c>
      <c r="F3555">
        <v>72355004</v>
      </c>
      <c r="G3555" t="s">
        <v>478</v>
      </c>
      <c r="H3555">
        <v>36.48</v>
      </c>
      <c r="I3555" s="11">
        <v>1679</v>
      </c>
      <c r="J3555" s="11">
        <v>866</v>
      </c>
      <c r="K3555" s="11">
        <v>813</v>
      </c>
      <c r="L3555">
        <v>29362</v>
      </c>
      <c r="O3555" t="e">
        <f>VLOOKUP(A3555,Kreise!$A$4:$AA$405,12,0)</f>
        <v>#N/A</v>
      </c>
      <c r="P3555">
        <f>IF(ISERROR(O3555)=0,O3555,VLOOKUP(B3555,Kreise!$B$4:$AA$405,11,0))</f>
        <v>2</v>
      </c>
      <c r="R3555" t="e">
        <f>VLOOKUP(A3555,Kreise!$A$4:$AA$405,10,0)</f>
        <v>#N/A</v>
      </c>
      <c r="S3555">
        <f>IF(ISERROR(R3555)=0,R3555,VLOOKUP(B3555,Kreise!$B$4:$AA$405,9,0))</f>
        <v>4</v>
      </c>
    </row>
    <row r="3556" spans="1:19">
      <c r="A3556" s="32">
        <v>3351017</v>
      </c>
      <c r="B3556" s="32" t="str">
        <f t="shared" si="55"/>
        <v>3351</v>
      </c>
      <c r="C3556" s="40">
        <v>33515402017</v>
      </c>
      <c r="D3556" t="s">
        <v>8033</v>
      </c>
      <c r="E3556">
        <v>3351902</v>
      </c>
      <c r="F3556">
        <v>72355006</v>
      </c>
      <c r="G3556" t="s">
        <v>477</v>
      </c>
      <c r="H3556">
        <v>33.34</v>
      </c>
      <c r="I3556" s="11">
        <v>2179</v>
      </c>
      <c r="J3556" s="11">
        <v>1067</v>
      </c>
      <c r="K3556" s="11">
        <v>1112</v>
      </c>
      <c r="L3556">
        <v>29364</v>
      </c>
      <c r="O3556" t="e">
        <f>VLOOKUP(A3556,Kreise!$A$4:$AA$405,12,0)</f>
        <v>#N/A</v>
      </c>
      <c r="P3556">
        <f>IF(ISERROR(O3556)=0,O3556,VLOOKUP(B3556,Kreise!$B$4:$AA$405,11,0))</f>
        <v>2</v>
      </c>
      <c r="R3556" t="e">
        <f>VLOOKUP(A3556,Kreise!$A$4:$AA$405,10,0)</f>
        <v>#N/A</v>
      </c>
      <c r="S3556">
        <f>IF(ISERROR(R3556)=0,R3556,VLOOKUP(B3556,Kreise!$B$4:$AA$405,9,0))</f>
        <v>4</v>
      </c>
    </row>
    <row r="3557" spans="1:19">
      <c r="A3557" s="32">
        <v>3151028</v>
      </c>
      <c r="B3557" s="32" t="str">
        <f t="shared" si="55"/>
        <v>3151</v>
      </c>
      <c r="C3557" s="40">
        <v>31515403028</v>
      </c>
      <c r="D3557" t="s">
        <v>8034</v>
      </c>
      <c r="E3557">
        <v>3151903</v>
      </c>
      <c r="F3557">
        <v>64380006</v>
      </c>
      <c r="G3557" t="s">
        <v>252</v>
      </c>
      <c r="H3557">
        <v>83.82</v>
      </c>
      <c r="I3557" s="11">
        <v>1242</v>
      </c>
      <c r="J3557" s="11">
        <v>636</v>
      </c>
      <c r="K3557" s="11">
        <v>606</v>
      </c>
      <c r="L3557">
        <v>29365</v>
      </c>
      <c r="O3557" t="e">
        <f>VLOOKUP(A3557,Kreise!$A$4:$AA$405,12,0)</f>
        <v>#N/A</v>
      </c>
      <c r="P3557">
        <f>IF(ISERROR(O3557)=0,O3557,VLOOKUP(B3557,Kreise!$B$4:$AA$405,11,0))</f>
        <v>2</v>
      </c>
      <c r="R3557" t="e">
        <f>VLOOKUP(A3557,Kreise!$A$4:$AA$405,10,0)</f>
        <v>#N/A</v>
      </c>
      <c r="S3557">
        <f>IF(ISERROR(R3557)=0,R3557,VLOOKUP(B3557,Kreise!$B$4:$AA$405,9,0))</f>
        <v>4</v>
      </c>
    </row>
    <row r="3558" spans="1:19">
      <c r="A3558" s="32">
        <v>3151029</v>
      </c>
      <c r="B3558" s="32" t="str">
        <f t="shared" si="55"/>
        <v>3151</v>
      </c>
      <c r="C3558" s="40">
        <v>31515403029</v>
      </c>
      <c r="D3558" t="s">
        <v>7052</v>
      </c>
      <c r="E3558">
        <v>3151903</v>
      </c>
      <c r="F3558">
        <v>64380007</v>
      </c>
      <c r="G3558" t="s">
        <v>252</v>
      </c>
      <c r="H3558">
        <v>57.79</v>
      </c>
      <c r="I3558" s="11">
        <v>1276</v>
      </c>
      <c r="J3558" s="11">
        <v>636</v>
      </c>
      <c r="K3558" s="11">
        <v>640</v>
      </c>
      <c r="L3558">
        <v>29367</v>
      </c>
      <c r="O3558" t="e">
        <f>VLOOKUP(A3558,Kreise!$A$4:$AA$405,12,0)</f>
        <v>#N/A</v>
      </c>
      <c r="P3558">
        <f>IF(ISERROR(O3558)=0,O3558,VLOOKUP(B3558,Kreise!$B$4:$AA$405,11,0))</f>
        <v>2</v>
      </c>
      <c r="R3558" t="e">
        <f>VLOOKUP(A3558,Kreise!$A$4:$AA$405,10,0)</f>
        <v>#N/A</v>
      </c>
      <c r="S3558">
        <f>IF(ISERROR(R3558)=0,R3558,VLOOKUP(B3558,Kreise!$B$4:$AA$405,9,0))</f>
        <v>4</v>
      </c>
    </row>
    <row r="3559" spans="1:19">
      <c r="A3559" s="32">
        <v>3151033</v>
      </c>
      <c r="B3559" s="32" t="str">
        <f t="shared" si="55"/>
        <v>3151</v>
      </c>
      <c r="C3559" s="40">
        <v>31515407033</v>
      </c>
      <c r="D3559" t="s">
        <v>8035</v>
      </c>
      <c r="E3559">
        <v>3151907</v>
      </c>
      <c r="F3559">
        <v>64380011</v>
      </c>
      <c r="G3559" t="s">
        <v>256</v>
      </c>
      <c r="H3559">
        <v>40.32</v>
      </c>
      <c r="I3559" s="11">
        <v>1582</v>
      </c>
      <c r="J3559" s="11">
        <v>817</v>
      </c>
      <c r="K3559" s="11">
        <v>765</v>
      </c>
      <c r="L3559">
        <v>29369</v>
      </c>
      <c r="O3559" t="e">
        <f>VLOOKUP(A3559,Kreise!$A$4:$AA$405,12,0)</f>
        <v>#N/A</v>
      </c>
      <c r="P3559">
        <f>IF(ISERROR(O3559)=0,O3559,VLOOKUP(B3559,Kreise!$B$4:$AA$405,11,0))</f>
        <v>2</v>
      </c>
      <c r="R3559" t="e">
        <f>VLOOKUP(A3559,Kreise!$A$4:$AA$405,10,0)</f>
        <v>#N/A</v>
      </c>
      <c r="S3559">
        <f>IF(ISERROR(R3559)=0,R3559,VLOOKUP(B3559,Kreise!$B$4:$AA$405,9,0))</f>
        <v>4</v>
      </c>
    </row>
    <row r="3560" spans="1:19">
      <c r="A3560" s="32">
        <v>3151040</v>
      </c>
      <c r="B3560" s="32" t="str">
        <f t="shared" si="55"/>
        <v>3151</v>
      </c>
      <c r="C3560" s="40">
        <v>31510040040</v>
      </c>
      <c r="D3560" t="s">
        <v>247</v>
      </c>
      <c r="E3560">
        <v>3151040</v>
      </c>
      <c r="F3560">
        <v>64390005</v>
      </c>
      <c r="G3560" t="s">
        <v>247</v>
      </c>
      <c r="H3560">
        <v>225.09</v>
      </c>
      <c r="I3560" s="11">
        <v>11480</v>
      </c>
      <c r="J3560" s="11">
        <v>5765</v>
      </c>
      <c r="K3560" s="11">
        <v>5715</v>
      </c>
      <c r="L3560">
        <v>29378</v>
      </c>
      <c r="M3560">
        <v>1</v>
      </c>
      <c r="O3560" t="e">
        <f>VLOOKUP(A3560,Kreise!$A$4:$AA$405,12,0)</f>
        <v>#N/A</v>
      </c>
      <c r="P3560">
        <f>IF(ISERROR(O3560)=0,O3560,VLOOKUP(B3560,Kreise!$B$4:$AA$405,11,0))</f>
        <v>2</v>
      </c>
      <c r="R3560" t="e">
        <f>VLOOKUP(A3560,Kreise!$A$4:$AA$405,10,0)</f>
        <v>#N/A</v>
      </c>
      <c r="S3560">
        <f>IF(ISERROR(R3560)=0,R3560,VLOOKUP(B3560,Kreise!$B$4:$AA$405,9,0))</f>
        <v>4</v>
      </c>
    </row>
    <row r="3561" spans="1:19">
      <c r="A3561" s="32">
        <v>3151007</v>
      </c>
      <c r="B3561" s="32" t="str">
        <f t="shared" si="55"/>
        <v>3151</v>
      </c>
      <c r="C3561" s="40">
        <v>31515403007</v>
      </c>
      <c r="D3561" t="s">
        <v>8036</v>
      </c>
      <c r="E3561">
        <v>3151903</v>
      </c>
      <c r="F3561">
        <v>64360012</v>
      </c>
      <c r="G3561" t="s">
        <v>252</v>
      </c>
      <c r="H3561">
        <v>76.03</v>
      </c>
      <c r="I3561" s="11">
        <v>1248</v>
      </c>
      <c r="J3561" s="11">
        <v>625</v>
      </c>
      <c r="K3561" s="11">
        <v>623</v>
      </c>
      <c r="L3561">
        <v>29386</v>
      </c>
      <c r="O3561" t="e">
        <f>VLOOKUP(A3561,Kreise!$A$4:$AA$405,12,0)</f>
        <v>#N/A</v>
      </c>
      <c r="P3561">
        <f>IF(ISERROR(O3561)=0,O3561,VLOOKUP(B3561,Kreise!$B$4:$AA$405,11,0))</f>
        <v>2</v>
      </c>
      <c r="R3561" t="e">
        <f>VLOOKUP(A3561,Kreise!$A$4:$AA$405,10,0)</f>
        <v>#N/A</v>
      </c>
      <c r="S3561">
        <f>IF(ISERROR(R3561)=0,R3561,VLOOKUP(B3561,Kreise!$B$4:$AA$405,9,0))</f>
        <v>4</v>
      </c>
    </row>
    <row r="3562" spans="1:19">
      <c r="A3562" s="32">
        <v>3151011</v>
      </c>
      <c r="B3562" s="32" t="str">
        <f t="shared" si="55"/>
        <v>3151</v>
      </c>
      <c r="C3562" s="40">
        <v>31515403011</v>
      </c>
      <c r="D3562" t="s">
        <v>252</v>
      </c>
      <c r="E3562">
        <v>3151903</v>
      </c>
      <c r="F3562">
        <v>64370004</v>
      </c>
      <c r="G3562" t="s">
        <v>252</v>
      </c>
      <c r="H3562">
        <v>34.83</v>
      </c>
      <c r="I3562" s="11">
        <v>4385</v>
      </c>
      <c r="J3562" s="11">
        <v>2178</v>
      </c>
      <c r="K3562" s="11">
        <v>2207</v>
      </c>
      <c r="L3562">
        <v>29386</v>
      </c>
      <c r="O3562" t="e">
        <f>VLOOKUP(A3562,Kreise!$A$4:$AA$405,12,0)</f>
        <v>#N/A</v>
      </c>
      <c r="P3562">
        <f>IF(ISERROR(O3562)=0,O3562,VLOOKUP(B3562,Kreise!$B$4:$AA$405,11,0))</f>
        <v>2</v>
      </c>
      <c r="R3562" t="e">
        <f>VLOOKUP(A3562,Kreise!$A$4:$AA$405,10,0)</f>
        <v>#N/A</v>
      </c>
      <c r="S3562">
        <f>IF(ISERROR(R3562)=0,R3562,VLOOKUP(B3562,Kreise!$B$4:$AA$405,9,0))</f>
        <v>4</v>
      </c>
    </row>
    <row r="3563" spans="1:19">
      <c r="A3563" s="32">
        <v>3151019</v>
      </c>
      <c r="B3563" s="32" t="str">
        <f t="shared" si="55"/>
        <v>3151</v>
      </c>
      <c r="C3563" s="40">
        <v>31515403019</v>
      </c>
      <c r="D3563" t="s">
        <v>8037</v>
      </c>
      <c r="E3563">
        <v>3151903</v>
      </c>
      <c r="F3563">
        <v>64370012</v>
      </c>
      <c r="G3563" t="s">
        <v>252</v>
      </c>
      <c r="H3563">
        <v>37.82</v>
      </c>
      <c r="I3563" s="11">
        <v>889</v>
      </c>
      <c r="J3563" s="11">
        <v>453</v>
      </c>
      <c r="K3563" s="11">
        <v>436</v>
      </c>
      <c r="L3563">
        <v>29386</v>
      </c>
      <c r="O3563" t="e">
        <f>VLOOKUP(A3563,Kreise!$A$4:$AA$405,12,0)</f>
        <v>#N/A</v>
      </c>
      <c r="P3563">
        <f>IF(ISERROR(O3563)=0,O3563,VLOOKUP(B3563,Kreise!$B$4:$AA$405,11,0))</f>
        <v>2</v>
      </c>
      <c r="R3563" t="e">
        <f>VLOOKUP(A3563,Kreise!$A$4:$AA$405,10,0)</f>
        <v>#N/A</v>
      </c>
      <c r="S3563">
        <f>IF(ISERROR(R3563)=0,R3563,VLOOKUP(B3563,Kreise!$B$4:$AA$405,9,0))</f>
        <v>4</v>
      </c>
    </row>
    <row r="3564" spans="1:19">
      <c r="A3564" s="32">
        <v>3360005</v>
      </c>
      <c r="B3564" s="32" t="str">
        <f t="shared" si="55"/>
        <v>3360</v>
      </c>
      <c r="C3564" s="40">
        <v>33605408005</v>
      </c>
      <c r="D3564" t="s">
        <v>8038</v>
      </c>
      <c r="E3564">
        <v>3360908</v>
      </c>
      <c r="F3564">
        <v>82255007</v>
      </c>
      <c r="G3564" t="s">
        <v>584</v>
      </c>
      <c r="H3564">
        <v>49.89</v>
      </c>
      <c r="I3564" s="11">
        <v>3761</v>
      </c>
      <c r="J3564" s="11">
        <v>1833</v>
      </c>
      <c r="K3564" s="11">
        <v>1928</v>
      </c>
      <c r="L3564">
        <v>29389</v>
      </c>
      <c r="O3564" t="e">
        <f>VLOOKUP(A3564,Kreise!$A$4:$AA$405,12,0)</f>
        <v>#N/A</v>
      </c>
      <c r="P3564">
        <f>IF(ISERROR(O3564)=0,O3564,VLOOKUP(B3564,Kreise!$B$4:$AA$405,11,0))</f>
        <v>2</v>
      </c>
      <c r="R3564" t="e">
        <f>VLOOKUP(A3564,Kreise!$A$4:$AA$405,10,0)</f>
        <v>#N/A</v>
      </c>
      <c r="S3564">
        <f>IF(ISERROR(R3564)=0,R3564,VLOOKUP(B3564,Kreise!$B$4:$AA$405,9,0))</f>
        <v>4</v>
      </c>
    </row>
    <row r="3565" spans="1:19">
      <c r="A3565" s="32">
        <v>3151038</v>
      </c>
      <c r="B3565" s="32" t="str">
        <f t="shared" si="55"/>
        <v>3151</v>
      </c>
      <c r="C3565" s="40">
        <v>31515407038</v>
      </c>
      <c r="D3565" t="s">
        <v>256</v>
      </c>
      <c r="E3565">
        <v>3151907</v>
      </c>
      <c r="F3565">
        <v>64390003</v>
      </c>
      <c r="G3565" t="s">
        <v>256</v>
      </c>
      <c r="H3565">
        <v>31.23</v>
      </c>
      <c r="I3565" s="11">
        <v>5213</v>
      </c>
      <c r="J3565" s="11">
        <v>2587</v>
      </c>
      <c r="K3565" s="11">
        <v>2626</v>
      </c>
      <c r="L3565">
        <v>29392</v>
      </c>
      <c r="O3565" t="e">
        <f>VLOOKUP(A3565,Kreise!$A$4:$AA$405,12,0)</f>
        <v>#N/A</v>
      </c>
      <c r="P3565">
        <f>IF(ISERROR(O3565)=0,O3565,VLOOKUP(B3565,Kreise!$B$4:$AA$405,11,0))</f>
        <v>2</v>
      </c>
      <c r="R3565" t="e">
        <f>VLOOKUP(A3565,Kreise!$A$4:$AA$405,10,0)</f>
        <v>#N/A</v>
      </c>
      <c r="S3565">
        <f>IF(ISERROR(R3565)=0,R3565,VLOOKUP(B3565,Kreise!$B$4:$AA$405,9,0))</f>
        <v>4</v>
      </c>
    </row>
    <row r="3566" spans="1:19">
      <c r="A3566" s="32">
        <v>3151010</v>
      </c>
      <c r="B3566" s="32" t="str">
        <f t="shared" si="55"/>
        <v>3151</v>
      </c>
      <c r="C3566" s="40">
        <v>31515407010</v>
      </c>
      <c r="D3566" t="s">
        <v>8039</v>
      </c>
      <c r="E3566">
        <v>3151907</v>
      </c>
      <c r="F3566">
        <v>64370003</v>
      </c>
      <c r="G3566" t="s">
        <v>256</v>
      </c>
      <c r="H3566">
        <v>57.45</v>
      </c>
      <c r="I3566" s="11">
        <v>1871</v>
      </c>
      <c r="J3566" s="11">
        <v>962</v>
      </c>
      <c r="K3566" s="11">
        <v>909</v>
      </c>
      <c r="L3566">
        <v>29393</v>
      </c>
      <c r="O3566" t="e">
        <f>VLOOKUP(A3566,Kreise!$A$4:$AA$405,12,0)</f>
        <v>#N/A</v>
      </c>
      <c r="P3566">
        <f>IF(ISERROR(O3566)=0,O3566,VLOOKUP(B3566,Kreise!$B$4:$AA$405,11,0))</f>
        <v>2</v>
      </c>
      <c r="R3566" t="e">
        <f>VLOOKUP(A3566,Kreise!$A$4:$AA$405,10,0)</f>
        <v>#N/A</v>
      </c>
      <c r="S3566">
        <f>IF(ISERROR(R3566)=0,R3566,VLOOKUP(B3566,Kreise!$B$4:$AA$405,9,0))</f>
        <v>4</v>
      </c>
    </row>
    <row r="3567" spans="1:19">
      <c r="A3567" s="32">
        <v>3360013</v>
      </c>
      <c r="B3567" s="32" t="str">
        <f t="shared" si="55"/>
        <v>3360</v>
      </c>
      <c r="C3567" s="40">
        <v>33605408013</v>
      </c>
      <c r="D3567" t="s">
        <v>8040</v>
      </c>
      <c r="E3567">
        <v>3360908</v>
      </c>
      <c r="F3567">
        <v>82260037</v>
      </c>
      <c r="G3567" t="s">
        <v>584</v>
      </c>
      <c r="H3567">
        <v>55.33</v>
      </c>
      <c r="I3567" s="11">
        <v>1241</v>
      </c>
      <c r="J3567" s="11">
        <v>622</v>
      </c>
      <c r="K3567" s="11">
        <v>619</v>
      </c>
      <c r="L3567">
        <v>29394</v>
      </c>
      <c r="O3567" t="e">
        <f>VLOOKUP(A3567,Kreise!$A$4:$AA$405,12,0)</f>
        <v>#N/A</v>
      </c>
      <c r="P3567">
        <f>IF(ISERROR(O3567)=0,O3567,VLOOKUP(B3567,Kreise!$B$4:$AA$405,11,0))</f>
        <v>2</v>
      </c>
      <c r="R3567" t="e">
        <f>VLOOKUP(A3567,Kreise!$A$4:$AA$405,10,0)</f>
        <v>#N/A</v>
      </c>
      <c r="S3567">
        <f>IF(ISERROR(R3567)=0,R3567,VLOOKUP(B3567,Kreise!$B$4:$AA$405,9,0))</f>
        <v>4</v>
      </c>
    </row>
    <row r="3568" spans="1:19">
      <c r="A3568" s="32">
        <v>3151026</v>
      </c>
      <c r="B3568" s="32" t="str">
        <f t="shared" si="55"/>
        <v>3151</v>
      </c>
      <c r="C3568" s="40">
        <v>31515407026</v>
      </c>
      <c r="D3568" t="s">
        <v>8041</v>
      </c>
      <c r="E3568">
        <v>3151907</v>
      </c>
      <c r="F3568">
        <v>64380004</v>
      </c>
      <c r="G3568" t="s">
        <v>256</v>
      </c>
      <c r="H3568">
        <v>17.73</v>
      </c>
      <c r="I3568" s="11">
        <v>912</v>
      </c>
      <c r="J3568" s="11">
        <v>454</v>
      </c>
      <c r="K3568" s="11">
        <v>458</v>
      </c>
      <c r="L3568">
        <v>29396</v>
      </c>
      <c r="O3568" t="e">
        <f>VLOOKUP(A3568,Kreise!$A$4:$AA$405,12,0)</f>
        <v>#N/A</v>
      </c>
      <c r="P3568">
        <f>IF(ISERROR(O3568)=0,O3568,VLOOKUP(B3568,Kreise!$B$4:$AA$405,11,0))</f>
        <v>2</v>
      </c>
      <c r="R3568" t="e">
        <f>VLOOKUP(A3568,Kreise!$A$4:$AA$405,10,0)</f>
        <v>#N/A</v>
      </c>
      <c r="S3568">
        <f>IF(ISERROR(R3568)=0,R3568,VLOOKUP(B3568,Kreise!$B$4:$AA$405,9,0))</f>
        <v>4</v>
      </c>
    </row>
    <row r="3569" spans="1:19">
      <c r="A3569" s="32">
        <v>3151036</v>
      </c>
      <c r="B3569" s="32" t="str">
        <f t="shared" si="55"/>
        <v>3151</v>
      </c>
      <c r="C3569" s="40">
        <v>31515407036</v>
      </c>
      <c r="D3569" t="s">
        <v>8042</v>
      </c>
      <c r="E3569">
        <v>3151907</v>
      </c>
      <c r="F3569">
        <v>64390001</v>
      </c>
      <c r="G3569" t="s">
        <v>256</v>
      </c>
      <c r="H3569">
        <v>57.99</v>
      </c>
      <c r="I3569" s="11">
        <v>3624</v>
      </c>
      <c r="J3569" s="11">
        <v>1824</v>
      </c>
      <c r="K3569" s="11">
        <v>1800</v>
      </c>
      <c r="L3569">
        <v>29399</v>
      </c>
      <c r="O3569" t="e">
        <f>VLOOKUP(A3569,Kreise!$A$4:$AA$405,12,0)</f>
        <v>#N/A</v>
      </c>
      <c r="P3569">
        <f>IF(ISERROR(O3569)=0,O3569,VLOOKUP(B3569,Kreise!$B$4:$AA$405,11,0))</f>
        <v>2</v>
      </c>
      <c r="R3569" t="e">
        <f>VLOOKUP(A3569,Kreise!$A$4:$AA$405,10,0)</f>
        <v>#N/A</v>
      </c>
      <c r="S3569">
        <f>IF(ISERROR(R3569)=0,R3569,VLOOKUP(B3569,Kreise!$B$4:$AA$405,9,0))</f>
        <v>4</v>
      </c>
    </row>
    <row r="3570" spans="1:19">
      <c r="A3570" s="32">
        <v>15081455</v>
      </c>
      <c r="B3570" s="32" t="str">
        <f t="shared" si="55"/>
        <v>1508</v>
      </c>
      <c r="C3570" s="40">
        <v>150810455455</v>
      </c>
      <c r="D3570" t="s">
        <v>5040</v>
      </c>
      <c r="E3570">
        <v>15081455</v>
      </c>
      <c r="F3570">
        <v>150810455</v>
      </c>
      <c r="G3570" t="s">
        <v>5040</v>
      </c>
      <c r="H3570">
        <v>304.57</v>
      </c>
      <c r="I3570" s="11">
        <v>24410</v>
      </c>
      <c r="J3570" s="11">
        <v>12136</v>
      </c>
      <c r="K3570" s="11">
        <v>12274</v>
      </c>
      <c r="L3570">
        <v>29410</v>
      </c>
      <c r="O3570" t="e">
        <f>VLOOKUP(A3570,Kreise!$A$4:$AA$405,12,0)</f>
        <v>#N/A</v>
      </c>
      <c r="P3570">
        <f>IF(ISERROR(O3570)=0,O3570,VLOOKUP(B3570,Kreise!$B$4:$AA$405,11,0))</f>
        <v>2</v>
      </c>
      <c r="R3570" t="e">
        <f>VLOOKUP(A3570,Kreise!$A$4:$AA$405,10,0)</f>
        <v>#N/A</v>
      </c>
      <c r="S3570">
        <f>IF(ISERROR(R3570)=0,R3570,VLOOKUP(B3570,Kreise!$B$4:$AA$405,9,0))</f>
        <v>3</v>
      </c>
    </row>
    <row r="3571" spans="1:19">
      <c r="A3571" s="32">
        <v>15081095</v>
      </c>
      <c r="B3571" s="32" t="str">
        <f t="shared" si="55"/>
        <v>1508</v>
      </c>
      <c r="C3571" s="40">
        <v>150815051095</v>
      </c>
      <c r="D3571" t="s">
        <v>8043</v>
      </c>
      <c r="E3571">
        <v>15081951</v>
      </c>
      <c r="F3571">
        <v>150815051</v>
      </c>
      <c r="G3571" t="s">
        <v>5041</v>
      </c>
      <c r="H3571">
        <v>78.72</v>
      </c>
      <c r="I3571" s="11">
        <v>1474</v>
      </c>
      <c r="J3571" s="11">
        <v>765</v>
      </c>
      <c r="K3571" s="11">
        <v>709</v>
      </c>
      <c r="L3571">
        <v>29413</v>
      </c>
      <c r="O3571" t="e">
        <f>VLOOKUP(A3571,Kreise!$A$4:$AA$405,12,0)</f>
        <v>#N/A</v>
      </c>
      <c r="P3571">
        <f>IF(ISERROR(O3571)=0,O3571,VLOOKUP(B3571,Kreise!$B$4:$AA$405,11,0))</f>
        <v>2</v>
      </c>
      <c r="R3571" t="e">
        <f>VLOOKUP(A3571,Kreise!$A$4:$AA$405,10,0)</f>
        <v>#N/A</v>
      </c>
      <c r="S3571">
        <f>IF(ISERROR(R3571)=0,R3571,VLOOKUP(B3571,Kreise!$B$4:$AA$405,9,0))</f>
        <v>3</v>
      </c>
    </row>
    <row r="3572" spans="1:19">
      <c r="A3572" s="32">
        <v>15081105</v>
      </c>
      <c r="B3572" s="32" t="str">
        <f t="shared" si="55"/>
        <v>1508</v>
      </c>
      <c r="C3572" s="40">
        <v>150815051105</v>
      </c>
      <c r="D3572" t="s">
        <v>8044</v>
      </c>
      <c r="E3572">
        <v>15081951</v>
      </c>
      <c r="F3572">
        <v>150815051</v>
      </c>
      <c r="G3572" t="s">
        <v>5041</v>
      </c>
      <c r="H3572">
        <v>100.51</v>
      </c>
      <c r="I3572" s="11">
        <v>2385</v>
      </c>
      <c r="J3572" s="11">
        <v>1173</v>
      </c>
      <c r="K3572" s="11">
        <v>1212</v>
      </c>
      <c r="L3572">
        <v>29413</v>
      </c>
      <c r="O3572" t="e">
        <f>VLOOKUP(A3572,Kreise!$A$4:$AA$405,12,0)</f>
        <v>#N/A</v>
      </c>
      <c r="P3572">
        <f>IF(ISERROR(O3572)=0,O3572,VLOOKUP(B3572,Kreise!$B$4:$AA$405,11,0))</f>
        <v>2</v>
      </c>
      <c r="R3572" t="e">
        <f>VLOOKUP(A3572,Kreise!$A$4:$AA$405,10,0)</f>
        <v>#N/A</v>
      </c>
      <c r="S3572">
        <f>IF(ISERROR(R3572)=0,R3572,VLOOKUP(B3572,Kreise!$B$4:$AA$405,9,0))</f>
        <v>3</v>
      </c>
    </row>
    <row r="3573" spans="1:19">
      <c r="A3573" s="32">
        <v>15081545</v>
      </c>
      <c r="B3573" s="32" t="str">
        <f t="shared" si="55"/>
        <v>1508</v>
      </c>
      <c r="C3573" s="40">
        <v>150815051545</v>
      </c>
      <c r="D3573" t="s">
        <v>8045</v>
      </c>
      <c r="E3573">
        <v>15081951</v>
      </c>
      <c r="F3573">
        <v>150815051</v>
      </c>
      <c r="G3573" t="s">
        <v>5041</v>
      </c>
      <c r="H3573">
        <v>44.09</v>
      </c>
      <c r="I3573" s="11">
        <v>875</v>
      </c>
      <c r="J3573" s="11">
        <v>454</v>
      </c>
      <c r="K3573" s="11">
        <v>421</v>
      </c>
      <c r="L3573">
        <v>29413</v>
      </c>
      <c r="O3573" t="e">
        <f>VLOOKUP(A3573,Kreise!$A$4:$AA$405,12,0)</f>
        <v>#N/A</v>
      </c>
      <c r="P3573">
        <f>IF(ISERROR(O3573)=0,O3573,VLOOKUP(B3573,Kreise!$B$4:$AA$405,11,0))</f>
        <v>2</v>
      </c>
      <c r="R3573" t="e">
        <f>VLOOKUP(A3573,Kreise!$A$4:$AA$405,10,0)</f>
        <v>#N/A</v>
      </c>
      <c r="S3573">
        <f>IF(ISERROR(R3573)=0,R3573,VLOOKUP(B3573,Kreise!$B$4:$AA$405,9,0))</f>
        <v>3</v>
      </c>
    </row>
    <row r="3574" spans="1:19">
      <c r="A3574" s="32">
        <v>15081290</v>
      </c>
      <c r="B3574" s="32" t="str">
        <f t="shared" si="55"/>
        <v>1508</v>
      </c>
      <c r="C3574" s="40">
        <v>150815051290</v>
      </c>
      <c r="D3574" t="s">
        <v>8046</v>
      </c>
      <c r="E3574">
        <v>15081951</v>
      </c>
      <c r="F3574">
        <v>150815051</v>
      </c>
      <c r="G3574" t="s">
        <v>5041</v>
      </c>
      <c r="H3574">
        <v>45.59</v>
      </c>
      <c r="I3574" s="11">
        <v>1138</v>
      </c>
      <c r="J3574" s="11">
        <v>587</v>
      </c>
      <c r="K3574" s="11">
        <v>551</v>
      </c>
      <c r="L3574">
        <v>29416</v>
      </c>
      <c r="O3574" t="e">
        <f>VLOOKUP(A3574,Kreise!$A$4:$AA$405,12,0)</f>
        <v>#N/A</v>
      </c>
      <c r="P3574">
        <f>IF(ISERROR(O3574)=0,O3574,VLOOKUP(B3574,Kreise!$B$4:$AA$405,11,0))</f>
        <v>2</v>
      </c>
      <c r="R3574" t="e">
        <f>VLOOKUP(A3574,Kreise!$A$4:$AA$405,10,0)</f>
        <v>#N/A</v>
      </c>
      <c r="S3574">
        <f>IF(ISERROR(R3574)=0,R3574,VLOOKUP(B3574,Kreise!$B$4:$AA$405,9,0))</f>
        <v>3</v>
      </c>
    </row>
    <row r="3575" spans="1:19">
      <c r="A3575" s="32">
        <v>3354018</v>
      </c>
      <c r="B3575" s="32" t="str">
        <f t="shared" si="55"/>
        <v>3354</v>
      </c>
      <c r="C3575" s="40">
        <v>33545407018</v>
      </c>
      <c r="D3575" t="s">
        <v>8047</v>
      </c>
      <c r="E3575">
        <v>3354907</v>
      </c>
      <c r="F3575">
        <v>81150051</v>
      </c>
      <c r="G3575" t="s">
        <v>513</v>
      </c>
      <c r="H3575">
        <v>89.1</v>
      </c>
      <c r="I3575" s="11">
        <v>9481</v>
      </c>
      <c r="J3575" s="11">
        <v>4616</v>
      </c>
      <c r="K3575" s="11">
        <v>4865</v>
      </c>
      <c r="L3575">
        <v>29439</v>
      </c>
      <c r="O3575" t="e">
        <f>VLOOKUP(A3575,Kreise!$A$4:$AA$405,12,0)</f>
        <v>#N/A</v>
      </c>
      <c r="P3575">
        <f>IF(ISERROR(O3575)=0,O3575,VLOOKUP(B3575,Kreise!$B$4:$AA$405,11,0))</f>
        <v>2</v>
      </c>
      <c r="R3575" t="e">
        <f>VLOOKUP(A3575,Kreise!$A$4:$AA$405,10,0)</f>
        <v>#N/A</v>
      </c>
      <c r="S3575">
        <f>IF(ISERROR(R3575)=0,R3575,VLOOKUP(B3575,Kreise!$B$4:$AA$405,9,0))</f>
        <v>4</v>
      </c>
    </row>
    <row r="3576" spans="1:19">
      <c r="A3576" s="32">
        <v>3354004</v>
      </c>
      <c r="B3576" s="32" t="str">
        <f t="shared" si="55"/>
        <v>3354</v>
      </c>
      <c r="C3576" s="40">
        <v>33545406004</v>
      </c>
      <c r="D3576" t="s">
        <v>8048</v>
      </c>
      <c r="E3576">
        <v>3354906</v>
      </c>
      <c r="F3576">
        <v>73405003</v>
      </c>
      <c r="G3576" t="s">
        <v>512</v>
      </c>
      <c r="H3576">
        <v>76.37</v>
      </c>
      <c r="I3576" s="11">
        <v>8932</v>
      </c>
      <c r="J3576" s="11">
        <v>4623</v>
      </c>
      <c r="K3576" s="11">
        <v>4309</v>
      </c>
      <c r="L3576">
        <v>29451</v>
      </c>
      <c r="O3576" t="e">
        <f>VLOOKUP(A3576,Kreise!$A$4:$AA$405,12,0)</f>
        <v>#N/A</v>
      </c>
      <c r="P3576">
        <f>IF(ISERROR(O3576)=0,O3576,VLOOKUP(B3576,Kreise!$B$4:$AA$405,11,0))</f>
        <v>2</v>
      </c>
      <c r="R3576" t="e">
        <f>VLOOKUP(A3576,Kreise!$A$4:$AA$405,10,0)</f>
        <v>#N/A</v>
      </c>
      <c r="S3576">
        <f>IF(ISERROR(R3576)=0,R3576,VLOOKUP(B3576,Kreise!$B$4:$AA$405,9,0))</f>
        <v>4</v>
      </c>
    </row>
    <row r="3577" spans="1:19">
      <c r="A3577" s="32">
        <v>3354009</v>
      </c>
      <c r="B3577" s="32" t="str">
        <f t="shared" si="55"/>
        <v>3354</v>
      </c>
      <c r="C3577" s="40">
        <v>33545406009</v>
      </c>
      <c r="D3577" t="s">
        <v>8049</v>
      </c>
      <c r="E3577">
        <v>3354906</v>
      </c>
      <c r="F3577">
        <v>81110000</v>
      </c>
      <c r="G3577" t="s">
        <v>512</v>
      </c>
      <c r="H3577">
        <v>58.45</v>
      </c>
      <c r="I3577" s="11">
        <v>4904</v>
      </c>
      <c r="J3577" s="11">
        <v>2334</v>
      </c>
      <c r="K3577" s="11">
        <v>2570</v>
      </c>
      <c r="L3577">
        <v>29456</v>
      </c>
      <c r="O3577" t="e">
        <f>VLOOKUP(A3577,Kreise!$A$4:$AA$405,12,0)</f>
        <v>#N/A</v>
      </c>
      <c r="P3577">
        <f>IF(ISERROR(O3577)=0,O3577,VLOOKUP(B3577,Kreise!$B$4:$AA$405,11,0))</f>
        <v>2</v>
      </c>
      <c r="R3577" t="e">
        <f>VLOOKUP(A3577,Kreise!$A$4:$AA$405,10,0)</f>
        <v>#N/A</v>
      </c>
      <c r="S3577">
        <f>IF(ISERROR(R3577)=0,R3577,VLOOKUP(B3577,Kreise!$B$4:$AA$405,9,0))</f>
        <v>4</v>
      </c>
    </row>
    <row r="3578" spans="1:19">
      <c r="A3578" s="32">
        <v>3354002</v>
      </c>
      <c r="B3578" s="32" t="str">
        <f t="shared" si="55"/>
        <v>3354</v>
      </c>
      <c r="C3578" s="40">
        <v>33545407002</v>
      </c>
      <c r="D3578" t="s">
        <v>8050</v>
      </c>
      <c r="E3578">
        <v>3354907</v>
      </c>
      <c r="F3578">
        <v>73405001</v>
      </c>
      <c r="G3578" t="s">
        <v>513</v>
      </c>
      <c r="H3578">
        <v>71.77</v>
      </c>
      <c r="I3578" s="11">
        <v>2382</v>
      </c>
      <c r="J3578" s="11">
        <v>1208</v>
      </c>
      <c r="K3578" s="11">
        <v>1174</v>
      </c>
      <c r="L3578">
        <v>29459</v>
      </c>
      <c r="O3578" t="e">
        <f>VLOOKUP(A3578,Kreise!$A$4:$AA$405,12,0)</f>
        <v>#N/A</v>
      </c>
      <c r="P3578">
        <f>IF(ISERROR(O3578)=0,O3578,VLOOKUP(B3578,Kreise!$B$4:$AA$405,11,0))</f>
        <v>2</v>
      </c>
      <c r="R3578" t="e">
        <f>VLOOKUP(A3578,Kreise!$A$4:$AA$405,10,0)</f>
        <v>#N/A</v>
      </c>
      <c r="S3578">
        <f>IF(ISERROR(R3578)=0,R3578,VLOOKUP(B3578,Kreise!$B$4:$AA$405,9,0))</f>
        <v>4</v>
      </c>
    </row>
    <row r="3579" spans="1:19">
      <c r="A3579" s="32">
        <v>3354026</v>
      </c>
      <c r="B3579" s="32" t="str">
        <f t="shared" si="55"/>
        <v>3354</v>
      </c>
      <c r="C3579" s="40">
        <v>33545407026</v>
      </c>
      <c r="D3579" t="s">
        <v>8051</v>
      </c>
      <c r="E3579">
        <v>3354907</v>
      </c>
      <c r="F3579">
        <v>81160015</v>
      </c>
      <c r="G3579" t="s">
        <v>513</v>
      </c>
      <c r="H3579">
        <v>30.01</v>
      </c>
      <c r="I3579" s="11">
        <v>2866</v>
      </c>
      <c r="J3579" s="11">
        <v>1455</v>
      </c>
      <c r="K3579" s="11">
        <v>1411</v>
      </c>
      <c r="L3579">
        <v>29462</v>
      </c>
      <c r="O3579" t="e">
        <f>VLOOKUP(A3579,Kreise!$A$4:$AA$405,12,0)</f>
        <v>#N/A</v>
      </c>
      <c r="P3579">
        <f>IF(ISERROR(O3579)=0,O3579,VLOOKUP(B3579,Kreise!$B$4:$AA$405,11,0))</f>
        <v>2</v>
      </c>
      <c r="R3579" t="e">
        <f>VLOOKUP(A3579,Kreise!$A$4:$AA$405,10,0)</f>
        <v>#N/A</v>
      </c>
      <c r="S3579">
        <f>IF(ISERROR(R3579)=0,R3579,VLOOKUP(B3579,Kreise!$B$4:$AA$405,9,0))</f>
        <v>4</v>
      </c>
    </row>
    <row r="3580" spans="1:19">
      <c r="A3580" s="32">
        <v>3354022</v>
      </c>
      <c r="B3580" s="32" t="str">
        <f t="shared" si="55"/>
        <v>3354</v>
      </c>
      <c r="C3580" s="40">
        <v>33545407022</v>
      </c>
      <c r="D3580" t="s">
        <v>8052</v>
      </c>
      <c r="E3580">
        <v>3354907</v>
      </c>
      <c r="F3580">
        <v>81155003</v>
      </c>
      <c r="G3580" t="s">
        <v>513</v>
      </c>
      <c r="H3580">
        <v>53.98</v>
      </c>
      <c r="I3580" s="11">
        <v>1320</v>
      </c>
      <c r="J3580" s="11">
        <v>636</v>
      </c>
      <c r="K3580" s="11">
        <v>684</v>
      </c>
      <c r="L3580">
        <v>29465</v>
      </c>
      <c r="O3580" t="e">
        <f>VLOOKUP(A3580,Kreise!$A$4:$AA$405,12,0)</f>
        <v>#N/A</v>
      </c>
      <c r="P3580">
        <f>IF(ISERROR(O3580)=0,O3580,VLOOKUP(B3580,Kreise!$B$4:$AA$405,11,0))</f>
        <v>2</v>
      </c>
      <c r="R3580" t="e">
        <f>VLOOKUP(A3580,Kreise!$A$4:$AA$405,10,0)</f>
        <v>#N/A</v>
      </c>
      <c r="S3580">
        <f>IF(ISERROR(R3580)=0,R3580,VLOOKUP(B3580,Kreise!$B$4:$AA$405,9,0))</f>
        <v>4</v>
      </c>
    </row>
    <row r="3581" spans="1:19">
      <c r="A3581" s="32">
        <v>3354001</v>
      </c>
      <c r="B3581" s="32" t="str">
        <f t="shared" si="55"/>
        <v>3354</v>
      </c>
      <c r="C3581" s="40">
        <v>33545407001</v>
      </c>
      <c r="D3581" t="s">
        <v>8053</v>
      </c>
      <c r="E3581">
        <v>3354907</v>
      </c>
      <c r="F3581">
        <v>73395008</v>
      </c>
      <c r="G3581" t="s">
        <v>513</v>
      </c>
      <c r="H3581">
        <v>25.49</v>
      </c>
      <c r="I3581" s="11">
        <v>1595</v>
      </c>
      <c r="J3581" s="11">
        <v>815</v>
      </c>
      <c r="K3581" s="11">
        <v>780</v>
      </c>
      <c r="L3581">
        <v>29468</v>
      </c>
      <c r="O3581" t="e">
        <f>VLOOKUP(A3581,Kreise!$A$4:$AA$405,12,0)</f>
        <v>#N/A</v>
      </c>
      <c r="P3581">
        <f>IF(ISERROR(O3581)=0,O3581,VLOOKUP(B3581,Kreise!$B$4:$AA$405,11,0))</f>
        <v>2</v>
      </c>
      <c r="R3581" t="e">
        <f>VLOOKUP(A3581,Kreise!$A$4:$AA$405,10,0)</f>
        <v>#N/A</v>
      </c>
      <c r="S3581">
        <f>IF(ISERROR(R3581)=0,R3581,VLOOKUP(B3581,Kreise!$B$4:$AA$405,9,0))</f>
        <v>4</v>
      </c>
    </row>
    <row r="3582" spans="1:19">
      <c r="A3582" s="32">
        <v>3354005</v>
      </c>
      <c r="B3582" s="32" t="str">
        <f t="shared" si="55"/>
        <v>3354</v>
      </c>
      <c r="C3582" s="40">
        <v>33545403005</v>
      </c>
      <c r="D3582" t="s">
        <v>8054</v>
      </c>
      <c r="E3582">
        <v>3354903</v>
      </c>
      <c r="F3582">
        <v>73405004</v>
      </c>
      <c r="G3582" t="s">
        <v>511</v>
      </c>
      <c r="H3582">
        <v>28.28</v>
      </c>
      <c r="I3582" s="11">
        <v>1397</v>
      </c>
      <c r="J3582" s="11">
        <v>655</v>
      </c>
      <c r="K3582" s="11">
        <v>742</v>
      </c>
      <c r="L3582">
        <v>29471</v>
      </c>
      <c r="O3582" t="e">
        <f>VLOOKUP(A3582,Kreise!$A$4:$AA$405,12,0)</f>
        <v>#N/A</v>
      </c>
      <c r="P3582">
        <f>IF(ISERROR(O3582)=0,O3582,VLOOKUP(B3582,Kreise!$B$4:$AA$405,11,0))</f>
        <v>2</v>
      </c>
      <c r="R3582" t="e">
        <f>VLOOKUP(A3582,Kreise!$A$4:$AA$405,10,0)</f>
        <v>#N/A</v>
      </c>
      <c r="S3582">
        <f>IF(ISERROR(R3582)=0,R3582,VLOOKUP(B3582,Kreise!$B$4:$AA$405,9,0))</f>
        <v>4</v>
      </c>
    </row>
    <row r="3583" spans="1:19">
      <c r="A3583" s="32">
        <v>3354003</v>
      </c>
      <c r="B3583" s="32" t="str">
        <f t="shared" si="55"/>
        <v>3354</v>
      </c>
      <c r="C3583" s="40">
        <v>33545406003</v>
      </c>
      <c r="D3583" t="s">
        <v>8055</v>
      </c>
      <c r="E3583">
        <v>3354906</v>
      </c>
      <c r="F3583">
        <v>73405002</v>
      </c>
      <c r="G3583" t="s">
        <v>512</v>
      </c>
      <c r="H3583">
        <v>16.28</v>
      </c>
      <c r="I3583" s="11">
        <v>294</v>
      </c>
      <c r="J3583" s="11">
        <v>141</v>
      </c>
      <c r="K3583" s="11">
        <v>153</v>
      </c>
      <c r="L3583">
        <v>29472</v>
      </c>
      <c r="O3583" t="e">
        <f>VLOOKUP(A3583,Kreise!$A$4:$AA$405,12,0)</f>
        <v>#N/A</v>
      </c>
      <c r="P3583">
        <f>IF(ISERROR(O3583)=0,O3583,VLOOKUP(B3583,Kreise!$B$4:$AA$405,11,0))</f>
        <v>2</v>
      </c>
      <c r="R3583" t="e">
        <f>VLOOKUP(A3583,Kreise!$A$4:$AA$405,10,0)</f>
        <v>#N/A</v>
      </c>
      <c r="S3583">
        <f>IF(ISERROR(R3583)=0,R3583,VLOOKUP(B3583,Kreise!$B$4:$AA$405,9,0))</f>
        <v>4</v>
      </c>
    </row>
    <row r="3584" spans="1:19">
      <c r="A3584" s="32">
        <v>3354006</v>
      </c>
      <c r="B3584" s="32" t="str">
        <f t="shared" si="55"/>
        <v>3354</v>
      </c>
      <c r="C3584" s="40">
        <v>33545406006</v>
      </c>
      <c r="D3584" t="s">
        <v>8056</v>
      </c>
      <c r="E3584">
        <v>3354906</v>
      </c>
      <c r="F3584">
        <v>73405006</v>
      </c>
      <c r="G3584" t="s">
        <v>512</v>
      </c>
      <c r="H3584">
        <v>40.55</v>
      </c>
      <c r="I3584" s="11">
        <v>611</v>
      </c>
      <c r="J3584" s="11">
        <v>293</v>
      </c>
      <c r="K3584" s="11">
        <v>318</v>
      </c>
      <c r="L3584">
        <v>29473</v>
      </c>
      <c r="O3584" t="e">
        <f>VLOOKUP(A3584,Kreise!$A$4:$AA$405,12,0)</f>
        <v>#N/A</v>
      </c>
      <c r="P3584">
        <f>IF(ISERROR(O3584)=0,O3584,VLOOKUP(B3584,Kreise!$B$4:$AA$405,11,0))</f>
        <v>2</v>
      </c>
      <c r="R3584" t="e">
        <f>VLOOKUP(A3584,Kreise!$A$4:$AA$405,10,0)</f>
        <v>#N/A</v>
      </c>
      <c r="S3584">
        <f>IF(ISERROR(R3584)=0,R3584,VLOOKUP(B3584,Kreise!$B$4:$AA$405,9,0))</f>
        <v>4</v>
      </c>
    </row>
    <row r="3585" spans="1:19">
      <c r="A3585" s="32">
        <v>3354007</v>
      </c>
      <c r="B3585" s="32" t="str">
        <f t="shared" si="55"/>
        <v>3354</v>
      </c>
      <c r="C3585" s="40">
        <v>33545403007</v>
      </c>
      <c r="D3585" t="s">
        <v>8057</v>
      </c>
      <c r="E3585">
        <v>3354903</v>
      </c>
      <c r="F3585">
        <v>73405008</v>
      </c>
      <c r="G3585" t="s">
        <v>511</v>
      </c>
      <c r="H3585">
        <v>21.26</v>
      </c>
      <c r="I3585" s="11">
        <v>625</v>
      </c>
      <c r="J3585" s="11">
        <v>312</v>
      </c>
      <c r="K3585" s="11">
        <v>313</v>
      </c>
      <c r="L3585">
        <v>29475</v>
      </c>
      <c r="O3585" t="e">
        <f>VLOOKUP(A3585,Kreise!$A$4:$AA$405,12,0)</f>
        <v>#N/A</v>
      </c>
      <c r="P3585">
        <f>IF(ISERROR(O3585)=0,O3585,VLOOKUP(B3585,Kreise!$B$4:$AA$405,11,0))</f>
        <v>2</v>
      </c>
      <c r="R3585" t="e">
        <f>VLOOKUP(A3585,Kreise!$A$4:$AA$405,10,0)</f>
        <v>#N/A</v>
      </c>
      <c r="S3585">
        <f>IF(ISERROR(R3585)=0,R3585,VLOOKUP(B3585,Kreise!$B$4:$AA$405,9,0))</f>
        <v>4</v>
      </c>
    </row>
    <row r="3586" spans="1:19">
      <c r="A3586" s="32">
        <v>3354008</v>
      </c>
      <c r="B3586" s="32" t="str">
        <f t="shared" si="55"/>
        <v>3354</v>
      </c>
      <c r="C3586" s="40">
        <v>33545406008</v>
      </c>
      <c r="D3586" t="s">
        <v>8058</v>
      </c>
      <c r="E3586">
        <v>3354906</v>
      </c>
      <c r="F3586">
        <v>73405009</v>
      </c>
      <c r="G3586" t="s">
        <v>512</v>
      </c>
      <c r="H3586">
        <v>48.27</v>
      </c>
      <c r="I3586" s="11">
        <v>1204</v>
      </c>
      <c r="J3586" s="11">
        <v>611</v>
      </c>
      <c r="K3586" s="11">
        <v>593</v>
      </c>
      <c r="L3586">
        <v>29476</v>
      </c>
      <c r="O3586" t="e">
        <f>VLOOKUP(A3586,Kreise!$A$4:$AA$405,12,0)</f>
        <v>#N/A</v>
      </c>
      <c r="P3586">
        <f>IF(ISERROR(O3586)=0,O3586,VLOOKUP(B3586,Kreise!$B$4:$AA$405,11,0))</f>
        <v>2</v>
      </c>
      <c r="R3586" t="e">
        <f>VLOOKUP(A3586,Kreise!$A$4:$AA$405,10,0)</f>
        <v>#N/A</v>
      </c>
      <c r="S3586">
        <f>IF(ISERROR(R3586)=0,R3586,VLOOKUP(B3586,Kreise!$B$4:$AA$405,9,0))</f>
        <v>4</v>
      </c>
    </row>
    <row r="3587" spans="1:19">
      <c r="A3587" s="32">
        <v>3354010</v>
      </c>
      <c r="B3587" s="32" t="str">
        <f t="shared" si="55"/>
        <v>3354</v>
      </c>
      <c r="C3587" s="40">
        <v>33545403010</v>
      </c>
      <c r="D3587" t="s">
        <v>8059</v>
      </c>
      <c r="E3587">
        <v>3354903</v>
      </c>
      <c r="F3587">
        <v>81150003</v>
      </c>
      <c r="G3587" t="s">
        <v>511</v>
      </c>
      <c r="H3587">
        <v>19.4</v>
      </c>
      <c r="I3587" s="11">
        <v>656</v>
      </c>
      <c r="J3587" s="11">
        <v>325</v>
      </c>
      <c r="K3587" s="11">
        <v>331</v>
      </c>
      <c r="L3587">
        <v>29478</v>
      </c>
      <c r="O3587" t="e">
        <f>VLOOKUP(A3587,Kreise!$A$4:$AA$405,12,0)</f>
        <v>#N/A</v>
      </c>
      <c r="P3587">
        <f>IF(ISERROR(O3587)=0,O3587,VLOOKUP(B3587,Kreise!$B$4:$AA$405,11,0))</f>
        <v>2</v>
      </c>
      <c r="R3587" t="e">
        <f>VLOOKUP(A3587,Kreise!$A$4:$AA$405,10,0)</f>
        <v>#N/A</v>
      </c>
      <c r="S3587">
        <f>IF(ISERROR(R3587)=0,R3587,VLOOKUP(B3587,Kreise!$B$4:$AA$405,9,0))</f>
        <v>4</v>
      </c>
    </row>
    <row r="3588" spans="1:19">
      <c r="A3588" s="32">
        <v>3354011</v>
      </c>
      <c r="B3588" s="32" t="str">
        <f t="shared" ref="B3588:B3651" si="56">LEFT(A3588,4)</f>
        <v>3354</v>
      </c>
      <c r="C3588" s="40">
        <v>33545406011</v>
      </c>
      <c r="D3588" t="s">
        <v>8060</v>
      </c>
      <c r="E3588">
        <v>3354906</v>
      </c>
      <c r="F3588">
        <v>81150028</v>
      </c>
      <c r="G3588" t="s">
        <v>512</v>
      </c>
      <c r="H3588">
        <v>35.86</v>
      </c>
      <c r="I3588" s="11">
        <v>1028</v>
      </c>
      <c r="J3588" s="11">
        <v>520</v>
      </c>
      <c r="K3588" s="11">
        <v>508</v>
      </c>
      <c r="L3588">
        <v>29479</v>
      </c>
      <c r="O3588" t="e">
        <f>VLOOKUP(A3588,Kreise!$A$4:$AA$405,12,0)</f>
        <v>#N/A</v>
      </c>
      <c r="P3588">
        <f>IF(ISERROR(O3588)=0,O3588,VLOOKUP(B3588,Kreise!$B$4:$AA$405,11,0))</f>
        <v>2</v>
      </c>
      <c r="R3588" t="e">
        <f>VLOOKUP(A3588,Kreise!$A$4:$AA$405,10,0)</f>
        <v>#N/A</v>
      </c>
      <c r="S3588">
        <f>IF(ISERROR(R3588)=0,R3588,VLOOKUP(B3588,Kreise!$B$4:$AA$405,9,0))</f>
        <v>4</v>
      </c>
    </row>
    <row r="3589" spans="1:19">
      <c r="A3589" s="32">
        <v>3354012</v>
      </c>
      <c r="B3589" s="32" t="str">
        <f t="shared" si="56"/>
        <v>3354</v>
      </c>
      <c r="C3589" s="40">
        <v>33545406012</v>
      </c>
      <c r="D3589" t="s">
        <v>8061</v>
      </c>
      <c r="E3589">
        <v>3354906</v>
      </c>
      <c r="F3589">
        <v>81150029</v>
      </c>
      <c r="G3589" t="s">
        <v>512</v>
      </c>
      <c r="H3589">
        <v>31.65</v>
      </c>
      <c r="I3589" s="11">
        <v>745</v>
      </c>
      <c r="J3589" s="11">
        <v>368</v>
      </c>
      <c r="K3589" s="11">
        <v>377</v>
      </c>
      <c r="L3589">
        <v>29481</v>
      </c>
      <c r="O3589" t="e">
        <f>VLOOKUP(A3589,Kreise!$A$4:$AA$405,12,0)</f>
        <v>#N/A</v>
      </c>
      <c r="P3589">
        <f>IF(ISERROR(O3589)=0,O3589,VLOOKUP(B3589,Kreise!$B$4:$AA$405,11,0))</f>
        <v>2</v>
      </c>
      <c r="R3589" t="e">
        <f>VLOOKUP(A3589,Kreise!$A$4:$AA$405,10,0)</f>
        <v>#N/A</v>
      </c>
      <c r="S3589">
        <f>IF(ISERROR(R3589)=0,R3589,VLOOKUP(B3589,Kreise!$B$4:$AA$405,9,0))</f>
        <v>4</v>
      </c>
    </row>
    <row r="3590" spans="1:19">
      <c r="A3590" s="32">
        <v>3354013</v>
      </c>
      <c r="B3590" s="32" t="str">
        <f t="shared" si="56"/>
        <v>3354</v>
      </c>
      <c r="C3590" s="40">
        <v>33545407013</v>
      </c>
      <c r="D3590" t="s">
        <v>8062</v>
      </c>
      <c r="E3590">
        <v>3354907</v>
      </c>
      <c r="F3590">
        <v>81150041</v>
      </c>
      <c r="G3590" t="s">
        <v>513</v>
      </c>
      <c r="H3590">
        <v>41.29</v>
      </c>
      <c r="I3590" s="11">
        <v>1363</v>
      </c>
      <c r="J3590" s="11">
        <v>662</v>
      </c>
      <c r="K3590" s="11">
        <v>701</v>
      </c>
      <c r="L3590">
        <v>29482</v>
      </c>
      <c r="O3590" t="e">
        <f>VLOOKUP(A3590,Kreise!$A$4:$AA$405,12,0)</f>
        <v>#N/A</v>
      </c>
      <c r="P3590">
        <f>IF(ISERROR(O3590)=0,O3590,VLOOKUP(B3590,Kreise!$B$4:$AA$405,11,0))</f>
        <v>2</v>
      </c>
      <c r="R3590" t="e">
        <f>VLOOKUP(A3590,Kreise!$A$4:$AA$405,10,0)</f>
        <v>#N/A</v>
      </c>
      <c r="S3590">
        <f>IF(ISERROR(R3590)=0,R3590,VLOOKUP(B3590,Kreise!$B$4:$AA$405,9,0))</f>
        <v>4</v>
      </c>
    </row>
    <row r="3591" spans="1:19">
      <c r="A3591" s="32">
        <v>3354014</v>
      </c>
      <c r="B3591" s="32" t="str">
        <f t="shared" si="56"/>
        <v>3354</v>
      </c>
      <c r="C3591" s="40">
        <v>33545406014</v>
      </c>
      <c r="D3591" t="s">
        <v>8063</v>
      </c>
      <c r="E3591">
        <v>3354906</v>
      </c>
      <c r="F3591">
        <v>81150042</v>
      </c>
      <c r="G3591" t="s">
        <v>512</v>
      </c>
      <c r="H3591">
        <v>40.87</v>
      </c>
      <c r="I3591" s="11">
        <v>676</v>
      </c>
      <c r="J3591" s="11">
        <v>324</v>
      </c>
      <c r="K3591" s="11">
        <v>352</v>
      </c>
      <c r="L3591">
        <v>29484</v>
      </c>
      <c r="O3591" t="e">
        <f>VLOOKUP(A3591,Kreise!$A$4:$AA$405,12,0)</f>
        <v>#N/A</v>
      </c>
      <c r="P3591">
        <f>IF(ISERROR(O3591)=0,O3591,VLOOKUP(B3591,Kreise!$B$4:$AA$405,11,0))</f>
        <v>2</v>
      </c>
      <c r="R3591" t="e">
        <f>VLOOKUP(A3591,Kreise!$A$4:$AA$405,10,0)</f>
        <v>#N/A</v>
      </c>
      <c r="S3591">
        <f>IF(ISERROR(R3591)=0,R3591,VLOOKUP(B3591,Kreise!$B$4:$AA$405,9,0))</f>
        <v>4</v>
      </c>
    </row>
    <row r="3592" spans="1:19">
      <c r="A3592" s="32">
        <v>3354015</v>
      </c>
      <c r="B3592" s="32" t="str">
        <f t="shared" si="56"/>
        <v>3354</v>
      </c>
      <c r="C3592" s="40">
        <v>33545407015</v>
      </c>
      <c r="D3592" t="s">
        <v>8064</v>
      </c>
      <c r="E3592">
        <v>3354907</v>
      </c>
      <c r="F3592">
        <v>81150044</v>
      </c>
      <c r="G3592" t="s">
        <v>513</v>
      </c>
      <c r="H3592">
        <v>64.47</v>
      </c>
      <c r="I3592" s="11">
        <v>1390</v>
      </c>
      <c r="J3592" s="11">
        <v>700</v>
      </c>
      <c r="K3592" s="11">
        <v>690</v>
      </c>
      <c r="L3592">
        <v>29485</v>
      </c>
      <c r="O3592" t="e">
        <f>VLOOKUP(A3592,Kreise!$A$4:$AA$405,12,0)</f>
        <v>#N/A</v>
      </c>
      <c r="P3592">
        <f>IF(ISERROR(O3592)=0,O3592,VLOOKUP(B3592,Kreise!$B$4:$AA$405,11,0))</f>
        <v>2</v>
      </c>
      <c r="R3592" t="e">
        <f>VLOOKUP(A3592,Kreise!$A$4:$AA$405,10,0)</f>
        <v>#N/A</v>
      </c>
      <c r="S3592">
        <f>IF(ISERROR(R3592)=0,R3592,VLOOKUP(B3592,Kreise!$B$4:$AA$405,9,0))</f>
        <v>4</v>
      </c>
    </row>
    <row r="3593" spans="1:19">
      <c r="A3593" s="32">
        <v>3354016</v>
      </c>
      <c r="B3593" s="32" t="str">
        <f t="shared" si="56"/>
        <v>3354</v>
      </c>
      <c r="C3593" s="40">
        <v>33545407016</v>
      </c>
      <c r="D3593" t="s">
        <v>8065</v>
      </c>
      <c r="E3593">
        <v>3354907</v>
      </c>
      <c r="F3593">
        <v>81150045</v>
      </c>
      <c r="G3593" t="s">
        <v>513</v>
      </c>
      <c r="H3593">
        <v>22.23</v>
      </c>
      <c r="I3593" s="11">
        <v>631</v>
      </c>
      <c r="J3593" s="11">
        <v>341</v>
      </c>
      <c r="K3593" s="11">
        <v>290</v>
      </c>
      <c r="L3593">
        <v>29487</v>
      </c>
      <c r="O3593" t="e">
        <f>VLOOKUP(A3593,Kreise!$A$4:$AA$405,12,0)</f>
        <v>#N/A</v>
      </c>
      <c r="P3593">
        <f>IF(ISERROR(O3593)=0,O3593,VLOOKUP(B3593,Kreise!$B$4:$AA$405,11,0))</f>
        <v>2</v>
      </c>
      <c r="R3593" t="e">
        <f>VLOOKUP(A3593,Kreise!$A$4:$AA$405,10,0)</f>
        <v>#N/A</v>
      </c>
      <c r="S3593">
        <f>IF(ISERROR(R3593)=0,R3593,VLOOKUP(B3593,Kreise!$B$4:$AA$405,9,0))</f>
        <v>4</v>
      </c>
    </row>
    <row r="3594" spans="1:19">
      <c r="A3594" s="32">
        <v>3354017</v>
      </c>
      <c r="B3594" s="32" t="str">
        <f t="shared" si="56"/>
        <v>3354</v>
      </c>
      <c r="C3594" s="40">
        <v>33545407017</v>
      </c>
      <c r="D3594" t="s">
        <v>8066</v>
      </c>
      <c r="E3594">
        <v>3354907</v>
      </c>
      <c r="F3594">
        <v>81150050</v>
      </c>
      <c r="G3594" t="s">
        <v>513</v>
      </c>
      <c r="H3594">
        <v>19.52</v>
      </c>
      <c r="I3594" s="11">
        <v>822</v>
      </c>
      <c r="J3594" s="11">
        <v>422</v>
      </c>
      <c r="K3594" s="11">
        <v>400</v>
      </c>
      <c r="L3594">
        <v>29488</v>
      </c>
      <c r="O3594" t="e">
        <f>VLOOKUP(A3594,Kreise!$A$4:$AA$405,12,0)</f>
        <v>#N/A</v>
      </c>
      <c r="P3594">
        <f>IF(ISERROR(O3594)=0,O3594,VLOOKUP(B3594,Kreise!$B$4:$AA$405,11,0))</f>
        <v>2</v>
      </c>
      <c r="R3594" t="e">
        <f>VLOOKUP(A3594,Kreise!$A$4:$AA$405,10,0)</f>
        <v>#N/A</v>
      </c>
      <c r="S3594">
        <f>IF(ISERROR(R3594)=0,R3594,VLOOKUP(B3594,Kreise!$B$4:$AA$405,9,0))</f>
        <v>4</v>
      </c>
    </row>
    <row r="3595" spans="1:19">
      <c r="A3595" s="32">
        <v>3354019</v>
      </c>
      <c r="B3595" s="32" t="str">
        <f t="shared" si="56"/>
        <v>3354</v>
      </c>
      <c r="C3595" s="40">
        <v>33545406019</v>
      </c>
      <c r="D3595" t="s">
        <v>8067</v>
      </c>
      <c r="E3595">
        <v>3354906</v>
      </c>
      <c r="F3595">
        <v>81150052</v>
      </c>
      <c r="G3595" t="s">
        <v>512</v>
      </c>
      <c r="H3595">
        <v>22.62</v>
      </c>
      <c r="I3595" s="11">
        <v>1393</v>
      </c>
      <c r="J3595" s="11">
        <v>662</v>
      </c>
      <c r="K3595" s="11">
        <v>731</v>
      </c>
      <c r="L3595">
        <v>29490</v>
      </c>
      <c r="O3595" t="e">
        <f>VLOOKUP(A3595,Kreise!$A$4:$AA$405,12,0)</f>
        <v>#N/A</v>
      </c>
      <c r="P3595">
        <f>IF(ISERROR(O3595)=0,O3595,VLOOKUP(B3595,Kreise!$B$4:$AA$405,11,0))</f>
        <v>2</v>
      </c>
      <c r="R3595" t="e">
        <f>VLOOKUP(A3595,Kreise!$A$4:$AA$405,10,0)</f>
        <v>#N/A</v>
      </c>
      <c r="S3595">
        <f>IF(ISERROR(R3595)=0,R3595,VLOOKUP(B3595,Kreise!$B$4:$AA$405,9,0))</f>
        <v>4</v>
      </c>
    </row>
    <row r="3596" spans="1:19">
      <c r="A3596" s="32">
        <v>3354020</v>
      </c>
      <c r="B3596" s="32" t="str">
        <f t="shared" si="56"/>
        <v>3354</v>
      </c>
      <c r="C3596" s="40">
        <v>33545403020</v>
      </c>
      <c r="D3596" t="s">
        <v>8068</v>
      </c>
      <c r="E3596">
        <v>3354903</v>
      </c>
      <c r="F3596">
        <v>81155001</v>
      </c>
      <c r="G3596" t="s">
        <v>511</v>
      </c>
      <c r="H3596">
        <v>41.67</v>
      </c>
      <c r="I3596" s="11">
        <v>439</v>
      </c>
      <c r="J3596" s="11">
        <v>220</v>
      </c>
      <c r="K3596" s="11">
        <v>219</v>
      </c>
      <c r="L3596">
        <v>29491</v>
      </c>
      <c r="O3596" t="e">
        <f>VLOOKUP(A3596,Kreise!$A$4:$AA$405,12,0)</f>
        <v>#N/A</v>
      </c>
      <c r="P3596">
        <f>IF(ISERROR(O3596)=0,O3596,VLOOKUP(B3596,Kreise!$B$4:$AA$405,11,0))</f>
        <v>2</v>
      </c>
      <c r="R3596" t="e">
        <f>VLOOKUP(A3596,Kreise!$A$4:$AA$405,10,0)</f>
        <v>#N/A</v>
      </c>
      <c r="S3596">
        <f>IF(ISERROR(R3596)=0,R3596,VLOOKUP(B3596,Kreise!$B$4:$AA$405,9,0))</f>
        <v>4</v>
      </c>
    </row>
    <row r="3597" spans="1:19">
      <c r="A3597" s="32">
        <v>3354021</v>
      </c>
      <c r="B3597" s="32" t="str">
        <f t="shared" si="56"/>
        <v>3354</v>
      </c>
      <c r="C3597" s="40">
        <v>33545403021</v>
      </c>
      <c r="D3597" t="s">
        <v>8069</v>
      </c>
      <c r="E3597">
        <v>3354903</v>
      </c>
      <c r="F3597">
        <v>81155002</v>
      </c>
      <c r="G3597" t="s">
        <v>511</v>
      </c>
      <c r="H3597">
        <v>23.7</v>
      </c>
      <c r="I3597" s="11">
        <v>564</v>
      </c>
      <c r="J3597" s="11">
        <v>284</v>
      </c>
      <c r="K3597" s="11">
        <v>280</v>
      </c>
      <c r="L3597">
        <v>29493</v>
      </c>
      <c r="O3597" t="e">
        <f>VLOOKUP(A3597,Kreise!$A$4:$AA$405,12,0)</f>
        <v>#N/A</v>
      </c>
      <c r="P3597">
        <f>IF(ISERROR(O3597)=0,O3597,VLOOKUP(B3597,Kreise!$B$4:$AA$405,11,0))</f>
        <v>2</v>
      </c>
      <c r="R3597" t="e">
        <f>VLOOKUP(A3597,Kreise!$A$4:$AA$405,10,0)</f>
        <v>#N/A</v>
      </c>
      <c r="S3597">
        <f>IF(ISERROR(R3597)=0,R3597,VLOOKUP(B3597,Kreise!$B$4:$AA$405,9,0))</f>
        <v>4</v>
      </c>
    </row>
    <row r="3598" spans="1:19">
      <c r="A3598" s="32">
        <v>3354023</v>
      </c>
      <c r="B3598" s="32" t="str">
        <f t="shared" si="56"/>
        <v>3354</v>
      </c>
      <c r="C3598" s="40">
        <v>33545407023</v>
      </c>
      <c r="D3598" t="s">
        <v>8070</v>
      </c>
      <c r="E3598">
        <v>3354907</v>
      </c>
      <c r="F3598">
        <v>81155004</v>
      </c>
      <c r="G3598" t="s">
        <v>513</v>
      </c>
      <c r="H3598">
        <v>66.45</v>
      </c>
      <c r="I3598" s="11">
        <v>1002</v>
      </c>
      <c r="J3598" s="11">
        <v>497</v>
      </c>
      <c r="K3598" s="11">
        <v>505</v>
      </c>
      <c r="L3598">
        <v>29494</v>
      </c>
      <c r="O3598" t="e">
        <f>VLOOKUP(A3598,Kreise!$A$4:$AA$405,12,0)</f>
        <v>#N/A</v>
      </c>
      <c r="P3598">
        <f>IF(ISERROR(O3598)=0,O3598,VLOOKUP(B3598,Kreise!$B$4:$AA$405,11,0))</f>
        <v>2</v>
      </c>
      <c r="R3598" t="e">
        <f>VLOOKUP(A3598,Kreise!$A$4:$AA$405,10,0)</f>
        <v>#N/A</v>
      </c>
      <c r="S3598">
        <f>IF(ISERROR(R3598)=0,R3598,VLOOKUP(B3598,Kreise!$B$4:$AA$405,9,0))</f>
        <v>4</v>
      </c>
    </row>
    <row r="3599" spans="1:19">
      <c r="A3599" s="32">
        <v>3354024</v>
      </c>
      <c r="B3599" s="32" t="str">
        <f t="shared" si="56"/>
        <v>3354</v>
      </c>
      <c r="C3599" s="40">
        <v>33545407024</v>
      </c>
      <c r="D3599" t="s">
        <v>8071</v>
      </c>
      <c r="E3599">
        <v>3354907</v>
      </c>
      <c r="F3599">
        <v>81155005</v>
      </c>
      <c r="G3599" t="s">
        <v>513</v>
      </c>
      <c r="H3599">
        <v>48.81</v>
      </c>
      <c r="I3599" s="11">
        <v>942</v>
      </c>
      <c r="J3599" s="11">
        <v>451</v>
      </c>
      <c r="K3599" s="11">
        <v>491</v>
      </c>
      <c r="L3599">
        <v>29496</v>
      </c>
      <c r="O3599" t="e">
        <f>VLOOKUP(A3599,Kreise!$A$4:$AA$405,12,0)</f>
        <v>#N/A</v>
      </c>
      <c r="P3599">
        <f>IF(ISERROR(O3599)=0,O3599,VLOOKUP(B3599,Kreise!$B$4:$AA$405,11,0))</f>
        <v>2</v>
      </c>
      <c r="R3599" t="e">
        <f>VLOOKUP(A3599,Kreise!$A$4:$AA$405,10,0)</f>
        <v>#N/A</v>
      </c>
      <c r="S3599">
        <f>IF(ISERROR(R3599)=0,R3599,VLOOKUP(B3599,Kreise!$B$4:$AA$405,9,0))</f>
        <v>4</v>
      </c>
    </row>
    <row r="3600" spans="1:19">
      <c r="A3600" s="32">
        <v>3354025</v>
      </c>
      <c r="B3600" s="32" t="str">
        <f t="shared" si="56"/>
        <v>3354</v>
      </c>
      <c r="C3600" s="40">
        <v>33545407025</v>
      </c>
      <c r="D3600" t="s">
        <v>4430</v>
      </c>
      <c r="E3600">
        <v>3354907</v>
      </c>
      <c r="F3600">
        <v>81155006</v>
      </c>
      <c r="G3600" t="s">
        <v>513</v>
      </c>
      <c r="H3600">
        <v>28.05</v>
      </c>
      <c r="I3600" s="11">
        <v>1228</v>
      </c>
      <c r="J3600" s="11">
        <v>718</v>
      </c>
      <c r="K3600" s="11">
        <v>510</v>
      </c>
      <c r="L3600">
        <v>29497</v>
      </c>
      <c r="O3600" t="e">
        <f>VLOOKUP(A3600,Kreise!$A$4:$AA$405,12,0)</f>
        <v>#N/A</v>
      </c>
      <c r="P3600">
        <f>IF(ISERROR(O3600)=0,O3600,VLOOKUP(B3600,Kreise!$B$4:$AA$405,11,0))</f>
        <v>2</v>
      </c>
      <c r="R3600" t="e">
        <f>VLOOKUP(A3600,Kreise!$A$4:$AA$405,10,0)</f>
        <v>#N/A</v>
      </c>
      <c r="S3600">
        <f>IF(ISERROR(R3600)=0,R3600,VLOOKUP(B3600,Kreise!$B$4:$AA$405,9,0))</f>
        <v>4</v>
      </c>
    </row>
    <row r="3601" spans="1:19">
      <c r="A3601" s="32">
        <v>3354027</v>
      </c>
      <c r="B3601" s="32" t="str">
        <f t="shared" si="56"/>
        <v>3354</v>
      </c>
      <c r="C3601" s="40">
        <v>33545406027</v>
      </c>
      <c r="D3601" t="s">
        <v>8072</v>
      </c>
      <c r="E3601">
        <v>3354906</v>
      </c>
      <c r="F3601">
        <v>81160019</v>
      </c>
      <c r="G3601" t="s">
        <v>512</v>
      </c>
      <c r="H3601">
        <v>51.56</v>
      </c>
      <c r="I3601" s="11">
        <v>1638</v>
      </c>
      <c r="J3601" s="11">
        <v>798</v>
      </c>
      <c r="K3601" s="11">
        <v>840</v>
      </c>
      <c r="L3601">
        <v>29499</v>
      </c>
      <c r="O3601" t="e">
        <f>VLOOKUP(A3601,Kreise!$A$4:$AA$405,12,0)</f>
        <v>#N/A</v>
      </c>
      <c r="P3601">
        <f>IF(ISERROR(O3601)=0,O3601,VLOOKUP(B3601,Kreise!$B$4:$AA$405,11,0))</f>
        <v>2</v>
      </c>
      <c r="R3601" t="e">
        <f>VLOOKUP(A3601,Kreise!$A$4:$AA$405,10,0)</f>
        <v>#N/A</v>
      </c>
      <c r="S3601">
        <f>IF(ISERROR(R3601)=0,R3601,VLOOKUP(B3601,Kreise!$B$4:$AA$405,9,0))</f>
        <v>4</v>
      </c>
    </row>
    <row r="3602" spans="1:19">
      <c r="A3602" s="32">
        <v>3360025</v>
      </c>
      <c r="B3602" s="32" t="str">
        <f t="shared" si="56"/>
        <v>3360</v>
      </c>
      <c r="C3602" s="40">
        <v>33600025025</v>
      </c>
      <c r="D3602" t="s">
        <v>580</v>
      </c>
      <c r="E3602">
        <v>3360025</v>
      </c>
      <c r="F3602">
        <v>82260103</v>
      </c>
      <c r="G3602" t="s">
        <v>580</v>
      </c>
      <c r="H3602">
        <v>135.87</v>
      </c>
      <c r="I3602" s="11">
        <v>33782</v>
      </c>
      <c r="J3602" s="11">
        <v>16475</v>
      </c>
      <c r="K3602" s="11">
        <v>17307</v>
      </c>
      <c r="L3602">
        <v>29525</v>
      </c>
      <c r="O3602" t="e">
        <f>VLOOKUP(A3602,Kreise!$A$4:$AA$405,12,0)</f>
        <v>#N/A</v>
      </c>
      <c r="P3602">
        <f>IF(ISERROR(O3602)=0,O3602,VLOOKUP(B3602,Kreise!$B$4:$AA$405,11,0))</f>
        <v>2</v>
      </c>
      <c r="R3602" t="e">
        <f>VLOOKUP(A3602,Kreise!$A$4:$AA$405,10,0)</f>
        <v>#N/A</v>
      </c>
      <c r="S3602">
        <f>IF(ISERROR(R3602)=0,R3602,VLOOKUP(B3602,Kreise!$B$4:$AA$405,9,0))</f>
        <v>4</v>
      </c>
    </row>
    <row r="3603" spans="1:19">
      <c r="A3603" s="32">
        <v>3360002</v>
      </c>
      <c r="B3603" s="32" t="str">
        <f t="shared" si="56"/>
        <v>3360</v>
      </c>
      <c r="C3603" s="40">
        <v>33605407002</v>
      </c>
      <c r="D3603" t="s">
        <v>8073</v>
      </c>
      <c r="E3603">
        <v>3360907</v>
      </c>
      <c r="F3603">
        <v>82255004</v>
      </c>
      <c r="G3603" t="s">
        <v>583</v>
      </c>
      <c r="H3603">
        <v>48.05</v>
      </c>
      <c r="I3603" s="11">
        <v>9060</v>
      </c>
      <c r="J3603" s="11">
        <v>4170</v>
      </c>
      <c r="K3603" s="11">
        <v>4890</v>
      </c>
      <c r="L3603">
        <v>29549</v>
      </c>
      <c r="O3603" t="e">
        <f>VLOOKUP(A3603,Kreise!$A$4:$AA$405,12,0)</f>
        <v>#N/A</v>
      </c>
      <c r="P3603">
        <f>IF(ISERROR(O3603)=0,O3603,VLOOKUP(B3603,Kreise!$B$4:$AA$405,11,0))</f>
        <v>2</v>
      </c>
      <c r="R3603" t="e">
        <f>VLOOKUP(A3603,Kreise!$A$4:$AA$405,10,0)</f>
        <v>#N/A</v>
      </c>
      <c r="S3603">
        <f>IF(ISERROR(R3603)=0,R3603,VLOOKUP(B3603,Kreise!$B$4:$AA$405,9,0))</f>
        <v>4</v>
      </c>
    </row>
    <row r="3604" spans="1:19">
      <c r="A3604" s="32">
        <v>3360004</v>
      </c>
      <c r="B3604" s="32" t="str">
        <f t="shared" si="56"/>
        <v>3360</v>
      </c>
      <c r="C3604" s="40">
        <v>33600004004</v>
      </c>
      <c r="D3604" t="s">
        <v>578</v>
      </c>
      <c r="E3604">
        <v>3360004</v>
      </c>
      <c r="F3604">
        <v>82255006</v>
      </c>
      <c r="G3604" t="s">
        <v>578</v>
      </c>
      <c r="H3604">
        <v>99.03</v>
      </c>
      <c r="I3604" s="11">
        <v>6644</v>
      </c>
      <c r="J3604" s="11">
        <v>3299</v>
      </c>
      <c r="K3604" s="11">
        <v>3345</v>
      </c>
      <c r="L3604">
        <v>29553</v>
      </c>
      <c r="O3604" t="e">
        <f>VLOOKUP(A3604,Kreise!$A$4:$AA$405,12,0)</f>
        <v>#N/A</v>
      </c>
      <c r="P3604">
        <f>IF(ISERROR(O3604)=0,O3604,VLOOKUP(B3604,Kreise!$B$4:$AA$405,11,0))</f>
        <v>2</v>
      </c>
      <c r="R3604" t="e">
        <f>VLOOKUP(A3604,Kreise!$A$4:$AA$405,10,0)</f>
        <v>#N/A</v>
      </c>
      <c r="S3604">
        <f>IF(ISERROR(R3604)=0,R3604,VLOOKUP(B3604,Kreise!$B$4:$AA$405,9,0))</f>
        <v>4</v>
      </c>
    </row>
    <row r="3605" spans="1:19">
      <c r="A3605" s="32">
        <v>3360023</v>
      </c>
      <c r="B3605" s="32" t="str">
        <f t="shared" si="56"/>
        <v>3360</v>
      </c>
      <c r="C3605" s="40">
        <v>33605405023</v>
      </c>
      <c r="D3605" t="s">
        <v>582</v>
      </c>
      <c r="E3605">
        <v>3360905</v>
      </c>
      <c r="F3605">
        <v>82260095</v>
      </c>
      <c r="G3605" t="s">
        <v>582</v>
      </c>
      <c r="H3605">
        <v>128.68</v>
      </c>
      <c r="I3605" s="11">
        <v>4549</v>
      </c>
      <c r="J3605" s="11">
        <v>2265</v>
      </c>
      <c r="K3605" s="11">
        <v>2284</v>
      </c>
      <c r="L3605">
        <v>29556</v>
      </c>
      <c r="O3605" t="e">
        <f>VLOOKUP(A3605,Kreise!$A$4:$AA$405,12,0)</f>
        <v>#N/A</v>
      </c>
      <c r="P3605">
        <f>IF(ISERROR(O3605)=0,O3605,VLOOKUP(B3605,Kreise!$B$4:$AA$405,11,0))</f>
        <v>2</v>
      </c>
      <c r="R3605" t="e">
        <f>VLOOKUP(A3605,Kreise!$A$4:$AA$405,10,0)</f>
        <v>#N/A</v>
      </c>
      <c r="S3605">
        <f>IF(ISERROR(R3605)=0,R3605,VLOOKUP(B3605,Kreise!$B$4:$AA$405,9,0))</f>
        <v>4</v>
      </c>
    </row>
    <row r="3606" spans="1:19">
      <c r="A3606" s="32">
        <v>3360030</v>
      </c>
      <c r="B3606" s="32" t="str">
        <f t="shared" si="56"/>
        <v>3360</v>
      </c>
      <c r="C3606" s="40">
        <v>33605408030</v>
      </c>
      <c r="D3606" t="s">
        <v>8074</v>
      </c>
      <c r="E3606">
        <v>3360908</v>
      </c>
      <c r="F3606">
        <v>82265001</v>
      </c>
      <c r="G3606" t="s">
        <v>584</v>
      </c>
      <c r="H3606">
        <v>140.73</v>
      </c>
      <c r="I3606" s="11">
        <v>6541</v>
      </c>
      <c r="J3606" s="11">
        <v>3241</v>
      </c>
      <c r="K3606" s="11">
        <v>3300</v>
      </c>
      <c r="L3606">
        <v>29559</v>
      </c>
      <c r="O3606" t="e">
        <f>VLOOKUP(A3606,Kreise!$A$4:$AA$405,12,0)</f>
        <v>#N/A</v>
      </c>
      <c r="P3606">
        <f>IF(ISERROR(O3606)=0,O3606,VLOOKUP(B3606,Kreise!$B$4:$AA$405,11,0))</f>
        <v>2</v>
      </c>
      <c r="R3606" t="e">
        <f>VLOOKUP(A3606,Kreise!$A$4:$AA$405,10,0)</f>
        <v>#N/A</v>
      </c>
      <c r="S3606">
        <f>IF(ISERROR(R3606)=0,R3606,VLOOKUP(B3606,Kreise!$B$4:$AA$405,9,0))</f>
        <v>4</v>
      </c>
    </row>
    <row r="3607" spans="1:19">
      <c r="A3607" s="32">
        <v>3360024</v>
      </c>
      <c r="B3607" s="32" t="str">
        <f t="shared" si="56"/>
        <v>3360</v>
      </c>
      <c r="C3607" s="40">
        <v>33605404024</v>
      </c>
      <c r="D3607" t="s">
        <v>8075</v>
      </c>
      <c r="E3607">
        <v>3360904</v>
      </c>
      <c r="F3607">
        <v>82260096</v>
      </c>
      <c r="G3607" t="s">
        <v>581</v>
      </c>
      <c r="H3607">
        <v>61.06</v>
      </c>
      <c r="I3607" s="11">
        <v>2510</v>
      </c>
      <c r="J3607" s="11">
        <v>1236</v>
      </c>
      <c r="K3607" s="11">
        <v>1274</v>
      </c>
      <c r="L3607">
        <v>29562</v>
      </c>
      <c r="O3607" t="e">
        <f>VLOOKUP(A3607,Kreise!$A$4:$AA$405,12,0)</f>
        <v>#N/A</v>
      </c>
      <c r="P3607">
        <f>IF(ISERROR(O3607)=0,O3607,VLOOKUP(B3607,Kreise!$B$4:$AA$405,11,0))</f>
        <v>2</v>
      </c>
      <c r="R3607" t="e">
        <f>VLOOKUP(A3607,Kreise!$A$4:$AA$405,10,0)</f>
        <v>#N/A</v>
      </c>
      <c r="S3607">
        <f>IF(ISERROR(R3607)=0,R3607,VLOOKUP(B3607,Kreise!$B$4:$AA$405,9,0))</f>
        <v>4</v>
      </c>
    </row>
    <row r="3608" spans="1:19">
      <c r="A3608" s="32">
        <v>3360029</v>
      </c>
      <c r="B3608" s="32" t="str">
        <f t="shared" si="56"/>
        <v>3360</v>
      </c>
      <c r="C3608" s="40">
        <v>33605407029</v>
      </c>
      <c r="D3608" t="s">
        <v>8076</v>
      </c>
      <c r="E3608">
        <v>3360907</v>
      </c>
      <c r="F3608">
        <v>82260107</v>
      </c>
      <c r="G3608" t="s">
        <v>583</v>
      </c>
      <c r="H3608">
        <v>104.48</v>
      </c>
      <c r="I3608" s="11">
        <v>2414</v>
      </c>
      <c r="J3608" s="11">
        <v>1207</v>
      </c>
      <c r="K3608" s="11">
        <v>1207</v>
      </c>
      <c r="L3608">
        <v>29565</v>
      </c>
      <c r="O3608" t="e">
        <f>VLOOKUP(A3608,Kreise!$A$4:$AA$405,12,0)</f>
        <v>#N/A</v>
      </c>
      <c r="P3608">
        <f>IF(ISERROR(O3608)=0,O3608,VLOOKUP(B3608,Kreise!$B$4:$AA$405,11,0))</f>
        <v>2</v>
      </c>
      <c r="R3608" t="e">
        <f>VLOOKUP(A3608,Kreise!$A$4:$AA$405,10,0)</f>
        <v>#N/A</v>
      </c>
      <c r="S3608">
        <f>IF(ISERROR(R3608)=0,R3608,VLOOKUP(B3608,Kreise!$B$4:$AA$405,9,0))</f>
        <v>4</v>
      </c>
    </row>
    <row r="3609" spans="1:19">
      <c r="A3609" s="32">
        <v>3360018</v>
      </c>
      <c r="B3609" s="32" t="str">
        <f t="shared" si="56"/>
        <v>3360</v>
      </c>
      <c r="C3609" s="40">
        <v>33605404018</v>
      </c>
      <c r="D3609" t="s">
        <v>581</v>
      </c>
      <c r="E3609">
        <v>3360904</v>
      </c>
      <c r="F3609">
        <v>82260063</v>
      </c>
      <c r="G3609" t="s">
        <v>581</v>
      </c>
      <c r="H3609">
        <v>71.91</v>
      </c>
      <c r="I3609" s="11">
        <v>2036</v>
      </c>
      <c r="J3609" s="11">
        <v>1005</v>
      </c>
      <c r="K3609" s="11">
        <v>1031</v>
      </c>
      <c r="L3609">
        <v>29571</v>
      </c>
      <c r="O3609" t="e">
        <f>VLOOKUP(A3609,Kreise!$A$4:$AA$405,12,0)</f>
        <v>#N/A</v>
      </c>
      <c r="P3609">
        <f>IF(ISERROR(O3609)=0,O3609,VLOOKUP(B3609,Kreise!$B$4:$AA$405,11,0))</f>
        <v>2</v>
      </c>
      <c r="R3609" t="e">
        <f>VLOOKUP(A3609,Kreise!$A$4:$AA$405,10,0)</f>
        <v>#N/A</v>
      </c>
      <c r="S3609">
        <f>IF(ISERROR(R3609)=0,R3609,VLOOKUP(B3609,Kreise!$B$4:$AA$405,9,0))</f>
        <v>4</v>
      </c>
    </row>
    <row r="3610" spans="1:19">
      <c r="A3610" s="32">
        <v>3360006</v>
      </c>
      <c r="B3610" s="32" t="str">
        <f t="shared" si="56"/>
        <v>3360</v>
      </c>
      <c r="C3610" s="40">
        <v>33605407006</v>
      </c>
      <c r="D3610" t="s">
        <v>8077</v>
      </c>
      <c r="E3610">
        <v>3360907</v>
      </c>
      <c r="F3610">
        <v>82255008</v>
      </c>
      <c r="G3610" t="s">
        <v>583</v>
      </c>
      <c r="H3610">
        <v>27.27</v>
      </c>
      <c r="I3610" s="11">
        <v>5396</v>
      </c>
      <c r="J3610" s="11">
        <v>2666</v>
      </c>
      <c r="K3610" s="11">
        <v>2730</v>
      </c>
      <c r="L3610">
        <v>29574</v>
      </c>
      <c r="O3610" t="e">
        <f>VLOOKUP(A3610,Kreise!$A$4:$AA$405,12,0)</f>
        <v>#N/A</v>
      </c>
      <c r="P3610">
        <f>IF(ISERROR(O3610)=0,O3610,VLOOKUP(B3610,Kreise!$B$4:$AA$405,11,0))</f>
        <v>2</v>
      </c>
      <c r="R3610" t="e">
        <f>VLOOKUP(A3610,Kreise!$A$4:$AA$405,10,0)</f>
        <v>#N/A</v>
      </c>
      <c r="S3610">
        <f>IF(ISERROR(R3610)=0,R3610,VLOOKUP(B3610,Kreise!$B$4:$AA$405,9,0))</f>
        <v>4</v>
      </c>
    </row>
    <row r="3611" spans="1:19">
      <c r="A3611" s="32">
        <v>3360001</v>
      </c>
      <c r="B3611" s="32" t="str">
        <f t="shared" si="56"/>
        <v>3360</v>
      </c>
      <c r="C3611" s="40">
        <v>33605407001</v>
      </c>
      <c r="D3611" t="s">
        <v>8078</v>
      </c>
      <c r="E3611">
        <v>3360907</v>
      </c>
      <c r="F3611">
        <v>82255003</v>
      </c>
      <c r="G3611" t="s">
        <v>583</v>
      </c>
      <c r="H3611">
        <v>48.09</v>
      </c>
      <c r="I3611" s="11">
        <v>1555</v>
      </c>
      <c r="J3611" s="11">
        <v>757</v>
      </c>
      <c r="K3611" s="11">
        <v>798</v>
      </c>
      <c r="L3611">
        <v>29575</v>
      </c>
      <c r="O3611" t="e">
        <f>VLOOKUP(A3611,Kreise!$A$4:$AA$405,12,0)</f>
        <v>#N/A</v>
      </c>
      <c r="P3611">
        <f>IF(ISERROR(O3611)=0,O3611,VLOOKUP(B3611,Kreise!$B$4:$AA$405,11,0))</f>
        <v>2</v>
      </c>
      <c r="R3611" t="e">
        <f>VLOOKUP(A3611,Kreise!$A$4:$AA$405,10,0)</f>
        <v>#N/A</v>
      </c>
      <c r="S3611">
        <f>IF(ISERROR(R3611)=0,R3611,VLOOKUP(B3611,Kreise!$B$4:$AA$405,9,0))</f>
        <v>4</v>
      </c>
    </row>
    <row r="3612" spans="1:19">
      <c r="A3612" s="32">
        <v>3360003</v>
      </c>
      <c r="B3612" s="32" t="str">
        <f t="shared" si="56"/>
        <v>3360</v>
      </c>
      <c r="C3612" s="40">
        <v>33605407003</v>
      </c>
      <c r="D3612" t="s">
        <v>6802</v>
      </c>
      <c r="E3612">
        <v>3360907</v>
      </c>
      <c r="F3612">
        <v>82255005</v>
      </c>
      <c r="G3612" t="s">
        <v>583</v>
      </c>
      <c r="H3612">
        <v>22.26</v>
      </c>
      <c r="I3612" s="11">
        <v>788</v>
      </c>
      <c r="J3612" s="11">
        <v>385</v>
      </c>
      <c r="K3612" s="11">
        <v>403</v>
      </c>
      <c r="L3612">
        <v>29576</v>
      </c>
      <c r="O3612" t="e">
        <f>VLOOKUP(A3612,Kreise!$A$4:$AA$405,12,0)</f>
        <v>#N/A</v>
      </c>
      <c r="P3612">
        <f>IF(ISERROR(O3612)=0,O3612,VLOOKUP(B3612,Kreise!$B$4:$AA$405,11,0))</f>
        <v>2</v>
      </c>
      <c r="R3612" t="e">
        <f>VLOOKUP(A3612,Kreise!$A$4:$AA$405,10,0)</f>
        <v>#N/A</v>
      </c>
      <c r="S3612">
        <f>IF(ISERROR(R3612)=0,R3612,VLOOKUP(B3612,Kreise!$B$4:$AA$405,9,0))</f>
        <v>4</v>
      </c>
    </row>
    <row r="3613" spans="1:19">
      <c r="A3613" s="32">
        <v>3360007</v>
      </c>
      <c r="B3613" s="32" t="str">
        <f t="shared" si="56"/>
        <v>3360</v>
      </c>
      <c r="C3613" s="40">
        <v>33605405007</v>
      </c>
      <c r="D3613" t="s">
        <v>8079</v>
      </c>
      <c r="E3613">
        <v>3360905</v>
      </c>
      <c r="F3613">
        <v>82255009</v>
      </c>
      <c r="G3613" t="s">
        <v>582</v>
      </c>
      <c r="H3613">
        <v>82.88</v>
      </c>
      <c r="I3613" s="11">
        <v>812</v>
      </c>
      <c r="J3613" s="11">
        <v>422</v>
      </c>
      <c r="K3613" s="11">
        <v>390</v>
      </c>
      <c r="L3613">
        <v>29578</v>
      </c>
      <c r="O3613" t="e">
        <f>VLOOKUP(A3613,Kreise!$A$4:$AA$405,12,0)</f>
        <v>#N/A</v>
      </c>
      <c r="P3613">
        <f>IF(ISERROR(O3613)=0,O3613,VLOOKUP(B3613,Kreise!$B$4:$AA$405,11,0))</f>
        <v>2</v>
      </c>
      <c r="R3613" t="e">
        <f>VLOOKUP(A3613,Kreise!$A$4:$AA$405,10,0)</f>
        <v>#N/A</v>
      </c>
      <c r="S3613">
        <f>IF(ISERROR(R3613)=0,R3613,VLOOKUP(B3613,Kreise!$B$4:$AA$405,9,0))</f>
        <v>4</v>
      </c>
    </row>
    <row r="3614" spans="1:19">
      <c r="A3614" s="32">
        <v>3360008</v>
      </c>
      <c r="B3614" s="32" t="str">
        <f t="shared" si="56"/>
        <v>3360</v>
      </c>
      <c r="C3614" s="40">
        <v>33605407008</v>
      </c>
      <c r="D3614" t="s">
        <v>8080</v>
      </c>
      <c r="E3614">
        <v>3360907</v>
      </c>
      <c r="F3614">
        <v>82260009</v>
      </c>
      <c r="G3614" t="s">
        <v>583</v>
      </c>
      <c r="H3614">
        <v>10.89</v>
      </c>
      <c r="I3614" s="11">
        <v>731</v>
      </c>
      <c r="J3614" s="11">
        <v>358</v>
      </c>
      <c r="K3614" s="11">
        <v>373</v>
      </c>
      <c r="L3614">
        <v>29579</v>
      </c>
      <c r="O3614" t="e">
        <f>VLOOKUP(A3614,Kreise!$A$4:$AA$405,12,0)</f>
        <v>#N/A</v>
      </c>
      <c r="P3614">
        <f>IF(ISERROR(O3614)=0,O3614,VLOOKUP(B3614,Kreise!$B$4:$AA$405,11,0))</f>
        <v>2</v>
      </c>
      <c r="R3614" t="e">
        <f>VLOOKUP(A3614,Kreise!$A$4:$AA$405,10,0)</f>
        <v>#N/A</v>
      </c>
      <c r="S3614">
        <f>IF(ISERROR(R3614)=0,R3614,VLOOKUP(B3614,Kreise!$B$4:$AA$405,9,0))</f>
        <v>4</v>
      </c>
    </row>
    <row r="3615" spans="1:19">
      <c r="A3615" s="32">
        <v>3360009</v>
      </c>
      <c r="B3615" s="32" t="str">
        <f t="shared" si="56"/>
        <v>3360</v>
      </c>
      <c r="C3615" s="40">
        <v>33605405009</v>
      </c>
      <c r="D3615" t="s">
        <v>8081</v>
      </c>
      <c r="E3615">
        <v>3360905</v>
      </c>
      <c r="F3615">
        <v>82260012</v>
      </c>
      <c r="G3615" t="s">
        <v>582</v>
      </c>
      <c r="H3615">
        <v>38</v>
      </c>
      <c r="I3615" s="11">
        <v>1449</v>
      </c>
      <c r="J3615" s="11">
        <v>742</v>
      </c>
      <c r="K3615" s="11">
        <v>707</v>
      </c>
      <c r="L3615">
        <v>29581</v>
      </c>
      <c r="O3615" t="e">
        <f>VLOOKUP(A3615,Kreise!$A$4:$AA$405,12,0)</f>
        <v>#N/A</v>
      </c>
      <c r="P3615">
        <f>IF(ISERROR(O3615)=0,O3615,VLOOKUP(B3615,Kreise!$B$4:$AA$405,11,0))</f>
        <v>2</v>
      </c>
      <c r="R3615" t="e">
        <f>VLOOKUP(A3615,Kreise!$A$4:$AA$405,10,0)</f>
        <v>#N/A</v>
      </c>
      <c r="S3615">
        <f>IF(ISERROR(R3615)=0,R3615,VLOOKUP(B3615,Kreise!$B$4:$AA$405,9,0))</f>
        <v>4</v>
      </c>
    </row>
    <row r="3616" spans="1:19">
      <c r="A3616" s="32">
        <v>3360010</v>
      </c>
      <c r="B3616" s="32" t="str">
        <f t="shared" si="56"/>
        <v>3360</v>
      </c>
      <c r="C3616" s="40">
        <v>33605407010</v>
      </c>
      <c r="D3616" t="s">
        <v>503</v>
      </c>
      <c r="E3616">
        <v>3360907</v>
      </c>
      <c r="F3616">
        <v>82260018</v>
      </c>
      <c r="G3616" t="s">
        <v>583</v>
      </c>
      <c r="H3616">
        <v>55.3</v>
      </c>
      <c r="I3616" s="11">
        <v>891</v>
      </c>
      <c r="J3616" s="11">
        <v>456</v>
      </c>
      <c r="K3616" s="11">
        <v>435</v>
      </c>
      <c r="L3616">
        <v>29582</v>
      </c>
      <c r="O3616" t="e">
        <f>VLOOKUP(A3616,Kreise!$A$4:$AA$405,12,0)</f>
        <v>#N/A</v>
      </c>
      <c r="P3616">
        <f>IF(ISERROR(O3616)=0,O3616,VLOOKUP(B3616,Kreise!$B$4:$AA$405,11,0))</f>
        <v>2</v>
      </c>
      <c r="R3616" t="e">
        <f>VLOOKUP(A3616,Kreise!$A$4:$AA$405,10,0)</f>
        <v>#N/A</v>
      </c>
      <c r="S3616">
        <f>IF(ISERROR(R3616)=0,R3616,VLOOKUP(B3616,Kreise!$B$4:$AA$405,9,0))</f>
        <v>4</v>
      </c>
    </row>
    <row r="3617" spans="1:19">
      <c r="A3617" s="32">
        <v>3360011</v>
      </c>
      <c r="B3617" s="32" t="str">
        <f t="shared" si="56"/>
        <v>3360</v>
      </c>
      <c r="C3617" s="40">
        <v>33605407011</v>
      </c>
      <c r="D3617" t="s">
        <v>8082</v>
      </c>
      <c r="E3617">
        <v>3360907</v>
      </c>
      <c r="F3617">
        <v>82260028</v>
      </c>
      <c r="G3617" t="s">
        <v>583</v>
      </c>
      <c r="H3617">
        <v>39.48</v>
      </c>
      <c r="I3617" s="11">
        <v>1709</v>
      </c>
      <c r="J3617" s="11">
        <v>868</v>
      </c>
      <c r="K3617" s="11">
        <v>841</v>
      </c>
      <c r="L3617">
        <v>29584</v>
      </c>
      <c r="O3617" t="e">
        <f>VLOOKUP(A3617,Kreise!$A$4:$AA$405,12,0)</f>
        <v>#N/A</v>
      </c>
      <c r="P3617">
        <f>IF(ISERROR(O3617)=0,O3617,VLOOKUP(B3617,Kreise!$B$4:$AA$405,11,0))</f>
        <v>2</v>
      </c>
      <c r="R3617" t="e">
        <f>VLOOKUP(A3617,Kreise!$A$4:$AA$405,10,0)</f>
        <v>#N/A</v>
      </c>
      <c r="S3617">
        <f>IF(ISERROR(R3617)=0,R3617,VLOOKUP(B3617,Kreise!$B$4:$AA$405,9,0))</f>
        <v>4</v>
      </c>
    </row>
    <row r="3618" spans="1:19">
      <c r="A3618" s="32">
        <v>3360012</v>
      </c>
      <c r="B3618" s="32" t="str">
        <f t="shared" si="56"/>
        <v>3360</v>
      </c>
      <c r="C3618" s="40">
        <v>33605407012</v>
      </c>
      <c r="D3618" t="s">
        <v>8083</v>
      </c>
      <c r="E3618">
        <v>3360907</v>
      </c>
      <c r="F3618">
        <v>82260036</v>
      </c>
      <c r="G3618" t="s">
        <v>583</v>
      </c>
      <c r="H3618">
        <v>13.71</v>
      </c>
      <c r="I3618" s="11">
        <v>770</v>
      </c>
      <c r="J3618" s="11">
        <v>390</v>
      </c>
      <c r="K3618" s="11">
        <v>380</v>
      </c>
      <c r="L3618">
        <v>29585</v>
      </c>
      <c r="O3618" t="e">
        <f>VLOOKUP(A3618,Kreise!$A$4:$AA$405,12,0)</f>
        <v>#N/A</v>
      </c>
      <c r="P3618">
        <f>IF(ISERROR(O3618)=0,O3618,VLOOKUP(B3618,Kreise!$B$4:$AA$405,11,0))</f>
        <v>2</v>
      </c>
      <c r="R3618" t="e">
        <f>VLOOKUP(A3618,Kreise!$A$4:$AA$405,10,0)</f>
        <v>#N/A</v>
      </c>
      <c r="S3618">
        <f>IF(ISERROR(R3618)=0,R3618,VLOOKUP(B3618,Kreise!$B$4:$AA$405,9,0))</f>
        <v>4</v>
      </c>
    </row>
    <row r="3619" spans="1:19">
      <c r="A3619" s="32">
        <v>3360014</v>
      </c>
      <c r="B3619" s="32" t="str">
        <f t="shared" si="56"/>
        <v>3360</v>
      </c>
      <c r="C3619" s="40">
        <v>33605407014</v>
      </c>
      <c r="D3619" t="s">
        <v>8084</v>
      </c>
      <c r="E3619">
        <v>3360907</v>
      </c>
      <c r="F3619">
        <v>82260038</v>
      </c>
      <c r="G3619" t="s">
        <v>583</v>
      </c>
      <c r="H3619">
        <v>34.44</v>
      </c>
      <c r="I3619" s="11">
        <v>756</v>
      </c>
      <c r="J3619" s="11">
        <v>373</v>
      </c>
      <c r="K3619" s="11">
        <v>383</v>
      </c>
      <c r="L3619">
        <v>29587</v>
      </c>
      <c r="O3619" t="e">
        <f>VLOOKUP(A3619,Kreise!$A$4:$AA$405,12,0)</f>
        <v>#N/A</v>
      </c>
      <c r="P3619">
        <f>IF(ISERROR(O3619)=0,O3619,VLOOKUP(B3619,Kreise!$B$4:$AA$405,11,0))</f>
        <v>2</v>
      </c>
      <c r="R3619" t="e">
        <f>VLOOKUP(A3619,Kreise!$A$4:$AA$405,10,0)</f>
        <v>#N/A</v>
      </c>
      <c r="S3619">
        <f>IF(ISERROR(R3619)=0,R3619,VLOOKUP(B3619,Kreise!$B$4:$AA$405,9,0))</f>
        <v>4</v>
      </c>
    </row>
    <row r="3620" spans="1:19">
      <c r="A3620" s="32">
        <v>3360015</v>
      </c>
      <c r="B3620" s="32" t="str">
        <f t="shared" si="56"/>
        <v>3360</v>
      </c>
      <c r="C3620" s="40">
        <v>33605404015</v>
      </c>
      <c r="D3620" t="s">
        <v>8085</v>
      </c>
      <c r="E3620">
        <v>3360904</v>
      </c>
      <c r="F3620">
        <v>82260041</v>
      </c>
      <c r="G3620" t="s">
        <v>581</v>
      </c>
      <c r="H3620">
        <v>30.77</v>
      </c>
      <c r="I3620" s="11">
        <v>1169</v>
      </c>
      <c r="J3620" s="11">
        <v>590</v>
      </c>
      <c r="K3620" s="11">
        <v>579</v>
      </c>
      <c r="L3620">
        <v>29588</v>
      </c>
      <c r="O3620" t="e">
        <f>VLOOKUP(A3620,Kreise!$A$4:$AA$405,12,0)</f>
        <v>#N/A</v>
      </c>
      <c r="P3620">
        <f>IF(ISERROR(O3620)=0,O3620,VLOOKUP(B3620,Kreise!$B$4:$AA$405,11,0))</f>
        <v>2</v>
      </c>
      <c r="R3620" t="e">
        <f>VLOOKUP(A3620,Kreise!$A$4:$AA$405,10,0)</f>
        <v>#N/A</v>
      </c>
      <c r="S3620">
        <f>IF(ISERROR(R3620)=0,R3620,VLOOKUP(B3620,Kreise!$B$4:$AA$405,9,0))</f>
        <v>4</v>
      </c>
    </row>
    <row r="3621" spans="1:19">
      <c r="A3621" s="32">
        <v>3360016</v>
      </c>
      <c r="B3621" s="32" t="str">
        <f t="shared" si="56"/>
        <v>3360</v>
      </c>
      <c r="C3621" s="40">
        <v>33605404016</v>
      </c>
      <c r="D3621" t="s">
        <v>8086</v>
      </c>
      <c r="E3621">
        <v>3360904</v>
      </c>
      <c r="F3621">
        <v>82260060</v>
      </c>
      <c r="G3621" t="s">
        <v>581</v>
      </c>
      <c r="H3621">
        <v>8.49</v>
      </c>
      <c r="I3621" s="11">
        <v>467</v>
      </c>
      <c r="J3621" s="11">
        <v>231</v>
      </c>
      <c r="K3621" s="11">
        <v>236</v>
      </c>
      <c r="L3621">
        <v>29590</v>
      </c>
      <c r="O3621" t="e">
        <f>VLOOKUP(A3621,Kreise!$A$4:$AA$405,12,0)</f>
        <v>#N/A</v>
      </c>
      <c r="P3621">
        <f>IF(ISERROR(O3621)=0,O3621,VLOOKUP(B3621,Kreise!$B$4:$AA$405,11,0))</f>
        <v>2</v>
      </c>
      <c r="R3621" t="e">
        <f>VLOOKUP(A3621,Kreise!$A$4:$AA$405,10,0)</f>
        <v>#N/A</v>
      </c>
      <c r="S3621">
        <f>IF(ISERROR(R3621)=0,R3621,VLOOKUP(B3621,Kreise!$B$4:$AA$405,9,0))</f>
        <v>4</v>
      </c>
    </row>
    <row r="3622" spans="1:19">
      <c r="A3622" s="32">
        <v>3360017</v>
      </c>
      <c r="B3622" s="32" t="str">
        <f t="shared" si="56"/>
        <v>3360</v>
      </c>
      <c r="C3622" s="40">
        <v>33605407017</v>
      </c>
      <c r="D3622" t="s">
        <v>8087</v>
      </c>
      <c r="E3622">
        <v>3360907</v>
      </c>
      <c r="F3622">
        <v>82260062</v>
      </c>
      <c r="G3622" t="s">
        <v>583</v>
      </c>
      <c r="H3622">
        <v>18.97</v>
      </c>
      <c r="I3622" s="11">
        <v>779</v>
      </c>
      <c r="J3622" s="11">
        <v>383</v>
      </c>
      <c r="K3622" s="11">
        <v>396</v>
      </c>
      <c r="L3622">
        <v>29591</v>
      </c>
      <c r="O3622" t="e">
        <f>VLOOKUP(A3622,Kreise!$A$4:$AA$405,12,0)</f>
        <v>#N/A</v>
      </c>
      <c r="P3622">
        <f>IF(ISERROR(O3622)=0,O3622,VLOOKUP(B3622,Kreise!$B$4:$AA$405,11,0))</f>
        <v>2</v>
      </c>
      <c r="R3622" t="e">
        <f>VLOOKUP(A3622,Kreise!$A$4:$AA$405,10,0)</f>
        <v>#N/A</v>
      </c>
      <c r="S3622">
        <f>IF(ISERROR(R3622)=0,R3622,VLOOKUP(B3622,Kreise!$B$4:$AA$405,9,0))</f>
        <v>4</v>
      </c>
    </row>
    <row r="3623" spans="1:19">
      <c r="A3623" s="32">
        <v>3360019</v>
      </c>
      <c r="B3623" s="32" t="str">
        <f t="shared" si="56"/>
        <v>3360</v>
      </c>
      <c r="C3623" s="40">
        <v>33605407019</v>
      </c>
      <c r="D3623" t="s">
        <v>8088</v>
      </c>
      <c r="E3623">
        <v>3360907</v>
      </c>
      <c r="F3623">
        <v>82260076</v>
      </c>
      <c r="G3623" t="s">
        <v>583</v>
      </c>
      <c r="H3623">
        <v>31.3</v>
      </c>
      <c r="I3623" s="11">
        <v>706</v>
      </c>
      <c r="J3623" s="11">
        <v>362</v>
      </c>
      <c r="K3623" s="11">
        <v>344</v>
      </c>
      <c r="L3623">
        <v>29593</v>
      </c>
      <c r="O3623" t="e">
        <f>VLOOKUP(A3623,Kreise!$A$4:$AA$405,12,0)</f>
        <v>#N/A</v>
      </c>
      <c r="P3623">
        <f>IF(ISERROR(O3623)=0,O3623,VLOOKUP(B3623,Kreise!$B$4:$AA$405,11,0))</f>
        <v>2</v>
      </c>
      <c r="R3623" t="e">
        <f>VLOOKUP(A3623,Kreise!$A$4:$AA$405,10,0)</f>
        <v>#N/A</v>
      </c>
      <c r="S3623">
        <f>IF(ISERROR(R3623)=0,R3623,VLOOKUP(B3623,Kreise!$B$4:$AA$405,9,0))</f>
        <v>4</v>
      </c>
    </row>
    <row r="3624" spans="1:19">
      <c r="A3624" s="32">
        <v>3360020</v>
      </c>
      <c r="B3624" s="32" t="str">
        <f t="shared" si="56"/>
        <v>3360</v>
      </c>
      <c r="C3624" s="40">
        <v>33605408020</v>
      </c>
      <c r="D3624" t="s">
        <v>8089</v>
      </c>
      <c r="E3624">
        <v>3360908</v>
      </c>
      <c r="F3624">
        <v>82260082</v>
      </c>
      <c r="G3624" t="s">
        <v>584</v>
      </c>
      <c r="H3624">
        <v>34.04</v>
      </c>
      <c r="I3624" s="11">
        <v>1020</v>
      </c>
      <c r="J3624" s="11">
        <v>512</v>
      </c>
      <c r="K3624" s="11">
        <v>508</v>
      </c>
      <c r="L3624">
        <v>29594</v>
      </c>
      <c r="O3624" t="e">
        <f>VLOOKUP(A3624,Kreise!$A$4:$AA$405,12,0)</f>
        <v>#N/A</v>
      </c>
      <c r="P3624">
        <f>IF(ISERROR(O3624)=0,O3624,VLOOKUP(B3624,Kreise!$B$4:$AA$405,11,0))</f>
        <v>2</v>
      </c>
      <c r="R3624" t="e">
        <f>VLOOKUP(A3624,Kreise!$A$4:$AA$405,10,0)</f>
        <v>#N/A</v>
      </c>
      <c r="S3624">
        <f>IF(ISERROR(R3624)=0,R3624,VLOOKUP(B3624,Kreise!$B$4:$AA$405,9,0))</f>
        <v>4</v>
      </c>
    </row>
    <row r="3625" spans="1:19">
      <c r="A3625" s="32">
        <v>3360022</v>
      </c>
      <c r="B3625" s="32" t="str">
        <f t="shared" si="56"/>
        <v>3360</v>
      </c>
      <c r="C3625" s="40">
        <v>33605404022</v>
      </c>
      <c r="D3625" t="s">
        <v>8090</v>
      </c>
      <c r="E3625">
        <v>3360904</v>
      </c>
      <c r="F3625">
        <v>82260084</v>
      </c>
      <c r="G3625" t="s">
        <v>581</v>
      </c>
      <c r="H3625">
        <v>37.99</v>
      </c>
      <c r="I3625" s="11">
        <v>589</v>
      </c>
      <c r="J3625" s="11">
        <v>295</v>
      </c>
      <c r="K3625" s="11">
        <v>294</v>
      </c>
      <c r="L3625">
        <v>29597</v>
      </c>
      <c r="O3625" t="e">
        <f>VLOOKUP(A3625,Kreise!$A$4:$AA$405,12,0)</f>
        <v>#N/A</v>
      </c>
      <c r="P3625">
        <f>IF(ISERROR(O3625)=0,O3625,VLOOKUP(B3625,Kreise!$B$4:$AA$405,11,0))</f>
        <v>2</v>
      </c>
      <c r="R3625" t="e">
        <f>VLOOKUP(A3625,Kreise!$A$4:$AA$405,10,0)</f>
        <v>#N/A</v>
      </c>
      <c r="S3625">
        <f>IF(ISERROR(R3625)=0,R3625,VLOOKUP(B3625,Kreise!$B$4:$AA$405,9,0))</f>
        <v>4</v>
      </c>
    </row>
    <row r="3626" spans="1:19">
      <c r="A3626" s="32">
        <v>3360026</v>
      </c>
      <c r="B3626" s="32" t="str">
        <f t="shared" si="56"/>
        <v>3360</v>
      </c>
      <c r="C3626" s="40">
        <v>33605407026</v>
      </c>
      <c r="D3626" t="s">
        <v>8091</v>
      </c>
      <c r="E3626">
        <v>3360907</v>
      </c>
      <c r="F3626">
        <v>82260105</v>
      </c>
      <c r="G3626" t="s">
        <v>583</v>
      </c>
      <c r="H3626">
        <v>25.27</v>
      </c>
      <c r="I3626" s="11">
        <v>1006</v>
      </c>
      <c r="J3626" s="11">
        <v>488</v>
      </c>
      <c r="K3626" s="11">
        <v>518</v>
      </c>
      <c r="L3626">
        <v>29599</v>
      </c>
      <c r="O3626" t="e">
        <f>VLOOKUP(A3626,Kreise!$A$4:$AA$405,12,0)</f>
        <v>#N/A</v>
      </c>
      <c r="P3626">
        <f>IF(ISERROR(O3626)=0,O3626,VLOOKUP(B3626,Kreise!$B$4:$AA$405,11,0))</f>
        <v>2</v>
      </c>
      <c r="R3626" t="e">
        <f>VLOOKUP(A3626,Kreise!$A$4:$AA$405,10,0)</f>
        <v>#N/A</v>
      </c>
      <c r="S3626">
        <f>IF(ISERROR(R3626)=0,R3626,VLOOKUP(B3626,Kreise!$B$4:$AA$405,9,0))</f>
        <v>4</v>
      </c>
    </row>
    <row r="3627" spans="1:19">
      <c r="A3627" s="32">
        <v>3358021</v>
      </c>
      <c r="B3627" s="32" t="str">
        <f t="shared" si="56"/>
        <v>3358</v>
      </c>
      <c r="C3627" s="40">
        <v>33580021021</v>
      </c>
      <c r="D3627" t="s">
        <v>558</v>
      </c>
      <c r="E3627">
        <v>3358021</v>
      </c>
      <c r="F3627">
        <v>81365007</v>
      </c>
      <c r="G3627" t="s">
        <v>558</v>
      </c>
      <c r="H3627">
        <v>203.25</v>
      </c>
      <c r="I3627" s="11">
        <v>21414</v>
      </c>
      <c r="J3627" s="11">
        <v>10456</v>
      </c>
      <c r="K3627" s="11">
        <v>10958</v>
      </c>
      <c r="L3627">
        <v>29614</v>
      </c>
      <c r="O3627" t="e">
        <f>VLOOKUP(A3627,Kreise!$A$4:$AA$405,12,0)</f>
        <v>#N/A</v>
      </c>
      <c r="P3627">
        <f>IF(ISERROR(O3627)=0,O3627,VLOOKUP(B3627,Kreise!$B$4:$AA$405,11,0))</f>
        <v>2</v>
      </c>
      <c r="R3627" t="e">
        <f>VLOOKUP(A3627,Kreise!$A$4:$AA$405,10,0)</f>
        <v>#N/A</v>
      </c>
      <c r="S3627">
        <f>IF(ISERROR(R3627)=0,R3627,VLOOKUP(B3627,Kreise!$B$4:$AA$405,9,0))</f>
        <v>4</v>
      </c>
    </row>
    <row r="3628" spans="1:19">
      <c r="A3628" s="32">
        <v>3358016</v>
      </c>
      <c r="B3628" s="32" t="str">
        <f t="shared" si="56"/>
        <v>3358</v>
      </c>
      <c r="C3628" s="40">
        <v>33580016016</v>
      </c>
      <c r="D3628" t="s">
        <v>554</v>
      </c>
      <c r="E3628">
        <v>3358016</v>
      </c>
      <c r="F3628">
        <v>81365002</v>
      </c>
      <c r="G3628" t="s">
        <v>554</v>
      </c>
      <c r="H3628">
        <v>193.41</v>
      </c>
      <c r="I3628" s="11">
        <v>15091</v>
      </c>
      <c r="J3628" s="11">
        <v>7799</v>
      </c>
      <c r="K3628" s="11">
        <v>7292</v>
      </c>
      <c r="L3628">
        <v>29633</v>
      </c>
      <c r="O3628" t="e">
        <f>VLOOKUP(A3628,Kreise!$A$4:$AA$405,12,0)</f>
        <v>#N/A</v>
      </c>
      <c r="P3628">
        <f>IF(ISERROR(O3628)=0,O3628,VLOOKUP(B3628,Kreise!$B$4:$AA$405,11,0))</f>
        <v>2</v>
      </c>
      <c r="R3628" t="e">
        <f>VLOOKUP(A3628,Kreise!$A$4:$AA$405,10,0)</f>
        <v>#N/A</v>
      </c>
      <c r="S3628">
        <f>IF(ISERROR(R3628)=0,R3628,VLOOKUP(B3628,Kreise!$B$4:$AA$405,9,0))</f>
        <v>4</v>
      </c>
    </row>
    <row r="3629" spans="1:19">
      <c r="A3629" s="32">
        <v>3358019</v>
      </c>
      <c r="B3629" s="32" t="str">
        <f t="shared" si="56"/>
        <v>3358</v>
      </c>
      <c r="C3629" s="40">
        <v>33580019019</v>
      </c>
      <c r="D3629" t="s">
        <v>557</v>
      </c>
      <c r="E3629">
        <v>3358019</v>
      </c>
      <c r="F3629">
        <v>81365005</v>
      </c>
      <c r="G3629" t="s">
        <v>557</v>
      </c>
      <c r="H3629">
        <v>234.6</v>
      </c>
      <c r="I3629" s="11">
        <v>18729</v>
      </c>
      <c r="J3629" s="11">
        <v>9145</v>
      </c>
      <c r="K3629" s="11">
        <v>9584</v>
      </c>
      <c r="L3629">
        <v>29640</v>
      </c>
      <c r="O3629" t="e">
        <f>VLOOKUP(A3629,Kreise!$A$4:$AA$405,12,0)</f>
        <v>#N/A</v>
      </c>
      <c r="P3629">
        <f>IF(ISERROR(O3629)=0,O3629,VLOOKUP(B3629,Kreise!$B$4:$AA$405,11,0))</f>
        <v>2</v>
      </c>
      <c r="R3629" t="e">
        <f>VLOOKUP(A3629,Kreise!$A$4:$AA$405,10,0)</f>
        <v>#N/A</v>
      </c>
      <c r="S3629">
        <f>IF(ISERROR(R3629)=0,R3629,VLOOKUP(B3629,Kreise!$B$4:$AA$405,9,0))</f>
        <v>4</v>
      </c>
    </row>
    <row r="3630" spans="1:19">
      <c r="A3630" s="32">
        <v>3358017</v>
      </c>
      <c r="B3630" s="32" t="str">
        <f t="shared" si="56"/>
        <v>3358</v>
      </c>
      <c r="C3630" s="40">
        <v>33580017017</v>
      </c>
      <c r="D3630" t="s">
        <v>556</v>
      </c>
      <c r="E3630">
        <v>3358017</v>
      </c>
      <c r="F3630">
        <v>81365003</v>
      </c>
      <c r="G3630" t="s">
        <v>556</v>
      </c>
      <c r="H3630">
        <v>96.7</v>
      </c>
      <c r="I3630" s="11">
        <v>5570</v>
      </c>
      <c r="J3630" s="11">
        <v>2790</v>
      </c>
      <c r="K3630" s="11">
        <v>2780</v>
      </c>
      <c r="L3630">
        <v>29643</v>
      </c>
      <c r="O3630" t="e">
        <f>VLOOKUP(A3630,Kreise!$A$4:$AA$405,12,0)</f>
        <v>#N/A</v>
      </c>
      <c r="P3630">
        <f>IF(ISERROR(O3630)=0,O3630,VLOOKUP(B3630,Kreise!$B$4:$AA$405,11,0))</f>
        <v>2</v>
      </c>
      <c r="R3630" t="e">
        <f>VLOOKUP(A3630,Kreise!$A$4:$AA$405,10,0)</f>
        <v>#N/A</v>
      </c>
      <c r="S3630">
        <f>IF(ISERROR(R3630)=0,R3630,VLOOKUP(B3630,Kreise!$B$4:$AA$405,9,0))</f>
        <v>4</v>
      </c>
    </row>
    <row r="3631" spans="1:19">
      <c r="A3631" s="32">
        <v>3358002</v>
      </c>
      <c r="B3631" s="32" t="str">
        <f t="shared" si="56"/>
        <v>3358</v>
      </c>
      <c r="C3631" s="40">
        <v>33580002002</v>
      </c>
      <c r="D3631" t="s">
        <v>549</v>
      </c>
      <c r="E3631">
        <v>3358002</v>
      </c>
      <c r="F3631">
        <v>81350010</v>
      </c>
      <c r="G3631" t="s">
        <v>549</v>
      </c>
      <c r="H3631">
        <v>128.13</v>
      </c>
      <c r="I3631" s="11">
        <v>6404</v>
      </c>
      <c r="J3631" s="11">
        <v>3187</v>
      </c>
      <c r="K3631" s="11">
        <v>3217</v>
      </c>
      <c r="L3631">
        <v>29646</v>
      </c>
      <c r="O3631" t="e">
        <f>VLOOKUP(A3631,Kreise!$A$4:$AA$405,12,0)</f>
        <v>#N/A</v>
      </c>
      <c r="P3631">
        <f>IF(ISERROR(O3631)=0,O3631,VLOOKUP(B3631,Kreise!$B$4:$AA$405,11,0))</f>
        <v>2</v>
      </c>
      <c r="R3631" t="e">
        <f>VLOOKUP(A3631,Kreise!$A$4:$AA$405,10,0)</f>
        <v>#N/A</v>
      </c>
      <c r="S3631">
        <f>IF(ISERROR(R3631)=0,R3631,VLOOKUP(B3631,Kreise!$B$4:$AA$405,9,0))</f>
        <v>4</v>
      </c>
    </row>
    <row r="3632" spans="1:19">
      <c r="A3632" s="32">
        <v>3358023</v>
      </c>
      <c r="B3632" s="32" t="str">
        <f t="shared" si="56"/>
        <v>3358</v>
      </c>
      <c r="C3632" s="40">
        <v>33580023023</v>
      </c>
      <c r="D3632" t="s">
        <v>560</v>
      </c>
      <c r="E3632">
        <v>3358023</v>
      </c>
      <c r="F3632">
        <v>81365009</v>
      </c>
      <c r="G3632" t="s">
        <v>560</v>
      </c>
      <c r="H3632">
        <v>106.89</v>
      </c>
      <c r="I3632" s="11">
        <v>4105</v>
      </c>
      <c r="J3632" s="11">
        <v>2050</v>
      </c>
      <c r="K3632" s="11">
        <v>2055</v>
      </c>
      <c r="L3632">
        <v>29649</v>
      </c>
      <c r="O3632" t="e">
        <f>VLOOKUP(A3632,Kreise!$A$4:$AA$405,12,0)</f>
        <v>#N/A</v>
      </c>
      <c r="P3632">
        <f>IF(ISERROR(O3632)=0,O3632,VLOOKUP(B3632,Kreise!$B$4:$AA$405,11,0))</f>
        <v>2</v>
      </c>
      <c r="R3632" t="e">
        <f>VLOOKUP(A3632,Kreise!$A$4:$AA$405,10,0)</f>
        <v>#N/A</v>
      </c>
      <c r="S3632">
        <f>IF(ISERROR(R3632)=0,R3632,VLOOKUP(B3632,Kreise!$B$4:$AA$405,9,0))</f>
        <v>4</v>
      </c>
    </row>
    <row r="3633" spans="1:19">
      <c r="A3633" s="32">
        <v>3358022</v>
      </c>
      <c r="B3633" s="32" t="str">
        <f t="shared" si="56"/>
        <v>3358</v>
      </c>
      <c r="C3633" s="40">
        <v>33580022022</v>
      </c>
      <c r="D3633" t="s">
        <v>559</v>
      </c>
      <c r="E3633">
        <v>3358022</v>
      </c>
      <c r="F3633">
        <v>81365008</v>
      </c>
      <c r="G3633" t="s">
        <v>559</v>
      </c>
      <c r="H3633">
        <v>270.73</v>
      </c>
      <c r="I3633" s="11">
        <v>23219</v>
      </c>
      <c r="J3633" s="11">
        <v>11453</v>
      </c>
      <c r="K3633" s="11">
        <v>11766</v>
      </c>
      <c r="L3633">
        <v>29664</v>
      </c>
      <c r="M3633">
        <v>1</v>
      </c>
      <c r="O3633" t="e">
        <f>VLOOKUP(A3633,Kreise!$A$4:$AA$405,12,0)</f>
        <v>#N/A</v>
      </c>
      <c r="P3633">
        <f>IF(ISERROR(O3633)=0,O3633,VLOOKUP(B3633,Kreise!$B$4:$AA$405,11,0))</f>
        <v>2</v>
      </c>
      <c r="R3633" t="e">
        <f>VLOOKUP(A3633,Kreise!$A$4:$AA$405,10,0)</f>
        <v>#N/A</v>
      </c>
      <c r="S3633">
        <f>IF(ISERROR(R3633)=0,R3633,VLOOKUP(B3633,Kreise!$B$4:$AA$405,9,0))</f>
        <v>4</v>
      </c>
    </row>
    <row r="3634" spans="1:19">
      <c r="A3634" s="32">
        <v>3358501</v>
      </c>
      <c r="B3634" s="32" t="str">
        <f t="shared" si="56"/>
        <v>3358</v>
      </c>
      <c r="C3634" s="40">
        <v>33589501501</v>
      </c>
      <c r="D3634" t="s">
        <v>561</v>
      </c>
      <c r="E3634">
        <v>3358501</v>
      </c>
      <c r="F3634">
        <v>82110000</v>
      </c>
      <c r="G3634" t="s">
        <v>561</v>
      </c>
      <c r="H3634">
        <v>177.99</v>
      </c>
      <c r="I3634" s="11">
        <v>3564</v>
      </c>
      <c r="J3634" s="11">
        <v>2454</v>
      </c>
      <c r="K3634" s="11">
        <v>1110</v>
      </c>
      <c r="L3634">
        <v>29664</v>
      </c>
      <c r="M3634">
        <v>1</v>
      </c>
      <c r="O3634" t="e">
        <f>VLOOKUP(A3634,Kreise!$A$4:$AA$405,12,0)</f>
        <v>#N/A</v>
      </c>
      <c r="P3634">
        <f>IF(ISERROR(O3634)=0,O3634,VLOOKUP(B3634,Kreise!$B$4:$AA$405,11,0))</f>
        <v>2</v>
      </c>
      <c r="R3634" t="e">
        <f>VLOOKUP(A3634,Kreise!$A$4:$AA$405,10,0)</f>
        <v>#N/A</v>
      </c>
      <c r="S3634">
        <f>IF(ISERROR(R3634)=0,R3634,VLOOKUP(B3634,Kreise!$B$4:$AA$405,9,0))</f>
        <v>4</v>
      </c>
    </row>
    <row r="3635" spans="1:19">
      <c r="A3635" s="32">
        <v>3358008</v>
      </c>
      <c r="B3635" s="32" t="str">
        <f t="shared" si="56"/>
        <v>3358</v>
      </c>
      <c r="C3635" s="40">
        <v>33580008008</v>
      </c>
      <c r="D3635" t="s">
        <v>553</v>
      </c>
      <c r="E3635">
        <v>3358008</v>
      </c>
      <c r="F3635">
        <v>81355002</v>
      </c>
      <c r="G3635" t="s">
        <v>553</v>
      </c>
      <c r="H3635">
        <v>63.49</v>
      </c>
      <c r="I3635" s="11">
        <v>11044</v>
      </c>
      <c r="J3635" s="11">
        <v>5425</v>
      </c>
      <c r="K3635" s="11">
        <v>5619</v>
      </c>
      <c r="L3635">
        <v>29683</v>
      </c>
      <c r="O3635" t="e">
        <f>VLOOKUP(A3635,Kreise!$A$4:$AA$405,12,0)</f>
        <v>#N/A</v>
      </c>
      <c r="P3635">
        <f>IF(ISERROR(O3635)=0,O3635,VLOOKUP(B3635,Kreise!$B$4:$AA$405,11,0))</f>
        <v>2</v>
      </c>
      <c r="R3635" t="e">
        <f>VLOOKUP(A3635,Kreise!$A$4:$AA$405,10,0)</f>
        <v>#N/A</v>
      </c>
      <c r="S3635">
        <f>IF(ISERROR(R3635)=0,R3635,VLOOKUP(B3635,Kreise!$B$4:$AA$405,9,0))</f>
        <v>4</v>
      </c>
    </row>
    <row r="3636" spans="1:19">
      <c r="A3636" s="32">
        <v>3358005</v>
      </c>
      <c r="B3636" s="32" t="str">
        <f t="shared" si="56"/>
        <v>3358</v>
      </c>
      <c r="C3636" s="40">
        <v>33585403005</v>
      </c>
      <c r="D3636" t="s">
        <v>8092</v>
      </c>
      <c r="E3636">
        <v>3358903</v>
      </c>
      <c r="F3636">
        <v>81350025</v>
      </c>
      <c r="G3636" t="s">
        <v>564</v>
      </c>
      <c r="H3636">
        <v>27.05</v>
      </c>
      <c r="I3636" s="11">
        <v>2133</v>
      </c>
      <c r="J3636" s="11">
        <v>1092</v>
      </c>
      <c r="K3636" s="11">
        <v>1041</v>
      </c>
      <c r="L3636">
        <v>29690</v>
      </c>
      <c r="O3636" t="e">
        <f>VLOOKUP(A3636,Kreise!$A$4:$AA$405,12,0)</f>
        <v>#N/A</v>
      </c>
      <c r="P3636">
        <f>IF(ISERROR(O3636)=0,O3636,VLOOKUP(B3636,Kreise!$B$4:$AA$405,11,0))</f>
        <v>2</v>
      </c>
      <c r="R3636" t="e">
        <f>VLOOKUP(A3636,Kreise!$A$4:$AA$405,10,0)</f>
        <v>#N/A</v>
      </c>
      <c r="S3636">
        <f>IF(ISERROR(R3636)=0,R3636,VLOOKUP(B3636,Kreise!$B$4:$AA$405,9,0))</f>
        <v>4</v>
      </c>
    </row>
    <row r="3637" spans="1:19">
      <c r="A3637" s="32">
        <v>3358007</v>
      </c>
      <c r="B3637" s="32" t="str">
        <f t="shared" si="56"/>
        <v>3358</v>
      </c>
      <c r="C3637" s="40">
        <v>33585403007</v>
      </c>
      <c r="D3637" t="s">
        <v>8093</v>
      </c>
      <c r="E3637">
        <v>3358903</v>
      </c>
      <c r="F3637">
        <v>81355001</v>
      </c>
      <c r="G3637" t="s">
        <v>564</v>
      </c>
      <c r="H3637">
        <v>34.05</v>
      </c>
      <c r="I3637" s="11">
        <v>1100</v>
      </c>
      <c r="J3637" s="11">
        <v>577</v>
      </c>
      <c r="K3637" s="11">
        <v>523</v>
      </c>
      <c r="L3637">
        <v>29690</v>
      </c>
      <c r="O3637" t="e">
        <f>VLOOKUP(A3637,Kreise!$A$4:$AA$405,12,0)</f>
        <v>#N/A</v>
      </c>
      <c r="P3637">
        <f>IF(ISERROR(O3637)=0,O3637,VLOOKUP(B3637,Kreise!$B$4:$AA$405,11,0))</f>
        <v>2</v>
      </c>
      <c r="R3637" t="e">
        <f>VLOOKUP(A3637,Kreise!$A$4:$AA$405,10,0)</f>
        <v>#N/A</v>
      </c>
      <c r="S3637">
        <f>IF(ISERROR(R3637)=0,R3637,VLOOKUP(B3637,Kreise!$B$4:$AA$405,9,0))</f>
        <v>4</v>
      </c>
    </row>
    <row r="3638" spans="1:19">
      <c r="A3638" s="32">
        <v>3358010</v>
      </c>
      <c r="B3638" s="32" t="str">
        <f t="shared" si="56"/>
        <v>3358</v>
      </c>
      <c r="C3638" s="40">
        <v>33585403010</v>
      </c>
      <c r="D3638" t="s">
        <v>8094</v>
      </c>
      <c r="E3638">
        <v>3358903</v>
      </c>
      <c r="F3638">
        <v>81360002</v>
      </c>
      <c r="G3638" t="s">
        <v>564</v>
      </c>
      <c r="H3638">
        <v>33.37</v>
      </c>
      <c r="I3638" s="11">
        <v>1205</v>
      </c>
      <c r="J3638" s="11">
        <v>622</v>
      </c>
      <c r="K3638" s="11">
        <v>583</v>
      </c>
      <c r="L3638">
        <v>29690</v>
      </c>
      <c r="O3638" t="e">
        <f>VLOOKUP(A3638,Kreise!$A$4:$AA$405,12,0)</f>
        <v>#N/A</v>
      </c>
      <c r="P3638">
        <f>IF(ISERROR(O3638)=0,O3638,VLOOKUP(B3638,Kreise!$B$4:$AA$405,11,0))</f>
        <v>2</v>
      </c>
      <c r="R3638" t="e">
        <f>VLOOKUP(A3638,Kreise!$A$4:$AA$405,10,0)</f>
        <v>#N/A</v>
      </c>
      <c r="S3638">
        <f>IF(ISERROR(R3638)=0,R3638,VLOOKUP(B3638,Kreise!$B$4:$AA$405,9,0))</f>
        <v>4</v>
      </c>
    </row>
    <row r="3639" spans="1:19">
      <c r="A3639" s="32">
        <v>3358011</v>
      </c>
      <c r="B3639" s="32" t="str">
        <f t="shared" si="56"/>
        <v>3358</v>
      </c>
      <c r="C3639" s="40">
        <v>33585401011</v>
      </c>
      <c r="D3639" t="s">
        <v>8095</v>
      </c>
      <c r="E3639">
        <v>3358901</v>
      </c>
      <c r="F3639">
        <v>81360027</v>
      </c>
      <c r="G3639" t="s">
        <v>562</v>
      </c>
      <c r="H3639">
        <v>16.35</v>
      </c>
      <c r="I3639" s="11">
        <v>646</v>
      </c>
      <c r="J3639" s="11">
        <v>306</v>
      </c>
      <c r="K3639" s="11">
        <v>340</v>
      </c>
      <c r="L3639">
        <v>29690</v>
      </c>
      <c r="O3639" t="e">
        <f>VLOOKUP(A3639,Kreise!$A$4:$AA$405,12,0)</f>
        <v>#N/A</v>
      </c>
      <c r="P3639">
        <f>IF(ISERROR(O3639)=0,O3639,VLOOKUP(B3639,Kreise!$B$4:$AA$405,11,0))</f>
        <v>2</v>
      </c>
      <c r="R3639" t="e">
        <f>VLOOKUP(A3639,Kreise!$A$4:$AA$405,10,0)</f>
        <v>#N/A</v>
      </c>
      <c r="S3639">
        <f>IF(ISERROR(R3639)=0,R3639,VLOOKUP(B3639,Kreise!$B$4:$AA$405,9,0))</f>
        <v>4</v>
      </c>
    </row>
    <row r="3640" spans="1:19">
      <c r="A3640" s="32">
        <v>3358015</v>
      </c>
      <c r="B3640" s="32" t="str">
        <f t="shared" si="56"/>
        <v>3358</v>
      </c>
      <c r="C3640" s="40">
        <v>33585403015</v>
      </c>
      <c r="D3640" t="s">
        <v>8096</v>
      </c>
      <c r="E3640">
        <v>3358903</v>
      </c>
      <c r="F3640">
        <v>81365001</v>
      </c>
      <c r="G3640" t="s">
        <v>564</v>
      </c>
      <c r="H3640">
        <v>16.57</v>
      </c>
      <c r="I3640" s="11">
        <v>2618</v>
      </c>
      <c r="J3640" s="11">
        <v>1328</v>
      </c>
      <c r="K3640" s="11">
        <v>1290</v>
      </c>
      <c r="L3640">
        <v>29690</v>
      </c>
      <c r="O3640" t="e">
        <f>VLOOKUP(A3640,Kreise!$A$4:$AA$405,12,0)</f>
        <v>#N/A</v>
      </c>
      <c r="P3640">
        <f>IF(ISERROR(O3640)=0,O3640,VLOOKUP(B3640,Kreise!$B$4:$AA$405,11,0))</f>
        <v>2</v>
      </c>
      <c r="R3640" t="e">
        <f>VLOOKUP(A3640,Kreise!$A$4:$AA$405,10,0)</f>
        <v>#N/A</v>
      </c>
      <c r="S3640">
        <f>IF(ISERROR(R3640)=0,R3640,VLOOKUP(B3640,Kreise!$B$4:$AA$405,9,0))</f>
        <v>4</v>
      </c>
    </row>
    <row r="3641" spans="1:19">
      <c r="A3641" s="32">
        <v>3358020</v>
      </c>
      <c r="B3641" s="32" t="str">
        <f t="shared" si="56"/>
        <v>3358</v>
      </c>
      <c r="C3641" s="40">
        <v>33585403020</v>
      </c>
      <c r="D3641" t="s">
        <v>564</v>
      </c>
      <c r="E3641">
        <v>3358903</v>
      </c>
      <c r="F3641">
        <v>81365006</v>
      </c>
      <c r="G3641" t="s">
        <v>564</v>
      </c>
      <c r="H3641">
        <v>29.93</v>
      </c>
      <c r="I3641" s="11">
        <v>5489</v>
      </c>
      <c r="J3641" s="11">
        <v>2662</v>
      </c>
      <c r="K3641" s="11">
        <v>2827</v>
      </c>
      <c r="L3641">
        <v>29690</v>
      </c>
      <c r="O3641" t="e">
        <f>VLOOKUP(A3641,Kreise!$A$4:$AA$405,12,0)</f>
        <v>#N/A</v>
      </c>
      <c r="P3641">
        <f>IF(ISERROR(O3641)=0,O3641,VLOOKUP(B3641,Kreise!$B$4:$AA$405,11,0))</f>
        <v>2</v>
      </c>
      <c r="R3641" t="e">
        <f>VLOOKUP(A3641,Kreise!$A$4:$AA$405,10,0)</f>
        <v>#N/A</v>
      </c>
      <c r="S3641">
        <f>IF(ISERROR(R3641)=0,R3641,VLOOKUP(B3641,Kreise!$B$4:$AA$405,9,0))</f>
        <v>4</v>
      </c>
    </row>
    <row r="3642" spans="1:19">
      <c r="A3642" s="32">
        <v>3358001</v>
      </c>
      <c r="B3642" s="32" t="str">
        <f t="shared" si="56"/>
        <v>3358</v>
      </c>
      <c r="C3642" s="40">
        <v>33585401001</v>
      </c>
      <c r="D3642" t="s">
        <v>8097</v>
      </c>
      <c r="E3642">
        <v>3358901</v>
      </c>
      <c r="F3642">
        <v>81285004</v>
      </c>
      <c r="G3642" t="s">
        <v>562</v>
      </c>
      <c r="H3642">
        <v>25.84</v>
      </c>
      <c r="I3642" s="11">
        <v>1518</v>
      </c>
      <c r="J3642" s="11">
        <v>770</v>
      </c>
      <c r="K3642" s="11">
        <v>748</v>
      </c>
      <c r="L3642">
        <v>29693</v>
      </c>
      <c r="O3642" t="e">
        <f>VLOOKUP(A3642,Kreise!$A$4:$AA$405,12,0)</f>
        <v>#N/A</v>
      </c>
      <c r="P3642">
        <f>IF(ISERROR(O3642)=0,O3642,VLOOKUP(B3642,Kreise!$B$4:$AA$405,11,0))</f>
        <v>2</v>
      </c>
      <c r="R3642" t="e">
        <f>VLOOKUP(A3642,Kreise!$A$4:$AA$405,10,0)</f>
        <v>#N/A</v>
      </c>
      <c r="S3642">
        <f>IF(ISERROR(R3642)=0,R3642,VLOOKUP(B3642,Kreise!$B$4:$AA$405,9,0))</f>
        <v>4</v>
      </c>
    </row>
    <row r="3643" spans="1:19">
      <c r="A3643" s="32">
        <v>3358003</v>
      </c>
      <c r="B3643" s="32" t="str">
        <f t="shared" si="56"/>
        <v>3358</v>
      </c>
      <c r="C3643" s="40">
        <v>33585402003</v>
      </c>
      <c r="D3643" t="s">
        <v>8098</v>
      </c>
      <c r="E3643">
        <v>3358902</v>
      </c>
      <c r="F3643">
        <v>81350015</v>
      </c>
      <c r="G3643" t="s">
        <v>563</v>
      </c>
      <c r="H3643">
        <v>36.99</v>
      </c>
      <c r="I3643" s="11">
        <v>920</v>
      </c>
      <c r="J3643" s="11">
        <v>483</v>
      </c>
      <c r="K3643" s="11">
        <v>437</v>
      </c>
      <c r="L3643">
        <v>29693</v>
      </c>
      <c r="O3643" t="e">
        <f>VLOOKUP(A3643,Kreise!$A$4:$AA$405,12,0)</f>
        <v>#N/A</v>
      </c>
      <c r="P3643">
        <f>IF(ISERROR(O3643)=0,O3643,VLOOKUP(B3643,Kreise!$B$4:$AA$405,11,0))</f>
        <v>2</v>
      </c>
      <c r="R3643" t="e">
        <f>VLOOKUP(A3643,Kreise!$A$4:$AA$405,10,0)</f>
        <v>#N/A</v>
      </c>
      <c r="S3643">
        <f>IF(ISERROR(R3643)=0,R3643,VLOOKUP(B3643,Kreise!$B$4:$AA$405,9,0))</f>
        <v>4</v>
      </c>
    </row>
    <row r="3644" spans="1:19">
      <c r="A3644" s="32">
        <v>3358006</v>
      </c>
      <c r="B3644" s="32" t="str">
        <f t="shared" si="56"/>
        <v>3358</v>
      </c>
      <c r="C3644" s="40">
        <v>33585401006</v>
      </c>
      <c r="D3644" t="s">
        <v>8099</v>
      </c>
      <c r="E3644">
        <v>3358901</v>
      </c>
      <c r="F3644">
        <v>81350032</v>
      </c>
      <c r="G3644" t="s">
        <v>562</v>
      </c>
      <c r="H3644">
        <v>13.24</v>
      </c>
      <c r="I3644" s="11">
        <v>781</v>
      </c>
      <c r="J3644" s="11">
        <v>400</v>
      </c>
      <c r="K3644" s="11">
        <v>381</v>
      </c>
      <c r="L3644">
        <v>29693</v>
      </c>
      <c r="O3644" t="e">
        <f>VLOOKUP(A3644,Kreise!$A$4:$AA$405,12,0)</f>
        <v>#N/A</v>
      </c>
      <c r="P3644">
        <f>IF(ISERROR(O3644)=0,O3644,VLOOKUP(B3644,Kreise!$B$4:$AA$405,11,0))</f>
        <v>2</v>
      </c>
      <c r="R3644" t="e">
        <f>VLOOKUP(A3644,Kreise!$A$4:$AA$405,10,0)</f>
        <v>#N/A</v>
      </c>
      <c r="S3644">
        <f>IF(ISERROR(R3644)=0,R3644,VLOOKUP(B3644,Kreise!$B$4:$AA$405,9,0))</f>
        <v>4</v>
      </c>
    </row>
    <row r="3645" spans="1:19">
      <c r="A3645" s="32">
        <v>3358012</v>
      </c>
      <c r="B3645" s="32" t="str">
        <f t="shared" si="56"/>
        <v>3358</v>
      </c>
      <c r="C3645" s="40">
        <v>33585401012</v>
      </c>
      <c r="D3645" t="s">
        <v>8100</v>
      </c>
      <c r="E3645">
        <v>3358901</v>
      </c>
      <c r="F3645">
        <v>81360042</v>
      </c>
      <c r="G3645" t="s">
        <v>562</v>
      </c>
      <c r="H3645">
        <v>9.23</v>
      </c>
      <c r="I3645" s="11">
        <v>834</v>
      </c>
      <c r="J3645" s="11">
        <v>414</v>
      </c>
      <c r="K3645" s="11">
        <v>420</v>
      </c>
      <c r="L3645">
        <v>29693</v>
      </c>
      <c r="O3645" t="e">
        <f>VLOOKUP(A3645,Kreise!$A$4:$AA$405,12,0)</f>
        <v>#N/A</v>
      </c>
      <c r="P3645">
        <f>IF(ISERROR(O3645)=0,O3645,VLOOKUP(B3645,Kreise!$B$4:$AA$405,11,0))</f>
        <v>2</v>
      </c>
      <c r="R3645" t="e">
        <f>VLOOKUP(A3645,Kreise!$A$4:$AA$405,10,0)</f>
        <v>#N/A</v>
      </c>
      <c r="S3645">
        <f>IF(ISERROR(R3645)=0,R3645,VLOOKUP(B3645,Kreise!$B$4:$AA$405,9,0))</f>
        <v>4</v>
      </c>
    </row>
    <row r="3646" spans="1:19">
      <c r="A3646" s="32">
        <v>3358014</v>
      </c>
      <c r="B3646" s="32" t="str">
        <f t="shared" si="56"/>
        <v>3358</v>
      </c>
      <c r="C3646" s="40">
        <v>33585401014</v>
      </c>
      <c r="D3646" t="s">
        <v>8101</v>
      </c>
      <c r="E3646">
        <v>3358901</v>
      </c>
      <c r="F3646">
        <v>81360050</v>
      </c>
      <c r="G3646" t="s">
        <v>562</v>
      </c>
      <c r="H3646">
        <v>20.14</v>
      </c>
      <c r="I3646" s="11">
        <v>3255</v>
      </c>
      <c r="J3646" s="11">
        <v>1667</v>
      </c>
      <c r="K3646" s="11">
        <v>1588</v>
      </c>
      <c r="L3646">
        <v>29693</v>
      </c>
      <c r="O3646" t="e">
        <f>VLOOKUP(A3646,Kreise!$A$4:$AA$405,12,0)</f>
        <v>#N/A</v>
      </c>
      <c r="P3646">
        <f>IF(ISERROR(O3646)=0,O3646,VLOOKUP(B3646,Kreise!$B$4:$AA$405,11,0))</f>
        <v>2</v>
      </c>
      <c r="R3646" t="e">
        <f>VLOOKUP(A3646,Kreise!$A$4:$AA$405,10,0)</f>
        <v>#N/A</v>
      </c>
      <c r="S3646">
        <f>IF(ISERROR(R3646)=0,R3646,VLOOKUP(B3646,Kreise!$B$4:$AA$405,9,0))</f>
        <v>4</v>
      </c>
    </row>
    <row r="3647" spans="1:19">
      <c r="A3647" s="32">
        <v>3358004</v>
      </c>
      <c r="B3647" s="32" t="str">
        <f t="shared" si="56"/>
        <v>3358</v>
      </c>
      <c r="C3647" s="40">
        <v>33580004004</v>
      </c>
      <c r="D3647" t="s">
        <v>551</v>
      </c>
      <c r="E3647">
        <v>3358004</v>
      </c>
      <c r="F3647">
        <v>81350020</v>
      </c>
      <c r="G3647" t="s">
        <v>551</v>
      </c>
      <c r="H3647">
        <v>64.07</v>
      </c>
      <c r="I3647" s="11">
        <v>6951</v>
      </c>
      <c r="J3647" s="11">
        <v>3452</v>
      </c>
      <c r="K3647" s="11">
        <v>3499</v>
      </c>
      <c r="L3647">
        <v>29699</v>
      </c>
      <c r="O3647" t="e">
        <f>VLOOKUP(A3647,Kreise!$A$4:$AA$405,12,0)</f>
        <v>#N/A</v>
      </c>
      <c r="P3647">
        <f>IF(ISERROR(O3647)=0,O3647,VLOOKUP(B3647,Kreise!$B$4:$AA$405,11,0))</f>
        <v>2</v>
      </c>
      <c r="R3647" t="e">
        <f>VLOOKUP(A3647,Kreise!$A$4:$AA$405,10,0)</f>
        <v>#N/A</v>
      </c>
      <c r="S3647">
        <f>IF(ISERROR(R3647)=0,R3647,VLOOKUP(B3647,Kreise!$B$4:$AA$405,9,0))</f>
        <v>4</v>
      </c>
    </row>
    <row r="3648" spans="1:19">
      <c r="A3648" s="32">
        <v>3241001</v>
      </c>
      <c r="B3648" s="32" t="str">
        <f t="shared" si="56"/>
        <v>3241</v>
      </c>
      <c r="C3648" s="40">
        <v>32410001001</v>
      </c>
      <c r="D3648" t="s">
        <v>344</v>
      </c>
      <c r="E3648">
        <v>3241001</v>
      </c>
      <c r="F3648">
        <v>66310003</v>
      </c>
      <c r="G3648" t="s">
        <v>344</v>
      </c>
      <c r="H3648">
        <v>204.15</v>
      </c>
      <c r="I3648" s="11">
        <v>532163</v>
      </c>
      <c r="J3648" s="11">
        <v>259749</v>
      </c>
      <c r="K3648" s="11">
        <v>272414</v>
      </c>
      <c r="L3648">
        <v>30159</v>
      </c>
      <c r="M3648">
        <v>1</v>
      </c>
      <c r="O3648" t="e">
        <f>VLOOKUP(A3648,Kreise!$A$4:$AA$405,12,0)</f>
        <v>#N/A</v>
      </c>
      <c r="P3648">
        <f>IF(ISERROR(O3648)=0,O3648,VLOOKUP(B3648,Kreise!$B$4:$AA$405,11,0))</f>
        <v>1</v>
      </c>
      <c r="R3648" t="e">
        <f>VLOOKUP(A3648,Kreise!$A$4:$AA$405,10,0)</f>
        <v>#N/A</v>
      </c>
      <c r="S3648">
        <f>IF(ISERROR(R3648)=0,R3648,VLOOKUP(B3648,Kreise!$B$4:$AA$405,9,0))</f>
        <v>2</v>
      </c>
    </row>
    <row r="3649" spans="1:19">
      <c r="A3649" s="32">
        <v>3241005</v>
      </c>
      <c r="B3649" s="32" t="str">
        <f t="shared" si="56"/>
        <v>3241</v>
      </c>
      <c r="C3649" s="40">
        <v>32410005005</v>
      </c>
      <c r="D3649" t="s">
        <v>352</v>
      </c>
      <c r="E3649">
        <v>3241005</v>
      </c>
      <c r="F3649">
        <v>66310007</v>
      </c>
      <c r="G3649" t="s">
        <v>352</v>
      </c>
      <c r="H3649">
        <v>79.32</v>
      </c>
      <c r="I3649" s="11">
        <v>60590</v>
      </c>
      <c r="J3649" s="11">
        <v>29582</v>
      </c>
      <c r="K3649" s="11">
        <v>31008</v>
      </c>
      <c r="L3649">
        <v>30827</v>
      </c>
      <c r="M3649">
        <v>1</v>
      </c>
      <c r="O3649" t="e">
        <f>VLOOKUP(A3649,Kreise!$A$4:$AA$405,12,0)</f>
        <v>#N/A</v>
      </c>
      <c r="P3649">
        <f>IF(ISERROR(O3649)=0,O3649,VLOOKUP(B3649,Kreise!$B$4:$AA$405,11,0))</f>
        <v>1</v>
      </c>
      <c r="R3649" t="e">
        <f>VLOOKUP(A3649,Kreise!$A$4:$AA$405,10,0)</f>
        <v>#N/A</v>
      </c>
      <c r="S3649">
        <f>IF(ISERROR(R3649)=0,R3649,VLOOKUP(B3649,Kreise!$B$4:$AA$405,9,0))</f>
        <v>2</v>
      </c>
    </row>
    <row r="3650" spans="1:19">
      <c r="A3650" s="32">
        <v>3241010</v>
      </c>
      <c r="B3650" s="32" t="str">
        <f t="shared" si="56"/>
        <v>3241</v>
      </c>
      <c r="C3650" s="40">
        <v>32410010010</v>
      </c>
      <c r="D3650" t="s">
        <v>359</v>
      </c>
      <c r="E3650">
        <v>3241010</v>
      </c>
      <c r="F3650">
        <v>66310012</v>
      </c>
      <c r="G3650" t="s">
        <v>359</v>
      </c>
      <c r="H3650">
        <v>71.86</v>
      </c>
      <c r="I3650" s="11">
        <v>53323</v>
      </c>
      <c r="J3650" s="11">
        <v>26190</v>
      </c>
      <c r="K3650" s="11">
        <v>27133</v>
      </c>
      <c r="L3650">
        <v>30853</v>
      </c>
      <c r="M3650">
        <v>1</v>
      </c>
      <c r="O3650" t="e">
        <f>VLOOKUP(A3650,Kreise!$A$4:$AA$405,12,0)</f>
        <v>#N/A</v>
      </c>
      <c r="P3650">
        <f>IF(ISERROR(O3650)=0,O3650,VLOOKUP(B3650,Kreise!$B$4:$AA$405,11,0))</f>
        <v>1</v>
      </c>
      <c r="R3650" t="e">
        <f>VLOOKUP(A3650,Kreise!$A$4:$AA$405,10,0)</f>
        <v>#N/A</v>
      </c>
      <c r="S3650">
        <f>IF(ISERROR(R3650)=0,R3650,VLOOKUP(B3650,Kreise!$B$4:$AA$405,9,0))</f>
        <v>2</v>
      </c>
    </row>
    <row r="3651" spans="1:19">
      <c r="A3651" s="32">
        <v>3241009</v>
      </c>
      <c r="B3651" s="32" t="str">
        <f t="shared" si="56"/>
        <v>3241</v>
      </c>
      <c r="C3651" s="40">
        <v>32410009009</v>
      </c>
      <c r="D3651" t="s">
        <v>357</v>
      </c>
      <c r="E3651">
        <v>3241009</v>
      </c>
      <c r="F3651">
        <v>66310011</v>
      </c>
      <c r="G3651" t="s">
        <v>357</v>
      </c>
      <c r="H3651">
        <v>34.06</v>
      </c>
      <c r="I3651" s="11">
        <v>40939</v>
      </c>
      <c r="J3651" s="11">
        <v>19726</v>
      </c>
      <c r="K3651" s="11">
        <v>21213</v>
      </c>
      <c r="L3651">
        <v>30880</v>
      </c>
      <c r="O3651" t="e">
        <f>VLOOKUP(A3651,Kreise!$A$4:$AA$405,12,0)</f>
        <v>#N/A</v>
      </c>
      <c r="P3651">
        <f>IF(ISERROR(O3651)=0,O3651,VLOOKUP(B3651,Kreise!$B$4:$AA$405,11,0))</f>
        <v>1</v>
      </c>
      <c r="R3651" t="e">
        <f>VLOOKUP(A3651,Kreise!$A$4:$AA$405,10,0)</f>
        <v>#N/A</v>
      </c>
      <c r="S3651">
        <f>IF(ISERROR(R3651)=0,R3651,VLOOKUP(B3651,Kreise!$B$4:$AA$405,9,0))</f>
        <v>2</v>
      </c>
    </row>
    <row r="3652" spans="1:19">
      <c r="A3652" s="32">
        <v>3241002</v>
      </c>
      <c r="B3652" s="32" t="str">
        <f t="shared" ref="B3652:B3715" si="57">LEFT(A3652,4)</f>
        <v>3241</v>
      </c>
      <c r="C3652" s="40">
        <v>32410002002</v>
      </c>
      <c r="D3652" t="s">
        <v>346</v>
      </c>
      <c r="E3652">
        <v>3241002</v>
      </c>
      <c r="F3652">
        <v>66310004</v>
      </c>
      <c r="G3652" t="s">
        <v>346</v>
      </c>
      <c r="H3652">
        <v>102.68</v>
      </c>
      <c r="I3652" s="11">
        <v>33608</v>
      </c>
      <c r="J3652" s="11">
        <v>16550</v>
      </c>
      <c r="K3652" s="11">
        <v>17058</v>
      </c>
      <c r="L3652">
        <v>30890</v>
      </c>
      <c r="O3652" t="e">
        <f>VLOOKUP(A3652,Kreise!$A$4:$AA$405,12,0)</f>
        <v>#N/A</v>
      </c>
      <c r="P3652">
        <f>IF(ISERROR(O3652)=0,O3652,VLOOKUP(B3652,Kreise!$B$4:$AA$405,11,0))</f>
        <v>1</v>
      </c>
      <c r="R3652" t="e">
        <f>VLOOKUP(A3652,Kreise!$A$4:$AA$405,10,0)</f>
        <v>#N/A</v>
      </c>
      <c r="S3652">
        <f>IF(ISERROR(R3652)=0,R3652,VLOOKUP(B3652,Kreise!$B$4:$AA$405,9,0))</f>
        <v>2</v>
      </c>
    </row>
    <row r="3653" spans="1:19">
      <c r="A3653" s="32">
        <v>3241019</v>
      </c>
      <c r="B3653" s="32" t="str">
        <f t="shared" si="57"/>
        <v>3241</v>
      </c>
      <c r="C3653" s="40">
        <v>32410019019</v>
      </c>
      <c r="D3653" t="s">
        <v>372</v>
      </c>
      <c r="E3653">
        <v>3241019</v>
      </c>
      <c r="F3653">
        <v>66310021</v>
      </c>
      <c r="G3653" t="s">
        <v>372</v>
      </c>
      <c r="H3653">
        <v>173.36</v>
      </c>
      <c r="I3653" s="11">
        <v>29358</v>
      </c>
      <c r="J3653" s="11">
        <v>14380</v>
      </c>
      <c r="K3653" s="11">
        <v>14978</v>
      </c>
      <c r="L3653">
        <v>30900</v>
      </c>
      <c r="O3653" t="e">
        <f>VLOOKUP(A3653,Kreise!$A$4:$AA$405,12,0)</f>
        <v>#N/A</v>
      </c>
      <c r="P3653">
        <f>IF(ISERROR(O3653)=0,O3653,VLOOKUP(B3653,Kreise!$B$4:$AA$405,11,0))</f>
        <v>1</v>
      </c>
      <c r="R3653" t="e">
        <f>VLOOKUP(A3653,Kreise!$A$4:$AA$405,10,0)</f>
        <v>#N/A</v>
      </c>
      <c r="S3653">
        <f>IF(ISERROR(R3653)=0,R3653,VLOOKUP(B3653,Kreise!$B$4:$AA$405,9,0))</f>
        <v>2</v>
      </c>
    </row>
    <row r="3654" spans="1:19">
      <c r="A3654" s="32">
        <v>3241008</v>
      </c>
      <c r="B3654" s="32" t="str">
        <f t="shared" si="57"/>
        <v>3241</v>
      </c>
      <c r="C3654" s="40">
        <v>32410008008</v>
      </c>
      <c r="D3654" t="s">
        <v>356</v>
      </c>
      <c r="E3654">
        <v>3241008</v>
      </c>
      <c r="F3654">
        <v>66310010</v>
      </c>
      <c r="G3654" t="s">
        <v>356</v>
      </c>
      <c r="H3654">
        <v>59.76</v>
      </c>
      <c r="I3654" s="11">
        <v>23792</v>
      </c>
      <c r="J3654" s="11">
        <v>11654</v>
      </c>
      <c r="K3654" s="11">
        <v>12138</v>
      </c>
      <c r="L3654">
        <v>30916</v>
      </c>
      <c r="O3654" t="e">
        <f>VLOOKUP(A3654,Kreise!$A$4:$AA$405,12,0)</f>
        <v>#N/A</v>
      </c>
      <c r="P3654">
        <f>IF(ISERROR(O3654)=0,O3654,VLOOKUP(B3654,Kreise!$B$4:$AA$405,11,0))</f>
        <v>1</v>
      </c>
      <c r="R3654" t="e">
        <f>VLOOKUP(A3654,Kreise!$A$4:$AA$405,10,0)</f>
        <v>#N/A</v>
      </c>
      <c r="S3654">
        <f>IF(ISERROR(R3654)=0,R3654,VLOOKUP(B3654,Kreise!$B$4:$AA$405,9,0))</f>
        <v>2</v>
      </c>
    </row>
    <row r="3655" spans="1:19">
      <c r="A3655" s="32">
        <v>3241015</v>
      </c>
      <c r="B3655" s="32" t="str">
        <f t="shared" si="57"/>
        <v>3241</v>
      </c>
      <c r="C3655" s="40">
        <v>32410015015</v>
      </c>
      <c r="D3655" t="s">
        <v>367</v>
      </c>
      <c r="E3655">
        <v>3241015</v>
      </c>
      <c r="F3655">
        <v>66310017</v>
      </c>
      <c r="G3655" t="s">
        <v>367</v>
      </c>
      <c r="H3655">
        <v>54.04</v>
      </c>
      <c r="I3655" s="11">
        <v>33283</v>
      </c>
      <c r="J3655" s="11">
        <v>16446</v>
      </c>
      <c r="K3655" s="11">
        <v>16837</v>
      </c>
      <c r="L3655">
        <v>30926</v>
      </c>
      <c r="O3655" t="e">
        <f>VLOOKUP(A3655,Kreise!$A$4:$AA$405,12,0)</f>
        <v>#N/A</v>
      </c>
      <c r="P3655">
        <f>IF(ISERROR(O3655)=0,O3655,VLOOKUP(B3655,Kreise!$B$4:$AA$405,11,0))</f>
        <v>1</v>
      </c>
      <c r="R3655" t="e">
        <f>VLOOKUP(A3655,Kreise!$A$4:$AA$405,10,0)</f>
        <v>#N/A</v>
      </c>
      <c r="S3655">
        <f>IF(ISERROR(R3655)=0,R3655,VLOOKUP(B3655,Kreise!$B$4:$AA$405,9,0))</f>
        <v>2</v>
      </c>
    </row>
    <row r="3656" spans="1:19">
      <c r="A3656" s="32">
        <v>3241004</v>
      </c>
      <c r="B3656" s="32" t="str">
        <f t="shared" si="57"/>
        <v>3241</v>
      </c>
      <c r="C3656" s="40">
        <v>32410004004</v>
      </c>
      <c r="D3656" t="s">
        <v>350</v>
      </c>
      <c r="E3656">
        <v>3241004</v>
      </c>
      <c r="F3656">
        <v>66310006</v>
      </c>
      <c r="G3656" t="s">
        <v>350</v>
      </c>
      <c r="H3656">
        <v>151.96</v>
      </c>
      <c r="I3656" s="11">
        <v>20654</v>
      </c>
      <c r="J3656" s="11">
        <v>9852</v>
      </c>
      <c r="K3656" s="11">
        <v>10802</v>
      </c>
      <c r="L3656">
        <v>30938</v>
      </c>
      <c r="O3656" t="e">
        <f>VLOOKUP(A3656,Kreise!$A$4:$AA$405,12,0)</f>
        <v>#N/A</v>
      </c>
      <c r="P3656">
        <f>IF(ISERROR(O3656)=0,O3656,VLOOKUP(B3656,Kreise!$B$4:$AA$405,11,0))</f>
        <v>1</v>
      </c>
      <c r="R3656" t="e">
        <f>VLOOKUP(A3656,Kreise!$A$4:$AA$405,10,0)</f>
        <v>#N/A</v>
      </c>
      <c r="S3656">
        <f>IF(ISERROR(R3656)=0,R3656,VLOOKUP(B3656,Kreise!$B$4:$AA$405,9,0))</f>
        <v>2</v>
      </c>
    </row>
    <row r="3657" spans="1:19">
      <c r="A3657" s="32">
        <v>3241014</v>
      </c>
      <c r="B3657" s="32" t="str">
        <f t="shared" si="57"/>
        <v>3241</v>
      </c>
      <c r="C3657" s="40">
        <v>32410014014</v>
      </c>
      <c r="D3657" t="s">
        <v>366</v>
      </c>
      <c r="E3657">
        <v>3241014</v>
      </c>
      <c r="F3657">
        <v>66310016</v>
      </c>
      <c r="G3657" t="s">
        <v>366</v>
      </c>
      <c r="H3657">
        <v>37.78</v>
      </c>
      <c r="I3657" s="11">
        <v>23752</v>
      </c>
      <c r="J3657" s="11">
        <v>11749</v>
      </c>
      <c r="K3657" s="11">
        <v>12003</v>
      </c>
      <c r="L3657">
        <v>30952</v>
      </c>
      <c r="O3657" t="e">
        <f>VLOOKUP(A3657,Kreise!$A$4:$AA$405,12,0)</f>
        <v>#N/A</v>
      </c>
      <c r="P3657">
        <f>IF(ISERROR(O3657)=0,O3657,VLOOKUP(B3657,Kreise!$B$4:$AA$405,11,0))</f>
        <v>1</v>
      </c>
      <c r="R3657" t="e">
        <f>VLOOKUP(A3657,Kreise!$A$4:$AA$405,10,0)</f>
        <v>#N/A</v>
      </c>
      <c r="S3657">
        <f>IF(ISERROR(R3657)=0,R3657,VLOOKUP(B3657,Kreise!$B$4:$AA$405,9,0))</f>
        <v>2</v>
      </c>
    </row>
    <row r="3658" spans="1:19">
      <c r="A3658" s="32">
        <v>3241007</v>
      </c>
      <c r="B3658" s="32" t="str">
        <f t="shared" si="57"/>
        <v>3241</v>
      </c>
      <c r="C3658" s="40">
        <v>32410007007</v>
      </c>
      <c r="D3658" t="s">
        <v>355</v>
      </c>
      <c r="E3658">
        <v>3241007</v>
      </c>
      <c r="F3658">
        <v>66310009</v>
      </c>
      <c r="G3658" t="s">
        <v>355</v>
      </c>
      <c r="H3658">
        <v>31.59</v>
      </c>
      <c r="I3658" s="11">
        <v>18793</v>
      </c>
      <c r="J3658" s="11">
        <v>9160</v>
      </c>
      <c r="K3658" s="11">
        <v>9633</v>
      </c>
      <c r="L3658">
        <v>30966</v>
      </c>
      <c r="O3658" t="e">
        <f>VLOOKUP(A3658,Kreise!$A$4:$AA$405,12,0)</f>
        <v>#N/A</v>
      </c>
      <c r="P3658">
        <f>IF(ISERROR(O3658)=0,O3658,VLOOKUP(B3658,Kreise!$B$4:$AA$405,11,0))</f>
        <v>1</v>
      </c>
      <c r="R3658" t="e">
        <f>VLOOKUP(A3658,Kreise!$A$4:$AA$405,10,0)</f>
        <v>#N/A</v>
      </c>
      <c r="S3658">
        <f>IF(ISERROR(R3658)=0,R3658,VLOOKUP(B3658,Kreise!$B$4:$AA$405,9,0))</f>
        <v>2</v>
      </c>
    </row>
    <row r="3659" spans="1:19">
      <c r="A3659" s="32">
        <v>3241020</v>
      </c>
      <c r="B3659" s="32" t="str">
        <f t="shared" si="57"/>
        <v>3241</v>
      </c>
      <c r="C3659" s="40">
        <v>32410020020</v>
      </c>
      <c r="D3659" t="s">
        <v>373</v>
      </c>
      <c r="E3659">
        <v>3241020</v>
      </c>
      <c r="F3659">
        <v>66310022</v>
      </c>
      <c r="G3659" t="s">
        <v>373</v>
      </c>
      <c r="H3659">
        <v>53.78</v>
      </c>
      <c r="I3659" s="11">
        <v>14036</v>
      </c>
      <c r="J3659" s="11">
        <v>6871</v>
      </c>
      <c r="K3659" s="11">
        <v>7165</v>
      </c>
      <c r="L3659">
        <v>30974</v>
      </c>
      <c r="O3659" t="e">
        <f>VLOOKUP(A3659,Kreise!$A$4:$AA$405,12,0)</f>
        <v>#N/A</v>
      </c>
      <c r="P3659">
        <f>IF(ISERROR(O3659)=0,O3659,VLOOKUP(B3659,Kreise!$B$4:$AA$405,11,0))</f>
        <v>1</v>
      </c>
      <c r="R3659" t="e">
        <f>VLOOKUP(A3659,Kreise!$A$4:$AA$405,10,0)</f>
        <v>#N/A</v>
      </c>
      <c r="S3659">
        <f>IF(ISERROR(R3659)=0,R3659,VLOOKUP(B3659,Kreise!$B$4:$AA$405,9,0))</f>
        <v>2</v>
      </c>
    </row>
    <row r="3660" spans="1:19">
      <c r="A3660" s="32">
        <v>3241013</v>
      </c>
      <c r="B3660" s="32" t="str">
        <f t="shared" si="57"/>
        <v>3241</v>
      </c>
      <c r="C3660" s="40">
        <v>32410013013</v>
      </c>
      <c r="D3660" t="s">
        <v>365</v>
      </c>
      <c r="E3660">
        <v>3241013</v>
      </c>
      <c r="F3660">
        <v>66310015</v>
      </c>
      <c r="G3660" t="s">
        <v>365</v>
      </c>
      <c r="H3660">
        <v>67.06</v>
      </c>
      <c r="I3660" s="11">
        <v>14324</v>
      </c>
      <c r="J3660" s="11">
        <v>6958</v>
      </c>
      <c r="K3660" s="11">
        <v>7366</v>
      </c>
      <c r="L3660">
        <v>30982</v>
      </c>
      <c r="O3660" t="e">
        <f>VLOOKUP(A3660,Kreise!$A$4:$AA$405,12,0)</f>
        <v>#N/A</v>
      </c>
      <c r="P3660">
        <f>IF(ISERROR(O3660)=0,O3660,VLOOKUP(B3660,Kreise!$B$4:$AA$405,11,0))</f>
        <v>1</v>
      </c>
      <c r="R3660" t="e">
        <f>VLOOKUP(A3660,Kreise!$A$4:$AA$405,10,0)</f>
        <v>#N/A</v>
      </c>
      <c r="S3660">
        <f>IF(ISERROR(R3660)=0,R3660,VLOOKUP(B3660,Kreise!$B$4:$AA$405,9,0))</f>
        <v>2</v>
      </c>
    </row>
    <row r="3661" spans="1:19">
      <c r="A3661" s="32">
        <v>3241006</v>
      </c>
      <c r="B3661" s="32" t="str">
        <f t="shared" si="57"/>
        <v>3241</v>
      </c>
      <c r="C3661" s="40">
        <v>32410006006</v>
      </c>
      <c r="D3661" t="s">
        <v>354</v>
      </c>
      <c r="E3661">
        <v>3241006</v>
      </c>
      <c r="F3661">
        <v>66310008</v>
      </c>
      <c r="G3661" t="s">
        <v>354</v>
      </c>
      <c r="H3661">
        <v>43.1</v>
      </c>
      <c r="I3661" s="11">
        <v>14624</v>
      </c>
      <c r="J3661" s="11">
        <v>6990</v>
      </c>
      <c r="K3661" s="11">
        <v>7634</v>
      </c>
      <c r="L3661">
        <v>30989</v>
      </c>
      <c r="O3661" t="e">
        <f>VLOOKUP(A3661,Kreise!$A$4:$AA$405,12,0)</f>
        <v>#N/A</v>
      </c>
      <c r="P3661">
        <f>IF(ISERROR(O3661)=0,O3661,VLOOKUP(B3661,Kreise!$B$4:$AA$405,11,0))</f>
        <v>1</v>
      </c>
      <c r="R3661" t="e">
        <f>VLOOKUP(A3661,Kreise!$A$4:$AA$405,10,0)</f>
        <v>#N/A</v>
      </c>
      <c r="S3661">
        <f>IF(ISERROR(R3661)=0,R3661,VLOOKUP(B3661,Kreise!$B$4:$AA$405,9,0))</f>
        <v>2</v>
      </c>
    </row>
    <row r="3662" spans="1:19">
      <c r="A3662" s="32">
        <v>3254014</v>
      </c>
      <c r="B3662" s="32" t="str">
        <f t="shared" si="57"/>
        <v>3254</v>
      </c>
      <c r="C3662" s="40">
        <v>32540014014</v>
      </c>
      <c r="D3662" t="s">
        <v>412</v>
      </c>
      <c r="E3662">
        <v>3254014</v>
      </c>
      <c r="F3662">
        <v>66340018</v>
      </c>
      <c r="G3662" t="s">
        <v>412</v>
      </c>
      <c r="H3662">
        <v>47.71</v>
      </c>
      <c r="I3662" s="11">
        <v>8767</v>
      </c>
      <c r="J3662" s="11">
        <v>4281</v>
      </c>
      <c r="K3662" s="11">
        <v>4486</v>
      </c>
      <c r="L3662">
        <v>31008</v>
      </c>
      <c r="O3662" t="e">
        <f>VLOOKUP(A3662,Kreise!$A$4:$AA$405,12,0)</f>
        <v>#N/A</v>
      </c>
      <c r="P3662">
        <f>IF(ISERROR(O3662)=0,O3662,VLOOKUP(B3662,Kreise!$B$4:$AA$405,11,0))</f>
        <v>1</v>
      </c>
      <c r="R3662" t="e">
        <f>VLOOKUP(A3662,Kreise!$A$4:$AA$405,10,0)</f>
        <v>#N/A</v>
      </c>
      <c r="S3662">
        <f>IF(ISERROR(R3662)=0,R3662,VLOOKUP(B3662,Kreise!$B$4:$AA$405,9,0))</f>
        <v>2</v>
      </c>
    </row>
    <row r="3663" spans="1:19">
      <c r="A3663" s="32">
        <v>3252008</v>
      </c>
      <c r="B3663" s="32" t="str">
        <f t="shared" si="57"/>
        <v>3252</v>
      </c>
      <c r="C3663" s="40">
        <v>32520008008</v>
      </c>
      <c r="D3663" t="s">
        <v>404</v>
      </c>
      <c r="E3663">
        <v>3252008</v>
      </c>
      <c r="F3663">
        <v>66340004</v>
      </c>
      <c r="G3663" t="s">
        <v>404</v>
      </c>
      <c r="H3663">
        <v>94.31</v>
      </c>
      <c r="I3663" s="11">
        <v>9297</v>
      </c>
      <c r="J3663" s="11">
        <v>4601</v>
      </c>
      <c r="K3663" s="11">
        <v>4696</v>
      </c>
      <c r="L3663">
        <v>31020</v>
      </c>
      <c r="O3663" t="e">
        <f>VLOOKUP(A3663,Kreise!$A$4:$AA$405,12,0)</f>
        <v>#N/A</v>
      </c>
      <c r="P3663">
        <f>IF(ISERROR(O3663)=0,O3663,VLOOKUP(B3663,Kreise!$B$4:$AA$405,11,0))</f>
        <v>2</v>
      </c>
      <c r="R3663" t="e">
        <f>VLOOKUP(A3663,Kreise!$A$4:$AA$405,10,0)</f>
        <v>#N/A</v>
      </c>
      <c r="S3663">
        <f>IF(ISERROR(R3663)=0,R3663,VLOOKUP(B3663,Kreise!$B$4:$AA$405,9,0))</f>
        <v>3</v>
      </c>
    </row>
    <row r="3664" spans="1:19">
      <c r="A3664" s="32">
        <v>3254018</v>
      </c>
      <c r="B3664" s="32" t="str">
        <f t="shared" si="57"/>
        <v>3254</v>
      </c>
      <c r="C3664" s="40">
        <v>32545402018</v>
      </c>
      <c r="D3664" t="s">
        <v>8102</v>
      </c>
      <c r="E3664">
        <v>3254902</v>
      </c>
      <c r="F3664">
        <v>66340022</v>
      </c>
      <c r="G3664" t="s">
        <v>423</v>
      </c>
      <c r="H3664">
        <v>20.59</v>
      </c>
      <c r="I3664" s="11">
        <v>5358</v>
      </c>
      <c r="J3664" s="11">
        <v>2583</v>
      </c>
      <c r="K3664" s="11">
        <v>2775</v>
      </c>
      <c r="L3664">
        <v>31028</v>
      </c>
      <c r="O3664" t="e">
        <f>VLOOKUP(A3664,Kreise!$A$4:$AA$405,12,0)</f>
        <v>#N/A</v>
      </c>
      <c r="P3664">
        <f>IF(ISERROR(O3664)=0,O3664,VLOOKUP(B3664,Kreise!$B$4:$AA$405,11,0))</f>
        <v>1</v>
      </c>
      <c r="R3664" t="e">
        <f>VLOOKUP(A3664,Kreise!$A$4:$AA$405,10,0)</f>
        <v>#N/A</v>
      </c>
      <c r="S3664">
        <f>IF(ISERROR(R3664)=0,R3664,VLOOKUP(B3664,Kreise!$B$4:$AA$405,9,0))</f>
        <v>2</v>
      </c>
    </row>
    <row r="3665" spans="1:19">
      <c r="A3665" s="32">
        <v>3254006</v>
      </c>
      <c r="B3665" s="32" t="str">
        <f t="shared" si="57"/>
        <v>3254</v>
      </c>
      <c r="C3665" s="40">
        <v>32545402006</v>
      </c>
      <c r="D3665" t="s">
        <v>8103</v>
      </c>
      <c r="E3665">
        <v>3254902</v>
      </c>
      <c r="F3665">
        <v>66340010</v>
      </c>
      <c r="G3665" t="s">
        <v>423</v>
      </c>
      <c r="H3665">
        <v>7.51</v>
      </c>
      <c r="I3665" s="11">
        <v>1507</v>
      </c>
      <c r="J3665" s="11">
        <v>748</v>
      </c>
      <c r="K3665" s="11">
        <v>759</v>
      </c>
      <c r="L3665">
        <v>31029</v>
      </c>
      <c r="O3665" t="e">
        <f>VLOOKUP(A3665,Kreise!$A$4:$AA$405,12,0)</f>
        <v>#N/A</v>
      </c>
      <c r="P3665">
        <f>IF(ISERROR(O3665)=0,O3665,VLOOKUP(B3665,Kreise!$B$4:$AA$405,11,0))</f>
        <v>1</v>
      </c>
      <c r="R3665" t="e">
        <f>VLOOKUP(A3665,Kreise!$A$4:$AA$405,10,0)</f>
        <v>#N/A</v>
      </c>
      <c r="S3665">
        <f>IF(ISERROR(R3665)=0,R3665,VLOOKUP(B3665,Kreise!$B$4:$AA$405,9,0))</f>
        <v>2</v>
      </c>
    </row>
    <row r="3666" spans="1:19">
      <c r="A3666" s="32">
        <v>3254007</v>
      </c>
      <c r="B3666" s="32" t="str">
        <f t="shared" si="57"/>
        <v>3254</v>
      </c>
      <c r="C3666" s="40">
        <v>32545402007</v>
      </c>
      <c r="D3666" t="s">
        <v>8104</v>
      </c>
      <c r="E3666">
        <v>3254902</v>
      </c>
      <c r="F3666">
        <v>66340011</v>
      </c>
      <c r="G3666" t="s">
        <v>423</v>
      </c>
      <c r="H3666">
        <v>17.67</v>
      </c>
      <c r="I3666" s="11">
        <v>972</v>
      </c>
      <c r="J3666" s="11">
        <v>492</v>
      </c>
      <c r="K3666" s="11">
        <v>480</v>
      </c>
      <c r="L3666">
        <v>31032</v>
      </c>
      <c r="O3666" t="e">
        <f>VLOOKUP(A3666,Kreise!$A$4:$AA$405,12,0)</f>
        <v>#N/A</v>
      </c>
      <c r="P3666">
        <f>IF(ISERROR(O3666)=0,O3666,VLOOKUP(B3666,Kreise!$B$4:$AA$405,11,0))</f>
        <v>1</v>
      </c>
      <c r="R3666" t="e">
        <f>VLOOKUP(A3666,Kreise!$A$4:$AA$405,10,0)</f>
        <v>#N/A</v>
      </c>
      <c r="S3666">
        <f>IF(ISERROR(R3666)=0,R3666,VLOOKUP(B3666,Kreise!$B$4:$AA$405,9,0))</f>
        <v>2</v>
      </c>
    </row>
    <row r="3667" spans="1:19">
      <c r="A3667" s="32">
        <v>3254009</v>
      </c>
      <c r="B3667" s="32" t="str">
        <f t="shared" si="57"/>
        <v>3254</v>
      </c>
      <c r="C3667" s="40">
        <v>32545402009</v>
      </c>
      <c r="D3667" t="s">
        <v>8105</v>
      </c>
      <c r="E3667">
        <v>3254902</v>
      </c>
      <c r="F3667">
        <v>66340013</v>
      </c>
      <c r="G3667" t="s">
        <v>423</v>
      </c>
      <c r="H3667">
        <v>12.2</v>
      </c>
      <c r="I3667" s="11">
        <v>865</v>
      </c>
      <c r="J3667" s="11">
        <v>440</v>
      </c>
      <c r="K3667" s="11">
        <v>425</v>
      </c>
      <c r="L3667">
        <v>31033</v>
      </c>
      <c r="O3667" t="e">
        <f>VLOOKUP(A3667,Kreise!$A$4:$AA$405,12,0)</f>
        <v>#N/A</v>
      </c>
      <c r="P3667">
        <f>IF(ISERROR(O3667)=0,O3667,VLOOKUP(B3667,Kreise!$B$4:$AA$405,11,0))</f>
        <v>1</v>
      </c>
      <c r="R3667" t="e">
        <f>VLOOKUP(A3667,Kreise!$A$4:$AA$405,10,0)</f>
        <v>#N/A</v>
      </c>
      <c r="S3667">
        <f>IF(ISERROR(R3667)=0,R3667,VLOOKUP(B3667,Kreise!$B$4:$AA$405,9,0))</f>
        <v>2</v>
      </c>
    </row>
    <row r="3668" spans="1:19">
      <c r="A3668" s="32">
        <v>3254010</v>
      </c>
      <c r="B3668" s="32" t="str">
        <f t="shared" si="57"/>
        <v>3254</v>
      </c>
      <c r="C3668" s="40">
        <v>32545402010</v>
      </c>
      <c r="D3668" t="s">
        <v>8106</v>
      </c>
      <c r="E3668">
        <v>3254902</v>
      </c>
      <c r="F3668">
        <v>66340014</v>
      </c>
      <c r="G3668" t="s">
        <v>423</v>
      </c>
      <c r="H3668">
        <v>15.03</v>
      </c>
      <c r="I3668" s="11">
        <v>1237</v>
      </c>
      <c r="J3668" s="11">
        <v>596</v>
      </c>
      <c r="K3668" s="11">
        <v>641</v>
      </c>
      <c r="L3668">
        <v>31035</v>
      </c>
      <c r="O3668" t="e">
        <f>VLOOKUP(A3668,Kreise!$A$4:$AA$405,12,0)</f>
        <v>#N/A</v>
      </c>
      <c r="P3668">
        <f>IF(ISERROR(O3668)=0,O3668,VLOOKUP(B3668,Kreise!$B$4:$AA$405,11,0))</f>
        <v>1</v>
      </c>
      <c r="R3668" t="e">
        <f>VLOOKUP(A3668,Kreise!$A$4:$AA$405,10,0)</f>
        <v>#N/A</v>
      </c>
      <c r="S3668">
        <f>IF(ISERROR(R3668)=0,R3668,VLOOKUP(B3668,Kreise!$B$4:$AA$405,9,0))</f>
        <v>2</v>
      </c>
    </row>
    <row r="3669" spans="1:19">
      <c r="A3669" s="32">
        <v>3254013</v>
      </c>
      <c r="B3669" s="32" t="str">
        <f t="shared" si="57"/>
        <v>3254</v>
      </c>
      <c r="C3669" s="40">
        <v>32545402013</v>
      </c>
      <c r="D3669" t="s">
        <v>8107</v>
      </c>
      <c r="E3669">
        <v>3254902</v>
      </c>
      <c r="F3669">
        <v>66340017</v>
      </c>
      <c r="G3669" t="s">
        <v>423</v>
      </c>
      <c r="H3669">
        <v>21.93</v>
      </c>
      <c r="I3669" s="11">
        <v>2625</v>
      </c>
      <c r="J3669" s="11">
        <v>1344</v>
      </c>
      <c r="K3669" s="11">
        <v>1281</v>
      </c>
      <c r="L3669">
        <v>31036</v>
      </c>
      <c r="O3669" t="e">
        <f>VLOOKUP(A3669,Kreise!$A$4:$AA$405,12,0)</f>
        <v>#N/A</v>
      </c>
      <c r="P3669">
        <f>IF(ISERROR(O3669)=0,O3669,VLOOKUP(B3669,Kreise!$B$4:$AA$405,11,0))</f>
        <v>1</v>
      </c>
      <c r="R3669" t="e">
        <f>VLOOKUP(A3669,Kreise!$A$4:$AA$405,10,0)</f>
        <v>#N/A</v>
      </c>
      <c r="S3669">
        <f>IF(ISERROR(R3669)=0,R3669,VLOOKUP(B3669,Kreise!$B$4:$AA$405,9,0))</f>
        <v>2</v>
      </c>
    </row>
    <row r="3670" spans="1:19">
      <c r="A3670" s="32">
        <v>3254027</v>
      </c>
      <c r="B3670" s="32" t="str">
        <f t="shared" si="57"/>
        <v>3254</v>
      </c>
      <c r="C3670" s="40">
        <v>32545402027</v>
      </c>
      <c r="D3670" t="s">
        <v>8108</v>
      </c>
      <c r="E3670">
        <v>3254902</v>
      </c>
      <c r="F3670">
        <v>66350004</v>
      </c>
      <c r="G3670" t="s">
        <v>423</v>
      </c>
      <c r="H3670">
        <v>15.15</v>
      </c>
      <c r="I3670" s="11">
        <v>1015</v>
      </c>
      <c r="J3670" s="11">
        <v>510</v>
      </c>
      <c r="K3670" s="11">
        <v>505</v>
      </c>
      <c r="L3670">
        <v>31039</v>
      </c>
      <c r="O3670" t="e">
        <f>VLOOKUP(A3670,Kreise!$A$4:$AA$405,12,0)</f>
        <v>#N/A</v>
      </c>
      <c r="P3670">
        <f>IF(ISERROR(O3670)=0,O3670,VLOOKUP(B3670,Kreise!$B$4:$AA$405,11,0))</f>
        <v>1</v>
      </c>
      <c r="R3670" t="e">
        <f>VLOOKUP(A3670,Kreise!$A$4:$AA$405,10,0)</f>
        <v>#N/A</v>
      </c>
      <c r="S3670">
        <f>IF(ISERROR(R3670)=0,R3670,VLOOKUP(B3670,Kreise!$B$4:$AA$405,9,0))</f>
        <v>2</v>
      </c>
    </row>
    <row r="3671" spans="1:19">
      <c r="A3671" s="32">
        <v>3254002</v>
      </c>
      <c r="B3671" s="32" t="str">
        <f t="shared" si="57"/>
        <v>3254</v>
      </c>
      <c r="C3671" s="40">
        <v>32540002002</v>
      </c>
      <c r="D3671" t="s">
        <v>405</v>
      </c>
      <c r="E3671">
        <v>3254002</v>
      </c>
      <c r="F3671">
        <v>66340006</v>
      </c>
      <c r="G3671" t="s">
        <v>405</v>
      </c>
      <c r="H3671">
        <v>72.87</v>
      </c>
      <c r="I3671" s="11">
        <v>19081</v>
      </c>
      <c r="J3671" s="11">
        <v>9410</v>
      </c>
      <c r="K3671" s="11">
        <v>9671</v>
      </c>
      <c r="L3671">
        <v>31061</v>
      </c>
      <c r="O3671" t="e">
        <f>VLOOKUP(A3671,Kreise!$A$4:$AA$405,12,0)</f>
        <v>#N/A</v>
      </c>
      <c r="P3671">
        <f>IF(ISERROR(O3671)=0,O3671,VLOOKUP(B3671,Kreise!$B$4:$AA$405,11,0))</f>
        <v>1</v>
      </c>
      <c r="R3671" t="e">
        <f>VLOOKUP(A3671,Kreise!$A$4:$AA$405,10,0)</f>
        <v>#N/A</v>
      </c>
      <c r="S3671">
        <f>IF(ISERROR(R3671)=0,R3671,VLOOKUP(B3671,Kreise!$B$4:$AA$405,9,0))</f>
        <v>2</v>
      </c>
    </row>
    <row r="3672" spans="1:19">
      <c r="A3672" s="32">
        <v>3255008</v>
      </c>
      <c r="B3672" s="32" t="str">
        <f t="shared" si="57"/>
        <v>3255</v>
      </c>
      <c r="C3672" s="40">
        <v>32550008008</v>
      </c>
      <c r="D3672" t="s">
        <v>427</v>
      </c>
      <c r="E3672">
        <v>3255008</v>
      </c>
      <c r="F3672">
        <v>66360002</v>
      </c>
      <c r="G3672" t="s">
        <v>427</v>
      </c>
      <c r="H3672">
        <v>36.01</v>
      </c>
      <c r="I3672" s="11">
        <v>8048</v>
      </c>
      <c r="J3672" s="11">
        <v>4014</v>
      </c>
      <c r="K3672" s="11">
        <v>4034</v>
      </c>
      <c r="L3672">
        <v>31073</v>
      </c>
      <c r="O3672" t="e">
        <f>VLOOKUP(A3672,Kreise!$A$4:$AA$405,12,0)</f>
        <v>#N/A</v>
      </c>
      <c r="P3672">
        <f>IF(ISERROR(O3672)=0,O3672,VLOOKUP(B3672,Kreise!$B$4:$AA$405,11,0))</f>
        <v>2</v>
      </c>
      <c r="R3672" t="e">
        <f>VLOOKUP(A3672,Kreise!$A$4:$AA$405,10,0)</f>
        <v>#N/A</v>
      </c>
      <c r="S3672">
        <f>IF(ISERROR(R3672)=0,R3672,VLOOKUP(B3672,Kreise!$B$4:$AA$405,9,0))</f>
        <v>4</v>
      </c>
    </row>
    <row r="3673" spans="1:19">
      <c r="A3673" s="32">
        <v>3254001</v>
      </c>
      <c r="B3673" s="32" t="str">
        <f t="shared" si="57"/>
        <v>3254</v>
      </c>
      <c r="C3673" s="40">
        <v>32545404001</v>
      </c>
      <c r="D3673" t="s">
        <v>8109</v>
      </c>
      <c r="E3673">
        <v>3254904</v>
      </c>
      <c r="F3673">
        <v>66340005</v>
      </c>
      <c r="G3673" t="s">
        <v>425</v>
      </c>
      <c r="H3673">
        <v>18.67</v>
      </c>
      <c r="I3673" s="11">
        <v>962</v>
      </c>
      <c r="J3673" s="11">
        <v>494</v>
      </c>
      <c r="K3673" s="11">
        <v>468</v>
      </c>
      <c r="L3673">
        <v>31079</v>
      </c>
      <c r="O3673" t="e">
        <f>VLOOKUP(A3673,Kreise!$A$4:$AA$405,12,0)</f>
        <v>#N/A</v>
      </c>
      <c r="P3673">
        <f>IF(ISERROR(O3673)=0,O3673,VLOOKUP(B3673,Kreise!$B$4:$AA$405,11,0))</f>
        <v>1</v>
      </c>
      <c r="R3673" t="e">
        <f>VLOOKUP(A3673,Kreise!$A$4:$AA$405,10,0)</f>
        <v>#N/A</v>
      </c>
      <c r="S3673">
        <f>IF(ISERROR(R3673)=0,R3673,VLOOKUP(B3673,Kreise!$B$4:$AA$405,9,0))</f>
        <v>2</v>
      </c>
    </row>
    <row r="3674" spans="1:19">
      <c r="A3674" s="32">
        <v>3254004</v>
      </c>
      <c r="B3674" s="32" t="str">
        <f t="shared" si="57"/>
        <v>3254</v>
      </c>
      <c r="C3674" s="40">
        <v>32545404004</v>
      </c>
      <c r="D3674" t="s">
        <v>8110</v>
      </c>
      <c r="E3674">
        <v>3254904</v>
      </c>
      <c r="F3674">
        <v>66340008</v>
      </c>
      <c r="G3674" t="s">
        <v>425</v>
      </c>
      <c r="H3674">
        <v>9.92</v>
      </c>
      <c r="I3674" s="11">
        <v>886</v>
      </c>
      <c r="J3674" s="11">
        <v>448</v>
      </c>
      <c r="K3674" s="11">
        <v>438</v>
      </c>
      <c r="L3674">
        <v>31079</v>
      </c>
      <c r="O3674" t="e">
        <f>VLOOKUP(A3674,Kreise!$A$4:$AA$405,12,0)</f>
        <v>#N/A</v>
      </c>
      <c r="P3674">
        <f>IF(ISERROR(O3674)=0,O3674,VLOOKUP(B3674,Kreise!$B$4:$AA$405,11,0))</f>
        <v>1</v>
      </c>
      <c r="R3674" t="e">
        <f>VLOOKUP(A3674,Kreise!$A$4:$AA$405,10,0)</f>
        <v>#N/A</v>
      </c>
      <c r="S3674">
        <f>IF(ISERROR(R3674)=0,R3674,VLOOKUP(B3674,Kreise!$B$4:$AA$405,9,0))</f>
        <v>2</v>
      </c>
    </row>
    <row r="3675" spans="1:19">
      <c r="A3675" s="32">
        <v>3254012</v>
      </c>
      <c r="B3675" s="32" t="str">
        <f t="shared" si="57"/>
        <v>3254</v>
      </c>
      <c r="C3675" s="40">
        <v>32545404012</v>
      </c>
      <c r="D3675" t="s">
        <v>8111</v>
      </c>
      <c r="E3675">
        <v>3254904</v>
      </c>
      <c r="F3675">
        <v>66340016</v>
      </c>
      <c r="G3675" t="s">
        <v>425</v>
      </c>
      <c r="H3675">
        <v>12.18</v>
      </c>
      <c r="I3675" s="11">
        <v>564</v>
      </c>
      <c r="J3675" s="11">
        <v>278</v>
      </c>
      <c r="K3675" s="11">
        <v>286</v>
      </c>
      <c r="L3675">
        <v>31079</v>
      </c>
      <c r="O3675" t="e">
        <f>VLOOKUP(A3675,Kreise!$A$4:$AA$405,12,0)</f>
        <v>#N/A</v>
      </c>
      <c r="P3675">
        <f>IF(ISERROR(O3675)=0,O3675,VLOOKUP(B3675,Kreise!$B$4:$AA$405,11,0))</f>
        <v>1</v>
      </c>
      <c r="R3675" t="e">
        <f>VLOOKUP(A3675,Kreise!$A$4:$AA$405,10,0)</f>
        <v>#N/A</v>
      </c>
      <c r="S3675">
        <f>IF(ISERROR(R3675)=0,R3675,VLOOKUP(B3675,Kreise!$B$4:$AA$405,9,0))</f>
        <v>2</v>
      </c>
    </row>
    <row r="3676" spans="1:19">
      <c r="A3676" s="32">
        <v>3254031</v>
      </c>
      <c r="B3676" s="32" t="str">
        <f t="shared" si="57"/>
        <v>3254</v>
      </c>
      <c r="C3676" s="40">
        <v>32545404031</v>
      </c>
      <c r="D3676" t="s">
        <v>425</v>
      </c>
      <c r="E3676">
        <v>3254904</v>
      </c>
      <c r="F3676">
        <v>66350008</v>
      </c>
      <c r="G3676" t="s">
        <v>425</v>
      </c>
      <c r="H3676">
        <v>17.75</v>
      </c>
      <c r="I3676" s="11">
        <v>2593</v>
      </c>
      <c r="J3676" s="11">
        <v>1287</v>
      </c>
      <c r="K3676" s="11">
        <v>1306</v>
      </c>
      <c r="L3676">
        <v>31079</v>
      </c>
      <c r="O3676" t="e">
        <f>VLOOKUP(A3676,Kreise!$A$4:$AA$405,12,0)</f>
        <v>#N/A</v>
      </c>
      <c r="P3676">
        <f>IF(ISERROR(O3676)=0,O3676,VLOOKUP(B3676,Kreise!$B$4:$AA$405,11,0))</f>
        <v>1</v>
      </c>
      <c r="R3676" t="e">
        <f>VLOOKUP(A3676,Kreise!$A$4:$AA$405,10,0)</f>
        <v>#N/A</v>
      </c>
      <c r="S3676">
        <f>IF(ISERROR(R3676)=0,R3676,VLOOKUP(B3676,Kreise!$B$4:$AA$405,9,0))</f>
        <v>2</v>
      </c>
    </row>
    <row r="3677" spans="1:19">
      <c r="A3677" s="32">
        <v>3254033</v>
      </c>
      <c r="B3677" s="32" t="str">
        <f t="shared" si="57"/>
        <v>3254</v>
      </c>
      <c r="C3677" s="40">
        <v>32545404033</v>
      </c>
      <c r="D3677" t="s">
        <v>8112</v>
      </c>
      <c r="E3677">
        <v>3254904</v>
      </c>
      <c r="F3677">
        <v>66350010</v>
      </c>
      <c r="G3677" t="s">
        <v>425</v>
      </c>
      <c r="H3677">
        <v>13.36</v>
      </c>
      <c r="I3677" s="11">
        <v>895</v>
      </c>
      <c r="J3677" s="11">
        <v>447</v>
      </c>
      <c r="K3677" s="11">
        <v>448</v>
      </c>
      <c r="L3677">
        <v>31079</v>
      </c>
      <c r="O3677" t="e">
        <f>VLOOKUP(A3677,Kreise!$A$4:$AA$405,12,0)</f>
        <v>#N/A</v>
      </c>
      <c r="P3677">
        <f>IF(ISERROR(O3677)=0,O3677,VLOOKUP(B3677,Kreise!$B$4:$AA$405,11,0))</f>
        <v>1</v>
      </c>
      <c r="R3677" t="e">
        <f>VLOOKUP(A3677,Kreise!$A$4:$AA$405,10,0)</f>
        <v>#N/A</v>
      </c>
      <c r="S3677">
        <f>IF(ISERROR(R3677)=0,R3677,VLOOKUP(B3677,Kreise!$B$4:$AA$405,9,0))</f>
        <v>2</v>
      </c>
    </row>
    <row r="3678" spans="1:19">
      <c r="A3678" s="32">
        <v>3254016</v>
      </c>
      <c r="B3678" s="32" t="str">
        <f t="shared" si="57"/>
        <v>3254</v>
      </c>
      <c r="C3678" s="40">
        <v>32545401016</v>
      </c>
      <c r="D3678" t="s">
        <v>422</v>
      </c>
      <c r="E3678">
        <v>3254901</v>
      </c>
      <c r="F3678">
        <v>66340020</v>
      </c>
      <c r="G3678" t="s">
        <v>422</v>
      </c>
      <c r="H3678">
        <v>17.79</v>
      </c>
      <c r="I3678" s="11">
        <v>3034</v>
      </c>
      <c r="J3678" s="11">
        <v>1511</v>
      </c>
      <c r="K3678" s="11">
        <v>1523</v>
      </c>
      <c r="L3678">
        <v>31084</v>
      </c>
      <c r="O3678" t="e">
        <f>VLOOKUP(A3678,Kreise!$A$4:$AA$405,12,0)</f>
        <v>#N/A</v>
      </c>
      <c r="P3678">
        <f>IF(ISERROR(O3678)=0,O3678,VLOOKUP(B3678,Kreise!$B$4:$AA$405,11,0))</f>
        <v>1</v>
      </c>
      <c r="R3678" t="e">
        <f>VLOOKUP(A3678,Kreise!$A$4:$AA$405,10,0)</f>
        <v>#N/A</v>
      </c>
      <c r="S3678">
        <f>IF(ISERROR(R3678)=0,R3678,VLOOKUP(B3678,Kreise!$B$4:$AA$405,9,0))</f>
        <v>2</v>
      </c>
    </row>
    <row r="3679" spans="1:19">
      <c r="A3679" s="32">
        <v>3254015</v>
      </c>
      <c r="B3679" s="32" t="str">
        <f t="shared" si="57"/>
        <v>3254</v>
      </c>
      <c r="C3679" s="40">
        <v>32545401015</v>
      </c>
      <c r="D3679" t="s">
        <v>8113</v>
      </c>
      <c r="E3679">
        <v>3254901</v>
      </c>
      <c r="F3679">
        <v>66340019</v>
      </c>
      <c r="G3679" t="s">
        <v>422</v>
      </c>
      <c r="H3679">
        <v>6.1</v>
      </c>
      <c r="I3679" s="11">
        <v>463</v>
      </c>
      <c r="J3679" s="11">
        <v>232</v>
      </c>
      <c r="K3679" s="11">
        <v>231</v>
      </c>
      <c r="L3679">
        <v>31085</v>
      </c>
      <c r="O3679" t="e">
        <f>VLOOKUP(A3679,Kreise!$A$4:$AA$405,12,0)</f>
        <v>#N/A</v>
      </c>
      <c r="P3679">
        <f>IF(ISERROR(O3679)=0,O3679,VLOOKUP(B3679,Kreise!$B$4:$AA$405,11,0))</f>
        <v>1</v>
      </c>
      <c r="R3679" t="e">
        <f>VLOOKUP(A3679,Kreise!$A$4:$AA$405,10,0)</f>
        <v>#N/A</v>
      </c>
      <c r="S3679">
        <f>IF(ISERROR(R3679)=0,R3679,VLOOKUP(B3679,Kreise!$B$4:$AA$405,9,0))</f>
        <v>2</v>
      </c>
    </row>
    <row r="3680" spans="1:19">
      <c r="A3680" s="32">
        <v>3254024</v>
      </c>
      <c r="B3680" s="32" t="str">
        <f t="shared" si="57"/>
        <v>3254</v>
      </c>
      <c r="C3680" s="40">
        <v>32545401024</v>
      </c>
      <c r="D3680" t="s">
        <v>8114</v>
      </c>
      <c r="E3680">
        <v>3254901</v>
      </c>
      <c r="F3680">
        <v>66350001</v>
      </c>
      <c r="G3680" t="s">
        <v>422</v>
      </c>
      <c r="H3680">
        <v>12.97</v>
      </c>
      <c r="I3680" s="11">
        <v>542</v>
      </c>
      <c r="J3680" s="11">
        <v>286</v>
      </c>
      <c r="K3680" s="11">
        <v>256</v>
      </c>
      <c r="L3680">
        <v>31087</v>
      </c>
      <c r="O3680" t="e">
        <f>VLOOKUP(A3680,Kreise!$A$4:$AA$405,12,0)</f>
        <v>#N/A</v>
      </c>
      <c r="P3680">
        <f>IF(ISERROR(O3680)=0,O3680,VLOOKUP(B3680,Kreise!$B$4:$AA$405,11,0))</f>
        <v>1</v>
      </c>
      <c r="R3680" t="e">
        <f>VLOOKUP(A3680,Kreise!$A$4:$AA$405,10,0)</f>
        <v>#N/A</v>
      </c>
      <c r="S3680">
        <f>IF(ISERROR(R3680)=0,R3680,VLOOKUP(B3680,Kreise!$B$4:$AA$405,9,0))</f>
        <v>2</v>
      </c>
    </row>
    <row r="3681" spans="1:19">
      <c r="A3681" s="32">
        <v>3254034</v>
      </c>
      <c r="B3681" s="32" t="str">
        <f t="shared" si="57"/>
        <v>3254</v>
      </c>
      <c r="C3681" s="40">
        <v>32545401034</v>
      </c>
      <c r="D3681" t="s">
        <v>8115</v>
      </c>
      <c r="E3681">
        <v>3254901</v>
      </c>
      <c r="F3681">
        <v>66350011</v>
      </c>
      <c r="G3681" t="s">
        <v>422</v>
      </c>
      <c r="H3681">
        <v>16.64</v>
      </c>
      <c r="I3681" s="11">
        <v>688</v>
      </c>
      <c r="J3681" s="11">
        <v>344</v>
      </c>
      <c r="K3681" s="11">
        <v>344</v>
      </c>
      <c r="L3681">
        <v>31088</v>
      </c>
      <c r="O3681" t="e">
        <f>VLOOKUP(A3681,Kreise!$A$4:$AA$405,12,0)</f>
        <v>#N/A</v>
      </c>
      <c r="P3681">
        <f>IF(ISERROR(O3681)=0,O3681,VLOOKUP(B3681,Kreise!$B$4:$AA$405,11,0))</f>
        <v>1</v>
      </c>
      <c r="R3681" t="e">
        <f>VLOOKUP(A3681,Kreise!$A$4:$AA$405,10,0)</f>
        <v>#N/A</v>
      </c>
      <c r="S3681">
        <f>IF(ISERROR(R3681)=0,R3681,VLOOKUP(B3681,Kreise!$B$4:$AA$405,9,0))</f>
        <v>2</v>
      </c>
    </row>
    <row r="3682" spans="1:19">
      <c r="A3682" s="32">
        <v>3254037</v>
      </c>
      <c r="B3682" s="32" t="str">
        <f t="shared" si="57"/>
        <v>3254</v>
      </c>
      <c r="C3682" s="40">
        <v>32545405037</v>
      </c>
      <c r="D3682" t="s">
        <v>8116</v>
      </c>
      <c r="E3682">
        <v>3254905</v>
      </c>
      <c r="F3682">
        <v>66350014</v>
      </c>
      <c r="G3682" t="s">
        <v>426</v>
      </c>
      <c r="H3682">
        <v>30.73</v>
      </c>
      <c r="I3682" s="11">
        <v>2863</v>
      </c>
      <c r="J3682" s="11">
        <v>1432</v>
      </c>
      <c r="K3682" s="11">
        <v>1431</v>
      </c>
      <c r="L3682">
        <v>31089</v>
      </c>
      <c r="O3682" t="e">
        <f>VLOOKUP(A3682,Kreise!$A$4:$AA$405,12,0)</f>
        <v>#N/A</v>
      </c>
      <c r="P3682">
        <f>IF(ISERROR(O3682)=0,O3682,VLOOKUP(B3682,Kreise!$B$4:$AA$405,11,0))</f>
        <v>1</v>
      </c>
      <c r="R3682" t="e">
        <f>VLOOKUP(A3682,Kreise!$A$4:$AA$405,10,0)</f>
        <v>#N/A</v>
      </c>
      <c r="S3682">
        <f>IF(ISERROR(R3682)=0,R3682,VLOOKUP(B3682,Kreise!$B$4:$AA$405,9,0))</f>
        <v>2</v>
      </c>
    </row>
    <row r="3683" spans="1:19">
      <c r="A3683" s="32">
        <v>3254036</v>
      </c>
      <c r="B3683" s="32" t="str">
        <f t="shared" si="57"/>
        <v>3254</v>
      </c>
      <c r="C3683" s="40">
        <v>32545405036</v>
      </c>
      <c r="D3683" t="s">
        <v>8117</v>
      </c>
      <c r="E3683">
        <v>3254905</v>
      </c>
      <c r="F3683">
        <v>66350013</v>
      </c>
      <c r="G3683" t="s">
        <v>426</v>
      </c>
      <c r="H3683">
        <v>3.2</v>
      </c>
      <c r="I3683" s="11">
        <v>616</v>
      </c>
      <c r="J3683" s="11">
        <v>308</v>
      </c>
      <c r="K3683" s="11">
        <v>308</v>
      </c>
      <c r="L3683">
        <v>31091</v>
      </c>
      <c r="O3683" t="e">
        <f>VLOOKUP(A3683,Kreise!$A$4:$AA$405,12,0)</f>
        <v>#N/A</v>
      </c>
      <c r="P3683">
        <f>IF(ISERROR(O3683)=0,O3683,VLOOKUP(B3683,Kreise!$B$4:$AA$405,11,0))</f>
        <v>1</v>
      </c>
      <c r="R3683" t="e">
        <f>VLOOKUP(A3683,Kreise!$A$4:$AA$405,10,0)</f>
        <v>#N/A</v>
      </c>
      <c r="S3683">
        <f>IF(ISERROR(R3683)=0,R3683,VLOOKUP(B3683,Kreise!$B$4:$AA$405,9,0))</f>
        <v>2</v>
      </c>
    </row>
    <row r="3684" spans="1:19">
      <c r="A3684" s="32">
        <v>3254038</v>
      </c>
      <c r="B3684" s="32" t="str">
        <f t="shared" si="57"/>
        <v>3254</v>
      </c>
      <c r="C3684" s="40">
        <v>32545405038</v>
      </c>
      <c r="D3684" t="s">
        <v>8118</v>
      </c>
      <c r="E3684">
        <v>3254905</v>
      </c>
      <c r="F3684">
        <v>66350015</v>
      </c>
      <c r="G3684" t="s">
        <v>426</v>
      </c>
      <c r="H3684">
        <v>15.3</v>
      </c>
      <c r="I3684" s="11">
        <v>439</v>
      </c>
      <c r="J3684" s="11">
        <v>224</v>
      </c>
      <c r="K3684" s="11">
        <v>215</v>
      </c>
      <c r="L3684">
        <v>31093</v>
      </c>
      <c r="O3684" t="e">
        <f>VLOOKUP(A3684,Kreise!$A$4:$AA$405,12,0)</f>
        <v>#N/A</v>
      </c>
      <c r="P3684">
        <f>IF(ISERROR(O3684)=0,O3684,VLOOKUP(B3684,Kreise!$B$4:$AA$405,11,0))</f>
        <v>1</v>
      </c>
      <c r="R3684" t="e">
        <f>VLOOKUP(A3684,Kreise!$A$4:$AA$405,10,0)</f>
        <v>#N/A</v>
      </c>
      <c r="S3684">
        <f>IF(ISERROR(R3684)=0,R3684,VLOOKUP(B3684,Kreise!$B$4:$AA$405,9,0))</f>
        <v>2</v>
      </c>
    </row>
    <row r="3685" spans="1:19">
      <c r="A3685" s="32">
        <v>3254039</v>
      </c>
      <c r="B3685" s="32" t="str">
        <f t="shared" si="57"/>
        <v>3254</v>
      </c>
      <c r="C3685" s="40">
        <v>32545405039</v>
      </c>
      <c r="D3685" t="s">
        <v>8119</v>
      </c>
      <c r="E3685">
        <v>3254905</v>
      </c>
      <c r="F3685">
        <v>66350016</v>
      </c>
      <c r="G3685" t="s">
        <v>426</v>
      </c>
      <c r="H3685">
        <v>6.23</v>
      </c>
      <c r="I3685" s="11">
        <v>727</v>
      </c>
      <c r="J3685" s="11">
        <v>361</v>
      </c>
      <c r="K3685" s="11">
        <v>366</v>
      </c>
      <c r="L3685">
        <v>31094</v>
      </c>
      <c r="O3685" t="e">
        <f>VLOOKUP(A3685,Kreise!$A$4:$AA$405,12,0)</f>
        <v>#N/A</v>
      </c>
      <c r="P3685">
        <f>IF(ISERROR(O3685)=0,O3685,VLOOKUP(B3685,Kreise!$B$4:$AA$405,11,0))</f>
        <v>1</v>
      </c>
      <c r="R3685" t="e">
        <f>VLOOKUP(A3685,Kreise!$A$4:$AA$405,10,0)</f>
        <v>#N/A</v>
      </c>
      <c r="S3685">
        <f>IF(ISERROR(R3685)=0,R3685,VLOOKUP(B3685,Kreise!$B$4:$AA$405,9,0))</f>
        <v>2</v>
      </c>
    </row>
    <row r="3686" spans="1:19">
      <c r="A3686" s="32">
        <v>3254040</v>
      </c>
      <c r="B3686" s="32" t="str">
        <f t="shared" si="57"/>
        <v>3254</v>
      </c>
      <c r="C3686" s="40">
        <v>32545405040</v>
      </c>
      <c r="D3686" t="s">
        <v>8120</v>
      </c>
      <c r="E3686">
        <v>3254905</v>
      </c>
      <c r="F3686">
        <v>66350017</v>
      </c>
      <c r="G3686" t="s">
        <v>426</v>
      </c>
      <c r="H3686">
        <v>4.16</v>
      </c>
      <c r="I3686" s="11">
        <v>362</v>
      </c>
      <c r="J3686" s="11">
        <v>184</v>
      </c>
      <c r="K3686" s="11">
        <v>178</v>
      </c>
      <c r="L3686">
        <v>31096</v>
      </c>
      <c r="O3686" t="e">
        <f>VLOOKUP(A3686,Kreise!$A$4:$AA$405,12,0)</f>
        <v>#N/A</v>
      </c>
      <c r="P3686">
        <f>IF(ISERROR(O3686)=0,O3686,VLOOKUP(B3686,Kreise!$B$4:$AA$405,11,0))</f>
        <v>1</v>
      </c>
      <c r="R3686" t="e">
        <f>VLOOKUP(A3686,Kreise!$A$4:$AA$405,10,0)</f>
        <v>#N/A</v>
      </c>
      <c r="S3686">
        <f>IF(ISERROR(R3686)=0,R3686,VLOOKUP(B3686,Kreise!$B$4:$AA$405,9,0))</f>
        <v>2</v>
      </c>
    </row>
    <row r="3687" spans="1:19">
      <c r="A3687" s="32">
        <v>3254019</v>
      </c>
      <c r="B3687" s="32" t="str">
        <f t="shared" si="57"/>
        <v>3254</v>
      </c>
      <c r="C3687" s="40">
        <v>32545403019</v>
      </c>
      <c r="D3687" t="s">
        <v>8121</v>
      </c>
      <c r="E3687">
        <v>3254903</v>
      </c>
      <c r="F3687">
        <v>66340023</v>
      </c>
      <c r="G3687" t="s">
        <v>424</v>
      </c>
      <c r="H3687">
        <v>7.63</v>
      </c>
      <c r="I3687" s="11">
        <v>555</v>
      </c>
      <c r="J3687" s="11">
        <v>271</v>
      </c>
      <c r="K3687" s="11">
        <v>284</v>
      </c>
      <c r="L3687">
        <v>31097</v>
      </c>
      <c r="O3687" t="e">
        <f>VLOOKUP(A3687,Kreise!$A$4:$AA$405,12,0)</f>
        <v>#N/A</v>
      </c>
      <c r="P3687">
        <f>IF(ISERROR(O3687)=0,O3687,VLOOKUP(B3687,Kreise!$B$4:$AA$405,11,0))</f>
        <v>1</v>
      </c>
      <c r="R3687" t="e">
        <f>VLOOKUP(A3687,Kreise!$A$4:$AA$405,10,0)</f>
        <v>#N/A</v>
      </c>
      <c r="S3687">
        <f>IF(ISERROR(R3687)=0,R3687,VLOOKUP(B3687,Kreise!$B$4:$AA$405,9,0))</f>
        <v>2</v>
      </c>
    </row>
    <row r="3688" spans="1:19">
      <c r="A3688" s="32">
        <v>3254035</v>
      </c>
      <c r="B3688" s="32" t="str">
        <f t="shared" si="57"/>
        <v>3254</v>
      </c>
      <c r="C3688" s="40">
        <v>32545403035</v>
      </c>
      <c r="D3688" t="s">
        <v>8122</v>
      </c>
      <c r="E3688">
        <v>3254903</v>
      </c>
      <c r="F3688">
        <v>66350012</v>
      </c>
      <c r="G3688" t="s">
        <v>424</v>
      </c>
      <c r="H3688">
        <v>16.38</v>
      </c>
      <c r="I3688" s="11">
        <v>817</v>
      </c>
      <c r="J3688" s="11">
        <v>404</v>
      </c>
      <c r="K3688" s="11">
        <v>413</v>
      </c>
      <c r="L3688">
        <v>31099</v>
      </c>
      <c r="O3688" t="e">
        <f>VLOOKUP(A3688,Kreise!$A$4:$AA$405,12,0)</f>
        <v>#N/A</v>
      </c>
      <c r="P3688">
        <f>IF(ISERROR(O3688)=0,O3688,VLOOKUP(B3688,Kreise!$B$4:$AA$405,11,0))</f>
        <v>1</v>
      </c>
      <c r="R3688" t="e">
        <f>VLOOKUP(A3688,Kreise!$A$4:$AA$405,10,0)</f>
        <v>#N/A</v>
      </c>
      <c r="S3688">
        <f>IF(ISERROR(R3688)=0,R3688,VLOOKUP(B3688,Kreise!$B$4:$AA$405,9,0))</f>
        <v>2</v>
      </c>
    </row>
    <row r="3689" spans="1:19">
      <c r="A3689" s="32">
        <v>3254021</v>
      </c>
      <c r="B3689" s="32" t="str">
        <f t="shared" si="57"/>
        <v>3254</v>
      </c>
      <c r="C3689" s="40">
        <v>32540021021</v>
      </c>
      <c r="D3689" t="s">
        <v>415</v>
      </c>
      <c r="E3689">
        <v>3254021</v>
      </c>
      <c r="F3689">
        <v>66340025</v>
      </c>
      <c r="G3689" t="s">
        <v>415</v>
      </c>
      <c r="H3689">
        <v>92.18</v>
      </c>
      <c r="I3689" s="11">
        <v>101667</v>
      </c>
      <c r="J3689" s="11">
        <v>48291</v>
      </c>
      <c r="K3689" s="11">
        <v>53376</v>
      </c>
      <c r="L3689">
        <v>31134</v>
      </c>
      <c r="M3689">
        <v>1</v>
      </c>
      <c r="O3689" t="e">
        <f>VLOOKUP(A3689,Kreise!$A$4:$AA$405,12,0)</f>
        <v>#N/A</v>
      </c>
      <c r="P3689">
        <f>IF(ISERROR(O3689)=0,O3689,VLOOKUP(B3689,Kreise!$B$4:$AA$405,11,0))</f>
        <v>1</v>
      </c>
      <c r="R3689" t="e">
        <f>VLOOKUP(A3689,Kreise!$A$4:$AA$405,10,0)</f>
        <v>#N/A</v>
      </c>
      <c r="S3689">
        <f>IF(ISERROR(R3689)=0,R3689,VLOOKUP(B3689,Kreise!$B$4:$AA$405,9,0))</f>
        <v>2</v>
      </c>
    </row>
    <row r="3690" spans="1:19">
      <c r="A3690" s="32">
        <v>3254028</v>
      </c>
      <c r="B3690" s="32" t="str">
        <f t="shared" si="57"/>
        <v>3254</v>
      </c>
      <c r="C3690" s="40">
        <v>32540028028</v>
      </c>
      <c r="D3690" t="s">
        <v>418</v>
      </c>
      <c r="E3690">
        <v>3254028</v>
      </c>
      <c r="F3690">
        <v>66350005</v>
      </c>
      <c r="G3690" t="s">
        <v>418</v>
      </c>
      <c r="H3690">
        <v>42.94</v>
      </c>
      <c r="I3690" s="11">
        <v>19303</v>
      </c>
      <c r="J3690" s="11">
        <v>9582</v>
      </c>
      <c r="K3690" s="11">
        <v>9721</v>
      </c>
      <c r="L3690">
        <v>31157</v>
      </c>
      <c r="O3690" t="e">
        <f>VLOOKUP(A3690,Kreise!$A$4:$AA$405,12,0)</f>
        <v>#N/A</v>
      </c>
      <c r="P3690">
        <f>IF(ISERROR(O3690)=0,O3690,VLOOKUP(B3690,Kreise!$B$4:$AA$405,11,0))</f>
        <v>1</v>
      </c>
      <c r="R3690" t="e">
        <f>VLOOKUP(A3690,Kreise!$A$4:$AA$405,10,0)</f>
        <v>#N/A</v>
      </c>
      <c r="S3690">
        <f>IF(ISERROR(R3690)=0,R3690,VLOOKUP(B3690,Kreise!$B$4:$AA$405,9,0))</f>
        <v>2</v>
      </c>
    </row>
    <row r="3691" spans="1:19">
      <c r="A3691" s="32">
        <v>3254005</v>
      </c>
      <c r="B3691" s="32" t="str">
        <f t="shared" si="57"/>
        <v>3254</v>
      </c>
      <c r="C3691" s="40">
        <v>32540005005</v>
      </c>
      <c r="D3691" t="s">
        <v>409</v>
      </c>
      <c r="E3691">
        <v>3254005</v>
      </c>
      <c r="F3691">
        <v>66340009</v>
      </c>
      <c r="G3691" t="s">
        <v>409</v>
      </c>
      <c r="H3691">
        <v>67.11</v>
      </c>
      <c r="I3691" s="11">
        <v>13269</v>
      </c>
      <c r="J3691" s="11">
        <v>6520</v>
      </c>
      <c r="K3691" s="11">
        <v>6749</v>
      </c>
      <c r="L3691">
        <v>31162</v>
      </c>
      <c r="O3691" t="e">
        <f>VLOOKUP(A3691,Kreise!$A$4:$AA$405,12,0)</f>
        <v>#N/A</v>
      </c>
      <c r="P3691">
        <f>IF(ISERROR(O3691)=0,O3691,VLOOKUP(B3691,Kreise!$B$4:$AA$405,11,0))</f>
        <v>1</v>
      </c>
      <c r="R3691" t="e">
        <f>VLOOKUP(A3691,Kreise!$A$4:$AA$405,10,0)</f>
        <v>#N/A</v>
      </c>
      <c r="S3691">
        <f>IF(ISERROR(R3691)=0,R3691,VLOOKUP(B3691,Kreise!$B$4:$AA$405,9,0))</f>
        <v>2</v>
      </c>
    </row>
    <row r="3692" spans="1:19">
      <c r="A3692" s="32">
        <v>3254008</v>
      </c>
      <c r="B3692" s="32" t="str">
        <f t="shared" si="57"/>
        <v>3254</v>
      </c>
      <c r="C3692" s="40">
        <v>32540008008</v>
      </c>
      <c r="D3692" t="s">
        <v>410</v>
      </c>
      <c r="E3692">
        <v>3254008</v>
      </c>
      <c r="F3692">
        <v>66340012</v>
      </c>
      <c r="G3692" t="s">
        <v>410</v>
      </c>
      <c r="H3692">
        <v>109.5</v>
      </c>
      <c r="I3692" s="11">
        <v>9659</v>
      </c>
      <c r="J3692" s="11">
        <v>4823</v>
      </c>
      <c r="K3692" s="11">
        <v>4836</v>
      </c>
      <c r="L3692">
        <v>31167</v>
      </c>
      <c r="O3692" t="e">
        <f>VLOOKUP(A3692,Kreise!$A$4:$AA$405,12,0)</f>
        <v>#N/A</v>
      </c>
      <c r="P3692">
        <f>IF(ISERROR(O3692)=0,O3692,VLOOKUP(B3692,Kreise!$B$4:$AA$405,11,0))</f>
        <v>1</v>
      </c>
      <c r="R3692" t="e">
        <f>VLOOKUP(A3692,Kreise!$A$4:$AA$405,10,0)</f>
        <v>#N/A</v>
      </c>
      <c r="S3692">
        <f>IF(ISERROR(R3692)=0,R3692,VLOOKUP(B3692,Kreise!$B$4:$AA$405,9,0))</f>
        <v>2</v>
      </c>
    </row>
    <row r="3693" spans="1:19">
      <c r="A3693" s="32">
        <v>3254026</v>
      </c>
      <c r="B3693" s="32" t="str">
        <f t="shared" si="57"/>
        <v>3254</v>
      </c>
      <c r="C3693" s="40">
        <v>32540026026</v>
      </c>
      <c r="D3693" t="s">
        <v>417</v>
      </c>
      <c r="E3693">
        <v>3254026</v>
      </c>
      <c r="F3693">
        <v>66350003</v>
      </c>
      <c r="G3693" t="s">
        <v>417</v>
      </c>
      <c r="H3693">
        <v>60.17</v>
      </c>
      <c r="I3693" s="11">
        <v>12143</v>
      </c>
      <c r="J3693" s="11">
        <v>5965</v>
      </c>
      <c r="K3693" s="11">
        <v>6178</v>
      </c>
      <c r="L3693">
        <v>31171</v>
      </c>
      <c r="O3693" t="e">
        <f>VLOOKUP(A3693,Kreise!$A$4:$AA$405,12,0)</f>
        <v>#N/A</v>
      </c>
      <c r="P3693">
        <f>IF(ISERROR(O3693)=0,O3693,VLOOKUP(B3693,Kreise!$B$4:$AA$405,11,0))</f>
        <v>1</v>
      </c>
      <c r="R3693" t="e">
        <f>VLOOKUP(A3693,Kreise!$A$4:$AA$405,10,0)</f>
        <v>#N/A</v>
      </c>
      <c r="S3693">
        <f>IF(ISERROR(R3693)=0,R3693,VLOOKUP(B3693,Kreise!$B$4:$AA$405,9,0))</f>
        <v>2</v>
      </c>
    </row>
    <row r="3694" spans="1:19">
      <c r="A3694" s="32">
        <v>3254029</v>
      </c>
      <c r="B3694" s="32" t="str">
        <f t="shared" si="57"/>
        <v>3254</v>
      </c>
      <c r="C3694" s="40">
        <v>32540029029</v>
      </c>
      <c r="D3694" t="s">
        <v>420</v>
      </c>
      <c r="E3694">
        <v>3254029</v>
      </c>
      <c r="F3694">
        <v>66350006</v>
      </c>
      <c r="G3694" t="s">
        <v>420</v>
      </c>
      <c r="H3694">
        <v>80.03</v>
      </c>
      <c r="I3694" s="11">
        <v>8024</v>
      </c>
      <c r="J3694" s="11">
        <v>3983</v>
      </c>
      <c r="K3694" s="11">
        <v>4041</v>
      </c>
      <c r="L3694">
        <v>31174</v>
      </c>
      <c r="O3694" t="e">
        <f>VLOOKUP(A3694,Kreise!$A$4:$AA$405,12,0)</f>
        <v>#N/A</v>
      </c>
      <c r="P3694">
        <f>IF(ISERROR(O3694)=0,O3694,VLOOKUP(B3694,Kreise!$B$4:$AA$405,11,0))</f>
        <v>1</v>
      </c>
      <c r="R3694" t="e">
        <f>VLOOKUP(A3694,Kreise!$A$4:$AA$405,10,0)</f>
        <v>#N/A</v>
      </c>
      <c r="S3694">
        <f>IF(ISERROR(R3694)=0,R3694,VLOOKUP(B3694,Kreise!$B$4:$AA$405,9,0))</f>
        <v>2</v>
      </c>
    </row>
    <row r="3695" spans="1:19">
      <c r="A3695" s="32">
        <v>3254020</v>
      </c>
      <c r="B3695" s="32" t="str">
        <f t="shared" si="57"/>
        <v>3254</v>
      </c>
      <c r="C3695" s="40">
        <v>32540020020</v>
      </c>
      <c r="D3695" t="s">
        <v>414</v>
      </c>
      <c r="E3695">
        <v>3254020</v>
      </c>
      <c r="F3695">
        <v>66340024</v>
      </c>
      <c r="G3695" t="s">
        <v>414</v>
      </c>
      <c r="H3695">
        <v>49.96</v>
      </c>
      <c r="I3695" s="11">
        <v>11445</v>
      </c>
      <c r="J3695" s="11">
        <v>5669</v>
      </c>
      <c r="K3695" s="11">
        <v>5776</v>
      </c>
      <c r="L3695">
        <v>31177</v>
      </c>
      <c r="O3695" t="e">
        <f>VLOOKUP(A3695,Kreise!$A$4:$AA$405,12,0)</f>
        <v>#N/A</v>
      </c>
      <c r="P3695">
        <f>IF(ISERROR(O3695)=0,O3695,VLOOKUP(B3695,Kreise!$B$4:$AA$405,11,0))</f>
        <v>1</v>
      </c>
      <c r="R3695" t="e">
        <f>VLOOKUP(A3695,Kreise!$A$4:$AA$405,10,0)</f>
        <v>#N/A</v>
      </c>
      <c r="S3695">
        <f>IF(ISERROR(R3695)=0,R3695,VLOOKUP(B3695,Kreise!$B$4:$AA$405,9,0))</f>
        <v>2</v>
      </c>
    </row>
    <row r="3696" spans="1:19">
      <c r="A3696" s="32">
        <v>3254017</v>
      </c>
      <c r="B3696" s="32" t="str">
        <f t="shared" si="57"/>
        <v>3254</v>
      </c>
      <c r="C3696" s="40">
        <v>32540017017</v>
      </c>
      <c r="D3696" t="s">
        <v>413</v>
      </c>
      <c r="E3696">
        <v>3254017</v>
      </c>
      <c r="F3696">
        <v>66340021</v>
      </c>
      <c r="G3696" t="s">
        <v>413</v>
      </c>
      <c r="H3696">
        <v>33.91</v>
      </c>
      <c r="I3696" s="11">
        <v>9707</v>
      </c>
      <c r="J3696" s="11">
        <v>4806</v>
      </c>
      <c r="K3696" s="11">
        <v>4901</v>
      </c>
      <c r="L3696">
        <v>31180</v>
      </c>
      <c r="O3696" t="e">
        <f>VLOOKUP(A3696,Kreise!$A$4:$AA$405,12,0)</f>
        <v>#N/A</v>
      </c>
      <c r="P3696">
        <f>IF(ISERROR(O3696)=0,O3696,VLOOKUP(B3696,Kreise!$B$4:$AA$405,11,0))</f>
        <v>1</v>
      </c>
      <c r="R3696" t="e">
        <f>VLOOKUP(A3696,Kreise!$A$4:$AA$405,10,0)</f>
        <v>#N/A</v>
      </c>
      <c r="S3696">
        <f>IF(ISERROR(R3696)=0,R3696,VLOOKUP(B3696,Kreise!$B$4:$AA$405,9,0))</f>
        <v>2</v>
      </c>
    </row>
    <row r="3697" spans="1:19">
      <c r="A3697" s="32">
        <v>3254032</v>
      </c>
      <c r="B3697" s="32" t="str">
        <f t="shared" si="57"/>
        <v>3254</v>
      </c>
      <c r="C3697" s="40">
        <v>32540032032</v>
      </c>
      <c r="D3697" t="s">
        <v>421</v>
      </c>
      <c r="E3697">
        <v>3254032</v>
      </c>
      <c r="F3697">
        <v>66350009</v>
      </c>
      <c r="G3697" t="s">
        <v>421</v>
      </c>
      <c r="H3697">
        <v>57.1</v>
      </c>
      <c r="I3697" s="11">
        <v>7796</v>
      </c>
      <c r="J3697" s="11">
        <v>3844</v>
      </c>
      <c r="K3697" s="11">
        <v>3952</v>
      </c>
      <c r="L3697">
        <v>31185</v>
      </c>
      <c r="O3697" t="e">
        <f>VLOOKUP(A3697,Kreise!$A$4:$AA$405,12,0)</f>
        <v>#N/A</v>
      </c>
      <c r="P3697">
        <f>IF(ISERROR(O3697)=0,O3697,VLOOKUP(B3697,Kreise!$B$4:$AA$405,11,0))</f>
        <v>1</v>
      </c>
      <c r="R3697" t="e">
        <f>VLOOKUP(A3697,Kreise!$A$4:$AA$405,10,0)</f>
        <v>#N/A</v>
      </c>
      <c r="S3697">
        <f>IF(ISERROR(R3697)=0,R3697,VLOOKUP(B3697,Kreise!$B$4:$AA$405,9,0))</f>
        <v>2</v>
      </c>
    </row>
    <row r="3698" spans="1:19">
      <c r="A3698" s="32">
        <v>3254022</v>
      </c>
      <c r="B3698" s="32" t="str">
        <f t="shared" si="57"/>
        <v>3254</v>
      </c>
      <c r="C3698" s="40">
        <v>32540022022</v>
      </c>
      <c r="D3698" t="s">
        <v>416</v>
      </c>
      <c r="E3698">
        <v>3254022</v>
      </c>
      <c r="F3698">
        <v>66340026</v>
      </c>
      <c r="G3698" t="s">
        <v>416</v>
      </c>
      <c r="H3698">
        <v>61.15</v>
      </c>
      <c r="I3698" s="11">
        <v>7124</v>
      </c>
      <c r="J3698" s="11">
        <v>3509</v>
      </c>
      <c r="K3698" s="11">
        <v>3615</v>
      </c>
      <c r="L3698">
        <v>31188</v>
      </c>
      <c r="O3698" t="e">
        <f>VLOOKUP(A3698,Kreise!$A$4:$AA$405,12,0)</f>
        <v>#N/A</v>
      </c>
      <c r="P3698">
        <f>IF(ISERROR(O3698)=0,O3698,VLOOKUP(B3698,Kreise!$B$4:$AA$405,11,0))</f>
        <v>1</v>
      </c>
      <c r="R3698" t="e">
        <f>VLOOKUP(A3698,Kreise!$A$4:$AA$405,10,0)</f>
        <v>#N/A</v>
      </c>
      <c r="S3698">
        <f>IF(ISERROR(R3698)=0,R3698,VLOOKUP(B3698,Kreise!$B$4:$AA$405,9,0))</f>
        <v>2</v>
      </c>
    </row>
    <row r="3699" spans="1:19">
      <c r="A3699" s="32">
        <v>3254003</v>
      </c>
      <c r="B3699" s="32" t="str">
        <f t="shared" si="57"/>
        <v>3254</v>
      </c>
      <c r="C3699" s="40">
        <v>32540003003</v>
      </c>
      <c r="D3699" t="s">
        <v>407</v>
      </c>
      <c r="E3699">
        <v>3254003</v>
      </c>
      <c r="F3699">
        <v>66340007</v>
      </c>
      <c r="G3699" t="s">
        <v>407</v>
      </c>
      <c r="H3699">
        <v>35.62</v>
      </c>
      <c r="I3699" s="11">
        <v>7738</v>
      </c>
      <c r="J3699" s="11">
        <v>3851</v>
      </c>
      <c r="K3699" s="11">
        <v>3887</v>
      </c>
      <c r="L3699">
        <v>31191</v>
      </c>
      <c r="O3699" t="e">
        <f>VLOOKUP(A3699,Kreise!$A$4:$AA$405,12,0)</f>
        <v>#N/A</v>
      </c>
      <c r="P3699">
        <f>IF(ISERROR(O3699)=0,O3699,VLOOKUP(B3699,Kreise!$B$4:$AA$405,11,0))</f>
        <v>1</v>
      </c>
      <c r="R3699" t="e">
        <f>VLOOKUP(A3699,Kreise!$A$4:$AA$405,10,0)</f>
        <v>#N/A</v>
      </c>
      <c r="S3699">
        <f>IF(ISERROR(R3699)=0,R3699,VLOOKUP(B3699,Kreise!$B$4:$AA$405,9,0))</f>
        <v>2</v>
      </c>
    </row>
    <row r="3700" spans="1:19">
      <c r="A3700" s="32">
        <v>3254023</v>
      </c>
      <c r="B3700" s="32" t="str">
        <f t="shared" si="57"/>
        <v>3254</v>
      </c>
      <c r="C3700" s="40">
        <v>32545403023</v>
      </c>
      <c r="D3700" t="s">
        <v>8123</v>
      </c>
      <c r="E3700">
        <v>3254903</v>
      </c>
      <c r="F3700">
        <v>66340027</v>
      </c>
      <c r="G3700" t="s">
        <v>424</v>
      </c>
      <c r="H3700">
        <v>23.37</v>
      </c>
      <c r="I3700" s="11">
        <v>2975</v>
      </c>
      <c r="J3700" s="11">
        <v>1456</v>
      </c>
      <c r="K3700" s="11">
        <v>1519</v>
      </c>
      <c r="L3700">
        <v>31195</v>
      </c>
      <c r="O3700" t="e">
        <f>VLOOKUP(A3700,Kreise!$A$4:$AA$405,12,0)</f>
        <v>#N/A</v>
      </c>
      <c r="P3700">
        <f>IF(ISERROR(O3700)=0,O3700,VLOOKUP(B3700,Kreise!$B$4:$AA$405,11,0))</f>
        <v>1</v>
      </c>
      <c r="R3700" t="e">
        <f>VLOOKUP(A3700,Kreise!$A$4:$AA$405,10,0)</f>
        <v>#N/A</v>
      </c>
      <c r="S3700">
        <f>IF(ISERROR(R3700)=0,R3700,VLOOKUP(B3700,Kreise!$B$4:$AA$405,9,0))</f>
        <v>2</v>
      </c>
    </row>
    <row r="3701" spans="1:19">
      <c r="A3701" s="32">
        <v>3254025</v>
      </c>
      <c r="B3701" s="32" t="str">
        <f t="shared" si="57"/>
        <v>3254</v>
      </c>
      <c r="C3701" s="40">
        <v>32545403025</v>
      </c>
      <c r="D3701" t="s">
        <v>1744</v>
      </c>
      <c r="E3701">
        <v>3254903</v>
      </c>
      <c r="F3701">
        <v>66350002</v>
      </c>
      <c r="G3701" t="s">
        <v>424</v>
      </c>
      <c r="H3701">
        <v>10.3</v>
      </c>
      <c r="I3701" s="11">
        <v>437</v>
      </c>
      <c r="J3701" s="11">
        <v>207</v>
      </c>
      <c r="K3701" s="11">
        <v>230</v>
      </c>
      <c r="L3701">
        <v>31195</v>
      </c>
      <c r="O3701" t="e">
        <f>VLOOKUP(A3701,Kreise!$A$4:$AA$405,12,0)</f>
        <v>#N/A</v>
      </c>
      <c r="P3701">
        <f>IF(ISERROR(O3701)=0,O3701,VLOOKUP(B3701,Kreise!$B$4:$AA$405,11,0))</f>
        <v>1</v>
      </c>
      <c r="R3701" t="e">
        <f>VLOOKUP(A3701,Kreise!$A$4:$AA$405,10,0)</f>
        <v>#N/A</v>
      </c>
      <c r="S3701">
        <f>IF(ISERROR(R3701)=0,R3701,VLOOKUP(B3701,Kreise!$B$4:$AA$405,9,0))</f>
        <v>2</v>
      </c>
    </row>
    <row r="3702" spans="1:19">
      <c r="A3702" s="32">
        <v>3254030</v>
      </c>
      <c r="B3702" s="32" t="str">
        <f t="shared" si="57"/>
        <v>3254</v>
      </c>
      <c r="C3702" s="40">
        <v>32545403030</v>
      </c>
      <c r="D3702" t="s">
        <v>8124</v>
      </c>
      <c r="E3702">
        <v>3254903</v>
      </c>
      <c r="F3702">
        <v>66350007</v>
      </c>
      <c r="G3702" t="s">
        <v>424</v>
      </c>
      <c r="H3702">
        <v>12.77</v>
      </c>
      <c r="I3702" s="11">
        <v>842</v>
      </c>
      <c r="J3702" s="11">
        <v>423</v>
      </c>
      <c r="K3702" s="11">
        <v>419</v>
      </c>
      <c r="L3702">
        <v>31196</v>
      </c>
      <c r="O3702" t="e">
        <f>VLOOKUP(A3702,Kreise!$A$4:$AA$405,12,0)</f>
        <v>#N/A</v>
      </c>
      <c r="P3702">
        <f>IF(ISERROR(O3702)=0,O3702,VLOOKUP(B3702,Kreise!$B$4:$AA$405,11,0))</f>
        <v>1</v>
      </c>
      <c r="R3702" t="e">
        <f>VLOOKUP(A3702,Kreise!$A$4:$AA$405,10,0)</f>
        <v>#N/A</v>
      </c>
      <c r="S3702">
        <f>IF(ISERROR(R3702)=0,R3702,VLOOKUP(B3702,Kreise!$B$4:$AA$405,9,0))</f>
        <v>2</v>
      </c>
    </row>
    <row r="3703" spans="1:19">
      <c r="A3703" s="32">
        <v>3254011</v>
      </c>
      <c r="B3703" s="32" t="str">
        <f t="shared" si="57"/>
        <v>3254</v>
      </c>
      <c r="C3703" s="40">
        <v>32540011011</v>
      </c>
      <c r="D3703" t="s">
        <v>411</v>
      </c>
      <c r="E3703">
        <v>3254011</v>
      </c>
      <c r="F3703">
        <v>66340015</v>
      </c>
      <c r="G3703" t="s">
        <v>411</v>
      </c>
      <c r="H3703">
        <v>30.21</v>
      </c>
      <c r="I3703" s="11">
        <v>6493</v>
      </c>
      <c r="J3703" s="11">
        <v>3163</v>
      </c>
      <c r="K3703" s="11">
        <v>3330</v>
      </c>
      <c r="L3703">
        <v>31199</v>
      </c>
      <c r="O3703" t="e">
        <f>VLOOKUP(A3703,Kreise!$A$4:$AA$405,12,0)</f>
        <v>#N/A</v>
      </c>
      <c r="P3703">
        <f>IF(ISERROR(O3703)=0,O3703,VLOOKUP(B3703,Kreise!$B$4:$AA$405,11,0))</f>
        <v>1</v>
      </c>
      <c r="R3703" t="e">
        <f>VLOOKUP(A3703,Kreise!$A$4:$AA$405,10,0)</f>
        <v>#N/A</v>
      </c>
      <c r="S3703">
        <f>IF(ISERROR(R3703)=0,R3703,VLOOKUP(B3703,Kreise!$B$4:$AA$405,9,0))</f>
        <v>2</v>
      </c>
    </row>
    <row r="3704" spans="1:19">
      <c r="A3704" s="32">
        <v>3157006</v>
      </c>
      <c r="B3704" s="32" t="str">
        <f t="shared" si="57"/>
        <v>3157</v>
      </c>
      <c r="C3704" s="40">
        <v>31570006006</v>
      </c>
      <c r="D3704" t="s">
        <v>329</v>
      </c>
      <c r="E3704">
        <v>3157006</v>
      </c>
      <c r="F3704">
        <v>65340005</v>
      </c>
      <c r="G3704" t="s">
        <v>329</v>
      </c>
      <c r="H3704">
        <v>119.65</v>
      </c>
      <c r="I3704" s="11">
        <v>49366</v>
      </c>
      <c r="J3704" s="11">
        <v>24384</v>
      </c>
      <c r="K3704" s="11">
        <v>24982</v>
      </c>
      <c r="L3704">
        <v>31224</v>
      </c>
      <c r="M3704">
        <v>1</v>
      </c>
      <c r="O3704" t="e">
        <f>VLOOKUP(A3704,Kreise!$A$4:$AA$405,12,0)</f>
        <v>#N/A</v>
      </c>
      <c r="P3704">
        <f>IF(ISERROR(O3704)=0,O3704,VLOOKUP(B3704,Kreise!$B$4:$AA$405,11,0))</f>
        <v>1</v>
      </c>
      <c r="R3704" t="e">
        <f>VLOOKUP(A3704,Kreise!$A$4:$AA$405,10,0)</f>
        <v>#N/A</v>
      </c>
      <c r="S3704">
        <f>IF(ISERROR(R3704)=0,R3704,VLOOKUP(B3704,Kreise!$B$4:$AA$405,9,0))</f>
        <v>2</v>
      </c>
    </row>
    <row r="3705" spans="1:19">
      <c r="A3705" s="32">
        <v>3157001</v>
      </c>
      <c r="B3705" s="32" t="str">
        <f t="shared" si="57"/>
        <v>3157</v>
      </c>
      <c r="C3705" s="40">
        <v>31570001001</v>
      </c>
      <c r="D3705" t="s">
        <v>325</v>
      </c>
      <c r="E3705">
        <v>3157001</v>
      </c>
      <c r="F3705">
        <v>65340002</v>
      </c>
      <c r="G3705" t="s">
        <v>325</v>
      </c>
      <c r="H3705">
        <v>103.67</v>
      </c>
      <c r="I3705" s="11">
        <v>12349</v>
      </c>
      <c r="J3705" s="11">
        <v>6040</v>
      </c>
      <c r="K3705" s="11">
        <v>6309</v>
      </c>
      <c r="L3705">
        <v>31234</v>
      </c>
      <c r="O3705" t="e">
        <f>VLOOKUP(A3705,Kreise!$A$4:$AA$405,12,0)</f>
        <v>#N/A</v>
      </c>
      <c r="P3705">
        <f>IF(ISERROR(O3705)=0,O3705,VLOOKUP(B3705,Kreise!$B$4:$AA$405,11,0))</f>
        <v>1</v>
      </c>
      <c r="R3705" t="e">
        <f>VLOOKUP(A3705,Kreise!$A$4:$AA$405,10,0)</f>
        <v>#N/A</v>
      </c>
      <c r="S3705">
        <f>IF(ISERROR(R3705)=0,R3705,VLOOKUP(B3705,Kreise!$B$4:$AA$405,9,0))</f>
        <v>2</v>
      </c>
    </row>
    <row r="3706" spans="1:19">
      <c r="A3706" s="32">
        <v>3157009</v>
      </c>
      <c r="B3706" s="32" t="str">
        <f t="shared" si="57"/>
        <v>3157</v>
      </c>
      <c r="C3706" s="40">
        <v>31570009009</v>
      </c>
      <c r="D3706" t="s">
        <v>332</v>
      </c>
      <c r="E3706">
        <v>3157009</v>
      </c>
      <c r="F3706">
        <v>65340008</v>
      </c>
      <c r="G3706" t="s">
        <v>332</v>
      </c>
      <c r="H3706">
        <v>72.09</v>
      </c>
      <c r="I3706" s="11">
        <v>21617</v>
      </c>
      <c r="J3706" s="11">
        <v>10751</v>
      </c>
      <c r="K3706" s="11">
        <v>10866</v>
      </c>
      <c r="L3706">
        <v>31241</v>
      </c>
      <c r="M3706">
        <v>1</v>
      </c>
      <c r="O3706" t="e">
        <f>VLOOKUP(A3706,Kreise!$A$4:$AA$405,12,0)</f>
        <v>#N/A</v>
      </c>
      <c r="P3706">
        <f>IF(ISERROR(O3706)=0,O3706,VLOOKUP(B3706,Kreise!$B$4:$AA$405,11,0))</f>
        <v>1</v>
      </c>
      <c r="R3706" t="e">
        <f>VLOOKUP(A3706,Kreise!$A$4:$AA$405,10,0)</f>
        <v>#N/A</v>
      </c>
      <c r="S3706">
        <f>IF(ISERROR(R3706)=0,R3706,VLOOKUP(B3706,Kreise!$B$4:$AA$405,9,0))</f>
        <v>2</v>
      </c>
    </row>
    <row r="3707" spans="1:19">
      <c r="A3707" s="32">
        <v>3157002</v>
      </c>
      <c r="B3707" s="32" t="str">
        <f t="shared" si="57"/>
        <v>3157</v>
      </c>
      <c r="C3707" s="40">
        <v>31570002002</v>
      </c>
      <c r="D3707" t="s">
        <v>327</v>
      </c>
      <c r="E3707">
        <v>3157002</v>
      </c>
      <c r="F3707">
        <v>65340003</v>
      </c>
      <c r="G3707" t="s">
        <v>327</v>
      </c>
      <c r="H3707">
        <v>69.42</v>
      </c>
      <c r="I3707" s="11">
        <v>9116</v>
      </c>
      <c r="J3707" s="11">
        <v>4523</v>
      </c>
      <c r="K3707" s="11">
        <v>4593</v>
      </c>
      <c r="L3707">
        <v>31249</v>
      </c>
      <c r="O3707" t="e">
        <f>VLOOKUP(A3707,Kreise!$A$4:$AA$405,12,0)</f>
        <v>#N/A</v>
      </c>
      <c r="P3707">
        <f>IF(ISERROR(O3707)=0,O3707,VLOOKUP(B3707,Kreise!$B$4:$AA$405,11,0))</f>
        <v>1</v>
      </c>
      <c r="R3707" t="e">
        <f>VLOOKUP(A3707,Kreise!$A$4:$AA$405,10,0)</f>
        <v>#N/A</v>
      </c>
      <c r="S3707">
        <f>IF(ISERROR(R3707)=0,R3707,VLOOKUP(B3707,Kreise!$B$4:$AA$405,9,0))</f>
        <v>2</v>
      </c>
    </row>
    <row r="3708" spans="1:19">
      <c r="A3708" s="32">
        <v>3241011</v>
      </c>
      <c r="B3708" s="32" t="str">
        <f t="shared" si="57"/>
        <v>3241</v>
      </c>
      <c r="C3708" s="40">
        <v>32410011011</v>
      </c>
      <c r="D3708" t="s">
        <v>361</v>
      </c>
      <c r="E3708">
        <v>3241011</v>
      </c>
      <c r="F3708">
        <v>66310013</v>
      </c>
      <c r="G3708" t="s">
        <v>361</v>
      </c>
      <c r="H3708">
        <v>127.06</v>
      </c>
      <c r="I3708" s="11">
        <v>43639</v>
      </c>
      <c r="J3708" s="11">
        <v>21704</v>
      </c>
      <c r="K3708" s="11">
        <v>21935</v>
      </c>
      <c r="L3708">
        <v>31275</v>
      </c>
      <c r="O3708" t="e">
        <f>VLOOKUP(A3708,Kreise!$A$4:$AA$405,12,0)</f>
        <v>#N/A</v>
      </c>
      <c r="P3708">
        <f>IF(ISERROR(O3708)=0,O3708,VLOOKUP(B3708,Kreise!$B$4:$AA$405,11,0))</f>
        <v>1</v>
      </c>
      <c r="R3708" t="e">
        <f>VLOOKUP(A3708,Kreise!$A$4:$AA$405,10,0)</f>
        <v>#N/A</v>
      </c>
      <c r="S3708">
        <f>IF(ISERROR(R3708)=0,R3708,VLOOKUP(B3708,Kreise!$B$4:$AA$405,9,0))</f>
        <v>2</v>
      </c>
    </row>
    <row r="3709" spans="1:19">
      <c r="A3709" s="32">
        <v>3241003</v>
      </c>
      <c r="B3709" s="32" t="str">
        <f t="shared" si="57"/>
        <v>3241</v>
      </c>
      <c r="C3709" s="40">
        <v>32410003003</v>
      </c>
      <c r="D3709" t="s">
        <v>348</v>
      </c>
      <c r="E3709">
        <v>3241003</v>
      </c>
      <c r="F3709">
        <v>66310005</v>
      </c>
      <c r="G3709" t="s">
        <v>348</v>
      </c>
      <c r="H3709">
        <v>112.35</v>
      </c>
      <c r="I3709" s="11">
        <v>30147</v>
      </c>
      <c r="J3709" s="11">
        <v>14714</v>
      </c>
      <c r="K3709" s="11">
        <v>15433</v>
      </c>
      <c r="L3709">
        <v>31303</v>
      </c>
      <c r="O3709" t="e">
        <f>VLOOKUP(A3709,Kreise!$A$4:$AA$405,12,0)</f>
        <v>#N/A</v>
      </c>
      <c r="P3709">
        <f>IF(ISERROR(O3709)=0,O3709,VLOOKUP(B3709,Kreise!$B$4:$AA$405,11,0))</f>
        <v>1</v>
      </c>
      <c r="R3709" t="e">
        <f>VLOOKUP(A3709,Kreise!$A$4:$AA$405,10,0)</f>
        <v>#N/A</v>
      </c>
      <c r="S3709">
        <f>IF(ISERROR(R3709)=0,R3709,VLOOKUP(B3709,Kreise!$B$4:$AA$405,9,0))</f>
        <v>2</v>
      </c>
    </row>
    <row r="3710" spans="1:19">
      <c r="A3710" s="32">
        <v>3241018</v>
      </c>
      <c r="B3710" s="32" t="str">
        <f t="shared" si="57"/>
        <v>3241</v>
      </c>
      <c r="C3710" s="40">
        <v>32410018018</v>
      </c>
      <c r="D3710" t="s">
        <v>371</v>
      </c>
      <c r="E3710">
        <v>3241018</v>
      </c>
      <c r="F3710">
        <v>66310020</v>
      </c>
      <c r="G3710" t="s">
        <v>371</v>
      </c>
      <c r="H3710">
        <v>140.56</v>
      </c>
      <c r="I3710" s="11">
        <v>20103</v>
      </c>
      <c r="J3710" s="11">
        <v>9933</v>
      </c>
      <c r="K3710" s="11">
        <v>10170</v>
      </c>
      <c r="L3710">
        <v>31311</v>
      </c>
      <c r="O3710" t="e">
        <f>VLOOKUP(A3710,Kreise!$A$4:$AA$405,12,0)</f>
        <v>#N/A</v>
      </c>
      <c r="P3710">
        <f>IF(ISERROR(O3710)=0,O3710,VLOOKUP(B3710,Kreise!$B$4:$AA$405,11,0))</f>
        <v>1</v>
      </c>
      <c r="R3710" t="e">
        <f>VLOOKUP(A3710,Kreise!$A$4:$AA$405,10,0)</f>
        <v>#N/A</v>
      </c>
      <c r="S3710">
        <f>IF(ISERROR(R3710)=0,R3710,VLOOKUP(B3710,Kreise!$B$4:$AA$405,9,0))</f>
        <v>2</v>
      </c>
    </row>
    <row r="3711" spans="1:19">
      <c r="A3711" s="32">
        <v>3241016</v>
      </c>
      <c r="B3711" s="32" t="str">
        <f t="shared" si="57"/>
        <v>3241</v>
      </c>
      <c r="C3711" s="40">
        <v>32410016016</v>
      </c>
      <c r="D3711" t="s">
        <v>368</v>
      </c>
      <c r="E3711">
        <v>3241016</v>
      </c>
      <c r="F3711">
        <v>66310018</v>
      </c>
      <c r="G3711" t="s">
        <v>368</v>
      </c>
      <c r="H3711">
        <v>103.34</v>
      </c>
      <c r="I3711" s="11">
        <v>23489</v>
      </c>
      <c r="J3711" s="11">
        <v>11861</v>
      </c>
      <c r="K3711" s="11">
        <v>11628</v>
      </c>
      <c r="L3711">
        <v>31319</v>
      </c>
      <c r="O3711" t="e">
        <f>VLOOKUP(A3711,Kreise!$A$4:$AA$405,12,0)</f>
        <v>#N/A</v>
      </c>
      <c r="P3711">
        <f>IF(ISERROR(O3711)=0,O3711,VLOOKUP(B3711,Kreise!$B$4:$AA$405,11,0))</f>
        <v>1</v>
      </c>
      <c r="R3711" t="e">
        <f>VLOOKUP(A3711,Kreise!$A$4:$AA$405,10,0)</f>
        <v>#N/A</v>
      </c>
      <c r="S3711">
        <f>IF(ISERROR(R3711)=0,R3711,VLOOKUP(B3711,Kreise!$B$4:$AA$405,9,0))</f>
        <v>2</v>
      </c>
    </row>
    <row r="3712" spans="1:19">
      <c r="A3712" s="32">
        <v>3241021</v>
      </c>
      <c r="B3712" s="32" t="str">
        <f t="shared" si="57"/>
        <v>3241</v>
      </c>
      <c r="C3712" s="40">
        <v>32410021021</v>
      </c>
      <c r="D3712" t="s">
        <v>374</v>
      </c>
      <c r="E3712">
        <v>3241021</v>
      </c>
      <c r="F3712">
        <v>66310023</v>
      </c>
      <c r="G3712" t="s">
        <v>374</v>
      </c>
      <c r="H3712">
        <v>125.68</v>
      </c>
      <c r="I3712" s="11">
        <v>41251</v>
      </c>
      <c r="J3712" s="11">
        <v>20062</v>
      </c>
      <c r="K3712" s="11">
        <v>21189</v>
      </c>
      <c r="L3712">
        <v>31515</v>
      </c>
      <c r="O3712" t="e">
        <f>VLOOKUP(A3712,Kreise!$A$4:$AA$405,12,0)</f>
        <v>#N/A</v>
      </c>
      <c r="P3712">
        <f>IF(ISERROR(O3712)=0,O3712,VLOOKUP(B3712,Kreise!$B$4:$AA$405,11,0))</f>
        <v>1</v>
      </c>
      <c r="R3712" t="e">
        <f>VLOOKUP(A3712,Kreise!$A$4:$AA$405,10,0)</f>
        <v>#N/A</v>
      </c>
      <c r="S3712">
        <f>IF(ISERROR(R3712)=0,R3712,VLOOKUP(B3712,Kreise!$B$4:$AA$405,9,0))</f>
        <v>2</v>
      </c>
    </row>
    <row r="3713" spans="1:19">
      <c r="A3713" s="32">
        <v>3241012</v>
      </c>
      <c r="B3713" s="32" t="str">
        <f t="shared" si="57"/>
        <v>3241</v>
      </c>
      <c r="C3713" s="40">
        <v>32410012012</v>
      </c>
      <c r="D3713" t="s">
        <v>363</v>
      </c>
      <c r="E3713">
        <v>3241012</v>
      </c>
      <c r="F3713">
        <v>66310014</v>
      </c>
      <c r="G3713" t="s">
        <v>363</v>
      </c>
      <c r="H3713">
        <v>357.51</v>
      </c>
      <c r="I3713" s="11">
        <v>43931</v>
      </c>
      <c r="J3713" s="11">
        <v>21734</v>
      </c>
      <c r="K3713" s="11">
        <v>22197</v>
      </c>
      <c r="L3713">
        <v>31535</v>
      </c>
      <c r="O3713" t="e">
        <f>VLOOKUP(A3713,Kreise!$A$4:$AA$405,12,0)</f>
        <v>#N/A</v>
      </c>
      <c r="P3713">
        <f>IF(ISERROR(O3713)=0,O3713,VLOOKUP(B3713,Kreise!$B$4:$AA$405,11,0))</f>
        <v>1</v>
      </c>
      <c r="R3713" t="e">
        <f>VLOOKUP(A3713,Kreise!$A$4:$AA$405,10,0)</f>
        <v>#N/A</v>
      </c>
      <c r="S3713">
        <f>IF(ISERROR(R3713)=0,R3713,VLOOKUP(B3713,Kreise!$B$4:$AA$405,9,0))</f>
        <v>2</v>
      </c>
    </row>
    <row r="3714" spans="1:19">
      <c r="A3714" s="32">
        <v>3257006</v>
      </c>
      <c r="B3714" s="32" t="str">
        <f t="shared" si="57"/>
        <v>3257</v>
      </c>
      <c r="C3714" s="40">
        <v>32575403006</v>
      </c>
      <c r="D3714" t="s">
        <v>8125</v>
      </c>
      <c r="E3714">
        <v>3257903</v>
      </c>
      <c r="F3714">
        <v>71405004</v>
      </c>
      <c r="G3714" t="s">
        <v>462</v>
      </c>
      <c r="H3714">
        <v>23.21</v>
      </c>
      <c r="I3714" s="11">
        <v>10649</v>
      </c>
      <c r="J3714" s="11">
        <v>4985</v>
      </c>
      <c r="K3714" s="11">
        <v>5664</v>
      </c>
      <c r="L3714">
        <v>31542</v>
      </c>
      <c r="O3714" t="e">
        <f>VLOOKUP(A3714,Kreise!$A$4:$AA$405,12,0)</f>
        <v>#N/A</v>
      </c>
      <c r="P3714">
        <f>IF(ISERROR(O3714)=0,O3714,VLOOKUP(B3714,Kreise!$B$4:$AA$405,11,0))</f>
        <v>1</v>
      </c>
      <c r="R3714" t="e">
        <f>VLOOKUP(A3714,Kreise!$A$4:$AA$405,10,0)</f>
        <v>#N/A</v>
      </c>
      <c r="S3714">
        <f>IF(ISERROR(R3714)=0,R3714,VLOOKUP(B3714,Kreise!$B$4:$AA$405,9,0))</f>
        <v>2</v>
      </c>
    </row>
    <row r="3715" spans="1:19">
      <c r="A3715" s="32">
        <v>3256025</v>
      </c>
      <c r="B3715" s="32" t="str">
        <f t="shared" si="57"/>
        <v>3256</v>
      </c>
      <c r="C3715" s="40">
        <v>32560025025</v>
      </c>
      <c r="D3715" t="s">
        <v>443</v>
      </c>
      <c r="E3715">
        <v>3256025</v>
      </c>
      <c r="F3715">
        <v>71375003</v>
      </c>
      <c r="G3715" t="s">
        <v>443</v>
      </c>
      <c r="H3715">
        <v>99.94</v>
      </c>
      <c r="I3715" s="11">
        <v>10154</v>
      </c>
      <c r="J3715" s="11">
        <v>5129</v>
      </c>
      <c r="K3715" s="11">
        <v>5025</v>
      </c>
      <c r="L3715">
        <v>31547</v>
      </c>
      <c r="O3715" t="e">
        <f>VLOOKUP(A3715,Kreise!$A$4:$AA$405,12,0)</f>
        <v>#N/A</v>
      </c>
      <c r="P3715">
        <f>IF(ISERROR(O3715)=0,O3715,VLOOKUP(B3715,Kreise!$B$4:$AA$405,11,0))</f>
        <v>2</v>
      </c>
      <c r="R3715" t="e">
        <f>VLOOKUP(A3715,Kreise!$A$4:$AA$405,10,0)</f>
        <v>#N/A</v>
      </c>
      <c r="S3715">
        <f>IF(ISERROR(R3715)=0,R3715,VLOOKUP(B3715,Kreise!$B$4:$AA$405,9,0))</f>
        <v>4</v>
      </c>
    </row>
    <row r="3716" spans="1:19">
      <c r="A3716" s="32">
        <v>3257002</v>
      </c>
      <c r="B3716" s="32" t="str">
        <f t="shared" ref="B3716:B3779" si="58">LEFT(A3716,4)</f>
        <v>3257</v>
      </c>
      <c r="C3716" s="40">
        <v>32575406002</v>
      </c>
      <c r="D3716" t="s">
        <v>8126</v>
      </c>
      <c r="E3716">
        <v>3257906</v>
      </c>
      <c r="F3716">
        <v>71385008</v>
      </c>
      <c r="G3716" t="s">
        <v>465</v>
      </c>
      <c r="H3716">
        <v>24.6</v>
      </c>
      <c r="I3716" s="11">
        <v>2470</v>
      </c>
      <c r="J3716" s="11">
        <v>1262</v>
      </c>
      <c r="K3716" s="11">
        <v>1208</v>
      </c>
      <c r="L3716">
        <v>31552</v>
      </c>
      <c r="O3716" t="e">
        <f>VLOOKUP(A3716,Kreise!$A$4:$AA$405,12,0)</f>
        <v>#N/A</v>
      </c>
      <c r="P3716">
        <f>IF(ISERROR(O3716)=0,O3716,VLOOKUP(B3716,Kreise!$B$4:$AA$405,11,0))</f>
        <v>1</v>
      </c>
      <c r="R3716" t="e">
        <f>VLOOKUP(A3716,Kreise!$A$4:$AA$405,10,0)</f>
        <v>#N/A</v>
      </c>
      <c r="S3716">
        <f>IF(ISERROR(R3716)=0,R3716,VLOOKUP(B3716,Kreise!$B$4:$AA$405,9,0))</f>
        <v>2</v>
      </c>
    </row>
    <row r="3717" spans="1:19">
      <c r="A3717" s="32">
        <v>3257032</v>
      </c>
      <c r="B3717" s="32" t="str">
        <f t="shared" si="58"/>
        <v>3257</v>
      </c>
      <c r="C3717" s="40">
        <v>32575406032</v>
      </c>
      <c r="D3717" t="s">
        <v>8127</v>
      </c>
      <c r="E3717">
        <v>3257906</v>
      </c>
      <c r="F3717">
        <v>72315006</v>
      </c>
      <c r="G3717" t="s">
        <v>465</v>
      </c>
      <c r="H3717">
        <v>15.6</v>
      </c>
      <c r="I3717" s="11">
        <v>6348</v>
      </c>
      <c r="J3717" s="11">
        <v>3151</v>
      </c>
      <c r="K3717" s="11">
        <v>3197</v>
      </c>
      <c r="L3717">
        <v>31552</v>
      </c>
      <c r="O3717" t="e">
        <f>VLOOKUP(A3717,Kreise!$A$4:$AA$405,12,0)</f>
        <v>#N/A</v>
      </c>
      <c r="P3717">
        <f>IF(ISERROR(O3717)=0,O3717,VLOOKUP(B3717,Kreise!$B$4:$AA$405,11,0))</f>
        <v>1</v>
      </c>
      <c r="R3717" t="e">
        <f>VLOOKUP(A3717,Kreise!$A$4:$AA$405,10,0)</f>
        <v>#N/A</v>
      </c>
      <c r="S3717">
        <f>IF(ISERROR(R3717)=0,R3717,VLOOKUP(B3717,Kreise!$B$4:$AA$405,9,0))</f>
        <v>2</v>
      </c>
    </row>
    <row r="3718" spans="1:19">
      <c r="A3718" s="32">
        <v>3257004</v>
      </c>
      <c r="B3718" s="32" t="str">
        <f t="shared" si="58"/>
        <v>3257</v>
      </c>
      <c r="C3718" s="40">
        <v>32575407004</v>
      </c>
      <c r="D3718" t="s">
        <v>8128</v>
      </c>
      <c r="E3718">
        <v>3257907</v>
      </c>
      <c r="F3718">
        <v>71405002</v>
      </c>
      <c r="G3718" t="s">
        <v>466</v>
      </c>
      <c r="H3718">
        <v>12.35</v>
      </c>
      <c r="I3718" s="11">
        <v>1274</v>
      </c>
      <c r="J3718" s="11">
        <v>646</v>
      </c>
      <c r="K3718" s="11">
        <v>628</v>
      </c>
      <c r="L3718">
        <v>31553</v>
      </c>
      <c r="O3718" t="e">
        <f>VLOOKUP(A3718,Kreise!$A$4:$AA$405,12,0)</f>
        <v>#N/A</v>
      </c>
      <c r="P3718">
        <f>IF(ISERROR(O3718)=0,O3718,VLOOKUP(B3718,Kreise!$B$4:$AA$405,11,0))</f>
        <v>1</v>
      </c>
      <c r="R3718" t="e">
        <f>VLOOKUP(A3718,Kreise!$A$4:$AA$405,10,0)</f>
        <v>#N/A</v>
      </c>
      <c r="S3718">
        <f>IF(ISERROR(R3718)=0,R3718,VLOOKUP(B3718,Kreise!$B$4:$AA$405,9,0))</f>
        <v>2</v>
      </c>
    </row>
    <row r="3719" spans="1:19">
      <c r="A3719" s="32">
        <v>3257033</v>
      </c>
      <c r="B3719" s="32" t="str">
        <f t="shared" si="58"/>
        <v>3257</v>
      </c>
      <c r="C3719" s="40">
        <v>32575407033</v>
      </c>
      <c r="D3719" t="s">
        <v>8129</v>
      </c>
      <c r="E3719">
        <v>3257907</v>
      </c>
      <c r="F3719">
        <v>72315008</v>
      </c>
      <c r="G3719" t="s">
        <v>466</v>
      </c>
      <c r="H3719">
        <v>15.53</v>
      </c>
      <c r="I3719" s="11">
        <v>1911</v>
      </c>
      <c r="J3719" s="11">
        <v>959</v>
      </c>
      <c r="K3719" s="11">
        <v>952</v>
      </c>
      <c r="L3719">
        <v>31553</v>
      </c>
      <c r="O3719" t="e">
        <f>VLOOKUP(A3719,Kreise!$A$4:$AA$405,12,0)</f>
        <v>#N/A</v>
      </c>
      <c r="P3719">
        <f>IF(ISERROR(O3719)=0,O3719,VLOOKUP(B3719,Kreise!$B$4:$AA$405,11,0))</f>
        <v>1</v>
      </c>
      <c r="R3719" t="e">
        <f>VLOOKUP(A3719,Kreise!$A$4:$AA$405,10,0)</f>
        <v>#N/A</v>
      </c>
      <c r="S3719">
        <f>IF(ISERROR(R3719)=0,R3719,VLOOKUP(B3719,Kreise!$B$4:$AA$405,9,0))</f>
        <v>2</v>
      </c>
    </row>
    <row r="3720" spans="1:19">
      <c r="A3720" s="32">
        <v>3257036</v>
      </c>
      <c r="B3720" s="32" t="str">
        <f t="shared" si="58"/>
        <v>3257</v>
      </c>
      <c r="C3720" s="40">
        <v>32575403036</v>
      </c>
      <c r="D3720" t="s">
        <v>8130</v>
      </c>
      <c r="E3720">
        <v>3257903</v>
      </c>
      <c r="F3720">
        <v>72325001</v>
      </c>
      <c r="G3720" t="s">
        <v>462</v>
      </c>
      <c r="H3720">
        <v>5.06</v>
      </c>
      <c r="I3720" s="11">
        <v>1486</v>
      </c>
      <c r="J3720" s="11">
        <v>726</v>
      </c>
      <c r="K3720" s="11">
        <v>760</v>
      </c>
      <c r="L3720">
        <v>31555</v>
      </c>
      <c r="O3720" t="e">
        <f>VLOOKUP(A3720,Kreise!$A$4:$AA$405,12,0)</f>
        <v>#N/A</v>
      </c>
      <c r="P3720">
        <f>IF(ISERROR(O3720)=0,O3720,VLOOKUP(B3720,Kreise!$B$4:$AA$405,11,0))</f>
        <v>1</v>
      </c>
      <c r="R3720" t="e">
        <f>VLOOKUP(A3720,Kreise!$A$4:$AA$405,10,0)</f>
        <v>#N/A</v>
      </c>
      <c r="S3720">
        <f>IF(ISERROR(R3720)=0,R3720,VLOOKUP(B3720,Kreise!$B$4:$AA$405,9,0))</f>
        <v>2</v>
      </c>
    </row>
    <row r="3721" spans="1:19">
      <c r="A3721" s="32">
        <v>3257038</v>
      </c>
      <c r="B3721" s="32" t="str">
        <f t="shared" si="58"/>
        <v>3257</v>
      </c>
      <c r="C3721" s="40">
        <v>32575407038</v>
      </c>
      <c r="D3721" t="s">
        <v>8131</v>
      </c>
      <c r="E3721">
        <v>3257907</v>
      </c>
      <c r="F3721">
        <v>72325006</v>
      </c>
      <c r="G3721" t="s">
        <v>466</v>
      </c>
      <c r="H3721">
        <v>18.32</v>
      </c>
      <c r="I3721" s="11">
        <v>1574</v>
      </c>
      <c r="J3721" s="11">
        <v>787</v>
      </c>
      <c r="K3721" s="11">
        <v>787</v>
      </c>
      <c r="L3721">
        <v>31556</v>
      </c>
      <c r="O3721" t="e">
        <f>VLOOKUP(A3721,Kreise!$A$4:$AA$405,12,0)</f>
        <v>#N/A</v>
      </c>
      <c r="P3721">
        <f>IF(ISERROR(O3721)=0,O3721,VLOOKUP(B3721,Kreise!$B$4:$AA$405,11,0))</f>
        <v>1</v>
      </c>
      <c r="R3721" t="e">
        <f>VLOOKUP(A3721,Kreise!$A$4:$AA$405,10,0)</f>
        <v>#N/A</v>
      </c>
      <c r="S3721">
        <f>IF(ISERROR(R3721)=0,R3721,VLOOKUP(B3721,Kreise!$B$4:$AA$405,9,0))</f>
        <v>2</v>
      </c>
    </row>
    <row r="3722" spans="1:19">
      <c r="A3722" s="32">
        <v>3257010</v>
      </c>
      <c r="B3722" s="32" t="str">
        <f t="shared" si="58"/>
        <v>3257</v>
      </c>
      <c r="C3722" s="40">
        <v>32575407010</v>
      </c>
      <c r="D3722" t="s">
        <v>8132</v>
      </c>
      <c r="E3722">
        <v>3257907</v>
      </c>
      <c r="F3722">
        <v>71410075</v>
      </c>
      <c r="G3722" t="s">
        <v>466</v>
      </c>
      <c r="H3722">
        <v>16.23</v>
      </c>
      <c r="I3722" s="11">
        <v>4494</v>
      </c>
      <c r="J3722" s="11">
        <v>2196</v>
      </c>
      <c r="K3722" s="11">
        <v>2298</v>
      </c>
      <c r="L3722">
        <v>31558</v>
      </c>
      <c r="O3722" t="e">
        <f>VLOOKUP(A3722,Kreise!$A$4:$AA$405,12,0)</f>
        <v>#N/A</v>
      </c>
      <c r="P3722">
        <f>IF(ISERROR(O3722)=0,O3722,VLOOKUP(B3722,Kreise!$B$4:$AA$405,11,0))</f>
        <v>1</v>
      </c>
      <c r="R3722" t="e">
        <f>VLOOKUP(A3722,Kreise!$A$4:$AA$405,10,0)</f>
        <v>#N/A</v>
      </c>
      <c r="S3722">
        <f>IF(ISERROR(R3722)=0,R3722,VLOOKUP(B3722,Kreise!$B$4:$AA$405,9,0))</f>
        <v>2</v>
      </c>
    </row>
    <row r="3723" spans="1:19">
      <c r="A3723" s="32">
        <v>3257011</v>
      </c>
      <c r="B3723" s="32" t="str">
        <f t="shared" si="58"/>
        <v>3257</v>
      </c>
      <c r="C3723" s="40">
        <v>32575403011</v>
      </c>
      <c r="D3723" t="s">
        <v>8133</v>
      </c>
      <c r="E3723">
        <v>3257903</v>
      </c>
      <c r="F3723">
        <v>71415001</v>
      </c>
      <c r="G3723" t="s">
        <v>462</v>
      </c>
      <c r="H3723">
        <v>11.14</v>
      </c>
      <c r="I3723" s="11">
        <v>2749</v>
      </c>
      <c r="J3723" s="11">
        <v>1322</v>
      </c>
      <c r="K3723" s="11">
        <v>1427</v>
      </c>
      <c r="L3723">
        <v>31559</v>
      </c>
      <c r="O3723" t="e">
        <f>VLOOKUP(A3723,Kreise!$A$4:$AA$405,12,0)</f>
        <v>#N/A</v>
      </c>
      <c r="P3723">
        <f>IF(ISERROR(O3723)=0,O3723,VLOOKUP(B3723,Kreise!$B$4:$AA$405,11,0))</f>
        <v>1</v>
      </c>
      <c r="R3723" t="e">
        <f>VLOOKUP(A3723,Kreise!$A$4:$AA$405,10,0)</f>
        <v>#N/A</v>
      </c>
      <c r="S3723">
        <f>IF(ISERROR(R3723)=0,R3723,VLOOKUP(B3723,Kreise!$B$4:$AA$405,9,0))</f>
        <v>2</v>
      </c>
    </row>
    <row r="3724" spans="1:19">
      <c r="A3724" s="32">
        <v>3257016</v>
      </c>
      <c r="B3724" s="32" t="str">
        <f t="shared" si="58"/>
        <v>3257</v>
      </c>
      <c r="C3724" s="40">
        <v>32575403016</v>
      </c>
      <c r="D3724" t="s">
        <v>8134</v>
      </c>
      <c r="E3724">
        <v>3257903</v>
      </c>
      <c r="F3724">
        <v>71415007</v>
      </c>
      <c r="G3724" t="s">
        <v>462</v>
      </c>
      <c r="H3724">
        <v>11.98</v>
      </c>
      <c r="I3724" s="11">
        <v>2076</v>
      </c>
      <c r="J3724" s="11">
        <v>1041</v>
      </c>
      <c r="K3724" s="11">
        <v>1035</v>
      </c>
      <c r="L3724">
        <v>31559</v>
      </c>
      <c r="O3724" t="e">
        <f>VLOOKUP(A3724,Kreise!$A$4:$AA$405,12,0)</f>
        <v>#N/A</v>
      </c>
      <c r="P3724">
        <f>IF(ISERROR(O3724)=0,O3724,VLOOKUP(B3724,Kreise!$B$4:$AA$405,11,0))</f>
        <v>1</v>
      </c>
      <c r="R3724" t="e">
        <f>VLOOKUP(A3724,Kreise!$A$4:$AA$405,10,0)</f>
        <v>#N/A</v>
      </c>
      <c r="S3724">
        <f>IF(ISERROR(R3724)=0,R3724,VLOOKUP(B3724,Kreise!$B$4:$AA$405,9,0))</f>
        <v>2</v>
      </c>
    </row>
    <row r="3725" spans="1:19">
      <c r="A3725" s="32">
        <v>3256022</v>
      </c>
      <c r="B3725" s="32" t="str">
        <f t="shared" si="58"/>
        <v>3256</v>
      </c>
      <c r="C3725" s="40">
        <v>32560022022</v>
      </c>
      <c r="D3725" t="s">
        <v>441</v>
      </c>
      <c r="E3725">
        <v>3256022</v>
      </c>
      <c r="F3725">
        <v>71370203</v>
      </c>
      <c r="G3725" t="s">
        <v>441</v>
      </c>
      <c r="H3725">
        <v>64.45</v>
      </c>
      <c r="I3725" s="11">
        <v>31193</v>
      </c>
      <c r="J3725" s="11">
        <v>15159</v>
      </c>
      <c r="K3725" s="11">
        <v>16034</v>
      </c>
      <c r="L3725">
        <v>31582</v>
      </c>
      <c r="O3725" t="e">
        <f>VLOOKUP(A3725,Kreise!$A$4:$AA$405,12,0)</f>
        <v>#N/A</v>
      </c>
      <c r="P3725">
        <f>IF(ISERROR(O3725)=0,O3725,VLOOKUP(B3725,Kreise!$B$4:$AA$405,11,0))</f>
        <v>2</v>
      </c>
      <c r="R3725" t="e">
        <f>VLOOKUP(A3725,Kreise!$A$4:$AA$405,10,0)</f>
        <v>#N/A</v>
      </c>
      <c r="S3725">
        <f>IF(ISERROR(R3725)=0,R3725,VLOOKUP(B3725,Kreise!$B$4:$AA$405,9,0))</f>
        <v>4</v>
      </c>
    </row>
    <row r="3726" spans="1:19">
      <c r="A3726" s="32">
        <v>3256032</v>
      </c>
      <c r="B3726" s="32" t="str">
        <f t="shared" si="58"/>
        <v>3256</v>
      </c>
      <c r="C3726" s="40">
        <v>32565410032</v>
      </c>
      <c r="D3726" t="s">
        <v>8135</v>
      </c>
      <c r="E3726">
        <v>3256910</v>
      </c>
      <c r="F3726">
        <v>71385002</v>
      </c>
      <c r="G3726" t="s">
        <v>451</v>
      </c>
      <c r="H3726">
        <v>64.88</v>
      </c>
      <c r="I3726" s="11">
        <v>7456</v>
      </c>
      <c r="J3726" s="11">
        <v>3666</v>
      </c>
      <c r="K3726" s="11">
        <v>3790</v>
      </c>
      <c r="L3726">
        <v>31592</v>
      </c>
      <c r="O3726" t="e">
        <f>VLOOKUP(A3726,Kreise!$A$4:$AA$405,12,0)</f>
        <v>#N/A</v>
      </c>
      <c r="P3726">
        <f>IF(ISERROR(O3726)=0,O3726,VLOOKUP(B3726,Kreise!$B$4:$AA$405,11,0))</f>
        <v>2</v>
      </c>
      <c r="R3726" t="e">
        <f>VLOOKUP(A3726,Kreise!$A$4:$AA$405,10,0)</f>
        <v>#N/A</v>
      </c>
      <c r="S3726">
        <f>IF(ISERROR(R3726)=0,R3726,VLOOKUP(B3726,Kreise!$B$4:$AA$405,9,0))</f>
        <v>4</v>
      </c>
    </row>
    <row r="3727" spans="1:19">
      <c r="A3727" s="32">
        <v>3256030</v>
      </c>
      <c r="B3727" s="32" t="str">
        <f t="shared" si="58"/>
        <v>3256</v>
      </c>
      <c r="C3727" s="40">
        <v>32560030030</v>
      </c>
      <c r="D3727" t="s">
        <v>444</v>
      </c>
      <c r="E3727">
        <v>3256030</v>
      </c>
      <c r="F3727">
        <v>71380045</v>
      </c>
      <c r="G3727" t="s">
        <v>444</v>
      </c>
      <c r="H3727">
        <v>101.91</v>
      </c>
      <c r="I3727" s="11">
        <v>5262</v>
      </c>
      <c r="J3727" s="11">
        <v>2608</v>
      </c>
      <c r="K3727" s="11">
        <v>2654</v>
      </c>
      <c r="L3727">
        <v>31595</v>
      </c>
      <c r="O3727" t="e">
        <f>VLOOKUP(A3727,Kreise!$A$4:$AA$405,12,0)</f>
        <v>#N/A</v>
      </c>
      <c r="P3727">
        <f>IF(ISERROR(O3727)=0,O3727,VLOOKUP(B3727,Kreise!$B$4:$AA$405,11,0))</f>
        <v>2</v>
      </c>
      <c r="R3727" t="e">
        <f>VLOOKUP(A3727,Kreise!$A$4:$AA$405,10,0)</f>
        <v>#N/A</v>
      </c>
      <c r="S3727">
        <f>IF(ISERROR(R3727)=0,R3727,VLOOKUP(B3727,Kreise!$B$4:$AA$405,9,0))</f>
        <v>4</v>
      </c>
    </row>
    <row r="3728" spans="1:19">
      <c r="A3728" s="32">
        <v>3256033</v>
      </c>
      <c r="B3728" s="32" t="str">
        <f t="shared" si="58"/>
        <v>3256</v>
      </c>
      <c r="C3728" s="40">
        <v>32565408033</v>
      </c>
      <c r="D3728" t="s">
        <v>8136</v>
      </c>
      <c r="E3728">
        <v>3256908</v>
      </c>
      <c r="F3728">
        <v>71385003</v>
      </c>
      <c r="G3728" t="s">
        <v>449</v>
      </c>
      <c r="H3728">
        <v>90.68</v>
      </c>
      <c r="I3728" s="11">
        <v>4882</v>
      </c>
      <c r="J3728" s="11">
        <v>2470</v>
      </c>
      <c r="K3728" s="11">
        <v>2412</v>
      </c>
      <c r="L3728">
        <v>31600</v>
      </c>
      <c r="O3728" t="e">
        <f>VLOOKUP(A3728,Kreise!$A$4:$AA$405,12,0)</f>
        <v>#N/A</v>
      </c>
      <c r="P3728">
        <f>IF(ISERROR(O3728)=0,O3728,VLOOKUP(B3728,Kreise!$B$4:$AA$405,11,0))</f>
        <v>2</v>
      </c>
      <c r="R3728" t="e">
        <f>VLOOKUP(A3728,Kreise!$A$4:$AA$405,10,0)</f>
        <v>#N/A</v>
      </c>
      <c r="S3728">
        <f>IF(ISERROR(R3728)=0,R3728,VLOOKUP(B3728,Kreise!$B$4:$AA$405,9,0))</f>
        <v>4</v>
      </c>
    </row>
    <row r="3729" spans="1:19">
      <c r="A3729" s="32">
        <v>3256004</v>
      </c>
      <c r="B3729" s="32" t="str">
        <f t="shared" si="58"/>
        <v>3256</v>
      </c>
      <c r="C3729" s="40">
        <v>32565408004</v>
      </c>
      <c r="D3729" t="s">
        <v>8137</v>
      </c>
      <c r="E3729">
        <v>3256908</v>
      </c>
      <c r="F3729">
        <v>71335002</v>
      </c>
      <c r="G3729" t="s">
        <v>449</v>
      </c>
      <c r="H3729">
        <v>70.05</v>
      </c>
      <c r="I3729" s="11">
        <v>3883</v>
      </c>
      <c r="J3729" s="11">
        <v>1988</v>
      </c>
      <c r="K3729" s="11">
        <v>1895</v>
      </c>
      <c r="L3729">
        <v>31603</v>
      </c>
      <c r="O3729" t="e">
        <f>VLOOKUP(A3729,Kreise!$A$4:$AA$405,12,0)</f>
        <v>#N/A</v>
      </c>
      <c r="P3729">
        <f>IF(ISERROR(O3729)=0,O3729,VLOOKUP(B3729,Kreise!$B$4:$AA$405,11,0))</f>
        <v>2</v>
      </c>
      <c r="R3729" t="e">
        <f>VLOOKUP(A3729,Kreise!$A$4:$AA$405,10,0)</f>
        <v>#N/A</v>
      </c>
      <c r="S3729">
        <f>IF(ISERROR(R3729)=0,R3729,VLOOKUP(B3729,Kreise!$B$4:$AA$405,9,0))</f>
        <v>4</v>
      </c>
    </row>
    <row r="3730" spans="1:19">
      <c r="A3730" s="32">
        <v>3256024</v>
      </c>
      <c r="B3730" s="32" t="str">
        <f t="shared" si="58"/>
        <v>3256</v>
      </c>
      <c r="C3730" s="40">
        <v>32565408024</v>
      </c>
      <c r="D3730" t="s">
        <v>8138</v>
      </c>
      <c r="E3730">
        <v>3256908</v>
      </c>
      <c r="F3730">
        <v>71375002</v>
      </c>
      <c r="G3730" t="s">
        <v>449</v>
      </c>
      <c r="H3730">
        <v>41.81</v>
      </c>
      <c r="I3730" s="11">
        <v>1886</v>
      </c>
      <c r="J3730" s="11">
        <v>958</v>
      </c>
      <c r="K3730" s="11">
        <v>928</v>
      </c>
      <c r="L3730">
        <v>31604</v>
      </c>
      <c r="O3730" t="e">
        <f>VLOOKUP(A3730,Kreise!$A$4:$AA$405,12,0)</f>
        <v>#N/A</v>
      </c>
      <c r="P3730">
        <f>IF(ISERROR(O3730)=0,O3730,VLOOKUP(B3730,Kreise!$B$4:$AA$405,11,0))</f>
        <v>2</v>
      </c>
      <c r="R3730" t="e">
        <f>VLOOKUP(A3730,Kreise!$A$4:$AA$405,10,0)</f>
        <v>#N/A</v>
      </c>
      <c r="S3730">
        <f>IF(ISERROR(R3730)=0,R3730,VLOOKUP(B3730,Kreise!$B$4:$AA$405,9,0))</f>
        <v>4</v>
      </c>
    </row>
    <row r="3731" spans="1:19">
      <c r="A3731" s="32">
        <v>3256034</v>
      </c>
      <c r="B3731" s="32" t="str">
        <f t="shared" si="58"/>
        <v>3256</v>
      </c>
      <c r="C3731" s="40">
        <v>32565408034</v>
      </c>
      <c r="D3731" t="s">
        <v>8139</v>
      </c>
      <c r="E3731">
        <v>3256908</v>
      </c>
      <c r="F3731">
        <v>71385004</v>
      </c>
      <c r="G3731" t="s">
        <v>449</v>
      </c>
      <c r="H3731">
        <v>81.61</v>
      </c>
      <c r="I3731" s="11">
        <v>3281</v>
      </c>
      <c r="J3731" s="11">
        <v>1654</v>
      </c>
      <c r="K3731" s="11">
        <v>1627</v>
      </c>
      <c r="L3731">
        <v>31606</v>
      </c>
      <c r="O3731" t="e">
        <f>VLOOKUP(A3731,Kreise!$A$4:$AA$405,12,0)</f>
        <v>#N/A</v>
      </c>
      <c r="P3731">
        <f>IF(ISERROR(O3731)=0,O3731,VLOOKUP(B3731,Kreise!$B$4:$AA$405,11,0))</f>
        <v>2</v>
      </c>
      <c r="R3731" t="e">
        <f>VLOOKUP(A3731,Kreise!$A$4:$AA$405,10,0)</f>
        <v>#N/A</v>
      </c>
      <c r="S3731">
        <f>IF(ISERROR(R3731)=0,R3731,VLOOKUP(B3731,Kreise!$B$4:$AA$405,9,0))</f>
        <v>4</v>
      </c>
    </row>
    <row r="3732" spans="1:19">
      <c r="A3732" s="32">
        <v>3256021</v>
      </c>
      <c r="B3732" s="32" t="str">
        <f t="shared" si="58"/>
        <v>3256</v>
      </c>
      <c r="C3732" s="40">
        <v>32565406021</v>
      </c>
      <c r="D3732" t="s">
        <v>447</v>
      </c>
      <c r="E3732">
        <v>3256906</v>
      </c>
      <c r="F3732">
        <v>71370068</v>
      </c>
      <c r="G3732" t="s">
        <v>447</v>
      </c>
      <c r="H3732">
        <v>32.92</v>
      </c>
      <c r="I3732" s="11">
        <v>4432</v>
      </c>
      <c r="J3732" s="11">
        <v>2169</v>
      </c>
      <c r="K3732" s="11">
        <v>2263</v>
      </c>
      <c r="L3732">
        <v>31608</v>
      </c>
      <c r="O3732" t="e">
        <f>VLOOKUP(A3732,Kreise!$A$4:$AA$405,12,0)</f>
        <v>#N/A</v>
      </c>
      <c r="P3732">
        <f>IF(ISERROR(O3732)=0,O3732,VLOOKUP(B3732,Kreise!$B$4:$AA$405,11,0))</f>
        <v>2</v>
      </c>
      <c r="R3732" t="e">
        <f>VLOOKUP(A3732,Kreise!$A$4:$AA$405,10,0)</f>
        <v>#N/A</v>
      </c>
      <c r="S3732">
        <f>IF(ISERROR(R3732)=0,R3732,VLOOKUP(B3732,Kreise!$B$4:$AA$405,9,0))</f>
        <v>4</v>
      </c>
    </row>
    <row r="3733" spans="1:19">
      <c r="A3733" s="32">
        <v>3256001</v>
      </c>
      <c r="B3733" s="32" t="str">
        <f t="shared" si="58"/>
        <v>3256</v>
      </c>
      <c r="C3733" s="40">
        <v>32565406001</v>
      </c>
      <c r="D3733" t="s">
        <v>8140</v>
      </c>
      <c r="E3733">
        <v>3256906</v>
      </c>
      <c r="F3733">
        <v>71330006</v>
      </c>
      <c r="G3733" t="s">
        <v>447</v>
      </c>
      <c r="H3733">
        <v>33.08</v>
      </c>
      <c r="I3733" s="11">
        <v>1752</v>
      </c>
      <c r="J3733" s="11">
        <v>884</v>
      </c>
      <c r="K3733" s="11">
        <v>868</v>
      </c>
      <c r="L3733">
        <v>31609</v>
      </c>
      <c r="O3733" t="e">
        <f>VLOOKUP(A3733,Kreise!$A$4:$AA$405,12,0)</f>
        <v>#N/A</v>
      </c>
      <c r="P3733">
        <f>IF(ISERROR(O3733)=0,O3733,VLOOKUP(B3733,Kreise!$B$4:$AA$405,11,0))</f>
        <v>2</v>
      </c>
      <c r="R3733" t="e">
        <f>VLOOKUP(A3733,Kreise!$A$4:$AA$405,10,0)</f>
        <v>#N/A</v>
      </c>
      <c r="S3733">
        <f>IF(ISERROR(R3733)=0,R3733,VLOOKUP(B3733,Kreise!$B$4:$AA$405,9,0))</f>
        <v>4</v>
      </c>
    </row>
    <row r="3734" spans="1:19">
      <c r="A3734" s="32">
        <v>3256036</v>
      </c>
      <c r="B3734" s="32" t="str">
        <f t="shared" si="58"/>
        <v>3256</v>
      </c>
      <c r="C3734" s="40">
        <v>32565406036</v>
      </c>
      <c r="D3734" t="s">
        <v>8141</v>
      </c>
      <c r="E3734">
        <v>3256906</v>
      </c>
      <c r="F3734">
        <v>71385006</v>
      </c>
      <c r="G3734" t="s">
        <v>447</v>
      </c>
      <c r="H3734">
        <v>40.41</v>
      </c>
      <c r="I3734" s="11">
        <v>2165</v>
      </c>
      <c r="J3734" s="11">
        <v>1062</v>
      </c>
      <c r="K3734" s="11">
        <v>1103</v>
      </c>
      <c r="L3734">
        <v>31613</v>
      </c>
      <c r="O3734" t="e">
        <f>VLOOKUP(A3734,Kreise!$A$4:$AA$405,12,0)</f>
        <v>#N/A</v>
      </c>
      <c r="P3734">
        <f>IF(ISERROR(O3734)=0,O3734,VLOOKUP(B3734,Kreise!$B$4:$AA$405,11,0))</f>
        <v>2</v>
      </c>
      <c r="R3734" t="e">
        <f>VLOOKUP(A3734,Kreise!$A$4:$AA$405,10,0)</f>
        <v>#N/A</v>
      </c>
      <c r="S3734">
        <f>IF(ISERROR(R3734)=0,R3734,VLOOKUP(B3734,Kreise!$B$4:$AA$405,9,0))</f>
        <v>4</v>
      </c>
    </row>
    <row r="3735" spans="1:19">
      <c r="A3735" s="32">
        <v>3256019</v>
      </c>
      <c r="B3735" s="32" t="str">
        <f t="shared" si="58"/>
        <v>3256</v>
      </c>
      <c r="C3735" s="40">
        <v>32565405019</v>
      </c>
      <c r="D3735" t="s">
        <v>8142</v>
      </c>
      <c r="E3735">
        <v>3256905</v>
      </c>
      <c r="F3735">
        <v>71355005</v>
      </c>
      <c r="G3735" t="s">
        <v>446</v>
      </c>
      <c r="H3735">
        <v>22.96</v>
      </c>
      <c r="I3735" s="11">
        <v>3688</v>
      </c>
      <c r="J3735" s="11">
        <v>1895</v>
      </c>
      <c r="K3735" s="11">
        <v>1793</v>
      </c>
      <c r="L3735">
        <v>31618</v>
      </c>
      <c r="O3735" t="e">
        <f>VLOOKUP(A3735,Kreise!$A$4:$AA$405,12,0)</f>
        <v>#N/A</v>
      </c>
      <c r="P3735">
        <f>IF(ISERROR(O3735)=0,O3735,VLOOKUP(B3735,Kreise!$B$4:$AA$405,11,0))</f>
        <v>2</v>
      </c>
      <c r="R3735" t="e">
        <f>VLOOKUP(A3735,Kreise!$A$4:$AA$405,10,0)</f>
        <v>#N/A</v>
      </c>
      <c r="S3735">
        <f>IF(ISERROR(R3735)=0,R3735,VLOOKUP(B3735,Kreise!$B$4:$AA$405,9,0))</f>
        <v>4</v>
      </c>
    </row>
    <row r="3736" spans="1:19">
      <c r="A3736" s="32">
        <v>3256002</v>
      </c>
      <c r="B3736" s="32" t="str">
        <f t="shared" si="58"/>
        <v>3256</v>
      </c>
      <c r="C3736" s="40">
        <v>32565405002</v>
      </c>
      <c r="D3736" t="s">
        <v>8143</v>
      </c>
      <c r="E3736">
        <v>3256905</v>
      </c>
      <c r="F3736">
        <v>71330052</v>
      </c>
      <c r="G3736" t="s">
        <v>446</v>
      </c>
      <c r="H3736">
        <v>24.79</v>
      </c>
      <c r="I3736" s="11">
        <v>1010</v>
      </c>
      <c r="J3736" s="11">
        <v>520</v>
      </c>
      <c r="K3736" s="11">
        <v>490</v>
      </c>
      <c r="L3736">
        <v>31619</v>
      </c>
      <c r="O3736" t="e">
        <f>VLOOKUP(A3736,Kreise!$A$4:$AA$405,12,0)</f>
        <v>#N/A</v>
      </c>
      <c r="P3736">
        <f>IF(ISERROR(O3736)=0,O3736,VLOOKUP(B3736,Kreise!$B$4:$AA$405,11,0))</f>
        <v>2</v>
      </c>
      <c r="R3736" t="e">
        <f>VLOOKUP(A3736,Kreise!$A$4:$AA$405,10,0)</f>
        <v>#N/A</v>
      </c>
      <c r="S3736">
        <f>IF(ISERROR(R3736)=0,R3736,VLOOKUP(B3736,Kreise!$B$4:$AA$405,9,0))</f>
        <v>4</v>
      </c>
    </row>
    <row r="3737" spans="1:19">
      <c r="A3737" s="32">
        <v>3256023</v>
      </c>
      <c r="B3737" s="32" t="str">
        <f t="shared" si="58"/>
        <v>3256</v>
      </c>
      <c r="C3737" s="40">
        <v>32565405023</v>
      </c>
      <c r="D3737" t="s">
        <v>8144</v>
      </c>
      <c r="E3737">
        <v>3256905</v>
      </c>
      <c r="F3737">
        <v>71375001</v>
      </c>
      <c r="G3737" t="s">
        <v>446</v>
      </c>
      <c r="H3737">
        <v>24.21</v>
      </c>
      <c r="I3737" s="11">
        <v>1252</v>
      </c>
      <c r="J3737" s="11">
        <v>648</v>
      </c>
      <c r="K3737" s="11">
        <v>604</v>
      </c>
      <c r="L3737">
        <v>31621</v>
      </c>
      <c r="O3737" t="e">
        <f>VLOOKUP(A3737,Kreise!$A$4:$AA$405,12,0)</f>
        <v>#N/A</v>
      </c>
      <c r="P3737">
        <f>IF(ISERROR(O3737)=0,O3737,VLOOKUP(B3737,Kreise!$B$4:$AA$405,11,0))</f>
        <v>2</v>
      </c>
      <c r="R3737" t="e">
        <f>VLOOKUP(A3737,Kreise!$A$4:$AA$405,10,0)</f>
        <v>#N/A</v>
      </c>
      <c r="S3737">
        <f>IF(ISERROR(R3737)=0,R3737,VLOOKUP(B3737,Kreise!$B$4:$AA$405,9,0))</f>
        <v>4</v>
      </c>
    </row>
    <row r="3738" spans="1:19">
      <c r="A3738" s="32">
        <v>3256012</v>
      </c>
      <c r="B3738" s="32" t="str">
        <f t="shared" si="58"/>
        <v>3256</v>
      </c>
      <c r="C3738" s="40">
        <v>32565402012</v>
      </c>
      <c r="D3738" t="s">
        <v>445</v>
      </c>
      <c r="E3738">
        <v>3256902</v>
      </c>
      <c r="F3738">
        <v>71345001</v>
      </c>
      <c r="G3738" t="s">
        <v>445</v>
      </c>
      <c r="H3738">
        <v>39.38</v>
      </c>
      <c r="I3738" s="11">
        <v>1706</v>
      </c>
      <c r="J3738" s="11">
        <v>854</v>
      </c>
      <c r="K3738" s="11">
        <v>852</v>
      </c>
      <c r="L3738">
        <v>31622</v>
      </c>
      <c r="O3738" t="e">
        <f>VLOOKUP(A3738,Kreise!$A$4:$AA$405,12,0)</f>
        <v>#N/A</v>
      </c>
      <c r="P3738">
        <f>IF(ISERROR(O3738)=0,O3738,VLOOKUP(B3738,Kreise!$B$4:$AA$405,11,0))</f>
        <v>2</v>
      </c>
      <c r="R3738" t="e">
        <f>VLOOKUP(A3738,Kreise!$A$4:$AA$405,10,0)</f>
        <v>#N/A</v>
      </c>
      <c r="S3738">
        <f>IF(ISERROR(R3738)=0,R3738,VLOOKUP(B3738,Kreise!$B$4:$AA$405,9,0))</f>
        <v>4</v>
      </c>
    </row>
    <row r="3739" spans="1:19">
      <c r="A3739" s="32">
        <v>3256005</v>
      </c>
      <c r="B3739" s="32" t="str">
        <f t="shared" si="58"/>
        <v>3256</v>
      </c>
      <c r="C3739" s="40">
        <v>32565402005</v>
      </c>
      <c r="D3739" t="s">
        <v>8145</v>
      </c>
      <c r="E3739">
        <v>3256902</v>
      </c>
      <c r="F3739">
        <v>71335003</v>
      </c>
      <c r="G3739" t="s">
        <v>445</v>
      </c>
      <c r="H3739">
        <v>11.72</v>
      </c>
      <c r="I3739" s="11">
        <v>1734</v>
      </c>
      <c r="J3739" s="11">
        <v>885</v>
      </c>
      <c r="K3739" s="11">
        <v>849</v>
      </c>
      <c r="L3739">
        <v>31623</v>
      </c>
      <c r="O3739" t="e">
        <f>VLOOKUP(A3739,Kreise!$A$4:$AA$405,12,0)</f>
        <v>#N/A</v>
      </c>
      <c r="P3739">
        <f>IF(ISERROR(O3739)=0,O3739,VLOOKUP(B3739,Kreise!$B$4:$AA$405,11,0))</f>
        <v>2</v>
      </c>
      <c r="R3739" t="e">
        <f>VLOOKUP(A3739,Kreise!$A$4:$AA$405,10,0)</f>
        <v>#N/A</v>
      </c>
      <c r="S3739">
        <f>IF(ISERROR(R3739)=0,R3739,VLOOKUP(B3739,Kreise!$B$4:$AA$405,9,0))</f>
        <v>4</v>
      </c>
    </row>
    <row r="3740" spans="1:19">
      <c r="A3740" s="32">
        <v>3256011</v>
      </c>
      <c r="B3740" s="32" t="str">
        <f t="shared" si="58"/>
        <v>3256</v>
      </c>
      <c r="C3740" s="40">
        <v>32565402011</v>
      </c>
      <c r="D3740" t="s">
        <v>8146</v>
      </c>
      <c r="E3740">
        <v>3256902</v>
      </c>
      <c r="F3740">
        <v>71340045</v>
      </c>
      <c r="G3740" t="s">
        <v>445</v>
      </c>
      <c r="H3740">
        <v>17.07</v>
      </c>
      <c r="I3740" s="11">
        <v>1559</v>
      </c>
      <c r="J3740" s="11">
        <v>766</v>
      </c>
      <c r="K3740" s="11">
        <v>793</v>
      </c>
      <c r="L3740">
        <v>31626</v>
      </c>
      <c r="O3740" t="e">
        <f>VLOOKUP(A3740,Kreise!$A$4:$AA$405,12,0)</f>
        <v>#N/A</v>
      </c>
      <c r="P3740">
        <f>IF(ISERROR(O3740)=0,O3740,VLOOKUP(B3740,Kreise!$B$4:$AA$405,11,0))</f>
        <v>2</v>
      </c>
      <c r="R3740" t="e">
        <f>VLOOKUP(A3740,Kreise!$A$4:$AA$405,10,0)</f>
        <v>#N/A</v>
      </c>
      <c r="S3740">
        <f>IF(ISERROR(R3740)=0,R3740,VLOOKUP(B3740,Kreise!$B$4:$AA$405,9,0))</f>
        <v>4</v>
      </c>
    </row>
    <row r="3741" spans="1:19">
      <c r="A3741" s="32">
        <v>3256027</v>
      </c>
      <c r="B3741" s="32" t="str">
        <f t="shared" si="58"/>
        <v>3256</v>
      </c>
      <c r="C3741" s="40">
        <v>32565402027</v>
      </c>
      <c r="D3741" t="s">
        <v>8147</v>
      </c>
      <c r="E3741">
        <v>3256902</v>
      </c>
      <c r="F3741">
        <v>71375007</v>
      </c>
      <c r="G3741" t="s">
        <v>445</v>
      </c>
      <c r="H3741">
        <v>5.09</v>
      </c>
      <c r="I3741" s="11">
        <v>1020</v>
      </c>
      <c r="J3741" s="11">
        <v>506</v>
      </c>
      <c r="K3741" s="11">
        <v>514</v>
      </c>
      <c r="L3741">
        <v>31627</v>
      </c>
      <c r="O3741" t="e">
        <f>VLOOKUP(A3741,Kreise!$A$4:$AA$405,12,0)</f>
        <v>#N/A</v>
      </c>
      <c r="P3741">
        <f>IF(ISERROR(O3741)=0,O3741,VLOOKUP(B3741,Kreise!$B$4:$AA$405,11,0))</f>
        <v>2</v>
      </c>
      <c r="R3741" t="e">
        <f>VLOOKUP(A3741,Kreise!$A$4:$AA$405,10,0)</f>
        <v>#N/A</v>
      </c>
      <c r="S3741">
        <f>IF(ISERROR(R3741)=0,R3741,VLOOKUP(B3741,Kreise!$B$4:$AA$405,9,0))</f>
        <v>4</v>
      </c>
    </row>
    <row r="3742" spans="1:19">
      <c r="A3742" s="32">
        <v>3256017</v>
      </c>
      <c r="B3742" s="32" t="str">
        <f t="shared" si="58"/>
        <v>3256</v>
      </c>
      <c r="C3742" s="40">
        <v>32565410017</v>
      </c>
      <c r="D3742" t="s">
        <v>8148</v>
      </c>
      <c r="E3742">
        <v>3256910</v>
      </c>
      <c r="F3742">
        <v>71355002</v>
      </c>
      <c r="G3742" t="s">
        <v>451</v>
      </c>
      <c r="H3742">
        <v>41.92</v>
      </c>
      <c r="I3742" s="11">
        <v>2730</v>
      </c>
      <c r="J3742" s="11">
        <v>1329</v>
      </c>
      <c r="K3742" s="11">
        <v>1401</v>
      </c>
      <c r="L3742">
        <v>31628</v>
      </c>
      <c r="O3742" t="e">
        <f>VLOOKUP(A3742,Kreise!$A$4:$AA$405,12,0)</f>
        <v>#N/A</v>
      </c>
      <c r="P3742">
        <f>IF(ISERROR(O3742)=0,O3742,VLOOKUP(B3742,Kreise!$B$4:$AA$405,11,0))</f>
        <v>2</v>
      </c>
      <c r="R3742" t="e">
        <f>VLOOKUP(A3742,Kreise!$A$4:$AA$405,10,0)</f>
        <v>#N/A</v>
      </c>
      <c r="S3742">
        <f>IF(ISERROR(R3742)=0,R3742,VLOOKUP(B3742,Kreise!$B$4:$AA$405,9,0))</f>
        <v>4</v>
      </c>
    </row>
    <row r="3743" spans="1:19">
      <c r="A3743" s="32">
        <v>3256006</v>
      </c>
      <c r="B3743" s="32" t="str">
        <f t="shared" si="58"/>
        <v>3256</v>
      </c>
      <c r="C3743" s="40">
        <v>32565410006</v>
      </c>
      <c r="D3743" t="s">
        <v>6919</v>
      </c>
      <c r="E3743">
        <v>3256910</v>
      </c>
      <c r="F3743">
        <v>71335004</v>
      </c>
      <c r="G3743" t="s">
        <v>451</v>
      </c>
      <c r="H3743">
        <v>19.78</v>
      </c>
      <c r="I3743" s="11">
        <v>1668</v>
      </c>
      <c r="J3743" s="11">
        <v>823</v>
      </c>
      <c r="K3743" s="11">
        <v>845</v>
      </c>
      <c r="L3743">
        <v>31629</v>
      </c>
      <c r="O3743" t="e">
        <f>VLOOKUP(A3743,Kreise!$A$4:$AA$405,12,0)</f>
        <v>#N/A</v>
      </c>
      <c r="P3743">
        <f>IF(ISERROR(O3743)=0,O3743,VLOOKUP(B3743,Kreise!$B$4:$AA$405,11,0))</f>
        <v>2</v>
      </c>
      <c r="R3743" t="e">
        <f>VLOOKUP(A3743,Kreise!$A$4:$AA$405,10,0)</f>
        <v>#N/A</v>
      </c>
      <c r="S3743">
        <f>IF(ISERROR(R3743)=0,R3743,VLOOKUP(B3743,Kreise!$B$4:$AA$405,9,0))</f>
        <v>4</v>
      </c>
    </row>
    <row r="3744" spans="1:19">
      <c r="A3744" s="32">
        <v>3256016</v>
      </c>
      <c r="B3744" s="32" t="str">
        <f t="shared" si="58"/>
        <v>3256</v>
      </c>
      <c r="C3744" s="40">
        <v>32565410016</v>
      </c>
      <c r="D3744" t="s">
        <v>69</v>
      </c>
      <c r="E3744">
        <v>3256910</v>
      </c>
      <c r="F3744">
        <v>71355001</v>
      </c>
      <c r="G3744" t="s">
        <v>451</v>
      </c>
      <c r="H3744">
        <v>39.85</v>
      </c>
      <c r="I3744" s="11">
        <v>2338</v>
      </c>
      <c r="J3744" s="11">
        <v>1189</v>
      </c>
      <c r="K3744" s="11">
        <v>1149</v>
      </c>
      <c r="L3744">
        <v>31632</v>
      </c>
      <c r="O3744" t="e">
        <f>VLOOKUP(A3744,Kreise!$A$4:$AA$405,12,0)</f>
        <v>#N/A</v>
      </c>
      <c r="P3744">
        <f>IF(ISERROR(O3744)=0,O3744,VLOOKUP(B3744,Kreise!$B$4:$AA$405,11,0))</f>
        <v>2</v>
      </c>
      <c r="R3744" t="e">
        <f>VLOOKUP(A3744,Kreise!$A$4:$AA$405,10,0)</f>
        <v>#N/A</v>
      </c>
      <c r="S3744">
        <f>IF(ISERROR(R3744)=0,R3744,VLOOKUP(B3744,Kreise!$B$4:$AA$405,9,0))</f>
        <v>4</v>
      </c>
    </row>
    <row r="3745" spans="1:19">
      <c r="A3745" s="32">
        <v>3256018</v>
      </c>
      <c r="B3745" s="32" t="str">
        <f t="shared" si="58"/>
        <v>3256</v>
      </c>
      <c r="C3745" s="40">
        <v>32565410018</v>
      </c>
      <c r="D3745" t="s">
        <v>8149</v>
      </c>
      <c r="E3745">
        <v>3256910</v>
      </c>
      <c r="F3745">
        <v>71355003</v>
      </c>
      <c r="G3745" t="s">
        <v>451</v>
      </c>
      <c r="H3745">
        <v>29.65</v>
      </c>
      <c r="I3745" s="11">
        <v>1638</v>
      </c>
      <c r="J3745" s="11">
        <v>820</v>
      </c>
      <c r="K3745" s="11">
        <v>818</v>
      </c>
      <c r="L3745">
        <v>31633</v>
      </c>
      <c r="O3745" t="e">
        <f>VLOOKUP(A3745,Kreise!$A$4:$AA$405,12,0)</f>
        <v>#N/A</v>
      </c>
      <c r="P3745">
        <f>IF(ISERROR(O3745)=0,O3745,VLOOKUP(B3745,Kreise!$B$4:$AA$405,11,0))</f>
        <v>2</v>
      </c>
      <c r="R3745" t="e">
        <f>VLOOKUP(A3745,Kreise!$A$4:$AA$405,10,0)</f>
        <v>#N/A</v>
      </c>
      <c r="S3745">
        <f>IF(ISERROR(R3745)=0,R3745,VLOOKUP(B3745,Kreise!$B$4:$AA$405,9,0))</f>
        <v>4</v>
      </c>
    </row>
    <row r="3746" spans="1:19">
      <c r="A3746" s="32">
        <v>3256029</v>
      </c>
      <c r="B3746" s="32" t="str">
        <f t="shared" si="58"/>
        <v>3256</v>
      </c>
      <c r="C3746" s="40">
        <v>32565407029</v>
      </c>
      <c r="D3746" t="s">
        <v>448</v>
      </c>
      <c r="E3746">
        <v>3256907</v>
      </c>
      <c r="F3746">
        <v>71375009</v>
      </c>
      <c r="G3746" t="s">
        <v>448</v>
      </c>
      <c r="H3746">
        <v>63.08</v>
      </c>
      <c r="I3746" s="11">
        <v>2466</v>
      </c>
      <c r="J3746" s="11">
        <v>1224</v>
      </c>
      <c r="K3746" s="11">
        <v>1242</v>
      </c>
      <c r="L3746">
        <v>31634</v>
      </c>
      <c r="O3746" t="e">
        <f>VLOOKUP(A3746,Kreise!$A$4:$AA$405,12,0)</f>
        <v>#N/A</v>
      </c>
      <c r="P3746">
        <f>IF(ISERROR(O3746)=0,O3746,VLOOKUP(B3746,Kreise!$B$4:$AA$405,11,0))</f>
        <v>2</v>
      </c>
      <c r="R3746" t="e">
        <f>VLOOKUP(A3746,Kreise!$A$4:$AA$405,10,0)</f>
        <v>#N/A</v>
      </c>
      <c r="S3746">
        <f>IF(ISERROR(R3746)=0,R3746,VLOOKUP(B3746,Kreise!$B$4:$AA$405,9,0))</f>
        <v>4</v>
      </c>
    </row>
    <row r="3747" spans="1:19">
      <c r="A3747" s="32">
        <v>3256020</v>
      </c>
      <c r="B3747" s="32" t="str">
        <f t="shared" si="58"/>
        <v>3256</v>
      </c>
      <c r="C3747" s="40">
        <v>32565407020</v>
      </c>
      <c r="D3747" t="s">
        <v>8150</v>
      </c>
      <c r="E3747">
        <v>3256907</v>
      </c>
      <c r="F3747">
        <v>71370003</v>
      </c>
      <c r="G3747" t="s">
        <v>448</v>
      </c>
      <c r="H3747">
        <v>23.53</v>
      </c>
      <c r="I3747" s="11">
        <v>922</v>
      </c>
      <c r="J3747" s="11">
        <v>463</v>
      </c>
      <c r="K3747" s="11">
        <v>459</v>
      </c>
      <c r="L3747">
        <v>31636</v>
      </c>
      <c r="O3747" t="e">
        <f>VLOOKUP(A3747,Kreise!$A$4:$AA$405,12,0)</f>
        <v>#N/A</v>
      </c>
      <c r="P3747">
        <f>IF(ISERROR(O3747)=0,O3747,VLOOKUP(B3747,Kreise!$B$4:$AA$405,11,0))</f>
        <v>2</v>
      </c>
      <c r="R3747" t="e">
        <f>VLOOKUP(A3747,Kreise!$A$4:$AA$405,10,0)</f>
        <v>#N/A</v>
      </c>
      <c r="S3747">
        <f>IF(ISERROR(R3747)=0,R3747,VLOOKUP(B3747,Kreise!$B$4:$AA$405,9,0))</f>
        <v>4</v>
      </c>
    </row>
    <row r="3748" spans="1:19">
      <c r="A3748" s="32">
        <v>3256026</v>
      </c>
      <c r="B3748" s="32" t="str">
        <f t="shared" si="58"/>
        <v>3256</v>
      </c>
      <c r="C3748" s="40">
        <v>32565407026</v>
      </c>
      <c r="D3748" t="s">
        <v>8151</v>
      </c>
      <c r="E3748">
        <v>3256907</v>
      </c>
      <c r="F3748">
        <v>71375004</v>
      </c>
      <c r="G3748" t="s">
        <v>448</v>
      </c>
      <c r="H3748">
        <v>60.31</v>
      </c>
      <c r="I3748" s="11">
        <v>2496</v>
      </c>
      <c r="J3748" s="11">
        <v>1263</v>
      </c>
      <c r="K3748" s="11">
        <v>1233</v>
      </c>
      <c r="L3748">
        <v>31637</v>
      </c>
      <c r="O3748" t="e">
        <f>VLOOKUP(A3748,Kreise!$A$4:$AA$405,12,0)</f>
        <v>#N/A</v>
      </c>
      <c r="P3748">
        <f>IF(ISERROR(O3748)=0,O3748,VLOOKUP(B3748,Kreise!$B$4:$AA$405,11,0))</f>
        <v>2</v>
      </c>
      <c r="R3748" t="e">
        <f>VLOOKUP(A3748,Kreise!$A$4:$AA$405,10,0)</f>
        <v>#N/A</v>
      </c>
      <c r="S3748">
        <f>IF(ISERROR(R3748)=0,R3748,VLOOKUP(B3748,Kreise!$B$4:$AA$405,9,0))</f>
        <v>4</v>
      </c>
    </row>
    <row r="3749" spans="1:19">
      <c r="A3749" s="32">
        <v>3256031</v>
      </c>
      <c r="B3749" s="32" t="str">
        <f t="shared" si="58"/>
        <v>3256</v>
      </c>
      <c r="C3749" s="40">
        <v>32565407031</v>
      </c>
      <c r="D3749" t="s">
        <v>8152</v>
      </c>
      <c r="E3749">
        <v>3256907</v>
      </c>
      <c r="F3749">
        <v>71385001</v>
      </c>
      <c r="G3749" t="s">
        <v>448</v>
      </c>
      <c r="H3749">
        <v>38.56</v>
      </c>
      <c r="I3749" s="11">
        <v>1302</v>
      </c>
      <c r="J3749" s="11">
        <v>667</v>
      </c>
      <c r="K3749" s="11">
        <v>635</v>
      </c>
      <c r="L3749">
        <v>31638</v>
      </c>
      <c r="O3749" t="e">
        <f>VLOOKUP(A3749,Kreise!$A$4:$AA$405,12,0)</f>
        <v>#N/A</v>
      </c>
      <c r="P3749">
        <f>IF(ISERROR(O3749)=0,O3749,VLOOKUP(B3749,Kreise!$B$4:$AA$405,11,0))</f>
        <v>2</v>
      </c>
      <c r="R3749" t="e">
        <f>VLOOKUP(A3749,Kreise!$A$4:$AA$405,10,0)</f>
        <v>#N/A</v>
      </c>
      <c r="S3749">
        <f>IF(ISERROR(R3749)=0,R3749,VLOOKUP(B3749,Kreise!$B$4:$AA$405,9,0))</f>
        <v>4</v>
      </c>
    </row>
    <row r="3750" spans="1:19">
      <c r="A3750" s="32">
        <v>3257035</v>
      </c>
      <c r="B3750" s="32" t="str">
        <f t="shared" si="58"/>
        <v>3257</v>
      </c>
      <c r="C3750" s="40">
        <v>32570035035</v>
      </c>
      <c r="D3750" t="s">
        <v>459</v>
      </c>
      <c r="E3750">
        <v>3257035</v>
      </c>
      <c r="F3750">
        <v>72320018</v>
      </c>
      <c r="G3750" t="s">
        <v>459</v>
      </c>
      <c r="H3750">
        <v>60.27</v>
      </c>
      <c r="I3750" s="11">
        <v>21814</v>
      </c>
      <c r="J3750" s="11">
        <v>10478</v>
      </c>
      <c r="K3750" s="11">
        <v>11336</v>
      </c>
      <c r="L3750">
        <v>31655</v>
      </c>
      <c r="O3750" t="e">
        <f>VLOOKUP(A3750,Kreise!$A$4:$AA$405,12,0)</f>
        <v>#N/A</v>
      </c>
      <c r="P3750">
        <f>IF(ISERROR(O3750)=0,O3750,VLOOKUP(B3750,Kreise!$B$4:$AA$405,11,0))</f>
        <v>1</v>
      </c>
      <c r="R3750" t="e">
        <f>VLOOKUP(A3750,Kreise!$A$4:$AA$405,10,0)</f>
        <v>#N/A</v>
      </c>
      <c r="S3750">
        <f>IF(ISERROR(R3750)=0,R3750,VLOOKUP(B3750,Kreise!$B$4:$AA$405,9,0))</f>
        <v>2</v>
      </c>
    </row>
    <row r="3751" spans="1:19">
      <c r="A3751" s="32">
        <v>3257009</v>
      </c>
      <c r="B3751" s="32" t="str">
        <f t="shared" si="58"/>
        <v>3257</v>
      </c>
      <c r="C3751" s="40">
        <v>32570009009</v>
      </c>
      <c r="D3751" t="s">
        <v>454</v>
      </c>
      <c r="E3751">
        <v>3257009</v>
      </c>
      <c r="F3751">
        <v>71405007</v>
      </c>
      <c r="G3751" t="s">
        <v>454</v>
      </c>
      <c r="H3751">
        <v>68.84</v>
      </c>
      <c r="I3751" s="11">
        <v>19182</v>
      </c>
      <c r="J3751" s="11">
        <v>9261</v>
      </c>
      <c r="K3751" s="11">
        <v>9921</v>
      </c>
      <c r="L3751">
        <v>31675</v>
      </c>
      <c r="O3751" t="e">
        <f>VLOOKUP(A3751,Kreise!$A$4:$AA$405,12,0)</f>
        <v>#N/A</v>
      </c>
      <c r="P3751">
        <f>IF(ISERROR(O3751)=0,O3751,VLOOKUP(B3751,Kreise!$B$4:$AA$405,11,0))</f>
        <v>1</v>
      </c>
      <c r="R3751" t="e">
        <f>VLOOKUP(A3751,Kreise!$A$4:$AA$405,10,0)</f>
        <v>#N/A</v>
      </c>
      <c r="S3751">
        <f>IF(ISERROR(R3751)=0,R3751,VLOOKUP(B3751,Kreise!$B$4:$AA$405,9,0))</f>
        <v>2</v>
      </c>
    </row>
    <row r="3752" spans="1:19">
      <c r="A3752" s="32">
        <v>3257028</v>
      </c>
      <c r="B3752" s="32" t="str">
        <f t="shared" si="58"/>
        <v>3257</v>
      </c>
      <c r="C3752" s="40">
        <v>32570028028</v>
      </c>
      <c r="D3752" t="s">
        <v>456</v>
      </c>
      <c r="E3752">
        <v>3257028</v>
      </c>
      <c r="F3752">
        <v>72110000</v>
      </c>
      <c r="G3752" t="s">
        <v>456</v>
      </c>
      <c r="H3752">
        <v>32.48</v>
      </c>
      <c r="I3752" s="11">
        <v>9196</v>
      </c>
      <c r="J3752" s="11">
        <v>4580</v>
      </c>
      <c r="K3752" s="11">
        <v>4616</v>
      </c>
      <c r="L3752">
        <v>31683</v>
      </c>
      <c r="O3752" t="e">
        <f>VLOOKUP(A3752,Kreise!$A$4:$AA$405,12,0)</f>
        <v>#N/A</v>
      </c>
      <c r="P3752">
        <f>IF(ISERROR(O3752)=0,O3752,VLOOKUP(B3752,Kreise!$B$4:$AA$405,11,0))</f>
        <v>1</v>
      </c>
      <c r="R3752" t="e">
        <f>VLOOKUP(A3752,Kreise!$A$4:$AA$405,10,0)</f>
        <v>#N/A</v>
      </c>
      <c r="S3752">
        <f>IF(ISERROR(R3752)=0,R3752,VLOOKUP(B3752,Kreise!$B$4:$AA$405,9,0))</f>
        <v>2</v>
      </c>
    </row>
    <row r="3753" spans="1:19">
      <c r="A3753" s="32">
        <v>3257026</v>
      </c>
      <c r="B3753" s="32" t="str">
        <f t="shared" si="58"/>
        <v>3257</v>
      </c>
      <c r="C3753" s="40">
        <v>32575405026</v>
      </c>
      <c r="D3753" t="s">
        <v>464</v>
      </c>
      <c r="E3753">
        <v>3257905</v>
      </c>
      <c r="F3753">
        <v>71435009</v>
      </c>
      <c r="G3753" t="s">
        <v>464</v>
      </c>
      <c r="H3753">
        <v>8.31</v>
      </c>
      <c r="I3753" s="11">
        <v>4566</v>
      </c>
      <c r="J3753" s="11">
        <v>2289</v>
      </c>
      <c r="K3753" s="11">
        <v>2277</v>
      </c>
      <c r="L3753">
        <v>31688</v>
      </c>
      <c r="O3753" t="e">
        <f>VLOOKUP(A3753,Kreise!$A$4:$AA$405,12,0)</f>
        <v>#N/A</v>
      </c>
      <c r="P3753">
        <f>IF(ISERROR(O3753)=0,O3753,VLOOKUP(B3753,Kreise!$B$4:$AA$405,11,0))</f>
        <v>1</v>
      </c>
      <c r="R3753" t="e">
        <f>VLOOKUP(A3753,Kreise!$A$4:$AA$405,10,0)</f>
        <v>#N/A</v>
      </c>
      <c r="S3753">
        <f>IF(ISERROR(R3753)=0,R3753,VLOOKUP(B3753,Kreise!$B$4:$AA$405,9,0))</f>
        <v>2</v>
      </c>
    </row>
    <row r="3754" spans="1:19">
      <c r="A3754" s="32">
        <v>3257013</v>
      </c>
      <c r="B3754" s="32" t="str">
        <f t="shared" si="58"/>
        <v>3257</v>
      </c>
      <c r="C3754" s="40">
        <v>32575405013</v>
      </c>
      <c r="D3754" t="s">
        <v>8153</v>
      </c>
      <c r="E3754">
        <v>3257905</v>
      </c>
      <c r="F3754">
        <v>71415004</v>
      </c>
      <c r="G3754" t="s">
        <v>464</v>
      </c>
      <c r="H3754">
        <v>7.77</v>
      </c>
      <c r="I3754" s="11">
        <v>1944</v>
      </c>
      <c r="J3754" s="11">
        <v>953</v>
      </c>
      <c r="K3754" s="11">
        <v>991</v>
      </c>
      <c r="L3754">
        <v>31691</v>
      </c>
      <c r="O3754" t="e">
        <f>VLOOKUP(A3754,Kreise!$A$4:$AA$405,12,0)</f>
        <v>#N/A</v>
      </c>
      <c r="P3754">
        <f>IF(ISERROR(O3754)=0,O3754,VLOOKUP(B3754,Kreise!$B$4:$AA$405,11,0))</f>
        <v>1</v>
      </c>
      <c r="R3754" t="e">
        <f>VLOOKUP(A3754,Kreise!$A$4:$AA$405,10,0)</f>
        <v>#N/A</v>
      </c>
      <c r="S3754">
        <f>IF(ISERROR(R3754)=0,R3754,VLOOKUP(B3754,Kreise!$B$4:$AA$405,9,0))</f>
        <v>2</v>
      </c>
    </row>
    <row r="3755" spans="1:19">
      <c r="A3755" s="32">
        <v>3257034</v>
      </c>
      <c r="B3755" s="32" t="str">
        <f t="shared" si="58"/>
        <v>3257</v>
      </c>
      <c r="C3755" s="40">
        <v>32575405034</v>
      </c>
      <c r="D3755" t="s">
        <v>8154</v>
      </c>
      <c r="E3755">
        <v>3257905</v>
      </c>
      <c r="F3755">
        <v>72315009</v>
      </c>
      <c r="G3755" t="s">
        <v>464</v>
      </c>
      <c r="H3755">
        <v>7.49</v>
      </c>
      <c r="I3755" s="11">
        <v>1543</v>
      </c>
      <c r="J3755" s="11">
        <v>787</v>
      </c>
      <c r="K3755" s="11">
        <v>756</v>
      </c>
      <c r="L3755">
        <v>31691</v>
      </c>
      <c r="O3755" t="e">
        <f>VLOOKUP(A3755,Kreise!$A$4:$AA$405,12,0)</f>
        <v>#N/A</v>
      </c>
      <c r="P3755">
        <f>IF(ISERROR(O3755)=0,O3755,VLOOKUP(B3755,Kreise!$B$4:$AA$405,11,0))</f>
        <v>1</v>
      </c>
      <c r="R3755" t="e">
        <f>VLOOKUP(A3755,Kreise!$A$4:$AA$405,10,0)</f>
        <v>#N/A</v>
      </c>
      <c r="S3755">
        <f>IF(ISERROR(R3755)=0,R3755,VLOOKUP(B3755,Kreise!$B$4:$AA$405,9,0))</f>
        <v>2</v>
      </c>
    </row>
    <row r="3756" spans="1:19">
      <c r="A3756" s="32">
        <v>3257014</v>
      </c>
      <c r="B3756" s="32" t="str">
        <f t="shared" si="58"/>
        <v>3257</v>
      </c>
      <c r="C3756" s="40">
        <v>32575405014</v>
      </c>
      <c r="D3756" t="s">
        <v>8155</v>
      </c>
      <c r="E3756">
        <v>3257905</v>
      </c>
      <c r="F3756">
        <v>71415005</v>
      </c>
      <c r="G3756" t="s">
        <v>464</v>
      </c>
      <c r="H3756">
        <v>6.49</v>
      </c>
      <c r="I3756" s="11">
        <v>2058</v>
      </c>
      <c r="J3756" s="11">
        <v>995</v>
      </c>
      <c r="K3756" s="11">
        <v>1063</v>
      </c>
      <c r="L3756">
        <v>31693</v>
      </c>
      <c r="O3756" t="e">
        <f>VLOOKUP(A3756,Kreise!$A$4:$AA$405,12,0)</f>
        <v>#N/A</v>
      </c>
      <c r="P3756">
        <f>IF(ISERROR(O3756)=0,O3756,VLOOKUP(B3756,Kreise!$B$4:$AA$405,11,0))</f>
        <v>1</v>
      </c>
      <c r="R3756" t="e">
        <f>VLOOKUP(A3756,Kreise!$A$4:$AA$405,10,0)</f>
        <v>#N/A</v>
      </c>
      <c r="S3756">
        <f>IF(ISERROR(R3756)=0,R3756,VLOOKUP(B3756,Kreise!$B$4:$AA$405,9,0))</f>
        <v>2</v>
      </c>
    </row>
    <row r="3757" spans="1:19">
      <c r="A3757" s="32">
        <v>3257020</v>
      </c>
      <c r="B3757" s="32" t="str">
        <f t="shared" si="58"/>
        <v>3257</v>
      </c>
      <c r="C3757" s="40">
        <v>32575402020</v>
      </c>
      <c r="D3757" t="s">
        <v>461</v>
      </c>
      <c r="E3757">
        <v>3257902</v>
      </c>
      <c r="F3757">
        <v>71435003</v>
      </c>
      <c r="G3757" t="s">
        <v>461</v>
      </c>
      <c r="H3757">
        <v>7.88</v>
      </c>
      <c r="I3757" s="11">
        <v>4351</v>
      </c>
      <c r="J3757" s="11">
        <v>2125</v>
      </c>
      <c r="K3757" s="11">
        <v>2226</v>
      </c>
      <c r="L3757">
        <v>31698</v>
      </c>
      <c r="O3757" t="e">
        <f>VLOOKUP(A3757,Kreise!$A$4:$AA$405,12,0)</f>
        <v>#N/A</v>
      </c>
      <c r="P3757">
        <f>IF(ISERROR(O3757)=0,O3757,VLOOKUP(B3757,Kreise!$B$4:$AA$405,11,0))</f>
        <v>1</v>
      </c>
      <c r="R3757" t="e">
        <f>VLOOKUP(A3757,Kreise!$A$4:$AA$405,10,0)</f>
        <v>#N/A</v>
      </c>
      <c r="S3757">
        <f>IF(ISERROR(R3757)=0,R3757,VLOOKUP(B3757,Kreise!$B$4:$AA$405,9,0))</f>
        <v>2</v>
      </c>
    </row>
    <row r="3758" spans="1:19">
      <c r="A3758" s="32">
        <v>3257007</v>
      </c>
      <c r="B3758" s="32" t="str">
        <f t="shared" si="58"/>
        <v>3257</v>
      </c>
      <c r="C3758" s="40">
        <v>32575402007</v>
      </c>
      <c r="D3758" t="s">
        <v>8156</v>
      </c>
      <c r="E3758">
        <v>3257902</v>
      </c>
      <c r="F3758">
        <v>71405005</v>
      </c>
      <c r="G3758" t="s">
        <v>461</v>
      </c>
      <c r="H3758">
        <v>9.84</v>
      </c>
      <c r="I3758" s="11">
        <v>1442</v>
      </c>
      <c r="J3758" s="11">
        <v>718</v>
      </c>
      <c r="K3758" s="11">
        <v>724</v>
      </c>
      <c r="L3758">
        <v>31699</v>
      </c>
      <c r="M3758">
        <v>1</v>
      </c>
      <c r="O3758" t="e">
        <f>VLOOKUP(A3758,Kreise!$A$4:$AA$405,12,0)</f>
        <v>#N/A</v>
      </c>
      <c r="P3758">
        <f>IF(ISERROR(O3758)=0,O3758,VLOOKUP(B3758,Kreise!$B$4:$AA$405,11,0))</f>
        <v>1</v>
      </c>
      <c r="R3758" t="e">
        <f>VLOOKUP(A3758,Kreise!$A$4:$AA$405,10,0)</f>
        <v>#N/A</v>
      </c>
      <c r="S3758">
        <f>IF(ISERROR(R3758)=0,R3758,VLOOKUP(B3758,Kreise!$B$4:$AA$405,9,0))</f>
        <v>2</v>
      </c>
    </row>
    <row r="3759" spans="1:19">
      <c r="A3759" s="32">
        <v>3257015</v>
      </c>
      <c r="B3759" s="32" t="str">
        <f t="shared" si="58"/>
        <v>3257</v>
      </c>
      <c r="C3759" s="40">
        <v>32575402015</v>
      </c>
      <c r="D3759" t="s">
        <v>8157</v>
      </c>
      <c r="E3759">
        <v>3257902</v>
      </c>
      <c r="F3759">
        <v>71415006</v>
      </c>
      <c r="G3759" t="s">
        <v>461</v>
      </c>
      <c r="H3759">
        <v>3.97</v>
      </c>
      <c r="I3759" s="11">
        <v>938</v>
      </c>
      <c r="J3759" s="11">
        <v>455</v>
      </c>
      <c r="K3759" s="11">
        <v>483</v>
      </c>
      <c r="L3759">
        <v>31700</v>
      </c>
      <c r="O3759" t="e">
        <f>VLOOKUP(A3759,Kreise!$A$4:$AA$405,12,0)</f>
        <v>#N/A</v>
      </c>
      <c r="P3759">
        <f>IF(ISERROR(O3759)=0,O3759,VLOOKUP(B3759,Kreise!$B$4:$AA$405,11,0))</f>
        <v>1</v>
      </c>
      <c r="R3759" t="e">
        <f>VLOOKUP(A3759,Kreise!$A$4:$AA$405,10,0)</f>
        <v>#N/A</v>
      </c>
      <c r="S3759">
        <f>IF(ISERROR(R3759)=0,R3759,VLOOKUP(B3759,Kreise!$B$4:$AA$405,9,0))</f>
        <v>2</v>
      </c>
    </row>
    <row r="3760" spans="1:19">
      <c r="A3760" s="32">
        <v>3257021</v>
      </c>
      <c r="B3760" s="32" t="str">
        <f t="shared" si="58"/>
        <v>3257</v>
      </c>
      <c r="C3760" s="40">
        <v>32575402021</v>
      </c>
      <c r="D3760" t="s">
        <v>8158</v>
      </c>
      <c r="E3760">
        <v>3257902</v>
      </c>
      <c r="F3760">
        <v>71435004</v>
      </c>
      <c r="G3760" t="s">
        <v>461</v>
      </c>
      <c r="H3760">
        <v>12.65</v>
      </c>
      <c r="I3760" s="11">
        <v>1065</v>
      </c>
      <c r="J3760" s="11">
        <v>552</v>
      </c>
      <c r="K3760" s="11">
        <v>513</v>
      </c>
      <c r="L3760">
        <v>31702</v>
      </c>
      <c r="O3760" t="e">
        <f>VLOOKUP(A3760,Kreise!$A$4:$AA$405,12,0)</f>
        <v>#N/A</v>
      </c>
      <c r="P3760">
        <f>IF(ISERROR(O3760)=0,O3760,VLOOKUP(B3760,Kreise!$B$4:$AA$405,11,0))</f>
        <v>1</v>
      </c>
      <c r="R3760" t="e">
        <f>VLOOKUP(A3760,Kreise!$A$4:$AA$405,10,0)</f>
        <v>#N/A</v>
      </c>
      <c r="S3760">
        <f>IF(ISERROR(R3760)=0,R3760,VLOOKUP(B3760,Kreise!$B$4:$AA$405,9,0))</f>
        <v>2</v>
      </c>
    </row>
    <row r="3761" spans="1:19">
      <c r="A3761" s="32">
        <v>3257005</v>
      </c>
      <c r="B3761" s="32" t="str">
        <f t="shared" si="58"/>
        <v>3257</v>
      </c>
      <c r="C3761" s="40">
        <v>32575401005</v>
      </c>
      <c r="D3761" t="s">
        <v>8159</v>
      </c>
      <c r="E3761">
        <v>3257901</v>
      </c>
      <c r="F3761">
        <v>71405003</v>
      </c>
      <c r="G3761" t="s">
        <v>460</v>
      </c>
      <c r="H3761">
        <v>2.46</v>
      </c>
      <c r="I3761" s="11">
        <v>2480</v>
      </c>
      <c r="J3761" s="11">
        <v>1098</v>
      </c>
      <c r="K3761" s="11">
        <v>1382</v>
      </c>
      <c r="L3761">
        <v>31707</v>
      </c>
      <c r="O3761" t="e">
        <f>VLOOKUP(A3761,Kreise!$A$4:$AA$405,12,0)</f>
        <v>#N/A</v>
      </c>
      <c r="P3761">
        <f>IF(ISERROR(O3761)=0,O3761,VLOOKUP(B3761,Kreise!$B$4:$AA$405,11,0))</f>
        <v>1</v>
      </c>
      <c r="R3761" t="e">
        <f>VLOOKUP(A3761,Kreise!$A$4:$AA$405,10,0)</f>
        <v>#N/A</v>
      </c>
      <c r="S3761">
        <f>IF(ISERROR(R3761)=0,R3761,VLOOKUP(B3761,Kreise!$B$4:$AA$405,9,0))</f>
        <v>2</v>
      </c>
    </row>
    <row r="3762" spans="1:19">
      <c r="A3762" s="32">
        <v>3257012</v>
      </c>
      <c r="B3762" s="32" t="str">
        <f t="shared" si="58"/>
        <v>3257</v>
      </c>
      <c r="C3762" s="40">
        <v>32575401012</v>
      </c>
      <c r="D3762" t="s">
        <v>8160</v>
      </c>
      <c r="E3762">
        <v>3257901</v>
      </c>
      <c r="F3762">
        <v>71415003</v>
      </c>
      <c r="G3762" t="s">
        <v>460</v>
      </c>
      <c r="H3762">
        <v>1.9</v>
      </c>
      <c r="I3762" s="11">
        <v>1385</v>
      </c>
      <c r="J3762" s="11">
        <v>659</v>
      </c>
      <c r="K3762" s="11">
        <v>726</v>
      </c>
      <c r="L3762">
        <v>31707</v>
      </c>
      <c r="O3762" t="e">
        <f>VLOOKUP(A3762,Kreise!$A$4:$AA$405,12,0)</f>
        <v>#N/A</v>
      </c>
      <c r="P3762">
        <f>IF(ISERROR(O3762)=0,O3762,VLOOKUP(B3762,Kreise!$B$4:$AA$405,11,0))</f>
        <v>1</v>
      </c>
      <c r="R3762" t="e">
        <f>VLOOKUP(A3762,Kreise!$A$4:$AA$405,10,0)</f>
        <v>#N/A</v>
      </c>
      <c r="S3762">
        <f>IF(ISERROR(R3762)=0,R3762,VLOOKUP(B3762,Kreise!$B$4:$AA$405,9,0))</f>
        <v>2</v>
      </c>
    </row>
    <row r="3763" spans="1:19">
      <c r="A3763" s="32">
        <v>3257001</v>
      </c>
      <c r="B3763" s="32" t="str">
        <f t="shared" si="58"/>
        <v>3257</v>
      </c>
      <c r="C3763" s="40">
        <v>32575401001</v>
      </c>
      <c r="D3763" t="s">
        <v>8161</v>
      </c>
      <c r="E3763">
        <v>3257901</v>
      </c>
      <c r="F3763">
        <v>71385007</v>
      </c>
      <c r="G3763" t="s">
        <v>460</v>
      </c>
      <c r="H3763">
        <v>3.43</v>
      </c>
      <c r="I3763" s="11">
        <v>1045</v>
      </c>
      <c r="J3763" s="11">
        <v>516</v>
      </c>
      <c r="K3763" s="11">
        <v>529</v>
      </c>
      <c r="L3763">
        <v>31708</v>
      </c>
      <c r="O3763" t="e">
        <f>VLOOKUP(A3763,Kreise!$A$4:$AA$405,12,0)</f>
        <v>#N/A</v>
      </c>
      <c r="P3763">
        <f>IF(ISERROR(O3763)=0,O3763,VLOOKUP(B3763,Kreise!$B$4:$AA$405,11,0))</f>
        <v>1</v>
      </c>
      <c r="R3763" t="e">
        <f>VLOOKUP(A3763,Kreise!$A$4:$AA$405,10,0)</f>
        <v>#N/A</v>
      </c>
      <c r="S3763">
        <f>IF(ISERROR(R3763)=0,R3763,VLOOKUP(B3763,Kreise!$B$4:$AA$405,9,0))</f>
        <v>2</v>
      </c>
    </row>
    <row r="3764" spans="1:19">
      <c r="A3764" s="32">
        <v>3257008</v>
      </c>
      <c r="B3764" s="32" t="str">
        <f t="shared" si="58"/>
        <v>3257</v>
      </c>
      <c r="C3764" s="40">
        <v>32575401008</v>
      </c>
      <c r="D3764" t="s">
        <v>6252</v>
      </c>
      <c r="E3764">
        <v>3257901</v>
      </c>
      <c r="F3764">
        <v>71405006</v>
      </c>
      <c r="G3764" t="s">
        <v>460</v>
      </c>
      <c r="H3764">
        <v>1.76</v>
      </c>
      <c r="I3764" s="11">
        <v>724</v>
      </c>
      <c r="J3764" s="11">
        <v>360</v>
      </c>
      <c r="K3764" s="11">
        <v>364</v>
      </c>
      <c r="L3764">
        <v>31710</v>
      </c>
      <c r="O3764" t="e">
        <f>VLOOKUP(A3764,Kreise!$A$4:$AA$405,12,0)</f>
        <v>#N/A</v>
      </c>
      <c r="P3764">
        <f>IF(ISERROR(O3764)=0,O3764,VLOOKUP(B3764,Kreise!$B$4:$AA$405,11,0))</f>
        <v>1</v>
      </c>
      <c r="R3764" t="e">
        <f>VLOOKUP(A3764,Kreise!$A$4:$AA$405,10,0)</f>
        <v>#N/A</v>
      </c>
      <c r="S3764">
        <f>IF(ISERROR(R3764)=0,R3764,VLOOKUP(B3764,Kreise!$B$4:$AA$405,9,0))</f>
        <v>2</v>
      </c>
    </row>
    <row r="3765" spans="1:19">
      <c r="A3765" s="32">
        <v>3257022</v>
      </c>
      <c r="B3765" s="32" t="str">
        <f t="shared" si="58"/>
        <v>3257</v>
      </c>
      <c r="C3765" s="40">
        <v>32575401022</v>
      </c>
      <c r="D3765" t="s">
        <v>8162</v>
      </c>
      <c r="E3765">
        <v>3257901</v>
      </c>
      <c r="F3765">
        <v>71435005</v>
      </c>
      <c r="G3765" t="s">
        <v>460</v>
      </c>
      <c r="H3765">
        <v>4.35</v>
      </c>
      <c r="I3765" s="11">
        <v>1081</v>
      </c>
      <c r="J3765" s="11">
        <v>558</v>
      </c>
      <c r="K3765" s="11">
        <v>523</v>
      </c>
      <c r="L3765">
        <v>31711</v>
      </c>
      <c r="O3765" t="e">
        <f>VLOOKUP(A3765,Kreise!$A$4:$AA$405,12,0)</f>
        <v>#N/A</v>
      </c>
      <c r="P3765">
        <f>IF(ISERROR(O3765)=0,O3765,VLOOKUP(B3765,Kreise!$B$4:$AA$405,11,0))</f>
        <v>1</v>
      </c>
      <c r="R3765" t="e">
        <f>VLOOKUP(A3765,Kreise!$A$4:$AA$405,10,0)</f>
        <v>#N/A</v>
      </c>
      <c r="S3765">
        <f>IF(ISERROR(R3765)=0,R3765,VLOOKUP(B3765,Kreise!$B$4:$AA$405,9,0))</f>
        <v>2</v>
      </c>
    </row>
    <row r="3766" spans="1:19">
      <c r="A3766" s="32">
        <v>3257025</v>
      </c>
      <c r="B3766" s="32" t="str">
        <f t="shared" si="58"/>
        <v>3257</v>
      </c>
      <c r="C3766" s="40">
        <v>32575404025</v>
      </c>
      <c r="D3766" t="s">
        <v>463</v>
      </c>
      <c r="E3766">
        <v>3257904</v>
      </c>
      <c r="F3766">
        <v>71435008</v>
      </c>
      <c r="G3766" t="s">
        <v>463</v>
      </c>
      <c r="H3766">
        <v>11.06</v>
      </c>
      <c r="I3766" s="11">
        <v>1978</v>
      </c>
      <c r="J3766" s="11">
        <v>972</v>
      </c>
      <c r="K3766" s="11">
        <v>1006</v>
      </c>
      <c r="L3766">
        <v>31712</v>
      </c>
      <c r="O3766" t="e">
        <f>VLOOKUP(A3766,Kreise!$A$4:$AA$405,12,0)</f>
        <v>#N/A</v>
      </c>
      <c r="P3766">
        <f>IF(ISERROR(O3766)=0,O3766,VLOOKUP(B3766,Kreise!$B$4:$AA$405,11,0))</f>
        <v>1</v>
      </c>
      <c r="R3766" t="e">
        <f>VLOOKUP(A3766,Kreise!$A$4:$AA$405,10,0)</f>
        <v>#N/A</v>
      </c>
      <c r="S3766">
        <f>IF(ISERROR(R3766)=0,R3766,VLOOKUP(B3766,Kreise!$B$4:$AA$405,9,0))</f>
        <v>2</v>
      </c>
    </row>
    <row r="3767" spans="1:19">
      <c r="A3767" s="32">
        <v>3257019</v>
      </c>
      <c r="B3767" s="32" t="str">
        <f t="shared" si="58"/>
        <v>3257</v>
      </c>
      <c r="C3767" s="40">
        <v>32575404019</v>
      </c>
      <c r="D3767" t="s">
        <v>8163</v>
      </c>
      <c r="E3767">
        <v>3257904</v>
      </c>
      <c r="F3767">
        <v>71435002</v>
      </c>
      <c r="G3767" t="s">
        <v>463</v>
      </c>
      <c r="H3767">
        <v>9.73</v>
      </c>
      <c r="I3767" s="11">
        <v>1338</v>
      </c>
      <c r="J3767" s="11">
        <v>643</v>
      </c>
      <c r="K3767" s="11">
        <v>695</v>
      </c>
      <c r="L3767">
        <v>31714</v>
      </c>
      <c r="O3767" t="e">
        <f>VLOOKUP(A3767,Kreise!$A$4:$AA$405,12,0)</f>
        <v>#N/A</v>
      </c>
      <c r="P3767">
        <f>IF(ISERROR(O3767)=0,O3767,VLOOKUP(B3767,Kreise!$B$4:$AA$405,11,0))</f>
        <v>1</v>
      </c>
      <c r="R3767" t="e">
        <f>VLOOKUP(A3767,Kreise!$A$4:$AA$405,10,0)</f>
        <v>#N/A</v>
      </c>
      <c r="S3767">
        <f>IF(ISERROR(R3767)=0,R3767,VLOOKUP(B3767,Kreise!$B$4:$AA$405,9,0))</f>
        <v>2</v>
      </c>
    </row>
    <row r="3768" spans="1:19">
      <c r="A3768" s="32">
        <v>3257023</v>
      </c>
      <c r="B3768" s="32" t="str">
        <f t="shared" si="58"/>
        <v>3257</v>
      </c>
      <c r="C3768" s="40">
        <v>32575404023</v>
      </c>
      <c r="D3768" t="s">
        <v>8164</v>
      </c>
      <c r="E3768">
        <v>3257904</v>
      </c>
      <c r="F3768">
        <v>71435006</v>
      </c>
      <c r="G3768" t="s">
        <v>463</v>
      </c>
      <c r="H3768">
        <v>13.09</v>
      </c>
      <c r="I3768" s="11">
        <v>1965</v>
      </c>
      <c r="J3768" s="11">
        <v>951</v>
      </c>
      <c r="K3768" s="11">
        <v>1014</v>
      </c>
      <c r="L3768">
        <v>31715</v>
      </c>
      <c r="O3768" t="e">
        <f>VLOOKUP(A3768,Kreise!$A$4:$AA$405,12,0)</f>
        <v>#N/A</v>
      </c>
      <c r="P3768">
        <f>IF(ISERROR(O3768)=0,O3768,VLOOKUP(B3768,Kreise!$B$4:$AA$405,11,0))</f>
        <v>1</v>
      </c>
      <c r="R3768" t="e">
        <f>VLOOKUP(A3768,Kreise!$A$4:$AA$405,10,0)</f>
        <v>#N/A</v>
      </c>
      <c r="S3768">
        <f>IF(ISERROR(R3768)=0,R3768,VLOOKUP(B3768,Kreise!$B$4:$AA$405,9,0))</f>
        <v>2</v>
      </c>
    </row>
    <row r="3769" spans="1:19">
      <c r="A3769" s="32">
        <v>3257027</v>
      </c>
      <c r="B3769" s="32" t="str">
        <f t="shared" si="58"/>
        <v>3257</v>
      </c>
      <c r="C3769" s="40">
        <v>32575404027</v>
      </c>
      <c r="D3769" t="s">
        <v>8165</v>
      </c>
      <c r="E3769">
        <v>3257904</v>
      </c>
      <c r="F3769">
        <v>71435010</v>
      </c>
      <c r="G3769" t="s">
        <v>463</v>
      </c>
      <c r="H3769">
        <v>5.97</v>
      </c>
      <c r="I3769" s="11">
        <v>730</v>
      </c>
      <c r="J3769" s="11">
        <v>357</v>
      </c>
      <c r="K3769" s="11">
        <v>373</v>
      </c>
      <c r="L3769">
        <v>31717</v>
      </c>
      <c r="O3769" t="e">
        <f>VLOOKUP(A3769,Kreise!$A$4:$AA$405,12,0)</f>
        <v>#N/A</v>
      </c>
      <c r="P3769">
        <f>IF(ISERROR(O3769)=0,O3769,VLOOKUP(B3769,Kreise!$B$4:$AA$405,11,0))</f>
        <v>1</v>
      </c>
      <c r="R3769" t="e">
        <f>VLOOKUP(A3769,Kreise!$A$4:$AA$405,10,0)</f>
        <v>#N/A</v>
      </c>
      <c r="S3769">
        <f>IF(ISERROR(R3769)=0,R3769,VLOOKUP(B3769,Kreise!$B$4:$AA$405,9,0))</f>
        <v>2</v>
      </c>
    </row>
    <row r="3770" spans="1:19">
      <c r="A3770" s="32">
        <v>3257030</v>
      </c>
      <c r="B3770" s="32" t="str">
        <f t="shared" si="58"/>
        <v>3257</v>
      </c>
      <c r="C3770" s="40">
        <v>32575404030</v>
      </c>
      <c r="D3770" t="s">
        <v>8166</v>
      </c>
      <c r="E3770">
        <v>3257904</v>
      </c>
      <c r="F3770">
        <v>72310502</v>
      </c>
      <c r="G3770" t="s">
        <v>463</v>
      </c>
      <c r="H3770">
        <v>12.87</v>
      </c>
      <c r="I3770" s="11">
        <v>1104</v>
      </c>
      <c r="J3770" s="11">
        <v>557</v>
      </c>
      <c r="K3770" s="11">
        <v>547</v>
      </c>
      <c r="L3770">
        <v>31718</v>
      </c>
      <c r="O3770" t="e">
        <f>VLOOKUP(A3770,Kreise!$A$4:$AA$405,12,0)</f>
        <v>#N/A</v>
      </c>
      <c r="P3770">
        <f>IF(ISERROR(O3770)=0,O3770,VLOOKUP(B3770,Kreise!$B$4:$AA$405,11,0))</f>
        <v>1</v>
      </c>
      <c r="R3770" t="e">
        <f>VLOOKUP(A3770,Kreise!$A$4:$AA$405,10,0)</f>
        <v>#N/A</v>
      </c>
      <c r="S3770">
        <f>IF(ISERROR(R3770)=0,R3770,VLOOKUP(B3770,Kreise!$B$4:$AA$405,9,0))</f>
        <v>2</v>
      </c>
    </row>
    <row r="3771" spans="1:19">
      <c r="A3771" s="32">
        <v>3257037</v>
      </c>
      <c r="B3771" s="32" t="str">
        <f t="shared" si="58"/>
        <v>3257</v>
      </c>
      <c r="C3771" s="40">
        <v>32575404037</v>
      </c>
      <c r="D3771" t="s">
        <v>8167</v>
      </c>
      <c r="E3771">
        <v>3257904</v>
      </c>
      <c r="F3771">
        <v>72325005</v>
      </c>
      <c r="G3771" t="s">
        <v>463</v>
      </c>
      <c r="H3771">
        <v>11.7</v>
      </c>
      <c r="I3771" s="11">
        <v>1000</v>
      </c>
      <c r="J3771" s="11">
        <v>504</v>
      </c>
      <c r="K3771" s="11">
        <v>496</v>
      </c>
      <c r="L3771">
        <v>31719</v>
      </c>
      <c r="O3771" t="e">
        <f>VLOOKUP(A3771,Kreise!$A$4:$AA$405,12,0)</f>
        <v>#N/A</v>
      </c>
      <c r="P3771">
        <f>IF(ISERROR(O3771)=0,O3771,VLOOKUP(B3771,Kreise!$B$4:$AA$405,11,0))</f>
        <v>1</v>
      </c>
      <c r="R3771" t="e">
        <f>VLOOKUP(A3771,Kreise!$A$4:$AA$405,10,0)</f>
        <v>#N/A</v>
      </c>
      <c r="S3771">
        <f>IF(ISERROR(R3771)=0,R3771,VLOOKUP(B3771,Kreise!$B$4:$AA$405,9,0))</f>
        <v>2</v>
      </c>
    </row>
    <row r="3772" spans="1:19">
      <c r="A3772" s="32">
        <v>3257031</v>
      </c>
      <c r="B3772" s="32" t="str">
        <f t="shared" si="58"/>
        <v>3257</v>
      </c>
      <c r="C3772" s="40">
        <v>32570031031</v>
      </c>
      <c r="D3772" t="s">
        <v>457</v>
      </c>
      <c r="E3772">
        <v>3257031</v>
      </c>
      <c r="F3772">
        <v>72315001</v>
      </c>
      <c r="G3772" t="s">
        <v>457</v>
      </c>
      <c r="H3772">
        <v>109.07</v>
      </c>
      <c r="I3772" s="11">
        <v>25187</v>
      </c>
      <c r="J3772" s="11">
        <v>12300</v>
      </c>
      <c r="K3772" s="11">
        <v>12887</v>
      </c>
      <c r="L3772">
        <v>31737</v>
      </c>
      <c r="O3772" t="e">
        <f>VLOOKUP(A3772,Kreise!$A$4:$AA$405,12,0)</f>
        <v>#N/A</v>
      </c>
      <c r="P3772">
        <f>IF(ISERROR(O3772)=0,O3772,VLOOKUP(B3772,Kreise!$B$4:$AA$405,11,0))</f>
        <v>1</v>
      </c>
      <c r="R3772" t="e">
        <f>VLOOKUP(A3772,Kreise!$A$4:$AA$405,10,0)</f>
        <v>#N/A</v>
      </c>
      <c r="S3772">
        <f>IF(ISERROR(R3772)=0,R3772,VLOOKUP(B3772,Kreise!$B$4:$AA$405,9,0))</f>
        <v>2</v>
      </c>
    </row>
    <row r="3773" spans="1:19">
      <c r="A3773" s="32">
        <v>3257003</v>
      </c>
      <c r="B3773" s="32" t="str">
        <f t="shared" si="58"/>
        <v>3257</v>
      </c>
      <c r="C3773" s="40">
        <v>32570003003</v>
      </c>
      <c r="D3773" t="s">
        <v>452</v>
      </c>
      <c r="E3773">
        <v>3257003</v>
      </c>
      <c r="F3773">
        <v>71400501</v>
      </c>
      <c r="G3773" t="s">
        <v>452</v>
      </c>
      <c r="H3773">
        <v>62.16</v>
      </c>
      <c r="I3773" s="11">
        <v>6315</v>
      </c>
      <c r="J3773" s="11">
        <v>3135</v>
      </c>
      <c r="K3773" s="11">
        <v>3180</v>
      </c>
      <c r="L3773">
        <v>31749</v>
      </c>
      <c r="O3773" t="e">
        <f>VLOOKUP(A3773,Kreise!$A$4:$AA$405,12,0)</f>
        <v>#N/A</v>
      </c>
      <c r="P3773">
        <f>IF(ISERROR(O3773)=0,O3773,VLOOKUP(B3773,Kreise!$B$4:$AA$405,11,0))</f>
        <v>1</v>
      </c>
      <c r="R3773" t="e">
        <f>VLOOKUP(A3773,Kreise!$A$4:$AA$405,10,0)</f>
        <v>#N/A</v>
      </c>
      <c r="S3773">
        <f>IF(ISERROR(R3773)=0,R3773,VLOOKUP(B3773,Kreise!$B$4:$AA$405,9,0))</f>
        <v>2</v>
      </c>
    </row>
    <row r="3774" spans="1:19">
      <c r="A3774" s="32">
        <v>3252006</v>
      </c>
      <c r="B3774" s="32" t="str">
        <f t="shared" si="58"/>
        <v>3252</v>
      </c>
      <c r="C3774" s="40">
        <v>32520006006</v>
      </c>
      <c r="D3774" t="s">
        <v>402</v>
      </c>
      <c r="E3774">
        <v>3252006</v>
      </c>
      <c r="F3774">
        <v>66340002</v>
      </c>
      <c r="G3774" t="s">
        <v>402</v>
      </c>
      <c r="H3774">
        <v>102.33</v>
      </c>
      <c r="I3774" s="11">
        <v>56529</v>
      </c>
      <c r="J3774" s="11">
        <v>26897</v>
      </c>
      <c r="K3774" s="11">
        <v>29632</v>
      </c>
      <c r="L3774">
        <v>31785</v>
      </c>
      <c r="M3774">
        <v>1</v>
      </c>
      <c r="O3774" t="e">
        <f>VLOOKUP(A3774,Kreise!$A$4:$AA$405,12,0)</f>
        <v>#N/A</v>
      </c>
      <c r="P3774">
        <f>IF(ISERROR(O3774)=0,O3774,VLOOKUP(B3774,Kreise!$B$4:$AA$405,11,0))</f>
        <v>2</v>
      </c>
      <c r="R3774" t="e">
        <f>VLOOKUP(A3774,Kreise!$A$4:$AA$405,10,0)</f>
        <v>#N/A</v>
      </c>
      <c r="S3774">
        <f>IF(ISERROR(R3774)=0,R3774,VLOOKUP(B3774,Kreise!$B$4:$AA$405,9,0))</f>
        <v>3</v>
      </c>
    </row>
    <row r="3775" spans="1:19">
      <c r="A3775" s="32">
        <v>3252003</v>
      </c>
      <c r="B3775" s="32" t="str">
        <f t="shared" si="58"/>
        <v>3252</v>
      </c>
      <c r="C3775" s="40">
        <v>32520003003</v>
      </c>
      <c r="D3775" t="s">
        <v>398</v>
      </c>
      <c r="E3775">
        <v>3252003</v>
      </c>
      <c r="F3775">
        <v>66330029</v>
      </c>
      <c r="G3775" t="s">
        <v>398</v>
      </c>
      <c r="H3775">
        <v>61.97</v>
      </c>
      <c r="I3775" s="11">
        <v>19239</v>
      </c>
      <c r="J3775" s="11">
        <v>9096</v>
      </c>
      <c r="K3775" s="11">
        <v>10143</v>
      </c>
      <c r="L3775">
        <v>31812</v>
      </c>
      <c r="O3775" t="e">
        <f>VLOOKUP(A3775,Kreise!$A$4:$AA$405,12,0)</f>
        <v>#N/A</v>
      </c>
      <c r="P3775">
        <f>IF(ISERROR(O3775)=0,O3775,VLOOKUP(B3775,Kreise!$B$4:$AA$405,11,0))</f>
        <v>2</v>
      </c>
      <c r="R3775" t="e">
        <f>VLOOKUP(A3775,Kreise!$A$4:$AA$405,10,0)</f>
        <v>#N/A</v>
      </c>
      <c r="S3775">
        <f>IF(ISERROR(R3775)=0,R3775,VLOOKUP(B3775,Kreise!$B$4:$AA$405,9,0))</f>
        <v>3</v>
      </c>
    </row>
    <row r="3776" spans="1:19">
      <c r="A3776" s="32">
        <v>3241017</v>
      </c>
      <c r="B3776" s="32" t="str">
        <f t="shared" si="58"/>
        <v>3241</v>
      </c>
      <c r="C3776" s="40">
        <v>32410017017</v>
      </c>
      <c r="D3776" t="s">
        <v>369</v>
      </c>
      <c r="E3776">
        <v>3241017</v>
      </c>
      <c r="F3776">
        <v>66310019</v>
      </c>
      <c r="G3776" t="s">
        <v>369</v>
      </c>
      <c r="H3776">
        <v>159.81</v>
      </c>
      <c r="I3776" s="11">
        <v>28682</v>
      </c>
      <c r="J3776" s="11">
        <v>13910</v>
      </c>
      <c r="K3776" s="11">
        <v>14772</v>
      </c>
      <c r="L3776">
        <v>31832</v>
      </c>
      <c r="O3776" t="e">
        <f>VLOOKUP(A3776,Kreise!$A$4:$AA$405,12,0)</f>
        <v>#N/A</v>
      </c>
      <c r="P3776">
        <f>IF(ISERROR(O3776)=0,O3776,VLOOKUP(B3776,Kreise!$B$4:$AA$405,11,0))</f>
        <v>1</v>
      </c>
      <c r="R3776" t="e">
        <f>VLOOKUP(A3776,Kreise!$A$4:$AA$405,10,0)</f>
        <v>#N/A</v>
      </c>
      <c r="S3776">
        <f>IF(ISERROR(R3776)=0,R3776,VLOOKUP(B3776,Kreise!$B$4:$AA$405,9,0))</f>
        <v>2</v>
      </c>
    </row>
    <row r="3777" spans="1:19">
      <c r="A3777" s="32">
        <v>3252007</v>
      </c>
      <c r="B3777" s="32" t="str">
        <f t="shared" si="58"/>
        <v>3252</v>
      </c>
      <c r="C3777" s="40">
        <v>32520007007</v>
      </c>
      <c r="D3777" t="s">
        <v>403</v>
      </c>
      <c r="E3777">
        <v>3252007</v>
      </c>
      <c r="F3777">
        <v>66340003</v>
      </c>
      <c r="G3777" t="s">
        <v>403</v>
      </c>
      <c r="H3777">
        <v>120.31</v>
      </c>
      <c r="I3777" s="11">
        <v>18119</v>
      </c>
      <c r="J3777" s="11">
        <v>8941</v>
      </c>
      <c r="K3777" s="11">
        <v>9178</v>
      </c>
      <c r="L3777">
        <v>31840</v>
      </c>
      <c r="O3777" t="e">
        <f>VLOOKUP(A3777,Kreise!$A$4:$AA$405,12,0)</f>
        <v>#N/A</v>
      </c>
      <c r="P3777">
        <f>IF(ISERROR(O3777)=0,O3777,VLOOKUP(B3777,Kreise!$B$4:$AA$405,11,0))</f>
        <v>2</v>
      </c>
      <c r="R3777" t="e">
        <f>VLOOKUP(A3777,Kreise!$A$4:$AA$405,10,0)</f>
        <v>#N/A</v>
      </c>
      <c r="S3777">
        <f>IF(ISERROR(R3777)=0,R3777,VLOOKUP(B3777,Kreise!$B$4:$AA$405,9,0))</f>
        <v>3</v>
      </c>
    </row>
    <row r="3778" spans="1:19">
      <c r="A3778" s="32">
        <v>3252002</v>
      </c>
      <c r="B3778" s="32" t="str">
        <f t="shared" si="58"/>
        <v>3252</v>
      </c>
      <c r="C3778" s="40">
        <v>32520002002</v>
      </c>
      <c r="D3778" t="s">
        <v>397</v>
      </c>
      <c r="E3778">
        <v>3252002</v>
      </c>
      <c r="F3778">
        <v>66330028</v>
      </c>
      <c r="G3778" t="s">
        <v>397</v>
      </c>
      <c r="H3778">
        <v>107.69</v>
      </c>
      <c r="I3778" s="11">
        <v>17376</v>
      </c>
      <c r="J3778" s="11">
        <v>8513</v>
      </c>
      <c r="K3778" s="11">
        <v>8863</v>
      </c>
      <c r="L3778">
        <v>31848</v>
      </c>
      <c r="O3778" t="e">
        <f>VLOOKUP(A3778,Kreise!$A$4:$AA$405,12,0)</f>
        <v>#N/A</v>
      </c>
      <c r="P3778">
        <f>IF(ISERROR(O3778)=0,O3778,VLOOKUP(B3778,Kreise!$B$4:$AA$405,11,0))</f>
        <v>2</v>
      </c>
      <c r="R3778" t="e">
        <f>VLOOKUP(A3778,Kreise!$A$4:$AA$405,10,0)</f>
        <v>#N/A</v>
      </c>
      <c r="S3778">
        <f>IF(ISERROR(R3778)=0,R3778,VLOOKUP(B3778,Kreise!$B$4:$AA$405,9,0))</f>
        <v>3</v>
      </c>
    </row>
    <row r="3779" spans="1:19">
      <c r="A3779" s="32">
        <v>3252001</v>
      </c>
      <c r="B3779" s="32" t="str">
        <f t="shared" si="58"/>
        <v>3252</v>
      </c>
      <c r="C3779" s="40">
        <v>32520001001</v>
      </c>
      <c r="D3779" t="s">
        <v>395</v>
      </c>
      <c r="E3779">
        <v>3252001</v>
      </c>
      <c r="F3779">
        <v>66330027</v>
      </c>
      <c r="G3779" t="s">
        <v>395</v>
      </c>
      <c r="H3779">
        <v>105.1</v>
      </c>
      <c r="I3779" s="11">
        <v>10693</v>
      </c>
      <c r="J3779" s="11">
        <v>5246</v>
      </c>
      <c r="K3779" s="11">
        <v>5447</v>
      </c>
      <c r="L3779">
        <v>31855</v>
      </c>
      <c r="O3779" t="e">
        <f>VLOOKUP(A3779,Kreise!$A$4:$AA$405,12,0)</f>
        <v>#N/A</v>
      </c>
      <c r="P3779">
        <f>IF(ISERROR(O3779)=0,O3779,VLOOKUP(B3779,Kreise!$B$4:$AA$405,11,0))</f>
        <v>2</v>
      </c>
      <c r="R3779" t="e">
        <f>VLOOKUP(A3779,Kreise!$A$4:$AA$405,10,0)</f>
        <v>#N/A</v>
      </c>
      <c r="S3779">
        <f>IF(ISERROR(R3779)=0,R3779,VLOOKUP(B3779,Kreise!$B$4:$AA$405,9,0))</f>
        <v>3</v>
      </c>
    </row>
    <row r="3780" spans="1:19">
      <c r="A3780" s="32">
        <v>3252005</v>
      </c>
      <c r="B3780" s="32" t="str">
        <f t="shared" ref="B3780:B3843" si="59">LEFT(A3780,4)</f>
        <v>3252</v>
      </c>
      <c r="C3780" s="40">
        <v>32520005005</v>
      </c>
      <c r="D3780" t="s">
        <v>401</v>
      </c>
      <c r="E3780">
        <v>3252005</v>
      </c>
      <c r="F3780">
        <v>66340001</v>
      </c>
      <c r="G3780" t="s">
        <v>401</v>
      </c>
      <c r="H3780">
        <v>114.62</v>
      </c>
      <c r="I3780" s="11">
        <v>9876</v>
      </c>
      <c r="J3780" s="11">
        <v>4814</v>
      </c>
      <c r="K3780" s="11">
        <v>5062</v>
      </c>
      <c r="L3780">
        <v>31860</v>
      </c>
      <c r="O3780" t="e">
        <f>VLOOKUP(A3780,Kreise!$A$4:$AA$405,12,0)</f>
        <v>#N/A</v>
      </c>
      <c r="P3780">
        <f>IF(ISERROR(O3780)=0,O3780,VLOOKUP(B3780,Kreise!$B$4:$AA$405,11,0))</f>
        <v>2</v>
      </c>
      <c r="R3780" t="e">
        <f>VLOOKUP(A3780,Kreise!$A$4:$AA$405,10,0)</f>
        <v>#N/A</v>
      </c>
      <c r="S3780">
        <f>IF(ISERROR(R3780)=0,R3780,VLOOKUP(B3780,Kreise!$B$4:$AA$405,9,0))</f>
        <v>3</v>
      </c>
    </row>
    <row r="3781" spans="1:19">
      <c r="A3781" s="32">
        <v>3252004</v>
      </c>
      <c r="B3781" s="32" t="str">
        <f t="shared" si="59"/>
        <v>3252</v>
      </c>
      <c r="C3781" s="40">
        <v>32520004004</v>
      </c>
      <c r="D3781" t="s">
        <v>400</v>
      </c>
      <c r="E3781">
        <v>3252004</v>
      </c>
      <c r="F3781">
        <v>66339200</v>
      </c>
      <c r="G3781" t="s">
        <v>400</v>
      </c>
      <c r="H3781">
        <v>89.81</v>
      </c>
      <c r="I3781" s="11">
        <v>7152</v>
      </c>
      <c r="J3781" s="11">
        <v>3498</v>
      </c>
      <c r="K3781" s="11">
        <v>3654</v>
      </c>
      <c r="L3781">
        <v>31863</v>
      </c>
      <c r="O3781" t="e">
        <f>VLOOKUP(A3781,Kreise!$A$4:$AA$405,12,0)</f>
        <v>#N/A</v>
      </c>
      <c r="P3781">
        <f>IF(ISERROR(O3781)=0,O3781,VLOOKUP(B3781,Kreise!$B$4:$AA$405,11,0))</f>
        <v>2</v>
      </c>
      <c r="R3781" t="e">
        <f>VLOOKUP(A3781,Kreise!$A$4:$AA$405,10,0)</f>
        <v>#N/A</v>
      </c>
      <c r="S3781">
        <f>IF(ISERROR(R3781)=0,R3781,VLOOKUP(B3781,Kreise!$B$4:$AA$405,9,0))</f>
        <v>3</v>
      </c>
    </row>
    <row r="3782" spans="1:19">
      <c r="A3782" s="32">
        <v>3257017</v>
      </c>
      <c r="B3782" s="32" t="str">
        <f t="shared" si="59"/>
        <v>3257</v>
      </c>
      <c r="C3782" s="40">
        <v>32575406017</v>
      </c>
      <c r="D3782" t="s">
        <v>8168</v>
      </c>
      <c r="E3782">
        <v>3257906</v>
      </c>
      <c r="F3782">
        <v>71415009</v>
      </c>
      <c r="G3782" t="s">
        <v>465</v>
      </c>
      <c r="H3782">
        <v>15.85</v>
      </c>
      <c r="I3782" s="11">
        <v>1049</v>
      </c>
      <c r="J3782" s="11">
        <v>532</v>
      </c>
      <c r="K3782" s="11">
        <v>517</v>
      </c>
      <c r="L3782">
        <v>31867</v>
      </c>
      <c r="O3782" t="e">
        <f>VLOOKUP(A3782,Kreise!$A$4:$AA$405,12,0)</f>
        <v>#N/A</v>
      </c>
      <c r="P3782">
        <f>IF(ISERROR(O3782)=0,O3782,VLOOKUP(B3782,Kreise!$B$4:$AA$405,11,0))</f>
        <v>1</v>
      </c>
      <c r="R3782" t="e">
        <f>VLOOKUP(A3782,Kreise!$A$4:$AA$405,10,0)</f>
        <v>#N/A</v>
      </c>
      <c r="S3782">
        <f>IF(ISERROR(R3782)=0,R3782,VLOOKUP(B3782,Kreise!$B$4:$AA$405,9,0))</f>
        <v>2</v>
      </c>
    </row>
    <row r="3783" spans="1:19">
      <c r="A3783" s="32">
        <v>3257018</v>
      </c>
      <c r="B3783" s="32" t="str">
        <f t="shared" si="59"/>
        <v>3257</v>
      </c>
      <c r="C3783" s="40">
        <v>32575406018</v>
      </c>
      <c r="D3783" t="s">
        <v>8169</v>
      </c>
      <c r="E3783">
        <v>3257906</v>
      </c>
      <c r="F3783">
        <v>71435001</v>
      </c>
      <c r="G3783" t="s">
        <v>465</v>
      </c>
      <c r="H3783">
        <v>16.23</v>
      </c>
      <c r="I3783" s="11">
        <v>4100</v>
      </c>
      <c r="J3783" s="11">
        <v>2024</v>
      </c>
      <c r="K3783" s="11">
        <v>2076</v>
      </c>
      <c r="L3783">
        <v>31867</v>
      </c>
      <c r="O3783" t="e">
        <f>VLOOKUP(A3783,Kreise!$A$4:$AA$405,12,0)</f>
        <v>#N/A</v>
      </c>
      <c r="P3783">
        <f>IF(ISERROR(O3783)=0,O3783,VLOOKUP(B3783,Kreise!$B$4:$AA$405,11,0))</f>
        <v>1</v>
      </c>
      <c r="R3783" t="e">
        <f>VLOOKUP(A3783,Kreise!$A$4:$AA$405,10,0)</f>
        <v>#N/A</v>
      </c>
      <c r="S3783">
        <f>IF(ISERROR(R3783)=0,R3783,VLOOKUP(B3783,Kreise!$B$4:$AA$405,9,0))</f>
        <v>2</v>
      </c>
    </row>
    <row r="3784" spans="1:19">
      <c r="A3784" s="32">
        <v>3257024</v>
      </c>
      <c r="B3784" s="32" t="str">
        <f t="shared" si="59"/>
        <v>3257</v>
      </c>
      <c r="C3784" s="40">
        <v>32575406024</v>
      </c>
      <c r="D3784" t="s">
        <v>8170</v>
      </c>
      <c r="E3784">
        <v>3257906</v>
      </c>
      <c r="F3784">
        <v>71435007</v>
      </c>
      <c r="G3784" t="s">
        <v>465</v>
      </c>
      <c r="H3784">
        <v>6.78</v>
      </c>
      <c r="I3784" s="11">
        <v>744</v>
      </c>
      <c r="J3784" s="11">
        <v>359</v>
      </c>
      <c r="K3784" s="11">
        <v>385</v>
      </c>
      <c r="L3784">
        <v>31867</v>
      </c>
      <c r="O3784" t="e">
        <f>VLOOKUP(A3784,Kreise!$A$4:$AA$405,12,0)</f>
        <v>#N/A</v>
      </c>
      <c r="P3784">
        <f>IF(ISERROR(O3784)=0,O3784,VLOOKUP(B3784,Kreise!$B$4:$AA$405,11,0))</f>
        <v>1</v>
      </c>
      <c r="R3784" t="e">
        <f>VLOOKUP(A3784,Kreise!$A$4:$AA$405,10,0)</f>
        <v>#N/A</v>
      </c>
      <c r="S3784">
        <f>IF(ISERROR(R3784)=0,R3784,VLOOKUP(B3784,Kreise!$B$4:$AA$405,9,0))</f>
        <v>2</v>
      </c>
    </row>
    <row r="3785" spans="1:19">
      <c r="A3785" s="32">
        <v>3257029</v>
      </c>
      <c r="B3785" s="32" t="str">
        <f t="shared" si="59"/>
        <v>3257</v>
      </c>
      <c r="C3785" s="40">
        <v>32575406029</v>
      </c>
      <c r="D3785" t="s">
        <v>8171</v>
      </c>
      <c r="E3785">
        <v>3257906</v>
      </c>
      <c r="F3785">
        <v>72310134</v>
      </c>
      <c r="G3785" t="s">
        <v>465</v>
      </c>
      <c r="H3785">
        <v>7.15</v>
      </c>
      <c r="I3785" s="11">
        <v>851</v>
      </c>
      <c r="J3785" s="11">
        <v>436</v>
      </c>
      <c r="K3785" s="11">
        <v>415</v>
      </c>
      <c r="L3785">
        <v>31867</v>
      </c>
      <c r="O3785" t="e">
        <f>VLOOKUP(A3785,Kreise!$A$4:$AA$405,12,0)</f>
        <v>#N/A</v>
      </c>
      <c r="P3785">
        <f>IF(ISERROR(O3785)=0,O3785,VLOOKUP(B3785,Kreise!$B$4:$AA$405,11,0))</f>
        <v>1</v>
      </c>
      <c r="R3785" t="e">
        <f>VLOOKUP(A3785,Kreise!$A$4:$AA$405,10,0)</f>
        <v>#N/A</v>
      </c>
      <c r="S3785">
        <f>IF(ISERROR(R3785)=0,R3785,VLOOKUP(B3785,Kreise!$B$4:$AA$405,9,0))</f>
        <v>2</v>
      </c>
    </row>
    <row r="3786" spans="1:19">
      <c r="A3786" s="32">
        <v>3255031</v>
      </c>
      <c r="B3786" s="32" t="str">
        <f t="shared" si="59"/>
        <v>3255</v>
      </c>
      <c r="C3786" s="40">
        <v>32555408031</v>
      </c>
      <c r="D3786" t="s">
        <v>8172</v>
      </c>
      <c r="E3786">
        <v>3255908</v>
      </c>
      <c r="F3786">
        <v>71310090</v>
      </c>
      <c r="G3786" t="s">
        <v>439</v>
      </c>
      <c r="H3786">
        <v>32.82</v>
      </c>
      <c r="I3786" s="11">
        <v>1143</v>
      </c>
      <c r="J3786" s="11">
        <v>573</v>
      </c>
      <c r="K3786" s="11">
        <v>570</v>
      </c>
      <c r="L3786">
        <v>31868</v>
      </c>
      <c r="O3786" t="e">
        <f>VLOOKUP(A3786,Kreise!$A$4:$AA$405,12,0)</f>
        <v>#N/A</v>
      </c>
      <c r="P3786">
        <f>IF(ISERROR(O3786)=0,O3786,VLOOKUP(B3786,Kreise!$B$4:$AA$405,11,0))</f>
        <v>2</v>
      </c>
      <c r="R3786" t="e">
        <f>VLOOKUP(A3786,Kreise!$A$4:$AA$405,10,0)</f>
        <v>#N/A</v>
      </c>
      <c r="S3786">
        <f>IF(ISERROR(R3786)=0,R3786,VLOOKUP(B3786,Kreise!$B$4:$AA$405,9,0))</f>
        <v>4</v>
      </c>
    </row>
    <row r="3787" spans="1:19">
      <c r="A3787" s="32">
        <v>5758012</v>
      </c>
      <c r="B3787" s="32" t="str">
        <f t="shared" si="59"/>
        <v>5758</v>
      </c>
      <c r="C3787" s="40">
        <v>57580012012</v>
      </c>
      <c r="D3787" t="s">
        <v>1167</v>
      </c>
      <c r="E3787">
        <v>5758012</v>
      </c>
      <c r="F3787">
        <v>91865158</v>
      </c>
      <c r="G3787" t="s">
        <v>1167</v>
      </c>
      <c r="H3787">
        <v>79.16</v>
      </c>
      <c r="I3787" s="11">
        <v>66521</v>
      </c>
      <c r="J3787" s="11">
        <v>32485</v>
      </c>
      <c r="K3787" s="11">
        <v>34036</v>
      </c>
      <c r="L3787">
        <v>32052</v>
      </c>
      <c r="M3787">
        <v>1</v>
      </c>
      <c r="O3787" t="e">
        <f>VLOOKUP(A3787,Kreise!$A$4:$AA$405,12,0)</f>
        <v>#N/A</v>
      </c>
      <c r="P3787">
        <f>IF(ISERROR(O3787)=0,O3787,VLOOKUP(B3787,Kreise!$B$4:$AA$405,11,0))</f>
        <v>1</v>
      </c>
      <c r="R3787" t="e">
        <f>VLOOKUP(A3787,Kreise!$A$4:$AA$405,10,0)</f>
        <v>#N/A</v>
      </c>
      <c r="S3787">
        <f>IF(ISERROR(R3787)=0,R3787,VLOOKUP(B3787,Kreise!$B$4:$AA$405,9,0))</f>
        <v>2</v>
      </c>
    </row>
    <row r="3788" spans="1:19">
      <c r="A3788" s="32">
        <v>5766008</v>
      </c>
      <c r="B3788" s="32" t="str">
        <f t="shared" si="59"/>
        <v>5766</v>
      </c>
      <c r="C3788" s="40">
        <v>57660008008</v>
      </c>
      <c r="D3788" t="s">
        <v>1195</v>
      </c>
      <c r="E3788">
        <v>5766008</v>
      </c>
      <c r="F3788">
        <v>91870142</v>
      </c>
      <c r="G3788" t="s">
        <v>1195</v>
      </c>
      <c r="H3788">
        <v>100.05</v>
      </c>
      <c r="I3788" s="11">
        <v>53341</v>
      </c>
      <c r="J3788" s="11">
        <v>25619</v>
      </c>
      <c r="K3788" s="11">
        <v>27722</v>
      </c>
      <c r="L3788">
        <v>32105</v>
      </c>
      <c r="M3788">
        <v>1</v>
      </c>
      <c r="O3788" t="e">
        <f>VLOOKUP(A3788,Kreise!$A$4:$AA$405,12,0)</f>
        <v>#N/A</v>
      </c>
      <c r="P3788">
        <f>IF(ISERROR(O3788)=0,O3788,VLOOKUP(B3788,Kreise!$B$4:$AA$405,11,0))</f>
        <v>1</v>
      </c>
      <c r="R3788" t="e">
        <f>VLOOKUP(A3788,Kreise!$A$4:$AA$405,10,0)</f>
        <v>#N/A</v>
      </c>
      <c r="S3788">
        <f>IF(ISERROR(R3788)=0,R3788,VLOOKUP(B3788,Kreise!$B$4:$AA$405,9,0))</f>
        <v>2</v>
      </c>
    </row>
    <row r="3789" spans="1:19">
      <c r="A3789" s="32">
        <v>5758016</v>
      </c>
      <c r="B3789" s="32" t="str">
        <f t="shared" si="59"/>
        <v>5758</v>
      </c>
      <c r="C3789" s="40">
        <v>57580016016</v>
      </c>
      <c r="D3789" t="s">
        <v>1168</v>
      </c>
      <c r="E3789">
        <v>5758016</v>
      </c>
      <c r="F3789">
        <v>91870113</v>
      </c>
      <c r="G3789" t="s">
        <v>1168</v>
      </c>
      <c r="H3789">
        <v>23.87</v>
      </c>
      <c r="I3789" s="11">
        <v>19758</v>
      </c>
      <c r="J3789" s="11">
        <v>9805</v>
      </c>
      <c r="K3789" s="11">
        <v>9953</v>
      </c>
      <c r="L3789">
        <v>32120</v>
      </c>
      <c r="O3789" t="e">
        <f>VLOOKUP(A3789,Kreise!$A$4:$AA$405,12,0)</f>
        <v>#N/A</v>
      </c>
      <c r="P3789">
        <f>IF(ISERROR(O3789)=0,O3789,VLOOKUP(B3789,Kreise!$B$4:$AA$405,11,0))</f>
        <v>1</v>
      </c>
      <c r="R3789" t="e">
        <f>VLOOKUP(A3789,Kreise!$A$4:$AA$405,10,0)</f>
        <v>#N/A</v>
      </c>
      <c r="S3789">
        <f>IF(ISERROR(R3789)=0,R3789,VLOOKUP(B3789,Kreise!$B$4:$AA$405,9,0))</f>
        <v>2</v>
      </c>
    </row>
    <row r="3790" spans="1:19">
      <c r="A3790" s="32">
        <v>5758008</v>
      </c>
      <c r="B3790" s="32" t="str">
        <f t="shared" si="59"/>
        <v>5758</v>
      </c>
      <c r="C3790" s="40">
        <v>57580008008</v>
      </c>
      <c r="D3790" t="s">
        <v>1165</v>
      </c>
      <c r="E3790">
        <v>5758008</v>
      </c>
      <c r="F3790">
        <v>91865157</v>
      </c>
      <c r="G3790" t="s">
        <v>1165</v>
      </c>
      <c r="H3790">
        <v>41.24</v>
      </c>
      <c r="I3790" s="11">
        <v>20658</v>
      </c>
      <c r="J3790" s="11">
        <v>10193</v>
      </c>
      <c r="K3790" s="11">
        <v>10465</v>
      </c>
      <c r="L3790">
        <v>32130</v>
      </c>
      <c r="O3790" t="e">
        <f>VLOOKUP(A3790,Kreise!$A$4:$AA$405,12,0)</f>
        <v>#N/A</v>
      </c>
      <c r="P3790">
        <f>IF(ISERROR(O3790)=0,O3790,VLOOKUP(B3790,Kreise!$B$4:$AA$405,11,0))</f>
        <v>1</v>
      </c>
      <c r="R3790" t="e">
        <f>VLOOKUP(A3790,Kreise!$A$4:$AA$405,10,0)</f>
        <v>#N/A</v>
      </c>
      <c r="S3790">
        <f>IF(ISERROR(R3790)=0,R3790,VLOOKUP(B3790,Kreise!$B$4:$AA$405,9,0))</f>
        <v>2</v>
      </c>
    </row>
    <row r="3791" spans="1:19">
      <c r="A3791" s="32">
        <v>5758032</v>
      </c>
      <c r="B3791" s="32" t="str">
        <f t="shared" si="59"/>
        <v>5758</v>
      </c>
      <c r="C3791" s="40">
        <v>57580032032</v>
      </c>
      <c r="D3791" t="s">
        <v>1173</v>
      </c>
      <c r="E3791">
        <v>5758032</v>
      </c>
      <c r="F3791">
        <v>91870118</v>
      </c>
      <c r="G3791" t="s">
        <v>1173</v>
      </c>
      <c r="H3791">
        <v>40.35</v>
      </c>
      <c r="I3791" s="11">
        <v>14768</v>
      </c>
      <c r="J3791" s="11">
        <v>7232</v>
      </c>
      <c r="K3791" s="11">
        <v>7536</v>
      </c>
      <c r="L3791">
        <v>32139</v>
      </c>
      <c r="O3791" t="e">
        <f>VLOOKUP(A3791,Kreise!$A$4:$AA$405,12,0)</f>
        <v>#N/A</v>
      </c>
      <c r="P3791">
        <f>IF(ISERROR(O3791)=0,O3791,VLOOKUP(B3791,Kreise!$B$4:$AA$405,11,0))</f>
        <v>1</v>
      </c>
      <c r="R3791" t="e">
        <f>VLOOKUP(A3791,Kreise!$A$4:$AA$405,10,0)</f>
        <v>#N/A</v>
      </c>
      <c r="S3791">
        <f>IF(ISERROR(R3791)=0,R3791,VLOOKUP(B3791,Kreise!$B$4:$AA$405,9,0))</f>
        <v>2</v>
      </c>
    </row>
    <row r="3792" spans="1:19">
      <c r="A3792" s="32">
        <v>5758004</v>
      </c>
      <c r="B3792" s="32" t="str">
        <f t="shared" si="59"/>
        <v>5758</v>
      </c>
      <c r="C3792" s="40">
        <v>57580004004</v>
      </c>
      <c r="D3792" t="s">
        <v>1163</v>
      </c>
      <c r="E3792">
        <v>5758004</v>
      </c>
      <c r="F3792">
        <v>91865156</v>
      </c>
      <c r="G3792" t="s">
        <v>1163</v>
      </c>
      <c r="H3792">
        <v>59.3</v>
      </c>
      <c r="I3792" s="11">
        <v>45615</v>
      </c>
      <c r="J3792" s="11">
        <v>22277</v>
      </c>
      <c r="K3792" s="11">
        <v>23338</v>
      </c>
      <c r="L3792">
        <v>32257</v>
      </c>
      <c r="O3792" t="e">
        <f>VLOOKUP(A3792,Kreise!$A$4:$AA$405,12,0)</f>
        <v>#N/A</v>
      </c>
      <c r="P3792">
        <f>IF(ISERROR(O3792)=0,O3792,VLOOKUP(B3792,Kreise!$B$4:$AA$405,11,0))</f>
        <v>1</v>
      </c>
      <c r="R3792" t="e">
        <f>VLOOKUP(A3792,Kreise!$A$4:$AA$405,10,0)</f>
        <v>#N/A</v>
      </c>
      <c r="S3792">
        <f>IF(ISERROR(R3792)=0,R3792,VLOOKUP(B3792,Kreise!$B$4:$AA$405,9,0))</f>
        <v>2</v>
      </c>
    </row>
    <row r="3793" spans="1:19">
      <c r="A3793" s="32">
        <v>5758020</v>
      </c>
      <c r="B3793" s="32" t="str">
        <f t="shared" si="59"/>
        <v>5758</v>
      </c>
      <c r="C3793" s="40">
        <v>57580020020</v>
      </c>
      <c r="D3793" t="s">
        <v>1169</v>
      </c>
      <c r="E3793">
        <v>5758020</v>
      </c>
      <c r="F3793">
        <v>91870114</v>
      </c>
      <c r="G3793" t="s">
        <v>1169</v>
      </c>
      <c r="H3793">
        <v>33.78</v>
      </c>
      <c r="I3793" s="11">
        <v>16085</v>
      </c>
      <c r="J3793" s="11">
        <v>7896</v>
      </c>
      <c r="K3793" s="11">
        <v>8189</v>
      </c>
      <c r="L3793">
        <v>32278</v>
      </c>
      <c r="O3793" t="e">
        <f>VLOOKUP(A3793,Kreise!$A$4:$AA$405,12,0)</f>
        <v>#N/A</v>
      </c>
      <c r="P3793">
        <f>IF(ISERROR(O3793)=0,O3793,VLOOKUP(B3793,Kreise!$B$4:$AA$405,11,0))</f>
        <v>1</v>
      </c>
      <c r="R3793" t="e">
        <f>VLOOKUP(A3793,Kreise!$A$4:$AA$405,10,0)</f>
        <v>#N/A</v>
      </c>
      <c r="S3793">
        <f>IF(ISERROR(R3793)=0,R3793,VLOOKUP(B3793,Kreise!$B$4:$AA$405,9,0))</f>
        <v>2</v>
      </c>
    </row>
    <row r="3794" spans="1:19">
      <c r="A3794" s="32">
        <v>5758028</v>
      </c>
      <c r="B3794" s="32" t="str">
        <f t="shared" si="59"/>
        <v>5758</v>
      </c>
      <c r="C3794" s="40">
        <v>57580028028</v>
      </c>
      <c r="D3794" t="s">
        <v>1172</v>
      </c>
      <c r="E3794">
        <v>5758028</v>
      </c>
      <c r="F3794">
        <v>91870117</v>
      </c>
      <c r="G3794" t="s">
        <v>1172</v>
      </c>
      <c r="H3794">
        <v>36.27</v>
      </c>
      <c r="I3794" s="11">
        <v>9717</v>
      </c>
      <c r="J3794" s="11">
        <v>4841</v>
      </c>
      <c r="K3794" s="11">
        <v>4876</v>
      </c>
      <c r="L3794">
        <v>32289</v>
      </c>
      <c r="O3794" t="e">
        <f>VLOOKUP(A3794,Kreise!$A$4:$AA$405,12,0)</f>
        <v>#N/A</v>
      </c>
      <c r="P3794">
        <f>IF(ISERROR(O3794)=0,O3794,VLOOKUP(B3794,Kreise!$B$4:$AA$405,11,0))</f>
        <v>1</v>
      </c>
      <c r="R3794" t="e">
        <f>VLOOKUP(A3794,Kreise!$A$4:$AA$405,10,0)</f>
        <v>#N/A</v>
      </c>
      <c r="S3794">
        <f>IF(ISERROR(R3794)=0,R3794,VLOOKUP(B3794,Kreise!$B$4:$AA$405,9,0))</f>
        <v>2</v>
      </c>
    </row>
    <row r="3795" spans="1:19">
      <c r="A3795" s="32">
        <v>5770020</v>
      </c>
      <c r="B3795" s="32" t="str">
        <f t="shared" si="59"/>
        <v>5770</v>
      </c>
      <c r="C3795" s="40">
        <v>57700020020</v>
      </c>
      <c r="D3795" t="s">
        <v>1224</v>
      </c>
      <c r="E3795">
        <v>5770020</v>
      </c>
      <c r="F3795">
        <v>91879444</v>
      </c>
      <c r="G3795" t="s">
        <v>1224</v>
      </c>
      <c r="H3795">
        <v>65.04</v>
      </c>
      <c r="I3795" s="11">
        <v>25462</v>
      </c>
      <c r="J3795" s="11">
        <v>12270</v>
      </c>
      <c r="K3795" s="11">
        <v>13192</v>
      </c>
      <c r="L3795">
        <v>32312</v>
      </c>
      <c r="O3795" t="e">
        <f>VLOOKUP(A3795,Kreise!$A$4:$AA$405,12,0)</f>
        <v>#N/A</v>
      </c>
      <c r="P3795">
        <f>IF(ISERROR(O3795)=0,O3795,VLOOKUP(B3795,Kreise!$B$4:$AA$405,11,0))</f>
        <v>1</v>
      </c>
      <c r="R3795" t="e">
        <f>VLOOKUP(A3795,Kreise!$A$4:$AA$405,10,0)</f>
        <v>#N/A</v>
      </c>
      <c r="S3795">
        <f>IF(ISERROR(R3795)=0,R3795,VLOOKUP(B3795,Kreise!$B$4:$AA$405,9,0))</f>
        <v>2</v>
      </c>
    </row>
    <row r="3796" spans="1:19">
      <c r="A3796" s="32">
        <v>5770008</v>
      </c>
      <c r="B3796" s="32" t="str">
        <f t="shared" si="59"/>
        <v>5770</v>
      </c>
      <c r="C3796" s="40">
        <v>57700008008</v>
      </c>
      <c r="D3796" t="s">
        <v>1218</v>
      </c>
      <c r="E3796">
        <v>5770008</v>
      </c>
      <c r="F3796">
        <v>91870179</v>
      </c>
      <c r="G3796" t="s">
        <v>1218</v>
      </c>
      <c r="H3796">
        <v>84.21</v>
      </c>
      <c r="I3796" s="11">
        <v>24921</v>
      </c>
      <c r="J3796" s="11">
        <v>12213</v>
      </c>
      <c r="K3796" s="11">
        <v>12708</v>
      </c>
      <c r="L3796">
        <v>32339</v>
      </c>
      <c r="O3796" t="e">
        <f>VLOOKUP(A3796,Kreise!$A$4:$AA$405,12,0)</f>
        <v>#N/A</v>
      </c>
      <c r="P3796">
        <f>IF(ISERROR(O3796)=0,O3796,VLOOKUP(B3796,Kreise!$B$4:$AA$405,11,0))</f>
        <v>1</v>
      </c>
      <c r="R3796" t="e">
        <f>VLOOKUP(A3796,Kreise!$A$4:$AA$405,10,0)</f>
        <v>#N/A</v>
      </c>
      <c r="S3796">
        <f>IF(ISERROR(R3796)=0,R3796,VLOOKUP(B3796,Kreise!$B$4:$AA$405,9,0))</f>
        <v>2</v>
      </c>
    </row>
    <row r="3797" spans="1:19">
      <c r="A3797" s="32">
        <v>5770044</v>
      </c>
      <c r="B3797" s="32" t="str">
        <f t="shared" si="59"/>
        <v>5770</v>
      </c>
      <c r="C3797" s="40">
        <v>57700044044</v>
      </c>
      <c r="D3797" t="s">
        <v>1232</v>
      </c>
      <c r="E3797">
        <v>5770044</v>
      </c>
      <c r="F3797">
        <v>91880117</v>
      </c>
      <c r="G3797" t="s">
        <v>1232</v>
      </c>
      <c r="H3797">
        <v>166.13</v>
      </c>
      <c r="I3797" s="11">
        <v>13571</v>
      </c>
      <c r="J3797" s="11">
        <v>6960</v>
      </c>
      <c r="K3797" s="11">
        <v>6611</v>
      </c>
      <c r="L3797">
        <v>32351</v>
      </c>
      <c r="O3797" t="e">
        <f>VLOOKUP(A3797,Kreise!$A$4:$AA$405,12,0)</f>
        <v>#N/A</v>
      </c>
      <c r="P3797">
        <f>IF(ISERROR(O3797)=0,O3797,VLOOKUP(B3797,Kreise!$B$4:$AA$405,11,0))</f>
        <v>1</v>
      </c>
      <c r="R3797" t="e">
        <f>VLOOKUP(A3797,Kreise!$A$4:$AA$405,10,0)</f>
        <v>#N/A</v>
      </c>
      <c r="S3797">
        <f>IF(ISERROR(R3797)=0,R3797,VLOOKUP(B3797,Kreise!$B$4:$AA$405,9,0))</f>
        <v>2</v>
      </c>
    </row>
    <row r="3798" spans="1:19">
      <c r="A3798" s="32">
        <v>5770036</v>
      </c>
      <c r="B3798" s="32" t="str">
        <f t="shared" si="59"/>
        <v>5770</v>
      </c>
      <c r="C3798" s="40">
        <v>57700036036</v>
      </c>
      <c r="D3798" t="s">
        <v>1230</v>
      </c>
      <c r="E3798">
        <v>5770036</v>
      </c>
      <c r="F3798">
        <v>91875184</v>
      </c>
      <c r="G3798" t="s">
        <v>1230</v>
      </c>
      <c r="H3798">
        <v>68.75</v>
      </c>
      <c r="I3798" s="11">
        <v>12647</v>
      </c>
      <c r="J3798" s="11">
        <v>6258</v>
      </c>
      <c r="K3798" s="11">
        <v>6389</v>
      </c>
      <c r="L3798">
        <v>32361</v>
      </c>
      <c r="O3798" t="e">
        <f>VLOOKUP(A3798,Kreise!$A$4:$AA$405,12,0)</f>
        <v>#N/A</v>
      </c>
      <c r="P3798">
        <f>IF(ISERROR(O3798)=0,O3798,VLOOKUP(B3798,Kreise!$B$4:$AA$405,11,0))</f>
        <v>1</v>
      </c>
      <c r="R3798" t="e">
        <f>VLOOKUP(A3798,Kreise!$A$4:$AA$405,10,0)</f>
        <v>#N/A</v>
      </c>
      <c r="S3798">
        <f>IF(ISERROR(R3798)=0,R3798,VLOOKUP(B3798,Kreise!$B$4:$AA$405,9,0))</f>
        <v>2</v>
      </c>
    </row>
    <row r="3799" spans="1:19">
      <c r="A3799" s="32">
        <v>5770040</v>
      </c>
      <c r="B3799" s="32" t="str">
        <f t="shared" si="59"/>
        <v>5770</v>
      </c>
      <c r="C3799" s="40">
        <v>57700040040</v>
      </c>
      <c r="D3799" t="s">
        <v>1231</v>
      </c>
      <c r="E3799">
        <v>5770040</v>
      </c>
      <c r="F3799">
        <v>91880113</v>
      </c>
      <c r="G3799" t="s">
        <v>1231</v>
      </c>
      <c r="H3799">
        <v>137.48</v>
      </c>
      <c r="I3799" s="11">
        <v>15581</v>
      </c>
      <c r="J3799" s="11">
        <v>7844</v>
      </c>
      <c r="K3799" s="11">
        <v>7737</v>
      </c>
      <c r="L3799">
        <v>32369</v>
      </c>
      <c r="O3799" t="e">
        <f>VLOOKUP(A3799,Kreise!$A$4:$AA$405,12,0)</f>
        <v>#N/A</v>
      </c>
      <c r="P3799">
        <f>IF(ISERROR(O3799)=0,O3799,VLOOKUP(B3799,Kreise!$B$4:$AA$405,11,0))</f>
        <v>1</v>
      </c>
      <c r="R3799" t="e">
        <f>VLOOKUP(A3799,Kreise!$A$4:$AA$405,10,0)</f>
        <v>#N/A</v>
      </c>
      <c r="S3799">
        <f>IF(ISERROR(R3799)=0,R3799,VLOOKUP(B3799,Kreise!$B$4:$AA$405,9,0))</f>
        <v>2</v>
      </c>
    </row>
    <row r="3800" spans="1:19">
      <c r="A3800" s="32">
        <v>5770024</v>
      </c>
      <c r="B3800" s="32" t="str">
        <f t="shared" si="59"/>
        <v>5770</v>
      </c>
      <c r="C3800" s="40">
        <v>57700024024</v>
      </c>
      <c r="D3800" t="s">
        <v>1225</v>
      </c>
      <c r="E3800">
        <v>5770024</v>
      </c>
      <c r="F3800">
        <v>91875160</v>
      </c>
      <c r="G3800" t="s">
        <v>1225</v>
      </c>
      <c r="H3800">
        <v>101.12</v>
      </c>
      <c r="I3800" s="11">
        <v>81598</v>
      </c>
      <c r="J3800" s="11">
        <v>40066</v>
      </c>
      <c r="K3800" s="11">
        <v>41532</v>
      </c>
      <c r="L3800">
        <v>32423</v>
      </c>
      <c r="M3800">
        <v>1</v>
      </c>
      <c r="O3800" t="e">
        <f>VLOOKUP(A3800,Kreise!$A$4:$AA$405,12,0)</f>
        <v>#N/A</v>
      </c>
      <c r="P3800">
        <f>IF(ISERROR(O3800)=0,O3800,VLOOKUP(B3800,Kreise!$B$4:$AA$405,11,0))</f>
        <v>1</v>
      </c>
      <c r="R3800" t="e">
        <f>VLOOKUP(A3800,Kreise!$A$4:$AA$405,10,0)</f>
        <v>#N/A</v>
      </c>
      <c r="S3800">
        <f>IF(ISERROR(R3800)=0,R3800,VLOOKUP(B3800,Kreise!$B$4:$AA$405,9,0))</f>
        <v>2</v>
      </c>
    </row>
    <row r="3801" spans="1:19">
      <c r="A3801" s="32">
        <v>5770032</v>
      </c>
      <c r="B3801" s="32" t="str">
        <f t="shared" si="59"/>
        <v>5770</v>
      </c>
      <c r="C3801" s="40">
        <v>57700032032</v>
      </c>
      <c r="D3801" t="s">
        <v>1228</v>
      </c>
      <c r="E3801">
        <v>5770032</v>
      </c>
      <c r="F3801">
        <v>91875165</v>
      </c>
      <c r="G3801" t="s">
        <v>1228</v>
      </c>
      <c r="H3801">
        <v>105.22</v>
      </c>
      <c r="I3801" s="11">
        <v>35430</v>
      </c>
      <c r="J3801" s="11">
        <v>17486</v>
      </c>
      <c r="K3801" s="11">
        <v>17944</v>
      </c>
      <c r="L3801">
        <v>32457</v>
      </c>
      <c r="O3801" t="e">
        <f>VLOOKUP(A3801,Kreise!$A$4:$AA$405,12,0)</f>
        <v>#N/A</v>
      </c>
      <c r="P3801">
        <f>IF(ISERROR(O3801)=0,O3801,VLOOKUP(B3801,Kreise!$B$4:$AA$405,11,0))</f>
        <v>1</v>
      </c>
      <c r="R3801" t="e">
        <f>VLOOKUP(A3801,Kreise!$A$4:$AA$405,10,0)</f>
        <v>#N/A</v>
      </c>
      <c r="S3801">
        <f>IF(ISERROR(R3801)=0,R3801,VLOOKUP(B3801,Kreise!$B$4:$AA$405,9,0))</f>
        <v>2</v>
      </c>
    </row>
    <row r="3802" spans="1:19">
      <c r="A3802" s="32">
        <v>5770028</v>
      </c>
      <c r="B3802" s="32" t="str">
        <f t="shared" si="59"/>
        <v>5770</v>
      </c>
      <c r="C3802" s="40">
        <v>57700028028</v>
      </c>
      <c r="D3802" t="s">
        <v>1226</v>
      </c>
      <c r="E3802">
        <v>5770028</v>
      </c>
      <c r="F3802">
        <v>91875162</v>
      </c>
      <c r="G3802" t="s">
        <v>1226</v>
      </c>
      <c r="H3802">
        <v>211.94</v>
      </c>
      <c r="I3802" s="11">
        <v>25663</v>
      </c>
      <c r="J3802" s="11">
        <v>12945</v>
      </c>
      <c r="K3802" s="11">
        <v>12718</v>
      </c>
      <c r="L3802">
        <v>32469</v>
      </c>
      <c r="O3802" t="e">
        <f>VLOOKUP(A3802,Kreise!$A$4:$AA$405,12,0)</f>
        <v>#N/A</v>
      </c>
      <c r="P3802">
        <f>IF(ISERROR(O3802)=0,O3802,VLOOKUP(B3802,Kreise!$B$4:$AA$405,11,0))</f>
        <v>1</v>
      </c>
      <c r="R3802" t="e">
        <f>VLOOKUP(A3802,Kreise!$A$4:$AA$405,10,0)</f>
        <v>#N/A</v>
      </c>
      <c r="S3802">
        <f>IF(ISERROR(R3802)=0,R3802,VLOOKUP(B3802,Kreise!$B$4:$AA$405,9,0))</f>
        <v>2</v>
      </c>
    </row>
    <row r="3803" spans="1:19">
      <c r="A3803" s="32">
        <v>5770012</v>
      </c>
      <c r="B3803" s="32" t="str">
        <f t="shared" si="59"/>
        <v>5770</v>
      </c>
      <c r="C3803" s="40">
        <v>57700012012</v>
      </c>
      <c r="D3803" t="s">
        <v>1220</v>
      </c>
      <c r="E3803">
        <v>5770012</v>
      </c>
      <c r="F3803">
        <v>91870181</v>
      </c>
      <c r="G3803" t="s">
        <v>1220</v>
      </c>
      <c r="H3803">
        <v>102.99</v>
      </c>
      <c r="I3803" s="11">
        <v>15916</v>
      </c>
      <c r="J3803" s="11">
        <v>7890</v>
      </c>
      <c r="K3803" s="11">
        <v>8026</v>
      </c>
      <c r="L3803">
        <v>32479</v>
      </c>
      <c r="O3803" t="e">
        <f>VLOOKUP(A3803,Kreise!$A$4:$AA$405,12,0)</f>
        <v>#N/A</v>
      </c>
      <c r="P3803">
        <f>IF(ISERROR(O3803)=0,O3803,VLOOKUP(B3803,Kreise!$B$4:$AA$405,11,0))</f>
        <v>1</v>
      </c>
      <c r="R3803" t="e">
        <f>VLOOKUP(A3803,Kreise!$A$4:$AA$405,10,0)</f>
        <v>#N/A</v>
      </c>
      <c r="S3803">
        <f>IF(ISERROR(R3803)=0,R3803,VLOOKUP(B3803,Kreise!$B$4:$AA$405,9,0))</f>
        <v>2</v>
      </c>
    </row>
    <row r="3804" spans="1:19">
      <c r="A3804" s="32">
        <v>5770004</v>
      </c>
      <c r="B3804" s="32" t="str">
        <f t="shared" si="59"/>
        <v>5770</v>
      </c>
      <c r="C3804" s="40">
        <v>57700004004</v>
      </c>
      <c r="D3804" t="s">
        <v>1216</v>
      </c>
      <c r="E3804">
        <v>5770004</v>
      </c>
      <c r="F3804">
        <v>91870177</v>
      </c>
      <c r="G3804" t="s">
        <v>1216</v>
      </c>
      <c r="H3804">
        <v>64.83</v>
      </c>
      <c r="I3804" s="11">
        <v>48990</v>
      </c>
      <c r="J3804" s="11">
        <v>23905</v>
      </c>
      <c r="K3804" s="11">
        <v>25085</v>
      </c>
      <c r="L3804">
        <v>32545</v>
      </c>
      <c r="M3804">
        <v>1</v>
      </c>
      <c r="O3804" t="e">
        <f>VLOOKUP(A3804,Kreise!$A$4:$AA$405,12,0)</f>
        <v>#N/A</v>
      </c>
      <c r="P3804">
        <f>IF(ISERROR(O3804)=0,O3804,VLOOKUP(B3804,Kreise!$B$4:$AA$405,11,0))</f>
        <v>1</v>
      </c>
      <c r="R3804" t="e">
        <f>VLOOKUP(A3804,Kreise!$A$4:$AA$405,10,0)</f>
        <v>#N/A</v>
      </c>
      <c r="S3804">
        <f>IF(ISERROR(R3804)=0,R3804,VLOOKUP(B3804,Kreise!$B$4:$AA$405,9,0))</f>
        <v>2</v>
      </c>
    </row>
    <row r="3805" spans="1:19">
      <c r="A3805" s="32">
        <v>5758024</v>
      </c>
      <c r="B3805" s="32" t="str">
        <f t="shared" si="59"/>
        <v>5758</v>
      </c>
      <c r="C3805" s="40">
        <v>57580024024</v>
      </c>
      <c r="D3805" t="s">
        <v>1170</v>
      </c>
      <c r="E3805">
        <v>5758024</v>
      </c>
      <c r="F3805">
        <v>91870116</v>
      </c>
      <c r="G3805" t="s">
        <v>1170</v>
      </c>
      <c r="H3805">
        <v>59.51</v>
      </c>
      <c r="I3805" s="11">
        <v>40086</v>
      </c>
      <c r="J3805" s="11">
        <v>19759</v>
      </c>
      <c r="K3805" s="11">
        <v>20327</v>
      </c>
      <c r="L3805">
        <v>32584</v>
      </c>
      <c r="O3805" t="e">
        <f>VLOOKUP(A3805,Kreise!$A$4:$AA$405,12,0)</f>
        <v>#N/A</v>
      </c>
      <c r="P3805">
        <f>IF(ISERROR(O3805)=0,O3805,VLOOKUP(B3805,Kreise!$B$4:$AA$405,11,0))</f>
        <v>1</v>
      </c>
      <c r="R3805" t="e">
        <f>VLOOKUP(A3805,Kreise!$A$4:$AA$405,10,0)</f>
        <v>#N/A</v>
      </c>
      <c r="S3805">
        <f>IF(ISERROR(R3805)=0,R3805,VLOOKUP(B3805,Kreise!$B$4:$AA$405,9,0))</f>
        <v>2</v>
      </c>
    </row>
    <row r="3806" spans="1:19">
      <c r="A3806" s="32">
        <v>5758036</v>
      </c>
      <c r="B3806" s="32" t="str">
        <f t="shared" si="59"/>
        <v>5758</v>
      </c>
      <c r="C3806" s="40">
        <v>57580036036</v>
      </c>
      <c r="D3806" t="s">
        <v>1174</v>
      </c>
      <c r="E3806">
        <v>5758036</v>
      </c>
      <c r="F3806">
        <v>91870120</v>
      </c>
      <c r="G3806" t="s">
        <v>1174</v>
      </c>
      <c r="H3806">
        <v>76.93</v>
      </c>
      <c r="I3806" s="11">
        <v>18914</v>
      </c>
      <c r="J3806" s="11">
        <v>9447</v>
      </c>
      <c r="K3806" s="11">
        <v>9467</v>
      </c>
      <c r="L3806">
        <v>32602</v>
      </c>
      <c r="O3806" t="e">
        <f>VLOOKUP(A3806,Kreise!$A$4:$AA$405,12,0)</f>
        <v>#N/A</v>
      </c>
      <c r="P3806">
        <f>IF(ISERROR(O3806)=0,O3806,VLOOKUP(B3806,Kreise!$B$4:$AA$405,11,0))</f>
        <v>1</v>
      </c>
      <c r="R3806" t="e">
        <f>VLOOKUP(A3806,Kreise!$A$4:$AA$405,10,0)</f>
        <v>#N/A</v>
      </c>
      <c r="S3806">
        <f>IF(ISERROR(R3806)=0,R3806,VLOOKUP(B3806,Kreise!$B$4:$AA$405,9,0))</f>
        <v>2</v>
      </c>
    </row>
    <row r="3807" spans="1:19">
      <c r="A3807" s="32">
        <v>5770016</v>
      </c>
      <c r="B3807" s="32" t="str">
        <f t="shared" si="59"/>
        <v>5770</v>
      </c>
      <c r="C3807" s="40">
        <v>57700016016</v>
      </c>
      <c r="D3807" t="s">
        <v>1222</v>
      </c>
      <c r="E3807">
        <v>5770016</v>
      </c>
      <c r="F3807">
        <v>91870182</v>
      </c>
      <c r="G3807" t="s">
        <v>1222</v>
      </c>
      <c r="H3807">
        <v>44.7</v>
      </c>
      <c r="I3807" s="11">
        <v>13271</v>
      </c>
      <c r="J3807" s="11">
        <v>6651</v>
      </c>
      <c r="K3807" s="11">
        <v>6620</v>
      </c>
      <c r="L3807">
        <v>32609</v>
      </c>
      <c r="O3807" t="e">
        <f>VLOOKUP(A3807,Kreise!$A$4:$AA$405,12,0)</f>
        <v>#N/A</v>
      </c>
      <c r="P3807">
        <f>IF(ISERROR(O3807)=0,O3807,VLOOKUP(B3807,Kreise!$B$4:$AA$405,11,0))</f>
        <v>1</v>
      </c>
      <c r="R3807" t="e">
        <f>VLOOKUP(A3807,Kreise!$A$4:$AA$405,10,0)</f>
        <v>#N/A</v>
      </c>
      <c r="S3807">
        <f>IF(ISERROR(R3807)=0,R3807,VLOOKUP(B3807,Kreise!$B$4:$AA$405,9,0))</f>
        <v>2</v>
      </c>
    </row>
    <row r="3808" spans="1:19">
      <c r="A3808" s="32">
        <v>5766044</v>
      </c>
      <c r="B3808" s="32" t="str">
        <f t="shared" si="59"/>
        <v>5766</v>
      </c>
      <c r="C3808" s="40">
        <v>57660044044</v>
      </c>
      <c r="D3808" t="s">
        <v>1210</v>
      </c>
      <c r="E3808">
        <v>5766044</v>
      </c>
      <c r="F3808">
        <v>91870167</v>
      </c>
      <c r="G3808" t="s">
        <v>1210</v>
      </c>
      <c r="H3808">
        <v>100.85</v>
      </c>
      <c r="I3808" s="11">
        <v>41276</v>
      </c>
      <c r="J3808" s="11">
        <v>20457</v>
      </c>
      <c r="K3808" s="11">
        <v>20819</v>
      </c>
      <c r="L3808">
        <v>32657</v>
      </c>
      <c r="O3808" t="e">
        <f>VLOOKUP(A3808,Kreise!$A$4:$AA$405,12,0)</f>
        <v>#N/A</v>
      </c>
      <c r="P3808">
        <f>IF(ISERROR(O3808)=0,O3808,VLOOKUP(B3808,Kreise!$B$4:$AA$405,11,0))</f>
        <v>1</v>
      </c>
      <c r="R3808" t="e">
        <f>VLOOKUP(A3808,Kreise!$A$4:$AA$405,10,0)</f>
        <v>#N/A</v>
      </c>
      <c r="S3808">
        <f>IF(ISERROR(R3808)=0,R3808,VLOOKUP(B3808,Kreise!$B$4:$AA$405,9,0))</f>
        <v>2</v>
      </c>
    </row>
    <row r="3809" spans="1:19">
      <c r="A3809" s="32">
        <v>5766052</v>
      </c>
      <c r="B3809" s="32" t="str">
        <f t="shared" si="59"/>
        <v>5766</v>
      </c>
      <c r="C3809" s="40">
        <v>57660052052</v>
      </c>
      <c r="D3809" t="s">
        <v>1212</v>
      </c>
      <c r="E3809">
        <v>5766052</v>
      </c>
      <c r="F3809">
        <v>91870169</v>
      </c>
      <c r="G3809" t="s">
        <v>1212</v>
      </c>
      <c r="H3809">
        <v>88.64</v>
      </c>
      <c r="I3809" s="11">
        <v>9751</v>
      </c>
      <c r="J3809" s="11">
        <v>4851</v>
      </c>
      <c r="K3809" s="11">
        <v>4900</v>
      </c>
      <c r="L3809">
        <v>32676</v>
      </c>
      <c r="O3809" t="e">
        <f>VLOOKUP(A3809,Kreise!$A$4:$AA$405,12,0)</f>
        <v>#N/A</v>
      </c>
      <c r="P3809">
        <f>IF(ISERROR(O3809)=0,O3809,VLOOKUP(B3809,Kreise!$B$4:$AA$405,11,0))</f>
        <v>1</v>
      </c>
      <c r="R3809" t="e">
        <f>VLOOKUP(A3809,Kreise!$A$4:$AA$405,10,0)</f>
        <v>#N/A</v>
      </c>
      <c r="S3809">
        <f>IF(ISERROR(R3809)=0,R3809,VLOOKUP(B3809,Kreise!$B$4:$AA$405,9,0))</f>
        <v>2</v>
      </c>
    </row>
    <row r="3810" spans="1:19">
      <c r="A3810" s="32">
        <v>5766012</v>
      </c>
      <c r="B3810" s="32" t="str">
        <f t="shared" si="59"/>
        <v>5766</v>
      </c>
      <c r="C3810" s="40">
        <v>57660012012</v>
      </c>
      <c r="D3810" t="s">
        <v>1197</v>
      </c>
      <c r="E3810">
        <v>5766012</v>
      </c>
      <c r="F3810">
        <v>91870148</v>
      </c>
      <c r="G3810" t="s">
        <v>1197</v>
      </c>
      <c r="H3810">
        <v>59.46</v>
      </c>
      <c r="I3810" s="11">
        <v>8846</v>
      </c>
      <c r="J3810" s="11">
        <v>4418</v>
      </c>
      <c r="K3810" s="11">
        <v>4428</v>
      </c>
      <c r="L3810">
        <v>32683</v>
      </c>
      <c r="O3810" t="e">
        <f>VLOOKUP(A3810,Kreise!$A$4:$AA$405,12,0)</f>
        <v>#N/A</v>
      </c>
      <c r="P3810">
        <f>IF(ISERROR(O3810)=0,O3810,VLOOKUP(B3810,Kreise!$B$4:$AA$405,11,0))</f>
        <v>1</v>
      </c>
      <c r="R3810" t="e">
        <f>VLOOKUP(A3810,Kreise!$A$4:$AA$405,10,0)</f>
        <v>#N/A</v>
      </c>
      <c r="S3810">
        <f>IF(ISERROR(R3810)=0,R3810,VLOOKUP(B3810,Kreise!$B$4:$AA$405,9,0))</f>
        <v>2</v>
      </c>
    </row>
    <row r="3811" spans="1:19">
      <c r="A3811" s="32">
        <v>5766036</v>
      </c>
      <c r="B3811" s="32" t="str">
        <f t="shared" si="59"/>
        <v>5766</v>
      </c>
      <c r="C3811" s="40">
        <v>57660036036</v>
      </c>
      <c r="D3811" t="s">
        <v>1206</v>
      </c>
      <c r="E3811">
        <v>5766036</v>
      </c>
      <c r="F3811">
        <v>91870163</v>
      </c>
      <c r="G3811" t="s">
        <v>1206</v>
      </c>
      <c r="H3811">
        <v>112.42</v>
      </c>
      <c r="I3811" s="11">
        <v>13914</v>
      </c>
      <c r="J3811" s="11">
        <v>6902</v>
      </c>
      <c r="K3811" s="11">
        <v>7012</v>
      </c>
      <c r="L3811">
        <v>32689</v>
      </c>
      <c r="O3811" t="e">
        <f>VLOOKUP(A3811,Kreise!$A$4:$AA$405,12,0)</f>
        <v>#N/A</v>
      </c>
      <c r="P3811">
        <f>IF(ISERROR(O3811)=0,O3811,VLOOKUP(B3811,Kreise!$B$4:$AA$405,11,0))</f>
        <v>1</v>
      </c>
      <c r="R3811" t="e">
        <f>VLOOKUP(A3811,Kreise!$A$4:$AA$405,10,0)</f>
        <v>#N/A</v>
      </c>
      <c r="S3811">
        <f>IF(ISERROR(R3811)=0,R3811,VLOOKUP(B3811,Kreise!$B$4:$AA$405,9,0))</f>
        <v>2</v>
      </c>
    </row>
    <row r="3812" spans="1:19">
      <c r="A3812" s="32">
        <v>5766024</v>
      </c>
      <c r="B3812" s="32" t="str">
        <f t="shared" si="59"/>
        <v>5766</v>
      </c>
      <c r="C3812" s="40">
        <v>57660024024</v>
      </c>
      <c r="D3812" t="s">
        <v>1202</v>
      </c>
      <c r="E3812">
        <v>5766024</v>
      </c>
      <c r="F3812">
        <v>91870156</v>
      </c>
      <c r="G3812" t="s">
        <v>1202</v>
      </c>
      <c r="H3812">
        <v>49.79</v>
      </c>
      <c r="I3812" s="11">
        <v>7970</v>
      </c>
      <c r="J3812" s="11">
        <v>4048</v>
      </c>
      <c r="K3812" s="11">
        <v>3922</v>
      </c>
      <c r="L3812">
        <v>32694</v>
      </c>
      <c r="O3812" t="e">
        <f>VLOOKUP(A3812,Kreise!$A$4:$AA$405,12,0)</f>
        <v>#N/A</v>
      </c>
      <c r="P3812">
        <f>IF(ISERROR(O3812)=0,O3812,VLOOKUP(B3812,Kreise!$B$4:$AA$405,11,0))</f>
        <v>1</v>
      </c>
      <c r="R3812" t="e">
        <f>VLOOKUP(A3812,Kreise!$A$4:$AA$405,10,0)</f>
        <v>#N/A</v>
      </c>
      <c r="S3812">
        <f>IF(ISERROR(R3812)=0,R3812,VLOOKUP(B3812,Kreise!$B$4:$AA$405,9,0))</f>
        <v>2</v>
      </c>
    </row>
    <row r="3813" spans="1:19">
      <c r="A3813" s="32">
        <v>5766028</v>
      </c>
      <c r="B3813" s="32" t="str">
        <f t="shared" si="59"/>
        <v>5766</v>
      </c>
      <c r="C3813" s="40">
        <v>57660028028</v>
      </c>
      <c r="D3813" t="s">
        <v>1203</v>
      </c>
      <c r="E3813">
        <v>5766028</v>
      </c>
      <c r="F3813">
        <v>91870157</v>
      </c>
      <c r="G3813" t="s">
        <v>1203</v>
      </c>
      <c r="H3813">
        <v>92.49</v>
      </c>
      <c r="I3813" s="11">
        <v>11522</v>
      </c>
      <c r="J3813" s="11">
        <v>5795</v>
      </c>
      <c r="K3813" s="11">
        <v>5727</v>
      </c>
      <c r="L3813">
        <v>32699</v>
      </c>
      <c r="O3813" t="e">
        <f>VLOOKUP(A3813,Kreise!$A$4:$AA$405,12,0)</f>
        <v>#N/A</v>
      </c>
      <c r="P3813">
        <f>IF(ISERROR(O3813)=0,O3813,VLOOKUP(B3813,Kreise!$B$4:$AA$405,11,0))</f>
        <v>1</v>
      </c>
      <c r="R3813" t="e">
        <f>VLOOKUP(A3813,Kreise!$A$4:$AA$405,10,0)</f>
        <v>#N/A</v>
      </c>
      <c r="S3813">
        <f>IF(ISERROR(R3813)=0,R3813,VLOOKUP(B3813,Kreise!$B$4:$AA$405,9,0))</f>
        <v>2</v>
      </c>
    </row>
    <row r="3814" spans="1:19">
      <c r="A3814" s="32">
        <v>5766020</v>
      </c>
      <c r="B3814" s="32" t="str">
        <f t="shared" si="59"/>
        <v>5766</v>
      </c>
      <c r="C3814" s="40">
        <v>57660020020</v>
      </c>
      <c r="D3814" t="s">
        <v>1201</v>
      </c>
      <c r="E3814">
        <v>5766020</v>
      </c>
      <c r="F3814">
        <v>91870154</v>
      </c>
      <c r="G3814" t="s">
        <v>1201</v>
      </c>
      <c r="H3814">
        <v>129.39</v>
      </c>
      <c r="I3814" s="11">
        <v>74817</v>
      </c>
      <c r="J3814" s="11">
        <v>36141</v>
      </c>
      <c r="K3814" s="11">
        <v>38676</v>
      </c>
      <c r="L3814">
        <v>32756</v>
      </c>
      <c r="M3814">
        <v>1</v>
      </c>
      <c r="O3814" t="e">
        <f>VLOOKUP(A3814,Kreise!$A$4:$AA$405,12,0)</f>
        <v>#N/A</v>
      </c>
      <c r="P3814">
        <f>IF(ISERROR(O3814)=0,O3814,VLOOKUP(B3814,Kreise!$B$4:$AA$405,11,0))</f>
        <v>1</v>
      </c>
      <c r="R3814" t="e">
        <f>VLOOKUP(A3814,Kreise!$A$4:$AA$405,10,0)</f>
        <v>#N/A</v>
      </c>
      <c r="S3814">
        <f>IF(ISERROR(R3814)=0,R3814,VLOOKUP(B3814,Kreise!$B$4:$AA$405,9,0))</f>
        <v>2</v>
      </c>
    </row>
    <row r="3815" spans="1:19">
      <c r="A3815" s="32">
        <v>5766040</v>
      </c>
      <c r="B3815" s="32" t="str">
        <f t="shared" si="59"/>
        <v>5766</v>
      </c>
      <c r="C3815" s="40">
        <v>57660040040</v>
      </c>
      <c r="D3815" t="s">
        <v>1208</v>
      </c>
      <c r="E3815">
        <v>5766040</v>
      </c>
      <c r="F3815">
        <v>91870165</v>
      </c>
      <c r="G3815" t="s">
        <v>1208</v>
      </c>
      <c r="H3815">
        <v>76.04</v>
      </c>
      <c r="I3815" s="11">
        <v>35120</v>
      </c>
      <c r="J3815" s="11">
        <v>17336</v>
      </c>
      <c r="K3815" s="11">
        <v>17784</v>
      </c>
      <c r="L3815">
        <v>32791</v>
      </c>
      <c r="O3815" t="e">
        <f>VLOOKUP(A3815,Kreise!$A$4:$AA$405,12,0)</f>
        <v>#N/A</v>
      </c>
      <c r="P3815">
        <f>IF(ISERROR(O3815)=0,O3815,VLOOKUP(B3815,Kreise!$B$4:$AA$405,11,0))</f>
        <v>1</v>
      </c>
      <c r="R3815" t="e">
        <f>VLOOKUP(A3815,Kreise!$A$4:$AA$405,10,0)</f>
        <v>#N/A</v>
      </c>
      <c r="S3815">
        <f>IF(ISERROR(R3815)=0,R3815,VLOOKUP(B3815,Kreise!$B$4:$AA$405,9,0))</f>
        <v>2</v>
      </c>
    </row>
    <row r="3816" spans="1:19">
      <c r="A3816" s="32">
        <v>5766032</v>
      </c>
      <c r="B3816" s="32" t="str">
        <f t="shared" si="59"/>
        <v>5766</v>
      </c>
      <c r="C3816" s="40">
        <v>57660032032</v>
      </c>
      <c r="D3816" t="s">
        <v>1204</v>
      </c>
      <c r="E3816">
        <v>5766032</v>
      </c>
      <c r="F3816">
        <v>91870162</v>
      </c>
      <c r="G3816" t="s">
        <v>1204</v>
      </c>
      <c r="H3816">
        <v>90.15</v>
      </c>
      <c r="I3816" s="11">
        <v>17126</v>
      </c>
      <c r="J3816" s="11">
        <v>8324</v>
      </c>
      <c r="K3816" s="11">
        <v>8802</v>
      </c>
      <c r="L3816">
        <v>32805</v>
      </c>
      <c r="O3816" t="e">
        <f>VLOOKUP(A3816,Kreise!$A$4:$AA$405,12,0)</f>
        <v>#N/A</v>
      </c>
      <c r="P3816">
        <f>IF(ISERROR(O3816)=0,O3816,VLOOKUP(B3816,Kreise!$B$4:$AA$405,11,0))</f>
        <v>1</v>
      </c>
      <c r="R3816" t="e">
        <f>VLOOKUP(A3816,Kreise!$A$4:$AA$405,10,0)</f>
        <v>#N/A</v>
      </c>
      <c r="S3816">
        <f>IF(ISERROR(R3816)=0,R3816,VLOOKUP(B3816,Kreise!$B$4:$AA$405,9,0))</f>
        <v>2</v>
      </c>
    </row>
    <row r="3817" spans="1:19">
      <c r="A3817" s="32">
        <v>5766060</v>
      </c>
      <c r="B3817" s="32" t="str">
        <f t="shared" si="59"/>
        <v>5766</v>
      </c>
      <c r="C3817" s="40">
        <v>57660060060</v>
      </c>
      <c r="D3817" t="s">
        <v>1214</v>
      </c>
      <c r="E3817">
        <v>5766060</v>
      </c>
      <c r="F3817">
        <v>91870174</v>
      </c>
      <c r="G3817" t="s">
        <v>1214</v>
      </c>
      <c r="H3817">
        <v>60.04</v>
      </c>
      <c r="I3817" s="11">
        <v>8708</v>
      </c>
      <c r="J3817" s="11">
        <v>4341</v>
      </c>
      <c r="K3817" s="11">
        <v>4367</v>
      </c>
      <c r="L3817">
        <v>32816</v>
      </c>
      <c r="O3817" t="e">
        <f>VLOOKUP(A3817,Kreise!$A$4:$AA$405,12,0)</f>
        <v>#N/A</v>
      </c>
      <c r="P3817">
        <f>IF(ISERROR(O3817)=0,O3817,VLOOKUP(B3817,Kreise!$B$4:$AA$405,11,0))</f>
        <v>1</v>
      </c>
      <c r="R3817" t="e">
        <f>VLOOKUP(A3817,Kreise!$A$4:$AA$405,10,0)</f>
        <v>#N/A</v>
      </c>
      <c r="S3817">
        <f>IF(ISERROR(R3817)=0,R3817,VLOOKUP(B3817,Kreise!$B$4:$AA$405,9,0))</f>
        <v>2</v>
      </c>
    </row>
    <row r="3818" spans="1:19">
      <c r="A3818" s="32">
        <v>5766016</v>
      </c>
      <c r="B3818" s="32" t="str">
        <f t="shared" si="59"/>
        <v>5766</v>
      </c>
      <c r="C3818" s="40">
        <v>57660016016</v>
      </c>
      <c r="D3818" t="s">
        <v>1199</v>
      </c>
      <c r="E3818">
        <v>5766016</v>
      </c>
      <c r="F3818">
        <v>91870150</v>
      </c>
      <c r="G3818" t="s">
        <v>1199</v>
      </c>
      <c r="H3818">
        <v>99.1</v>
      </c>
      <c r="I3818" s="11">
        <v>15370</v>
      </c>
      <c r="J3818" s="11">
        <v>7671</v>
      </c>
      <c r="K3818" s="11">
        <v>7699</v>
      </c>
      <c r="L3818">
        <v>32825</v>
      </c>
      <c r="O3818" t="e">
        <f>VLOOKUP(A3818,Kreise!$A$4:$AA$405,12,0)</f>
        <v>#N/A</v>
      </c>
      <c r="P3818">
        <f>IF(ISERROR(O3818)=0,O3818,VLOOKUP(B3818,Kreise!$B$4:$AA$405,11,0))</f>
        <v>1</v>
      </c>
      <c r="R3818" t="e">
        <f>VLOOKUP(A3818,Kreise!$A$4:$AA$405,10,0)</f>
        <v>#N/A</v>
      </c>
      <c r="S3818">
        <f>IF(ISERROR(R3818)=0,R3818,VLOOKUP(B3818,Kreise!$B$4:$AA$405,9,0))</f>
        <v>2</v>
      </c>
    </row>
    <row r="3819" spans="1:19">
      <c r="A3819" s="32">
        <v>5766004</v>
      </c>
      <c r="B3819" s="32" t="str">
        <f t="shared" si="59"/>
        <v>5766</v>
      </c>
      <c r="C3819" s="40">
        <v>57660004004</v>
      </c>
      <c r="D3819" t="s">
        <v>1192</v>
      </c>
      <c r="E3819">
        <v>5766004</v>
      </c>
      <c r="F3819">
        <v>91870137</v>
      </c>
      <c r="G3819" t="s">
        <v>1192</v>
      </c>
      <c r="H3819">
        <v>42.18</v>
      </c>
      <c r="I3819" s="11">
        <v>9828</v>
      </c>
      <c r="J3819" s="11">
        <v>5074</v>
      </c>
      <c r="K3819" s="11">
        <v>4754</v>
      </c>
      <c r="L3819">
        <v>32832</v>
      </c>
      <c r="O3819" t="e">
        <f>VLOOKUP(A3819,Kreise!$A$4:$AA$405,12,0)</f>
        <v>#N/A</v>
      </c>
      <c r="P3819">
        <f>IF(ISERROR(O3819)=0,O3819,VLOOKUP(B3819,Kreise!$B$4:$AA$405,11,0))</f>
        <v>1</v>
      </c>
      <c r="R3819" t="e">
        <f>VLOOKUP(A3819,Kreise!$A$4:$AA$405,10,0)</f>
        <v>#N/A</v>
      </c>
      <c r="S3819">
        <f>IF(ISERROR(R3819)=0,R3819,VLOOKUP(B3819,Kreise!$B$4:$AA$405,9,0))</f>
        <v>2</v>
      </c>
    </row>
    <row r="3820" spans="1:19">
      <c r="A3820" s="32">
        <v>5762032</v>
      </c>
      <c r="B3820" s="32" t="str">
        <f t="shared" si="59"/>
        <v>5762</v>
      </c>
      <c r="C3820" s="40">
        <v>57620032032</v>
      </c>
      <c r="D3820" t="s">
        <v>1189</v>
      </c>
      <c r="E3820">
        <v>5762032</v>
      </c>
      <c r="F3820">
        <v>91870131</v>
      </c>
      <c r="G3820" t="s">
        <v>1189</v>
      </c>
      <c r="H3820">
        <v>75.69</v>
      </c>
      <c r="I3820" s="11">
        <v>12922</v>
      </c>
      <c r="J3820" s="11">
        <v>6446</v>
      </c>
      <c r="K3820" s="11">
        <v>6476</v>
      </c>
      <c r="L3820">
        <v>32839</v>
      </c>
      <c r="O3820" t="e">
        <f>VLOOKUP(A3820,Kreise!$A$4:$AA$405,12,0)</f>
        <v>#N/A</v>
      </c>
      <c r="P3820">
        <f>IF(ISERROR(O3820)=0,O3820,VLOOKUP(B3820,Kreise!$B$4:$AA$405,11,0))</f>
        <v>2</v>
      </c>
      <c r="R3820" t="e">
        <f>VLOOKUP(A3820,Kreise!$A$4:$AA$405,10,0)</f>
        <v>#N/A</v>
      </c>
      <c r="S3820">
        <f>IF(ISERROR(R3820)=0,R3820,VLOOKUP(B3820,Kreise!$B$4:$AA$405,9,0))</f>
        <v>3</v>
      </c>
    </row>
    <row r="3821" spans="1:19">
      <c r="A3821" s="32">
        <v>5762004</v>
      </c>
      <c r="B3821" s="32" t="str">
        <f t="shared" si="59"/>
        <v>5762</v>
      </c>
      <c r="C3821" s="40">
        <v>57620004004</v>
      </c>
      <c r="D3821" t="s">
        <v>1176</v>
      </c>
      <c r="E3821">
        <v>5762004</v>
      </c>
      <c r="F3821">
        <v>91870122</v>
      </c>
      <c r="G3821" t="s">
        <v>1176</v>
      </c>
      <c r="H3821">
        <v>115.3</v>
      </c>
      <c r="I3821" s="11">
        <v>18699</v>
      </c>
      <c r="J3821" s="11">
        <v>9140</v>
      </c>
      <c r="K3821" s="11">
        <v>9559</v>
      </c>
      <c r="L3821">
        <v>33014</v>
      </c>
      <c r="O3821" t="e">
        <f>VLOOKUP(A3821,Kreise!$A$4:$AA$405,12,0)</f>
        <v>#N/A</v>
      </c>
      <c r="P3821">
        <f>IF(ISERROR(O3821)=0,O3821,VLOOKUP(B3821,Kreise!$B$4:$AA$405,11,0))</f>
        <v>2</v>
      </c>
      <c r="R3821" t="e">
        <f>VLOOKUP(A3821,Kreise!$A$4:$AA$405,10,0)</f>
        <v>#N/A</v>
      </c>
      <c r="S3821">
        <f>IF(ISERROR(R3821)=0,R3821,VLOOKUP(B3821,Kreise!$B$4:$AA$405,9,0))</f>
        <v>3</v>
      </c>
    </row>
    <row r="3822" spans="1:19">
      <c r="A3822" s="32">
        <v>5762016</v>
      </c>
      <c r="B3822" s="32" t="str">
        <f t="shared" si="59"/>
        <v>5762</v>
      </c>
      <c r="C3822" s="40">
        <v>57620016016</v>
      </c>
      <c r="D3822" t="s">
        <v>1182</v>
      </c>
      <c r="E3822">
        <v>5762016</v>
      </c>
      <c r="F3822">
        <v>91870126</v>
      </c>
      <c r="G3822" t="s">
        <v>1182</v>
      </c>
      <c r="H3822">
        <v>173.92</v>
      </c>
      <c r="I3822" s="11">
        <v>16586</v>
      </c>
      <c r="J3822" s="11">
        <v>8368</v>
      </c>
      <c r="K3822" s="11">
        <v>8218</v>
      </c>
      <c r="L3822">
        <v>33034</v>
      </c>
      <c r="O3822" t="e">
        <f>VLOOKUP(A3822,Kreise!$A$4:$AA$405,12,0)</f>
        <v>#N/A</v>
      </c>
      <c r="P3822">
        <f>IF(ISERROR(O3822)=0,O3822,VLOOKUP(B3822,Kreise!$B$4:$AA$405,11,0))</f>
        <v>2</v>
      </c>
      <c r="R3822" t="e">
        <f>VLOOKUP(A3822,Kreise!$A$4:$AA$405,10,0)</f>
        <v>#N/A</v>
      </c>
      <c r="S3822">
        <f>IF(ISERROR(R3822)=0,R3822,VLOOKUP(B3822,Kreise!$B$4:$AA$405,9,0))</f>
        <v>3</v>
      </c>
    </row>
    <row r="3823" spans="1:19">
      <c r="A3823" s="32">
        <v>5762028</v>
      </c>
      <c r="B3823" s="32" t="str">
        <f t="shared" si="59"/>
        <v>5762</v>
      </c>
      <c r="C3823" s="40">
        <v>57620028028</v>
      </c>
      <c r="D3823" t="s">
        <v>1187</v>
      </c>
      <c r="E3823">
        <v>5762028</v>
      </c>
      <c r="F3823">
        <v>91870130</v>
      </c>
      <c r="G3823" t="s">
        <v>1187</v>
      </c>
      <c r="H3823">
        <v>79.71</v>
      </c>
      <c r="I3823" s="11">
        <v>6254</v>
      </c>
      <c r="J3823" s="11">
        <v>3231</v>
      </c>
      <c r="K3823" s="11">
        <v>3023</v>
      </c>
      <c r="L3823">
        <v>33039</v>
      </c>
      <c r="O3823" t="e">
        <f>VLOOKUP(A3823,Kreise!$A$4:$AA$405,12,0)</f>
        <v>#N/A</v>
      </c>
      <c r="P3823">
        <f>IF(ISERROR(O3823)=0,O3823,VLOOKUP(B3823,Kreise!$B$4:$AA$405,11,0))</f>
        <v>2</v>
      </c>
      <c r="R3823" t="e">
        <f>VLOOKUP(A3823,Kreise!$A$4:$AA$405,10,0)</f>
        <v>#N/A</v>
      </c>
      <c r="S3823">
        <f>IF(ISERROR(R3823)=0,R3823,VLOOKUP(B3823,Kreise!$B$4:$AA$405,9,0))</f>
        <v>3</v>
      </c>
    </row>
    <row r="3824" spans="1:19">
      <c r="A3824" s="32">
        <v>5774032</v>
      </c>
      <c r="B3824" s="32" t="str">
        <f t="shared" si="59"/>
        <v>5774</v>
      </c>
      <c r="C3824" s="40">
        <v>57740032032</v>
      </c>
      <c r="D3824" t="s">
        <v>1243</v>
      </c>
      <c r="E3824">
        <v>5774032</v>
      </c>
      <c r="F3824">
        <v>91880137</v>
      </c>
      <c r="G3824" t="s">
        <v>1243</v>
      </c>
      <c r="H3824">
        <v>179.6</v>
      </c>
      <c r="I3824" s="11">
        <v>148126</v>
      </c>
      <c r="J3824" s="11">
        <v>73680</v>
      </c>
      <c r="K3824" s="11">
        <v>74446</v>
      </c>
      <c r="L3824">
        <v>33098</v>
      </c>
      <c r="M3824">
        <v>1</v>
      </c>
      <c r="O3824" t="e">
        <f>VLOOKUP(A3824,Kreise!$A$4:$AA$405,12,0)</f>
        <v>#N/A</v>
      </c>
      <c r="P3824">
        <f>IF(ISERROR(O3824)=0,O3824,VLOOKUP(B3824,Kreise!$B$4:$AA$405,11,0))</f>
        <v>1</v>
      </c>
      <c r="R3824" t="e">
        <f>VLOOKUP(A3824,Kreise!$A$4:$AA$405,10,0)</f>
        <v>#N/A</v>
      </c>
      <c r="S3824">
        <f>IF(ISERROR(R3824)=0,R3824,VLOOKUP(B3824,Kreise!$B$4:$AA$405,9,0))</f>
        <v>2</v>
      </c>
    </row>
    <row r="3825" spans="1:19">
      <c r="A3825" s="32">
        <v>5774020</v>
      </c>
      <c r="B3825" s="32" t="str">
        <f t="shared" si="59"/>
        <v>5774</v>
      </c>
      <c r="C3825" s="40">
        <v>57740020020</v>
      </c>
      <c r="D3825" t="s">
        <v>1239</v>
      </c>
      <c r="E3825">
        <v>5774020</v>
      </c>
      <c r="F3825">
        <v>91880126</v>
      </c>
      <c r="G3825" t="s">
        <v>1239</v>
      </c>
      <c r="H3825">
        <v>157.28</v>
      </c>
      <c r="I3825" s="11">
        <v>31964</v>
      </c>
      <c r="J3825" s="11">
        <v>16316</v>
      </c>
      <c r="K3825" s="11">
        <v>15648</v>
      </c>
      <c r="L3825">
        <v>33129</v>
      </c>
      <c r="O3825" t="e">
        <f>VLOOKUP(A3825,Kreise!$A$4:$AA$405,12,0)</f>
        <v>#N/A</v>
      </c>
      <c r="P3825">
        <f>IF(ISERROR(O3825)=0,O3825,VLOOKUP(B3825,Kreise!$B$4:$AA$405,11,0))</f>
        <v>1</v>
      </c>
      <c r="R3825" t="e">
        <f>VLOOKUP(A3825,Kreise!$A$4:$AA$405,10,0)</f>
        <v>#N/A</v>
      </c>
      <c r="S3825">
        <f>IF(ISERROR(R3825)=0,R3825,VLOOKUP(B3825,Kreise!$B$4:$AA$405,9,0))</f>
        <v>2</v>
      </c>
    </row>
    <row r="3826" spans="1:19">
      <c r="A3826" s="32">
        <v>5774016</v>
      </c>
      <c r="B3826" s="32" t="str">
        <f t="shared" si="59"/>
        <v>5774</v>
      </c>
      <c r="C3826" s="40">
        <v>57740016016</v>
      </c>
      <c r="D3826" t="s">
        <v>1237</v>
      </c>
      <c r="E3826">
        <v>5774016</v>
      </c>
      <c r="F3826">
        <v>91880124</v>
      </c>
      <c r="G3826" t="s">
        <v>1237</v>
      </c>
      <c r="H3826">
        <v>170.99</v>
      </c>
      <c r="I3826" s="11">
        <v>21772</v>
      </c>
      <c r="J3826" s="11">
        <v>11305</v>
      </c>
      <c r="K3826" s="11">
        <v>10467</v>
      </c>
      <c r="L3826">
        <v>33142</v>
      </c>
      <c r="O3826" t="e">
        <f>VLOOKUP(A3826,Kreise!$A$4:$AA$405,12,0)</f>
        <v>#N/A</v>
      </c>
      <c r="P3826">
        <f>IF(ISERROR(O3826)=0,O3826,VLOOKUP(B3826,Kreise!$B$4:$AA$405,11,0))</f>
        <v>1</v>
      </c>
      <c r="R3826" t="e">
        <f>VLOOKUP(A3826,Kreise!$A$4:$AA$405,10,0)</f>
        <v>#N/A</v>
      </c>
      <c r="S3826">
        <f>IF(ISERROR(R3826)=0,R3826,VLOOKUP(B3826,Kreise!$B$4:$AA$405,9,0))</f>
        <v>2</v>
      </c>
    </row>
    <row r="3827" spans="1:19">
      <c r="A3827" s="32">
        <v>5774036</v>
      </c>
      <c r="B3827" s="32" t="str">
        <f t="shared" si="59"/>
        <v>5774</v>
      </c>
      <c r="C3827" s="40">
        <v>57740036036</v>
      </c>
      <c r="D3827" t="s">
        <v>1244</v>
      </c>
      <c r="E3827">
        <v>5774036</v>
      </c>
      <c r="F3827">
        <v>91880139</v>
      </c>
      <c r="G3827" t="s">
        <v>1244</v>
      </c>
      <c r="H3827">
        <v>109.8</v>
      </c>
      <c r="I3827" s="11">
        <v>25186</v>
      </c>
      <c r="J3827" s="11">
        <v>12493</v>
      </c>
      <c r="K3827" s="11">
        <v>12693</v>
      </c>
      <c r="L3827">
        <v>33154</v>
      </c>
      <c r="O3827" t="e">
        <f>VLOOKUP(A3827,Kreise!$A$4:$AA$405,12,0)</f>
        <v>#N/A</v>
      </c>
      <c r="P3827">
        <f>IF(ISERROR(O3827)=0,O3827,VLOOKUP(B3827,Kreise!$B$4:$AA$405,11,0))</f>
        <v>1</v>
      </c>
      <c r="R3827" t="e">
        <f>VLOOKUP(A3827,Kreise!$A$4:$AA$405,10,0)</f>
        <v>#N/A</v>
      </c>
      <c r="S3827">
        <f>IF(ISERROR(R3827)=0,R3827,VLOOKUP(B3827,Kreise!$B$4:$AA$405,9,0))</f>
        <v>2</v>
      </c>
    </row>
    <row r="3828" spans="1:19">
      <c r="A3828" s="32">
        <v>5774024</v>
      </c>
      <c r="B3828" s="32" t="str">
        <f t="shared" si="59"/>
        <v>5774</v>
      </c>
      <c r="C3828" s="40">
        <v>57740024024</v>
      </c>
      <c r="D3828" t="s">
        <v>1241</v>
      </c>
      <c r="E3828">
        <v>5774024</v>
      </c>
      <c r="F3828">
        <v>91880127</v>
      </c>
      <c r="G3828" t="s">
        <v>1241</v>
      </c>
      <c r="H3828">
        <v>70.74</v>
      </c>
      <c r="I3828" s="11">
        <v>16080</v>
      </c>
      <c r="J3828" s="11">
        <v>8166</v>
      </c>
      <c r="K3828" s="11">
        <v>7914</v>
      </c>
      <c r="L3828">
        <v>33161</v>
      </c>
      <c r="O3828" t="e">
        <f>VLOOKUP(A3828,Kreise!$A$4:$AA$405,12,0)</f>
        <v>#N/A</v>
      </c>
      <c r="P3828">
        <f>IF(ISERROR(O3828)=0,O3828,VLOOKUP(B3828,Kreise!$B$4:$AA$405,11,0))</f>
        <v>1</v>
      </c>
      <c r="R3828" t="e">
        <f>VLOOKUP(A3828,Kreise!$A$4:$AA$405,10,0)</f>
        <v>#N/A</v>
      </c>
      <c r="S3828">
        <f>IF(ISERROR(R3828)=0,R3828,VLOOKUP(B3828,Kreise!$B$4:$AA$405,9,0))</f>
        <v>2</v>
      </c>
    </row>
    <row r="3829" spans="1:19">
      <c r="A3829" s="32">
        <v>5774028</v>
      </c>
      <c r="B3829" s="32" t="str">
        <f t="shared" si="59"/>
        <v>5774</v>
      </c>
      <c r="C3829" s="40">
        <v>57740028028</v>
      </c>
      <c r="D3829" t="s">
        <v>1242</v>
      </c>
      <c r="E3829">
        <v>5774028</v>
      </c>
      <c r="F3829">
        <v>91880132</v>
      </c>
      <c r="G3829" t="s">
        <v>1242</v>
      </c>
      <c r="H3829">
        <v>192.57</v>
      </c>
      <c r="I3829" s="11">
        <v>10589</v>
      </c>
      <c r="J3829" s="11">
        <v>5449</v>
      </c>
      <c r="K3829" s="11">
        <v>5140</v>
      </c>
      <c r="L3829">
        <v>33165</v>
      </c>
      <c r="O3829" t="e">
        <f>VLOOKUP(A3829,Kreise!$A$4:$AA$405,12,0)</f>
        <v>#N/A</v>
      </c>
      <c r="P3829">
        <f>IF(ISERROR(O3829)=0,O3829,VLOOKUP(B3829,Kreise!$B$4:$AA$405,11,0))</f>
        <v>1</v>
      </c>
      <c r="R3829" t="e">
        <f>VLOOKUP(A3829,Kreise!$A$4:$AA$405,10,0)</f>
        <v>#N/A</v>
      </c>
      <c r="S3829">
        <f>IF(ISERROR(R3829)=0,R3829,VLOOKUP(B3829,Kreise!$B$4:$AA$405,9,0))</f>
        <v>2</v>
      </c>
    </row>
    <row r="3830" spans="1:19">
      <c r="A3830" s="32">
        <v>5774008</v>
      </c>
      <c r="B3830" s="32" t="str">
        <f t="shared" si="59"/>
        <v>5774</v>
      </c>
      <c r="C3830" s="40">
        <v>57740008008</v>
      </c>
      <c r="D3830" t="s">
        <v>1235</v>
      </c>
      <c r="E3830">
        <v>5774008</v>
      </c>
      <c r="F3830">
        <v>91880120</v>
      </c>
      <c r="G3830" t="s">
        <v>1235</v>
      </c>
      <c r="H3830">
        <v>51.01</v>
      </c>
      <c r="I3830" s="11">
        <v>15572</v>
      </c>
      <c r="J3830" s="11">
        <v>7576</v>
      </c>
      <c r="K3830" s="11">
        <v>7996</v>
      </c>
      <c r="L3830">
        <v>33175</v>
      </c>
      <c r="O3830" t="e">
        <f>VLOOKUP(A3830,Kreise!$A$4:$AA$405,12,0)</f>
        <v>#N/A</v>
      </c>
      <c r="P3830">
        <f>IF(ISERROR(O3830)=0,O3830,VLOOKUP(B3830,Kreise!$B$4:$AA$405,11,0))</f>
        <v>1</v>
      </c>
      <c r="R3830" t="e">
        <f>VLOOKUP(A3830,Kreise!$A$4:$AA$405,10,0)</f>
        <v>#N/A</v>
      </c>
      <c r="S3830">
        <f>IF(ISERROR(R3830)=0,R3830,VLOOKUP(B3830,Kreise!$B$4:$AA$405,9,0))</f>
        <v>2</v>
      </c>
    </row>
    <row r="3831" spans="1:19">
      <c r="A3831" s="32">
        <v>5774012</v>
      </c>
      <c r="B3831" s="32" t="str">
        <f t="shared" si="59"/>
        <v>5774</v>
      </c>
      <c r="C3831" s="40">
        <v>57740012012</v>
      </c>
      <c r="D3831" t="s">
        <v>1236</v>
      </c>
      <c r="E3831">
        <v>5774012</v>
      </c>
      <c r="F3831">
        <v>91880121</v>
      </c>
      <c r="G3831" t="s">
        <v>1236</v>
      </c>
      <c r="H3831">
        <v>77.28</v>
      </c>
      <c r="I3831" s="11">
        <v>13447</v>
      </c>
      <c r="J3831" s="11">
        <v>6695</v>
      </c>
      <c r="K3831" s="11">
        <v>6752</v>
      </c>
      <c r="L3831">
        <v>33178</v>
      </c>
      <c r="O3831" t="e">
        <f>VLOOKUP(A3831,Kreise!$A$4:$AA$405,12,0)</f>
        <v>#N/A</v>
      </c>
      <c r="P3831">
        <f>IF(ISERROR(O3831)=0,O3831,VLOOKUP(B3831,Kreise!$B$4:$AA$405,11,0))</f>
        <v>1</v>
      </c>
      <c r="R3831" t="e">
        <f>VLOOKUP(A3831,Kreise!$A$4:$AA$405,10,0)</f>
        <v>#N/A</v>
      </c>
      <c r="S3831">
        <f>IF(ISERROR(R3831)=0,R3831,VLOOKUP(B3831,Kreise!$B$4:$AA$405,9,0))</f>
        <v>2</v>
      </c>
    </row>
    <row r="3832" spans="1:19">
      <c r="A3832" s="32">
        <v>5774040</v>
      </c>
      <c r="B3832" s="32" t="str">
        <f t="shared" si="59"/>
        <v>5774</v>
      </c>
      <c r="C3832" s="40">
        <v>57740040040</v>
      </c>
      <c r="D3832" t="s">
        <v>1245</v>
      </c>
      <c r="E3832">
        <v>5774040</v>
      </c>
      <c r="F3832">
        <v>91880141</v>
      </c>
      <c r="G3832" t="s">
        <v>1245</v>
      </c>
      <c r="H3832">
        <v>161.3</v>
      </c>
      <c r="I3832" s="11">
        <v>12302</v>
      </c>
      <c r="J3832" s="11">
        <v>6162</v>
      </c>
      <c r="K3832" s="11">
        <v>6140</v>
      </c>
      <c r="L3832">
        <v>33181</v>
      </c>
      <c r="O3832" t="e">
        <f>VLOOKUP(A3832,Kreise!$A$4:$AA$405,12,0)</f>
        <v>#N/A</v>
      </c>
      <c r="P3832">
        <f>IF(ISERROR(O3832)=0,O3832,VLOOKUP(B3832,Kreise!$B$4:$AA$405,11,0))</f>
        <v>1</v>
      </c>
      <c r="R3832" t="e">
        <f>VLOOKUP(A3832,Kreise!$A$4:$AA$405,10,0)</f>
        <v>#N/A</v>
      </c>
      <c r="S3832">
        <f>IF(ISERROR(R3832)=0,R3832,VLOOKUP(B3832,Kreise!$B$4:$AA$405,9,0))</f>
        <v>2</v>
      </c>
    </row>
    <row r="3833" spans="1:19">
      <c r="A3833" s="32">
        <v>5774004</v>
      </c>
      <c r="B3833" s="32" t="str">
        <f t="shared" si="59"/>
        <v>5774</v>
      </c>
      <c r="C3833" s="40">
        <v>57740004004</v>
      </c>
      <c r="D3833" t="s">
        <v>1233</v>
      </c>
      <c r="E3833">
        <v>5774004</v>
      </c>
      <c r="F3833">
        <v>91880118</v>
      </c>
      <c r="G3833" t="s">
        <v>1233</v>
      </c>
      <c r="H3833">
        <v>76.22</v>
      </c>
      <c r="I3833" s="11">
        <v>9294</v>
      </c>
      <c r="J3833" s="11">
        <v>4707</v>
      </c>
      <c r="K3833" s="11">
        <v>4587</v>
      </c>
      <c r="L3833">
        <v>33184</v>
      </c>
      <c r="O3833" t="e">
        <f>VLOOKUP(A3833,Kreise!$A$4:$AA$405,12,0)</f>
        <v>#N/A</v>
      </c>
      <c r="P3833">
        <f>IF(ISERROR(O3833)=0,O3833,VLOOKUP(B3833,Kreise!$B$4:$AA$405,11,0))</f>
        <v>1</v>
      </c>
      <c r="R3833" t="e">
        <f>VLOOKUP(A3833,Kreise!$A$4:$AA$405,10,0)</f>
        <v>#N/A</v>
      </c>
      <c r="S3833">
        <f>IF(ISERROR(R3833)=0,R3833,VLOOKUP(B3833,Kreise!$B$4:$AA$405,9,0))</f>
        <v>2</v>
      </c>
    </row>
    <row r="3834" spans="1:19">
      <c r="A3834" s="32">
        <v>5766064</v>
      </c>
      <c r="B3834" s="32" t="str">
        <f t="shared" si="59"/>
        <v>5766</v>
      </c>
      <c r="C3834" s="40">
        <v>57660064064</v>
      </c>
      <c r="D3834" t="s">
        <v>1215</v>
      </c>
      <c r="E3834">
        <v>5766064</v>
      </c>
      <c r="F3834">
        <v>91870176</v>
      </c>
      <c r="G3834" t="s">
        <v>1215</v>
      </c>
      <c r="H3834">
        <v>75.97</v>
      </c>
      <c r="I3834" s="11">
        <v>9144</v>
      </c>
      <c r="J3834" s="11">
        <v>4643</v>
      </c>
      <c r="K3834" s="11">
        <v>4501</v>
      </c>
      <c r="L3834">
        <v>33189</v>
      </c>
      <c r="O3834" t="e">
        <f>VLOOKUP(A3834,Kreise!$A$4:$AA$405,12,0)</f>
        <v>#N/A</v>
      </c>
      <c r="P3834">
        <f>IF(ISERROR(O3834)=0,O3834,VLOOKUP(B3834,Kreise!$B$4:$AA$405,11,0))</f>
        <v>1</v>
      </c>
      <c r="R3834" t="e">
        <f>VLOOKUP(A3834,Kreise!$A$4:$AA$405,10,0)</f>
        <v>#N/A</v>
      </c>
      <c r="S3834">
        <f>IF(ISERROR(R3834)=0,R3834,VLOOKUP(B3834,Kreise!$B$4:$AA$405,9,0))</f>
        <v>2</v>
      </c>
    </row>
    <row r="3835" spans="1:19">
      <c r="A3835" s="32">
        <v>5754008</v>
      </c>
      <c r="B3835" s="32" t="str">
        <f t="shared" si="59"/>
        <v>5754</v>
      </c>
      <c r="C3835" s="40">
        <v>57540008008</v>
      </c>
      <c r="D3835" t="s">
        <v>1148</v>
      </c>
      <c r="E3835">
        <v>5754008</v>
      </c>
      <c r="F3835">
        <v>91860125</v>
      </c>
      <c r="G3835" t="s">
        <v>1148</v>
      </c>
      <c r="H3835">
        <v>112.02</v>
      </c>
      <c r="I3835" s="11">
        <v>97586</v>
      </c>
      <c r="J3835" s="11">
        <v>48366</v>
      </c>
      <c r="K3835" s="11">
        <v>49220</v>
      </c>
      <c r="L3835">
        <v>33330</v>
      </c>
      <c r="M3835">
        <v>1</v>
      </c>
      <c r="O3835" t="e">
        <f>VLOOKUP(A3835,Kreise!$A$4:$AA$405,12,0)</f>
        <v>#N/A</v>
      </c>
      <c r="P3835">
        <f>IF(ISERROR(O3835)=0,O3835,VLOOKUP(B3835,Kreise!$B$4:$AA$405,11,0))</f>
        <v>1</v>
      </c>
      <c r="R3835" t="e">
        <f>VLOOKUP(A3835,Kreise!$A$4:$AA$405,10,0)</f>
        <v>#N/A</v>
      </c>
      <c r="S3835">
        <f>IF(ISERROR(R3835)=0,R3835,VLOOKUP(B3835,Kreise!$B$4:$AA$405,9,0))</f>
        <v>2</v>
      </c>
    </row>
    <row r="3836" spans="1:19">
      <c r="A3836" s="32">
        <v>5754028</v>
      </c>
      <c r="B3836" s="32" t="str">
        <f t="shared" si="59"/>
        <v>5754</v>
      </c>
      <c r="C3836" s="40">
        <v>57540028028</v>
      </c>
      <c r="D3836" t="s">
        <v>1155</v>
      </c>
      <c r="E3836">
        <v>5754028</v>
      </c>
      <c r="F3836">
        <v>91860143</v>
      </c>
      <c r="G3836" t="s">
        <v>1155</v>
      </c>
      <c r="H3836">
        <v>86.72</v>
      </c>
      <c r="I3836" s="11">
        <v>48000</v>
      </c>
      <c r="J3836" s="11">
        <v>23902</v>
      </c>
      <c r="K3836" s="11">
        <v>24098</v>
      </c>
      <c r="L3836">
        <v>33378</v>
      </c>
      <c r="O3836" t="e">
        <f>VLOOKUP(A3836,Kreise!$A$4:$AA$405,12,0)</f>
        <v>#N/A</v>
      </c>
      <c r="P3836">
        <f>IF(ISERROR(O3836)=0,O3836,VLOOKUP(B3836,Kreise!$B$4:$AA$405,11,0))</f>
        <v>1</v>
      </c>
      <c r="R3836" t="e">
        <f>VLOOKUP(A3836,Kreise!$A$4:$AA$405,10,0)</f>
        <v>#N/A</v>
      </c>
      <c r="S3836">
        <f>IF(ISERROR(R3836)=0,R3836,VLOOKUP(B3836,Kreise!$B$4:$AA$405,9,0))</f>
        <v>2</v>
      </c>
    </row>
    <row r="3837" spans="1:19">
      <c r="A3837" s="32">
        <v>5754032</v>
      </c>
      <c r="B3837" s="32" t="str">
        <f t="shared" si="59"/>
        <v>5754</v>
      </c>
      <c r="C3837" s="40">
        <v>57540032032</v>
      </c>
      <c r="D3837" t="s">
        <v>1156</v>
      </c>
      <c r="E3837">
        <v>5754032</v>
      </c>
      <c r="F3837">
        <v>91860146</v>
      </c>
      <c r="G3837" t="s">
        <v>1156</v>
      </c>
      <c r="H3837">
        <v>110.31</v>
      </c>
      <c r="I3837" s="11">
        <v>29436</v>
      </c>
      <c r="J3837" s="11">
        <v>14901</v>
      </c>
      <c r="K3837" s="11">
        <v>14535</v>
      </c>
      <c r="L3837">
        <v>33397</v>
      </c>
      <c r="O3837" t="e">
        <f>VLOOKUP(A3837,Kreise!$A$4:$AA$405,12,0)</f>
        <v>#N/A</v>
      </c>
      <c r="P3837">
        <f>IF(ISERROR(O3837)=0,O3837,VLOOKUP(B3837,Kreise!$B$4:$AA$405,11,0))</f>
        <v>1</v>
      </c>
      <c r="R3837" t="e">
        <f>VLOOKUP(A3837,Kreise!$A$4:$AA$405,10,0)</f>
        <v>#N/A</v>
      </c>
      <c r="S3837">
        <f>IF(ISERROR(R3837)=0,R3837,VLOOKUP(B3837,Kreise!$B$4:$AA$405,9,0))</f>
        <v>2</v>
      </c>
    </row>
    <row r="3838" spans="1:19">
      <c r="A3838" s="32">
        <v>5754044</v>
      </c>
      <c r="B3838" s="32" t="str">
        <f t="shared" si="59"/>
        <v>5754</v>
      </c>
      <c r="C3838" s="40">
        <v>57540044044</v>
      </c>
      <c r="D3838" t="s">
        <v>1160</v>
      </c>
      <c r="E3838">
        <v>5754044</v>
      </c>
      <c r="F3838">
        <v>91860152</v>
      </c>
      <c r="G3838" t="s">
        <v>1160</v>
      </c>
      <c r="H3838">
        <v>71.37</v>
      </c>
      <c r="I3838" s="11">
        <v>25512</v>
      </c>
      <c r="J3838" s="11">
        <v>13060</v>
      </c>
      <c r="K3838" s="11">
        <v>12452</v>
      </c>
      <c r="L3838">
        <v>33415</v>
      </c>
      <c r="O3838" t="e">
        <f>VLOOKUP(A3838,Kreise!$A$4:$AA$405,12,0)</f>
        <v>#N/A</v>
      </c>
      <c r="P3838">
        <f>IF(ISERROR(O3838)=0,O3838,VLOOKUP(B3838,Kreise!$B$4:$AA$405,11,0))</f>
        <v>1</v>
      </c>
      <c r="R3838" t="e">
        <f>VLOOKUP(A3838,Kreise!$A$4:$AA$405,10,0)</f>
        <v>#N/A</v>
      </c>
      <c r="S3838">
        <f>IF(ISERROR(R3838)=0,R3838,VLOOKUP(B3838,Kreise!$B$4:$AA$405,9,0))</f>
        <v>2</v>
      </c>
    </row>
    <row r="3839" spans="1:19">
      <c r="A3839" s="32">
        <v>5754016</v>
      </c>
      <c r="B3839" s="32" t="str">
        <f t="shared" si="59"/>
        <v>5754</v>
      </c>
      <c r="C3839" s="40">
        <v>57540016016</v>
      </c>
      <c r="D3839" t="s">
        <v>1151</v>
      </c>
      <c r="E3839">
        <v>5754016</v>
      </c>
      <c r="F3839">
        <v>91860132</v>
      </c>
      <c r="G3839" t="s">
        <v>1151</v>
      </c>
      <c r="H3839">
        <v>100.59</v>
      </c>
      <c r="I3839" s="11">
        <v>24769</v>
      </c>
      <c r="J3839" s="11">
        <v>12571</v>
      </c>
      <c r="K3839" s="11">
        <v>12198</v>
      </c>
      <c r="L3839">
        <v>33428</v>
      </c>
      <c r="O3839" t="e">
        <f>VLOOKUP(A3839,Kreise!$A$4:$AA$405,12,0)</f>
        <v>#N/A</v>
      </c>
      <c r="P3839">
        <f>IF(ISERROR(O3839)=0,O3839,VLOOKUP(B3839,Kreise!$B$4:$AA$405,11,0))</f>
        <v>1</v>
      </c>
      <c r="R3839" t="e">
        <f>VLOOKUP(A3839,Kreise!$A$4:$AA$405,10,0)</f>
        <v>#N/A</v>
      </c>
      <c r="S3839">
        <f>IF(ISERROR(R3839)=0,R3839,VLOOKUP(B3839,Kreise!$B$4:$AA$405,9,0))</f>
        <v>2</v>
      </c>
    </row>
    <row r="3840" spans="1:19">
      <c r="A3840" s="32">
        <v>5754020</v>
      </c>
      <c r="B3840" s="32" t="str">
        <f t="shared" si="59"/>
        <v>5754</v>
      </c>
      <c r="C3840" s="40">
        <v>57540020020</v>
      </c>
      <c r="D3840" t="s">
        <v>1152</v>
      </c>
      <c r="E3840">
        <v>5754020</v>
      </c>
      <c r="F3840">
        <v>91860137</v>
      </c>
      <c r="G3840" t="s">
        <v>1152</v>
      </c>
      <c r="H3840">
        <v>79.28</v>
      </c>
      <c r="I3840" s="11">
        <v>15965</v>
      </c>
      <c r="J3840" s="11">
        <v>7982</v>
      </c>
      <c r="K3840" s="11">
        <v>7983</v>
      </c>
      <c r="L3840">
        <v>33442</v>
      </c>
      <c r="O3840" t="e">
        <f>VLOOKUP(A3840,Kreise!$A$4:$AA$405,12,0)</f>
        <v>#N/A</v>
      </c>
      <c r="P3840">
        <f>IF(ISERROR(O3840)=0,O3840,VLOOKUP(B3840,Kreise!$B$4:$AA$405,11,0))</f>
        <v>1</v>
      </c>
      <c r="R3840" t="e">
        <f>VLOOKUP(A3840,Kreise!$A$4:$AA$405,10,0)</f>
        <v>#N/A</v>
      </c>
      <c r="S3840">
        <f>IF(ISERROR(R3840)=0,R3840,VLOOKUP(B3840,Kreise!$B$4:$AA$405,9,0))</f>
        <v>2</v>
      </c>
    </row>
    <row r="3841" spans="1:19">
      <c r="A3841" s="32">
        <v>5754024</v>
      </c>
      <c r="B3841" s="32" t="str">
        <f t="shared" si="59"/>
        <v>5754</v>
      </c>
      <c r="C3841" s="40">
        <v>57540024024</v>
      </c>
      <c r="D3841" t="s">
        <v>1154</v>
      </c>
      <c r="E3841">
        <v>5754024</v>
      </c>
      <c r="F3841">
        <v>91860139</v>
      </c>
      <c r="G3841" t="s">
        <v>1154</v>
      </c>
      <c r="H3841">
        <v>38.31</v>
      </c>
      <c r="I3841" s="11">
        <v>8375</v>
      </c>
      <c r="J3841" s="11">
        <v>4236</v>
      </c>
      <c r="K3841" s="11">
        <v>4139</v>
      </c>
      <c r="L3841">
        <v>33449</v>
      </c>
      <c r="O3841" t="e">
        <f>VLOOKUP(A3841,Kreise!$A$4:$AA$405,12,0)</f>
        <v>#N/A</v>
      </c>
      <c r="P3841">
        <f>IF(ISERROR(O3841)=0,O3841,VLOOKUP(B3841,Kreise!$B$4:$AA$405,11,0))</f>
        <v>1</v>
      </c>
      <c r="R3841" t="e">
        <f>VLOOKUP(A3841,Kreise!$A$4:$AA$405,10,0)</f>
        <v>#N/A</v>
      </c>
      <c r="S3841">
        <f>IF(ISERROR(R3841)=0,R3841,VLOOKUP(B3841,Kreise!$B$4:$AA$405,9,0))</f>
        <v>2</v>
      </c>
    </row>
    <row r="3842" spans="1:19">
      <c r="A3842" s="32">
        <v>5711000</v>
      </c>
      <c r="B3842" s="32" t="str">
        <f t="shared" si="59"/>
        <v>5711</v>
      </c>
      <c r="C3842" s="40">
        <v>57110000000</v>
      </c>
      <c r="D3842" t="s">
        <v>1143</v>
      </c>
      <c r="E3842">
        <v>5711000</v>
      </c>
      <c r="F3842">
        <v>91855155</v>
      </c>
      <c r="G3842" t="s">
        <v>1143</v>
      </c>
      <c r="H3842">
        <v>258.82</v>
      </c>
      <c r="I3842" s="11">
        <v>333090</v>
      </c>
      <c r="J3842" s="11">
        <v>161148</v>
      </c>
      <c r="K3842" s="11">
        <v>171942</v>
      </c>
      <c r="L3842">
        <v>33602</v>
      </c>
      <c r="M3842">
        <v>1</v>
      </c>
      <c r="O3842">
        <f>VLOOKUP(A3842,Kreise!$A$4:$AA$405,12,0)</f>
        <v>1</v>
      </c>
      <c r="P3842">
        <f>IF(ISERROR(O3842)=0,O3842,VLOOKUP(B3842,Kreise!$B$4:$AA$405,11,0))</f>
        <v>1</v>
      </c>
      <c r="R3842">
        <f>VLOOKUP(A3842,Kreise!$A$4:$AA$405,10,0)</f>
        <v>1</v>
      </c>
      <c r="S3842">
        <f>IF(ISERROR(R3842)=0,R3842,VLOOKUP(B3842,Kreise!$B$4:$AA$405,9,0))</f>
        <v>1</v>
      </c>
    </row>
    <row r="3843" spans="1:19">
      <c r="A3843" s="32">
        <v>5754036</v>
      </c>
      <c r="B3843" s="32" t="str">
        <f t="shared" si="59"/>
        <v>5754</v>
      </c>
      <c r="C3843" s="40">
        <v>57540036036</v>
      </c>
      <c r="D3843" t="s">
        <v>1158</v>
      </c>
      <c r="E3843">
        <v>5754036</v>
      </c>
      <c r="F3843">
        <v>91860149</v>
      </c>
      <c r="G3843" t="s">
        <v>1158</v>
      </c>
      <c r="H3843">
        <v>67.52</v>
      </c>
      <c r="I3843" s="11">
        <v>27092</v>
      </c>
      <c r="J3843" s="11">
        <v>13435</v>
      </c>
      <c r="K3843" s="11">
        <v>13657</v>
      </c>
      <c r="L3843">
        <v>33758</v>
      </c>
      <c r="O3843" t="e">
        <f>VLOOKUP(A3843,Kreise!$A$4:$AA$405,12,0)</f>
        <v>#N/A</v>
      </c>
      <c r="P3843">
        <f>IF(ISERROR(O3843)=0,O3843,VLOOKUP(B3843,Kreise!$B$4:$AA$405,11,0))</f>
        <v>1</v>
      </c>
      <c r="R3843" t="e">
        <f>VLOOKUP(A3843,Kreise!$A$4:$AA$405,10,0)</f>
        <v>#N/A</v>
      </c>
      <c r="S3843">
        <f>IF(ISERROR(R3843)=0,R3843,VLOOKUP(B3843,Kreise!$B$4:$AA$405,9,0))</f>
        <v>2</v>
      </c>
    </row>
    <row r="3844" spans="1:19">
      <c r="A3844" s="32">
        <v>5754048</v>
      </c>
      <c r="B3844" s="32" t="str">
        <f t="shared" ref="B3844:B3907" si="60">LEFT(A3844,4)</f>
        <v>5754</v>
      </c>
      <c r="C3844" s="40">
        <v>57540048048</v>
      </c>
      <c r="D3844" t="s">
        <v>1161</v>
      </c>
      <c r="E3844">
        <v>5754048</v>
      </c>
      <c r="F3844">
        <v>91860158</v>
      </c>
      <c r="G3844" t="s">
        <v>1161</v>
      </c>
      <c r="H3844">
        <v>85.57</v>
      </c>
      <c r="I3844" s="11">
        <v>21230</v>
      </c>
      <c r="J3844" s="11">
        <v>10686</v>
      </c>
      <c r="K3844" s="11">
        <v>10544</v>
      </c>
      <c r="L3844">
        <v>33775</v>
      </c>
      <c r="O3844" t="e">
        <f>VLOOKUP(A3844,Kreise!$A$4:$AA$405,12,0)</f>
        <v>#N/A</v>
      </c>
      <c r="P3844">
        <f>IF(ISERROR(O3844)=0,O3844,VLOOKUP(B3844,Kreise!$B$4:$AA$405,11,0))</f>
        <v>1</v>
      </c>
      <c r="R3844" t="e">
        <f>VLOOKUP(A3844,Kreise!$A$4:$AA$405,10,0)</f>
        <v>#N/A</v>
      </c>
      <c r="S3844">
        <f>IF(ISERROR(R3844)=0,R3844,VLOOKUP(B3844,Kreise!$B$4:$AA$405,9,0))</f>
        <v>2</v>
      </c>
    </row>
    <row r="3845" spans="1:19">
      <c r="A3845" s="32">
        <v>5754012</v>
      </c>
      <c r="B3845" s="32" t="str">
        <f t="shared" si="60"/>
        <v>5754</v>
      </c>
      <c r="C3845" s="40">
        <v>57540012012</v>
      </c>
      <c r="D3845" t="s">
        <v>1150</v>
      </c>
      <c r="E3845">
        <v>5754012</v>
      </c>
      <c r="F3845">
        <v>91860128</v>
      </c>
      <c r="G3845" t="s">
        <v>1150</v>
      </c>
      <c r="H3845">
        <v>69.7</v>
      </c>
      <c r="I3845" s="11">
        <v>21709</v>
      </c>
      <c r="J3845" s="11">
        <v>10770</v>
      </c>
      <c r="K3845" s="11">
        <v>10939</v>
      </c>
      <c r="L3845">
        <v>33790</v>
      </c>
      <c r="O3845" t="e">
        <f>VLOOKUP(A3845,Kreise!$A$4:$AA$405,12,0)</f>
        <v>#N/A</v>
      </c>
      <c r="P3845">
        <f>IF(ISERROR(O3845)=0,O3845,VLOOKUP(B3845,Kreise!$B$4:$AA$405,11,0))</f>
        <v>1</v>
      </c>
      <c r="R3845" t="e">
        <f>VLOOKUP(A3845,Kreise!$A$4:$AA$405,10,0)</f>
        <v>#N/A</v>
      </c>
      <c r="S3845">
        <f>IF(ISERROR(R3845)=0,R3845,VLOOKUP(B3845,Kreise!$B$4:$AA$405,9,0))</f>
        <v>2</v>
      </c>
    </row>
    <row r="3846" spans="1:19">
      <c r="A3846" s="32">
        <v>5754040</v>
      </c>
      <c r="B3846" s="32" t="str">
        <f t="shared" si="60"/>
        <v>5754</v>
      </c>
      <c r="C3846" s="40">
        <v>57540040040</v>
      </c>
      <c r="D3846" t="s">
        <v>1159</v>
      </c>
      <c r="E3846">
        <v>5754040</v>
      </c>
      <c r="F3846">
        <v>91860151</v>
      </c>
      <c r="G3846" t="s">
        <v>1159</v>
      </c>
      <c r="H3846">
        <v>56.41</v>
      </c>
      <c r="I3846" s="11">
        <v>20749</v>
      </c>
      <c r="J3846" s="11">
        <v>10242</v>
      </c>
      <c r="K3846" s="11">
        <v>10507</v>
      </c>
      <c r="L3846">
        <v>33803</v>
      </c>
      <c r="O3846" t="e">
        <f>VLOOKUP(A3846,Kreise!$A$4:$AA$405,12,0)</f>
        <v>#N/A</v>
      </c>
      <c r="P3846">
        <f>IF(ISERROR(O3846)=0,O3846,VLOOKUP(B3846,Kreise!$B$4:$AA$405,11,0))</f>
        <v>1</v>
      </c>
      <c r="R3846" t="e">
        <f>VLOOKUP(A3846,Kreise!$A$4:$AA$405,10,0)</f>
        <v>#N/A</v>
      </c>
      <c r="S3846">
        <f>IF(ISERROR(R3846)=0,R3846,VLOOKUP(B3846,Kreise!$B$4:$AA$405,9,0))</f>
        <v>2</v>
      </c>
    </row>
    <row r="3847" spans="1:19">
      <c r="A3847" s="32">
        <v>5766056</v>
      </c>
      <c r="B3847" s="32" t="str">
        <f t="shared" si="60"/>
        <v>5766</v>
      </c>
      <c r="C3847" s="40">
        <v>57660056056</v>
      </c>
      <c r="D3847" t="s">
        <v>1213</v>
      </c>
      <c r="E3847">
        <v>5766056</v>
      </c>
      <c r="F3847">
        <v>91870172</v>
      </c>
      <c r="G3847" t="s">
        <v>1213</v>
      </c>
      <c r="H3847">
        <v>32.69</v>
      </c>
      <c r="I3847" s="11">
        <v>17616</v>
      </c>
      <c r="J3847" s="11">
        <v>8722</v>
      </c>
      <c r="K3847" s="11">
        <v>8894</v>
      </c>
      <c r="L3847">
        <v>33813</v>
      </c>
      <c r="O3847" t="e">
        <f>VLOOKUP(A3847,Kreise!$A$4:$AA$405,12,0)</f>
        <v>#N/A</v>
      </c>
      <c r="P3847">
        <f>IF(ISERROR(O3847)=0,O3847,VLOOKUP(B3847,Kreise!$B$4:$AA$405,11,0))</f>
        <v>1</v>
      </c>
      <c r="R3847" t="e">
        <f>VLOOKUP(A3847,Kreise!$A$4:$AA$405,10,0)</f>
        <v>#N/A</v>
      </c>
      <c r="S3847">
        <f>IF(ISERROR(R3847)=0,R3847,VLOOKUP(B3847,Kreise!$B$4:$AA$405,9,0))</f>
        <v>2</v>
      </c>
    </row>
    <row r="3848" spans="1:19">
      <c r="A3848" s="32">
        <v>5766048</v>
      </c>
      <c r="B3848" s="32" t="str">
        <f t="shared" si="60"/>
        <v>5766</v>
      </c>
      <c r="C3848" s="40">
        <v>57660048048</v>
      </c>
      <c r="D3848" t="s">
        <v>1211</v>
      </c>
      <c r="E3848">
        <v>5766048</v>
      </c>
      <c r="F3848">
        <v>91870168</v>
      </c>
      <c r="G3848" t="s">
        <v>1211</v>
      </c>
      <c r="H3848">
        <v>36.93</v>
      </c>
      <c r="I3848" s="11">
        <v>16401</v>
      </c>
      <c r="J3848" s="11">
        <v>8148</v>
      </c>
      <c r="K3848" s="11">
        <v>8253</v>
      </c>
      <c r="L3848">
        <v>33818</v>
      </c>
      <c r="O3848" t="e">
        <f>VLOOKUP(A3848,Kreise!$A$4:$AA$405,12,0)</f>
        <v>#N/A</v>
      </c>
      <c r="P3848">
        <f>IF(ISERROR(O3848)=0,O3848,VLOOKUP(B3848,Kreise!$B$4:$AA$405,11,0))</f>
        <v>1</v>
      </c>
      <c r="R3848" t="e">
        <f>VLOOKUP(A3848,Kreise!$A$4:$AA$405,10,0)</f>
        <v>#N/A</v>
      </c>
      <c r="S3848">
        <f>IF(ISERROR(R3848)=0,R3848,VLOOKUP(B3848,Kreise!$B$4:$AA$405,9,0))</f>
        <v>2</v>
      </c>
    </row>
    <row r="3849" spans="1:19">
      <c r="A3849" s="32">
        <v>5754052</v>
      </c>
      <c r="B3849" s="32" t="str">
        <f t="shared" si="60"/>
        <v>5754</v>
      </c>
      <c r="C3849" s="40">
        <v>57540052052</v>
      </c>
      <c r="D3849" t="s">
        <v>1162</v>
      </c>
      <c r="E3849">
        <v>5754052</v>
      </c>
      <c r="F3849">
        <v>91860162</v>
      </c>
      <c r="G3849" t="s">
        <v>1162</v>
      </c>
      <c r="H3849">
        <v>35.42</v>
      </c>
      <c r="I3849" s="11">
        <v>11418</v>
      </c>
      <c r="J3849" s="11">
        <v>5714</v>
      </c>
      <c r="K3849" s="11">
        <v>5704</v>
      </c>
      <c r="L3849">
        <v>33824</v>
      </c>
      <c r="O3849" t="e">
        <f>VLOOKUP(A3849,Kreise!$A$4:$AA$405,12,0)</f>
        <v>#N/A</v>
      </c>
      <c r="P3849">
        <f>IF(ISERROR(O3849)=0,O3849,VLOOKUP(B3849,Kreise!$B$4:$AA$405,11,0))</f>
        <v>1</v>
      </c>
      <c r="R3849" t="e">
        <f>VLOOKUP(A3849,Kreise!$A$4:$AA$405,10,0)</f>
        <v>#N/A</v>
      </c>
      <c r="S3849">
        <f>IF(ISERROR(R3849)=0,R3849,VLOOKUP(B3849,Kreise!$B$4:$AA$405,9,0))</f>
        <v>2</v>
      </c>
    </row>
    <row r="3850" spans="1:19">
      <c r="A3850" s="32">
        <v>5754004</v>
      </c>
      <c r="B3850" s="32" t="str">
        <f t="shared" si="60"/>
        <v>5754</v>
      </c>
      <c r="C3850" s="40">
        <v>57540004004</v>
      </c>
      <c r="D3850" t="s">
        <v>1146</v>
      </c>
      <c r="E3850">
        <v>5754004</v>
      </c>
      <c r="F3850">
        <v>91860113</v>
      </c>
      <c r="G3850" t="s">
        <v>1146</v>
      </c>
      <c r="H3850">
        <v>55.99</v>
      </c>
      <c r="I3850" s="11">
        <v>8801</v>
      </c>
      <c r="J3850" s="11">
        <v>4357</v>
      </c>
      <c r="K3850" s="11">
        <v>4444</v>
      </c>
      <c r="L3850">
        <v>33829</v>
      </c>
      <c r="O3850" t="e">
        <f>VLOOKUP(A3850,Kreise!$A$4:$AA$405,12,0)</f>
        <v>#N/A</v>
      </c>
      <c r="P3850">
        <f>IF(ISERROR(O3850)=0,O3850,VLOOKUP(B3850,Kreise!$B$4:$AA$405,11,0))</f>
        <v>1</v>
      </c>
      <c r="R3850" t="e">
        <f>VLOOKUP(A3850,Kreise!$A$4:$AA$405,10,0)</f>
        <v>#N/A</v>
      </c>
      <c r="S3850">
        <f>IF(ISERROR(R3850)=0,R3850,VLOOKUP(B3850,Kreise!$B$4:$AA$405,9,0))</f>
        <v>2</v>
      </c>
    </row>
    <row r="3851" spans="1:19">
      <c r="A3851" s="32">
        <v>6611000</v>
      </c>
      <c r="B3851" s="32" t="str">
        <f t="shared" si="60"/>
        <v>6611</v>
      </c>
      <c r="C3851" s="40">
        <v>66110000000</v>
      </c>
      <c r="D3851" t="s">
        <v>1722</v>
      </c>
      <c r="E3851">
        <v>6611000</v>
      </c>
      <c r="F3851">
        <v>93755336</v>
      </c>
      <c r="G3851" t="s">
        <v>1722</v>
      </c>
      <c r="H3851">
        <v>106.78</v>
      </c>
      <c r="I3851" s="11">
        <v>197984</v>
      </c>
      <c r="J3851" s="11">
        <v>96659</v>
      </c>
      <c r="K3851" s="11">
        <v>101325</v>
      </c>
      <c r="L3851">
        <v>34117</v>
      </c>
      <c r="M3851">
        <v>1</v>
      </c>
      <c r="O3851">
        <f>VLOOKUP(A3851,Kreise!$A$4:$AA$405,12,0)</f>
        <v>1</v>
      </c>
      <c r="P3851">
        <f>IF(ISERROR(O3851)=0,O3851,VLOOKUP(B3851,Kreise!$B$4:$AA$405,11,0))</f>
        <v>1</v>
      </c>
      <c r="R3851">
        <f>VLOOKUP(A3851,Kreise!$A$4:$AA$405,10,0)</f>
        <v>1</v>
      </c>
      <c r="S3851">
        <f>IF(ISERROR(R3851)=0,R3851,VLOOKUP(B3851,Kreise!$B$4:$AA$405,9,0))</f>
        <v>1</v>
      </c>
    </row>
    <row r="3852" spans="1:19">
      <c r="A3852" s="32">
        <v>6634014</v>
      </c>
      <c r="B3852" s="32" t="str">
        <f t="shared" si="60"/>
        <v>6634</v>
      </c>
      <c r="C3852" s="40">
        <v>66340014014</v>
      </c>
      <c r="D3852" t="s">
        <v>1824</v>
      </c>
      <c r="E3852">
        <v>6634014</v>
      </c>
      <c r="F3852">
        <v>94720190</v>
      </c>
      <c r="G3852" t="s">
        <v>1824</v>
      </c>
      <c r="H3852">
        <v>63.1</v>
      </c>
      <c r="I3852" s="11">
        <v>13381</v>
      </c>
      <c r="J3852" s="11">
        <v>6576</v>
      </c>
      <c r="K3852" s="11">
        <v>6805</v>
      </c>
      <c r="L3852">
        <v>34212</v>
      </c>
      <c r="O3852" t="e">
        <f>VLOOKUP(A3852,Kreise!$A$4:$AA$405,12,0)</f>
        <v>#N/A</v>
      </c>
      <c r="P3852">
        <f>IF(ISERROR(O3852)=0,O3852,VLOOKUP(B3852,Kreise!$B$4:$AA$405,11,0))</f>
        <v>2</v>
      </c>
      <c r="R3852" t="e">
        <f>VLOOKUP(A3852,Kreise!$A$4:$AA$405,10,0)</f>
        <v>#N/A</v>
      </c>
      <c r="S3852">
        <f>IF(ISERROR(R3852)=0,R3852,VLOOKUP(B3852,Kreise!$B$4:$AA$405,9,0))</f>
        <v>3</v>
      </c>
    </row>
    <row r="3853" spans="1:19">
      <c r="A3853" s="32">
        <v>6633003</v>
      </c>
      <c r="B3853" s="32" t="str">
        <f t="shared" si="60"/>
        <v>6633</v>
      </c>
      <c r="C3853" s="40">
        <v>66330003003</v>
      </c>
      <c r="D3853" t="s">
        <v>1777</v>
      </c>
      <c r="E3853">
        <v>6633003</v>
      </c>
      <c r="F3853">
        <v>94710111</v>
      </c>
      <c r="G3853" t="s">
        <v>1777</v>
      </c>
      <c r="H3853">
        <v>38.26</v>
      </c>
      <c r="I3853" s="11">
        <v>27617</v>
      </c>
      <c r="J3853" s="11">
        <v>13372</v>
      </c>
      <c r="K3853" s="11">
        <v>14245</v>
      </c>
      <c r="L3853">
        <v>34225</v>
      </c>
      <c r="O3853" t="e">
        <f>VLOOKUP(A3853,Kreise!$A$4:$AA$405,12,0)</f>
        <v>#N/A</v>
      </c>
      <c r="P3853">
        <f>IF(ISERROR(O3853)=0,O3853,VLOOKUP(B3853,Kreise!$B$4:$AA$405,11,0))</f>
        <v>1</v>
      </c>
      <c r="R3853" t="e">
        <f>VLOOKUP(A3853,Kreise!$A$4:$AA$405,10,0)</f>
        <v>#N/A</v>
      </c>
      <c r="S3853">
        <f>IF(ISERROR(R3853)=0,R3853,VLOOKUP(B3853,Kreise!$B$4:$AA$405,9,0))</f>
        <v>2</v>
      </c>
    </row>
    <row r="3854" spans="1:19">
      <c r="A3854" s="32">
        <v>6633009</v>
      </c>
      <c r="B3854" s="32" t="str">
        <f t="shared" si="60"/>
        <v>6633</v>
      </c>
      <c r="C3854" s="40">
        <v>66330009009</v>
      </c>
      <c r="D3854" t="s">
        <v>1784</v>
      </c>
      <c r="E3854">
        <v>6633009</v>
      </c>
      <c r="F3854">
        <v>94710140</v>
      </c>
      <c r="G3854" t="s">
        <v>1784</v>
      </c>
      <c r="H3854">
        <v>33.68</v>
      </c>
      <c r="I3854" s="11">
        <v>12395</v>
      </c>
      <c r="J3854" s="11">
        <v>6221</v>
      </c>
      <c r="K3854" s="11">
        <v>6174</v>
      </c>
      <c r="L3854">
        <v>34233</v>
      </c>
      <c r="M3854">
        <v>1</v>
      </c>
      <c r="O3854" t="e">
        <f>VLOOKUP(A3854,Kreise!$A$4:$AA$405,12,0)</f>
        <v>#N/A</v>
      </c>
      <c r="P3854">
        <f>IF(ISERROR(O3854)=0,O3854,VLOOKUP(B3854,Kreise!$B$4:$AA$405,11,0))</f>
        <v>1</v>
      </c>
      <c r="R3854" t="e">
        <f>VLOOKUP(A3854,Kreise!$A$4:$AA$405,10,0)</f>
        <v>#N/A</v>
      </c>
      <c r="S3854">
        <f>IF(ISERROR(R3854)=0,R3854,VLOOKUP(B3854,Kreise!$B$4:$AA$405,9,0))</f>
        <v>2</v>
      </c>
    </row>
    <row r="3855" spans="1:19">
      <c r="A3855" s="32">
        <v>6633026</v>
      </c>
      <c r="B3855" s="32" t="str">
        <f t="shared" si="60"/>
        <v>6633</v>
      </c>
      <c r="C3855" s="40">
        <v>66330026026</v>
      </c>
      <c r="D3855" t="s">
        <v>1801</v>
      </c>
      <c r="E3855">
        <v>6633026</v>
      </c>
      <c r="F3855">
        <v>94719444</v>
      </c>
      <c r="G3855" t="s">
        <v>1801</v>
      </c>
      <c r="H3855">
        <v>13.97</v>
      </c>
      <c r="I3855" s="11">
        <v>18033</v>
      </c>
      <c r="J3855" s="11">
        <v>8500</v>
      </c>
      <c r="K3855" s="11">
        <v>9533</v>
      </c>
      <c r="L3855">
        <v>34246</v>
      </c>
      <c r="O3855" t="e">
        <f>VLOOKUP(A3855,Kreise!$A$4:$AA$405,12,0)</f>
        <v>#N/A</v>
      </c>
      <c r="P3855">
        <f>IF(ISERROR(O3855)=0,O3855,VLOOKUP(B3855,Kreise!$B$4:$AA$405,11,0))</f>
        <v>1</v>
      </c>
      <c r="R3855" t="e">
        <f>VLOOKUP(A3855,Kreise!$A$4:$AA$405,10,0)</f>
        <v>#N/A</v>
      </c>
      <c r="S3855">
        <f>IF(ISERROR(R3855)=0,R3855,VLOOKUP(B3855,Kreise!$B$4:$AA$405,9,0))</f>
        <v>2</v>
      </c>
    </row>
    <row r="3856" spans="1:19">
      <c r="A3856" s="32">
        <v>6633017</v>
      </c>
      <c r="B3856" s="32" t="str">
        <f t="shared" si="60"/>
        <v>6633</v>
      </c>
      <c r="C3856" s="40">
        <v>66330017017</v>
      </c>
      <c r="D3856" t="s">
        <v>1792</v>
      </c>
      <c r="E3856">
        <v>6633017</v>
      </c>
      <c r="F3856">
        <v>94710172</v>
      </c>
      <c r="G3856" t="s">
        <v>1792</v>
      </c>
      <c r="H3856">
        <v>16.57</v>
      </c>
      <c r="I3856" s="11">
        <v>13591</v>
      </c>
      <c r="J3856" s="11">
        <v>6645</v>
      </c>
      <c r="K3856" s="11">
        <v>6946</v>
      </c>
      <c r="L3856">
        <v>34253</v>
      </c>
      <c r="O3856" t="e">
        <f>VLOOKUP(A3856,Kreise!$A$4:$AA$405,12,0)</f>
        <v>#N/A</v>
      </c>
      <c r="P3856">
        <f>IF(ISERROR(O3856)=0,O3856,VLOOKUP(B3856,Kreise!$B$4:$AA$405,11,0))</f>
        <v>1</v>
      </c>
      <c r="R3856" t="e">
        <f>VLOOKUP(A3856,Kreise!$A$4:$AA$405,10,0)</f>
        <v>#N/A</v>
      </c>
      <c r="S3856">
        <f>IF(ISERROR(R3856)=0,R3856,VLOOKUP(B3856,Kreise!$B$4:$AA$405,9,0))</f>
        <v>2</v>
      </c>
    </row>
    <row r="3857" spans="1:19">
      <c r="A3857" s="32">
        <v>6633015</v>
      </c>
      <c r="B3857" s="32" t="str">
        <f t="shared" si="60"/>
        <v>6633</v>
      </c>
      <c r="C3857" s="40">
        <v>66330015015</v>
      </c>
      <c r="D3857" t="s">
        <v>1790</v>
      </c>
      <c r="E3857">
        <v>6633015</v>
      </c>
      <c r="F3857">
        <v>94710165</v>
      </c>
      <c r="G3857" t="s">
        <v>1790</v>
      </c>
      <c r="H3857">
        <v>26.13</v>
      </c>
      <c r="I3857" s="11">
        <v>12406</v>
      </c>
      <c r="J3857" s="11">
        <v>5978</v>
      </c>
      <c r="K3857" s="11">
        <v>6428</v>
      </c>
      <c r="L3857">
        <v>34260</v>
      </c>
      <c r="O3857" t="e">
        <f>VLOOKUP(A3857,Kreise!$A$4:$AA$405,12,0)</f>
        <v>#N/A</v>
      </c>
      <c r="P3857">
        <f>IF(ISERROR(O3857)=0,O3857,VLOOKUP(B3857,Kreise!$B$4:$AA$405,11,0))</f>
        <v>1</v>
      </c>
      <c r="R3857" t="e">
        <f>VLOOKUP(A3857,Kreise!$A$4:$AA$405,10,0)</f>
        <v>#N/A</v>
      </c>
      <c r="S3857">
        <f>IF(ISERROR(R3857)=0,R3857,VLOOKUP(B3857,Kreise!$B$4:$AA$405,9,0))</f>
        <v>2</v>
      </c>
    </row>
    <row r="3858" spans="1:19">
      <c r="A3858" s="32">
        <v>6633020</v>
      </c>
      <c r="B3858" s="32" t="str">
        <f t="shared" si="60"/>
        <v>6633</v>
      </c>
      <c r="C3858" s="40">
        <v>66330020020</v>
      </c>
      <c r="D3858" t="s">
        <v>1795</v>
      </c>
      <c r="E3858">
        <v>6633020</v>
      </c>
      <c r="F3858">
        <v>94710191</v>
      </c>
      <c r="G3858" t="s">
        <v>1795</v>
      </c>
      <c r="H3858">
        <v>22.15</v>
      </c>
      <c r="I3858" s="11">
        <v>10940</v>
      </c>
      <c r="J3858" s="11">
        <v>5350</v>
      </c>
      <c r="K3858" s="11">
        <v>5590</v>
      </c>
      <c r="L3858">
        <v>34266</v>
      </c>
      <c r="O3858" t="e">
        <f>VLOOKUP(A3858,Kreise!$A$4:$AA$405,12,0)</f>
        <v>#N/A</v>
      </c>
      <c r="P3858">
        <f>IF(ISERROR(O3858)=0,O3858,VLOOKUP(B3858,Kreise!$B$4:$AA$405,11,0))</f>
        <v>1</v>
      </c>
      <c r="R3858" t="e">
        <f>VLOOKUP(A3858,Kreise!$A$4:$AA$405,10,0)</f>
        <v>#N/A</v>
      </c>
      <c r="S3858">
        <f>IF(ISERROR(R3858)=0,R3858,VLOOKUP(B3858,Kreise!$B$4:$AA$405,9,0))</f>
        <v>2</v>
      </c>
    </row>
    <row r="3859" spans="1:19">
      <c r="A3859" s="32">
        <v>6633023</v>
      </c>
      <c r="B3859" s="32" t="str">
        <f t="shared" si="60"/>
        <v>6633</v>
      </c>
      <c r="C3859" s="40">
        <v>66330023023</v>
      </c>
      <c r="D3859" t="s">
        <v>1798</v>
      </c>
      <c r="E3859">
        <v>6633023</v>
      </c>
      <c r="F3859">
        <v>94710208</v>
      </c>
      <c r="G3859" t="s">
        <v>1798</v>
      </c>
      <c r="H3859">
        <v>30.86</v>
      </c>
      <c r="I3859" s="11">
        <v>10140</v>
      </c>
      <c r="J3859" s="11">
        <v>5084</v>
      </c>
      <c r="K3859" s="11">
        <v>5056</v>
      </c>
      <c r="L3859">
        <v>34270</v>
      </c>
      <c r="O3859" t="e">
        <f>VLOOKUP(A3859,Kreise!$A$4:$AA$405,12,0)</f>
        <v>#N/A</v>
      </c>
      <c r="P3859">
        <f>IF(ISERROR(O3859)=0,O3859,VLOOKUP(B3859,Kreise!$B$4:$AA$405,11,0))</f>
        <v>1</v>
      </c>
      <c r="R3859" t="e">
        <f>VLOOKUP(A3859,Kreise!$A$4:$AA$405,10,0)</f>
        <v>#N/A</v>
      </c>
      <c r="S3859">
        <f>IF(ISERROR(R3859)=0,R3859,VLOOKUP(B3859,Kreise!$B$4:$AA$405,9,0))</f>
        <v>2</v>
      </c>
    </row>
    <row r="3860" spans="1:19">
      <c r="A3860" s="32">
        <v>6633008</v>
      </c>
      <c r="B3860" s="32" t="str">
        <f t="shared" si="60"/>
        <v>6633</v>
      </c>
      <c r="C3860" s="40">
        <v>66330008008</v>
      </c>
      <c r="D3860" t="s">
        <v>1783</v>
      </c>
      <c r="E3860">
        <v>6633008</v>
      </c>
      <c r="F3860">
        <v>94710137</v>
      </c>
      <c r="G3860" t="s">
        <v>1783</v>
      </c>
      <c r="H3860">
        <v>17.85</v>
      </c>
      <c r="I3860" s="11">
        <v>8692</v>
      </c>
      <c r="J3860" s="11">
        <v>4245</v>
      </c>
      <c r="K3860" s="11">
        <v>4447</v>
      </c>
      <c r="L3860">
        <v>34277</v>
      </c>
      <c r="O3860" t="e">
        <f>VLOOKUP(A3860,Kreise!$A$4:$AA$405,12,0)</f>
        <v>#N/A</v>
      </c>
      <c r="P3860">
        <f>IF(ISERROR(O3860)=0,O3860,VLOOKUP(B3860,Kreise!$B$4:$AA$405,11,0))</f>
        <v>1</v>
      </c>
      <c r="R3860" t="e">
        <f>VLOOKUP(A3860,Kreise!$A$4:$AA$405,10,0)</f>
        <v>#N/A</v>
      </c>
      <c r="S3860">
        <f>IF(ISERROR(R3860)=0,R3860,VLOOKUP(B3860,Kreise!$B$4:$AA$405,9,0))</f>
        <v>2</v>
      </c>
    </row>
    <row r="3861" spans="1:19">
      <c r="A3861" s="32">
        <v>6634007</v>
      </c>
      <c r="B3861" s="32" t="str">
        <f t="shared" si="60"/>
        <v>6634</v>
      </c>
      <c r="C3861" s="40">
        <v>66340007007</v>
      </c>
      <c r="D3861" t="s">
        <v>1816</v>
      </c>
      <c r="E3861">
        <v>6634007</v>
      </c>
      <c r="F3861">
        <v>94720138</v>
      </c>
      <c r="G3861" t="s">
        <v>1816</v>
      </c>
      <c r="H3861">
        <v>46.5</v>
      </c>
      <c r="I3861" s="11">
        <v>9532</v>
      </c>
      <c r="J3861" s="11">
        <v>4714</v>
      </c>
      <c r="K3861" s="11">
        <v>4818</v>
      </c>
      <c r="L3861">
        <v>34281</v>
      </c>
      <c r="M3861">
        <v>1</v>
      </c>
      <c r="O3861" t="e">
        <f>VLOOKUP(A3861,Kreise!$A$4:$AA$405,12,0)</f>
        <v>#N/A</v>
      </c>
      <c r="P3861">
        <f>IF(ISERROR(O3861)=0,O3861,VLOOKUP(B3861,Kreise!$B$4:$AA$405,11,0))</f>
        <v>2</v>
      </c>
      <c r="R3861" t="e">
        <f>VLOOKUP(A3861,Kreise!$A$4:$AA$405,10,0)</f>
        <v>#N/A</v>
      </c>
      <c r="S3861">
        <f>IF(ISERROR(R3861)=0,R3861,VLOOKUP(B3861,Kreise!$B$4:$AA$405,9,0))</f>
        <v>3</v>
      </c>
    </row>
    <row r="3862" spans="1:19">
      <c r="A3862" s="32">
        <v>6634024</v>
      </c>
      <c r="B3862" s="32" t="str">
        <f t="shared" si="60"/>
        <v>6634</v>
      </c>
      <c r="C3862" s="40">
        <v>66340024024</v>
      </c>
      <c r="D3862" t="s">
        <v>1834</v>
      </c>
      <c r="E3862">
        <v>6634024</v>
      </c>
      <c r="F3862">
        <v>94730112</v>
      </c>
      <c r="G3862" t="s">
        <v>1834</v>
      </c>
      <c r="H3862">
        <v>97.7</v>
      </c>
      <c r="I3862" s="11">
        <v>6329</v>
      </c>
      <c r="J3862" s="11">
        <v>3266</v>
      </c>
      <c r="K3862" s="11">
        <v>3063</v>
      </c>
      <c r="L3862">
        <v>34286</v>
      </c>
      <c r="O3862" t="e">
        <f>VLOOKUP(A3862,Kreise!$A$4:$AA$405,12,0)</f>
        <v>#N/A</v>
      </c>
      <c r="P3862">
        <f>IF(ISERROR(O3862)=0,O3862,VLOOKUP(B3862,Kreise!$B$4:$AA$405,11,0))</f>
        <v>2</v>
      </c>
      <c r="R3862" t="e">
        <f>VLOOKUP(A3862,Kreise!$A$4:$AA$405,10,0)</f>
        <v>#N/A</v>
      </c>
      <c r="S3862">
        <f>IF(ISERROR(R3862)=0,R3862,VLOOKUP(B3862,Kreise!$B$4:$AA$405,9,0))</f>
        <v>3</v>
      </c>
    </row>
    <row r="3863" spans="1:19">
      <c r="A3863" s="32">
        <v>6633029</v>
      </c>
      <c r="B3863" s="32" t="str">
        <f t="shared" si="60"/>
        <v>6633</v>
      </c>
      <c r="C3863" s="40">
        <v>66330029029</v>
      </c>
      <c r="D3863" t="s">
        <v>1804</v>
      </c>
      <c r="E3863">
        <v>6633029</v>
      </c>
      <c r="F3863">
        <v>94715407</v>
      </c>
      <c r="G3863" t="s">
        <v>1804</v>
      </c>
      <c r="H3863">
        <v>86.53</v>
      </c>
      <c r="I3863" s="11">
        <v>6568</v>
      </c>
      <c r="J3863" s="11">
        <v>3231</v>
      </c>
      <c r="K3863" s="11">
        <v>3337</v>
      </c>
      <c r="L3863">
        <v>34289</v>
      </c>
      <c r="O3863" t="e">
        <f>VLOOKUP(A3863,Kreise!$A$4:$AA$405,12,0)</f>
        <v>#N/A</v>
      </c>
      <c r="P3863">
        <f>IF(ISERROR(O3863)=0,O3863,VLOOKUP(B3863,Kreise!$B$4:$AA$405,11,0))</f>
        <v>1</v>
      </c>
      <c r="R3863" t="e">
        <f>VLOOKUP(A3863,Kreise!$A$4:$AA$405,10,0)</f>
        <v>#N/A</v>
      </c>
      <c r="S3863">
        <f>IF(ISERROR(R3863)=0,R3863,VLOOKUP(B3863,Kreise!$B$4:$AA$405,9,0))</f>
        <v>2</v>
      </c>
    </row>
    <row r="3864" spans="1:19">
      <c r="A3864" s="32">
        <v>6633001</v>
      </c>
      <c r="B3864" s="32" t="str">
        <f t="shared" si="60"/>
        <v>6633</v>
      </c>
      <c r="C3864" s="40">
        <v>66330001001</v>
      </c>
      <c r="D3864" t="s">
        <v>1774</v>
      </c>
      <c r="E3864">
        <v>6633001</v>
      </c>
      <c r="F3864">
        <v>94630000</v>
      </c>
      <c r="G3864" t="s">
        <v>1774</v>
      </c>
      <c r="H3864">
        <v>18.03</v>
      </c>
      <c r="I3864" s="11">
        <v>7893</v>
      </c>
      <c r="J3864" s="11">
        <v>3895</v>
      </c>
      <c r="K3864" s="11">
        <v>3998</v>
      </c>
      <c r="L3864">
        <v>34292</v>
      </c>
      <c r="M3864">
        <v>1</v>
      </c>
      <c r="O3864" t="e">
        <f>VLOOKUP(A3864,Kreise!$A$4:$AA$405,12,0)</f>
        <v>#N/A</v>
      </c>
      <c r="P3864">
        <f>IF(ISERROR(O3864)=0,O3864,VLOOKUP(B3864,Kreise!$B$4:$AA$405,11,0))</f>
        <v>1</v>
      </c>
      <c r="R3864" t="e">
        <f>VLOOKUP(A3864,Kreise!$A$4:$AA$405,10,0)</f>
        <v>#N/A</v>
      </c>
      <c r="S3864">
        <f>IF(ISERROR(R3864)=0,R3864,VLOOKUP(B3864,Kreise!$B$4:$AA$405,9,0))</f>
        <v>2</v>
      </c>
    </row>
    <row r="3865" spans="1:19">
      <c r="A3865" s="32">
        <v>6634002</v>
      </c>
      <c r="B3865" s="32" t="str">
        <f t="shared" si="60"/>
        <v>6634</v>
      </c>
      <c r="C3865" s="40">
        <v>66340002002</v>
      </c>
      <c r="D3865" t="s">
        <v>1808</v>
      </c>
      <c r="E3865">
        <v>6634002</v>
      </c>
      <c r="F3865">
        <v>94720111</v>
      </c>
      <c r="G3865" t="s">
        <v>1808</v>
      </c>
      <c r="H3865">
        <v>25.83</v>
      </c>
      <c r="I3865" s="11">
        <v>7218</v>
      </c>
      <c r="J3865" s="11">
        <v>3604</v>
      </c>
      <c r="K3865" s="11">
        <v>3614</v>
      </c>
      <c r="L3865">
        <v>34295</v>
      </c>
      <c r="M3865">
        <v>1</v>
      </c>
      <c r="O3865" t="e">
        <f>VLOOKUP(A3865,Kreise!$A$4:$AA$405,12,0)</f>
        <v>#N/A</v>
      </c>
      <c r="P3865">
        <f>IF(ISERROR(O3865)=0,O3865,VLOOKUP(B3865,Kreise!$B$4:$AA$405,11,0))</f>
        <v>2</v>
      </c>
      <c r="R3865" t="e">
        <f>VLOOKUP(A3865,Kreise!$A$4:$AA$405,10,0)</f>
        <v>#N/A</v>
      </c>
      <c r="S3865">
        <f>IF(ISERROR(R3865)=0,R3865,VLOOKUP(B3865,Kreise!$B$4:$AA$405,9,0))</f>
        <v>3</v>
      </c>
    </row>
    <row r="3866" spans="1:19">
      <c r="A3866" s="32">
        <v>6633012</v>
      </c>
      <c r="B3866" s="32" t="str">
        <f t="shared" si="60"/>
        <v>6633</v>
      </c>
      <c r="C3866" s="40">
        <v>66330012012</v>
      </c>
      <c r="D3866" t="s">
        <v>1787</v>
      </c>
      <c r="E3866">
        <v>6633012</v>
      </c>
      <c r="F3866">
        <v>94710150</v>
      </c>
      <c r="G3866" t="s">
        <v>1787</v>
      </c>
      <c r="H3866">
        <v>25.77</v>
      </c>
      <c r="I3866" s="11">
        <v>5570</v>
      </c>
      <c r="J3866" s="11">
        <v>2719</v>
      </c>
      <c r="K3866" s="11">
        <v>2851</v>
      </c>
      <c r="L3866">
        <v>34298</v>
      </c>
      <c r="O3866" t="e">
        <f>VLOOKUP(A3866,Kreise!$A$4:$AA$405,12,0)</f>
        <v>#N/A</v>
      </c>
      <c r="P3866">
        <f>IF(ISERROR(O3866)=0,O3866,VLOOKUP(B3866,Kreise!$B$4:$AA$405,11,0))</f>
        <v>1</v>
      </c>
      <c r="R3866" t="e">
        <f>VLOOKUP(A3866,Kreise!$A$4:$AA$405,10,0)</f>
        <v>#N/A</v>
      </c>
      <c r="S3866">
        <f>IF(ISERROR(R3866)=0,R3866,VLOOKUP(B3866,Kreise!$B$4:$AA$405,9,0))</f>
        <v>2</v>
      </c>
    </row>
    <row r="3867" spans="1:19">
      <c r="A3867" s="32">
        <v>6634008</v>
      </c>
      <c r="B3867" s="32" t="str">
        <f t="shared" si="60"/>
        <v>6634</v>
      </c>
      <c r="C3867" s="40">
        <v>66340008008</v>
      </c>
      <c r="D3867" t="s">
        <v>1817</v>
      </c>
      <c r="E3867">
        <v>6634008</v>
      </c>
      <c r="F3867">
        <v>94720139</v>
      </c>
      <c r="G3867" t="s">
        <v>1817</v>
      </c>
      <c r="H3867">
        <v>26.18</v>
      </c>
      <c r="I3867" s="11">
        <v>5309</v>
      </c>
      <c r="J3867" s="11">
        <v>2630</v>
      </c>
      <c r="K3867" s="11">
        <v>2679</v>
      </c>
      <c r="L3867">
        <v>34302</v>
      </c>
      <c r="O3867" t="e">
        <f>VLOOKUP(A3867,Kreise!$A$4:$AA$405,12,0)</f>
        <v>#N/A</v>
      </c>
      <c r="P3867">
        <f>IF(ISERROR(O3867)=0,O3867,VLOOKUP(B3867,Kreise!$B$4:$AA$405,11,0))</f>
        <v>2</v>
      </c>
      <c r="R3867" t="e">
        <f>VLOOKUP(A3867,Kreise!$A$4:$AA$405,10,0)</f>
        <v>#N/A</v>
      </c>
      <c r="S3867">
        <f>IF(ISERROR(R3867)=0,R3867,VLOOKUP(B3867,Kreise!$B$4:$AA$405,9,0))</f>
        <v>3</v>
      </c>
    </row>
    <row r="3868" spans="1:19">
      <c r="A3868" s="32">
        <v>6634018</v>
      </c>
      <c r="B3868" s="32" t="str">
        <f t="shared" si="60"/>
        <v>6634</v>
      </c>
      <c r="C3868" s="40">
        <v>66340018018</v>
      </c>
      <c r="D3868" t="s">
        <v>1828</v>
      </c>
      <c r="E3868">
        <v>6634018</v>
      </c>
      <c r="F3868">
        <v>94725412</v>
      </c>
      <c r="G3868" t="s">
        <v>1828</v>
      </c>
      <c r="H3868">
        <v>30.61</v>
      </c>
      <c r="I3868" s="11">
        <v>5311</v>
      </c>
      <c r="J3868" s="11">
        <v>2707</v>
      </c>
      <c r="K3868" s="11">
        <v>2604</v>
      </c>
      <c r="L3868">
        <v>34305</v>
      </c>
      <c r="O3868" t="e">
        <f>VLOOKUP(A3868,Kreise!$A$4:$AA$405,12,0)</f>
        <v>#N/A</v>
      </c>
      <c r="P3868">
        <f>IF(ISERROR(O3868)=0,O3868,VLOOKUP(B3868,Kreise!$B$4:$AA$405,11,0))</f>
        <v>2</v>
      </c>
      <c r="R3868" t="e">
        <f>VLOOKUP(A3868,Kreise!$A$4:$AA$405,10,0)</f>
        <v>#N/A</v>
      </c>
      <c r="S3868">
        <f>IF(ISERROR(R3868)=0,R3868,VLOOKUP(B3868,Kreise!$B$4:$AA$405,9,0))</f>
        <v>3</v>
      </c>
    </row>
    <row r="3869" spans="1:19">
      <c r="A3869" s="32">
        <v>6633006</v>
      </c>
      <c r="B3869" s="32" t="str">
        <f t="shared" si="60"/>
        <v>6633</v>
      </c>
      <c r="C3869" s="40">
        <v>66330006006</v>
      </c>
      <c r="D3869" t="s">
        <v>1781</v>
      </c>
      <c r="E3869">
        <v>6633006</v>
      </c>
      <c r="F3869">
        <v>94710123</v>
      </c>
      <c r="G3869" t="s">
        <v>1781</v>
      </c>
      <c r="H3869">
        <v>38.67</v>
      </c>
      <c r="I3869" s="11">
        <v>5960</v>
      </c>
      <c r="J3869" s="11">
        <v>2951</v>
      </c>
      <c r="K3869" s="11">
        <v>3009</v>
      </c>
      <c r="L3869">
        <v>34308</v>
      </c>
      <c r="O3869" t="e">
        <f>VLOOKUP(A3869,Kreise!$A$4:$AA$405,12,0)</f>
        <v>#N/A</v>
      </c>
      <c r="P3869">
        <f>IF(ISERROR(O3869)=0,O3869,VLOOKUP(B3869,Kreise!$B$4:$AA$405,11,0))</f>
        <v>1</v>
      </c>
      <c r="R3869" t="e">
        <f>VLOOKUP(A3869,Kreise!$A$4:$AA$405,10,0)</f>
        <v>#N/A</v>
      </c>
      <c r="S3869">
        <f>IF(ISERROR(R3869)=0,R3869,VLOOKUP(B3869,Kreise!$B$4:$AA$405,9,0))</f>
        <v>2</v>
      </c>
    </row>
    <row r="3870" spans="1:19">
      <c r="A3870" s="32">
        <v>6633018</v>
      </c>
      <c r="B3870" s="32" t="str">
        <f t="shared" si="60"/>
        <v>6633</v>
      </c>
      <c r="C3870" s="40">
        <v>66330018018</v>
      </c>
      <c r="D3870" t="s">
        <v>1793</v>
      </c>
      <c r="E3870">
        <v>6633018</v>
      </c>
      <c r="F3870">
        <v>94710174</v>
      </c>
      <c r="G3870" t="s">
        <v>1793</v>
      </c>
      <c r="H3870">
        <v>66.29</v>
      </c>
      <c r="I3870" s="11">
        <v>5085</v>
      </c>
      <c r="J3870" s="11">
        <v>2509</v>
      </c>
      <c r="K3870" s="11">
        <v>2576</v>
      </c>
      <c r="L3870">
        <v>34311</v>
      </c>
      <c r="O3870" t="e">
        <f>VLOOKUP(A3870,Kreise!$A$4:$AA$405,12,0)</f>
        <v>#N/A</v>
      </c>
      <c r="P3870">
        <f>IF(ISERROR(O3870)=0,O3870,VLOOKUP(B3870,Kreise!$B$4:$AA$405,11,0))</f>
        <v>1</v>
      </c>
      <c r="R3870" t="e">
        <f>VLOOKUP(A3870,Kreise!$A$4:$AA$405,10,0)</f>
        <v>#N/A</v>
      </c>
      <c r="S3870">
        <f>IF(ISERROR(R3870)=0,R3870,VLOOKUP(B3870,Kreise!$B$4:$AA$405,9,0))</f>
        <v>2</v>
      </c>
    </row>
    <row r="3871" spans="1:19">
      <c r="A3871" s="32">
        <v>6633007</v>
      </c>
      <c r="B3871" s="32" t="str">
        <f t="shared" si="60"/>
        <v>6633</v>
      </c>
      <c r="C3871" s="40">
        <v>66330007007</v>
      </c>
      <c r="D3871" t="s">
        <v>1782</v>
      </c>
      <c r="E3871">
        <v>6633007</v>
      </c>
      <c r="F3871">
        <v>94710131</v>
      </c>
      <c r="G3871" t="s">
        <v>1782</v>
      </c>
      <c r="H3871">
        <v>13.59</v>
      </c>
      <c r="I3871" s="11">
        <v>5070</v>
      </c>
      <c r="J3871" s="11">
        <v>2492</v>
      </c>
      <c r="K3871" s="11">
        <v>2578</v>
      </c>
      <c r="L3871">
        <v>34314</v>
      </c>
      <c r="O3871" t="e">
        <f>VLOOKUP(A3871,Kreise!$A$4:$AA$405,12,0)</f>
        <v>#N/A</v>
      </c>
      <c r="P3871">
        <f>IF(ISERROR(O3871)=0,O3871,VLOOKUP(B3871,Kreise!$B$4:$AA$405,11,0))</f>
        <v>1</v>
      </c>
      <c r="R3871" t="e">
        <f>VLOOKUP(A3871,Kreise!$A$4:$AA$405,10,0)</f>
        <v>#N/A</v>
      </c>
      <c r="S3871">
        <f>IF(ISERROR(R3871)=0,R3871,VLOOKUP(B3871,Kreise!$B$4:$AA$405,9,0))</f>
        <v>2</v>
      </c>
    </row>
    <row r="3872" spans="1:19">
      <c r="A3872" s="32">
        <v>6633011</v>
      </c>
      <c r="B3872" s="32" t="str">
        <f t="shared" si="60"/>
        <v>6633</v>
      </c>
      <c r="C3872" s="40">
        <v>66330011011</v>
      </c>
      <c r="D3872" t="s">
        <v>1786</v>
      </c>
      <c r="E3872">
        <v>6633011</v>
      </c>
      <c r="F3872">
        <v>94710145</v>
      </c>
      <c r="G3872" t="s">
        <v>1786</v>
      </c>
      <c r="H3872">
        <v>28.21</v>
      </c>
      <c r="I3872" s="11">
        <v>4974</v>
      </c>
      <c r="J3872" s="11">
        <v>2460</v>
      </c>
      <c r="K3872" s="11">
        <v>2514</v>
      </c>
      <c r="L3872">
        <v>34317</v>
      </c>
      <c r="O3872" t="e">
        <f>VLOOKUP(A3872,Kreise!$A$4:$AA$405,12,0)</f>
        <v>#N/A</v>
      </c>
      <c r="P3872">
        <f>IF(ISERROR(O3872)=0,O3872,VLOOKUP(B3872,Kreise!$B$4:$AA$405,11,0))</f>
        <v>1</v>
      </c>
      <c r="R3872" t="e">
        <f>VLOOKUP(A3872,Kreise!$A$4:$AA$405,10,0)</f>
        <v>#N/A</v>
      </c>
      <c r="S3872">
        <f>IF(ISERROR(R3872)=0,R3872,VLOOKUP(B3872,Kreise!$B$4:$AA$405,9,0))</f>
        <v>2</v>
      </c>
    </row>
    <row r="3873" spans="1:19">
      <c r="A3873" s="32">
        <v>6633024</v>
      </c>
      <c r="B3873" s="32" t="str">
        <f t="shared" si="60"/>
        <v>6633</v>
      </c>
      <c r="C3873" s="40">
        <v>66330024024</v>
      </c>
      <c r="D3873" t="s">
        <v>1799</v>
      </c>
      <c r="E3873">
        <v>6633024</v>
      </c>
      <c r="F3873">
        <v>94710214</v>
      </c>
      <c r="G3873" t="s">
        <v>1799</v>
      </c>
      <c r="H3873">
        <v>58.9</v>
      </c>
      <c r="I3873" s="11">
        <v>4748</v>
      </c>
      <c r="J3873" s="11">
        <v>2353</v>
      </c>
      <c r="K3873" s="11">
        <v>2395</v>
      </c>
      <c r="L3873">
        <v>34320</v>
      </c>
      <c r="O3873" t="e">
        <f>VLOOKUP(A3873,Kreise!$A$4:$AA$405,12,0)</f>
        <v>#N/A</v>
      </c>
      <c r="P3873">
        <f>IF(ISERROR(O3873)=0,O3873,VLOOKUP(B3873,Kreise!$B$4:$AA$405,11,0))</f>
        <v>1</v>
      </c>
      <c r="R3873" t="e">
        <f>VLOOKUP(A3873,Kreise!$A$4:$AA$405,10,0)</f>
        <v>#N/A</v>
      </c>
      <c r="S3873">
        <f>IF(ISERROR(R3873)=0,R3873,VLOOKUP(B3873,Kreise!$B$4:$AA$405,9,0))</f>
        <v>2</v>
      </c>
    </row>
    <row r="3874" spans="1:19">
      <c r="A3874" s="32">
        <v>6634013</v>
      </c>
      <c r="B3874" s="32" t="str">
        <f t="shared" si="60"/>
        <v>6634</v>
      </c>
      <c r="C3874" s="40">
        <v>66340013013</v>
      </c>
      <c r="D3874" t="s">
        <v>1823</v>
      </c>
      <c r="E3874">
        <v>6634013</v>
      </c>
      <c r="F3874">
        <v>94720179</v>
      </c>
      <c r="G3874" t="s">
        <v>1823</v>
      </c>
      <c r="H3874">
        <v>34.49</v>
      </c>
      <c r="I3874" s="11">
        <v>3964</v>
      </c>
      <c r="J3874" s="11">
        <v>1993</v>
      </c>
      <c r="K3874" s="11">
        <v>1971</v>
      </c>
      <c r="L3874">
        <v>34323</v>
      </c>
      <c r="O3874" t="e">
        <f>VLOOKUP(A3874,Kreise!$A$4:$AA$405,12,0)</f>
        <v>#N/A</v>
      </c>
      <c r="P3874">
        <f>IF(ISERROR(O3874)=0,O3874,VLOOKUP(B3874,Kreise!$B$4:$AA$405,11,0))</f>
        <v>2</v>
      </c>
      <c r="R3874" t="e">
        <f>VLOOKUP(A3874,Kreise!$A$4:$AA$405,10,0)</f>
        <v>#N/A</v>
      </c>
      <c r="S3874">
        <f>IF(ISERROR(R3874)=0,R3874,VLOOKUP(B3874,Kreise!$B$4:$AA$405,9,0))</f>
        <v>3</v>
      </c>
    </row>
    <row r="3875" spans="1:19">
      <c r="A3875" s="32">
        <v>6634015</v>
      </c>
      <c r="B3875" s="32" t="str">
        <f t="shared" si="60"/>
        <v>6634</v>
      </c>
      <c r="C3875" s="40">
        <v>66340015015</v>
      </c>
      <c r="D3875" t="s">
        <v>1825</v>
      </c>
      <c r="E3875">
        <v>6634015</v>
      </c>
      <c r="F3875">
        <v>94720197</v>
      </c>
      <c r="G3875" t="s">
        <v>1825</v>
      </c>
      <c r="H3875">
        <v>47.94</v>
      </c>
      <c r="I3875" s="11">
        <v>3333</v>
      </c>
      <c r="J3875" s="11">
        <v>1693</v>
      </c>
      <c r="K3875" s="11">
        <v>1640</v>
      </c>
      <c r="L3875">
        <v>34326</v>
      </c>
      <c r="O3875" t="e">
        <f>VLOOKUP(A3875,Kreise!$A$4:$AA$405,12,0)</f>
        <v>#N/A</v>
      </c>
      <c r="P3875">
        <f>IF(ISERROR(O3875)=0,O3875,VLOOKUP(B3875,Kreise!$B$4:$AA$405,11,0))</f>
        <v>2</v>
      </c>
      <c r="R3875" t="e">
        <f>VLOOKUP(A3875,Kreise!$A$4:$AA$405,10,0)</f>
        <v>#N/A</v>
      </c>
      <c r="S3875">
        <f>IF(ISERROR(R3875)=0,R3875,VLOOKUP(B3875,Kreise!$B$4:$AA$405,9,0))</f>
        <v>3</v>
      </c>
    </row>
    <row r="3876" spans="1:19">
      <c r="A3876" s="32">
        <v>6634012</v>
      </c>
      <c r="B3876" s="32" t="str">
        <f t="shared" si="60"/>
        <v>6634</v>
      </c>
      <c r="C3876" s="40">
        <v>66340012012</v>
      </c>
      <c r="D3876" t="s">
        <v>1822</v>
      </c>
      <c r="E3876">
        <v>6634012</v>
      </c>
      <c r="F3876">
        <v>94720175</v>
      </c>
      <c r="G3876" t="s">
        <v>1822</v>
      </c>
      <c r="H3876">
        <v>17.51</v>
      </c>
      <c r="I3876" s="11">
        <v>2911</v>
      </c>
      <c r="J3876" s="11">
        <v>1471</v>
      </c>
      <c r="K3876" s="11">
        <v>1440</v>
      </c>
      <c r="L3876">
        <v>34327</v>
      </c>
      <c r="O3876" t="e">
        <f>VLOOKUP(A3876,Kreise!$A$4:$AA$405,12,0)</f>
        <v>#N/A</v>
      </c>
      <c r="P3876">
        <f>IF(ISERROR(O3876)=0,O3876,VLOOKUP(B3876,Kreise!$B$4:$AA$405,11,0))</f>
        <v>2</v>
      </c>
      <c r="R3876" t="e">
        <f>VLOOKUP(A3876,Kreise!$A$4:$AA$405,10,0)</f>
        <v>#N/A</v>
      </c>
      <c r="S3876">
        <f>IF(ISERROR(R3876)=0,R3876,VLOOKUP(B3876,Kreise!$B$4:$AA$405,9,0))</f>
        <v>3</v>
      </c>
    </row>
    <row r="3877" spans="1:19">
      <c r="A3877" s="32">
        <v>6633019</v>
      </c>
      <c r="B3877" s="32" t="str">
        <f t="shared" si="60"/>
        <v>6633</v>
      </c>
      <c r="C3877" s="40">
        <v>66330019019</v>
      </c>
      <c r="D3877" t="s">
        <v>1794</v>
      </c>
      <c r="E3877">
        <v>6633019</v>
      </c>
      <c r="F3877">
        <v>94710185</v>
      </c>
      <c r="G3877" t="s">
        <v>1794</v>
      </c>
      <c r="H3877">
        <v>4.19</v>
      </c>
      <c r="I3877" s="11">
        <v>1929</v>
      </c>
      <c r="J3877" s="11">
        <v>958</v>
      </c>
      <c r="K3877" s="11">
        <v>971</v>
      </c>
      <c r="L3877">
        <v>34329</v>
      </c>
      <c r="O3877" t="e">
        <f>VLOOKUP(A3877,Kreise!$A$4:$AA$405,12,0)</f>
        <v>#N/A</v>
      </c>
      <c r="P3877">
        <f>IF(ISERROR(O3877)=0,O3877,VLOOKUP(B3877,Kreise!$B$4:$AA$405,11,0))</f>
        <v>1</v>
      </c>
      <c r="R3877" t="e">
        <f>VLOOKUP(A3877,Kreise!$A$4:$AA$405,10,0)</f>
        <v>#N/A</v>
      </c>
      <c r="S3877">
        <f>IF(ISERROR(R3877)=0,R3877,VLOOKUP(B3877,Kreise!$B$4:$AA$405,9,0))</f>
        <v>2</v>
      </c>
    </row>
    <row r="3878" spans="1:19">
      <c r="A3878" s="32">
        <v>3152016</v>
      </c>
      <c r="B3878" s="32" t="str">
        <f t="shared" si="60"/>
        <v>3152</v>
      </c>
      <c r="C3878" s="40">
        <v>31520016016</v>
      </c>
      <c r="D3878" t="s">
        <v>266</v>
      </c>
      <c r="E3878">
        <v>3152016</v>
      </c>
      <c r="F3878">
        <v>64400006</v>
      </c>
      <c r="G3878" t="s">
        <v>266</v>
      </c>
      <c r="H3878">
        <v>121.12</v>
      </c>
      <c r="I3878" s="11">
        <v>24072</v>
      </c>
      <c r="J3878" s="11">
        <v>11920</v>
      </c>
      <c r="K3878" s="11">
        <v>12152</v>
      </c>
      <c r="L3878">
        <v>34346</v>
      </c>
      <c r="O3878" t="e">
        <f>VLOOKUP(A3878,Kreise!$A$4:$AA$405,12,0)</f>
        <v>#N/A</v>
      </c>
      <c r="P3878">
        <f>IF(ISERROR(O3878)=0,O3878,VLOOKUP(B3878,Kreise!$B$4:$AA$405,11,0))</f>
        <v>1</v>
      </c>
      <c r="R3878" t="e">
        <f>VLOOKUP(A3878,Kreise!$A$4:$AA$405,10,0)</f>
        <v>#N/A</v>
      </c>
      <c r="S3878">
        <f>IF(ISERROR(R3878)=0,R3878,VLOOKUP(B3878,Kreise!$B$4:$AA$405,9,0))</f>
        <v>2</v>
      </c>
    </row>
    <row r="3879" spans="1:19">
      <c r="A3879" s="32">
        <v>3152026</v>
      </c>
      <c r="B3879" s="32" t="str">
        <f t="shared" si="60"/>
        <v>3152</v>
      </c>
      <c r="C3879" s="40">
        <v>31520026026</v>
      </c>
      <c r="D3879" t="s">
        <v>269</v>
      </c>
      <c r="E3879">
        <v>3152026</v>
      </c>
      <c r="F3879">
        <v>64400016</v>
      </c>
      <c r="G3879" t="s">
        <v>269</v>
      </c>
      <c r="H3879">
        <v>77.55</v>
      </c>
      <c r="I3879" s="11">
        <v>7800</v>
      </c>
      <c r="J3879" s="11">
        <v>3855</v>
      </c>
      <c r="K3879" s="11">
        <v>3945</v>
      </c>
      <c r="L3879">
        <v>34355</v>
      </c>
      <c r="O3879" t="e">
        <f>VLOOKUP(A3879,Kreise!$A$4:$AA$405,12,0)</f>
        <v>#N/A</v>
      </c>
      <c r="P3879">
        <f>IF(ISERROR(O3879)=0,O3879,VLOOKUP(B3879,Kreise!$B$4:$AA$405,11,0))</f>
        <v>1</v>
      </c>
      <c r="R3879" t="e">
        <f>VLOOKUP(A3879,Kreise!$A$4:$AA$405,10,0)</f>
        <v>#N/A</v>
      </c>
      <c r="S3879">
        <f>IF(ISERROR(R3879)=0,R3879,VLOOKUP(B3879,Kreise!$B$4:$AA$405,9,0))</f>
        <v>2</v>
      </c>
    </row>
    <row r="3880" spans="1:19">
      <c r="A3880" s="32">
        <v>6633022</v>
      </c>
      <c r="B3880" s="32" t="str">
        <f t="shared" si="60"/>
        <v>6633</v>
      </c>
      <c r="C3880" s="40">
        <v>66330022022</v>
      </c>
      <c r="D3880" t="s">
        <v>1797</v>
      </c>
      <c r="E3880">
        <v>6633022</v>
      </c>
      <c r="F3880">
        <v>94710207</v>
      </c>
      <c r="G3880" t="s">
        <v>1797</v>
      </c>
      <c r="H3880">
        <v>12.98</v>
      </c>
      <c r="I3880" s="11">
        <v>4491</v>
      </c>
      <c r="J3880" s="11">
        <v>2227</v>
      </c>
      <c r="K3880" s="11">
        <v>2264</v>
      </c>
      <c r="L3880">
        <v>34359</v>
      </c>
      <c r="O3880" t="e">
        <f>VLOOKUP(A3880,Kreise!$A$4:$AA$405,12,0)</f>
        <v>#N/A</v>
      </c>
      <c r="P3880">
        <f>IF(ISERROR(O3880)=0,O3880,VLOOKUP(B3880,Kreise!$B$4:$AA$405,11,0))</f>
        <v>1</v>
      </c>
      <c r="R3880" t="e">
        <f>VLOOKUP(A3880,Kreise!$A$4:$AA$405,10,0)</f>
        <v>#N/A</v>
      </c>
      <c r="S3880">
        <f>IF(ISERROR(R3880)=0,R3880,VLOOKUP(B3880,Kreise!$B$4:$AA$405,9,0))</f>
        <v>2</v>
      </c>
    </row>
    <row r="3881" spans="1:19">
      <c r="A3881" s="32">
        <v>6633013</v>
      </c>
      <c r="B3881" s="32" t="str">
        <f t="shared" si="60"/>
        <v>6633</v>
      </c>
      <c r="C3881" s="40">
        <v>66330013013</v>
      </c>
      <c r="D3881" t="s">
        <v>1788</v>
      </c>
      <c r="E3881">
        <v>6633013</v>
      </c>
      <c r="F3881">
        <v>94710155</v>
      </c>
      <c r="G3881" t="s">
        <v>1788</v>
      </c>
      <c r="H3881">
        <v>86.39</v>
      </c>
      <c r="I3881" s="11">
        <v>14872</v>
      </c>
      <c r="J3881" s="11">
        <v>7164</v>
      </c>
      <c r="K3881" s="11">
        <v>7708</v>
      </c>
      <c r="L3881">
        <v>34369</v>
      </c>
      <c r="O3881" t="e">
        <f>VLOOKUP(A3881,Kreise!$A$4:$AA$405,12,0)</f>
        <v>#N/A</v>
      </c>
      <c r="P3881">
        <f>IF(ISERROR(O3881)=0,O3881,VLOOKUP(B3881,Kreise!$B$4:$AA$405,11,0))</f>
        <v>1</v>
      </c>
      <c r="R3881" t="e">
        <f>VLOOKUP(A3881,Kreise!$A$4:$AA$405,10,0)</f>
        <v>#N/A</v>
      </c>
      <c r="S3881">
        <f>IF(ISERROR(R3881)=0,R3881,VLOOKUP(B3881,Kreise!$B$4:$AA$405,9,0))</f>
        <v>2</v>
      </c>
    </row>
    <row r="3882" spans="1:19">
      <c r="A3882" s="32">
        <v>6633014</v>
      </c>
      <c r="B3882" s="32" t="str">
        <f t="shared" si="60"/>
        <v>6633</v>
      </c>
      <c r="C3882" s="40">
        <v>66330014014</v>
      </c>
      <c r="D3882" t="s">
        <v>1789</v>
      </c>
      <c r="E3882">
        <v>6633014</v>
      </c>
      <c r="F3882">
        <v>94710159</v>
      </c>
      <c r="G3882" t="s">
        <v>1789</v>
      </c>
      <c r="H3882">
        <v>28.54</v>
      </c>
      <c r="I3882" s="11">
        <v>6868</v>
      </c>
      <c r="J3882" s="11">
        <v>3385</v>
      </c>
      <c r="K3882" s="11">
        <v>3483</v>
      </c>
      <c r="L3882">
        <v>34376</v>
      </c>
      <c r="O3882" t="e">
        <f>VLOOKUP(A3882,Kreise!$A$4:$AA$405,12,0)</f>
        <v>#N/A</v>
      </c>
      <c r="P3882">
        <f>IF(ISERROR(O3882)=0,O3882,VLOOKUP(B3882,Kreise!$B$4:$AA$405,11,0))</f>
        <v>1</v>
      </c>
      <c r="R3882" t="e">
        <f>VLOOKUP(A3882,Kreise!$A$4:$AA$405,10,0)</f>
        <v>#N/A</v>
      </c>
      <c r="S3882">
        <f>IF(ISERROR(R3882)=0,R3882,VLOOKUP(B3882,Kreise!$B$4:$AA$405,9,0))</f>
        <v>2</v>
      </c>
    </row>
    <row r="3883" spans="1:19">
      <c r="A3883" s="32">
        <v>6633005</v>
      </c>
      <c r="B3883" s="32" t="str">
        <f t="shared" si="60"/>
        <v>6633</v>
      </c>
      <c r="C3883" s="40">
        <v>66330005005</v>
      </c>
      <c r="D3883" t="s">
        <v>1780</v>
      </c>
      <c r="E3883">
        <v>6633005</v>
      </c>
      <c r="F3883">
        <v>94710119</v>
      </c>
      <c r="G3883" t="s">
        <v>1780</v>
      </c>
      <c r="H3883">
        <v>54.84</v>
      </c>
      <c r="I3883" s="11">
        <v>8061</v>
      </c>
      <c r="J3883" s="11">
        <v>4199</v>
      </c>
      <c r="K3883" s="11">
        <v>3862</v>
      </c>
      <c r="L3883">
        <v>34379</v>
      </c>
      <c r="O3883" t="e">
        <f>VLOOKUP(A3883,Kreise!$A$4:$AA$405,12,0)</f>
        <v>#N/A</v>
      </c>
      <c r="P3883">
        <f>IF(ISERROR(O3883)=0,O3883,VLOOKUP(B3883,Kreise!$B$4:$AA$405,11,0))</f>
        <v>1</v>
      </c>
      <c r="R3883" t="e">
        <f>VLOOKUP(A3883,Kreise!$A$4:$AA$405,10,0)</f>
        <v>#N/A</v>
      </c>
      <c r="S3883">
        <f>IF(ISERROR(R3883)=0,R3883,VLOOKUP(B3883,Kreise!$B$4:$AA$405,9,0))</f>
        <v>2</v>
      </c>
    </row>
    <row r="3884" spans="1:19">
      <c r="A3884" s="32">
        <v>6633002</v>
      </c>
      <c r="B3884" s="32" t="str">
        <f t="shared" si="60"/>
        <v>6633</v>
      </c>
      <c r="C3884" s="40">
        <v>66330002002</v>
      </c>
      <c r="D3884" t="s">
        <v>1775</v>
      </c>
      <c r="E3884">
        <v>6633002</v>
      </c>
      <c r="F3884">
        <v>94640000</v>
      </c>
      <c r="G3884" t="s">
        <v>1775</v>
      </c>
      <c r="H3884">
        <v>14.85</v>
      </c>
      <c r="I3884" s="11">
        <v>3718</v>
      </c>
      <c r="J3884" s="11">
        <v>1878</v>
      </c>
      <c r="K3884" s="11">
        <v>1840</v>
      </c>
      <c r="L3884">
        <v>34385</v>
      </c>
      <c r="O3884" t="e">
        <f>VLOOKUP(A3884,Kreise!$A$4:$AA$405,12,0)</f>
        <v>#N/A</v>
      </c>
      <c r="P3884">
        <f>IF(ISERROR(O3884)=0,O3884,VLOOKUP(B3884,Kreise!$B$4:$AA$405,11,0))</f>
        <v>1</v>
      </c>
      <c r="R3884" t="e">
        <f>VLOOKUP(A3884,Kreise!$A$4:$AA$405,10,0)</f>
        <v>#N/A</v>
      </c>
      <c r="S3884">
        <f>IF(ISERROR(R3884)=0,R3884,VLOOKUP(B3884,Kreise!$B$4:$AA$405,9,0))</f>
        <v>2</v>
      </c>
    </row>
    <row r="3885" spans="1:19">
      <c r="A3885" s="32">
        <v>6633025</v>
      </c>
      <c r="B3885" s="32" t="str">
        <f t="shared" si="60"/>
        <v>6633</v>
      </c>
      <c r="C3885" s="40">
        <v>66330025025</v>
      </c>
      <c r="D3885" t="s">
        <v>1800</v>
      </c>
      <c r="E3885">
        <v>6633025</v>
      </c>
      <c r="F3885">
        <v>94710220</v>
      </c>
      <c r="G3885" t="s">
        <v>1800</v>
      </c>
      <c r="H3885">
        <v>69.35</v>
      </c>
      <c r="I3885" s="11">
        <v>5087</v>
      </c>
      <c r="J3885" s="11">
        <v>2526</v>
      </c>
      <c r="K3885" s="11">
        <v>2561</v>
      </c>
      <c r="L3885">
        <v>34388</v>
      </c>
      <c r="O3885" t="e">
        <f>VLOOKUP(A3885,Kreise!$A$4:$AA$405,12,0)</f>
        <v>#N/A</v>
      </c>
      <c r="P3885">
        <f>IF(ISERROR(O3885)=0,O3885,VLOOKUP(B3885,Kreise!$B$4:$AA$405,11,0))</f>
        <v>1</v>
      </c>
      <c r="R3885" t="e">
        <f>VLOOKUP(A3885,Kreise!$A$4:$AA$405,10,0)</f>
        <v>#N/A</v>
      </c>
      <c r="S3885">
        <f>IF(ISERROR(R3885)=0,R3885,VLOOKUP(B3885,Kreise!$B$4:$AA$405,9,0))</f>
        <v>2</v>
      </c>
    </row>
    <row r="3886" spans="1:19">
      <c r="A3886" s="32">
        <v>6633010</v>
      </c>
      <c r="B3886" s="32" t="str">
        <f t="shared" si="60"/>
        <v>6633</v>
      </c>
      <c r="C3886" s="40">
        <v>66330010010</v>
      </c>
      <c r="D3886" t="s">
        <v>1785</v>
      </c>
      <c r="E3886">
        <v>6633010</v>
      </c>
      <c r="F3886">
        <v>94710142</v>
      </c>
      <c r="G3886" t="s">
        <v>1785</v>
      </c>
      <c r="H3886">
        <v>49.85</v>
      </c>
      <c r="I3886" s="11">
        <v>5808</v>
      </c>
      <c r="J3886" s="11">
        <v>2878</v>
      </c>
      <c r="K3886" s="11">
        <v>2930</v>
      </c>
      <c r="L3886">
        <v>34393</v>
      </c>
      <c r="O3886" t="e">
        <f>VLOOKUP(A3886,Kreise!$A$4:$AA$405,12,0)</f>
        <v>#N/A</v>
      </c>
      <c r="P3886">
        <f>IF(ISERROR(O3886)=0,O3886,VLOOKUP(B3886,Kreise!$B$4:$AA$405,11,0))</f>
        <v>1</v>
      </c>
      <c r="R3886" t="e">
        <f>VLOOKUP(A3886,Kreise!$A$4:$AA$405,10,0)</f>
        <v>#N/A</v>
      </c>
      <c r="S3886">
        <f>IF(ISERROR(R3886)=0,R3886,VLOOKUP(B3886,Kreise!$B$4:$AA$405,9,0))</f>
        <v>2</v>
      </c>
    </row>
    <row r="3887" spans="1:19">
      <c r="A3887" s="32">
        <v>6633016</v>
      </c>
      <c r="B3887" s="32" t="str">
        <f t="shared" si="60"/>
        <v>6633</v>
      </c>
      <c r="C3887" s="40">
        <v>66330016016</v>
      </c>
      <c r="D3887" t="s">
        <v>1791</v>
      </c>
      <c r="E3887">
        <v>6633016</v>
      </c>
      <c r="F3887">
        <v>94710169</v>
      </c>
      <c r="G3887" t="s">
        <v>1791</v>
      </c>
      <c r="H3887">
        <v>48.87</v>
      </c>
      <c r="I3887" s="11">
        <v>3123</v>
      </c>
      <c r="J3887" s="11">
        <v>1508</v>
      </c>
      <c r="K3887" s="11">
        <v>1615</v>
      </c>
      <c r="L3887">
        <v>34396</v>
      </c>
      <c r="O3887" t="e">
        <f>VLOOKUP(A3887,Kreise!$A$4:$AA$405,12,0)</f>
        <v>#N/A</v>
      </c>
      <c r="P3887">
        <f>IF(ISERROR(O3887)=0,O3887,VLOOKUP(B3887,Kreise!$B$4:$AA$405,11,0))</f>
        <v>1</v>
      </c>
      <c r="R3887" t="e">
        <f>VLOOKUP(A3887,Kreise!$A$4:$AA$405,10,0)</f>
        <v>#N/A</v>
      </c>
      <c r="S3887">
        <f>IF(ISERROR(R3887)=0,R3887,VLOOKUP(B3887,Kreise!$B$4:$AA$405,9,0))</f>
        <v>2</v>
      </c>
    </row>
    <row r="3888" spans="1:19">
      <c r="A3888" s="32">
        <v>6633021</v>
      </c>
      <c r="B3888" s="32" t="str">
        <f t="shared" si="60"/>
        <v>6633</v>
      </c>
      <c r="C3888" s="40">
        <v>66330021021</v>
      </c>
      <c r="D3888" t="s">
        <v>1796</v>
      </c>
      <c r="E3888">
        <v>6633021</v>
      </c>
      <c r="F3888">
        <v>94710195</v>
      </c>
      <c r="G3888" t="s">
        <v>1796</v>
      </c>
      <c r="H3888">
        <v>41.16</v>
      </c>
      <c r="I3888" s="11">
        <v>3269</v>
      </c>
      <c r="J3888" s="11">
        <v>1674</v>
      </c>
      <c r="K3888" s="11">
        <v>1595</v>
      </c>
      <c r="L3888">
        <v>34399</v>
      </c>
      <c r="O3888" t="e">
        <f>VLOOKUP(A3888,Kreise!$A$4:$AA$405,12,0)</f>
        <v>#N/A</v>
      </c>
      <c r="P3888">
        <f>IF(ISERROR(O3888)=0,O3888,VLOOKUP(B3888,Kreise!$B$4:$AA$405,11,0))</f>
        <v>1</v>
      </c>
      <c r="R3888" t="e">
        <f>VLOOKUP(A3888,Kreise!$A$4:$AA$405,10,0)</f>
        <v>#N/A</v>
      </c>
      <c r="S3888">
        <f>IF(ISERROR(R3888)=0,R3888,VLOOKUP(B3888,Kreise!$B$4:$AA$405,9,0))</f>
        <v>2</v>
      </c>
    </row>
    <row r="3889" spans="1:19">
      <c r="A3889" s="32">
        <v>5762036</v>
      </c>
      <c r="B3889" s="32" t="str">
        <f t="shared" si="60"/>
        <v>5762</v>
      </c>
      <c r="C3889" s="40">
        <v>57620036036</v>
      </c>
      <c r="D3889" t="s">
        <v>1190</v>
      </c>
      <c r="E3889">
        <v>5762036</v>
      </c>
      <c r="F3889">
        <v>91870132</v>
      </c>
      <c r="G3889" t="s">
        <v>1190</v>
      </c>
      <c r="H3889">
        <v>168.84</v>
      </c>
      <c r="I3889" s="11">
        <v>23629</v>
      </c>
      <c r="J3889" s="11">
        <v>11761</v>
      </c>
      <c r="K3889" s="11">
        <v>11868</v>
      </c>
      <c r="L3889">
        <v>34414</v>
      </c>
      <c r="O3889" t="e">
        <f>VLOOKUP(A3889,Kreise!$A$4:$AA$405,12,0)</f>
        <v>#N/A</v>
      </c>
      <c r="P3889">
        <f>IF(ISERROR(O3889)=0,O3889,VLOOKUP(B3889,Kreise!$B$4:$AA$405,11,0))</f>
        <v>2</v>
      </c>
      <c r="R3889" t="e">
        <f>VLOOKUP(A3889,Kreise!$A$4:$AA$405,10,0)</f>
        <v>#N/A</v>
      </c>
      <c r="S3889">
        <f>IF(ISERROR(R3889)=0,R3889,VLOOKUP(B3889,Kreise!$B$4:$AA$405,9,0))</f>
        <v>3</v>
      </c>
    </row>
    <row r="3890" spans="1:19">
      <c r="A3890" s="32">
        <v>5958024</v>
      </c>
      <c r="B3890" s="32" t="str">
        <f t="shared" si="60"/>
        <v>5958</v>
      </c>
      <c r="C3890" s="40">
        <v>59580024024</v>
      </c>
      <c r="D3890" t="s">
        <v>1286</v>
      </c>
      <c r="E3890">
        <v>5958024</v>
      </c>
      <c r="F3890">
        <v>91890145</v>
      </c>
      <c r="G3890" t="s">
        <v>1286</v>
      </c>
      <c r="H3890">
        <v>182.22</v>
      </c>
      <c r="I3890" s="11">
        <v>19968</v>
      </c>
      <c r="J3890" s="11">
        <v>10182</v>
      </c>
      <c r="K3890" s="11">
        <v>9786</v>
      </c>
      <c r="L3890">
        <v>34431</v>
      </c>
      <c r="O3890" t="e">
        <f>VLOOKUP(A3890,Kreise!$A$4:$AA$405,12,0)</f>
        <v>#N/A</v>
      </c>
      <c r="P3890">
        <f>IF(ISERROR(O3890)=0,O3890,VLOOKUP(B3890,Kreise!$B$4:$AA$405,11,0))</f>
        <v>2</v>
      </c>
      <c r="R3890" t="e">
        <f>VLOOKUP(A3890,Kreise!$A$4:$AA$405,10,0)</f>
        <v>#N/A</v>
      </c>
      <c r="S3890">
        <f>IF(ISERROR(R3890)=0,R3890,VLOOKUP(B3890,Kreise!$B$4:$AA$405,9,0))</f>
        <v>3</v>
      </c>
    </row>
    <row r="3891" spans="1:19">
      <c r="A3891" s="32">
        <v>5762012</v>
      </c>
      <c r="B3891" s="32" t="str">
        <f t="shared" si="60"/>
        <v>5762</v>
      </c>
      <c r="C3891" s="40">
        <v>57620012012</v>
      </c>
      <c r="D3891" t="s">
        <v>1180</v>
      </c>
      <c r="E3891">
        <v>5762012</v>
      </c>
      <c r="F3891">
        <v>91870125</v>
      </c>
      <c r="G3891" t="s">
        <v>1180</v>
      </c>
      <c r="H3891">
        <v>138.94</v>
      </c>
      <c r="I3891" s="11">
        <v>9497</v>
      </c>
      <c r="J3891" s="11">
        <v>4944</v>
      </c>
      <c r="K3891" s="11">
        <v>4553</v>
      </c>
      <c r="L3891">
        <v>34434</v>
      </c>
      <c r="O3891" t="e">
        <f>VLOOKUP(A3891,Kreise!$A$4:$AA$405,12,0)</f>
        <v>#N/A</v>
      </c>
      <c r="P3891">
        <f>IF(ISERROR(O3891)=0,O3891,VLOOKUP(B3891,Kreise!$B$4:$AA$405,11,0))</f>
        <v>2</v>
      </c>
      <c r="R3891" t="e">
        <f>VLOOKUP(A3891,Kreise!$A$4:$AA$405,10,0)</f>
        <v>#N/A</v>
      </c>
      <c r="S3891">
        <f>IF(ISERROR(R3891)=0,R3891,VLOOKUP(B3891,Kreise!$B$4:$AA$405,9,0))</f>
        <v>3</v>
      </c>
    </row>
    <row r="3892" spans="1:19">
      <c r="A3892" s="32">
        <v>5762040</v>
      </c>
      <c r="B3892" s="32" t="str">
        <f t="shared" si="60"/>
        <v>5762</v>
      </c>
      <c r="C3892" s="40">
        <v>57620040040</v>
      </c>
      <c r="D3892" t="s">
        <v>1191</v>
      </c>
      <c r="E3892">
        <v>5762040</v>
      </c>
      <c r="F3892">
        <v>91870134</v>
      </c>
      <c r="G3892" t="s">
        <v>1191</v>
      </c>
      <c r="H3892">
        <v>128.41</v>
      </c>
      <c r="I3892" s="11">
        <v>8267</v>
      </c>
      <c r="J3892" s="11">
        <v>4192</v>
      </c>
      <c r="K3892" s="11">
        <v>4075</v>
      </c>
      <c r="L3892">
        <v>34439</v>
      </c>
      <c r="O3892" t="e">
        <f>VLOOKUP(A3892,Kreise!$A$4:$AA$405,12,0)</f>
        <v>#N/A</v>
      </c>
      <c r="P3892">
        <f>IF(ISERROR(O3892)=0,O3892,VLOOKUP(B3892,Kreise!$B$4:$AA$405,11,0))</f>
        <v>2</v>
      </c>
      <c r="R3892" t="e">
        <f>VLOOKUP(A3892,Kreise!$A$4:$AA$405,10,0)</f>
        <v>#N/A</v>
      </c>
      <c r="S3892">
        <f>IF(ISERROR(R3892)=0,R3892,VLOOKUP(B3892,Kreise!$B$4:$AA$405,9,0))</f>
        <v>3</v>
      </c>
    </row>
    <row r="3893" spans="1:19">
      <c r="A3893" s="32">
        <v>6635002</v>
      </c>
      <c r="B3893" s="32" t="str">
        <f t="shared" si="60"/>
        <v>6635</v>
      </c>
      <c r="C3893" s="40">
        <v>66350002002</v>
      </c>
      <c r="D3893" t="s">
        <v>1840</v>
      </c>
      <c r="E3893">
        <v>6635002</v>
      </c>
      <c r="F3893">
        <v>94730141</v>
      </c>
      <c r="G3893" t="s">
        <v>1840</v>
      </c>
      <c r="H3893">
        <v>126.38</v>
      </c>
      <c r="I3893" s="11">
        <v>15507</v>
      </c>
      <c r="J3893" s="11">
        <v>7617</v>
      </c>
      <c r="K3893" s="11">
        <v>7890</v>
      </c>
      <c r="L3893">
        <v>34454</v>
      </c>
      <c r="O3893" t="e">
        <f>VLOOKUP(A3893,Kreise!$A$4:$AA$405,12,0)</f>
        <v>#N/A</v>
      </c>
      <c r="P3893">
        <f>IF(ISERROR(O3893)=0,O3893,VLOOKUP(B3893,Kreise!$B$4:$AA$405,11,0))</f>
        <v>2</v>
      </c>
      <c r="R3893" t="e">
        <f>VLOOKUP(A3893,Kreise!$A$4:$AA$405,10,0)</f>
        <v>#N/A</v>
      </c>
      <c r="S3893">
        <f>IF(ISERROR(R3893)=0,R3893,VLOOKUP(B3893,Kreise!$B$4:$AA$405,9,0))</f>
        <v>4</v>
      </c>
    </row>
    <row r="3894" spans="1:19">
      <c r="A3894" s="32">
        <v>6633028</v>
      </c>
      <c r="B3894" s="32" t="str">
        <f t="shared" si="60"/>
        <v>6633</v>
      </c>
      <c r="C3894" s="40">
        <v>66330028028</v>
      </c>
      <c r="D3894" t="s">
        <v>1803</v>
      </c>
      <c r="E3894">
        <v>6633028</v>
      </c>
      <c r="F3894">
        <v>94715403</v>
      </c>
      <c r="G3894" t="s">
        <v>1803</v>
      </c>
      <c r="H3894">
        <v>111.95</v>
      </c>
      <c r="I3894" s="11">
        <v>13276</v>
      </c>
      <c r="J3894" s="11">
        <v>6767</v>
      </c>
      <c r="K3894" s="11">
        <v>6509</v>
      </c>
      <c r="L3894">
        <v>34466</v>
      </c>
      <c r="O3894" t="e">
        <f>VLOOKUP(A3894,Kreise!$A$4:$AA$405,12,0)</f>
        <v>#N/A</v>
      </c>
      <c r="P3894">
        <f>IF(ISERROR(O3894)=0,O3894,VLOOKUP(B3894,Kreise!$B$4:$AA$405,11,0))</f>
        <v>1</v>
      </c>
      <c r="R3894" t="e">
        <f>VLOOKUP(A3894,Kreise!$A$4:$AA$405,10,0)</f>
        <v>#N/A</v>
      </c>
      <c r="S3894">
        <f>IF(ISERROR(R3894)=0,R3894,VLOOKUP(B3894,Kreise!$B$4:$AA$405,9,0))</f>
        <v>2</v>
      </c>
    </row>
    <row r="3895" spans="1:19">
      <c r="A3895" s="32">
        <v>6635020</v>
      </c>
      <c r="B3895" s="32" t="str">
        <f t="shared" si="60"/>
        <v>6635</v>
      </c>
      <c r="C3895" s="40">
        <v>66350020020</v>
      </c>
      <c r="D3895" t="s">
        <v>1862</v>
      </c>
      <c r="E3895">
        <v>6635020</v>
      </c>
      <c r="F3895">
        <v>94740135</v>
      </c>
      <c r="G3895" t="s">
        <v>1862</v>
      </c>
      <c r="H3895">
        <v>67.47</v>
      </c>
      <c r="I3895" s="11">
        <v>6867</v>
      </c>
      <c r="J3895" s="11">
        <v>3436</v>
      </c>
      <c r="K3895" s="11">
        <v>3431</v>
      </c>
      <c r="L3895">
        <v>34471</v>
      </c>
      <c r="O3895" t="e">
        <f>VLOOKUP(A3895,Kreise!$A$4:$AA$405,12,0)</f>
        <v>#N/A</v>
      </c>
      <c r="P3895">
        <f>IF(ISERROR(O3895)=0,O3895,VLOOKUP(B3895,Kreise!$B$4:$AA$405,11,0))</f>
        <v>2</v>
      </c>
      <c r="R3895" t="e">
        <f>VLOOKUP(A3895,Kreise!$A$4:$AA$405,10,0)</f>
        <v>#N/A</v>
      </c>
      <c r="S3895">
        <f>IF(ISERROR(R3895)=0,R3895,VLOOKUP(B3895,Kreise!$B$4:$AA$405,9,0))</f>
        <v>4</v>
      </c>
    </row>
    <row r="3896" spans="1:19">
      <c r="A3896" s="32">
        <v>6635008</v>
      </c>
      <c r="B3896" s="32" t="str">
        <f t="shared" si="60"/>
        <v>6635</v>
      </c>
      <c r="C3896" s="40">
        <v>66350008008</v>
      </c>
      <c r="D3896" t="s">
        <v>1850</v>
      </c>
      <c r="E3896">
        <v>6635008</v>
      </c>
      <c r="F3896">
        <v>94730166</v>
      </c>
      <c r="G3896" t="s">
        <v>1850</v>
      </c>
      <c r="H3896">
        <v>82.58</v>
      </c>
      <c r="I3896" s="11">
        <v>5250</v>
      </c>
      <c r="J3896" s="11">
        <v>2665</v>
      </c>
      <c r="K3896" s="11">
        <v>2585</v>
      </c>
      <c r="L3896">
        <v>34474</v>
      </c>
      <c r="O3896" t="e">
        <f>VLOOKUP(A3896,Kreise!$A$4:$AA$405,12,0)</f>
        <v>#N/A</v>
      </c>
      <c r="P3896">
        <f>IF(ISERROR(O3896)=0,O3896,VLOOKUP(B3896,Kreise!$B$4:$AA$405,11,0))</f>
        <v>2</v>
      </c>
      <c r="R3896" t="e">
        <f>VLOOKUP(A3896,Kreise!$A$4:$AA$405,10,0)</f>
        <v>#N/A</v>
      </c>
      <c r="S3896">
        <f>IF(ISERROR(R3896)=0,R3896,VLOOKUP(B3896,Kreise!$B$4:$AA$405,9,0))</f>
        <v>4</v>
      </c>
    </row>
    <row r="3897" spans="1:19">
      <c r="A3897" s="32">
        <v>6635018</v>
      </c>
      <c r="B3897" s="32" t="str">
        <f t="shared" si="60"/>
        <v>6635</v>
      </c>
      <c r="C3897" s="40">
        <v>66350018018</v>
      </c>
      <c r="D3897" t="s">
        <v>1860</v>
      </c>
      <c r="E3897">
        <v>6635018</v>
      </c>
      <c r="F3897">
        <v>94740133</v>
      </c>
      <c r="G3897" t="s">
        <v>1860</v>
      </c>
      <c r="H3897">
        <v>74</v>
      </c>
      <c r="I3897" s="11">
        <v>4424</v>
      </c>
      <c r="J3897" s="11">
        <v>2263</v>
      </c>
      <c r="K3897" s="11">
        <v>2161</v>
      </c>
      <c r="L3897">
        <v>34477</v>
      </c>
      <c r="O3897" t="e">
        <f>VLOOKUP(A3897,Kreise!$A$4:$AA$405,12,0)</f>
        <v>#N/A</v>
      </c>
      <c r="P3897">
        <f>IF(ISERROR(O3897)=0,O3897,VLOOKUP(B3897,Kreise!$B$4:$AA$405,11,0))</f>
        <v>2</v>
      </c>
      <c r="R3897" t="e">
        <f>VLOOKUP(A3897,Kreise!$A$4:$AA$405,10,0)</f>
        <v>#N/A</v>
      </c>
      <c r="S3897">
        <f>IF(ISERROR(R3897)=0,R3897,VLOOKUP(B3897,Kreise!$B$4:$AA$405,9,0))</f>
        <v>4</v>
      </c>
    </row>
    <row r="3898" spans="1:19">
      <c r="A3898" s="32">
        <v>6633004</v>
      </c>
      <c r="B3898" s="32" t="str">
        <f t="shared" si="60"/>
        <v>6633</v>
      </c>
      <c r="C3898" s="40">
        <v>66330004004</v>
      </c>
      <c r="D3898" t="s">
        <v>1778</v>
      </c>
      <c r="E3898">
        <v>6633004</v>
      </c>
      <c r="F3898">
        <v>94710117</v>
      </c>
      <c r="G3898" t="s">
        <v>1778</v>
      </c>
      <c r="H3898">
        <v>40.47</v>
      </c>
      <c r="I3898" s="11">
        <v>3590</v>
      </c>
      <c r="J3898" s="11">
        <v>1800</v>
      </c>
      <c r="K3898" s="11">
        <v>1790</v>
      </c>
      <c r="L3898">
        <v>34479</v>
      </c>
      <c r="O3898" t="e">
        <f>VLOOKUP(A3898,Kreise!$A$4:$AA$405,12,0)</f>
        <v>#N/A</v>
      </c>
      <c r="P3898">
        <f>IF(ISERROR(O3898)=0,O3898,VLOOKUP(B3898,Kreise!$B$4:$AA$405,11,0))</f>
        <v>1</v>
      </c>
      <c r="R3898" t="e">
        <f>VLOOKUP(A3898,Kreise!$A$4:$AA$405,10,0)</f>
        <v>#N/A</v>
      </c>
      <c r="S3898">
        <f>IF(ISERROR(R3898)=0,R3898,VLOOKUP(B3898,Kreise!$B$4:$AA$405,9,0))</f>
        <v>2</v>
      </c>
    </row>
    <row r="3899" spans="1:19">
      <c r="A3899" s="32">
        <v>6635015</v>
      </c>
      <c r="B3899" s="32" t="str">
        <f t="shared" si="60"/>
        <v>6635</v>
      </c>
      <c r="C3899" s="40">
        <v>66350015015</v>
      </c>
      <c r="D3899" t="s">
        <v>1857</v>
      </c>
      <c r="E3899">
        <v>6635015</v>
      </c>
      <c r="F3899">
        <v>94740124</v>
      </c>
      <c r="G3899" t="s">
        <v>1857</v>
      </c>
      <c r="H3899">
        <v>123.98</v>
      </c>
      <c r="I3899" s="11">
        <v>23515</v>
      </c>
      <c r="J3899" s="11">
        <v>11447</v>
      </c>
      <c r="K3899" s="11">
        <v>12068</v>
      </c>
      <c r="L3899">
        <v>34497</v>
      </c>
      <c r="M3899">
        <v>1</v>
      </c>
      <c r="O3899" t="e">
        <f>VLOOKUP(A3899,Kreise!$A$4:$AA$405,12,0)</f>
        <v>#N/A</v>
      </c>
      <c r="P3899">
        <f>IF(ISERROR(O3899)=0,O3899,VLOOKUP(B3899,Kreise!$B$4:$AA$405,11,0))</f>
        <v>2</v>
      </c>
      <c r="R3899" t="e">
        <f>VLOOKUP(A3899,Kreise!$A$4:$AA$405,10,0)</f>
        <v>#N/A</v>
      </c>
      <c r="S3899">
        <f>IF(ISERROR(R3899)=0,R3899,VLOOKUP(B3899,Kreise!$B$4:$AA$405,9,0))</f>
        <v>4</v>
      </c>
    </row>
    <row r="3900" spans="1:19">
      <c r="A3900" s="32">
        <v>6635022</v>
      </c>
      <c r="B3900" s="32" t="str">
        <f t="shared" si="60"/>
        <v>6635</v>
      </c>
      <c r="C3900" s="40">
        <v>66350022022</v>
      </c>
      <c r="D3900" t="s">
        <v>1864</v>
      </c>
      <c r="E3900">
        <v>6635022</v>
      </c>
      <c r="F3900">
        <v>94740146</v>
      </c>
      <c r="G3900" t="s">
        <v>1864</v>
      </c>
      <c r="H3900">
        <v>80.19</v>
      </c>
      <c r="I3900" s="11">
        <v>6070</v>
      </c>
      <c r="J3900" s="11">
        <v>3053</v>
      </c>
      <c r="K3900" s="11">
        <v>3017</v>
      </c>
      <c r="L3900">
        <v>34508</v>
      </c>
      <c r="O3900" t="e">
        <f>VLOOKUP(A3900,Kreise!$A$4:$AA$405,12,0)</f>
        <v>#N/A</v>
      </c>
      <c r="P3900">
        <f>IF(ISERROR(O3900)=0,O3900,VLOOKUP(B3900,Kreise!$B$4:$AA$405,11,0))</f>
        <v>2</v>
      </c>
      <c r="R3900" t="e">
        <f>VLOOKUP(A3900,Kreise!$A$4:$AA$405,10,0)</f>
        <v>#N/A</v>
      </c>
      <c r="S3900">
        <f>IF(ISERROR(R3900)=0,R3900,VLOOKUP(B3900,Kreise!$B$4:$AA$405,9,0))</f>
        <v>4</v>
      </c>
    </row>
    <row r="3901" spans="1:19">
      <c r="A3901" s="32">
        <v>6635021</v>
      </c>
      <c r="B3901" s="32" t="str">
        <f t="shared" si="60"/>
        <v>6635</v>
      </c>
      <c r="C3901" s="40">
        <v>66350021021</v>
      </c>
      <c r="D3901" t="s">
        <v>1863</v>
      </c>
      <c r="E3901">
        <v>6635021</v>
      </c>
      <c r="F3901">
        <v>94740140</v>
      </c>
      <c r="G3901" t="s">
        <v>1863</v>
      </c>
      <c r="H3901">
        <v>115.73</v>
      </c>
      <c r="I3901" s="11">
        <v>6758</v>
      </c>
      <c r="J3901" s="11">
        <v>3369</v>
      </c>
      <c r="K3901" s="11">
        <v>3389</v>
      </c>
      <c r="L3901">
        <v>34513</v>
      </c>
      <c r="M3901">
        <v>1</v>
      </c>
      <c r="O3901" t="e">
        <f>VLOOKUP(A3901,Kreise!$A$4:$AA$405,12,0)</f>
        <v>#N/A</v>
      </c>
      <c r="P3901">
        <f>IF(ISERROR(O3901)=0,O3901,VLOOKUP(B3901,Kreise!$B$4:$AA$405,11,0))</f>
        <v>2</v>
      </c>
      <c r="R3901" t="e">
        <f>VLOOKUP(A3901,Kreise!$A$4:$AA$405,10,0)</f>
        <v>#N/A</v>
      </c>
      <c r="S3901">
        <f>IF(ISERROR(R3901)=0,R3901,VLOOKUP(B3901,Kreise!$B$4:$AA$405,9,0))</f>
        <v>4</v>
      </c>
    </row>
    <row r="3902" spans="1:19">
      <c r="A3902" s="32">
        <v>6635019</v>
      </c>
      <c r="B3902" s="32" t="str">
        <f t="shared" si="60"/>
        <v>6635</v>
      </c>
      <c r="C3902" s="40">
        <v>66350019019</v>
      </c>
      <c r="D3902" t="s">
        <v>1861</v>
      </c>
      <c r="E3902">
        <v>6635019</v>
      </c>
      <c r="F3902">
        <v>94740134</v>
      </c>
      <c r="G3902" t="s">
        <v>1861</v>
      </c>
      <c r="H3902">
        <v>98.81</v>
      </c>
      <c r="I3902" s="11">
        <v>5616</v>
      </c>
      <c r="J3902" s="11">
        <v>2786</v>
      </c>
      <c r="K3902" s="11">
        <v>2830</v>
      </c>
      <c r="L3902">
        <v>34516</v>
      </c>
      <c r="O3902" t="e">
        <f>VLOOKUP(A3902,Kreise!$A$4:$AA$405,12,0)</f>
        <v>#N/A</v>
      </c>
      <c r="P3902">
        <f>IF(ISERROR(O3902)=0,O3902,VLOOKUP(B3902,Kreise!$B$4:$AA$405,11,0))</f>
        <v>2</v>
      </c>
      <c r="R3902" t="e">
        <f>VLOOKUP(A3902,Kreise!$A$4:$AA$405,10,0)</f>
        <v>#N/A</v>
      </c>
      <c r="S3902">
        <f>IF(ISERROR(R3902)=0,R3902,VLOOKUP(B3902,Kreise!$B$4:$AA$405,9,0))</f>
        <v>4</v>
      </c>
    </row>
    <row r="3903" spans="1:19">
      <c r="A3903" s="32">
        <v>6635007</v>
      </c>
      <c r="B3903" s="32" t="str">
        <f t="shared" si="60"/>
        <v>6635</v>
      </c>
      <c r="C3903" s="40">
        <v>66350007007</v>
      </c>
      <c r="D3903" t="s">
        <v>1848</v>
      </c>
      <c r="E3903">
        <v>6635007</v>
      </c>
      <c r="F3903">
        <v>94730165</v>
      </c>
      <c r="G3903" t="s">
        <v>1848</v>
      </c>
      <c r="H3903">
        <v>121.56</v>
      </c>
      <c r="I3903" s="11">
        <v>4831</v>
      </c>
      <c r="J3903" s="11">
        <v>2465</v>
      </c>
      <c r="K3903" s="11">
        <v>2366</v>
      </c>
      <c r="L3903">
        <v>34519</v>
      </c>
      <c r="O3903" t="e">
        <f>VLOOKUP(A3903,Kreise!$A$4:$AA$405,12,0)</f>
        <v>#N/A</v>
      </c>
      <c r="P3903">
        <f>IF(ISERROR(O3903)=0,O3903,VLOOKUP(B3903,Kreise!$B$4:$AA$405,11,0))</f>
        <v>2</v>
      </c>
      <c r="R3903" t="e">
        <f>VLOOKUP(A3903,Kreise!$A$4:$AA$405,10,0)</f>
        <v>#N/A</v>
      </c>
      <c r="S3903">
        <f>IF(ISERROR(R3903)=0,R3903,VLOOKUP(B3903,Kreise!$B$4:$AA$405,9,0))</f>
        <v>4</v>
      </c>
    </row>
    <row r="3904" spans="1:19">
      <c r="A3904" s="32">
        <v>6635003</v>
      </c>
      <c r="B3904" s="32" t="str">
        <f t="shared" si="60"/>
        <v>6635</v>
      </c>
      <c r="C3904" s="40">
        <v>66350003003</v>
      </c>
      <c r="D3904" t="s">
        <v>1842</v>
      </c>
      <c r="E3904">
        <v>6635003</v>
      </c>
      <c r="F3904">
        <v>94730144</v>
      </c>
      <c r="G3904" t="s">
        <v>1842</v>
      </c>
      <c r="H3904">
        <v>120.08</v>
      </c>
      <c r="I3904" s="11">
        <v>16777</v>
      </c>
      <c r="J3904" s="11">
        <v>8239</v>
      </c>
      <c r="K3904" s="11">
        <v>8538</v>
      </c>
      <c r="L3904">
        <v>34537</v>
      </c>
      <c r="O3904" t="e">
        <f>VLOOKUP(A3904,Kreise!$A$4:$AA$405,12,0)</f>
        <v>#N/A</v>
      </c>
      <c r="P3904">
        <f>IF(ISERROR(O3904)=0,O3904,VLOOKUP(B3904,Kreise!$B$4:$AA$405,11,0))</f>
        <v>2</v>
      </c>
      <c r="R3904" t="e">
        <f>VLOOKUP(A3904,Kreise!$A$4:$AA$405,10,0)</f>
        <v>#N/A</v>
      </c>
      <c r="S3904">
        <f>IF(ISERROR(R3904)=0,R3904,VLOOKUP(B3904,Kreise!$B$4:$AA$405,9,0))</f>
        <v>4</v>
      </c>
    </row>
    <row r="3905" spans="1:19">
      <c r="A3905" s="32">
        <v>6635009</v>
      </c>
      <c r="B3905" s="32" t="str">
        <f t="shared" si="60"/>
        <v>6635</v>
      </c>
      <c r="C3905" s="40">
        <v>66350009009</v>
      </c>
      <c r="D3905" t="s">
        <v>1851</v>
      </c>
      <c r="E3905">
        <v>6635009</v>
      </c>
      <c r="F3905">
        <v>94730170</v>
      </c>
      <c r="G3905" t="s">
        <v>1851</v>
      </c>
      <c r="H3905">
        <v>115.73</v>
      </c>
      <c r="I3905" s="11">
        <v>6292</v>
      </c>
      <c r="J3905" s="11">
        <v>3144</v>
      </c>
      <c r="K3905" s="11">
        <v>3148</v>
      </c>
      <c r="L3905">
        <v>34549</v>
      </c>
      <c r="O3905" t="e">
        <f>VLOOKUP(A3905,Kreise!$A$4:$AA$405,12,0)</f>
        <v>#N/A</v>
      </c>
      <c r="P3905">
        <f>IF(ISERROR(O3905)=0,O3905,VLOOKUP(B3905,Kreise!$B$4:$AA$405,11,0))</f>
        <v>2</v>
      </c>
      <c r="R3905" t="e">
        <f>VLOOKUP(A3905,Kreise!$A$4:$AA$405,10,0)</f>
        <v>#N/A</v>
      </c>
      <c r="S3905">
        <f>IF(ISERROR(R3905)=0,R3905,VLOOKUP(B3905,Kreise!$B$4:$AA$405,9,0))</f>
        <v>4</v>
      </c>
    </row>
    <row r="3906" spans="1:19">
      <c r="A3906" s="32">
        <v>6634005</v>
      </c>
      <c r="B3906" s="32" t="str">
        <f t="shared" si="60"/>
        <v>6634</v>
      </c>
      <c r="C3906" s="40">
        <v>66340005005</v>
      </c>
      <c r="D3906" t="s">
        <v>1813</v>
      </c>
      <c r="E3906">
        <v>6634005</v>
      </c>
      <c r="F3906">
        <v>94720121</v>
      </c>
      <c r="G3906" t="s">
        <v>1813</v>
      </c>
      <c r="H3906">
        <v>88.78</v>
      </c>
      <c r="I3906" s="11">
        <v>14428</v>
      </c>
      <c r="J3906" s="11">
        <v>7100</v>
      </c>
      <c r="K3906" s="11">
        <v>7328</v>
      </c>
      <c r="L3906">
        <v>34560</v>
      </c>
      <c r="O3906" t="e">
        <f>VLOOKUP(A3906,Kreise!$A$4:$AA$405,12,0)</f>
        <v>#N/A</v>
      </c>
      <c r="P3906">
        <f>IF(ISERROR(O3906)=0,O3906,VLOOKUP(B3906,Kreise!$B$4:$AA$405,11,0))</f>
        <v>2</v>
      </c>
      <c r="R3906" t="e">
        <f>VLOOKUP(A3906,Kreise!$A$4:$AA$405,10,0)</f>
        <v>#N/A</v>
      </c>
      <c r="S3906">
        <f>IF(ISERROR(R3906)=0,R3906,VLOOKUP(B3906,Kreise!$B$4:$AA$405,9,0))</f>
        <v>3</v>
      </c>
    </row>
    <row r="3907" spans="1:19">
      <c r="A3907" s="32">
        <v>6634009</v>
      </c>
      <c r="B3907" s="32" t="str">
        <f t="shared" si="60"/>
        <v>6634</v>
      </c>
      <c r="C3907" s="40">
        <v>66340009009</v>
      </c>
      <c r="D3907" t="s">
        <v>1818</v>
      </c>
      <c r="E3907">
        <v>6634009</v>
      </c>
      <c r="F3907">
        <v>94720143</v>
      </c>
      <c r="G3907" t="s">
        <v>1818</v>
      </c>
      <c r="H3907">
        <v>99.99</v>
      </c>
      <c r="I3907" s="11">
        <v>13907</v>
      </c>
      <c r="J3907" s="11">
        <v>6897</v>
      </c>
      <c r="K3907" s="11">
        <v>7010</v>
      </c>
      <c r="L3907">
        <v>34576</v>
      </c>
      <c r="O3907" t="e">
        <f>VLOOKUP(A3907,Kreise!$A$4:$AA$405,12,0)</f>
        <v>#N/A</v>
      </c>
      <c r="P3907">
        <f>IF(ISERROR(O3907)=0,O3907,VLOOKUP(B3907,Kreise!$B$4:$AA$405,11,0))</f>
        <v>2</v>
      </c>
      <c r="R3907" t="e">
        <f>VLOOKUP(A3907,Kreise!$A$4:$AA$405,10,0)</f>
        <v>#N/A</v>
      </c>
      <c r="S3907">
        <f>IF(ISERROR(R3907)=0,R3907,VLOOKUP(B3907,Kreise!$B$4:$AA$405,9,0))</f>
        <v>3</v>
      </c>
    </row>
    <row r="3908" spans="1:19">
      <c r="A3908" s="32">
        <v>6634001</v>
      </c>
      <c r="B3908" s="32" t="str">
        <f t="shared" ref="B3908:B3971" si="61">LEFT(A3908,4)</f>
        <v>6634</v>
      </c>
      <c r="C3908" s="40">
        <v>66340001001</v>
      </c>
      <c r="D3908" t="s">
        <v>1806</v>
      </c>
      <c r="E3908">
        <v>6634001</v>
      </c>
      <c r="F3908">
        <v>94715445</v>
      </c>
      <c r="G3908" t="s">
        <v>1806</v>
      </c>
      <c r="H3908">
        <v>82.3</v>
      </c>
      <c r="I3908" s="11">
        <v>12633</v>
      </c>
      <c r="J3908" s="11">
        <v>6329</v>
      </c>
      <c r="K3908" s="11">
        <v>6304</v>
      </c>
      <c r="L3908">
        <v>34582</v>
      </c>
      <c r="O3908" t="e">
        <f>VLOOKUP(A3908,Kreise!$A$4:$AA$405,12,0)</f>
        <v>#N/A</v>
      </c>
      <c r="P3908">
        <f>IF(ISERROR(O3908)=0,O3908,VLOOKUP(B3908,Kreise!$B$4:$AA$405,11,0))</f>
        <v>2</v>
      </c>
      <c r="R3908" t="e">
        <f>VLOOKUP(A3908,Kreise!$A$4:$AA$405,10,0)</f>
        <v>#N/A</v>
      </c>
      <c r="S3908">
        <f>IF(ISERROR(R3908)=0,R3908,VLOOKUP(B3908,Kreise!$B$4:$AA$405,9,0))</f>
        <v>3</v>
      </c>
    </row>
    <row r="3909" spans="1:19">
      <c r="A3909" s="32">
        <v>6634003</v>
      </c>
      <c r="B3909" s="32" t="str">
        <f t="shared" si="61"/>
        <v>6634</v>
      </c>
      <c r="C3909" s="40">
        <v>66340003003</v>
      </c>
      <c r="D3909" t="s">
        <v>1809</v>
      </c>
      <c r="E3909">
        <v>6634003</v>
      </c>
      <c r="F3909">
        <v>94720116</v>
      </c>
      <c r="G3909" t="s">
        <v>1809</v>
      </c>
      <c r="H3909">
        <v>83.28</v>
      </c>
      <c r="I3909" s="11">
        <v>10624</v>
      </c>
      <c r="J3909" s="11">
        <v>5204</v>
      </c>
      <c r="K3909" s="11">
        <v>5420</v>
      </c>
      <c r="L3909">
        <v>34587</v>
      </c>
      <c r="O3909" t="e">
        <f>VLOOKUP(A3909,Kreise!$A$4:$AA$405,12,0)</f>
        <v>#N/A</v>
      </c>
      <c r="P3909">
        <f>IF(ISERROR(O3909)=0,O3909,VLOOKUP(B3909,Kreise!$B$4:$AA$405,11,0))</f>
        <v>2</v>
      </c>
      <c r="R3909" t="e">
        <f>VLOOKUP(A3909,Kreise!$A$4:$AA$405,10,0)</f>
        <v>#N/A</v>
      </c>
      <c r="S3909">
        <f>IF(ISERROR(R3909)=0,R3909,VLOOKUP(B3909,Kreise!$B$4:$AA$405,9,0))</f>
        <v>3</v>
      </c>
    </row>
    <row r="3910" spans="1:19">
      <c r="A3910" s="32">
        <v>6634025</v>
      </c>
      <c r="B3910" s="32" t="str">
        <f t="shared" si="61"/>
        <v>6634</v>
      </c>
      <c r="C3910" s="40">
        <v>66340025025</v>
      </c>
      <c r="D3910" t="s">
        <v>1835</v>
      </c>
      <c r="E3910">
        <v>6634025</v>
      </c>
      <c r="F3910">
        <v>94730120</v>
      </c>
      <c r="G3910" t="s">
        <v>1835</v>
      </c>
      <c r="H3910">
        <v>51.41</v>
      </c>
      <c r="I3910" s="11">
        <v>7326</v>
      </c>
      <c r="J3910" s="11">
        <v>3712</v>
      </c>
      <c r="K3910" s="11">
        <v>3614</v>
      </c>
      <c r="L3910">
        <v>34590</v>
      </c>
      <c r="M3910">
        <v>1</v>
      </c>
      <c r="O3910" t="e">
        <f>VLOOKUP(A3910,Kreise!$A$4:$AA$405,12,0)</f>
        <v>#N/A</v>
      </c>
      <c r="P3910">
        <f>IF(ISERROR(O3910)=0,O3910,VLOOKUP(B3910,Kreise!$B$4:$AA$405,11,0))</f>
        <v>2</v>
      </c>
      <c r="R3910" t="e">
        <f>VLOOKUP(A3910,Kreise!$A$4:$AA$405,10,0)</f>
        <v>#N/A</v>
      </c>
      <c r="S3910">
        <f>IF(ISERROR(R3910)=0,R3910,VLOOKUP(B3910,Kreise!$B$4:$AA$405,9,0))</f>
        <v>3</v>
      </c>
    </row>
    <row r="3911" spans="1:19">
      <c r="A3911" s="32">
        <v>6634011</v>
      </c>
      <c r="B3911" s="32" t="str">
        <f t="shared" si="61"/>
        <v>6634</v>
      </c>
      <c r="C3911" s="40">
        <v>66340011011</v>
      </c>
      <c r="D3911" t="s">
        <v>1821</v>
      </c>
      <c r="E3911">
        <v>6634011</v>
      </c>
      <c r="F3911">
        <v>94720164</v>
      </c>
      <c r="G3911" t="s">
        <v>1821</v>
      </c>
      <c r="H3911">
        <v>100.68</v>
      </c>
      <c r="I3911" s="11">
        <v>4508</v>
      </c>
      <c r="J3911" s="11">
        <v>2270</v>
      </c>
      <c r="K3911" s="11">
        <v>2238</v>
      </c>
      <c r="L3911">
        <v>34593</v>
      </c>
      <c r="O3911" t="e">
        <f>VLOOKUP(A3911,Kreise!$A$4:$AA$405,12,0)</f>
        <v>#N/A</v>
      </c>
      <c r="P3911">
        <f>IF(ISERROR(O3911)=0,O3911,VLOOKUP(B3911,Kreise!$B$4:$AA$405,11,0))</f>
        <v>2</v>
      </c>
      <c r="R3911" t="e">
        <f>VLOOKUP(A3911,Kreise!$A$4:$AA$405,10,0)</f>
        <v>#N/A</v>
      </c>
      <c r="S3911">
        <f>IF(ISERROR(R3911)=0,R3911,VLOOKUP(B3911,Kreise!$B$4:$AA$405,9,0))</f>
        <v>3</v>
      </c>
    </row>
    <row r="3912" spans="1:19">
      <c r="A3912" s="32">
        <v>6634027</v>
      </c>
      <c r="B3912" s="32" t="str">
        <f t="shared" si="61"/>
        <v>6634</v>
      </c>
      <c r="C3912" s="40">
        <v>66340027027</v>
      </c>
      <c r="D3912" t="s">
        <v>1837</v>
      </c>
      <c r="E3912">
        <v>6634027</v>
      </c>
      <c r="F3912">
        <v>94730132</v>
      </c>
      <c r="G3912" t="s">
        <v>1837</v>
      </c>
      <c r="H3912">
        <v>39.45</v>
      </c>
      <c r="I3912" s="11">
        <v>3898</v>
      </c>
      <c r="J3912" s="11">
        <v>1889</v>
      </c>
      <c r="K3912" s="11">
        <v>2009</v>
      </c>
      <c r="L3912">
        <v>34596</v>
      </c>
      <c r="O3912" t="e">
        <f>VLOOKUP(A3912,Kreise!$A$4:$AA$405,12,0)</f>
        <v>#N/A</v>
      </c>
      <c r="P3912">
        <f>IF(ISERROR(O3912)=0,O3912,VLOOKUP(B3912,Kreise!$B$4:$AA$405,11,0))</f>
        <v>2</v>
      </c>
      <c r="R3912" t="e">
        <f>VLOOKUP(A3912,Kreise!$A$4:$AA$405,10,0)</f>
        <v>#N/A</v>
      </c>
      <c r="S3912">
        <f>IF(ISERROR(R3912)=0,R3912,VLOOKUP(B3912,Kreise!$B$4:$AA$405,9,0))</f>
        <v>3</v>
      </c>
    </row>
    <row r="3913" spans="1:19">
      <c r="A3913" s="32">
        <v>6634016</v>
      </c>
      <c r="B3913" s="32" t="str">
        <f t="shared" si="61"/>
        <v>6634</v>
      </c>
      <c r="C3913" s="40">
        <v>66340016016</v>
      </c>
      <c r="D3913" t="s">
        <v>1826</v>
      </c>
      <c r="E3913">
        <v>6634016</v>
      </c>
      <c r="F3913">
        <v>94720198</v>
      </c>
      <c r="G3913" t="s">
        <v>1826</v>
      </c>
      <c r="H3913">
        <v>38.65</v>
      </c>
      <c r="I3913" s="11">
        <v>3162</v>
      </c>
      <c r="J3913" s="11">
        <v>1593</v>
      </c>
      <c r="K3913" s="11">
        <v>1569</v>
      </c>
      <c r="L3913">
        <v>34599</v>
      </c>
      <c r="O3913" t="e">
        <f>VLOOKUP(A3913,Kreise!$A$4:$AA$405,12,0)</f>
        <v>#N/A</v>
      </c>
      <c r="P3913">
        <f>IF(ISERROR(O3913)=0,O3913,VLOOKUP(B3913,Kreise!$B$4:$AA$405,11,0))</f>
        <v>2</v>
      </c>
      <c r="R3913" t="e">
        <f>VLOOKUP(A3913,Kreise!$A$4:$AA$405,10,0)</f>
        <v>#N/A</v>
      </c>
      <c r="S3913">
        <f>IF(ISERROR(R3913)=0,R3913,VLOOKUP(B3913,Kreise!$B$4:$AA$405,9,0))</f>
        <v>3</v>
      </c>
    </row>
    <row r="3914" spans="1:19">
      <c r="A3914" s="32">
        <v>6634022</v>
      </c>
      <c r="B3914" s="32" t="str">
        <f t="shared" si="61"/>
        <v>6634</v>
      </c>
      <c r="C3914" s="40">
        <v>66340022022</v>
      </c>
      <c r="D3914" t="s">
        <v>1832</v>
      </c>
      <c r="E3914">
        <v>6634022</v>
      </c>
      <c r="F3914">
        <v>94725416</v>
      </c>
      <c r="G3914" t="s">
        <v>1832</v>
      </c>
      <c r="H3914">
        <v>84.74</v>
      </c>
      <c r="I3914" s="11">
        <v>17861</v>
      </c>
      <c r="J3914" s="11">
        <v>9024</v>
      </c>
      <c r="K3914" s="11">
        <v>8837</v>
      </c>
      <c r="L3914">
        <v>34613</v>
      </c>
      <c r="O3914" t="e">
        <f>VLOOKUP(A3914,Kreise!$A$4:$AA$405,12,0)</f>
        <v>#N/A</v>
      </c>
      <c r="P3914">
        <f>IF(ISERROR(O3914)=0,O3914,VLOOKUP(B3914,Kreise!$B$4:$AA$405,11,0))</f>
        <v>2</v>
      </c>
      <c r="R3914" t="e">
        <f>VLOOKUP(A3914,Kreise!$A$4:$AA$405,10,0)</f>
        <v>#N/A</v>
      </c>
      <c r="S3914">
        <f>IF(ISERROR(R3914)=0,R3914,VLOOKUP(B3914,Kreise!$B$4:$AA$405,9,0))</f>
        <v>3</v>
      </c>
    </row>
    <row r="3915" spans="1:19">
      <c r="A3915" s="32">
        <v>6634004</v>
      </c>
      <c r="B3915" s="32" t="str">
        <f t="shared" si="61"/>
        <v>6634</v>
      </c>
      <c r="C3915" s="40">
        <v>66340004004</v>
      </c>
      <c r="D3915" t="s">
        <v>1811</v>
      </c>
      <c r="E3915">
        <v>6634004</v>
      </c>
      <c r="F3915">
        <v>94720119</v>
      </c>
      <c r="G3915" t="s">
        <v>1811</v>
      </c>
      <c r="H3915">
        <v>85.83</v>
      </c>
      <c r="I3915" s="11">
        <v>7296</v>
      </c>
      <c r="J3915" s="11">
        <v>3653</v>
      </c>
      <c r="K3915" s="11">
        <v>3643</v>
      </c>
      <c r="L3915">
        <v>34621</v>
      </c>
      <c r="O3915" t="e">
        <f>VLOOKUP(A3915,Kreise!$A$4:$AA$405,12,0)</f>
        <v>#N/A</v>
      </c>
      <c r="P3915">
        <f>IF(ISERROR(O3915)=0,O3915,VLOOKUP(B3915,Kreise!$B$4:$AA$405,11,0))</f>
        <v>2</v>
      </c>
      <c r="R3915" t="e">
        <f>VLOOKUP(A3915,Kreise!$A$4:$AA$405,10,0)</f>
        <v>#N/A</v>
      </c>
      <c r="S3915">
        <f>IF(ISERROR(R3915)=0,R3915,VLOOKUP(B3915,Kreise!$B$4:$AA$405,9,0))</f>
        <v>3</v>
      </c>
    </row>
    <row r="3916" spans="1:19">
      <c r="A3916" s="32">
        <v>6634017</v>
      </c>
      <c r="B3916" s="32" t="str">
        <f t="shared" si="61"/>
        <v>6634</v>
      </c>
      <c r="C3916" s="40">
        <v>66340017017</v>
      </c>
      <c r="D3916" t="s">
        <v>1827</v>
      </c>
      <c r="E3916">
        <v>6634017</v>
      </c>
      <c r="F3916">
        <v>94729444</v>
      </c>
      <c r="G3916" t="s">
        <v>1827</v>
      </c>
      <c r="H3916">
        <v>66.26</v>
      </c>
      <c r="I3916" s="11">
        <v>7174</v>
      </c>
      <c r="J3916" s="11">
        <v>3644</v>
      </c>
      <c r="K3916" s="11">
        <v>3530</v>
      </c>
      <c r="L3916">
        <v>34626</v>
      </c>
      <c r="O3916" t="e">
        <f>VLOOKUP(A3916,Kreise!$A$4:$AA$405,12,0)</f>
        <v>#N/A</v>
      </c>
      <c r="P3916">
        <f>IF(ISERROR(O3916)=0,O3916,VLOOKUP(B3916,Kreise!$B$4:$AA$405,11,0))</f>
        <v>2</v>
      </c>
      <c r="R3916" t="e">
        <f>VLOOKUP(A3916,Kreise!$A$4:$AA$405,10,0)</f>
        <v>#N/A</v>
      </c>
      <c r="S3916">
        <f>IF(ISERROR(R3916)=0,R3916,VLOOKUP(B3916,Kreise!$B$4:$AA$405,9,0))</f>
        <v>3</v>
      </c>
    </row>
    <row r="3917" spans="1:19">
      <c r="A3917" s="32">
        <v>6634026</v>
      </c>
      <c r="B3917" s="32" t="str">
        <f t="shared" si="61"/>
        <v>6634</v>
      </c>
      <c r="C3917" s="40">
        <v>66340026026</v>
      </c>
      <c r="D3917" t="s">
        <v>1836</v>
      </c>
      <c r="E3917">
        <v>6634026</v>
      </c>
      <c r="F3917">
        <v>94730121</v>
      </c>
      <c r="G3917" t="s">
        <v>1836</v>
      </c>
      <c r="H3917">
        <v>59.96</v>
      </c>
      <c r="I3917" s="11">
        <v>4872</v>
      </c>
      <c r="J3917" s="11">
        <v>2452</v>
      </c>
      <c r="K3917" s="11">
        <v>2420</v>
      </c>
      <c r="L3917">
        <v>34628</v>
      </c>
      <c r="O3917" t="e">
        <f>VLOOKUP(A3917,Kreise!$A$4:$AA$405,12,0)</f>
        <v>#N/A</v>
      </c>
      <c r="P3917">
        <f>IF(ISERROR(O3917)=0,O3917,VLOOKUP(B3917,Kreise!$B$4:$AA$405,11,0))</f>
        <v>2</v>
      </c>
      <c r="R3917" t="e">
        <f>VLOOKUP(A3917,Kreise!$A$4:$AA$405,10,0)</f>
        <v>#N/A</v>
      </c>
      <c r="S3917">
        <f>IF(ISERROR(R3917)=0,R3917,VLOOKUP(B3917,Kreise!$B$4:$AA$405,9,0))</f>
        <v>3</v>
      </c>
    </row>
    <row r="3918" spans="1:19">
      <c r="A3918" s="32">
        <v>6634006</v>
      </c>
      <c r="B3918" s="32" t="str">
        <f t="shared" si="61"/>
        <v>6634</v>
      </c>
      <c r="C3918" s="40">
        <v>66340006006</v>
      </c>
      <c r="D3918" t="s">
        <v>1815</v>
      </c>
      <c r="E3918">
        <v>6634006</v>
      </c>
      <c r="F3918">
        <v>94720131</v>
      </c>
      <c r="G3918" t="s">
        <v>1815</v>
      </c>
      <c r="H3918">
        <v>61.58</v>
      </c>
      <c r="I3918" s="11">
        <v>3063</v>
      </c>
      <c r="J3918" s="11">
        <v>1561</v>
      </c>
      <c r="K3918" s="11">
        <v>1502</v>
      </c>
      <c r="L3918">
        <v>34630</v>
      </c>
      <c r="O3918" t="e">
        <f>VLOOKUP(A3918,Kreise!$A$4:$AA$405,12,0)</f>
        <v>#N/A</v>
      </c>
      <c r="P3918">
        <f>IF(ISERROR(O3918)=0,O3918,VLOOKUP(B3918,Kreise!$B$4:$AA$405,11,0))</f>
        <v>2</v>
      </c>
      <c r="R3918" t="e">
        <f>VLOOKUP(A3918,Kreise!$A$4:$AA$405,10,0)</f>
        <v>#N/A</v>
      </c>
      <c r="S3918">
        <f>IF(ISERROR(R3918)=0,R3918,VLOOKUP(B3918,Kreise!$B$4:$AA$405,9,0))</f>
        <v>3</v>
      </c>
    </row>
    <row r="3919" spans="1:19">
      <c r="A3919" s="32">
        <v>6634010</v>
      </c>
      <c r="B3919" s="32" t="str">
        <f t="shared" si="61"/>
        <v>6634</v>
      </c>
      <c r="C3919" s="40">
        <v>66340010010</v>
      </c>
      <c r="D3919" t="s">
        <v>1820</v>
      </c>
      <c r="E3919">
        <v>6634010</v>
      </c>
      <c r="F3919">
        <v>94720150</v>
      </c>
      <c r="G3919" t="s">
        <v>1820</v>
      </c>
      <c r="H3919">
        <v>49.77</v>
      </c>
      <c r="I3919" s="11">
        <v>2347</v>
      </c>
      <c r="J3919" s="11">
        <v>1183</v>
      </c>
      <c r="K3919" s="11">
        <v>1164</v>
      </c>
      <c r="L3919">
        <v>34632</v>
      </c>
      <c r="O3919" t="e">
        <f>VLOOKUP(A3919,Kreise!$A$4:$AA$405,12,0)</f>
        <v>#N/A</v>
      </c>
      <c r="P3919">
        <f>IF(ISERROR(O3919)=0,O3919,VLOOKUP(B3919,Kreise!$B$4:$AA$405,11,0))</f>
        <v>2</v>
      </c>
      <c r="R3919" t="e">
        <f>VLOOKUP(A3919,Kreise!$A$4:$AA$405,10,0)</f>
        <v>#N/A</v>
      </c>
      <c r="S3919">
        <f>IF(ISERROR(R3919)=0,R3919,VLOOKUP(B3919,Kreise!$B$4:$AA$405,9,0))</f>
        <v>3</v>
      </c>
    </row>
    <row r="3920" spans="1:19">
      <c r="A3920" s="32">
        <v>6634020</v>
      </c>
      <c r="B3920" s="32" t="str">
        <f t="shared" si="61"/>
        <v>6634</v>
      </c>
      <c r="C3920" s="40">
        <v>66340020020</v>
      </c>
      <c r="D3920" t="s">
        <v>1830</v>
      </c>
      <c r="E3920">
        <v>6634020</v>
      </c>
      <c r="F3920">
        <v>94725414</v>
      </c>
      <c r="G3920" t="s">
        <v>1830</v>
      </c>
      <c r="H3920">
        <v>48.49</v>
      </c>
      <c r="I3920" s="11">
        <v>2242</v>
      </c>
      <c r="J3920" s="11">
        <v>1104</v>
      </c>
      <c r="K3920" s="11">
        <v>1138</v>
      </c>
      <c r="L3920">
        <v>34633</v>
      </c>
      <c r="O3920" t="e">
        <f>VLOOKUP(A3920,Kreise!$A$4:$AA$405,12,0)</f>
        <v>#N/A</v>
      </c>
      <c r="P3920">
        <f>IF(ISERROR(O3920)=0,O3920,VLOOKUP(B3920,Kreise!$B$4:$AA$405,11,0))</f>
        <v>2</v>
      </c>
      <c r="R3920" t="e">
        <f>VLOOKUP(A3920,Kreise!$A$4:$AA$405,10,0)</f>
        <v>#N/A</v>
      </c>
      <c r="S3920">
        <f>IF(ISERROR(R3920)=0,R3920,VLOOKUP(B3920,Kreise!$B$4:$AA$405,9,0))</f>
        <v>3</v>
      </c>
    </row>
    <row r="3921" spans="1:19">
      <c r="A3921" s="32">
        <v>6634021</v>
      </c>
      <c r="B3921" s="32" t="str">
        <f t="shared" si="61"/>
        <v>6634</v>
      </c>
      <c r="C3921" s="40">
        <v>66340021021</v>
      </c>
      <c r="D3921" t="s">
        <v>1831</v>
      </c>
      <c r="E3921">
        <v>6634021</v>
      </c>
      <c r="F3921">
        <v>94725415</v>
      </c>
      <c r="G3921" t="s">
        <v>1831</v>
      </c>
      <c r="H3921">
        <v>36.61</v>
      </c>
      <c r="I3921" s="11">
        <v>3104</v>
      </c>
      <c r="J3921" s="11">
        <v>1516</v>
      </c>
      <c r="K3921" s="11">
        <v>1588</v>
      </c>
      <c r="L3921">
        <v>34637</v>
      </c>
      <c r="O3921" t="e">
        <f>VLOOKUP(A3921,Kreise!$A$4:$AA$405,12,0)</f>
        <v>#N/A</v>
      </c>
      <c r="P3921">
        <f>IF(ISERROR(O3921)=0,O3921,VLOOKUP(B3921,Kreise!$B$4:$AA$405,11,0))</f>
        <v>2</v>
      </c>
      <c r="R3921" t="e">
        <f>VLOOKUP(A3921,Kreise!$A$4:$AA$405,10,0)</f>
        <v>#N/A</v>
      </c>
      <c r="S3921">
        <f>IF(ISERROR(R3921)=0,R3921,VLOOKUP(B3921,Kreise!$B$4:$AA$405,9,0))</f>
        <v>3</v>
      </c>
    </row>
    <row r="3922" spans="1:19">
      <c r="A3922" s="32">
        <v>6634023</v>
      </c>
      <c r="B3922" s="32" t="str">
        <f t="shared" si="61"/>
        <v>6634</v>
      </c>
      <c r="C3922" s="40">
        <v>66340023023</v>
      </c>
      <c r="D3922" t="s">
        <v>1833</v>
      </c>
      <c r="E3922">
        <v>6634023</v>
      </c>
      <c r="F3922">
        <v>94725417</v>
      </c>
      <c r="G3922" t="s">
        <v>1833</v>
      </c>
      <c r="H3922">
        <v>26.9</v>
      </c>
      <c r="I3922" s="11">
        <v>1408</v>
      </c>
      <c r="J3922" s="11">
        <v>848</v>
      </c>
      <c r="K3922" s="11">
        <v>560</v>
      </c>
      <c r="L3922">
        <v>34639</v>
      </c>
      <c r="O3922" t="e">
        <f>VLOOKUP(A3922,Kreise!$A$4:$AA$405,12,0)</f>
        <v>#N/A</v>
      </c>
      <c r="P3922">
        <f>IF(ISERROR(O3922)=0,O3922,VLOOKUP(B3922,Kreise!$B$4:$AA$405,11,0))</f>
        <v>2</v>
      </c>
      <c r="R3922" t="e">
        <f>VLOOKUP(A3922,Kreise!$A$4:$AA$405,10,0)</f>
        <v>#N/A</v>
      </c>
      <c r="S3922">
        <f>IF(ISERROR(R3922)=0,R3922,VLOOKUP(B3922,Kreise!$B$4:$AA$405,9,0))</f>
        <v>3</v>
      </c>
    </row>
    <row r="3923" spans="1:19">
      <c r="A3923" s="32">
        <v>6534014</v>
      </c>
      <c r="B3923" s="32" t="str">
        <f t="shared" si="61"/>
        <v>6534</v>
      </c>
      <c r="C3923" s="40">
        <v>65340014014</v>
      </c>
      <c r="D3923" t="s">
        <v>1692</v>
      </c>
      <c r="E3923">
        <v>6534014</v>
      </c>
      <c r="F3923">
        <v>93745331</v>
      </c>
      <c r="G3923" t="s">
        <v>1692</v>
      </c>
      <c r="H3923">
        <v>123.92</v>
      </c>
      <c r="I3923" s="11">
        <v>73836</v>
      </c>
      <c r="J3923" s="11">
        <v>35218</v>
      </c>
      <c r="K3923" s="11">
        <v>38618</v>
      </c>
      <c r="L3923">
        <v>35037</v>
      </c>
      <c r="M3923">
        <v>1</v>
      </c>
      <c r="O3923" t="e">
        <f>VLOOKUP(A3923,Kreise!$A$4:$AA$405,12,0)</f>
        <v>#N/A</v>
      </c>
      <c r="P3923">
        <f>IF(ISERROR(O3923)=0,O3923,VLOOKUP(B3923,Kreise!$B$4:$AA$405,11,0))</f>
        <v>2</v>
      </c>
      <c r="R3923" t="e">
        <f>VLOOKUP(A3923,Kreise!$A$4:$AA$405,10,0)</f>
        <v>#N/A</v>
      </c>
      <c r="S3923">
        <f>IF(ISERROR(R3923)=0,R3923,VLOOKUP(B3923,Kreise!$B$4:$AA$405,9,0))</f>
        <v>3</v>
      </c>
    </row>
    <row r="3924" spans="1:19">
      <c r="A3924" s="32">
        <v>6635011</v>
      </c>
      <c r="B3924" s="32" t="str">
        <f t="shared" si="61"/>
        <v>6635</v>
      </c>
      <c r="C3924" s="40">
        <v>66350011011</v>
      </c>
      <c r="D3924" t="s">
        <v>1853</v>
      </c>
      <c r="E3924">
        <v>6635011</v>
      </c>
      <c r="F3924">
        <v>94730175</v>
      </c>
      <c r="G3924" t="s">
        <v>1853</v>
      </c>
      <c r="H3924">
        <v>124.87</v>
      </c>
      <c r="I3924" s="11">
        <v>17855</v>
      </c>
      <c r="J3924" s="11">
        <v>8852</v>
      </c>
      <c r="K3924" s="11">
        <v>9003</v>
      </c>
      <c r="L3924">
        <v>35066</v>
      </c>
      <c r="O3924" t="e">
        <f>VLOOKUP(A3924,Kreise!$A$4:$AA$405,12,0)</f>
        <v>#N/A</v>
      </c>
      <c r="P3924">
        <f>IF(ISERROR(O3924)=0,O3924,VLOOKUP(B3924,Kreise!$B$4:$AA$405,11,0))</f>
        <v>2</v>
      </c>
      <c r="R3924" t="e">
        <f>VLOOKUP(A3924,Kreise!$A$4:$AA$405,10,0)</f>
        <v>#N/A</v>
      </c>
      <c r="S3924">
        <f>IF(ISERROR(R3924)=0,R3924,VLOOKUP(B3924,Kreise!$B$4:$AA$405,9,0))</f>
        <v>4</v>
      </c>
    </row>
    <row r="3925" spans="1:19">
      <c r="A3925" s="32">
        <v>6534010</v>
      </c>
      <c r="B3925" s="32" t="str">
        <f t="shared" si="61"/>
        <v>6534</v>
      </c>
      <c r="C3925" s="40">
        <v>65340010010</v>
      </c>
      <c r="D3925" t="s">
        <v>1688</v>
      </c>
      <c r="E3925">
        <v>6534010</v>
      </c>
      <c r="F3925">
        <v>93745326</v>
      </c>
      <c r="G3925" t="s">
        <v>1688</v>
      </c>
      <c r="H3925">
        <v>72.28</v>
      </c>
      <c r="I3925" s="11">
        <v>12166</v>
      </c>
      <c r="J3925" s="11">
        <v>6031</v>
      </c>
      <c r="K3925" s="11">
        <v>6135</v>
      </c>
      <c r="L3925">
        <v>35075</v>
      </c>
      <c r="O3925" t="e">
        <f>VLOOKUP(A3925,Kreise!$A$4:$AA$405,12,0)</f>
        <v>#N/A</v>
      </c>
      <c r="P3925">
        <f>IF(ISERROR(O3925)=0,O3925,VLOOKUP(B3925,Kreise!$B$4:$AA$405,11,0))</f>
        <v>2</v>
      </c>
      <c r="R3925" t="e">
        <f>VLOOKUP(A3925,Kreise!$A$4:$AA$405,10,0)</f>
        <v>#N/A</v>
      </c>
      <c r="S3925">
        <f>IF(ISERROR(R3925)=0,R3925,VLOOKUP(B3925,Kreise!$B$4:$AA$405,9,0))</f>
        <v>3</v>
      </c>
    </row>
    <row r="3926" spans="1:19">
      <c r="A3926" s="32">
        <v>6534003</v>
      </c>
      <c r="B3926" s="32" t="str">
        <f t="shared" si="61"/>
        <v>6534</v>
      </c>
      <c r="C3926" s="40">
        <v>65340003003</v>
      </c>
      <c r="D3926" t="s">
        <v>1679</v>
      </c>
      <c r="E3926">
        <v>6534003</v>
      </c>
      <c r="F3926">
        <v>93740164</v>
      </c>
      <c r="G3926" t="s">
        <v>1679</v>
      </c>
      <c r="H3926">
        <v>39.84</v>
      </c>
      <c r="I3926" s="11">
        <v>8138</v>
      </c>
      <c r="J3926" s="11">
        <v>4038</v>
      </c>
      <c r="K3926" s="11">
        <v>4100</v>
      </c>
      <c r="L3926">
        <v>35080</v>
      </c>
      <c r="O3926" t="e">
        <f>VLOOKUP(A3926,Kreise!$A$4:$AA$405,12,0)</f>
        <v>#N/A</v>
      </c>
      <c r="P3926">
        <f>IF(ISERROR(O3926)=0,O3926,VLOOKUP(B3926,Kreise!$B$4:$AA$405,11,0))</f>
        <v>2</v>
      </c>
      <c r="R3926" t="e">
        <f>VLOOKUP(A3926,Kreise!$A$4:$AA$405,10,0)</f>
        <v>#N/A</v>
      </c>
      <c r="S3926">
        <f>IF(ISERROR(R3926)=0,R3926,VLOOKUP(B3926,Kreise!$B$4:$AA$405,9,0))</f>
        <v>3</v>
      </c>
    </row>
    <row r="3927" spans="1:19">
      <c r="A3927" s="32">
        <v>6534021</v>
      </c>
      <c r="B3927" s="32" t="str">
        <f t="shared" si="61"/>
        <v>6534</v>
      </c>
      <c r="C3927" s="40">
        <v>65340021021</v>
      </c>
      <c r="D3927" t="s">
        <v>1700</v>
      </c>
      <c r="E3927">
        <v>6534021</v>
      </c>
      <c r="F3927">
        <v>93750165</v>
      </c>
      <c r="G3927" t="s">
        <v>1700</v>
      </c>
      <c r="H3927">
        <v>104.56</v>
      </c>
      <c r="I3927" s="11">
        <v>8959</v>
      </c>
      <c r="J3927" s="11">
        <v>4526</v>
      </c>
      <c r="K3927" s="11">
        <v>4433</v>
      </c>
      <c r="L3927">
        <v>35083</v>
      </c>
      <c r="O3927" t="e">
        <f>VLOOKUP(A3927,Kreise!$A$4:$AA$405,12,0)</f>
        <v>#N/A</v>
      </c>
      <c r="P3927">
        <f>IF(ISERROR(O3927)=0,O3927,VLOOKUP(B3927,Kreise!$B$4:$AA$405,11,0))</f>
        <v>2</v>
      </c>
      <c r="R3927" t="e">
        <f>VLOOKUP(A3927,Kreise!$A$4:$AA$405,10,0)</f>
        <v>#N/A</v>
      </c>
      <c r="S3927">
        <f>IF(ISERROR(R3927)=0,R3927,VLOOKUP(B3927,Kreise!$B$4:$AA$405,9,0))</f>
        <v>3</v>
      </c>
    </row>
    <row r="3928" spans="1:19">
      <c r="A3928" s="32">
        <v>6534008</v>
      </c>
      <c r="B3928" s="32" t="str">
        <f t="shared" si="61"/>
        <v>6534</v>
      </c>
      <c r="C3928" s="40">
        <v>65340008008</v>
      </c>
      <c r="D3928" t="s">
        <v>1686</v>
      </c>
      <c r="E3928">
        <v>6534008</v>
      </c>
      <c r="F3928">
        <v>93745324</v>
      </c>
      <c r="G3928" t="s">
        <v>1686</v>
      </c>
      <c r="H3928">
        <v>72.89</v>
      </c>
      <c r="I3928" s="11">
        <v>8900</v>
      </c>
      <c r="J3928" s="11">
        <v>4393</v>
      </c>
      <c r="K3928" s="11">
        <v>4507</v>
      </c>
      <c r="L3928">
        <v>35085</v>
      </c>
      <c r="O3928" t="e">
        <f>VLOOKUP(A3928,Kreise!$A$4:$AA$405,12,0)</f>
        <v>#N/A</v>
      </c>
      <c r="P3928">
        <f>IF(ISERROR(O3928)=0,O3928,VLOOKUP(B3928,Kreise!$B$4:$AA$405,11,0))</f>
        <v>2</v>
      </c>
      <c r="R3928" t="e">
        <f>VLOOKUP(A3928,Kreise!$A$4:$AA$405,10,0)</f>
        <v>#N/A</v>
      </c>
      <c r="S3928">
        <f>IF(ISERROR(R3928)=0,R3928,VLOOKUP(B3928,Kreise!$B$4:$AA$405,9,0))</f>
        <v>3</v>
      </c>
    </row>
    <row r="3929" spans="1:19">
      <c r="A3929" s="32">
        <v>6635004</v>
      </c>
      <c r="B3929" s="32" t="str">
        <f t="shared" si="61"/>
        <v>6635</v>
      </c>
      <c r="C3929" s="40">
        <v>66350004004</v>
      </c>
      <c r="D3929" t="s">
        <v>1844</v>
      </c>
      <c r="E3929">
        <v>6635004</v>
      </c>
      <c r="F3929">
        <v>94730151</v>
      </c>
      <c r="G3929" t="s">
        <v>1844</v>
      </c>
      <c r="H3929">
        <v>64.73</v>
      </c>
      <c r="I3929" s="11">
        <v>5414</v>
      </c>
      <c r="J3929" s="11">
        <v>2723</v>
      </c>
      <c r="K3929" s="11">
        <v>2691</v>
      </c>
      <c r="L3929">
        <v>35088</v>
      </c>
      <c r="O3929" t="e">
        <f>VLOOKUP(A3929,Kreise!$A$4:$AA$405,12,0)</f>
        <v>#N/A</v>
      </c>
      <c r="P3929">
        <f>IF(ISERROR(O3929)=0,O3929,VLOOKUP(B3929,Kreise!$B$4:$AA$405,11,0))</f>
        <v>2</v>
      </c>
      <c r="R3929" t="e">
        <f>VLOOKUP(A3929,Kreise!$A$4:$AA$405,10,0)</f>
        <v>#N/A</v>
      </c>
      <c r="S3929">
        <f>IF(ISERROR(R3929)=0,R3929,VLOOKUP(B3929,Kreise!$B$4:$AA$405,9,0))</f>
        <v>4</v>
      </c>
    </row>
    <row r="3930" spans="1:19">
      <c r="A3930" s="32">
        <v>6534006</v>
      </c>
      <c r="B3930" s="32" t="str">
        <f t="shared" si="61"/>
        <v>6534</v>
      </c>
      <c r="C3930" s="40">
        <v>65340006006</v>
      </c>
      <c r="D3930" t="s">
        <v>1683</v>
      </c>
      <c r="E3930">
        <v>6534006</v>
      </c>
      <c r="F3930">
        <v>93749444</v>
      </c>
      <c r="G3930" t="s">
        <v>1683</v>
      </c>
      <c r="H3930">
        <v>26.66</v>
      </c>
      <c r="I3930" s="11">
        <v>6799</v>
      </c>
      <c r="J3930" s="11">
        <v>3387</v>
      </c>
      <c r="K3930" s="11">
        <v>3412</v>
      </c>
      <c r="L3930">
        <v>35091</v>
      </c>
      <c r="O3930" t="e">
        <f>VLOOKUP(A3930,Kreise!$A$4:$AA$405,12,0)</f>
        <v>#N/A</v>
      </c>
      <c r="P3930">
        <f>IF(ISERROR(O3930)=0,O3930,VLOOKUP(B3930,Kreise!$B$4:$AA$405,11,0))</f>
        <v>2</v>
      </c>
      <c r="R3930" t="e">
        <f>VLOOKUP(A3930,Kreise!$A$4:$AA$405,10,0)</f>
        <v>#N/A</v>
      </c>
      <c r="S3930">
        <f>IF(ISERROR(R3930)=0,R3930,VLOOKUP(B3930,Kreise!$B$4:$AA$405,9,0))</f>
        <v>3</v>
      </c>
    </row>
    <row r="3931" spans="1:19">
      <c r="A3931" s="32">
        <v>6534012</v>
      </c>
      <c r="B3931" s="32" t="str">
        <f t="shared" si="61"/>
        <v>6534</v>
      </c>
      <c r="C3931" s="40">
        <v>65340012012</v>
      </c>
      <c r="D3931" t="s">
        <v>1690</v>
      </c>
      <c r="E3931">
        <v>6534012</v>
      </c>
      <c r="F3931">
        <v>93745329</v>
      </c>
      <c r="G3931" t="s">
        <v>1690</v>
      </c>
      <c r="H3931">
        <v>40.49</v>
      </c>
      <c r="I3931" s="11">
        <v>6874</v>
      </c>
      <c r="J3931" s="11">
        <v>3442</v>
      </c>
      <c r="K3931" s="11">
        <v>3432</v>
      </c>
      <c r="L3931">
        <v>35094</v>
      </c>
      <c r="O3931" t="e">
        <f>VLOOKUP(A3931,Kreise!$A$4:$AA$405,12,0)</f>
        <v>#N/A</v>
      </c>
      <c r="P3931">
        <f>IF(ISERROR(O3931)=0,O3931,VLOOKUP(B3931,Kreise!$B$4:$AA$405,11,0))</f>
        <v>2</v>
      </c>
      <c r="R3931" t="e">
        <f>VLOOKUP(A3931,Kreise!$A$4:$AA$405,10,0)</f>
        <v>#N/A</v>
      </c>
      <c r="S3931">
        <f>IF(ISERROR(R3931)=0,R3931,VLOOKUP(B3931,Kreise!$B$4:$AA$405,9,0))</f>
        <v>3</v>
      </c>
    </row>
    <row r="3932" spans="1:19">
      <c r="A3932" s="32">
        <v>6534020</v>
      </c>
      <c r="B3932" s="32" t="str">
        <f t="shared" si="61"/>
        <v>6534</v>
      </c>
      <c r="C3932" s="40">
        <v>65340020020</v>
      </c>
      <c r="D3932" t="s">
        <v>1699</v>
      </c>
      <c r="E3932">
        <v>6534020</v>
      </c>
      <c r="F3932">
        <v>93750161</v>
      </c>
      <c r="G3932" t="s">
        <v>1699</v>
      </c>
      <c r="H3932">
        <v>47.05</v>
      </c>
      <c r="I3932" s="11">
        <v>7083</v>
      </c>
      <c r="J3932" s="11">
        <v>3477</v>
      </c>
      <c r="K3932" s="11">
        <v>3606</v>
      </c>
      <c r="L3932">
        <v>35096</v>
      </c>
      <c r="O3932" t="e">
        <f>VLOOKUP(A3932,Kreise!$A$4:$AA$405,12,0)</f>
        <v>#N/A</v>
      </c>
      <c r="P3932">
        <f>IF(ISERROR(O3932)=0,O3932,VLOOKUP(B3932,Kreise!$B$4:$AA$405,11,0))</f>
        <v>2</v>
      </c>
      <c r="R3932" t="e">
        <f>VLOOKUP(A3932,Kreise!$A$4:$AA$405,10,0)</f>
        <v>#N/A</v>
      </c>
      <c r="S3932">
        <f>IF(ISERROR(R3932)=0,R3932,VLOOKUP(B3932,Kreise!$B$4:$AA$405,9,0))</f>
        <v>3</v>
      </c>
    </row>
    <row r="3933" spans="1:19">
      <c r="A3933" s="32">
        <v>6635006</v>
      </c>
      <c r="B3933" s="32" t="str">
        <f t="shared" si="61"/>
        <v>6635</v>
      </c>
      <c r="C3933" s="40">
        <v>66350006006</v>
      </c>
      <c r="D3933" t="s">
        <v>1846</v>
      </c>
      <c r="E3933">
        <v>6635006</v>
      </c>
      <c r="F3933">
        <v>94730159</v>
      </c>
      <c r="G3933" t="s">
        <v>1846</v>
      </c>
      <c r="H3933">
        <v>41.29</v>
      </c>
      <c r="I3933" s="11">
        <v>4863</v>
      </c>
      <c r="J3933" s="11">
        <v>2448</v>
      </c>
      <c r="K3933" s="11">
        <v>2415</v>
      </c>
      <c r="L3933">
        <v>35099</v>
      </c>
      <c r="O3933" t="e">
        <f>VLOOKUP(A3933,Kreise!$A$4:$AA$405,12,0)</f>
        <v>#N/A</v>
      </c>
      <c r="P3933">
        <f>IF(ISERROR(O3933)=0,O3933,VLOOKUP(B3933,Kreise!$B$4:$AA$405,11,0))</f>
        <v>2</v>
      </c>
      <c r="R3933" t="e">
        <f>VLOOKUP(A3933,Kreise!$A$4:$AA$405,10,0)</f>
        <v>#N/A</v>
      </c>
      <c r="S3933">
        <f>IF(ISERROR(R3933)=0,R3933,VLOOKUP(B3933,Kreise!$B$4:$AA$405,9,0))</f>
        <v>4</v>
      </c>
    </row>
    <row r="3934" spans="1:19">
      <c r="A3934" s="32">
        <v>6534013</v>
      </c>
      <c r="B3934" s="32" t="str">
        <f t="shared" si="61"/>
        <v>6534</v>
      </c>
      <c r="C3934" s="40">
        <v>65340013013</v>
      </c>
      <c r="D3934" t="s">
        <v>1691</v>
      </c>
      <c r="E3934">
        <v>6534013</v>
      </c>
      <c r="F3934">
        <v>93745330</v>
      </c>
      <c r="G3934" t="s">
        <v>1691</v>
      </c>
      <c r="H3934">
        <v>49.18</v>
      </c>
      <c r="I3934" s="11">
        <v>5465</v>
      </c>
      <c r="J3934" s="11">
        <v>2724</v>
      </c>
      <c r="K3934" s="11">
        <v>2741</v>
      </c>
      <c r="L3934">
        <v>35102</v>
      </c>
      <c r="O3934" t="e">
        <f>VLOOKUP(A3934,Kreise!$A$4:$AA$405,12,0)</f>
        <v>#N/A</v>
      </c>
      <c r="P3934">
        <f>IF(ISERROR(O3934)=0,O3934,VLOOKUP(B3934,Kreise!$B$4:$AA$405,11,0))</f>
        <v>2</v>
      </c>
      <c r="R3934" t="e">
        <f>VLOOKUP(A3934,Kreise!$A$4:$AA$405,10,0)</f>
        <v>#N/A</v>
      </c>
      <c r="S3934">
        <f>IF(ISERROR(R3934)=0,R3934,VLOOKUP(B3934,Kreise!$B$4:$AA$405,9,0))</f>
        <v>3</v>
      </c>
    </row>
    <row r="3935" spans="1:19">
      <c r="A3935" s="32">
        <v>6635016</v>
      </c>
      <c r="B3935" s="32" t="str">
        <f t="shared" si="61"/>
        <v>6635</v>
      </c>
      <c r="C3935" s="40">
        <v>66350016016</v>
      </c>
      <c r="D3935" t="s">
        <v>1858</v>
      </c>
      <c r="E3935">
        <v>6635016</v>
      </c>
      <c r="F3935">
        <v>94740126</v>
      </c>
      <c r="G3935" t="s">
        <v>1858</v>
      </c>
      <c r="H3935">
        <v>96.73</v>
      </c>
      <c r="I3935" s="11">
        <v>4181</v>
      </c>
      <c r="J3935" s="11">
        <v>2143</v>
      </c>
      <c r="K3935" s="11">
        <v>2038</v>
      </c>
      <c r="L3935">
        <v>35104</v>
      </c>
      <c r="O3935" t="e">
        <f>VLOOKUP(A3935,Kreise!$A$4:$AA$405,12,0)</f>
        <v>#N/A</v>
      </c>
      <c r="P3935">
        <f>IF(ISERROR(O3935)=0,O3935,VLOOKUP(B3935,Kreise!$B$4:$AA$405,11,0))</f>
        <v>2</v>
      </c>
      <c r="R3935" t="e">
        <f>VLOOKUP(A3935,Kreise!$A$4:$AA$405,10,0)</f>
        <v>#N/A</v>
      </c>
      <c r="S3935">
        <f>IF(ISERROR(R3935)=0,R3935,VLOOKUP(B3935,Kreise!$B$4:$AA$405,9,0))</f>
        <v>4</v>
      </c>
    </row>
    <row r="3936" spans="1:19">
      <c r="A3936" s="32">
        <v>6635001</v>
      </c>
      <c r="B3936" s="32" t="str">
        <f t="shared" si="61"/>
        <v>6635</v>
      </c>
      <c r="C3936" s="40">
        <v>66350001001</v>
      </c>
      <c r="D3936" t="s">
        <v>1838</v>
      </c>
      <c r="E3936">
        <v>6635001</v>
      </c>
      <c r="F3936">
        <v>94730138</v>
      </c>
      <c r="G3936" t="s">
        <v>1838</v>
      </c>
      <c r="H3936">
        <v>41.79</v>
      </c>
      <c r="I3936" s="11">
        <v>5665</v>
      </c>
      <c r="J3936" s="11">
        <v>2835</v>
      </c>
      <c r="K3936" s="11">
        <v>2830</v>
      </c>
      <c r="L3936">
        <v>35108</v>
      </c>
      <c r="O3936" t="e">
        <f>VLOOKUP(A3936,Kreise!$A$4:$AA$405,12,0)</f>
        <v>#N/A</v>
      </c>
      <c r="P3936">
        <f>IF(ISERROR(O3936)=0,O3936,VLOOKUP(B3936,Kreise!$B$4:$AA$405,11,0))</f>
        <v>2</v>
      </c>
      <c r="R3936" t="e">
        <f>VLOOKUP(A3936,Kreise!$A$4:$AA$405,10,0)</f>
        <v>#N/A</v>
      </c>
      <c r="S3936">
        <f>IF(ISERROR(R3936)=0,R3936,VLOOKUP(B3936,Kreise!$B$4:$AA$405,9,0))</f>
        <v>4</v>
      </c>
    </row>
    <row r="3937" spans="1:19">
      <c r="A3937" s="32">
        <v>6635010</v>
      </c>
      <c r="B3937" s="32" t="str">
        <f t="shared" si="61"/>
        <v>6635</v>
      </c>
      <c r="C3937" s="40">
        <v>66350010010</v>
      </c>
      <c r="D3937" t="s">
        <v>1852</v>
      </c>
      <c r="E3937">
        <v>6635010</v>
      </c>
      <c r="F3937">
        <v>94730174</v>
      </c>
      <c r="G3937" t="s">
        <v>1852</v>
      </c>
      <c r="H3937">
        <v>57.29</v>
      </c>
      <c r="I3937" s="11">
        <v>2919</v>
      </c>
      <c r="J3937" s="11">
        <v>1472</v>
      </c>
      <c r="K3937" s="11">
        <v>1447</v>
      </c>
      <c r="L3937">
        <v>35110</v>
      </c>
      <c r="O3937" t="e">
        <f>VLOOKUP(A3937,Kreise!$A$4:$AA$405,12,0)</f>
        <v>#N/A</v>
      </c>
      <c r="P3937">
        <f>IF(ISERROR(O3937)=0,O3937,VLOOKUP(B3937,Kreise!$B$4:$AA$405,11,0))</f>
        <v>2</v>
      </c>
      <c r="R3937" t="e">
        <f>VLOOKUP(A3937,Kreise!$A$4:$AA$405,10,0)</f>
        <v>#N/A</v>
      </c>
      <c r="S3937">
        <f>IF(ISERROR(R3937)=0,R3937,VLOOKUP(B3937,Kreise!$B$4:$AA$405,9,0))</f>
        <v>4</v>
      </c>
    </row>
    <row r="3938" spans="1:19">
      <c r="A3938" s="32">
        <v>6534009</v>
      </c>
      <c r="B3938" s="32" t="str">
        <f t="shared" si="61"/>
        <v>6534</v>
      </c>
      <c r="C3938" s="40">
        <v>65340009009</v>
      </c>
      <c r="D3938" t="s">
        <v>1687</v>
      </c>
      <c r="E3938">
        <v>6534009</v>
      </c>
      <c r="F3938">
        <v>93745325</v>
      </c>
      <c r="G3938" t="s">
        <v>1687</v>
      </c>
      <c r="H3938">
        <v>27.88</v>
      </c>
      <c r="I3938" s="11">
        <v>4048</v>
      </c>
      <c r="J3938" s="11">
        <v>1961</v>
      </c>
      <c r="K3938" s="11">
        <v>2087</v>
      </c>
      <c r="L3938">
        <v>35112</v>
      </c>
      <c r="O3938" t="e">
        <f>VLOOKUP(A3938,Kreise!$A$4:$AA$405,12,0)</f>
        <v>#N/A</v>
      </c>
      <c r="P3938">
        <f>IF(ISERROR(O3938)=0,O3938,VLOOKUP(B3938,Kreise!$B$4:$AA$405,11,0))</f>
        <v>2</v>
      </c>
      <c r="R3938" t="e">
        <f>VLOOKUP(A3938,Kreise!$A$4:$AA$405,10,0)</f>
        <v>#N/A</v>
      </c>
      <c r="S3938">
        <f>IF(ISERROR(R3938)=0,R3938,VLOOKUP(B3938,Kreise!$B$4:$AA$405,9,0))</f>
        <v>3</v>
      </c>
    </row>
    <row r="3939" spans="1:19">
      <c r="A3939" s="32">
        <v>6635013</v>
      </c>
      <c r="B3939" s="32" t="str">
        <f t="shared" si="61"/>
        <v>6635</v>
      </c>
      <c r="C3939" s="40">
        <v>66350013013</v>
      </c>
      <c r="D3939" t="s">
        <v>1855</v>
      </c>
      <c r="E3939">
        <v>6635013</v>
      </c>
      <c r="F3939">
        <v>94735418</v>
      </c>
      <c r="G3939" t="s">
        <v>1855</v>
      </c>
      <c r="H3939">
        <v>91.28</v>
      </c>
      <c r="I3939" s="11">
        <v>3581</v>
      </c>
      <c r="J3939" s="11">
        <v>1944</v>
      </c>
      <c r="K3939" s="11">
        <v>1637</v>
      </c>
      <c r="L3939">
        <v>35114</v>
      </c>
      <c r="O3939" t="e">
        <f>VLOOKUP(A3939,Kreise!$A$4:$AA$405,12,0)</f>
        <v>#N/A</v>
      </c>
      <c r="P3939">
        <f>IF(ISERROR(O3939)=0,O3939,VLOOKUP(B3939,Kreise!$B$4:$AA$405,11,0))</f>
        <v>2</v>
      </c>
      <c r="R3939" t="e">
        <f>VLOOKUP(A3939,Kreise!$A$4:$AA$405,10,0)</f>
        <v>#N/A</v>
      </c>
      <c r="S3939">
        <f>IF(ISERROR(R3939)=0,R3939,VLOOKUP(B3939,Kreise!$B$4:$AA$405,9,0))</f>
        <v>4</v>
      </c>
    </row>
    <row r="3940" spans="1:19">
      <c r="A3940" s="32">
        <v>6635014</v>
      </c>
      <c r="B3940" s="32" t="str">
        <f t="shared" si="61"/>
        <v>6635</v>
      </c>
      <c r="C3940" s="40">
        <v>66350014014</v>
      </c>
      <c r="D3940" t="s">
        <v>1856</v>
      </c>
      <c r="E3940">
        <v>6635014</v>
      </c>
      <c r="F3940">
        <v>94740123</v>
      </c>
      <c r="G3940" t="s">
        <v>1856</v>
      </c>
      <c r="H3940">
        <v>58.51</v>
      </c>
      <c r="I3940" s="11">
        <v>3029</v>
      </c>
      <c r="J3940" s="11">
        <v>1551</v>
      </c>
      <c r="K3940" s="11">
        <v>1478</v>
      </c>
      <c r="L3940">
        <v>35116</v>
      </c>
      <c r="O3940" t="e">
        <f>VLOOKUP(A3940,Kreise!$A$4:$AA$405,12,0)</f>
        <v>#N/A</v>
      </c>
      <c r="P3940">
        <f>IF(ISERROR(O3940)=0,O3940,VLOOKUP(B3940,Kreise!$B$4:$AA$405,11,0))</f>
        <v>2</v>
      </c>
      <c r="R3940" t="e">
        <f>VLOOKUP(A3940,Kreise!$A$4:$AA$405,10,0)</f>
        <v>#N/A</v>
      </c>
      <c r="S3940">
        <f>IF(ISERROR(R3940)=0,R3940,VLOOKUP(B3940,Kreise!$B$4:$AA$405,9,0))</f>
        <v>4</v>
      </c>
    </row>
    <row r="3941" spans="1:19">
      <c r="A3941" s="32">
        <v>6534015</v>
      </c>
      <c r="B3941" s="32" t="str">
        <f t="shared" si="61"/>
        <v>6534</v>
      </c>
      <c r="C3941" s="40">
        <v>65340015015</v>
      </c>
      <c r="D3941" t="s">
        <v>1693</v>
      </c>
      <c r="E3941">
        <v>6534015</v>
      </c>
      <c r="F3941">
        <v>93750117</v>
      </c>
      <c r="G3941" t="s">
        <v>1693</v>
      </c>
      <c r="H3941">
        <v>41.54</v>
      </c>
      <c r="I3941" s="11">
        <v>3429</v>
      </c>
      <c r="J3941" s="11">
        <v>1730</v>
      </c>
      <c r="K3941" s="11">
        <v>1699</v>
      </c>
      <c r="L3941">
        <v>35117</v>
      </c>
      <c r="O3941" t="e">
        <f>VLOOKUP(A3941,Kreise!$A$4:$AA$405,12,0)</f>
        <v>#N/A</v>
      </c>
      <c r="P3941">
        <f>IF(ISERROR(O3941)=0,O3941,VLOOKUP(B3941,Kreise!$B$4:$AA$405,11,0))</f>
        <v>2</v>
      </c>
      <c r="R3941" t="e">
        <f>VLOOKUP(A3941,Kreise!$A$4:$AA$405,10,0)</f>
        <v>#N/A</v>
      </c>
      <c r="S3941">
        <f>IF(ISERROR(R3941)=0,R3941,VLOOKUP(B3941,Kreise!$B$4:$AA$405,9,0))</f>
        <v>3</v>
      </c>
    </row>
    <row r="3942" spans="1:19">
      <c r="A3942" s="32">
        <v>6635017</v>
      </c>
      <c r="B3942" s="32" t="str">
        <f t="shared" si="61"/>
        <v>6635</v>
      </c>
      <c r="C3942" s="40">
        <v>66350017017</v>
      </c>
      <c r="D3942" t="s">
        <v>1859</v>
      </c>
      <c r="E3942">
        <v>6635017</v>
      </c>
      <c r="F3942">
        <v>94740129</v>
      </c>
      <c r="G3942" t="s">
        <v>1859</v>
      </c>
      <c r="H3942">
        <v>51.54</v>
      </c>
      <c r="I3942" s="11">
        <v>2213</v>
      </c>
      <c r="J3942" s="11">
        <v>1119</v>
      </c>
      <c r="K3942" s="11">
        <v>1094</v>
      </c>
      <c r="L3942">
        <v>35119</v>
      </c>
      <c r="O3942" t="e">
        <f>VLOOKUP(A3942,Kreise!$A$4:$AA$405,12,0)</f>
        <v>#N/A</v>
      </c>
      <c r="P3942">
        <f>IF(ISERROR(O3942)=0,O3942,VLOOKUP(B3942,Kreise!$B$4:$AA$405,11,0))</f>
        <v>2</v>
      </c>
      <c r="R3942" t="e">
        <f>VLOOKUP(A3942,Kreise!$A$4:$AA$405,10,0)</f>
        <v>#N/A</v>
      </c>
      <c r="S3942">
        <f>IF(ISERROR(R3942)=0,R3942,VLOOKUP(B3942,Kreise!$B$4:$AA$405,9,0))</f>
        <v>4</v>
      </c>
    </row>
    <row r="3943" spans="1:19">
      <c r="A3943" s="32">
        <v>6534004</v>
      </c>
      <c r="B3943" s="32" t="str">
        <f t="shared" si="61"/>
        <v>6534</v>
      </c>
      <c r="C3943" s="40">
        <v>65340004004</v>
      </c>
      <c r="D3943" t="s">
        <v>1681</v>
      </c>
      <c r="E3943">
        <v>6534004</v>
      </c>
      <c r="F3943">
        <v>93740165</v>
      </c>
      <c r="G3943" t="s">
        <v>1681</v>
      </c>
      <c r="H3943">
        <v>90.33</v>
      </c>
      <c r="I3943" s="11">
        <v>13685</v>
      </c>
      <c r="J3943" s="11">
        <v>6781</v>
      </c>
      <c r="K3943" s="11">
        <v>6904</v>
      </c>
      <c r="L3943">
        <v>35216</v>
      </c>
      <c r="O3943" t="e">
        <f>VLOOKUP(A3943,Kreise!$A$4:$AA$405,12,0)</f>
        <v>#N/A</v>
      </c>
      <c r="P3943">
        <f>IF(ISERROR(O3943)=0,O3943,VLOOKUP(B3943,Kreise!$B$4:$AA$405,11,0))</f>
        <v>2</v>
      </c>
      <c r="R3943" t="e">
        <f>VLOOKUP(A3943,Kreise!$A$4:$AA$405,10,0)</f>
        <v>#N/A</v>
      </c>
      <c r="S3943">
        <f>IF(ISERROR(R3943)=0,R3943,VLOOKUP(B3943,Kreise!$B$4:$AA$405,9,0))</f>
        <v>3</v>
      </c>
    </row>
    <row r="3944" spans="1:19">
      <c r="A3944" s="32">
        <v>6534007</v>
      </c>
      <c r="B3944" s="32" t="str">
        <f t="shared" si="61"/>
        <v>6534</v>
      </c>
      <c r="C3944" s="40">
        <v>65340007007</v>
      </c>
      <c r="D3944" t="s">
        <v>1685</v>
      </c>
      <c r="E3944">
        <v>6534007</v>
      </c>
      <c r="F3944">
        <v>93745323</v>
      </c>
      <c r="G3944" t="s">
        <v>1685</v>
      </c>
      <c r="H3944">
        <v>72.03</v>
      </c>
      <c r="I3944" s="11">
        <v>11584</v>
      </c>
      <c r="J3944" s="11">
        <v>5741</v>
      </c>
      <c r="K3944" s="11">
        <v>5843</v>
      </c>
      <c r="L3944">
        <v>35232</v>
      </c>
      <c r="O3944" t="e">
        <f>VLOOKUP(A3944,Kreise!$A$4:$AA$405,12,0)</f>
        <v>#N/A</v>
      </c>
      <c r="P3944">
        <f>IF(ISERROR(O3944)=0,O3944,VLOOKUP(B3944,Kreise!$B$4:$AA$405,11,0))</f>
        <v>2</v>
      </c>
      <c r="R3944" t="e">
        <f>VLOOKUP(A3944,Kreise!$A$4:$AA$405,10,0)</f>
        <v>#N/A</v>
      </c>
      <c r="S3944">
        <f>IF(ISERROR(R3944)=0,R3944,VLOOKUP(B3944,Kreise!$B$4:$AA$405,9,0))</f>
        <v>3</v>
      </c>
    </row>
    <row r="3945" spans="1:19">
      <c r="A3945" s="32">
        <v>6534005</v>
      </c>
      <c r="B3945" s="32" t="str">
        <f t="shared" si="61"/>
        <v>6534</v>
      </c>
      <c r="C3945" s="40">
        <v>65340005005</v>
      </c>
      <c r="D3945" t="s">
        <v>1682</v>
      </c>
      <c r="E3945">
        <v>6534005</v>
      </c>
      <c r="F3945">
        <v>93740168</v>
      </c>
      <c r="G3945" t="s">
        <v>1682</v>
      </c>
      <c r="H3945">
        <v>44.83</v>
      </c>
      <c r="I3945" s="11">
        <v>6818</v>
      </c>
      <c r="J3945" s="11">
        <v>3479</v>
      </c>
      <c r="K3945" s="11">
        <v>3339</v>
      </c>
      <c r="L3945">
        <v>35236</v>
      </c>
      <c r="O3945" t="e">
        <f>VLOOKUP(A3945,Kreise!$A$4:$AA$405,12,0)</f>
        <v>#N/A</v>
      </c>
      <c r="P3945">
        <f>IF(ISERROR(O3945)=0,O3945,VLOOKUP(B3945,Kreise!$B$4:$AA$405,11,0))</f>
        <v>2</v>
      </c>
      <c r="R3945" t="e">
        <f>VLOOKUP(A3945,Kreise!$A$4:$AA$405,10,0)</f>
        <v>#N/A</v>
      </c>
      <c r="S3945">
        <f>IF(ISERROR(R3945)=0,R3945,VLOOKUP(B3945,Kreise!$B$4:$AA$405,9,0))</f>
        <v>3</v>
      </c>
    </row>
    <row r="3946" spans="1:19">
      <c r="A3946" s="32">
        <v>6534019</v>
      </c>
      <c r="B3946" s="32" t="str">
        <f t="shared" si="61"/>
        <v>6534</v>
      </c>
      <c r="C3946" s="40">
        <v>65340019019</v>
      </c>
      <c r="D3946" t="s">
        <v>1698</v>
      </c>
      <c r="E3946">
        <v>6534019</v>
      </c>
      <c r="F3946">
        <v>93750148</v>
      </c>
      <c r="G3946" t="s">
        <v>1698</v>
      </c>
      <c r="H3946">
        <v>24.31</v>
      </c>
      <c r="I3946" s="11">
        <v>4061</v>
      </c>
      <c r="J3946" s="11">
        <v>2053</v>
      </c>
      <c r="K3946" s="11">
        <v>2008</v>
      </c>
      <c r="L3946">
        <v>35239</v>
      </c>
      <c r="O3946" t="e">
        <f>VLOOKUP(A3946,Kreise!$A$4:$AA$405,12,0)</f>
        <v>#N/A</v>
      </c>
      <c r="P3946">
        <f>IF(ISERROR(O3946)=0,O3946,VLOOKUP(B3946,Kreise!$B$4:$AA$405,11,0))</f>
        <v>2</v>
      </c>
      <c r="R3946" t="e">
        <f>VLOOKUP(A3946,Kreise!$A$4:$AA$405,10,0)</f>
        <v>#N/A</v>
      </c>
      <c r="S3946">
        <f>IF(ISERROR(R3946)=0,R3946,VLOOKUP(B3946,Kreise!$B$4:$AA$405,9,0))</f>
        <v>3</v>
      </c>
    </row>
    <row r="3947" spans="1:19">
      <c r="A3947" s="32">
        <v>6534018</v>
      </c>
      <c r="B3947" s="32" t="str">
        <f t="shared" si="61"/>
        <v>6534</v>
      </c>
      <c r="C3947" s="40">
        <v>65340018018</v>
      </c>
      <c r="D3947" t="s">
        <v>1697</v>
      </c>
      <c r="E3947">
        <v>6534018</v>
      </c>
      <c r="F3947">
        <v>93750143</v>
      </c>
      <c r="G3947" t="s">
        <v>1697</v>
      </c>
      <c r="H3947">
        <v>78.29</v>
      </c>
      <c r="I3947" s="11">
        <v>21861</v>
      </c>
      <c r="J3947" s="11">
        <v>10884</v>
      </c>
      <c r="K3947" s="11">
        <v>10977</v>
      </c>
      <c r="L3947">
        <v>35260</v>
      </c>
      <c r="O3947" t="e">
        <f>VLOOKUP(A3947,Kreise!$A$4:$AA$405,12,0)</f>
        <v>#N/A</v>
      </c>
      <c r="P3947">
        <f>IF(ISERROR(O3947)=0,O3947,VLOOKUP(B3947,Kreise!$B$4:$AA$405,11,0))</f>
        <v>2</v>
      </c>
      <c r="R3947" t="e">
        <f>VLOOKUP(A3947,Kreise!$A$4:$AA$405,10,0)</f>
        <v>#N/A</v>
      </c>
      <c r="S3947">
        <f>IF(ISERROR(R3947)=0,R3947,VLOOKUP(B3947,Kreise!$B$4:$AA$405,9,0))</f>
        <v>3</v>
      </c>
    </row>
    <row r="3948" spans="1:19">
      <c r="A3948" s="32">
        <v>6534011</v>
      </c>
      <c r="B3948" s="32" t="str">
        <f t="shared" si="61"/>
        <v>6534</v>
      </c>
      <c r="C3948" s="40">
        <v>65340011011</v>
      </c>
      <c r="D3948" t="s">
        <v>1689</v>
      </c>
      <c r="E3948">
        <v>6534011</v>
      </c>
      <c r="F3948">
        <v>93745327</v>
      </c>
      <c r="G3948" t="s">
        <v>1689</v>
      </c>
      <c r="H3948">
        <v>90.91</v>
      </c>
      <c r="I3948" s="11">
        <v>16294</v>
      </c>
      <c r="J3948" s="11">
        <v>8038</v>
      </c>
      <c r="K3948" s="11">
        <v>8256</v>
      </c>
      <c r="L3948">
        <v>35274</v>
      </c>
      <c r="O3948" t="e">
        <f>VLOOKUP(A3948,Kreise!$A$4:$AA$405,12,0)</f>
        <v>#N/A</v>
      </c>
      <c r="P3948">
        <f>IF(ISERROR(O3948)=0,O3948,VLOOKUP(B3948,Kreise!$B$4:$AA$405,11,0))</f>
        <v>2</v>
      </c>
      <c r="R3948" t="e">
        <f>VLOOKUP(A3948,Kreise!$A$4:$AA$405,10,0)</f>
        <v>#N/A</v>
      </c>
      <c r="S3948">
        <f>IF(ISERROR(R3948)=0,R3948,VLOOKUP(B3948,Kreise!$B$4:$AA$405,9,0))</f>
        <v>3</v>
      </c>
    </row>
    <row r="3949" spans="1:19">
      <c r="A3949" s="32">
        <v>6534016</v>
      </c>
      <c r="B3949" s="32" t="str">
        <f t="shared" si="61"/>
        <v>6534</v>
      </c>
      <c r="C3949" s="40">
        <v>65340016016</v>
      </c>
      <c r="D3949" t="s">
        <v>1694</v>
      </c>
      <c r="E3949">
        <v>6534016</v>
      </c>
      <c r="F3949">
        <v>93750118</v>
      </c>
      <c r="G3949" t="s">
        <v>1694</v>
      </c>
      <c r="H3949">
        <v>56.88</v>
      </c>
      <c r="I3949" s="11">
        <v>9811</v>
      </c>
      <c r="J3949" s="11">
        <v>5124</v>
      </c>
      <c r="K3949" s="11">
        <v>4687</v>
      </c>
      <c r="L3949">
        <v>35279</v>
      </c>
      <c r="O3949" t="e">
        <f>VLOOKUP(A3949,Kreise!$A$4:$AA$405,12,0)</f>
        <v>#N/A</v>
      </c>
      <c r="P3949">
        <f>IF(ISERROR(O3949)=0,O3949,VLOOKUP(B3949,Kreise!$B$4:$AA$405,11,0))</f>
        <v>2</v>
      </c>
      <c r="R3949" t="e">
        <f>VLOOKUP(A3949,Kreise!$A$4:$AA$405,10,0)</f>
        <v>#N/A</v>
      </c>
      <c r="S3949">
        <f>IF(ISERROR(R3949)=0,R3949,VLOOKUP(B3949,Kreise!$B$4:$AA$405,9,0))</f>
        <v>3</v>
      </c>
    </row>
    <row r="3950" spans="1:19">
      <c r="A3950" s="32">
        <v>6534017</v>
      </c>
      <c r="B3950" s="32" t="str">
        <f t="shared" si="61"/>
        <v>6534</v>
      </c>
      <c r="C3950" s="40">
        <v>65340017017</v>
      </c>
      <c r="D3950" t="s">
        <v>1696</v>
      </c>
      <c r="E3950">
        <v>6534017</v>
      </c>
      <c r="F3950">
        <v>93750119</v>
      </c>
      <c r="G3950" t="s">
        <v>1696</v>
      </c>
      <c r="H3950">
        <v>67.33</v>
      </c>
      <c r="I3950" s="11">
        <v>4469</v>
      </c>
      <c r="J3950" s="11">
        <v>2195</v>
      </c>
      <c r="K3950" s="11">
        <v>2274</v>
      </c>
      <c r="L3950">
        <v>35282</v>
      </c>
      <c r="O3950" t="e">
        <f>VLOOKUP(A3950,Kreise!$A$4:$AA$405,12,0)</f>
        <v>#N/A</v>
      </c>
      <c r="P3950">
        <f>IF(ISERROR(O3950)=0,O3950,VLOOKUP(B3950,Kreise!$B$4:$AA$405,11,0))</f>
        <v>2</v>
      </c>
      <c r="R3950" t="e">
        <f>VLOOKUP(A3950,Kreise!$A$4:$AA$405,10,0)</f>
        <v>#N/A</v>
      </c>
      <c r="S3950">
        <f>IF(ISERROR(R3950)=0,R3950,VLOOKUP(B3950,Kreise!$B$4:$AA$405,9,0))</f>
        <v>3</v>
      </c>
    </row>
    <row r="3951" spans="1:19">
      <c r="A3951" s="32">
        <v>6635012</v>
      </c>
      <c r="B3951" s="32" t="str">
        <f t="shared" si="61"/>
        <v>6635</v>
      </c>
      <c r="C3951" s="40">
        <v>66350012012</v>
      </c>
      <c r="D3951" t="s">
        <v>1854</v>
      </c>
      <c r="E3951">
        <v>6635012</v>
      </c>
      <c r="F3951">
        <v>94739444</v>
      </c>
      <c r="G3951" t="s">
        <v>1854</v>
      </c>
      <c r="H3951">
        <v>58.67</v>
      </c>
      <c r="I3951" s="11">
        <v>4127</v>
      </c>
      <c r="J3951" s="11">
        <v>2120</v>
      </c>
      <c r="K3951" s="11">
        <v>2007</v>
      </c>
      <c r="L3951">
        <v>35285</v>
      </c>
      <c r="O3951" t="e">
        <f>VLOOKUP(A3951,Kreise!$A$4:$AA$405,12,0)</f>
        <v>#N/A</v>
      </c>
      <c r="P3951">
        <f>IF(ISERROR(O3951)=0,O3951,VLOOKUP(B3951,Kreise!$B$4:$AA$405,11,0))</f>
        <v>2</v>
      </c>
      <c r="R3951" t="e">
        <f>VLOOKUP(A3951,Kreise!$A$4:$AA$405,10,0)</f>
        <v>#N/A</v>
      </c>
      <c r="S3951">
        <f>IF(ISERROR(R3951)=0,R3951,VLOOKUP(B3951,Kreise!$B$4:$AA$405,9,0))</f>
        <v>4</v>
      </c>
    </row>
    <row r="3952" spans="1:19">
      <c r="A3952" s="32">
        <v>6534001</v>
      </c>
      <c r="B3952" s="32" t="str">
        <f t="shared" si="61"/>
        <v>6534</v>
      </c>
      <c r="C3952" s="40">
        <v>65340001001</v>
      </c>
      <c r="D3952" t="s">
        <v>1674</v>
      </c>
      <c r="E3952">
        <v>6534001</v>
      </c>
      <c r="F3952">
        <v>93740139</v>
      </c>
      <c r="G3952" t="s">
        <v>1674</v>
      </c>
      <c r="H3952">
        <v>43.95</v>
      </c>
      <c r="I3952" s="11">
        <v>5125</v>
      </c>
      <c r="J3952" s="11">
        <v>2565</v>
      </c>
      <c r="K3952" s="11">
        <v>2560</v>
      </c>
      <c r="L3952">
        <v>35287</v>
      </c>
      <c r="O3952" t="e">
        <f>VLOOKUP(A3952,Kreise!$A$4:$AA$405,12,0)</f>
        <v>#N/A</v>
      </c>
      <c r="P3952">
        <f>IF(ISERROR(O3952)=0,O3952,VLOOKUP(B3952,Kreise!$B$4:$AA$405,11,0))</f>
        <v>2</v>
      </c>
      <c r="R3952" t="e">
        <f>VLOOKUP(A3952,Kreise!$A$4:$AA$405,10,0)</f>
        <v>#N/A</v>
      </c>
      <c r="S3952">
        <f>IF(ISERROR(R3952)=0,R3952,VLOOKUP(B3952,Kreise!$B$4:$AA$405,9,0))</f>
        <v>3</v>
      </c>
    </row>
    <row r="3953" spans="1:19">
      <c r="A3953" s="32">
        <v>6534022</v>
      </c>
      <c r="B3953" s="32" t="str">
        <f t="shared" si="61"/>
        <v>6534</v>
      </c>
      <c r="C3953" s="40">
        <v>65340022022</v>
      </c>
      <c r="D3953" t="s">
        <v>1701</v>
      </c>
      <c r="E3953">
        <v>6534022</v>
      </c>
      <c r="F3953">
        <v>93750170</v>
      </c>
      <c r="G3953" t="s">
        <v>1701</v>
      </c>
      <c r="H3953">
        <v>30.66</v>
      </c>
      <c r="I3953" s="11">
        <v>2295</v>
      </c>
      <c r="J3953" s="11">
        <v>1165</v>
      </c>
      <c r="K3953" s="11">
        <v>1130</v>
      </c>
      <c r="L3953">
        <v>35288</v>
      </c>
      <c r="O3953" t="e">
        <f>VLOOKUP(A3953,Kreise!$A$4:$AA$405,12,0)</f>
        <v>#N/A</v>
      </c>
      <c r="P3953">
        <f>IF(ISERROR(O3953)=0,O3953,VLOOKUP(B3953,Kreise!$B$4:$AA$405,11,0))</f>
        <v>2</v>
      </c>
      <c r="R3953" t="e">
        <f>VLOOKUP(A3953,Kreise!$A$4:$AA$405,10,0)</f>
        <v>#N/A</v>
      </c>
      <c r="S3953">
        <f>IF(ISERROR(R3953)=0,R3953,VLOOKUP(B3953,Kreise!$B$4:$AA$405,9,0))</f>
        <v>3</v>
      </c>
    </row>
    <row r="3954" spans="1:19">
      <c r="A3954" s="32">
        <v>6531006</v>
      </c>
      <c r="B3954" s="32" t="str">
        <f t="shared" si="61"/>
        <v>6531</v>
      </c>
      <c r="C3954" s="40">
        <v>65310006006</v>
      </c>
      <c r="D3954" t="s">
        <v>1611</v>
      </c>
      <c r="E3954">
        <v>6531006</v>
      </c>
      <c r="F3954">
        <v>93720115</v>
      </c>
      <c r="G3954" t="s">
        <v>1611</v>
      </c>
      <c r="H3954">
        <v>89.24</v>
      </c>
      <c r="I3954" s="11">
        <v>13634</v>
      </c>
      <c r="J3954" s="11">
        <v>6735</v>
      </c>
      <c r="K3954" s="11">
        <v>6899</v>
      </c>
      <c r="L3954">
        <v>35305</v>
      </c>
      <c r="O3954" t="e">
        <f>VLOOKUP(A3954,Kreise!$A$4:$AA$405,12,0)</f>
        <v>#N/A</v>
      </c>
      <c r="P3954">
        <f>IF(ISERROR(O3954)=0,O3954,VLOOKUP(B3954,Kreise!$B$4:$AA$405,11,0))</f>
        <v>1</v>
      </c>
      <c r="R3954" t="e">
        <f>VLOOKUP(A3954,Kreise!$A$4:$AA$405,10,0)</f>
        <v>#N/A</v>
      </c>
      <c r="S3954">
        <f>IF(ISERROR(R3954)=0,R3954,VLOOKUP(B3954,Kreise!$B$4:$AA$405,9,0))</f>
        <v>2</v>
      </c>
    </row>
    <row r="3955" spans="1:19">
      <c r="A3955" s="32">
        <v>6535009</v>
      </c>
      <c r="B3955" s="32" t="str">
        <f t="shared" si="61"/>
        <v>6535</v>
      </c>
      <c r="C3955" s="40">
        <v>65350009009</v>
      </c>
      <c r="D3955" t="s">
        <v>1712</v>
      </c>
      <c r="E3955">
        <v>6535009</v>
      </c>
      <c r="F3955">
        <v>93750199</v>
      </c>
      <c r="G3955" t="s">
        <v>1712</v>
      </c>
      <c r="H3955">
        <v>88.02</v>
      </c>
      <c r="I3955" s="11">
        <v>7568</v>
      </c>
      <c r="J3955" s="11">
        <v>3837</v>
      </c>
      <c r="K3955" s="11">
        <v>3731</v>
      </c>
      <c r="L3955">
        <v>35315</v>
      </c>
      <c r="O3955" t="e">
        <f>VLOOKUP(A3955,Kreise!$A$4:$AA$405,12,0)</f>
        <v>#N/A</v>
      </c>
      <c r="P3955">
        <f>IF(ISERROR(O3955)=0,O3955,VLOOKUP(B3955,Kreise!$B$4:$AA$405,11,0))</f>
        <v>2</v>
      </c>
      <c r="R3955" t="e">
        <f>VLOOKUP(A3955,Kreise!$A$4:$AA$405,10,0)</f>
        <v>#N/A</v>
      </c>
      <c r="S3955">
        <f>IF(ISERROR(R3955)=0,R3955,VLOOKUP(B3955,Kreise!$B$4:$AA$405,9,0))</f>
        <v>4</v>
      </c>
    </row>
    <row r="3956" spans="1:19">
      <c r="A3956" s="32">
        <v>6531010</v>
      </c>
      <c r="B3956" s="32" t="str">
        <f t="shared" si="61"/>
        <v>6531</v>
      </c>
      <c r="C3956" s="40">
        <v>65310010010</v>
      </c>
      <c r="D3956" t="s">
        <v>1617</v>
      </c>
      <c r="E3956">
        <v>6531010</v>
      </c>
      <c r="F3956">
        <v>93720126</v>
      </c>
      <c r="G3956" t="s">
        <v>1617</v>
      </c>
      <c r="H3956">
        <v>97.02</v>
      </c>
      <c r="I3956" s="11">
        <v>9632</v>
      </c>
      <c r="J3956" s="11">
        <v>4679</v>
      </c>
      <c r="K3956" s="11">
        <v>4953</v>
      </c>
      <c r="L3956">
        <v>35321</v>
      </c>
      <c r="O3956" t="e">
        <f>VLOOKUP(A3956,Kreise!$A$4:$AA$405,12,0)</f>
        <v>#N/A</v>
      </c>
      <c r="P3956">
        <f>IF(ISERROR(O3956)=0,O3956,VLOOKUP(B3956,Kreise!$B$4:$AA$405,11,0))</f>
        <v>1</v>
      </c>
      <c r="R3956" t="e">
        <f>VLOOKUP(A3956,Kreise!$A$4:$AA$405,10,0)</f>
        <v>#N/A</v>
      </c>
      <c r="S3956">
        <f>IF(ISERROR(R3956)=0,R3956,VLOOKUP(B3956,Kreise!$B$4:$AA$405,9,0))</f>
        <v>2</v>
      </c>
    </row>
    <row r="3957" spans="1:19">
      <c r="A3957" s="32">
        <v>6535013</v>
      </c>
      <c r="B3957" s="32" t="str">
        <f t="shared" si="61"/>
        <v>6535</v>
      </c>
      <c r="C3957" s="40">
        <v>65350013013</v>
      </c>
      <c r="D3957" t="s">
        <v>1716</v>
      </c>
      <c r="E3957">
        <v>6535013</v>
      </c>
      <c r="F3957">
        <v>93750209</v>
      </c>
      <c r="G3957" t="s">
        <v>1716</v>
      </c>
      <c r="H3957">
        <v>86.23</v>
      </c>
      <c r="I3957" s="11">
        <v>9348</v>
      </c>
      <c r="J3957" s="11">
        <v>4651</v>
      </c>
      <c r="K3957" s="11">
        <v>4697</v>
      </c>
      <c r="L3957">
        <v>35325</v>
      </c>
      <c r="O3957" t="e">
        <f>VLOOKUP(A3957,Kreise!$A$4:$AA$405,12,0)</f>
        <v>#N/A</v>
      </c>
      <c r="P3957">
        <f>IF(ISERROR(O3957)=0,O3957,VLOOKUP(B3957,Kreise!$B$4:$AA$405,11,0))</f>
        <v>2</v>
      </c>
      <c r="R3957" t="e">
        <f>VLOOKUP(A3957,Kreise!$A$4:$AA$405,10,0)</f>
        <v>#N/A</v>
      </c>
      <c r="S3957">
        <f>IF(ISERROR(R3957)=0,R3957,VLOOKUP(B3957,Kreise!$B$4:$AA$405,9,0))</f>
        <v>4</v>
      </c>
    </row>
    <row r="3958" spans="1:19">
      <c r="A3958" s="32">
        <v>6535018</v>
      </c>
      <c r="B3958" s="32" t="str">
        <f t="shared" si="61"/>
        <v>6535</v>
      </c>
      <c r="C3958" s="40">
        <v>65350018018</v>
      </c>
      <c r="D3958" t="s">
        <v>1720</v>
      </c>
      <c r="E3958">
        <v>6535018</v>
      </c>
      <c r="F3958">
        <v>93755334</v>
      </c>
      <c r="G3958" t="s">
        <v>1720</v>
      </c>
      <c r="H3958">
        <v>65.61</v>
      </c>
      <c r="I3958" s="11">
        <v>3017</v>
      </c>
      <c r="J3958" s="11">
        <v>1524</v>
      </c>
      <c r="K3958" s="11">
        <v>1493</v>
      </c>
      <c r="L3958">
        <v>35327</v>
      </c>
      <c r="O3958" t="e">
        <f>VLOOKUP(A3958,Kreise!$A$4:$AA$405,12,0)</f>
        <v>#N/A</v>
      </c>
      <c r="P3958">
        <f>IF(ISERROR(O3958)=0,O3958,VLOOKUP(B3958,Kreise!$B$4:$AA$405,11,0))</f>
        <v>2</v>
      </c>
      <c r="R3958" t="e">
        <f>VLOOKUP(A3958,Kreise!$A$4:$AA$405,10,0)</f>
        <v>#N/A</v>
      </c>
      <c r="S3958">
        <f>IF(ISERROR(R3958)=0,R3958,VLOOKUP(B3958,Kreise!$B$4:$AA$405,9,0))</f>
        <v>4</v>
      </c>
    </row>
    <row r="3959" spans="1:19">
      <c r="A3959" s="32">
        <v>6535005</v>
      </c>
      <c r="B3959" s="32" t="str">
        <f t="shared" si="61"/>
        <v>6535</v>
      </c>
      <c r="C3959" s="40">
        <v>65350005005</v>
      </c>
      <c r="D3959" t="s">
        <v>1708</v>
      </c>
      <c r="E3959">
        <v>6535005</v>
      </c>
      <c r="F3959">
        <v>93750181</v>
      </c>
      <c r="G3959" t="s">
        <v>1708</v>
      </c>
      <c r="H3959">
        <v>55</v>
      </c>
      <c r="I3959" s="11">
        <v>2811</v>
      </c>
      <c r="J3959" s="11">
        <v>1410</v>
      </c>
      <c r="K3959" s="11">
        <v>1401</v>
      </c>
      <c r="L3959">
        <v>35329</v>
      </c>
      <c r="O3959" t="e">
        <f>VLOOKUP(A3959,Kreise!$A$4:$AA$405,12,0)</f>
        <v>#N/A</v>
      </c>
      <c r="P3959">
        <f>IF(ISERROR(O3959)=0,O3959,VLOOKUP(B3959,Kreise!$B$4:$AA$405,11,0))</f>
        <v>2</v>
      </c>
      <c r="R3959" t="e">
        <f>VLOOKUP(A3959,Kreise!$A$4:$AA$405,10,0)</f>
        <v>#N/A</v>
      </c>
      <c r="S3959">
        <f>IF(ISERROR(R3959)=0,R3959,VLOOKUP(B3959,Kreise!$B$4:$AA$405,9,0))</f>
        <v>4</v>
      </c>
    </row>
    <row r="3960" spans="1:19">
      <c r="A3960" s="32">
        <v>6531005</v>
      </c>
      <c r="B3960" s="32" t="str">
        <f t="shared" si="61"/>
        <v>6531</v>
      </c>
      <c r="C3960" s="40">
        <v>65310005005</v>
      </c>
      <c r="D3960" t="s">
        <v>1610</v>
      </c>
      <c r="E3960">
        <v>6531005</v>
      </c>
      <c r="F3960">
        <v>93720113</v>
      </c>
      <c r="G3960" t="s">
        <v>1610</v>
      </c>
      <c r="H3960">
        <v>72.56</v>
      </c>
      <c r="I3960" s="11">
        <v>84455</v>
      </c>
      <c r="J3960" s="11">
        <v>41822</v>
      </c>
      <c r="K3960" s="11">
        <v>42633</v>
      </c>
      <c r="L3960">
        <v>35390</v>
      </c>
      <c r="M3960">
        <v>1</v>
      </c>
      <c r="O3960" t="e">
        <f>VLOOKUP(A3960,Kreise!$A$4:$AA$405,12,0)</f>
        <v>#N/A</v>
      </c>
      <c r="P3960">
        <f>IF(ISERROR(O3960)=0,O3960,VLOOKUP(B3960,Kreise!$B$4:$AA$405,11,0))</f>
        <v>1</v>
      </c>
      <c r="R3960" t="e">
        <f>VLOOKUP(A3960,Kreise!$A$4:$AA$405,10,0)</f>
        <v>#N/A</v>
      </c>
      <c r="S3960">
        <f>IF(ISERROR(R3960)=0,R3960,VLOOKUP(B3960,Kreise!$B$4:$AA$405,9,0))</f>
        <v>2</v>
      </c>
    </row>
    <row r="3961" spans="1:19">
      <c r="A3961" s="32">
        <v>6531008</v>
      </c>
      <c r="B3961" s="32" t="str">
        <f t="shared" si="61"/>
        <v>6531</v>
      </c>
      <c r="C3961" s="40">
        <v>65310008008</v>
      </c>
      <c r="D3961" t="s">
        <v>1614</v>
      </c>
      <c r="E3961">
        <v>6531008</v>
      </c>
      <c r="F3961">
        <v>93720117</v>
      </c>
      <c r="G3961" t="s">
        <v>1614</v>
      </c>
      <c r="H3961">
        <v>86.78</v>
      </c>
      <c r="I3961" s="11">
        <v>12471</v>
      </c>
      <c r="J3961" s="11">
        <v>6177</v>
      </c>
      <c r="K3961" s="11">
        <v>6294</v>
      </c>
      <c r="L3961">
        <v>35410</v>
      </c>
      <c r="O3961" t="e">
        <f>VLOOKUP(A3961,Kreise!$A$4:$AA$405,12,0)</f>
        <v>#N/A</v>
      </c>
      <c r="P3961">
        <f>IF(ISERROR(O3961)=0,O3961,VLOOKUP(B3961,Kreise!$B$4:$AA$405,11,0))</f>
        <v>1</v>
      </c>
      <c r="R3961" t="e">
        <f>VLOOKUP(A3961,Kreise!$A$4:$AA$405,10,0)</f>
        <v>#N/A</v>
      </c>
      <c r="S3961">
        <f>IF(ISERROR(R3961)=0,R3961,VLOOKUP(B3961,Kreise!$B$4:$AA$405,9,0))</f>
        <v>2</v>
      </c>
    </row>
    <row r="3962" spans="1:19">
      <c r="A3962" s="32">
        <v>6531014</v>
      </c>
      <c r="B3962" s="32" t="str">
        <f t="shared" si="61"/>
        <v>6531</v>
      </c>
      <c r="C3962" s="40">
        <v>65310014014</v>
      </c>
      <c r="D3962" t="s">
        <v>1621</v>
      </c>
      <c r="E3962">
        <v>6531014</v>
      </c>
      <c r="F3962">
        <v>93720138</v>
      </c>
      <c r="G3962" t="s">
        <v>1621</v>
      </c>
      <c r="H3962">
        <v>38</v>
      </c>
      <c r="I3962" s="11">
        <v>17890</v>
      </c>
      <c r="J3962" s="11">
        <v>8703</v>
      </c>
      <c r="K3962" s="11">
        <v>9187</v>
      </c>
      <c r="L3962">
        <v>35415</v>
      </c>
      <c r="O3962" t="e">
        <f>VLOOKUP(A3962,Kreise!$A$4:$AA$405,12,0)</f>
        <v>#N/A</v>
      </c>
      <c r="P3962">
        <f>IF(ISERROR(O3962)=0,O3962,VLOOKUP(B3962,Kreise!$B$4:$AA$405,11,0))</f>
        <v>1</v>
      </c>
      <c r="R3962" t="e">
        <f>VLOOKUP(A3962,Kreise!$A$4:$AA$405,10,0)</f>
        <v>#N/A</v>
      </c>
      <c r="S3962">
        <f>IF(ISERROR(R3962)=0,R3962,VLOOKUP(B3962,Kreise!$B$4:$AA$405,9,0))</f>
        <v>2</v>
      </c>
    </row>
    <row r="3963" spans="1:19">
      <c r="A3963" s="32">
        <v>6531003</v>
      </c>
      <c r="B3963" s="32" t="str">
        <f t="shared" si="61"/>
        <v>6531</v>
      </c>
      <c r="C3963" s="40">
        <v>65310003003</v>
      </c>
      <c r="D3963" t="s">
        <v>1608</v>
      </c>
      <c r="E3963">
        <v>6531003</v>
      </c>
      <c r="F3963">
        <v>93715304</v>
      </c>
      <c r="G3963" t="s">
        <v>1608</v>
      </c>
      <c r="H3963">
        <v>38.67</v>
      </c>
      <c r="I3963" s="11">
        <v>12903</v>
      </c>
      <c r="J3963" s="11">
        <v>6398</v>
      </c>
      <c r="K3963" s="11">
        <v>6505</v>
      </c>
      <c r="L3963">
        <v>35418</v>
      </c>
      <c r="O3963" t="e">
        <f>VLOOKUP(A3963,Kreise!$A$4:$AA$405,12,0)</f>
        <v>#N/A</v>
      </c>
      <c r="P3963">
        <f>IF(ISERROR(O3963)=0,O3963,VLOOKUP(B3963,Kreise!$B$4:$AA$405,11,0))</f>
        <v>1</v>
      </c>
      <c r="R3963" t="e">
        <f>VLOOKUP(A3963,Kreise!$A$4:$AA$405,10,0)</f>
        <v>#N/A</v>
      </c>
      <c r="S3963">
        <f>IF(ISERROR(R3963)=0,R3963,VLOOKUP(B3963,Kreise!$B$4:$AA$405,9,0))</f>
        <v>2</v>
      </c>
    </row>
    <row r="3964" spans="1:19">
      <c r="A3964" s="32">
        <v>6531011</v>
      </c>
      <c r="B3964" s="32" t="str">
        <f t="shared" si="61"/>
        <v>6531</v>
      </c>
      <c r="C3964" s="40">
        <v>65310011011</v>
      </c>
      <c r="D3964" t="s">
        <v>1618</v>
      </c>
      <c r="E3964">
        <v>6531011</v>
      </c>
      <c r="F3964">
        <v>93720130</v>
      </c>
      <c r="G3964" t="s">
        <v>1618</v>
      </c>
      <c r="H3964">
        <v>77.63</v>
      </c>
      <c r="I3964" s="11">
        <v>13290</v>
      </c>
      <c r="J3964" s="11">
        <v>6509</v>
      </c>
      <c r="K3964" s="11">
        <v>6781</v>
      </c>
      <c r="L3964">
        <v>35423</v>
      </c>
      <c r="O3964" t="e">
        <f>VLOOKUP(A3964,Kreise!$A$4:$AA$405,12,0)</f>
        <v>#N/A</v>
      </c>
      <c r="P3964">
        <f>IF(ISERROR(O3964)=0,O3964,VLOOKUP(B3964,Kreise!$B$4:$AA$405,11,0))</f>
        <v>1</v>
      </c>
      <c r="R3964" t="e">
        <f>VLOOKUP(A3964,Kreise!$A$4:$AA$405,10,0)</f>
        <v>#N/A</v>
      </c>
      <c r="S3964">
        <f>IF(ISERROR(R3964)=0,R3964,VLOOKUP(B3964,Kreise!$B$4:$AA$405,9,0))</f>
        <v>2</v>
      </c>
    </row>
    <row r="3965" spans="1:19">
      <c r="A3965" s="32">
        <v>6531009</v>
      </c>
      <c r="B3965" s="32" t="str">
        <f t="shared" si="61"/>
        <v>6531</v>
      </c>
      <c r="C3965" s="40">
        <v>65310009009</v>
      </c>
      <c r="D3965" t="s">
        <v>1616</v>
      </c>
      <c r="E3965">
        <v>6531009</v>
      </c>
      <c r="F3965">
        <v>93720124</v>
      </c>
      <c r="G3965" t="s">
        <v>1616</v>
      </c>
      <c r="H3965">
        <v>52.54</v>
      </c>
      <c r="I3965" s="11">
        <v>11494</v>
      </c>
      <c r="J3965" s="11">
        <v>5655</v>
      </c>
      <c r="K3965" s="11">
        <v>5839</v>
      </c>
      <c r="L3965">
        <v>35428</v>
      </c>
      <c r="O3965" t="e">
        <f>VLOOKUP(A3965,Kreise!$A$4:$AA$405,12,0)</f>
        <v>#N/A</v>
      </c>
      <c r="P3965">
        <f>IF(ISERROR(O3965)=0,O3965,VLOOKUP(B3965,Kreise!$B$4:$AA$405,11,0))</f>
        <v>1</v>
      </c>
      <c r="R3965" t="e">
        <f>VLOOKUP(A3965,Kreise!$A$4:$AA$405,10,0)</f>
        <v>#N/A</v>
      </c>
      <c r="S3965">
        <f>IF(ISERROR(R3965)=0,R3965,VLOOKUP(B3965,Kreise!$B$4:$AA$405,9,0))</f>
        <v>2</v>
      </c>
    </row>
    <row r="3966" spans="1:19">
      <c r="A3966" s="32">
        <v>6531018</v>
      </c>
      <c r="B3966" s="32" t="str">
        <f t="shared" si="61"/>
        <v>6531</v>
      </c>
      <c r="C3966" s="40">
        <v>65310018018</v>
      </c>
      <c r="D3966" t="s">
        <v>1625</v>
      </c>
      <c r="E3966">
        <v>6531018</v>
      </c>
      <c r="F3966">
        <v>93720151</v>
      </c>
      <c r="G3966" t="s">
        <v>1625</v>
      </c>
      <c r="H3966">
        <v>42.97</v>
      </c>
      <c r="I3966" s="11">
        <v>12193</v>
      </c>
      <c r="J3966" s="11">
        <v>5874</v>
      </c>
      <c r="K3966" s="11">
        <v>6319</v>
      </c>
      <c r="L3966">
        <v>35435</v>
      </c>
      <c r="O3966" t="e">
        <f>VLOOKUP(A3966,Kreise!$A$4:$AA$405,12,0)</f>
        <v>#N/A</v>
      </c>
      <c r="P3966">
        <f>IF(ISERROR(O3966)=0,O3966,VLOOKUP(B3966,Kreise!$B$4:$AA$405,11,0))</f>
        <v>1</v>
      </c>
      <c r="R3966" t="e">
        <f>VLOOKUP(A3966,Kreise!$A$4:$AA$405,10,0)</f>
        <v>#N/A</v>
      </c>
      <c r="S3966">
        <f>IF(ISERROR(R3966)=0,R3966,VLOOKUP(B3966,Kreise!$B$4:$AA$405,9,0))</f>
        <v>2</v>
      </c>
    </row>
    <row r="3967" spans="1:19">
      <c r="A3967" s="32">
        <v>6531012</v>
      </c>
      <c r="B3967" s="32" t="str">
        <f t="shared" si="61"/>
        <v>6531</v>
      </c>
      <c r="C3967" s="40">
        <v>65310012012</v>
      </c>
      <c r="D3967" t="s">
        <v>1619</v>
      </c>
      <c r="E3967">
        <v>6531012</v>
      </c>
      <c r="F3967">
        <v>93720135</v>
      </c>
      <c r="G3967" t="s">
        <v>1619</v>
      </c>
      <c r="H3967">
        <v>22.77</v>
      </c>
      <c r="I3967" s="11">
        <v>12747</v>
      </c>
      <c r="J3967" s="11">
        <v>6406</v>
      </c>
      <c r="K3967" s="11">
        <v>6341</v>
      </c>
      <c r="L3967">
        <v>35440</v>
      </c>
      <c r="O3967" t="e">
        <f>VLOOKUP(A3967,Kreise!$A$4:$AA$405,12,0)</f>
        <v>#N/A</v>
      </c>
      <c r="P3967">
        <f>IF(ISERROR(O3967)=0,O3967,VLOOKUP(B3967,Kreise!$B$4:$AA$405,11,0))</f>
        <v>1</v>
      </c>
      <c r="R3967" t="e">
        <f>VLOOKUP(A3967,Kreise!$A$4:$AA$405,10,0)</f>
        <v>#N/A</v>
      </c>
      <c r="S3967">
        <f>IF(ISERROR(R3967)=0,R3967,VLOOKUP(B3967,Kreise!$B$4:$AA$405,9,0))</f>
        <v>2</v>
      </c>
    </row>
    <row r="3968" spans="1:19">
      <c r="A3968" s="32">
        <v>6531002</v>
      </c>
      <c r="B3968" s="32" t="str">
        <f t="shared" si="61"/>
        <v>6531</v>
      </c>
      <c r="C3968" s="40">
        <v>65310002002</v>
      </c>
      <c r="D3968" t="s">
        <v>1606</v>
      </c>
      <c r="E3968">
        <v>6531002</v>
      </c>
      <c r="F3968">
        <v>93715303</v>
      </c>
      <c r="G3968" t="s">
        <v>1606</v>
      </c>
      <c r="H3968">
        <v>43.93</v>
      </c>
      <c r="I3968" s="11">
        <v>10052</v>
      </c>
      <c r="J3968" s="11">
        <v>4905</v>
      </c>
      <c r="K3968" s="11">
        <v>5147</v>
      </c>
      <c r="L3968">
        <v>35444</v>
      </c>
      <c r="O3968" t="e">
        <f>VLOOKUP(A3968,Kreise!$A$4:$AA$405,12,0)</f>
        <v>#N/A</v>
      </c>
      <c r="P3968">
        <f>IF(ISERROR(O3968)=0,O3968,VLOOKUP(B3968,Kreise!$B$4:$AA$405,11,0))</f>
        <v>1</v>
      </c>
      <c r="R3968" t="e">
        <f>VLOOKUP(A3968,Kreise!$A$4:$AA$405,10,0)</f>
        <v>#N/A</v>
      </c>
      <c r="S3968">
        <f>IF(ISERROR(R3968)=0,R3968,VLOOKUP(B3968,Kreise!$B$4:$AA$405,9,0))</f>
        <v>2</v>
      </c>
    </row>
    <row r="3969" spans="1:19">
      <c r="A3969" s="32">
        <v>6531016</v>
      </c>
      <c r="B3969" s="32" t="str">
        <f t="shared" si="61"/>
        <v>6531</v>
      </c>
      <c r="C3969" s="40">
        <v>65310016016</v>
      </c>
      <c r="D3969" t="s">
        <v>1623</v>
      </c>
      <c r="E3969">
        <v>6531016</v>
      </c>
      <c r="F3969">
        <v>93720144</v>
      </c>
      <c r="G3969" t="s">
        <v>1623</v>
      </c>
      <c r="H3969">
        <v>44.99</v>
      </c>
      <c r="I3969" s="11">
        <v>10298</v>
      </c>
      <c r="J3969" s="11">
        <v>5045</v>
      </c>
      <c r="K3969" s="11">
        <v>5253</v>
      </c>
      <c r="L3969">
        <v>35447</v>
      </c>
      <c r="O3969" t="e">
        <f>VLOOKUP(A3969,Kreise!$A$4:$AA$405,12,0)</f>
        <v>#N/A</v>
      </c>
      <c r="P3969">
        <f>IF(ISERROR(O3969)=0,O3969,VLOOKUP(B3969,Kreise!$B$4:$AA$405,11,0))</f>
        <v>1</v>
      </c>
      <c r="R3969" t="e">
        <f>VLOOKUP(A3969,Kreise!$A$4:$AA$405,10,0)</f>
        <v>#N/A</v>
      </c>
      <c r="S3969">
        <f>IF(ISERROR(R3969)=0,R3969,VLOOKUP(B3969,Kreise!$B$4:$AA$405,9,0))</f>
        <v>2</v>
      </c>
    </row>
    <row r="3970" spans="1:19">
      <c r="A3970" s="32">
        <v>6531007</v>
      </c>
      <c r="B3970" s="32" t="str">
        <f t="shared" si="61"/>
        <v>6531</v>
      </c>
      <c r="C3970" s="40">
        <v>65310007007</v>
      </c>
      <c r="D3970" t="s">
        <v>1613</v>
      </c>
      <c r="E3970">
        <v>6531007</v>
      </c>
      <c r="F3970">
        <v>93720116</v>
      </c>
      <c r="G3970" t="s">
        <v>1613</v>
      </c>
      <c r="H3970">
        <v>10.58</v>
      </c>
      <c r="I3970" s="11">
        <v>7501</v>
      </c>
      <c r="J3970" s="11">
        <v>3686</v>
      </c>
      <c r="K3970" s="11">
        <v>3815</v>
      </c>
      <c r="L3970">
        <v>35452</v>
      </c>
      <c r="O3970" t="e">
        <f>VLOOKUP(A3970,Kreise!$A$4:$AA$405,12,0)</f>
        <v>#N/A</v>
      </c>
      <c r="P3970">
        <f>IF(ISERROR(O3970)=0,O3970,VLOOKUP(B3970,Kreise!$B$4:$AA$405,11,0))</f>
        <v>1</v>
      </c>
      <c r="R3970" t="e">
        <f>VLOOKUP(A3970,Kreise!$A$4:$AA$405,10,0)</f>
        <v>#N/A</v>
      </c>
      <c r="S3970">
        <f>IF(ISERROR(R3970)=0,R3970,VLOOKUP(B3970,Kreise!$B$4:$AA$405,9,0))</f>
        <v>2</v>
      </c>
    </row>
    <row r="3971" spans="1:19">
      <c r="A3971" s="32">
        <v>6531013</v>
      </c>
      <c r="B3971" s="32" t="str">
        <f t="shared" si="61"/>
        <v>6531</v>
      </c>
      <c r="C3971" s="40">
        <v>65310013013</v>
      </c>
      <c r="D3971" t="s">
        <v>1620</v>
      </c>
      <c r="E3971">
        <v>6531013</v>
      </c>
      <c r="F3971">
        <v>93720137</v>
      </c>
      <c r="G3971" t="s">
        <v>1620</v>
      </c>
      <c r="H3971">
        <v>21.41</v>
      </c>
      <c r="I3971" s="11">
        <v>10029</v>
      </c>
      <c r="J3971" s="11">
        <v>5003</v>
      </c>
      <c r="K3971" s="11">
        <v>5026</v>
      </c>
      <c r="L3971">
        <v>35457</v>
      </c>
      <c r="O3971" t="e">
        <f>VLOOKUP(A3971,Kreise!$A$4:$AA$405,12,0)</f>
        <v>#N/A</v>
      </c>
      <c r="P3971">
        <f>IF(ISERROR(O3971)=0,O3971,VLOOKUP(B3971,Kreise!$B$4:$AA$405,11,0))</f>
        <v>1</v>
      </c>
      <c r="R3971" t="e">
        <f>VLOOKUP(A3971,Kreise!$A$4:$AA$405,10,0)</f>
        <v>#N/A</v>
      </c>
      <c r="S3971">
        <f>IF(ISERROR(R3971)=0,R3971,VLOOKUP(B3971,Kreise!$B$4:$AA$405,9,0))</f>
        <v>2</v>
      </c>
    </row>
    <row r="3972" spans="1:19">
      <c r="A3972" s="32">
        <v>6531017</v>
      </c>
      <c r="B3972" s="32" t="str">
        <f t="shared" ref="B3972:B4035" si="62">LEFT(A3972,4)</f>
        <v>6531</v>
      </c>
      <c r="C3972" s="40">
        <v>65310017017</v>
      </c>
      <c r="D3972" t="s">
        <v>1624</v>
      </c>
      <c r="E3972">
        <v>6531017</v>
      </c>
      <c r="F3972">
        <v>93720146</v>
      </c>
      <c r="G3972" t="s">
        <v>1624</v>
      </c>
      <c r="H3972">
        <v>28.6</v>
      </c>
      <c r="I3972" s="11">
        <v>8244</v>
      </c>
      <c r="J3972" s="11">
        <v>4044</v>
      </c>
      <c r="K3972" s="11">
        <v>4200</v>
      </c>
      <c r="L3972">
        <v>35460</v>
      </c>
      <c r="O3972" t="e">
        <f>VLOOKUP(A3972,Kreise!$A$4:$AA$405,12,0)</f>
        <v>#N/A</v>
      </c>
      <c r="P3972">
        <f>IF(ISERROR(O3972)=0,O3972,VLOOKUP(B3972,Kreise!$B$4:$AA$405,11,0))</f>
        <v>1</v>
      </c>
      <c r="R3972" t="e">
        <f>VLOOKUP(A3972,Kreise!$A$4:$AA$405,10,0)</f>
        <v>#N/A</v>
      </c>
      <c r="S3972">
        <f>IF(ISERROR(R3972)=0,R3972,VLOOKUP(B3972,Kreise!$B$4:$AA$405,9,0))</f>
        <v>2</v>
      </c>
    </row>
    <row r="3973" spans="1:19">
      <c r="A3973" s="32">
        <v>6531004</v>
      </c>
      <c r="B3973" s="32" t="str">
        <f t="shared" si="62"/>
        <v>6531</v>
      </c>
      <c r="C3973" s="40">
        <v>65310004004</v>
      </c>
      <c r="D3973" t="s">
        <v>1609</v>
      </c>
      <c r="E3973">
        <v>6531004</v>
      </c>
      <c r="F3973">
        <v>93720112</v>
      </c>
      <c r="G3973" t="s">
        <v>1609</v>
      </c>
      <c r="H3973">
        <v>21.57</v>
      </c>
      <c r="I3973" s="11">
        <v>6607</v>
      </c>
      <c r="J3973" s="11">
        <v>3307</v>
      </c>
      <c r="K3973" s="11">
        <v>3300</v>
      </c>
      <c r="L3973">
        <v>35463</v>
      </c>
      <c r="O3973" t="e">
        <f>VLOOKUP(A3973,Kreise!$A$4:$AA$405,12,0)</f>
        <v>#N/A</v>
      </c>
      <c r="P3973">
        <f>IF(ISERROR(O3973)=0,O3973,VLOOKUP(B3973,Kreise!$B$4:$AA$405,11,0))</f>
        <v>1</v>
      </c>
      <c r="R3973" t="e">
        <f>VLOOKUP(A3973,Kreise!$A$4:$AA$405,10,0)</f>
        <v>#N/A</v>
      </c>
      <c r="S3973">
        <f>IF(ISERROR(R3973)=0,R3973,VLOOKUP(B3973,Kreise!$B$4:$AA$405,9,0))</f>
        <v>2</v>
      </c>
    </row>
    <row r="3974" spans="1:19">
      <c r="A3974" s="32">
        <v>6531015</v>
      </c>
      <c r="B3974" s="32" t="str">
        <f t="shared" si="62"/>
        <v>6531</v>
      </c>
      <c r="C3974" s="40">
        <v>65310015015</v>
      </c>
      <c r="D3974" t="s">
        <v>1622</v>
      </c>
      <c r="E3974">
        <v>6531015</v>
      </c>
      <c r="F3974">
        <v>93720143</v>
      </c>
      <c r="G3974" t="s">
        <v>1622</v>
      </c>
      <c r="H3974">
        <v>43.4</v>
      </c>
      <c r="I3974" s="11">
        <v>4976</v>
      </c>
      <c r="J3974" s="11">
        <v>2512</v>
      </c>
      <c r="K3974" s="11">
        <v>2464</v>
      </c>
      <c r="L3974">
        <v>35466</v>
      </c>
      <c r="O3974" t="e">
        <f>VLOOKUP(A3974,Kreise!$A$4:$AA$405,12,0)</f>
        <v>#N/A</v>
      </c>
      <c r="P3974">
        <f>IF(ISERROR(O3974)=0,O3974,VLOOKUP(B3974,Kreise!$B$4:$AA$405,11,0))</f>
        <v>1</v>
      </c>
      <c r="R3974" t="e">
        <f>VLOOKUP(A3974,Kreise!$A$4:$AA$405,10,0)</f>
        <v>#N/A</v>
      </c>
      <c r="S3974">
        <f>IF(ISERROR(R3974)=0,R3974,VLOOKUP(B3974,Kreise!$B$4:$AA$405,9,0))</f>
        <v>2</v>
      </c>
    </row>
    <row r="3975" spans="1:19">
      <c r="A3975" s="32">
        <v>6531001</v>
      </c>
      <c r="B3975" s="32" t="str">
        <f t="shared" si="62"/>
        <v>6531</v>
      </c>
      <c r="C3975" s="40">
        <v>65310001001</v>
      </c>
      <c r="D3975" t="s">
        <v>1604</v>
      </c>
      <c r="E3975">
        <v>6531001</v>
      </c>
      <c r="F3975">
        <v>93715302</v>
      </c>
      <c r="G3975" t="s">
        <v>1604</v>
      </c>
      <c r="H3975">
        <v>22.01</v>
      </c>
      <c r="I3975" s="11">
        <v>4089</v>
      </c>
      <c r="J3975" s="11">
        <v>2074</v>
      </c>
      <c r="K3975" s="11">
        <v>2015</v>
      </c>
      <c r="L3975">
        <v>35469</v>
      </c>
      <c r="O3975" t="e">
        <f>VLOOKUP(A3975,Kreise!$A$4:$AA$405,12,0)</f>
        <v>#N/A</v>
      </c>
      <c r="P3975">
        <f>IF(ISERROR(O3975)=0,O3975,VLOOKUP(B3975,Kreise!$B$4:$AA$405,11,0))</f>
        <v>1</v>
      </c>
      <c r="R3975" t="e">
        <f>VLOOKUP(A3975,Kreise!$A$4:$AA$405,10,0)</f>
        <v>#N/A</v>
      </c>
      <c r="S3975">
        <f>IF(ISERROR(R3975)=0,R3975,VLOOKUP(B3975,Kreise!$B$4:$AA$405,9,0))</f>
        <v>2</v>
      </c>
    </row>
    <row r="3976" spans="1:19">
      <c r="A3976" s="32">
        <v>6440005</v>
      </c>
      <c r="B3976" s="32" t="str">
        <f t="shared" si="62"/>
        <v>6440</v>
      </c>
      <c r="C3976" s="40">
        <v>64400005005</v>
      </c>
      <c r="D3976" t="s">
        <v>1581</v>
      </c>
      <c r="E3976">
        <v>6440005</v>
      </c>
      <c r="F3976">
        <v>93630000</v>
      </c>
      <c r="G3976" t="s">
        <v>1581</v>
      </c>
      <c r="H3976">
        <v>106.6</v>
      </c>
      <c r="I3976" s="11">
        <v>25557</v>
      </c>
      <c r="J3976" s="11">
        <v>12790</v>
      </c>
      <c r="K3976" s="11">
        <v>12767</v>
      </c>
      <c r="L3976">
        <v>35510</v>
      </c>
      <c r="O3976" t="e">
        <f>VLOOKUP(A3976,Kreise!$A$4:$AA$405,12,0)</f>
        <v>#N/A</v>
      </c>
      <c r="P3976">
        <f>IF(ISERROR(O3976)=0,O3976,VLOOKUP(B3976,Kreise!$B$4:$AA$405,11,0))</f>
        <v>1</v>
      </c>
      <c r="R3976" t="e">
        <f>VLOOKUP(A3976,Kreise!$A$4:$AA$405,10,0)</f>
        <v>#N/A</v>
      </c>
      <c r="S3976">
        <f>IF(ISERROR(R3976)=0,R3976,VLOOKUP(B3976,Kreise!$B$4:$AA$405,9,0))</f>
        <v>2</v>
      </c>
    </row>
    <row r="3977" spans="1:19">
      <c r="A3977" s="32">
        <v>6440015</v>
      </c>
      <c r="B3977" s="32" t="str">
        <f t="shared" si="62"/>
        <v>6440</v>
      </c>
      <c r="C3977" s="40">
        <v>64400015015</v>
      </c>
      <c r="D3977" t="s">
        <v>1593</v>
      </c>
      <c r="E3977">
        <v>6440015</v>
      </c>
      <c r="F3977">
        <v>93710132</v>
      </c>
      <c r="G3977" t="s">
        <v>1593</v>
      </c>
      <c r="H3977">
        <v>31.63</v>
      </c>
      <c r="I3977" s="11">
        <v>5596</v>
      </c>
      <c r="J3977" s="11">
        <v>2773</v>
      </c>
      <c r="K3977" s="11">
        <v>2823</v>
      </c>
      <c r="L3977">
        <v>35516</v>
      </c>
      <c r="O3977" t="e">
        <f>VLOOKUP(A3977,Kreise!$A$4:$AA$405,12,0)</f>
        <v>#N/A</v>
      </c>
      <c r="P3977">
        <f>IF(ISERROR(O3977)=0,O3977,VLOOKUP(B3977,Kreise!$B$4:$AA$405,11,0))</f>
        <v>1</v>
      </c>
      <c r="R3977" t="e">
        <f>VLOOKUP(A3977,Kreise!$A$4:$AA$405,10,0)</f>
        <v>#N/A</v>
      </c>
      <c r="S3977">
        <f>IF(ISERROR(R3977)=0,R3977,VLOOKUP(B3977,Kreise!$B$4:$AA$405,9,0))</f>
        <v>2</v>
      </c>
    </row>
    <row r="3978" spans="1:19">
      <c r="A3978" s="32">
        <v>6440022</v>
      </c>
      <c r="B3978" s="32" t="str">
        <f t="shared" si="62"/>
        <v>6440</v>
      </c>
      <c r="C3978" s="40">
        <v>64400022022</v>
      </c>
      <c r="D3978" t="s">
        <v>1600</v>
      </c>
      <c r="E3978">
        <v>6440022</v>
      </c>
      <c r="F3978">
        <v>93710154</v>
      </c>
      <c r="G3978" t="s">
        <v>1600</v>
      </c>
      <c r="H3978">
        <v>16.14</v>
      </c>
      <c r="I3978" s="11">
        <v>4361</v>
      </c>
      <c r="J3978" s="11">
        <v>2190</v>
      </c>
      <c r="K3978" s="11">
        <v>2171</v>
      </c>
      <c r="L3978">
        <v>35519</v>
      </c>
      <c r="O3978" t="e">
        <f>VLOOKUP(A3978,Kreise!$A$4:$AA$405,12,0)</f>
        <v>#N/A</v>
      </c>
      <c r="P3978">
        <f>IF(ISERROR(O3978)=0,O3978,VLOOKUP(B3978,Kreise!$B$4:$AA$405,11,0))</f>
        <v>1</v>
      </c>
      <c r="R3978" t="e">
        <f>VLOOKUP(A3978,Kreise!$A$4:$AA$405,10,0)</f>
        <v>#N/A</v>
      </c>
      <c r="S3978">
        <f>IF(ISERROR(R3978)=0,R3978,VLOOKUP(B3978,Kreise!$B$4:$AA$405,9,0))</f>
        <v>2</v>
      </c>
    </row>
    <row r="3979" spans="1:19">
      <c r="A3979" s="32">
        <v>6532023</v>
      </c>
      <c r="B3979" s="32" t="str">
        <f t="shared" si="62"/>
        <v>6532</v>
      </c>
      <c r="C3979" s="40">
        <v>65320023023</v>
      </c>
      <c r="D3979" t="s">
        <v>1651</v>
      </c>
      <c r="E3979">
        <v>6532023</v>
      </c>
      <c r="F3979">
        <v>93730126</v>
      </c>
      <c r="G3979" t="s">
        <v>1651</v>
      </c>
      <c r="H3979">
        <v>75.67</v>
      </c>
      <c r="I3979" s="11">
        <v>51649</v>
      </c>
      <c r="J3979" s="11">
        <v>24886</v>
      </c>
      <c r="K3979" s="11">
        <v>26763</v>
      </c>
      <c r="L3979">
        <v>35578</v>
      </c>
      <c r="M3979">
        <v>1</v>
      </c>
      <c r="O3979" t="e">
        <f>VLOOKUP(A3979,Kreise!$A$4:$AA$405,12,0)</f>
        <v>#N/A</v>
      </c>
      <c r="P3979">
        <f>IF(ISERROR(O3979)=0,O3979,VLOOKUP(B3979,Kreise!$B$4:$AA$405,11,0))</f>
        <v>1</v>
      </c>
      <c r="R3979" t="e">
        <f>VLOOKUP(A3979,Kreise!$A$4:$AA$405,10,0)</f>
        <v>#N/A</v>
      </c>
      <c r="S3979">
        <f>IF(ISERROR(R3979)=0,R3979,VLOOKUP(B3979,Kreise!$B$4:$AA$405,9,0))</f>
        <v>2</v>
      </c>
    </row>
    <row r="3980" spans="1:19">
      <c r="A3980" s="32">
        <v>6532021</v>
      </c>
      <c r="B3980" s="32" t="str">
        <f t="shared" si="62"/>
        <v>6532</v>
      </c>
      <c r="C3980" s="40">
        <v>65320021021</v>
      </c>
      <c r="D3980" t="s">
        <v>1649</v>
      </c>
      <c r="E3980">
        <v>6532021</v>
      </c>
      <c r="F3980">
        <v>93730119</v>
      </c>
      <c r="G3980" t="s">
        <v>1649</v>
      </c>
      <c r="H3980">
        <v>34.05</v>
      </c>
      <c r="I3980" s="11">
        <v>13456</v>
      </c>
      <c r="J3980" s="11">
        <v>6691</v>
      </c>
      <c r="K3980" s="11">
        <v>6765</v>
      </c>
      <c r="L3980">
        <v>35606</v>
      </c>
      <c r="O3980" t="e">
        <f>VLOOKUP(A3980,Kreise!$A$4:$AA$405,12,0)</f>
        <v>#N/A</v>
      </c>
      <c r="P3980">
        <f>IF(ISERROR(O3980)=0,O3980,VLOOKUP(B3980,Kreise!$B$4:$AA$405,11,0))</f>
        <v>1</v>
      </c>
      <c r="R3980" t="e">
        <f>VLOOKUP(A3980,Kreise!$A$4:$AA$405,10,0)</f>
        <v>#N/A</v>
      </c>
      <c r="S3980">
        <f>IF(ISERROR(R3980)=0,R3980,VLOOKUP(B3980,Kreise!$B$4:$AA$405,9,0))</f>
        <v>2</v>
      </c>
    </row>
    <row r="3981" spans="1:19">
      <c r="A3981" s="32">
        <v>6532001</v>
      </c>
      <c r="B3981" s="32" t="str">
        <f t="shared" si="62"/>
        <v>6532</v>
      </c>
      <c r="C3981" s="40">
        <v>65320001001</v>
      </c>
      <c r="D3981" t="s">
        <v>1626</v>
      </c>
      <c r="E3981">
        <v>6532001</v>
      </c>
      <c r="F3981">
        <v>93720153</v>
      </c>
      <c r="G3981" t="s">
        <v>1626</v>
      </c>
      <c r="H3981">
        <v>43.57</v>
      </c>
      <c r="I3981" s="11">
        <v>13672</v>
      </c>
      <c r="J3981" s="11">
        <v>6747</v>
      </c>
      <c r="K3981" s="11">
        <v>6925</v>
      </c>
      <c r="L3981">
        <v>35614</v>
      </c>
      <c r="M3981">
        <v>1</v>
      </c>
      <c r="O3981" t="e">
        <f>VLOOKUP(A3981,Kreise!$A$4:$AA$405,12,0)</f>
        <v>#N/A</v>
      </c>
      <c r="P3981">
        <f>IF(ISERROR(O3981)=0,O3981,VLOOKUP(B3981,Kreise!$B$4:$AA$405,11,0))</f>
        <v>1</v>
      </c>
      <c r="R3981" t="e">
        <f>VLOOKUP(A3981,Kreise!$A$4:$AA$405,10,0)</f>
        <v>#N/A</v>
      </c>
      <c r="S3981">
        <f>IF(ISERROR(R3981)=0,R3981,VLOOKUP(B3981,Kreise!$B$4:$AA$405,9,0))</f>
        <v>2</v>
      </c>
    </row>
    <row r="3982" spans="1:19">
      <c r="A3982" s="32">
        <v>6532003</v>
      </c>
      <c r="B3982" s="32" t="str">
        <f t="shared" si="62"/>
        <v>6532</v>
      </c>
      <c r="C3982" s="40">
        <v>65320003003</v>
      </c>
      <c r="D3982" t="s">
        <v>1629</v>
      </c>
      <c r="E3982">
        <v>6532003</v>
      </c>
      <c r="F3982">
        <v>93720155</v>
      </c>
      <c r="G3982" t="s">
        <v>1629</v>
      </c>
      <c r="H3982">
        <v>47.29</v>
      </c>
      <c r="I3982" s="11">
        <v>10862</v>
      </c>
      <c r="J3982" s="11">
        <v>5266</v>
      </c>
      <c r="K3982" s="11">
        <v>5596</v>
      </c>
      <c r="L3982">
        <v>35619</v>
      </c>
      <c r="O3982" t="e">
        <f>VLOOKUP(A3982,Kreise!$A$4:$AA$405,12,0)</f>
        <v>#N/A</v>
      </c>
      <c r="P3982">
        <f>IF(ISERROR(O3982)=0,O3982,VLOOKUP(B3982,Kreise!$B$4:$AA$405,11,0))</f>
        <v>1</v>
      </c>
      <c r="R3982" t="e">
        <f>VLOOKUP(A3982,Kreise!$A$4:$AA$405,10,0)</f>
        <v>#N/A</v>
      </c>
      <c r="S3982">
        <f>IF(ISERROR(R3982)=0,R3982,VLOOKUP(B3982,Kreise!$B$4:$AA$405,9,0))</f>
        <v>2</v>
      </c>
    </row>
    <row r="3983" spans="1:19">
      <c r="A3983" s="32">
        <v>6532014</v>
      </c>
      <c r="B3983" s="32" t="str">
        <f t="shared" si="62"/>
        <v>6532</v>
      </c>
      <c r="C3983" s="40">
        <v>65320014014</v>
      </c>
      <c r="D3983" t="s">
        <v>1642</v>
      </c>
      <c r="E3983">
        <v>6532014</v>
      </c>
      <c r="F3983">
        <v>93725312</v>
      </c>
      <c r="G3983" t="s">
        <v>1642</v>
      </c>
      <c r="H3983">
        <v>40.74</v>
      </c>
      <c r="I3983" s="11">
        <v>10731</v>
      </c>
      <c r="J3983" s="11">
        <v>5261</v>
      </c>
      <c r="K3983" s="11">
        <v>5470</v>
      </c>
      <c r="L3983">
        <v>35625</v>
      </c>
      <c r="O3983" t="e">
        <f>VLOOKUP(A3983,Kreise!$A$4:$AA$405,12,0)</f>
        <v>#N/A</v>
      </c>
      <c r="P3983">
        <f>IF(ISERROR(O3983)=0,O3983,VLOOKUP(B3983,Kreise!$B$4:$AA$405,11,0))</f>
        <v>1</v>
      </c>
      <c r="R3983" t="e">
        <f>VLOOKUP(A3983,Kreise!$A$4:$AA$405,10,0)</f>
        <v>#N/A</v>
      </c>
      <c r="S3983">
        <f>IF(ISERROR(R3983)=0,R3983,VLOOKUP(B3983,Kreise!$B$4:$AA$405,9,0))</f>
        <v>2</v>
      </c>
    </row>
    <row r="3984" spans="1:19">
      <c r="A3984" s="32">
        <v>6532008</v>
      </c>
      <c r="B3984" s="32" t="str">
        <f t="shared" si="62"/>
        <v>6532</v>
      </c>
      <c r="C3984" s="40">
        <v>65320008008</v>
      </c>
      <c r="D3984" t="s">
        <v>1636</v>
      </c>
      <c r="E3984">
        <v>6532008</v>
      </c>
      <c r="F3984">
        <v>93720171</v>
      </c>
      <c r="G3984" t="s">
        <v>1636</v>
      </c>
      <c r="H3984">
        <v>45.43</v>
      </c>
      <c r="I3984" s="11">
        <v>9265</v>
      </c>
      <c r="J3984" s="11">
        <v>4605</v>
      </c>
      <c r="K3984" s="11">
        <v>4660</v>
      </c>
      <c r="L3984">
        <v>35630</v>
      </c>
      <c r="O3984" t="e">
        <f>VLOOKUP(A3984,Kreise!$A$4:$AA$405,12,0)</f>
        <v>#N/A</v>
      </c>
      <c r="P3984">
        <f>IF(ISERROR(O3984)=0,O3984,VLOOKUP(B3984,Kreise!$B$4:$AA$405,11,0))</f>
        <v>1</v>
      </c>
      <c r="R3984" t="e">
        <f>VLOOKUP(A3984,Kreise!$A$4:$AA$405,10,0)</f>
        <v>#N/A</v>
      </c>
      <c r="S3984">
        <f>IF(ISERROR(R3984)=0,R3984,VLOOKUP(B3984,Kreise!$B$4:$AA$405,9,0))</f>
        <v>2</v>
      </c>
    </row>
    <row r="3985" spans="1:19">
      <c r="A3985" s="32">
        <v>6532015</v>
      </c>
      <c r="B3985" s="32" t="str">
        <f t="shared" si="62"/>
        <v>6532</v>
      </c>
      <c r="C3985" s="40">
        <v>65320015015</v>
      </c>
      <c r="D3985" t="s">
        <v>1643</v>
      </c>
      <c r="E3985">
        <v>6532015</v>
      </c>
      <c r="F3985">
        <v>93725313</v>
      </c>
      <c r="G3985" t="s">
        <v>1643</v>
      </c>
      <c r="H3985">
        <v>23.93</v>
      </c>
      <c r="I3985" s="11">
        <v>8142</v>
      </c>
      <c r="J3985" s="11">
        <v>3987</v>
      </c>
      <c r="K3985" s="11">
        <v>4155</v>
      </c>
      <c r="L3985">
        <v>35633</v>
      </c>
      <c r="O3985" t="e">
        <f>VLOOKUP(A3985,Kreise!$A$4:$AA$405,12,0)</f>
        <v>#N/A</v>
      </c>
      <c r="P3985">
        <f>IF(ISERROR(O3985)=0,O3985,VLOOKUP(B3985,Kreise!$B$4:$AA$405,11,0))</f>
        <v>1</v>
      </c>
      <c r="R3985" t="e">
        <f>VLOOKUP(A3985,Kreise!$A$4:$AA$405,10,0)</f>
        <v>#N/A</v>
      </c>
      <c r="S3985">
        <f>IF(ISERROR(R3985)=0,R3985,VLOOKUP(B3985,Kreise!$B$4:$AA$405,9,0))</f>
        <v>2</v>
      </c>
    </row>
    <row r="3986" spans="1:19">
      <c r="A3986" s="32">
        <v>6532016</v>
      </c>
      <c r="B3986" s="32" t="str">
        <f t="shared" si="62"/>
        <v>6532</v>
      </c>
      <c r="C3986" s="40">
        <v>65320016016</v>
      </c>
      <c r="D3986" t="s">
        <v>1644</v>
      </c>
      <c r="E3986">
        <v>6532016</v>
      </c>
      <c r="F3986">
        <v>93725317</v>
      </c>
      <c r="G3986" t="s">
        <v>1644</v>
      </c>
      <c r="H3986">
        <v>28.66</v>
      </c>
      <c r="I3986" s="11">
        <v>5862</v>
      </c>
      <c r="J3986" s="11">
        <v>2934</v>
      </c>
      <c r="K3986" s="11">
        <v>2928</v>
      </c>
      <c r="L3986">
        <v>35638</v>
      </c>
      <c r="O3986" t="e">
        <f>VLOOKUP(A3986,Kreise!$A$4:$AA$405,12,0)</f>
        <v>#N/A</v>
      </c>
      <c r="P3986">
        <f>IF(ISERROR(O3986)=0,O3986,VLOOKUP(B3986,Kreise!$B$4:$AA$405,11,0))</f>
        <v>1</v>
      </c>
      <c r="R3986" t="e">
        <f>VLOOKUP(A3986,Kreise!$A$4:$AA$405,10,0)</f>
        <v>#N/A</v>
      </c>
      <c r="S3986">
        <f>IF(ISERROR(R3986)=0,R3986,VLOOKUP(B3986,Kreise!$B$4:$AA$405,9,0))</f>
        <v>2</v>
      </c>
    </row>
    <row r="3987" spans="1:19">
      <c r="A3987" s="32">
        <v>6532018</v>
      </c>
      <c r="B3987" s="32" t="str">
        <f t="shared" si="62"/>
        <v>6532</v>
      </c>
      <c r="C3987" s="40">
        <v>65320018018</v>
      </c>
      <c r="D3987" t="s">
        <v>1646</v>
      </c>
      <c r="E3987">
        <v>6532018</v>
      </c>
      <c r="F3987">
        <v>93730112</v>
      </c>
      <c r="G3987" t="s">
        <v>1646</v>
      </c>
      <c r="H3987">
        <v>34.11</v>
      </c>
      <c r="I3987" s="11">
        <v>6415</v>
      </c>
      <c r="J3987" s="11">
        <v>3129</v>
      </c>
      <c r="K3987" s="11">
        <v>3286</v>
      </c>
      <c r="L3987">
        <v>35641</v>
      </c>
      <c r="O3987" t="e">
        <f>VLOOKUP(A3987,Kreise!$A$4:$AA$405,12,0)</f>
        <v>#N/A</v>
      </c>
      <c r="P3987">
        <f>IF(ISERROR(O3987)=0,O3987,VLOOKUP(B3987,Kreise!$B$4:$AA$405,11,0))</f>
        <v>1</v>
      </c>
      <c r="R3987" t="e">
        <f>VLOOKUP(A3987,Kreise!$A$4:$AA$405,10,0)</f>
        <v>#N/A</v>
      </c>
      <c r="S3987">
        <f>IF(ISERROR(R3987)=0,R3987,VLOOKUP(B3987,Kreise!$B$4:$AA$405,9,0))</f>
        <v>2</v>
      </c>
    </row>
    <row r="3988" spans="1:19">
      <c r="A3988" s="32">
        <v>6532013</v>
      </c>
      <c r="B3988" s="32" t="str">
        <f t="shared" si="62"/>
        <v>6532</v>
      </c>
      <c r="C3988" s="40">
        <v>65320013013</v>
      </c>
      <c r="D3988" t="s">
        <v>1641</v>
      </c>
      <c r="E3988">
        <v>6532013</v>
      </c>
      <c r="F3988">
        <v>93725310</v>
      </c>
      <c r="G3988" t="s">
        <v>1641</v>
      </c>
      <c r="H3988">
        <v>45.67</v>
      </c>
      <c r="I3988" s="11">
        <v>4810</v>
      </c>
      <c r="J3988" s="11">
        <v>2443</v>
      </c>
      <c r="K3988" s="11">
        <v>2367</v>
      </c>
      <c r="L3988">
        <v>35644</v>
      </c>
      <c r="O3988" t="e">
        <f>VLOOKUP(A3988,Kreise!$A$4:$AA$405,12,0)</f>
        <v>#N/A</v>
      </c>
      <c r="P3988">
        <f>IF(ISERROR(O3988)=0,O3988,VLOOKUP(B3988,Kreise!$B$4:$AA$405,11,0))</f>
        <v>1</v>
      </c>
      <c r="R3988" t="e">
        <f>VLOOKUP(A3988,Kreise!$A$4:$AA$405,10,0)</f>
        <v>#N/A</v>
      </c>
      <c r="S3988">
        <f>IF(ISERROR(R3988)=0,R3988,VLOOKUP(B3988,Kreise!$B$4:$AA$405,9,0))</f>
        <v>2</v>
      </c>
    </row>
    <row r="3989" spans="1:19">
      <c r="A3989" s="32">
        <v>6532022</v>
      </c>
      <c r="B3989" s="32" t="str">
        <f t="shared" si="62"/>
        <v>6532</v>
      </c>
      <c r="C3989" s="40">
        <v>65320022022</v>
      </c>
      <c r="D3989" t="s">
        <v>1650</v>
      </c>
      <c r="E3989">
        <v>6532022</v>
      </c>
      <c r="F3989">
        <v>93730121</v>
      </c>
      <c r="G3989" t="s">
        <v>1650</v>
      </c>
      <c r="H3989">
        <v>44.75</v>
      </c>
      <c r="I3989" s="11">
        <v>4822</v>
      </c>
      <c r="J3989" s="11">
        <v>2464</v>
      </c>
      <c r="K3989" s="11">
        <v>2358</v>
      </c>
      <c r="L3989">
        <v>35647</v>
      </c>
      <c r="O3989" t="e">
        <f>VLOOKUP(A3989,Kreise!$A$4:$AA$405,12,0)</f>
        <v>#N/A</v>
      </c>
      <c r="P3989">
        <f>IF(ISERROR(O3989)=0,O3989,VLOOKUP(B3989,Kreise!$B$4:$AA$405,11,0))</f>
        <v>1</v>
      </c>
      <c r="R3989" t="e">
        <f>VLOOKUP(A3989,Kreise!$A$4:$AA$405,10,0)</f>
        <v>#N/A</v>
      </c>
      <c r="S3989">
        <f>IF(ISERROR(R3989)=0,R3989,VLOOKUP(B3989,Kreise!$B$4:$AA$405,9,0))</f>
        <v>2</v>
      </c>
    </row>
    <row r="3990" spans="1:19">
      <c r="A3990" s="32">
        <v>6532002</v>
      </c>
      <c r="B3990" s="32" t="str">
        <f t="shared" si="62"/>
        <v>6532</v>
      </c>
      <c r="C3990" s="40">
        <v>65320002002</v>
      </c>
      <c r="D3990" t="s">
        <v>1628</v>
      </c>
      <c r="E3990">
        <v>6532002</v>
      </c>
      <c r="F3990">
        <v>93720154</v>
      </c>
      <c r="G3990" t="s">
        <v>1628</v>
      </c>
      <c r="H3990">
        <v>35.37</v>
      </c>
      <c r="I3990" s="11">
        <v>3378</v>
      </c>
      <c r="J3990" s="11">
        <v>1705</v>
      </c>
      <c r="K3990" s="11">
        <v>1673</v>
      </c>
      <c r="L3990">
        <v>35649</v>
      </c>
      <c r="O3990" t="e">
        <f>VLOOKUP(A3990,Kreise!$A$4:$AA$405,12,0)</f>
        <v>#N/A</v>
      </c>
      <c r="P3990">
        <f>IF(ISERROR(O3990)=0,O3990,VLOOKUP(B3990,Kreise!$B$4:$AA$405,11,0))</f>
        <v>1</v>
      </c>
      <c r="R3990" t="e">
        <f>VLOOKUP(A3990,Kreise!$A$4:$AA$405,10,0)</f>
        <v>#N/A</v>
      </c>
      <c r="S3990">
        <f>IF(ISERROR(R3990)=0,R3990,VLOOKUP(B3990,Kreise!$B$4:$AA$405,9,0))</f>
        <v>2</v>
      </c>
    </row>
    <row r="3991" spans="1:19">
      <c r="A3991" s="32">
        <v>6532006</v>
      </c>
      <c r="B3991" s="32" t="str">
        <f t="shared" si="62"/>
        <v>6532</v>
      </c>
      <c r="C3991" s="40">
        <v>65320006006</v>
      </c>
      <c r="D3991" t="s">
        <v>1634</v>
      </c>
      <c r="E3991">
        <v>6532006</v>
      </c>
      <c r="F3991">
        <v>93720164</v>
      </c>
      <c r="G3991" t="s">
        <v>1634</v>
      </c>
      <c r="H3991">
        <v>83.89</v>
      </c>
      <c r="I3991" s="11">
        <v>23510</v>
      </c>
      <c r="J3991" s="11">
        <v>11531</v>
      </c>
      <c r="K3991" s="11">
        <v>11979</v>
      </c>
      <c r="L3991">
        <v>35683</v>
      </c>
      <c r="M3991">
        <v>1</v>
      </c>
      <c r="O3991" t="e">
        <f>VLOOKUP(A3991,Kreise!$A$4:$AA$405,12,0)</f>
        <v>#N/A</v>
      </c>
      <c r="P3991">
        <f>IF(ISERROR(O3991)=0,O3991,VLOOKUP(B3991,Kreise!$B$4:$AA$405,11,0))</f>
        <v>1</v>
      </c>
      <c r="R3991" t="e">
        <f>VLOOKUP(A3991,Kreise!$A$4:$AA$405,10,0)</f>
        <v>#N/A</v>
      </c>
      <c r="S3991">
        <f>IF(ISERROR(R3991)=0,R3991,VLOOKUP(B3991,Kreise!$B$4:$AA$405,9,0))</f>
        <v>2</v>
      </c>
    </row>
    <row r="3992" spans="1:19">
      <c r="A3992" s="32">
        <v>6532011</v>
      </c>
      <c r="B3992" s="32" t="str">
        <f t="shared" si="62"/>
        <v>6532</v>
      </c>
      <c r="C3992" s="40">
        <v>65320011011</v>
      </c>
      <c r="D3992" t="s">
        <v>1639</v>
      </c>
      <c r="E3992">
        <v>6532011</v>
      </c>
      <c r="F3992">
        <v>93720178</v>
      </c>
      <c r="G3992" t="s">
        <v>1639</v>
      </c>
      <c r="H3992">
        <v>106.67</v>
      </c>
      <c r="I3992" s="11">
        <v>19199</v>
      </c>
      <c r="J3992" s="11">
        <v>9498</v>
      </c>
      <c r="K3992" s="11">
        <v>9701</v>
      </c>
      <c r="L3992">
        <v>35708</v>
      </c>
      <c r="O3992" t="e">
        <f>VLOOKUP(A3992,Kreise!$A$4:$AA$405,12,0)</f>
        <v>#N/A</v>
      </c>
      <c r="P3992">
        <f>IF(ISERROR(O3992)=0,O3992,VLOOKUP(B3992,Kreise!$B$4:$AA$405,11,0))</f>
        <v>1</v>
      </c>
      <c r="R3992" t="e">
        <f>VLOOKUP(A3992,Kreise!$A$4:$AA$405,10,0)</f>
        <v>#N/A</v>
      </c>
      <c r="S3992">
        <f>IF(ISERROR(R3992)=0,R3992,VLOOKUP(B3992,Kreise!$B$4:$AA$405,9,0))</f>
        <v>2</v>
      </c>
    </row>
    <row r="3993" spans="1:19">
      <c r="A3993" s="32">
        <v>6532009</v>
      </c>
      <c r="B3993" s="32" t="str">
        <f t="shared" si="62"/>
        <v>6532</v>
      </c>
      <c r="C3993" s="40">
        <v>65320009009</v>
      </c>
      <c r="D3993" t="s">
        <v>1637</v>
      </c>
      <c r="E3993">
        <v>6532009</v>
      </c>
      <c r="F3993">
        <v>93720175</v>
      </c>
      <c r="G3993" t="s">
        <v>1637</v>
      </c>
      <c r="H3993">
        <v>45.78</v>
      </c>
      <c r="I3993" s="11">
        <v>10111</v>
      </c>
      <c r="J3993" s="11">
        <v>5178</v>
      </c>
      <c r="K3993" s="11">
        <v>4933</v>
      </c>
      <c r="L3993">
        <v>35713</v>
      </c>
      <c r="O3993" t="e">
        <f>VLOOKUP(A3993,Kreise!$A$4:$AA$405,12,0)</f>
        <v>#N/A</v>
      </c>
      <c r="P3993">
        <f>IF(ISERROR(O3993)=0,O3993,VLOOKUP(B3993,Kreise!$B$4:$AA$405,11,0))</f>
        <v>1</v>
      </c>
      <c r="R3993" t="e">
        <f>VLOOKUP(A3993,Kreise!$A$4:$AA$405,10,0)</f>
        <v>#N/A</v>
      </c>
      <c r="S3993">
        <f>IF(ISERROR(R3993)=0,R3993,VLOOKUP(B3993,Kreise!$B$4:$AA$405,9,0))</f>
        <v>2</v>
      </c>
    </row>
    <row r="3994" spans="1:19">
      <c r="A3994" s="32">
        <v>6532005</v>
      </c>
      <c r="B3994" s="32" t="str">
        <f t="shared" si="62"/>
        <v>6532</v>
      </c>
      <c r="C3994" s="40">
        <v>65320005005</v>
      </c>
      <c r="D3994" t="s">
        <v>1632</v>
      </c>
      <c r="E3994">
        <v>6532005</v>
      </c>
      <c r="F3994">
        <v>93720158</v>
      </c>
      <c r="G3994" t="s">
        <v>1632</v>
      </c>
      <c r="H3994">
        <v>37.45</v>
      </c>
      <c r="I3994" s="11">
        <v>5757</v>
      </c>
      <c r="J3994" s="11">
        <v>2877</v>
      </c>
      <c r="K3994" s="11">
        <v>2880</v>
      </c>
      <c r="L3994">
        <v>35716</v>
      </c>
      <c r="O3994" t="e">
        <f>VLOOKUP(A3994,Kreise!$A$4:$AA$405,12,0)</f>
        <v>#N/A</v>
      </c>
      <c r="P3994">
        <f>IF(ISERROR(O3994)=0,O3994,VLOOKUP(B3994,Kreise!$B$4:$AA$405,11,0))</f>
        <v>1</v>
      </c>
      <c r="R3994" t="e">
        <f>VLOOKUP(A3994,Kreise!$A$4:$AA$405,10,0)</f>
        <v>#N/A</v>
      </c>
      <c r="S3994">
        <f>IF(ISERROR(R3994)=0,R3994,VLOOKUP(B3994,Kreise!$B$4:$AA$405,9,0))</f>
        <v>2</v>
      </c>
    </row>
    <row r="3995" spans="1:19">
      <c r="A3995" s="32">
        <v>6534002</v>
      </c>
      <c r="B3995" s="32" t="str">
        <f t="shared" si="62"/>
        <v>6534</v>
      </c>
      <c r="C3995" s="40">
        <v>65340002002</v>
      </c>
      <c r="D3995" t="s">
        <v>1677</v>
      </c>
      <c r="E3995">
        <v>6534002</v>
      </c>
      <c r="F3995">
        <v>93740162</v>
      </c>
      <c r="G3995" t="s">
        <v>1677</v>
      </c>
      <c r="H3995">
        <v>16.72</v>
      </c>
      <c r="I3995" s="11">
        <v>3541</v>
      </c>
      <c r="J3995" s="11">
        <v>1823</v>
      </c>
      <c r="K3995" s="11">
        <v>1718</v>
      </c>
      <c r="L3995">
        <v>35719</v>
      </c>
      <c r="O3995" t="e">
        <f>VLOOKUP(A3995,Kreise!$A$4:$AA$405,12,0)</f>
        <v>#N/A</v>
      </c>
      <c r="P3995">
        <f>IF(ISERROR(O3995)=0,O3995,VLOOKUP(B3995,Kreise!$B$4:$AA$405,11,0))</f>
        <v>2</v>
      </c>
      <c r="R3995" t="e">
        <f>VLOOKUP(A3995,Kreise!$A$4:$AA$405,10,0)</f>
        <v>#N/A</v>
      </c>
      <c r="S3995">
        <f>IF(ISERROR(R3995)=0,R3995,VLOOKUP(B3995,Kreise!$B$4:$AA$405,9,0))</f>
        <v>3</v>
      </c>
    </row>
    <row r="3996" spans="1:19">
      <c r="A3996" s="32">
        <v>6532012</v>
      </c>
      <c r="B3996" s="32" t="str">
        <f t="shared" si="62"/>
        <v>6532</v>
      </c>
      <c r="C3996" s="40">
        <v>65320012012</v>
      </c>
      <c r="D3996" t="s">
        <v>1640</v>
      </c>
      <c r="E3996">
        <v>6532012</v>
      </c>
      <c r="F3996">
        <v>93725308</v>
      </c>
      <c r="G3996" t="s">
        <v>1640</v>
      </c>
      <c r="H3996">
        <v>63.8</v>
      </c>
      <c r="I3996" s="11">
        <v>20816</v>
      </c>
      <c r="J3996" s="11">
        <v>10290</v>
      </c>
      <c r="K3996" s="11">
        <v>10526</v>
      </c>
      <c r="L3996">
        <v>35745</v>
      </c>
      <c r="O3996" t="e">
        <f>VLOOKUP(A3996,Kreise!$A$4:$AA$405,12,0)</f>
        <v>#N/A</v>
      </c>
      <c r="P3996">
        <f>IF(ISERROR(O3996)=0,O3996,VLOOKUP(B3996,Kreise!$B$4:$AA$405,11,0))</f>
        <v>1</v>
      </c>
      <c r="R3996" t="e">
        <f>VLOOKUP(A3996,Kreise!$A$4:$AA$405,10,0)</f>
        <v>#N/A</v>
      </c>
      <c r="S3996">
        <f>IF(ISERROR(R3996)=0,R3996,VLOOKUP(B3996,Kreise!$B$4:$AA$405,9,0))</f>
        <v>2</v>
      </c>
    </row>
    <row r="3997" spans="1:19">
      <c r="A3997" s="32">
        <v>6532010</v>
      </c>
      <c r="B3997" s="32" t="str">
        <f t="shared" si="62"/>
        <v>6532</v>
      </c>
      <c r="C3997" s="40">
        <v>65320010010</v>
      </c>
      <c r="D3997" t="s">
        <v>1638</v>
      </c>
      <c r="E3997">
        <v>6532010</v>
      </c>
      <c r="F3997">
        <v>93720177</v>
      </c>
      <c r="G3997" t="s">
        <v>1638</v>
      </c>
      <c r="H3997">
        <v>67.42</v>
      </c>
      <c r="I3997" s="11">
        <v>6866</v>
      </c>
      <c r="J3997" s="11">
        <v>3473</v>
      </c>
      <c r="K3997" s="11">
        <v>3393</v>
      </c>
      <c r="L3997">
        <v>35753</v>
      </c>
      <c r="O3997" t="e">
        <f>VLOOKUP(A3997,Kreise!$A$4:$AA$405,12,0)</f>
        <v>#N/A</v>
      </c>
      <c r="P3997">
        <f>IF(ISERROR(O3997)=0,O3997,VLOOKUP(B3997,Kreise!$B$4:$AA$405,11,0))</f>
        <v>1</v>
      </c>
      <c r="R3997" t="e">
        <f>VLOOKUP(A3997,Kreise!$A$4:$AA$405,10,0)</f>
        <v>#N/A</v>
      </c>
      <c r="S3997">
        <f>IF(ISERROR(R3997)=0,R3997,VLOOKUP(B3997,Kreise!$B$4:$AA$405,9,0))</f>
        <v>2</v>
      </c>
    </row>
    <row r="3998" spans="1:19">
      <c r="A3998" s="32">
        <v>6532017</v>
      </c>
      <c r="B3998" s="32" t="str">
        <f t="shared" si="62"/>
        <v>6532</v>
      </c>
      <c r="C3998" s="40">
        <v>65320017017</v>
      </c>
      <c r="D3998" t="s">
        <v>1645</v>
      </c>
      <c r="E3998">
        <v>6532017</v>
      </c>
      <c r="F3998">
        <v>93725318</v>
      </c>
      <c r="G3998" t="s">
        <v>1645</v>
      </c>
      <c r="H3998">
        <v>35.18</v>
      </c>
      <c r="I3998" s="11">
        <v>4850</v>
      </c>
      <c r="J3998" s="11">
        <v>2430</v>
      </c>
      <c r="K3998" s="11">
        <v>2420</v>
      </c>
      <c r="L3998">
        <v>35756</v>
      </c>
      <c r="O3998" t="e">
        <f>VLOOKUP(A3998,Kreise!$A$4:$AA$405,12,0)</f>
        <v>#N/A</v>
      </c>
      <c r="P3998">
        <f>IF(ISERROR(O3998)=0,O3998,VLOOKUP(B3998,Kreise!$B$4:$AA$405,11,0))</f>
        <v>1</v>
      </c>
      <c r="R3998" t="e">
        <f>VLOOKUP(A3998,Kreise!$A$4:$AA$405,10,0)</f>
        <v>#N/A</v>
      </c>
      <c r="S3998">
        <f>IF(ISERROR(R3998)=0,R3998,VLOOKUP(B3998,Kreise!$B$4:$AA$405,9,0))</f>
        <v>2</v>
      </c>
    </row>
    <row r="3999" spans="1:19">
      <c r="A3999" s="32">
        <v>6532007</v>
      </c>
      <c r="B3999" s="32" t="str">
        <f t="shared" si="62"/>
        <v>6532</v>
      </c>
      <c r="C3999" s="40">
        <v>65320007007</v>
      </c>
      <c r="D3999" t="s">
        <v>1635</v>
      </c>
      <c r="E3999">
        <v>6532007</v>
      </c>
      <c r="F3999">
        <v>93720168</v>
      </c>
      <c r="G3999" t="s">
        <v>1635</v>
      </c>
      <c r="H3999">
        <v>47.55</v>
      </c>
      <c r="I3999" s="11">
        <v>5146</v>
      </c>
      <c r="J3999" s="11">
        <v>2612</v>
      </c>
      <c r="K3999" s="11">
        <v>2534</v>
      </c>
      <c r="L3999">
        <v>35759</v>
      </c>
      <c r="O3999" t="e">
        <f>VLOOKUP(A3999,Kreise!$A$4:$AA$405,12,0)</f>
        <v>#N/A</v>
      </c>
      <c r="P3999">
        <f>IF(ISERROR(O3999)=0,O3999,VLOOKUP(B3999,Kreise!$B$4:$AA$405,11,0))</f>
        <v>1</v>
      </c>
      <c r="R3999" t="e">
        <f>VLOOKUP(A3999,Kreise!$A$4:$AA$405,10,0)</f>
        <v>#N/A</v>
      </c>
      <c r="S3999">
        <f>IF(ISERROR(R3999)=0,R3999,VLOOKUP(B3999,Kreise!$B$4:$AA$405,9,0))</f>
        <v>2</v>
      </c>
    </row>
    <row r="4000" spans="1:19">
      <c r="A4000" s="32">
        <v>6532020</v>
      </c>
      <c r="B4000" s="32" t="str">
        <f t="shared" si="62"/>
        <v>6532</v>
      </c>
      <c r="C4000" s="40">
        <v>65320020020</v>
      </c>
      <c r="D4000" t="s">
        <v>1648</v>
      </c>
      <c r="E4000">
        <v>6532020</v>
      </c>
      <c r="F4000">
        <v>93730115</v>
      </c>
      <c r="G4000" t="s">
        <v>1648</v>
      </c>
      <c r="H4000">
        <v>18.72</v>
      </c>
      <c r="I4000" s="11">
        <v>6443</v>
      </c>
      <c r="J4000" s="11">
        <v>3209</v>
      </c>
      <c r="K4000" s="11">
        <v>3234</v>
      </c>
      <c r="L4000">
        <v>35764</v>
      </c>
      <c r="O4000" t="e">
        <f>VLOOKUP(A4000,Kreise!$A$4:$AA$405,12,0)</f>
        <v>#N/A</v>
      </c>
      <c r="P4000">
        <f>IF(ISERROR(O4000)=0,O4000,VLOOKUP(B4000,Kreise!$B$4:$AA$405,11,0))</f>
        <v>1</v>
      </c>
      <c r="R4000" t="e">
        <f>VLOOKUP(A4000,Kreise!$A$4:$AA$405,10,0)</f>
        <v>#N/A</v>
      </c>
      <c r="S4000">
        <f>IF(ISERROR(R4000)=0,R4000,VLOOKUP(B4000,Kreise!$B$4:$AA$405,9,0))</f>
        <v>2</v>
      </c>
    </row>
    <row r="4001" spans="1:19">
      <c r="A4001" s="32">
        <v>6532004</v>
      </c>
      <c r="B4001" s="32" t="str">
        <f t="shared" si="62"/>
        <v>6532</v>
      </c>
      <c r="C4001" s="40">
        <v>65320004004</v>
      </c>
      <c r="D4001" t="s">
        <v>1630</v>
      </c>
      <c r="E4001">
        <v>6532004</v>
      </c>
      <c r="F4001">
        <v>93720157</v>
      </c>
      <c r="G4001" t="s">
        <v>1630</v>
      </c>
      <c r="H4001">
        <v>31.75</v>
      </c>
      <c r="I4001" s="11">
        <v>4762</v>
      </c>
      <c r="J4001" s="11">
        <v>2381</v>
      </c>
      <c r="K4001" s="11">
        <v>2381</v>
      </c>
      <c r="L4001">
        <v>35767</v>
      </c>
      <c r="O4001" t="e">
        <f>VLOOKUP(A4001,Kreise!$A$4:$AA$405,12,0)</f>
        <v>#N/A</v>
      </c>
      <c r="P4001">
        <f>IF(ISERROR(O4001)=0,O4001,VLOOKUP(B4001,Kreise!$B$4:$AA$405,11,0))</f>
        <v>1</v>
      </c>
      <c r="R4001" t="e">
        <f>VLOOKUP(A4001,Kreise!$A$4:$AA$405,10,0)</f>
        <v>#N/A</v>
      </c>
      <c r="S4001">
        <f>IF(ISERROR(R4001)=0,R4001,VLOOKUP(B4001,Kreise!$B$4:$AA$405,9,0))</f>
        <v>2</v>
      </c>
    </row>
    <row r="4002" spans="1:19">
      <c r="A4002" s="32">
        <v>6532019</v>
      </c>
      <c r="B4002" s="32" t="str">
        <f t="shared" si="62"/>
        <v>6532</v>
      </c>
      <c r="C4002" s="40">
        <v>65320019019</v>
      </c>
      <c r="D4002" t="s">
        <v>1647</v>
      </c>
      <c r="E4002">
        <v>6532019</v>
      </c>
      <c r="F4002">
        <v>93730113</v>
      </c>
      <c r="G4002" t="s">
        <v>1647</v>
      </c>
      <c r="H4002">
        <v>29.08</v>
      </c>
      <c r="I4002" s="11">
        <v>2643</v>
      </c>
      <c r="J4002" s="11">
        <v>1317</v>
      </c>
      <c r="K4002" s="11">
        <v>1326</v>
      </c>
      <c r="L4002">
        <v>35768</v>
      </c>
      <c r="O4002" t="e">
        <f>VLOOKUP(A4002,Kreise!$A$4:$AA$405,12,0)</f>
        <v>#N/A</v>
      </c>
      <c r="P4002">
        <f>IF(ISERROR(O4002)=0,O4002,VLOOKUP(B4002,Kreise!$B$4:$AA$405,11,0))</f>
        <v>1</v>
      </c>
      <c r="R4002" t="e">
        <f>VLOOKUP(A4002,Kreise!$A$4:$AA$405,10,0)</f>
        <v>#N/A</v>
      </c>
      <c r="S4002">
        <f>IF(ISERROR(R4002)=0,R4002,VLOOKUP(B4002,Kreise!$B$4:$AA$405,9,0))</f>
        <v>2</v>
      </c>
    </row>
    <row r="4003" spans="1:19">
      <c r="A4003" s="32">
        <v>6533017</v>
      </c>
      <c r="B4003" s="32" t="str">
        <f t="shared" si="62"/>
        <v>6533</v>
      </c>
      <c r="C4003" s="40">
        <v>65330017017</v>
      </c>
      <c r="D4003" t="s">
        <v>1671</v>
      </c>
      <c r="E4003">
        <v>6533017</v>
      </c>
      <c r="F4003">
        <v>93740133</v>
      </c>
      <c r="G4003" t="s">
        <v>1671</v>
      </c>
      <c r="H4003">
        <v>57.5</v>
      </c>
      <c r="I4003" s="11">
        <v>13337</v>
      </c>
      <c r="J4003" s="11">
        <v>6758</v>
      </c>
      <c r="K4003" s="11">
        <v>6579</v>
      </c>
      <c r="L4003">
        <v>35781</v>
      </c>
      <c r="O4003" t="e">
        <f>VLOOKUP(A4003,Kreise!$A$4:$AA$405,12,0)</f>
        <v>#N/A</v>
      </c>
      <c r="P4003">
        <f>IF(ISERROR(O4003)=0,O4003,VLOOKUP(B4003,Kreise!$B$4:$AA$405,11,0))</f>
        <v>1</v>
      </c>
      <c r="R4003" t="e">
        <f>VLOOKUP(A4003,Kreise!$A$4:$AA$405,10,0)</f>
        <v>#N/A</v>
      </c>
      <c r="S4003">
        <f>IF(ISERROR(R4003)=0,R4003,VLOOKUP(B4003,Kreise!$B$4:$AA$405,9,0))</f>
        <v>2</v>
      </c>
    </row>
    <row r="4004" spans="1:19">
      <c r="A4004" s="32">
        <v>6533018</v>
      </c>
      <c r="B4004" s="32" t="str">
        <f t="shared" si="62"/>
        <v>6533</v>
      </c>
      <c r="C4004" s="40">
        <v>65330018018</v>
      </c>
      <c r="D4004" t="s">
        <v>1672</v>
      </c>
      <c r="E4004">
        <v>6533018</v>
      </c>
      <c r="F4004">
        <v>93740134</v>
      </c>
      <c r="G4004" t="s">
        <v>1672</v>
      </c>
      <c r="H4004">
        <v>77.42</v>
      </c>
      <c r="I4004" s="11">
        <v>8839</v>
      </c>
      <c r="J4004" s="11">
        <v>4373</v>
      </c>
      <c r="K4004" s="11">
        <v>4466</v>
      </c>
      <c r="L4004">
        <v>35789</v>
      </c>
      <c r="O4004" t="e">
        <f>VLOOKUP(A4004,Kreise!$A$4:$AA$405,12,0)</f>
        <v>#N/A</v>
      </c>
      <c r="P4004">
        <f>IF(ISERROR(O4004)=0,O4004,VLOOKUP(B4004,Kreise!$B$4:$AA$405,11,0))</f>
        <v>1</v>
      </c>
      <c r="R4004" t="e">
        <f>VLOOKUP(A4004,Kreise!$A$4:$AA$405,10,0)</f>
        <v>#N/A</v>
      </c>
      <c r="S4004">
        <f>IF(ISERROR(R4004)=0,R4004,VLOOKUP(B4004,Kreise!$B$4:$AA$405,9,0))</f>
        <v>2</v>
      </c>
    </row>
    <row r="4005" spans="1:19">
      <c r="A4005" s="32">
        <v>6533010</v>
      </c>
      <c r="B4005" s="32" t="str">
        <f t="shared" si="62"/>
        <v>6533</v>
      </c>
      <c r="C4005" s="40">
        <v>65330010010</v>
      </c>
      <c r="D4005" t="s">
        <v>1663</v>
      </c>
      <c r="E4005">
        <v>6533010</v>
      </c>
      <c r="F4005">
        <v>93730167</v>
      </c>
      <c r="G4005" t="s">
        <v>1663</v>
      </c>
      <c r="H4005">
        <v>33.85</v>
      </c>
      <c r="I4005" s="11">
        <v>4379</v>
      </c>
      <c r="J4005" s="11">
        <v>2178</v>
      </c>
      <c r="K4005" s="11">
        <v>2201</v>
      </c>
      <c r="L4005">
        <v>35792</v>
      </c>
      <c r="O4005" t="e">
        <f>VLOOKUP(A4005,Kreise!$A$4:$AA$405,12,0)</f>
        <v>#N/A</v>
      </c>
      <c r="P4005">
        <f>IF(ISERROR(O4005)=0,O4005,VLOOKUP(B4005,Kreise!$B$4:$AA$405,11,0))</f>
        <v>1</v>
      </c>
      <c r="R4005" t="e">
        <f>VLOOKUP(A4005,Kreise!$A$4:$AA$405,10,0)</f>
        <v>#N/A</v>
      </c>
      <c r="S4005">
        <f>IF(ISERROR(R4005)=0,R4005,VLOOKUP(B4005,Kreise!$B$4:$AA$405,9,0))</f>
        <v>2</v>
      </c>
    </row>
    <row r="4006" spans="1:19">
      <c r="A4006" s="32">
        <v>6533011</v>
      </c>
      <c r="B4006" s="32" t="str">
        <f t="shared" si="62"/>
        <v>6533</v>
      </c>
      <c r="C4006" s="40">
        <v>65330011011</v>
      </c>
      <c r="D4006" t="s">
        <v>1665</v>
      </c>
      <c r="E4006">
        <v>6533011</v>
      </c>
      <c r="F4006">
        <v>93735321</v>
      </c>
      <c r="G4006" t="s">
        <v>1665</v>
      </c>
      <c r="H4006">
        <v>30.82</v>
      </c>
      <c r="I4006" s="11">
        <v>5787</v>
      </c>
      <c r="J4006" s="11">
        <v>2866</v>
      </c>
      <c r="K4006" s="11">
        <v>2921</v>
      </c>
      <c r="L4006">
        <v>35794</v>
      </c>
      <c r="O4006" t="e">
        <f>VLOOKUP(A4006,Kreise!$A$4:$AA$405,12,0)</f>
        <v>#N/A</v>
      </c>
      <c r="P4006">
        <f>IF(ISERROR(O4006)=0,O4006,VLOOKUP(B4006,Kreise!$B$4:$AA$405,11,0))</f>
        <v>1</v>
      </c>
      <c r="R4006" t="e">
        <f>VLOOKUP(A4006,Kreise!$A$4:$AA$405,10,0)</f>
        <v>#N/A</v>
      </c>
      <c r="S4006">
        <f>IF(ISERROR(R4006)=0,R4006,VLOOKUP(B4006,Kreise!$B$4:$AA$405,9,0))</f>
        <v>2</v>
      </c>
    </row>
    <row r="4007" spans="1:19">
      <c r="A4007" s="32">
        <v>6533019</v>
      </c>
      <c r="B4007" s="32" t="str">
        <f t="shared" si="62"/>
        <v>6533</v>
      </c>
      <c r="C4007" s="40">
        <v>65330019019</v>
      </c>
      <c r="D4007" t="s">
        <v>1673</v>
      </c>
      <c r="E4007">
        <v>6533019</v>
      </c>
      <c r="F4007">
        <v>93740137</v>
      </c>
      <c r="G4007" t="s">
        <v>1673</v>
      </c>
      <c r="H4007">
        <v>37.65</v>
      </c>
      <c r="I4007" s="11">
        <v>4419</v>
      </c>
      <c r="J4007" s="11">
        <v>2167</v>
      </c>
      <c r="K4007" s="11">
        <v>2252</v>
      </c>
      <c r="L4007">
        <v>35796</v>
      </c>
      <c r="O4007" t="e">
        <f>VLOOKUP(A4007,Kreise!$A$4:$AA$405,12,0)</f>
        <v>#N/A</v>
      </c>
      <c r="P4007">
        <f>IF(ISERROR(O4007)=0,O4007,VLOOKUP(B4007,Kreise!$B$4:$AA$405,11,0))</f>
        <v>1</v>
      </c>
      <c r="R4007" t="e">
        <f>VLOOKUP(A4007,Kreise!$A$4:$AA$405,10,0)</f>
        <v>#N/A</v>
      </c>
      <c r="S4007">
        <f>IF(ISERROR(R4007)=0,R4007,VLOOKUP(B4007,Kreise!$B$4:$AA$405,9,0))</f>
        <v>2</v>
      </c>
    </row>
    <row r="4008" spans="1:19">
      <c r="A4008" s="32">
        <v>6533012</v>
      </c>
      <c r="B4008" s="32" t="str">
        <f t="shared" si="62"/>
        <v>6533</v>
      </c>
      <c r="C4008" s="40">
        <v>65330012012</v>
      </c>
      <c r="D4008" t="s">
        <v>1666</v>
      </c>
      <c r="E4008">
        <v>6533012</v>
      </c>
      <c r="F4008">
        <v>93740111</v>
      </c>
      <c r="G4008" t="s">
        <v>1666</v>
      </c>
      <c r="H4008">
        <v>23.1</v>
      </c>
      <c r="I4008" s="11">
        <v>3189</v>
      </c>
      <c r="J4008" s="11">
        <v>1590</v>
      </c>
      <c r="K4008" s="11">
        <v>1599</v>
      </c>
      <c r="L4008">
        <v>35799</v>
      </c>
      <c r="O4008" t="e">
        <f>VLOOKUP(A4008,Kreise!$A$4:$AA$405,12,0)</f>
        <v>#N/A</v>
      </c>
      <c r="P4008">
        <f>IF(ISERROR(O4008)=0,O4008,VLOOKUP(B4008,Kreise!$B$4:$AA$405,11,0))</f>
        <v>1</v>
      </c>
      <c r="R4008" t="e">
        <f>VLOOKUP(A4008,Kreise!$A$4:$AA$405,10,0)</f>
        <v>#N/A</v>
      </c>
      <c r="S4008">
        <f>IF(ISERROR(R4008)=0,R4008,VLOOKUP(B4008,Kreise!$B$4:$AA$405,9,0))</f>
        <v>2</v>
      </c>
    </row>
    <row r="4009" spans="1:19">
      <c r="A4009" s="32">
        <v>6631009</v>
      </c>
      <c r="B4009" s="32" t="str">
        <f t="shared" si="62"/>
        <v>6631</v>
      </c>
      <c r="C4009" s="40">
        <v>66310009009</v>
      </c>
      <c r="D4009" t="s">
        <v>1735</v>
      </c>
      <c r="E4009">
        <v>6631009</v>
      </c>
      <c r="F4009">
        <v>93760149</v>
      </c>
      <c r="G4009" t="s">
        <v>1735</v>
      </c>
      <c r="H4009">
        <v>104.04</v>
      </c>
      <c r="I4009" s="11">
        <v>67253</v>
      </c>
      <c r="J4009" s="11">
        <v>32917</v>
      </c>
      <c r="K4009" s="11">
        <v>34336</v>
      </c>
      <c r="L4009">
        <v>36037</v>
      </c>
      <c r="M4009">
        <v>1</v>
      </c>
      <c r="O4009" t="e">
        <f>VLOOKUP(A4009,Kreise!$A$4:$AA$405,12,0)</f>
        <v>#N/A</v>
      </c>
      <c r="P4009">
        <f>IF(ISERROR(O4009)=0,O4009,VLOOKUP(B4009,Kreise!$B$4:$AA$405,11,0))</f>
        <v>2</v>
      </c>
      <c r="R4009" t="e">
        <f>VLOOKUP(A4009,Kreise!$A$4:$AA$405,10,0)</f>
        <v>#N/A</v>
      </c>
      <c r="S4009">
        <f>IF(ISERROR(R4009)=0,R4009,VLOOKUP(B4009,Kreise!$B$4:$AA$405,9,0))</f>
        <v>3</v>
      </c>
    </row>
    <row r="4010" spans="1:19">
      <c r="A4010" s="32">
        <v>6631015</v>
      </c>
      <c r="B4010" s="32" t="str">
        <f t="shared" si="62"/>
        <v>6631</v>
      </c>
      <c r="C4010" s="40">
        <v>66310015015</v>
      </c>
      <c r="D4010" t="s">
        <v>1741</v>
      </c>
      <c r="E4010">
        <v>6631015</v>
      </c>
      <c r="F4010">
        <v>93769444</v>
      </c>
      <c r="G4010" t="s">
        <v>1741</v>
      </c>
      <c r="H4010">
        <v>119.77</v>
      </c>
      <c r="I4010" s="11">
        <v>15996</v>
      </c>
      <c r="J4010" s="11">
        <v>7974</v>
      </c>
      <c r="K4010" s="11">
        <v>8022</v>
      </c>
      <c r="L4010">
        <v>36088</v>
      </c>
      <c r="O4010" t="e">
        <f>VLOOKUP(A4010,Kreise!$A$4:$AA$405,12,0)</f>
        <v>#N/A</v>
      </c>
      <c r="P4010">
        <f>IF(ISERROR(O4010)=0,O4010,VLOOKUP(B4010,Kreise!$B$4:$AA$405,11,0))</f>
        <v>2</v>
      </c>
      <c r="R4010" t="e">
        <f>VLOOKUP(A4010,Kreise!$A$4:$AA$405,10,0)</f>
        <v>#N/A</v>
      </c>
      <c r="S4010">
        <f>IF(ISERROR(R4010)=0,R4010,VLOOKUP(B4010,Kreise!$B$4:$AA$405,9,0))</f>
        <v>3</v>
      </c>
    </row>
    <row r="4011" spans="1:19">
      <c r="A4011" s="32">
        <v>6631017</v>
      </c>
      <c r="B4011" s="32" t="str">
        <f t="shared" si="62"/>
        <v>6631</v>
      </c>
      <c r="C4011" s="40">
        <v>66310017017</v>
      </c>
      <c r="D4011" t="s">
        <v>1743</v>
      </c>
      <c r="E4011">
        <v>6631017</v>
      </c>
      <c r="F4011">
        <v>93765341</v>
      </c>
      <c r="G4011" t="s">
        <v>1743</v>
      </c>
      <c r="H4011">
        <v>30.29</v>
      </c>
      <c r="I4011" s="11">
        <v>16322</v>
      </c>
      <c r="J4011" s="11">
        <v>7847</v>
      </c>
      <c r="K4011" s="11">
        <v>8475</v>
      </c>
      <c r="L4011">
        <v>36093</v>
      </c>
      <c r="O4011" t="e">
        <f>VLOOKUP(A4011,Kreise!$A$4:$AA$405,12,0)</f>
        <v>#N/A</v>
      </c>
      <c r="P4011">
        <f>IF(ISERROR(O4011)=0,O4011,VLOOKUP(B4011,Kreise!$B$4:$AA$405,11,0))</f>
        <v>2</v>
      </c>
      <c r="R4011" t="e">
        <f>VLOOKUP(A4011,Kreise!$A$4:$AA$405,10,0)</f>
        <v>#N/A</v>
      </c>
      <c r="S4011">
        <f>IF(ISERROR(R4011)=0,R4011,VLOOKUP(B4011,Kreise!$B$4:$AA$405,9,0))</f>
        <v>3</v>
      </c>
    </row>
    <row r="4012" spans="1:19">
      <c r="A4012" s="32">
        <v>6631020</v>
      </c>
      <c r="B4012" s="32" t="str">
        <f t="shared" si="62"/>
        <v>6631</v>
      </c>
      <c r="C4012" s="40">
        <v>66310020020</v>
      </c>
      <c r="D4012" t="s">
        <v>1746</v>
      </c>
      <c r="E4012">
        <v>6631020</v>
      </c>
      <c r="F4012">
        <v>93765344</v>
      </c>
      <c r="G4012" t="s">
        <v>1746</v>
      </c>
      <c r="H4012">
        <v>35.51</v>
      </c>
      <c r="I4012" s="11">
        <v>15344</v>
      </c>
      <c r="J4012" s="11">
        <v>7472</v>
      </c>
      <c r="K4012" s="11">
        <v>7872</v>
      </c>
      <c r="L4012">
        <v>36100</v>
      </c>
      <c r="O4012" t="e">
        <f>VLOOKUP(A4012,Kreise!$A$4:$AA$405,12,0)</f>
        <v>#N/A</v>
      </c>
      <c r="P4012">
        <f>IF(ISERROR(O4012)=0,O4012,VLOOKUP(B4012,Kreise!$B$4:$AA$405,11,0))</f>
        <v>2</v>
      </c>
      <c r="R4012" t="e">
        <f>VLOOKUP(A4012,Kreise!$A$4:$AA$405,10,0)</f>
        <v>#N/A</v>
      </c>
      <c r="S4012">
        <f>IF(ISERROR(R4012)=0,R4012,VLOOKUP(B4012,Kreise!$B$4:$AA$405,9,0))</f>
        <v>3</v>
      </c>
    </row>
    <row r="4013" spans="1:19">
      <c r="A4013" s="32">
        <v>6631008</v>
      </c>
      <c r="B4013" s="32" t="str">
        <f t="shared" si="62"/>
        <v>6631</v>
      </c>
      <c r="C4013" s="40">
        <v>66310008008</v>
      </c>
      <c r="D4013" t="s">
        <v>1734</v>
      </c>
      <c r="E4013">
        <v>6631008</v>
      </c>
      <c r="F4013">
        <v>93760147</v>
      </c>
      <c r="G4013" t="s">
        <v>1734</v>
      </c>
      <c r="H4013">
        <v>49.65</v>
      </c>
      <c r="I4013" s="11">
        <v>8758</v>
      </c>
      <c r="J4013" s="11">
        <v>4399</v>
      </c>
      <c r="K4013" s="11">
        <v>4359</v>
      </c>
      <c r="L4013">
        <v>36103</v>
      </c>
      <c r="O4013" t="e">
        <f>VLOOKUP(A4013,Kreise!$A$4:$AA$405,12,0)</f>
        <v>#N/A</v>
      </c>
      <c r="P4013">
        <f>IF(ISERROR(O4013)=0,O4013,VLOOKUP(B4013,Kreise!$B$4:$AA$405,11,0))</f>
        <v>2</v>
      </c>
      <c r="R4013" t="e">
        <f>VLOOKUP(A4013,Kreise!$A$4:$AA$405,10,0)</f>
        <v>#N/A</v>
      </c>
      <c r="S4013">
        <f>IF(ISERROR(R4013)=0,R4013,VLOOKUP(B4013,Kreise!$B$4:$AA$405,9,0))</f>
        <v>3</v>
      </c>
    </row>
    <row r="4014" spans="1:19">
      <c r="A4014" s="32">
        <v>6535015</v>
      </c>
      <c r="B4014" s="32" t="str">
        <f t="shared" si="62"/>
        <v>6535</v>
      </c>
      <c r="C4014" s="40">
        <v>65350015015</v>
      </c>
      <c r="D4014" t="s">
        <v>1718</v>
      </c>
      <c r="E4014">
        <v>6535015</v>
      </c>
      <c r="F4014">
        <v>93759444</v>
      </c>
      <c r="G4014" t="s">
        <v>1718</v>
      </c>
      <c r="H4014">
        <v>142.09</v>
      </c>
      <c r="I4014" s="11">
        <v>9631</v>
      </c>
      <c r="J4014" s="11">
        <v>4746</v>
      </c>
      <c r="K4014" s="11">
        <v>4885</v>
      </c>
      <c r="L4014">
        <v>36110</v>
      </c>
      <c r="O4014" t="e">
        <f>VLOOKUP(A4014,Kreise!$A$4:$AA$405,12,0)</f>
        <v>#N/A</v>
      </c>
      <c r="P4014">
        <f>IF(ISERROR(O4014)=0,O4014,VLOOKUP(B4014,Kreise!$B$4:$AA$405,11,0))</f>
        <v>2</v>
      </c>
      <c r="R4014" t="e">
        <f>VLOOKUP(A4014,Kreise!$A$4:$AA$405,10,0)</f>
        <v>#N/A</v>
      </c>
      <c r="S4014">
        <f>IF(ISERROR(R4014)=0,R4014,VLOOKUP(B4014,Kreise!$B$4:$AA$405,9,0))</f>
        <v>4</v>
      </c>
    </row>
    <row r="4015" spans="1:19">
      <c r="A4015" s="32">
        <v>6631005</v>
      </c>
      <c r="B4015" s="32" t="str">
        <f t="shared" si="62"/>
        <v>6631</v>
      </c>
      <c r="C4015" s="40">
        <v>66310005005</v>
      </c>
      <c r="D4015" t="s">
        <v>1731</v>
      </c>
      <c r="E4015">
        <v>6631005</v>
      </c>
      <c r="F4015">
        <v>93760119</v>
      </c>
      <c r="G4015" t="s">
        <v>1731</v>
      </c>
      <c r="H4015">
        <v>40.84</v>
      </c>
      <c r="I4015" s="11">
        <v>2688</v>
      </c>
      <c r="J4015" s="11">
        <v>1382</v>
      </c>
      <c r="K4015" s="11">
        <v>1306</v>
      </c>
      <c r="L4015">
        <v>36115</v>
      </c>
      <c r="O4015" t="e">
        <f>VLOOKUP(A4015,Kreise!$A$4:$AA$405,12,0)</f>
        <v>#N/A</v>
      </c>
      <c r="P4015">
        <f>IF(ISERROR(O4015)=0,O4015,VLOOKUP(B4015,Kreise!$B$4:$AA$405,11,0))</f>
        <v>2</v>
      </c>
      <c r="R4015" t="e">
        <f>VLOOKUP(A4015,Kreise!$A$4:$AA$405,10,0)</f>
        <v>#N/A</v>
      </c>
      <c r="S4015">
        <f>IF(ISERROR(R4015)=0,R4015,VLOOKUP(B4015,Kreise!$B$4:$AA$405,9,0))</f>
        <v>3</v>
      </c>
    </row>
    <row r="4016" spans="1:19">
      <c r="A4016" s="32">
        <v>6631012</v>
      </c>
      <c r="B4016" s="32" t="str">
        <f t="shared" si="62"/>
        <v>6631</v>
      </c>
      <c r="C4016" s="40">
        <v>66310012012</v>
      </c>
      <c r="D4016" t="s">
        <v>1738</v>
      </c>
      <c r="E4016">
        <v>6631012</v>
      </c>
      <c r="F4016">
        <v>93760159</v>
      </c>
      <c r="G4016" t="s">
        <v>1738</v>
      </c>
      <c r="H4016">
        <v>70.38</v>
      </c>
      <c r="I4016" s="11">
        <v>4757</v>
      </c>
      <c r="J4016" s="11">
        <v>2420</v>
      </c>
      <c r="K4016" s="11">
        <v>2337</v>
      </c>
      <c r="L4016">
        <v>36115</v>
      </c>
      <c r="O4016" t="e">
        <f>VLOOKUP(A4016,Kreise!$A$4:$AA$405,12,0)</f>
        <v>#N/A</v>
      </c>
      <c r="P4016">
        <f>IF(ISERROR(O4016)=0,O4016,VLOOKUP(B4016,Kreise!$B$4:$AA$405,11,0))</f>
        <v>2</v>
      </c>
      <c r="R4016" t="e">
        <f>VLOOKUP(A4016,Kreise!$A$4:$AA$405,10,0)</f>
        <v>#N/A</v>
      </c>
      <c r="S4016">
        <f>IF(ISERROR(R4016)=0,R4016,VLOOKUP(B4016,Kreise!$B$4:$AA$405,9,0))</f>
        <v>3</v>
      </c>
    </row>
    <row r="4017" spans="1:19">
      <c r="A4017" s="32">
        <v>6631018</v>
      </c>
      <c r="B4017" s="32" t="str">
        <f t="shared" si="62"/>
        <v>6631</v>
      </c>
      <c r="C4017" s="40">
        <v>66310018018</v>
      </c>
      <c r="D4017" t="s">
        <v>1744</v>
      </c>
      <c r="E4017">
        <v>6631018</v>
      </c>
      <c r="F4017">
        <v>93765342</v>
      </c>
      <c r="G4017" t="s">
        <v>1744</v>
      </c>
      <c r="H4017">
        <v>90.28</v>
      </c>
      <c r="I4017" s="11">
        <v>10838</v>
      </c>
      <c r="J4017" s="11">
        <v>5416</v>
      </c>
      <c r="K4017" s="11">
        <v>5422</v>
      </c>
      <c r="L4017">
        <v>36119</v>
      </c>
      <c r="M4017">
        <v>1</v>
      </c>
      <c r="O4017" t="e">
        <f>VLOOKUP(A4017,Kreise!$A$4:$AA$405,12,0)</f>
        <v>#N/A</v>
      </c>
      <c r="P4017">
        <f>IF(ISERROR(O4017)=0,O4017,VLOOKUP(B4017,Kreise!$B$4:$AA$405,11,0))</f>
        <v>2</v>
      </c>
      <c r="R4017" t="e">
        <f>VLOOKUP(A4017,Kreise!$A$4:$AA$405,10,0)</f>
        <v>#N/A</v>
      </c>
      <c r="S4017">
        <f>IF(ISERROR(R4017)=0,R4017,VLOOKUP(B4017,Kreise!$B$4:$AA$405,9,0))</f>
        <v>3</v>
      </c>
    </row>
    <row r="4018" spans="1:19">
      <c r="A4018" s="32">
        <v>6631006</v>
      </c>
      <c r="B4018" s="32" t="str">
        <f t="shared" si="62"/>
        <v>6631</v>
      </c>
      <c r="C4018" s="40">
        <v>66310006006</v>
      </c>
      <c r="D4018" t="s">
        <v>1732</v>
      </c>
      <c r="E4018">
        <v>6631006</v>
      </c>
      <c r="F4018">
        <v>93760125</v>
      </c>
      <c r="G4018" t="s">
        <v>1732</v>
      </c>
      <c r="H4018">
        <v>56</v>
      </c>
      <c r="I4018" s="11">
        <v>11019</v>
      </c>
      <c r="J4018" s="11">
        <v>5497</v>
      </c>
      <c r="K4018" s="11">
        <v>5522</v>
      </c>
      <c r="L4018">
        <v>36124</v>
      </c>
      <c r="O4018" t="e">
        <f>VLOOKUP(A4018,Kreise!$A$4:$AA$405,12,0)</f>
        <v>#N/A</v>
      </c>
      <c r="P4018">
        <f>IF(ISERROR(O4018)=0,O4018,VLOOKUP(B4018,Kreise!$B$4:$AA$405,11,0))</f>
        <v>2</v>
      </c>
      <c r="R4018" t="e">
        <f>VLOOKUP(A4018,Kreise!$A$4:$AA$405,10,0)</f>
        <v>#N/A</v>
      </c>
      <c r="S4018">
        <f>IF(ISERROR(R4018)=0,R4018,VLOOKUP(B4018,Kreise!$B$4:$AA$405,9,0))</f>
        <v>3</v>
      </c>
    </row>
    <row r="4019" spans="1:19">
      <c r="A4019" s="32">
        <v>6631010</v>
      </c>
      <c r="B4019" s="32" t="str">
        <f t="shared" si="62"/>
        <v>6631</v>
      </c>
      <c r="C4019" s="40">
        <v>66310010010</v>
      </c>
      <c r="D4019" t="s">
        <v>1736</v>
      </c>
      <c r="E4019">
        <v>6631010</v>
      </c>
      <c r="F4019">
        <v>93760150</v>
      </c>
      <c r="G4019" t="s">
        <v>1736</v>
      </c>
      <c r="H4019">
        <v>89.37</v>
      </c>
      <c r="I4019" s="11">
        <v>5506</v>
      </c>
      <c r="J4019" s="11">
        <v>2714</v>
      </c>
      <c r="K4019" s="11">
        <v>2792</v>
      </c>
      <c r="L4019">
        <v>36129</v>
      </c>
      <c r="O4019" t="e">
        <f>VLOOKUP(A4019,Kreise!$A$4:$AA$405,12,0)</f>
        <v>#N/A</v>
      </c>
      <c r="P4019">
        <f>IF(ISERROR(O4019)=0,O4019,VLOOKUP(B4019,Kreise!$B$4:$AA$405,11,0))</f>
        <v>2</v>
      </c>
      <c r="R4019" t="e">
        <f>VLOOKUP(A4019,Kreise!$A$4:$AA$405,10,0)</f>
        <v>#N/A</v>
      </c>
      <c r="S4019">
        <f>IF(ISERROR(R4019)=0,R4019,VLOOKUP(B4019,Kreise!$B$4:$AA$405,9,0))</f>
        <v>3</v>
      </c>
    </row>
    <row r="4020" spans="1:19">
      <c r="A4020" s="32">
        <v>6631007</v>
      </c>
      <c r="B4020" s="32" t="str">
        <f t="shared" si="62"/>
        <v>6631</v>
      </c>
      <c r="C4020" s="40">
        <v>66310007007</v>
      </c>
      <c r="D4020" t="s">
        <v>1733</v>
      </c>
      <c r="E4020">
        <v>6631007</v>
      </c>
      <c r="F4020">
        <v>93760141</v>
      </c>
      <c r="G4020" t="s">
        <v>1733</v>
      </c>
      <c r="H4020">
        <v>89.83</v>
      </c>
      <c r="I4020" s="11">
        <v>7023</v>
      </c>
      <c r="J4020" s="11">
        <v>3488</v>
      </c>
      <c r="K4020" s="11">
        <v>3535</v>
      </c>
      <c r="L4020">
        <v>36132</v>
      </c>
      <c r="O4020" t="e">
        <f>VLOOKUP(A4020,Kreise!$A$4:$AA$405,12,0)</f>
        <v>#N/A</v>
      </c>
      <c r="P4020">
        <f>IF(ISERROR(O4020)=0,O4020,VLOOKUP(B4020,Kreise!$B$4:$AA$405,11,0))</f>
        <v>2</v>
      </c>
      <c r="R4020" t="e">
        <f>VLOOKUP(A4020,Kreise!$A$4:$AA$405,10,0)</f>
        <v>#N/A</v>
      </c>
      <c r="S4020">
        <f>IF(ISERROR(R4020)=0,R4020,VLOOKUP(B4020,Kreise!$B$4:$AA$405,9,0))</f>
        <v>3</v>
      </c>
    </row>
    <row r="4021" spans="1:19">
      <c r="A4021" s="32">
        <v>6631011</v>
      </c>
      <c r="B4021" s="32" t="str">
        <f t="shared" si="62"/>
        <v>6631</v>
      </c>
      <c r="C4021" s="40">
        <v>66310011011</v>
      </c>
      <c r="D4021" t="s">
        <v>1737</v>
      </c>
      <c r="E4021">
        <v>6631011</v>
      </c>
      <c r="F4021">
        <v>93760151</v>
      </c>
      <c r="G4021" t="s">
        <v>1737</v>
      </c>
      <c r="H4021">
        <v>73.92</v>
      </c>
      <c r="I4021" s="11">
        <v>8692</v>
      </c>
      <c r="J4021" s="11">
        <v>4344</v>
      </c>
      <c r="K4021" s="11">
        <v>4348</v>
      </c>
      <c r="L4021">
        <v>36137</v>
      </c>
      <c r="O4021" t="e">
        <f>VLOOKUP(A4021,Kreise!$A$4:$AA$405,12,0)</f>
        <v>#N/A</v>
      </c>
      <c r="P4021">
        <f>IF(ISERROR(O4021)=0,O4021,VLOOKUP(B4021,Kreise!$B$4:$AA$405,11,0))</f>
        <v>2</v>
      </c>
      <c r="R4021" t="e">
        <f>VLOOKUP(A4021,Kreise!$A$4:$AA$405,10,0)</f>
        <v>#N/A</v>
      </c>
      <c r="S4021">
        <f>IF(ISERROR(R4021)=0,R4021,VLOOKUP(B4021,Kreise!$B$4:$AA$405,9,0))</f>
        <v>3</v>
      </c>
    </row>
    <row r="4022" spans="1:19">
      <c r="A4022" s="32">
        <v>6631023</v>
      </c>
      <c r="B4022" s="32" t="str">
        <f t="shared" si="62"/>
        <v>6631</v>
      </c>
      <c r="C4022" s="40">
        <v>66310023023</v>
      </c>
      <c r="D4022" t="s">
        <v>1749</v>
      </c>
      <c r="E4022">
        <v>6631023</v>
      </c>
      <c r="F4022">
        <v>93770112</v>
      </c>
      <c r="G4022" t="s">
        <v>1749</v>
      </c>
      <c r="H4022">
        <v>60.45</v>
      </c>
      <c r="I4022" s="11">
        <v>4386</v>
      </c>
      <c r="J4022" s="11">
        <v>2217</v>
      </c>
      <c r="K4022" s="11">
        <v>2169</v>
      </c>
      <c r="L4022">
        <v>36142</v>
      </c>
      <c r="O4022" t="e">
        <f>VLOOKUP(A4022,Kreise!$A$4:$AA$405,12,0)</f>
        <v>#N/A</v>
      </c>
      <c r="P4022">
        <f>IF(ISERROR(O4022)=0,O4022,VLOOKUP(B4022,Kreise!$B$4:$AA$405,11,0))</f>
        <v>2</v>
      </c>
      <c r="R4022" t="e">
        <f>VLOOKUP(A4022,Kreise!$A$4:$AA$405,10,0)</f>
        <v>#N/A</v>
      </c>
      <c r="S4022">
        <f>IF(ISERROR(R4022)=0,R4022,VLOOKUP(B4022,Kreise!$B$4:$AA$405,9,0))</f>
        <v>3</v>
      </c>
    </row>
    <row r="4023" spans="1:19">
      <c r="A4023" s="32">
        <v>6631013</v>
      </c>
      <c r="B4023" s="32" t="str">
        <f t="shared" si="62"/>
        <v>6631</v>
      </c>
      <c r="C4023" s="40">
        <v>66310013013</v>
      </c>
      <c r="D4023" t="s">
        <v>1739</v>
      </c>
      <c r="E4023">
        <v>6631013</v>
      </c>
      <c r="F4023">
        <v>93760161</v>
      </c>
      <c r="G4023" t="s">
        <v>1739</v>
      </c>
      <c r="H4023">
        <v>87.2</v>
      </c>
      <c r="I4023" s="11">
        <v>5985</v>
      </c>
      <c r="J4023" s="11">
        <v>3046</v>
      </c>
      <c r="K4023" s="11">
        <v>2939</v>
      </c>
      <c r="L4023">
        <v>36145</v>
      </c>
      <c r="O4023" t="e">
        <f>VLOOKUP(A4023,Kreise!$A$4:$AA$405,12,0)</f>
        <v>#N/A</v>
      </c>
      <c r="P4023">
        <f>IF(ISERROR(O4023)=0,O4023,VLOOKUP(B4023,Kreise!$B$4:$AA$405,11,0))</f>
        <v>2</v>
      </c>
      <c r="R4023" t="e">
        <f>VLOOKUP(A4023,Kreise!$A$4:$AA$405,10,0)</f>
        <v>#N/A</v>
      </c>
      <c r="S4023">
        <f>IF(ISERROR(R4023)=0,R4023,VLOOKUP(B4023,Kreise!$B$4:$AA$405,9,0))</f>
        <v>3</v>
      </c>
    </row>
    <row r="4024" spans="1:19">
      <c r="A4024" s="32">
        <v>6631016</v>
      </c>
      <c r="B4024" s="32" t="str">
        <f t="shared" si="62"/>
        <v>6631</v>
      </c>
      <c r="C4024" s="40">
        <v>66310016016</v>
      </c>
      <c r="D4024" t="s">
        <v>1742</v>
      </c>
      <c r="E4024">
        <v>6631016</v>
      </c>
      <c r="F4024">
        <v>93765339</v>
      </c>
      <c r="G4024" t="s">
        <v>1742</v>
      </c>
      <c r="H4024">
        <v>70.64</v>
      </c>
      <c r="I4024" s="11">
        <v>6264</v>
      </c>
      <c r="J4024" s="11">
        <v>3173</v>
      </c>
      <c r="K4024" s="11">
        <v>3091</v>
      </c>
      <c r="L4024">
        <v>36148</v>
      </c>
      <c r="O4024" t="e">
        <f>VLOOKUP(A4024,Kreise!$A$4:$AA$405,12,0)</f>
        <v>#N/A</v>
      </c>
      <c r="P4024">
        <f>IF(ISERROR(O4024)=0,O4024,VLOOKUP(B4024,Kreise!$B$4:$AA$405,11,0))</f>
        <v>2</v>
      </c>
      <c r="R4024" t="e">
        <f>VLOOKUP(A4024,Kreise!$A$4:$AA$405,10,0)</f>
        <v>#N/A</v>
      </c>
      <c r="S4024">
        <f>IF(ISERROR(R4024)=0,R4024,VLOOKUP(B4024,Kreise!$B$4:$AA$405,9,0))</f>
        <v>3</v>
      </c>
    </row>
    <row r="4025" spans="1:19">
      <c r="A4025" s="32">
        <v>6631002</v>
      </c>
      <c r="B4025" s="32" t="str">
        <f t="shared" si="62"/>
        <v>6631</v>
      </c>
      <c r="C4025" s="40">
        <v>66310002002</v>
      </c>
      <c r="D4025" t="s">
        <v>1727</v>
      </c>
      <c r="E4025">
        <v>6631002</v>
      </c>
      <c r="F4025">
        <v>93755338</v>
      </c>
      <c r="G4025" t="s">
        <v>1727</v>
      </c>
      <c r="H4025">
        <v>65.05</v>
      </c>
      <c r="I4025" s="11">
        <v>6387</v>
      </c>
      <c r="J4025" s="11">
        <v>3192</v>
      </c>
      <c r="K4025" s="11">
        <v>3195</v>
      </c>
      <c r="L4025">
        <v>36151</v>
      </c>
      <c r="M4025">
        <v>1</v>
      </c>
      <c r="O4025" t="e">
        <f>VLOOKUP(A4025,Kreise!$A$4:$AA$405,12,0)</f>
        <v>#N/A</v>
      </c>
      <c r="P4025">
        <f>IF(ISERROR(O4025)=0,O4025,VLOOKUP(B4025,Kreise!$B$4:$AA$405,11,0))</f>
        <v>2</v>
      </c>
      <c r="R4025" t="e">
        <f>VLOOKUP(A4025,Kreise!$A$4:$AA$405,10,0)</f>
        <v>#N/A</v>
      </c>
      <c r="S4025">
        <f>IF(ISERROR(R4025)=0,R4025,VLOOKUP(B4025,Kreise!$B$4:$AA$405,9,0))</f>
        <v>3</v>
      </c>
    </row>
    <row r="4026" spans="1:19">
      <c r="A4026" s="32">
        <v>6631014</v>
      </c>
      <c r="B4026" s="32" t="str">
        <f t="shared" si="62"/>
        <v>6631</v>
      </c>
      <c r="C4026" s="40">
        <v>66310014014</v>
      </c>
      <c r="D4026" t="s">
        <v>1740</v>
      </c>
      <c r="E4026">
        <v>6631014</v>
      </c>
      <c r="F4026">
        <v>93760170</v>
      </c>
      <c r="G4026" t="s">
        <v>1740</v>
      </c>
      <c r="H4026">
        <v>50.71</v>
      </c>
      <c r="I4026" s="11">
        <v>4629</v>
      </c>
      <c r="J4026" s="11">
        <v>2327</v>
      </c>
      <c r="K4026" s="11">
        <v>2302</v>
      </c>
      <c r="L4026">
        <v>36154</v>
      </c>
      <c r="O4026" t="e">
        <f>VLOOKUP(A4026,Kreise!$A$4:$AA$405,12,0)</f>
        <v>#N/A</v>
      </c>
      <c r="P4026">
        <f>IF(ISERROR(O4026)=0,O4026,VLOOKUP(B4026,Kreise!$B$4:$AA$405,11,0))</f>
        <v>2</v>
      </c>
      <c r="R4026" t="e">
        <f>VLOOKUP(A4026,Kreise!$A$4:$AA$405,10,0)</f>
        <v>#N/A</v>
      </c>
      <c r="S4026">
        <f>IF(ISERROR(R4026)=0,R4026,VLOOKUP(B4026,Kreise!$B$4:$AA$405,9,0))</f>
        <v>3</v>
      </c>
    </row>
    <row r="4027" spans="1:19">
      <c r="A4027" s="32">
        <v>6631004</v>
      </c>
      <c r="B4027" s="32" t="str">
        <f t="shared" si="62"/>
        <v>6631</v>
      </c>
      <c r="C4027" s="40">
        <v>66310004004</v>
      </c>
      <c r="D4027" t="s">
        <v>1730</v>
      </c>
      <c r="E4027">
        <v>6631004</v>
      </c>
      <c r="F4027">
        <v>93760117</v>
      </c>
      <c r="G4027" t="s">
        <v>1730</v>
      </c>
      <c r="H4027">
        <v>37.04</v>
      </c>
      <c r="I4027" s="11">
        <v>4554</v>
      </c>
      <c r="J4027" s="11">
        <v>2302</v>
      </c>
      <c r="K4027" s="11">
        <v>2252</v>
      </c>
      <c r="L4027">
        <v>36157</v>
      </c>
      <c r="O4027" t="e">
        <f>VLOOKUP(A4027,Kreise!$A$4:$AA$405,12,0)</f>
        <v>#N/A</v>
      </c>
      <c r="P4027">
        <f>IF(ISERROR(O4027)=0,O4027,VLOOKUP(B4027,Kreise!$B$4:$AA$405,11,0))</f>
        <v>2</v>
      </c>
      <c r="R4027" t="e">
        <f>VLOOKUP(A4027,Kreise!$A$4:$AA$405,10,0)</f>
        <v>#N/A</v>
      </c>
      <c r="S4027">
        <f>IF(ISERROR(R4027)=0,R4027,VLOOKUP(B4027,Kreise!$B$4:$AA$405,9,0))</f>
        <v>3</v>
      </c>
    </row>
    <row r="4028" spans="1:19">
      <c r="A4028" s="32">
        <v>6631003</v>
      </c>
      <c r="B4028" s="32" t="str">
        <f t="shared" si="62"/>
        <v>6631</v>
      </c>
      <c r="C4028" s="40">
        <v>66310003003</v>
      </c>
      <c r="D4028" t="s">
        <v>1729</v>
      </c>
      <c r="E4028">
        <v>6631003</v>
      </c>
      <c r="F4028">
        <v>93760116</v>
      </c>
      <c r="G4028" t="s">
        <v>1729</v>
      </c>
      <c r="H4028">
        <v>30.05</v>
      </c>
      <c r="I4028" s="11">
        <v>3450</v>
      </c>
      <c r="J4028" s="11">
        <v>1713</v>
      </c>
      <c r="K4028" s="11">
        <v>1737</v>
      </c>
      <c r="L4028">
        <v>36160</v>
      </c>
      <c r="O4028" t="e">
        <f>VLOOKUP(A4028,Kreise!$A$4:$AA$405,12,0)</f>
        <v>#N/A</v>
      </c>
      <c r="P4028">
        <f>IF(ISERROR(O4028)=0,O4028,VLOOKUP(B4028,Kreise!$B$4:$AA$405,11,0))</f>
        <v>2</v>
      </c>
      <c r="R4028" t="e">
        <f>VLOOKUP(A4028,Kreise!$A$4:$AA$405,10,0)</f>
        <v>#N/A</v>
      </c>
      <c r="S4028">
        <f>IF(ISERROR(R4028)=0,R4028,VLOOKUP(B4028,Kreise!$B$4:$AA$405,9,0))</f>
        <v>3</v>
      </c>
    </row>
    <row r="4029" spans="1:19">
      <c r="A4029" s="32">
        <v>6631021</v>
      </c>
      <c r="B4029" s="32" t="str">
        <f t="shared" si="62"/>
        <v>6631</v>
      </c>
      <c r="C4029" s="40">
        <v>66310021021</v>
      </c>
      <c r="D4029" t="s">
        <v>1747</v>
      </c>
      <c r="E4029">
        <v>6631021</v>
      </c>
      <c r="F4029">
        <v>93765345</v>
      </c>
      <c r="G4029" t="s">
        <v>1747</v>
      </c>
      <c r="H4029">
        <v>40.77</v>
      </c>
      <c r="I4029" s="11">
        <v>2569</v>
      </c>
      <c r="J4029" s="11">
        <v>1294</v>
      </c>
      <c r="K4029" s="11">
        <v>1275</v>
      </c>
      <c r="L4029">
        <v>36163</v>
      </c>
      <c r="O4029" t="e">
        <f>VLOOKUP(A4029,Kreise!$A$4:$AA$405,12,0)</f>
        <v>#N/A</v>
      </c>
      <c r="P4029">
        <f>IF(ISERROR(O4029)=0,O4029,VLOOKUP(B4029,Kreise!$B$4:$AA$405,11,0))</f>
        <v>2</v>
      </c>
      <c r="R4029" t="e">
        <f>VLOOKUP(A4029,Kreise!$A$4:$AA$405,10,0)</f>
        <v>#N/A</v>
      </c>
      <c r="S4029">
        <f>IF(ISERROR(R4029)=0,R4029,VLOOKUP(B4029,Kreise!$B$4:$AA$405,9,0))</f>
        <v>3</v>
      </c>
    </row>
    <row r="4030" spans="1:19">
      <c r="A4030" s="32">
        <v>6632008</v>
      </c>
      <c r="B4030" s="32" t="str">
        <f t="shared" si="62"/>
        <v>6632</v>
      </c>
      <c r="C4030" s="40">
        <v>66320008008</v>
      </c>
      <c r="D4030" t="s">
        <v>1760</v>
      </c>
      <c r="E4030">
        <v>6632008</v>
      </c>
      <c r="F4030">
        <v>93770142</v>
      </c>
      <c r="G4030" t="s">
        <v>1760</v>
      </c>
      <c r="H4030">
        <v>54.91</v>
      </c>
      <c r="I4030" s="11">
        <v>2943</v>
      </c>
      <c r="J4030" s="11">
        <v>1536</v>
      </c>
      <c r="K4030" s="11">
        <v>1407</v>
      </c>
      <c r="L4030">
        <v>36166</v>
      </c>
      <c r="O4030" t="e">
        <f>VLOOKUP(A4030,Kreise!$A$4:$AA$405,12,0)</f>
        <v>#N/A</v>
      </c>
      <c r="P4030">
        <f>IF(ISERROR(O4030)=0,O4030,VLOOKUP(B4030,Kreise!$B$4:$AA$405,11,0))</f>
        <v>2</v>
      </c>
      <c r="R4030" t="e">
        <f>VLOOKUP(A4030,Kreise!$A$4:$AA$405,10,0)</f>
        <v>#N/A</v>
      </c>
      <c r="S4030">
        <f>IF(ISERROR(R4030)=0,R4030,VLOOKUP(B4030,Kreise!$B$4:$AA$405,9,0))</f>
        <v>4</v>
      </c>
    </row>
    <row r="4031" spans="1:19">
      <c r="A4031" s="32">
        <v>6631019</v>
      </c>
      <c r="B4031" s="32" t="str">
        <f t="shared" si="62"/>
        <v>6631</v>
      </c>
      <c r="C4031" s="40">
        <v>66310019019</v>
      </c>
      <c r="D4031" t="s">
        <v>1745</v>
      </c>
      <c r="E4031">
        <v>6631019</v>
      </c>
      <c r="F4031">
        <v>93765343</v>
      </c>
      <c r="G4031" t="s">
        <v>1745</v>
      </c>
      <c r="H4031">
        <v>45.5</v>
      </c>
      <c r="I4031" s="11">
        <v>2801</v>
      </c>
      <c r="J4031" s="11">
        <v>1446</v>
      </c>
      <c r="K4031" s="11">
        <v>1355</v>
      </c>
      <c r="L4031">
        <v>36167</v>
      </c>
      <c r="O4031" t="e">
        <f>VLOOKUP(A4031,Kreise!$A$4:$AA$405,12,0)</f>
        <v>#N/A</v>
      </c>
      <c r="P4031">
        <f>IF(ISERROR(O4031)=0,O4031,VLOOKUP(B4031,Kreise!$B$4:$AA$405,11,0))</f>
        <v>2</v>
      </c>
      <c r="R4031" t="e">
        <f>VLOOKUP(A4031,Kreise!$A$4:$AA$405,10,0)</f>
        <v>#N/A</v>
      </c>
      <c r="S4031">
        <f>IF(ISERROR(R4031)=0,R4031,VLOOKUP(B4031,Kreise!$B$4:$AA$405,9,0))</f>
        <v>3</v>
      </c>
    </row>
    <row r="4032" spans="1:19">
      <c r="A4032" s="32">
        <v>6631022</v>
      </c>
      <c r="B4032" s="32" t="str">
        <f t="shared" si="62"/>
        <v>6631</v>
      </c>
      <c r="C4032" s="40">
        <v>66310022022</v>
      </c>
      <c r="D4032" t="s">
        <v>1748</v>
      </c>
      <c r="E4032">
        <v>6631022</v>
      </c>
      <c r="F4032">
        <v>93765346</v>
      </c>
      <c r="G4032" t="s">
        <v>1748</v>
      </c>
      <c r="H4032">
        <v>30.07</v>
      </c>
      <c r="I4032" s="11">
        <v>1640</v>
      </c>
      <c r="J4032" s="11">
        <v>846</v>
      </c>
      <c r="K4032" s="11">
        <v>794</v>
      </c>
      <c r="L4032">
        <v>36169</v>
      </c>
      <c r="O4032" t="e">
        <f>VLOOKUP(A4032,Kreise!$A$4:$AA$405,12,0)</f>
        <v>#N/A</v>
      </c>
      <c r="P4032">
        <f>IF(ISERROR(O4032)=0,O4032,VLOOKUP(B4032,Kreise!$B$4:$AA$405,11,0))</f>
        <v>2</v>
      </c>
      <c r="R4032" t="e">
        <f>VLOOKUP(A4032,Kreise!$A$4:$AA$405,10,0)</f>
        <v>#N/A</v>
      </c>
      <c r="S4032">
        <f>IF(ISERROR(R4032)=0,R4032,VLOOKUP(B4032,Kreise!$B$4:$AA$405,9,0))</f>
        <v>3</v>
      </c>
    </row>
    <row r="4033" spans="1:19">
      <c r="A4033" s="32">
        <v>6632003</v>
      </c>
      <c r="B4033" s="32" t="str">
        <f t="shared" si="62"/>
        <v>6632</v>
      </c>
      <c r="C4033" s="40">
        <v>66320003003</v>
      </c>
      <c r="D4033" t="s">
        <v>1754</v>
      </c>
      <c r="E4033">
        <v>6632003</v>
      </c>
      <c r="F4033">
        <v>93770119</v>
      </c>
      <c r="G4033" t="s">
        <v>1754</v>
      </c>
      <c r="H4033">
        <v>93.64</v>
      </c>
      <c r="I4033" s="11">
        <v>13888</v>
      </c>
      <c r="J4033" s="11">
        <v>6846</v>
      </c>
      <c r="K4033" s="11">
        <v>7042</v>
      </c>
      <c r="L4033">
        <v>36179</v>
      </c>
      <c r="O4033" t="e">
        <f>VLOOKUP(A4033,Kreise!$A$4:$AA$405,12,0)</f>
        <v>#N/A</v>
      </c>
      <c r="P4033">
        <f>IF(ISERROR(O4033)=0,O4033,VLOOKUP(B4033,Kreise!$B$4:$AA$405,11,0))</f>
        <v>2</v>
      </c>
      <c r="R4033" t="e">
        <f>VLOOKUP(A4033,Kreise!$A$4:$AA$405,10,0)</f>
        <v>#N/A</v>
      </c>
      <c r="S4033">
        <f>IF(ISERROR(R4033)=0,R4033,VLOOKUP(B4033,Kreise!$B$4:$AA$405,9,0))</f>
        <v>4</v>
      </c>
    </row>
    <row r="4034" spans="1:19">
      <c r="A4034" s="32">
        <v>6632018</v>
      </c>
      <c r="B4034" s="32" t="str">
        <f t="shared" si="62"/>
        <v>6632</v>
      </c>
      <c r="C4034" s="40">
        <v>66320018018</v>
      </c>
      <c r="D4034" t="s">
        <v>1771</v>
      </c>
      <c r="E4034">
        <v>6632018</v>
      </c>
      <c r="F4034">
        <v>93775351</v>
      </c>
      <c r="G4034" t="s">
        <v>1771</v>
      </c>
      <c r="H4034">
        <v>79.83</v>
      </c>
      <c r="I4034" s="11">
        <v>14411</v>
      </c>
      <c r="J4034" s="11">
        <v>7173</v>
      </c>
      <c r="K4034" s="11">
        <v>7238</v>
      </c>
      <c r="L4034">
        <v>36199</v>
      </c>
      <c r="O4034" t="e">
        <f>VLOOKUP(A4034,Kreise!$A$4:$AA$405,12,0)</f>
        <v>#N/A</v>
      </c>
      <c r="P4034">
        <f>IF(ISERROR(O4034)=0,O4034,VLOOKUP(B4034,Kreise!$B$4:$AA$405,11,0))</f>
        <v>2</v>
      </c>
      <c r="R4034" t="e">
        <f>VLOOKUP(A4034,Kreise!$A$4:$AA$405,10,0)</f>
        <v>#N/A</v>
      </c>
      <c r="S4034">
        <f>IF(ISERROR(R4034)=0,R4034,VLOOKUP(B4034,Kreise!$B$4:$AA$405,9,0))</f>
        <v>4</v>
      </c>
    </row>
    <row r="4035" spans="1:19">
      <c r="A4035" s="32">
        <v>6636011</v>
      </c>
      <c r="B4035" s="32" t="str">
        <f t="shared" si="62"/>
        <v>6636</v>
      </c>
      <c r="C4035" s="40">
        <v>66360011011</v>
      </c>
      <c r="D4035" t="s">
        <v>1878</v>
      </c>
      <c r="E4035">
        <v>6636011</v>
      </c>
      <c r="F4035">
        <v>94750112</v>
      </c>
      <c r="G4035" t="s">
        <v>1878</v>
      </c>
      <c r="H4035">
        <v>111.29</v>
      </c>
      <c r="I4035" s="11">
        <v>7629</v>
      </c>
      <c r="J4035" s="11">
        <v>3840</v>
      </c>
      <c r="K4035" s="11">
        <v>3789</v>
      </c>
      <c r="L4035">
        <v>36205</v>
      </c>
      <c r="O4035" t="e">
        <f>VLOOKUP(A4035,Kreise!$A$4:$AA$405,12,0)</f>
        <v>#N/A</v>
      </c>
      <c r="P4035">
        <f>IF(ISERROR(O4035)=0,O4035,VLOOKUP(B4035,Kreise!$B$4:$AA$405,11,0))</f>
        <v>2</v>
      </c>
      <c r="R4035" t="e">
        <f>VLOOKUP(A4035,Kreise!$A$4:$AA$405,10,0)</f>
        <v>#N/A</v>
      </c>
      <c r="S4035">
        <f>IF(ISERROR(R4035)=0,R4035,VLOOKUP(B4035,Kreise!$B$4:$AA$405,9,0))</f>
        <v>4</v>
      </c>
    </row>
    <row r="4036" spans="1:19">
      <c r="A4036" s="32">
        <v>6632020</v>
      </c>
      <c r="B4036" s="32" t="str">
        <f t="shared" ref="B4036:B4099" si="63">LEFT(A4036,4)</f>
        <v>6632</v>
      </c>
      <c r="C4036" s="40">
        <v>66320020020</v>
      </c>
      <c r="D4036" t="s">
        <v>1773</v>
      </c>
      <c r="E4036">
        <v>6632020</v>
      </c>
      <c r="F4036">
        <v>94620000</v>
      </c>
      <c r="G4036" t="s">
        <v>1773</v>
      </c>
      <c r="H4036">
        <v>39.88</v>
      </c>
      <c r="I4036" s="11">
        <v>4946</v>
      </c>
      <c r="J4036" s="11">
        <v>2442</v>
      </c>
      <c r="K4036" s="11">
        <v>2504</v>
      </c>
      <c r="L4036">
        <v>36208</v>
      </c>
      <c r="O4036" t="e">
        <f>VLOOKUP(A4036,Kreise!$A$4:$AA$405,12,0)</f>
        <v>#N/A</v>
      </c>
      <c r="P4036">
        <f>IF(ISERROR(O4036)=0,O4036,VLOOKUP(B4036,Kreise!$B$4:$AA$405,11,0))</f>
        <v>2</v>
      </c>
      <c r="R4036" t="e">
        <f>VLOOKUP(A4036,Kreise!$A$4:$AA$405,10,0)</f>
        <v>#N/A</v>
      </c>
      <c r="S4036">
        <f>IF(ISERROR(R4036)=0,R4036,VLOOKUP(B4036,Kreise!$B$4:$AA$405,9,0))</f>
        <v>4</v>
      </c>
    </row>
    <row r="4037" spans="1:19">
      <c r="A4037" s="32">
        <v>6632001</v>
      </c>
      <c r="B4037" s="32" t="str">
        <f t="shared" si="63"/>
        <v>6632</v>
      </c>
      <c r="C4037" s="40">
        <v>66320001001</v>
      </c>
      <c r="D4037" t="s">
        <v>1750</v>
      </c>
      <c r="E4037">
        <v>6632001</v>
      </c>
      <c r="F4037">
        <v>93770116</v>
      </c>
      <c r="G4037" t="s">
        <v>1750</v>
      </c>
      <c r="H4037">
        <v>63.83</v>
      </c>
      <c r="I4037" s="11">
        <v>4985</v>
      </c>
      <c r="J4037" s="11">
        <v>2506</v>
      </c>
      <c r="K4037" s="11">
        <v>2479</v>
      </c>
      <c r="L4037">
        <v>36211</v>
      </c>
      <c r="O4037" t="e">
        <f>VLOOKUP(A4037,Kreise!$A$4:$AA$405,12,0)</f>
        <v>#N/A</v>
      </c>
      <c r="P4037">
        <f>IF(ISERROR(O4037)=0,O4037,VLOOKUP(B4037,Kreise!$B$4:$AA$405,11,0))</f>
        <v>2</v>
      </c>
      <c r="R4037" t="e">
        <f>VLOOKUP(A4037,Kreise!$A$4:$AA$405,10,0)</f>
        <v>#N/A</v>
      </c>
      <c r="S4037">
        <f>IF(ISERROR(R4037)=0,R4037,VLOOKUP(B4037,Kreise!$B$4:$AA$405,9,0))</f>
        <v>4</v>
      </c>
    </row>
    <row r="4038" spans="1:19">
      <c r="A4038" s="32">
        <v>6632013</v>
      </c>
      <c r="B4038" s="32" t="str">
        <f t="shared" si="63"/>
        <v>6632</v>
      </c>
      <c r="C4038" s="40">
        <v>66320013013</v>
      </c>
      <c r="D4038" t="s">
        <v>1766</v>
      </c>
      <c r="E4038">
        <v>6632013</v>
      </c>
      <c r="F4038">
        <v>93779444</v>
      </c>
      <c r="G4038" t="s">
        <v>1766</v>
      </c>
      <c r="H4038">
        <v>57.06</v>
      </c>
      <c r="I4038" s="11">
        <v>2678</v>
      </c>
      <c r="J4038" s="11">
        <v>1313</v>
      </c>
      <c r="K4038" s="11">
        <v>1365</v>
      </c>
      <c r="L4038">
        <v>36214</v>
      </c>
      <c r="M4038">
        <v>1</v>
      </c>
      <c r="O4038" t="e">
        <f>VLOOKUP(A4038,Kreise!$A$4:$AA$405,12,0)</f>
        <v>#N/A</v>
      </c>
      <c r="P4038">
        <f>IF(ISERROR(O4038)=0,O4038,VLOOKUP(B4038,Kreise!$B$4:$AA$405,11,0))</f>
        <v>2</v>
      </c>
      <c r="R4038" t="e">
        <f>VLOOKUP(A4038,Kreise!$A$4:$AA$405,10,0)</f>
        <v>#N/A</v>
      </c>
      <c r="S4038">
        <f>IF(ISERROR(R4038)=0,R4038,VLOOKUP(B4038,Kreise!$B$4:$AA$405,9,0))</f>
        <v>4</v>
      </c>
    </row>
    <row r="4039" spans="1:19">
      <c r="A4039" s="32">
        <v>6632017</v>
      </c>
      <c r="B4039" s="32" t="str">
        <f t="shared" si="63"/>
        <v>6632</v>
      </c>
      <c r="C4039" s="40">
        <v>66320017017</v>
      </c>
      <c r="D4039" t="s">
        <v>1770</v>
      </c>
      <c r="E4039">
        <v>6632017</v>
      </c>
      <c r="F4039">
        <v>93775350</v>
      </c>
      <c r="G4039" t="s">
        <v>1770</v>
      </c>
      <c r="H4039">
        <v>37.65</v>
      </c>
      <c r="I4039" s="11">
        <v>2336</v>
      </c>
      <c r="J4039" s="11">
        <v>1179</v>
      </c>
      <c r="K4039" s="11">
        <v>1157</v>
      </c>
      <c r="L4039">
        <v>36217</v>
      </c>
      <c r="O4039" t="e">
        <f>VLOOKUP(A4039,Kreise!$A$4:$AA$405,12,0)</f>
        <v>#N/A</v>
      </c>
      <c r="P4039">
        <f>IF(ISERROR(O4039)=0,O4039,VLOOKUP(B4039,Kreise!$B$4:$AA$405,11,0))</f>
        <v>2</v>
      </c>
      <c r="R4039" t="e">
        <f>VLOOKUP(A4039,Kreise!$A$4:$AA$405,10,0)</f>
        <v>#N/A</v>
      </c>
      <c r="S4039">
        <f>IF(ISERROR(R4039)=0,R4039,VLOOKUP(B4039,Kreise!$B$4:$AA$405,9,0))</f>
        <v>4</v>
      </c>
    </row>
    <row r="4040" spans="1:19">
      <c r="A4040" s="32">
        <v>6632005</v>
      </c>
      <c r="B4040" s="32" t="str">
        <f t="shared" si="63"/>
        <v>6632</v>
      </c>
      <c r="C4040" s="40">
        <v>66320005005</v>
      </c>
      <c r="D4040" t="s">
        <v>1756</v>
      </c>
      <c r="E4040">
        <v>6632005</v>
      </c>
      <c r="F4040">
        <v>93770131</v>
      </c>
      <c r="G4040" t="s">
        <v>1756</v>
      </c>
      <c r="H4040">
        <v>23.36</v>
      </c>
      <c r="I4040" s="11">
        <v>1407</v>
      </c>
      <c r="J4040" s="11">
        <v>729</v>
      </c>
      <c r="K4040" s="11">
        <v>678</v>
      </c>
      <c r="L4040">
        <v>36219</v>
      </c>
      <c r="O4040" t="e">
        <f>VLOOKUP(A4040,Kreise!$A$4:$AA$405,12,0)</f>
        <v>#N/A</v>
      </c>
      <c r="P4040">
        <f>IF(ISERROR(O4040)=0,O4040,VLOOKUP(B4040,Kreise!$B$4:$AA$405,11,0))</f>
        <v>2</v>
      </c>
      <c r="R4040" t="e">
        <f>VLOOKUP(A4040,Kreise!$A$4:$AA$405,10,0)</f>
        <v>#N/A</v>
      </c>
      <c r="S4040">
        <f>IF(ISERROR(R4040)=0,R4040,VLOOKUP(B4040,Kreise!$B$4:$AA$405,9,0))</f>
        <v>4</v>
      </c>
    </row>
    <row r="4041" spans="1:19">
      <c r="A4041" s="32">
        <v>6632002</v>
      </c>
      <c r="B4041" s="32" t="str">
        <f t="shared" si="63"/>
        <v>6632</v>
      </c>
      <c r="C4041" s="40">
        <v>66320002002</v>
      </c>
      <c r="D4041" t="s">
        <v>1752</v>
      </c>
      <c r="E4041">
        <v>6632002</v>
      </c>
      <c r="F4041">
        <v>93770118</v>
      </c>
      <c r="G4041" t="s">
        <v>1752</v>
      </c>
      <c r="H4041">
        <v>73.82</v>
      </c>
      <c r="I4041" s="11">
        <v>29116</v>
      </c>
      <c r="J4041" s="11">
        <v>14179</v>
      </c>
      <c r="K4041" s="11">
        <v>14937</v>
      </c>
      <c r="L4041">
        <v>36251</v>
      </c>
      <c r="O4041" t="e">
        <f>VLOOKUP(A4041,Kreise!$A$4:$AA$405,12,0)</f>
        <v>#N/A</v>
      </c>
      <c r="P4041">
        <f>IF(ISERROR(O4041)=0,O4041,VLOOKUP(B4041,Kreise!$B$4:$AA$405,11,0))</f>
        <v>2</v>
      </c>
      <c r="R4041" t="e">
        <f>VLOOKUP(A4041,Kreise!$A$4:$AA$405,10,0)</f>
        <v>#N/A</v>
      </c>
      <c r="S4041">
        <f>IF(ISERROR(R4041)=0,R4041,VLOOKUP(B4041,Kreise!$B$4:$AA$405,9,0))</f>
        <v>4</v>
      </c>
    </row>
    <row r="4042" spans="1:19">
      <c r="A4042" s="32">
        <v>6632012</v>
      </c>
      <c r="B4042" s="32" t="str">
        <f t="shared" si="63"/>
        <v>6632</v>
      </c>
      <c r="C4042" s="40">
        <v>66320012012</v>
      </c>
      <c r="D4042" t="s">
        <v>1765</v>
      </c>
      <c r="E4042">
        <v>6632012</v>
      </c>
      <c r="F4042">
        <v>93770158</v>
      </c>
      <c r="G4042" t="s">
        <v>1765</v>
      </c>
      <c r="H4042">
        <v>111.93</v>
      </c>
      <c r="I4042" s="11">
        <v>5530</v>
      </c>
      <c r="J4042" s="11">
        <v>2710</v>
      </c>
      <c r="K4042" s="11">
        <v>2820</v>
      </c>
      <c r="L4042">
        <v>36251</v>
      </c>
      <c r="O4042" t="e">
        <f>VLOOKUP(A4042,Kreise!$A$4:$AA$405,12,0)</f>
        <v>#N/A</v>
      </c>
      <c r="P4042">
        <f>IF(ISERROR(O4042)=0,O4042,VLOOKUP(B4042,Kreise!$B$4:$AA$405,11,0))</f>
        <v>2</v>
      </c>
      <c r="R4042" t="e">
        <f>VLOOKUP(A4042,Kreise!$A$4:$AA$405,10,0)</f>
        <v>#N/A</v>
      </c>
      <c r="S4042">
        <f>IF(ISERROR(R4042)=0,R4042,VLOOKUP(B4042,Kreise!$B$4:$AA$405,9,0))</f>
        <v>4</v>
      </c>
    </row>
    <row r="4043" spans="1:19">
      <c r="A4043" s="32">
        <v>6632009</v>
      </c>
      <c r="B4043" s="32" t="str">
        <f t="shared" si="63"/>
        <v>6632</v>
      </c>
      <c r="C4043" s="40">
        <v>66320009009</v>
      </c>
      <c r="D4043" t="s">
        <v>1761</v>
      </c>
      <c r="E4043">
        <v>6632009</v>
      </c>
      <c r="F4043">
        <v>93770146</v>
      </c>
      <c r="G4043" t="s">
        <v>1761</v>
      </c>
      <c r="H4043">
        <v>61.17</v>
      </c>
      <c r="I4043" s="11">
        <v>7294</v>
      </c>
      <c r="J4043" s="11">
        <v>3585</v>
      </c>
      <c r="K4043" s="11">
        <v>3709</v>
      </c>
      <c r="L4043">
        <v>36266</v>
      </c>
      <c r="O4043" t="e">
        <f>VLOOKUP(A4043,Kreise!$A$4:$AA$405,12,0)</f>
        <v>#N/A</v>
      </c>
      <c r="P4043">
        <f>IF(ISERROR(O4043)=0,O4043,VLOOKUP(B4043,Kreise!$B$4:$AA$405,11,0))</f>
        <v>2</v>
      </c>
      <c r="R4043" t="e">
        <f>VLOOKUP(A4043,Kreise!$A$4:$AA$405,10,0)</f>
        <v>#N/A</v>
      </c>
      <c r="S4043">
        <f>IF(ISERROR(R4043)=0,R4043,VLOOKUP(B4043,Kreise!$B$4:$AA$405,9,0))</f>
        <v>4</v>
      </c>
    </row>
    <row r="4044" spans="1:19">
      <c r="A4044" s="32">
        <v>6632016</v>
      </c>
      <c r="B4044" s="32" t="str">
        <f t="shared" si="63"/>
        <v>6632</v>
      </c>
      <c r="C4044" s="40">
        <v>66320016016</v>
      </c>
      <c r="D4044" t="s">
        <v>1769</v>
      </c>
      <c r="E4044">
        <v>6632016</v>
      </c>
      <c r="F4044">
        <v>93775349</v>
      </c>
      <c r="G4044" t="s">
        <v>1769</v>
      </c>
      <c r="H4044">
        <v>21.31</v>
      </c>
      <c r="I4044" s="11">
        <v>4156</v>
      </c>
      <c r="J4044" s="11">
        <v>2110</v>
      </c>
      <c r="K4044" s="11">
        <v>2046</v>
      </c>
      <c r="L4044">
        <v>36269</v>
      </c>
      <c r="O4044" t="e">
        <f>VLOOKUP(A4044,Kreise!$A$4:$AA$405,12,0)</f>
        <v>#N/A</v>
      </c>
      <c r="P4044">
        <f>IF(ISERROR(O4044)=0,O4044,VLOOKUP(B4044,Kreise!$B$4:$AA$405,11,0))</f>
        <v>2</v>
      </c>
      <c r="R4044" t="e">
        <f>VLOOKUP(A4044,Kreise!$A$4:$AA$405,10,0)</f>
        <v>#N/A</v>
      </c>
      <c r="S4044">
        <f>IF(ISERROR(R4044)=0,R4044,VLOOKUP(B4044,Kreise!$B$4:$AA$405,9,0))</f>
        <v>4</v>
      </c>
    </row>
    <row r="4045" spans="1:19">
      <c r="A4045" s="32">
        <v>6632015</v>
      </c>
      <c r="B4045" s="32" t="str">
        <f t="shared" si="63"/>
        <v>6632</v>
      </c>
      <c r="C4045" s="40">
        <v>66320015015</v>
      </c>
      <c r="D4045" t="s">
        <v>1768</v>
      </c>
      <c r="E4045">
        <v>6632015</v>
      </c>
      <c r="F4045">
        <v>93775348</v>
      </c>
      <c r="G4045" t="s">
        <v>1768</v>
      </c>
      <c r="H4045">
        <v>64.17</v>
      </c>
      <c r="I4045" s="11">
        <v>5377</v>
      </c>
      <c r="J4045" s="11">
        <v>2683</v>
      </c>
      <c r="K4045" s="11">
        <v>2694</v>
      </c>
      <c r="L4045">
        <v>36272</v>
      </c>
      <c r="O4045" t="e">
        <f>VLOOKUP(A4045,Kreise!$A$4:$AA$405,12,0)</f>
        <v>#N/A</v>
      </c>
      <c r="P4045">
        <f>IF(ISERROR(O4045)=0,O4045,VLOOKUP(B4045,Kreise!$B$4:$AA$405,11,0))</f>
        <v>2</v>
      </c>
      <c r="R4045" t="e">
        <f>VLOOKUP(A4045,Kreise!$A$4:$AA$405,10,0)</f>
        <v>#N/A</v>
      </c>
      <c r="S4045">
        <f>IF(ISERROR(R4045)=0,R4045,VLOOKUP(B4045,Kreise!$B$4:$AA$405,9,0))</f>
        <v>4</v>
      </c>
    </row>
    <row r="4046" spans="1:19">
      <c r="A4046" s="32">
        <v>6632011</v>
      </c>
      <c r="B4046" s="32" t="str">
        <f t="shared" si="63"/>
        <v>6632</v>
      </c>
      <c r="C4046" s="40">
        <v>66320011011</v>
      </c>
      <c r="D4046" t="s">
        <v>1764</v>
      </c>
      <c r="E4046">
        <v>6632011</v>
      </c>
      <c r="F4046">
        <v>93770157</v>
      </c>
      <c r="G4046" t="s">
        <v>1764</v>
      </c>
      <c r="H4046">
        <v>50.65</v>
      </c>
      <c r="I4046" s="11">
        <v>4093</v>
      </c>
      <c r="J4046" s="11">
        <v>2189</v>
      </c>
      <c r="K4046" s="11">
        <v>1904</v>
      </c>
      <c r="L4046">
        <v>36275</v>
      </c>
      <c r="O4046" t="e">
        <f>VLOOKUP(A4046,Kreise!$A$4:$AA$405,12,0)</f>
        <v>#N/A</v>
      </c>
      <c r="P4046">
        <f>IF(ISERROR(O4046)=0,O4046,VLOOKUP(B4046,Kreise!$B$4:$AA$405,11,0))</f>
        <v>2</v>
      </c>
      <c r="R4046" t="e">
        <f>VLOOKUP(A4046,Kreise!$A$4:$AA$405,10,0)</f>
        <v>#N/A</v>
      </c>
      <c r="S4046">
        <f>IF(ISERROR(R4046)=0,R4046,VLOOKUP(B4046,Kreise!$B$4:$AA$405,9,0))</f>
        <v>4</v>
      </c>
    </row>
    <row r="4047" spans="1:19">
      <c r="A4047" s="32">
        <v>6632019</v>
      </c>
      <c r="B4047" s="32" t="str">
        <f t="shared" si="63"/>
        <v>6632</v>
      </c>
      <c r="C4047" s="40">
        <v>66320019019</v>
      </c>
      <c r="D4047" t="s">
        <v>1772</v>
      </c>
      <c r="E4047">
        <v>6632019</v>
      </c>
      <c r="F4047">
        <v>94610000</v>
      </c>
      <c r="G4047" t="s">
        <v>1772</v>
      </c>
      <c r="H4047">
        <v>63.79</v>
      </c>
      <c r="I4047" s="11">
        <v>4527</v>
      </c>
      <c r="J4047" s="11">
        <v>2282</v>
      </c>
      <c r="K4047" s="11">
        <v>2245</v>
      </c>
      <c r="L4047">
        <v>36277</v>
      </c>
      <c r="O4047" t="e">
        <f>VLOOKUP(A4047,Kreise!$A$4:$AA$405,12,0)</f>
        <v>#N/A</v>
      </c>
      <c r="P4047">
        <f>IF(ISERROR(O4047)=0,O4047,VLOOKUP(B4047,Kreise!$B$4:$AA$405,11,0))</f>
        <v>2</v>
      </c>
      <c r="R4047" t="e">
        <f>VLOOKUP(A4047,Kreise!$A$4:$AA$405,10,0)</f>
        <v>#N/A</v>
      </c>
      <c r="S4047">
        <f>IF(ISERROR(R4047)=0,R4047,VLOOKUP(B4047,Kreise!$B$4:$AA$405,9,0))</f>
        <v>4</v>
      </c>
    </row>
    <row r="4048" spans="1:19">
      <c r="A4048" s="32">
        <v>6634019</v>
      </c>
      <c r="B4048" s="32" t="str">
        <f t="shared" si="63"/>
        <v>6634</v>
      </c>
      <c r="C4048" s="40">
        <v>66340019019</v>
      </c>
      <c r="D4048" t="s">
        <v>1829</v>
      </c>
      <c r="E4048">
        <v>6634019</v>
      </c>
      <c r="F4048">
        <v>94725413</v>
      </c>
      <c r="G4048" t="s">
        <v>1829</v>
      </c>
      <c r="H4048">
        <v>43.95</v>
      </c>
      <c r="I4048" s="11">
        <v>3169</v>
      </c>
      <c r="J4048" s="11">
        <v>1596</v>
      </c>
      <c r="K4048" s="11">
        <v>1573</v>
      </c>
      <c r="L4048">
        <v>36280</v>
      </c>
      <c r="O4048" t="e">
        <f>VLOOKUP(A4048,Kreise!$A$4:$AA$405,12,0)</f>
        <v>#N/A</v>
      </c>
      <c r="P4048">
        <f>IF(ISERROR(O4048)=0,O4048,VLOOKUP(B4048,Kreise!$B$4:$AA$405,11,0))</f>
        <v>2</v>
      </c>
      <c r="R4048" t="e">
        <f>VLOOKUP(A4048,Kreise!$A$4:$AA$405,10,0)</f>
        <v>#N/A</v>
      </c>
      <c r="S4048">
        <f>IF(ISERROR(R4048)=0,R4048,VLOOKUP(B4048,Kreise!$B$4:$AA$405,9,0))</f>
        <v>3</v>
      </c>
    </row>
    <row r="4049" spans="1:19">
      <c r="A4049" s="32">
        <v>6632007</v>
      </c>
      <c r="B4049" s="32" t="str">
        <f t="shared" si="63"/>
        <v>6632</v>
      </c>
      <c r="C4049" s="40">
        <v>66320007007</v>
      </c>
      <c r="D4049" t="s">
        <v>1759</v>
      </c>
      <c r="E4049">
        <v>6632007</v>
      </c>
      <c r="F4049">
        <v>93770139</v>
      </c>
      <c r="G4049" t="s">
        <v>1759</v>
      </c>
      <c r="H4049">
        <v>17.75</v>
      </c>
      <c r="I4049" s="11">
        <v>3175</v>
      </c>
      <c r="J4049" s="11">
        <v>1605</v>
      </c>
      <c r="K4049" s="11">
        <v>1570</v>
      </c>
      <c r="L4049">
        <v>36282</v>
      </c>
      <c r="O4049" t="e">
        <f>VLOOKUP(A4049,Kreise!$A$4:$AA$405,12,0)</f>
        <v>#N/A</v>
      </c>
      <c r="P4049">
        <f>IF(ISERROR(O4049)=0,O4049,VLOOKUP(B4049,Kreise!$B$4:$AA$405,11,0))</f>
        <v>2</v>
      </c>
      <c r="R4049" t="e">
        <f>VLOOKUP(A4049,Kreise!$A$4:$AA$405,10,0)</f>
        <v>#N/A</v>
      </c>
      <c r="S4049">
        <f>IF(ISERROR(R4049)=0,R4049,VLOOKUP(B4049,Kreise!$B$4:$AA$405,9,0))</f>
        <v>4</v>
      </c>
    </row>
    <row r="4050" spans="1:19">
      <c r="A4050" s="32">
        <v>6632010</v>
      </c>
      <c r="B4050" s="32" t="str">
        <f t="shared" si="63"/>
        <v>6632</v>
      </c>
      <c r="C4050" s="40">
        <v>66320010010</v>
      </c>
      <c r="D4050" t="s">
        <v>1763</v>
      </c>
      <c r="E4050">
        <v>6632010</v>
      </c>
      <c r="F4050">
        <v>93770154</v>
      </c>
      <c r="G4050" t="s">
        <v>1763</v>
      </c>
      <c r="H4050">
        <v>35.74</v>
      </c>
      <c r="I4050" s="11">
        <v>3114</v>
      </c>
      <c r="J4050" s="11">
        <v>1581</v>
      </c>
      <c r="K4050" s="11">
        <v>1533</v>
      </c>
      <c r="L4050">
        <v>36284</v>
      </c>
      <c r="O4050" t="e">
        <f>VLOOKUP(A4050,Kreise!$A$4:$AA$405,12,0)</f>
        <v>#N/A</v>
      </c>
      <c r="P4050">
        <f>IF(ISERROR(O4050)=0,O4050,VLOOKUP(B4050,Kreise!$B$4:$AA$405,11,0))</f>
        <v>2</v>
      </c>
      <c r="R4050" t="e">
        <f>VLOOKUP(A4050,Kreise!$A$4:$AA$405,10,0)</f>
        <v>#N/A</v>
      </c>
      <c r="S4050">
        <f>IF(ISERROR(R4050)=0,R4050,VLOOKUP(B4050,Kreise!$B$4:$AA$405,9,0))</f>
        <v>4</v>
      </c>
    </row>
    <row r="4051" spans="1:19">
      <c r="A4051" s="32">
        <v>6632014</v>
      </c>
      <c r="B4051" s="32" t="str">
        <f t="shared" si="63"/>
        <v>6632</v>
      </c>
      <c r="C4051" s="40">
        <v>66320014014</v>
      </c>
      <c r="D4051" t="s">
        <v>1767</v>
      </c>
      <c r="E4051">
        <v>6632014</v>
      </c>
      <c r="F4051">
        <v>93775347</v>
      </c>
      <c r="G4051" t="s">
        <v>1767</v>
      </c>
      <c r="H4051">
        <v>64.83</v>
      </c>
      <c r="I4051" s="11">
        <v>3016</v>
      </c>
      <c r="J4051" s="11">
        <v>1562</v>
      </c>
      <c r="K4051" s="11">
        <v>1454</v>
      </c>
      <c r="L4051">
        <v>36286</v>
      </c>
      <c r="O4051" t="e">
        <f>VLOOKUP(A4051,Kreise!$A$4:$AA$405,12,0)</f>
        <v>#N/A</v>
      </c>
      <c r="P4051">
        <f>IF(ISERROR(O4051)=0,O4051,VLOOKUP(B4051,Kreise!$B$4:$AA$405,11,0))</f>
        <v>2</v>
      </c>
      <c r="R4051" t="e">
        <f>VLOOKUP(A4051,Kreise!$A$4:$AA$405,10,0)</f>
        <v>#N/A</v>
      </c>
      <c r="S4051">
        <f>IF(ISERROR(R4051)=0,R4051,VLOOKUP(B4051,Kreise!$B$4:$AA$405,9,0))</f>
        <v>4</v>
      </c>
    </row>
    <row r="4052" spans="1:19">
      <c r="A4052" s="32">
        <v>6632004</v>
      </c>
      <c r="B4052" s="32" t="str">
        <f t="shared" si="63"/>
        <v>6632</v>
      </c>
      <c r="C4052" s="40">
        <v>66320004004</v>
      </c>
      <c r="D4052" t="s">
        <v>1755</v>
      </c>
      <c r="E4052">
        <v>6632004</v>
      </c>
      <c r="F4052">
        <v>93770127</v>
      </c>
      <c r="G4052" t="s">
        <v>1755</v>
      </c>
      <c r="H4052">
        <v>42.14</v>
      </c>
      <c r="I4052" s="11">
        <v>1754</v>
      </c>
      <c r="J4052" s="11">
        <v>955</v>
      </c>
      <c r="K4052" s="11">
        <v>799</v>
      </c>
      <c r="L4052">
        <v>36287</v>
      </c>
      <c r="O4052" t="e">
        <f>VLOOKUP(A4052,Kreise!$A$4:$AA$405,12,0)</f>
        <v>#N/A</v>
      </c>
      <c r="P4052">
        <f>IF(ISERROR(O4052)=0,O4052,VLOOKUP(B4052,Kreise!$B$4:$AA$405,11,0))</f>
        <v>2</v>
      </c>
      <c r="R4052" t="e">
        <f>VLOOKUP(A4052,Kreise!$A$4:$AA$405,10,0)</f>
        <v>#N/A</v>
      </c>
      <c r="S4052">
        <f>IF(ISERROR(R4052)=0,R4052,VLOOKUP(B4052,Kreise!$B$4:$AA$405,9,0))</f>
        <v>4</v>
      </c>
    </row>
    <row r="4053" spans="1:19">
      <c r="A4053" s="32">
        <v>6632006</v>
      </c>
      <c r="B4053" s="32" t="str">
        <f t="shared" si="63"/>
        <v>6632</v>
      </c>
      <c r="C4053" s="40">
        <v>66320006006</v>
      </c>
      <c r="D4053" t="s">
        <v>1758</v>
      </c>
      <c r="E4053">
        <v>6632006</v>
      </c>
      <c r="F4053">
        <v>93770133</v>
      </c>
      <c r="G4053" t="s">
        <v>1758</v>
      </c>
      <c r="H4053">
        <v>39.65</v>
      </c>
      <c r="I4053" s="11">
        <v>2420</v>
      </c>
      <c r="J4053" s="11">
        <v>1242</v>
      </c>
      <c r="K4053" s="11">
        <v>1178</v>
      </c>
      <c r="L4053">
        <v>36289</v>
      </c>
      <c r="O4053" t="e">
        <f>VLOOKUP(A4053,Kreise!$A$4:$AA$405,12,0)</f>
        <v>#N/A</v>
      </c>
      <c r="P4053">
        <f>IF(ISERROR(O4053)=0,O4053,VLOOKUP(B4053,Kreise!$B$4:$AA$405,11,0))</f>
        <v>2</v>
      </c>
      <c r="R4053" t="e">
        <f>VLOOKUP(A4053,Kreise!$A$4:$AA$405,10,0)</f>
        <v>#N/A</v>
      </c>
      <c r="S4053">
        <f>IF(ISERROR(R4053)=0,R4053,VLOOKUP(B4053,Kreise!$B$4:$AA$405,9,0))</f>
        <v>4</v>
      </c>
    </row>
    <row r="4054" spans="1:19">
      <c r="A4054" s="32">
        <v>6535001</v>
      </c>
      <c r="B4054" s="32" t="str">
        <f t="shared" si="63"/>
        <v>6535</v>
      </c>
      <c r="C4054" s="40">
        <v>65350001001</v>
      </c>
      <c r="D4054" t="s">
        <v>1702</v>
      </c>
      <c r="E4054">
        <v>6535001</v>
      </c>
      <c r="F4054">
        <v>93750174</v>
      </c>
      <c r="G4054" t="s">
        <v>1702</v>
      </c>
      <c r="H4054">
        <v>129.69</v>
      </c>
      <c r="I4054" s="11">
        <v>16142</v>
      </c>
      <c r="J4054" s="11">
        <v>7976</v>
      </c>
      <c r="K4054" s="11">
        <v>8166</v>
      </c>
      <c r="L4054">
        <v>36304</v>
      </c>
      <c r="O4054" t="e">
        <f>VLOOKUP(A4054,Kreise!$A$4:$AA$405,12,0)</f>
        <v>#N/A</v>
      </c>
      <c r="P4054">
        <f>IF(ISERROR(O4054)=0,O4054,VLOOKUP(B4054,Kreise!$B$4:$AA$405,11,0))</f>
        <v>2</v>
      </c>
      <c r="R4054" t="e">
        <f>VLOOKUP(A4054,Kreise!$A$4:$AA$405,10,0)</f>
        <v>#N/A</v>
      </c>
      <c r="S4054">
        <f>IF(ISERROR(R4054)=0,R4054,VLOOKUP(B4054,Kreise!$B$4:$AA$405,9,0))</f>
        <v>4</v>
      </c>
    </row>
    <row r="4055" spans="1:19">
      <c r="A4055" s="32">
        <v>6535017</v>
      </c>
      <c r="B4055" s="32" t="str">
        <f t="shared" si="63"/>
        <v>6535</v>
      </c>
      <c r="C4055" s="40">
        <v>65350017017</v>
      </c>
      <c r="D4055" t="s">
        <v>856</v>
      </c>
      <c r="E4055">
        <v>6535017</v>
      </c>
      <c r="F4055">
        <v>93755333</v>
      </c>
      <c r="G4055" t="s">
        <v>856</v>
      </c>
      <c r="H4055">
        <v>54.38</v>
      </c>
      <c r="I4055" s="11">
        <v>2800</v>
      </c>
      <c r="J4055" s="11">
        <v>1407</v>
      </c>
      <c r="K4055" s="11">
        <v>1393</v>
      </c>
      <c r="L4055">
        <v>36318</v>
      </c>
      <c r="M4055">
        <v>1</v>
      </c>
      <c r="O4055" t="e">
        <f>VLOOKUP(A4055,Kreise!$A$4:$AA$405,12,0)</f>
        <v>#N/A</v>
      </c>
      <c r="P4055">
        <f>IF(ISERROR(O4055)=0,O4055,VLOOKUP(B4055,Kreise!$B$4:$AA$405,11,0))</f>
        <v>2</v>
      </c>
      <c r="R4055" t="e">
        <f>VLOOKUP(A4055,Kreise!$A$4:$AA$405,10,0)</f>
        <v>#N/A</v>
      </c>
      <c r="S4055">
        <f>IF(ISERROR(R4055)=0,R4055,VLOOKUP(B4055,Kreise!$B$4:$AA$405,9,0))</f>
        <v>4</v>
      </c>
    </row>
    <row r="4056" spans="1:19">
      <c r="A4056" s="32">
        <v>6535010</v>
      </c>
      <c r="B4056" s="32" t="str">
        <f t="shared" si="63"/>
        <v>6535</v>
      </c>
      <c r="C4056" s="40">
        <v>65350010010</v>
      </c>
      <c r="D4056" t="s">
        <v>1713</v>
      </c>
      <c r="E4056">
        <v>6535010</v>
      </c>
      <c r="F4056">
        <v>93750204</v>
      </c>
      <c r="G4056" t="s">
        <v>1713</v>
      </c>
      <c r="H4056">
        <v>79.91</v>
      </c>
      <c r="I4056" s="11">
        <v>3222</v>
      </c>
      <c r="J4056" s="11">
        <v>1636</v>
      </c>
      <c r="K4056" s="11">
        <v>1586</v>
      </c>
      <c r="L4056">
        <v>36320</v>
      </c>
      <c r="M4056">
        <v>1</v>
      </c>
      <c r="O4056" t="e">
        <f>VLOOKUP(A4056,Kreise!$A$4:$AA$405,12,0)</f>
        <v>#N/A</v>
      </c>
      <c r="P4056">
        <f>IF(ISERROR(O4056)=0,O4056,VLOOKUP(B4056,Kreise!$B$4:$AA$405,11,0))</f>
        <v>2</v>
      </c>
      <c r="R4056" t="e">
        <f>VLOOKUP(A4056,Kreise!$A$4:$AA$405,10,0)</f>
        <v>#N/A</v>
      </c>
      <c r="S4056">
        <f>IF(ISERROR(R4056)=0,R4056,VLOOKUP(B4056,Kreise!$B$4:$AA$405,9,0))</f>
        <v>4</v>
      </c>
    </row>
    <row r="4057" spans="1:19">
      <c r="A4057" s="32">
        <v>6535006</v>
      </c>
      <c r="B4057" s="32" t="str">
        <f t="shared" si="63"/>
        <v>6535</v>
      </c>
      <c r="C4057" s="40">
        <v>65350006006</v>
      </c>
      <c r="D4057" t="s">
        <v>1709</v>
      </c>
      <c r="E4057">
        <v>6535006</v>
      </c>
      <c r="F4057">
        <v>93750183</v>
      </c>
      <c r="G4057" t="s">
        <v>1709</v>
      </c>
      <c r="H4057">
        <v>55.37</v>
      </c>
      <c r="I4057" s="11">
        <v>2375</v>
      </c>
      <c r="J4057" s="11">
        <v>1212</v>
      </c>
      <c r="K4057" s="11">
        <v>1163</v>
      </c>
      <c r="L4057">
        <v>36323</v>
      </c>
      <c r="O4057" t="e">
        <f>VLOOKUP(A4057,Kreise!$A$4:$AA$405,12,0)</f>
        <v>#N/A</v>
      </c>
      <c r="P4057">
        <f>IF(ISERROR(O4057)=0,O4057,VLOOKUP(B4057,Kreise!$B$4:$AA$405,11,0))</f>
        <v>2</v>
      </c>
      <c r="R4057" t="e">
        <f>VLOOKUP(A4057,Kreise!$A$4:$AA$405,10,0)</f>
        <v>#N/A</v>
      </c>
      <c r="S4057">
        <f>IF(ISERROR(R4057)=0,R4057,VLOOKUP(B4057,Kreise!$B$4:$AA$405,9,0))</f>
        <v>4</v>
      </c>
    </row>
    <row r="4058" spans="1:19">
      <c r="A4058" s="32">
        <v>6535003</v>
      </c>
      <c r="B4058" s="32" t="str">
        <f t="shared" si="63"/>
        <v>6535</v>
      </c>
      <c r="C4058" s="40">
        <v>65350003003</v>
      </c>
      <c r="D4058" t="s">
        <v>1705</v>
      </c>
      <c r="E4058">
        <v>6535003</v>
      </c>
      <c r="F4058">
        <v>93750179</v>
      </c>
      <c r="G4058" t="s">
        <v>1705</v>
      </c>
      <c r="H4058">
        <v>55.69</v>
      </c>
      <c r="I4058" s="11">
        <v>2512</v>
      </c>
      <c r="J4058" s="11">
        <v>1271</v>
      </c>
      <c r="K4058" s="11">
        <v>1241</v>
      </c>
      <c r="L4058">
        <v>36325</v>
      </c>
      <c r="O4058" t="e">
        <f>VLOOKUP(A4058,Kreise!$A$4:$AA$405,12,0)</f>
        <v>#N/A</v>
      </c>
      <c r="P4058">
        <f>IF(ISERROR(O4058)=0,O4058,VLOOKUP(B4058,Kreise!$B$4:$AA$405,11,0))</f>
        <v>2</v>
      </c>
      <c r="R4058" t="e">
        <f>VLOOKUP(A4058,Kreise!$A$4:$AA$405,10,0)</f>
        <v>#N/A</v>
      </c>
      <c r="S4058">
        <f>IF(ISERROR(R4058)=0,R4058,VLOOKUP(B4058,Kreise!$B$4:$AA$405,9,0))</f>
        <v>4</v>
      </c>
    </row>
    <row r="4059" spans="1:19">
      <c r="A4059" s="32">
        <v>6535002</v>
      </c>
      <c r="B4059" s="32" t="str">
        <f t="shared" si="63"/>
        <v>6535</v>
      </c>
      <c r="C4059" s="40">
        <v>65350002002</v>
      </c>
      <c r="D4059" t="s">
        <v>1704</v>
      </c>
      <c r="E4059">
        <v>6535002</v>
      </c>
      <c r="F4059">
        <v>93750175</v>
      </c>
      <c r="G4059" t="s">
        <v>1704</v>
      </c>
      <c r="H4059">
        <v>26.59</v>
      </c>
      <c r="I4059" s="11">
        <v>1919</v>
      </c>
      <c r="J4059" s="11">
        <v>971</v>
      </c>
      <c r="K4059" s="11">
        <v>948</v>
      </c>
      <c r="L4059">
        <v>36326</v>
      </c>
      <c r="O4059" t="e">
        <f>VLOOKUP(A4059,Kreise!$A$4:$AA$405,12,0)</f>
        <v>#N/A</v>
      </c>
      <c r="P4059">
        <f>IF(ISERROR(O4059)=0,O4059,VLOOKUP(B4059,Kreise!$B$4:$AA$405,11,0))</f>
        <v>2</v>
      </c>
      <c r="R4059" t="e">
        <f>VLOOKUP(A4059,Kreise!$A$4:$AA$405,10,0)</f>
        <v>#N/A</v>
      </c>
      <c r="S4059">
        <f>IF(ISERROR(R4059)=0,R4059,VLOOKUP(B4059,Kreise!$B$4:$AA$405,9,0))</f>
        <v>4</v>
      </c>
    </row>
    <row r="4060" spans="1:19">
      <c r="A4060" s="32">
        <v>6535014</v>
      </c>
      <c r="B4060" s="32" t="str">
        <f t="shared" si="63"/>
        <v>6535</v>
      </c>
      <c r="C4060" s="40">
        <v>65350014014</v>
      </c>
      <c r="D4060" t="s">
        <v>1717</v>
      </c>
      <c r="E4060">
        <v>6535014</v>
      </c>
      <c r="F4060">
        <v>93750213</v>
      </c>
      <c r="G4060" t="s">
        <v>1717</v>
      </c>
      <c r="H4060">
        <v>54.43</v>
      </c>
      <c r="I4060" s="11">
        <v>2729</v>
      </c>
      <c r="J4060" s="11">
        <v>1339</v>
      </c>
      <c r="K4060" s="11">
        <v>1390</v>
      </c>
      <c r="L4060">
        <v>36329</v>
      </c>
      <c r="O4060" t="e">
        <f>VLOOKUP(A4060,Kreise!$A$4:$AA$405,12,0)</f>
        <v>#N/A</v>
      </c>
      <c r="P4060">
        <f>IF(ISERROR(O4060)=0,O4060,VLOOKUP(B4060,Kreise!$B$4:$AA$405,11,0))</f>
        <v>2</v>
      </c>
      <c r="R4060" t="e">
        <f>VLOOKUP(A4060,Kreise!$A$4:$AA$405,10,0)</f>
        <v>#N/A</v>
      </c>
      <c r="S4060">
        <f>IF(ISERROR(R4060)=0,R4060,VLOOKUP(B4060,Kreise!$B$4:$AA$405,9,0))</f>
        <v>4</v>
      </c>
    </row>
    <row r="4061" spans="1:19">
      <c r="A4061" s="32">
        <v>6535011</v>
      </c>
      <c r="B4061" s="32" t="str">
        <f t="shared" si="63"/>
        <v>6535</v>
      </c>
      <c r="C4061" s="40">
        <v>65350011011</v>
      </c>
      <c r="D4061" t="s">
        <v>1714</v>
      </c>
      <c r="E4061">
        <v>6535011</v>
      </c>
      <c r="F4061">
        <v>93750205</v>
      </c>
      <c r="G4061" t="s">
        <v>1714</v>
      </c>
      <c r="H4061">
        <v>102</v>
      </c>
      <c r="I4061" s="11">
        <v>14119</v>
      </c>
      <c r="J4061" s="11">
        <v>6998</v>
      </c>
      <c r="K4061" s="11">
        <v>7121</v>
      </c>
      <c r="L4061">
        <v>36341</v>
      </c>
      <c r="O4061" t="e">
        <f>VLOOKUP(A4061,Kreise!$A$4:$AA$405,12,0)</f>
        <v>#N/A</v>
      </c>
      <c r="P4061">
        <f>IF(ISERROR(O4061)=0,O4061,VLOOKUP(B4061,Kreise!$B$4:$AA$405,11,0))</f>
        <v>2</v>
      </c>
      <c r="R4061" t="e">
        <f>VLOOKUP(A4061,Kreise!$A$4:$AA$405,10,0)</f>
        <v>#N/A</v>
      </c>
      <c r="S4061">
        <f>IF(ISERROR(R4061)=0,R4061,VLOOKUP(B4061,Kreise!$B$4:$AA$405,9,0))</f>
        <v>4</v>
      </c>
    </row>
    <row r="4062" spans="1:19">
      <c r="A4062" s="32">
        <v>6535007</v>
      </c>
      <c r="B4062" s="32" t="str">
        <f t="shared" si="63"/>
        <v>6535</v>
      </c>
      <c r="C4062" s="40">
        <v>65350007007</v>
      </c>
      <c r="D4062" t="s">
        <v>1710</v>
      </c>
      <c r="E4062">
        <v>6535007</v>
      </c>
      <c r="F4062">
        <v>93750190</v>
      </c>
      <c r="G4062" t="s">
        <v>1710</v>
      </c>
      <c r="H4062">
        <v>91.62</v>
      </c>
      <c r="I4062" s="11">
        <v>4684</v>
      </c>
      <c r="J4062" s="11">
        <v>2345</v>
      </c>
      <c r="K4062" s="11">
        <v>2339</v>
      </c>
      <c r="L4062">
        <v>36355</v>
      </c>
      <c r="O4062" t="e">
        <f>VLOOKUP(A4062,Kreise!$A$4:$AA$405,12,0)</f>
        <v>#N/A</v>
      </c>
      <c r="P4062">
        <f>IF(ISERROR(O4062)=0,O4062,VLOOKUP(B4062,Kreise!$B$4:$AA$405,11,0))</f>
        <v>2</v>
      </c>
      <c r="R4062" t="e">
        <f>VLOOKUP(A4062,Kreise!$A$4:$AA$405,10,0)</f>
        <v>#N/A</v>
      </c>
      <c r="S4062">
        <f>IF(ISERROR(R4062)=0,R4062,VLOOKUP(B4062,Kreise!$B$4:$AA$405,9,0))</f>
        <v>4</v>
      </c>
    </row>
    <row r="4063" spans="1:19">
      <c r="A4063" s="32">
        <v>6535008</v>
      </c>
      <c r="B4063" s="32" t="str">
        <f t="shared" si="63"/>
        <v>6535</v>
      </c>
      <c r="C4063" s="40">
        <v>65350008008</v>
      </c>
      <c r="D4063" t="s">
        <v>1711</v>
      </c>
      <c r="E4063">
        <v>6535008</v>
      </c>
      <c r="F4063">
        <v>93750196</v>
      </c>
      <c r="G4063" t="s">
        <v>1711</v>
      </c>
      <c r="H4063">
        <v>79.98</v>
      </c>
      <c r="I4063" s="11">
        <v>4808</v>
      </c>
      <c r="J4063" s="11">
        <v>2437</v>
      </c>
      <c r="K4063" s="11">
        <v>2371</v>
      </c>
      <c r="L4063">
        <v>36358</v>
      </c>
      <c r="O4063" t="e">
        <f>VLOOKUP(A4063,Kreise!$A$4:$AA$405,12,0)</f>
        <v>#N/A</v>
      </c>
      <c r="P4063">
        <f>IF(ISERROR(O4063)=0,O4063,VLOOKUP(B4063,Kreise!$B$4:$AA$405,11,0))</f>
        <v>2</v>
      </c>
      <c r="R4063" t="e">
        <f>VLOOKUP(A4063,Kreise!$A$4:$AA$405,10,0)</f>
        <v>#N/A</v>
      </c>
      <c r="S4063">
        <f>IF(ISERROR(R4063)=0,R4063,VLOOKUP(B4063,Kreise!$B$4:$AA$405,9,0))</f>
        <v>4</v>
      </c>
    </row>
    <row r="4064" spans="1:19">
      <c r="A4064" s="32">
        <v>6631001</v>
      </c>
      <c r="B4064" s="32" t="str">
        <f t="shared" si="63"/>
        <v>6631</v>
      </c>
      <c r="C4064" s="40">
        <v>66310001001</v>
      </c>
      <c r="D4064" t="s">
        <v>1724</v>
      </c>
      <c r="E4064">
        <v>6631001</v>
      </c>
      <c r="F4064">
        <v>93755337</v>
      </c>
      <c r="G4064" t="s">
        <v>1724</v>
      </c>
      <c r="H4064">
        <v>13.04</v>
      </c>
      <c r="I4064" s="11">
        <v>3271</v>
      </c>
      <c r="J4064" s="11">
        <v>1567</v>
      </c>
      <c r="K4064" s="11">
        <v>1704</v>
      </c>
      <c r="L4064">
        <v>36364</v>
      </c>
      <c r="O4064" t="e">
        <f>VLOOKUP(A4064,Kreise!$A$4:$AA$405,12,0)</f>
        <v>#N/A</v>
      </c>
      <c r="P4064">
        <f>IF(ISERROR(O4064)=0,O4064,VLOOKUP(B4064,Kreise!$B$4:$AA$405,11,0))</f>
        <v>2</v>
      </c>
      <c r="R4064" t="e">
        <f>VLOOKUP(A4064,Kreise!$A$4:$AA$405,10,0)</f>
        <v>#N/A</v>
      </c>
      <c r="S4064">
        <f>IF(ISERROR(R4064)=0,R4064,VLOOKUP(B4064,Kreise!$B$4:$AA$405,9,0))</f>
        <v>3</v>
      </c>
    </row>
    <row r="4065" spans="1:19">
      <c r="A4065" s="32">
        <v>6535019</v>
      </c>
      <c r="B4065" s="32" t="str">
        <f t="shared" si="63"/>
        <v>6535</v>
      </c>
      <c r="C4065" s="40">
        <v>65350019019</v>
      </c>
      <c r="D4065" t="s">
        <v>1721</v>
      </c>
      <c r="E4065">
        <v>6535019</v>
      </c>
      <c r="F4065">
        <v>93755335</v>
      </c>
      <c r="G4065" t="s">
        <v>1721</v>
      </c>
      <c r="H4065">
        <v>39.54</v>
      </c>
      <c r="I4065" s="11">
        <v>3947</v>
      </c>
      <c r="J4065" s="11">
        <v>1986</v>
      </c>
      <c r="K4065" s="11">
        <v>1961</v>
      </c>
      <c r="L4065">
        <v>36367</v>
      </c>
      <c r="O4065" t="e">
        <f>VLOOKUP(A4065,Kreise!$A$4:$AA$405,12,0)</f>
        <v>#N/A</v>
      </c>
      <c r="P4065">
        <f>IF(ISERROR(O4065)=0,O4065,VLOOKUP(B4065,Kreise!$B$4:$AA$405,11,0))</f>
        <v>2</v>
      </c>
      <c r="R4065" t="e">
        <f>VLOOKUP(A4065,Kreise!$A$4:$AA$405,10,0)</f>
        <v>#N/A</v>
      </c>
      <c r="S4065">
        <f>IF(ISERROR(R4065)=0,R4065,VLOOKUP(B4065,Kreise!$B$4:$AA$405,9,0))</f>
        <v>4</v>
      </c>
    </row>
    <row r="4066" spans="1:19">
      <c r="A4066" s="32">
        <v>6535012</v>
      </c>
      <c r="B4066" s="32" t="str">
        <f t="shared" si="63"/>
        <v>6535</v>
      </c>
      <c r="C4066" s="40">
        <v>65350012012</v>
      </c>
      <c r="D4066" t="s">
        <v>1715</v>
      </c>
      <c r="E4066">
        <v>6535012</v>
      </c>
      <c r="F4066">
        <v>93750208</v>
      </c>
      <c r="G4066" t="s">
        <v>1715</v>
      </c>
      <c r="H4066">
        <v>53.61</v>
      </c>
      <c r="I4066" s="11">
        <v>2367</v>
      </c>
      <c r="J4066" s="11">
        <v>1208</v>
      </c>
      <c r="K4066" s="11">
        <v>1159</v>
      </c>
      <c r="L4066">
        <v>36369</v>
      </c>
      <c r="O4066" t="e">
        <f>VLOOKUP(A4066,Kreise!$A$4:$AA$405,12,0)</f>
        <v>#N/A</v>
      </c>
      <c r="P4066">
        <f>IF(ISERROR(O4066)=0,O4066,VLOOKUP(B4066,Kreise!$B$4:$AA$405,11,0))</f>
        <v>2</v>
      </c>
      <c r="R4066" t="e">
        <f>VLOOKUP(A4066,Kreise!$A$4:$AA$405,10,0)</f>
        <v>#N/A</v>
      </c>
      <c r="S4066">
        <f>IF(ISERROR(R4066)=0,R4066,VLOOKUP(B4066,Kreise!$B$4:$AA$405,9,0))</f>
        <v>4</v>
      </c>
    </row>
    <row r="4067" spans="1:19">
      <c r="A4067" s="32">
        <v>6435025</v>
      </c>
      <c r="B4067" s="32" t="str">
        <f t="shared" si="63"/>
        <v>6435</v>
      </c>
      <c r="C4067" s="40">
        <v>64350025025</v>
      </c>
      <c r="D4067" t="s">
        <v>1500</v>
      </c>
      <c r="E4067">
        <v>6435025</v>
      </c>
      <c r="F4067">
        <v>92760143</v>
      </c>
      <c r="G4067" t="s">
        <v>1500</v>
      </c>
      <c r="H4067">
        <v>113.31</v>
      </c>
      <c r="I4067" s="11">
        <v>15827</v>
      </c>
      <c r="J4067" s="11">
        <v>7797</v>
      </c>
      <c r="K4067" s="11">
        <v>8030</v>
      </c>
      <c r="L4067">
        <v>36381</v>
      </c>
      <c r="O4067" t="e">
        <f>VLOOKUP(A4067,Kreise!$A$4:$AA$405,12,0)</f>
        <v>#N/A</v>
      </c>
      <c r="P4067">
        <f>IF(ISERROR(O4067)=0,O4067,VLOOKUP(B4067,Kreise!$B$4:$AA$405,11,0))</f>
        <v>1</v>
      </c>
      <c r="R4067" t="e">
        <f>VLOOKUP(A4067,Kreise!$A$4:$AA$405,10,0)</f>
        <v>#N/A</v>
      </c>
      <c r="S4067">
        <f>IF(ISERROR(R4067)=0,R4067,VLOOKUP(B4067,Kreise!$B$4:$AA$405,9,0))</f>
        <v>2</v>
      </c>
    </row>
    <row r="4068" spans="1:19">
      <c r="A4068" s="32">
        <v>6435027</v>
      </c>
      <c r="B4068" s="32" t="str">
        <f t="shared" si="63"/>
        <v>6435</v>
      </c>
      <c r="C4068" s="40">
        <v>64350027027</v>
      </c>
      <c r="D4068" t="s">
        <v>1503</v>
      </c>
      <c r="E4068">
        <v>6435027</v>
      </c>
      <c r="F4068">
        <v>92760148</v>
      </c>
      <c r="G4068" t="s">
        <v>1503</v>
      </c>
      <c r="H4068">
        <v>111.84</v>
      </c>
      <c r="I4068" s="11">
        <v>8961</v>
      </c>
      <c r="J4068" s="11">
        <v>4507</v>
      </c>
      <c r="K4068" s="11">
        <v>4454</v>
      </c>
      <c r="L4068">
        <v>36391</v>
      </c>
      <c r="O4068" t="e">
        <f>VLOOKUP(A4068,Kreise!$A$4:$AA$405,12,0)</f>
        <v>#N/A</v>
      </c>
      <c r="P4068">
        <f>IF(ISERROR(O4068)=0,O4068,VLOOKUP(B4068,Kreise!$B$4:$AA$405,11,0))</f>
        <v>1</v>
      </c>
      <c r="R4068" t="e">
        <f>VLOOKUP(A4068,Kreise!$A$4:$AA$405,10,0)</f>
        <v>#N/A</v>
      </c>
      <c r="S4068">
        <f>IF(ISERROR(R4068)=0,R4068,VLOOKUP(B4068,Kreise!$B$4:$AA$405,9,0))</f>
        <v>2</v>
      </c>
    </row>
    <row r="4069" spans="1:19">
      <c r="A4069" s="32">
        <v>6435028</v>
      </c>
      <c r="B4069" s="32" t="str">
        <f t="shared" si="63"/>
        <v>6435</v>
      </c>
      <c r="C4069" s="40">
        <v>64350028028</v>
      </c>
      <c r="D4069" t="s">
        <v>1504</v>
      </c>
      <c r="E4069">
        <v>6435028</v>
      </c>
      <c r="F4069">
        <v>92765238</v>
      </c>
      <c r="G4069" t="s">
        <v>1504</v>
      </c>
      <c r="H4069">
        <v>104.87</v>
      </c>
      <c r="I4069" s="11">
        <v>10373</v>
      </c>
      <c r="J4069" s="11">
        <v>5143</v>
      </c>
      <c r="K4069" s="11">
        <v>5230</v>
      </c>
      <c r="L4069">
        <v>36396</v>
      </c>
      <c r="O4069" t="e">
        <f>VLOOKUP(A4069,Kreise!$A$4:$AA$405,12,0)</f>
        <v>#N/A</v>
      </c>
      <c r="P4069">
        <f>IF(ISERROR(O4069)=0,O4069,VLOOKUP(B4069,Kreise!$B$4:$AA$405,11,0))</f>
        <v>1</v>
      </c>
      <c r="R4069" t="e">
        <f>VLOOKUP(A4069,Kreise!$A$4:$AA$405,10,0)</f>
        <v>#N/A</v>
      </c>
      <c r="S4069">
        <f>IF(ISERROR(R4069)=0,R4069,VLOOKUP(B4069,Kreise!$B$4:$AA$405,9,0))</f>
        <v>2</v>
      </c>
    </row>
    <row r="4070" spans="1:19">
      <c r="A4070" s="32">
        <v>6535004</v>
      </c>
      <c r="B4070" s="32" t="str">
        <f t="shared" si="63"/>
        <v>6535</v>
      </c>
      <c r="C4070" s="40">
        <v>65350004004</v>
      </c>
      <c r="D4070" t="s">
        <v>1706</v>
      </c>
      <c r="E4070">
        <v>6535004</v>
      </c>
      <c r="F4070">
        <v>93750180</v>
      </c>
      <c r="G4070" t="s">
        <v>1706</v>
      </c>
      <c r="H4070">
        <v>65.67</v>
      </c>
      <c r="I4070" s="11">
        <v>3131</v>
      </c>
      <c r="J4070" s="11">
        <v>1546</v>
      </c>
      <c r="K4070" s="11">
        <v>1585</v>
      </c>
      <c r="L4070">
        <v>36399</v>
      </c>
      <c r="O4070" t="e">
        <f>VLOOKUP(A4070,Kreise!$A$4:$AA$405,12,0)</f>
        <v>#N/A</v>
      </c>
      <c r="P4070">
        <f>IF(ISERROR(O4070)=0,O4070,VLOOKUP(B4070,Kreise!$B$4:$AA$405,11,0))</f>
        <v>2</v>
      </c>
      <c r="R4070" t="e">
        <f>VLOOKUP(A4070,Kreise!$A$4:$AA$405,10,0)</f>
        <v>#N/A</v>
      </c>
      <c r="S4070">
        <f>IF(ISERROR(R4070)=0,R4070,VLOOKUP(B4070,Kreise!$B$4:$AA$405,9,0))</f>
        <v>4</v>
      </c>
    </row>
    <row r="4071" spans="1:19">
      <c r="A4071" s="32">
        <v>16063062</v>
      </c>
      <c r="B4071" s="32" t="str">
        <f t="shared" si="63"/>
        <v>1606</v>
      </c>
      <c r="C4071" s="40">
        <v>160635004062</v>
      </c>
      <c r="D4071" t="s">
        <v>8173</v>
      </c>
      <c r="E4071">
        <v>16063904</v>
      </c>
      <c r="F4071">
        <v>160635004</v>
      </c>
      <c r="G4071" t="s">
        <v>5229</v>
      </c>
      <c r="H4071">
        <v>12.53</v>
      </c>
      <c r="I4071" s="11">
        <v>630</v>
      </c>
      <c r="J4071" s="11">
        <v>315</v>
      </c>
      <c r="K4071" s="11">
        <v>315</v>
      </c>
      <c r="L4071">
        <v>36404</v>
      </c>
      <c r="M4071">
        <v>1</v>
      </c>
      <c r="O4071" t="e">
        <f>VLOOKUP(A4071,Kreise!$A$4:$AA$405,12,0)</f>
        <v>#N/A</v>
      </c>
      <c r="P4071">
        <f>IF(ISERROR(O4071)=0,O4071,VLOOKUP(B4071,Kreise!$B$4:$AA$405,11,0))</f>
        <v>2</v>
      </c>
      <c r="R4071" t="e">
        <f>VLOOKUP(A4071,Kreise!$A$4:$AA$405,10,0)</f>
        <v>#N/A</v>
      </c>
      <c r="S4071">
        <f>IF(ISERROR(R4071)=0,R4071,VLOOKUP(B4071,Kreise!$B$4:$AA$405,9,0))</f>
        <v>3</v>
      </c>
    </row>
    <row r="4072" spans="1:19">
      <c r="A4072" s="32">
        <v>16063082</v>
      </c>
      <c r="B4072" s="32" t="str">
        <f t="shared" si="63"/>
        <v>1606</v>
      </c>
      <c r="C4072" s="40">
        <v>160630082082</v>
      </c>
      <c r="D4072" t="s">
        <v>5221</v>
      </c>
      <c r="E4072">
        <v>16063082</v>
      </c>
      <c r="F4072">
        <v>160630082</v>
      </c>
      <c r="G4072" t="s">
        <v>5221</v>
      </c>
      <c r="H4072">
        <v>44.41</v>
      </c>
      <c r="I4072" s="11">
        <v>5303</v>
      </c>
      <c r="J4072" s="11">
        <v>2624</v>
      </c>
      <c r="K4072" s="11">
        <v>2679</v>
      </c>
      <c r="L4072">
        <v>36404</v>
      </c>
      <c r="O4072" t="e">
        <f>VLOOKUP(A4072,Kreise!$A$4:$AA$405,12,0)</f>
        <v>#N/A</v>
      </c>
      <c r="P4072">
        <f>IF(ISERROR(O4072)=0,O4072,VLOOKUP(B4072,Kreise!$B$4:$AA$405,11,0))</f>
        <v>2</v>
      </c>
      <c r="R4072" t="e">
        <f>VLOOKUP(A4072,Kreise!$A$4:$AA$405,10,0)</f>
        <v>#N/A</v>
      </c>
      <c r="S4072">
        <f>IF(ISERROR(R4072)=0,R4072,VLOOKUP(B4072,Kreise!$B$4:$AA$405,9,0))</f>
        <v>3</v>
      </c>
    </row>
    <row r="4073" spans="1:19">
      <c r="A4073" s="32">
        <v>16063078</v>
      </c>
      <c r="B4073" s="32" t="str">
        <f t="shared" si="63"/>
        <v>1606</v>
      </c>
      <c r="C4073" s="40">
        <v>160630078078</v>
      </c>
      <c r="D4073" t="s">
        <v>5220</v>
      </c>
      <c r="E4073">
        <v>16063078</v>
      </c>
      <c r="F4073">
        <v>160630078</v>
      </c>
      <c r="G4073" t="s">
        <v>5220</v>
      </c>
      <c r="H4073">
        <v>30.03</v>
      </c>
      <c r="I4073" s="11">
        <v>3508</v>
      </c>
      <c r="J4073" s="11">
        <v>1774</v>
      </c>
      <c r="K4073" s="11">
        <v>1734</v>
      </c>
      <c r="L4073">
        <v>36414</v>
      </c>
      <c r="M4073">
        <v>1</v>
      </c>
      <c r="O4073" t="e">
        <f>VLOOKUP(A4073,Kreise!$A$4:$AA$405,12,0)</f>
        <v>#N/A</v>
      </c>
      <c r="P4073">
        <f>IF(ISERROR(O4073)=0,O4073,VLOOKUP(B4073,Kreise!$B$4:$AA$405,11,0))</f>
        <v>2</v>
      </c>
      <c r="R4073" t="e">
        <f>VLOOKUP(A4073,Kreise!$A$4:$AA$405,10,0)</f>
        <v>#N/A</v>
      </c>
      <c r="S4073">
        <f>IF(ISERROR(R4073)=0,R4073,VLOOKUP(B4073,Kreise!$B$4:$AA$405,9,0))</f>
        <v>3</v>
      </c>
    </row>
    <row r="4074" spans="1:19">
      <c r="A4074" s="32">
        <v>16063011</v>
      </c>
      <c r="B4074" s="32" t="str">
        <f t="shared" si="63"/>
        <v>1606</v>
      </c>
      <c r="C4074" s="40">
        <v>160635056011</v>
      </c>
      <c r="D4074" t="s">
        <v>8174</v>
      </c>
      <c r="E4074">
        <v>16063956</v>
      </c>
      <c r="F4074">
        <v>160635056</v>
      </c>
      <c r="G4074" t="s">
        <v>5234</v>
      </c>
      <c r="H4074">
        <v>21.31</v>
      </c>
      <c r="I4074" s="11">
        <v>1322</v>
      </c>
      <c r="J4074" s="11">
        <v>684</v>
      </c>
      <c r="K4074" s="11">
        <v>638</v>
      </c>
      <c r="L4074">
        <v>36419</v>
      </c>
      <c r="O4074" t="e">
        <f>VLOOKUP(A4074,Kreise!$A$4:$AA$405,12,0)</f>
        <v>#N/A</v>
      </c>
      <c r="P4074">
        <f>IF(ISERROR(O4074)=0,O4074,VLOOKUP(B4074,Kreise!$B$4:$AA$405,11,0))</f>
        <v>2</v>
      </c>
      <c r="R4074" t="e">
        <f>VLOOKUP(A4074,Kreise!$A$4:$AA$405,10,0)</f>
        <v>#N/A</v>
      </c>
      <c r="S4074">
        <f>IF(ISERROR(R4074)=0,R4074,VLOOKUP(B4074,Kreise!$B$4:$AA$405,9,0))</f>
        <v>3</v>
      </c>
    </row>
    <row r="4075" spans="1:19">
      <c r="A4075" s="32">
        <v>16063032</v>
      </c>
      <c r="B4075" s="32" t="str">
        <f t="shared" si="63"/>
        <v>1606</v>
      </c>
      <c r="C4075" s="40">
        <v>160635056032</v>
      </c>
      <c r="D4075" t="s">
        <v>5234</v>
      </c>
      <c r="E4075">
        <v>16063956</v>
      </c>
      <c r="F4075">
        <v>160635056</v>
      </c>
      <c r="G4075" t="s">
        <v>5234</v>
      </c>
      <c r="H4075">
        <v>71.94</v>
      </c>
      <c r="I4075" s="11">
        <v>4698</v>
      </c>
      <c r="J4075" s="11">
        <v>2372</v>
      </c>
      <c r="K4075" s="11">
        <v>2326</v>
      </c>
      <c r="L4075">
        <v>36419</v>
      </c>
      <c r="O4075" t="e">
        <f>VLOOKUP(A4075,Kreise!$A$4:$AA$405,12,0)</f>
        <v>#N/A</v>
      </c>
      <c r="P4075">
        <f>IF(ISERROR(O4075)=0,O4075,VLOOKUP(B4075,Kreise!$B$4:$AA$405,11,0))</f>
        <v>2</v>
      </c>
      <c r="R4075" t="e">
        <f>VLOOKUP(A4075,Kreise!$A$4:$AA$405,10,0)</f>
        <v>#N/A</v>
      </c>
      <c r="S4075">
        <f>IF(ISERROR(R4075)=0,R4075,VLOOKUP(B4075,Kreise!$B$4:$AA$405,9,0))</f>
        <v>3</v>
      </c>
    </row>
    <row r="4076" spans="1:19">
      <c r="A4076" s="32">
        <v>16063033</v>
      </c>
      <c r="B4076" s="32" t="str">
        <f t="shared" si="63"/>
        <v>1606</v>
      </c>
      <c r="C4076" s="40">
        <v>160635056033</v>
      </c>
      <c r="D4076" t="s">
        <v>8175</v>
      </c>
      <c r="E4076">
        <v>16063956</v>
      </c>
      <c r="F4076">
        <v>160635056</v>
      </c>
      <c r="G4076" t="s">
        <v>5234</v>
      </c>
      <c r="H4076">
        <v>4.61</v>
      </c>
      <c r="I4076" s="11">
        <v>69</v>
      </c>
      <c r="J4076" s="11">
        <v>36</v>
      </c>
      <c r="K4076" s="11">
        <v>33</v>
      </c>
      <c r="L4076">
        <v>36419</v>
      </c>
      <c r="O4076" t="e">
        <f>VLOOKUP(A4076,Kreise!$A$4:$AA$405,12,0)</f>
        <v>#N/A</v>
      </c>
      <c r="P4076">
        <f>IF(ISERROR(O4076)=0,O4076,VLOOKUP(B4076,Kreise!$B$4:$AA$405,11,0))</f>
        <v>2</v>
      </c>
      <c r="R4076" t="e">
        <f>VLOOKUP(A4076,Kreise!$A$4:$AA$405,10,0)</f>
        <v>#N/A</v>
      </c>
      <c r="S4076">
        <f>IF(ISERROR(R4076)=0,R4076,VLOOKUP(B4076,Kreise!$B$4:$AA$405,9,0))</f>
        <v>3</v>
      </c>
    </row>
    <row r="4077" spans="1:19">
      <c r="A4077" s="32">
        <v>16063068</v>
      </c>
      <c r="B4077" s="32" t="str">
        <f t="shared" si="63"/>
        <v>1606</v>
      </c>
      <c r="C4077" s="40">
        <v>160635056068</v>
      </c>
      <c r="D4077" t="s">
        <v>8176</v>
      </c>
      <c r="E4077">
        <v>16063956</v>
      </c>
      <c r="F4077">
        <v>160635056</v>
      </c>
      <c r="G4077" t="s">
        <v>5234</v>
      </c>
      <c r="H4077">
        <v>27.72</v>
      </c>
      <c r="I4077" s="11">
        <v>1014</v>
      </c>
      <c r="J4077" s="11">
        <v>521</v>
      </c>
      <c r="K4077" s="11">
        <v>493</v>
      </c>
      <c r="L4077">
        <v>36419</v>
      </c>
      <c r="O4077" t="e">
        <f>VLOOKUP(A4077,Kreise!$A$4:$AA$405,12,0)</f>
        <v>#N/A</v>
      </c>
      <c r="P4077">
        <f>IF(ISERROR(O4077)=0,O4077,VLOOKUP(B4077,Kreise!$B$4:$AA$405,11,0))</f>
        <v>2</v>
      </c>
      <c r="R4077" t="e">
        <f>VLOOKUP(A4077,Kreise!$A$4:$AA$405,10,0)</f>
        <v>#N/A</v>
      </c>
      <c r="S4077">
        <f>IF(ISERROR(R4077)=0,R4077,VLOOKUP(B4077,Kreise!$B$4:$AA$405,9,0))</f>
        <v>3</v>
      </c>
    </row>
    <row r="4078" spans="1:19">
      <c r="A4078" s="32">
        <v>16063003</v>
      </c>
      <c r="B4078" s="32" t="str">
        <f t="shared" si="63"/>
        <v>1606</v>
      </c>
      <c r="C4078" s="40">
        <v>160635051003</v>
      </c>
      <c r="D4078" t="s">
        <v>5231</v>
      </c>
      <c r="E4078">
        <v>16063951</v>
      </c>
      <c r="F4078">
        <v>160635051</v>
      </c>
      <c r="G4078" t="s">
        <v>5231</v>
      </c>
      <c r="H4078">
        <v>39.04</v>
      </c>
      <c r="I4078" s="11">
        <v>15763</v>
      </c>
      <c r="J4078" s="11">
        <v>7725</v>
      </c>
      <c r="K4078" s="11">
        <v>8038</v>
      </c>
      <c r="L4078">
        <v>36433</v>
      </c>
      <c r="O4078" t="e">
        <f>VLOOKUP(A4078,Kreise!$A$4:$AA$405,12,0)</f>
        <v>#N/A</v>
      </c>
      <c r="P4078">
        <f>IF(ISERROR(O4078)=0,O4078,VLOOKUP(B4078,Kreise!$B$4:$AA$405,11,0))</f>
        <v>2</v>
      </c>
      <c r="R4078" t="e">
        <f>VLOOKUP(A4078,Kreise!$A$4:$AA$405,10,0)</f>
        <v>#N/A</v>
      </c>
      <c r="S4078">
        <f>IF(ISERROR(R4078)=0,R4078,VLOOKUP(B4078,Kreise!$B$4:$AA$405,9,0))</f>
        <v>3</v>
      </c>
    </row>
    <row r="4079" spans="1:19">
      <c r="A4079" s="32">
        <v>16063051</v>
      </c>
      <c r="B4079" s="32" t="str">
        <f t="shared" si="63"/>
        <v>1606</v>
      </c>
      <c r="C4079" s="40">
        <v>160635051051</v>
      </c>
      <c r="D4079" t="s">
        <v>8177</v>
      </c>
      <c r="E4079">
        <v>16063951</v>
      </c>
      <c r="F4079">
        <v>160635051</v>
      </c>
      <c r="G4079" t="s">
        <v>5231</v>
      </c>
      <c r="H4079">
        <v>8.63</v>
      </c>
      <c r="I4079" s="11">
        <v>1708</v>
      </c>
      <c r="J4079" s="11">
        <v>862</v>
      </c>
      <c r="K4079" s="11">
        <v>846</v>
      </c>
      <c r="L4079">
        <v>36433</v>
      </c>
      <c r="O4079" t="e">
        <f>VLOOKUP(A4079,Kreise!$A$4:$AA$405,12,0)</f>
        <v>#N/A</v>
      </c>
      <c r="P4079">
        <f>IF(ISERROR(O4079)=0,O4079,VLOOKUP(B4079,Kreise!$B$4:$AA$405,11,0))</f>
        <v>2</v>
      </c>
      <c r="R4079" t="e">
        <f>VLOOKUP(A4079,Kreise!$A$4:$AA$405,10,0)</f>
        <v>#N/A</v>
      </c>
      <c r="S4079">
        <f>IF(ISERROR(R4079)=0,R4079,VLOOKUP(B4079,Kreise!$B$4:$AA$405,9,0))</f>
        <v>3</v>
      </c>
    </row>
    <row r="4080" spans="1:19">
      <c r="A4080" s="32">
        <v>16063094</v>
      </c>
      <c r="B4080" s="32" t="str">
        <f t="shared" si="63"/>
        <v>1606</v>
      </c>
      <c r="C4080" s="40">
        <v>160630094094</v>
      </c>
      <c r="D4080" t="s">
        <v>5223</v>
      </c>
      <c r="E4080">
        <v>16063094</v>
      </c>
      <c r="F4080">
        <v>160630094</v>
      </c>
      <c r="G4080" t="s">
        <v>5223</v>
      </c>
      <c r="H4080">
        <v>53.52</v>
      </c>
      <c r="I4080" s="11">
        <v>3335</v>
      </c>
      <c r="J4080" s="11">
        <v>1649</v>
      </c>
      <c r="K4080" s="11">
        <v>1686</v>
      </c>
      <c r="L4080">
        <v>36433</v>
      </c>
      <c r="O4080" t="e">
        <f>VLOOKUP(A4080,Kreise!$A$4:$AA$405,12,0)</f>
        <v>#N/A</v>
      </c>
      <c r="P4080">
        <f>IF(ISERROR(O4080)=0,O4080,VLOOKUP(B4080,Kreise!$B$4:$AA$405,11,0))</f>
        <v>2</v>
      </c>
      <c r="R4080" t="e">
        <f>VLOOKUP(A4080,Kreise!$A$4:$AA$405,10,0)</f>
        <v>#N/A</v>
      </c>
      <c r="S4080">
        <f>IF(ISERROR(R4080)=0,R4080,VLOOKUP(B4080,Kreise!$B$4:$AA$405,9,0))</f>
        <v>3</v>
      </c>
    </row>
    <row r="4081" spans="1:19">
      <c r="A4081" s="32">
        <v>16063099</v>
      </c>
      <c r="B4081" s="32" t="str">
        <f t="shared" si="63"/>
        <v>1606</v>
      </c>
      <c r="C4081" s="40">
        <v>160630099099</v>
      </c>
      <c r="D4081" t="s">
        <v>5226</v>
      </c>
      <c r="E4081">
        <v>16063099</v>
      </c>
      <c r="F4081">
        <v>160630099</v>
      </c>
      <c r="G4081" t="s">
        <v>5226</v>
      </c>
      <c r="H4081">
        <v>48.81</v>
      </c>
      <c r="I4081" s="11">
        <v>7898</v>
      </c>
      <c r="J4081" s="11">
        <v>3830</v>
      </c>
      <c r="K4081" s="11">
        <v>4068</v>
      </c>
      <c r="L4081">
        <v>36448</v>
      </c>
      <c r="O4081" t="e">
        <f>VLOOKUP(A4081,Kreise!$A$4:$AA$405,12,0)</f>
        <v>#N/A</v>
      </c>
      <c r="P4081">
        <f>IF(ISERROR(O4081)=0,O4081,VLOOKUP(B4081,Kreise!$B$4:$AA$405,11,0))</f>
        <v>2</v>
      </c>
      <c r="R4081" t="e">
        <f>VLOOKUP(A4081,Kreise!$A$4:$AA$405,10,0)</f>
        <v>#N/A</v>
      </c>
      <c r="S4081">
        <f>IF(ISERROR(R4081)=0,R4081,VLOOKUP(B4081,Kreise!$B$4:$AA$405,9,0))</f>
        <v>3</v>
      </c>
    </row>
    <row r="4082" spans="1:19">
      <c r="A4082" s="32">
        <v>16063009</v>
      </c>
      <c r="B4082" s="32" t="str">
        <f t="shared" si="63"/>
        <v>1606</v>
      </c>
      <c r="C4082" s="40">
        <v>160635004009</v>
      </c>
      <c r="D4082" t="s">
        <v>8178</v>
      </c>
      <c r="E4082">
        <v>16063904</v>
      </c>
      <c r="F4082">
        <v>160635004</v>
      </c>
      <c r="G4082" t="s">
        <v>5229</v>
      </c>
      <c r="H4082">
        <v>10.65</v>
      </c>
      <c r="I4082" s="11">
        <v>370</v>
      </c>
      <c r="J4082" s="11">
        <v>182</v>
      </c>
      <c r="K4082" s="11">
        <v>188</v>
      </c>
      <c r="L4082">
        <v>36452</v>
      </c>
      <c r="M4082">
        <v>1</v>
      </c>
      <c r="O4082" t="e">
        <f>VLOOKUP(A4082,Kreise!$A$4:$AA$405,12,0)</f>
        <v>#N/A</v>
      </c>
      <c r="P4082">
        <f>IF(ISERROR(O4082)=0,O4082,VLOOKUP(B4082,Kreise!$B$4:$AA$405,11,0))</f>
        <v>2</v>
      </c>
      <c r="R4082" t="e">
        <f>VLOOKUP(A4082,Kreise!$A$4:$AA$405,10,0)</f>
        <v>#N/A</v>
      </c>
      <c r="S4082">
        <f>IF(ISERROR(R4082)=0,R4082,VLOOKUP(B4082,Kreise!$B$4:$AA$405,9,0))</f>
        <v>3</v>
      </c>
    </row>
    <row r="4083" spans="1:19">
      <c r="A4083" s="32">
        <v>16063016</v>
      </c>
      <c r="B4083" s="32" t="str">
        <f t="shared" si="63"/>
        <v>1606</v>
      </c>
      <c r="C4083" s="40">
        <v>160635058016</v>
      </c>
      <c r="D4083" t="s">
        <v>8179</v>
      </c>
      <c r="E4083">
        <v>16063958</v>
      </c>
      <c r="F4083">
        <v>160635058</v>
      </c>
      <c r="G4083" t="s">
        <v>5236</v>
      </c>
      <c r="H4083">
        <v>4.76</v>
      </c>
      <c r="I4083" s="11">
        <v>350</v>
      </c>
      <c r="J4083" s="11">
        <v>192</v>
      </c>
      <c r="K4083" s="11">
        <v>158</v>
      </c>
      <c r="L4083">
        <v>36452</v>
      </c>
      <c r="O4083" t="e">
        <f>VLOOKUP(A4083,Kreise!$A$4:$AA$405,12,0)</f>
        <v>#N/A</v>
      </c>
      <c r="P4083">
        <f>IF(ISERROR(O4083)=0,O4083,VLOOKUP(B4083,Kreise!$B$4:$AA$405,11,0))</f>
        <v>2</v>
      </c>
      <c r="R4083" t="e">
        <f>VLOOKUP(A4083,Kreise!$A$4:$AA$405,10,0)</f>
        <v>#N/A</v>
      </c>
      <c r="S4083">
        <f>IF(ISERROR(R4083)=0,R4083,VLOOKUP(B4083,Kreise!$B$4:$AA$405,9,0))</f>
        <v>3</v>
      </c>
    </row>
    <row r="4084" spans="1:19">
      <c r="A4084" s="32">
        <v>16063023</v>
      </c>
      <c r="B4084" s="32" t="str">
        <f t="shared" si="63"/>
        <v>1606</v>
      </c>
      <c r="C4084" s="40">
        <v>160635058023</v>
      </c>
      <c r="D4084" t="s">
        <v>8180</v>
      </c>
      <c r="E4084">
        <v>16063958</v>
      </c>
      <c r="F4084">
        <v>160635058</v>
      </c>
      <c r="G4084" t="s">
        <v>5236</v>
      </c>
      <c r="H4084">
        <v>4.91</v>
      </c>
      <c r="I4084" s="11">
        <v>577</v>
      </c>
      <c r="J4084" s="11">
        <v>293</v>
      </c>
      <c r="K4084" s="11">
        <v>284</v>
      </c>
      <c r="L4084">
        <v>36452</v>
      </c>
      <c r="O4084" t="e">
        <f>VLOOKUP(A4084,Kreise!$A$4:$AA$405,12,0)</f>
        <v>#N/A</v>
      </c>
      <c r="P4084">
        <f>IF(ISERROR(O4084)=0,O4084,VLOOKUP(B4084,Kreise!$B$4:$AA$405,11,0))</f>
        <v>2</v>
      </c>
      <c r="R4084" t="e">
        <f>VLOOKUP(A4084,Kreise!$A$4:$AA$405,10,0)</f>
        <v>#N/A</v>
      </c>
      <c r="S4084">
        <f>IF(ISERROR(R4084)=0,R4084,VLOOKUP(B4084,Kreise!$B$4:$AA$405,9,0))</f>
        <v>3</v>
      </c>
    </row>
    <row r="4085" spans="1:19">
      <c r="A4085" s="32">
        <v>16063059</v>
      </c>
      <c r="B4085" s="32" t="str">
        <f t="shared" si="63"/>
        <v>1606</v>
      </c>
      <c r="C4085" s="40">
        <v>160635004059</v>
      </c>
      <c r="D4085" t="s">
        <v>8181</v>
      </c>
      <c r="E4085">
        <v>16063904</v>
      </c>
      <c r="F4085">
        <v>160635004</v>
      </c>
      <c r="G4085" t="s">
        <v>5229</v>
      </c>
      <c r="H4085">
        <v>7.61</v>
      </c>
      <c r="I4085" s="11">
        <v>343</v>
      </c>
      <c r="J4085" s="11">
        <v>167</v>
      </c>
      <c r="K4085" s="11">
        <v>176</v>
      </c>
      <c r="L4085">
        <v>36452</v>
      </c>
      <c r="M4085">
        <v>1</v>
      </c>
      <c r="O4085" t="e">
        <f>VLOOKUP(A4085,Kreise!$A$4:$AA$405,12,0)</f>
        <v>#N/A</v>
      </c>
      <c r="P4085">
        <f>IF(ISERROR(O4085)=0,O4085,VLOOKUP(B4085,Kreise!$B$4:$AA$405,11,0))</f>
        <v>2</v>
      </c>
      <c r="R4085" t="e">
        <f>VLOOKUP(A4085,Kreise!$A$4:$AA$405,10,0)</f>
        <v>#N/A</v>
      </c>
      <c r="S4085">
        <f>IF(ISERROR(R4085)=0,R4085,VLOOKUP(B4085,Kreise!$B$4:$AA$405,9,0))</f>
        <v>3</v>
      </c>
    </row>
    <row r="4086" spans="1:19">
      <c r="A4086" s="32">
        <v>16063093</v>
      </c>
      <c r="B4086" s="32" t="str">
        <f t="shared" si="63"/>
        <v>1606</v>
      </c>
      <c r="C4086" s="40">
        <v>160635004093</v>
      </c>
      <c r="D4086" t="s">
        <v>8182</v>
      </c>
      <c r="E4086">
        <v>16063904</v>
      </c>
      <c r="F4086">
        <v>160635004</v>
      </c>
      <c r="G4086" t="s">
        <v>5229</v>
      </c>
      <c r="H4086">
        <v>1.72</v>
      </c>
      <c r="I4086" s="11">
        <v>424</v>
      </c>
      <c r="J4086" s="11">
        <v>202</v>
      </c>
      <c r="K4086" s="11">
        <v>222</v>
      </c>
      <c r="L4086">
        <v>36452</v>
      </c>
      <c r="M4086">
        <v>1</v>
      </c>
      <c r="O4086" t="e">
        <f>VLOOKUP(A4086,Kreise!$A$4:$AA$405,12,0)</f>
        <v>#N/A</v>
      </c>
      <c r="P4086">
        <f>IF(ISERROR(O4086)=0,O4086,VLOOKUP(B4086,Kreise!$B$4:$AA$405,11,0))</f>
        <v>2</v>
      </c>
      <c r="R4086" t="e">
        <f>VLOOKUP(A4086,Kreise!$A$4:$AA$405,10,0)</f>
        <v>#N/A</v>
      </c>
      <c r="S4086">
        <f>IF(ISERROR(R4086)=0,R4086,VLOOKUP(B4086,Kreise!$B$4:$AA$405,9,0))</f>
        <v>3</v>
      </c>
    </row>
    <row r="4087" spans="1:19">
      <c r="A4087" s="32">
        <v>16063102</v>
      </c>
      <c r="B4087" s="32" t="str">
        <f t="shared" si="63"/>
        <v>1606</v>
      </c>
      <c r="C4087" s="40">
        <v>160635058102</v>
      </c>
      <c r="D4087" t="s">
        <v>5236</v>
      </c>
      <c r="E4087">
        <v>16063958</v>
      </c>
      <c r="F4087">
        <v>160635058</v>
      </c>
      <c r="G4087" t="s">
        <v>5236</v>
      </c>
      <c r="H4087">
        <v>40.47</v>
      </c>
      <c r="I4087" s="11">
        <v>3330</v>
      </c>
      <c r="J4087" s="11">
        <v>1681</v>
      </c>
      <c r="K4087" s="11">
        <v>1649</v>
      </c>
      <c r="L4087">
        <v>36452</v>
      </c>
      <c r="O4087" t="e">
        <f>VLOOKUP(A4087,Kreise!$A$4:$AA$405,12,0)</f>
        <v>#N/A</v>
      </c>
      <c r="P4087">
        <f>IF(ISERROR(O4087)=0,O4087,VLOOKUP(B4087,Kreise!$B$4:$AA$405,11,0))</f>
        <v>2</v>
      </c>
      <c r="R4087" t="e">
        <f>VLOOKUP(A4087,Kreise!$A$4:$AA$405,10,0)</f>
        <v>#N/A</v>
      </c>
      <c r="S4087">
        <f>IF(ISERROR(R4087)=0,R4087,VLOOKUP(B4087,Kreise!$B$4:$AA$405,9,0))</f>
        <v>3</v>
      </c>
    </row>
    <row r="4088" spans="1:19">
      <c r="A4088" s="32">
        <v>16063004</v>
      </c>
      <c r="B4088" s="32" t="str">
        <f t="shared" si="63"/>
        <v>1606</v>
      </c>
      <c r="C4088" s="40">
        <v>160630004004</v>
      </c>
      <c r="D4088" t="s">
        <v>5217</v>
      </c>
      <c r="E4088">
        <v>16063004</v>
      </c>
      <c r="F4088">
        <v>160630004</v>
      </c>
      <c r="G4088" t="s">
        <v>5217</v>
      </c>
      <c r="H4088">
        <v>23.98</v>
      </c>
      <c r="I4088" s="11">
        <v>4803</v>
      </c>
      <c r="J4088" s="11">
        <v>2380</v>
      </c>
      <c r="K4088" s="11">
        <v>2423</v>
      </c>
      <c r="L4088">
        <v>36456</v>
      </c>
      <c r="O4088" t="e">
        <f>VLOOKUP(A4088,Kreise!$A$4:$AA$405,12,0)</f>
        <v>#N/A</v>
      </c>
      <c r="P4088">
        <f>IF(ISERROR(O4088)=0,O4088,VLOOKUP(B4088,Kreise!$B$4:$AA$405,11,0))</f>
        <v>2</v>
      </c>
      <c r="R4088" t="e">
        <f>VLOOKUP(A4088,Kreise!$A$4:$AA$405,10,0)</f>
        <v>#N/A</v>
      </c>
      <c r="S4088">
        <f>IF(ISERROR(R4088)=0,R4088,VLOOKUP(B4088,Kreise!$B$4:$AA$405,9,0))</f>
        <v>3</v>
      </c>
    </row>
    <row r="4089" spans="1:19">
      <c r="A4089" s="32">
        <v>16063072</v>
      </c>
      <c r="B4089" s="32" t="str">
        <f t="shared" si="63"/>
        <v>1606</v>
      </c>
      <c r="C4089" s="40">
        <v>160635004072</v>
      </c>
      <c r="D4089" t="s">
        <v>8183</v>
      </c>
      <c r="E4089">
        <v>16063904</v>
      </c>
      <c r="F4089">
        <v>160635004</v>
      </c>
      <c r="G4089" t="s">
        <v>5229</v>
      </c>
      <c r="H4089">
        <v>27.7</v>
      </c>
      <c r="I4089" s="11">
        <v>2427</v>
      </c>
      <c r="J4089" s="11">
        <v>1238</v>
      </c>
      <c r="K4089" s="11">
        <v>1189</v>
      </c>
      <c r="L4089">
        <v>36457</v>
      </c>
      <c r="M4089">
        <v>1</v>
      </c>
      <c r="O4089" t="e">
        <f>VLOOKUP(A4089,Kreise!$A$4:$AA$405,12,0)</f>
        <v>#N/A</v>
      </c>
      <c r="P4089">
        <f>IF(ISERROR(O4089)=0,O4089,VLOOKUP(B4089,Kreise!$B$4:$AA$405,11,0))</f>
        <v>2</v>
      </c>
      <c r="R4089" t="e">
        <f>VLOOKUP(A4089,Kreise!$A$4:$AA$405,10,0)</f>
        <v>#N/A</v>
      </c>
      <c r="S4089">
        <f>IF(ISERROR(R4089)=0,R4089,VLOOKUP(B4089,Kreise!$B$4:$AA$405,9,0))</f>
        <v>3</v>
      </c>
    </row>
    <row r="4090" spans="1:19">
      <c r="A4090" s="32">
        <v>16063081</v>
      </c>
      <c r="B4090" s="32" t="str">
        <f t="shared" si="63"/>
        <v>1606</v>
      </c>
      <c r="C4090" s="40">
        <v>160635004081</v>
      </c>
      <c r="D4090" t="s">
        <v>8184</v>
      </c>
      <c r="E4090">
        <v>16063904</v>
      </c>
      <c r="F4090">
        <v>160635004</v>
      </c>
      <c r="G4090" t="s">
        <v>5229</v>
      </c>
      <c r="H4090">
        <v>15.99</v>
      </c>
      <c r="I4090" s="11">
        <v>741</v>
      </c>
      <c r="J4090" s="11">
        <v>385</v>
      </c>
      <c r="K4090" s="11">
        <v>356</v>
      </c>
      <c r="L4090">
        <v>36457</v>
      </c>
      <c r="M4090">
        <v>1</v>
      </c>
      <c r="O4090" t="e">
        <f>VLOOKUP(A4090,Kreise!$A$4:$AA$405,12,0)</f>
        <v>#N/A</v>
      </c>
      <c r="P4090">
        <f>IF(ISERROR(O4090)=0,O4090,VLOOKUP(B4090,Kreise!$B$4:$AA$405,11,0))</f>
        <v>2</v>
      </c>
      <c r="R4090" t="e">
        <f>VLOOKUP(A4090,Kreise!$A$4:$AA$405,10,0)</f>
        <v>#N/A</v>
      </c>
      <c r="S4090">
        <f>IF(ISERROR(R4090)=0,R4090,VLOOKUP(B4090,Kreise!$B$4:$AA$405,9,0))</f>
        <v>3</v>
      </c>
    </row>
    <row r="4091" spans="1:19">
      <c r="A4091" s="32">
        <v>16063084</v>
      </c>
      <c r="B4091" s="32" t="str">
        <f t="shared" si="63"/>
        <v>1606</v>
      </c>
      <c r="C4091" s="40">
        <v>160635004084</v>
      </c>
      <c r="D4091" t="s">
        <v>8185</v>
      </c>
      <c r="E4091">
        <v>16063904</v>
      </c>
      <c r="F4091">
        <v>160635004</v>
      </c>
      <c r="G4091" t="s">
        <v>5229</v>
      </c>
      <c r="H4091">
        <v>14.32</v>
      </c>
      <c r="I4091" s="11">
        <v>845</v>
      </c>
      <c r="J4091" s="11">
        <v>389</v>
      </c>
      <c r="K4091" s="11">
        <v>456</v>
      </c>
      <c r="L4091">
        <v>36457</v>
      </c>
      <c r="M4091">
        <v>1</v>
      </c>
      <c r="O4091" t="e">
        <f>VLOOKUP(A4091,Kreise!$A$4:$AA$405,12,0)</f>
        <v>#N/A</v>
      </c>
      <c r="P4091">
        <f>IF(ISERROR(O4091)=0,O4091,VLOOKUP(B4091,Kreise!$B$4:$AA$405,11,0))</f>
        <v>2</v>
      </c>
      <c r="R4091" t="e">
        <f>VLOOKUP(A4091,Kreise!$A$4:$AA$405,10,0)</f>
        <v>#N/A</v>
      </c>
      <c r="S4091">
        <f>IF(ISERROR(R4091)=0,R4091,VLOOKUP(B4091,Kreise!$B$4:$AA$405,9,0))</f>
        <v>3</v>
      </c>
    </row>
    <row r="4092" spans="1:19">
      <c r="A4092" s="32">
        <v>16063029</v>
      </c>
      <c r="B4092" s="32" t="str">
        <f t="shared" si="63"/>
        <v>1606</v>
      </c>
      <c r="C4092" s="40">
        <v>160635054029</v>
      </c>
      <c r="D4092" t="s">
        <v>8186</v>
      </c>
      <c r="E4092">
        <v>16063954</v>
      </c>
      <c r="F4092">
        <v>160635054</v>
      </c>
      <c r="G4092" t="s">
        <v>5232</v>
      </c>
      <c r="H4092">
        <v>19.29</v>
      </c>
      <c r="I4092" s="11">
        <v>832</v>
      </c>
      <c r="J4092" s="11">
        <v>415</v>
      </c>
      <c r="K4092" s="11">
        <v>417</v>
      </c>
      <c r="L4092">
        <v>36460</v>
      </c>
      <c r="M4092">
        <v>1</v>
      </c>
      <c r="O4092" t="e">
        <f>VLOOKUP(A4092,Kreise!$A$4:$AA$405,12,0)</f>
        <v>#N/A</v>
      </c>
      <c r="P4092">
        <f>IF(ISERROR(O4092)=0,O4092,VLOOKUP(B4092,Kreise!$B$4:$AA$405,11,0))</f>
        <v>2</v>
      </c>
      <c r="R4092" t="e">
        <f>VLOOKUP(A4092,Kreise!$A$4:$AA$405,10,0)</f>
        <v>#N/A</v>
      </c>
      <c r="S4092">
        <f>IF(ISERROR(R4092)=0,R4092,VLOOKUP(B4092,Kreise!$B$4:$AA$405,9,0))</f>
        <v>3</v>
      </c>
    </row>
    <row r="4093" spans="1:19">
      <c r="A4093" s="32">
        <v>16063101</v>
      </c>
      <c r="B4093" s="32" t="str">
        <f t="shared" si="63"/>
        <v>1606</v>
      </c>
      <c r="C4093" s="40">
        <v>160630101101</v>
      </c>
      <c r="D4093" t="s">
        <v>5227</v>
      </c>
      <c r="E4093">
        <v>16063101</v>
      </c>
      <c r="F4093">
        <v>160630101</v>
      </c>
      <c r="G4093" t="s">
        <v>5227</v>
      </c>
      <c r="H4093">
        <v>31.63</v>
      </c>
      <c r="I4093" s="11">
        <v>5193</v>
      </c>
      <c r="J4093" s="11">
        <v>2595</v>
      </c>
      <c r="K4093" s="11">
        <v>2598</v>
      </c>
      <c r="L4093">
        <v>36460</v>
      </c>
      <c r="O4093" t="e">
        <f>VLOOKUP(A4093,Kreise!$A$4:$AA$405,12,0)</f>
        <v>#N/A</v>
      </c>
      <c r="P4093">
        <f>IF(ISERROR(O4093)=0,O4093,VLOOKUP(B4093,Kreise!$B$4:$AA$405,11,0))</f>
        <v>2</v>
      </c>
      <c r="R4093" t="e">
        <f>VLOOKUP(A4093,Kreise!$A$4:$AA$405,10,0)</f>
        <v>#N/A</v>
      </c>
      <c r="S4093">
        <f>IF(ISERROR(R4093)=0,R4093,VLOOKUP(B4093,Kreise!$B$4:$AA$405,9,0))</f>
        <v>3</v>
      </c>
    </row>
    <row r="4094" spans="1:19">
      <c r="A4094" s="32">
        <v>16063015</v>
      </c>
      <c r="B4094" s="32" t="str">
        <f t="shared" si="63"/>
        <v>1606</v>
      </c>
      <c r="C4094" s="40">
        <v>160635004015</v>
      </c>
      <c r="D4094" t="s">
        <v>5229</v>
      </c>
      <c r="E4094">
        <v>16063904</v>
      </c>
      <c r="F4094">
        <v>160635004</v>
      </c>
      <c r="G4094" t="s">
        <v>5229</v>
      </c>
      <c r="H4094">
        <v>23.53</v>
      </c>
      <c r="I4094" s="11">
        <v>3008</v>
      </c>
      <c r="J4094" s="11">
        <v>1471</v>
      </c>
      <c r="K4094" s="11">
        <v>1537</v>
      </c>
      <c r="L4094">
        <v>36466</v>
      </c>
      <c r="O4094" t="e">
        <f>VLOOKUP(A4094,Kreise!$A$4:$AA$405,12,0)</f>
        <v>#N/A</v>
      </c>
      <c r="P4094">
        <f>IF(ISERROR(O4094)=0,O4094,VLOOKUP(B4094,Kreise!$B$4:$AA$405,11,0))</f>
        <v>2</v>
      </c>
      <c r="R4094" t="e">
        <f>VLOOKUP(A4094,Kreise!$A$4:$AA$405,10,0)</f>
        <v>#N/A</v>
      </c>
      <c r="S4094">
        <f>IF(ISERROR(R4094)=0,R4094,VLOOKUP(B4094,Kreise!$B$4:$AA$405,9,0))</f>
        <v>3</v>
      </c>
    </row>
    <row r="4095" spans="1:19">
      <c r="A4095" s="32">
        <v>16063086</v>
      </c>
      <c r="B4095" s="32" t="str">
        <f t="shared" si="63"/>
        <v>1606</v>
      </c>
      <c r="C4095" s="40">
        <v>160635004086</v>
      </c>
      <c r="D4095" t="s">
        <v>8187</v>
      </c>
      <c r="E4095">
        <v>16063904</v>
      </c>
      <c r="F4095">
        <v>160635004</v>
      </c>
      <c r="G4095" t="s">
        <v>5229</v>
      </c>
      <c r="H4095">
        <v>13.63</v>
      </c>
      <c r="I4095" s="11">
        <v>782</v>
      </c>
      <c r="J4095" s="11">
        <v>405</v>
      </c>
      <c r="K4095" s="11">
        <v>377</v>
      </c>
      <c r="L4095">
        <v>36466</v>
      </c>
      <c r="O4095" t="e">
        <f>VLOOKUP(A4095,Kreise!$A$4:$AA$405,12,0)</f>
        <v>#N/A</v>
      </c>
      <c r="P4095">
        <f>IF(ISERROR(O4095)=0,O4095,VLOOKUP(B4095,Kreise!$B$4:$AA$405,11,0))</f>
        <v>2</v>
      </c>
      <c r="R4095" t="e">
        <f>VLOOKUP(A4095,Kreise!$A$4:$AA$405,10,0)</f>
        <v>#N/A</v>
      </c>
      <c r="S4095">
        <f>IF(ISERROR(R4095)=0,R4095,VLOOKUP(B4095,Kreise!$B$4:$AA$405,9,0))</f>
        <v>3</v>
      </c>
    </row>
    <row r="4096" spans="1:19">
      <c r="A4096" s="32">
        <v>16063075</v>
      </c>
      <c r="B4096" s="32" t="str">
        <f t="shared" si="63"/>
        <v>1606</v>
      </c>
      <c r="C4096" s="40">
        <v>160635054075</v>
      </c>
      <c r="D4096" t="s">
        <v>5232</v>
      </c>
      <c r="E4096">
        <v>16063954</v>
      </c>
      <c r="F4096">
        <v>160635054</v>
      </c>
      <c r="G4096" t="s">
        <v>5232</v>
      </c>
      <c r="H4096">
        <v>34.79</v>
      </c>
      <c r="I4096" s="11">
        <v>3902</v>
      </c>
      <c r="J4096" s="11">
        <v>1968</v>
      </c>
      <c r="K4096" s="11">
        <v>1934</v>
      </c>
      <c r="L4096">
        <v>36469</v>
      </c>
      <c r="M4096">
        <v>1</v>
      </c>
      <c r="O4096" t="e">
        <f>VLOOKUP(A4096,Kreise!$A$4:$AA$405,12,0)</f>
        <v>#N/A</v>
      </c>
      <c r="P4096">
        <f>IF(ISERROR(O4096)=0,O4096,VLOOKUP(B4096,Kreise!$B$4:$AA$405,11,0))</f>
        <v>2</v>
      </c>
      <c r="R4096" t="e">
        <f>VLOOKUP(A4096,Kreise!$A$4:$AA$405,10,0)</f>
        <v>#N/A</v>
      </c>
      <c r="S4096">
        <f>IF(ISERROR(R4096)=0,R4096,VLOOKUP(B4096,Kreise!$B$4:$AA$405,9,0))</f>
        <v>3</v>
      </c>
    </row>
    <row r="4097" spans="1:19">
      <c r="A4097" s="32">
        <v>3152012</v>
      </c>
      <c r="B4097" s="32" t="str">
        <f t="shared" si="63"/>
        <v>3152</v>
      </c>
      <c r="C4097" s="40">
        <v>31520012012</v>
      </c>
      <c r="D4097" t="s">
        <v>265</v>
      </c>
      <c r="E4097">
        <v>3152012</v>
      </c>
      <c r="F4097">
        <v>64400002</v>
      </c>
      <c r="G4097" t="s">
        <v>265</v>
      </c>
      <c r="H4097">
        <v>116.89</v>
      </c>
      <c r="I4097" s="11">
        <v>118914</v>
      </c>
      <c r="J4097" s="11">
        <v>57732</v>
      </c>
      <c r="K4097" s="11">
        <v>61182</v>
      </c>
      <c r="L4097">
        <v>37083</v>
      </c>
      <c r="M4097">
        <v>1</v>
      </c>
      <c r="O4097" t="e">
        <f>VLOOKUP(A4097,Kreise!$A$4:$AA$405,12,0)</f>
        <v>#N/A</v>
      </c>
      <c r="P4097">
        <f>IF(ISERROR(O4097)=0,O4097,VLOOKUP(B4097,Kreise!$B$4:$AA$405,11,0))</f>
        <v>1</v>
      </c>
      <c r="R4097" t="e">
        <f>VLOOKUP(A4097,Kreise!$A$4:$AA$405,10,0)</f>
        <v>#N/A</v>
      </c>
      <c r="S4097">
        <f>IF(ISERROR(R4097)=0,R4097,VLOOKUP(B4097,Kreise!$B$4:$AA$405,9,0))</f>
        <v>2</v>
      </c>
    </row>
    <row r="4098" spans="1:19">
      <c r="A4098" s="32">
        <v>3152007</v>
      </c>
      <c r="B4098" s="32" t="str">
        <f t="shared" si="63"/>
        <v>3152</v>
      </c>
      <c r="C4098" s="40">
        <v>31520007007</v>
      </c>
      <c r="D4098" t="s">
        <v>261</v>
      </c>
      <c r="E4098">
        <v>3152007</v>
      </c>
      <c r="F4098">
        <v>64390014</v>
      </c>
      <c r="G4098" t="s">
        <v>261</v>
      </c>
      <c r="H4098">
        <v>95.62</v>
      </c>
      <c r="I4098" s="11">
        <v>21072</v>
      </c>
      <c r="J4098" s="11">
        <v>10393</v>
      </c>
      <c r="K4098" s="11">
        <v>10679</v>
      </c>
      <c r="L4098">
        <v>37115</v>
      </c>
      <c r="O4098" t="e">
        <f>VLOOKUP(A4098,Kreise!$A$4:$AA$405,12,0)</f>
        <v>#N/A</v>
      </c>
      <c r="P4098">
        <f>IF(ISERROR(O4098)=0,O4098,VLOOKUP(B4098,Kreise!$B$4:$AA$405,11,0))</f>
        <v>1</v>
      </c>
      <c r="R4098" t="e">
        <f>VLOOKUP(A4098,Kreise!$A$4:$AA$405,10,0)</f>
        <v>#N/A</v>
      </c>
      <c r="S4098">
        <f>IF(ISERROR(R4098)=0,R4098,VLOOKUP(B4098,Kreise!$B$4:$AA$405,9,0))</f>
        <v>2</v>
      </c>
    </row>
    <row r="4099" spans="1:19">
      <c r="A4099" s="32">
        <v>3152004</v>
      </c>
      <c r="B4099" s="32" t="str">
        <f t="shared" si="63"/>
        <v>3152</v>
      </c>
      <c r="C4099" s="40">
        <v>31520004004</v>
      </c>
      <c r="D4099" t="s">
        <v>260</v>
      </c>
      <c r="E4099">
        <v>3152004</v>
      </c>
      <c r="F4099">
        <v>64390011</v>
      </c>
      <c r="G4099" t="s">
        <v>260</v>
      </c>
      <c r="H4099">
        <v>63.66</v>
      </c>
      <c r="I4099" s="11">
        <v>13510</v>
      </c>
      <c r="J4099" s="11">
        <v>6611</v>
      </c>
      <c r="K4099" s="11">
        <v>6899</v>
      </c>
      <c r="L4099">
        <v>37120</v>
      </c>
      <c r="O4099" t="e">
        <f>VLOOKUP(A4099,Kreise!$A$4:$AA$405,12,0)</f>
        <v>#N/A</v>
      </c>
      <c r="P4099">
        <f>IF(ISERROR(O4099)=0,O4099,VLOOKUP(B4099,Kreise!$B$4:$AA$405,11,0))</f>
        <v>1</v>
      </c>
      <c r="R4099" t="e">
        <f>VLOOKUP(A4099,Kreise!$A$4:$AA$405,10,0)</f>
        <v>#N/A</v>
      </c>
      <c r="S4099">
        <f>IF(ISERROR(R4099)=0,R4099,VLOOKUP(B4099,Kreise!$B$4:$AA$405,9,0))</f>
        <v>2</v>
      </c>
    </row>
    <row r="4100" spans="1:19">
      <c r="A4100" s="32">
        <v>3152021</v>
      </c>
      <c r="B4100" s="32" t="str">
        <f t="shared" ref="B4100:B4163" si="64">LEFT(A4100,4)</f>
        <v>3152</v>
      </c>
      <c r="C4100" s="40">
        <v>31520021021</v>
      </c>
      <c r="D4100" t="s">
        <v>268</v>
      </c>
      <c r="E4100">
        <v>3152021</v>
      </c>
      <c r="F4100">
        <v>64400011</v>
      </c>
      <c r="G4100" t="s">
        <v>268</v>
      </c>
      <c r="H4100">
        <v>66.46</v>
      </c>
      <c r="I4100" s="11">
        <v>11909</v>
      </c>
      <c r="J4100" s="11">
        <v>5930</v>
      </c>
      <c r="K4100" s="11">
        <v>5979</v>
      </c>
      <c r="L4100">
        <v>37124</v>
      </c>
      <c r="M4100">
        <v>1</v>
      </c>
      <c r="O4100" t="e">
        <f>VLOOKUP(A4100,Kreise!$A$4:$AA$405,12,0)</f>
        <v>#N/A</v>
      </c>
      <c r="P4100">
        <f>IF(ISERROR(O4100)=0,O4100,VLOOKUP(B4100,Kreise!$B$4:$AA$405,11,0))</f>
        <v>1</v>
      </c>
      <c r="R4100" t="e">
        <f>VLOOKUP(A4100,Kreise!$A$4:$AA$405,10,0)</f>
        <v>#N/A</v>
      </c>
      <c r="S4100">
        <f>IF(ISERROR(R4100)=0,R4100,VLOOKUP(B4100,Kreise!$B$4:$AA$405,9,0))</f>
        <v>2</v>
      </c>
    </row>
    <row r="4101" spans="1:19">
      <c r="A4101" s="32">
        <v>3152005</v>
      </c>
      <c r="B4101" s="32" t="str">
        <f t="shared" si="64"/>
        <v>3152</v>
      </c>
      <c r="C4101" s="40">
        <v>31525401005</v>
      </c>
      <c r="D4101" t="s">
        <v>8188</v>
      </c>
      <c r="E4101">
        <v>3152901</v>
      </c>
      <c r="F4101">
        <v>64390012</v>
      </c>
      <c r="G4101" t="s">
        <v>270</v>
      </c>
      <c r="H4101">
        <v>13.99</v>
      </c>
      <c r="I4101" s="11">
        <v>528</v>
      </c>
      <c r="J4101" s="11">
        <v>261</v>
      </c>
      <c r="K4101" s="11">
        <v>267</v>
      </c>
      <c r="L4101">
        <v>37127</v>
      </c>
      <c r="O4101" t="e">
        <f>VLOOKUP(A4101,Kreise!$A$4:$AA$405,12,0)</f>
        <v>#N/A</v>
      </c>
      <c r="P4101">
        <f>IF(ISERROR(O4101)=0,O4101,VLOOKUP(B4101,Kreise!$B$4:$AA$405,11,0))</f>
        <v>1</v>
      </c>
      <c r="R4101" t="e">
        <f>VLOOKUP(A4101,Kreise!$A$4:$AA$405,10,0)</f>
        <v>#N/A</v>
      </c>
      <c r="S4101">
        <f>IF(ISERROR(R4101)=0,R4101,VLOOKUP(B4101,Kreise!$B$4:$AA$405,9,0))</f>
        <v>2</v>
      </c>
    </row>
    <row r="4102" spans="1:19">
      <c r="A4102" s="32">
        <v>3152006</v>
      </c>
      <c r="B4102" s="32" t="str">
        <f t="shared" si="64"/>
        <v>3152</v>
      </c>
      <c r="C4102" s="40">
        <v>31525401006</v>
      </c>
      <c r="D4102" t="s">
        <v>8189</v>
      </c>
      <c r="E4102">
        <v>3152901</v>
      </c>
      <c r="F4102">
        <v>64390013</v>
      </c>
      <c r="G4102" t="s">
        <v>270</v>
      </c>
      <c r="H4102">
        <v>28.75</v>
      </c>
      <c r="I4102" s="11">
        <v>4345</v>
      </c>
      <c r="J4102" s="11">
        <v>2115</v>
      </c>
      <c r="K4102" s="11">
        <v>2230</v>
      </c>
      <c r="L4102">
        <v>37127</v>
      </c>
      <c r="O4102" t="e">
        <f>VLOOKUP(A4102,Kreise!$A$4:$AA$405,12,0)</f>
        <v>#N/A</v>
      </c>
      <c r="P4102">
        <f>IF(ISERROR(O4102)=0,O4102,VLOOKUP(B4102,Kreise!$B$4:$AA$405,11,0))</f>
        <v>1</v>
      </c>
      <c r="R4102" t="e">
        <f>VLOOKUP(A4102,Kreise!$A$4:$AA$405,10,0)</f>
        <v>#N/A</v>
      </c>
      <c r="S4102">
        <f>IF(ISERROR(R4102)=0,R4102,VLOOKUP(B4102,Kreise!$B$4:$AA$405,9,0))</f>
        <v>2</v>
      </c>
    </row>
    <row r="4103" spans="1:19">
      <c r="A4103" s="32">
        <v>3152013</v>
      </c>
      <c r="B4103" s="32" t="str">
        <f t="shared" si="64"/>
        <v>3152</v>
      </c>
      <c r="C4103" s="40">
        <v>31525401013</v>
      </c>
      <c r="D4103" t="s">
        <v>8190</v>
      </c>
      <c r="E4103">
        <v>3152901</v>
      </c>
      <c r="F4103">
        <v>64400003</v>
      </c>
      <c r="G4103" t="s">
        <v>270</v>
      </c>
      <c r="H4103">
        <v>24.49</v>
      </c>
      <c r="I4103" s="11">
        <v>1018</v>
      </c>
      <c r="J4103" s="11">
        <v>513</v>
      </c>
      <c r="K4103" s="11">
        <v>505</v>
      </c>
      <c r="L4103">
        <v>37127</v>
      </c>
      <c r="O4103" t="e">
        <f>VLOOKUP(A4103,Kreise!$A$4:$AA$405,12,0)</f>
        <v>#N/A</v>
      </c>
      <c r="P4103">
        <f>IF(ISERROR(O4103)=0,O4103,VLOOKUP(B4103,Kreise!$B$4:$AA$405,11,0))</f>
        <v>1</v>
      </c>
      <c r="R4103" t="e">
        <f>VLOOKUP(A4103,Kreise!$A$4:$AA$405,10,0)</f>
        <v>#N/A</v>
      </c>
      <c r="S4103">
        <f>IF(ISERROR(R4103)=0,R4103,VLOOKUP(B4103,Kreise!$B$4:$AA$405,9,0))</f>
        <v>2</v>
      </c>
    </row>
    <row r="4104" spans="1:19">
      <c r="A4104" s="32">
        <v>3152017</v>
      </c>
      <c r="B4104" s="32" t="str">
        <f t="shared" si="64"/>
        <v>3152</v>
      </c>
      <c r="C4104" s="40">
        <v>31525401017</v>
      </c>
      <c r="D4104" t="s">
        <v>8191</v>
      </c>
      <c r="E4104">
        <v>3152901</v>
      </c>
      <c r="F4104">
        <v>64400007</v>
      </c>
      <c r="G4104" t="s">
        <v>270</v>
      </c>
      <c r="H4104">
        <v>28.5</v>
      </c>
      <c r="I4104" s="11">
        <v>1499</v>
      </c>
      <c r="J4104" s="11">
        <v>740</v>
      </c>
      <c r="K4104" s="11">
        <v>759</v>
      </c>
      <c r="L4104">
        <v>37127</v>
      </c>
      <c r="O4104" t="e">
        <f>VLOOKUP(A4104,Kreise!$A$4:$AA$405,12,0)</f>
        <v>#N/A</v>
      </c>
      <c r="P4104">
        <f>IF(ISERROR(O4104)=0,O4104,VLOOKUP(B4104,Kreise!$B$4:$AA$405,11,0))</f>
        <v>1</v>
      </c>
      <c r="R4104" t="e">
        <f>VLOOKUP(A4104,Kreise!$A$4:$AA$405,10,0)</f>
        <v>#N/A</v>
      </c>
      <c r="S4104">
        <f>IF(ISERROR(R4104)=0,R4104,VLOOKUP(B4104,Kreise!$B$4:$AA$405,9,0))</f>
        <v>2</v>
      </c>
    </row>
    <row r="4105" spans="1:19">
      <c r="A4105" s="32">
        <v>3152023</v>
      </c>
      <c r="B4105" s="32" t="str">
        <f t="shared" si="64"/>
        <v>3152</v>
      </c>
      <c r="C4105" s="40">
        <v>31525401023</v>
      </c>
      <c r="D4105" t="s">
        <v>8192</v>
      </c>
      <c r="E4105">
        <v>3152901</v>
      </c>
      <c r="F4105">
        <v>64400013</v>
      </c>
      <c r="G4105" t="s">
        <v>270</v>
      </c>
      <c r="H4105">
        <v>26.69</v>
      </c>
      <c r="I4105" s="11">
        <v>1926</v>
      </c>
      <c r="J4105" s="11">
        <v>989</v>
      </c>
      <c r="K4105" s="11">
        <v>937</v>
      </c>
      <c r="L4105">
        <v>37127</v>
      </c>
      <c r="O4105" t="e">
        <f>VLOOKUP(A4105,Kreise!$A$4:$AA$405,12,0)</f>
        <v>#N/A</v>
      </c>
      <c r="P4105">
        <f>IF(ISERROR(O4105)=0,O4105,VLOOKUP(B4105,Kreise!$B$4:$AA$405,11,0))</f>
        <v>1</v>
      </c>
      <c r="R4105" t="e">
        <f>VLOOKUP(A4105,Kreise!$A$4:$AA$405,10,0)</f>
        <v>#N/A</v>
      </c>
      <c r="S4105">
        <f>IF(ISERROR(R4105)=0,R4105,VLOOKUP(B4105,Kreise!$B$4:$AA$405,9,0))</f>
        <v>2</v>
      </c>
    </row>
    <row r="4106" spans="1:19">
      <c r="A4106" s="32">
        <v>3152011</v>
      </c>
      <c r="B4106" s="32" t="str">
        <f t="shared" si="64"/>
        <v>3152</v>
      </c>
      <c r="C4106" s="40">
        <v>31520011011</v>
      </c>
      <c r="D4106" t="s">
        <v>264</v>
      </c>
      <c r="E4106">
        <v>3152011</v>
      </c>
      <c r="F4106">
        <v>64400001</v>
      </c>
      <c r="G4106" t="s">
        <v>264</v>
      </c>
      <c r="H4106">
        <v>128.94</v>
      </c>
      <c r="I4106" s="11">
        <v>8984</v>
      </c>
      <c r="J4106" s="11">
        <v>4478</v>
      </c>
      <c r="K4106" s="11">
        <v>4506</v>
      </c>
      <c r="L4106">
        <v>37130</v>
      </c>
      <c r="O4106" t="e">
        <f>VLOOKUP(A4106,Kreise!$A$4:$AA$405,12,0)</f>
        <v>#N/A</v>
      </c>
      <c r="P4106">
        <f>IF(ISERROR(O4106)=0,O4106,VLOOKUP(B4106,Kreise!$B$4:$AA$405,11,0))</f>
        <v>1</v>
      </c>
      <c r="R4106" t="e">
        <f>VLOOKUP(A4106,Kreise!$A$4:$AA$405,10,0)</f>
        <v>#N/A</v>
      </c>
      <c r="S4106">
        <f>IF(ISERROR(R4106)=0,R4106,VLOOKUP(B4106,Kreise!$B$4:$AA$405,9,0))</f>
        <v>2</v>
      </c>
    </row>
    <row r="4107" spans="1:19">
      <c r="A4107" s="32">
        <v>3152009</v>
      </c>
      <c r="B4107" s="32" t="str">
        <f t="shared" si="64"/>
        <v>3152</v>
      </c>
      <c r="C4107" s="40">
        <v>31520009009</v>
      </c>
      <c r="D4107" t="s">
        <v>263</v>
      </c>
      <c r="E4107">
        <v>3152009</v>
      </c>
      <c r="F4107">
        <v>64390016</v>
      </c>
      <c r="G4107" t="s">
        <v>263</v>
      </c>
      <c r="H4107">
        <v>75.68</v>
      </c>
      <c r="I4107" s="11">
        <v>12506</v>
      </c>
      <c r="J4107" s="11">
        <v>6864</v>
      </c>
      <c r="K4107" s="11">
        <v>5642</v>
      </c>
      <c r="L4107">
        <v>37133</v>
      </c>
      <c r="O4107" t="e">
        <f>VLOOKUP(A4107,Kreise!$A$4:$AA$405,12,0)</f>
        <v>#N/A</v>
      </c>
      <c r="P4107">
        <f>IF(ISERROR(O4107)=0,O4107,VLOOKUP(B4107,Kreise!$B$4:$AA$405,11,0))</f>
        <v>1</v>
      </c>
      <c r="R4107" t="e">
        <f>VLOOKUP(A4107,Kreise!$A$4:$AA$405,10,0)</f>
        <v>#N/A</v>
      </c>
      <c r="S4107">
        <f>IF(ISERROR(R4107)=0,R4107,VLOOKUP(B4107,Kreise!$B$4:$AA$405,9,0))</f>
        <v>2</v>
      </c>
    </row>
    <row r="4108" spans="1:19">
      <c r="A4108" s="32">
        <v>3152008</v>
      </c>
      <c r="B4108" s="32" t="str">
        <f t="shared" si="64"/>
        <v>3152</v>
      </c>
      <c r="C4108" s="40">
        <v>31525403008</v>
      </c>
      <c r="D4108" t="s">
        <v>8193</v>
      </c>
      <c r="E4108">
        <v>3152903</v>
      </c>
      <c r="F4108">
        <v>64390015</v>
      </c>
      <c r="G4108" t="s">
        <v>272</v>
      </c>
      <c r="H4108">
        <v>19.7</v>
      </c>
      <c r="I4108" s="11">
        <v>1918</v>
      </c>
      <c r="J4108" s="11">
        <v>914</v>
      </c>
      <c r="K4108" s="11">
        <v>1004</v>
      </c>
      <c r="L4108">
        <v>37136</v>
      </c>
      <c r="O4108" t="e">
        <f>VLOOKUP(A4108,Kreise!$A$4:$AA$405,12,0)</f>
        <v>#N/A</v>
      </c>
      <c r="P4108">
        <f>IF(ISERROR(O4108)=0,O4108,VLOOKUP(B4108,Kreise!$B$4:$AA$405,11,0))</f>
        <v>1</v>
      </c>
      <c r="R4108" t="e">
        <f>VLOOKUP(A4108,Kreise!$A$4:$AA$405,10,0)</f>
        <v>#N/A</v>
      </c>
      <c r="S4108">
        <f>IF(ISERROR(R4108)=0,R4108,VLOOKUP(B4108,Kreise!$B$4:$AA$405,9,0))</f>
        <v>2</v>
      </c>
    </row>
    <row r="4109" spans="1:19">
      <c r="A4109" s="32">
        <v>3152015</v>
      </c>
      <c r="B4109" s="32" t="str">
        <f t="shared" si="64"/>
        <v>3152</v>
      </c>
      <c r="C4109" s="40">
        <v>31525403015</v>
      </c>
      <c r="D4109" t="s">
        <v>8194</v>
      </c>
      <c r="E4109">
        <v>3152903</v>
      </c>
      <c r="F4109">
        <v>64400005</v>
      </c>
      <c r="G4109" t="s">
        <v>272</v>
      </c>
      <c r="H4109">
        <v>16.22</v>
      </c>
      <c r="I4109" s="11">
        <v>1040</v>
      </c>
      <c r="J4109" s="11">
        <v>510</v>
      </c>
      <c r="K4109" s="11">
        <v>530</v>
      </c>
      <c r="L4109">
        <v>37136</v>
      </c>
      <c r="O4109" t="e">
        <f>VLOOKUP(A4109,Kreise!$A$4:$AA$405,12,0)</f>
        <v>#N/A</v>
      </c>
      <c r="P4109">
        <f>IF(ISERROR(O4109)=0,O4109,VLOOKUP(B4109,Kreise!$B$4:$AA$405,11,0))</f>
        <v>1</v>
      </c>
      <c r="R4109" t="e">
        <f>VLOOKUP(A4109,Kreise!$A$4:$AA$405,10,0)</f>
        <v>#N/A</v>
      </c>
      <c r="S4109">
        <f>IF(ISERROR(R4109)=0,R4109,VLOOKUP(B4109,Kreise!$B$4:$AA$405,9,0))</f>
        <v>2</v>
      </c>
    </row>
    <row r="4110" spans="1:19">
      <c r="A4110" s="32">
        <v>3152024</v>
      </c>
      <c r="B4110" s="32" t="str">
        <f t="shared" si="64"/>
        <v>3152</v>
      </c>
      <c r="C4110" s="40">
        <v>31525403024</v>
      </c>
      <c r="D4110" t="s">
        <v>8195</v>
      </c>
      <c r="E4110">
        <v>3152903</v>
      </c>
      <c r="F4110">
        <v>64400014</v>
      </c>
      <c r="G4110" t="s">
        <v>272</v>
      </c>
      <c r="H4110">
        <v>13.44</v>
      </c>
      <c r="I4110" s="11">
        <v>1585</v>
      </c>
      <c r="J4110" s="11">
        <v>799</v>
      </c>
      <c r="K4110" s="11">
        <v>786</v>
      </c>
      <c r="L4110">
        <v>37136</v>
      </c>
      <c r="O4110" t="e">
        <f>VLOOKUP(A4110,Kreise!$A$4:$AA$405,12,0)</f>
        <v>#N/A</v>
      </c>
      <c r="P4110">
        <f>IF(ISERROR(O4110)=0,O4110,VLOOKUP(B4110,Kreise!$B$4:$AA$405,11,0))</f>
        <v>1</v>
      </c>
      <c r="R4110" t="e">
        <f>VLOOKUP(A4110,Kreise!$A$4:$AA$405,10,0)</f>
        <v>#N/A</v>
      </c>
      <c r="S4110">
        <f>IF(ISERROR(R4110)=0,R4110,VLOOKUP(B4110,Kreise!$B$4:$AA$405,9,0))</f>
        <v>2</v>
      </c>
    </row>
    <row r="4111" spans="1:19">
      <c r="A4111" s="32">
        <v>3152025</v>
      </c>
      <c r="B4111" s="32" t="str">
        <f t="shared" si="64"/>
        <v>3152</v>
      </c>
      <c r="C4111" s="40">
        <v>31525403025</v>
      </c>
      <c r="D4111" t="s">
        <v>8196</v>
      </c>
      <c r="E4111">
        <v>3152903</v>
      </c>
      <c r="F4111">
        <v>64400015</v>
      </c>
      <c r="G4111" t="s">
        <v>272</v>
      </c>
      <c r="H4111">
        <v>11.09</v>
      </c>
      <c r="I4111" s="11">
        <v>1337</v>
      </c>
      <c r="J4111" s="11">
        <v>666</v>
      </c>
      <c r="K4111" s="11">
        <v>671</v>
      </c>
      <c r="L4111">
        <v>37136</v>
      </c>
      <c r="O4111" t="e">
        <f>VLOOKUP(A4111,Kreise!$A$4:$AA$405,12,0)</f>
        <v>#N/A</v>
      </c>
      <c r="P4111">
        <f>IF(ISERROR(O4111)=0,O4111,VLOOKUP(B4111,Kreise!$B$4:$AA$405,11,0))</f>
        <v>1</v>
      </c>
      <c r="R4111" t="e">
        <f>VLOOKUP(A4111,Kreise!$A$4:$AA$405,10,0)</f>
        <v>#N/A</v>
      </c>
      <c r="S4111">
        <f>IF(ISERROR(R4111)=0,R4111,VLOOKUP(B4111,Kreise!$B$4:$AA$405,9,0))</f>
        <v>2</v>
      </c>
    </row>
    <row r="4112" spans="1:19">
      <c r="A4112" s="32">
        <v>3152027</v>
      </c>
      <c r="B4112" s="32" t="str">
        <f t="shared" si="64"/>
        <v>3152</v>
      </c>
      <c r="C4112" s="40">
        <v>31525403027</v>
      </c>
      <c r="D4112" t="s">
        <v>8197</v>
      </c>
      <c r="E4112">
        <v>3152903</v>
      </c>
      <c r="F4112">
        <v>64400017</v>
      </c>
      <c r="G4112" t="s">
        <v>272</v>
      </c>
      <c r="H4112">
        <v>7.9</v>
      </c>
      <c r="I4112" s="11">
        <v>1282</v>
      </c>
      <c r="J4112" s="11">
        <v>630</v>
      </c>
      <c r="K4112" s="11">
        <v>652</v>
      </c>
      <c r="L4112">
        <v>37136</v>
      </c>
      <c r="O4112" t="e">
        <f>VLOOKUP(A4112,Kreise!$A$4:$AA$405,12,0)</f>
        <v>#N/A</v>
      </c>
      <c r="P4112">
        <f>IF(ISERROR(O4112)=0,O4112,VLOOKUP(B4112,Kreise!$B$4:$AA$405,11,0))</f>
        <v>1</v>
      </c>
      <c r="R4112" t="e">
        <f>VLOOKUP(A4112,Kreise!$A$4:$AA$405,10,0)</f>
        <v>#N/A</v>
      </c>
      <c r="S4112">
        <f>IF(ISERROR(R4112)=0,R4112,VLOOKUP(B4112,Kreise!$B$4:$AA$405,9,0))</f>
        <v>2</v>
      </c>
    </row>
    <row r="4113" spans="1:19">
      <c r="A4113" s="32">
        <v>3152001</v>
      </c>
      <c r="B4113" s="32" t="str">
        <f t="shared" si="64"/>
        <v>3152</v>
      </c>
      <c r="C4113" s="40">
        <v>31520001001</v>
      </c>
      <c r="D4113" t="s">
        <v>257</v>
      </c>
      <c r="E4113">
        <v>3152001</v>
      </c>
      <c r="F4113">
        <v>64390008</v>
      </c>
      <c r="G4113" t="s">
        <v>257</v>
      </c>
      <c r="H4113">
        <v>75.85</v>
      </c>
      <c r="I4113" s="11">
        <v>6573</v>
      </c>
      <c r="J4113" s="11">
        <v>3292</v>
      </c>
      <c r="K4113" s="11">
        <v>3281</v>
      </c>
      <c r="L4113">
        <v>37139</v>
      </c>
      <c r="O4113" t="e">
        <f>VLOOKUP(A4113,Kreise!$A$4:$AA$405,12,0)</f>
        <v>#N/A</v>
      </c>
      <c r="P4113">
        <f>IF(ISERROR(O4113)=0,O4113,VLOOKUP(B4113,Kreise!$B$4:$AA$405,11,0))</f>
        <v>1</v>
      </c>
      <c r="R4113" t="e">
        <f>VLOOKUP(A4113,Kreise!$A$4:$AA$405,10,0)</f>
        <v>#N/A</v>
      </c>
      <c r="S4113">
        <f>IF(ISERROR(R4113)=0,R4113,VLOOKUP(B4113,Kreise!$B$4:$AA$405,9,0))</f>
        <v>2</v>
      </c>
    </row>
    <row r="4114" spans="1:19">
      <c r="A4114" s="32">
        <v>3155011</v>
      </c>
      <c r="B4114" s="32" t="str">
        <f t="shared" si="64"/>
        <v>3155</v>
      </c>
      <c r="C4114" s="40">
        <v>31550011011</v>
      </c>
      <c r="D4114" t="s">
        <v>312</v>
      </c>
      <c r="E4114">
        <v>3155011</v>
      </c>
      <c r="F4114">
        <v>65330004</v>
      </c>
      <c r="G4114" t="s">
        <v>312</v>
      </c>
      <c r="H4114">
        <v>145.67</v>
      </c>
      <c r="I4114" s="11">
        <v>28920</v>
      </c>
      <c r="J4114" s="11">
        <v>14077</v>
      </c>
      <c r="K4114" s="11">
        <v>14843</v>
      </c>
      <c r="L4114">
        <v>37154</v>
      </c>
      <c r="O4114" t="e">
        <f>VLOOKUP(A4114,Kreise!$A$4:$AA$405,12,0)</f>
        <v>#N/A</v>
      </c>
      <c r="P4114">
        <f>IF(ISERROR(O4114)=0,O4114,VLOOKUP(B4114,Kreise!$B$4:$AA$405,11,0))</f>
        <v>2</v>
      </c>
      <c r="R4114" t="e">
        <f>VLOOKUP(A4114,Kreise!$A$4:$AA$405,10,0)</f>
        <v>#N/A</v>
      </c>
      <c r="S4114">
        <f>IF(ISERROR(R4114)=0,R4114,VLOOKUP(B4114,Kreise!$B$4:$AA$405,9,0))</f>
        <v>4</v>
      </c>
    </row>
    <row r="4115" spans="1:19">
      <c r="A4115" s="32">
        <v>3155012</v>
      </c>
      <c r="B4115" s="32" t="str">
        <f t="shared" si="64"/>
        <v>3155</v>
      </c>
      <c r="C4115" s="40">
        <v>31550012012</v>
      </c>
      <c r="D4115" t="s">
        <v>313</v>
      </c>
      <c r="E4115">
        <v>3155012</v>
      </c>
      <c r="F4115">
        <v>65330005</v>
      </c>
      <c r="G4115" t="s">
        <v>313</v>
      </c>
      <c r="H4115">
        <v>113.54</v>
      </c>
      <c r="I4115" s="11">
        <v>14394</v>
      </c>
      <c r="J4115" s="11">
        <v>7054</v>
      </c>
      <c r="K4115" s="11">
        <v>7340</v>
      </c>
      <c r="L4115">
        <v>37170</v>
      </c>
      <c r="O4115" t="e">
        <f>VLOOKUP(A4115,Kreise!$A$4:$AA$405,12,0)</f>
        <v>#N/A</v>
      </c>
      <c r="P4115">
        <f>IF(ISERROR(O4115)=0,O4115,VLOOKUP(B4115,Kreise!$B$4:$AA$405,11,0))</f>
        <v>2</v>
      </c>
      <c r="R4115" t="e">
        <f>VLOOKUP(A4115,Kreise!$A$4:$AA$405,10,0)</f>
        <v>#N/A</v>
      </c>
      <c r="S4115">
        <f>IF(ISERROR(R4115)=0,R4115,VLOOKUP(B4115,Kreise!$B$4:$AA$405,9,0))</f>
        <v>4</v>
      </c>
    </row>
    <row r="4116" spans="1:19">
      <c r="A4116" s="32">
        <v>3155010</v>
      </c>
      <c r="B4116" s="32" t="str">
        <f t="shared" si="64"/>
        <v>3155</v>
      </c>
      <c r="C4116" s="40">
        <v>31550010010</v>
      </c>
      <c r="D4116" t="s">
        <v>311</v>
      </c>
      <c r="E4116">
        <v>3155010</v>
      </c>
      <c r="F4116">
        <v>65330003</v>
      </c>
      <c r="G4116" t="s">
        <v>311</v>
      </c>
      <c r="H4116">
        <v>54.05</v>
      </c>
      <c r="I4116" s="11">
        <v>8109</v>
      </c>
      <c r="J4116" s="11">
        <v>4029</v>
      </c>
      <c r="K4116" s="11">
        <v>4080</v>
      </c>
      <c r="L4116">
        <v>37176</v>
      </c>
      <c r="O4116" t="e">
        <f>VLOOKUP(A4116,Kreise!$A$4:$AA$405,12,0)</f>
        <v>#N/A</v>
      </c>
      <c r="P4116">
        <f>IF(ISERROR(O4116)=0,O4116,VLOOKUP(B4116,Kreise!$B$4:$AA$405,11,0))</f>
        <v>2</v>
      </c>
      <c r="R4116" t="e">
        <f>VLOOKUP(A4116,Kreise!$A$4:$AA$405,10,0)</f>
        <v>#N/A</v>
      </c>
      <c r="S4116">
        <f>IF(ISERROR(R4116)=0,R4116,VLOOKUP(B4116,Kreise!$B$4:$AA$405,9,0))</f>
        <v>4</v>
      </c>
    </row>
    <row r="4117" spans="1:19">
      <c r="A4117" s="32">
        <v>3155005</v>
      </c>
      <c r="B4117" s="32" t="str">
        <f t="shared" si="64"/>
        <v>3155</v>
      </c>
      <c r="C4117" s="40">
        <v>31550005005</v>
      </c>
      <c r="D4117" t="s">
        <v>306</v>
      </c>
      <c r="E4117">
        <v>3155005</v>
      </c>
      <c r="F4117">
        <v>65320022</v>
      </c>
      <c r="G4117" t="s">
        <v>306</v>
      </c>
      <c r="H4117">
        <v>83.89</v>
      </c>
      <c r="I4117" s="11">
        <v>7815</v>
      </c>
      <c r="J4117" s="11">
        <v>3815</v>
      </c>
      <c r="K4117" s="11">
        <v>4000</v>
      </c>
      <c r="L4117">
        <v>37181</v>
      </c>
      <c r="O4117" t="e">
        <f>VLOOKUP(A4117,Kreise!$A$4:$AA$405,12,0)</f>
        <v>#N/A</v>
      </c>
      <c r="P4117">
        <f>IF(ISERROR(O4117)=0,O4117,VLOOKUP(B4117,Kreise!$B$4:$AA$405,11,0))</f>
        <v>2</v>
      </c>
      <c r="R4117" t="e">
        <f>VLOOKUP(A4117,Kreise!$A$4:$AA$405,10,0)</f>
        <v>#N/A</v>
      </c>
      <c r="S4117">
        <f>IF(ISERROR(R4117)=0,R4117,VLOOKUP(B4117,Kreise!$B$4:$AA$405,9,0))</f>
        <v>4</v>
      </c>
    </row>
    <row r="4118" spans="1:19">
      <c r="A4118" s="32">
        <v>3155009</v>
      </c>
      <c r="B4118" s="32" t="str">
        <f t="shared" si="64"/>
        <v>3155</v>
      </c>
      <c r="C4118" s="40">
        <v>31550009009</v>
      </c>
      <c r="D4118" t="s">
        <v>310</v>
      </c>
      <c r="E4118">
        <v>3155009</v>
      </c>
      <c r="F4118">
        <v>65330002</v>
      </c>
      <c r="G4118" t="s">
        <v>310</v>
      </c>
      <c r="H4118">
        <v>82.25</v>
      </c>
      <c r="I4118" s="11">
        <v>7071</v>
      </c>
      <c r="J4118" s="11">
        <v>3656</v>
      </c>
      <c r="K4118" s="11">
        <v>3415</v>
      </c>
      <c r="L4118">
        <v>37186</v>
      </c>
      <c r="O4118" t="e">
        <f>VLOOKUP(A4118,Kreise!$A$4:$AA$405,12,0)</f>
        <v>#N/A</v>
      </c>
      <c r="P4118">
        <f>IF(ISERROR(O4118)=0,O4118,VLOOKUP(B4118,Kreise!$B$4:$AA$405,11,0))</f>
        <v>2</v>
      </c>
      <c r="R4118" t="e">
        <f>VLOOKUP(A4118,Kreise!$A$4:$AA$405,10,0)</f>
        <v>#N/A</v>
      </c>
      <c r="S4118">
        <f>IF(ISERROR(R4118)=0,R4118,VLOOKUP(B4118,Kreise!$B$4:$AA$405,9,0))</f>
        <v>4</v>
      </c>
    </row>
    <row r="4119" spans="1:19">
      <c r="A4119" s="32">
        <v>3155007</v>
      </c>
      <c r="B4119" s="32" t="str">
        <f t="shared" si="64"/>
        <v>3155</v>
      </c>
      <c r="C4119" s="40">
        <v>31550007007</v>
      </c>
      <c r="D4119" t="s">
        <v>309</v>
      </c>
      <c r="E4119">
        <v>3155007</v>
      </c>
      <c r="F4119">
        <v>65330001</v>
      </c>
      <c r="G4119" t="s">
        <v>309</v>
      </c>
      <c r="H4119">
        <v>71.46</v>
      </c>
      <c r="I4119" s="11">
        <v>7166</v>
      </c>
      <c r="J4119" s="11">
        <v>3582</v>
      </c>
      <c r="K4119" s="11">
        <v>3584</v>
      </c>
      <c r="L4119">
        <v>37191</v>
      </c>
      <c r="O4119" t="e">
        <f>VLOOKUP(A4119,Kreise!$A$4:$AA$405,12,0)</f>
        <v>#N/A</v>
      </c>
      <c r="P4119">
        <f>IF(ISERROR(O4119)=0,O4119,VLOOKUP(B4119,Kreise!$B$4:$AA$405,11,0))</f>
        <v>2</v>
      </c>
      <c r="R4119" t="e">
        <f>VLOOKUP(A4119,Kreise!$A$4:$AA$405,10,0)</f>
        <v>#N/A</v>
      </c>
      <c r="S4119">
        <f>IF(ISERROR(R4119)=0,R4119,VLOOKUP(B4119,Kreise!$B$4:$AA$405,9,0))</f>
        <v>4</v>
      </c>
    </row>
    <row r="4120" spans="1:19">
      <c r="A4120" s="32">
        <v>3155002</v>
      </c>
      <c r="B4120" s="32" t="str">
        <f t="shared" si="64"/>
        <v>3155</v>
      </c>
      <c r="C4120" s="40">
        <v>31550002002</v>
      </c>
      <c r="D4120" t="s">
        <v>303</v>
      </c>
      <c r="E4120">
        <v>3155002</v>
      </c>
      <c r="F4120">
        <v>65320020</v>
      </c>
      <c r="G4120" t="s">
        <v>303</v>
      </c>
      <c r="H4120">
        <v>19.86</v>
      </c>
      <c r="I4120" s="11">
        <v>3176</v>
      </c>
      <c r="J4120" s="11">
        <v>1579</v>
      </c>
      <c r="K4120" s="11">
        <v>1597</v>
      </c>
      <c r="L4120">
        <v>37194</v>
      </c>
      <c r="O4120" t="e">
        <f>VLOOKUP(A4120,Kreise!$A$4:$AA$405,12,0)</f>
        <v>#N/A</v>
      </c>
      <c r="P4120">
        <f>IF(ISERROR(O4120)=0,O4120,VLOOKUP(B4120,Kreise!$B$4:$AA$405,11,0))</f>
        <v>2</v>
      </c>
      <c r="R4120" t="e">
        <f>VLOOKUP(A4120,Kreise!$A$4:$AA$405,10,0)</f>
        <v>#N/A</v>
      </c>
      <c r="S4120">
        <f>IF(ISERROR(R4120)=0,R4120,VLOOKUP(B4120,Kreise!$B$4:$AA$405,9,0))</f>
        <v>4</v>
      </c>
    </row>
    <row r="4121" spans="1:19">
      <c r="A4121" s="32">
        <v>6633027</v>
      </c>
      <c r="B4121" s="32" t="str">
        <f t="shared" si="64"/>
        <v>6633</v>
      </c>
      <c r="C4121" s="40">
        <v>66330027027</v>
      </c>
      <c r="D4121" t="s">
        <v>1802</v>
      </c>
      <c r="E4121">
        <v>6633027</v>
      </c>
      <c r="F4121">
        <v>94715401</v>
      </c>
      <c r="G4121" t="s">
        <v>1802</v>
      </c>
      <c r="H4121">
        <v>11.43</v>
      </c>
      <c r="I4121" s="11">
        <v>2039</v>
      </c>
      <c r="J4121" s="11">
        <v>1003</v>
      </c>
      <c r="K4121" s="11">
        <v>1036</v>
      </c>
      <c r="L4121">
        <v>37194</v>
      </c>
      <c r="O4121" t="e">
        <f>VLOOKUP(A4121,Kreise!$A$4:$AA$405,12,0)</f>
        <v>#N/A</v>
      </c>
      <c r="P4121">
        <f>IF(ISERROR(O4121)=0,O4121,VLOOKUP(B4121,Kreise!$B$4:$AA$405,11,0))</f>
        <v>1</v>
      </c>
      <c r="R4121" t="e">
        <f>VLOOKUP(A4121,Kreise!$A$4:$AA$405,10,0)</f>
        <v>#N/A</v>
      </c>
      <c r="S4121">
        <f>IF(ISERROR(R4121)=0,R4121,VLOOKUP(B4121,Kreise!$B$4:$AA$405,9,0))</f>
        <v>2</v>
      </c>
    </row>
    <row r="4122" spans="1:19">
      <c r="A4122" s="32">
        <v>3156008</v>
      </c>
      <c r="B4122" s="32" t="str">
        <f t="shared" si="64"/>
        <v>3156</v>
      </c>
      <c r="C4122" s="40">
        <v>31565402008</v>
      </c>
      <c r="D4122" t="s">
        <v>323</v>
      </c>
      <c r="E4122">
        <v>3156902</v>
      </c>
      <c r="F4122">
        <v>65330011</v>
      </c>
      <c r="G4122" t="s">
        <v>323</v>
      </c>
      <c r="H4122">
        <v>29.19</v>
      </c>
      <c r="I4122" s="11">
        <v>4074</v>
      </c>
      <c r="J4122" s="11">
        <v>1959</v>
      </c>
      <c r="K4122" s="11">
        <v>2115</v>
      </c>
      <c r="L4122">
        <v>37197</v>
      </c>
      <c r="M4122">
        <v>1</v>
      </c>
      <c r="O4122" t="e">
        <f>VLOOKUP(A4122,Kreise!$A$4:$AA$405,12,0)</f>
        <v>#N/A</v>
      </c>
      <c r="P4122">
        <f>IF(ISERROR(O4122)=0,O4122,VLOOKUP(B4122,Kreise!$B$4:$AA$405,11,0))</f>
        <v>2</v>
      </c>
      <c r="R4122" t="e">
        <f>VLOOKUP(A4122,Kreise!$A$4:$AA$405,10,0)</f>
        <v>#N/A</v>
      </c>
      <c r="S4122">
        <f>IF(ISERROR(R4122)=0,R4122,VLOOKUP(B4122,Kreise!$B$4:$AA$405,9,0))</f>
        <v>4</v>
      </c>
    </row>
    <row r="4123" spans="1:19">
      <c r="A4123" s="32">
        <v>3156015</v>
      </c>
      <c r="B4123" s="32" t="str">
        <f t="shared" si="64"/>
        <v>3156</v>
      </c>
      <c r="C4123" s="40">
        <v>31565402015</v>
      </c>
      <c r="D4123" t="s">
        <v>8198</v>
      </c>
      <c r="E4123">
        <v>3156902</v>
      </c>
      <c r="F4123">
        <v>65330017</v>
      </c>
      <c r="G4123" t="s">
        <v>323</v>
      </c>
      <c r="H4123">
        <v>14.82</v>
      </c>
      <c r="I4123" s="11">
        <v>1842</v>
      </c>
      <c r="J4123" s="11">
        <v>914</v>
      </c>
      <c r="K4123" s="11">
        <v>928</v>
      </c>
      <c r="L4123">
        <v>37199</v>
      </c>
      <c r="O4123" t="e">
        <f>VLOOKUP(A4123,Kreise!$A$4:$AA$405,12,0)</f>
        <v>#N/A</v>
      </c>
      <c r="P4123">
        <f>IF(ISERROR(O4123)=0,O4123,VLOOKUP(B4123,Kreise!$B$4:$AA$405,11,0))</f>
        <v>2</v>
      </c>
      <c r="R4123" t="e">
        <f>VLOOKUP(A4123,Kreise!$A$4:$AA$405,10,0)</f>
        <v>#N/A</v>
      </c>
      <c r="S4123">
        <f>IF(ISERROR(R4123)=0,R4123,VLOOKUP(B4123,Kreise!$B$4:$AA$405,9,0))</f>
        <v>4</v>
      </c>
    </row>
    <row r="4124" spans="1:19">
      <c r="A4124" s="32">
        <v>6636016</v>
      </c>
      <c r="B4124" s="32" t="str">
        <f t="shared" si="64"/>
        <v>6636</v>
      </c>
      <c r="C4124" s="40">
        <v>66360016016</v>
      </c>
      <c r="D4124" t="s">
        <v>1883</v>
      </c>
      <c r="E4124">
        <v>6636016</v>
      </c>
      <c r="F4124">
        <v>94750141</v>
      </c>
      <c r="G4124" t="s">
        <v>1883</v>
      </c>
      <c r="H4124">
        <v>126.69</v>
      </c>
      <c r="I4124" s="11">
        <v>14949</v>
      </c>
      <c r="J4124" s="11">
        <v>7243</v>
      </c>
      <c r="K4124" s="11">
        <v>7706</v>
      </c>
      <c r="L4124">
        <v>37213</v>
      </c>
      <c r="M4124">
        <v>1</v>
      </c>
      <c r="O4124" t="e">
        <f>VLOOKUP(A4124,Kreise!$A$4:$AA$405,12,0)</f>
        <v>#N/A</v>
      </c>
      <c r="P4124">
        <f>IF(ISERROR(O4124)=0,O4124,VLOOKUP(B4124,Kreise!$B$4:$AA$405,11,0))</f>
        <v>2</v>
      </c>
      <c r="R4124" t="e">
        <f>VLOOKUP(A4124,Kreise!$A$4:$AA$405,10,0)</f>
        <v>#N/A</v>
      </c>
      <c r="S4124">
        <f>IF(ISERROR(R4124)=0,R4124,VLOOKUP(B4124,Kreise!$B$4:$AA$405,9,0))</f>
        <v>4</v>
      </c>
    </row>
    <row r="4125" spans="1:19">
      <c r="A4125" s="32">
        <v>6636006</v>
      </c>
      <c r="B4125" s="32" t="str">
        <f t="shared" si="64"/>
        <v>6636</v>
      </c>
      <c r="C4125" s="40">
        <v>66360006006</v>
      </c>
      <c r="D4125" t="s">
        <v>1873</v>
      </c>
      <c r="E4125">
        <v>6636006</v>
      </c>
      <c r="F4125">
        <v>94745422</v>
      </c>
      <c r="G4125" t="s">
        <v>1873</v>
      </c>
      <c r="H4125">
        <v>105.87</v>
      </c>
      <c r="I4125" s="11">
        <v>12100</v>
      </c>
      <c r="J4125" s="11">
        <v>6093</v>
      </c>
      <c r="K4125" s="11">
        <v>6007</v>
      </c>
      <c r="L4125">
        <v>37235</v>
      </c>
      <c r="O4125" t="e">
        <f>VLOOKUP(A4125,Kreise!$A$4:$AA$405,12,0)</f>
        <v>#N/A</v>
      </c>
      <c r="P4125">
        <f>IF(ISERROR(O4125)=0,O4125,VLOOKUP(B4125,Kreise!$B$4:$AA$405,11,0))</f>
        <v>2</v>
      </c>
      <c r="R4125" t="e">
        <f>VLOOKUP(A4125,Kreise!$A$4:$AA$405,10,0)</f>
        <v>#N/A</v>
      </c>
      <c r="S4125">
        <f>IF(ISERROR(R4125)=0,R4125,VLOOKUP(B4125,Kreise!$B$4:$AA$405,9,0))</f>
        <v>4</v>
      </c>
    </row>
    <row r="4126" spans="1:19">
      <c r="A4126" s="32">
        <v>6636001</v>
      </c>
      <c r="B4126" s="32" t="str">
        <f t="shared" si="64"/>
        <v>6636</v>
      </c>
      <c r="C4126" s="40">
        <v>66360001001</v>
      </c>
      <c r="D4126" t="s">
        <v>1865</v>
      </c>
      <c r="E4126">
        <v>6636001</v>
      </c>
      <c r="F4126">
        <v>94740154</v>
      </c>
      <c r="G4126" t="s">
        <v>1865</v>
      </c>
      <c r="H4126">
        <v>73.52</v>
      </c>
      <c r="I4126" s="11">
        <v>8463</v>
      </c>
      <c r="J4126" s="11">
        <v>4143</v>
      </c>
      <c r="K4126" s="11">
        <v>4320</v>
      </c>
      <c r="L4126">
        <v>37242</v>
      </c>
      <c r="O4126" t="e">
        <f>VLOOKUP(A4126,Kreise!$A$4:$AA$405,12,0)</f>
        <v>#N/A</v>
      </c>
      <c r="P4126">
        <f>IF(ISERROR(O4126)=0,O4126,VLOOKUP(B4126,Kreise!$B$4:$AA$405,11,0))</f>
        <v>2</v>
      </c>
      <c r="R4126" t="e">
        <f>VLOOKUP(A4126,Kreise!$A$4:$AA$405,10,0)</f>
        <v>#N/A</v>
      </c>
      <c r="S4126">
        <f>IF(ISERROR(R4126)=0,R4126,VLOOKUP(B4126,Kreise!$B$4:$AA$405,9,0))</f>
        <v>4</v>
      </c>
    </row>
    <row r="4127" spans="1:19">
      <c r="A4127" s="32">
        <v>6636004</v>
      </c>
      <c r="B4127" s="32" t="str">
        <f t="shared" si="64"/>
        <v>6636</v>
      </c>
      <c r="C4127" s="40">
        <v>66360004004</v>
      </c>
      <c r="D4127" t="s">
        <v>1870</v>
      </c>
      <c r="E4127">
        <v>6636004</v>
      </c>
      <c r="F4127">
        <v>94740176</v>
      </c>
      <c r="G4127" t="s">
        <v>1870</v>
      </c>
      <c r="H4127">
        <v>37.62</v>
      </c>
      <c r="I4127" s="11">
        <v>6469</v>
      </c>
      <c r="J4127" s="11">
        <v>3165</v>
      </c>
      <c r="K4127" s="11">
        <v>3304</v>
      </c>
      <c r="L4127">
        <v>37247</v>
      </c>
      <c r="O4127" t="e">
        <f>VLOOKUP(A4127,Kreise!$A$4:$AA$405,12,0)</f>
        <v>#N/A</v>
      </c>
      <c r="P4127">
        <f>IF(ISERROR(O4127)=0,O4127,VLOOKUP(B4127,Kreise!$B$4:$AA$405,11,0))</f>
        <v>2</v>
      </c>
      <c r="R4127" t="e">
        <f>VLOOKUP(A4127,Kreise!$A$4:$AA$405,10,0)</f>
        <v>#N/A</v>
      </c>
      <c r="S4127">
        <f>IF(ISERROR(R4127)=0,R4127,VLOOKUP(B4127,Kreise!$B$4:$AA$405,9,0))</f>
        <v>4</v>
      </c>
    </row>
    <row r="4128" spans="1:19">
      <c r="A4128" s="32">
        <v>6636009</v>
      </c>
      <c r="B4128" s="32" t="str">
        <f t="shared" si="64"/>
        <v>6636</v>
      </c>
      <c r="C4128" s="40">
        <v>66360009009</v>
      </c>
      <c r="D4128" t="s">
        <v>1876</v>
      </c>
      <c r="E4128">
        <v>6636009</v>
      </c>
      <c r="F4128">
        <v>94745426</v>
      </c>
      <c r="G4128" t="s">
        <v>1876</v>
      </c>
      <c r="H4128">
        <v>27.53</v>
      </c>
      <c r="I4128" s="11">
        <v>1848</v>
      </c>
      <c r="J4128" s="11">
        <v>896</v>
      </c>
      <c r="K4128" s="11">
        <v>952</v>
      </c>
      <c r="L4128">
        <v>37249</v>
      </c>
      <c r="O4128" t="e">
        <f>VLOOKUP(A4128,Kreise!$A$4:$AA$405,12,0)</f>
        <v>#N/A</v>
      </c>
      <c r="P4128">
        <f>IF(ISERROR(O4128)=0,O4128,VLOOKUP(B4128,Kreise!$B$4:$AA$405,11,0))</f>
        <v>2</v>
      </c>
      <c r="R4128" t="e">
        <f>VLOOKUP(A4128,Kreise!$A$4:$AA$405,10,0)</f>
        <v>#N/A</v>
      </c>
      <c r="S4128">
        <f>IF(ISERROR(R4128)=0,R4128,VLOOKUP(B4128,Kreise!$B$4:$AA$405,9,0))</f>
        <v>4</v>
      </c>
    </row>
    <row r="4129" spans="1:19">
      <c r="A4129" s="32">
        <v>6636003</v>
      </c>
      <c r="B4129" s="32" t="str">
        <f t="shared" si="64"/>
        <v>6636</v>
      </c>
      <c r="C4129" s="40">
        <v>66360003003</v>
      </c>
      <c r="D4129" t="s">
        <v>1869</v>
      </c>
      <c r="E4129">
        <v>6636003</v>
      </c>
      <c r="F4129">
        <v>94740161</v>
      </c>
      <c r="G4129" t="s">
        <v>1869</v>
      </c>
      <c r="H4129">
        <v>63.27</v>
      </c>
      <c r="I4129" s="11">
        <v>19542</v>
      </c>
      <c r="J4129" s="11">
        <v>9388</v>
      </c>
      <c r="K4129" s="11">
        <v>10154</v>
      </c>
      <c r="L4129">
        <v>37269</v>
      </c>
      <c r="O4129" t="e">
        <f>VLOOKUP(A4129,Kreise!$A$4:$AA$405,12,0)</f>
        <v>#N/A</v>
      </c>
      <c r="P4129">
        <f>IF(ISERROR(O4129)=0,O4129,VLOOKUP(B4129,Kreise!$B$4:$AA$405,11,0))</f>
        <v>2</v>
      </c>
      <c r="R4129" t="e">
        <f>VLOOKUP(A4129,Kreise!$A$4:$AA$405,10,0)</f>
        <v>#N/A</v>
      </c>
      <c r="S4129">
        <f>IF(ISERROR(R4129)=0,R4129,VLOOKUP(B4129,Kreise!$B$4:$AA$405,9,0))</f>
        <v>4</v>
      </c>
    </row>
    <row r="4130" spans="1:19">
      <c r="A4130" s="32">
        <v>6636007</v>
      </c>
      <c r="B4130" s="32" t="str">
        <f t="shared" si="64"/>
        <v>6636</v>
      </c>
      <c r="C4130" s="40">
        <v>66360007007</v>
      </c>
      <c r="D4130" t="s">
        <v>1874</v>
      </c>
      <c r="E4130">
        <v>6636007</v>
      </c>
      <c r="F4130">
        <v>94745423</v>
      </c>
      <c r="G4130" t="s">
        <v>1874</v>
      </c>
      <c r="H4130">
        <v>39.7</v>
      </c>
      <c r="I4130" s="11">
        <v>4716</v>
      </c>
      <c r="J4130" s="11">
        <v>2327</v>
      </c>
      <c r="K4130" s="11">
        <v>2389</v>
      </c>
      <c r="L4130">
        <v>37276</v>
      </c>
      <c r="O4130" t="e">
        <f>VLOOKUP(A4130,Kreise!$A$4:$AA$405,12,0)</f>
        <v>#N/A</v>
      </c>
      <c r="P4130">
        <f>IF(ISERROR(O4130)=0,O4130,VLOOKUP(B4130,Kreise!$B$4:$AA$405,11,0))</f>
        <v>2</v>
      </c>
      <c r="R4130" t="e">
        <f>VLOOKUP(A4130,Kreise!$A$4:$AA$405,10,0)</f>
        <v>#N/A</v>
      </c>
      <c r="S4130">
        <f>IF(ISERROR(R4130)=0,R4130,VLOOKUP(B4130,Kreise!$B$4:$AA$405,9,0))</f>
        <v>4</v>
      </c>
    </row>
    <row r="4131" spans="1:19">
      <c r="A4131" s="32">
        <v>6636013</v>
      </c>
      <c r="B4131" s="32" t="str">
        <f t="shared" si="64"/>
        <v>6636</v>
      </c>
      <c r="C4131" s="40">
        <v>66360013013</v>
      </c>
      <c r="D4131" t="s">
        <v>1880</v>
      </c>
      <c r="E4131">
        <v>6636013</v>
      </c>
      <c r="F4131">
        <v>94750120</v>
      </c>
      <c r="G4131" t="s">
        <v>1880</v>
      </c>
      <c r="H4131">
        <v>46.9</v>
      </c>
      <c r="I4131" s="11">
        <v>4131</v>
      </c>
      <c r="J4131" s="11">
        <v>2043</v>
      </c>
      <c r="K4131" s="11">
        <v>2088</v>
      </c>
      <c r="L4131">
        <v>37281</v>
      </c>
      <c r="O4131" t="e">
        <f>VLOOKUP(A4131,Kreise!$A$4:$AA$405,12,0)</f>
        <v>#N/A</v>
      </c>
      <c r="P4131">
        <f>IF(ISERROR(O4131)=0,O4131,VLOOKUP(B4131,Kreise!$B$4:$AA$405,11,0))</f>
        <v>2</v>
      </c>
      <c r="R4131" t="e">
        <f>VLOOKUP(A4131,Kreise!$A$4:$AA$405,10,0)</f>
        <v>#N/A</v>
      </c>
      <c r="S4131">
        <f>IF(ISERROR(R4131)=0,R4131,VLOOKUP(B4131,Kreise!$B$4:$AA$405,9,0))</f>
        <v>4</v>
      </c>
    </row>
    <row r="4132" spans="1:19">
      <c r="A4132" s="32">
        <v>6636012</v>
      </c>
      <c r="B4132" s="32" t="str">
        <f t="shared" si="64"/>
        <v>6636</v>
      </c>
      <c r="C4132" s="40">
        <v>66360012012</v>
      </c>
      <c r="D4132" t="s">
        <v>1879</v>
      </c>
      <c r="E4132">
        <v>6636012</v>
      </c>
      <c r="F4132">
        <v>94750113</v>
      </c>
      <c r="G4132" t="s">
        <v>1879</v>
      </c>
      <c r="H4132">
        <v>96.48</v>
      </c>
      <c r="I4132" s="11">
        <v>4411</v>
      </c>
      <c r="J4132" s="11">
        <v>2204</v>
      </c>
      <c r="K4132" s="11">
        <v>2207</v>
      </c>
      <c r="L4132">
        <v>37284</v>
      </c>
      <c r="O4132" t="e">
        <f>VLOOKUP(A4132,Kreise!$A$4:$AA$405,12,0)</f>
        <v>#N/A</v>
      </c>
      <c r="P4132">
        <f>IF(ISERROR(O4132)=0,O4132,VLOOKUP(B4132,Kreise!$B$4:$AA$405,11,0))</f>
        <v>2</v>
      </c>
      <c r="R4132" t="e">
        <f>VLOOKUP(A4132,Kreise!$A$4:$AA$405,10,0)</f>
        <v>#N/A</v>
      </c>
      <c r="S4132">
        <f>IF(ISERROR(R4132)=0,R4132,VLOOKUP(B4132,Kreise!$B$4:$AA$405,9,0))</f>
        <v>4</v>
      </c>
    </row>
    <row r="4133" spans="1:19">
      <c r="A4133" s="32">
        <v>6636014</v>
      </c>
      <c r="B4133" s="32" t="str">
        <f t="shared" si="64"/>
        <v>6636</v>
      </c>
      <c r="C4133" s="40">
        <v>66360014014</v>
      </c>
      <c r="D4133" t="s">
        <v>1881</v>
      </c>
      <c r="E4133">
        <v>6636014</v>
      </c>
      <c r="F4133">
        <v>94750128</v>
      </c>
      <c r="G4133" t="s">
        <v>1881</v>
      </c>
      <c r="H4133">
        <v>39.2</v>
      </c>
      <c r="I4133" s="11">
        <v>5015</v>
      </c>
      <c r="J4133" s="11">
        <v>2470</v>
      </c>
      <c r="K4133" s="11">
        <v>2545</v>
      </c>
      <c r="L4133">
        <v>37287</v>
      </c>
      <c r="O4133" t="e">
        <f>VLOOKUP(A4133,Kreise!$A$4:$AA$405,12,0)</f>
        <v>#N/A</v>
      </c>
      <c r="P4133">
        <f>IF(ISERROR(O4133)=0,O4133,VLOOKUP(B4133,Kreise!$B$4:$AA$405,11,0))</f>
        <v>2</v>
      </c>
      <c r="R4133" t="e">
        <f>VLOOKUP(A4133,Kreise!$A$4:$AA$405,10,0)</f>
        <v>#N/A</v>
      </c>
      <c r="S4133">
        <f>IF(ISERROR(R4133)=0,R4133,VLOOKUP(B4133,Kreise!$B$4:$AA$405,9,0))</f>
        <v>4</v>
      </c>
    </row>
    <row r="4134" spans="1:19">
      <c r="A4134" s="32">
        <v>6636008</v>
      </c>
      <c r="B4134" s="32" t="str">
        <f t="shared" si="64"/>
        <v>6636</v>
      </c>
      <c r="C4134" s="40">
        <v>66360008008</v>
      </c>
      <c r="D4134" t="s">
        <v>1875</v>
      </c>
      <c r="E4134">
        <v>6636008</v>
      </c>
      <c r="F4134">
        <v>94745425</v>
      </c>
      <c r="G4134" t="s">
        <v>1875</v>
      </c>
      <c r="H4134">
        <v>44.81</v>
      </c>
      <c r="I4134" s="11">
        <v>3055</v>
      </c>
      <c r="J4134" s="11">
        <v>1509</v>
      </c>
      <c r="K4134" s="11">
        <v>1546</v>
      </c>
      <c r="L4134">
        <v>37290</v>
      </c>
      <c r="O4134" t="e">
        <f>VLOOKUP(A4134,Kreise!$A$4:$AA$405,12,0)</f>
        <v>#N/A</v>
      </c>
      <c r="P4134">
        <f>IF(ISERROR(O4134)=0,O4134,VLOOKUP(B4134,Kreise!$B$4:$AA$405,11,0))</f>
        <v>2</v>
      </c>
      <c r="R4134" t="e">
        <f>VLOOKUP(A4134,Kreise!$A$4:$AA$405,10,0)</f>
        <v>#N/A</v>
      </c>
      <c r="S4134">
        <f>IF(ISERROR(R4134)=0,R4134,VLOOKUP(B4134,Kreise!$B$4:$AA$405,9,0))</f>
        <v>4</v>
      </c>
    </row>
    <row r="4135" spans="1:19">
      <c r="A4135" s="32">
        <v>6636005</v>
      </c>
      <c r="B4135" s="32" t="str">
        <f t="shared" si="64"/>
        <v>6636</v>
      </c>
      <c r="C4135" s="40">
        <v>66360005005</v>
      </c>
      <c r="D4135" t="s">
        <v>1872</v>
      </c>
      <c r="E4135">
        <v>6636005</v>
      </c>
      <c r="F4135">
        <v>94745420</v>
      </c>
      <c r="G4135" t="s">
        <v>1872</v>
      </c>
      <c r="H4135">
        <v>59.52</v>
      </c>
      <c r="I4135" s="11">
        <v>2816</v>
      </c>
      <c r="J4135" s="11">
        <v>1471</v>
      </c>
      <c r="K4135" s="11">
        <v>1345</v>
      </c>
      <c r="L4135">
        <v>37293</v>
      </c>
      <c r="O4135" t="e">
        <f>VLOOKUP(A4135,Kreise!$A$4:$AA$405,12,0)</f>
        <v>#N/A</v>
      </c>
      <c r="P4135">
        <f>IF(ISERROR(O4135)=0,O4135,VLOOKUP(B4135,Kreise!$B$4:$AA$405,11,0))</f>
        <v>2</v>
      </c>
      <c r="R4135" t="e">
        <f>VLOOKUP(A4135,Kreise!$A$4:$AA$405,10,0)</f>
        <v>#N/A</v>
      </c>
      <c r="S4135">
        <f>IF(ISERROR(R4135)=0,R4135,VLOOKUP(B4135,Kreise!$B$4:$AA$405,9,0))</f>
        <v>4</v>
      </c>
    </row>
    <row r="4136" spans="1:19">
      <c r="A4136" s="32">
        <v>6636010</v>
      </c>
      <c r="B4136" s="32" t="str">
        <f t="shared" si="64"/>
        <v>6636</v>
      </c>
      <c r="C4136" s="40">
        <v>66360010010</v>
      </c>
      <c r="D4136" t="s">
        <v>1877</v>
      </c>
      <c r="E4136">
        <v>6636010</v>
      </c>
      <c r="F4136">
        <v>94745427</v>
      </c>
      <c r="G4136" t="s">
        <v>1877</v>
      </c>
      <c r="H4136">
        <v>66.81</v>
      </c>
      <c r="I4136" s="11">
        <v>2974</v>
      </c>
      <c r="J4136" s="11">
        <v>1510</v>
      </c>
      <c r="K4136" s="11">
        <v>1464</v>
      </c>
      <c r="L4136">
        <v>37296</v>
      </c>
      <c r="O4136" t="e">
        <f>VLOOKUP(A4136,Kreise!$A$4:$AA$405,12,0)</f>
        <v>#N/A</v>
      </c>
      <c r="P4136">
        <f>IF(ISERROR(O4136)=0,O4136,VLOOKUP(B4136,Kreise!$B$4:$AA$405,11,0))</f>
        <v>2</v>
      </c>
      <c r="R4136" t="e">
        <f>VLOOKUP(A4136,Kreise!$A$4:$AA$405,10,0)</f>
        <v>#N/A</v>
      </c>
      <c r="S4136">
        <f>IF(ISERROR(R4136)=0,R4136,VLOOKUP(B4136,Kreise!$B$4:$AA$405,9,0))</f>
        <v>4</v>
      </c>
    </row>
    <row r="4137" spans="1:19">
      <c r="A4137" s="32">
        <v>6636002</v>
      </c>
      <c r="B4137" s="32" t="str">
        <f t="shared" si="64"/>
        <v>6636</v>
      </c>
      <c r="C4137" s="40">
        <v>66360002002</v>
      </c>
      <c r="D4137" t="s">
        <v>1867</v>
      </c>
      <c r="E4137">
        <v>6636002</v>
      </c>
      <c r="F4137">
        <v>94740156</v>
      </c>
      <c r="G4137" t="s">
        <v>1867</v>
      </c>
      <c r="H4137">
        <v>19.56</v>
      </c>
      <c r="I4137" s="11">
        <v>1560</v>
      </c>
      <c r="J4137" s="11">
        <v>752</v>
      </c>
      <c r="K4137" s="11">
        <v>808</v>
      </c>
      <c r="L4137">
        <v>37297</v>
      </c>
      <c r="O4137" t="e">
        <f>VLOOKUP(A4137,Kreise!$A$4:$AA$405,12,0)</f>
        <v>#N/A</v>
      </c>
      <c r="P4137">
        <f>IF(ISERROR(O4137)=0,O4137,VLOOKUP(B4137,Kreise!$B$4:$AA$405,11,0))</f>
        <v>2</v>
      </c>
      <c r="R4137" t="e">
        <f>VLOOKUP(A4137,Kreise!$A$4:$AA$405,10,0)</f>
        <v>#N/A</v>
      </c>
      <c r="S4137">
        <f>IF(ISERROR(R4137)=0,R4137,VLOOKUP(B4137,Kreise!$B$4:$AA$405,9,0))</f>
        <v>4</v>
      </c>
    </row>
    <row r="4138" spans="1:19">
      <c r="A4138" s="32">
        <v>6636015</v>
      </c>
      <c r="B4138" s="32" t="str">
        <f t="shared" si="64"/>
        <v>6636</v>
      </c>
      <c r="C4138" s="40">
        <v>66360015015</v>
      </c>
      <c r="D4138" t="s">
        <v>1882</v>
      </c>
      <c r="E4138">
        <v>6636015</v>
      </c>
      <c r="F4138">
        <v>94750136</v>
      </c>
      <c r="G4138" t="s">
        <v>1882</v>
      </c>
      <c r="H4138">
        <v>15.6</v>
      </c>
      <c r="I4138" s="11">
        <v>1037</v>
      </c>
      <c r="J4138" s="11">
        <v>528</v>
      </c>
      <c r="K4138" s="11">
        <v>509</v>
      </c>
      <c r="L4138">
        <v>37299</v>
      </c>
      <c r="O4138" t="e">
        <f>VLOOKUP(A4138,Kreise!$A$4:$AA$405,12,0)</f>
        <v>#N/A</v>
      </c>
      <c r="P4138">
        <f>IF(ISERROR(O4138)=0,O4138,VLOOKUP(B4138,Kreise!$B$4:$AA$405,11,0))</f>
        <v>2</v>
      </c>
      <c r="R4138" t="e">
        <f>VLOOKUP(A4138,Kreise!$A$4:$AA$405,10,0)</f>
        <v>#N/A</v>
      </c>
      <c r="S4138">
        <f>IF(ISERROR(R4138)=0,R4138,VLOOKUP(B4138,Kreise!$B$4:$AA$405,9,0))</f>
        <v>4</v>
      </c>
    </row>
    <row r="4139" spans="1:19">
      <c r="A4139" s="32">
        <v>16061004</v>
      </c>
      <c r="B4139" s="32" t="str">
        <f t="shared" si="64"/>
        <v>1606</v>
      </c>
      <c r="C4139" s="40">
        <v>160615014004</v>
      </c>
      <c r="D4139" t="s">
        <v>8199</v>
      </c>
      <c r="E4139">
        <v>16061914</v>
      </c>
      <c r="F4139">
        <v>160615014</v>
      </c>
      <c r="G4139" t="s">
        <v>5207</v>
      </c>
      <c r="H4139">
        <v>8.62</v>
      </c>
      <c r="I4139" s="11">
        <v>237</v>
      </c>
      <c r="J4139" s="11">
        <v>123</v>
      </c>
      <c r="K4139" s="11">
        <v>114</v>
      </c>
      <c r="L4139">
        <v>37308</v>
      </c>
      <c r="O4139" t="e">
        <f>VLOOKUP(A4139,Kreise!$A$4:$AA$405,12,0)</f>
        <v>#N/A</v>
      </c>
      <c r="P4139">
        <f>IF(ISERROR(O4139)=0,O4139,VLOOKUP(B4139,Kreise!$B$4:$AA$405,11,0))</f>
        <v>2</v>
      </c>
      <c r="R4139" t="e">
        <f>VLOOKUP(A4139,Kreise!$A$4:$AA$405,10,0)</f>
        <v>#N/A</v>
      </c>
      <c r="S4139">
        <f>IF(ISERROR(R4139)=0,R4139,VLOOKUP(B4139,Kreise!$B$4:$AA$405,9,0))</f>
        <v>3</v>
      </c>
    </row>
    <row r="4140" spans="1:19">
      <c r="A4140" s="32">
        <v>16061012</v>
      </c>
      <c r="B4140" s="32" t="str">
        <f t="shared" si="64"/>
        <v>1606</v>
      </c>
      <c r="C4140" s="40">
        <v>160615009012</v>
      </c>
      <c r="D4140" t="s">
        <v>8200</v>
      </c>
      <c r="E4140">
        <v>16061909</v>
      </c>
      <c r="F4140">
        <v>160615009</v>
      </c>
      <c r="G4140" t="s">
        <v>5204</v>
      </c>
      <c r="H4140">
        <v>14.63</v>
      </c>
      <c r="I4140" s="11">
        <v>1114</v>
      </c>
      <c r="J4140" s="11">
        <v>559</v>
      </c>
      <c r="K4140" s="11">
        <v>555</v>
      </c>
      <c r="L4140">
        <v>37308</v>
      </c>
      <c r="O4140" t="e">
        <f>VLOOKUP(A4140,Kreise!$A$4:$AA$405,12,0)</f>
        <v>#N/A</v>
      </c>
      <c r="P4140">
        <f>IF(ISERROR(O4140)=0,O4140,VLOOKUP(B4140,Kreise!$B$4:$AA$405,11,0))</f>
        <v>2</v>
      </c>
      <c r="R4140" t="e">
        <f>VLOOKUP(A4140,Kreise!$A$4:$AA$405,10,0)</f>
        <v>#N/A</v>
      </c>
      <c r="S4140">
        <f>IF(ISERROR(R4140)=0,R4140,VLOOKUP(B4140,Kreise!$B$4:$AA$405,9,0))</f>
        <v>3</v>
      </c>
    </row>
    <row r="4141" spans="1:19">
      <c r="A4141" s="32">
        <v>16061034</v>
      </c>
      <c r="B4141" s="32" t="str">
        <f t="shared" si="64"/>
        <v>1606</v>
      </c>
      <c r="C4141" s="40">
        <v>160615009034</v>
      </c>
      <c r="D4141" t="s">
        <v>8201</v>
      </c>
      <c r="E4141">
        <v>16061909</v>
      </c>
      <c r="F4141">
        <v>160615009</v>
      </c>
      <c r="G4141" t="s">
        <v>5204</v>
      </c>
      <c r="H4141">
        <v>16.58</v>
      </c>
      <c r="I4141" s="11">
        <v>990</v>
      </c>
      <c r="J4141" s="11">
        <v>501</v>
      </c>
      <c r="K4141" s="11">
        <v>489</v>
      </c>
      <c r="L4141">
        <v>37308</v>
      </c>
      <c r="O4141" t="e">
        <f>VLOOKUP(A4141,Kreise!$A$4:$AA$405,12,0)</f>
        <v>#N/A</v>
      </c>
      <c r="P4141">
        <f>IF(ISERROR(O4141)=0,O4141,VLOOKUP(B4141,Kreise!$B$4:$AA$405,11,0))</f>
        <v>2</v>
      </c>
      <c r="R4141" t="e">
        <f>VLOOKUP(A4141,Kreise!$A$4:$AA$405,10,0)</f>
        <v>#N/A</v>
      </c>
      <c r="S4141">
        <f>IF(ISERROR(R4141)=0,R4141,VLOOKUP(B4141,Kreise!$B$4:$AA$405,9,0))</f>
        <v>3</v>
      </c>
    </row>
    <row r="4142" spans="1:19">
      <c r="A4142" s="32">
        <v>16061035</v>
      </c>
      <c r="B4142" s="32" t="str">
        <f t="shared" si="64"/>
        <v>1606</v>
      </c>
      <c r="C4142" s="40">
        <v>160615014035</v>
      </c>
      <c r="D4142" t="s">
        <v>8202</v>
      </c>
      <c r="E4142">
        <v>16061914</v>
      </c>
      <c r="F4142">
        <v>160615014</v>
      </c>
      <c r="G4142" t="s">
        <v>5207</v>
      </c>
      <c r="H4142">
        <v>19.44</v>
      </c>
      <c r="I4142" s="11">
        <v>1153</v>
      </c>
      <c r="J4142" s="11">
        <v>587</v>
      </c>
      <c r="K4142" s="11">
        <v>566</v>
      </c>
      <c r="L4142">
        <v>37308</v>
      </c>
      <c r="O4142" t="e">
        <f>VLOOKUP(A4142,Kreise!$A$4:$AA$405,12,0)</f>
        <v>#N/A</v>
      </c>
      <c r="P4142">
        <f>IF(ISERROR(O4142)=0,O4142,VLOOKUP(B4142,Kreise!$B$4:$AA$405,11,0))</f>
        <v>2</v>
      </c>
      <c r="R4142" t="e">
        <f>VLOOKUP(A4142,Kreise!$A$4:$AA$405,10,0)</f>
        <v>#N/A</v>
      </c>
      <c r="S4142">
        <f>IF(ISERROR(R4142)=0,R4142,VLOOKUP(B4142,Kreise!$B$4:$AA$405,9,0))</f>
        <v>3</v>
      </c>
    </row>
    <row r="4143" spans="1:19">
      <c r="A4143" s="32">
        <v>16061039</v>
      </c>
      <c r="B4143" s="32" t="str">
        <f t="shared" si="64"/>
        <v>1606</v>
      </c>
      <c r="C4143" s="40">
        <v>160615009039</v>
      </c>
      <c r="D4143" t="s">
        <v>8203</v>
      </c>
      <c r="E4143">
        <v>16061909</v>
      </c>
      <c r="F4143">
        <v>160615009</v>
      </c>
      <c r="G4143" t="s">
        <v>5204</v>
      </c>
      <c r="H4143">
        <v>2.61</v>
      </c>
      <c r="I4143" s="11">
        <v>174</v>
      </c>
      <c r="J4143" s="11">
        <v>85</v>
      </c>
      <c r="K4143" s="11">
        <v>89</v>
      </c>
      <c r="L4143">
        <v>37308</v>
      </c>
      <c r="O4143" t="e">
        <f>VLOOKUP(A4143,Kreise!$A$4:$AA$405,12,0)</f>
        <v>#N/A</v>
      </c>
      <c r="P4143">
        <f>IF(ISERROR(O4143)=0,O4143,VLOOKUP(B4143,Kreise!$B$4:$AA$405,11,0))</f>
        <v>2</v>
      </c>
      <c r="R4143" t="e">
        <f>VLOOKUP(A4143,Kreise!$A$4:$AA$405,10,0)</f>
        <v>#N/A</v>
      </c>
      <c r="S4143">
        <f>IF(ISERROR(R4143)=0,R4143,VLOOKUP(B4143,Kreise!$B$4:$AA$405,9,0))</f>
        <v>3</v>
      </c>
    </row>
    <row r="4144" spans="1:19">
      <c r="A4144" s="32">
        <v>16061045</v>
      </c>
      <c r="B4144" s="32" t="str">
        <f t="shared" si="64"/>
        <v>1606</v>
      </c>
      <c r="C4144" s="40">
        <v>160610045045</v>
      </c>
      <c r="D4144" t="s">
        <v>5193</v>
      </c>
      <c r="E4144">
        <v>16061045</v>
      </c>
      <c r="F4144">
        <v>160610045</v>
      </c>
      <c r="G4144" t="s">
        <v>5193</v>
      </c>
      <c r="H4144">
        <v>62.26</v>
      </c>
      <c r="I4144" s="11">
        <v>16772</v>
      </c>
      <c r="J4144" s="11">
        <v>8312</v>
      </c>
      <c r="K4144" s="11">
        <v>8460</v>
      </c>
      <c r="L4144">
        <v>37308</v>
      </c>
      <c r="O4144" t="e">
        <f>VLOOKUP(A4144,Kreise!$A$4:$AA$405,12,0)</f>
        <v>#N/A</v>
      </c>
      <c r="P4144">
        <f>IF(ISERROR(O4144)=0,O4144,VLOOKUP(B4144,Kreise!$B$4:$AA$405,11,0))</f>
        <v>2</v>
      </c>
      <c r="R4144" t="e">
        <f>VLOOKUP(A4144,Kreise!$A$4:$AA$405,10,0)</f>
        <v>#N/A</v>
      </c>
      <c r="S4144">
        <f>IF(ISERROR(R4144)=0,R4144,VLOOKUP(B4144,Kreise!$B$4:$AA$405,9,0))</f>
        <v>3</v>
      </c>
    </row>
    <row r="4145" spans="1:19">
      <c r="A4145" s="32">
        <v>16061047</v>
      </c>
      <c r="B4145" s="32" t="str">
        <f t="shared" si="64"/>
        <v>1606</v>
      </c>
      <c r="C4145" s="40">
        <v>160615009047</v>
      </c>
      <c r="D4145" t="s">
        <v>8204</v>
      </c>
      <c r="E4145">
        <v>16061909</v>
      </c>
      <c r="F4145">
        <v>160615009</v>
      </c>
      <c r="G4145" t="s">
        <v>5204</v>
      </c>
      <c r="H4145">
        <v>10.08</v>
      </c>
      <c r="I4145" s="11">
        <v>728</v>
      </c>
      <c r="J4145" s="11">
        <v>363</v>
      </c>
      <c r="K4145" s="11">
        <v>365</v>
      </c>
      <c r="L4145">
        <v>37308</v>
      </c>
      <c r="O4145" t="e">
        <f>VLOOKUP(A4145,Kreise!$A$4:$AA$405,12,0)</f>
        <v>#N/A</v>
      </c>
      <c r="P4145">
        <f>IF(ISERROR(O4145)=0,O4145,VLOOKUP(B4145,Kreise!$B$4:$AA$405,11,0))</f>
        <v>2</v>
      </c>
      <c r="R4145" t="e">
        <f>VLOOKUP(A4145,Kreise!$A$4:$AA$405,10,0)</f>
        <v>#N/A</v>
      </c>
      <c r="S4145">
        <f>IF(ISERROR(R4145)=0,R4145,VLOOKUP(B4145,Kreise!$B$4:$AA$405,9,0))</f>
        <v>3</v>
      </c>
    </row>
    <row r="4146" spans="1:19">
      <c r="A4146" s="32">
        <v>16061049</v>
      </c>
      <c r="B4146" s="32" t="str">
        <f t="shared" si="64"/>
        <v>1606</v>
      </c>
      <c r="C4146" s="40">
        <v>160615009049</v>
      </c>
      <c r="D4146" t="s">
        <v>8205</v>
      </c>
      <c r="E4146">
        <v>16061909</v>
      </c>
      <c r="F4146">
        <v>160615009</v>
      </c>
      <c r="G4146" t="s">
        <v>5204</v>
      </c>
      <c r="H4146">
        <v>18.01</v>
      </c>
      <c r="I4146" s="11">
        <v>1293</v>
      </c>
      <c r="J4146" s="11">
        <v>663</v>
      </c>
      <c r="K4146" s="11">
        <v>630</v>
      </c>
      <c r="L4146">
        <v>37308</v>
      </c>
      <c r="O4146" t="e">
        <f>VLOOKUP(A4146,Kreise!$A$4:$AA$405,12,0)</f>
        <v>#N/A</v>
      </c>
      <c r="P4146">
        <f>IF(ISERROR(O4146)=0,O4146,VLOOKUP(B4146,Kreise!$B$4:$AA$405,11,0))</f>
        <v>2</v>
      </c>
      <c r="R4146" t="e">
        <f>VLOOKUP(A4146,Kreise!$A$4:$AA$405,10,0)</f>
        <v>#N/A</v>
      </c>
      <c r="S4146">
        <f>IF(ISERROR(R4146)=0,R4146,VLOOKUP(B4146,Kreise!$B$4:$AA$405,9,0))</f>
        <v>3</v>
      </c>
    </row>
    <row r="4147" spans="1:19">
      <c r="A4147" s="32">
        <v>16061056</v>
      </c>
      <c r="B4147" s="32" t="str">
        <f t="shared" si="64"/>
        <v>1606</v>
      </c>
      <c r="C4147" s="40">
        <v>160615014056</v>
      </c>
      <c r="D4147" t="s">
        <v>8206</v>
      </c>
      <c r="E4147">
        <v>16061914</v>
      </c>
      <c r="F4147">
        <v>160615014</v>
      </c>
      <c r="G4147" t="s">
        <v>5207</v>
      </c>
      <c r="H4147">
        <v>5.06</v>
      </c>
      <c r="I4147" s="11">
        <v>500</v>
      </c>
      <c r="J4147" s="11">
        <v>256</v>
      </c>
      <c r="K4147" s="11">
        <v>244</v>
      </c>
      <c r="L4147">
        <v>37308</v>
      </c>
      <c r="O4147" t="e">
        <f>VLOOKUP(A4147,Kreise!$A$4:$AA$405,12,0)</f>
        <v>#N/A</v>
      </c>
      <c r="P4147">
        <f>IF(ISERROR(O4147)=0,O4147,VLOOKUP(B4147,Kreise!$B$4:$AA$405,11,0))</f>
        <v>2</v>
      </c>
      <c r="R4147" t="e">
        <f>VLOOKUP(A4147,Kreise!$A$4:$AA$405,10,0)</f>
        <v>#N/A</v>
      </c>
      <c r="S4147">
        <f>IF(ISERROR(R4147)=0,R4147,VLOOKUP(B4147,Kreise!$B$4:$AA$405,9,0))</f>
        <v>3</v>
      </c>
    </row>
    <row r="4148" spans="1:19">
      <c r="A4148" s="32">
        <v>16061062</v>
      </c>
      <c r="B4148" s="32" t="str">
        <f t="shared" si="64"/>
        <v>1606</v>
      </c>
      <c r="C4148" s="40">
        <v>160615014062</v>
      </c>
      <c r="D4148" t="s">
        <v>8207</v>
      </c>
      <c r="E4148">
        <v>16061914</v>
      </c>
      <c r="F4148">
        <v>160615014</v>
      </c>
      <c r="G4148" t="s">
        <v>5207</v>
      </c>
      <c r="H4148">
        <v>4.19</v>
      </c>
      <c r="I4148" s="11">
        <v>179</v>
      </c>
      <c r="J4148" s="11">
        <v>90</v>
      </c>
      <c r="K4148" s="11">
        <v>89</v>
      </c>
      <c r="L4148">
        <v>37308</v>
      </c>
      <c r="O4148" t="e">
        <f>VLOOKUP(A4148,Kreise!$A$4:$AA$405,12,0)</f>
        <v>#N/A</v>
      </c>
      <c r="P4148">
        <f>IF(ISERROR(O4148)=0,O4148,VLOOKUP(B4148,Kreise!$B$4:$AA$405,11,0))</f>
        <v>2</v>
      </c>
      <c r="R4148" t="e">
        <f>VLOOKUP(A4148,Kreise!$A$4:$AA$405,10,0)</f>
        <v>#N/A</v>
      </c>
      <c r="S4148">
        <f>IF(ISERROR(R4148)=0,R4148,VLOOKUP(B4148,Kreise!$B$4:$AA$405,9,0))</f>
        <v>3</v>
      </c>
    </row>
    <row r="4149" spans="1:19">
      <c r="A4149" s="32">
        <v>16061075</v>
      </c>
      <c r="B4149" s="32" t="str">
        <f t="shared" si="64"/>
        <v>1606</v>
      </c>
      <c r="C4149" s="40">
        <v>160615014075</v>
      </c>
      <c r="D4149" t="s">
        <v>8208</v>
      </c>
      <c r="E4149">
        <v>16061914</v>
      </c>
      <c r="F4149">
        <v>160615014</v>
      </c>
      <c r="G4149" t="s">
        <v>5207</v>
      </c>
      <c r="H4149">
        <v>4.02</v>
      </c>
      <c r="I4149" s="11">
        <v>330</v>
      </c>
      <c r="J4149" s="11">
        <v>169</v>
      </c>
      <c r="K4149" s="11">
        <v>161</v>
      </c>
      <c r="L4149">
        <v>37308</v>
      </c>
      <c r="O4149" t="e">
        <f>VLOOKUP(A4149,Kreise!$A$4:$AA$405,12,0)</f>
        <v>#N/A</v>
      </c>
      <c r="P4149">
        <f>IF(ISERROR(O4149)=0,O4149,VLOOKUP(B4149,Kreise!$B$4:$AA$405,11,0))</f>
        <v>2</v>
      </c>
      <c r="R4149" t="e">
        <f>VLOOKUP(A4149,Kreise!$A$4:$AA$405,10,0)</f>
        <v>#N/A</v>
      </c>
      <c r="S4149">
        <f>IF(ISERROR(R4149)=0,R4149,VLOOKUP(B4149,Kreise!$B$4:$AA$405,9,0))</f>
        <v>3</v>
      </c>
    </row>
    <row r="4150" spans="1:19">
      <c r="A4150" s="32">
        <v>16061076</v>
      </c>
      <c r="B4150" s="32" t="str">
        <f t="shared" si="64"/>
        <v>1606</v>
      </c>
      <c r="C4150" s="40">
        <v>160615009076</v>
      </c>
      <c r="D4150" t="s">
        <v>8209</v>
      </c>
      <c r="E4150">
        <v>16061909</v>
      </c>
      <c r="F4150">
        <v>160615009</v>
      </c>
      <c r="G4150" t="s">
        <v>5204</v>
      </c>
      <c r="H4150">
        <v>8.73</v>
      </c>
      <c r="I4150" s="11">
        <v>766</v>
      </c>
      <c r="J4150" s="11">
        <v>391</v>
      </c>
      <c r="K4150" s="11">
        <v>375</v>
      </c>
      <c r="L4150">
        <v>37308</v>
      </c>
      <c r="O4150" t="e">
        <f>VLOOKUP(A4150,Kreise!$A$4:$AA$405,12,0)</f>
        <v>#N/A</v>
      </c>
      <c r="P4150">
        <f>IF(ISERROR(O4150)=0,O4150,VLOOKUP(B4150,Kreise!$B$4:$AA$405,11,0))</f>
        <v>2</v>
      </c>
      <c r="R4150" t="e">
        <f>VLOOKUP(A4150,Kreise!$A$4:$AA$405,10,0)</f>
        <v>#N/A</v>
      </c>
      <c r="S4150">
        <f>IF(ISERROR(R4150)=0,R4150,VLOOKUP(B4150,Kreise!$B$4:$AA$405,9,0))</f>
        <v>3</v>
      </c>
    </row>
    <row r="4151" spans="1:19">
      <c r="A4151" s="32">
        <v>16061086</v>
      </c>
      <c r="B4151" s="32" t="str">
        <f t="shared" si="64"/>
        <v>1606</v>
      </c>
      <c r="C4151" s="40">
        <v>160615014086</v>
      </c>
      <c r="D4151" t="s">
        <v>8210</v>
      </c>
      <c r="E4151">
        <v>16061914</v>
      </c>
      <c r="F4151">
        <v>160615014</v>
      </c>
      <c r="G4151" t="s">
        <v>5207</v>
      </c>
      <c r="H4151">
        <v>2</v>
      </c>
      <c r="I4151" s="11">
        <v>146</v>
      </c>
      <c r="J4151" s="11">
        <v>82</v>
      </c>
      <c r="K4151" s="11">
        <v>64</v>
      </c>
      <c r="L4151">
        <v>37308</v>
      </c>
      <c r="O4151" t="e">
        <f>VLOOKUP(A4151,Kreise!$A$4:$AA$405,12,0)</f>
        <v>#N/A</v>
      </c>
      <c r="P4151">
        <f>IF(ISERROR(O4151)=0,O4151,VLOOKUP(B4151,Kreise!$B$4:$AA$405,11,0))</f>
        <v>2</v>
      </c>
      <c r="R4151" t="e">
        <f>VLOOKUP(A4151,Kreise!$A$4:$AA$405,10,0)</f>
        <v>#N/A</v>
      </c>
      <c r="S4151">
        <f>IF(ISERROR(R4151)=0,R4151,VLOOKUP(B4151,Kreise!$B$4:$AA$405,9,0))</f>
        <v>3</v>
      </c>
    </row>
    <row r="4152" spans="1:19">
      <c r="A4152" s="32">
        <v>16061089</v>
      </c>
      <c r="B4152" s="32" t="str">
        <f t="shared" si="64"/>
        <v>1606</v>
      </c>
      <c r="C4152" s="40">
        <v>160615009089</v>
      </c>
      <c r="D4152" t="s">
        <v>8211</v>
      </c>
      <c r="E4152">
        <v>16061909</v>
      </c>
      <c r="F4152">
        <v>160615009</v>
      </c>
      <c r="G4152" t="s">
        <v>5204</v>
      </c>
      <c r="H4152">
        <v>8.46</v>
      </c>
      <c r="I4152" s="11">
        <v>542</v>
      </c>
      <c r="J4152" s="11">
        <v>283</v>
      </c>
      <c r="K4152" s="11">
        <v>259</v>
      </c>
      <c r="L4152">
        <v>37308</v>
      </c>
      <c r="O4152" t="e">
        <f>VLOOKUP(A4152,Kreise!$A$4:$AA$405,12,0)</f>
        <v>#N/A</v>
      </c>
      <c r="P4152">
        <f>IF(ISERROR(O4152)=0,O4152,VLOOKUP(B4152,Kreise!$B$4:$AA$405,11,0))</f>
        <v>2</v>
      </c>
      <c r="R4152" t="e">
        <f>VLOOKUP(A4152,Kreise!$A$4:$AA$405,10,0)</f>
        <v>#N/A</v>
      </c>
      <c r="S4152">
        <f>IF(ISERROR(R4152)=0,R4152,VLOOKUP(B4152,Kreise!$B$4:$AA$405,9,0))</f>
        <v>3</v>
      </c>
    </row>
    <row r="4153" spans="1:19">
      <c r="A4153" s="32">
        <v>16061098</v>
      </c>
      <c r="B4153" s="32" t="str">
        <f t="shared" si="64"/>
        <v>1606</v>
      </c>
      <c r="C4153" s="40">
        <v>160615014098</v>
      </c>
      <c r="D4153" t="s">
        <v>8212</v>
      </c>
      <c r="E4153">
        <v>16061914</v>
      </c>
      <c r="F4153">
        <v>160615014</v>
      </c>
      <c r="G4153" t="s">
        <v>5207</v>
      </c>
      <c r="H4153">
        <v>6.86</v>
      </c>
      <c r="I4153" s="11">
        <v>225</v>
      </c>
      <c r="J4153" s="11">
        <v>115</v>
      </c>
      <c r="K4153" s="11">
        <v>110</v>
      </c>
      <c r="L4153">
        <v>37308</v>
      </c>
      <c r="O4153" t="e">
        <f>VLOOKUP(A4153,Kreise!$A$4:$AA$405,12,0)</f>
        <v>#N/A</v>
      </c>
      <c r="P4153">
        <f>IF(ISERROR(O4153)=0,O4153,VLOOKUP(B4153,Kreise!$B$4:$AA$405,11,0))</f>
        <v>2</v>
      </c>
      <c r="R4153" t="e">
        <f>VLOOKUP(A4153,Kreise!$A$4:$AA$405,10,0)</f>
        <v>#N/A</v>
      </c>
      <c r="S4153">
        <f>IF(ISERROR(R4153)=0,R4153,VLOOKUP(B4153,Kreise!$B$4:$AA$405,9,0))</f>
        <v>3</v>
      </c>
    </row>
    <row r="4154" spans="1:19">
      <c r="A4154" s="32">
        <v>16061105</v>
      </c>
      <c r="B4154" s="32" t="str">
        <f t="shared" si="64"/>
        <v>1606</v>
      </c>
      <c r="C4154" s="40">
        <v>160615014105</v>
      </c>
      <c r="D4154" t="s">
        <v>8213</v>
      </c>
      <c r="E4154">
        <v>16061914</v>
      </c>
      <c r="F4154">
        <v>160615014</v>
      </c>
      <c r="G4154" t="s">
        <v>5207</v>
      </c>
      <c r="H4154">
        <v>7.69</v>
      </c>
      <c r="I4154" s="11">
        <v>224</v>
      </c>
      <c r="J4154" s="11">
        <v>115</v>
      </c>
      <c r="K4154" s="11">
        <v>109</v>
      </c>
      <c r="L4154">
        <v>37308</v>
      </c>
      <c r="O4154" t="e">
        <f>VLOOKUP(A4154,Kreise!$A$4:$AA$405,12,0)</f>
        <v>#N/A</v>
      </c>
      <c r="P4154">
        <f>IF(ISERROR(O4154)=0,O4154,VLOOKUP(B4154,Kreise!$B$4:$AA$405,11,0))</f>
        <v>2</v>
      </c>
      <c r="R4154" t="e">
        <f>VLOOKUP(A4154,Kreise!$A$4:$AA$405,10,0)</f>
        <v>#N/A</v>
      </c>
      <c r="S4154">
        <f>IF(ISERROR(R4154)=0,R4154,VLOOKUP(B4154,Kreise!$B$4:$AA$405,9,0))</f>
        <v>3</v>
      </c>
    </row>
    <row r="4155" spans="1:19">
      <c r="A4155" s="32">
        <v>16061113</v>
      </c>
      <c r="B4155" s="32" t="str">
        <f t="shared" si="64"/>
        <v>1606</v>
      </c>
      <c r="C4155" s="40">
        <v>160615014113</v>
      </c>
      <c r="D4155" t="s">
        <v>8214</v>
      </c>
      <c r="E4155">
        <v>16061914</v>
      </c>
      <c r="F4155">
        <v>160615014</v>
      </c>
      <c r="G4155" t="s">
        <v>5207</v>
      </c>
      <c r="H4155">
        <v>29.33</v>
      </c>
      <c r="I4155" s="11">
        <v>2279</v>
      </c>
      <c r="J4155" s="11">
        <v>1162</v>
      </c>
      <c r="K4155" s="11">
        <v>1117</v>
      </c>
      <c r="L4155">
        <v>37308</v>
      </c>
      <c r="O4155" t="e">
        <f>VLOOKUP(A4155,Kreise!$A$4:$AA$405,12,0)</f>
        <v>#N/A</v>
      </c>
      <c r="P4155">
        <f>IF(ISERROR(O4155)=0,O4155,VLOOKUP(B4155,Kreise!$B$4:$AA$405,11,0))</f>
        <v>2</v>
      </c>
      <c r="R4155" t="e">
        <f>VLOOKUP(A4155,Kreise!$A$4:$AA$405,10,0)</f>
        <v>#N/A</v>
      </c>
      <c r="S4155">
        <f>IF(ISERROR(R4155)=0,R4155,VLOOKUP(B4155,Kreise!$B$4:$AA$405,9,0))</f>
        <v>3</v>
      </c>
    </row>
    <row r="4156" spans="1:19">
      <c r="A4156" s="32">
        <v>16061001</v>
      </c>
      <c r="B4156" s="32" t="str">
        <f t="shared" si="64"/>
        <v>1606</v>
      </c>
      <c r="C4156" s="40">
        <v>160615008001</v>
      </c>
      <c r="D4156" t="s">
        <v>8215</v>
      </c>
      <c r="E4156">
        <v>16061908</v>
      </c>
      <c r="F4156">
        <v>160615008</v>
      </c>
      <c r="G4156" t="s">
        <v>5203</v>
      </c>
      <c r="H4156">
        <v>5.79</v>
      </c>
      <c r="I4156" s="11">
        <v>1021</v>
      </c>
      <c r="J4156" s="11">
        <v>499</v>
      </c>
      <c r="K4156" s="11">
        <v>522</v>
      </c>
      <c r="L4156">
        <v>37318</v>
      </c>
      <c r="O4156" t="e">
        <f>VLOOKUP(A4156,Kreise!$A$4:$AA$405,12,0)</f>
        <v>#N/A</v>
      </c>
      <c r="P4156">
        <f>IF(ISERROR(O4156)=0,O4156,VLOOKUP(B4156,Kreise!$B$4:$AA$405,11,0))</f>
        <v>2</v>
      </c>
      <c r="R4156" t="e">
        <f>VLOOKUP(A4156,Kreise!$A$4:$AA$405,10,0)</f>
        <v>#N/A</v>
      </c>
      <c r="S4156">
        <f>IF(ISERROR(R4156)=0,R4156,VLOOKUP(B4156,Kreise!$B$4:$AA$405,9,0))</f>
        <v>3</v>
      </c>
    </row>
    <row r="4157" spans="1:19">
      <c r="A4157" s="32">
        <v>16061002</v>
      </c>
      <c r="B4157" s="32" t="str">
        <f t="shared" si="64"/>
        <v>1606</v>
      </c>
      <c r="C4157" s="40">
        <v>160615012002</v>
      </c>
      <c r="D4157" t="s">
        <v>8216</v>
      </c>
      <c r="E4157">
        <v>16061912</v>
      </c>
      <c r="F4157">
        <v>160615012</v>
      </c>
      <c r="G4157" t="s">
        <v>5205</v>
      </c>
      <c r="H4157">
        <v>9.91</v>
      </c>
      <c r="I4157" s="11">
        <v>102</v>
      </c>
      <c r="J4157" s="11">
        <v>44</v>
      </c>
      <c r="K4157" s="11">
        <v>58</v>
      </c>
      <c r="L4157">
        <v>37318</v>
      </c>
      <c r="O4157" t="e">
        <f>VLOOKUP(A4157,Kreise!$A$4:$AA$405,12,0)</f>
        <v>#N/A</v>
      </c>
      <c r="P4157">
        <f>IF(ISERROR(O4157)=0,O4157,VLOOKUP(B4157,Kreise!$B$4:$AA$405,11,0))</f>
        <v>2</v>
      </c>
      <c r="R4157" t="e">
        <f>VLOOKUP(A4157,Kreise!$A$4:$AA$405,10,0)</f>
        <v>#N/A</v>
      </c>
      <c r="S4157">
        <f>IF(ISERROR(R4157)=0,R4157,VLOOKUP(B4157,Kreise!$B$4:$AA$405,9,0))</f>
        <v>3</v>
      </c>
    </row>
    <row r="4158" spans="1:19">
      <c r="A4158" s="32">
        <v>16061007</v>
      </c>
      <c r="B4158" s="32" t="str">
        <f t="shared" si="64"/>
        <v>1606</v>
      </c>
      <c r="C4158" s="40">
        <v>160615012007</v>
      </c>
      <c r="D4158" t="s">
        <v>8217</v>
      </c>
      <c r="E4158">
        <v>16061912</v>
      </c>
      <c r="F4158">
        <v>160615012</v>
      </c>
      <c r="G4158" t="s">
        <v>5205</v>
      </c>
      <c r="H4158">
        <v>8.39</v>
      </c>
      <c r="I4158" s="11">
        <v>567</v>
      </c>
      <c r="J4158" s="11">
        <v>293</v>
      </c>
      <c r="K4158" s="11">
        <v>274</v>
      </c>
      <c r="L4158">
        <v>37318</v>
      </c>
      <c r="O4158" t="e">
        <f>VLOOKUP(A4158,Kreise!$A$4:$AA$405,12,0)</f>
        <v>#N/A</v>
      </c>
      <c r="P4158">
        <f>IF(ISERROR(O4158)=0,O4158,VLOOKUP(B4158,Kreise!$B$4:$AA$405,11,0))</f>
        <v>2</v>
      </c>
      <c r="R4158" t="e">
        <f>VLOOKUP(A4158,Kreise!$A$4:$AA$405,10,0)</f>
        <v>#N/A</v>
      </c>
      <c r="S4158">
        <f>IF(ISERROR(R4158)=0,R4158,VLOOKUP(B4158,Kreise!$B$4:$AA$405,9,0))</f>
        <v>3</v>
      </c>
    </row>
    <row r="4159" spans="1:19">
      <c r="A4159" s="32">
        <v>16061014</v>
      </c>
      <c r="B4159" s="32" t="str">
        <f t="shared" si="64"/>
        <v>1606</v>
      </c>
      <c r="C4159" s="40">
        <v>160615008014</v>
      </c>
      <c r="D4159" t="s">
        <v>8218</v>
      </c>
      <c r="E4159">
        <v>16061908</v>
      </c>
      <c r="F4159">
        <v>160615008</v>
      </c>
      <c r="G4159" t="s">
        <v>5203</v>
      </c>
      <c r="H4159">
        <v>6.57</v>
      </c>
      <c r="I4159" s="11">
        <v>302</v>
      </c>
      <c r="J4159" s="11">
        <v>158</v>
      </c>
      <c r="K4159" s="11">
        <v>144</v>
      </c>
      <c r="L4159">
        <v>37318</v>
      </c>
      <c r="O4159" t="e">
        <f>VLOOKUP(A4159,Kreise!$A$4:$AA$405,12,0)</f>
        <v>#N/A</v>
      </c>
      <c r="P4159">
        <f>IF(ISERROR(O4159)=0,O4159,VLOOKUP(B4159,Kreise!$B$4:$AA$405,11,0))</f>
        <v>2</v>
      </c>
      <c r="R4159" t="e">
        <f>VLOOKUP(A4159,Kreise!$A$4:$AA$405,10,0)</f>
        <v>#N/A</v>
      </c>
      <c r="S4159">
        <f>IF(ISERROR(R4159)=0,R4159,VLOOKUP(B4159,Kreise!$B$4:$AA$405,9,0))</f>
        <v>3</v>
      </c>
    </row>
    <row r="4160" spans="1:19">
      <c r="A4160" s="32">
        <v>16061021</v>
      </c>
      <c r="B4160" s="32" t="str">
        <f t="shared" si="64"/>
        <v>1606</v>
      </c>
      <c r="C4160" s="40">
        <v>160615008021</v>
      </c>
      <c r="D4160" t="s">
        <v>8219</v>
      </c>
      <c r="E4160">
        <v>16061908</v>
      </c>
      <c r="F4160">
        <v>160615008</v>
      </c>
      <c r="G4160" t="s">
        <v>5203</v>
      </c>
      <c r="H4160">
        <v>4.96</v>
      </c>
      <c r="I4160" s="11">
        <v>226</v>
      </c>
      <c r="J4160" s="11">
        <v>119</v>
      </c>
      <c r="K4160" s="11">
        <v>107</v>
      </c>
      <c r="L4160">
        <v>37318</v>
      </c>
      <c r="O4160" t="e">
        <f>VLOOKUP(A4160,Kreise!$A$4:$AA$405,12,0)</f>
        <v>#N/A</v>
      </c>
      <c r="P4160">
        <f>IF(ISERROR(O4160)=0,O4160,VLOOKUP(B4160,Kreise!$B$4:$AA$405,11,0))</f>
        <v>2</v>
      </c>
      <c r="R4160" t="e">
        <f>VLOOKUP(A4160,Kreise!$A$4:$AA$405,10,0)</f>
        <v>#N/A</v>
      </c>
      <c r="S4160">
        <f>IF(ISERROR(R4160)=0,R4160,VLOOKUP(B4160,Kreise!$B$4:$AA$405,9,0))</f>
        <v>3</v>
      </c>
    </row>
    <row r="4161" spans="1:19">
      <c r="A4161" s="32">
        <v>16061023</v>
      </c>
      <c r="B4161" s="32" t="str">
        <f t="shared" si="64"/>
        <v>1606</v>
      </c>
      <c r="C4161" s="40">
        <v>160615014023</v>
      </c>
      <c r="D4161" t="s">
        <v>8220</v>
      </c>
      <c r="E4161">
        <v>16061914</v>
      </c>
      <c r="F4161">
        <v>160615014</v>
      </c>
      <c r="G4161" t="s">
        <v>5207</v>
      </c>
      <c r="H4161">
        <v>2.78</v>
      </c>
      <c r="I4161" s="11">
        <v>71</v>
      </c>
      <c r="J4161" s="11">
        <v>42</v>
      </c>
      <c r="K4161" s="11">
        <v>29</v>
      </c>
      <c r="L4161">
        <v>37318</v>
      </c>
      <c r="M4161">
        <v>1</v>
      </c>
      <c r="O4161" t="e">
        <f>VLOOKUP(A4161,Kreise!$A$4:$AA$405,12,0)</f>
        <v>#N/A</v>
      </c>
      <c r="P4161">
        <f>IF(ISERROR(O4161)=0,O4161,VLOOKUP(B4161,Kreise!$B$4:$AA$405,11,0))</f>
        <v>2</v>
      </c>
      <c r="R4161" t="e">
        <f>VLOOKUP(A4161,Kreise!$A$4:$AA$405,10,0)</f>
        <v>#N/A</v>
      </c>
      <c r="S4161">
        <f>IF(ISERROR(R4161)=0,R4161,VLOOKUP(B4161,Kreise!$B$4:$AA$405,9,0))</f>
        <v>3</v>
      </c>
    </row>
    <row r="4162" spans="1:19">
      <c r="A4162" s="32">
        <v>16061024</v>
      </c>
      <c r="B4162" s="32" t="str">
        <f t="shared" si="64"/>
        <v>1606</v>
      </c>
      <c r="C4162" s="40">
        <v>160615012024</v>
      </c>
      <c r="D4162" t="s">
        <v>8221</v>
      </c>
      <c r="E4162">
        <v>16061912</v>
      </c>
      <c r="F4162">
        <v>160615012</v>
      </c>
      <c r="G4162" t="s">
        <v>5205</v>
      </c>
      <c r="H4162">
        <v>5.78</v>
      </c>
      <c r="I4162" s="11">
        <v>128</v>
      </c>
      <c r="J4162" s="11">
        <v>66</v>
      </c>
      <c r="K4162" s="11">
        <v>62</v>
      </c>
      <c r="L4162">
        <v>37318</v>
      </c>
      <c r="O4162" t="e">
        <f>VLOOKUP(A4162,Kreise!$A$4:$AA$405,12,0)</f>
        <v>#N/A</v>
      </c>
      <c r="P4162">
        <f>IF(ISERROR(O4162)=0,O4162,VLOOKUP(B4162,Kreise!$B$4:$AA$405,11,0))</f>
        <v>2</v>
      </c>
      <c r="R4162" t="e">
        <f>VLOOKUP(A4162,Kreise!$A$4:$AA$405,10,0)</f>
        <v>#N/A</v>
      </c>
      <c r="S4162">
        <f>IF(ISERROR(R4162)=0,R4162,VLOOKUP(B4162,Kreise!$B$4:$AA$405,9,0))</f>
        <v>3</v>
      </c>
    </row>
    <row r="4163" spans="1:19">
      <c r="A4163" s="32">
        <v>16061028</v>
      </c>
      <c r="B4163" s="32" t="str">
        <f t="shared" si="64"/>
        <v>1606</v>
      </c>
      <c r="C4163" s="40">
        <v>160615012028</v>
      </c>
      <c r="D4163" t="s">
        <v>8222</v>
      </c>
      <c r="E4163">
        <v>16061912</v>
      </c>
      <c r="F4163">
        <v>160615012</v>
      </c>
      <c r="G4163" t="s">
        <v>5205</v>
      </c>
      <c r="H4163">
        <v>1.33</v>
      </c>
      <c r="I4163" s="11">
        <v>86</v>
      </c>
      <c r="J4163" s="11">
        <v>43</v>
      </c>
      <c r="K4163" s="11">
        <v>43</v>
      </c>
      <c r="L4163">
        <v>37318</v>
      </c>
      <c r="O4163" t="e">
        <f>VLOOKUP(A4163,Kreise!$A$4:$AA$405,12,0)</f>
        <v>#N/A</v>
      </c>
      <c r="P4163">
        <f>IF(ISERROR(O4163)=0,O4163,VLOOKUP(B4163,Kreise!$B$4:$AA$405,11,0))</f>
        <v>2</v>
      </c>
      <c r="R4163" t="e">
        <f>VLOOKUP(A4163,Kreise!$A$4:$AA$405,10,0)</f>
        <v>#N/A</v>
      </c>
      <c r="S4163">
        <f>IF(ISERROR(R4163)=0,R4163,VLOOKUP(B4163,Kreise!$B$4:$AA$405,9,0))</f>
        <v>3</v>
      </c>
    </row>
    <row r="4164" spans="1:19">
      <c r="A4164" s="32">
        <v>16061032</v>
      </c>
      <c r="B4164" s="32" t="str">
        <f t="shared" ref="B4164:B4227" si="65">LEFT(A4164,4)</f>
        <v>1606</v>
      </c>
      <c r="C4164" s="40">
        <v>160615008032</v>
      </c>
      <c r="D4164" t="s">
        <v>8223</v>
      </c>
      <c r="E4164">
        <v>16061908</v>
      </c>
      <c r="F4164">
        <v>160615008</v>
      </c>
      <c r="G4164" t="s">
        <v>5203</v>
      </c>
      <c r="H4164">
        <v>4.11</v>
      </c>
      <c r="I4164" s="11">
        <v>282</v>
      </c>
      <c r="J4164" s="11">
        <v>144</v>
      </c>
      <c r="K4164" s="11">
        <v>138</v>
      </c>
      <c r="L4164">
        <v>37318</v>
      </c>
      <c r="O4164" t="e">
        <f>VLOOKUP(A4164,Kreise!$A$4:$AA$405,12,0)</f>
        <v>#N/A</v>
      </c>
      <c r="P4164">
        <f>IF(ISERROR(O4164)=0,O4164,VLOOKUP(B4164,Kreise!$B$4:$AA$405,11,0))</f>
        <v>2</v>
      </c>
      <c r="R4164" t="e">
        <f>VLOOKUP(A4164,Kreise!$A$4:$AA$405,10,0)</f>
        <v>#N/A</v>
      </c>
      <c r="S4164">
        <f>IF(ISERROR(R4164)=0,R4164,VLOOKUP(B4164,Kreise!$B$4:$AA$405,9,0))</f>
        <v>3</v>
      </c>
    </row>
    <row r="4165" spans="1:19">
      <c r="A4165" s="32">
        <v>16061033</v>
      </c>
      <c r="B4165" s="32" t="str">
        <f t="shared" si="65"/>
        <v>1606</v>
      </c>
      <c r="C4165" s="40">
        <v>160615008033</v>
      </c>
      <c r="D4165" t="s">
        <v>8224</v>
      </c>
      <c r="E4165">
        <v>16061908</v>
      </c>
      <c r="F4165">
        <v>160615008</v>
      </c>
      <c r="G4165" t="s">
        <v>5203</v>
      </c>
      <c r="H4165">
        <v>5.92</v>
      </c>
      <c r="I4165" s="11">
        <v>167</v>
      </c>
      <c r="J4165" s="11">
        <v>89</v>
      </c>
      <c r="K4165" s="11">
        <v>78</v>
      </c>
      <c r="L4165">
        <v>37318</v>
      </c>
      <c r="O4165" t="e">
        <f>VLOOKUP(A4165,Kreise!$A$4:$AA$405,12,0)</f>
        <v>#N/A</v>
      </c>
      <c r="P4165">
        <f>IF(ISERROR(O4165)=0,O4165,VLOOKUP(B4165,Kreise!$B$4:$AA$405,11,0))</f>
        <v>2</v>
      </c>
      <c r="R4165" t="e">
        <f>VLOOKUP(A4165,Kreise!$A$4:$AA$405,10,0)</f>
        <v>#N/A</v>
      </c>
      <c r="S4165">
        <f>IF(ISERROR(R4165)=0,R4165,VLOOKUP(B4165,Kreise!$B$4:$AA$405,9,0))</f>
        <v>3</v>
      </c>
    </row>
    <row r="4166" spans="1:19">
      <c r="A4166" s="32">
        <v>16061036</v>
      </c>
      <c r="B4166" s="32" t="str">
        <f t="shared" si="65"/>
        <v>1606</v>
      </c>
      <c r="C4166" s="40">
        <v>160615008036</v>
      </c>
      <c r="D4166" t="s">
        <v>8225</v>
      </c>
      <c r="E4166">
        <v>16061908</v>
      </c>
      <c r="F4166">
        <v>160615008</v>
      </c>
      <c r="G4166" t="s">
        <v>5203</v>
      </c>
      <c r="H4166">
        <v>7.55</v>
      </c>
      <c r="I4166" s="11">
        <v>599</v>
      </c>
      <c r="J4166" s="11">
        <v>303</v>
      </c>
      <c r="K4166" s="11">
        <v>296</v>
      </c>
      <c r="L4166">
        <v>37318</v>
      </c>
      <c r="O4166" t="e">
        <f>VLOOKUP(A4166,Kreise!$A$4:$AA$405,12,0)</f>
        <v>#N/A</v>
      </c>
      <c r="P4166">
        <f>IF(ISERROR(O4166)=0,O4166,VLOOKUP(B4166,Kreise!$B$4:$AA$405,11,0))</f>
        <v>2</v>
      </c>
      <c r="R4166" t="e">
        <f>VLOOKUP(A4166,Kreise!$A$4:$AA$405,10,0)</f>
        <v>#N/A</v>
      </c>
      <c r="S4166">
        <f>IF(ISERROR(R4166)=0,R4166,VLOOKUP(B4166,Kreise!$B$4:$AA$405,9,0))</f>
        <v>3</v>
      </c>
    </row>
    <row r="4167" spans="1:19">
      <c r="A4167" s="32">
        <v>16061048</v>
      </c>
      <c r="B4167" s="32" t="str">
        <f t="shared" si="65"/>
        <v>1606</v>
      </c>
      <c r="C4167" s="40">
        <v>160615008048</v>
      </c>
      <c r="D4167" t="s">
        <v>8226</v>
      </c>
      <c r="E4167">
        <v>16061908</v>
      </c>
      <c r="F4167">
        <v>160615008</v>
      </c>
      <c r="G4167" t="s">
        <v>5203</v>
      </c>
      <c r="H4167">
        <v>6.84</v>
      </c>
      <c r="I4167" s="11">
        <v>582</v>
      </c>
      <c r="J4167" s="11">
        <v>304</v>
      </c>
      <c r="K4167" s="11">
        <v>278</v>
      </c>
      <c r="L4167">
        <v>37318</v>
      </c>
      <c r="O4167" t="e">
        <f>VLOOKUP(A4167,Kreise!$A$4:$AA$405,12,0)</f>
        <v>#N/A</v>
      </c>
      <c r="P4167">
        <f>IF(ISERROR(O4167)=0,O4167,VLOOKUP(B4167,Kreise!$B$4:$AA$405,11,0))</f>
        <v>2</v>
      </c>
      <c r="R4167" t="e">
        <f>VLOOKUP(A4167,Kreise!$A$4:$AA$405,10,0)</f>
        <v>#N/A</v>
      </c>
      <c r="S4167">
        <f>IF(ISERROR(R4167)=0,R4167,VLOOKUP(B4167,Kreise!$B$4:$AA$405,9,0))</f>
        <v>3</v>
      </c>
    </row>
    <row r="4168" spans="1:19">
      <c r="A4168" s="32">
        <v>16061057</v>
      </c>
      <c r="B4168" s="32" t="str">
        <f t="shared" si="65"/>
        <v>1606</v>
      </c>
      <c r="C4168" s="40">
        <v>160615008057</v>
      </c>
      <c r="D4168" t="s">
        <v>8227</v>
      </c>
      <c r="E4168">
        <v>16061908</v>
      </c>
      <c r="F4168">
        <v>160615008</v>
      </c>
      <c r="G4168" t="s">
        <v>5203</v>
      </c>
      <c r="H4168">
        <v>4.39</v>
      </c>
      <c r="I4168" s="11">
        <v>570</v>
      </c>
      <c r="J4168" s="11">
        <v>279</v>
      </c>
      <c r="K4168" s="11">
        <v>291</v>
      </c>
      <c r="L4168">
        <v>37318</v>
      </c>
      <c r="O4168" t="e">
        <f>VLOOKUP(A4168,Kreise!$A$4:$AA$405,12,0)</f>
        <v>#N/A</v>
      </c>
      <c r="P4168">
        <f>IF(ISERROR(O4168)=0,O4168,VLOOKUP(B4168,Kreise!$B$4:$AA$405,11,0))</f>
        <v>2</v>
      </c>
      <c r="R4168" t="e">
        <f>VLOOKUP(A4168,Kreise!$A$4:$AA$405,10,0)</f>
        <v>#N/A</v>
      </c>
      <c r="S4168">
        <f>IF(ISERROR(R4168)=0,R4168,VLOOKUP(B4168,Kreise!$B$4:$AA$405,9,0))</f>
        <v>3</v>
      </c>
    </row>
    <row r="4169" spans="1:19">
      <c r="A4169" s="32">
        <v>16061065</v>
      </c>
      <c r="B4169" s="32" t="str">
        <f t="shared" si="65"/>
        <v>1606</v>
      </c>
      <c r="C4169" s="40">
        <v>160615012065</v>
      </c>
      <c r="D4169" t="s">
        <v>8228</v>
      </c>
      <c r="E4169">
        <v>16061912</v>
      </c>
      <c r="F4169">
        <v>160615012</v>
      </c>
      <c r="G4169" t="s">
        <v>5205</v>
      </c>
      <c r="H4169">
        <v>4.26</v>
      </c>
      <c r="I4169" s="11">
        <v>303</v>
      </c>
      <c r="J4169" s="11">
        <v>151</v>
      </c>
      <c r="K4169" s="11">
        <v>152</v>
      </c>
      <c r="L4169">
        <v>37318</v>
      </c>
      <c r="O4169" t="e">
        <f>VLOOKUP(A4169,Kreise!$A$4:$AA$405,12,0)</f>
        <v>#N/A</v>
      </c>
      <c r="P4169">
        <f>IF(ISERROR(O4169)=0,O4169,VLOOKUP(B4169,Kreise!$B$4:$AA$405,11,0))</f>
        <v>2</v>
      </c>
      <c r="R4169" t="e">
        <f>VLOOKUP(A4169,Kreise!$A$4:$AA$405,10,0)</f>
        <v>#N/A</v>
      </c>
      <c r="S4169">
        <f>IF(ISERROR(R4169)=0,R4169,VLOOKUP(B4169,Kreise!$B$4:$AA$405,9,0))</f>
        <v>3</v>
      </c>
    </row>
    <row r="4170" spans="1:19">
      <c r="A4170" s="32">
        <v>16061066</v>
      </c>
      <c r="B4170" s="32" t="str">
        <f t="shared" si="65"/>
        <v>1606</v>
      </c>
      <c r="C4170" s="40">
        <v>160615008066</v>
      </c>
      <c r="D4170" t="s">
        <v>8229</v>
      </c>
      <c r="E4170">
        <v>16061908</v>
      </c>
      <c r="F4170">
        <v>160615008</v>
      </c>
      <c r="G4170" t="s">
        <v>5203</v>
      </c>
      <c r="H4170">
        <v>4.42</v>
      </c>
      <c r="I4170" s="11">
        <v>247</v>
      </c>
      <c r="J4170" s="11">
        <v>130</v>
      </c>
      <c r="K4170" s="11">
        <v>117</v>
      </c>
      <c r="L4170">
        <v>37318</v>
      </c>
      <c r="O4170" t="e">
        <f>VLOOKUP(A4170,Kreise!$A$4:$AA$405,12,0)</f>
        <v>#N/A</v>
      </c>
      <c r="P4170">
        <f>IF(ISERROR(O4170)=0,O4170,VLOOKUP(B4170,Kreise!$B$4:$AA$405,11,0))</f>
        <v>2</v>
      </c>
      <c r="R4170" t="e">
        <f>VLOOKUP(A4170,Kreise!$A$4:$AA$405,10,0)</f>
        <v>#N/A</v>
      </c>
      <c r="S4170">
        <f>IF(ISERROR(R4170)=0,R4170,VLOOKUP(B4170,Kreise!$B$4:$AA$405,9,0))</f>
        <v>3</v>
      </c>
    </row>
    <row r="4171" spans="1:19">
      <c r="A4171" s="32">
        <v>16061067</v>
      </c>
      <c r="B4171" s="32" t="str">
        <f t="shared" si="65"/>
        <v>1606</v>
      </c>
      <c r="C4171" s="40">
        <v>160615012067</v>
      </c>
      <c r="D4171" t="s">
        <v>8230</v>
      </c>
      <c r="E4171">
        <v>16061912</v>
      </c>
      <c r="F4171">
        <v>160615012</v>
      </c>
      <c r="G4171" t="s">
        <v>5205</v>
      </c>
      <c r="H4171">
        <v>9.85</v>
      </c>
      <c r="I4171" s="11">
        <v>708</v>
      </c>
      <c r="J4171" s="11">
        <v>360</v>
      </c>
      <c r="K4171" s="11">
        <v>348</v>
      </c>
      <c r="L4171">
        <v>37318</v>
      </c>
      <c r="O4171" t="e">
        <f>VLOOKUP(A4171,Kreise!$A$4:$AA$405,12,0)</f>
        <v>#N/A</v>
      </c>
      <c r="P4171">
        <f>IF(ISERROR(O4171)=0,O4171,VLOOKUP(B4171,Kreise!$B$4:$AA$405,11,0))</f>
        <v>2</v>
      </c>
      <c r="R4171" t="e">
        <f>VLOOKUP(A4171,Kreise!$A$4:$AA$405,10,0)</f>
        <v>#N/A</v>
      </c>
      <c r="S4171">
        <f>IF(ISERROR(R4171)=0,R4171,VLOOKUP(B4171,Kreise!$B$4:$AA$405,9,0))</f>
        <v>3</v>
      </c>
    </row>
    <row r="4172" spans="1:19">
      <c r="A4172" s="32">
        <v>16061068</v>
      </c>
      <c r="B4172" s="32" t="str">
        <f t="shared" si="65"/>
        <v>1606</v>
      </c>
      <c r="C4172" s="40">
        <v>160615012068</v>
      </c>
      <c r="D4172" t="s">
        <v>8231</v>
      </c>
      <c r="E4172">
        <v>16061912</v>
      </c>
      <c r="F4172">
        <v>160615012</v>
      </c>
      <c r="G4172" t="s">
        <v>5205</v>
      </c>
      <c r="H4172">
        <v>3.8</v>
      </c>
      <c r="I4172" s="11">
        <v>308</v>
      </c>
      <c r="J4172" s="11">
        <v>156</v>
      </c>
      <c r="K4172" s="11">
        <v>152</v>
      </c>
      <c r="L4172">
        <v>37318</v>
      </c>
      <c r="O4172" t="e">
        <f>VLOOKUP(A4172,Kreise!$A$4:$AA$405,12,0)</f>
        <v>#N/A</v>
      </c>
      <c r="P4172">
        <f>IF(ISERROR(O4172)=0,O4172,VLOOKUP(B4172,Kreise!$B$4:$AA$405,11,0))</f>
        <v>2</v>
      </c>
      <c r="R4172" t="e">
        <f>VLOOKUP(A4172,Kreise!$A$4:$AA$405,10,0)</f>
        <v>#N/A</v>
      </c>
      <c r="S4172">
        <f>IF(ISERROR(R4172)=0,R4172,VLOOKUP(B4172,Kreise!$B$4:$AA$405,9,0))</f>
        <v>3</v>
      </c>
    </row>
    <row r="4173" spans="1:19">
      <c r="A4173" s="32">
        <v>16061069</v>
      </c>
      <c r="B4173" s="32" t="str">
        <f t="shared" si="65"/>
        <v>1606</v>
      </c>
      <c r="C4173" s="40">
        <v>160615008069</v>
      </c>
      <c r="D4173" t="s">
        <v>8232</v>
      </c>
      <c r="E4173">
        <v>16061908</v>
      </c>
      <c r="F4173">
        <v>160615008</v>
      </c>
      <c r="G4173" t="s">
        <v>5203</v>
      </c>
      <c r="H4173">
        <v>4.88</v>
      </c>
      <c r="I4173" s="11">
        <v>339</v>
      </c>
      <c r="J4173" s="11">
        <v>198</v>
      </c>
      <c r="K4173" s="11">
        <v>141</v>
      </c>
      <c r="L4173">
        <v>37318</v>
      </c>
      <c r="O4173" t="e">
        <f>VLOOKUP(A4173,Kreise!$A$4:$AA$405,12,0)</f>
        <v>#N/A</v>
      </c>
      <c r="P4173">
        <f>IF(ISERROR(O4173)=0,O4173,VLOOKUP(B4173,Kreise!$B$4:$AA$405,11,0))</f>
        <v>2</v>
      </c>
      <c r="R4173" t="e">
        <f>VLOOKUP(A4173,Kreise!$A$4:$AA$405,10,0)</f>
        <v>#N/A</v>
      </c>
      <c r="S4173">
        <f>IF(ISERROR(R4173)=0,R4173,VLOOKUP(B4173,Kreise!$B$4:$AA$405,9,0))</f>
        <v>3</v>
      </c>
    </row>
    <row r="4174" spans="1:19">
      <c r="A4174" s="32">
        <v>16061077</v>
      </c>
      <c r="B4174" s="32" t="str">
        <f t="shared" si="65"/>
        <v>1606</v>
      </c>
      <c r="C4174" s="40">
        <v>160615012077</v>
      </c>
      <c r="D4174" t="s">
        <v>8233</v>
      </c>
      <c r="E4174">
        <v>16061912</v>
      </c>
      <c r="F4174">
        <v>160615012</v>
      </c>
      <c r="G4174" t="s">
        <v>5205</v>
      </c>
      <c r="H4174">
        <v>2.8</v>
      </c>
      <c r="I4174" s="11">
        <v>236</v>
      </c>
      <c r="J4174" s="11">
        <v>116</v>
      </c>
      <c r="K4174" s="11">
        <v>120</v>
      </c>
      <c r="L4174">
        <v>37318</v>
      </c>
      <c r="O4174" t="e">
        <f>VLOOKUP(A4174,Kreise!$A$4:$AA$405,12,0)</f>
        <v>#N/A</v>
      </c>
      <c r="P4174">
        <f>IF(ISERROR(O4174)=0,O4174,VLOOKUP(B4174,Kreise!$B$4:$AA$405,11,0))</f>
        <v>2</v>
      </c>
      <c r="R4174" t="e">
        <f>VLOOKUP(A4174,Kreise!$A$4:$AA$405,10,0)</f>
        <v>#N/A</v>
      </c>
      <c r="S4174">
        <f>IF(ISERROR(R4174)=0,R4174,VLOOKUP(B4174,Kreise!$B$4:$AA$405,9,0))</f>
        <v>3</v>
      </c>
    </row>
    <row r="4175" spans="1:19">
      <c r="A4175" s="32">
        <v>16061078</v>
      </c>
      <c r="B4175" s="32" t="str">
        <f t="shared" si="65"/>
        <v>1606</v>
      </c>
      <c r="C4175" s="40">
        <v>160615008078</v>
      </c>
      <c r="D4175" t="s">
        <v>8234</v>
      </c>
      <c r="E4175">
        <v>16061908</v>
      </c>
      <c r="F4175">
        <v>160615008</v>
      </c>
      <c r="G4175" t="s">
        <v>5203</v>
      </c>
      <c r="H4175">
        <v>3.57</v>
      </c>
      <c r="I4175" s="11">
        <v>234</v>
      </c>
      <c r="J4175" s="11">
        <v>122</v>
      </c>
      <c r="K4175" s="11">
        <v>112</v>
      </c>
      <c r="L4175">
        <v>37318</v>
      </c>
      <c r="O4175" t="e">
        <f>VLOOKUP(A4175,Kreise!$A$4:$AA$405,12,0)</f>
        <v>#N/A</v>
      </c>
      <c r="P4175">
        <f>IF(ISERROR(O4175)=0,O4175,VLOOKUP(B4175,Kreise!$B$4:$AA$405,11,0))</f>
        <v>2</v>
      </c>
      <c r="R4175" t="e">
        <f>VLOOKUP(A4175,Kreise!$A$4:$AA$405,10,0)</f>
        <v>#N/A</v>
      </c>
      <c r="S4175">
        <f>IF(ISERROR(R4175)=0,R4175,VLOOKUP(B4175,Kreise!$B$4:$AA$405,9,0))</f>
        <v>3</v>
      </c>
    </row>
    <row r="4176" spans="1:19">
      <c r="A4176" s="32">
        <v>16061082</v>
      </c>
      <c r="B4176" s="32" t="str">
        <f t="shared" si="65"/>
        <v>1606</v>
      </c>
      <c r="C4176" s="40">
        <v>160615008082</v>
      </c>
      <c r="D4176" t="s">
        <v>8235</v>
      </c>
      <c r="E4176">
        <v>16061908</v>
      </c>
      <c r="F4176">
        <v>160615008</v>
      </c>
      <c r="G4176" t="s">
        <v>5203</v>
      </c>
      <c r="H4176">
        <v>6.15</v>
      </c>
      <c r="I4176" s="11">
        <v>482</v>
      </c>
      <c r="J4176" s="11">
        <v>244</v>
      </c>
      <c r="K4176" s="11">
        <v>238</v>
      </c>
      <c r="L4176">
        <v>37318</v>
      </c>
      <c r="O4176" t="e">
        <f>VLOOKUP(A4176,Kreise!$A$4:$AA$405,12,0)</f>
        <v>#N/A</v>
      </c>
      <c r="P4176">
        <f>IF(ISERROR(O4176)=0,O4176,VLOOKUP(B4176,Kreise!$B$4:$AA$405,11,0))</f>
        <v>2</v>
      </c>
      <c r="R4176" t="e">
        <f>VLOOKUP(A4176,Kreise!$A$4:$AA$405,10,0)</f>
        <v>#N/A</v>
      </c>
      <c r="S4176">
        <f>IF(ISERROR(R4176)=0,R4176,VLOOKUP(B4176,Kreise!$B$4:$AA$405,9,0))</f>
        <v>3</v>
      </c>
    </row>
    <row r="4177" spans="1:19">
      <c r="A4177" s="32">
        <v>16061083</v>
      </c>
      <c r="B4177" s="32" t="str">
        <f t="shared" si="65"/>
        <v>1606</v>
      </c>
      <c r="C4177" s="40">
        <v>160615008083</v>
      </c>
      <c r="D4177" t="s">
        <v>8236</v>
      </c>
      <c r="E4177">
        <v>16061908</v>
      </c>
      <c r="F4177">
        <v>160615008</v>
      </c>
      <c r="G4177" t="s">
        <v>5203</v>
      </c>
      <c r="H4177">
        <v>3.81</v>
      </c>
      <c r="I4177" s="11">
        <v>240</v>
      </c>
      <c r="J4177" s="11">
        <v>114</v>
      </c>
      <c r="K4177" s="11">
        <v>126</v>
      </c>
      <c r="L4177">
        <v>37318</v>
      </c>
      <c r="O4177" t="e">
        <f>VLOOKUP(A4177,Kreise!$A$4:$AA$405,12,0)</f>
        <v>#N/A</v>
      </c>
      <c r="P4177">
        <f>IF(ISERROR(O4177)=0,O4177,VLOOKUP(B4177,Kreise!$B$4:$AA$405,11,0))</f>
        <v>2</v>
      </c>
      <c r="R4177" t="e">
        <f>VLOOKUP(A4177,Kreise!$A$4:$AA$405,10,0)</f>
        <v>#N/A</v>
      </c>
      <c r="S4177">
        <f>IF(ISERROR(R4177)=0,R4177,VLOOKUP(B4177,Kreise!$B$4:$AA$405,9,0))</f>
        <v>3</v>
      </c>
    </row>
    <row r="4178" spans="1:19">
      <c r="A4178" s="32">
        <v>16061084</v>
      </c>
      <c r="B4178" s="32" t="str">
        <f t="shared" si="65"/>
        <v>1606</v>
      </c>
      <c r="C4178" s="40">
        <v>160615012084</v>
      </c>
      <c r="D4178" t="s">
        <v>8237</v>
      </c>
      <c r="E4178">
        <v>16061912</v>
      </c>
      <c r="F4178">
        <v>160615012</v>
      </c>
      <c r="G4178" t="s">
        <v>5205</v>
      </c>
      <c r="H4178">
        <v>2.54</v>
      </c>
      <c r="I4178" s="11">
        <v>148</v>
      </c>
      <c r="J4178" s="11">
        <v>78</v>
      </c>
      <c r="K4178" s="11">
        <v>70</v>
      </c>
      <c r="L4178">
        <v>37318</v>
      </c>
      <c r="O4178" t="e">
        <f>VLOOKUP(A4178,Kreise!$A$4:$AA$405,12,0)</f>
        <v>#N/A</v>
      </c>
      <c r="P4178">
        <f>IF(ISERROR(O4178)=0,O4178,VLOOKUP(B4178,Kreise!$B$4:$AA$405,11,0))</f>
        <v>2</v>
      </c>
      <c r="R4178" t="e">
        <f>VLOOKUP(A4178,Kreise!$A$4:$AA$405,10,0)</f>
        <v>#N/A</v>
      </c>
      <c r="S4178">
        <f>IF(ISERROR(R4178)=0,R4178,VLOOKUP(B4178,Kreise!$B$4:$AA$405,9,0))</f>
        <v>3</v>
      </c>
    </row>
    <row r="4179" spans="1:19">
      <c r="A4179" s="32">
        <v>16061085</v>
      </c>
      <c r="B4179" s="32" t="str">
        <f t="shared" si="65"/>
        <v>1606</v>
      </c>
      <c r="C4179" s="40">
        <v>160615014085</v>
      </c>
      <c r="D4179" t="s">
        <v>8238</v>
      </c>
      <c r="E4179">
        <v>16061914</v>
      </c>
      <c r="F4179">
        <v>160615014</v>
      </c>
      <c r="G4179" t="s">
        <v>5207</v>
      </c>
      <c r="H4179">
        <v>2.52</v>
      </c>
      <c r="I4179" s="11">
        <v>113</v>
      </c>
      <c r="J4179" s="11">
        <v>54</v>
      </c>
      <c r="K4179" s="11">
        <v>59</v>
      </c>
      <c r="L4179">
        <v>37318</v>
      </c>
      <c r="M4179">
        <v>1</v>
      </c>
      <c r="O4179" t="e">
        <f>VLOOKUP(A4179,Kreise!$A$4:$AA$405,12,0)</f>
        <v>#N/A</v>
      </c>
      <c r="P4179">
        <f>IF(ISERROR(O4179)=0,O4179,VLOOKUP(B4179,Kreise!$B$4:$AA$405,11,0))</f>
        <v>2</v>
      </c>
      <c r="R4179" t="e">
        <f>VLOOKUP(A4179,Kreise!$A$4:$AA$405,10,0)</f>
        <v>#N/A</v>
      </c>
      <c r="S4179">
        <f>IF(ISERROR(R4179)=0,R4179,VLOOKUP(B4179,Kreise!$B$4:$AA$405,9,0))</f>
        <v>3</v>
      </c>
    </row>
    <row r="4180" spans="1:19">
      <c r="A4180" s="32">
        <v>16061091</v>
      </c>
      <c r="B4180" s="32" t="str">
        <f t="shared" si="65"/>
        <v>1606</v>
      </c>
      <c r="C4180" s="40">
        <v>160615012091</v>
      </c>
      <c r="D4180" t="s">
        <v>8239</v>
      </c>
      <c r="E4180">
        <v>16061912</v>
      </c>
      <c r="F4180">
        <v>160615012</v>
      </c>
      <c r="G4180" t="s">
        <v>5205</v>
      </c>
      <c r="H4180">
        <v>2.53</v>
      </c>
      <c r="I4180" s="11">
        <v>262</v>
      </c>
      <c r="J4180" s="11">
        <v>139</v>
      </c>
      <c r="K4180" s="11">
        <v>123</v>
      </c>
      <c r="L4180">
        <v>37318</v>
      </c>
      <c r="O4180" t="e">
        <f>VLOOKUP(A4180,Kreise!$A$4:$AA$405,12,0)</f>
        <v>#N/A</v>
      </c>
      <c r="P4180">
        <f>IF(ISERROR(O4180)=0,O4180,VLOOKUP(B4180,Kreise!$B$4:$AA$405,11,0))</f>
        <v>2</v>
      </c>
      <c r="R4180" t="e">
        <f>VLOOKUP(A4180,Kreise!$A$4:$AA$405,10,0)</f>
        <v>#N/A</v>
      </c>
      <c r="S4180">
        <f>IF(ISERROR(R4180)=0,R4180,VLOOKUP(B4180,Kreise!$B$4:$AA$405,9,0))</f>
        <v>3</v>
      </c>
    </row>
    <row r="4181" spans="1:19">
      <c r="A4181" s="32">
        <v>16061096</v>
      </c>
      <c r="B4181" s="32" t="str">
        <f t="shared" si="65"/>
        <v>1606</v>
      </c>
      <c r="C4181" s="40">
        <v>160615012096</v>
      </c>
      <c r="D4181" t="s">
        <v>8240</v>
      </c>
      <c r="E4181">
        <v>16061912</v>
      </c>
      <c r="F4181">
        <v>160615012</v>
      </c>
      <c r="G4181" t="s">
        <v>5205</v>
      </c>
      <c r="H4181">
        <v>3.36</v>
      </c>
      <c r="I4181" s="11">
        <v>364</v>
      </c>
      <c r="J4181" s="11">
        <v>177</v>
      </c>
      <c r="K4181" s="11">
        <v>187</v>
      </c>
      <c r="L4181">
        <v>37318</v>
      </c>
      <c r="O4181" t="e">
        <f>VLOOKUP(A4181,Kreise!$A$4:$AA$405,12,0)</f>
        <v>#N/A</v>
      </c>
      <c r="P4181">
        <f>IF(ISERROR(O4181)=0,O4181,VLOOKUP(B4181,Kreise!$B$4:$AA$405,11,0))</f>
        <v>2</v>
      </c>
      <c r="R4181" t="e">
        <f>VLOOKUP(A4181,Kreise!$A$4:$AA$405,10,0)</f>
        <v>#N/A</v>
      </c>
      <c r="S4181">
        <f>IF(ISERROR(R4181)=0,R4181,VLOOKUP(B4181,Kreise!$B$4:$AA$405,9,0))</f>
        <v>3</v>
      </c>
    </row>
    <row r="4182" spans="1:19">
      <c r="A4182" s="32">
        <v>16061097</v>
      </c>
      <c r="B4182" s="32" t="str">
        <f t="shared" si="65"/>
        <v>1606</v>
      </c>
      <c r="C4182" s="40">
        <v>160615012097</v>
      </c>
      <c r="D4182" t="s">
        <v>5205</v>
      </c>
      <c r="E4182">
        <v>16061912</v>
      </c>
      <c r="F4182">
        <v>160615012</v>
      </c>
      <c r="G4182" t="s">
        <v>5205</v>
      </c>
      <c r="H4182">
        <v>14</v>
      </c>
      <c r="I4182" s="11">
        <v>2608</v>
      </c>
      <c r="J4182" s="11">
        <v>1309</v>
      </c>
      <c r="K4182" s="11">
        <v>1299</v>
      </c>
      <c r="L4182">
        <v>37318</v>
      </c>
      <c r="O4182" t="e">
        <f>VLOOKUP(A4182,Kreise!$A$4:$AA$405,12,0)</f>
        <v>#N/A</v>
      </c>
      <c r="P4182">
        <f>IF(ISERROR(O4182)=0,O4182,VLOOKUP(B4182,Kreise!$B$4:$AA$405,11,0))</f>
        <v>2</v>
      </c>
      <c r="R4182" t="e">
        <f>VLOOKUP(A4182,Kreise!$A$4:$AA$405,10,0)</f>
        <v>#N/A</v>
      </c>
      <c r="S4182">
        <f>IF(ISERROR(R4182)=0,R4182,VLOOKUP(B4182,Kreise!$B$4:$AA$405,9,0))</f>
        <v>3</v>
      </c>
    </row>
    <row r="4183" spans="1:19">
      <c r="A4183" s="32">
        <v>16061102</v>
      </c>
      <c r="B4183" s="32" t="str">
        <f t="shared" si="65"/>
        <v>1606</v>
      </c>
      <c r="C4183" s="40">
        <v>160615008102</v>
      </c>
      <c r="D4183" t="s">
        <v>8241</v>
      </c>
      <c r="E4183">
        <v>16061908</v>
      </c>
      <c r="F4183">
        <v>160615008</v>
      </c>
      <c r="G4183" t="s">
        <v>5203</v>
      </c>
      <c r="H4183">
        <v>7.22</v>
      </c>
      <c r="I4183" s="11">
        <v>304</v>
      </c>
      <c r="J4183" s="11">
        <v>143</v>
      </c>
      <c r="K4183" s="11">
        <v>161</v>
      </c>
      <c r="L4183">
        <v>37318</v>
      </c>
      <c r="O4183" t="e">
        <f>VLOOKUP(A4183,Kreise!$A$4:$AA$405,12,0)</f>
        <v>#N/A</v>
      </c>
      <c r="P4183">
        <f>IF(ISERROR(O4183)=0,O4183,VLOOKUP(B4183,Kreise!$B$4:$AA$405,11,0))</f>
        <v>2</v>
      </c>
      <c r="R4183" t="e">
        <f>VLOOKUP(A4183,Kreise!$A$4:$AA$405,10,0)</f>
        <v>#N/A</v>
      </c>
      <c r="S4183">
        <f>IF(ISERROR(R4183)=0,R4183,VLOOKUP(B4183,Kreise!$B$4:$AA$405,9,0))</f>
        <v>3</v>
      </c>
    </row>
    <row r="4184" spans="1:19">
      <c r="A4184" s="32">
        <v>16061111</v>
      </c>
      <c r="B4184" s="32" t="str">
        <f t="shared" si="65"/>
        <v>1606</v>
      </c>
      <c r="C4184" s="40">
        <v>160615012111</v>
      </c>
      <c r="D4184" t="s">
        <v>8242</v>
      </c>
      <c r="E4184">
        <v>16061912</v>
      </c>
      <c r="F4184">
        <v>160615012</v>
      </c>
      <c r="G4184" t="s">
        <v>5205</v>
      </c>
      <c r="H4184">
        <v>4.93</v>
      </c>
      <c r="I4184" s="11">
        <v>611</v>
      </c>
      <c r="J4184" s="11">
        <v>306</v>
      </c>
      <c r="K4184" s="11">
        <v>305</v>
      </c>
      <c r="L4184">
        <v>37318</v>
      </c>
      <c r="O4184" t="e">
        <f>VLOOKUP(A4184,Kreise!$A$4:$AA$405,12,0)</f>
        <v>#N/A</v>
      </c>
      <c r="P4184">
        <f>IF(ISERROR(O4184)=0,O4184,VLOOKUP(B4184,Kreise!$B$4:$AA$405,11,0))</f>
        <v>2</v>
      </c>
      <c r="R4184" t="e">
        <f>VLOOKUP(A4184,Kreise!$A$4:$AA$405,10,0)</f>
        <v>#N/A</v>
      </c>
      <c r="S4184">
        <f>IF(ISERROR(R4184)=0,R4184,VLOOKUP(B4184,Kreise!$B$4:$AA$405,9,0))</f>
        <v>3</v>
      </c>
    </row>
    <row r="4185" spans="1:19">
      <c r="A4185" s="32">
        <v>16061043</v>
      </c>
      <c r="B4185" s="32" t="str">
        <f t="shared" si="65"/>
        <v>1606</v>
      </c>
      <c r="C4185" s="40">
        <v>160615004043</v>
      </c>
      <c r="D4185" t="s">
        <v>3578</v>
      </c>
      <c r="E4185">
        <v>16061904</v>
      </c>
      <c r="F4185">
        <v>160615004</v>
      </c>
      <c r="G4185" t="s">
        <v>5201</v>
      </c>
      <c r="H4185">
        <v>4.3</v>
      </c>
      <c r="I4185" s="11">
        <v>405</v>
      </c>
      <c r="J4185" s="11">
        <v>203</v>
      </c>
      <c r="K4185" s="11">
        <v>202</v>
      </c>
      <c r="L4185">
        <v>37327</v>
      </c>
      <c r="M4185">
        <v>1</v>
      </c>
      <c r="O4185" t="e">
        <f>VLOOKUP(A4185,Kreise!$A$4:$AA$405,12,0)</f>
        <v>#N/A</v>
      </c>
      <c r="P4185">
        <f>IF(ISERROR(O4185)=0,O4185,VLOOKUP(B4185,Kreise!$B$4:$AA$405,11,0))</f>
        <v>2</v>
      </c>
      <c r="R4185" t="e">
        <f>VLOOKUP(A4185,Kreise!$A$4:$AA$405,10,0)</f>
        <v>#N/A</v>
      </c>
      <c r="S4185">
        <f>IF(ISERROR(R4185)=0,R4185,VLOOKUP(B4185,Kreise!$B$4:$AA$405,9,0))</f>
        <v>3</v>
      </c>
    </row>
    <row r="4186" spans="1:19">
      <c r="A4186" s="32">
        <v>16061054</v>
      </c>
      <c r="B4186" s="32" t="str">
        <f t="shared" si="65"/>
        <v>1606</v>
      </c>
      <c r="C4186" s="40">
        <v>160615003054</v>
      </c>
      <c r="D4186" t="s">
        <v>8243</v>
      </c>
      <c r="E4186">
        <v>16061903</v>
      </c>
      <c r="F4186">
        <v>160615003</v>
      </c>
      <c r="G4186" t="s">
        <v>5200</v>
      </c>
      <c r="H4186">
        <v>5.61</v>
      </c>
      <c r="I4186" s="11">
        <v>606</v>
      </c>
      <c r="J4186" s="11">
        <v>307</v>
      </c>
      <c r="K4186" s="11">
        <v>299</v>
      </c>
      <c r="L4186">
        <v>37327</v>
      </c>
      <c r="M4186">
        <v>1</v>
      </c>
      <c r="O4186" t="e">
        <f>VLOOKUP(A4186,Kreise!$A$4:$AA$405,12,0)</f>
        <v>#N/A</v>
      </c>
      <c r="P4186">
        <f>IF(ISERROR(O4186)=0,O4186,VLOOKUP(B4186,Kreise!$B$4:$AA$405,11,0))</f>
        <v>2</v>
      </c>
      <c r="R4186" t="e">
        <f>VLOOKUP(A4186,Kreise!$A$4:$AA$405,10,0)</f>
        <v>#N/A</v>
      </c>
      <c r="S4186">
        <f>IF(ISERROR(R4186)=0,R4186,VLOOKUP(B4186,Kreise!$B$4:$AA$405,9,0))</f>
        <v>3</v>
      </c>
    </row>
    <row r="4187" spans="1:19">
      <c r="A4187" s="32">
        <v>16061107</v>
      </c>
      <c r="B4187" s="32" t="str">
        <f t="shared" si="65"/>
        <v>1606</v>
      </c>
      <c r="C4187" s="40">
        <v>160615009107</v>
      </c>
      <c r="D4187" t="s">
        <v>8244</v>
      </c>
      <c r="E4187">
        <v>16061909</v>
      </c>
      <c r="F4187">
        <v>160615009</v>
      </c>
      <c r="G4187" t="s">
        <v>5204</v>
      </c>
      <c r="H4187">
        <v>9.77</v>
      </c>
      <c r="I4187" s="11">
        <v>1184</v>
      </c>
      <c r="J4187" s="11">
        <v>604</v>
      </c>
      <c r="K4187" s="11">
        <v>580</v>
      </c>
      <c r="L4187">
        <v>37327</v>
      </c>
      <c r="M4187">
        <v>1</v>
      </c>
      <c r="O4187" t="e">
        <f>VLOOKUP(A4187,Kreise!$A$4:$AA$405,12,0)</f>
        <v>#N/A</v>
      </c>
      <c r="P4187">
        <f>IF(ISERROR(O4187)=0,O4187,VLOOKUP(B4187,Kreise!$B$4:$AA$405,11,0))</f>
        <v>2</v>
      </c>
      <c r="R4187" t="e">
        <f>VLOOKUP(A4187,Kreise!$A$4:$AA$405,10,0)</f>
        <v>#N/A</v>
      </c>
      <c r="S4187">
        <f>IF(ISERROR(R4187)=0,R4187,VLOOKUP(B4187,Kreise!$B$4:$AA$405,9,0))</f>
        <v>3</v>
      </c>
    </row>
    <row r="4188" spans="1:19">
      <c r="A4188" s="32">
        <v>16061115</v>
      </c>
      <c r="B4188" s="32" t="str">
        <f t="shared" si="65"/>
        <v>1606</v>
      </c>
      <c r="C4188" s="40">
        <v>160610115115</v>
      </c>
      <c r="D4188" t="s">
        <v>5195</v>
      </c>
      <c r="E4188">
        <v>16061115</v>
      </c>
      <c r="F4188">
        <v>160610115</v>
      </c>
      <c r="G4188" t="s">
        <v>5195</v>
      </c>
      <c r="H4188">
        <v>96.87</v>
      </c>
      <c r="I4188" s="11">
        <v>18684</v>
      </c>
      <c r="J4188" s="11">
        <v>9296</v>
      </c>
      <c r="K4188" s="11">
        <v>9388</v>
      </c>
      <c r="L4188">
        <v>37327</v>
      </c>
      <c r="M4188">
        <v>1</v>
      </c>
      <c r="O4188" t="e">
        <f>VLOOKUP(A4188,Kreise!$A$4:$AA$405,12,0)</f>
        <v>#N/A</v>
      </c>
      <c r="P4188">
        <f>IF(ISERROR(O4188)=0,O4188,VLOOKUP(B4188,Kreise!$B$4:$AA$405,11,0))</f>
        <v>2</v>
      </c>
      <c r="R4188" t="e">
        <f>VLOOKUP(A4188,Kreise!$A$4:$AA$405,10,0)</f>
        <v>#N/A</v>
      </c>
      <c r="S4188">
        <f>IF(ISERROR(R4188)=0,R4188,VLOOKUP(B4188,Kreise!$B$4:$AA$405,9,0))</f>
        <v>3</v>
      </c>
    </row>
    <row r="4189" spans="1:19">
      <c r="A4189" s="32">
        <v>16061003</v>
      </c>
      <c r="B4189" s="32" t="str">
        <f t="shared" si="65"/>
        <v>1606</v>
      </c>
      <c r="C4189" s="40">
        <v>160615001003</v>
      </c>
      <c r="D4189" t="s">
        <v>8245</v>
      </c>
      <c r="E4189">
        <v>16061901</v>
      </c>
      <c r="F4189">
        <v>160615001</v>
      </c>
      <c r="G4189" t="s">
        <v>5199</v>
      </c>
      <c r="H4189">
        <v>11.74</v>
      </c>
      <c r="I4189" s="11">
        <v>1209</v>
      </c>
      <c r="J4189" s="11">
        <v>598</v>
      </c>
      <c r="K4189" s="11">
        <v>611</v>
      </c>
      <c r="L4189">
        <v>37339</v>
      </c>
      <c r="O4189" t="e">
        <f>VLOOKUP(A4189,Kreise!$A$4:$AA$405,12,0)</f>
        <v>#N/A</v>
      </c>
      <c r="P4189">
        <f>IF(ISERROR(O4189)=0,O4189,VLOOKUP(B4189,Kreise!$B$4:$AA$405,11,0))</f>
        <v>2</v>
      </c>
      <c r="R4189" t="e">
        <f>VLOOKUP(A4189,Kreise!$A$4:$AA$405,10,0)</f>
        <v>#N/A</v>
      </c>
      <c r="S4189">
        <f>IF(ISERROR(R4189)=0,R4189,VLOOKUP(B4189,Kreise!$B$4:$AA$405,9,0))</f>
        <v>3</v>
      </c>
    </row>
    <row r="4190" spans="1:19">
      <c r="A4190" s="32">
        <v>16061015</v>
      </c>
      <c r="B4190" s="32" t="str">
        <f t="shared" si="65"/>
        <v>1606</v>
      </c>
      <c r="C4190" s="40">
        <v>160615001015</v>
      </c>
      <c r="D4190" t="s">
        <v>8246</v>
      </c>
      <c r="E4190">
        <v>16061901</v>
      </c>
      <c r="F4190">
        <v>160615001</v>
      </c>
      <c r="G4190" t="s">
        <v>5199</v>
      </c>
      <c r="H4190">
        <v>5.3</v>
      </c>
      <c r="I4190" s="11">
        <v>1119</v>
      </c>
      <c r="J4190" s="11">
        <v>568</v>
      </c>
      <c r="K4190" s="11">
        <v>551</v>
      </c>
      <c r="L4190">
        <v>37339</v>
      </c>
      <c r="O4190" t="e">
        <f>VLOOKUP(A4190,Kreise!$A$4:$AA$405,12,0)</f>
        <v>#N/A</v>
      </c>
      <c r="P4190">
        <f>IF(ISERROR(O4190)=0,O4190,VLOOKUP(B4190,Kreise!$B$4:$AA$405,11,0))</f>
        <v>2</v>
      </c>
      <c r="R4190" t="e">
        <f>VLOOKUP(A4190,Kreise!$A$4:$AA$405,10,0)</f>
        <v>#N/A</v>
      </c>
      <c r="S4190">
        <f>IF(ISERROR(R4190)=0,R4190,VLOOKUP(B4190,Kreise!$B$4:$AA$405,9,0))</f>
        <v>3</v>
      </c>
    </row>
    <row r="4191" spans="1:19">
      <c r="A4191" s="32">
        <v>16061017</v>
      </c>
      <c r="B4191" s="32" t="str">
        <f t="shared" si="65"/>
        <v>1606</v>
      </c>
      <c r="C4191" s="40">
        <v>160615006017</v>
      </c>
      <c r="D4191" t="s">
        <v>8247</v>
      </c>
      <c r="E4191">
        <v>16061906</v>
      </c>
      <c r="F4191">
        <v>160615006</v>
      </c>
      <c r="G4191" t="s">
        <v>5202</v>
      </c>
      <c r="H4191">
        <v>24.23</v>
      </c>
      <c r="I4191" s="11">
        <v>3331</v>
      </c>
      <c r="J4191" s="11">
        <v>1668</v>
      </c>
      <c r="K4191" s="11">
        <v>1663</v>
      </c>
      <c r="L4191">
        <v>37339</v>
      </c>
      <c r="O4191" t="e">
        <f>VLOOKUP(A4191,Kreise!$A$4:$AA$405,12,0)</f>
        <v>#N/A</v>
      </c>
      <c r="P4191">
        <f>IF(ISERROR(O4191)=0,O4191,VLOOKUP(B4191,Kreise!$B$4:$AA$405,11,0))</f>
        <v>2</v>
      </c>
      <c r="R4191" t="e">
        <f>VLOOKUP(A4191,Kreise!$A$4:$AA$405,10,0)</f>
        <v>#N/A</v>
      </c>
      <c r="S4191">
        <f>IF(ISERROR(R4191)=0,R4191,VLOOKUP(B4191,Kreise!$B$4:$AA$405,9,0))</f>
        <v>3</v>
      </c>
    </row>
    <row r="4192" spans="1:19">
      <c r="A4192" s="32">
        <v>16061019</v>
      </c>
      <c r="B4192" s="32" t="str">
        <f t="shared" si="65"/>
        <v>1606</v>
      </c>
      <c r="C4192" s="40">
        <v>160615006019</v>
      </c>
      <c r="D4192" t="s">
        <v>8248</v>
      </c>
      <c r="E4192">
        <v>16061906</v>
      </c>
      <c r="F4192">
        <v>160615006</v>
      </c>
      <c r="G4192" t="s">
        <v>5202</v>
      </c>
      <c r="H4192">
        <v>8.74</v>
      </c>
      <c r="I4192" s="11">
        <v>512</v>
      </c>
      <c r="J4192" s="11">
        <v>259</v>
      </c>
      <c r="K4192" s="11">
        <v>253</v>
      </c>
      <c r="L4192">
        <v>37339</v>
      </c>
      <c r="O4192" t="e">
        <f>VLOOKUP(A4192,Kreise!$A$4:$AA$405,12,0)</f>
        <v>#N/A</v>
      </c>
      <c r="P4192">
        <f>IF(ISERROR(O4192)=0,O4192,VLOOKUP(B4192,Kreise!$B$4:$AA$405,11,0))</f>
        <v>2</v>
      </c>
      <c r="R4192" t="e">
        <f>VLOOKUP(A4192,Kreise!$A$4:$AA$405,10,0)</f>
        <v>#N/A</v>
      </c>
      <c r="S4192">
        <f>IF(ISERROR(R4192)=0,R4192,VLOOKUP(B4192,Kreise!$B$4:$AA$405,9,0))</f>
        <v>3</v>
      </c>
    </row>
    <row r="4193" spans="1:19">
      <c r="A4193" s="32">
        <v>16061026</v>
      </c>
      <c r="B4193" s="32" t="str">
        <f t="shared" si="65"/>
        <v>1606</v>
      </c>
      <c r="C4193" s="40">
        <v>160615001026</v>
      </c>
      <c r="D4193" t="s">
        <v>8249</v>
      </c>
      <c r="E4193">
        <v>16061901</v>
      </c>
      <c r="F4193">
        <v>160615001</v>
      </c>
      <c r="G4193" t="s">
        <v>5199</v>
      </c>
      <c r="H4193">
        <v>8.12</v>
      </c>
      <c r="I4193" s="11">
        <v>727</v>
      </c>
      <c r="J4193" s="11">
        <v>364</v>
      </c>
      <c r="K4193" s="11">
        <v>363</v>
      </c>
      <c r="L4193">
        <v>37339</v>
      </c>
      <c r="O4193" t="e">
        <f>VLOOKUP(A4193,Kreise!$A$4:$AA$405,12,0)</f>
        <v>#N/A</v>
      </c>
      <c r="P4193">
        <f>IF(ISERROR(O4193)=0,O4193,VLOOKUP(B4193,Kreise!$B$4:$AA$405,11,0))</f>
        <v>2</v>
      </c>
      <c r="R4193" t="e">
        <f>VLOOKUP(A4193,Kreise!$A$4:$AA$405,10,0)</f>
        <v>#N/A</v>
      </c>
      <c r="S4193">
        <f>IF(ISERROR(R4193)=0,R4193,VLOOKUP(B4193,Kreise!$B$4:$AA$405,9,0))</f>
        <v>3</v>
      </c>
    </row>
    <row r="4194" spans="1:19">
      <c r="A4194" s="32">
        <v>16061031</v>
      </c>
      <c r="B4194" s="32" t="str">
        <f t="shared" si="65"/>
        <v>1606</v>
      </c>
      <c r="C4194" s="40">
        <v>160615001031</v>
      </c>
      <c r="D4194" t="s">
        <v>8250</v>
      </c>
      <c r="E4194">
        <v>16061901</v>
      </c>
      <c r="F4194">
        <v>160615001</v>
      </c>
      <c r="G4194" t="s">
        <v>5199</v>
      </c>
      <c r="H4194">
        <v>4.43</v>
      </c>
      <c r="I4194" s="11">
        <v>580</v>
      </c>
      <c r="J4194" s="11">
        <v>295</v>
      </c>
      <c r="K4194" s="11">
        <v>285</v>
      </c>
      <c r="L4194">
        <v>37339</v>
      </c>
      <c r="O4194" t="e">
        <f>VLOOKUP(A4194,Kreise!$A$4:$AA$405,12,0)</f>
        <v>#N/A</v>
      </c>
      <c r="P4194">
        <f>IF(ISERROR(O4194)=0,O4194,VLOOKUP(B4194,Kreise!$B$4:$AA$405,11,0))</f>
        <v>2</v>
      </c>
      <c r="R4194" t="e">
        <f>VLOOKUP(A4194,Kreise!$A$4:$AA$405,10,0)</f>
        <v>#N/A</v>
      </c>
      <c r="S4194">
        <f>IF(ISERROR(R4194)=0,R4194,VLOOKUP(B4194,Kreise!$B$4:$AA$405,9,0))</f>
        <v>3</v>
      </c>
    </row>
    <row r="4195" spans="1:19">
      <c r="A4195" s="32">
        <v>16061037</v>
      </c>
      <c r="B4195" s="32" t="str">
        <f t="shared" si="65"/>
        <v>1606</v>
      </c>
      <c r="C4195" s="40">
        <v>160615006037</v>
      </c>
      <c r="D4195" t="s">
        <v>8251</v>
      </c>
      <c r="E4195">
        <v>16061906</v>
      </c>
      <c r="F4195">
        <v>160615006</v>
      </c>
      <c r="G4195" t="s">
        <v>5202</v>
      </c>
      <c r="H4195">
        <v>7.37</v>
      </c>
      <c r="I4195" s="11">
        <v>1526</v>
      </c>
      <c r="J4195" s="11">
        <v>770</v>
      </c>
      <c r="K4195" s="11">
        <v>756</v>
      </c>
      <c r="L4195">
        <v>37339</v>
      </c>
      <c r="O4195" t="e">
        <f>VLOOKUP(A4195,Kreise!$A$4:$AA$405,12,0)</f>
        <v>#N/A</v>
      </c>
      <c r="P4195">
        <f>IF(ISERROR(O4195)=0,O4195,VLOOKUP(B4195,Kreise!$B$4:$AA$405,11,0))</f>
        <v>2</v>
      </c>
      <c r="R4195" t="e">
        <f>VLOOKUP(A4195,Kreise!$A$4:$AA$405,10,0)</f>
        <v>#N/A</v>
      </c>
      <c r="S4195">
        <f>IF(ISERROR(R4195)=0,R4195,VLOOKUP(B4195,Kreise!$B$4:$AA$405,9,0))</f>
        <v>3</v>
      </c>
    </row>
    <row r="4196" spans="1:19">
      <c r="A4196" s="32">
        <v>16061044</v>
      </c>
      <c r="B4196" s="32" t="str">
        <f t="shared" si="65"/>
        <v>1606</v>
      </c>
      <c r="C4196" s="40">
        <v>160615006044</v>
      </c>
      <c r="D4196" t="s">
        <v>8252</v>
      </c>
      <c r="E4196">
        <v>16061906</v>
      </c>
      <c r="F4196">
        <v>160615006</v>
      </c>
      <c r="G4196" t="s">
        <v>5202</v>
      </c>
      <c r="H4196">
        <v>15.07</v>
      </c>
      <c r="I4196" s="11">
        <v>638</v>
      </c>
      <c r="J4196" s="11">
        <v>336</v>
      </c>
      <c r="K4196" s="11">
        <v>302</v>
      </c>
      <c r="L4196">
        <v>37339</v>
      </c>
      <c r="O4196" t="e">
        <f>VLOOKUP(A4196,Kreise!$A$4:$AA$405,12,0)</f>
        <v>#N/A</v>
      </c>
      <c r="P4196">
        <f>IF(ISERROR(O4196)=0,O4196,VLOOKUP(B4196,Kreise!$B$4:$AA$405,11,0))</f>
        <v>2</v>
      </c>
      <c r="R4196" t="e">
        <f>VLOOKUP(A4196,Kreise!$A$4:$AA$405,10,0)</f>
        <v>#N/A</v>
      </c>
      <c r="S4196">
        <f>IF(ISERROR(R4196)=0,R4196,VLOOKUP(B4196,Kreise!$B$4:$AA$405,9,0))</f>
        <v>3</v>
      </c>
    </row>
    <row r="4197" spans="1:19">
      <c r="A4197" s="32">
        <v>16061052</v>
      </c>
      <c r="B4197" s="32" t="str">
        <f t="shared" si="65"/>
        <v>1606</v>
      </c>
      <c r="C4197" s="40">
        <v>160615001052</v>
      </c>
      <c r="D4197" t="s">
        <v>8253</v>
      </c>
      <c r="E4197">
        <v>16061901</v>
      </c>
      <c r="F4197">
        <v>160615001</v>
      </c>
      <c r="G4197" t="s">
        <v>5199</v>
      </c>
      <c r="H4197">
        <v>13.31</v>
      </c>
      <c r="I4197" s="11">
        <v>1157</v>
      </c>
      <c r="J4197" s="11">
        <v>577</v>
      </c>
      <c r="K4197" s="11">
        <v>580</v>
      </c>
      <c r="L4197">
        <v>37339</v>
      </c>
      <c r="O4197" t="e">
        <f>VLOOKUP(A4197,Kreise!$A$4:$AA$405,12,0)</f>
        <v>#N/A</v>
      </c>
      <c r="P4197">
        <f>IF(ISERROR(O4197)=0,O4197,VLOOKUP(B4197,Kreise!$B$4:$AA$405,11,0))</f>
        <v>2</v>
      </c>
      <c r="R4197" t="e">
        <f>VLOOKUP(A4197,Kreise!$A$4:$AA$405,10,0)</f>
        <v>#N/A</v>
      </c>
      <c r="S4197">
        <f>IF(ISERROR(R4197)=0,R4197,VLOOKUP(B4197,Kreise!$B$4:$AA$405,9,0))</f>
        <v>3</v>
      </c>
    </row>
    <row r="4198" spans="1:19">
      <c r="A4198" s="32">
        <v>16061058</v>
      </c>
      <c r="B4198" s="32" t="str">
        <f t="shared" si="65"/>
        <v>1606</v>
      </c>
      <c r="C4198" s="40">
        <v>160615006058</v>
      </c>
      <c r="D4198" t="s">
        <v>8254</v>
      </c>
      <c r="E4198">
        <v>16061906</v>
      </c>
      <c r="F4198">
        <v>160615006</v>
      </c>
      <c r="G4198" t="s">
        <v>5202</v>
      </c>
      <c r="H4198">
        <v>5.45</v>
      </c>
      <c r="I4198" s="11">
        <v>1345</v>
      </c>
      <c r="J4198" s="11">
        <v>684</v>
      </c>
      <c r="K4198" s="11">
        <v>661</v>
      </c>
      <c r="L4198">
        <v>37339</v>
      </c>
      <c r="O4198" t="e">
        <f>VLOOKUP(A4198,Kreise!$A$4:$AA$405,12,0)</f>
        <v>#N/A</v>
      </c>
      <c r="P4198">
        <f>IF(ISERROR(O4198)=0,O4198,VLOOKUP(B4198,Kreise!$B$4:$AA$405,11,0))</f>
        <v>2</v>
      </c>
      <c r="R4198" t="e">
        <f>VLOOKUP(A4198,Kreise!$A$4:$AA$405,10,0)</f>
        <v>#N/A</v>
      </c>
      <c r="S4198">
        <f>IF(ISERROR(R4198)=0,R4198,VLOOKUP(B4198,Kreise!$B$4:$AA$405,9,0))</f>
        <v>3</v>
      </c>
    </row>
    <row r="4199" spans="1:19">
      <c r="A4199" s="32">
        <v>16061094</v>
      </c>
      <c r="B4199" s="32" t="str">
        <f t="shared" si="65"/>
        <v>1606</v>
      </c>
      <c r="C4199" s="40">
        <v>160615001094</v>
      </c>
      <c r="D4199" t="s">
        <v>8255</v>
      </c>
      <c r="E4199">
        <v>16061901</v>
      </c>
      <c r="F4199">
        <v>160615001</v>
      </c>
      <c r="G4199" t="s">
        <v>5199</v>
      </c>
      <c r="H4199">
        <v>3.5</v>
      </c>
      <c r="I4199" s="11">
        <v>237</v>
      </c>
      <c r="J4199" s="11">
        <v>126</v>
      </c>
      <c r="K4199" s="11">
        <v>111</v>
      </c>
      <c r="L4199">
        <v>37339</v>
      </c>
      <c r="O4199" t="e">
        <f>VLOOKUP(A4199,Kreise!$A$4:$AA$405,12,0)</f>
        <v>#N/A</v>
      </c>
      <c r="P4199">
        <f>IF(ISERROR(O4199)=0,O4199,VLOOKUP(B4199,Kreise!$B$4:$AA$405,11,0))</f>
        <v>2</v>
      </c>
      <c r="R4199" t="e">
        <f>VLOOKUP(A4199,Kreise!$A$4:$AA$405,10,0)</f>
        <v>#N/A</v>
      </c>
      <c r="S4199">
        <f>IF(ISERROR(R4199)=0,R4199,VLOOKUP(B4199,Kreise!$B$4:$AA$405,9,0))</f>
        <v>3</v>
      </c>
    </row>
    <row r="4200" spans="1:19">
      <c r="A4200" s="32">
        <v>16061103</v>
      </c>
      <c r="B4200" s="32" t="str">
        <f t="shared" si="65"/>
        <v>1606</v>
      </c>
      <c r="C4200" s="40">
        <v>160615001103</v>
      </c>
      <c r="D4200" t="s">
        <v>8256</v>
      </c>
      <c r="E4200">
        <v>16061901</v>
      </c>
      <c r="F4200">
        <v>160615001</v>
      </c>
      <c r="G4200" t="s">
        <v>5199</v>
      </c>
      <c r="H4200">
        <v>9.7</v>
      </c>
      <c r="I4200" s="11">
        <v>394</v>
      </c>
      <c r="J4200" s="11">
        <v>189</v>
      </c>
      <c r="K4200" s="11">
        <v>205</v>
      </c>
      <c r="L4200">
        <v>37339</v>
      </c>
      <c r="O4200" t="e">
        <f>VLOOKUP(A4200,Kreise!$A$4:$AA$405,12,0)</f>
        <v>#N/A</v>
      </c>
      <c r="P4200">
        <f>IF(ISERROR(O4200)=0,O4200,VLOOKUP(B4200,Kreise!$B$4:$AA$405,11,0))</f>
        <v>2</v>
      </c>
      <c r="R4200" t="e">
        <f>VLOOKUP(A4200,Kreise!$A$4:$AA$405,10,0)</f>
        <v>#N/A</v>
      </c>
      <c r="S4200">
        <f>IF(ISERROR(R4200)=0,R4200,VLOOKUP(B4200,Kreise!$B$4:$AA$405,9,0))</f>
        <v>3</v>
      </c>
    </row>
    <row r="4201" spans="1:19">
      <c r="A4201" s="32">
        <v>16061114</v>
      </c>
      <c r="B4201" s="32" t="str">
        <f t="shared" si="65"/>
        <v>1606</v>
      </c>
      <c r="C4201" s="40">
        <v>160615001114</v>
      </c>
      <c r="D4201" t="s">
        <v>8257</v>
      </c>
      <c r="E4201">
        <v>16061901</v>
      </c>
      <c r="F4201">
        <v>160615001</v>
      </c>
      <c r="G4201" t="s">
        <v>5199</v>
      </c>
      <c r="H4201">
        <v>26.15</v>
      </c>
      <c r="I4201" s="11">
        <v>2497</v>
      </c>
      <c r="J4201" s="11">
        <v>1254</v>
      </c>
      <c r="K4201" s="11">
        <v>1243</v>
      </c>
      <c r="L4201">
        <v>37339</v>
      </c>
      <c r="O4201" t="e">
        <f>VLOOKUP(A4201,Kreise!$A$4:$AA$405,12,0)</f>
        <v>#N/A</v>
      </c>
      <c r="P4201">
        <f>IF(ISERROR(O4201)=0,O4201,VLOOKUP(B4201,Kreise!$B$4:$AA$405,11,0))</f>
        <v>2</v>
      </c>
      <c r="R4201" t="e">
        <f>VLOOKUP(A4201,Kreise!$A$4:$AA$405,10,0)</f>
        <v>#N/A</v>
      </c>
      <c r="S4201">
        <f>IF(ISERROR(R4201)=0,R4201,VLOOKUP(B4201,Kreise!$B$4:$AA$405,9,0))</f>
        <v>3</v>
      </c>
    </row>
    <row r="4202" spans="1:19">
      <c r="A4202" s="32">
        <v>16061116</v>
      </c>
      <c r="B4202" s="32" t="str">
        <f t="shared" si="65"/>
        <v>1606</v>
      </c>
      <c r="C4202" s="40">
        <v>160610116116</v>
      </c>
      <c r="D4202" t="s">
        <v>5197</v>
      </c>
      <c r="E4202">
        <v>16061116</v>
      </c>
      <c r="F4202">
        <v>160610116</v>
      </c>
      <c r="G4202" t="s">
        <v>5197</v>
      </c>
      <c r="H4202">
        <v>31.57</v>
      </c>
      <c r="I4202" s="11">
        <v>3803</v>
      </c>
      <c r="J4202" s="11">
        <v>1932</v>
      </c>
      <c r="K4202" s="11">
        <v>1871</v>
      </c>
      <c r="L4202">
        <v>37345</v>
      </c>
      <c r="O4202" t="e">
        <f>VLOOKUP(A4202,Kreise!$A$4:$AA$405,12,0)</f>
        <v>#N/A</v>
      </c>
      <c r="P4202">
        <f>IF(ISERROR(O4202)=0,O4202,VLOOKUP(B4202,Kreise!$B$4:$AA$405,11,0))</f>
        <v>2</v>
      </c>
      <c r="R4202" t="e">
        <f>VLOOKUP(A4202,Kreise!$A$4:$AA$405,10,0)</f>
        <v>#N/A</v>
      </c>
      <c r="S4202">
        <f>IF(ISERROR(R4202)=0,R4202,VLOOKUP(B4202,Kreise!$B$4:$AA$405,9,0))</f>
        <v>3</v>
      </c>
    </row>
    <row r="4203" spans="1:19">
      <c r="A4203" s="32">
        <v>16061117</v>
      </c>
      <c r="B4203" s="32" t="str">
        <f t="shared" si="65"/>
        <v>1606</v>
      </c>
      <c r="C4203" s="40">
        <v>160610117117</v>
      </c>
      <c r="D4203" t="s">
        <v>5198</v>
      </c>
      <c r="E4203">
        <v>16061117</v>
      </c>
      <c r="F4203">
        <v>160610117</v>
      </c>
      <c r="G4203" t="s">
        <v>5198</v>
      </c>
      <c r="H4203">
        <v>94.69</v>
      </c>
      <c r="I4203" s="11">
        <v>4622</v>
      </c>
      <c r="J4203" s="11">
        <v>2337</v>
      </c>
      <c r="K4203" s="11">
        <v>2285</v>
      </c>
      <c r="L4203">
        <v>37345</v>
      </c>
      <c r="O4203" t="e">
        <f>VLOOKUP(A4203,Kreise!$A$4:$AA$405,12,0)</f>
        <v>#N/A</v>
      </c>
      <c r="P4203">
        <f>IF(ISERROR(O4203)=0,O4203,VLOOKUP(B4203,Kreise!$B$4:$AA$405,11,0))</f>
        <v>2</v>
      </c>
      <c r="R4203" t="e">
        <f>VLOOKUP(A4203,Kreise!$A$4:$AA$405,10,0)</f>
        <v>#N/A</v>
      </c>
      <c r="S4203">
        <f>IF(ISERROR(R4203)=0,R4203,VLOOKUP(B4203,Kreise!$B$4:$AA$405,9,0))</f>
        <v>3</v>
      </c>
    </row>
    <row r="4204" spans="1:19">
      <c r="A4204" s="32">
        <v>16061025</v>
      </c>
      <c r="B4204" s="32" t="str">
        <f t="shared" si="65"/>
        <v>1606</v>
      </c>
      <c r="C4204" s="40">
        <v>160615003025</v>
      </c>
      <c r="D4204" t="s">
        <v>8258</v>
      </c>
      <c r="E4204">
        <v>16061903</v>
      </c>
      <c r="F4204">
        <v>160615003</v>
      </c>
      <c r="G4204" t="s">
        <v>5200</v>
      </c>
      <c r="H4204">
        <v>20.45</v>
      </c>
      <c r="I4204" s="11">
        <v>4372</v>
      </c>
      <c r="J4204" s="11">
        <v>2205</v>
      </c>
      <c r="K4204" s="11">
        <v>2167</v>
      </c>
      <c r="L4204">
        <v>37351</v>
      </c>
      <c r="O4204" t="e">
        <f>VLOOKUP(A4204,Kreise!$A$4:$AA$405,12,0)</f>
        <v>#N/A</v>
      </c>
      <c r="P4204">
        <f>IF(ISERROR(O4204)=0,O4204,VLOOKUP(B4204,Kreise!$B$4:$AA$405,11,0))</f>
        <v>2</v>
      </c>
      <c r="R4204" t="e">
        <f>VLOOKUP(A4204,Kreise!$A$4:$AA$405,10,0)</f>
        <v>#N/A</v>
      </c>
      <c r="S4204">
        <f>IF(ISERROR(R4204)=0,R4204,VLOOKUP(B4204,Kreise!$B$4:$AA$405,9,0))</f>
        <v>3</v>
      </c>
    </row>
    <row r="4205" spans="1:19">
      <c r="A4205" s="32">
        <v>16061046</v>
      </c>
      <c r="B4205" s="32" t="str">
        <f t="shared" si="65"/>
        <v>1606</v>
      </c>
      <c r="C4205" s="40">
        <v>160615003046</v>
      </c>
      <c r="D4205" t="s">
        <v>8259</v>
      </c>
      <c r="E4205">
        <v>16061903</v>
      </c>
      <c r="F4205">
        <v>160615003</v>
      </c>
      <c r="G4205" t="s">
        <v>5200</v>
      </c>
      <c r="H4205">
        <v>5.24</v>
      </c>
      <c r="I4205" s="11">
        <v>512</v>
      </c>
      <c r="J4205" s="11">
        <v>263</v>
      </c>
      <c r="K4205" s="11">
        <v>249</v>
      </c>
      <c r="L4205">
        <v>37351</v>
      </c>
      <c r="O4205" t="e">
        <f>VLOOKUP(A4205,Kreise!$A$4:$AA$405,12,0)</f>
        <v>#N/A</v>
      </c>
      <c r="P4205">
        <f>IF(ISERROR(O4205)=0,O4205,VLOOKUP(B4205,Kreise!$B$4:$AA$405,11,0))</f>
        <v>2</v>
      </c>
      <c r="R4205" t="e">
        <f>VLOOKUP(A4205,Kreise!$A$4:$AA$405,10,0)</f>
        <v>#N/A</v>
      </c>
      <c r="S4205">
        <f>IF(ISERROR(R4205)=0,R4205,VLOOKUP(B4205,Kreise!$B$4:$AA$405,9,0))</f>
        <v>3</v>
      </c>
    </row>
    <row r="4206" spans="1:19">
      <c r="A4206" s="32">
        <v>16061055</v>
      </c>
      <c r="B4206" s="32" t="str">
        <f t="shared" si="65"/>
        <v>1606</v>
      </c>
      <c r="C4206" s="40">
        <v>160615003055</v>
      </c>
      <c r="D4206" t="s">
        <v>8260</v>
      </c>
      <c r="E4206">
        <v>16061903</v>
      </c>
      <c r="F4206">
        <v>160615003</v>
      </c>
      <c r="G4206" t="s">
        <v>5200</v>
      </c>
      <c r="H4206">
        <v>10.39</v>
      </c>
      <c r="I4206" s="11">
        <v>729</v>
      </c>
      <c r="J4206" s="11">
        <v>376</v>
      </c>
      <c r="K4206" s="11">
        <v>353</v>
      </c>
      <c r="L4206">
        <v>37351</v>
      </c>
      <c r="O4206" t="e">
        <f>VLOOKUP(A4206,Kreise!$A$4:$AA$405,12,0)</f>
        <v>#N/A</v>
      </c>
      <c r="P4206">
        <f>IF(ISERROR(O4206)=0,O4206,VLOOKUP(B4206,Kreise!$B$4:$AA$405,11,0))</f>
        <v>2</v>
      </c>
      <c r="R4206" t="e">
        <f>VLOOKUP(A4206,Kreise!$A$4:$AA$405,10,0)</f>
        <v>#N/A</v>
      </c>
      <c r="S4206">
        <f>IF(ISERROR(R4206)=0,R4206,VLOOKUP(B4206,Kreise!$B$4:$AA$405,9,0))</f>
        <v>3</v>
      </c>
    </row>
    <row r="4207" spans="1:19">
      <c r="A4207" s="32">
        <v>16061061</v>
      </c>
      <c r="B4207" s="32" t="str">
        <f t="shared" si="65"/>
        <v>1606</v>
      </c>
      <c r="C4207" s="40">
        <v>160615003061</v>
      </c>
      <c r="D4207" t="s">
        <v>8261</v>
      </c>
      <c r="E4207">
        <v>16061903</v>
      </c>
      <c r="F4207">
        <v>160615003</v>
      </c>
      <c r="G4207" t="s">
        <v>5200</v>
      </c>
      <c r="H4207">
        <v>13.01</v>
      </c>
      <c r="I4207" s="11">
        <v>733</v>
      </c>
      <c r="J4207" s="11">
        <v>386</v>
      </c>
      <c r="K4207" s="11">
        <v>347</v>
      </c>
      <c r="L4207">
        <v>37351</v>
      </c>
      <c r="O4207" t="e">
        <f>VLOOKUP(A4207,Kreise!$A$4:$AA$405,12,0)</f>
        <v>#N/A</v>
      </c>
      <c r="P4207">
        <f>IF(ISERROR(O4207)=0,O4207,VLOOKUP(B4207,Kreise!$B$4:$AA$405,11,0))</f>
        <v>2</v>
      </c>
      <c r="R4207" t="e">
        <f>VLOOKUP(A4207,Kreise!$A$4:$AA$405,10,0)</f>
        <v>#N/A</v>
      </c>
      <c r="S4207">
        <f>IF(ISERROR(R4207)=0,R4207,VLOOKUP(B4207,Kreise!$B$4:$AA$405,9,0))</f>
        <v>3</v>
      </c>
    </row>
    <row r="4208" spans="1:19">
      <c r="A4208" s="32">
        <v>16061087</v>
      </c>
      <c r="B4208" s="32" t="str">
        <f t="shared" si="65"/>
        <v>1606</v>
      </c>
      <c r="C4208" s="40">
        <v>160615003087</v>
      </c>
      <c r="D4208" t="s">
        <v>8262</v>
      </c>
      <c r="E4208">
        <v>16061903</v>
      </c>
      <c r="F4208">
        <v>160615003</v>
      </c>
      <c r="G4208" t="s">
        <v>5200</v>
      </c>
      <c r="H4208">
        <v>10.31</v>
      </c>
      <c r="I4208" s="11">
        <v>626</v>
      </c>
      <c r="J4208" s="11">
        <v>318</v>
      </c>
      <c r="K4208" s="11">
        <v>308</v>
      </c>
      <c r="L4208">
        <v>37351</v>
      </c>
      <c r="O4208" t="e">
        <f>VLOOKUP(A4208,Kreise!$A$4:$AA$405,12,0)</f>
        <v>#N/A</v>
      </c>
      <c r="P4208">
        <f>IF(ISERROR(O4208)=0,O4208,VLOOKUP(B4208,Kreise!$B$4:$AA$405,11,0))</f>
        <v>2</v>
      </c>
      <c r="R4208" t="e">
        <f>VLOOKUP(A4208,Kreise!$A$4:$AA$405,10,0)</f>
        <v>#N/A</v>
      </c>
      <c r="S4208">
        <f>IF(ISERROR(R4208)=0,R4208,VLOOKUP(B4208,Kreise!$B$4:$AA$405,9,0))</f>
        <v>3</v>
      </c>
    </row>
    <row r="4209" spans="1:19">
      <c r="A4209" s="32">
        <v>16061022</v>
      </c>
      <c r="B4209" s="32" t="str">
        <f t="shared" si="65"/>
        <v>1606</v>
      </c>
      <c r="C4209" s="40">
        <v>160615004022</v>
      </c>
      <c r="D4209" t="s">
        <v>8263</v>
      </c>
      <c r="E4209">
        <v>16061904</v>
      </c>
      <c r="F4209">
        <v>160615004</v>
      </c>
      <c r="G4209" t="s">
        <v>5201</v>
      </c>
      <c r="H4209">
        <v>12.82</v>
      </c>
      <c r="I4209" s="11">
        <v>1176</v>
      </c>
      <c r="J4209" s="11">
        <v>599</v>
      </c>
      <c r="K4209" s="11">
        <v>577</v>
      </c>
      <c r="L4209">
        <v>37355</v>
      </c>
      <c r="O4209" t="e">
        <f>VLOOKUP(A4209,Kreise!$A$4:$AA$405,12,0)</f>
        <v>#N/A</v>
      </c>
      <c r="P4209">
        <f>IF(ISERROR(O4209)=0,O4209,VLOOKUP(B4209,Kreise!$B$4:$AA$405,11,0))</f>
        <v>2</v>
      </c>
      <c r="R4209" t="e">
        <f>VLOOKUP(A4209,Kreise!$A$4:$AA$405,10,0)</f>
        <v>#N/A</v>
      </c>
      <c r="S4209">
        <f>IF(ISERROR(R4209)=0,R4209,VLOOKUP(B4209,Kreise!$B$4:$AA$405,9,0))</f>
        <v>3</v>
      </c>
    </row>
    <row r="4210" spans="1:19">
      <c r="A4210" s="32">
        <v>16061038</v>
      </c>
      <c r="B4210" s="32" t="str">
        <f t="shared" si="65"/>
        <v>1606</v>
      </c>
      <c r="C4210" s="40">
        <v>160615004038</v>
      </c>
      <c r="D4210" t="s">
        <v>8264</v>
      </c>
      <c r="E4210">
        <v>16061904</v>
      </c>
      <c r="F4210">
        <v>160615004</v>
      </c>
      <c r="G4210" t="s">
        <v>5201</v>
      </c>
      <c r="H4210">
        <v>6.3</v>
      </c>
      <c r="I4210" s="11">
        <v>358</v>
      </c>
      <c r="J4210" s="11">
        <v>183</v>
      </c>
      <c r="K4210" s="11">
        <v>175</v>
      </c>
      <c r="L4210">
        <v>37355</v>
      </c>
      <c r="O4210" t="e">
        <f>VLOOKUP(A4210,Kreise!$A$4:$AA$405,12,0)</f>
        <v>#N/A</v>
      </c>
      <c r="P4210">
        <f>IF(ISERROR(O4210)=0,O4210,VLOOKUP(B4210,Kreise!$B$4:$AA$405,11,0))</f>
        <v>2</v>
      </c>
      <c r="R4210" t="e">
        <f>VLOOKUP(A4210,Kreise!$A$4:$AA$405,10,0)</f>
        <v>#N/A</v>
      </c>
      <c r="S4210">
        <f>IF(ISERROR(R4210)=0,R4210,VLOOKUP(B4210,Kreise!$B$4:$AA$405,9,0))</f>
        <v>3</v>
      </c>
    </row>
    <row r="4211" spans="1:19">
      <c r="A4211" s="32">
        <v>16061059</v>
      </c>
      <c r="B4211" s="32" t="str">
        <f t="shared" si="65"/>
        <v>1606</v>
      </c>
      <c r="C4211" s="40">
        <v>160615004059</v>
      </c>
      <c r="D4211" t="s">
        <v>8265</v>
      </c>
      <c r="E4211">
        <v>16061904</v>
      </c>
      <c r="F4211">
        <v>160615004</v>
      </c>
      <c r="G4211" t="s">
        <v>5201</v>
      </c>
      <c r="H4211">
        <v>12.63</v>
      </c>
      <c r="I4211" s="11">
        <v>426</v>
      </c>
      <c r="J4211" s="11">
        <v>210</v>
      </c>
      <c r="K4211" s="11">
        <v>216</v>
      </c>
      <c r="L4211">
        <v>37355</v>
      </c>
      <c r="O4211" t="e">
        <f>VLOOKUP(A4211,Kreise!$A$4:$AA$405,12,0)</f>
        <v>#N/A</v>
      </c>
      <c r="P4211">
        <f>IF(ISERROR(O4211)=0,O4211,VLOOKUP(B4211,Kreise!$B$4:$AA$405,11,0))</f>
        <v>2</v>
      </c>
      <c r="R4211" t="e">
        <f>VLOOKUP(A4211,Kreise!$A$4:$AA$405,10,0)</f>
        <v>#N/A</v>
      </c>
      <c r="S4211">
        <f>IF(ISERROR(R4211)=0,R4211,VLOOKUP(B4211,Kreise!$B$4:$AA$405,9,0))</f>
        <v>3</v>
      </c>
    </row>
    <row r="4212" spans="1:19">
      <c r="A4212" s="32">
        <v>16061074</v>
      </c>
      <c r="B4212" s="32" t="str">
        <f t="shared" si="65"/>
        <v>1606</v>
      </c>
      <c r="C4212" s="40">
        <v>160615004074</v>
      </c>
      <c r="D4212" t="s">
        <v>8266</v>
      </c>
      <c r="E4212">
        <v>16061904</v>
      </c>
      <c r="F4212">
        <v>160615004</v>
      </c>
      <c r="G4212" t="s">
        <v>5201</v>
      </c>
      <c r="H4212">
        <v>19.67</v>
      </c>
      <c r="I4212" s="11">
        <v>3095</v>
      </c>
      <c r="J4212" s="11">
        <v>1544</v>
      </c>
      <c r="K4212" s="11">
        <v>1551</v>
      </c>
      <c r="L4212">
        <v>37355</v>
      </c>
      <c r="O4212" t="e">
        <f>VLOOKUP(A4212,Kreise!$A$4:$AA$405,12,0)</f>
        <v>#N/A</v>
      </c>
      <c r="P4212">
        <f>IF(ISERROR(O4212)=0,O4212,VLOOKUP(B4212,Kreise!$B$4:$AA$405,11,0))</f>
        <v>2</v>
      </c>
      <c r="R4212" t="e">
        <f>VLOOKUP(A4212,Kreise!$A$4:$AA$405,10,0)</f>
        <v>#N/A</v>
      </c>
      <c r="S4212">
        <f>IF(ISERROR(R4212)=0,R4212,VLOOKUP(B4212,Kreise!$B$4:$AA$405,9,0))</f>
        <v>3</v>
      </c>
    </row>
    <row r="4213" spans="1:19">
      <c r="A4213" s="32">
        <v>16061018</v>
      </c>
      <c r="B4213" s="32" t="str">
        <f t="shared" si="65"/>
        <v>1606</v>
      </c>
      <c r="C4213" s="40">
        <v>160615013018</v>
      </c>
      <c r="D4213" t="s">
        <v>8267</v>
      </c>
      <c r="E4213">
        <v>16061913</v>
      </c>
      <c r="F4213">
        <v>160615013</v>
      </c>
      <c r="G4213" t="s">
        <v>5206</v>
      </c>
      <c r="H4213">
        <v>7.52</v>
      </c>
      <c r="I4213" s="11">
        <v>868</v>
      </c>
      <c r="J4213" s="11">
        <v>423</v>
      </c>
      <c r="K4213" s="11">
        <v>445</v>
      </c>
      <c r="L4213">
        <v>37359</v>
      </c>
      <c r="O4213" t="e">
        <f>VLOOKUP(A4213,Kreise!$A$4:$AA$405,12,0)</f>
        <v>#N/A</v>
      </c>
      <c r="P4213">
        <f>IF(ISERROR(O4213)=0,O4213,VLOOKUP(B4213,Kreise!$B$4:$AA$405,11,0))</f>
        <v>2</v>
      </c>
      <c r="R4213" t="e">
        <f>VLOOKUP(A4213,Kreise!$A$4:$AA$405,10,0)</f>
        <v>#N/A</v>
      </c>
      <c r="S4213">
        <f>IF(ISERROR(R4213)=0,R4213,VLOOKUP(B4213,Kreise!$B$4:$AA$405,9,0))</f>
        <v>3</v>
      </c>
    </row>
    <row r="4214" spans="1:19">
      <c r="A4214" s="32">
        <v>16061027</v>
      </c>
      <c r="B4214" s="32" t="str">
        <f t="shared" si="65"/>
        <v>1606</v>
      </c>
      <c r="C4214" s="40">
        <v>160615013027</v>
      </c>
      <c r="D4214" t="s">
        <v>8268</v>
      </c>
      <c r="E4214">
        <v>16061913</v>
      </c>
      <c r="F4214">
        <v>160615013</v>
      </c>
      <c r="G4214" t="s">
        <v>5206</v>
      </c>
      <c r="H4214">
        <v>10.94</v>
      </c>
      <c r="I4214" s="11">
        <v>1216</v>
      </c>
      <c r="J4214" s="11">
        <v>623</v>
      </c>
      <c r="K4214" s="11">
        <v>593</v>
      </c>
      <c r="L4214">
        <v>37359</v>
      </c>
      <c r="O4214" t="e">
        <f>VLOOKUP(A4214,Kreise!$A$4:$AA$405,12,0)</f>
        <v>#N/A</v>
      </c>
      <c r="P4214">
        <f>IF(ISERROR(O4214)=0,O4214,VLOOKUP(B4214,Kreise!$B$4:$AA$405,11,0))</f>
        <v>2</v>
      </c>
      <c r="R4214" t="e">
        <f>VLOOKUP(A4214,Kreise!$A$4:$AA$405,10,0)</f>
        <v>#N/A</v>
      </c>
      <c r="S4214">
        <f>IF(ISERROR(R4214)=0,R4214,VLOOKUP(B4214,Kreise!$B$4:$AA$405,9,0))</f>
        <v>3</v>
      </c>
    </row>
    <row r="4215" spans="1:19">
      <c r="A4215" s="32">
        <v>16061041</v>
      </c>
      <c r="B4215" s="32" t="str">
        <f t="shared" si="65"/>
        <v>1606</v>
      </c>
      <c r="C4215" s="40">
        <v>160615013041</v>
      </c>
      <c r="D4215" t="s">
        <v>8269</v>
      </c>
      <c r="E4215">
        <v>16061913</v>
      </c>
      <c r="F4215">
        <v>160615013</v>
      </c>
      <c r="G4215" t="s">
        <v>5206</v>
      </c>
      <c r="H4215">
        <v>13.77</v>
      </c>
      <c r="I4215" s="11">
        <v>935</v>
      </c>
      <c r="J4215" s="11">
        <v>490</v>
      </c>
      <c r="K4215" s="11">
        <v>445</v>
      </c>
      <c r="L4215">
        <v>37359</v>
      </c>
      <c r="O4215" t="e">
        <f>VLOOKUP(A4215,Kreise!$A$4:$AA$405,12,0)</f>
        <v>#N/A</v>
      </c>
      <c r="P4215">
        <f>IF(ISERROR(O4215)=0,O4215,VLOOKUP(B4215,Kreise!$B$4:$AA$405,11,0))</f>
        <v>2</v>
      </c>
      <c r="R4215" t="e">
        <f>VLOOKUP(A4215,Kreise!$A$4:$AA$405,10,0)</f>
        <v>#N/A</v>
      </c>
      <c r="S4215">
        <f>IF(ISERROR(R4215)=0,R4215,VLOOKUP(B4215,Kreise!$B$4:$AA$405,9,0))</f>
        <v>3</v>
      </c>
    </row>
    <row r="4216" spans="1:19">
      <c r="A4216" s="32">
        <v>16061063</v>
      </c>
      <c r="B4216" s="32" t="str">
        <f t="shared" si="65"/>
        <v>1606</v>
      </c>
      <c r="C4216" s="40">
        <v>160615013063</v>
      </c>
      <c r="D4216" t="s">
        <v>8270</v>
      </c>
      <c r="E4216">
        <v>16061913</v>
      </c>
      <c r="F4216">
        <v>160615013</v>
      </c>
      <c r="G4216" t="s">
        <v>5206</v>
      </c>
      <c r="H4216">
        <v>13.11</v>
      </c>
      <c r="I4216" s="11">
        <v>1354</v>
      </c>
      <c r="J4216" s="11">
        <v>658</v>
      </c>
      <c r="K4216" s="11">
        <v>696</v>
      </c>
      <c r="L4216">
        <v>37359</v>
      </c>
      <c r="O4216" t="e">
        <f>VLOOKUP(A4216,Kreise!$A$4:$AA$405,12,0)</f>
        <v>#N/A</v>
      </c>
      <c r="P4216">
        <f>IF(ISERROR(O4216)=0,O4216,VLOOKUP(B4216,Kreise!$B$4:$AA$405,11,0))</f>
        <v>2</v>
      </c>
      <c r="R4216" t="e">
        <f>VLOOKUP(A4216,Kreise!$A$4:$AA$405,10,0)</f>
        <v>#N/A</v>
      </c>
      <c r="S4216">
        <f>IF(ISERROR(R4216)=0,R4216,VLOOKUP(B4216,Kreise!$B$4:$AA$405,9,0))</f>
        <v>3</v>
      </c>
    </row>
    <row r="4217" spans="1:19">
      <c r="A4217" s="32">
        <v>16061101</v>
      </c>
      <c r="B4217" s="32" t="str">
        <f t="shared" si="65"/>
        <v>1606</v>
      </c>
      <c r="C4217" s="40">
        <v>160615013101</v>
      </c>
      <c r="D4217" t="s">
        <v>8271</v>
      </c>
      <c r="E4217">
        <v>16061913</v>
      </c>
      <c r="F4217">
        <v>160615013</v>
      </c>
      <c r="G4217" t="s">
        <v>5206</v>
      </c>
      <c r="H4217">
        <v>17.46</v>
      </c>
      <c r="I4217" s="11">
        <v>487</v>
      </c>
      <c r="J4217" s="11">
        <v>246</v>
      </c>
      <c r="K4217" s="11">
        <v>241</v>
      </c>
      <c r="L4217">
        <v>37359</v>
      </c>
      <c r="O4217" t="e">
        <f>VLOOKUP(A4217,Kreise!$A$4:$AA$405,12,0)</f>
        <v>#N/A</v>
      </c>
      <c r="P4217">
        <f>IF(ISERROR(O4217)=0,O4217,VLOOKUP(B4217,Kreise!$B$4:$AA$405,11,0))</f>
        <v>2</v>
      </c>
      <c r="R4217" t="e">
        <f>VLOOKUP(A4217,Kreise!$A$4:$AA$405,10,0)</f>
        <v>#N/A</v>
      </c>
      <c r="S4217">
        <f>IF(ISERROR(R4217)=0,R4217,VLOOKUP(B4217,Kreise!$B$4:$AA$405,9,0))</f>
        <v>3</v>
      </c>
    </row>
    <row r="4218" spans="1:19">
      <c r="A4218" s="32">
        <v>3156006</v>
      </c>
      <c r="B4218" s="32" t="str">
        <f t="shared" si="65"/>
        <v>3156</v>
      </c>
      <c r="C4218" s="40">
        <v>31565402006</v>
      </c>
      <c r="D4218" t="s">
        <v>8272</v>
      </c>
      <c r="E4218">
        <v>3156902</v>
      </c>
      <c r="F4218">
        <v>65330010</v>
      </c>
      <c r="G4218" t="s">
        <v>323</v>
      </c>
      <c r="H4218">
        <v>5.66</v>
      </c>
      <c r="I4218" s="11">
        <v>437</v>
      </c>
      <c r="J4218" s="11">
        <v>215</v>
      </c>
      <c r="K4218" s="11">
        <v>222</v>
      </c>
      <c r="L4218">
        <v>37412</v>
      </c>
      <c r="O4218" t="e">
        <f>VLOOKUP(A4218,Kreise!$A$4:$AA$405,12,0)</f>
        <v>#N/A</v>
      </c>
      <c r="P4218">
        <f>IF(ISERROR(O4218)=0,O4218,VLOOKUP(B4218,Kreise!$B$4:$AA$405,11,0))</f>
        <v>2</v>
      </c>
      <c r="R4218" t="e">
        <f>VLOOKUP(A4218,Kreise!$A$4:$AA$405,10,0)</f>
        <v>#N/A</v>
      </c>
      <c r="S4218">
        <f>IF(ISERROR(R4218)=0,R4218,VLOOKUP(B4218,Kreise!$B$4:$AA$405,9,0))</f>
        <v>4</v>
      </c>
    </row>
    <row r="4219" spans="1:19">
      <c r="A4219" s="32">
        <v>3156009</v>
      </c>
      <c r="B4219" s="32" t="str">
        <f t="shared" si="65"/>
        <v>3156</v>
      </c>
      <c r="C4219" s="40">
        <v>31560009009</v>
      </c>
      <c r="D4219" t="s">
        <v>319</v>
      </c>
      <c r="E4219">
        <v>3156009</v>
      </c>
      <c r="F4219">
        <v>65330012</v>
      </c>
      <c r="G4219" t="s">
        <v>319</v>
      </c>
      <c r="H4219">
        <v>71.88</v>
      </c>
      <c r="I4219" s="11">
        <v>13059</v>
      </c>
      <c r="J4219" s="11">
        <v>6354</v>
      </c>
      <c r="K4219" s="11">
        <v>6705</v>
      </c>
      <c r="L4219">
        <v>37412</v>
      </c>
      <c r="M4219">
        <v>1</v>
      </c>
      <c r="O4219" t="e">
        <f>VLOOKUP(A4219,Kreise!$A$4:$AA$405,12,0)</f>
        <v>#N/A</v>
      </c>
      <c r="P4219">
        <f>IF(ISERROR(O4219)=0,O4219,VLOOKUP(B4219,Kreise!$B$4:$AA$405,11,0))</f>
        <v>2</v>
      </c>
      <c r="R4219" t="e">
        <f>VLOOKUP(A4219,Kreise!$A$4:$AA$405,10,0)</f>
        <v>#N/A</v>
      </c>
      <c r="S4219">
        <f>IF(ISERROR(R4219)=0,R4219,VLOOKUP(B4219,Kreise!$B$4:$AA$405,9,0))</f>
        <v>4</v>
      </c>
    </row>
    <row r="4220" spans="1:19">
      <c r="A4220" s="32">
        <v>3156010</v>
      </c>
      <c r="B4220" s="32" t="str">
        <f t="shared" si="65"/>
        <v>3156</v>
      </c>
      <c r="C4220" s="40">
        <v>31565402010</v>
      </c>
      <c r="D4220" t="s">
        <v>8273</v>
      </c>
      <c r="E4220">
        <v>3156902</v>
      </c>
      <c r="F4220">
        <v>65330013</v>
      </c>
      <c r="G4220" t="s">
        <v>323</v>
      </c>
      <c r="H4220">
        <v>7.82</v>
      </c>
      <c r="I4220" s="11">
        <v>991</v>
      </c>
      <c r="J4220" s="11">
        <v>491</v>
      </c>
      <c r="K4220" s="11">
        <v>500</v>
      </c>
      <c r="L4220">
        <v>37412</v>
      </c>
      <c r="O4220" t="e">
        <f>VLOOKUP(A4220,Kreise!$A$4:$AA$405,12,0)</f>
        <v>#N/A</v>
      </c>
      <c r="P4220">
        <f>IF(ISERROR(O4220)=0,O4220,VLOOKUP(B4220,Kreise!$B$4:$AA$405,11,0))</f>
        <v>2</v>
      </c>
      <c r="R4220" t="e">
        <f>VLOOKUP(A4220,Kreise!$A$4:$AA$405,10,0)</f>
        <v>#N/A</v>
      </c>
      <c r="S4220">
        <f>IF(ISERROR(R4220)=0,R4220,VLOOKUP(B4220,Kreise!$B$4:$AA$405,9,0))</f>
        <v>4</v>
      </c>
    </row>
    <row r="4221" spans="1:19">
      <c r="A4221" s="32">
        <v>3156002</v>
      </c>
      <c r="B4221" s="32" t="str">
        <f t="shared" si="65"/>
        <v>3156</v>
      </c>
      <c r="C4221" s="40">
        <v>31560002002</v>
      </c>
      <c r="D4221" t="s">
        <v>316</v>
      </c>
      <c r="E4221">
        <v>3156002</v>
      </c>
      <c r="F4221">
        <v>65330008</v>
      </c>
      <c r="G4221" t="s">
        <v>316</v>
      </c>
      <c r="H4221">
        <v>41.55</v>
      </c>
      <c r="I4221" s="11">
        <v>10596</v>
      </c>
      <c r="J4221" s="11">
        <v>5072</v>
      </c>
      <c r="K4221" s="11">
        <v>5524</v>
      </c>
      <c r="L4221">
        <v>37431</v>
      </c>
      <c r="O4221" t="e">
        <f>VLOOKUP(A4221,Kreise!$A$4:$AA$405,12,0)</f>
        <v>#N/A</v>
      </c>
      <c r="P4221">
        <f>IF(ISERROR(O4221)=0,O4221,VLOOKUP(B4221,Kreise!$B$4:$AA$405,11,0))</f>
        <v>2</v>
      </c>
      <c r="R4221" t="e">
        <f>VLOOKUP(A4221,Kreise!$A$4:$AA$405,10,0)</f>
        <v>#N/A</v>
      </c>
      <c r="S4221">
        <f>IF(ISERROR(R4221)=0,R4221,VLOOKUP(B4221,Kreise!$B$4:$AA$405,9,0))</f>
        <v>4</v>
      </c>
    </row>
    <row r="4222" spans="1:19">
      <c r="A4222" s="32">
        <v>3152002</v>
      </c>
      <c r="B4222" s="32" t="str">
        <f t="shared" si="65"/>
        <v>3152</v>
      </c>
      <c r="C4222" s="40">
        <v>31525402002</v>
      </c>
      <c r="D4222" t="s">
        <v>8274</v>
      </c>
      <c r="E4222">
        <v>3152902</v>
      </c>
      <c r="F4222">
        <v>64390009</v>
      </c>
      <c r="G4222" t="s">
        <v>271</v>
      </c>
      <c r="H4222">
        <v>8.49</v>
      </c>
      <c r="I4222" s="11">
        <v>2217</v>
      </c>
      <c r="J4222" s="11">
        <v>1127</v>
      </c>
      <c r="K4222" s="11">
        <v>1090</v>
      </c>
      <c r="L4222">
        <v>37434</v>
      </c>
      <c r="O4222" t="e">
        <f>VLOOKUP(A4222,Kreise!$A$4:$AA$405,12,0)</f>
        <v>#N/A</v>
      </c>
      <c r="P4222">
        <f>IF(ISERROR(O4222)=0,O4222,VLOOKUP(B4222,Kreise!$B$4:$AA$405,11,0))</f>
        <v>1</v>
      </c>
      <c r="R4222" t="e">
        <f>VLOOKUP(A4222,Kreise!$A$4:$AA$405,10,0)</f>
        <v>#N/A</v>
      </c>
      <c r="S4222">
        <f>IF(ISERROR(R4222)=0,R4222,VLOOKUP(B4222,Kreise!$B$4:$AA$405,9,0))</f>
        <v>2</v>
      </c>
    </row>
    <row r="4223" spans="1:19">
      <c r="A4223" s="32">
        <v>3152003</v>
      </c>
      <c r="B4223" s="32" t="str">
        <f t="shared" si="65"/>
        <v>3152</v>
      </c>
      <c r="C4223" s="40">
        <v>31525402003</v>
      </c>
      <c r="D4223" t="s">
        <v>8275</v>
      </c>
      <c r="E4223">
        <v>3152902</v>
      </c>
      <c r="F4223">
        <v>64390010</v>
      </c>
      <c r="G4223" t="s">
        <v>271</v>
      </c>
      <c r="H4223">
        <v>7.47</v>
      </c>
      <c r="I4223" s="11">
        <v>821</v>
      </c>
      <c r="J4223" s="11">
        <v>418</v>
      </c>
      <c r="K4223" s="11">
        <v>403</v>
      </c>
      <c r="L4223">
        <v>37434</v>
      </c>
      <c r="O4223" t="e">
        <f>VLOOKUP(A4223,Kreise!$A$4:$AA$405,12,0)</f>
        <v>#N/A</v>
      </c>
      <c r="P4223">
        <f>IF(ISERROR(O4223)=0,O4223,VLOOKUP(B4223,Kreise!$B$4:$AA$405,11,0))</f>
        <v>1</v>
      </c>
      <c r="R4223" t="e">
        <f>VLOOKUP(A4223,Kreise!$A$4:$AA$405,10,0)</f>
        <v>#N/A</v>
      </c>
      <c r="S4223">
        <f>IF(ISERROR(R4223)=0,R4223,VLOOKUP(B4223,Kreise!$B$4:$AA$405,9,0))</f>
        <v>2</v>
      </c>
    </row>
    <row r="4224" spans="1:19">
      <c r="A4224" s="32">
        <v>3152010</v>
      </c>
      <c r="B4224" s="32" t="str">
        <f t="shared" si="65"/>
        <v>3152</v>
      </c>
      <c r="C4224" s="40">
        <v>31525402010</v>
      </c>
      <c r="D4224" t="s">
        <v>8276</v>
      </c>
      <c r="E4224">
        <v>3152902</v>
      </c>
      <c r="F4224">
        <v>64390017</v>
      </c>
      <c r="G4224" t="s">
        <v>271</v>
      </c>
      <c r="H4224">
        <v>19.86</v>
      </c>
      <c r="I4224" s="11">
        <v>4132</v>
      </c>
      <c r="J4224" s="11">
        <v>2005</v>
      </c>
      <c r="K4224" s="11">
        <v>2127</v>
      </c>
      <c r="L4224">
        <v>37434</v>
      </c>
      <c r="O4224" t="e">
        <f>VLOOKUP(A4224,Kreise!$A$4:$AA$405,12,0)</f>
        <v>#N/A</v>
      </c>
      <c r="P4224">
        <f>IF(ISERROR(O4224)=0,O4224,VLOOKUP(B4224,Kreise!$B$4:$AA$405,11,0))</f>
        <v>1</v>
      </c>
      <c r="R4224" t="e">
        <f>VLOOKUP(A4224,Kreise!$A$4:$AA$405,10,0)</f>
        <v>#N/A</v>
      </c>
      <c r="S4224">
        <f>IF(ISERROR(R4224)=0,R4224,VLOOKUP(B4224,Kreise!$B$4:$AA$405,9,0))</f>
        <v>2</v>
      </c>
    </row>
    <row r="4225" spans="1:19">
      <c r="A4225" s="32">
        <v>3152014</v>
      </c>
      <c r="B4225" s="32" t="str">
        <f t="shared" si="65"/>
        <v>3152</v>
      </c>
      <c r="C4225" s="40">
        <v>31525402014</v>
      </c>
      <c r="D4225" t="s">
        <v>8277</v>
      </c>
      <c r="E4225">
        <v>3152902</v>
      </c>
      <c r="F4225">
        <v>64400004</v>
      </c>
      <c r="G4225" t="s">
        <v>271</v>
      </c>
      <c r="H4225">
        <v>12.27</v>
      </c>
      <c r="I4225" s="11">
        <v>1077</v>
      </c>
      <c r="J4225" s="11">
        <v>541</v>
      </c>
      <c r="K4225" s="11">
        <v>536</v>
      </c>
      <c r="L4225">
        <v>37434</v>
      </c>
      <c r="O4225" t="e">
        <f>VLOOKUP(A4225,Kreise!$A$4:$AA$405,12,0)</f>
        <v>#N/A</v>
      </c>
      <c r="P4225">
        <f>IF(ISERROR(O4225)=0,O4225,VLOOKUP(B4225,Kreise!$B$4:$AA$405,11,0))</f>
        <v>1</v>
      </c>
      <c r="R4225" t="e">
        <f>VLOOKUP(A4225,Kreise!$A$4:$AA$405,10,0)</f>
        <v>#N/A</v>
      </c>
      <c r="S4225">
        <f>IF(ISERROR(R4225)=0,R4225,VLOOKUP(B4225,Kreise!$B$4:$AA$405,9,0))</f>
        <v>2</v>
      </c>
    </row>
    <row r="4226" spans="1:19">
      <c r="A4226" s="32">
        <v>3152018</v>
      </c>
      <c r="B4226" s="32" t="str">
        <f t="shared" si="65"/>
        <v>3152</v>
      </c>
      <c r="C4226" s="40">
        <v>31525402018</v>
      </c>
      <c r="D4226" t="s">
        <v>8278</v>
      </c>
      <c r="E4226">
        <v>3152902</v>
      </c>
      <c r="F4226">
        <v>64400008</v>
      </c>
      <c r="G4226" t="s">
        <v>271</v>
      </c>
      <c r="H4226">
        <v>10.72</v>
      </c>
      <c r="I4226" s="11">
        <v>951</v>
      </c>
      <c r="J4226" s="11">
        <v>481</v>
      </c>
      <c r="K4226" s="11">
        <v>470</v>
      </c>
      <c r="L4226">
        <v>37434</v>
      </c>
      <c r="O4226" t="e">
        <f>VLOOKUP(A4226,Kreise!$A$4:$AA$405,12,0)</f>
        <v>#N/A</v>
      </c>
      <c r="P4226">
        <f>IF(ISERROR(O4226)=0,O4226,VLOOKUP(B4226,Kreise!$B$4:$AA$405,11,0))</f>
        <v>1</v>
      </c>
      <c r="R4226" t="e">
        <f>VLOOKUP(A4226,Kreise!$A$4:$AA$405,10,0)</f>
        <v>#N/A</v>
      </c>
      <c r="S4226">
        <f>IF(ISERROR(R4226)=0,R4226,VLOOKUP(B4226,Kreise!$B$4:$AA$405,9,0))</f>
        <v>2</v>
      </c>
    </row>
    <row r="4227" spans="1:19">
      <c r="A4227" s="32">
        <v>3152019</v>
      </c>
      <c r="B4227" s="32" t="str">
        <f t="shared" si="65"/>
        <v>3152</v>
      </c>
      <c r="C4227" s="40">
        <v>31525402019</v>
      </c>
      <c r="D4227" t="s">
        <v>8279</v>
      </c>
      <c r="E4227">
        <v>3152902</v>
      </c>
      <c r="F4227">
        <v>64400009</v>
      </c>
      <c r="G4227" t="s">
        <v>271</v>
      </c>
      <c r="H4227">
        <v>9.36</v>
      </c>
      <c r="I4227" s="11">
        <v>1822</v>
      </c>
      <c r="J4227" s="11">
        <v>939</v>
      </c>
      <c r="K4227" s="11">
        <v>883</v>
      </c>
      <c r="L4227">
        <v>37434</v>
      </c>
      <c r="O4227" t="e">
        <f>VLOOKUP(A4227,Kreise!$A$4:$AA$405,12,0)</f>
        <v>#N/A</v>
      </c>
      <c r="P4227">
        <f>IF(ISERROR(O4227)=0,O4227,VLOOKUP(B4227,Kreise!$B$4:$AA$405,11,0))</f>
        <v>1</v>
      </c>
      <c r="R4227" t="e">
        <f>VLOOKUP(A4227,Kreise!$A$4:$AA$405,10,0)</f>
        <v>#N/A</v>
      </c>
      <c r="S4227">
        <f>IF(ISERROR(R4227)=0,R4227,VLOOKUP(B4227,Kreise!$B$4:$AA$405,9,0))</f>
        <v>2</v>
      </c>
    </row>
    <row r="4228" spans="1:19">
      <c r="A4228" s="32">
        <v>3152020</v>
      </c>
      <c r="B4228" s="32" t="str">
        <f t="shared" ref="B4228:B4291" si="66">LEFT(A4228,4)</f>
        <v>3152</v>
      </c>
      <c r="C4228" s="40">
        <v>31525402020</v>
      </c>
      <c r="D4228" t="s">
        <v>8280</v>
      </c>
      <c r="E4228">
        <v>3152902</v>
      </c>
      <c r="F4228">
        <v>64400010</v>
      </c>
      <c r="G4228" t="s">
        <v>271</v>
      </c>
      <c r="H4228">
        <v>11.68</v>
      </c>
      <c r="I4228" s="11">
        <v>827</v>
      </c>
      <c r="J4228" s="11">
        <v>425</v>
      </c>
      <c r="K4228" s="11">
        <v>402</v>
      </c>
      <c r="L4228">
        <v>37434</v>
      </c>
      <c r="O4228" t="e">
        <f>VLOOKUP(A4228,Kreise!$A$4:$AA$405,12,0)</f>
        <v>#N/A</v>
      </c>
      <c r="P4228">
        <f>IF(ISERROR(O4228)=0,O4228,VLOOKUP(B4228,Kreise!$B$4:$AA$405,11,0))</f>
        <v>1</v>
      </c>
      <c r="R4228" t="e">
        <f>VLOOKUP(A4228,Kreise!$A$4:$AA$405,10,0)</f>
        <v>#N/A</v>
      </c>
      <c r="S4228">
        <f>IF(ISERROR(R4228)=0,R4228,VLOOKUP(B4228,Kreise!$B$4:$AA$405,9,0))</f>
        <v>2</v>
      </c>
    </row>
    <row r="4229" spans="1:19">
      <c r="A4229" s="32">
        <v>3152022</v>
      </c>
      <c r="B4229" s="32" t="str">
        <f t="shared" si="66"/>
        <v>3152</v>
      </c>
      <c r="C4229" s="40">
        <v>31525402022</v>
      </c>
      <c r="D4229" t="s">
        <v>8281</v>
      </c>
      <c r="E4229">
        <v>3152902</v>
      </c>
      <c r="F4229">
        <v>64400012</v>
      </c>
      <c r="G4229" t="s">
        <v>271</v>
      </c>
      <c r="H4229">
        <v>9.44</v>
      </c>
      <c r="I4229" s="11">
        <v>847</v>
      </c>
      <c r="J4229" s="11">
        <v>411</v>
      </c>
      <c r="K4229" s="11">
        <v>436</v>
      </c>
      <c r="L4229">
        <v>37434</v>
      </c>
      <c r="O4229" t="e">
        <f>VLOOKUP(A4229,Kreise!$A$4:$AA$405,12,0)</f>
        <v>#N/A</v>
      </c>
      <c r="P4229">
        <f>IF(ISERROR(O4229)=0,O4229,VLOOKUP(B4229,Kreise!$B$4:$AA$405,11,0))</f>
        <v>1</v>
      </c>
      <c r="R4229" t="e">
        <f>VLOOKUP(A4229,Kreise!$A$4:$AA$405,10,0)</f>
        <v>#N/A</v>
      </c>
      <c r="S4229">
        <f>IF(ISERROR(R4229)=0,R4229,VLOOKUP(B4229,Kreise!$B$4:$AA$405,9,0))</f>
        <v>2</v>
      </c>
    </row>
    <row r="4230" spans="1:19">
      <c r="A4230" s="32">
        <v>3152028</v>
      </c>
      <c r="B4230" s="32" t="str">
        <f t="shared" si="66"/>
        <v>3152</v>
      </c>
      <c r="C4230" s="40">
        <v>31525402028</v>
      </c>
      <c r="D4230" t="s">
        <v>8282</v>
      </c>
      <c r="E4230">
        <v>3152902</v>
      </c>
      <c r="F4230">
        <v>64400018</v>
      </c>
      <c r="G4230" t="s">
        <v>271</v>
      </c>
      <c r="H4230">
        <v>6.26</v>
      </c>
      <c r="I4230" s="11">
        <v>622</v>
      </c>
      <c r="J4230" s="11">
        <v>309</v>
      </c>
      <c r="K4230" s="11">
        <v>313</v>
      </c>
      <c r="L4230">
        <v>37434</v>
      </c>
      <c r="O4230" t="e">
        <f>VLOOKUP(A4230,Kreise!$A$4:$AA$405,12,0)</f>
        <v>#N/A</v>
      </c>
      <c r="P4230">
        <f>IF(ISERROR(O4230)=0,O4230,VLOOKUP(B4230,Kreise!$B$4:$AA$405,11,0))</f>
        <v>1</v>
      </c>
      <c r="R4230" t="e">
        <f>VLOOKUP(A4230,Kreise!$A$4:$AA$405,10,0)</f>
        <v>#N/A</v>
      </c>
      <c r="S4230">
        <f>IF(ISERROR(R4230)=0,R4230,VLOOKUP(B4230,Kreise!$B$4:$AA$405,9,0))</f>
        <v>2</v>
      </c>
    </row>
    <row r="4231" spans="1:19">
      <c r="A4231" s="32">
        <v>3152029</v>
      </c>
      <c r="B4231" s="32" t="str">
        <f t="shared" si="66"/>
        <v>3152</v>
      </c>
      <c r="C4231" s="40">
        <v>31525402029</v>
      </c>
      <c r="D4231" t="s">
        <v>8283</v>
      </c>
      <c r="E4231">
        <v>3152902</v>
      </c>
      <c r="F4231">
        <v>64400019</v>
      </c>
      <c r="G4231" t="s">
        <v>271</v>
      </c>
      <c r="H4231">
        <v>9.15</v>
      </c>
      <c r="I4231" s="11">
        <v>519</v>
      </c>
      <c r="J4231" s="11">
        <v>274</v>
      </c>
      <c r="K4231" s="11">
        <v>245</v>
      </c>
      <c r="L4231">
        <v>37434</v>
      </c>
      <c r="O4231" t="e">
        <f>VLOOKUP(A4231,Kreise!$A$4:$AA$405,12,0)</f>
        <v>#N/A</v>
      </c>
      <c r="P4231">
        <f>IF(ISERROR(O4231)=0,O4231,VLOOKUP(B4231,Kreise!$B$4:$AA$405,11,0))</f>
        <v>1</v>
      </c>
      <c r="R4231" t="e">
        <f>VLOOKUP(A4231,Kreise!$A$4:$AA$405,10,0)</f>
        <v>#N/A</v>
      </c>
      <c r="S4231">
        <f>IF(ISERROR(R4231)=0,R4231,VLOOKUP(B4231,Kreise!$B$4:$AA$405,9,0))</f>
        <v>2</v>
      </c>
    </row>
    <row r="4232" spans="1:19">
      <c r="A4232" s="32">
        <v>3156003</v>
      </c>
      <c r="B4232" s="32" t="str">
        <f t="shared" si="66"/>
        <v>3156</v>
      </c>
      <c r="C4232" s="40">
        <v>31560003003</v>
      </c>
      <c r="D4232" t="s">
        <v>318</v>
      </c>
      <c r="E4232">
        <v>3156003</v>
      </c>
      <c r="F4232">
        <v>65330009</v>
      </c>
      <c r="G4232" t="s">
        <v>318</v>
      </c>
      <c r="H4232">
        <v>33.13</v>
      </c>
      <c r="I4232" s="11">
        <v>7510</v>
      </c>
      <c r="J4232" s="11">
        <v>3616</v>
      </c>
      <c r="K4232" s="11">
        <v>3894</v>
      </c>
      <c r="L4232">
        <v>37441</v>
      </c>
      <c r="O4232" t="e">
        <f>VLOOKUP(A4232,Kreise!$A$4:$AA$405,12,0)</f>
        <v>#N/A</v>
      </c>
      <c r="P4232">
        <f>IF(ISERROR(O4232)=0,O4232,VLOOKUP(B4232,Kreise!$B$4:$AA$405,11,0))</f>
        <v>2</v>
      </c>
      <c r="R4232" t="e">
        <f>VLOOKUP(A4232,Kreise!$A$4:$AA$405,10,0)</f>
        <v>#N/A</v>
      </c>
      <c r="S4232">
        <f>IF(ISERROR(R4232)=0,R4232,VLOOKUP(B4232,Kreise!$B$4:$AA$405,9,0))</f>
        <v>4</v>
      </c>
    </row>
    <row r="4233" spans="1:19">
      <c r="A4233" s="32">
        <v>3156012</v>
      </c>
      <c r="B4233" s="32" t="str">
        <f t="shared" si="66"/>
        <v>3156</v>
      </c>
      <c r="C4233" s="40">
        <v>31565403012</v>
      </c>
      <c r="D4233" t="s">
        <v>324</v>
      </c>
      <c r="E4233">
        <v>3156903</v>
      </c>
      <c r="F4233">
        <v>65330015</v>
      </c>
      <c r="G4233" t="s">
        <v>324</v>
      </c>
      <c r="H4233">
        <v>12.23</v>
      </c>
      <c r="I4233" s="11">
        <v>2258</v>
      </c>
      <c r="J4233" s="11">
        <v>1079</v>
      </c>
      <c r="K4233" s="11">
        <v>1179</v>
      </c>
      <c r="L4233">
        <v>37445</v>
      </c>
      <c r="O4233" t="e">
        <f>VLOOKUP(A4233,Kreise!$A$4:$AA$405,12,0)</f>
        <v>#N/A</v>
      </c>
      <c r="P4233">
        <f>IF(ISERROR(O4233)=0,O4233,VLOOKUP(B4233,Kreise!$B$4:$AA$405,11,0))</f>
        <v>2</v>
      </c>
      <c r="R4233" t="e">
        <f>VLOOKUP(A4233,Kreise!$A$4:$AA$405,10,0)</f>
        <v>#N/A</v>
      </c>
      <c r="S4233">
        <f>IF(ISERROR(R4233)=0,R4233,VLOOKUP(B4233,Kreise!$B$4:$AA$405,9,0))</f>
        <v>4</v>
      </c>
    </row>
    <row r="4234" spans="1:19">
      <c r="A4234" s="32">
        <v>3156013</v>
      </c>
      <c r="B4234" s="32" t="str">
        <f t="shared" si="66"/>
        <v>3156</v>
      </c>
      <c r="C4234" s="40">
        <v>31565403013</v>
      </c>
      <c r="D4234" t="s">
        <v>8284</v>
      </c>
      <c r="E4234">
        <v>3156903</v>
      </c>
      <c r="F4234">
        <v>65330016</v>
      </c>
      <c r="G4234" t="s">
        <v>324</v>
      </c>
      <c r="H4234">
        <v>6.53</v>
      </c>
      <c r="I4234" s="11">
        <v>1295</v>
      </c>
      <c r="J4234" s="11">
        <v>684</v>
      </c>
      <c r="K4234" s="11">
        <v>611</v>
      </c>
      <c r="L4234">
        <v>37447</v>
      </c>
      <c r="O4234" t="e">
        <f>VLOOKUP(A4234,Kreise!$A$4:$AA$405,12,0)</f>
        <v>#N/A</v>
      </c>
      <c r="P4234">
        <f>IF(ISERROR(O4234)=0,O4234,VLOOKUP(B4234,Kreise!$B$4:$AA$405,11,0))</f>
        <v>2</v>
      </c>
      <c r="R4234" t="e">
        <f>VLOOKUP(A4234,Kreise!$A$4:$AA$405,10,0)</f>
        <v>#N/A</v>
      </c>
      <c r="S4234">
        <f>IF(ISERROR(R4234)=0,R4234,VLOOKUP(B4234,Kreise!$B$4:$AA$405,9,0))</f>
        <v>4</v>
      </c>
    </row>
    <row r="4235" spans="1:19">
      <c r="A4235" s="32">
        <v>3156016</v>
      </c>
      <c r="B4235" s="32" t="str">
        <f t="shared" si="66"/>
        <v>3156</v>
      </c>
      <c r="C4235" s="40">
        <v>31565403016</v>
      </c>
      <c r="D4235" t="s">
        <v>8285</v>
      </c>
      <c r="E4235">
        <v>3156903</v>
      </c>
      <c r="F4235">
        <v>65330018</v>
      </c>
      <c r="G4235" t="s">
        <v>324</v>
      </c>
      <c r="H4235">
        <v>2.21</v>
      </c>
      <c r="I4235" s="11">
        <v>984</v>
      </c>
      <c r="J4235" s="11">
        <v>466</v>
      </c>
      <c r="K4235" s="11">
        <v>518</v>
      </c>
      <c r="L4235">
        <v>37449</v>
      </c>
      <c r="O4235" t="e">
        <f>VLOOKUP(A4235,Kreise!$A$4:$AA$405,12,0)</f>
        <v>#N/A</v>
      </c>
      <c r="P4235">
        <f>IF(ISERROR(O4235)=0,O4235,VLOOKUP(B4235,Kreise!$B$4:$AA$405,11,0))</f>
        <v>2</v>
      </c>
      <c r="R4235" t="e">
        <f>VLOOKUP(A4235,Kreise!$A$4:$AA$405,10,0)</f>
        <v>#N/A</v>
      </c>
      <c r="S4235">
        <f>IF(ISERROR(R4235)=0,R4235,VLOOKUP(B4235,Kreise!$B$4:$AA$405,9,0))</f>
        <v>4</v>
      </c>
    </row>
    <row r="4236" spans="1:19">
      <c r="A4236" s="32">
        <v>3156011</v>
      </c>
      <c r="B4236" s="32" t="str">
        <f t="shared" si="66"/>
        <v>3156</v>
      </c>
      <c r="C4236" s="40">
        <v>31560011011</v>
      </c>
      <c r="D4236" t="s">
        <v>320</v>
      </c>
      <c r="E4236">
        <v>3156011</v>
      </c>
      <c r="F4236">
        <v>65330014</v>
      </c>
      <c r="G4236" t="s">
        <v>320</v>
      </c>
      <c r="H4236">
        <v>102.47</v>
      </c>
      <c r="I4236" s="11">
        <v>22201</v>
      </c>
      <c r="J4236" s="11">
        <v>11023</v>
      </c>
      <c r="K4236" s="11">
        <v>11178</v>
      </c>
      <c r="L4236">
        <v>37520</v>
      </c>
      <c r="O4236" t="e">
        <f>VLOOKUP(A4236,Kreise!$A$4:$AA$405,12,0)</f>
        <v>#N/A</v>
      </c>
      <c r="P4236">
        <f>IF(ISERROR(O4236)=0,O4236,VLOOKUP(B4236,Kreise!$B$4:$AA$405,11,0))</f>
        <v>2</v>
      </c>
      <c r="R4236" t="e">
        <f>VLOOKUP(A4236,Kreise!$A$4:$AA$405,10,0)</f>
        <v>#N/A</v>
      </c>
      <c r="S4236">
        <f>IF(ISERROR(R4236)=0,R4236,VLOOKUP(B4236,Kreise!$B$4:$AA$405,9,0))</f>
        <v>4</v>
      </c>
    </row>
    <row r="4237" spans="1:19">
      <c r="A4237" s="32">
        <v>3156017</v>
      </c>
      <c r="B4237" s="32" t="str">
        <f t="shared" si="66"/>
        <v>3156</v>
      </c>
      <c r="C4237" s="40">
        <v>31560017017</v>
      </c>
      <c r="D4237" t="s">
        <v>321</v>
      </c>
      <c r="E4237">
        <v>3156017</v>
      </c>
      <c r="F4237">
        <v>65330019</v>
      </c>
      <c r="G4237" t="s">
        <v>321</v>
      </c>
      <c r="H4237">
        <v>41.19</v>
      </c>
      <c r="I4237" s="11">
        <v>8638</v>
      </c>
      <c r="J4237" s="11">
        <v>4319</v>
      </c>
      <c r="K4237" s="11">
        <v>4319</v>
      </c>
      <c r="L4237">
        <v>37539</v>
      </c>
      <c r="O4237" t="e">
        <f>VLOOKUP(A4237,Kreise!$A$4:$AA$405,12,0)</f>
        <v>#N/A</v>
      </c>
      <c r="P4237">
        <f>IF(ISERROR(O4237)=0,O4237,VLOOKUP(B4237,Kreise!$B$4:$AA$405,11,0))</f>
        <v>2</v>
      </c>
      <c r="R4237" t="e">
        <f>VLOOKUP(A4237,Kreise!$A$4:$AA$405,10,0)</f>
        <v>#N/A</v>
      </c>
      <c r="S4237">
        <f>IF(ISERROR(R4237)=0,R4237,VLOOKUP(B4237,Kreise!$B$4:$AA$405,9,0))</f>
        <v>4</v>
      </c>
    </row>
    <row r="4238" spans="1:19">
      <c r="A4238" s="32">
        <v>3155013</v>
      </c>
      <c r="B4238" s="32" t="str">
        <f t="shared" si="66"/>
        <v>3155</v>
      </c>
      <c r="C4238" s="40">
        <v>31550013013</v>
      </c>
      <c r="D4238" t="s">
        <v>314</v>
      </c>
      <c r="E4238">
        <v>3155013</v>
      </c>
      <c r="F4238">
        <v>65330006</v>
      </c>
      <c r="G4238" t="s">
        <v>314</v>
      </c>
      <c r="H4238">
        <v>231.31</v>
      </c>
      <c r="I4238" s="11">
        <v>31338</v>
      </c>
      <c r="J4238" s="11">
        <v>15257</v>
      </c>
      <c r="K4238" s="11">
        <v>16081</v>
      </c>
      <c r="L4238">
        <v>37574</v>
      </c>
      <c r="O4238" t="e">
        <f>VLOOKUP(A4238,Kreise!$A$4:$AA$405,12,0)</f>
        <v>#N/A</v>
      </c>
      <c r="P4238">
        <f>IF(ISERROR(O4238)=0,O4238,VLOOKUP(B4238,Kreise!$B$4:$AA$405,11,0))</f>
        <v>2</v>
      </c>
      <c r="R4238" t="e">
        <f>VLOOKUP(A4238,Kreise!$A$4:$AA$405,10,0)</f>
        <v>#N/A</v>
      </c>
      <c r="S4238">
        <f>IF(ISERROR(R4238)=0,R4238,VLOOKUP(B4238,Kreise!$B$4:$AA$405,9,0))</f>
        <v>4</v>
      </c>
    </row>
    <row r="4239" spans="1:19">
      <c r="A4239" s="32">
        <v>3155001</v>
      </c>
      <c r="B4239" s="32" t="str">
        <f t="shared" si="66"/>
        <v>3155</v>
      </c>
      <c r="C4239" s="40">
        <v>31550001001</v>
      </c>
      <c r="D4239" t="s">
        <v>301</v>
      </c>
      <c r="E4239">
        <v>3155001</v>
      </c>
      <c r="F4239">
        <v>65320019</v>
      </c>
      <c r="G4239" t="s">
        <v>301</v>
      </c>
      <c r="H4239">
        <v>90.48</v>
      </c>
      <c r="I4239" s="11">
        <v>10141</v>
      </c>
      <c r="J4239" s="11">
        <v>4981</v>
      </c>
      <c r="K4239" s="11">
        <v>5160</v>
      </c>
      <c r="L4239">
        <v>37581</v>
      </c>
      <c r="O4239" t="e">
        <f>VLOOKUP(A4239,Kreise!$A$4:$AA$405,12,0)</f>
        <v>#N/A</v>
      </c>
      <c r="P4239">
        <f>IF(ISERROR(O4239)=0,O4239,VLOOKUP(B4239,Kreise!$B$4:$AA$405,11,0))</f>
        <v>2</v>
      </c>
      <c r="R4239" t="e">
        <f>VLOOKUP(A4239,Kreise!$A$4:$AA$405,10,0)</f>
        <v>#N/A</v>
      </c>
      <c r="S4239">
        <f>IF(ISERROR(R4239)=0,R4239,VLOOKUP(B4239,Kreise!$B$4:$AA$405,9,0))</f>
        <v>4</v>
      </c>
    </row>
    <row r="4240" spans="1:19">
      <c r="A4240" s="32">
        <v>3155003</v>
      </c>
      <c r="B4240" s="32" t="str">
        <f t="shared" si="66"/>
        <v>3155</v>
      </c>
      <c r="C4240" s="40">
        <v>31550003003</v>
      </c>
      <c r="D4240" t="s">
        <v>305</v>
      </c>
      <c r="E4240">
        <v>3155003</v>
      </c>
      <c r="F4240">
        <v>65320021</v>
      </c>
      <c r="G4240" t="s">
        <v>305</v>
      </c>
      <c r="H4240">
        <v>113.03</v>
      </c>
      <c r="I4240" s="11">
        <v>10223</v>
      </c>
      <c r="J4240" s="11">
        <v>5089</v>
      </c>
      <c r="K4240" s="11">
        <v>5134</v>
      </c>
      <c r="L4240">
        <v>37586</v>
      </c>
      <c r="O4240" t="e">
        <f>VLOOKUP(A4240,Kreise!$A$4:$AA$405,12,0)</f>
        <v>#N/A</v>
      </c>
      <c r="P4240">
        <f>IF(ISERROR(O4240)=0,O4240,VLOOKUP(B4240,Kreise!$B$4:$AA$405,11,0))</f>
        <v>2</v>
      </c>
      <c r="R4240" t="e">
        <f>VLOOKUP(A4240,Kreise!$A$4:$AA$405,10,0)</f>
        <v>#N/A</v>
      </c>
      <c r="S4240">
        <f>IF(ISERROR(R4240)=0,R4240,VLOOKUP(B4240,Kreise!$B$4:$AA$405,9,0))</f>
        <v>4</v>
      </c>
    </row>
    <row r="4241" spans="1:19">
      <c r="A4241" s="32">
        <v>3155006</v>
      </c>
      <c r="B4241" s="32" t="str">
        <f t="shared" si="66"/>
        <v>3155</v>
      </c>
      <c r="C4241" s="40">
        <v>31550006006</v>
      </c>
      <c r="D4241" t="s">
        <v>308</v>
      </c>
      <c r="E4241">
        <v>3155006</v>
      </c>
      <c r="F4241">
        <v>65320023</v>
      </c>
      <c r="G4241" t="s">
        <v>308</v>
      </c>
      <c r="H4241">
        <v>84.17</v>
      </c>
      <c r="I4241" s="11">
        <v>6543</v>
      </c>
      <c r="J4241" s="11">
        <v>3275</v>
      </c>
      <c r="K4241" s="11">
        <v>3268</v>
      </c>
      <c r="L4241">
        <v>37589</v>
      </c>
      <c r="O4241" t="e">
        <f>VLOOKUP(A4241,Kreise!$A$4:$AA$405,12,0)</f>
        <v>#N/A</v>
      </c>
      <c r="P4241">
        <f>IF(ISERROR(O4241)=0,O4241,VLOOKUP(B4241,Kreise!$B$4:$AA$405,11,0))</f>
        <v>2</v>
      </c>
      <c r="R4241" t="e">
        <f>VLOOKUP(A4241,Kreise!$A$4:$AA$405,10,0)</f>
        <v>#N/A</v>
      </c>
      <c r="S4241">
        <f>IF(ISERROR(R4241)=0,R4241,VLOOKUP(B4241,Kreise!$B$4:$AA$405,9,0))</f>
        <v>4</v>
      </c>
    </row>
    <row r="4242" spans="1:19">
      <c r="A4242" s="32">
        <v>3255023</v>
      </c>
      <c r="B4242" s="32" t="str">
        <f t="shared" si="66"/>
        <v>3255</v>
      </c>
      <c r="C4242" s="40">
        <v>32550023023</v>
      </c>
      <c r="D4242" t="s">
        <v>428</v>
      </c>
      <c r="E4242">
        <v>3255023</v>
      </c>
      <c r="F4242">
        <v>66360016</v>
      </c>
      <c r="G4242" t="s">
        <v>428</v>
      </c>
      <c r="H4242">
        <v>88.24</v>
      </c>
      <c r="I4242" s="11">
        <v>20099</v>
      </c>
      <c r="J4242" s="11">
        <v>9910</v>
      </c>
      <c r="K4242" s="11">
        <v>10189</v>
      </c>
      <c r="L4242">
        <v>37603</v>
      </c>
      <c r="O4242" t="e">
        <f>VLOOKUP(A4242,Kreise!$A$4:$AA$405,12,0)</f>
        <v>#N/A</v>
      </c>
      <c r="P4242">
        <f>IF(ISERROR(O4242)=0,O4242,VLOOKUP(B4242,Kreise!$B$4:$AA$405,11,0))</f>
        <v>2</v>
      </c>
      <c r="R4242" t="e">
        <f>VLOOKUP(A4242,Kreise!$A$4:$AA$405,10,0)</f>
        <v>#N/A</v>
      </c>
      <c r="S4242">
        <f>IF(ISERROR(R4242)=0,R4242,VLOOKUP(B4242,Kreise!$B$4:$AA$405,9,0))</f>
        <v>4</v>
      </c>
    </row>
    <row r="4243" spans="1:19">
      <c r="A4243" s="32">
        <v>3255003</v>
      </c>
      <c r="B4243" s="32" t="str">
        <f t="shared" si="66"/>
        <v>3255</v>
      </c>
      <c r="C4243" s="40">
        <v>32555408003</v>
      </c>
      <c r="D4243" t="s">
        <v>8286</v>
      </c>
      <c r="E4243">
        <v>3255908</v>
      </c>
      <c r="F4243">
        <v>66350020</v>
      </c>
      <c r="G4243" t="s">
        <v>439</v>
      </c>
      <c r="H4243">
        <v>28.94</v>
      </c>
      <c r="I4243" s="11">
        <v>5597</v>
      </c>
      <c r="J4243" s="11">
        <v>2724</v>
      </c>
      <c r="K4243" s="11">
        <v>2873</v>
      </c>
      <c r="L4243">
        <v>37619</v>
      </c>
      <c r="O4243" t="e">
        <f>VLOOKUP(A4243,Kreise!$A$4:$AA$405,12,0)</f>
        <v>#N/A</v>
      </c>
      <c r="P4243">
        <f>IF(ISERROR(O4243)=0,O4243,VLOOKUP(B4243,Kreise!$B$4:$AA$405,11,0))</f>
        <v>2</v>
      </c>
      <c r="R4243" t="e">
        <f>VLOOKUP(A4243,Kreise!$A$4:$AA$405,10,0)</f>
        <v>#N/A</v>
      </c>
      <c r="S4243">
        <f>IF(ISERROR(R4243)=0,R4243,VLOOKUP(B4243,Kreise!$B$4:$AA$405,9,0))</f>
        <v>4</v>
      </c>
    </row>
    <row r="4244" spans="1:19">
      <c r="A4244" s="32">
        <v>3255017</v>
      </c>
      <c r="B4244" s="32" t="str">
        <f t="shared" si="66"/>
        <v>3255</v>
      </c>
      <c r="C4244" s="40">
        <v>32555408017</v>
      </c>
      <c r="D4244" t="s">
        <v>8287</v>
      </c>
      <c r="E4244">
        <v>3255908</v>
      </c>
      <c r="F4244">
        <v>66360010</v>
      </c>
      <c r="G4244" t="s">
        <v>439</v>
      </c>
      <c r="H4244">
        <v>21.59</v>
      </c>
      <c r="I4244" s="11">
        <v>1834</v>
      </c>
      <c r="J4244" s="11">
        <v>938</v>
      </c>
      <c r="K4244" s="11">
        <v>896</v>
      </c>
      <c r="L4244">
        <v>37619</v>
      </c>
      <c r="O4244" t="e">
        <f>VLOOKUP(A4244,Kreise!$A$4:$AA$405,12,0)</f>
        <v>#N/A</v>
      </c>
      <c r="P4244">
        <f>IF(ISERROR(O4244)=0,O4244,VLOOKUP(B4244,Kreise!$B$4:$AA$405,11,0))</f>
        <v>2</v>
      </c>
      <c r="R4244" t="e">
        <f>VLOOKUP(A4244,Kreise!$A$4:$AA$405,10,0)</f>
        <v>#N/A</v>
      </c>
      <c r="S4244">
        <f>IF(ISERROR(R4244)=0,R4244,VLOOKUP(B4244,Kreise!$B$4:$AA$405,9,0))</f>
        <v>4</v>
      </c>
    </row>
    <row r="4245" spans="1:19">
      <c r="A4245" s="32">
        <v>3255020</v>
      </c>
      <c r="B4245" s="32" t="str">
        <f t="shared" si="66"/>
        <v>3255</v>
      </c>
      <c r="C4245" s="40">
        <v>32555408020</v>
      </c>
      <c r="D4245" t="s">
        <v>8288</v>
      </c>
      <c r="E4245">
        <v>3255908</v>
      </c>
      <c r="F4245">
        <v>66360013</v>
      </c>
      <c r="G4245" t="s">
        <v>439</v>
      </c>
      <c r="H4245">
        <v>8.3</v>
      </c>
      <c r="I4245" s="11">
        <v>443</v>
      </c>
      <c r="J4245" s="11">
        <v>227</v>
      </c>
      <c r="K4245" s="11">
        <v>216</v>
      </c>
      <c r="L4245">
        <v>37619</v>
      </c>
      <c r="O4245" t="e">
        <f>VLOOKUP(A4245,Kreise!$A$4:$AA$405,12,0)</f>
        <v>#N/A</v>
      </c>
      <c r="P4245">
        <f>IF(ISERROR(O4245)=0,O4245,VLOOKUP(B4245,Kreise!$B$4:$AA$405,11,0))</f>
        <v>2</v>
      </c>
      <c r="R4245" t="e">
        <f>VLOOKUP(A4245,Kreise!$A$4:$AA$405,10,0)</f>
        <v>#N/A</v>
      </c>
      <c r="S4245">
        <f>IF(ISERROR(R4245)=0,R4245,VLOOKUP(B4245,Kreise!$B$4:$AA$405,9,0))</f>
        <v>4</v>
      </c>
    </row>
    <row r="4246" spans="1:19">
      <c r="A4246" s="32">
        <v>3255025</v>
      </c>
      <c r="B4246" s="32" t="str">
        <f t="shared" si="66"/>
        <v>3255</v>
      </c>
      <c r="C4246" s="40">
        <v>32555408025</v>
      </c>
      <c r="D4246" t="s">
        <v>8289</v>
      </c>
      <c r="E4246">
        <v>3255908</v>
      </c>
      <c r="F4246">
        <v>66369200</v>
      </c>
      <c r="G4246" t="s">
        <v>439</v>
      </c>
      <c r="H4246">
        <v>18.39</v>
      </c>
      <c r="I4246" s="11">
        <v>999</v>
      </c>
      <c r="J4246" s="11">
        <v>506</v>
      </c>
      <c r="K4246" s="11">
        <v>493</v>
      </c>
      <c r="L4246">
        <v>37619</v>
      </c>
      <c r="O4246" t="e">
        <f>VLOOKUP(A4246,Kreise!$A$4:$AA$405,12,0)</f>
        <v>#N/A</v>
      </c>
      <c r="P4246">
        <f>IF(ISERROR(O4246)=0,O4246,VLOOKUP(B4246,Kreise!$B$4:$AA$405,11,0))</f>
        <v>2</v>
      </c>
      <c r="R4246" t="e">
        <f>VLOOKUP(A4246,Kreise!$A$4:$AA$405,10,0)</f>
        <v>#N/A</v>
      </c>
      <c r="S4246">
        <f>IF(ISERROR(R4246)=0,R4246,VLOOKUP(B4246,Kreise!$B$4:$AA$405,9,0))</f>
        <v>4</v>
      </c>
    </row>
    <row r="4247" spans="1:19">
      <c r="A4247" s="32">
        <v>3255032</v>
      </c>
      <c r="B4247" s="32" t="str">
        <f t="shared" si="66"/>
        <v>3255</v>
      </c>
      <c r="C4247" s="40">
        <v>32555408032</v>
      </c>
      <c r="D4247" t="s">
        <v>8290</v>
      </c>
      <c r="E4247">
        <v>3255908</v>
      </c>
      <c r="F4247">
        <v>71315001</v>
      </c>
      <c r="G4247" t="s">
        <v>439</v>
      </c>
      <c r="H4247">
        <v>8.32</v>
      </c>
      <c r="I4247" s="11">
        <v>381</v>
      </c>
      <c r="J4247" s="11">
        <v>185</v>
      </c>
      <c r="K4247" s="11">
        <v>196</v>
      </c>
      <c r="L4247">
        <v>37619</v>
      </c>
      <c r="O4247" t="e">
        <f>VLOOKUP(A4247,Kreise!$A$4:$AA$405,12,0)</f>
        <v>#N/A</v>
      </c>
      <c r="P4247">
        <f>IF(ISERROR(O4247)=0,O4247,VLOOKUP(B4247,Kreise!$B$4:$AA$405,11,0))</f>
        <v>2</v>
      </c>
      <c r="R4247" t="e">
        <f>VLOOKUP(A4247,Kreise!$A$4:$AA$405,10,0)</f>
        <v>#N/A</v>
      </c>
      <c r="S4247">
        <f>IF(ISERROR(R4247)=0,R4247,VLOOKUP(B4247,Kreise!$B$4:$AA$405,9,0))</f>
        <v>4</v>
      </c>
    </row>
    <row r="4248" spans="1:19">
      <c r="A4248" s="32">
        <v>3255016</v>
      </c>
      <c r="B4248" s="32" t="str">
        <f t="shared" si="66"/>
        <v>3255</v>
      </c>
      <c r="C4248" s="40">
        <v>32555408016</v>
      </c>
      <c r="D4248" t="s">
        <v>5030</v>
      </c>
      <c r="E4248">
        <v>3255908</v>
      </c>
      <c r="F4248">
        <v>66360009</v>
      </c>
      <c r="G4248" t="s">
        <v>439</v>
      </c>
      <c r="H4248">
        <v>28.74</v>
      </c>
      <c r="I4248" s="11">
        <v>1519</v>
      </c>
      <c r="J4248" s="11">
        <v>757</v>
      </c>
      <c r="K4248" s="11">
        <v>762</v>
      </c>
      <c r="L4248">
        <v>37620</v>
      </c>
      <c r="O4248" t="e">
        <f>VLOOKUP(A4248,Kreise!$A$4:$AA$405,12,0)</f>
        <v>#N/A</v>
      </c>
      <c r="P4248">
        <f>IF(ISERROR(O4248)=0,O4248,VLOOKUP(B4248,Kreise!$B$4:$AA$405,11,0))</f>
        <v>2</v>
      </c>
      <c r="R4248" t="e">
        <f>VLOOKUP(A4248,Kreise!$A$4:$AA$405,10,0)</f>
        <v>#N/A</v>
      </c>
      <c r="S4248">
        <f>IF(ISERROR(R4248)=0,R4248,VLOOKUP(B4248,Kreise!$B$4:$AA$405,9,0))</f>
        <v>4</v>
      </c>
    </row>
    <row r="4249" spans="1:19">
      <c r="A4249" s="32">
        <v>3255001</v>
      </c>
      <c r="B4249" s="32" t="str">
        <f t="shared" si="66"/>
        <v>3255</v>
      </c>
      <c r="C4249" s="40">
        <v>32555409001</v>
      </c>
      <c r="D4249" t="s">
        <v>8291</v>
      </c>
      <c r="E4249">
        <v>3255909</v>
      </c>
      <c r="F4249">
        <v>66350018</v>
      </c>
      <c r="G4249" t="s">
        <v>440</v>
      </c>
      <c r="H4249">
        <v>5.36</v>
      </c>
      <c r="I4249" s="11">
        <v>415</v>
      </c>
      <c r="J4249" s="11">
        <v>208</v>
      </c>
      <c r="K4249" s="11">
        <v>207</v>
      </c>
      <c r="L4249">
        <v>37627</v>
      </c>
      <c r="O4249" t="e">
        <f>VLOOKUP(A4249,Kreise!$A$4:$AA$405,12,0)</f>
        <v>#N/A</v>
      </c>
      <c r="P4249">
        <f>IF(ISERROR(O4249)=0,O4249,VLOOKUP(B4249,Kreise!$B$4:$AA$405,11,0))</f>
        <v>2</v>
      </c>
      <c r="R4249" t="e">
        <f>VLOOKUP(A4249,Kreise!$A$4:$AA$405,10,0)</f>
        <v>#N/A</v>
      </c>
      <c r="S4249">
        <f>IF(ISERROR(R4249)=0,R4249,VLOOKUP(B4249,Kreise!$B$4:$AA$405,9,0))</f>
        <v>4</v>
      </c>
    </row>
    <row r="4250" spans="1:19">
      <c r="A4250" s="32">
        <v>3255007</v>
      </c>
      <c r="B4250" s="32" t="str">
        <f t="shared" si="66"/>
        <v>3255</v>
      </c>
      <c r="C4250" s="40">
        <v>32555409007</v>
      </c>
      <c r="D4250" t="s">
        <v>8292</v>
      </c>
      <c r="E4250">
        <v>3255909</v>
      </c>
      <c r="F4250">
        <v>66360001</v>
      </c>
      <c r="G4250" t="s">
        <v>440</v>
      </c>
      <c r="H4250">
        <v>11.02</v>
      </c>
      <c r="I4250" s="11">
        <v>1388</v>
      </c>
      <c r="J4250" s="11">
        <v>704</v>
      </c>
      <c r="K4250" s="11">
        <v>684</v>
      </c>
      <c r="L4250">
        <v>37627</v>
      </c>
      <c r="O4250" t="e">
        <f>VLOOKUP(A4250,Kreise!$A$4:$AA$405,12,0)</f>
        <v>#N/A</v>
      </c>
      <c r="P4250">
        <f>IF(ISERROR(O4250)=0,O4250,VLOOKUP(B4250,Kreise!$B$4:$AA$405,11,0))</f>
        <v>2</v>
      </c>
      <c r="R4250" t="e">
        <f>VLOOKUP(A4250,Kreise!$A$4:$AA$405,10,0)</f>
        <v>#N/A</v>
      </c>
      <c r="S4250">
        <f>IF(ISERROR(R4250)=0,R4250,VLOOKUP(B4250,Kreise!$B$4:$AA$405,9,0))</f>
        <v>4</v>
      </c>
    </row>
    <row r="4251" spans="1:19">
      <c r="A4251" s="32">
        <v>3255018</v>
      </c>
      <c r="B4251" s="32" t="str">
        <f t="shared" si="66"/>
        <v>3255</v>
      </c>
      <c r="C4251" s="40">
        <v>32555409018</v>
      </c>
      <c r="D4251" t="s">
        <v>8293</v>
      </c>
      <c r="E4251">
        <v>3255909</v>
      </c>
      <c r="F4251">
        <v>66360011</v>
      </c>
      <c r="G4251" t="s">
        <v>440</v>
      </c>
      <c r="H4251">
        <v>9.07</v>
      </c>
      <c r="I4251" s="11">
        <v>896</v>
      </c>
      <c r="J4251" s="11">
        <v>439</v>
      </c>
      <c r="K4251" s="11">
        <v>457</v>
      </c>
      <c r="L4251">
        <v>37627</v>
      </c>
      <c r="O4251" t="e">
        <f>VLOOKUP(A4251,Kreise!$A$4:$AA$405,12,0)</f>
        <v>#N/A</v>
      </c>
      <c r="P4251">
        <f>IF(ISERROR(O4251)=0,O4251,VLOOKUP(B4251,Kreise!$B$4:$AA$405,11,0))</f>
        <v>2</v>
      </c>
      <c r="R4251" t="e">
        <f>VLOOKUP(A4251,Kreise!$A$4:$AA$405,10,0)</f>
        <v>#N/A</v>
      </c>
      <c r="S4251">
        <f>IF(ISERROR(R4251)=0,R4251,VLOOKUP(B4251,Kreise!$B$4:$AA$405,9,0))</f>
        <v>4</v>
      </c>
    </row>
    <row r="4252" spans="1:19">
      <c r="A4252" s="32">
        <v>3255027</v>
      </c>
      <c r="B4252" s="32" t="str">
        <f t="shared" si="66"/>
        <v>3255</v>
      </c>
      <c r="C4252" s="40">
        <v>32555409027</v>
      </c>
      <c r="D4252" t="s">
        <v>8294</v>
      </c>
      <c r="E4252">
        <v>3255909</v>
      </c>
      <c r="F4252">
        <v>71310007</v>
      </c>
      <c r="G4252" t="s">
        <v>440</v>
      </c>
      <c r="H4252">
        <v>5.65</v>
      </c>
      <c r="I4252" s="11">
        <v>648</v>
      </c>
      <c r="J4252" s="11">
        <v>324</v>
      </c>
      <c r="K4252" s="11">
        <v>324</v>
      </c>
      <c r="L4252">
        <v>37627</v>
      </c>
      <c r="O4252" t="e">
        <f>VLOOKUP(A4252,Kreise!$A$4:$AA$405,12,0)</f>
        <v>#N/A</v>
      </c>
      <c r="P4252">
        <f>IF(ISERROR(O4252)=0,O4252,VLOOKUP(B4252,Kreise!$B$4:$AA$405,11,0))</f>
        <v>2</v>
      </c>
      <c r="R4252" t="e">
        <f>VLOOKUP(A4252,Kreise!$A$4:$AA$405,10,0)</f>
        <v>#N/A</v>
      </c>
      <c r="S4252">
        <f>IF(ISERROR(R4252)=0,R4252,VLOOKUP(B4252,Kreise!$B$4:$AA$405,9,0))</f>
        <v>4</v>
      </c>
    </row>
    <row r="4253" spans="1:19">
      <c r="A4253" s="32">
        <v>3255034</v>
      </c>
      <c r="B4253" s="32" t="str">
        <f t="shared" si="66"/>
        <v>3255</v>
      </c>
      <c r="C4253" s="40">
        <v>32555409034</v>
      </c>
      <c r="D4253" t="s">
        <v>8295</v>
      </c>
      <c r="E4253">
        <v>3255909</v>
      </c>
      <c r="F4253">
        <v>71315003</v>
      </c>
      <c r="G4253" t="s">
        <v>440</v>
      </c>
      <c r="H4253">
        <v>24.86</v>
      </c>
      <c r="I4253" s="11">
        <v>5603</v>
      </c>
      <c r="J4253" s="11">
        <v>2713</v>
      </c>
      <c r="K4253" s="11">
        <v>2890</v>
      </c>
      <c r="L4253">
        <v>37627</v>
      </c>
      <c r="O4253" t="e">
        <f>VLOOKUP(A4253,Kreise!$A$4:$AA$405,12,0)</f>
        <v>#N/A</v>
      </c>
      <c r="P4253">
        <f>IF(ISERROR(O4253)=0,O4253,VLOOKUP(B4253,Kreise!$B$4:$AA$405,11,0))</f>
        <v>2</v>
      </c>
      <c r="R4253" t="e">
        <f>VLOOKUP(A4253,Kreise!$A$4:$AA$405,10,0)</f>
        <v>#N/A</v>
      </c>
      <c r="S4253">
        <f>IF(ISERROR(R4253)=0,R4253,VLOOKUP(B4253,Kreise!$B$4:$AA$405,9,0))</f>
        <v>4</v>
      </c>
    </row>
    <row r="4254" spans="1:19">
      <c r="A4254" s="32">
        <v>3255036</v>
      </c>
      <c r="B4254" s="32" t="str">
        <f t="shared" si="66"/>
        <v>3255</v>
      </c>
      <c r="C4254" s="40">
        <v>32555409036</v>
      </c>
      <c r="D4254" t="s">
        <v>8296</v>
      </c>
      <c r="E4254">
        <v>3255909</v>
      </c>
      <c r="F4254">
        <v>71325001</v>
      </c>
      <c r="G4254" t="s">
        <v>440</v>
      </c>
      <c r="H4254">
        <v>15.15</v>
      </c>
      <c r="I4254" s="11">
        <v>565</v>
      </c>
      <c r="J4254" s="11">
        <v>280</v>
      </c>
      <c r="K4254" s="11">
        <v>285</v>
      </c>
      <c r="L4254">
        <v>37627</v>
      </c>
      <c r="O4254" t="e">
        <f>VLOOKUP(A4254,Kreise!$A$4:$AA$405,12,0)</f>
        <v>#N/A</v>
      </c>
      <c r="P4254">
        <f>IF(ISERROR(O4254)=0,O4254,VLOOKUP(B4254,Kreise!$B$4:$AA$405,11,0))</f>
        <v>2</v>
      </c>
      <c r="R4254" t="e">
        <f>VLOOKUP(A4254,Kreise!$A$4:$AA$405,10,0)</f>
        <v>#N/A</v>
      </c>
      <c r="S4254">
        <f>IF(ISERROR(R4254)=0,R4254,VLOOKUP(B4254,Kreise!$B$4:$AA$405,9,0))</f>
        <v>4</v>
      </c>
    </row>
    <row r="4255" spans="1:19">
      <c r="A4255" s="32">
        <v>3255012</v>
      </c>
      <c r="B4255" s="32" t="str">
        <f t="shared" si="66"/>
        <v>3255</v>
      </c>
      <c r="C4255" s="40">
        <v>32555409012</v>
      </c>
      <c r="D4255" t="s">
        <v>8297</v>
      </c>
      <c r="E4255">
        <v>3255909</v>
      </c>
      <c r="F4255">
        <v>66360005</v>
      </c>
      <c r="G4255" t="s">
        <v>440</v>
      </c>
      <c r="H4255">
        <v>16.32</v>
      </c>
      <c r="I4255" s="11">
        <v>889</v>
      </c>
      <c r="J4255" s="11">
        <v>446</v>
      </c>
      <c r="K4255" s="11">
        <v>443</v>
      </c>
      <c r="L4255">
        <v>37632</v>
      </c>
      <c r="O4255" t="e">
        <f>VLOOKUP(A4255,Kreise!$A$4:$AA$405,12,0)</f>
        <v>#N/A</v>
      </c>
      <c r="P4255">
        <f>IF(ISERROR(O4255)=0,O4255,VLOOKUP(B4255,Kreise!$B$4:$AA$405,11,0))</f>
        <v>2</v>
      </c>
      <c r="R4255" t="e">
        <f>VLOOKUP(A4255,Kreise!$A$4:$AA$405,10,0)</f>
        <v>#N/A</v>
      </c>
      <c r="S4255">
        <f>IF(ISERROR(R4255)=0,R4255,VLOOKUP(B4255,Kreise!$B$4:$AA$405,9,0))</f>
        <v>4</v>
      </c>
    </row>
    <row r="4256" spans="1:19">
      <c r="A4256" s="32">
        <v>3255013</v>
      </c>
      <c r="B4256" s="32" t="str">
        <f t="shared" si="66"/>
        <v>3255</v>
      </c>
      <c r="C4256" s="40">
        <v>32555409013</v>
      </c>
      <c r="D4256" t="s">
        <v>8298</v>
      </c>
      <c r="E4256">
        <v>3255909</v>
      </c>
      <c r="F4256">
        <v>66360006</v>
      </c>
      <c r="G4256" t="s">
        <v>440</v>
      </c>
      <c r="H4256">
        <v>23.88</v>
      </c>
      <c r="I4256" s="11">
        <v>3649</v>
      </c>
      <c r="J4256" s="11">
        <v>1896</v>
      </c>
      <c r="K4256" s="11">
        <v>1753</v>
      </c>
      <c r="L4256">
        <v>37632</v>
      </c>
      <c r="O4256" t="e">
        <f>VLOOKUP(A4256,Kreise!$A$4:$AA$405,12,0)</f>
        <v>#N/A</v>
      </c>
      <c r="P4256">
        <f>IF(ISERROR(O4256)=0,O4256,VLOOKUP(B4256,Kreise!$B$4:$AA$405,11,0))</f>
        <v>2</v>
      </c>
      <c r="R4256" t="e">
        <f>VLOOKUP(A4256,Kreise!$A$4:$AA$405,10,0)</f>
        <v>#N/A</v>
      </c>
      <c r="S4256">
        <f>IF(ISERROR(R4256)=0,R4256,VLOOKUP(B4256,Kreise!$B$4:$AA$405,9,0))</f>
        <v>4</v>
      </c>
    </row>
    <row r="4257" spans="1:19">
      <c r="A4257" s="32">
        <v>3255022</v>
      </c>
      <c r="B4257" s="32" t="str">
        <f t="shared" si="66"/>
        <v>3255</v>
      </c>
      <c r="C4257" s="40">
        <v>32555409022</v>
      </c>
      <c r="D4257" t="s">
        <v>8299</v>
      </c>
      <c r="E4257">
        <v>3255909</v>
      </c>
      <c r="F4257">
        <v>66360015</v>
      </c>
      <c r="G4257" t="s">
        <v>440</v>
      </c>
      <c r="H4257">
        <v>6.6</v>
      </c>
      <c r="I4257" s="11">
        <v>558</v>
      </c>
      <c r="J4257" s="11">
        <v>258</v>
      </c>
      <c r="K4257" s="11">
        <v>300</v>
      </c>
      <c r="L4257">
        <v>37632</v>
      </c>
      <c r="O4257" t="e">
        <f>VLOOKUP(A4257,Kreise!$A$4:$AA$405,12,0)</f>
        <v>#N/A</v>
      </c>
      <c r="P4257">
        <f>IF(ISERROR(O4257)=0,O4257,VLOOKUP(B4257,Kreise!$B$4:$AA$405,11,0))</f>
        <v>2</v>
      </c>
      <c r="R4257" t="e">
        <f>VLOOKUP(A4257,Kreise!$A$4:$AA$405,10,0)</f>
        <v>#N/A</v>
      </c>
      <c r="S4257">
        <f>IF(ISERROR(R4257)=0,R4257,VLOOKUP(B4257,Kreise!$B$4:$AA$405,9,0))</f>
        <v>4</v>
      </c>
    </row>
    <row r="4258" spans="1:19">
      <c r="A4258" s="32">
        <v>3255010</v>
      </c>
      <c r="B4258" s="32" t="str">
        <f t="shared" si="66"/>
        <v>3255</v>
      </c>
      <c r="C4258" s="40">
        <v>32555409010</v>
      </c>
      <c r="D4258" t="s">
        <v>8300</v>
      </c>
      <c r="E4258">
        <v>3255909</v>
      </c>
      <c r="F4258">
        <v>66360004</v>
      </c>
      <c r="G4258" t="s">
        <v>440</v>
      </c>
      <c r="H4258">
        <v>7.47</v>
      </c>
      <c r="I4258" s="11">
        <v>775</v>
      </c>
      <c r="J4258" s="11">
        <v>375</v>
      </c>
      <c r="K4258" s="11">
        <v>400</v>
      </c>
      <c r="L4258">
        <v>37633</v>
      </c>
      <c r="O4258" t="e">
        <f>VLOOKUP(A4258,Kreise!$A$4:$AA$405,12,0)</f>
        <v>#N/A</v>
      </c>
      <c r="P4258">
        <f>IF(ISERROR(O4258)=0,O4258,VLOOKUP(B4258,Kreise!$B$4:$AA$405,11,0))</f>
        <v>2</v>
      </c>
      <c r="R4258" t="e">
        <f>VLOOKUP(A4258,Kreise!$A$4:$AA$405,10,0)</f>
        <v>#N/A</v>
      </c>
      <c r="S4258">
        <f>IF(ISERROR(R4258)=0,R4258,VLOOKUP(B4258,Kreise!$B$4:$AA$405,9,0))</f>
        <v>4</v>
      </c>
    </row>
    <row r="4259" spans="1:19">
      <c r="A4259" s="32">
        <v>3255028</v>
      </c>
      <c r="B4259" s="32" t="str">
        <f t="shared" si="66"/>
        <v>3255</v>
      </c>
      <c r="C4259" s="40">
        <v>32555409028</v>
      </c>
      <c r="D4259" t="s">
        <v>8301</v>
      </c>
      <c r="E4259">
        <v>3255909</v>
      </c>
      <c r="F4259">
        <v>71310070</v>
      </c>
      <c r="G4259" t="s">
        <v>440</v>
      </c>
      <c r="H4259">
        <v>6.89</v>
      </c>
      <c r="I4259" s="11">
        <v>405</v>
      </c>
      <c r="J4259" s="11">
        <v>208</v>
      </c>
      <c r="K4259" s="11">
        <v>197</v>
      </c>
      <c r="L4259">
        <v>37635</v>
      </c>
      <c r="O4259" t="e">
        <f>VLOOKUP(A4259,Kreise!$A$4:$AA$405,12,0)</f>
        <v>#N/A</v>
      </c>
      <c r="P4259">
        <f>IF(ISERROR(O4259)=0,O4259,VLOOKUP(B4259,Kreise!$B$4:$AA$405,11,0))</f>
        <v>2</v>
      </c>
      <c r="R4259" t="e">
        <f>VLOOKUP(A4259,Kreise!$A$4:$AA$405,10,0)</f>
        <v>#N/A</v>
      </c>
      <c r="S4259">
        <f>IF(ISERROR(R4259)=0,R4259,VLOOKUP(B4259,Kreise!$B$4:$AA$405,9,0))</f>
        <v>4</v>
      </c>
    </row>
    <row r="4260" spans="1:19">
      <c r="A4260" s="32">
        <v>3255002</v>
      </c>
      <c r="B4260" s="32" t="str">
        <f t="shared" si="66"/>
        <v>3255</v>
      </c>
      <c r="C4260" s="40">
        <v>32555401002</v>
      </c>
      <c r="D4260" t="s">
        <v>8302</v>
      </c>
      <c r="E4260">
        <v>3255901</v>
      </c>
      <c r="F4260">
        <v>66350019</v>
      </c>
      <c r="G4260" t="s">
        <v>437</v>
      </c>
      <c r="H4260">
        <v>33.25</v>
      </c>
      <c r="I4260" s="11">
        <v>3864</v>
      </c>
      <c r="J4260" s="11">
        <v>1866</v>
      </c>
      <c r="K4260" s="11">
        <v>1998</v>
      </c>
      <c r="L4260">
        <v>37639</v>
      </c>
      <c r="O4260" t="e">
        <f>VLOOKUP(A4260,Kreise!$A$4:$AA$405,12,0)</f>
        <v>#N/A</v>
      </c>
      <c r="P4260">
        <f>IF(ISERROR(O4260)=0,O4260,VLOOKUP(B4260,Kreise!$B$4:$AA$405,11,0))</f>
        <v>2</v>
      </c>
      <c r="R4260" t="e">
        <f>VLOOKUP(A4260,Kreise!$A$4:$AA$405,10,0)</f>
        <v>#N/A</v>
      </c>
      <c r="S4260">
        <f>IF(ISERROR(R4260)=0,R4260,VLOOKUP(B4260,Kreise!$B$4:$AA$405,9,0))</f>
        <v>4</v>
      </c>
    </row>
    <row r="4261" spans="1:19">
      <c r="A4261" s="32">
        <v>3255015</v>
      </c>
      <c r="B4261" s="32" t="str">
        <f t="shared" si="66"/>
        <v>3255</v>
      </c>
      <c r="C4261" s="40">
        <v>32555401015</v>
      </c>
      <c r="D4261" t="s">
        <v>8303</v>
      </c>
      <c r="E4261">
        <v>3255901</v>
      </c>
      <c r="F4261">
        <v>66360008</v>
      </c>
      <c r="G4261" t="s">
        <v>437</v>
      </c>
      <c r="H4261">
        <v>15.86</v>
      </c>
      <c r="I4261" s="11">
        <v>934</v>
      </c>
      <c r="J4261" s="11">
        <v>471</v>
      </c>
      <c r="K4261" s="11">
        <v>463</v>
      </c>
      <c r="L4261">
        <v>37640</v>
      </c>
      <c r="O4261" t="e">
        <f>VLOOKUP(A4261,Kreise!$A$4:$AA$405,12,0)</f>
        <v>#N/A</v>
      </c>
      <c r="P4261">
        <f>IF(ISERROR(O4261)=0,O4261,VLOOKUP(B4261,Kreise!$B$4:$AA$405,11,0))</f>
        <v>2</v>
      </c>
      <c r="R4261" t="e">
        <f>VLOOKUP(A4261,Kreise!$A$4:$AA$405,10,0)</f>
        <v>#N/A</v>
      </c>
      <c r="S4261">
        <f>IF(ISERROR(R4261)=0,R4261,VLOOKUP(B4261,Kreise!$B$4:$AA$405,9,0))</f>
        <v>4</v>
      </c>
    </row>
    <row r="4262" spans="1:19">
      <c r="A4262" s="32">
        <v>3255021</v>
      </c>
      <c r="B4262" s="32" t="str">
        <f t="shared" si="66"/>
        <v>3255</v>
      </c>
      <c r="C4262" s="40">
        <v>32555401021</v>
      </c>
      <c r="D4262" t="s">
        <v>8304</v>
      </c>
      <c r="E4262">
        <v>3255901</v>
      </c>
      <c r="F4262">
        <v>66360014</v>
      </c>
      <c r="G4262" t="s">
        <v>437</v>
      </c>
      <c r="H4262">
        <v>7.36</v>
      </c>
      <c r="I4262" s="11">
        <v>401</v>
      </c>
      <c r="J4262" s="11">
        <v>196</v>
      </c>
      <c r="K4262" s="11">
        <v>205</v>
      </c>
      <c r="L4262">
        <v>37642</v>
      </c>
      <c r="O4262" t="e">
        <f>VLOOKUP(A4262,Kreise!$A$4:$AA$405,12,0)</f>
        <v>#N/A</v>
      </c>
      <c r="P4262">
        <f>IF(ISERROR(O4262)=0,O4262,VLOOKUP(B4262,Kreise!$B$4:$AA$405,11,0))</f>
        <v>2</v>
      </c>
      <c r="R4262" t="e">
        <f>VLOOKUP(A4262,Kreise!$A$4:$AA$405,10,0)</f>
        <v>#N/A</v>
      </c>
      <c r="S4262">
        <f>IF(ISERROR(R4262)=0,R4262,VLOOKUP(B4262,Kreise!$B$4:$AA$405,9,0))</f>
        <v>4</v>
      </c>
    </row>
    <row r="4263" spans="1:19">
      <c r="A4263" s="32">
        <v>3255030</v>
      </c>
      <c r="B4263" s="32" t="str">
        <f t="shared" si="66"/>
        <v>3255</v>
      </c>
      <c r="C4263" s="40">
        <v>32555401030</v>
      </c>
      <c r="D4263" t="s">
        <v>8305</v>
      </c>
      <c r="E4263">
        <v>3255901</v>
      </c>
      <c r="F4263">
        <v>71310077</v>
      </c>
      <c r="G4263" t="s">
        <v>437</v>
      </c>
      <c r="H4263">
        <v>9.87</v>
      </c>
      <c r="I4263" s="11">
        <v>680</v>
      </c>
      <c r="J4263" s="11">
        <v>344</v>
      </c>
      <c r="K4263" s="11">
        <v>336</v>
      </c>
      <c r="L4263">
        <v>37643</v>
      </c>
      <c r="O4263" t="e">
        <f>VLOOKUP(A4263,Kreise!$A$4:$AA$405,12,0)</f>
        <v>#N/A</v>
      </c>
      <c r="P4263">
        <f>IF(ISERROR(O4263)=0,O4263,VLOOKUP(B4263,Kreise!$B$4:$AA$405,11,0))</f>
        <v>2</v>
      </c>
      <c r="R4263" t="e">
        <f>VLOOKUP(A4263,Kreise!$A$4:$AA$405,10,0)</f>
        <v>#N/A</v>
      </c>
      <c r="S4263">
        <f>IF(ISERROR(R4263)=0,R4263,VLOOKUP(B4263,Kreise!$B$4:$AA$405,9,0))</f>
        <v>4</v>
      </c>
    </row>
    <row r="4264" spans="1:19">
      <c r="A4264" s="32">
        <v>3255005</v>
      </c>
      <c r="B4264" s="32" t="str">
        <f t="shared" si="66"/>
        <v>3255</v>
      </c>
      <c r="C4264" s="40">
        <v>32555408005</v>
      </c>
      <c r="D4264" t="s">
        <v>8306</v>
      </c>
      <c r="E4264">
        <v>3255908</v>
      </c>
      <c r="F4264">
        <v>66350022</v>
      </c>
      <c r="G4264" t="s">
        <v>439</v>
      </c>
      <c r="H4264">
        <v>13.59</v>
      </c>
      <c r="I4264" s="11">
        <v>631</v>
      </c>
      <c r="J4264" s="11">
        <v>317</v>
      </c>
      <c r="K4264" s="11">
        <v>314</v>
      </c>
      <c r="L4264">
        <v>37647</v>
      </c>
      <c r="M4264">
        <v>1</v>
      </c>
      <c r="O4264" t="e">
        <f>VLOOKUP(A4264,Kreise!$A$4:$AA$405,12,0)</f>
        <v>#N/A</v>
      </c>
      <c r="P4264">
        <f>IF(ISERROR(O4264)=0,O4264,VLOOKUP(B4264,Kreise!$B$4:$AA$405,11,0))</f>
        <v>2</v>
      </c>
      <c r="R4264" t="e">
        <f>VLOOKUP(A4264,Kreise!$A$4:$AA$405,10,0)</f>
        <v>#N/A</v>
      </c>
      <c r="S4264">
        <f>IF(ISERROR(R4264)=0,R4264,VLOOKUP(B4264,Kreise!$B$4:$AA$405,9,0))</f>
        <v>4</v>
      </c>
    </row>
    <row r="4265" spans="1:19">
      <c r="A4265" s="32">
        <v>3255033</v>
      </c>
      <c r="B4265" s="32" t="str">
        <f t="shared" si="66"/>
        <v>3255</v>
      </c>
      <c r="C4265" s="40">
        <v>32555408033</v>
      </c>
      <c r="D4265" t="s">
        <v>8307</v>
      </c>
      <c r="E4265">
        <v>3255908</v>
      </c>
      <c r="F4265">
        <v>71315002</v>
      </c>
      <c r="G4265" t="s">
        <v>439</v>
      </c>
      <c r="H4265">
        <v>21.2</v>
      </c>
      <c r="I4265" s="11">
        <v>1193</v>
      </c>
      <c r="J4265" s="11">
        <v>608</v>
      </c>
      <c r="K4265" s="11">
        <v>585</v>
      </c>
      <c r="L4265">
        <v>37647</v>
      </c>
      <c r="O4265" t="e">
        <f>VLOOKUP(A4265,Kreise!$A$4:$AA$405,12,0)</f>
        <v>#N/A</v>
      </c>
      <c r="P4265">
        <f>IF(ISERROR(O4265)=0,O4265,VLOOKUP(B4265,Kreise!$B$4:$AA$405,11,0))</f>
        <v>2</v>
      </c>
      <c r="R4265" t="e">
        <f>VLOOKUP(A4265,Kreise!$A$4:$AA$405,10,0)</f>
        <v>#N/A</v>
      </c>
      <c r="S4265">
        <f>IF(ISERROR(R4265)=0,R4265,VLOOKUP(B4265,Kreise!$B$4:$AA$405,9,0))</f>
        <v>4</v>
      </c>
    </row>
    <row r="4266" spans="1:19">
      <c r="A4266" s="32">
        <v>3255035</v>
      </c>
      <c r="B4266" s="32" t="str">
        <f t="shared" si="66"/>
        <v>3255</v>
      </c>
      <c r="C4266" s="40">
        <v>32555408035</v>
      </c>
      <c r="D4266" t="s">
        <v>8308</v>
      </c>
      <c r="E4266">
        <v>3255908</v>
      </c>
      <c r="F4266">
        <v>71315004</v>
      </c>
      <c r="G4266" t="s">
        <v>439</v>
      </c>
      <c r="H4266">
        <v>14.19</v>
      </c>
      <c r="I4266" s="11">
        <v>419</v>
      </c>
      <c r="J4266" s="11">
        <v>216</v>
      </c>
      <c r="K4266" s="11">
        <v>203</v>
      </c>
      <c r="L4266">
        <v>37647</v>
      </c>
      <c r="O4266" t="e">
        <f>VLOOKUP(A4266,Kreise!$A$4:$AA$405,12,0)</f>
        <v>#N/A</v>
      </c>
      <c r="P4266">
        <f>IF(ISERROR(O4266)=0,O4266,VLOOKUP(B4266,Kreise!$B$4:$AA$405,11,0))</f>
        <v>2</v>
      </c>
      <c r="R4266" t="e">
        <f>VLOOKUP(A4266,Kreise!$A$4:$AA$405,10,0)</f>
        <v>#N/A</v>
      </c>
      <c r="S4266">
        <f>IF(ISERROR(R4266)=0,R4266,VLOOKUP(B4266,Kreise!$B$4:$AA$405,9,0))</f>
        <v>4</v>
      </c>
    </row>
    <row r="4267" spans="1:19">
      <c r="A4267" s="32">
        <v>3255019</v>
      </c>
      <c r="B4267" s="32" t="str">
        <f t="shared" si="66"/>
        <v>3255</v>
      </c>
      <c r="C4267" s="40">
        <v>32555408019</v>
      </c>
      <c r="D4267" t="s">
        <v>8309</v>
      </c>
      <c r="E4267">
        <v>3255908</v>
      </c>
      <c r="F4267">
        <v>66360012</v>
      </c>
      <c r="G4267" t="s">
        <v>439</v>
      </c>
      <c r="H4267">
        <v>18.63</v>
      </c>
      <c r="I4267" s="11">
        <v>794</v>
      </c>
      <c r="J4267" s="11">
        <v>397</v>
      </c>
      <c r="K4267" s="11">
        <v>397</v>
      </c>
      <c r="L4267">
        <v>37649</v>
      </c>
      <c r="O4267" t="e">
        <f>VLOOKUP(A4267,Kreise!$A$4:$AA$405,12,0)</f>
        <v>#N/A</v>
      </c>
      <c r="P4267">
        <f>IF(ISERROR(O4267)=0,O4267,VLOOKUP(B4267,Kreise!$B$4:$AA$405,11,0))</f>
        <v>2</v>
      </c>
      <c r="R4267" t="e">
        <f>VLOOKUP(A4267,Kreise!$A$4:$AA$405,10,0)</f>
        <v>#N/A</v>
      </c>
      <c r="S4267">
        <f>IF(ISERROR(R4267)=0,R4267,VLOOKUP(B4267,Kreise!$B$4:$AA$405,9,0))</f>
        <v>4</v>
      </c>
    </row>
    <row r="4268" spans="1:19">
      <c r="A4268" s="32">
        <v>5762020</v>
      </c>
      <c r="B4268" s="32" t="str">
        <f t="shared" si="66"/>
        <v>5762</v>
      </c>
      <c r="C4268" s="40">
        <v>57620020020</v>
      </c>
      <c r="D4268" t="s">
        <v>1184</v>
      </c>
      <c r="E4268">
        <v>5762020</v>
      </c>
      <c r="F4268">
        <v>91870128</v>
      </c>
      <c r="G4268" t="s">
        <v>1184</v>
      </c>
      <c r="H4268">
        <v>158.16</v>
      </c>
      <c r="I4268" s="11">
        <v>29589</v>
      </c>
      <c r="J4268" s="11">
        <v>14691</v>
      </c>
      <c r="K4268" s="11">
        <v>14898</v>
      </c>
      <c r="L4268">
        <v>37671</v>
      </c>
      <c r="O4268" t="e">
        <f>VLOOKUP(A4268,Kreise!$A$4:$AA$405,12,0)</f>
        <v>#N/A</v>
      </c>
      <c r="P4268">
        <f>IF(ISERROR(O4268)=0,O4268,VLOOKUP(B4268,Kreise!$B$4:$AA$405,11,0))</f>
        <v>2</v>
      </c>
      <c r="R4268" t="e">
        <f>VLOOKUP(A4268,Kreise!$A$4:$AA$405,10,0)</f>
        <v>#N/A</v>
      </c>
      <c r="S4268">
        <f>IF(ISERROR(R4268)=0,R4268,VLOOKUP(B4268,Kreise!$B$4:$AA$405,9,0))</f>
        <v>3</v>
      </c>
    </row>
    <row r="4269" spans="1:19">
      <c r="A4269" s="32">
        <v>5762008</v>
      </c>
      <c r="B4269" s="32" t="str">
        <f t="shared" si="66"/>
        <v>5762</v>
      </c>
      <c r="C4269" s="40">
        <v>57620008008</v>
      </c>
      <c r="D4269" t="s">
        <v>1178</v>
      </c>
      <c r="E4269">
        <v>5762008</v>
      </c>
      <c r="F4269">
        <v>91870124</v>
      </c>
      <c r="G4269" t="s">
        <v>1178</v>
      </c>
      <c r="H4269">
        <v>98.09</v>
      </c>
      <c r="I4269" s="11">
        <v>13442</v>
      </c>
      <c r="J4269" s="11">
        <v>6641</v>
      </c>
      <c r="K4269" s="11">
        <v>6801</v>
      </c>
      <c r="L4269">
        <v>37688</v>
      </c>
      <c r="O4269" t="e">
        <f>VLOOKUP(A4269,Kreise!$A$4:$AA$405,12,0)</f>
        <v>#N/A</v>
      </c>
      <c r="P4269">
        <f>IF(ISERROR(O4269)=0,O4269,VLOOKUP(B4269,Kreise!$B$4:$AA$405,11,0))</f>
        <v>2</v>
      </c>
      <c r="R4269" t="e">
        <f>VLOOKUP(A4269,Kreise!$A$4:$AA$405,10,0)</f>
        <v>#N/A</v>
      </c>
      <c r="S4269">
        <f>IF(ISERROR(R4269)=0,R4269,VLOOKUP(B4269,Kreise!$B$4:$AA$405,9,0))</f>
        <v>3</v>
      </c>
    </row>
    <row r="4270" spans="1:19">
      <c r="A4270" s="32">
        <v>3255004</v>
      </c>
      <c r="B4270" s="32" t="str">
        <f t="shared" si="66"/>
        <v>3255</v>
      </c>
      <c r="C4270" s="40">
        <v>32555403004</v>
      </c>
      <c r="D4270" t="s">
        <v>438</v>
      </c>
      <c r="E4270">
        <v>3255903</v>
      </c>
      <c r="F4270">
        <v>66350021</v>
      </c>
      <c r="G4270" t="s">
        <v>438</v>
      </c>
      <c r="H4270">
        <v>8.04</v>
      </c>
      <c r="I4270" s="11">
        <v>2756</v>
      </c>
      <c r="J4270" s="11">
        <v>1350</v>
      </c>
      <c r="K4270" s="11">
        <v>1406</v>
      </c>
      <c r="L4270">
        <v>37691</v>
      </c>
      <c r="O4270" t="e">
        <f>VLOOKUP(A4270,Kreise!$A$4:$AA$405,12,0)</f>
        <v>#N/A</v>
      </c>
      <c r="P4270">
        <f>IF(ISERROR(O4270)=0,O4270,VLOOKUP(B4270,Kreise!$B$4:$AA$405,11,0))</f>
        <v>2</v>
      </c>
      <c r="R4270" t="e">
        <f>VLOOKUP(A4270,Kreise!$A$4:$AA$405,10,0)</f>
        <v>#N/A</v>
      </c>
      <c r="S4270">
        <f>IF(ISERROR(R4270)=0,R4270,VLOOKUP(B4270,Kreise!$B$4:$AA$405,9,0))</f>
        <v>4</v>
      </c>
    </row>
    <row r="4271" spans="1:19">
      <c r="A4271" s="32">
        <v>3255009</v>
      </c>
      <c r="B4271" s="32" t="str">
        <f t="shared" si="66"/>
        <v>3255</v>
      </c>
      <c r="C4271" s="40">
        <v>32555403009</v>
      </c>
      <c r="D4271" t="s">
        <v>8310</v>
      </c>
      <c r="E4271">
        <v>3255903</v>
      </c>
      <c r="F4271">
        <v>66360003</v>
      </c>
      <c r="G4271" t="s">
        <v>438</v>
      </c>
      <c r="H4271">
        <v>9.23</v>
      </c>
      <c r="I4271" s="11">
        <v>583</v>
      </c>
      <c r="J4271" s="11">
        <v>283</v>
      </c>
      <c r="K4271" s="11">
        <v>300</v>
      </c>
      <c r="L4271">
        <v>37691</v>
      </c>
      <c r="O4271" t="e">
        <f>VLOOKUP(A4271,Kreise!$A$4:$AA$405,12,0)</f>
        <v>#N/A</v>
      </c>
      <c r="P4271">
        <f>IF(ISERROR(O4271)=0,O4271,VLOOKUP(B4271,Kreise!$B$4:$AA$405,11,0))</f>
        <v>2</v>
      </c>
      <c r="R4271" t="e">
        <f>VLOOKUP(A4271,Kreise!$A$4:$AA$405,10,0)</f>
        <v>#N/A</v>
      </c>
      <c r="S4271">
        <f>IF(ISERROR(R4271)=0,R4271,VLOOKUP(B4271,Kreise!$B$4:$AA$405,9,0))</f>
        <v>4</v>
      </c>
    </row>
    <row r="4272" spans="1:19">
      <c r="A4272" s="32">
        <v>5762024</v>
      </c>
      <c r="B4272" s="32" t="str">
        <f t="shared" si="66"/>
        <v>5762</v>
      </c>
      <c r="C4272" s="40">
        <v>57620024024</v>
      </c>
      <c r="D4272" t="s">
        <v>1186</v>
      </c>
      <c r="E4272">
        <v>5762024</v>
      </c>
      <c r="F4272">
        <v>91870129</v>
      </c>
      <c r="G4272" t="s">
        <v>1186</v>
      </c>
      <c r="H4272">
        <v>64.36</v>
      </c>
      <c r="I4272" s="11">
        <v>5125</v>
      </c>
      <c r="J4272" s="11">
        <v>2592</v>
      </c>
      <c r="K4272" s="11">
        <v>2533</v>
      </c>
      <c r="L4272">
        <v>37696</v>
      </c>
      <c r="O4272" t="e">
        <f>VLOOKUP(A4272,Kreise!$A$4:$AA$405,12,0)</f>
        <v>#N/A</v>
      </c>
      <c r="P4272">
        <f>IF(ISERROR(O4272)=0,O4272,VLOOKUP(B4272,Kreise!$B$4:$AA$405,11,0))</f>
        <v>2</v>
      </c>
      <c r="R4272" t="e">
        <f>VLOOKUP(A4272,Kreise!$A$4:$AA$405,10,0)</f>
        <v>#N/A</v>
      </c>
      <c r="S4272">
        <f>IF(ISERROR(R4272)=0,R4272,VLOOKUP(B4272,Kreise!$B$4:$AA$405,9,0))</f>
        <v>3</v>
      </c>
    </row>
    <row r="4273" spans="1:19">
      <c r="A4273" s="32">
        <v>3255026</v>
      </c>
      <c r="B4273" s="32" t="str">
        <f t="shared" si="66"/>
        <v>3255</v>
      </c>
      <c r="C4273" s="40">
        <v>32555403026</v>
      </c>
      <c r="D4273" t="s">
        <v>8311</v>
      </c>
      <c r="E4273">
        <v>3255903</v>
      </c>
      <c r="F4273">
        <v>71110000</v>
      </c>
      <c r="G4273" t="s">
        <v>438</v>
      </c>
      <c r="H4273">
        <v>17.21</v>
      </c>
      <c r="I4273" s="11">
        <v>2451</v>
      </c>
      <c r="J4273" s="11">
        <v>1218</v>
      </c>
      <c r="K4273" s="11">
        <v>1233</v>
      </c>
      <c r="L4273">
        <v>37697</v>
      </c>
      <c r="O4273" t="e">
        <f>VLOOKUP(A4273,Kreise!$A$4:$AA$405,12,0)</f>
        <v>#N/A</v>
      </c>
      <c r="P4273">
        <f>IF(ISERROR(O4273)=0,O4273,VLOOKUP(B4273,Kreise!$B$4:$AA$405,11,0))</f>
        <v>2</v>
      </c>
      <c r="R4273" t="e">
        <f>VLOOKUP(A4273,Kreise!$A$4:$AA$405,10,0)</f>
        <v>#N/A</v>
      </c>
      <c r="S4273">
        <f>IF(ISERROR(R4273)=0,R4273,VLOOKUP(B4273,Kreise!$B$4:$AA$405,9,0))</f>
        <v>4</v>
      </c>
    </row>
    <row r="4274" spans="1:19">
      <c r="A4274" s="32">
        <v>3255014</v>
      </c>
      <c r="B4274" s="32" t="str">
        <f t="shared" si="66"/>
        <v>3255</v>
      </c>
      <c r="C4274" s="40">
        <v>32555403014</v>
      </c>
      <c r="D4274" t="s">
        <v>8312</v>
      </c>
      <c r="E4274">
        <v>3255903</v>
      </c>
      <c r="F4274">
        <v>66360007</v>
      </c>
      <c r="G4274" t="s">
        <v>438</v>
      </c>
      <c r="H4274">
        <v>3.26</v>
      </c>
      <c r="I4274" s="11">
        <v>1099</v>
      </c>
      <c r="J4274" s="11">
        <v>530</v>
      </c>
      <c r="K4274" s="11">
        <v>569</v>
      </c>
      <c r="L4274">
        <v>37699</v>
      </c>
      <c r="O4274" t="e">
        <f>VLOOKUP(A4274,Kreise!$A$4:$AA$405,12,0)</f>
        <v>#N/A</v>
      </c>
      <c r="P4274">
        <f>IF(ISERROR(O4274)=0,O4274,VLOOKUP(B4274,Kreise!$B$4:$AA$405,11,0))</f>
        <v>2</v>
      </c>
      <c r="R4274" t="e">
        <f>VLOOKUP(A4274,Kreise!$A$4:$AA$405,10,0)</f>
        <v>#N/A</v>
      </c>
      <c r="S4274">
        <f>IF(ISERROR(R4274)=0,R4274,VLOOKUP(B4274,Kreise!$B$4:$AA$405,9,0))</f>
        <v>4</v>
      </c>
    </row>
    <row r="4275" spans="1:19">
      <c r="A4275" s="32">
        <v>3101000</v>
      </c>
      <c r="B4275" s="32" t="str">
        <f t="shared" si="66"/>
        <v>3101</v>
      </c>
      <c r="C4275" s="40">
        <v>31010000000</v>
      </c>
      <c r="D4275" t="s">
        <v>236</v>
      </c>
      <c r="E4275">
        <v>3101000</v>
      </c>
      <c r="F4275">
        <v>64360003</v>
      </c>
      <c r="G4275" t="s">
        <v>236</v>
      </c>
      <c r="H4275">
        <v>192.17</v>
      </c>
      <c r="I4275" s="11">
        <v>251364</v>
      </c>
      <c r="J4275" s="11">
        <v>125001</v>
      </c>
      <c r="K4275" s="11">
        <v>126363</v>
      </c>
      <c r="L4275">
        <v>38100</v>
      </c>
      <c r="M4275">
        <v>1</v>
      </c>
      <c r="O4275">
        <f>VLOOKUP(A4275,Kreise!$A$4:$AA$405,12,0)</f>
        <v>1</v>
      </c>
      <c r="P4275">
        <f>IF(ISERROR(O4275)=0,O4275,VLOOKUP(B4275,Kreise!$B$4:$AA$405,11,0))</f>
        <v>1</v>
      </c>
      <c r="R4275">
        <f>VLOOKUP(A4275,Kreise!$A$4:$AA$405,10,0)</f>
        <v>1</v>
      </c>
      <c r="S4275">
        <f>IF(ISERROR(R4275)=0,R4275,VLOOKUP(B4275,Kreise!$B$4:$AA$405,9,0))</f>
        <v>1</v>
      </c>
    </row>
    <row r="4276" spans="1:19">
      <c r="A4276" s="32">
        <v>3154013</v>
      </c>
      <c r="B4276" s="32" t="str">
        <f t="shared" si="66"/>
        <v>3154</v>
      </c>
      <c r="C4276" s="40">
        <v>31540013013</v>
      </c>
      <c r="D4276" t="s">
        <v>289</v>
      </c>
      <c r="E4276">
        <v>3154013</v>
      </c>
      <c r="F4276">
        <v>65310018</v>
      </c>
      <c r="G4276" t="s">
        <v>289</v>
      </c>
      <c r="H4276">
        <v>130.62</v>
      </c>
      <c r="I4276" s="11">
        <v>15733</v>
      </c>
      <c r="J4276" s="11">
        <v>7775</v>
      </c>
      <c r="K4276" s="11">
        <v>7958</v>
      </c>
      <c r="L4276">
        <v>38154</v>
      </c>
      <c r="O4276" t="e">
        <f>VLOOKUP(A4276,Kreise!$A$4:$AA$405,12,0)</f>
        <v>#N/A</v>
      </c>
      <c r="P4276">
        <f>IF(ISERROR(O4276)=0,O4276,VLOOKUP(B4276,Kreise!$B$4:$AA$405,11,0))</f>
        <v>2</v>
      </c>
      <c r="R4276" t="e">
        <f>VLOOKUP(A4276,Kreise!$A$4:$AA$405,10,0)</f>
        <v>#N/A</v>
      </c>
      <c r="S4276">
        <f>IF(ISERROR(R4276)=0,R4276,VLOOKUP(B4276,Kreise!$B$4:$AA$405,9,0))</f>
        <v>3</v>
      </c>
    </row>
    <row r="4277" spans="1:19">
      <c r="A4277" s="32">
        <v>3157007</v>
      </c>
      <c r="B4277" s="32" t="str">
        <f t="shared" si="66"/>
        <v>3157</v>
      </c>
      <c r="C4277" s="40">
        <v>31570007007</v>
      </c>
      <c r="D4277" t="s">
        <v>330</v>
      </c>
      <c r="E4277">
        <v>3157007</v>
      </c>
      <c r="F4277">
        <v>65340006</v>
      </c>
      <c r="G4277" t="s">
        <v>330</v>
      </c>
      <c r="H4277">
        <v>75.87</v>
      </c>
      <c r="I4277" s="11">
        <v>16738</v>
      </c>
      <c r="J4277" s="11">
        <v>8269</v>
      </c>
      <c r="K4277" s="11">
        <v>8469</v>
      </c>
      <c r="L4277">
        <v>38159</v>
      </c>
      <c r="O4277" t="e">
        <f>VLOOKUP(A4277,Kreise!$A$4:$AA$405,12,0)</f>
        <v>#N/A</v>
      </c>
      <c r="P4277">
        <f>IF(ISERROR(O4277)=0,O4277,VLOOKUP(B4277,Kreise!$B$4:$AA$405,11,0))</f>
        <v>1</v>
      </c>
      <c r="R4277" t="e">
        <f>VLOOKUP(A4277,Kreise!$A$4:$AA$405,10,0)</f>
        <v>#N/A</v>
      </c>
      <c r="S4277">
        <f>IF(ISERROR(R4277)=0,R4277,VLOOKUP(B4277,Kreise!$B$4:$AA$405,9,0))</f>
        <v>2</v>
      </c>
    </row>
    <row r="4278" spans="1:19">
      <c r="A4278" s="32">
        <v>3158006</v>
      </c>
      <c r="B4278" s="32" t="str">
        <f t="shared" si="66"/>
        <v>3158</v>
      </c>
      <c r="C4278" s="40">
        <v>31580006006</v>
      </c>
      <c r="D4278" t="s">
        <v>333</v>
      </c>
      <c r="E4278">
        <v>3158006</v>
      </c>
      <c r="F4278">
        <v>65340012</v>
      </c>
      <c r="G4278" t="s">
        <v>333</v>
      </c>
      <c r="H4278">
        <v>59.34</v>
      </c>
      <c r="I4278" s="11">
        <v>13056</v>
      </c>
      <c r="J4278" s="11">
        <v>6507</v>
      </c>
      <c r="K4278" s="11">
        <v>6549</v>
      </c>
      <c r="L4278">
        <v>38162</v>
      </c>
      <c r="O4278" t="e">
        <f>VLOOKUP(A4278,Kreise!$A$4:$AA$405,12,0)</f>
        <v>#N/A</v>
      </c>
      <c r="P4278">
        <f>IF(ISERROR(O4278)=0,O4278,VLOOKUP(B4278,Kreise!$B$4:$AA$405,11,0))</f>
        <v>1</v>
      </c>
      <c r="R4278" t="e">
        <f>VLOOKUP(A4278,Kreise!$A$4:$AA$405,10,0)</f>
        <v>#N/A</v>
      </c>
      <c r="S4278">
        <f>IF(ISERROR(R4278)=0,R4278,VLOOKUP(B4278,Kreise!$B$4:$AA$405,9,0))</f>
        <v>2</v>
      </c>
    </row>
    <row r="4279" spans="1:19">
      <c r="A4279" s="32">
        <v>3154014</v>
      </c>
      <c r="B4279" s="32" t="str">
        <f t="shared" si="66"/>
        <v>3154</v>
      </c>
      <c r="C4279" s="40">
        <v>31540014014</v>
      </c>
      <c r="D4279" t="s">
        <v>290</v>
      </c>
      <c r="E4279">
        <v>3154014</v>
      </c>
      <c r="F4279">
        <v>65320001</v>
      </c>
      <c r="G4279" t="s">
        <v>290</v>
      </c>
      <c r="H4279">
        <v>71.67</v>
      </c>
      <c r="I4279" s="11">
        <v>11927</v>
      </c>
      <c r="J4279" s="11">
        <v>6029</v>
      </c>
      <c r="K4279" s="11">
        <v>5898</v>
      </c>
      <c r="L4279">
        <v>38165</v>
      </c>
      <c r="O4279" t="e">
        <f>VLOOKUP(A4279,Kreise!$A$4:$AA$405,12,0)</f>
        <v>#N/A</v>
      </c>
      <c r="P4279">
        <f>IF(ISERROR(O4279)=0,O4279,VLOOKUP(B4279,Kreise!$B$4:$AA$405,11,0))</f>
        <v>2</v>
      </c>
      <c r="R4279" t="e">
        <f>VLOOKUP(A4279,Kreise!$A$4:$AA$405,10,0)</f>
        <v>#N/A</v>
      </c>
      <c r="S4279">
        <f>IF(ISERROR(R4279)=0,R4279,VLOOKUP(B4279,Kreise!$B$4:$AA$405,9,0))</f>
        <v>3</v>
      </c>
    </row>
    <row r="4280" spans="1:19">
      <c r="A4280" s="32">
        <v>3158007</v>
      </c>
      <c r="B4280" s="32" t="str">
        <f t="shared" si="66"/>
        <v>3158</v>
      </c>
      <c r="C4280" s="40">
        <v>31585407007</v>
      </c>
      <c r="D4280" t="s">
        <v>8313</v>
      </c>
      <c r="E4280">
        <v>3158907</v>
      </c>
      <c r="F4280">
        <v>65340013</v>
      </c>
      <c r="G4280" t="s">
        <v>343</v>
      </c>
      <c r="H4280">
        <v>15.12</v>
      </c>
      <c r="I4280" s="11">
        <v>656</v>
      </c>
      <c r="J4280" s="11">
        <v>323</v>
      </c>
      <c r="K4280" s="11">
        <v>333</v>
      </c>
      <c r="L4280">
        <v>38170</v>
      </c>
      <c r="O4280" t="e">
        <f>VLOOKUP(A4280,Kreise!$A$4:$AA$405,12,0)</f>
        <v>#N/A</v>
      </c>
      <c r="P4280">
        <f>IF(ISERROR(O4280)=0,O4280,VLOOKUP(B4280,Kreise!$B$4:$AA$405,11,0))</f>
        <v>1</v>
      </c>
      <c r="R4280" t="e">
        <f>VLOOKUP(A4280,Kreise!$A$4:$AA$405,10,0)</f>
        <v>#N/A</v>
      </c>
      <c r="S4280">
        <f>IF(ISERROR(R4280)=0,R4280,VLOOKUP(B4280,Kreise!$B$4:$AA$405,9,0))</f>
        <v>2</v>
      </c>
    </row>
    <row r="4281" spans="1:19">
      <c r="A4281" s="32">
        <v>3158008</v>
      </c>
      <c r="B4281" s="32" t="str">
        <f t="shared" si="66"/>
        <v>3158</v>
      </c>
      <c r="C4281" s="40">
        <v>31585407008</v>
      </c>
      <c r="D4281" t="s">
        <v>8314</v>
      </c>
      <c r="E4281">
        <v>3158907</v>
      </c>
      <c r="F4281">
        <v>65340014</v>
      </c>
      <c r="G4281" t="s">
        <v>343</v>
      </c>
      <c r="H4281">
        <v>18.22</v>
      </c>
      <c r="I4281" s="11">
        <v>2981</v>
      </c>
      <c r="J4281" s="11">
        <v>1443</v>
      </c>
      <c r="K4281" s="11">
        <v>1538</v>
      </c>
      <c r="L4281">
        <v>38170</v>
      </c>
      <c r="M4281">
        <v>1</v>
      </c>
      <c r="O4281" t="e">
        <f>VLOOKUP(A4281,Kreise!$A$4:$AA$405,12,0)</f>
        <v>#N/A</v>
      </c>
      <c r="P4281">
        <f>IF(ISERROR(O4281)=0,O4281,VLOOKUP(B4281,Kreise!$B$4:$AA$405,11,0))</f>
        <v>1</v>
      </c>
      <c r="R4281" t="e">
        <f>VLOOKUP(A4281,Kreise!$A$4:$AA$405,10,0)</f>
        <v>#N/A</v>
      </c>
      <c r="S4281">
        <f>IF(ISERROR(R4281)=0,R4281,VLOOKUP(B4281,Kreise!$B$4:$AA$405,9,0))</f>
        <v>2</v>
      </c>
    </row>
    <row r="4282" spans="1:19">
      <c r="A4282" s="32">
        <v>3158017</v>
      </c>
      <c r="B4282" s="32" t="str">
        <f t="shared" si="66"/>
        <v>3158</v>
      </c>
      <c r="C4282" s="40">
        <v>31585407017</v>
      </c>
      <c r="D4282" t="s">
        <v>8315</v>
      </c>
      <c r="E4282">
        <v>3158907</v>
      </c>
      <c r="F4282">
        <v>65340022</v>
      </c>
      <c r="G4282" t="s">
        <v>343</v>
      </c>
      <c r="H4282">
        <v>15.66</v>
      </c>
      <c r="I4282" s="11">
        <v>504</v>
      </c>
      <c r="J4282" s="11">
        <v>258</v>
      </c>
      <c r="K4282" s="11">
        <v>246</v>
      </c>
      <c r="L4282">
        <v>38170</v>
      </c>
      <c r="M4282">
        <v>1</v>
      </c>
      <c r="O4282" t="e">
        <f>VLOOKUP(A4282,Kreise!$A$4:$AA$405,12,0)</f>
        <v>#N/A</v>
      </c>
      <c r="P4282">
        <f>IF(ISERROR(O4282)=0,O4282,VLOOKUP(B4282,Kreise!$B$4:$AA$405,11,0))</f>
        <v>1</v>
      </c>
      <c r="R4282" t="e">
        <f>VLOOKUP(A4282,Kreise!$A$4:$AA$405,10,0)</f>
        <v>#N/A</v>
      </c>
      <c r="S4282">
        <f>IF(ISERROR(R4282)=0,R4282,VLOOKUP(B4282,Kreise!$B$4:$AA$405,9,0))</f>
        <v>2</v>
      </c>
    </row>
    <row r="4283" spans="1:19">
      <c r="A4283" s="32">
        <v>3158021</v>
      </c>
      <c r="B4283" s="32" t="str">
        <f t="shared" si="66"/>
        <v>3158</v>
      </c>
      <c r="C4283" s="40">
        <v>31585407021</v>
      </c>
      <c r="D4283" t="s">
        <v>8316</v>
      </c>
      <c r="E4283">
        <v>3158907</v>
      </c>
      <c r="F4283">
        <v>65350003</v>
      </c>
      <c r="G4283" t="s">
        <v>343</v>
      </c>
      <c r="H4283">
        <v>6.46</v>
      </c>
      <c r="I4283" s="11">
        <v>1779</v>
      </c>
      <c r="J4283" s="11">
        <v>879</v>
      </c>
      <c r="K4283" s="11">
        <v>900</v>
      </c>
      <c r="L4283">
        <v>38170</v>
      </c>
      <c r="M4283">
        <v>1</v>
      </c>
      <c r="O4283" t="e">
        <f>VLOOKUP(A4283,Kreise!$A$4:$AA$405,12,0)</f>
        <v>#N/A</v>
      </c>
      <c r="P4283">
        <f>IF(ISERROR(O4283)=0,O4283,VLOOKUP(B4283,Kreise!$B$4:$AA$405,11,0))</f>
        <v>1</v>
      </c>
      <c r="R4283" t="e">
        <f>VLOOKUP(A4283,Kreise!$A$4:$AA$405,10,0)</f>
        <v>#N/A</v>
      </c>
      <c r="S4283">
        <f>IF(ISERROR(R4283)=0,R4283,VLOOKUP(B4283,Kreise!$B$4:$AA$405,9,0))</f>
        <v>2</v>
      </c>
    </row>
    <row r="4284" spans="1:19">
      <c r="A4284" s="32">
        <v>3158022</v>
      </c>
      <c r="B4284" s="32" t="str">
        <f t="shared" si="66"/>
        <v>3158</v>
      </c>
      <c r="C4284" s="40">
        <v>31585407022</v>
      </c>
      <c r="D4284" t="s">
        <v>8317</v>
      </c>
      <c r="E4284">
        <v>3158907</v>
      </c>
      <c r="F4284">
        <v>65350004</v>
      </c>
      <c r="G4284" t="s">
        <v>343</v>
      </c>
      <c r="H4284">
        <v>17.57</v>
      </c>
      <c r="I4284" s="11">
        <v>828</v>
      </c>
      <c r="J4284" s="11">
        <v>415</v>
      </c>
      <c r="K4284" s="11">
        <v>413</v>
      </c>
      <c r="L4284">
        <v>38170</v>
      </c>
      <c r="O4284" t="e">
        <f>VLOOKUP(A4284,Kreise!$A$4:$AA$405,12,0)</f>
        <v>#N/A</v>
      </c>
      <c r="P4284">
        <f>IF(ISERROR(O4284)=0,O4284,VLOOKUP(B4284,Kreise!$B$4:$AA$405,11,0))</f>
        <v>1</v>
      </c>
      <c r="R4284" t="e">
        <f>VLOOKUP(A4284,Kreise!$A$4:$AA$405,10,0)</f>
        <v>#N/A</v>
      </c>
      <c r="S4284">
        <f>IF(ISERROR(R4284)=0,R4284,VLOOKUP(B4284,Kreise!$B$4:$AA$405,9,0))</f>
        <v>2</v>
      </c>
    </row>
    <row r="4285" spans="1:19">
      <c r="A4285" s="32">
        <v>3158024</v>
      </c>
      <c r="B4285" s="32" t="str">
        <f t="shared" si="66"/>
        <v>3158</v>
      </c>
      <c r="C4285" s="40">
        <v>31585407024</v>
      </c>
      <c r="D4285" t="s">
        <v>8318</v>
      </c>
      <c r="E4285">
        <v>3158907</v>
      </c>
      <c r="F4285">
        <v>65350006</v>
      </c>
      <c r="G4285" t="s">
        <v>343</v>
      </c>
      <c r="H4285">
        <v>21.59</v>
      </c>
      <c r="I4285" s="11">
        <v>1824</v>
      </c>
      <c r="J4285" s="11">
        <v>911</v>
      </c>
      <c r="K4285" s="11">
        <v>913</v>
      </c>
      <c r="L4285">
        <v>38170</v>
      </c>
      <c r="M4285">
        <v>1</v>
      </c>
      <c r="O4285" t="e">
        <f>VLOOKUP(A4285,Kreise!$A$4:$AA$405,12,0)</f>
        <v>#N/A</v>
      </c>
      <c r="P4285">
        <f>IF(ISERROR(O4285)=0,O4285,VLOOKUP(B4285,Kreise!$B$4:$AA$405,11,0))</f>
        <v>1</v>
      </c>
      <c r="R4285" t="e">
        <f>VLOOKUP(A4285,Kreise!$A$4:$AA$405,10,0)</f>
        <v>#N/A</v>
      </c>
      <c r="S4285">
        <f>IF(ISERROR(R4285)=0,R4285,VLOOKUP(B4285,Kreise!$B$4:$AA$405,9,0))</f>
        <v>2</v>
      </c>
    </row>
    <row r="4286" spans="1:19">
      <c r="A4286" s="32">
        <v>3158025</v>
      </c>
      <c r="B4286" s="32" t="str">
        <f t="shared" si="66"/>
        <v>3158</v>
      </c>
      <c r="C4286" s="40">
        <v>31585407025</v>
      </c>
      <c r="D4286" t="s">
        <v>8319</v>
      </c>
      <c r="E4286">
        <v>3158907</v>
      </c>
      <c r="F4286">
        <v>65350007</v>
      </c>
      <c r="G4286" t="s">
        <v>343</v>
      </c>
      <c r="H4286">
        <v>8.35</v>
      </c>
      <c r="I4286" s="11">
        <v>444</v>
      </c>
      <c r="J4286" s="11">
        <v>221</v>
      </c>
      <c r="K4286" s="11">
        <v>223</v>
      </c>
      <c r="L4286">
        <v>38170</v>
      </c>
      <c r="M4286">
        <v>1</v>
      </c>
      <c r="O4286" t="e">
        <f>VLOOKUP(A4286,Kreise!$A$4:$AA$405,12,0)</f>
        <v>#N/A</v>
      </c>
      <c r="P4286">
        <f>IF(ISERROR(O4286)=0,O4286,VLOOKUP(B4286,Kreise!$B$4:$AA$405,11,0))</f>
        <v>1</v>
      </c>
      <c r="R4286" t="e">
        <f>VLOOKUP(A4286,Kreise!$A$4:$AA$405,10,0)</f>
        <v>#N/A</v>
      </c>
      <c r="S4286">
        <f>IF(ISERROR(R4286)=0,R4286,VLOOKUP(B4286,Kreise!$B$4:$AA$405,9,0))</f>
        <v>2</v>
      </c>
    </row>
    <row r="4287" spans="1:19">
      <c r="A4287" s="32">
        <v>3158027</v>
      </c>
      <c r="B4287" s="32" t="str">
        <f t="shared" si="66"/>
        <v>3158</v>
      </c>
      <c r="C4287" s="40">
        <v>31585407027</v>
      </c>
      <c r="D4287" t="s">
        <v>8320</v>
      </c>
      <c r="E4287">
        <v>3158907</v>
      </c>
      <c r="F4287">
        <v>65350008</v>
      </c>
      <c r="G4287" t="s">
        <v>343</v>
      </c>
      <c r="H4287">
        <v>39.65</v>
      </c>
      <c r="I4287" s="11">
        <v>5606</v>
      </c>
      <c r="J4287" s="11">
        <v>2741</v>
      </c>
      <c r="K4287" s="11">
        <v>2865</v>
      </c>
      <c r="L4287">
        <v>38170</v>
      </c>
      <c r="M4287">
        <v>1</v>
      </c>
      <c r="O4287" t="e">
        <f>VLOOKUP(A4287,Kreise!$A$4:$AA$405,12,0)</f>
        <v>#N/A</v>
      </c>
      <c r="P4287">
        <f>IF(ISERROR(O4287)=0,O4287,VLOOKUP(B4287,Kreise!$B$4:$AA$405,11,0))</f>
        <v>1</v>
      </c>
      <c r="R4287" t="e">
        <f>VLOOKUP(A4287,Kreise!$A$4:$AA$405,10,0)</f>
        <v>#N/A</v>
      </c>
      <c r="S4287">
        <f>IF(ISERROR(R4287)=0,R4287,VLOOKUP(B4287,Kreise!$B$4:$AA$405,9,0))</f>
        <v>2</v>
      </c>
    </row>
    <row r="4288" spans="1:19">
      <c r="A4288" s="32">
        <v>3158029</v>
      </c>
      <c r="B4288" s="32" t="str">
        <f t="shared" si="66"/>
        <v>3158</v>
      </c>
      <c r="C4288" s="40">
        <v>31585407029</v>
      </c>
      <c r="D4288" t="s">
        <v>8321</v>
      </c>
      <c r="E4288">
        <v>3158907</v>
      </c>
      <c r="F4288">
        <v>65350010</v>
      </c>
      <c r="G4288" t="s">
        <v>343</v>
      </c>
      <c r="H4288">
        <v>11.71</v>
      </c>
      <c r="I4288" s="11">
        <v>635</v>
      </c>
      <c r="J4288" s="11">
        <v>320</v>
      </c>
      <c r="K4288" s="11">
        <v>315</v>
      </c>
      <c r="L4288">
        <v>38170</v>
      </c>
      <c r="M4288">
        <v>1</v>
      </c>
      <c r="O4288" t="e">
        <f>VLOOKUP(A4288,Kreise!$A$4:$AA$405,12,0)</f>
        <v>#N/A</v>
      </c>
      <c r="P4288">
        <f>IF(ISERROR(O4288)=0,O4288,VLOOKUP(B4288,Kreise!$B$4:$AA$405,11,0))</f>
        <v>1</v>
      </c>
      <c r="R4288" t="e">
        <f>VLOOKUP(A4288,Kreise!$A$4:$AA$405,10,0)</f>
        <v>#N/A</v>
      </c>
      <c r="S4288">
        <f>IF(ISERROR(R4288)=0,R4288,VLOOKUP(B4288,Kreise!$B$4:$AA$405,9,0))</f>
        <v>2</v>
      </c>
    </row>
    <row r="4289" spans="1:19">
      <c r="A4289" s="32">
        <v>3158031</v>
      </c>
      <c r="B4289" s="32" t="str">
        <f t="shared" si="66"/>
        <v>3158</v>
      </c>
      <c r="C4289" s="40">
        <v>31585407031</v>
      </c>
      <c r="D4289" t="s">
        <v>8322</v>
      </c>
      <c r="E4289">
        <v>3158907</v>
      </c>
      <c r="F4289">
        <v>65350012</v>
      </c>
      <c r="G4289" t="s">
        <v>343</v>
      </c>
      <c r="H4289">
        <v>24.33</v>
      </c>
      <c r="I4289" s="11">
        <v>908</v>
      </c>
      <c r="J4289" s="11">
        <v>445</v>
      </c>
      <c r="K4289" s="11">
        <v>463</v>
      </c>
      <c r="L4289">
        <v>38170</v>
      </c>
      <c r="O4289" t="e">
        <f>VLOOKUP(A4289,Kreise!$A$4:$AA$405,12,0)</f>
        <v>#N/A</v>
      </c>
      <c r="P4289">
        <f>IF(ISERROR(O4289)=0,O4289,VLOOKUP(B4289,Kreise!$B$4:$AA$405,11,0))</f>
        <v>1</v>
      </c>
      <c r="R4289" t="e">
        <f>VLOOKUP(A4289,Kreise!$A$4:$AA$405,10,0)</f>
        <v>#N/A</v>
      </c>
      <c r="S4289">
        <f>IF(ISERROR(R4289)=0,R4289,VLOOKUP(B4289,Kreise!$B$4:$AA$405,9,0))</f>
        <v>2</v>
      </c>
    </row>
    <row r="4290" spans="1:19">
      <c r="A4290" s="32">
        <v>3158032</v>
      </c>
      <c r="B4290" s="32" t="str">
        <f t="shared" si="66"/>
        <v>3158</v>
      </c>
      <c r="C4290" s="40">
        <v>31585407032</v>
      </c>
      <c r="D4290" t="s">
        <v>8323</v>
      </c>
      <c r="E4290">
        <v>3158907</v>
      </c>
      <c r="F4290">
        <v>65350013</v>
      </c>
      <c r="G4290" t="s">
        <v>343</v>
      </c>
      <c r="H4290">
        <v>18</v>
      </c>
      <c r="I4290" s="11">
        <v>752</v>
      </c>
      <c r="J4290" s="11">
        <v>390</v>
      </c>
      <c r="K4290" s="11">
        <v>362</v>
      </c>
      <c r="L4290">
        <v>38170</v>
      </c>
      <c r="O4290" t="e">
        <f>VLOOKUP(A4290,Kreise!$A$4:$AA$405,12,0)</f>
        <v>#N/A</v>
      </c>
      <c r="P4290">
        <f>IF(ISERROR(O4290)=0,O4290,VLOOKUP(B4290,Kreise!$B$4:$AA$405,11,0))</f>
        <v>1</v>
      </c>
      <c r="R4290" t="e">
        <f>VLOOKUP(A4290,Kreise!$A$4:$AA$405,10,0)</f>
        <v>#N/A</v>
      </c>
      <c r="S4290">
        <f>IF(ISERROR(R4290)=0,R4290,VLOOKUP(B4290,Kreise!$B$4:$AA$405,9,0))</f>
        <v>2</v>
      </c>
    </row>
    <row r="4291" spans="1:19">
      <c r="A4291" s="32">
        <v>3158035</v>
      </c>
      <c r="B4291" s="32" t="str">
        <f t="shared" si="66"/>
        <v>3158</v>
      </c>
      <c r="C4291" s="40">
        <v>31585407035</v>
      </c>
      <c r="D4291" t="s">
        <v>8324</v>
      </c>
      <c r="E4291">
        <v>3158907</v>
      </c>
      <c r="F4291">
        <v>65350015</v>
      </c>
      <c r="G4291" t="s">
        <v>343</v>
      </c>
      <c r="H4291">
        <v>12.05</v>
      </c>
      <c r="I4291" s="11">
        <v>733</v>
      </c>
      <c r="J4291" s="11">
        <v>393</v>
      </c>
      <c r="K4291" s="11">
        <v>340</v>
      </c>
      <c r="L4291">
        <v>38170</v>
      </c>
      <c r="O4291" t="e">
        <f>VLOOKUP(A4291,Kreise!$A$4:$AA$405,12,0)</f>
        <v>#N/A</v>
      </c>
      <c r="P4291">
        <f>IF(ISERROR(O4291)=0,O4291,VLOOKUP(B4291,Kreise!$B$4:$AA$405,11,0))</f>
        <v>1</v>
      </c>
      <c r="R4291" t="e">
        <f>VLOOKUP(A4291,Kreise!$A$4:$AA$405,10,0)</f>
        <v>#N/A</v>
      </c>
      <c r="S4291">
        <f>IF(ISERROR(R4291)=0,R4291,VLOOKUP(B4291,Kreise!$B$4:$AA$405,9,0))</f>
        <v>2</v>
      </c>
    </row>
    <row r="4292" spans="1:19">
      <c r="A4292" s="32">
        <v>3158036</v>
      </c>
      <c r="B4292" s="32" t="str">
        <f t="shared" ref="B4292:B4355" si="67">LEFT(A4292,4)</f>
        <v>3158</v>
      </c>
      <c r="C4292" s="40">
        <v>31585407036</v>
      </c>
      <c r="D4292" t="s">
        <v>8325</v>
      </c>
      <c r="E4292">
        <v>3158907</v>
      </c>
      <c r="F4292">
        <v>65350016</v>
      </c>
      <c r="G4292" t="s">
        <v>343</v>
      </c>
      <c r="H4292">
        <v>4.65</v>
      </c>
      <c r="I4292" s="11">
        <v>1159</v>
      </c>
      <c r="J4292" s="11">
        <v>585</v>
      </c>
      <c r="K4292" s="11">
        <v>574</v>
      </c>
      <c r="L4292">
        <v>38170</v>
      </c>
      <c r="M4292">
        <v>1</v>
      </c>
      <c r="O4292" t="e">
        <f>VLOOKUP(A4292,Kreise!$A$4:$AA$405,12,0)</f>
        <v>#N/A</v>
      </c>
      <c r="P4292">
        <f>IF(ISERROR(O4292)=0,O4292,VLOOKUP(B4292,Kreise!$B$4:$AA$405,11,0))</f>
        <v>1</v>
      </c>
      <c r="R4292" t="e">
        <f>VLOOKUP(A4292,Kreise!$A$4:$AA$405,10,0)</f>
        <v>#N/A</v>
      </c>
      <c r="S4292">
        <f>IF(ISERROR(R4292)=0,R4292,VLOOKUP(B4292,Kreise!$B$4:$AA$405,9,0))</f>
        <v>2</v>
      </c>
    </row>
    <row r="4293" spans="1:19">
      <c r="A4293" s="32">
        <v>3158009</v>
      </c>
      <c r="B4293" s="32" t="str">
        <f t="shared" si="67"/>
        <v>3158</v>
      </c>
      <c r="C4293" s="40">
        <v>31585406009</v>
      </c>
      <c r="D4293" t="s">
        <v>8326</v>
      </c>
      <c r="E4293">
        <v>3158906</v>
      </c>
      <c r="F4293">
        <v>65340015</v>
      </c>
      <c r="G4293" t="s">
        <v>342</v>
      </c>
      <c r="H4293">
        <v>17.17</v>
      </c>
      <c r="I4293" s="11">
        <v>1231</v>
      </c>
      <c r="J4293" s="11">
        <v>618</v>
      </c>
      <c r="K4293" s="11">
        <v>613</v>
      </c>
      <c r="L4293">
        <v>38173</v>
      </c>
      <c r="O4293" t="e">
        <f>VLOOKUP(A4293,Kreise!$A$4:$AA$405,12,0)</f>
        <v>#N/A</v>
      </c>
      <c r="P4293">
        <f>IF(ISERROR(O4293)=0,O4293,VLOOKUP(B4293,Kreise!$B$4:$AA$405,11,0))</f>
        <v>1</v>
      </c>
      <c r="R4293" t="e">
        <f>VLOOKUP(A4293,Kreise!$A$4:$AA$405,10,0)</f>
        <v>#N/A</v>
      </c>
      <c r="S4293">
        <f>IF(ISERROR(R4293)=0,R4293,VLOOKUP(B4293,Kreise!$B$4:$AA$405,9,0))</f>
        <v>2</v>
      </c>
    </row>
    <row r="4294" spans="1:19">
      <c r="A4294" s="32">
        <v>3158012</v>
      </c>
      <c r="B4294" s="32" t="str">
        <f t="shared" si="67"/>
        <v>3158</v>
      </c>
      <c r="C4294" s="40">
        <v>31585406012</v>
      </c>
      <c r="D4294" t="s">
        <v>8327</v>
      </c>
      <c r="E4294">
        <v>3158906</v>
      </c>
      <c r="F4294">
        <v>65340018</v>
      </c>
      <c r="G4294" t="s">
        <v>342</v>
      </c>
      <c r="H4294">
        <v>13.34</v>
      </c>
      <c r="I4294" s="11">
        <v>931</v>
      </c>
      <c r="J4294" s="11">
        <v>470</v>
      </c>
      <c r="K4294" s="11">
        <v>461</v>
      </c>
      <c r="L4294">
        <v>38173</v>
      </c>
      <c r="O4294" t="e">
        <f>VLOOKUP(A4294,Kreise!$A$4:$AA$405,12,0)</f>
        <v>#N/A</v>
      </c>
      <c r="P4294">
        <f>IF(ISERROR(O4294)=0,O4294,VLOOKUP(B4294,Kreise!$B$4:$AA$405,11,0))</f>
        <v>1</v>
      </c>
      <c r="R4294" t="e">
        <f>VLOOKUP(A4294,Kreise!$A$4:$AA$405,10,0)</f>
        <v>#N/A</v>
      </c>
      <c r="S4294">
        <f>IF(ISERROR(R4294)=0,R4294,VLOOKUP(B4294,Kreise!$B$4:$AA$405,9,0))</f>
        <v>2</v>
      </c>
    </row>
    <row r="4295" spans="1:19">
      <c r="A4295" s="32">
        <v>3158013</v>
      </c>
      <c r="B4295" s="32" t="str">
        <f t="shared" si="67"/>
        <v>3158</v>
      </c>
      <c r="C4295" s="40">
        <v>31585406013</v>
      </c>
      <c r="D4295" t="s">
        <v>8328</v>
      </c>
      <c r="E4295">
        <v>3158906</v>
      </c>
      <c r="F4295">
        <v>65340019</v>
      </c>
      <c r="G4295" t="s">
        <v>342</v>
      </c>
      <c r="H4295">
        <v>17.55</v>
      </c>
      <c r="I4295" s="11">
        <v>1292</v>
      </c>
      <c r="J4295" s="11">
        <v>652</v>
      </c>
      <c r="K4295" s="11">
        <v>640</v>
      </c>
      <c r="L4295">
        <v>38173</v>
      </c>
      <c r="O4295" t="e">
        <f>VLOOKUP(A4295,Kreise!$A$4:$AA$405,12,0)</f>
        <v>#N/A</v>
      </c>
      <c r="P4295">
        <f>IF(ISERROR(O4295)=0,O4295,VLOOKUP(B4295,Kreise!$B$4:$AA$405,11,0))</f>
        <v>1</v>
      </c>
      <c r="R4295" t="e">
        <f>VLOOKUP(A4295,Kreise!$A$4:$AA$405,10,0)</f>
        <v>#N/A</v>
      </c>
      <c r="S4295">
        <f>IF(ISERROR(R4295)=0,R4295,VLOOKUP(B4295,Kreise!$B$4:$AA$405,9,0))</f>
        <v>2</v>
      </c>
    </row>
    <row r="4296" spans="1:19">
      <c r="A4296" s="32">
        <v>3158030</v>
      </c>
      <c r="B4296" s="32" t="str">
        <f t="shared" si="67"/>
        <v>3158</v>
      </c>
      <c r="C4296" s="40">
        <v>31585406030</v>
      </c>
      <c r="D4296" t="s">
        <v>342</v>
      </c>
      <c r="E4296">
        <v>3158906</v>
      </c>
      <c r="F4296">
        <v>65350011</v>
      </c>
      <c r="G4296" t="s">
        <v>342</v>
      </c>
      <c r="H4296">
        <v>25.27</v>
      </c>
      <c r="I4296" s="11">
        <v>6172</v>
      </c>
      <c r="J4296" s="11">
        <v>3067</v>
      </c>
      <c r="K4296" s="11">
        <v>3105</v>
      </c>
      <c r="L4296">
        <v>38173</v>
      </c>
      <c r="O4296" t="e">
        <f>VLOOKUP(A4296,Kreise!$A$4:$AA$405,12,0)</f>
        <v>#N/A</v>
      </c>
      <c r="P4296">
        <f>IF(ISERROR(O4296)=0,O4296,VLOOKUP(B4296,Kreise!$B$4:$AA$405,11,0))</f>
        <v>1</v>
      </c>
      <c r="R4296" t="e">
        <f>VLOOKUP(A4296,Kreise!$A$4:$AA$405,10,0)</f>
        <v>#N/A</v>
      </c>
      <c r="S4296">
        <f>IF(ISERROR(R4296)=0,R4296,VLOOKUP(B4296,Kreise!$B$4:$AA$405,9,0))</f>
        <v>2</v>
      </c>
    </row>
    <row r="4297" spans="1:19">
      <c r="A4297" s="32">
        <v>3158033</v>
      </c>
      <c r="B4297" s="32" t="str">
        <f t="shared" si="67"/>
        <v>3158</v>
      </c>
      <c r="C4297" s="40">
        <v>31585406033</v>
      </c>
      <c r="D4297" t="s">
        <v>8329</v>
      </c>
      <c r="E4297">
        <v>3158906</v>
      </c>
      <c r="F4297">
        <v>65350014</v>
      </c>
      <c r="G4297" t="s">
        <v>342</v>
      </c>
      <c r="H4297">
        <v>8.44</v>
      </c>
      <c r="I4297" s="11">
        <v>992</v>
      </c>
      <c r="J4297" s="11">
        <v>486</v>
      </c>
      <c r="K4297" s="11">
        <v>506</v>
      </c>
      <c r="L4297">
        <v>38173</v>
      </c>
      <c r="O4297" t="e">
        <f>VLOOKUP(A4297,Kreise!$A$4:$AA$405,12,0)</f>
        <v>#N/A</v>
      </c>
      <c r="P4297">
        <f>IF(ISERROR(O4297)=0,O4297,VLOOKUP(B4297,Kreise!$B$4:$AA$405,11,0))</f>
        <v>1</v>
      </c>
      <c r="R4297" t="e">
        <f>VLOOKUP(A4297,Kreise!$A$4:$AA$405,10,0)</f>
        <v>#N/A</v>
      </c>
      <c r="S4297">
        <f>IF(ISERROR(R4297)=0,R4297,VLOOKUP(B4297,Kreise!$B$4:$AA$405,9,0))</f>
        <v>2</v>
      </c>
    </row>
    <row r="4298" spans="1:19">
      <c r="A4298" s="32">
        <v>3157008</v>
      </c>
      <c r="B4298" s="32" t="str">
        <f t="shared" si="67"/>
        <v>3157</v>
      </c>
      <c r="C4298" s="40">
        <v>31570008008</v>
      </c>
      <c r="D4298" t="s">
        <v>331</v>
      </c>
      <c r="E4298">
        <v>3157008</v>
      </c>
      <c r="F4298">
        <v>65340007</v>
      </c>
      <c r="G4298" t="s">
        <v>331</v>
      </c>
      <c r="H4298">
        <v>60.02</v>
      </c>
      <c r="I4298" s="11">
        <v>10234</v>
      </c>
      <c r="J4298" s="11">
        <v>5039</v>
      </c>
      <c r="K4298" s="11">
        <v>5195</v>
      </c>
      <c r="L4298">
        <v>38176</v>
      </c>
      <c r="O4298" t="e">
        <f>VLOOKUP(A4298,Kreise!$A$4:$AA$405,12,0)</f>
        <v>#N/A</v>
      </c>
      <c r="P4298">
        <f>IF(ISERROR(O4298)=0,O4298,VLOOKUP(B4298,Kreise!$B$4:$AA$405,11,0))</f>
        <v>1</v>
      </c>
      <c r="R4298" t="e">
        <f>VLOOKUP(A4298,Kreise!$A$4:$AA$405,10,0)</f>
        <v>#N/A</v>
      </c>
      <c r="S4298">
        <f>IF(ISERROR(R4298)=0,R4298,VLOOKUP(B4298,Kreise!$B$4:$AA$405,9,0))</f>
        <v>2</v>
      </c>
    </row>
    <row r="4299" spans="1:19">
      <c r="A4299" s="32">
        <v>3151027</v>
      </c>
      <c r="B4299" s="32" t="str">
        <f t="shared" si="67"/>
        <v>3151</v>
      </c>
      <c r="C4299" s="40">
        <v>31515406027</v>
      </c>
      <c r="D4299" t="s">
        <v>8330</v>
      </c>
      <c r="E4299">
        <v>3151906</v>
      </c>
      <c r="F4299">
        <v>64380005</v>
      </c>
      <c r="G4299" t="s">
        <v>255</v>
      </c>
      <c r="H4299">
        <v>20.9</v>
      </c>
      <c r="I4299" s="11">
        <v>7127</v>
      </c>
      <c r="J4299" s="11">
        <v>3474</v>
      </c>
      <c r="K4299" s="11">
        <v>3653</v>
      </c>
      <c r="L4299">
        <v>38179</v>
      </c>
      <c r="O4299" t="e">
        <f>VLOOKUP(A4299,Kreise!$A$4:$AA$405,12,0)</f>
        <v>#N/A</v>
      </c>
      <c r="P4299">
        <f>IF(ISERROR(O4299)=0,O4299,VLOOKUP(B4299,Kreise!$B$4:$AA$405,11,0))</f>
        <v>2</v>
      </c>
      <c r="R4299" t="e">
        <f>VLOOKUP(A4299,Kreise!$A$4:$AA$405,10,0)</f>
        <v>#N/A</v>
      </c>
      <c r="S4299">
        <f>IF(ISERROR(R4299)=0,R4299,VLOOKUP(B4299,Kreise!$B$4:$AA$405,9,0))</f>
        <v>4</v>
      </c>
    </row>
    <row r="4300" spans="1:19">
      <c r="A4300" s="32">
        <v>3102000</v>
      </c>
      <c r="B4300" s="32" t="str">
        <f t="shared" si="67"/>
        <v>3102</v>
      </c>
      <c r="C4300" s="40">
        <v>31020000000</v>
      </c>
      <c r="D4300" t="s">
        <v>239</v>
      </c>
      <c r="E4300">
        <v>3102000</v>
      </c>
      <c r="F4300">
        <v>64360004</v>
      </c>
      <c r="G4300" t="s">
        <v>239</v>
      </c>
      <c r="H4300">
        <v>223.92</v>
      </c>
      <c r="I4300" s="11">
        <v>101079</v>
      </c>
      <c r="J4300" s="11">
        <v>49898</v>
      </c>
      <c r="K4300" s="11">
        <v>51181</v>
      </c>
      <c r="L4300">
        <v>38226</v>
      </c>
      <c r="M4300">
        <v>1</v>
      </c>
      <c r="O4300">
        <f>VLOOKUP(A4300,Kreise!$A$4:$AA$405,12,0)</f>
        <v>1</v>
      </c>
      <c r="P4300">
        <f>IF(ISERROR(O4300)=0,O4300,VLOOKUP(B4300,Kreise!$B$4:$AA$405,11,0))</f>
        <v>1</v>
      </c>
      <c r="R4300">
        <f>VLOOKUP(A4300,Kreise!$A$4:$AA$405,10,0)</f>
        <v>2</v>
      </c>
      <c r="S4300">
        <f>IF(ISERROR(R4300)=0,R4300,VLOOKUP(B4300,Kreise!$B$4:$AA$405,9,0))</f>
        <v>2</v>
      </c>
    </row>
    <row r="4301" spans="1:19">
      <c r="A4301" s="32">
        <v>3157005</v>
      </c>
      <c r="B4301" s="32" t="str">
        <f t="shared" si="67"/>
        <v>3157</v>
      </c>
      <c r="C4301" s="40">
        <v>31570005005</v>
      </c>
      <c r="D4301" t="s">
        <v>328</v>
      </c>
      <c r="E4301">
        <v>3157005</v>
      </c>
      <c r="F4301">
        <v>65340004</v>
      </c>
      <c r="G4301" t="s">
        <v>328</v>
      </c>
      <c r="H4301">
        <v>34.21</v>
      </c>
      <c r="I4301" s="11">
        <v>12900</v>
      </c>
      <c r="J4301" s="11">
        <v>6487</v>
      </c>
      <c r="K4301" s="11">
        <v>6413</v>
      </c>
      <c r="L4301">
        <v>38268</v>
      </c>
      <c r="O4301" t="e">
        <f>VLOOKUP(A4301,Kreise!$A$4:$AA$405,12,0)</f>
        <v>#N/A</v>
      </c>
      <c r="P4301">
        <f>IF(ISERROR(O4301)=0,O4301,VLOOKUP(B4301,Kreise!$B$4:$AA$405,11,0))</f>
        <v>1</v>
      </c>
      <c r="R4301" t="e">
        <f>VLOOKUP(A4301,Kreise!$A$4:$AA$405,10,0)</f>
        <v>#N/A</v>
      </c>
      <c r="S4301">
        <f>IF(ISERROR(R4301)=0,R4301,VLOOKUP(B4301,Kreise!$B$4:$AA$405,9,0))</f>
        <v>2</v>
      </c>
    </row>
    <row r="4302" spans="1:19">
      <c r="A4302" s="32">
        <v>3158002</v>
      </c>
      <c r="B4302" s="32" t="str">
        <f t="shared" si="67"/>
        <v>3158</v>
      </c>
      <c r="C4302" s="40">
        <v>31585402002</v>
      </c>
      <c r="D4302" t="s">
        <v>340</v>
      </c>
      <c r="E4302">
        <v>3158902</v>
      </c>
      <c r="F4302">
        <v>65340009</v>
      </c>
      <c r="G4302" t="s">
        <v>340</v>
      </c>
      <c r="H4302">
        <v>20.48</v>
      </c>
      <c r="I4302" s="11">
        <v>3069</v>
      </c>
      <c r="J4302" s="11">
        <v>1507</v>
      </c>
      <c r="K4302" s="11">
        <v>1562</v>
      </c>
      <c r="L4302">
        <v>38271</v>
      </c>
      <c r="O4302" t="e">
        <f>VLOOKUP(A4302,Kreise!$A$4:$AA$405,12,0)</f>
        <v>#N/A</v>
      </c>
      <c r="P4302">
        <f>IF(ISERROR(O4302)=0,O4302,VLOOKUP(B4302,Kreise!$B$4:$AA$405,11,0))</f>
        <v>1</v>
      </c>
      <c r="R4302" t="e">
        <f>VLOOKUP(A4302,Kreise!$A$4:$AA$405,10,0)</f>
        <v>#N/A</v>
      </c>
      <c r="S4302">
        <f>IF(ISERROR(R4302)=0,R4302,VLOOKUP(B4302,Kreise!$B$4:$AA$405,9,0))</f>
        <v>2</v>
      </c>
    </row>
    <row r="4303" spans="1:19">
      <c r="A4303" s="32">
        <v>3158004</v>
      </c>
      <c r="B4303" s="32" t="str">
        <f t="shared" si="67"/>
        <v>3158</v>
      </c>
      <c r="C4303" s="40">
        <v>31585402004</v>
      </c>
      <c r="D4303" t="s">
        <v>349</v>
      </c>
      <c r="E4303">
        <v>3158902</v>
      </c>
      <c r="F4303">
        <v>65340010</v>
      </c>
      <c r="G4303" t="s">
        <v>340</v>
      </c>
      <c r="H4303">
        <v>24.07</v>
      </c>
      <c r="I4303" s="11">
        <v>2294</v>
      </c>
      <c r="J4303" s="11">
        <v>1131</v>
      </c>
      <c r="K4303" s="11">
        <v>1163</v>
      </c>
      <c r="L4303">
        <v>38272</v>
      </c>
      <c r="O4303" t="e">
        <f>VLOOKUP(A4303,Kreise!$A$4:$AA$405,12,0)</f>
        <v>#N/A</v>
      </c>
      <c r="P4303">
        <f>IF(ISERROR(O4303)=0,O4303,VLOOKUP(B4303,Kreise!$B$4:$AA$405,11,0))</f>
        <v>1</v>
      </c>
      <c r="R4303" t="e">
        <f>VLOOKUP(A4303,Kreise!$A$4:$AA$405,10,0)</f>
        <v>#N/A</v>
      </c>
      <c r="S4303">
        <f>IF(ISERROR(R4303)=0,R4303,VLOOKUP(B4303,Kreise!$B$4:$AA$405,9,0))</f>
        <v>2</v>
      </c>
    </row>
    <row r="4304" spans="1:19">
      <c r="A4304" s="32">
        <v>3158011</v>
      </c>
      <c r="B4304" s="32" t="str">
        <f t="shared" si="67"/>
        <v>3158</v>
      </c>
      <c r="C4304" s="40">
        <v>31585402011</v>
      </c>
      <c r="D4304" t="s">
        <v>8331</v>
      </c>
      <c r="E4304">
        <v>3158902</v>
      </c>
      <c r="F4304">
        <v>65340017</v>
      </c>
      <c r="G4304" t="s">
        <v>340</v>
      </c>
      <c r="H4304">
        <v>16.75</v>
      </c>
      <c r="I4304" s="11">
        <v>1558</v>
      </c>
      <c r="J4304" s="11">
        <v>763</v>
      </c>
      <c r="K4304" s="11">
        <v>795</v>
      </c>
      <c r="L4304">
        <v>38274</v>
      </c>
      <c r="O4304" t="e">
        <f>VLOOKUP(A4304,Kreise!$A$4:$AA$405,12,0)</f>
        <v>#N/A</v>
      </c>
      <c r="P4304">
        <f>IF(ISERROR(O4304)=0,O4304,VLOOKUP(B4304,Kreise!$B$4:$AA$405,11,0))</f>
        <v>1</v>
      </c>
      <c r="R4304" t="e">
        <f>VLOOKUP(A4304,Kreise!$A$4:$AA$405,10,0)</f>
        <v>#N/A</v>
      </c>
      <c r="S4304">
        <f>IF(ISERROR(R4304)=0,R4304,VLOOKUP(B4304,Kreise!$B$4:$AA$405,9,0))</f>
        <v>2</v>
      </c>
    </row>
    <row r="4305" spans="1:19">
      <c r="A4305" s="32">
        <v>3158016</v>
      </c>
      <c r="B4305" s="32" t="str">
        <f t="shared" si="67"/>
        <v>3158</v>
      </c>
      <c r="C4305" s="40">
        <v>31585402016</v>
      </c>
      <c r="D4305" t="s">
        <v>8332</v>
      </c>
      <c r="E4305">
        <v>3158902</v>
      </c>
      <c r="F4305">
        <v>65340021</v>
      </c>
      <c r="G4305" t="s">
        <v>340</v>
      </c>
      <c r="H4305">
        <v>16.84</v>
      </c>
      <c r="I4305" s="11">
        <v>1605</v>
      </c>
      <c r="J4305" s="11">
        <v>812</v>
      </c>
      <c r="K4305" s="11">
        <v>793</v>
      </c>
      <c r="L4305">
        <v>38275</v>
      </c>
      <c r="O4305" t="e">
        <f>VLOOKUP(A4305,Kreise!$A$4:$AA$405,12,0)</f>
        <v>#N/A</v>
      </c>
      <c r="P4305">
        <f>IF(ISERROR(O4305)=0,O4305,VLOOKUP(B4305,Kreise!$B$4:$AA$405,11,0))</f>
        <v>1</v>
      </c>
      <c r="R4305" t="e">
        <f>VLOOKUP(A4305,Kreise!$A$4:$AA$405,10,0)</f>
        <v>#N/A</v>
      </c>
      <c r="S4305">
        <f>IF(ISERROR(R4305)=0,R4305,VLOOKUP(B4305,Kreise!$B$4:$AA$405,9,0))</f>
        <v>2</v>
      </c>
    </row>
    <row r="4306" spans="1:19">
      <c r="A4306" s="32">
        <v>3158018</v>
      </c>
      <c r="B4306" s="32" t="str">
        <f t="shared" si="67"/>
        <v>3158</v>
      </c>
      <c r="C4306" s="40">
        <v>31585402018</v>
      </c>
      <c r="D4306" t="s">
        <v>8333</v>
      </c>
      <c r="E4306">
        <v>3158902</v>
      </c>
      <c r="F4306">
        <v>65350001</v>
      </c>
      <c r="G4306" t="s">
        <v>340</v>
      </c>
      <c r="H4306">
        <v>15.28</v>
      </c>
      <c r="I4306" s="11">
        <v>1127</v>
      </c>
      <c r="J4306" s="11">
        <v>563</v>
      </c>
      <c r="K4306" s="11">
        <v>564</v>
      </c>
      <c r="L4306">
        <v>38277</v>
      </c>
      <c r="O4306" t="e">
        <f>VLOOKUP(A4306,Kreise!$A$4:$AA$405,12,0)</f>
        <v>#N/A</v>
      </c>
      <c r="P4306">
        <f>IF(ISERROR(O4306)=0,O4306,VLOOKUP(B4306,Kreise!$B$4:$AA$405,11,0))</f>
        <v>1</v>
      </c>
      <c r="R4306" t="e">
        <f>VLOOKUP(A4306,Kreise!$A$4:$AA$405,10,0)</f>
        <v>#N/A</v>
      </c>
      <c r="S4306">
        <f>IF(ISERROR(R4306)=0,R4306,VLOOKUP(B4306,Kreise!$B$4:$AA$405,9,0))</f>
        <v>2</v>
      </c>
    </row>
    <row r="4307" spans="1:19">
      <c r="A4307" s="32">
        <v>3158028</v>
      </c>
      <c r="B4307" s="32" t="str">
        <f t="shared" si="67"/>
        <v>3158</v>
      </c>
      <c r="C4307" s="40">
        <v>31585402028</v>
      </c>
      <c r="D4307" t="s">
        <v>8334</v>
      </c>
      <c r="E4307">
        <v>3158902</v>
      </c>
      <c r="F4307">
        <v>65350009</v>
      </c>
      <c r="G4307" t="s">
        <v>340</v>
      </c>
      <c r="H4307">
        <v>20.38</v>
      </c>
      <c r="I4307" s="11">
        <v>921</v>
      </c>
      <c r="J4307" s="11">
        <v>455</v>
      </c>
      <c r="K4307" s="11">
        <v>466</v>
      </c>
      <c r="L4307">
        <v>38279</v>
      </c>
      <c r="O4307" t="e">
        <f>VLOOKUP(A4307,Kreise!$A$4:$AA$405,12,0)</f>
        <v>#N/A</v>
      </c>
      <c r="P4307">
        <f>IF(ISERROR(O4307)=0,O4307,VLOOKUP(B4307,Kreise!$B$4:$AA$405,11,0))</f>
        <v>1</v>
      </c>
      <c r="R4307" t="e">
        <f>VLOOKUP(A4307,Kreise!$A$4:$AA$405,10,0)</f>
        <v>#N/A</v>
      </c>
      <c r="S4307">
        <f>IF(ISERROR(R4307)=0,R4307,VLOOKUP(B4307,Kreise!$B$4:$AA$405,9,0))</f>
        <v>2</v>
      </c>
    </row>
    <row r="4308" spans="1:19">
      <c r="A4308" s="32">
        <v>3158037</v>
      </c>
      <c r="B4308" s="32" t="str">
        <f t="shared" si="67"/>
        <v>3158</v>
      </c>
      <c r="C4308" s="40">
        <v>31580037037</v>
      </c>
      <c r="D4308" t="s">
        <v>334</v>
      </c>
      <c r="E4308">
        <v>3158037</v>
      </c>
      <c r="F4308">
        <v>65350017</v>
      </c>
      <c r="G4308" t="s">
        <v>334</v>
      </c>
      <c r="H4308">
        <v>78.51</v>
      </c>
      <c r="I4308" s="11">
        <v>52269</v>
      </c>
      <c r="J4308" s="11">
        <v>25764</v>
      </c>
      <c r="K4308" s="11">
        <v>26505</v>
      </c>
      <c r="L4308">
        <v>38300</v>
      </c>
      <c r="M4308">
        <v>1</v>
      </c>
      <c r="O4308" t="e">
        <f>VLOOKUP(A4308,Kreise!$A$4:$AA$405,12,0)</f>
        <v>#N/A</v>
      </c>
      <c r="P4308">
        <f>IF(ISERROR(O4308)=0,O4308,VLOOKUP(B4308,Kreise!$B$4:$AA$405,11,0))</f>
        <v>1</v>
      </c>
      <c r="R4308" t="e">
        <f>VLOOKUP(A4308,Kreise!$A$4:$AA$405,10,0)</f>
        <v>#N/A</v>
      </c>
      <c r="S4308">
        <f>IF(ISERROR(R4308)=0,R4308,VLOOKUP(B4308,Kreise!$B$4:$AA$405,9,0))</f>
        <v>2</v>
      </c>
    </row>
    <row r="4309" spans="1:19">
      <c r="A4309" s="32">
        <v>3158005</v>
      </c>
      <c r="B4309" s="32" t="str">
        <f t="shared" si="67"/>
        <v>3158</v>
      </c>
      <c r="C4309" s="40">
        <v>31585403005</v>
      </c>
      <c r="D4309" t="s">
        <v>8335</v>
      </c>
      <c r="E4309">
        <v>3158903</v>
      </c>
      <c r="F4309">
        <v>65340011</v>
      </c>
      <c r="G4309" t="s">
        <v>341</v>
      </c>
      <c r="H4309">
        <v>12.45</v>
      </c>
      <c r="I4309" s="11">
        <v>906</v>
      </c>
      <c r="J4309" s="11">
        <v>459</v>
      </c>
      <c r="K4309" s="11">
        <v>447</v>
      </c>
      <c r="L4309">
        <v>38312</v>
      </c>
      <c r="O4309" t="e">
        <f>VLOOKUP(A4309,Kreise!$A$4:$AA$405,12,0)</f>
        <v>#N/A</v>
      </c>
      <c r="P4309">
        <f>IF(ISERROR(O4309)=0,O4309,VLOOKUP(B4309,Kreise!$B$4:$AA$405,11,0))</f>
        <v>1</v>
      </c>
      <c r="R4309" t="e">
        <f>VLOOKUP(A4309,Kreise!$A$4:$AA$405,10,0)</f>
        <v>#N/A</v>
      </c>
      <c r="S4309">
        <f>IF(ISERROR(R4309)=0,R4309,VLOOKUP(B4309,Kreise!$B$4:$AA$405,9,0))</f>
        <v>2</v>
      </c>
    </row>
    <row r="4310" spans="1:19">
      <c r="A4310" s="32">
        <v>3158010</v>
      </c>
      <c r="B4310" s="32" t="str">
        <f t="shared" si="67"/>
        <v>3158</v>
      </c>
      <c r="C4310" s="40">
        <v>31585403010</v>
      </c>
      <c r="D4310" t="s">
        <v>8336</v>
      </c>
      <c r="E4310">
        <v>3158903</v>
      </c>
      <c r="F4310">
        <v>65340016</v>
      </c>
      <c r="G4310" t="s">
        <v>341</v>
      </c>
      <c r="H4310">
        <v>10.36</v>
      </c>
      <c r="I4310" s="11">
        <v>693</v>
      </c>
      <c r="J4310" s="11">
        <v>359</v>
      </c>
      <c r="K4310" s="11">
        <v>334</v>
      </c>
      <c r="L4310">
        <v>38312</v>
      </c>
      <c r="O4310" t="e">
        <f>VLOOKUP(A4310,Kreise!$A$4:$AA$405,12,0)</f>
        <v>#N/A</v>
      </c>
      <c r="P4310">
        <f>IF(ISERROR(O4310)=0,O4310,VLOOKUP(B4310,Kreise!$B$4:$AA$405,11,0))</f>
        <v>1</v>
      </c>
      <c r="R4310" t="e">
        <f>VLOOKUP(A4310,Kreise!$A$4:$AA$405,10,0)</f>
        <v>#N/A</v>
      </c>
      <c r="S4310">
        <f>IF(ISERROR(R4310)=0,R4310,VLOOKUP(B4310,Kreise!$B$4:$AA$405,9,0))</f>
        <v>2</v>
      </c>
    </row>
    <row r="4311" spans="1:19">
      <c r="A4311" s="32">
        <v>3158014</v>
      </c>
      <c r="B4311" s="32" t="str">
        <f t="shared" si="67"/>
        <v>3158</v>
      </c>
      <c r="C4311" s="40">
        <v>31585403014</v>
      </c>
      <c r="D4311" t="s">
        <v>8337</v>
      </c>
      <c r="E4311">
        <v>3158903</v>
      </c>
      <c r="F4311">
        <v>65340020</v>
      </c>
      <c r="G4311" t="s">
        <v>341</v>
      </c>
      <c r="H4311">
        <v>18.83</v>
      </c>
      <c r="I4311" s="11">
        <v>1120</v>
      </c>
      <c r="J4311" s="11">
        <v>566</v>
      </c>
      <c r="K4311" s="11">
        <v>554</v>
      </c>
      <c r="L4311">
        <v>38312</v>
      </c>
      <c r="O4311" t="e">
        <f>VLOOKUP(A4311,Kreise!$A$4:$AA$405,12,0)</f>
        <v>#N/A</v>
      </c>
      <c r="P4311">
        <f>IF(ISERROR(O4311)=0,O4311,VLOOKUP(B4311,Kreise!$B$4:$AA$405,11,0))</f>
        <v>1</v>
      </c>
      <c r="R4311" t="e">
        <f>VLOOKUP(A4311,Kreise!$A$4:$AA$405,10,0)</f>
        <v>#N/A</v>
      </c>
      <c r="S4311">
        <f>IF(ISERROR(R4311)=0,R4311,VLOOKUP(B4311,Kreise!$B$4:$AA$405,9,0))</f>
        <v>2</v>
      </c>
    </row>
    <row r="4312" spans="1:19">
      <c r="A4312" s="32">
        <v>3158019</v>
      </c>
      <c r="B4312" s="32" t="str">
        <f t="shared" si="67"/>
        <v>3158</v>
      </c>
      <c r="C4312" s="40">
        <v>31585403019</v>
      </c>
      <c r="D4312" t="s">
        <v>8338</v>
      </c>
      <c r="E4312">
        <v>3158903</v>
      </c>
      <c r="F4312">
        <v>65350002</v>
      </c>
      <c r="G4312" t="s">
        <v>341</v>
      </c>
      <c r="H4312">
        <v>8.41</v>
      </c>
      <c r="I4312" s="11">
        <v>657</v>
      </c>
      <c r="J4312" s="11">
        <v>336</v>
      </c>
      <c r="K4312" s="11">
        <v>321</v>
      </c>
      <c r="L4312">
        <v>38312</v>
      </c>
      <c r="O4312" t="e">
        <f>VLOOKUP(A4312,Kreise!$A$4:$AA$405,12,0)</f>
        <v>#N/A</v>
      </c>
      <c r="P4312">
        <f>IF(ISERROR(O4312)=0,O4312,VLOOKUP(B4312,Kreise!$B$4:$AA$405,11,0))</f>
        <v>1</v>
      </c>
      <c r="R4312" t="e">
        <f>VLOOKUP(A4312,Kreise!$A$4:$AA$405,10,0)</f>
        <v>#N/A</v>
      </c>
      <c r="S4312">
        <f>IF(ISERROR(R4312)=0,R4312,VLOOKUP(B4312,Kreise!$B$4:$AA$405,9,0))</f>
        <v>2</v>
      </c>
    </row>
    <row r="4313" spans="1:19">
      <c r="A4313" s="32">
        <v>3158023</v>
      </c>
      <c r="B4313" s="32" t="str">
        <f t="shared" si="67"/>
        <v>3158</v>
      </c>
      <c r="C4313" s="40">
        <v>31585403023</v>
      </c>
      <c r="D4313" t="s">
        <v>8339</v>
      </c>
      <c r="E4313">
        <v>3158903</v>
      </c>
      <c r="F4313">
        <v>65350005</v>
      </c>
      <c r="G4313" t="s">
        <v>341</v>
      </c>
      <c r="H4313">
        <v>8.38</v>
      </c>
      <c r="I4313" s="11">
        <v>634</v>
      </c>
      <c r="J4313" s="11">
        <v>314</v>
      </c>
      <c r="K4313" s="11">
        <v>320</v>
      </c>
      <c r="L4313">
        <v>38312</v>
      </c>
      <c r="O4313" t="e">
        <f>VLOOKUP(A4313,Kreise!$A$4:$AA$405,12,0)</f>
        <v>#N/A</v>
      </c>
      <c r="P4313">
        <f>IF(ISERROR(O4313)=0,O4313,VLOOKUP(B4313,Kreise!$B$4:$AA$405,11,0))</f>
        <v>1</v>
      </c>
      <c r="R4313" t="e">
        <f>VLOOKUP(A4313,Kreise!$A$4:$AA$405,10,0)</f>
        <v>#N/A</v>
      </c>
      <c r="S4313">
        <f>IF(ISERROR(R4313)=0,R4313,VLOOKUP(B4313,Kreise!$B$4:$AA$405,9,0))</f>
        <v>2</v>
      </c>
    </row>
    <row r="4314" spans="1:19">
      <c r="A4314" s="32">
        <v>3158038</v>
      </c>
      <c r="B4314" s="32" t="str">
        <f t="shared" si="67"/>
        <v>3158</v>
      </c>
      <c r="C4314" s="40">
        <v>31585403038</v>
      </c>
      <c r="D4314" t="s">
        <v>8340</v>
      </c>
      <c r="E4314">
        <v>3158903</v>
      </c>
      <c r="F4314">
        <v>65350018</v>
      </c>
      <c r="G4314" t="s">
        <v>341</v>
      </c>
      <c r="H4314">
        <v>30.6</v>
      </c>
      <c r="I4314" s="11">
        <v>2856</v>
      </c>
      <c r="J4314" s="11">
        <v>1406</v>
      </c>
      <c r="K4314" s="11">
        <v>1450</v>
      </c>
      <c r="L4314">
        <v>38312</v>
      </c>
      <c r="O4314" t="e">
        <f>VLOOKUP(A4314,Kreise!$A$4:$AA$405,12,0)</f>
        <v>#N/A</v>
      </c>
      <c r="P4314">
        <f>IF(ISERROR(O4314)=0,O4314,VLOOKUP(B4314,Kreise!$B$4:$AA$405,11,0))</f>
        <v>1</v>
      </c>
      <c r="R4314" t="e">
        <f>VLOOKUP(A4314,Kreise!$A$4:$AA$405,10,0)</f>
        <v>#N/A</v>
      </c>
      <c r="S4314">
        <f>IF(ISERROR(R4314)=0,R4314,VLOOKUP(B4314,Kreise!$B$4:$AA$405,9,0))</f>
        <v>2</v>
      </c>
    </row>
    <row r="4315" spans="1:19">
      <c r="A4315" s="32">
        <v>3158039</v>
      </c>
      <c r="B4315" s="32" t="str">
        <f t="shared" si="67"/>
        <v>3158</v>
      </c>
      <c r="C4315" s="40">
        <v>31580039039</v>
      </c>
      <c r="D4315" t="s">
        <v>336</v>
      </c>
      <c r="E4315">
        <v>3158039</v>
      </c>
      <c r="F4315">
        <v>65350019</v>
      </c>
      <c r="G4315" t="s">
        <v>336</v>
      </c>
      <c r="H4315">
        <v>73.88</v>
      </c>
      <c r="I4315" s="11">
        <v>8789</v>
      </c>
      <c r="J4315" s="11">
        <v>4287</v>
      </c>
      <c r="K4315" s="11">
        <v>4502</v>
      </c>
      <c r="L4315">
        <v>38315</v>
      </c>
      <c r="O4315" t="e">
        <f>VLOOKUP(A4315,Kreise!$A$4:$AA$405,12,0)</f>
        <v>#N/A</v>
      </c>
      <c r="P4315">
        <f>IF(ISERROR(O4315)=0,O4315,VLOOKUP(B4315,Kreise!$B$4:$AA$405,11,0))</f>
        <v>1</v>
      </c>
      <c r="R4315" t="e">
        <f>VLOOKUP(A4315,Kreise!$A$4:$AA$405,10,0)</f>
        <v>#N/A</v>
      </c>
      <c r="S4315">
        <f>IF(ISERROR(R4315)=0,R4315,VLOOKUP(B4315,Kreise!$B$4:$AA$405,9,0))</f>
        <v>2</v>
      </c>
    </row>
    <row r="4316" spans="1:19">
      <c r="A4316" s="32">
        <v>3154010</v>
      </c>
      <c r="B4316" s="32" t="str">
        <f t="shared" si="67"/>
        <v>3154</v>
      </c>
      <c r="C4316" s="40">
        <v>31540010010</v>
      </c>
      <c r="D4316" t="s">
        <v>288</v>
      </c>
      <c r="E4316">
        <v>3154010</v>
      </c>
      <c r="F4316">
        <v>65310015</v>
      </c>
      <c r="G4316" t="s">
        <v>288</v>
      </c>
      <c r="H4316">
        <v>46.99</v>
      </c>
      <c r="I4316" s="11">
        <v>23254</v>
      </c>
      <c r="J4316" s="11">
        <v>11318</v>
      </c>
      <c r="K4316" s="11">
        <v>11936</v>
      </c>
      <c r="L4316">
        <v>38350</v>
      </c>
      <c r="O4316" t="e">
        <f>VLOOKUP(A4316,Kreise!$A$4:$AA$405,12,0)</f>
        <v>#N/A</v>
      </c>
      <c r="P4316">
        <f>IF(ISERROR(O4316)=0,O4316,VLOOKUP(B4316,Kreise!$B$4:$AA$405,11,0))</f>
        <v>2</v>
      </c>
      <c r="R4316" t="e">
        <f>VLOOKUP(A4316,Kreise!$A$4:$AA$405,10,0)</f>
        <v>#N/A</v>
      </c>
      <c r="S4316">
        <f>IF(ISERROR(R4316)=0,R4316,VLOOKUP(B4316,Kreise!$B$4:$AA$405,9,0))</f>
        <v>3</v>
      </c>
    </row>
    <row r="4317" spans="1:19">
      <c r="A4317" s="32">
        <v>3154019</v>
      </c>
      <c r="B4317" s="32" t="str">
        <f t="shared" si="67"/>
        <v>3154</v>
      </c>
      <c r="C4317" s="40">
        <v>31540019019</v>
      </c>
      <c r="D4317" t="s">
        <v>291</v>
      </c>
      <c r="E4317">
        <v>3154019</v>
      </c>
      <c r="F4317">
        <v>65320006</v>
      </c>
      <c r="G4317" t="s">
        <v>291</v>
      </c>
      <c r="H4317">
        <v>35.36</v>
      </c>
      <c r="I4317" s="11">
        <v>11430</v>
      </c>
      <c r="J4317" s="11">
        <v>5684</v>
      </c>
      <c r="K4317" s="11">
        <v>5746</v>
      </c>
      <c r="L4317">
        <v>38364</v>
      </c>
      <c r="O4317" t="e">
        <f>VLOOKUP(A4317,Kreise!$A$4:$AA$405,12,0)</f>
        <v>#N/A</v>
      </c>
      <c r="P4317">
        <f>IF(ISERROR(O4317)=0,O4317,VLOOKUP(B4317,Kreise!$B$4:$AA$405,11,0))</f>
        <v>2</v>
      </c>
      <c r="R4317" t="e">
        <f>VLOOKUP(A4317,Kreise!$A$4:$AA$405,10,0)</f>
        <v>#N/A</v>
      </c>
      <c r="S4317">
        <f>IF(ISERROR(R4317)=0,R4317,VLOOKUP(B4317,Kreise!$B$4:$AA$405,9,0))</f>
        <v>3</v>
      </c>
    </row>
    <row r="4318" spans="1:19">
      <c r="A4318" s="32">
        <v>3154008</v>
      </c>
      <c r="B4318" s="32" t="str">
        <f t="shared" si="67"/>
        <v>3154</v>
      </c>
      <c r="C4318" s="40">
        <v>31545401008</v>
      </c>
      <c r="D4318" t="s">
        <v>297</v>
      </c>
      <c r="E4318">
        <v>3154901</v>
      </c>
      <c r="F4318">
        <v>65310013</v>
      </c>
      <c r="G4318" t="s">
        <v>297</v>
      </c>
      <c r="H4318">
        <v>11.27</v>
      </c>
      <c r="I4318" s="11">
        <v>2470</v>
      </c>
      <c r="J4318" s="11">
        <v>1190</v>
      </c>
      <c r="K4318" s="11">
        <v>1280</v>
      </c>
      <c r="L4318">
        <v>38368</v>
      </c>
      <c r="O4318" t="e">
        <f>VLOOKUP(A4318,Kreise!$A$4:$AA$405,12,0)</f>
        <v>#N/A</v>
      </c>
      <c r="P4318">
        <f>IF(ISERROR(O4318)=0,O4318,VLOOKUP(B4318,Kreise!$B$4:$AA$405,11,0))</f>
        <v>2</v>
      </c>
      <c r="R4318" t="e">
        <f>VLOOKUP(A4318,Kreise!$A$4:$AA$405,10,0)</f>
        <v>#N/A</v>
      </c>
      <c r="S4318">
        <f>IF(ISERROR(R4318)=0,R4318,VLOOKUP(B4318,Kreise!$B$4:$AA$405,9,0))</f>
        <v>3</v>
      </c>
    </row>
    <row r="4319" spans="1:19">
      <c r="A4319" s="32">
        <v>3154015</v>
      </c>
      <c r="B4319" s="32" t="str">
        <f t="shared" si="67"/>
        <v>3154</v>
      </c>
      <c r="C4319" s="40">
        <v>31545401015</v>
      </c>
      <c r="D4319" t="s">
        <v>8341</v>
      </c>
      <c r="E4319">
        <v>3154901</v>
      </c>
      <c r="F4319">
        <v>65320002</v>
      </c>
      <c r="G4319" t="s">
        <v>297</v>
      </c>
      <c r="H4319">
        <v>6.53</v>
      </c>
      <c r="I4319" s="11">
        <v>836</v>
      </c>
      <c r="J4319" s="11">
        <v>411</v>
      </c>
      <c r="K4319" s="11">
        <v>425</v>
      </c>
      <c r="L4319">
        <v>38368</v>
      </c>
      <c r="O4319" t="e">
        <f>VLOOKUP(A4319,Kreise!$A$4:$AA$405,12,0)</f>
        <v>#N/A</v>
      </c>
      <c r="P4319">
        <f>IF(ISERROR(O4319)=0,O4319,VLOOKUP(B4319,Kreise!$B$4:$AA$405,11,0))</f>
        <v>2</v>
      </c>
      <c r="R4319" t="e">
        <f>VLOOKUP(A4319,Kreise!$A$4:$AA$405,10,0)</f>
        <v>#N/A</v>
      </c>
      <c r="S4319">
        <f>IF(ISERROR(R4319)=0,R4319,VLOOKUP(B4319,Kreise!$B$4:$AA$405,9,0))</f>
        <v>3</v>
      </c>
    </row>
    <row r="4320" spans="1:19">
      <c r="A4320" s="32">
        <v>3154016</v>
      </c>
      <c r="B4320" s="32" t="str">
        <f t="shared" si="67"/>
        <v>3154</v>
      </c>
      <c r="C4320" s="40">
        <v>31545401016</v>
      </c>
      <c r="D4320" t="s">
        <v>8342</v>
      </c>
      <c r="E4320">
        <v>3154901</v>
      </c>
      <c r="F4320">
        <v>65320003</v>
      </c>
      <c r="G4320" t="s">
        <v>297</v>
      </c>
      <c r="H4320">
        <v>4.78</v>
      </c>
      <c r="I4320" s="11">
        <v>492</v>
      </c>
      <c r="J4320" s="11">
        <v>254</v>
      </c>
      <c r="K4320" s="11">
        <v>238</v>
      </c>
      <c r="L4320">
        <v>38368</v>
      </c>
      <c r="O4320" t="e">
        <f>VLOOKUP(A4320,Kreise!$A$4:$AA$405,12,0)</f>
        <v>#N/A</v>
      </c>
      <c r="P4320">
        <f>IF(ISERROR(O4320)=0,O4320,VLOOKUP(B4320,Kreise!$B$4:$AA$405,11,0))</f>
        <v>2</v>
      </c>
      <c r="R4320" t="e">
        <f>VLOOKUP(A4320,Kreise!$A$4:$AA$405,10,0)</f>
        <v>#N/A</v>
      </c>
      <c r="S4320">
        <f>IF(ISERROR(R4320)=0,R4320,VLOOKUP(B4320,Kreise!$B$4:$AA$405,9,0))</f>
        <v>3</v>
      </c>
    </row>
    <row r="4321" spans="1:19">
      <c r="A4321" s="32">
        <v>3154018</v>
      </c>
      <c r="B4321" s="32" t="str">
        <f t="shared" si="67"/>
        <v>3154</v>
      </c>
      <c r="C4321" s="40">
        <v>31545401018</v>
      </c>
      <c r="D4321" t="s">
        <v>8343</v>
      </c>
      <c r="E4321">
        <v>3154901</v>
      </c>
      <c r="F4321">
        <v>65320005</v>
      </c>
      <c r="G4321" t="s">
        <v>297</v>
      </c>
      <c r="H4321">
        <v>22.63</v>
      </c>
      <c r="I4321" s="11">
        <v>688</v>
      </c>
      <c r="J4321" s="11">
        <v>337</v>
      </c>
      <c r="K4321" s="11">
        <v>351</v>
      </c>
      <c r="L4321">
        <v>38368</v>
      </c>
      <c r="O4321" t="e">
        <f>VLOOKUP(A4321,Kreise!$A$4:$AA$405,12,0)</f>
        <v>#N/A</v>
      </c>
      <c r="P4321">
        <f>IF(ISERROR(O4321)=0,O4321,VLOOKUP(B4321,Kreise!$B$4:$AA$405,11,0))</f>
        <v>2</v>
      </c>
      <c r="R4321" t="e">
        <f>VLOOKUP(A4321,Kreise!$A$4:$AA$405,10,0)</f>
        <v>#N/A</v>
      </c>
      <c r="S4321">
        <f>IF(ISERROR(R4321)=0,R4321,VLOOKUP(B4321,Kreise!$B$4:$AA$405,9,0))</f>
        <v>3</v>
      </c>
    </row>
    <row r="4322" spans="1:19">
      <c r="A4322" s="32">
        <v>3154003</v>
      </c>
      <c r="B4322" s="32" t="str">
        <f t="shared" si="67"/>
        <v>3154</v>
      </c>
      <c r="C4322" s="40">
        <v>31540003003</v>
      </c>
      <c r="D4322" t="s">
        <v>286</v>
      </c>
      <c r="E4322">
        <v>3154003</v>
      </c>
      <c r="F4322">
        <v>65310008</v>
      </c>
      <c r="G4322" t="s">
        <v>286</v>
      </c>
      <c r="H4322">
        <v>19.54</v>
      </c>
      <c r="I4322" s="11">
        <v>2485</v>
      </c>
      <c r="J4322" s="11">
        <v>1223</v>
      </c>
      <c r="K4322" s="11">
        <v>1262</v>
      </c>
      <c r="L4322">
        <v>38372</v>
      </c>
      <c r="M4322">
        <v>1</v>
      </c>
      <c r="O4322" t="e">
        <f>VLOOKUP(A4322,Kreise!$A$4:$AA$405,12,0)</f>
        <v>#N/A</v>
      </c>
      <c r="P4322">
        <f>IF(ISERROR(O4322)=0,O4322,VLOOKUP(B4322,Kreise!$B$4:$AA$405,11,0))</f>
        <v>2</v>
      </c>
      <c r="R4322" t="e">
        <f>VLOOKUP(A4322,Kreise!$A$4:$AA$405,10,0)</f>
        <v>#N/A</v>
      </c>
      <c r="S4322">
        <f>IF(ISERROR(R4322)=0,R4322,VLOOKUP(B4322,Kreise!$B$4:$AA$405,9,0))</f>
        <v>3</v>
      </c>
    </row>
    <row r="4323" spans="1:19">
      <c r="A4323" s="32">
        <v>3154005</v>
      </c>
      <c r="B4323" s="32" t="str">
        <f t="shared" si="67"/>
        <v>3154</v>
      </c>
      <c r="C4323" s="40">
        <v>31545403005</v>
      </c>
      <c r="D4323" t="s">
        <v>8344</v>
      </c>
      <c r="E4323">
        <v>3154903</v>
      </c>
      <c r="F4323">
        <v>65310010</v>
      </c>
      <c r="G4323" t="s">
        <v>299</v>
      </c>
      <c r="H4323">
        <v>6.13</v>
      </c>
      <c r="I4323" s="11">
        <v>833</v>
      </c>
      <c r="J4323" s="11">
        <v>433</v>
      </c>
      <c r="K4323" s="11">
        <v>400</v>
      </c>
      <c r="L4323">
        <v>38373</v>
      </c>
      <c r="O4323" t="e">
        <f>VLOOKUP(A4323,Kreise!$A$4:$AA$405,12,0)</f>
        <v>#N/A</v>
      </c>
      <c r="P4323">
        <f>IF(ISERROR(O4323)=0,O4323,VLOOKUP(B4323,Kreise!$B$4:$AA$405,11,0))</f>
        <v>2</v>
      </c>
      <c r="R4323" t="e">
        <f>VLOOKUP(A4323,Kreise!$A$4:$AA$405,10,0)</f>
        <v>#N/A</v>
      </c>
      <c r="S4323">
        <f>IF(ISERROR(R4323)=0,R4323,VLOOKUP(B4323,Kreise!$B$4:$AA$405,9,0))</f>
        <v>3</v>
      </c>
    </row>
    <row r="4324" spans="1:19">
      <c r="A4324" s="32">
        <v>3154021</v>
      </c>
      <c r="B4324" s="32" t="str">
        <f t="shared" si="67"/>
        <v>3154</v>
      </c>
      <c r="C4324" s="40">
        <v>31545403021</v>
      </c>
      <c r="D4324" t="s">
        <v>8345</v>
      </c>
      <c r="E4324">
        <v>3154903</v>
      </c>
      <c r="F4324">
        <v>65320008</v>
      </c>
      <c r="G4324" t="s">
        <v>299</v>
      </c>
      <c r="H4324">
        <v>10.35</v>
      </c>
      <c r="I4324" s="11">
        <v>1672</v>
      </c>
      <c r="J4324" s="11">
        <v>824</v>
      </c>
      <c r="K4324" s="11">
        <v>848</v>
      </c>
      <c r="L4324">
        <v>38373</v>
      </c>
      <c r="O4324" t="e">
        <f>VLOOKUP(A4324,Kreise!$A$4:$AA$405,12,0)</f>
        <v>#N/A</v>
      </c>
      <c r="P4324">
        <f>IF(ISERROR(O4324)=0,O4324,VLOOKUP(B4324,Kreise!$B$4:$AA$405,11,0))</f>
        <v>2</v>
      </c>
      <c r="R4324" t="e">
        <f>VLOOKUP(A4324,Kreise!$A$4:$AA$405,10,0)</f>
        <v>#N/A</v>
      </c>
      <c r="S4324">
        <f>IF(ISERROR(R4324)=0,R4324,VLOOKUP(B4324,Kreise!$B$4:$AA$405,9,0))</f>
        <v>3</v>
      </c>
    </row>
    <row r="4325" spans="1:19">
      <c r="A4325" s="32">
        <v>3154017</v>
      </c>
      <c r="B4325" s="32" t="str">
        <f t="shared" si="67"/>
        <v>3154</v>
      </c>
      <c r="C4325" s="40">
        <v>31545403017</v>
      </c>
      <c r="D4325" t="s">
        <v>8346</v>
      </c>
      <c r="E4325">
        <v>3154903</v>
      </c>
      <c r="F4325">
        <v>65320004</v>
      </c>
      <c r="G4325" t="s">
        <v>299</v>
      </c>
      <c r="H4325">
        <v>11.35</v>
      </c>
      <c r="I4325" s="11">
        <v>683</v>
      </c>
      <c r="J4325" s="11">
        <v>339</v>
      </c>
      <c r="K4325" s="11">
        <v>344</v>
      </c>
      <c r="L4325">
        <v>38375</v>
      </c>
      <c r="O4325" t="e">
        <f>VLOOKUP(A4325,Kreise!$A$4:$AA$405,12,0)</f>
        <v>#N/A</v>
      </c>
      <c r="P4325">
        <f>IF(ISERROR(O4325)=0,O4325,VLOOKUP(B4325,Kreise!$B$4:$AA$405,11,0))</f>
        <v>2</v>
      </c>
      <c r="R4325" t="e">
        <f>VLOOKUP(A4325,Kreise!$A$4:$AA$405,10,0)</f>
        <v>#N/A</v>
      </c>
      <c r="S4325">
        <f>IF(ISERROR(R4325)=0,R4325,VLOOKUP(B4325,Kreise!$B$4:$AA$405,9,0))</f>
        <v>3</v>
      </c>
    </row>
    <row r="4326" spans="1:19">
      <c r="A4326" s="32">
        <v>3154022</v>
      </c>
      <c r="B4326" s="32" t="str">
        <f t="shared" si="67"/>
        <v>3154</v>
      </c>
      <c r="C4326" s="40">
        <v>31545403022</v>
      </c>
      <c r="D4326" t="s">
        <v>8347</v>
      </c>
      <c r="E4326">
        <v>3154903</v>
      </c>
      <c r="F4326">
        <v>65320009</v>
      </c>
      <c r="G4326" t="s">
        <v>299</v>
      </c>
      <c r="H4326">
        <v>14.3</v>
      </c>
      <c r="I4326" s="11">
        <v>654</v>
      </c>
      <c r="J4326" s="11">
        <v>327</v>
      </c>
      <c r="K4326" s="11">
        <v>327</v>
      </c>
      <c r="L4326">
        <v>38376</v>
      </c>
      <c r="O4326" t="e">
        <f>VLOOKUP(A4326,Kreise!$A$4:$AA$405,12,0)</f>
        <v>#N/A</v>
      </c>
      <c r="P4326">
        <f>IF(ISERROR(O4326)=0,O4326,VLOOKUP(B4326,Kreise!$B$4:$AA$405,11,0))</f>
        <v>2</v>
      </c>
      <c r="R4326" t="e">
        <f>VLOOKUP(A4326,Kreise!$A$4:$AA$405,10,0)</f>
        <v>#N/A</v>
      </c>
      <c r="S4326">
        <f>IF(ISERROR(R4326)=0,R4326,VLOOKUP(B4326,Kreise!$B$4:$AA$405,9,0))</f>
        <v>3</v>
      </c>
    </row>
    <row r="4327" spans="1:19">
      <c r="A4327" s="32">
        <v>3154025</v>
      </c>
      <c r="B4327" s="32" t="str">
        <f t="shared" si="67"/>
        <v>3154</v>
      </c>
      <c r="C4327" s="40">
        <v>31545403025</v>
      </c>
      <c r="D4327" t="s">
        <v>8348</v>
      </c>
      <c r="E4327">
        <v>3154903</v>
      </c>
      <c r="F4327">
        <v>65320012</v>
      </c>
      <c r="G4327" t="s">
        <v>299</v>
      </c>
      <c r="H4327">
        <v>8.01</v>
      </c>
      <c r="I4327" s="11">
        <v>865</v>
      </c>
      <c r="J4327" s="11">
        <v>443</v>
      </c>
      <c r="K4327" s="11">
        <v>422</v>
      </c>
      <c r="L4327">
        <v>38378</v>
      </c>
      <c r="O4327" t="e">
        <f>VLOOKUP(A4327,Kreise!$A$4:$AA$405,12,0)</f>
        <v>#N/A</v>
      </c>
      <c r="P4327">
        <f>IF(ISERROR(O4327)=0,O4327,VLOOKUP(B4327,Kreise!$B$4:$AA$405,11,0))</f>
        <v>2</v>
      </c>
      <c r="R4327" t="e">
        <f>VLOOKUP(A4327,Kreise!$A$4:$AA$405,10,0)</f>
        <v>#N/A</v>
      </c>
      <c r="S4327">
        <f>IF(ISERROR(R4327)=0,R4327,VLOOKUP(B4327,Kreise!$B$4:$AA$405,9,0))</f>
        <v>3</v>
      </c>
    </row>
    <row r="4328" spans="1:19">
      <c r="A4328" s="32">
        <v>3154026</v>
      </c>
      <c r="B4328" s="32" t="str">
        <f t="shared" si="67"/>
        <v>3154</v>
      </c>
      <c r="C4328" s="40">
        <v>31545403026</v>
      </c>
      <c r="D4328" t="s">
        <v>8349</v>
      </c>
      <c r="E4328">
        <v>3154903</v>
      </c>
      <c r="F4328">
        <v>65320013</v>
      </c>
      <c r="G4328" t="s">
        <v>299</v>
      </c>
      <c r="H4328">
        <v>13.17</v>
      </c>
      <c r="I4328" s="11">
        <v>927</v>
      </c>
      <c r="J4328" s="11">
        <v>472</v>
      </c>
      <c r="K4328" s="11">
        <v>455</v>
      </c>
      <c r="L4328">
        <v>38379</v>
      </c>
      <c r="O4328" t="e">
        <f>VLOOKUP(A4328,Kreise!$A$4:$AA$405,12,0)</f>
        <v>#N/A</v>
      </c>
      <c r="P4328">
        <f>IF(ISERROR(O4328)=0,O4328,VLOOKUP(B4328,Kreise!$B$4:$AA$405,11,0))</f>
        <v>2</v>
      </c>
      <c r="R4328" t="e">
        <f>VLOOKUP(A4328,Kreise!$A$4:$AA$405,10,0)</f>
        <v>#N/A</v>
      </c>
      <c r="S4328">
        <f>IF(ISERROR(R4328)=0,R4328,VLOOKUP(B4328,Kreise!$B$4:$AA$405,9,0))</f>
        <v>3</v>
      </c>
    </row>
    <row r="4329" spans="1:19">
      <c r="A4329" s="32">
        <v>3154012</v>
      </c>
      <c r="B4329" s="32" t="str">
        <f t="shared" si="67"/>
        <v>3154</v>
      </c>
      <c r="C4329" s="40">
        <v>31545402012</v>
      </c>
      <c r="D4329" t="s">
        <v>8350</v>
      </c>
      <c r="E4329">
        <v>3154902</v>
      </c>
      <c r="F4329">
        <v>65310017</v>
      </c>
      <c r="G4329" t="s">
        <v>298</v>
      </c>
      <c r="H4329">
        <v>17.47</v>
      </c>
      <c r="I4329" s="11">
        <v>1223</v>
      </c>
      <c r="J4329" s="11">
        <v>579</v>
      </c>
      <c r="K4329" s="11">
        <v>644</v>
      </c>
      <c r="L4329">
        <v>38381</v>
      </c>
      <c r="O4329" t="e">
        <f>VLOOKUP(A4329,Kreise!$A$4:$AA$405,12,0)</f>
        <v>#N/A</v>
      </c>
      <c r="P4329">
        <f>IF(ISERROR(O4329)=0,O4329,VLOOKUP(B4329,Kreise!$B$4:$AA$405,11,0))</f>
        <v>2</v>
      </c>
      <c r="R4329" t="e">
        <f>VLOOKUP(A4329,Kreise!$A$4:$AA$405,10,0)</f>
        <v>#N/A</v>
      </c>
      <c r="S4329">
        <f>IF(ISERROR(R4329)=0,R4329,VLOOKUP(B4329,Kreise!$B$4:$AA$405,9,0))</f>
        <v>3</v>
      </c>
    </row>
    <row r="4330" spans="1:19">
      <c r="A4330" s="32">
        <v>3154002</v>
      </c>
      <c r="B4330" s="32" t="str">
        <f t="shared" si="67"/>
        <v>3154</v>
      </c>
      <c r="C4330" s="40">
        <v>31545402002</v>
      </c>
      <c r="D4330" t="s">
        <v>8351</v>
      </c>
      <c r="E4330">
        <v>3154902</v>
      </c>
      <c r="F4330">
        <v>65310007</v>
      </c>
      <c r="G4330" t="s">
        <v>298</v>
      </c>
      <c r="H4330">
        <v>9.59</v>
      </c>
      <c r="I4330" s="11">
        <v>387</v>
      </c>
      <c r="J4330" s="11">
        <v>189</v>
      </c>
      <c r="K4330" s="11">
        <v>198</v>
      </c>
      <c r="L4330">
        <v>38382</v>
      </c>
      <c r="O4330" t="e">
        <f>VLOOKUP(A4330,Kreise!$A$4:$AA$405,12,0)</f>
        <v>#N/A</v>
      </c>
      <c r="P4330">
        <f>IF(ISERROR(O4330)=0,O4330,VLOOKUP(B4330,Kreise!$B$4:$AA$405,11,0))</f>
        <v>2</v>
      </c>
      <c r="R4330" t="e">
        <f>VLOOKUP(A4330,Kreise!$A$4:$AA$405,10,0)</f>
        <v>#N/A</v>
      </c>
      <c r="S4330">
        <f>IF(ISERROR(R4330)=0,R4330,VLOOKUP(B4330,Kreise!$B$4:$AA$405,9,0))</f>
        <v>3</v>
      </c>
    </row>
    <row r="4331" spans="1:19">
      <c r="A4331" s="32">
        <v>3154006</v>
      </c>
      <c r="B4331" s="32" t="str">
        <f t="shared" si="67"/>
        <v>3154</v>
      </c>
      <c r="C4331" s="40">
        <v>31545402006</v>
      </c>
      <c r="D4331" t="s">
        <v>8352</v>
      </c>
      <c r="E4331">
        <v>3154902</v>
      </c>
      <c r="F4331">
        <v>65310011</v>
      </c>
      <c r="G4331" t="s">
        <v>298</v>
      </c>
      <c r="H4331">
        <v>15.14</v>
      </c>
      <c r="I4331" s="11">
        <v>638</v>
      </c>
      <c r="J4331" s="11">
        <v>319</v>
      </c>
      <c r="K4331" s="11">
        <v>319</v>
      </c>
      <c r="L4331">
        <v>38384</v>
      </c>
      <c r="O4331" t="e">
        <f>VLOOKUP(A4331,Kreise!$A$4:$AA$405,12,0)</f>
        <v>#N/A</v>
      </c>
      <c r="P4331">
        <f>IF(ISERROR(O4331)=0,O4331,VLOOKUP(B4331,Kreise!$B$4:$AA$405,11,0))</f>
        <v>2</v>
      </c>
      <c r="R4331" t="e">
        <f>VLOOKUP(A4331,Kreise!$A$4:$AA$405,10,0)</f>
        <v>#N/A</v>
      </c>
      <c r="S4331">
        <f>IF(ISERROR(R4331)=0,R4331,VLOOKUP(B4331,Kreise!$B$4:$AA$405,9,0))</f>
        <v>3</v>
      </c>
    </row>
    <row r="4332" spans="1:19">
      <c r="A4332" s="32">
        <v>3154011</v>
      </c>
      <c r="B4332" s="32" t="str">
        <f t="shared" si="67"/>
        <v>3154</v>
      </c>
      <c r="C4332" s="40">
        <v>31545402011</v>
      </c>
      <c r="D4332" t="s">
        <v>8353</v>
      </c>
      <c r="E4332">
        <v>3154902</v>
      </c>
      <c r="F4332">
        <v>65310016</v>
      </c>
      <c r="G4332" t="s">
        <v>298</v>
      </c>
      <c r="H4332">
        <v>9.08</v>
      </c>
      <c r="I4332" s="11">
        <v>373</v>
      </c>
      <c r="J4332" s="11">
        <v>176</v>
      </c>
      <c r="K4332" s="11">
        <v>197</v>
      </c>
      <c r="L4332">
        <v>38385</v>
      </c>
      <c r="O4332" t="e">
        <f>VLOOKUP(A4332,Kreise!$A$4:$AA$405,12,0)</f>
        <v>#N/A</v>
      </c>
      <c r="P4332">
        <f>IF(ISERROR(O4332)=0,O4332,VLOOKUP(B4332,Kreise!$B$4:$AA$405,11,0))</f>
        <v>2</v>
      </c>
      <c r="R4332" t="e">
        <f>VLOOKUP(A4332,Kreise!$A$4:$AA$405,10,0)</f>
        <v>#N/A</v>
      </c>
      <c r="S4332">
        <f>IF(ISERROR(R4332)=0,R4332,VLOOKUP(B4332,Kreise!$B$4:$AA$405,9,0))</f>
        <v>3</v>
      </c>
    </row>
    <row r="4333" spans="1:19">
      <c r="A4333" s="32">
        <v>3154020</v>
      </c>
      <c r="B4333" s="32" t="str">
        <f t="shared" si="67"/>
        <v>3154</v>
      </c>
      <c r="C4333" s="40">
        <v>31545402020</v>
      </c>
      <c r="D4333" t="s">
        <v>8354</v>
      </c>
      <c r="E4333">
        <v>3154902</v>
      </c>
      <c r="F4333">
        <v>65320007</v>
      </c>
      <c r="G4333" t="s">
        <v>298</v>
      </c>
      <c r="H4333">
        <v>11.55</v>
      </c>
      <c r="I4333" s="11">
        <v>633</v>
      </c>
      <c r="J4333" s="11">
        <v>319</v>
      </c>
      <c r="K4333" s="11">
        <v>314</v>
      </c>
      <c r="L4333">
        <v>38387</v>
      </c>
      <c r="O4333" t="e">
        <f>VLOOKUP(A4333,Kreise!$A$4:$AA$405,12,0)</f>
        <v>#N/A</v>
      </c>
      <c r="P4333">
        <f>IF(ISERROR(O4333)=0,O4333,VLOOKUP(B4333,Kreise!$B$4:$AA$405,11,0))</f>
        <v>2</v>
      </c>
      <c r="R4333" t="e">
        <f>VLOOKUP(A4333,Kreise!$A$4:$AA$405,10,0)</f>
        <v>#N/A</v>
      </c>
      <c r="S4333">
        <f>IF(ISERROR(R4333)=0,R4333,VLOOKUP(B4333,Kreise!$B$4:$AA$405,9,0))</f>
        <v>3</v>
      </c>
    </row>
    <row r="4334" spans="1:19">
      <c r="A4334" s="32">
        <v>3154023</v>
      </c>
      <c r="B4334" s="32" t="str">
        <f t="shared" si="67"/>
        <v>3154</v>
      </c>
      <c r="C4334" s="40">
        <v>31545402023</v>
      </c>
      <c r="D4334" t="s">
        <v>8355</v>
      </c>
      <c r="E4334">
        <v>3154902</v>
      </c>
      <c r="F4334">
        <v>65320010</v>
      </c>
      <c r="G4334" t="s">
        <v>298</v>
      </c>
      <c r="H4334">
        <v>18.78</v>
      </c>
      <c r="I4334" s="11">
        <v>702</v>
      </c>
      <c r="J4334" s="11">
        <v>353</v>
      </c>
      <c r="K4334" s="11">
        <v>349</v>
      </c>
      <c r="L4334">
        <v>38388</v>
      </c>
      <c r="O4334" t="e">
        <f>VLOOKUP(A4334,Kreise!$A$4:$AA$405,12,0)</f>
        <v>#N/A</v>
      </c>
      <c r="P4334">
        <f>IF(ISERROR(O4334)=0,O4334,VLOOKUP(B4334,Kreise!$B$4:$AA$405,11,0))</f>
        <v>2</v>
      </c>
      <c r="R4334" t="e">
        <f>VLOOKUP(A4334,Kreise!$A$4:$AA$405,10,0)</f>
        <v>#N/A</v>
      </c>
      <c r="S4334">
        <f>IF(ISERROR(R4334)=0,R4334,VLOOKUP(B4334,Kreise!$B$4:$AA$405,9,0))</f>
        <v>3</v>
      </c>
    </row>
    <row r="4335" spans="1:19">
      <c r="A4335" s="32">
        <v>3103000</v>
      </c>
      <c r="B4335" s="32" t="str">
        <f t="shared" si="67"/>
        <v>3103</v>
      </c>
      <c r="C4335" s="40">
        <v>31030000000</v>
      </c>
      <c r="D4335" t="s">
        <v>241</v>
      </c>
      <c r="E4335">
        <v>3103000</v>
      </c>
      <c r="F4335">
        <v>64360005</v>
      </c>
      <c r="G4335" t="s">
        <v>241</v>
      </c>
      <c r="H4335">
        <v>204.08</v>
      </c>
      <c r="I4335" s="11">
        <v>124045</v>
      </c>
      <c r="J4335" s="11">
        <v>61581</v>
      </c>
      <c r="K4335" s="11">
        <v>62464</v>
      </c>
      <c r="L4335">
        <v>38440</v>
      </c>
      <c r="M4335">
        <v>1</v>
      </c>
      <c r="O4335">
        <f>VLOOKUP(A4335,Kreise!$A$4:$AA$405,12,0)</f>
        <v>1</v>
      </c>
      <c r="P4335">
        <f>IF(ISERROR(O4335)=0,O4335,VLOOKUP(B4335,Kreise!$B$4:$AA$405,11,0))</f>
        <v>1</v>
      </c>
      <c r="R4335">
        <f>VLOOKUP(A4335,Kreise!$A$4:$AA$405,10,0)</f>
        <v>1</v>
      </c>
      <c r="S4335">
        <f>IF(ISERROR(R4335)=0,R4335,VLOOKUP(B4335,Kreise!$B$4:$AA$405,9,0))</f>
        <v>1</v>
      </c>
    </row>
    <row r="4336" spans="1:19">
      <c r="A4336" s="32">
        <v>3154024</v>
      </c>
      <c r="B4336" s="32" t="str">
        <f t="shared" si="67"/>
        <v>3154</v>
      </c>
      <c r="C4336" s="40">
        <v>31545404024</v>
      </c>
      <c r="D4336" t="s">
        <v>300</v>
      </c>
      <c r="E4336">
        <v>3154904</v>
      </c>
      <c r="F4336">
        <v>65320011</v>
      </c>
      <c r="G4336" t="s">
        <v>300</v>
      </c>
      <c r="H4336">
        <v>19.7</v>
      </c>
      <c r="I4336" s="11">
        <v>4710</v>
      </c>
      <c r="J4336" s="11">
        <v>2348</v>
      </c>
      <c r="K4336" s="11">
        <v>2362</v>
      </c>
      <c r="L4336">
        <v>38458</v>
      </c>
      <c r="O4336" t="e">
        <f>VLOOKUP(A4336,Kreise!$A$4:$AA$405,12,0)</f>
        <v>#N/A</v>
      </c>
      <c r="P4336">
        <f>IF(ISERROR(O4336)=0,O4336,VLOOKUP(B4336,Kreise!$B$4:$AA$405,11,0))</f>
        <v>2</v>
      </c>
      <c r="R4336" t="e">
        <f>VLOOKUP(A4336,Kreise!$A$4:$AA$405,10,0)</f>
        <v>#N/A</v>
      </c>
      <c r="S4336">
        <f>IF(ISERROR(R4336)=0,R4336,VLOOKUP(B4336,Kreise!$B$4:$AA$405,9,0))</f>
        <v>3</v>
      </c>
    </row>
    <row r="4337" spans="1:19">
      <c r="A4337" s="32">
        <v>3154001</v>
      </c>
      <c r="B4337" s="32" t="str">
        <f t="shared" si="67"/>
        <v>3154</v>
      </c>
      <c r="C4337" s="40">
        <v>31545404001</v>
      </c>
      <c r="D4337" t="s">
        <v>8356</v>
      </c>
      <c r="E4337">
        <v>3154904</v>
      </c>
      <c r="F4337">
        <v>65310006</v>
      </c>
      <c r="G4337" t="s">
        <v>300</v>
      </c>
      <c r="H4337">
        <v>40.6</v>
      </c>
      <c r="I4337" s="11">
        <v>1911</v>
      </c>
      <c r="J4337" s="11">
        <v>986</v>
      </c>
      <c r="K4337" s="11">
        <v>925</v>
      </c>
      <c r="L4337">
        <v>38459</v>
      </c>
      <c r="O4337" t="e">
        <f>VLOOKUP(A4337,Kreise!$A$4:$AA$405,12,0)</f>
        <v>#N/A</v>
      </c>
      <c r="P4337">
        <f>IF(ISERROR(O4337)=0,O4337,VLOOKUP(B4337,Kreise!$B$4:$AA$405,11,0))</f>
        <v>2</v>
      </c>
      <c r="R4337" t="e">
        <f>VLOOKUP(A4337,Kreise!$A$4:$AA$405,10,0)</f>
        <v>#N/A</v>
      </c>
      <c r="S4337">
        <f>IF(ISERROR(R4337)=0,R4337,VLOOKUP(B4337,Kreise!$B$4:$AA$405,9,0))</f>
        <v>3</v>
      </c>
    </row>
    <row r="4338" spans="1:19">
      <c r="A4338" s="32">
        <v>3154004</v>
      </c>
      <c r="B4338" s="32" t="str">
        <f t="shared" si="67"/>
        <v>3154</v>
      </c>
      <c r="C4338" s="40">
        <v>31545404004</v>
      </c>
      <c r="D4338" t="s">
        <v>8357</v>
      </c>
      <c r="E4338">
        <v>3154904</v>
      </c>
      <c r="F4338">
        <v>65310009</v>
      </c>
      <c r="G4338" t="s">
        <v>300</v>
      </c>
      <c r="H4338">
        <v>14.04</v>
      </c>
      <c r="I4338" s="11">
        <v>2325</v>
      </c>
      <c r="J4338" s="11">
        <v>1177</v>
      </c>
      <c r="K4338" s="11">
        <v>1148</v>
      </c>
      <c r="L4338">
        <v>38461</v>
      </c>
      <c r="O4338" t="e">
        <f>VLOOKUP(A4338,Kreise!$A$4:$AA$405,12,0)</f>
        <v>#N/A</v>
      </c>
      <c r="P4338">
        <f>IF(ISERROR(O4338)=0,O4338,VLOOKUP(B4338,Kreise!$B$4:$AA$405,11,0))</f>
        <v>2</v>
      </c>
      <c r="R4338" t="e">
        <f>VLOOKUP(A4338,Kreise!$A$4:$AA$405,10,0)</f>
        <v>#N/A</v>
      </c>
      <c r="S4338">
        <f>IF(ISERROR(R4338)=0,R4338,VLOOKUP(B4338,Kreise!$B$4:$AA$405,9,0))</f>
        <v>3</v>
      </c>
    </row>
    <row r="4339" spans="1:19">
      <c r="A4339" s="32">
        <v>3154007</v>
      </c>
      <c r="B4339" s="32" t="str">
        <f t="shared" si="67"/>
        <v>3154</v>
      </c>
      <c r="C4339" s="40">
        <v>31545404007</v>
      </c>
      <c r="D4339" t="s">
        <v>8358</v>
      </c>
      <c r="E4339">
        <v>3154904</v>
      </c>
      <c r="F4339">
        <v>65310012</v>
      </c>
      <c r="G4339" t="s">
        <v>300</v>
      </c>
      <c r="H4339">
        <v>9.65</v>
      </c>
      <c r="I4339" s="11">
        <v>1019</v>
      </c>
      <c r="J4339" s="11">
        <v>501</v>
      </c>
      <c r="K4339" s="11">
        <v>518</v>
      </c>
      <c r="L4339">
        <v>38462</v>
      </c>
      <c r="O4339" t="e">
        <f>VLOOKUP(A4339,Kreise!$A$4:$AA$405,12,0)</f>
        <v>#N/A</v>
      </c>
      <c r="P4339">
        <f>IF(ISERROR(O4339)=0,O4339,VLOOKUP(B4339,Kreise!$B$4:$AA$405,11,0))</f>
        <v>2</v>
      </c>
      <c r="R4339" t="e">
        <f>VLOOKUP(A4339,Kreise!$A$4:$AA$405,10,0)</f>
        <v>#N/A</v>
      </c>
      <c r="S4339">
        <f>IF(ISERROR(R4339)=0,R4339,VLOOKUP(B4339,Kreise!$B$4:$AA$405,9,0))</f>
        <v>3</v>
      </c>
    </row>
    <row r="4340" spans="1:19">
      <c r="A4340" s="32">
        <v>3154009</v>
      </c>
      <c r="B4340" s="32" t="str">
        <f t="shared" si="67"/>
        <v>3154</v>
      </c>
      <c r="C4340" s="40">
        <v>31545404009</v>
      </c>
      <c r="D4340" t="s">
        <v>8359</v>
      </c>
      <c r="E4340">
        <v>3154904</v>
      </c>
      <c r="F4340">
        <v>65310014</v>
      </c>
      <c r="G4340" t="s">
        <v>300</v>
      </c>
      <c r="H4340">
        <v>36.43</v>
      </c>
      <c r="I4340" s="11">
        <v>2630</v>
      </c>
      <c r="J4340" s="11">
        <v>1348</v>
      </c>
      <c r="K4340" s="11">
        <v>1282</v>
      </c>
      <c r="L4340">
        <v>38464</v>
      </c>
      <c r="O4340" t="e">
        <f>VLOOKUP(A4340,Kreise!$A$4:$AA$405,12,0)</f>
        <v>#N/A</v>
      </c>
      <c r="P4340">
        <f>IF(ISERROR(O4340)=0,O4340,VLOOKUP(B4340,Kreise!$B$4:$AA$405,11,0))</f>
        <v>2</v>
      </c>
      <c r="R4340" t="e">
        <f>VLOOKUP(A4340,Kreise!$A$4:$AA$405,10,0)</f>
        <v>#N/A</v>
      </c>
      <c r="S4340">
        <f>IF(ISERROR(R4340)=0,R4340,VLOOKUP(B4340,Kreise!$B$4:$AA$405,9,0))</f>
        <v>3</v>
      </c>
    </row>
    <row r="4341" spans="1:19">
      <c r="A4341" s="32">
        <v>3151005</v>
      </c>
      <c r="B4341" s="32" t="str">
        <f t="shared" si="67"/>
        <v>3151</v>
      </c>
      <c r="C4341" s="40">
        <v>31515402005</v>
      </c>
      <c r="D4341" t="s">
        <v>8360</v>
      </c>
      <c r="E4341">
        <v>3151902</v>
      </c>
      <c r="F4341">
        <v>64360010</v>
      </c>
      <c r="G4341" t="s">
        <v>251</v>
      </c>
      <c r="H4341">
        <v>36.66</v>
      </c>
      <c r="I4341" s="11">
        <v>3209</v>
      </c>
      <c r="J4341" s="11">
        <v>1620</v>
      </c>
      <c r="K4341" s="11">
        <v>1589</v>
      </c>
      <c r="L4341">
        <v>38465</v>
      </c>
      <c r="O4341" t="e">
        <f>VLOOKUP(A4341,Kreise!$A$4:$AA$405,12,0)</f>
        <v>#N/A</v>
      </c>
      <c r="P4341">
        <f>IF(ISERROR(O4341)=0,O4341,VLOOKUP(B4341,Kreise!$B$4:$AA$405,11,0))</f>
        <v>2</v>
      </c>
      <c r="R4341" t="e">
        <f>VLOOKUP(A4341,Kreise!$A$4:$AA$405,10,0)</f>
        <v>#N/A</v>
      </c>
      <c r="S4341">
        <f>IF(ISERROR(R4341)=0,R4341,VLOOKUP(B4341,Kreise!$B$4:$AA$405,9,0))</f>
        <v>4</v>
      </c>
    </row>
    <row r="4342" spans="1:19">
      <c r="A4342" s="32">
        <v>3151003</v>
      </c>
      <c r="B4342" s="32" t="str">
        <f t="shared" si="67"/>
        <v>3151</v>
      </c>
      <c r="C4342" s="40">
        <v>31515402003</v>
      </c>
      <c r="D4342" t="s">
        <v>8361</v>
      </c>
      <c r="E4342">
        <v>3151902</v>
      </c>
      <c r="F4342">
        <v>64360008</v>
      </c>
      <c r="G4342" t="s">
        <v>251</v>
      </c>
      <c r="H4342">
        <v>10.6</v>
      </c>
      <c r="I4342" s="11">
        <v>886</v>
      </c>
      <c r="J4342" s="11">
        <v>443</v>
      </c>
      <c r="K4342" s="11">
        <v>443</v>
      </c>
      <c r="L4342">
        <v>38467</v>
      </c>
      <c r="O4342" t="e">
        <f>VLOOKUP(A4342,Kreise!$A$4:$AA$405,12,0)</f>
        <v>#N/A</v>
      </c>
      <c r="P4342">
        <f>IF(ISERROR(O4342)=0,O4342,VLOOKUP(B4342,Kreise!$B$4:$AA$405,11,0))</f>
        <v>2</v>
      </c>
      <c r="R4342" t="e">
        <f>VLOOKUP(A4342,Kreise!$A$4:$AA$405,10,0)</f>
        <v>#N/A</v>
      </c>
      <c r="S4342">
        <f>IF(ISERROR(R4342)=0,R4342,VLOOKUP(B4342,Kreise!$B$4:$AA$405,9,0))</f>
        <v>4</v>
      </c>
    </row>
    <row r="4343" spans="1:19">
      <c r="A4343" s="32">
        <v>3151008</v>
      </c>
      <c r="B4343" s="32" t="str">
        <f t="shared" si="67"/>
        <v>3151</v>
      </c>
      <c r="C4343" s="40">
        <v>31515402008</v>
      </c>
      <c r="D4343" t="s">
        <v>8362</v>
      </c>
      <c r="E4343">
        <v>3151902</v>
      </c>
      <c r="F4343">
        <v>64370001</v>
      </c>
      <c r="G4343" t="s">
        <v>251</v>
      </c>
      <c r="H4343">
        <v>56.09</v>
      </c>
      <c r="I4343" s="11">
        <v>2291</v>
      </c>
      <c r="J4343" s="11">
        <v>1298</v>
      </c>
      <c r="K4343" s="11">
        <v>993</v>
      </c>
      <c r="L4343">
        <v>38468</v>
      </c>
      <c r="O4343" t="e">
        <f>VLOOKUP(A4343,Kreise!$A$4:$AA$405,12,0)</f>
        <v>#N/A</v>
      </c>
      <c r="P4343">
        <f>IF(ISERROR(O4343)=0,O4343,VLOOKUP(B4343,Kreise!$B$4:$AA$405,11,0))</f>
        <v>2</v>
      </c>
      <c r="R4343" t="e">
        <f>VLOOKUP(A4343,Kreise!$A$4:$AA$405,10,0)</f>
        <v>#N/A</v>
      </c>
      <c r="S4343">
        <f>IF(ISERROR(R4343)=0,R4343,VLOOKUP(B4343,Kreise!$B$4:$AA$405,9,0))</f>
        <v>4</v>
      </c>
    </row>
    <row r="4344" spans="1:19">
      <c r="A4344" s="32">
        <v>3151021</v>
      </c>
      <c r="B4344" s="32" t="str">
        <f t="shared" si="67"/>
        <v>3151</v>
      </c>
      <c r="C4344" s="40">
        <v>31515402021</v>
      </c>
      <c r="D4344" t="s">
        <v>8363</v>
      </c>
      <c r="E4344">
        <v>3151902</v>
      </c>
      <c r="F4344">
        <v>64370014</v>
      </c>
      <c r="G4344" t="s">
        <v>251</v>
      </c>
      <c r="H4344">
        <v>29.33</v>
      </c>
      <c r="I4344" s="11">
        <v>1860</v>
      </c>
      <c r="J4344" s="11">
        <v>952</v>
      </c>
      <c r="K4344" s="11">
        <v>908</v>
      </c>
      <c r="L4344">
        <v>38470</v>
      </c>
      <c r="O4344" t="e">
        <f>VLOOKUP(A4344,Kreise!$A$4:$AA$405,12,0)</f>
        <v>#N/A</v>
      </c>
      <c r="P4344">
        <f>IF(ISERROR(O4344)=0,O4344,VLOOKUP(B4344,Kreise!$B$4:$AA$405,11,0))</f>
        <v>2</v>
      </c>
      <c r="R4344" t="e">
        <f>VLOOKUP(A4344,Kreise!$A$4:$AA$405,10,0)</f>
        <v>#N/A</v>
      </c>
      <c r="S4344">
        <f>IF(ISERROR(R4344)=0,R4344,VLOOKUP(B4344,Kreise!$B$4:$AA$405,9,0))</f>
        <v>4</v>
      </c>
    </row>
    <row r="4345" spans="1:19">
      <c r="A4345" s="32">
        <v>3151024</v>
      </c>
      <c r="B4345" s="32" t="str">
        <f t="shared" si="67"/>
        <v>3151</v>
      </c>
      <c r="C4345" s="40">
        <v>31515402024</v>
      </c>
      <c r="D4345" t="s">
        <v>8364</v>
      </c>
      <c r="E4345">
        <v>3151902</v>
      </c>
      <c r="F4345">
        <v>64380002</v>
      </c>
      <c r="G4345" t="s">
        <v>251</v>
      </c>
      <c r="H4345">
        <v>30.89</v>
      </c>
      <c r="I4345" s="11">
        <v>5488</v>
      </c>
      <c r="J4345" s="11">
        <v>2802</v>
      </c>
      <c r="K4345" s="11">
        <v>2686</v>
      </c>
      <c r="L4345">
        <v>38471</v>
      </c>
      <c r="O4345" t="e">
        <f>VLOOKUP(A4345,Kreise!$A$4:$AA$405,12,0)</f>
        <v>#N/A</v>
      </c>
      <c r="P4345">
        <f>IF(ISERROR(O4345)=0,O4345,VLOOKUP(B4345,Kreise!$B$4:$AA$405,11,0))</f>
        <v>2</v>
      </c>
      <c r="R4345" t="e">
        <f>VLOOKUP(A4345,Kreise!$A$4:$AA$405,10,0)</f>
        <v>#N/A</v>
      </c>
      <c r="S4345">
        <f>IF(ISERROR(R4345)=0,R4345,VLOOKUP(B4345,Kreise!$B$4:$AA$405,9,0))</f>
        <v>4</v>
      </c>
    </row>
    <row r="4346" spans="1:19">
      <c r="A4346" s="32">
        <v>3151031</v>
      </c>
      <c r="B4346" s="32" t="str">
        <f t="shared" si="67"/>
        <v>3151</v>
      </c>
      <c r="C4346" s="40">
        <v>31515402031</v>
      </c>
      <c r="D4346" t="s">
        <v>8365</v>
      </c>
      <c r="E4346">
        <v>3151902</v>
      </c>
      <c r="F4346">
        <v>64380009</v>
      </c>
      <c r="G4346" t="s">
        <v>251</v>
      </c>
      <c r="H4346">
        <v>16.78</v>
      </c>
      <c r="I4346" s="11">
        <v>1256</v>
      </c>
      <c r="J4346" s="11">
        <v>640</v>
      </c>
      <c r="K4346" s="11">
        <v>616</v>
      </c>
      <c r="L4346">
        <v>38473</v>
      </c>
      <c r="O4346" t="e">
        <f>VLOOKUP(A4346,Kreise!$A$4:$AA$405,12,0)</f>
        <v>#N/A</v>
      </c>
      <c r="P4346">
        <f>IF(ISERROR(O4346)=0,O4346,VLOOKUP(B4346,Kreise!$B$4:$AA$405,11,0))</f>
        <v>2</v>
      </c>
      <c r="R4346" t="e">
        <f>VLOOKUP(A4346,Kreise!$A$4:$AA$405,10,0)</f>
        <v>#N/A</v>
      </c>
      <c r="S4346">
        <f>IF(ISERROR(R4346)=0,R4346,VLOOKUP(B4346,Kreise!$B$4:$AA$405,9,0))</f>
        <v>4</v>
      </c>
    </row>
    <row r="4347" spans="1:19">
      <c r="A4347" s="32">
        <v>3151032</v>
      </c>
      <c r="B4347" s="32" t="str">
        <f t="shared" si="67"/>
        <v>3151</v>
      </c>
      <c r="C4347" s="40">
        <v>31515402032</v>
      </c>
      <c r="D4347" t="s">
        <v>8366</v>
      </c>
      <c r="E4347">
        <v>3151902</v>
      </c>
      <c r="F4347">
        <v>64380010</v>
      </c>
      <c r="G4347" t="s">
        <v>251</v>
      </c>
      <c r="H4347">
        <v>23.53</v>
      </c>
      <c r="I4347" s="11">
        <v>1480</v>
      </c>
      <c r="J4347" s="11">
        <v>749</v>
      </c>
      <c r="K4347" s="11">
        <v>731</v>
      </c>
      <c r="L4347">
        <v>38474</v>
      </c>
      <c r="O4347" t="e">
        <f>VLOOKUP(A4347,Kreise!$A$4:$AA$405,12,0)</f>
        <v>#N/A</v>
      </c>
      <c r="P4347">
        <f>IF(ISERROR(O4347)=0,O4347,VLOOKUP(B4347,Kreise!$B$4:$AA$405,11,0))</f>
        <v>2</v>
      </c>
      <c r="R4347" t="e">
        <f>VLOOKUP(A4347,Kreise!$A$4:$AA$405,10,0)</f>
        <v>#N/A</v>
      </c>
      <c r="S4347">
        <f>IF(ISERROR(R4347)=0,R4347,VLOOKUP(B4347,Kreise!$B$4:$AA$405,9,0))</f>
        <v>4</v>
      </c>
    </row>
    <row r="4348" spans="1:19">
      <c r="A4348" s="32">
        <v>3151002</v>
      </c>
      <c r="B4348" s="32" t="str">
        <f t="shared" si="67"/>
        <v>3151</v>
      </c>
      <c r="C4348" s="40">
        <v>31515401002</v>
      </c>
      <c r="D4348" t="s">
        <v>8367</v>
      </c>
      <c r="E4348">
        <v>3151901</v>
      </c>
      <c r="F4348">
        <v>64360007</v>
      </c>
      <c r="G4348" t="s">
        <v>250</v>
      </c>
      <c r="H4348">
        <v>19.8</v>
      </c>
      <c r="I4348" s="11">
        <v>1000</v>
      </c>
      <c r="J4348" s="11">
        <v>522</v>
      </c>
      <c r="K4348" s="11">
        <v>478</v>
      </c>
      <c r="L4348">
        <v>38476</v>
      </c>
      <c r="O4348" t="e">
        <f>VLOOKUP(A4348,Kreise!$A$4:$AA$405,12,0)</f>
        <v>#N/A</v>
      </c>
      <c r="P4348">
        <f>IF(ISERROR(O4348)=0,O4348,VLOOKUP(B4348,Kreise!$B$4:$AA$405,11,0))</f>
        <v>2</v>
      </c>
      <c r="R4348" t="e">
        <f>VLOOKUP(A4348,Kreise!$A$4:$AA$405,10,0)</f>
        <v>#N/A</v>
      </c>
      <c r="S4348">
        <f>IF(ISERROR(R4348)=0,R4348,VLOOKUP(B4348,Kreise!$B$4:$AA$405,9,0))</f>
        <v>4</v>
      </c>
    </row>
    <row r="4349" spans="1:19">
      <c r="A4349" s="32">
        <v>3151014</v>
      </c>
      <c r="B4349" s="32" t="str">
        <f t="shared" si="67"/>
        <v>3151</v>
      </c>
      <c r="C4349" s="40">
        <v>31515401014</v>
      </c>
      <c r="D4349" t="s">
        <v>8368</v>
      </c>
      <c r="E4349">
        <v>3151901</v>
      </c>
      <c r="F4349">
        <v>64370007</v>
      </c>
      <c r="G4349" t="s">
        <v>250</v>
      </c>
      <c r="H4349">
        <v>14.57</v>
      </c>
      <c r="I4349" s="11">
        <v>1965</v>
      </c>
      <c r="J4349" s="11">
        <v>963</v>
      </c>
      <c r="K4349" s="11">
        <v>1002</v>
      </c>
      <c r="L4349">
        <v>38477</v>
      </c>
      <c r="O4349" t="e">
        <f>VLOOKUP(A4349,Kreise!$A$4:$AA$405,12,0)</f>
        <v>#N/A</v>
      </c>
      <c r="P4349">
        <f>IF(ISERROR(O4349)=0,O4349,VLOOKUP(B4349,Kreise!$B$4:$AA$405,11,0))</f>
        <v>2</v>
      </c>
      <c r="R4349" t="e">
        <f>VLOOKUP(A4349,Kreise!$A$4:$AA$405,10,0)</f>
        <v>#N/A</v>
      </c>
      <c r="S4349">
        <f>IF(ISERROR(R4349)=0,R4349,VLOOKUP(B4349,Kreise!$B$4:$AA$405,9,0))</f>
        <v>4</v>
      </c>
    </row>
    <row r="4350" spans="1:19">
      <c r="A4350" s="32">
        <v>3151030</v>
      </c>
      <c r="B4350" s="32" t="str">
        <f t="shared" si="67"/>
        <v>3151</v>
      </c>
      <c r="C4350" s="40">
        <v>31515401030</v>
      </c>
      <c r="D4350" t="s">
        <v>8369</v>
      </c>
      <c r="E4350">
        <v>3151901</v>
      </c>
      <c r="F4350">
        <v>64380008</v>
      </c>
      <c r="G4350" t="s">
        <v>250</v>
      </c>
      <c r="H4350">
        <v>5.11</v>
      </c>
      <c r="I4350" s="11">
        <v>1390</v>
      </c>
      <c r="J4350" s="11">
        <v>674</v>
      </c>
      <c r="K4350" s="11">
        <v>716</v>
      </c>
      <c r="L4350">
        <v>38479</v>
      </c>
      <c r="O4350" t="e">
        <f>VLOOKUP(A4350,Kreise!$A$4:$AA$405,12,0)</f>
        <v>#N/A</v>
      </c>
      <c r="P4350">
        <f>IF(ISERROR(O4350)=0,O4350,VLOOKUP(B4350,Kreise!$B$4:$AA$405,11,0))</f>
        <v>2</v>
      </c>
      <c r="R4350" t="e">
        <f>VLOOKUP(A4350,Kreise!$A$4:$AA$405,10,0)</f>
        <v>#N/A</v>
      </c>
      <c r="S4350">
        <f>IF(ISERROR(R4350)=0,R4350,VLOOKUP(B4350,Kreise!$B$4:$AA$405,9,0))</f>
        <v>4</v>
      </c>
    </row>
    <row r="4351" spans="1:19">
      <c r="A4351" s="32">
        <v>15081026</v>
      </c>
      <c r="B4351" s="32" t="str">
        <f t="shared" si="67"/>
        <v>1508</v>
      </c>
      <c r="C4351" s="40">
        <v>150815051026</v>
      </c>
      <c r="D4351" t="s">
        <v>8370</v>
      </c>
      <c r="E4351">
        <v>15081951</v>
      </c>
      <c r="F4351">
        <v>150815051</v>
      </c>
      <c r="G4351" t="s">
        <v>5041</v>
      </c>
      <c r="H4351">
        <v>59.31</v>
      </c>
      <c r="I4351" s="11">
        <v>1735</v>
      </c>
      <c r="J4351" s="11">
        <v>883</v>
      </c>
      <c r="K4351" s="11">
        <v>852</v>
      </c>
      <c r="L4351">
        <v>38486</v>
      </c>
      <c r="M4351">
        <v>1</v>
      </c>
      <c r="O4351" t="e">
        <f>VLOOKUP(A4351,Kreise!$A$4:$AA$405,12,0)</f>
        <v>#N/A</v>
      </c>
      <c r="P4351">
        <f>IF(ISERROR(O4351)=0,O4351,VLOOKUP(B4351,Kreise!$B$4:$AA$405,11,0))</f>
        <v>2</v>
      </c>
      <c r="R4351" t="e">
        <f>VLOOKUP(A4351,Kreise!$A$4:$AA$405,10,0)</f>
        <v>#N/A</v>
      </c>
      <c r="S4351">
        <f>IF(ISERROR(R4351)=0,R4351,VLOOKUP(B4351,Kreise!$B$4:$AA$405,9,0))</f>
        <v>3</v>
      </c>
    </row>
    <row r="4352" spans="1:19">
      <c r="A4352" s="32">
        <v>15081280</v>
      </c>
      <c r="B4352" s="32" t="str">
        <f t="shared" si="67"/>
        <v>1508</v>
      </c>
      <c r="C4352" s="40">
        <v>150810280280</v>
      </c>
      <c r="D4352" t="s">
        <v>5039</v>
      </c>
      <c r="E4352">
        <v>15081280</v>
      </c>
      <c r="F4352">
        <v>150810280</v>
      </c>
      <c r="G4352" t="s">
        <v>5039</v>
      </c>
      <c r="H4352">
        <v>278.29</v>
      </c>
      <c r="I4352" s="11">
        <v>10284</v>
      </c>
      <c r="J4352" s="11">
        <v>5057</v>
      </c>
      <c r="K4352" s="11">
        <v>5227</v>
      </c>
      <c r="L4352">
        <v>38486</v>
      </c>
      <c r="O4352" t="e">
        <f>VLOOKUP(A4352,Kreise!$A$4:$AA$405,12,0)</f>
        <v>#N/A</v>
      </c>
      <c r="P4352">
        <f>IF(ISERROR(O4352)=0,O4352,VLOOKUP(B4352,Kreise!$B$4:$AA$405,11,0))</f>
        <v>2</v>
      </c>
      <c r="R4352" t="e">
        <f>VLOOKUP(A4352,Kreise!$A$4:$AA$405,10,0)</f>
        <v>#N/A</v>
      </c>
      <c r="S4352">
        <f>IF(ISERROR(R4352)=0,R4352,VLOOKUP(B4352,Kreise!$B$4:$AA$405,9,0))</f>
        <v>3</v>
      </c>
    </row>
    <row r="4353" spans="1:19">
      <c r="A4353" s="32">
        <v>15081045</v>
      </c>
      <c r="B4353" s="32" t="str">
        <f t="shared" si="67"/>
        <v>1508</v>
      </c>
      <c r="C4353" s="40">
        <v>150815051045</v>
      </c>
      <c r="D4353" t="s">
        <v>8371</v>
      </c>
      <c r="E4353">
        <v>15081951</v>
      </c>
      <c r="F4353">
        <v>150815051</v>
      </c>
      <c r="G4353" t="s">
        <v>5041</v>
      </c>
      <c r="H4353">
        <v>97.97</v>
      </c>
      <c r="I4353" s="11">
        <v>3236</v>
      </c>
      <c r="J4353" s="11">
        <v>1644</v>
      </c>
      <c r="K4353" s="11">
        <v>1592</v>
      </c>
      <c r="L4353">
        <v>38489</v>
      </c>
      <c r="O4353" t="e">
        <f>VLOOKUP(A4353,Kreise!$A$4:$AA$405,12,0)</f>
        <v>#N/A</v>
      </c>
      <c r="P4353">
        <f>IF(ISERROR(O4353)=0,O4353,VLOOKUP(B4353,Kreise!$B$4:$AA$405,11,0))</f>
        <v>2</v>
      </c>
      <c r="R4353" t="e">
        <f>VLOOKUP(A4353,Kreise!$A$4:$AA$405,10,0)</f>
        <v>#N/A</v>
      </c>
      <c r="S4353">
        <f>IF(ISERROR(R4353)=0,R4353,VLOOKUP(B4353,Kreise!$B$4:$AA$405,9,0))</f>
        <v>3</v>
      </c>
    </row>
    <row r="4354" spans="1:19">
      <c r="A4354" s="32">
        <v>15081225</v>
      </c>
      <c r="B4354" s="32" t="str">
        <f t="shared" si="67"/>
        <v>1508</v>
      </c>
      <c r="C4354" s="40">
        <v>150815051225</v>
      </c>
      <c r="D4354" t="s">
        <v>8372</v>
      </c>
      <c r="E4354">
        <v>15081951</v>
      </c>
      <c r="F4354">
        <v>150815051</v>
      </c>
      <c r="G4354" t="s">
        <v>5041</v>
      </c>
      <c r="H4354">
        <v>70.89</v>
      </c>
      <c r="I4354" s="11">
        <v>1660</v>
      </c>
      <c r="J4354" s="11">
        <v>840</v>
      </c>
      <c r="K4354" s="11">
        <v>820</v>
      </c>
      <c r="L4354">
        <v>38489</v>
      </c>
      <c r="O4354" t="e">
        <f>VLOOKUP(A4354,Kreise!$A$4:$AA$405,12,0)</f>
        <v>#N/A</v>
      </c>
      <c r="P4354">
        <f>IF(ISERROR(O4354)=0,O4354,VLOOKUP(B4354,Kreise!$B$4:$AA$405,11,0))</f>
        <v>2</v>
      </c>
      <c r="R4354" t="e">
        <f>VLOOKUP(A4354,Kreise!$A$4:$AA$405,10,0)</f>
        <v>#N/A</v>
      </c>
      <c r="S4354">
        <f>IF(ISERROR(R4354)=0,R4354,VLOOKUP(B4354,Kreise!$B$4:$AA$405,9,0))</f>
        <v>3</v>
      </c>
    </row>
    <row r="4355" spans="1:19">
      <c r="A4355" s="32">
        <v>15081440</v>
      </c>
      <c r="B4355" s="32" t="str">
        <f t="shared" si="67"/>
        <v>1508</v>
      </c>
      <c r="C4355" s="40">
        <v>150815051440</v>
      </c>
      <c r="D4355" t="s">
        <v>8234</v>
      </c>
      <c r="E4355">
        <v>15081951</v>
      </c>
      <c r="F4355">
        <v>150815051</v>
      </c>
      <c r="G4355" t="s">
        <v>5041</v>
      </c>
      <c r="H4355">
        <v>38.27</v>
      </c>
      <c r="I4355" s="11">
        <v>1103</v>
      </c>
      <c r="J4355" s="11">
        <v>549</v>
      </c>
      <c r="K4355" s="11">
        <v>554</v>
      </c>
      <c r="L4355">
        <v>38489</v>
      </c>
      <c r="O4355" t="e">
        <f>VLOOKUP(A4355,Kreise!$A$4:$AA$405,12,0)</f>
        <v>#N/A</v>
      </c>
      <c r="P4355">
        <f>IF(ISERROR(O4355)=0,O4355,VLOOKUP(B4355,Kreise!$B$4:$AA$405,11,0))</f>
        <v>2</v>
      </c>
      <c r="R4355" t="e">
        <f>VLOOKUP(A4355,Kreise!$A$4:$AA$405,10,0)</f>
        <v>#N/A</v>
      </c>
      <c r="S4355">
        <f>IF(ISERROR(R4355)=0,R4355,VLOOKUP(B4355,Kreise!$B$4:$AA$405,9,0))</f>
        <v>3</v>
      </c>
    </row>
    <row r="4356" spans="1:19">
      <c r="A4356" s="32">
        <v>3151009</v>
      </c>
      <c r="B4356" s="32" t="str">
        <f t="shared" ref="B4356:B4419" si="68">LEFT(A4356,4)</f>
        <v>3151</v>
      </c>
      <c r="C4356" s="40">
        <v>31510009009</v>
      </c>
      <c r="D4356" t="s">
        <v>244</v>
      </c>
      <c r="E4356">
        <v>3151009</v>
      </c>
      <c r="F4356">
        <v>64370002</v>
      </c>
      <c r="G4356" t="s">
        <v>244</v>
      </c>
      <c r="H4356">
        <v>104.87</v>
      </c>
      <c r="I4356" s="11">
        <v>41905</v>
      </c>
      <c r="J4356" s="11">
        <v>20661</v>
      </c>
      <c r="K4356" s="11">
        <v>21244</v>
      </c>
      <c r="L4356">
        <v>38518</v>
      </c>
      <c r="M4356">
        <v>1</v>
      </c>
      <c r="O4356" t="e">
        <f>VLOOKUP(A4356,Kreise!$A$4:$AA$405,12,0)</f>
        <v>#N/A</v>
      </c>
      <c r="P4356">
        <f>IF(ISERROR(O4356)=0,O4356,VLOOKUP(B4356,Kreise!$B$4:$AA$405,11,0))</f>
        <v>2</v>
      </c>
      <c r="R4356" t="e">
        <f>VLOOKUP(A4356,Kreise!$A$4:$AA$405,10,0)</f>
        <v>#N/A</v>
      </c>
      <c r="S4356">
        <f>IF(ISERROR(R4356)=0,R4356,VLOOKUP(B4356,Kreise!$B$4:$AA$405,9,0))</f>
        <v>4</v>
      </c>
    </row>
    <row r="4357" spans="1:19">
      <c r="A4357" s="32">
        <v>3151025</v>
      </c>
      <c r="B4357" s="32" t="str">
        <f t="shared" si="68"/>
        <v>3151</v>
      </c>
      <c r="C4357" s="40">
        <v>31510025025</v>
      </c>
      <c r="D4357" t="s">
        <v>246</v>
      </c>
      <c r="E4357">
        <v>3151025</v>
      </c>
      <c r="F4357">
        <v>64380003</v>
      </c>
      <c r="G4357" t="s">
        <v>246</v>
      </c>
      <c r="H4357">
        <v>88.41</v>
      </c>
      <c r="I4357" s="11">
        <v>11358</v>
      </c>
      <c r="J4357" s="11">
        <v>5707</v>
      </c>
      <c r="K4357" s="11">
        <v>5651</v>
      </c>
      <c r="L4357">
        <v>38524</v>
      </c>
      <c r="O4357" t="e">
        <f>VLOOKUP(A4357,Kreise!$A$4:$AA$405,12,0)</f>
        <v>#N/A</v>
      </c>
      <c r="P4357">
        <f>IF(ISERROR(O4357)=0,O4357,VLOOKUP(B4357,Kreise!$B$4:$AA$405,11,0))</f>
        <v>2</v>
      </c>
      <c r="R4357" t="e">
        <f>VLOOKUP(A4357,Kreise!$A$4:$AA$405,10,0)</f>
        <v>#N/A</v>
      </c>
      <c r="S4357">
        <f>IF(ISERROR(R4357)=0,R4357,VLOOKUP(B4357,Kreise!$B$4:$AA$405,9,0))</f>
        <v>4</v>
      </c>
    </row>
    <row r="4358" spans="1:19">
      <c r="A4358" s="32">
        <v>3151016</v>
      </c>
      <c r="B4358" s="32" t="str">
        <f t="shared" si="68"/>
        <v>3151</v>
      </c>
      <c r="C4358" s="40">
        <v>31515406016</v>
      </c>
      <c r="D4358" t="s">
        <v>8373</v>
      </c>
      <c r="E4358">
        <v>3151906</v>
      </c>
      <c r="F4358">
        <v>64370009</v>
      </c>
      <c r="G4358" t="s">
        <v>255</v>
      </c>
      <c r="H4358">
        <v>38.74</v>
      </c>
      <c r="I4358" s="11">
        <v>8556</v>
      </c>
      <c r="J4358" s="11">
        <v>4196</v>
      </c>
      <c r="K4358" s="11">
        <v>4360</v>
      </c>
      <c r="L4358">
        <v>38527</v>
      </c>
      <c r="O4358" t="e">
        <f>VLOOKUP(A4358,Kreise!$A$4:$AA$405,12,0)</f>
        <v>#N/A</v>
      </c>
      <c r="P4358">
        <f>IF(ISERROR(O4358)=0,O4358,VLOOKUP(B4358,Kreise!$B$4:$AA$405,11,0))</f>
        <v>2</v>
      </c>
      <c r="R4358" t="e">
        <f>VLOOKUP(A4358,Kreise!$A$4:$AA$405,10,0)</f>
        <v>#N/A</v>
      </c>
      <c r="S4358">
        <f>IF(ISERROR(R4358)=0,R4358,VLOOKUP(B4358,Kreise!$B$4:$AA$405,9,0))</f>
        <v>4</v>
      </c>
    </row>
    <row r="4359" spans="1:19">
      <c r="A4359" s="32">
        <v>3151001</v>
      </c>
      <c r="B4359" s="32" t="str">
        <f t="shared" si="68"/>
        <v>3151</v>
      </c>
      <c r="C4359" s="40">
        <v>31515406001</v>
      </c>
      <c r="D4359" t="s">
        <v>8374</v>
      </c>
      <c r="E4359">
        <v>3151906</v>
      </c>
      <c r="F4359">
        <v>64360006</v>
      </c>
      <c r="G4359" t="s">
        <v>255</v>
      </c>
      <c r="H4359">
        <v>13.71</v>
      </c>
      <c r="I4359" s="11">
        <v>1734</v>
      </c>
      <c r="J4359" s="11">
        <v>880</v>
      </c>
      <c r="K4359" s="11">
        <v>854</v>
      </c>
      <c r="L4359">
        <v>38528</v>
      </c>
      <c r="O4359" t="e">
        <f>VLOOKUP(A4359,Kreise!$A$4:$AA$405,12,0)</f>
        <v>#N/A</v>
      </c>
      <c r="P4359">
        <f>IF(ISERROR(O4359)=0,O4359,VLOOKUP(B4359,Kreise!$B$4:$AA$405,11,0))</f>
        <v>2</v>
      </c>
      <c r="R4359" t="e">
        <f>VLOOKUP(A4359,Kreise!$A$4:$AA$405,10,0)</f>
        <v>#N/A</v>
      </c>
      <c r="S4359">
        <f>IF(ISERROR(R4359)=0,R4359,VLOOKUP(B4359,Kreise!$B$4:$AA$405,9,0))</f>
        <v>4</v>
      </c>
    </row>
    <row r="4360" spans="1:19">
      <c r="A4360" s="32">
        <v>3151041</v>
      </c>
      <c r="B4360" s="32" t="str">
        <f t="shared" si="68"/>
        <v>3151</v>
      </c>
      <c r="C4360" s="40">
        <v>31515406041</v>
      </c>
      <c r="D4360" t="s">
        <v>8375</v>
      </c>
      <c r="E4360">
        <v>3151906</v>
      </c>
      <c r="F4360">
        <v>64390006</v>
      </c>
      <c r="G4360" t="s">
        <v>255</v>
      </c>
      <c r="H4360">
        <v>7.41</v>
      </c>
      <c r="I4360" s="11">
        <v>1311</v>
      </c>
      <c r="J4360" s="11">
        <v>657</v>
      </c>
      <c r="K4360" s="11">
        <v>654</v>
      </c>
      <c r="L4360">
        <v>38530</v>
      </c>
      <c r="O4360" t="e">
        <f>VLOOKUP(A4360,Kreise!$A$4:$AA$405,12,0)</f>
        <v>#N/A</v>
      </c>
      <c r="P4360">
        <f>IF(ISERROR(O4360)=0,O4360,VLOOKUP(B4360,Kreise!$B$4:$AA$405,11,0))</f>
        <v>2</v>
      </c>
      <c r="R4360" t="e">
        <f>VLOOKUP(A4360,Kreise!$A$4:$AA$405,10,0)</f>
        <v>#N/A</v>
      </c>
      <c r="S4360">
        <f>IF(ISERROR(R4360)=0,R4360,VLOOKUP(B4360,Kreise!$B$4:$AA$405,9,0))</f>
        <v>4</v>
      </c>
    </row>
    <row r="4361" spans="1:19">
      <c r="A4361" s="32">
        <v>3151023</v>
      </c>
      <c r="B4361" s="32" t="str">
        <f t="shared" si="68"/>
        <v>3151</v>
      </c>
      <c r="C4361" s="40">
        <v>31515406023</v>
      </c>
      <c r="D4361" t="s">
        <v>8376</v>
      </c>
      <c r="E4361">
        <v>3151906</v>
      </c>
      <c r="F4361">
        <v>64380001</v>
      </c>
      <c r="G4361" t="s">
        <v>255</v>
      </c>
      <c r="H4361">
        <v>10.83</v>
      </c>
      <c r="I4361" s="11">
        <v>2241</v>
      </c>
      <c r="J4361" s="11">
        <v>1142</v>
      </c>
      <c r="K4361" s="11">
        <v>1099</v>
      </c>
      <c r="L4361">
        <v>38531</v>
      </c>
      <c r="O4361" t="e">
        <f>VLOOKUP(A4361,Kreise!$A$4:$AA$405,12,0)</f>
        <v>#N/A</v>
      </c>
      <c r="P4361">
        <f>IF(ISERROR(O4361)=0,O4361,VLOOKUP(B4361,Kreise!$B$4:$AA$405,11,0))</f>
        <v>2</v>
      </c>
      <c r="R4361" t="e">
        <f>VLOOKUP(A4361,Kreise!$A$4:$AA$405,10,0)</f>
        <v>#N/A</v>
      </c>
      <c r="S4361">
        <f>IF(ISERROR(R4361)=0,R4361,VLOOKUP(B4361,Kreise!$B$4:$AA$405,9,0))</f>
        <v>4</v>
      </c>
    </row>
    <row r="4362" spans="1:19">
      <c r="A4362" s="32">
        <v>3151034</v>
      </c>
      <c r="B4362" s="32" t="str">
        <f t="shared" si="68"/>
        <v>3151</v>
      </c>
      <c r="C4362" s="40">
        <v>31515406034</v>
      </c>
      <c r="D4362" t="s">
        <v>8377</v>
      </c>
      <c r="E4362">
        <v>3151906</v>
      </c>
      <c r="F4362">
        <v>64380012</v>
      </c>
      <c r="G4362" t="s">
        <v>255</v>
      </c>
      <c r="H4362">
        <v>19.26</v>
      </c>
      <c r="I4362" s="11">
        <v>3023</v>
      </c>
      <c r="J4362" s="11">
        <v>1536</v>
      </c>
      <c r="K4362" s="11">
        <v>1487</v>
      </c>
      <c r="L4362">
        <v>38533</v>
      </c>
      <c r="M4362">
        <v>1</v>
      </c>
      <c r="O4362" t="e">
        <f>VLOOKUP(A4362,Kreise!$A$4:$AA$405,12,0)</f>
        <v>#N/A</v>
      </c>
      <c r="P4362">
        <f>IF(ISERROR(O4362)=0,O4362,VLOOKUP(B4362,Kreise!$B$4:$AA$405,11,0))</f>
        <v>2</v>
      </c>
      <c r="R4362" t="e">
        <f>VLOOKUP(A4362,Kreise!$A$4:$AA$405,10,0)</f>
        <v>#N/A</v>
      </c>
      <c r="S4362">
        <f>IF(ISERROR(R4362)=0,R4362,VLOOKUP(B4362,Kreise!$B$4:$AA$405,9,0))</f>
        <v>4</v>
      </c>
    </row>
    <row r="4363" spans="1:19">
      <c r="A4363" s="32">
        <v>3151017</v>
      </c>
      <c r="B4363" s="32" t="str">
        <f t="shared" si="68"/>
        <v>3151</v>
      </c>
      <c r="C4363" s="40">
        <v>31515405017</v>
      </c>
      <c r="D4363" t="s">
        <v>254</v>
      </c>
      <c r="E4363">
        <v>3151905</v>
      </c>
      <c r="F4363">
        <v>64370010</v>
      </c>
      <c r="G4363" t="s">
        <v>254</v>
      </c>
      <c r="H4363">
        <v>53.83</v>
      </c>
      <c r="I4363" s="11">
        <v>8147</v>
      </c>
      <c r="J4363" s="11">
        <v>4064</v>
      </c>
      <c r="K4363" s="11">
        <v>4083</v>
      </c>
      <c r="L4363">
        <v>38536</v>
      </c>
      <c r="O4363" t="e">
        <f>VLOOKUP(A4363,Kreise!$A$4:$AA$405,12,0)</f>
        <v>#N/A</v>
      </c>
      <c r="P4363">
        <f>IF(ISERROR(O4363)=0,O4363,VLOOKUP(B4363,Kreise!$B$4:$AA$405,11,0))</f>
        <v>2</v>
      </c>
      <c r="R4363" t="e">
        <f>VLOOKUP(A4363,Kreise!$A$4:$AA$405,10,0)</f>
        <v>#N/A</v>
      </c>
      <c r="S4363">
        <f>IF(ISERROR(R4363)=0,R4363,VLOOKUP(B4363,Kreise!$B$4:$AA$405,9,0))</f>
        <v>4</v>
      </c>
    </row>
    <row r="4364" spans="1:19">
      <c r="A4364" s="32">
        <v>3151018</v>
      </c>
      <c r="B4364" s="32" t="str">
        <f t="shared" si="68"/>
        <v>3151</v>
      </c>
      <c r="C4364" s="40">
        <v>31515405018</v>
      </c>
      <c r="D4364" t="s">
        <v>8378</v>
      </c>
      <c r="E4364">
        <v>3151905</v>
      </c>
      <c r="F4364">
        <v>64370011</v>
      </c>
      <c r="G4364" t="s">
        <v>254</v>
      </c>
      <c r="H4364">
        <v>67.28</v>
      </c>
      <c r="I4364" s="11">
        <v>5421</v>
      </c>
      <c r="J4364" s="11">
        <v>2719</v>
      </c>
      <c r="K4364" s="11">
        <v>2702</v>
      </c>
      <c r="L4364">
        <v>38539</v>
      </c>
      <c r="O4364" t="e">
        <f>VLOOKUP(A4364,Kreise!$A$4:$AA$405,12,0)</f>
        <v>#N/A</v>
      </c>
      <c r="P4364">
        <f>IF(ISERROR(O4364)=0,O4364,VLOOKUP(B4364,Kreise!$B$4:$AA$405,11,0))</f>
        <v>2</v>
      </c>
      <c r="R4364" t="e">
        <f>VLOOKUP(A4364,Kreise!$A$4:$AA$405,10,0)</f>
        <v>#N/A</v>
      </c>
      <c r="S4364">
        <f>IF(ISERROR(R4364)=0,R4364,VLOOKUP(B4364,Kreise!$B$4:$AA$405,9,0))</f>
        <v>4</v>
      </c>
    </row>
    <row r="4365" spans="1:19">
      <c r="A4365" s="32">
        <v>3151015</v>
      </c>
      <c r="B4365" s="32" t="str">
        <f t="shared" si="68"/>
        <v>3151</v>
      </c>
      <c r="C4365" s="40">
        <v>31515405015</v>
      </c>
      <c r="D4365" t="s">
        <v>8379</v>
      </c>
      <c r="E4365">
        <v>3151905</v>
      </c>
      <c r="F4365">
        <v>64370008</v>
      </c>
      <c r="G4365" t="s">
        <v>254</v>
      </c>
      <c r="H4365">
        <v>27.89</v>
      </c>
      <c r="I4365" s="11">
        <v>4339</v>
      </c>
      <c r="J4365" s="11">
        <v>2163</v>
      </c>
      <c r="K4365" s="11">
        <v>2176</v>
      </c>
      <c r="L4365">
        <v>38542</v>
      </c>
      <c r="O4365" t="e">
        <f>VLOOKUP(A4365,Kreise!$A$4:$AA$405,12,0)</f>
        <v>#N/A</v>
      </c>
      <c r="P4365">
        <f>IF(ISERROR(O4365)=0,O4365,VLOOKUP(B4365,Kreise!$B$4:$AA$405,11,0))</f>
        <v>2</v>
      </c>
      <c r="R4365" t="e">
        <f>VLOOKUP(A4365,Kreise!$A$4:$AA$405,10,0)</f>
        <v>#N/A</v>
      </c>
      <c r="S4365">
        <f>IF(ISERROR(R4365)=0,R4365,VLOOKUP(B4365,Kreise!$B$4:$AA$405,9,0))</f>
        <v>4</v>
      </c>
    </row>
    <row r="4366" spans="1:19">
      <c r="A4366" s="32">
        <v>3151012</v>
      </c>
      <c r="B4366" s="32" t="str">
        <f t="shared" si="68"/>
        <v>3151</v>
      </c>
      <c r="C4366" s="40">
        <v>31515405012</v>
      </c>
      <c r="D4366" t="s">
        <v>8380</v>
      </c>
      <c r="E4366">
        <v>3151905</v>
      </c>
      <c r="F4366">
        <v>64370005</v>
      </c>
      <c r="G4366" t="s">
        <v>254</v>
      </c>
      <c r="H4366">
        <v>24.09</v>
      </c>
      <c r="I4366" s="11">
        <v>2473</v>
      </c>
      <c r="J4366" s="11">
        <v>1222</v>
      </c>
      <c r="K4366" s="11">
        <v>1251</v>
      </c>
      <c r="L4366">
        <v>38543</v>
      </c>
      <c r="O4366" t="e">
        <f>VLOOKUP(A4366,Kreise!$A$4:$AA$405,12,0)</f>
        <v>#N/A</v>
      </c>
      <c r="P4366">
        <f>IF(ISERROR(O4366)=0,O4366,VLOOKUP(B4366,Kreise!$B$4:$AA$405,11,0))</f>
        <v>2</v>
      </c>
      <c r="R4366" t="e">
        <f>VLOOKUP(A4366,Kreise!$A$4:$AA$405,10,0)</f>
        <v>#N/A</v>
      </c>
      <c r="S4366">
        <f>IF(ISERROR(R4366)=0,R4366,VLOOKUP(B4366,Kreise!$B$4:$AA$405,9,0))</f>
        <v>4</v>
      </c>
    </row>
    <row r="4367" spans="1:19">
      <c r="A4367" s="32">
        <v>3151006</v>
      </c>
      <c r="B4367" s="32" t="str">
        <f t="shared" si="68"/>
        <v>3151</v>
      </c>
      <c r="C4367" s="40">
        <v>31515404006</v>
      </c>
      <c r="D4367" t="s">
        <v>8381</v>
      </c>
      <c r="E4367">
        <v>3151904</v>
      </c>
      <c r="F4367">
        <v>64360011</v>
      </c>
      <c r="G4367" t="s">
        <v>253</v>
      </c>
      <c r="H4367">
        <v>27.64</v>
      </c>
      <c r="I4367" s="11">
        <v>4967</v>
      </c>
      <c r="J4367" s="11">
        <v>2484</v>
      </c>
      <c r="K4367" s="11">
        <v>2483</v>
      </c>
      <c r="L4367">
        <v>38547</v>
      </c>
      <c r="O4367" t="e">
        <f>VLOOKUP(A4367,Kreise!$A$4:$AA$405,12,0)</f>
        <v>#N/A</v>
      </c>
      <c r="P4367">
        <f>IF(ISERROR(O4367)=0,O4367,VLOOKUP(B4367,Kreise!$B$4:$AA$405,11,0))</f>
        <v>2</v>
      </c>
      <c r="R4367" t="e">
        <f>VLOOKUP(A4367,Kreise!$A$4:$AA$405,10,0)</f>
        <v>#N/A</v>
      </c>
      <c r="S4367">
        <f>IF(ISERROR(R4367)=0,R4367,VLOOKUP(B4367,Kreise!$B$4:$AA$405,9,0))</f>
        <v>4</v>
      </c>
    </row>
    <row r="4368" spans="1:19">
      <c r="A4368" s="32">
        <v>3151013</v>
      </c>
      <c r="B4368" s="32" t="str">
        <f t="shared" si="68"/>
        <v>3151</v>
      </c>
      <c r="C4368" s="40">
        <v>31515404013</v>
      </c>
      <c r="D4368" t="s">
        <v>253</v>
      </c>
      <c r="E4368">
        <v>3151904</v>
      </c>
      <c r="F4368">
        <v>64370006</v>
      </c>
      <c r="G4368" t="s">
        <v>253</v>
      </c>
      <c r="H4368">
        <v>18.65</v>
      </c>
      <c r="I4368" s="11">
        <v>6416</v>
      </c>
      <c r="J4368" s="11">
        <v>3291</v>
      </c>
      <c r="K4368" s="11">
        <v>3125</v>
      </c>
      <c r="L4368">
        <v>38550</v>
      </c>
      <c r="O4368" t="e">
        <f>VLOOKUP(A4368,Kreise!$A$4:$AA$405,12,0)</f>
        <v>#N/A</v>
      </c>
      <c r="P4368">
        <f>IF(ISERROR(O4368)=0,O4368,VLOOKUP(B4368,Kreise!$B$4:$AA$405,11,0))</f>
        <v>2</v>
      </c>
      <c r="R4368" t="e">
        <f>VLOOKUP(A4368,Kreise!$A$4:$AA$405,10,0)</f>
        <v>#N/A</v>
      </c>
      <c r="S4368">
        <f>IF(ISERROR(R4368)=0,R4368,VLOOKUP(B4368,Kreise!$B$4:$AA$405,9,0))</f>
        <v>4</v>
      </c>
    </row>
    <row r="4369" spans="1:19">
      <c r="A4369" s="32">
        <v>3151022</v>
      </c>
      <c r="B4369" s="32" t="str">
        <f t="shared" si="68"/>
        <v>3151</v>
      </c>
      <c r="C4369" s="40">
        <v>31515404022</v>
      </c>
      <c r="D4369" t="s">
        <v>8382</v>
      </c>
      <c r="E4369">
        <v>3151904</v>
      </c>
      <c r="F4369">
        <v>64370015</v>
      </c>
      <c r="G4369" t="s">
        <v>253</v>
      </c>
      <c r="H4369">
        <v>24.51</v>
      </c>
      <c r="I4369" s="11">
        <v>2015</v>
      </c>
      <c r="J4369" s="11">
        <v>1030</v>
      </c>
      <c r="K4369" s="11">
        <v>985</v>
      </c>
      <c r="L4369">
        <v>38551</v>
      </c>
      <c r="O4369" t="e">
        <f>VLOOKUP(A4369,Kreise!$A$4:$AA$405,12,0)</f>
        <v>#N/A</v>
      </c>
      <c r="P4369">
        <f>IF(ISERROR(O4369)=0,O4369,VLOOKUP(B4369,Kreise!$B$4:$AA$405,11,0))</f>
        <v>2</v>
      </c>
      <c r="R4369" t="e">
        <f>VLOOKUP(A4369,Kreise!$A$4:$AA$405,10,0)</f>
        <v>#N/A</v>
      </c>
      <c r="S4369">
        <f>IF(ISERROR(R4369)=0,R4369,VLOOKUP(B4369,Kreise!$B$4:$AA$405,9,0))</f>
        <v>4</v>
      </c>
    </row>
    <row r="4370" spans="1:19">
      <c r="A4370" s="32">
        <v>3151037</v>
      </c>
      <c r="B4370" s="32" t="str">
        <f t="shared" si="68"/>
        <v>3151</v>
      </c>
      <c r="C4370" s="40">
        <v>31515404037</v>
      </c>
      <c r="D4370" t="s">
        <v>8383</v>
      </c>
      <c r="E4370">
        <v>3151904</v>
      </c>
      <c r="F4370">
        <v>64390002</v>
      </c>
      <c r="G4370" t="s">
        <v>253</v>
      </c>
      <c r="H4370">
        <v>6.58</v>
      </c>
      <c r="I4370" s="11">
        <v>1889</v>
      </c>
      <c r="J4370" s="11">
        <v>943</v>
      </c>
      <c r="K4370" s="11">
        <v>946</v>
      </c>
      <c r="L4370">
        <v>38553</v>
      </c>
      <c r="O4370" t="e">
        <f>VLOOKUP(A4370,Kreise!$A$4:$AA$405,12,0)</f>
        <v>#N/A</v>
      </c>
      <c r="P4370">
        <f>IF(ISERROR(O4370)=0,O4370,VLOOKUP(B4370,Kreise!$B$4:$AA$405,11,0))</f>
        <v>2</v>
      </c>
      <c r="R4370" t="e">
        <f>VLOOKUP(A4370,Kreise!$A$4:$AA$405,10,0)</f>
        <v>#N/A</v>
      </c>
      <c r="S4370">
        <f>IF(ISERROR(R4370)=0,R4370,VLOOKUP(B4370,Kreise!$B$4:$AA$405,9,0))</f>
        <v>4</v>
      </c>
    </row>
    <row r="4371" spans="1:19">
      <c r="A4371" s="32">
        <v>3151039</v>
      </c>
      <c r="B4371" s="32" t="str">
        <f t="shared" si="68"/>
        <v>3151</v>
      </c>
      <c r="C4371" s="40">
        <v>31515401039</v>
      </c>
      <c r="D4371" t="s">
        <v>8384</v>
      </c>
      <c r="E4371">
        <v>3151901</v>
      </c>
      <c r="F4371">
        <v>64390004</v>
      </c>
      <c r="G4371" t="s">
        <v>250</v>
      </c>
      <c r="H4371">
        <v>7.98</v>
      </c>
      <c r="I4371" s="11">
        <v>2443</v>
      </c>
      <c r="J4371" s="11">
        <v>1200</v>
      </c>
      <c r="K4371" s="11">
        <v>1243</v>
      </c>
      <c r="L4371">
        <v>38554</v>
      </c>
      <c r="O4371" t="e">
        <f>VLOOKUP(A4371,Kreise!$A$4:$AA$405,12,0)</f>
        <v>#N/A</v>
      </c>
      <c r="P4371">
        <f>IF(ISERROR(O4371)=0,O4371,VLOOKUP(B4371,Kreise!$B$4:$AA$405,11,0))</f>
        <v>2</v>
      </c>
      <c r="R4371" t="e">
        <f>VLOOKUP(A4371,Kreise!$A$4:$AA$405,10,0)</f>
        <v>#N/A</v>
      </c>
      <c r="S4371">
        <f>IF(ISERROR(R4371)=0,R4371,VLOOKUP(B4371,Kreise!$B$4:$AA$405,9,0))</f>
        <v>4</v>
      </c>
    </row>
    <row r="4372" spans="1:19">
      <c r="A4372" s="32">
        <v>3151004</v>
      </c>
      <c r="B4372" s="32" t="str">
        <f t="shared" si="68"/>
        <v>3151</v>
      </c>
      <c r="C4372" s="40">
        <v>31515401004</v>
      </c>
      <c r="D4372" t="s">
        <v>8385</v>
      </c>
      <c r="E4372">
        <v>3151901</v>
      </c>
      <c r="F4372">
        <v>64360009</v>
      </c>
      <c r="G4372" t="s">
        <v>250</v>
      </c>
      <c r="H4372">
        <v>14.49</v>
      </c>
      <c r="I4372" s="11">
        <v>1185</v>
      </c>
      <c r="J4372" s="11">
        <v>582</v>
      </c>
      <c r="K4372" s="11">
        <v>603</v>
      </c>
      <c r="L4372">
        <v>38556</v>
      </c>
      <c r="O4372" t="e">
        <f>VLOOKUP(A4372,Kreise!$A$4:$AA$405,12,0)</f>
        <v>#N/A</v>
      </c>
      <c r="P4372">
        <f>IF(ISERROR(O4372)=0,O4372,VLOOKUP(B4372,Kreise!$B$4:$AA$405,11,0))</f>
        <v>2</v>
      </c>
      <c r="R4372" t="e">
        <f>VLOOKUP(A4372,Kreise!$A$4:$AA$405,10,0)</f>
        <v>#N/A</v>
      </c>
      <c r="S4372">
        <f>IF(ISERROR(R4372)=0,R4372,VLOOKUP(B4372,Kreise!$B$4:$AA$405,9,0))</f>
        <v>4</v>
      </c>
    </row>
    <row r="4373" spans="1:19">
      <c r="A4373" s="32">
        <v>3151020</v>
      </c>
      <c r="B4373" s="32" t="str">
        <f t="shared" si="68"/>
        <v>3151</v>
      </c>
      <c r="C4373" s="40">
        <v>31515401020</v>
      </c>
      <c r="D4373" t="s">
        <v>8386</v>
      </c>
      <c r="E4373">
        <v>3151901</v>
      </c>
      <c r="F4373">
        <v>64370013</v>
      </c>
      <c r="G4373" t="s">
        <v>250</v>
      </c>
      <c r="H4373">
        <v>7.64</v>
      </c>
      <c r="I4373" s="11">
        <v>1927</v>
      </c>
      <c r="J4373" s="11">
        <v>977</v>
      </c>
      <c r="K4373" s="11">
        <v>950</v>
      </c>
      <c r="L4373">
        <v>38557</v>
      </c>
      <c r="O4373" t="e">
        <f>VLOOKUP(A4373,Kreise!$A$4:$AA$405,12,0)</f>
        <v>#N/A</v>
      </c>
      <c r="P4373">
        <f>IF(ISERROR(O4373)=0,O4373,VLOOKUP(B4373,Kreise!$B$4:$AA$405,11,0))</f>
        <v>2</v>
      </c>
      <c r="R4373" t="e">
        <f>VLOOKUP(A4373,Kreise!$A$4:$AA$405,10,0)</f>
        <v>#N/A</v>
      </c>
      <c r="S4373">
        <f>IF(ISERROR(R4373)=0,R4373,VLOOKUP(B4373,Kreise!$B$4:$AA$405,9,0))</f>
        <v>4</v>
      </c>
    </row>
    <row r="4374" spans="1:19">
      <c r="A4374" s="32">
        <v>3151035</v>
      </c>
      <c r="B4374" s="32" t="str">
        <f t="shared" si="68"/>
        <v>3151</v>
      </c>
      <c r="C4374" s="40">
        <v>31515407035</v>
      </c>
      <c r="D4374" t="s">
        <v>8387</v>
      </c>
      <c r="E4374">
        <v>3151907</v>
      </c>
      <c r="F4374">
        <v>64380013</v>
      </c>
      <c r="G4374" t="s">
        <v>256</v>
      </c>
      <c r="H4374">
        <v>4.32</v>
      </c>
      <c r="I4374" s="11">
        <v>1181</v>
      </c>
      <c r="J4374" s="11">
        <v>601</v>
      </c>
      <c r="K4374" s="11">
        <v>580</v>
      </c>
      <c r="L4374">
        <v>38559</v>
      </c>
      <c r="O4374" t="e">
        <f>VLOOKUP(A4374,Kreise!$A$4:$AA$405,12,0)</f>
        <v>#N/A</v>
      </c>
      <c r="P4374">
        <f>IF(ISERROR(O4374)=0,O4374,VLOOKUP(B4374,Kreise!$B$4:$AA$405,11,0))</f>
        <v>2</v>
      </c>
      <c r="R4374" t="e">
        <f>VLOOKUP(A4374,Kreise!$A$4:$AA$405,10,0)</f>
        <v>#N/A</v>
      </c>
      <c r="S4374">
        <f>IF(ISERROR(R4374)=0,R4374,VLOOKUP(B4374,Kreise!$B$4:$AA$405,9,0))</f>
        <v>4</v>
      </c>
    </row>
    <row r="4375" spans="1:19">
      <c r="A4375" s="32">
        <v>3153017</v>
      </c>
      <c r="B4375" s="32" t="str">
        <f t="shared" si="68"/>
        <v>3153</v>
      </c>
      <c r="C4375" s="40">
        <v>31530017017</v>
      </c>
      <c r="D4375" t="s">
        <v>282</v>
      </c>
      <c r="E4375">
        <v>3153017</v>
      </c>
      <c r="F4375">
        <v>65310003</v>
      </c>
      <c r="G4375" t="s">
        <v>282</v>
      </c>
      <c r="H4375">
        <v>163.71</v>
      </c>
      <c r="I4375" s="11">
        <v>50782</v>
      </c>
      <c r="J4375" s="11">
        <v>24582</v>
      </c>
      <c r="K4375" s="11">
        <v>26200</v>
      </c>
      <c r="L4375">
        <v>38640</v>
      </c>
      <c r="M4375">
        <v>1</v>
      </c>
      <c r="O4375" t="e">
        <f>VLOOKUP(A4375,Kreise!$A$4:$AA$405,12,0)</f>
        <v>#N/A</v>
      </c>
      <c r="P4375">
        <f>IF(ISERROR(O4375)=0,O4375,VLOOKUP(B4375,Kreise!$B$4:$AA$405,11,0))</f>
        <v>2</v>
      </c>
      <c r="R4375" t="e">
        <f>VLOOKUP(A4375,Kreise!$A$4:$AA$405,10,0)</f>
        <v>#N/A</v>
      </c>
      <c r="S4375">
        <f>IF(ISERROR(R4375)=0,R4375,VLOOKUP(B4375,Kreise!$B$4:$AA$405,9,0))</f>
        <v>3</v>
      </c>
    </row>
    <row r="4376" spans="1:19">
      <c r="A4376" s="32">
        <v>3153002</v>
      </c>
      <c r="B4376" s="32" t="str">
        <f t="shared" si="68"/>
        <v>3153</v>
      </c>
      <c r="C4376" s="40">
        <v>31530002002</v>
      </c>
      <c r="D4376" t="s">
        <v>273</v>
      </c>
      <c r="E4376">
        <v>3153002</v>
      </c>
      <c r="F4376">
        <v>64400020</v>
      </c>
      <c r="G4376" t="s">
        <v>273</v>
      </c>
      <c r="H4376">
        <v>65.42</v>
      </c>
      <c r="I4376" s="11">
        <v>21735</v>
      </c>
      <c r="J4376" s="11">
        <v>10099</v>
      </c>
      <c r="K4376" s="11">
        <v>11636</v>
      </c>
      <c r="L4376">
        <v>38667</v>
      </c>
      <c r="O4376" t="e">
        <f>VLOOKUP(A4376,Kreise!$A$4:$AA$405,12,0)</f>
        <v>#N/A</v>
      </c>
      <c r="P4376">
        <f>IF(ISERROR(O4376)=0,O4376,VLOOKUP(B4376,Kreise!$B$4:$AA$405,11,0))</f>
        <v>2</v>
      </c>
      <c r="R4376" t="e">
        <f>VLOOKUP(A4376,Kreise!$A$4:$AA$405,10,0)</f>
        <v>#N/A</v>
      </c>
      <c r="S4376">
        <f>IF(ISERROR(R4376)=0,R4376,VLOOKUP(B4376,Kreise!$B$4:$AA$405,9,0))</f>
        <v>3</v>
      </c>
    </row>
    <row r="4377" spans="1:19">
      <c r="A4377" s="32">
        <v>3153018</v>
      </c>
      <c r="B4377" s="32" t="str">
        <f t="shared" si="68"/>
        <v>3153</v>
      </c>
      <c r="C4377" s="40">
        <v>31530018018</v>
      </c>
      <c r="D4377" t="s">
        <v>283</v>
      </c>
      <c r="E4377">
        <v>3153018</v>
      </c>
      <c r="F4377">
        <v>65310004</v>
      </c>
      <c r="G4377" t="s">
        <v>283</v>
      </c>
      <c r="H4377">
        <v>43.71</v>
      </c>
      <c r="I4377" s="11">
        <v>15818</v>
      </c>
      <c r="J4377" s="11">
        <v>8826</v>
      </c>
      <c r="K4377" s="11">
        <v>6992</v>
      </c>
      <c r="L4377">
        <v>38678</v>
      </c>
      <c r="M4377">
        <v>1</v>
      </c>
      <c r="O4377" t="e">
        <f>VLOOKUP(A4377,Kreise!$A$4:$AA$405,12,0)</f>
        <v>#N/A</v>
      </c>
      <c r="P4377">
        <f>IF(ISERROR(O4377)=0,O4377,VLOOKUP(B4377,Kreise!$B$4:$AA$405,11,0))</f>
        <v>2</v>
      </c>
      <c r="R4377" t="e">
        <f>VLOOKUP(A4377,Kreise!$A$4:$AA$405,10,0)</f>
        <v>#N/A</v>
      </c>
      <c r="S4377">
        <f>IF(ISERROR(R4377)=0,R4377,VLOOKUP(B4377,Kreise!$B$4:$AA$405,9,0))</f>
        <v>3</v>
      </c>
    </row>
    <row r="4378" spans="1:19">
      <c r="A4378" s="32">
        <v>3153007</v>
      </c>
      <c r="B4378" s="32" t="str">
        <f t="shared" si="68"/>
        <v>3153</v>
      </c>
      <c r="C4378" s="40">
        <v>31530007007</v>
      </c>
      <c r="D4378" t="s">
        <v>275</v>
      </c>
      <c r="E4378">
        <v>3153007</v>
      </c>
      <c r="F4378">
        <v>64400022</v>
      </c>
      <c r="G4378" t="s">
        <v>275</v>
      </c>
      <c r="H4378">
        <v>48.76</v>
      </c>
      <c r="I4378" s="11">
        <v>11697</v>
      </c>
      <c r="J4378" s="11">
        <v>5833</v>
      </c>
      <c r="K4378" s="11">
        <v>5864</v>
      </c>
      <c r="L4378">
        <v>38685</v>
      </c>
      <c r="O4378" t="e">
        <f>VLOOKUP(A4378,Kreise!$A$4:$AA$405,12,0)</f>
        <v>#N/A</v>
      </c>
      <c r="P4378">
        <f>IF(ISERROR(O4378)=0,O4378,VLOOKUP(B4378,Kreise!$B$4:$AA$405,11,0))</f>
        <v>2</v>
      </c>
      <c r="R4378" t="e">
        <f>VLOOKUP(A4378,Kreise!$A$4:$AA$405,10,0)</f>
        <v>#N/A</v>
      </c>
      <c r="S4378">
        <f>IF(ISERROR(R4378)=0,R4378,VLOOKUP(B4378,Kreise!$B$4:$AA$405,9,0))</f>
        <v>3</v>
      </c>
    </row>
    <row r="4379" spans="1:19">
      <c r="A4379" s="32">
        <v>3153016</v>
      </c>
      <c r="B4379" s="32" t="str">
        <f t="shared" si="68"/>
        <v>3153</v>
      </c>
      <c r="C4379" s="40">
        <v>31530016016</v>
      </c>
      <c r="D4379" t="s">
        <v>280</v>
      </c>
      <c r="E4379">
        <v>3153016</v>
      </c>
      <c r="F4379">
        <v>65310002</v>
      </c>
      <c r="G4379" t="s">
        <v>280</v>
      </c>
      <c r="H4379">
        <v>31.55</v>
      </c>
      <c r="I4379" s="11">
        <v>6803</v>
      </c>
      <c r="J4379" s="11">
        <v>3500</v>
      </c>
      <c r="K4379" s="11">
        <v>3303</v>
      </c>
      <c r="L4379">
        <v>38700</v>
      </c>
      <c r="M4379">
        <v>1</v>
      </c>
      <c r="O4379" t="e">
        <f>VLOOKUP(A4379,Kreise!$A$4:$AA$405,12,0)</f>
        <v>#N/A</v>
      </c>
      <c r="P4379">
        <f>IF(ISERROR(O4379)=0,O4379,VLOOKUP(B4379,Kreise!$B$4:$AA$405,11,0))</f>
        <v>2</v>
      </c>
      <c r="R4379" t="e">
        <f>VLOOKUP(A4379,Kreise!$A$4:$AA$405,10,0)</f>
        <v>#N/A</v>
      </c>
      <c r="S4379">
        <f>IF(ISERROR(R4379)=0,R4379,VLOOKUP(B4379,Kreise!$B$4:$AA$405,9,0))</f>
        <v>3</v>
      </c>
    </row>
    <row r="4380" spans="1:19">
      <c r="A4380" s="32">
        <v>3153008</v>
      </c>
      <c r="B4380" s="32" t="str">
        <f t="shared" si="68"/>
        <v>3153</v>
      </c>
      <c r="C4380" s="40">
        <v>31530008008</v>
      </c>
      <c r="D4380" t="s">
        <v>277</v>
      </c>
      <c r="E4380">
        <v>3153008</v>
      </c>
      <c r="F4380">
        <v>64400023</v>
      </c>
      <c r="G4380" t="s">
        <v>277</v>
      </c>
      <c r="H4380">
        <v>78.37</v>
      </c>
      <c r="I4380" s="11">
        <v>8059</v>
      </c>
      <c r="J4380" s="11">
        <v>4036</v>
      </c>
      <c r="K4380" s="11">
        <v>4023</v>
      </c>
      <c r="L4380">
        <v>38704</v>
      </c>
      <c r="O4380" t="e">
        <f>VLOOKUP(A4380,Kreise!$A$4:$AA$405,12,0)</f>
        <v>#N/A</v>
      </c>
      <c r="P4380">
        <f>IF(ISERROR(O4380)=0,O4380,VLOOKUP(B4380,Kreise!$B$4:$AA$405,11,0))</f>
        <v>2</v>
      </c>
      <c r="R4380" t="e">
        <f>VLOOKUP(A4380,Kreise!$A$4:$AA$405,10,0)</f>
        <v>#N/A</v>
      </c>
      <c r="S4380">
        <f>IF(ISERROR(R4380)=0,R4380,VLOOKUP(B4380,Kreise!$B$4:$AA$405,9,0))</f>
        <v>3</v>
      </c>
    </row>
    <row r="4381" spans="1:19">
      <c r="A4381" s="32">
        <v>3153012</v>
      </c>
      <c r="B4381" s="32" t="str">
        <f t="shared" si="68"/>
        <v>3153</v>
      </c>
      <c r="C4381" s="40">
        <v>31530012012</v>
      </c>
      <c r="D4381" t="s">
        <v>278</v>
      </c>
      <c r="E4381">
        <v>3153012</v>
      </c>
      <c r="F4381">
        <v>64400025</v>
      </c>
      <c r="G4381" t="s">
        <v>278</v>
      </c>
      <c r="H4381">
        <v>102.19</v>
      </c>
      <c r="I4381" s="11">
        <v>19296</v>
      </c>
      <c r="J4381" s="11">
        <v>9367</v>
      </c>
      <c r="K4381" s="11">
        <v>9929</v>
      </c>
      <c r="L4381">
        <v>38723</v>
      </c>
      <c r="O4381" t="e">
        <f>VLOOKUP(A4381,Kreise!$A$4:$AA$405,12,0)</f>
        <v>#N/A</v>
      </c>
      <c r="P4381">
        <f>IF(ISERROR(O4381)=0,O4381,VLOOKUP(B4381,Kreise!$B$4:$AA$405,11,0))</f>
        <v>2</v>
      </c>
      <c r="R4381" t="e">
        <f>VLOOKUP(A4381,Kreise!$A$4:$AA$405,10,0)</f>
        <v>#N/A</v>
      </c>
      <c r="S4381">
        <f>IF(ISERROR(R4381)=0,R4381,VLOOKUP(B4381,Kreise!$B$4:$AA$405,9,0))</f>
        <v>3</v>
      </c>
    </row>
    <row r="4382" spans="1:19">
      <c r="A4382" s="32">
        <v>3153006</v>
      </c>
      <c r="B4382" s="32" t="str">
        <f t="shared" si="68"/>
        <v>3153</v>
      </c>
      <c r="C4382" s="40">
        <v>31535401006</v>
      </c>
      <c r="D4382" t="s">
        <v>8388</v>
      </c>
      <c r="E4382">
        <v>3153901</v>
      </c>
      <c r="F4382">
        <v>64400021</v>
      </c>
      <c r="G4382" t="s">
        <v>285</v>
      </c>
      <c r="H4382">
        <v>9.69</v>
      </c>
      <c r="I4382" s="11">
        <v>792</v>
      </c>
      <c r="J4382" s="11">
        <v>404</v>
      </c>
      <c r="K4382" s="11">
        <v>388</v>
      </c>
      <c r="L4382">
        <v>38729</v>
      </c>
      <c r="O4382" t="e">
        <f>VLOOKUP(A4382,Kreise!$A$4:$AA$405,12,0)</f>
        <v>#N/A</v>
      </c>
      <c r="P4382">
        <f>IF(ISERROR(O4382)=0,O4382,VLOOKUP(B4382,Kreise!$B$4:$AA$405,11,0))</f>
        <v>2</v>
      </c>
      <c r="R4382" t="e">
        <f>VLOOKUP(A4382,Kreise!$A$4:$AA$405,10,0)</f>
        <v>#N/A</v>
      </c>
      <c r="S4382">
        <f>IF(ISERROR(R4382)=0,R4382,VLOOKUP(B4382,Kreise!$B$4:$AA$405,9,0))</f>
        <v>3</v>
      </c>
    </row>
    <row r="4383" spans="1:19">
      <c r="A4383" s="32">
        <v>3153009</v>
      </c>
      <c r="B4383" s="32" t="str">
        <f t="shared" si="68"/>
        <v>3153</v>
      </c>
      <c r="C4383" s="40">
        <v>31535401009</v>
      </c>
      <c r="D4383" t="s">
        <v>8389</v>
      </c>
      <c r="E4383">
        <v>3153901</v>
      </c>
      <c r="F4383">
        <v>64400024</v>
      </c>
      <c r="G4383" t="s">
        <v>285</v>
      </c>
      <c r="H4383">
        <v>33.32</v>
      </c>
      <c r="I4383" s="11">
        <v>2357</v>
      </c>
      <c r="J4383" s="11">
        <v>1151</v>
      </c>
      <c r="K4383" s="11">
        <v>1206</v>
      </c>
      <c r="L4383">
        <v>38729</v>
      </c>
      <c r="O4383" t="e">
        <f>VLOOKUP(A4383,Kreise!$A$4:$AA$405,12,0)</f>
        <v>#N/A</v>
      </c>
      <c r="P4383">
        <f>IF(ISERROR(O4383)=0,O4383,VLOOKUP(B4383,Kreise!$B$4:$AA$405,11,0))</f>
        <v>2</v>
      </c>
      <c r="R4383" t="e">
        <f>VLOOKUP(A4383,Kreise!$A$4:$AA$405,10,0)</f>
        <v>#N/A</v>
      </c>
      <c r="S4383">
        <f>IF(ISERROR(R4383)=0,R4383,VLOOKUP(B4383,Kreise!$B$4:$AA$405,9,0))</f>
        <v>3</v>
      </c>
    </row>
    <row r="4384" spans="1:19">
      <c r="A4384" s="32">
        <v>3153014</v>
      </c>
      <c r="B4384" s="32" t="str">
        <f t="shared" si="68"/>
        <v>3153</v>
      </c>
      <c r="C4384" s="40">
        <v>31535401014</v>
      </c>
      <c r="D4384" t="s">
        <v>8390</v>
      </c>
      <c r="E4384">
        <v>3153901</v>
      </c>
      <c r="F4384">
        <v>65310001</v>
      </c>
      <c r="G4384" t="s">
        <v>285</v>
      </c>
      <c r="H4384">
        <v>16.82</v>
      </c>
      <c r="I4384" s="11">
        <v>897</v>
      </c>
      <c r="J4384" s="11">
        <v>447</v>
      </c>
      <c r="K4384" s="11">
        <v>450</v>
      </c>
      <c r="L4384">
        <v>38729</v>
      </c>
      <c r="O4384" t="e">
        <f>VLOOKUP(A4384,Kreise!$A$4:$AA$405,12,0)</f>
        <v>#N/A</v>
      </c>
      <c r="P4384">
        <f>IF(ISERROR(O4384)=0,O4384,VLOOKUP(B4384,Kreise!$B$4:$AA$405,11,0))</f>
        <v>2</v>
      </c>
      <c r="R4384" t="e">
        <f>VLOOKUP(A4384,Kreise!$A$4:$AA$405,10,0)</f>
        <v>#N/A</v>
      </c>
      <c r="S4384">
        <f>IF(ISERROR(R4384)=0,R4384,VLOOKUP(B4384,Kreise!$B$4:$AA$405,9,0))</f>
        <v>3</v>
      </c>
    </row>
    <row r="4385" spans="1:19">
      <c r="A4385" s="32">
        <v>15085135</v>
      </c>
      <c r="B4385" s="32" t="str">
        <f t="shared" si="68"/>
        <v>1508</v>
      </c>
      <c r="C4385" s="40">
        <v>150850135135</v>
      </c>
      <c r="D4385" t="s">
        <v>5089</v>
      </c>
      <c r="E4385">
        <v>15085135</v>
      </c>
      <c r="F4385">
        <v>150850135</v>
      </c>
      <c r="G4385" t="s">
        <v>5089</v>
      </c>
      <c r="H4385">
        <v>142.98</v>
      </c>
      <c r="I4385" s="11">
        <v>43768</v>
      </c>
      <c r="J4385" s="11">
        <v>22374</v>
      </c>
      <c r="K4385" s="11">
        <v>21394</v>
      </c>
      <c r="L4385">
        <v>38820</v>
      </c>
      <c r="M4385">
        <v>1</v>
      </c>
      <c r="O4385" t="e">
        <f>VLOOKUP(A4385,Kreise!$A$4:$AA$405,12,0)</f>
        <v>#N/A</v>
      </c>
      <c r="P4385">
        <f>IF(ISERROR(O4385)=0,O4385,VLOOKUP(B4385,Kreise!$B$4:$AA$405,11,0))</f>
        <v>2</v>
      </c>
      <c r="R4385" t="e">
        <f>VLOOKUP(A4385,Kreise!$A$4:$AA$405,10,0)</f>
        <v>#N/A</v>
      </c>
      <c r="S4385">
        <f>IF(ISERROR(R4385)=0,R4385,VLOOKUP(B4385,Kreise!$B$4:$AA$405,9,0))</f>
        <v>3</v>
      </c>
    </row>
    <row r="4386" spans="1:19">
      <c r="A4386" s="32">
        <v>15085125</v>
      </c>
      <c r="B4386" s="32" t="str">
        <f t="shared" si="68"/>
        <v>1508</v>
      </c>
      <c r="C4386" s="40">
        <v>150855051125</v>
      </c>
      <c r="D4386" t="s">
        <v>8391</v>
      </c>
      <c r="E4386">
        <v>15085951</v>
      </c>
      <c r="F4386">
        <v>150855051</v>
      </c>
      <c r="G4386" t="s">
        <v>5100</v>
      </c>
      <c r="H4386">
        <v>15.66</v>
      </c>
      <c r="I4386" s="11">
        <v>931</v>
      </c>
      <c r="J4386" s="11">
        <v>464</v>
      </c>
      <c r="K4386" s="11">
        <v>467</v>
      </c>
      <c r="L4386">
        <v>38822</v>
      </c>
      <c r="O4386" t="e">
        <f>VLOOKUP(A4386,Kreise!$A$4:$AA$405,12,0)</f>
        <v>#N/A</v>
      </c>
      <c r="P4386">
        <f>IF(ISERROR(O4386)=0,O4386,VLOOKUP(B4386,Kreise!$B$4:$AA$405,11,0))</f>
        <v>2</v>
      </c>
      <c r="R4386" t="e">
        <f>VLOOKUP(A4386,Kreise!$A$4:$AA$405,10,0)</f>
        <v>#N/A</v>
      </c>
      <c r="S4386">
        <f>IF(ISERROR(R4386)=0,R4386,VLOOKUP(B4386,Kreise!$B$4:$AA$405,9,0))</f>
        <v>3</v>
      </c>
    </row>
    <row r="4387" spans="1:19">
      <c r="A4387" s="32">
        <v>15085365</v>
      </c>
      <c r="B4387" s="32" t="str">
        <f t="shared" si="68"/>
        <v>1508</v>
      </c>
      <c r="C4387" s="40">
        <v>150855051365</v>
      </c>
      <c r="D4387" t="s">
        <v>8392</v>
      </c>
      <c r="E4387">
        <v>15085951</v>
      </c>
      <c r="F4387">
        <v>150855051</v>
      </c>
      <c r="G4387" t="s">
        <v>5100</v>
      </c>
      <c r="H4387">
        <v>51.78</v>
      </c>
      <c r="I4387" s="11">
        <v>2591</v>
      </c>
      <c r="J4387" s="11">
        <v>1318</v>
      </c>
      <c r="K4387" s="11">
        <v>1273</v>
      </c>
      <c r="L4387">
        <v>38828</v>
      </c>
      <c r="O4387" t="e">
        <f>VLOOKUP(A4387,Kreise!$A$4:$AA$405,12,0)</f>
        <v>#N/A</v>
      </c>
      <c r="P4387">
        <f>IF(ISERROR(O4387)=0,O4387,VLOOKUP(B4387,Kreise!$B$4:$AA$405,11,0))</f>
        <v>2</v>
      </c>
      <c r="R4387" t="e">
        <f>VLOOKUP(A4387,Kreise!$A$4:$AA$405,10,0)</f>
        <v>#N/A</v>
      </c>
      <c r="S4387">
        <f>IF(ISERROR(R4387)=0,R4387,VLOOKUP(B4387,Kreise!$B$4:$AA$405,9,0))</f>
        <v>3</v>
      </c>
    </row>
    <row r="4388" spans="1:19">
      <c r="A4388" s="32">
        <v>15085140</v>
      </c>
      <c r="B4388" s="32" t="str">
        <f t="shared" si="68"/>
        <v>1508</v>
      </c>
      <c r="C4388" s="40">
        <v>150855051140</v>
      </c>
      <c r="D4388" t="s">
        <v>8393</v>
      </c>
      <c r="E4388">
        <v>15085951</v>
      </c>
      <c r="F4388">
        <v>150855051</v>
      </c>
      <c r="G4388" t="s">
        <v>5100</v>
      </c>
      <c r="H4388">
        <v>27.85</v>
      </c>
      <c r="I4388" s="11">
        <v>2180</v>
      </c>
      <c r="J4388" s="11">
        <v>1084</v>
      </c>
      <c r="K4388" s="11">
        <v>1096</v>
      </c>
      <c r="L4388">
        <v>38829</v>
      </c>
      <c r="O4388" t="e">
        <f>VLOOKUP(A4388,Kreise!$A$4:$AA$405,12,0)</f>
        <v>#N/A</v>
      </c>
      <c r="P4388">
        <f>IF(ISERROR(O4388)=0,O4388,VLOOKUP(B4388,Kreise!$B$4:$AA$405,11,0))</f>
        <v>2</v>
      </c>
      <c r="R4388" t="e">
        <f>VLOOKUP(A4388,Kreise!$A$4:$AA$405,10,0)</f>
        <v>#N/A</v>
      </c>
      <c r="S4388">
        <f>IF(ISERROR(R4388)=0,R4388,VLOOKUP(B4388,Kreise!$B$4:$AA$405,9,0))</f>
        <v>3</v>
      </c>
    </row>
    <row r="4389" spans="1:19">
      <c r="A4389" s="32">
        <v>15085230</v>
      </c>
      <c r="B4389" s="32" t="str">
        <f t="shared" si="68"/>
        <v>1508</v>
      </c>
      <c r="C4389" s="40">
        <v>150850230230</v>
      </c>
      <c r="D4389" t="s">
        <v>5096</v>
      </c>
      <c r="E4389">
        <v>15085230</v>
      </c>
      <c r="F4389">
        <v>150850230</v>
      </c>
      <c r="G4389" t="s">
        <v>5096</v>
      </c>
      <c r="H4389">
        <v>212.87</v>
      </c>
      <c r="I4389" s="11">
        <v>11292</v>
      </c>
      <c r="J4389" s="11">
        <v>5698</v>
      </c>
      <c r="K4389" s="11">
        <v>5594</v>
      </c>
      <c r="L4389">
        <v>38835</v>
      </c>
      <c r="M4389">
        <v>1</v>
      </c>
      <c r="O4389" t="e">
        <f>VLOOKUP(A4389,Kreise!$A$4:$AA$405,12,0)</f>
        <v>#N/A</v>
      </c>
      <c r="P4389">
        <f>IF(ISERROR(O4389)=0,O4389,VLOOKUP(B4389,Kreise!$B$4:$AA$405,11,0))</f>
        <v>2</v>
      </c>
      <c r="R4389" t="e">
        <f>VLOOKUP(A4389,Kreise!$A$4:$AA$405,10,0)</f>
        <v>#N/A</v>
      </c>
      <c r="S4389">
        <f>IF(ISERROR(R4389)=0,R4389,VLOOKUP(B4389,Kreise!$B$4:$AA$405,9,0))</f>
        <v>3</v>
      </c>
    </row>
    <row r="4390" spans="1:19">
      <c r="A4390" s="32">
        <v>15085185</v>
      </c>
      <c r="B4390" s="32" t="str">
        <f t="shared" si="68"/>
        <v>1508</v>
      </c>
      <c r="C4390" s="40">
        <v>150850185185</v>
      </c>
      <c r="D4390" t="s">
        <v>5092</v>
      </c>
      <c r="E4390">
        <v>15085185</v>
      </c>
      <c r="F4390">
        <v>150850185</v>
      </c>
      <c r="G4390" t="s">
        <v>5092</v>
      </c>
      <c r="H4390">
        <v>167.27</v>
      </c>
      <c r="I4390" s="11">
        <v>7340</v>
      </c>
      <c r="J4390" s="11">
        <v>3692</v>
      </c>
      <c r="K4390" s="11">
        <v>3648</v>
      </c>
      <c r="L4390">
        <v>38838</v>
      </c>
      <c r="M4390">
        <v>1</v>
      </c>
      <c r="O4390" t="e">
        <f>VLOOKUP(A4390,Kreise!$A$4:$AA$405,12,0)</f>
        <v>#N/A</v>
      </c>
      <c r="P4390">
        <f>IF(ISERROR(O4390)=0,O4390,VLOOKUP(B4390,Kreise!$B$4:$AA$405,11,0))</f>
        <v>2</v>
      </c>
      <c r="R4390" t="e">
        <f>VLOOKUP(A4390,Kreise!$A$4:$AA$405,10,0)</f>
        <v>#N/A</v>
      </c>
      <c r="S4390">
        <f>IF(ISERROR(R4390)=0,R4390,VLOOKUP(B4390,Kreise!$B$4:$AA$405,9,0))</f>
        <v>3</v>
      </c>
    </row>
    <row r="4391" spans="1:19">
      <c r="A4391" s="32">
        <v>15085370</v>
      </c>
      <c r="B4391" s="32" t="str">
        <f t="shared" si="68"/>
        <v>1508</v>
      </c>
      <c r="C4391" s="40">
        <v>150850370370</v>
      </c>
      <c r="D4391" t="s">
        <v>5099</v>
      </c>
      <c r="E4391">
        <v>15085370</v>
      </c>
      <c r="F4391">
        <v>150850370</v>
      </c>
      <c r="G4391" t="s">
        <v>5099</v>
      </c>
      <c r="H4391">
        <v>170.18</v>
      </c>
      <c r="I4391" s="11">
        <v>33108</v>
      </c>
      <c r="J4391" s="11">
        <v>15696</v>
      </c>
      <c r="K4391" s="11">
        <v>17412</v>
      </c>
      <c r="L4391">
        <v>38855</v>
      </c>
      <c r="M4391">
        <v>1</v>
      </c>
      <c r="O4391" t="e">
        <f>VLOOKUP(A4391,Kreise!$A$4:$AA$405,12,0)</f>
        <v>#N/A</v>
      </c>
      <c r="P4391">
        <f>IF(ISERROR(O4391)=0,O4391,VLOOKUP(B4391,Kreise!$B$4:$AA$405,11,0))</f>
        <v>2</v>
      </c>
      <c r="R4391" t="e">
        <f>VLOOKUP(A4391,Kreise!$A$4:$AA$405,10,0)</f>
        <v>#N/A</v>
      </c>
      <c r="S4391">
        <f>IF(ISERROR(R4391)=0,R4391,VLOOKUP(B4391,Kreise!$B$4:$AA$405,9,0))</f>
        <v>3</v>
      </c>
    </row>
    <row r="4392" spans="1:19">
      <c r="A4392" s="32">
        <v>15085190</v>
      </c>
      <c r="B4392" s="32" t="str">
        <f t="shared" si="68"/>
        <v>1508</v>
      </c>
      <c r="C4392" s="40">
        <v>150850190190</v>
      </c>
      <c r="D4392" t="s">
        <v>5093</v>
      </c>
      <c r="E4392">
        <v>15085190</v>
      </c>
      <c r="F4392">
        <v>150850190</v>
      </c>
      <c r="G4392" t="s">
        <v>5093</v>
      </c>
      <c r="H4392">
        <v>62.97</v>
      </c>
      <c r="I4392" s="11">
        <v>9475</v>
      </c>
      <c r="J4392" s="11">
        <v>4690</v>
      </c>
      <c r="K4392" s="11">
        <v>4785</v>
      </c>
      <c r="L4392">
        <v>38871</v>
      </c>
      <c r="O4392" t="e">
        <f>VLOOKUP(A4392,Kreise!$A$4:$AA$405,12,0)</f>
        <v>#N/A</v>
      </c>
      <c r="P4392">
        <f>IF(ISERROR(O4392)=0,O4392,VLOOKUP(B4392,Kreise!$B$4:$AA$405,11,0))</f>
        <v>2</v>
      </c>
      <c r="R4392" t="e">
        <f>VLOOKUP(A4392,Kreise!$A$4:$AA$405,10,0)</f>
        <v>#N/A</v>
      </c>
      <c r="S4392">
        <f>IF(ISERROR(R4392)=0,R4392,VLOOKUP(B4392,Kreise!$B$4:$AA$405,9,0))</f>
        <v>3</v>
      </c>
    </row>
    <row r="4393" spans="1:19">
      <c r="A4393" s="32">
        <v>15085227</v>
      </c>
      <c r="B4393" s="32" t="str">
        <f t="shared" si="68"/>
        <v>1508</v>
      </c>
      <c r="C4393" s="40">
        <v>150850227227</v>
      </c>
      <c r="D4393" t="s">
        <v>5094</v>
      </c>
      <c r="E4393">
        <v>15085227</v>
      </c>
      <c r="F4393">
        <v>150850227</v>
      </c>
      <c r="G4393" t="s">
        <v>5094</v>
      </c>
      <c r="H4393">
        <v>110.66</v>
      </c>
      <c r="I4393" s="11">
        <v>7867</v>
      </c>
      <c r="J4393" s="11">
        <v>3915</v>
      </c>
      <c r="K4393" s="11">
        <v>3952</v>
      </c>
      <c r="L4393">
        <v>38871</v>
      </c>
      <c r="M4393">
        <v>1</v>
      </c>
      <c r="O4393" t="e">
        <f>VLOOKUP(A4393,Kreise!$A$4:$AA$405,12,0)</f>
        <v>#N/A</v>
      </c>
      <c r="P4393">
        <f>IF(ISERROR(O4393)=0,O4393,VLOOKUP(B4393,Kreise!$B$4:$AA$405,11,0))</f>
        <v>2</v>
      </c>
      <c r="R4393" t="e">
        <f>VLOOKUP(A4393,Kreise!$A$4:$AA$405,10,0)</f>
        <v>#N/A</v>
      </c>
      <c r="S4393">
        <f>IF(ISERROR(R4393)=0,R4393,VLOOKUP(B4393,Kreise!$B$4:$AA$405,9,0))</f>
        <v>3</v>
      </c>
    </row>
    <row r="4394" spans="1:19">
      <c r="A4394" s="32">
        <v>15085228</v>
      </c>
      <c r="B4394" s="32" t="str">
        <f t="shared" si="68"/>
        <v>1508</v>
      </c>
      <c r="C4394" s="40">
        <v>150850228228</v>
      </c>
      <c r="D4394" t="s">
        <v>5095</v>
      </c>
      <c r="E4394">
        <v>15085228</v>
      </c>
      <c r="F4394">
        <v>150850228</v>
      </c>
      <c r="G4394" t="s">
        <v>5095</v>
      </c>
      <c r="H4394">
        <v>271.51</v>
      </c>
      <c r="I4394" s="11">
        <v>10771</v>
      </c>
      <c r="J4394" s="11">
        <v>5204</v>
      </c>
      <c r="K4394" s="11">
        <v>5567</v>
      </c>
      <c r="L4394">
        <v>38875</v>
      </c>
      <c r="M4394">
        <v>1</v>
      </c>
      <c r="O4394" t="e">
        <f>VLOOKUP(A4394,Kreise!$A$4:$AA$405,12,0)</f>
        <v>#N/A</v>
      </c>
      <c r="P4394">
        <f>IF(ISERROR(O4394)=0,O4394,VLOOKUP(B4394,Kreise!$B$4:$AA$405,11,0))</f>
        <v>2</v>
      </c>
      <c r="R4394" t="e">
        <f>VLOOKUP(A4394,Kreise!$A$4:$AA$405,10,0)</f>
        <v>#N/A</v>
      </c>
      <c r="S4394">
        <f>IF(ISERROR(R4394)=0,R4394,VLOOKUP(B4394,Kreise!$B$4:$AA$405,9,0))</f>
        <v>3</v>
      </c>
    </row>
    <row r="4395" spans="1:19">
      <c r="A4395" s="32">
        <v>15085055</v>
      </c>
      <c r="B4395" s="32" t="str">
        <f t="shared" si="68"/>
        <v>1508</v>
      </c>
      <c r="C4395" s="40">
        <v>150850055055</v>
      </c>
      <c r="D4395" t="s">
        <v>5086</v>
      </c>
      <c r="E4395">
        <v>15085055</v>
      </c>
      <c r="F4395">
        <v>150850055</v>
      </c>
      <c r="G4395" t="s">
        <v>5086</v>
      </c>
      <c r="H4395">
        <v>148.89</v>
      </c>
      <c r="I4395" s="11">
        <v>20294</v>
      </c>
      <c r="J4395" s="11">
        <v>9799</v>
      </c>
      <c r="K4395" s="11">
        <v>10495</v>
      </c>
      <c r="L4395">
        <v>38889</v>
      </c>
      <c r="M4395">
        <v>1</v>
      </c>
      <c r="O4395" t="e">
        <f>VLOOKUP(A4395,Kreise!$A$4:$AA$405,12,0)</f>
        <v>#N/A</v>
      </c>
      <c r="P4395">
        <f>IF(ISERROR(O4395)=0,O4395,VLOOKUP(B4395,Kreise!$B$4:$AA$405,11,0))</f>
        <v>2</v>
      </c>
      <c r="R4395" t="e">
        <f>VLOOKUP(A4395,Kreise!$A$4:$AA$405,10,0)</f>
        <v>#N/A</v>
      </c>
      <c r="S4395">
        <f>IF(ISERROR(R4395)=0,R4395,VLOOKUP(B4395,Kreise!$B$4:$AA$405,9,0))</f>
        <v>3</v>
      </c>
    </row>
    <row r="4396" spans="1:19">
      <c r="A4396" s="32">
        <v>15003000</v>
      </c>
      <c r="B4396" s="32" t="str">
        <f t="shared" si="68"/>
        <v>1500</v>
      </c>
      <c r="C4396" s="40">
        <v>150030000000</v>
      </c>
      <c r="D4396" t="s">
        <v>5031</v>
      </c>
      <c r="E4396">
        <v>15003000</v>
      </c>
      <c r="F4396">
        <v>150030000</v>
      </c>
      <c r="G4396" t="s">
        <v>5031</v>
      </c>
      <c r="H4396">
        <v>201</v>
      </c>
      <c r="I4396" s="11">
        <v>235723</v>
      </c>
      <c r="J4396" s="11">
        <v>115810</v>
      </c>
      <c r="K4396" s="11">
        <v>119913</v>
      </c>
      <c r="L4396">
        <v>39104</v>
      </c>
      <c r="M4396">
        <v>1</v>
      </c>
      <c r="O4396">
        <f>VLOOKUP(A4396,Kreise!$A$4:$AA$405,12,0)</f>
        <v>1</v>
      </c>
      <c r="P4396">
        <f>IF(ISERROR(O4396)=0,O4396,VLOOKUP(B4396,Kreise!$B$4:$AA$405,11,0))</f>
        <v>2</v>
      </c>
      <c r="R4396">
        <f>VLOOKUP(A4396,Kreise!$A$4:$AA$405,10,0)</f>
        <v>1</v>
      </c>
      <c r="S4396">
        <f>IF(ISERROR(R4396)=0,R4396,VLOOKUP(B4396,Kreise!$B$4:$AA$405,9,0))</f>
        <v>3</v>
      </c>
    </row>
    <row r="4397" spans="1:19">
      <c r="A4397" s="32">
        <v>15083531</v>
      </c>
      <c r="B4397" s="32" t="str">
        <f t="shared" si="68"/>
        <v>1508</v>
      </c>
      <c r="C4397" s="40">
        <v>150830531531</v>
      </c>
      <c r="D4397" t="s">
        <v>5064</v>
      </c>
      <c r="E4397">
        <v>15083531</v>
      </c>
      <c r="F4397">
        <v>150830531</v>
      </c>
      <c r="G4397" t="s">
        <v>5064</v>
      </c>
      <c r="H4397">
        <v>188.07</v>
      </c>
      <c r="I4397" s="11">
        <v>14225</v>
      </c>
      <c r="J4397" s="11">
        <v>7109</v>
      </c>
      <c r="K4397" s="11">
        <v>7116</v>
      </c>
      <c r="L4397">
        <v>39164</v>
      </c>
      <c r="O4397" t="e">
        <f>VLOOKUP(A4397,Kreise!$A$4:$AA$405,12,0)</f>
        <v>#N/A</v>
      </c>
      <c r="P4397">
        <f>IF(ISERROR(O4397)=0,O4397,VLOOKUP(B4397,Kreise!$B$4:$AA$405,11,0))</f>
        <v>2</v>
      </c>
      <c r="R4397" t="e">
        <f>VLOOKUP(A4397,Kreise!$A$4:$AA$405,10,0)</f>
        <v>#N/A</v>
      </c>
      <c r="S4397">
        <f>IF(ISERROR(R4397)=0,R4397,VLOOKUP(B4397,Kreise!$B$4:$AA$405,9,0))</f>
        <v>3</v>
      </c>
    </row>
    <row r="4398" spans="1:19">
      <c r="A4398" s="32">
        <v>15083298</v>
      </c>
      <c r="B4398" s="32" t="str">
        <f t="shared" si="68"/>
        <v>1508</v>
      </c>
      <c r="C4398" s="40">
        <v>150830298298</v>
      </c>
      <c r="D4398" t="s">
        <v>5058</v>
      </c>
      <c r="E4398">
        <v>15083298</v>
      </c>
      <c r="F4398">
        <v>150830298</v>
      </c>
      <c r="G4398" t="s">
        <v>5058</v>
      </c>
      <c r="H4398">
        <v>171.74</v>
      </c>
      <c r="I4398" s="11">
        <v>18168</v>
      </c>
      <c r="J4398" s="11">
        <v>9130</v>
      </c>
      <c r="K4398" s="11">
        <v>9038</v>
      </c>
      <c r="L4398">
        <v>39167</v>
      </c>
      <c r="M4398">
        <v>1</v>
      </c>
      <c r="O4398" t="e">
        <f>VLOOKUP(A4398,Kreise!$A$4:$AA$405,12,0)</f>
        <v>#N/A</v>
      </c>
      <c r="P4398">
        <f>IF(ISERROR(O4398)=0,O4398,VLOOKUP(B4398,Kreise!$B$4:$AA$405,11,0))</f>
        <v>2</v>
      </c>
      <c r="R4398" t="e">
        <f>VLOOKUP(A4398,Kreise!$A$4:$AA$405,10,0)</f>
        <v>#N/A</v>
      </c>
      <c r="S4398">
        <f>IF(ISERROR(R4398)=0,R4398,VLOOKUP(B4398,Kreise!$B$4:$AA$405,9,0))</f>
        <v>3</v>
      </c>
    </row>
    <row r="4399" spans="1:19">
      <c r="A4399" s="32">
        <v>15083490</v>
      </c>
      <c r="B4399" s="32" t="str">
        <f t="shared" si="68"/>
        <v>1508</v>
      </c>
      <c r="C4399" s="40">
        <v>150830490490</v>
      </c>
      <c r="D4399" t="s">
        <v>5063</v>
      </c>
      <c r="E4399">
        <v>15083490</v>
      </c>
      <c r="F4399">
        <v>150830490</v>
      </c>
      <c r="G4399" t="s">
        <v>5063</v>
      </c>
      <c r="H4399">
        <v>103.71</v>
      </c>
      <c r="I4399" s="11">
        <v>9070</v>
      </c>
      <c r="J4399" s="11">
        <v>4541</v>
      </c>
      <c r="K4399" s="11">
        <v>4529</v>
      </c>
      <c r="L4399">
        <v>39171</v>
      </c>
      <c r="O4399" t="e">
        <f>VLOOKUP(A4399,Kreise!$A$4:$AA$405,12,0)</f>
        <v>#N/A</v>
      </c>
      <c r="P4399">
        <f>IF(ISERROR(O4399)=0,O4399,VLOOKUP(B4399,Kreise!$B$4:$AA$405,11,0))</f>
        <v>2</v>
      </c>
      <c r="R4399" t="e">
        <f>VLOOKUP(A4399,Kreise!$A$4:$AA$405,10,0)</f>
        <v>#N/A</v>
      </c>
      <c r="S4399">
        <f>IF(ISERROR(R4399)=0,R4399,VLOOKUP(B4399,Kreise!$B$4:$AA$405,9,0))</f>
        <v>3</v>
      </c>
    </row>
    <row r="4400" spans="1:19">
      <c r="A4400" s="32">
        <v>15086005</v>
      </c>
      <c r="B4400" s="32" t="str">
        <f t="shared" si="68"/>
        <v>1508</v>
      </c>
      <c r="C4400" s="40">
        <v>150860005005</v>
      </c>
      <c r="D4400" t="s">
        <v>5101</v>
      </c>
      <c r="E4400">
        <v>15086005</v>
      </c>
      <c r="F4400">
        <v>150860005</v>
      </c>
      <c r="G4400" t="s">
        <v>5101</v>
      </c>
      <c r="H4400">
        <v>39.33</v>
      </c>
      <c r="I4400" s="11">
        <v>8479</v>
      </c>
      <c r="J4400" s="11">
        <v>4174</v>
      </c>
      <c r="K4400" s="11">
        <v>4305</v>
      </c>
      <c r="L4400">
        <v>39175</v>
      </c>
      <c r="O4400" t="e">
        <f>VLOOKUP(A4400,Kreise!$A$4:$AA$405,12,0)</f>
        <v>#N/A</v>
      </c>
      <c r="P4400">
        <f>IF(ISERROR(O4400)=0,O4400,VLOOKUP(B4400,Kreise!$B$4:$AA$405,11,0))</f>
        <v>2</v>
      </c>
      <c r="R4400" t="e">
        <f>VLOOKUP(A4400,Kreise!$A$4:$AA$405,10,0)</f>
        <v>#N/A</v>
      </c>
      <c r="S4400">
        <f>IF(ISERROR(R4400)=0,R4400,VLOOKUP(B4400,Kreise!$B$4:$AA$405,9,0))</f>
        <v>3</v>
      </c>
    </row>
    <row r="4401" spans="1:19">
      <c r="A4401" s="32">
        <v>15083040</v>
      </c>
      <c r="B4401" s="32" t="str">
        <f t="shared" si="68"/>
        <v>1508</v>
      </c>
      <c r="C4401" s="40">
        <v>150830040040</v>
      </c>
      <c r="D4401" t="s">
        <v>5055</v>
      </c>
      <c r="E4401">
        <v>15083040</v>
      </c>
      <c r="F4401">
        <v>150830040</v>
      </c>
      <c r="G4401" t="s">
        <v>5055</v>
      </c>
      <c r="H4401">
        <v>29.74</v>
      </c>
      <c r="I4401" s="11">
        <v>9229</v>
      </c>
      <c r="J4401" s="11">
        <v>4529</v>
      </c>
      <c r="K4401" s="11">
        <v>4700</v>
      </c>
      <c r="L4401">
        <v>39179</v>
      </c>
      <c r="O4401" t="e">
        <f>VLOOKUP(A4401,Kreise!$A$4:$AA$405,12,0)</f>
        <v>#N/A</v>
      </c>
      <c r="P4401">
        <f>IF(ISERROR(O4401)=0,O4401,VLOOKUP(B4401,Kreise!$B$4:$AA$405,11,0))</f>
        <v>2</v>
      </c>
      <c r="R4401" t="e">
        <f>VLOOKUP(A4401,Kreise!$A$4:$AA$405,10,0)</f>
        <v>#N/A</v>
      </c>
      <c r="S4401">
        <f>IF(ISERROR(R4401)=0,R4401,VLOOKUP(B4401,Kreise!$B$4:$AA$405,9,0))</f>
        <v>3</v>
      </c>
    </row>
    <row r="4402" spans="1:19">
      <c r="A4402" s="32">
        <v>15089305</v>
      </c>
      <c r="B4402" s="32" t="str">
        <f t="shared" si="68"/>
        <v>1508</v>
      </c>
      <c r="C4402" s="40">
        <v>150890305305</v>
      </c>
      <c r="D4402" t="s">
        <v>5150</v>
      </c>
      <c r="E4402">
        <v>15089305</v>
      </c>
      <c r="F4402">
        <v>150890305</v>
      </c>
      <c r="G4402" t="s">
        <v>5150</v>
      </c>
      <c r="H4402">
        <v>86.02</v>
      </c>
      <c r="I4402" s="11">
        <v>31366</v>
      </c>
      <c r="J4402" s="11">
        <v>15158</v>
      </c>
      <c r="K4402" s="11">
        <v>16208</v>
      </c>
      <c r="L4402">
        <v>39218</v>
      </c>
      <c r="M4402">
        <v>1</v>
      </c>
      <c r="O4402" t="e">
        <f>VLOOKUP(A4402,Kreise!$A$4:$AA$405,12,0)</f>
        <v>#N/A</v>
      </c>
      <c r="P4402">
        <f>IF(ISERROR(O4402)=0,O4402,VLOOKUP(B4402,Kreise!$B$4:$AA$405,11,0))</f>
        <v>2</v>
      </c>
      <c r="R4402" t="e">
        <f>VLOOKUP(A4402,Kreise!$A$4:$AA$405,10,0)</f>
        <v>#N/A</v>
      </c>
      <c r="S4402">
        <f>IF(ISERROR(R4402)=0,R4402,VLOOKUP(B4402,Kreise!$B$4:$AA$405,9,0))</f>
        <v>3</v>
      </c>
    </row>
    <row r="4403" spans="1:19">
      <c r="A4403" s="32">
        <v>15089042</v>
      </c>
      <c r="B4403" s="32" t="str">
        <f t="shared" si="68"/>
        <v>1508</v>
      </c>
      <c r="C4403" s="40">
        <v>150890042042</v>
      </c>
      <c r="D4403" t="s">
        <v>5144</v>
      </c>
      <c r="E4403">
        <v>15089042</v>
      </c>
      <c r="F4403">
        <v>150890042</v>
      </c>
      <c r="G4403" t="s">
        <v>5144</v>
      </c>
      <c r="H4403">
        <v>92.18</v>
      </c>
      <c r="I4403" s="11">
        <v>7641</v>
      </c>
      <c r="J4403" s="11">
        <v>3817</v>
      </c>
      <c r="K4403" s="11">
        <v>3824</v>
      </c>
      <c r="L4403">
        <v>39221</v>
      </c>
      <c r="O4403" t="e">
        <f>VLOOKUP(A4403,Kreise!$A$4:$AA$405,12,0)</f>
        <v>#N/A</v>
      </c>
      <c r="P4403">
        <f>IF(ISERROR(O4403)=0,O4403,VLOOKUP(B4403,Kreise!$B$4:$AA$405,11,0))</f>
        <v>2</v>
      </c>
      <c r="R4403" t="e">
        <f>VLOOKUP(A4403,Kreise!$A$4:$AA$405,10,0)</f>
        <v>#N/A</v>
      </c>
      <c r="S4403">
        <f>IF(ISERROR(R4403)=0,R4403,VLOOKUP(B4403,Kreise!$B$4:$AA$405,9,0))</f>
        <v>3</v>
      </c>
    </row>
    <row r="4404" spans="1:19">
      <c r="A4404" s="32">
        <v>15089055</v>
      </c>
      <c r="B4404" s="32" t="str">
        <f t="shared" si="68"/>
        <v>1508</v>
      </c>
      <c r="C4404" s="40">
        <v>150890055055</v>
      </c>
      <c r="D4404" t="s">
        <v>5145</v>
      </c>
      <c r="E4404">
        <v>15089055</v>
      </c>
      <c r="F4404">
        <v>150890055</v>
      </c>
      <c r="G4404" t="s">
        <v>5145</v>
      </c>
      <c r="H4404">
        <v>56.66</v>
      </c>
      <c r="I4404" s="11">
        <v>8994</v>
      </c>
      <c r="J4404" s="11">
        <v>4344</v>
      </c>
      <c r="K4404" s="11">
        <v>4650</v>
      </c>
      <c r="L4404">
        <v>39240</v>
      </c>
      <c r="O4404" t="e">
        <f>VLOOKUP(A4404,Kreise!$A$4:$AA$405,12,0)</f>
        <v>#N/A</v>
      </c>
      <c r="P4404">
        <f>IF(ISERROR(O4404)=0,O4404,VLOOKUP(B4404,Kreise!$B$4:$AA$405,11,0))</f>
        <v>2</v>
      </c>
      <c r="R4404" t="e">
        <f>VLOOKUP(A4404,Kreise!$A$4:$AA$405,10,0)</f>
        <v>#N/A</v>
      </c>
      <c r="S4404">
        <f>IF(ISERROR(R4404)=0,R4404,VLOOKUP(B4404,Kreise!$B$4:$AA$405,9,0))</f>
        <v>3</v>
      </c>
    </row>
    <row r="4405" spans="1:19">
      <c r="A4405" s="32">
        <v>15086055</v>
      </c>
      <c r="B4405" s="32" t="str">
        <f t="shared" si="68"/>
        <v>1508</v>
      </c>
      <c r="C4405" s="40">
        <v>150860055055</v>
      </c>
      <c r="D4405" t="s">
        <v>5107</v>
      </c>
      <c r="E4405">
        <v>15086055</v>
      </c>
      <c r="F4405">
        <v>150860055</v>
      </c>
      <c r="G4405" t="s">
        <v>5107</v>
      </c>
      <c r="H4405">
        <v>159.98</v>
      </c>
      <c r="I4405" s="11">
        <v>10540</v>
      </c>
      <c r="J4405" s="11">
        <v>5145</v>
      </c>
      <c r="K4405" s="11">
        <v>5395</v>
      </c>
      <c r="L4405">
        <v>39245</v>
      </c>
      <c r="M4405">
        <v>1</v>
      </c>
      <c r="O4405" t="e">
        <f>VLOOKUP(A4405,Kreise!$A$4:$AA$405,12,0)</f>
        <v>#N/A</v>
      </c>
      <c r="P4405">
        <f>IF(ISERROR(O4405)=0,O4405,VLOOKUP(B4405,Kreise!$B$4:$AA$405,11,0))</f>
        <v>2</v>
      </c>
      <c r="R4405" t="e">
        <f>VLOOKUP(A4405,Kreise!$A$4:$AA$405,10,0)</f>
        <v>#N/A</v>
      </c>
      <c r="S4405">
        <f>IF(ISERROR(R4405)=0,R4405,VLOOKUP(B4405,Kreise!$B$4:$AA$405,9,0))</f>
        <v>3</v>
      </c>
    </row>
    <row r="4406" spans="1:19">
      <c r="A4406" s="32">
        <v>15089026</v>
      </c>
      <c r="B4406" s="32" t="str">
        <f t="shared" si="68"/>
        <v>1508</v>
      </c>
      <c r="C4406" s="40">
        <v>150890026026</v>
      </c>
      <c r="D4406" t="s">
        <v>5140</v>
      </c>
      <c r="E4406">
        <v>15089026</v>
      </c>
      <c r="F4406">
        <v>150890026</v>
      </c>
      <c r="G4406" t="s">
        <v>5140</v>
      </c>
      <c r="H4406">
        <v>152.75</v>
      </c>
      <c r="I4406" s="11">
        <v>8665</v>
      </c>
      <c r="J4406" s="11">
        <v>4288</v>
      </c>
      <c r="K4406" s="11">
        <v>4377</v>
      </c>
      <c r="L4406">
        <v>39249</v>
      </c>
      <c r="M4406">
        <v>1</v>
      </c>
      <c r="O4406" t="e">
        <f>VLOOKUP(A4406,Kreise!$A$4:$AA$405,12,0)</f>
        <v>#N/A</v>
      </c>
      <c r="P4406">
        <f>IF(ISERROR(O4406)=0,O4406,VLOOKUP(B4406,Kreise!$B$4:$AA$405,11,0))</f>
        <v>2</v>
      </c>
      <c r="R4406" t="e">
        <f>VLOOKUP(A4406,Kreise!$A$4:$AA$405,10,0)</f>
        <v>#N/A</v>
      </c>
      <c r="S4406">
        <f>IF(ISERROR(R4406)=0,R4406,VLOOKUP(B4406,Kreise!$B$4:$AA$405,9,0))</f>
        <v>3</v>
      </c>
    </row>
    <row r="4407" spans="1:19">
      <c r="A4407" s="32">
        <v>15082430</v>
      </c>
      <c r="B4407" s="32" t="str">
        <f t="shared" si="68"/>
        <v>1508</v>
      </c>
      <c r="C4407" s="40">
        <v>150820430430</v>
      </c>
      <c r="D4407" t="s">
        <v>5052</v>
      </c>
      <c r="E4407">
        <v>15082430</v>
      </c>
      <c r="F4407">
        <v>150820430</v>
      </c>
      <c r="G4407" t="s">
        <v>5052</v>
      </c>
      <c r="H4407">
        <v>467.77</v>
      </c>
      <c r="I4407" s="11">
        <v>22055</v>
      </c>
      <c r="J4407" s="11">
        <v>10823</v>
      </c>
      <c r="K4407" s="11">
        <v>11232</v>
      </c>
      <c r="L4407">
        <v>39261</v>
      </c>
      <c r="M4407">
        <v>1</v>
      </c>
      <c r="O4407" t="e">
        <f>VLOOKUP(A4407,Kreise!$A$4:$AA$405,12,0)</f>
        <v>#N/A</v>
      </c>
      <c r="P4407">
        <f>IF(ISERROR(O4407)=0,O4407,VLOOKUP(B4407,Kreise!$B$4:$AA$405,11,0))</f>
        <v>2</v>
      </c>
      <c r="R4407" t="e">
        <f>VLOOKUP(A4407,Kreise!$A$4:$AA$405,10,0)</f>
        <v>#N/A</v>
      </c>
      <c r="S4407">
        <f>IF(ISERROR(R4407)=0,R4407,VLOOKUP(B4407,Kreise!$B$4:$AA$405,9,0))</f>
        <v>3</v>
      </c>
    </row>
    <row r="4408" spans="1:19">
      <c r="A4408" s="32">
        <v>15086015</v>
      </c>
      <c r="B4408" s="32" t="str">
        <f t="shared" si="68"/>
        <v>1508</v>
      </c>
      <c r="C4408" s="40">
        <v>150860015015</v>
      </c>
      <c r="D4408" t="s">
        <v>5103</v>
      </c>
      <c r="E4408">
        <v>15086015</v>
      </c>
      <c r="F4408">
        <v>150860015</v>
      </c>
      <c r="G4408" t="s">
        <v>5103</v>
      </c>
      <c r="H4408">
        <v>164.05</v>
      </c>
      <c r="I4408" s="11">
        <v>22970</v>
      </c>
      <c r="J4408" s="11">
        <v>11666</v>
      </c>
      <c r="K4408" s="11">
        <v>11304</v>
      </c>
      <c r="L4408">
        <v>39288</v>
      </c>
      <c r="O4408" t="e">
        <f>VLOOKUP(A4408,Kreise!$A$4:$AA$405,12,0)</f>
        <v>#N/A</v>
      </c>
      <c r="P4408">
        <f>IF(ISERROR(O4408)=0,O4408,VLOOKUP(B4408,Kreise!$B$4:$AA$405,11,0))</f>
        <v>2</v>
      </c>
      <c r="R4408" t="e">
        <f>VLOOKUP(A4408,Kreise!$A$4:$AA$405,10,0)</f>
        <v>#N/A</v>
      </c>
      <c r="S4408">
        <f>IF(ISERROR(R4408)=0,R4408,VLOOKUP(B4408,Kreise!$B$4:$AA$405,9,0))</f>
        <v>3</v>
      </c>
    </row>
    <row r="4409" spans="1:19">
      <c r="A4409" s="32">
        <v>15086140</v>
      </c>
      <c r="B4409" s="32" t="str">
        <f t="shared" si="68"/>
        <v>1508</v>
      </c>
      <c r="C4409" s="40">
        <v>150860140140</v>
      </c>
      <c r="D4409" t="s">
        <v>5109</v>
      </c>
      <c r="E4409">
        <v>15086140</v>
      </c>
      <c r="F4409">
        <v>150860140</v>
      </c>
      <c r="G4409" t="s">
        <v>5109</v>
      </c>
      <c r="H4409">
        <v>523.93</v>
      </c>
      <c r="I4409" s="11">
        <v>12980</v>
      </c>
      <c r="J4409" s="11">
        <v>6519</v>
      </c>
      <c r="K4409" s="11">
        <v>6461</v>
      </c>
      <c r="L4409">
        <v>39291</v>
      </c>
      <c r="O4409" t="e">
        <f>VLOOKUP(A4409,Kreise!$A$4:$AA$405,12,0)</f>
        <v>#N/A</v>
      </c>
      <c r="P4409">
        <f>IF(ISERROR(O4409)=0,O4409,VLOOKUP(B4409,Kreise!$B$4:$AA$405,11,0))</f>
        <v>2</v>
      </c>
      <c r="R4409" t="e">
        <f>VLOOKUP(A4409,Kreise!$A$4:$AA$405,10,0)</f>
        <v>#N/A</v>
      </c>
      <c r="S4409">
        <f>IF(ISERROR(R4409)=0,R4409,VLOOKUP(B4409,Kreise!$B$4:$AA$405,9,0))</f>
        <v>3</v>
      </c>
    </row>
    <row r="4410" spans="1:19">
      <c r="A4410" s="32">
        <v>15086145</v>
      </c>
      <c r="B4410" s="32" t="str">
        <f t="shared" si="68"/>
        <v>1508</v>
      </c>
      <c r="C4410" s="40">
        <v>150860145145</v>
      </c>
      <c r="D4410" t="s">
        <v>5110</v>
      </c>
      <c r="E4410">
        <v>15086145</v>
      </c>
      <c r="F4410">
        <v>150860145</v>
      </c>
      <c r="G4410" t="s">
        <v>5110</v>
      </c>
      <c r="H4410">
        <v>80.24</v>
      </c>
      <c r="I4410" s="11">
        <v>8137</v>
      </c>
      <c r="J4410" s="11">
        <v>4041</v>
      </c>
      <c r="K4410" s="11">
        <v>4096</v>
      </c>
      <c r="L4410">
        <v>39291</v>
      </c>
      <c r="M4410">
        <v>1</v>
      </c>
      <c r="O4410" t="e">
        <f>VLOOKUP(A4410,Kreise!$A$4:$AA$405,12,0)</f>
        <v>#N/A</v>
      </c>
      <c r="P4410">
        <f>IF(ISERROR(O4410)=0,O4410,VLOOKUP(B4410,Kreise!$B$4:$AA$405,11,0))</f>
        <v>2</v>
      </c>
      <c r="R4410" t="e">
        <f>VLOOKUP(A4410,Kreise!$A$4:$AA$405,10,0)</f>
        <v>#N/A</v>
      </c>
      <c r="S4410">
        <f>IF(ISERROR(R4410)=0,R4410,VLOOKUP(B4410,Kreise!$B$4:$AA$405,9,0))</f>
        <v>3</v>
      </c>
    </row>
    <row r="4411" spans="1:19">
      <c r="A4411" s="32">
        <v>15086040</v>
      </c>
      <c r="B4411" s="32" t="str">
        <f t="shared" si="68"/>
        <v>1508</v>
      </c>
      <c r="C4411" s="40">
        <v>150860040040</v>
      </c>
      <c r="D4411" t="s">
        <v>5106</v>
      </c>
      <c r="E4411">
        <v>15086040</v>
      </c>
      <c r="F4411">
        <v>150860040</v>
      </c>
      <c r="G4411" t="s">
        <v>5106</v>
      </c>
      <c r="H4411">
        <v>230.73</v>
      </c>
      <c r="I4411" s="11">
        <v>14610</v>
      </c>
      <c r="J4411" s="11">
        <v>7325</v>
      </c>
      <c r="K4411" s="11">
        <v>7285</v>
      </c>
      <c r="L4411">
        <v>39307</v>
      </c>
      <c r="M4411">
        <v>1</v>
      </c>
      <c r="O4411" t="e">
        <f>VLOOKUP(A4411,Kreise!$A$4:$AA$405,12,0)</f>
        <v>#N/A</v>
      </c>
      <c r="P4411">
        <f>IF(ISERROR(O4411)=0,O4411,VLOOKUP(B4411,Kreise!$B$4:$AA$405,11,0))</f>
        <v>2</v>
      </c>
      <c r="R4411" t="e">
        <f>VLOOKUP(A4411,Kreise!$A$4:$AA$405,10,0)</f>
        <v>#N/A</v>
      </c>
      <c r="S4411">
        <f>IF(ISERROR(R4411)=0,R4411,VLOOKUP(B4411,Kreise!$B$4:$AA$405,9,0))</f>
        <v>3</v>
      </c>
    </row>
    <row r="4412" spans="1:19">
      <c r="A4412" s="32">
        <v>15086035</v>
      </c>
      <c r="B4412" s="32" t="str">
        <f t="shared" si="68"/>
        <v>1508</v>
      </c>
      <c r="C4412" s="40">
        <v>150860035035</v>
      </c>
      <c r="D4412" t="s">
        <v>5104</v>
      </c>
      <c r="E4412">
        <v>15086035</v>
      </c>
      <c r="F4412">
        <v>150860035</v>
      </c>
      <c r="G4412" t="s">
        <v>5104</v>
      </c>
      <c r="H4412">
        <v>108.65</v>
      </c>
      <c r="I4412" s="11">
        <v>6958</v>
      </c>
      <c r="J4412" s="11">
        <v>3453</v>
      </c>
      <c r="K4412" s="11">
        <v>3505</v>
      </c>
      <c r="L4412">
        <v>39317</v>
      </c>
      <c r="M4412">
        <v>1</v>
      </c>
      <c r="O4412" t="e">
        <f>VLOOKUP(A4412,Kreise!$A$4:$AA$405,12,0)</f>
        <v>#N/A</v>
      </c>
      <c r="P4412">
        <f>IF(ISERROR(O4412)=0,O4412,VLOOKUP(B4412,Kreise!$B$4:$AA$405,11,0))</f>
        <v>2</v>
      </c>
      <c r="R4412" t="e">
        <f>VLOOKUP(A4412,Kreise!$A$4:$AA$405,10,0)</f>
        <v>#N/A</v>
      </c>
      <c r="S4412">
        <f>IF(ISERROR(R4412)=0,R4412,VLOOKUP(B4412,Kreise!$B$4:$AA$405,9,0))</f>
        <v>3</v>
      </c>
    </row>
    <row r="4413" spans="1:19">
      <c r="A4413" s="32">
        <v>15086080</v>
      </c>
      <c r="B4413" s="32" t="str">
        <f t="shared" si="68"/>
        <v>1508</v>
      </c>
      <c r="C4413" s="40">
        <v>150860080080</v>
      </c>
      <c r="D4413" t="s">
        <v>5108</v>
      </c>
      <c r="E4413">
        <v>15086080</v>
      </c>
      <c r="F4413">
        <v>150860080</v>
      </c>
      <c r="G4413" t="s">
        <v>5108</v>
      </c>
      <c r="H4413">
        <v>269.92</v>
      </c>
      <c r="I4413" s="11">
        <v>7019</v>
      </c>
      <c r="J4413" s="11">
        <v>3547</v>
      </c>
      <c r="K4413" s="11">
        <v>3472</v>
      </c>
      <c r="L4413">
        <v>39319</v>
      </c>
      <c r="M4413">
        <v>1</v>
      </c>
      <c r="O4413" t="e">
        <f>VLOOKUP(A4413,Kreise!$A$4:$AA$405,12,0)</f>
        <v>#N/A</v>
      </c>
      <c r="P4413">
        <f>IF(ISERROR(O4413)=0,O4413,VLOOKUP(B4413,Kreise!$B$4:$AA$405,11,0))</f>
        <v>2</v>
      </c>
      <c r="R4413" t="e">
        <f>VLOOKUP(A4413,Kreise!$A$4:$AA$405,10,0)</f>
        <v>#N/A</v>
      </c>
      <c r="S4413">
        <f>IF(ISERROR(R4413)=0,R4413,VLOOKUP(B4413,Kreise!$B$4:$AA$405,9,0))</f>
        <v>3</v>
      </c>
    </row>
    <row r="4414" spans="1:19">
      <c r="A4414" s="32">
        <v>15083030</v>
      </c>
      <c r="B4414" s="32" t="str">
        <f t="shared" si="68"/>
        <v>1508</v>
      </c>
      <c r="C4414" s="40">
        <v>150835051030</v>
      </c>
      <c r="D4414" t="s">
        <v>8394</v>
      </c>
      <c r="E4414">
        <v>15083951</v>
      </c>
      <c r="F4414">
        <v>150835051</v>
      </c>
      <c r="G4414" t="s">
        <v>5066</v>
      </c>
      <c r="H4414">
        <v>64.21</v>
      </c>
      <c r="I4414" s="11">
        <v>2025</v>
      </c>
      <c r="J4414" s="11">
        <v>1023</v>
      </c>
      <c r="K4414" s="11">
        <v>1002</v>
      </c>
      <c r="L4414">
        <v>39326</v>
      </c>
      <c r="M4414">
        <v>1</v>
      </c>
      <c r="O4414" t="e">
        <f>VLOOKUP(A4414,Kreise!$A$4:$AA$405,12,0)</f>
        <v>#N/A</v>
      </c>
      <c r="P4414">
        <f>IF(ISERROR(O4414)=0,O4414,VLOOKUP(B4414,Kreise!$B$4:$AA$405,11,0))</f>
        <v>2</v>
      </c>
      <c r="R4414" t="e">
        <f>VLOOKUP(A4414,Kreise!$A$4:$AA$405,10,0)</f>
        <v>#N/A</v>
      </c>
      <c r="S4414">
        <f>IF(ISERROR(R4414)=0,R4414,VLOOKUP(B4414,Kreise!$B$4:$AA$405,9,0))</f>
        <v>3</v>
      </c>
    </row>
    <row r="4415" spans="1:19">
      <c r="A4415" s="32">
        <v>15083130</v>
      </c>
      <c r="B4415" s="32" t="str">
        <f t="shared" si="68"/>
        <v>1508</v>
      </c>
      <c r="C4415" s="40">
        <v>150835051130</v>
      </c>
      <c r="D4415" t="s">
        <v>8395</v>
      </c>
      <c r="E4415">
        <v>15083951</v>
      </c>
      <c r="F4415">
        <v>150835051</v>
      </c>
      <c r="G4415" t="s">
        <v>5066</v>
      </c>
      <c r="H4415">
        <v>71.86</v>
      </c>
      <c r="I4415" s="11">
        <v>3320</v>
      </c>
      <c r="J4415" s="11">
        <v>1717</v>
      </c>
      <c r="K4415" s="11">
        <v>1603</v>
      </c>
      <c r="L4415">
        <v>39326</v>
      </c>
      <c r="O4415" t="e">
        <f>VLOOKUP(A4415,Kreise!$A$4:$AA$405,12,0)</f>
        <v>#N/A</v>
      </c>
      <c r="P4415">
        <f>IF(ISERROR(O4415)=0,O4415,VLOOKUP(B4415,Kreise!$B$4:$AA$405,11,0))</f>
        <v>2</v>
      </c>
      <c r="R4415" t="e">
        <f>VLOOKUP(A4415,Kreise!$A$4:$AA$405,10,0)</f>
        <v>#N/A</v>
      </c>
      <c r="S4415">
        <f>IF(ISERROR(R4415)=0,R4415,VLOOKUP(B4415,Kreise!$B$4:$AA$405,9,0))</f>
        <v>3</v>
      </c>
    </row>
    <row r="4416" spans="1:19">
      <c r="A4416" s="32">
        <v>15083361</v>
      </c>
      <c r="B4416" s="32" t="str">
        <f t="shared" si="68"/>
        <v>1508</v>
      </c>
      <c r="C4416" s="40">
        <v>150835051361</v>
      </c>
      <c r="D4416" t="s">
        <v>8396</v>
      </c>
      <c r="E4416">
        <v>15083951</v>
      </c>
      <c r="F4416">
        <v>150835051</v>
      </c>
      <c r="G4416" t="s">
        <v>5066</v>
      </c>
      <c r="H4416">
        <v>30.76</v>
      </c>
      <c r="I4416" s="11">
        <v>955</v>
      </c>
      <c r="J4416" s="11">
        <v>495</v>
      </c>
      <c r="K4416" s="11">
        <v>460</v>
      </c>
      <c r="L4416">
        <v>39326</v>
      </c>
      <c r="O4416" t="e">
        <f>VLOOKUP(A4416,Kreise!$A$4:$AA$405,12,0)</f>
        <v>#N/A</v>
      </c>
      <c r="P4416">
        <f>IF(ISERROR(O4416)=0,O4416,VLOOKUP(B4416,Kreise!$B$4:$AA$405,11,0))</f>
        <v>2</v>
      </c>
      <c r="R4416" t="e">
        <f>VLOOKUP(A4416,Kreise!$A$4:$AA$405,10,0)</f>
        <v>#N/A</v>
      </c>
      <c r="S4416">
        <f>IF(ISERROR(R4416)=0,R4416,VLOOKUP(B4416,Kreise!$B$4:$AA$405,9,0))</f>
        <v>3</v>
      </c>
    </row>
    <row r="4417" spans="1:19">
      <c r="A4417" s="32">
        <v>15083390</v>
      </c>
      <c r="B4417" s="32" t="str">
        <f t="shared" si="68"/>
        <v>1508</v>
      </c>
      <c r="C4417" s="40">
        <v>150830390390</v>
      </c>
      <c r="D4417" t="s">
        <v>5059</v>
      </c>
      <c r="E4417">
        <v>15083390</v>
      </c>
      <c r="F4417">
        <v>150830390</v>
      </c>
      <c r="G4417" t="s">
        <v>5059</v>
      </c>
      <c r="H4417">
        <v>77.76</v>
      </c>
      <c r="I4417" s="11">
        <v>7066</v>
      </c>
      <c r="J4417" s="11">
        <v>3596</v>
      </c>
      <c r="K4417" s="11">
        <v>3470</v>
      </c>
      <c r="L4417">
        <v>39326</v>
      </c>
      <c r="M4417">
        <v>1</v>
      </c>
      <c r="O4417" t="e">
        <f>VLOOKUP(A4417,Kreise!$A$4:$AA$405,12,0)</f>
        <v>#N/A</v>
      </c>
      <c r="P4417">
        <f>IF(ISERROR(O4417)=0,O4417,VLOOKUP(B4417,Kreise!$B$4:$AA$405,11,0))</f>
        <v>2</v>
      </c>
      <c r="R4417" t="e">
        <f>VLOOKUP(A4417,Kreise!$A$4:$AA$405,10,0)</f>
        <v>#N/A</v>
      </c>
      <c r="S4417">
        <f>IF(ISERROR(R4417)=0,R4417,VLOOKUP(B4417,Kreise!$B$4:$AA$405,9,0))</f>
        <v>3</v>
      </c>
    </row>
    <row r="4418" spans="1:19">
      <c r="A4418" s="32">
        <v>15083440</v>
      </c>
      <c r="B4418" s="32" t="str">
        <f t="shared" si="68"/>
        <v>1508</v>
      </c>
      <c r="C4418" s="40">
        <v>150835051440</v>
      </c>
      <c r="D4418" t="s">
        <v>8397</v>
      </c>
      <c r="E4418">
        <v>15083951</v>
      </c>
      <c r="F4418">
        <v>150835051</v>
      </c>
      <c r="G4418" t="s">
        <v>5066</v>
      </c>
      <c r="H4418">
        <v>23.86</v>
      </c>
      <c r="I4418" s="11">
        <v>2148</v>
      </c>
      <c r="J4418" s="11">
        <v>1040</v>
      </c>
      <c r="K4418" s="11">
        <v>1108</v>
      </c>
      <c r="L4418">
        <v>39326</v>
      </c>
      <c r="O4418" t="e">
        <f>VLOOKUP(A4418,Kreise!$A$4:$AA$405,12,0)</f>
        <v>#N/A</v>
      </c>
      <c r="P4418">
        <f>IF(ISERROR(O4418)=0,O4418,VLOOKUP(B4418,Kreise!$B$4:$AA$405,11,0))</f>
        <v>2</v>
      </c>
      <c r="R4418" t="e">
        <f>VLOOKUP(A4418,Kreise!$A$4:$AA$405,10,0)</f>
        <v>#N/A</v>
      </c>
      <c r="S4418">
        <f>IF(ISERROR(R4418)=0,R4418,VLOOKUP(B4418,Kreise!$B$4:$AA$405,9,0))</f>
        <v>3</v>
      </c>
    </row>
    <row r="4419" spans="1:19">
      <c r="A4419" s="32">
        <v>15083565</v>
      </c>
      <c r="B4419" s="32" t="str">
        <f t="shared" si="68"/>
        <v>1508</v>
      </c>
      <c r="C4419" s="40">
        <v>150830565565</v>
      </c>
      <c r="D4419" t="s">
        <v>5065</v>
      </c>
      <c r="E4419">
        <v>15083565</v>
      </c>
      <c r="F4419">
        <v>150830565</v>
      </c>
      <c r="G4419" t="s">
        <v>5065</v>
      </c>
      <c r="H4419">
        <v>54.29</v>
      </c>
      <c r="I4419" s="11">
        <v>11620</v>
      </c>
      <c r="J4419" s="11">
        <v>5710</v>
      </c>
      <c r="K4419" s="11">
        <v>5910</v>
      </c>
      <c r="L4419">
        <v>39326</v>
      </c>
      <c r="O4419" t="e">
        <f>VLOOKUP(A4419,Kreise!$A$4:$AA$405,12,0)</f>
        <v>#N/A</v>
      </c>
      <c r="P4419">
        <f>IF(ISERROR(O4419)=0,O4419,VLOOKUP(B4419,Kreise!$B$4:$AA$405,11,0))</f>
        <v>2</v>
      </c>
      <c r="R4419" t="e">
        <f>VLOOKUP(A4419,Kreise!$A$4:$AA$405,10,0)</f>
        <v>#N/A</v>
      </c>
      <c r="S4419">
        <f>IF(ISERROR(R4419)=0,R4419,VLOOKUP(B4419,Kreise!$B$4:$AA$405,9,0))</f>
        <v>3</v>
      </c>
    </row>
    <row r="4420" spans="1:19">
      <c r="A4420" s="32">
        <v>15083580</v>
      </c>
      <c r="B4420" s="32" t="str">
        <f t="shared" ref="B4420:B4483" si="69">LEFT(A4420,4)</f>
        <v>1508</v>
      </c>
      <c r="C4420" s="40">
        <v>150835051580</v>
      </c>
      <c r="D4420" t="s">
        <v>8398</v>
      </c>
      <c r="E4420">
        <v>15083951</v>
      </c>
      <c r="F4420">
        <v>150835051</v>
      </c>
      <c r="G4420" t="s">
        <v>5066</v>
      </c>
      <c r="H4420">
        <v>11.41</v>
      </c>
      <c r="I4420" s="11">
        <v>1786</v>
      </c>
      <c r="J4420" s="11">
        <v>918</v>
      </c>
      <c r="K4420" s="11">
        <v>868</v>
      </c>
      <c r="L4420">
        <v>39326</v>
      </c>
      <c r="O4420" t="e">
        <f>VLOOKUP(A4420,Kreise!$A$4:$AA$405,12,0)</f>
        <v>#N/A</v>
      </c>
      <c r="P4420">
        <f>IF(ISERROR(O4420)=0,O4420,VLOOKUP(B4420,Kreise!$B$4:$AA$405,11,0))</f>
        <v>2</v>
      </c>
      <c r="R4420" t="e">
        <f>VLOOKUP(A4420,Kreise!$A$4:$AA$405,10,0)</f>
        <v>#N/A</v>
      </c>
      <c r="S4420">
        <f>IF(ISERROR(R4420)=0,R4420,VLOOKUP(B4420,Kreise!$B$4:$AA$405,9,0))</f>
        <v>3</v>
      </c>
    </row>
    <row r="4421" spans="1:19">
      <c r="A4421" s="32">
        <v>15083270</v>
      </c>
      <c r="B4421" s="32" t="str">
        <f t="shared" si="69"/>
        <v>1508</v>
      </c>
      <c r="C4421" s="40">
        <v>150830270270</v>
      </c>
      <c r="D4421" t="s">
        <v>5056</v>
      </c>
      <c r="E4421">
        <v>15083270</v>
      </c>
      <c r="F4421">
        <v>150830270</v>
      </c>
      <c r="G4421" t="s">
        <v>5056</v>
      </c>
      <c r="H4421">
        <v>156.2</v>
      </c>
      <c r="I4421" s="11">
        <v>19439</v>
      </c>
      <c r="J4421" s="11">
        <v>9696</v>
      </c>
      <c r="K4421" s="11">
        <v>9743</v>
      </c>
      <c r="L4421">
        <v>39340</v>
      </c>
      <c r="M4421">
        <v>1</v>
      </c>
      <c r="O4421" t="e">
        <f>VLOOKUP(A4421,Kreise!$A$4:$AA$405,12,0)</f>
        <v>#N/A</v>
      </c>
      <c r="P4421">
        <f>IF(ISERROR(O4421)=0,O4421,VLOOKUP(B4421,Kreise!$B$4:$AA$405,11,0))</f>
        <v>2</v>
      </c>
      <c r="R4421" t="e">
        <f>VLOOKUP(A4421,Kreise!$A$4:$AA$405,10,0)</f>
        <v>#N/A</v>
      </c>
      <c r="S4421">
        <f>IF(ISERROR(R4421)=0,R4421,VLOOKUP(B4421,Kreise!$B$4:$AA$405,9,0))</f>
        <v>3</v>
      </c>
    </row>
    <row r="4422" spans="1:19">
      <c r="A4422" s="32">
        <v>15083020</v>
      </c>
      <c r="B4422" s="32" t="str">
        <f t="shared" si="69"/>
        <v>1508</v>
      </c>
      <c r="C4422" s="40">
        <v>150835052020</v>
      </c>
      <c r="D4422" t="s">
        <v>8399</v>
      </c>
      <c r="E4422">
        <v>15083952</v>
      </c>
      <c r="F4422">
        <v>150835052</v>
      </c>
      <c r="G4422" t="s">
        <v>5067</v>
      </c>
      <c r="H4422">
        <v>43.17</v>
      </c>
      <c r="I4422" s="11">
        <v>1120</v>
      </c>
      <c r="J4422" s="11">
        <v>565</v>
      </c>
      <c r="K4422" s="11">
        <v>555</v>
      </c>
      <c r="L4422">
        <v>39343</v>
      </c>
      <c r="O4422" t="e">
        <f>VLOOKUP(A4422,Kreise!$A$4:$AA$405,12,0)</f>
        <v>#N/A</v>
      </c>
      <c r="P4422">
        <f>IF(ISERROR(O4422)=0,O4422,VLOOKUP(B4422,Kreise!$B$4:$AA$405,11,0))</f>
        <v>2</v>
      </c>
      <c r="R4422" t="e">
        <f>VLOOKUP(A4422,Kreise!$A$4:$AA$405,10,0)</f>
        <v>#N/A</v>
      </c>
      <c r="S4422">
        <f>IF(ISERROR(R4422)=0,R4422,VLOOKUP(B4422,Kreise!$B$4:$AA$405,9,0))</f>
        <v>3</v>
      </c>
    </row>
    <row r="4423" spans="1:19">
      <c r="A4423" s="32">
        <v>15083060</v>
      </c>
      <c r="B4423" s="32" t="str">
        <f t="shared" si="69"/>
        <v>1508</v>
      </c>
      <c r="C4423" s="40">
        <v>150835052060</v>
      </c>
      <c r="D4423" t="s">
        <v>8400</v>
      </c>
      <c r="E4423">
        <v>15083952</v>
      </c>
      <c r="F4423">
        <v>150835052</v>
      </c>
      <c r="G4423" t="s">
        <v>5067</v>
      </c>
      <c r="H4423">
        <v>6.83</v>
      </c>
      <c r="I4423" s="11">
        <v>931</v>
      </c>
      <c r="J4423" s="11">
        <v>474</v>
      </c>
      <c r="K4423" s="11">
        <v>457</v>
      </c>
      <c r="L4423">
        <v>39343</v>
      </c>
      <c r="O4423" t="e">
        <f>VLOOKUP(A4423,Kreise!$A$4:$AA$405,12,0)</f>
        <v>#N/A</v>
      </c>
      <c r="P4423">
        <f>IF(ISERROR(O4423)=0,O4423,VLOOKUP(B4423,Kreise!$B$4:$AA$405,11,0))</f>
        <v>2</v>
      </c>
      <c r="R4423" t="e">
        <f>VLOOKUP(A4423,Kreise!$A$4:$AA$405,10,0)</f>
        <v>#N/A</v>
      </c>
      <c r="S4423">
        <f>IF(ISERROR(R4423)=0,R4423,VLOOKUP(B4423,Kreise!$B$4:$AA$405,9,0))</f>
        <v>3</v>
      </c>
    </row>
    <row r="4424" spans="1:19">
      <c r="A4424" s="32">
        <v>15083205</v>
      </c>
      <c r="B4424" s="32" t="str">
        <f t="shared" si="69"/>
        <v>1508</v>
      </c>
      <c r="C4424" s="40">
        <v>150835052205</v>
      </c>
      <c r="D4424" t="s">
        <v>8401</v>
      </c>
      <c r="E4424">
        <v>15083952</v>
      </c>
      <c r="F4424">
        <v>150835052</v>
      </c>
      <c r="G4424" t="s">
        <v>5067</v>
      </c>
      <c r="H4424">
        <v>83.38</v>
      </c>
      <c r="I4424" s="11">
        <v>2889</v>
      </c>
      <c r="J4424" s="11">
        <v>1479</v>
      </c>
      <c r="K4424" s="11">
        <v>1410</v>
      </c>
      <c r="L4424">
        <v>39343</v>
      </c>
      <c r="O4424" t="e">
        <f>VLOOKUP(A4424,Kreise!$A$4:$AA$405,12,0)</f>
        <v>#N/A</v>
      </c>
      <c r="P4424">
        <f>IF(ISERROR(O4424)=0,O4424,VLOOKUP(B4424,Kreise!$B$4:$AA$405,11,0))</f>
        <v>2</v>
      </c>
      <c r="R4424" t="e">
        <f>VLOOKUP(A4424,Kreise!$A$4:$AA$405,10,0)</f>
        <v>#N/A</v>
      </c>
      <c r="S4424">
        <f>IF(ISERROR(R4424)=0,R4424,VLOOKUP(B4424,Kreise!$B$4:$AA$405,9,0))</f>
        <v>3</v>
      </c>
    </row>
    <row r="4425" spans="1:19">
      <c r="A4425" s="32">
        <v>15083323</v>
      </c>
      <c r="B4425" s="32" t="str">
        <f t="shared" si="69"/>
        <v>1508</v>
      </c>
      <c r="C4425" s="40">
        <v>150835052323</v>
      </c>
      <c r="D4425" t="s">
        <v>8402</v>
      </c>
      <c r="E4425">
        <v>15083952</v>
      </c>
      <c r="F4425">
        <v>150835052</v>
      </c>
      <c r="G4425" t="s">
        <v>5067</v>
      </c>
      <c r="H4425">
        <v>31.28</v>
      </c>
      <c r="I4425" s="11">
        <v>1373</v>
      </c>
      <c r="J4425" s="11">
        <v>698</v>
      </c>
      <c r="K4425" s="11">
        <v>675</v>
      </c>
      <c r="L4425">
        <v>39343</v>
      </c>
      <c r="O4425" t="e">
        <f>VLOOKUP(A4425,Kreise!$A$4:$AA$405,12,0)</f>
        <v>#N/A</v>
      </c>
      <c r="P4425">
        <f>IF(ISERROR(O4425)=0,O4425,VLOOKUP(B4425,Kreise!$B$4:$AA$405,11,0))</f>
        <v>2</v>
      </c>
      <c r="R4425" t="e">
        <f>VLOOKUP(A4425,Kreise!$A$4:$AA$405,10,0)</f>
        <v>#N/A</v>
      </c>
      <c r="S4425">
        <f>IF(ISERROR(R4425)=0,R4425,VLOOKUP(B4425,Kreise!$B$4:$AA$405,9,0))</f>
        <v>3</v>
      </c>
    </row>
    <row r="4426" spans="1:19">
      <c r="A4426" s="32">
        <v>15083557</v>
      </c>
      <c r="B4426" s="32" t="str">
        <f t="shared" si="69"/>
        <v>1508</v>
      </c>
      <c r="C4426" s="40">
        <v>150835051557</v>
      </c>
      <c r="D4426" t="s">
        <v>8403</v>
      </c>
      <c r="E4426">
        <v>15083951</v>
      </c>
      <c r="F4426">
        <v>150835051</v>
      </c>
      <c r="G4426" t="s">
        <v>5066</v>
      </c>
      <c r="H4426">
        <v>50.8</v>
      </c>
      <c r="I4426" s="11">
        <v>1723</v>
      </c>
      <c r="J4426" s="11">
        <v>889</v>
      </c>
      <c r="K4426" s="11">
        <v>834</v>
      </c>
      <c r="L4426">
        <v>39343</v>
      </c>
      <c r="M4426">
        <v>1</v>
      </c>
      <c r="O4426" t="e">
        <f>VLOOKUP(A4426,Kreise!$A$4:$AA$405,12,0)</f>
        <v>#N/A</v>
      </c>
      <c r="P4426">
        <f>IF(ISERROR(O4426)=0,O4426,VLOOKUP(B4426,Kreise!$B$4:$AA$405,11,0))</f>
        <v>2</v>
      </c>
      <c r="R4426" t="e">
        <f>VLOOKUP(A4426,Kreise!$A$4:$AA$405,10,0)</f>
        <v>#N/A</v>
      </c>
      <c r="S4426">
        <f>IF(ISERROR(R4426)=0,R4426,VLOOKUP(B4426,Kreise!$B$4:$AA$405,9,0))</f>
        <v>3</v>
      </c>
    </row>
    <row r="4427" spans="1:19">
      <c r="A4427" s="32">
        <v>15083115</v>
      </c>
      <c r="B4427" s="32" t="str">
        <f t="shared" si="69"/>
        <v>1508</v>
      </c>
      <c r="C4427" s="40">
        <v>150835052115</v>
      </c>
      <c r="D4427" t="s">
        <v>8404</v>
      </c>
      <c r="E4427">
        <v>15083952</v>
      </c>
      <c r="F4427">
        <v>150835052</v>
      </c>
      <c r="G4427" t="s">
        <v>5067</v>
      </c>
      <c r="H4427">
        <v>25.39</v>
      </c>
      <c r="I4427" s="11">
        <v>880</v>
      </c>
      <c r="J4427" s="11">
        <v>446</v>
      </c>
      <c r="K4427" s="11">
        <v>434</v>
      </c>
      <c r="L4427">
        <v>39345</v>
      </c>
      <c r="O4427" t="e">
        <f>VLOOKUP(A4427,Kreise!$A$4:$AA$405,12,0)</f>
        <v>#N/A</v>
      </c>
      <c r="P4427">
        <f>IF(ISERROR(O4427)=0,O4427,VLOOKUP(B4427,Kreise!$B$4:$AA$405,11,0))</f>
        <v>2</v>
      </c>
      <c r="R4427" t="e">
        <f>VLOOKUP(A4427,Kreise!$A$4:$AA$405,10,0)</f>
        <v>#N/A</v>
      </c>
      <c r="S4427">
        <f>IF(ISERROR(R4427)=0,R4427,VLOOKUP(B4427,Kreise!$B$4:$AA$405,9,0))</f>
        <v>3</v>
      </c>
    </row>
    <row r="4428" spans="1:19">
      <c r="A4428" s="32">
        <v>15083230</v>
      </c>
      <c r="B4428" s="32" t="str">
        <f t="shared" si="69"/>
        <v>1508</v>
      </c>
      <c r="C4428" s="40">
        <v>150835052230</v>
      </c>
      <c r="D4428" t="s">
        <v>5067</v>
      </c>
      <c r="E4428">
        <v>15083952</v>
      </c>
      <c r="F4428">
        <v>150835052</v>
      </c>
      <c r="G4428" t="s">
        <v>5067</v>
      </c>
      <c r="H4428">
        <v>73.52</v>
      </c>
      <c r="I4428" s="11">
        <v>2857</v>
      </c>
      <c r="J4428" s="11">
        <v>1428</v>
      </c>
      <c r="K4428" s="11">
        <v>1429</v>
      </c>
      <c r="L4428">
        <v>39345</v>
      </c>
      <c r="M4428">
        <v>1</v>
      </c>
      <c r="O4428" t="e">
        <f>VLOOKUP(A4428,Kreise!$A$4:$AA$405,12,0)</f>
        <v>#N/A</v>
      </c>
      <c r="P4428">
        <f>IF(ISERROR(O4428)=0,O4428,VLOOKUP(B4428,Kreise!$B$4:$AA$405,11,0))</f>
        <v>2</v>
      </c>
      <c r="R4428" t="e">
        <f>VLOOKUP(A4428,Kreise!$A$4:$AA$405,10,0)</f>
        <v>#N/A</v>
      </c>
      <c r="S4428">
        <f>IF(ISERROR(R4428)=0,R4428,VLOOKUP(B4428,Kreise!$B$4:$AA$405,9,0))</f>
        <v>3</v>
      </c>
    </row>
    <row r="4429" spans="1:19">
      <c r="A4429" s="32">
        <v>15083125</v>
      </c>
      <c r="B4429" s="32" t="str">
        <f t="shared" si="69"/>
        <v>1508</v>
      </c>
      <c r="C4429" s="40">
        <v>150835052125</v>
      </c>
      <c r="D4429" t="s">
        <v>8405</v>
      </c>
      <c r="E4429">
        <v>15083952</v>
      </c>
      <c r="F4429">
        <v>150835052</v>
      </c>
      <c r="G4429" t="s">
        <v>5067</v>
      </c>
      <c r="H4429">
        <v>122.07</v>
      </c>
      <c r="I4429" s="11">
        <v>3488</v>
      </c>
      <c r="J4429" s="11">
        <v>1752</v>
      </c>
      <c r="K4429" s="11">
        <v>1736</v>
      </c>
      <c r="L4429">
        <v>39359</v>
      </c>
      <c r="M4429">
        <v>1</v>
      </c>
      <c r="O4429" t="e">
        <f>VLOOKUP(A4429,Kreise!$A$4:$AA$405,12,0)</f>
        <v>#N/A</v>
      </c>
      <c r="P4429">
        <f>IF(ISERROR(O4429)=0,O4429,VLOOKUP(B4429,Kreise!$B$4:$AA$405,11,0))</f>
        <v>2</v>
      </c>
      <c r="R4429" t="e">
        <f>VLOOKUP(A4429,Kreise!$A$4:$AA$405,10,0)</f>
        <v>#N/A</v>
      </c>
      <c r="S4429">
        <f>IF(ISERROR(R4429)=0,R4429,VLOOKUP(B4429,Kreise!$B$4:$AA$405,9,0))</f>
        <v>3</v>
      </c>
    </row>
    <row r="4430" spans="1:19">
      <c r="A4430" s="32">
        <v>15083190</v>
      </c>
      <c r="B4430" s="32" t="str">
        <f t="shared" si="69"/>
        <v>1508</v>
      </c>
      <c r="C4430" s="40">
        <v>150835053190</v>
      </c>
      <c r="D4430" t="s">
        <v>8406</v>
      </c>
      <c r="E4430">
        <v>15083953</v>
      </c>
      <c r="F4430">
        <v>150835053</v>
      </c>
      <c r="G4430" t="s">
        <v>5068</v>
      </c>
      <c r="H4430">
        <v>55.6</v>
      </c>
      <c r="I4430" s="11">
        <v>3848</v>
      </c>
      <c r="J4430" s="11">
        <v>1905</v>
      </c>
      <c r="K4430" s="11">
        <v>1943</v>
      </c>
      <c r="L4430">
        <v>39365</v>
      </c>
      <c r="O4430" t="e">
        <f>VLOOKUP(A4430,Kreise!$A$4:$AA$405,12,0)</f>
        <v>#N/A</v>
      </c>
      <c r="P4430">
        <f>IF(ISERROR(O4430)=0,O4430,VLOOKUP(B4430,Kreise!$B$4:$AA$405,11,0))</f>
        <v>2</v>
      </c>
      <c r="R4430" t="e">
        <f>VLOOKUP(A4430,Kreise!$A$4:$AA$405,10,0)</f>
        <v>#N/A</v>
      </c>
      <c r="S4430">
        <f>IF(ISERROR(R4430)=0,R4430,VLOOKUP(B4430,Kreise!$B$4:$AA$405,9,0))</f>
        <v>3</v>
      </c>
    </row>
    <row r="4431" spans="1:19">
      <c r="A4431" s="32">
        <v>15083275</v>
      </c>
      <c r="B4431" s="32" t="str">
        <f t="shared" si="69"/>
        <v>1508</v>
      </c>
      <c r="C4431" s="40">
        <v>150835053275</v>
      </c>
      <c r="D4431" t="s">
        <v>8407</v>
      </c>
      <c r="E4431">
        <v>15083953</v>
      </c>
      <c r="F4431">
        <v>150835053</v>
      </c>
      <c r="G4431" t="s">
        <v>5068</v>
      </c>
      <c r="H4431">
        <v>18.92</v>
      </c>
      <c r="I4431" s="11">
        <v>1896</v>
      </c>
      <c r="J4431" s="11">
        <v>1139</v>
      </c>
      <c r="K4431" s="11">
        <v>757</v>
      </c>
      <c r="L4431">
        <v>39365</v>
      </c>
      <c r="O4431" t="e">
        <f>VLOOKUP(A4431,Kreise!$A$4:$AA$405,12,0)</f>
        <v>#N/A</v>
      </c>
      <c r="P4431">
        <f>IF(ISERROR(O4431)=0,O4431,VLOOKUP(B4431,Kreise!$B$4:$AA$405,11,0))</f>
        <v>2</v>
      </c>
      <c r="R4431" t="e">
        <f>VLOOKUP(A4431,Kreise!$A$4:$AA$405,10,0)</f>
        <v>#N/A</v>
      </c>
      <c r="S4431">
        <f>IF(ISERROR(R4431)=0,R4431,VLOOKUP(B4431,Kreise!$B$4:$AA$405,9,0))</f>
        <v>3</v>
      </c>
    </row>
    <row r="4432" spans="1:19">
      <c r="A4432" s="32">
        <v>15083485</v>
      </c>
      <c r="B4432" s="32" t="str">
        <f t="shared" si="69"/>
        <v>1508</v>
      </c>
      <c r="C4432" s="40">
        <v>150835053485</v>
      </c>
      <c r="D4432" t="s">
        <v>6179</v>
      </c>
      <c r="E4432">
        <v>15083953</v>
      </c>
      <c r="F4432">
        <v>150835053</v>
      </c>
      <c r="G4432" t="s">
        <v>5068</v>
      </c>
      <c r="H4432">
        <v>29.32</v>
      </c>
      <c r="I4432" s="11">
        <v>1419</v>
      </c>
      <c r="J4432" s="11">
        <v>715</v>
      </c>
      <c r="K4432" s="11">
        <v>704</v>
      </c>
      <c r="L4432">
        <v>39365</v>
      </c>
      <c r="O4432" t="e">
        <f>VLOOKUP(A4432,Kreise!$A$4:$AA$405,12,0)</f>
        <v>#N/A</v>
      </c>
      <c r="P4432">
        <f>IF(ISERROR(O4432)=0,O4432,VLOOKUP(B4432,Kreise!$B$4:$AA$405,11,0))</f>
        <v>2</v>
      </c>
      <c r="R4432" t="e">
        <f>VLOOKUP(A4432,Kreise!$A$4:$AA$405,10,0)</f>
        <v>#N/A</v>
      </c>
      <c r="S4432">
        <f>IF(ISERROR(R4432)=0,R4432,VLOOKUP(B4432,Kreise!$B$4:$AA$405,9,0))</f>
        <v>3</v>
      </c>
    </row>
    <row r="4433" spans="1:19">
      <c r="A4433" s="32">
        <v>15083505</v>
      </c>
      <c r="B4433" s="32" t="str">
        <f t="shared" si="69"/>
        <v>1508</v>
      </c>
      <c r="C4433" s="40">
        <v>150835053505</v>
      </c>
      <c r="D4433" t="s">
        <v>8408</v>
      </c>
      <c r="E4433">
        <v>15083953</v>
      </c>
      <c r="F4433">
        <v>150835053</v>
      </c>
      <c r="G4433" t="s">
        <v>5068</v>
      </c>
      <c r="H4433">
        <v>15.68</v>
      </c>
      <c r="I4433" s="11">
        <v>987</v>
      </c>
      <c r="J4433" s="11">
        <v>477</v>
      </c>
      <c r="K4433" s="11">
        <v>510</v>
      </c>
      <c r="L4433">
        <v>39365</v>
      </c>
      <c r="O4433" t="e">
        <f>VLOOKUP(A4433,Kreise!$A$4:$AA$405,12,0)</f>
        <v>#N/A</v>
      </c>
      <c r="P4433">
        <f>IF(ISERROR(O4433)=0,O4433,VLOOKUP(B4433,Kreise!$B$4:$AA$405,11,0))</f>
        <v>2</v>
      </c>
      <c r="R4433" t="e">
        <f>VLOOKUP(A4433,Kreise!$A$4:$AA$405,10,0)</f>
        <v>#N/A</v>
      </c>
      <c r="S4433">
        <f>IF(ISERROR(R4433)=0,R4433,VLOOKUP(B4433,Kreise!$B$4:$AA$405,9,0))</f>
        <v>3</v>
      </c>
    </row>
    <row r="4434" spans="1:19">
      <c r="A4434" s="32">
        <v>15083535</v>
      </c>
      <c r="B4434" s="32" t="str">
        <f t="shared" si="69"/>
        <v>1508</v>
      </c>
      <c r="C4434" s="40">
        <v>150835053535</v>
      </c>
      <c r="D4434" t="s">
        <v>8409</v>
      </c>
      <c r="E4434">
        <v>15083953</v>
      </c>
      <c r="F4434">
        <v>150835053</v>
      </c>
      <c r="G4434" t="s">
        <v>5068</v>
      </c>
      <c r="H4434">
        <v>12.63</v>
      </c>
      <c r="I4434" s="11">
        <v>1820</v>
      </c>
      <c r="J4434" s="11">
        <v>924</v>
      </c>
      <c r="K4434" s="11">
        <v>896</v>
      </c>
      <c r="L4434">
        <v>39365</v>
      </c>
      <c r="O4434" t="e">
        <f>VLOOKUP(A4434,Kreise!$A$4:$AA$405,12,0)</f>
        <v>#N/A</v>
      </c>
      <c r="P4434">
        <f>IF(ISERROR(O4434)=0,O4434,VLOOKUP(B4434,Kreise!$B$4:$AA$405,11,0))</f>
        <v>2</v>
      </c>
      <c r="R4434" t="e">
        <f>VLOOKUP(A4434,Kreise!$A$4:$AA$405,10,0)</f>
        <v>#N/A</v>
      </c>
      <c r="S4434">
        <f>IF(ISERROR(R4434)=0,R4434,VLOOKUP(B4434,Kreise!$B$4:$AA$405,9,0))</f>
        <v>3</v>
      </c>
    </row>
    <row r="4435" spans="1:19">
      <c r="A4435" s="32">
        <v>15083415</v>
      </c>
      <c r="B4435" s="32" t="str">
        <f t="shared" si="69"/>
        <v>1508</v>
      </c>
      <c r="C4435" s="40">
        <v>150830415415</v>
      </c>
      <c r="D4435" t="s">
        <v>5061</v>
      </c>
      <c r="E4435">
        <v>15083415</v>
      </c>
      <c r="F4435">
        <v>150830415</v>
      </c>
      <c r="G4435" t="s">
        <v>5061</v>
      </c>
      <c r="H4435">
        <v>188.92</v>
      </c>
      <c r="I4435" s="11">
        <v>19883</v>
      </c>
      <c r="J4435" s="11">
        <v>9732</v>
      </c>
      <c r="K4435" s="11">
        <v>10151</v>
      </c>
      <c r="L4435">
        <v>39387</v>
      </c>
      <c r="M4435">
        <v>1</v>
      </c>
      <c r="O4435" t="e">
        <f>VLOOKUP(A4435,Kreise!$A$4:$AA$405,12,0)</f>
        <v>#N/A</v>
      </c>
      <c r="P4435">
        <f>IF(ISERROR(O4435)=0,O4435,VLOOKUP(B4435,Kreise!$B$4:$AA$405,11,0))</f>
        <v>2</v>
      </c>
      <c r="R4435" t="e">
        <f>VLOOKUP(A4435,Kreise!$A$4:$AA$405,10,0)</f>
        <v>#N/A</v>
      </c>
      <c r="S4435">
        <f>IF(ISERROR(R4435)=0,R4435,VLOOKUP(B4435,Kreise!$B$4:$AA$405,9,0))</f>
        <v>3</v>
      </c>
    </row>
    <row r="4436" spans="1:19">
      <c r="A4436" s="32">
        <v>15083025</v>
      </c>
      <c r="B4436" s="32" t="str">
        <f t="shared" si="69"/>
        <v>1508</v>
      </c>
      <c r="C4436" s="40">
        <v>150835054025</v>
      </c>
      <c r="D4436" t="s">
        <v>8410</v>
      </c>
      <c r="E4436">
        <v>15083954</v>
      </c>
      <c r="F4436">
        <v>150835054</v>
      </c>
      <c r="G4436" t="s">
        <v>5069</v>
      </c>
      <c r="H4436">
        <v>50.11</v>
      </c>
      <c r="I4436" s="11">
        <v>2139</v>
      </c>
      <c r="J4436" s="11">
        <v>1070</v>
      </c>
      <c r="K4436" s="11">
        <v>1069</v>
      </c>
      <c r="L4436">
        <v>39393</v>
      </c>
      <c r="O4436" t="e">
        <f>VLOOKUP(A4436,Kreise!$A$4:$AA$405,12,0)</f>
        <v>#N/A</v>
      </c>
      <c r="P4436">
        <f>IF(ISERROR(O4436)=0,O4436,VLOOKUP(B4436,Kreise!$B$4:$AA$405,11,0))</f>
        <v>2</v>
      </c>
      <c r="R4436" t="e">
        <f>VLOOKUP(A4436,Kreise!$A$4:$AA$405,10,0)</f>
        <v>#N/A</v>
      </c>
      <c r="S4436">
        <f>IF(ISERROR(R4436)=0,R4436,VLOOKUP(B4436,Kreise!$B$4:$AA$405,9,0))</f>
        <v>3</v>
      </c>
    </row>
    <row r="4437" spans="1:19">
      <c r="A4437" s="32">
        <v>15083035</v>
      </c>
      <c r="B4437" s="32" t="str">
        <f t="shared" si="69"/>
        <v>1508</v>
      </c>
      <c r="C4437" s="40">
        <v>150835054035</v>
      </c>
      <c r="D4437" t="s">
        <v>8411</v>
      </c>
      <c r="E4437">
        <v>15083954</v>
      </c>
      <c r="F4437">
        <v>150835054</v>
      </c>
      <c r="G4437" t="s">
        <v>5069</v>
      </c>
      <c r="H4437">
        <v>33.29</v>
      </c>
      <c r="I4437" s="11">
        <v>1669</v>
      </c>
      <c r="J4437" s="11">
        <v>855</v>
      </c>
      <c r="K4437" s="11">
        <v>814</v>
      </c>
      <c r="L4437">
        <v>39393</v>
      </c>
      <c r="O4437" t="e">
        <f>VLOOKUP(A4437,Kreise!$A$4:$AA$405,12,0)</f>
        <v>#N/A</v>
      </c>
      <c r="P4437">
        <f>IF(ISERROR(O4437)=0,O4437,VLOOKUP(B4437,Kreise!$B$4:$AA$405,11,0))</f>
        <v>2</v>
      </c>
      <c r="R4437" t="e">
        <f>VLOOKUP(A4437,Kreise!$A$4:$AA$405,10,0)</f>
        <v>#N/A</v>
      </c>
      <c r="S4437">
        <f>IF(ISERROR(R4437)=0,R4437,VLOOKUP(B4437,Kreise!$B$4:$AA$405,9,0))</f>
        <v>3</v>
      </c>
    </row>
    <row r="4438" spans="1:19">
      <c r="A4438" s="32">
        <v>15083320</v>
      </c>
      <c r="B4438" s="32" t="str">
        <f t="shared" si="69"/>
        <v>1508</v>
      </c>
      <c r="C4438" s="40">
        <v>150835053320</v>
      </c>
      <c r="D4438" t="s">
        <v>8412</v>
      </c>
      <c r="E4438">
        <v>15083953</v>
      </c>
      <c r="F4438">
        <v>150835053</v>
      </c>
      <c r="G4438" t="s">
        <v>5068</v>
      </c>
      <c r="H4438">
        <v>60.78</v>
      </c>
      <c r="I4438" s="11">
        <v>3655</v>
      </c>
      <c r="J4438" s="11">
        <v>1837</v>
      </c>
      <c r="K4438" s="11">
        <v>1818</v>
      </c>
      <c r="L4438">
        <v>39393</v>
      </c>
      <c r="O4438" t="e">
        <f>VLOOKUP(A4438,Kreise!$A$4:$AA$405,12,0)</f>
        <v>#N/A</v>
      </c>
      <c r="P4438">
        <f>IF(ISERROR(O4438)=0,O4438,VLOOKUP(B4438,Kreise!$B$4:$AA$405,11,0))</f>
        <v>2</v>
      </c>
      <c r="R4438" t="e">
        <f>VLOOKUP(A4438,Kreise!$A$4:$AA$405,10,0)</f>
        <v>#N/A</v>
      </c>
      <c r="S4438">
        <f>IF(ISERROR(R4438)=0,R4438,VLOOKUP(B4438,Kreise!$B$4:$AA$405,9,0))</f>
        <v>3</v>
      </c>
    </row>
    <row r="4439" spans="1:19">
      <c r="A4439" s="32">
        <v>15083515</v>
      </c>
      <c r="B4439" s="32" t="str">
        <f t="shared" si="69"/>
        <v>1508</v>
      </c>
      <c r="C4439" s="40">
        <v>150835053515</v>
      </c>
      <c r="D4439" t="s">
        <v>8413</v>
      </c>
      <c r="E4439">
        <v>15083953</v>
      </c>
      <c r="F4439">
        <v>150835053</v>
      </c>
      <c r="G4439" t="s">
        <v>5068</v>
      </c>
      <c r="H4439">
        <v>17.22</v>
      </c>
      <c r="I4439" s="11">
        <v>1329</v>
      </c>
      <c r="J4439" s="11">
        <v>656</v>
      </c>
      <c r="K4439" s="11">
        <v>673</v>
      </c>
      <c r="L4439">
        <v>39393</v>
      </c>
      <c r="O4439" t="e">
        <f>VLOOKUP(A4439,Kreise!$A$4:$AA$405,12,0)</f>
        <v>#N/A</v>
      </c>
      <c r="P4439">
        <f>IF(ISERROR(O4439)=0,O4439,VLOOKUP(B4439,Kreise!$B$4:$AA$405,11,0))</f>
        <v>2</v>
      </c>
      <c r="R4439" t="e">
        <f>VLOOKUP(A4439,Kreise!$A$4:$AA$405,10,0)</f>
        <v>#N/A</v>
      </c>
      <c r="S4439">
        <f>IF(ISERROR(R4439)=0,R4439,VLOOKUP(B4439,Kreise!$B$4:$AA$405,9,0))</f>
        <v>3</v>
      </c>
    </row>
    <row r="4440" spans="1:19">
      <c r="A4440" s="32">
        <v>15083245</v>
      </c>
      <c r="B4440" s="32" t="str">
        <f t="shared" si="69"/>
        <v>1508</v>
      </c>
      <c r="C4440" s="40">
        <v>150835054245</v>
      </c>
      <c r="D4440" t="s">
        <v>8414</v>
      </c>
      <c r="E4440">
        <v>15083954</v>
      </c>
      <c r="F4440">
        <v>150835054</v>
      </c>
      <c r="G4440" t="s">
        <v>5069</v>
      </c>
      <c r="H4440">
        <v>59.68</v>
      </c>
      <c r="I4440" s="11">
        <v>3621</v>
      </c>
      <c r="J4440" s="11">
        <v>1804</v>
      </c>
      <c r="K4440" s="11">
        <v>1817</v>
      </c>
      <c r="L4440">
        <v>39397</v>
      </c>
      <c r="O4440" t="e">
        <f>VLOOKUP(A4440,Kreise!$A$4:$AA$405,12,0)</f>
        <v>#N/A</v>
      </c>
      <c r="P4440">
        <f>IF(ISERROR(O4440)=0,O4440,VLOOKUP(B4440,Kreise!$B$4:$AA$405,11,0))</f>
        <v>2</v>
      </c>
      <c r="R4440" t="e">
        <f>VLOOKUP(A4440,Kreise!$A$4:$AA$405,10,0)</f>
        <v>#N/A</v>
      </c>
      <c r="S4440">
        <f>IF(ISERROR(R4440)=0,R4440,VLOOKUP(B4440,Kreise!$B$4:$AA$405,9,0))</f>
        <v>3</v>
      </c>
    </row>
    <row r="4441" spans="1:19">
      <c r="A4441" s="32">
        <v>15083355</v>
      </c>
      <c r="B4441" s="32" t="str">
        <f t="shared" si="69"/>
        <v>1508</v>
      </c>
      <c r="C4441" s="40">
        <v>150835054355</v>
      </c>
      <c r="D4441" t="s">
        <v>8415</v>
      </c>
      <c r="E4441">
        <v>15083954</v>
      </c>
      <c r="F4441">
        <v>150835054</v>
      </c>
      <c r="G4441" t="s">
        <v>5069</v>
      </c>
      <c r="H4441">
        <v>38.65</v>
      </c>
      <c r="I4441" s="11">
        <v>1448</v>
      </c>
      <c r="J4441" s="11">
        <v>730</v>
      </c>
      <c r="K4441" s="11">
        <v>718</v>
      </c>
      <c r="L4441">
        <v>39397</v>
      </c>
      <c r="O4441" t="e">
        <f>VLOOKUP(A4441,Kreise!$A$4:$AA$405,12,0)</f>
        <v>#N/A</v>
      </c>
      <c r="P4441">
        <f>IF(ISERROR(O4441)=0,O4441,VLOOKUP(B4441,Kreise!$B$4:$AA$405,11,0))</f>
        <v>2</v>
      </c>
      <c r="R4441" t="e">
        <f>VLOOKUP(A4441,Kreise!$A$4:$AA$405,10,0)</f>
        <v>#N/A</v>
      </c>
      <c r="S4441">
        <f>IF(ISERROR(R4441)=0,R4441,VLOOKUP(B4441,Kreise!$B$4:$AA$405,9,0))</f>
        <v>3</v>
      </c>
    </row>
    <row r="4442" spans="1:19">
      <c r="A4442" s="32">
        <v>15085285</v>
      </c>
      <c r="B4442" s="32" t="str">
        <f t="shared" si="69"/>
        <v>1508</v>
      </c>
      <c r="C4442" s="40">
        <v>150855051285</v>
      </c>
      <c r="D4442" t="s">
        <v>8416</v>
      </c>
      <c r="E4442">
        <v>15085951</v>
      </c>
      <c r="F4442">
        <v>150855051</v>
      </c>
      <c r="G4442" t="s">
        <v>5100</v>
      </c>
      <c r="H4442">
        <v>32.66</v>
      </c>
      <c r="I4442" s="11">
        <v>2515</v>
      </c>
      <c r="J4442" s="11">
        <v>1244</v>
      </c>
      <c r="K4442" s="11">
        <v>1271</v>
      </c>
      <c r="L4442">
        <v>39397</v>
      </c>
      <c r="O4442" t="e">
        <f>VLOOKUP(A4442,Kreise!$A$4:$AA$405,12,0)</f>
        <v>#N/A</v>
      </c>
      <c r="P4442">
        <f>IF(ISERROR(O4442)=0,O4442,VLOOKUP(B4442,Kreise!$B$4:$AA$405,11,0))</f>
        <v>2</v>
      </c>
      <c r="R4442" t="e">
        <f>VLOOKUP(A4442,Kreise!$A$4:$AA$405,10,0)</f>
        <v>#N/A</v>
      </c>
      <c r="S4442">
        <f>IF(ISERROR(R4442)=0,R4442,VLOOKUP(B4442,Kreise!$B$4:$AA$405,9,0))</f>
        <v>3</v>
      </c>
    </row>
    <row r="4443" spans="1:19">
      <c r="A4443" s="32">
        <v>15089310</v>
      </c>
      <c r="B4443" s="32" t="str">
        <f t="shared" si="69"/>
        <v>1508</v>
      </c>
      <c r="C4443" s="40">
        <v>150890310310</v>
      </c>
      <c r="D4443" t="s">
        <v>5152</v>
      </c>
      <c r="E4443">
        <v>15089310</v>
      </c>
      <c r="F4443">
        <v>150890310</v>
      </c>
      <c r="G4443" t="s">
        <v>5152</v>
      </c>
      <c r="H4443">
        <v>146.7</v>
      </c>
      <c r="I4443" s="11">
        <v>26634</v>
      </c>
      <c r="J4443" s="11">
        <v>12945</v>
      </c>
      <c r="K4443" s="11">
        <v>13689</v>
      </c>
      <c r="L4443">
        <v>39418</v>
      </c>
      <c r="M4443">
        <v>1</v>
      </c>
      <c r="O4443" t="e">
        <f>VLOOKUP(A4443,Kreise!$A$4:$AA$405,12,0)</f>
        <v>#N/A</v>
      </c>
      <c r="P4443">
        <f>IF(ISERROR(O4443)=0,O4443,VLOOKUP(B4443,Kreise!$B$4:$AA$405,11,0))</f>
        <v>2</v>
      </c>
      <c r="R4443" t="e">
        <f>VLOOKUP(A4443,Kreise!$A$4:$AA$405,10,0)</f>
        <v>#N/A</v>
      </c>
      <c r="S4443">
        <f>IF(ISERROR(R4443)=0,R4443,VLOOKUP(B4443,Kreise!$B$4:$AA$405,9,0))</f>
        <v>3</v>
      </c>
    </row>
    <row r="4444" spans="1:19">
      <c r="A4444" s="32">
        <v>15089041</v>
      </c>
      <c r="B4444" s="32" t="str">
        <f t="shared" si="69"/>
        <v>1508</v>
      </c>
      <c r="C4444" s="40">
        <v>150895051041</v>
      </c>
      <c r="D4444" t="s">
        <v>8417</v>
      </c>
      <c r="E4444">
        <v>15089951</v>
      </c>
      <c r="F4444">
        <v>150895051</v>
      </c>
      <c r="G4444" t="s">
        <v>5153</v>
      </c>
      <c r="H4444">
        <v>25.4</v>
      </c>
      <c r="I4444" s="11">
        <v>1839</v>
      </c>
      <c r="J4444" s="11">
        <v>910</v>
      </c>
      <c r="K4444" s="11">
        <v>929</v>
      </c>
      <c r="L4444">
        <v>39435</v>
      </c>
      <c r="O4444" t="e">
        <f>VLOOKUP(A4444,Kreise!$A$4:$AA$405,12,0)</f>
        <v>#N/A</v>
      </c>
      <c r="P4444">
        <f>IF(ISERROR(O4444)=0,O4444,VLOOKUP(B4444,Kreise!$B$4:$AA$405,11,0))</f>
        <v>2</v>
      </c>
      <c r="R4444" t="e">
        <f>VLOOKUP(A4444,Kreise!$A$4:$AA$405,10,0)</f>
        <v>#N/A</v>
      </c>
      <c r="S4444">
        <f>IF(ISERROR(R4444)=0,R4444,VLOOKUP(B4444,Kreise!$B$4:$AA$405,9,0))</f>
        <v>3</v>
      </c>
    </row>
    <row r="4445" spans="1:19">
      <c r="A4445" s="32">
        <v>15089045</v>
      </c>
      <c r="B4445" s="32" t="str">
        <f t="shared" si="69"/>
        <v>1508</v>
      </c>
      <c r="C4445" s="40">
        <v>150895051045</v>
      </c>
      <c r="D4445" t="s">
        <v>8418</v>
      </c>
      <c r="E4445">
        <v>15089951</v>
      </c>
      <c r="F4445">
        <v>150895051</v>
      </c>
      <c r="G4445" t="s">
        <v>5153</v>
      </c>
      <c r="H4445">
        <v>15.32</v>
      </c>
      <c r="I4445" s="11">
        <v>1250</v>
      </c>
      <c r="J4445" s="11">
        <v>636</v>
      </c>
      <c r="K4445" s="11">
        <v>614</v>
      </c>
      <c r="L4445">
        <v>39435</v>
      </c>
      <c r="O4445" t="e">
        <f>VLOOKUP(A4445,Kreise!$A$4:$AA$405,12,0)</f>
        <v>#N/A</v>
      </c>
      <c r="P4445">
        <f>IF(ISERROR(O4445)=0,O4445,VLOOKUP(B4445,Kreise!$B$4:$AA$405,11,0))</f>
        <v>2</v>
      </c>
      <c r="R4445" t="e">
        <f>VLOOKUP(A4445,Kreise!$A$4:$AA$405,10,0)</f>
        <v>#N/A</v>
      </c>
      <c r="S4445">
        <f>IF(ISERROR(R4445)=0,R4445,VLOOKUP(B4445,Kreise!$B$4:$AA$405,9,0))</f>
        <v>3</v>
      </c>
    </row>
    <row r="4446" spans="1:19">
      <c r="A4446" s="32">
        <v>15089075</v>
      </c>
      <c r="B4446" s="32" t="str">
        <f t="shared" si="69"/>
        <v>1508</v>
      </c>
      <c r="C4446" s="40">
        <v>150895051075</v>
      </c>
      <c r="D4446" t="s">
        <v>8419</v>
      </c>
      <c r="E4446">
        <v>15089951</v>
      </c>
      <c r="F4446">
        <v>150895051</v>
      </c>
      <c r="G4446" t="s">
        <v>5153</v>
      </c>
      <c r="H4446">
        <v>29.14</v>
      </c>
      <c r="I4446" s="11">
        <v>3394</v>
      </c>
      <c r="J4446" s="11">
        <v>1668</v>
      </c>
      <c r="K4446" s="11">
        <v>1726</v>
      </c>
      <c r="L4446">
        <v>39435</v>
      </c>
      <c r="O4446" t="e">
        <f>VLOOKUP(A4446,Kreise!$A$4:$AA$405,12,0)</f>
        <v>#N/A</v>
      </c>
      <c r="P4446">
        <f>IF(ISERROR(O4446)=0,O4446,VLOOKUP(B4446,Kreise!$B$4:$AA$405,11,0))</f>
        <v>2</v>
      </c>
      <c r="R4446" t="e">
        <f>VLOOKUP(A4446,Kreise!$A$4:$AA$405,10,0)</f>
        <v>#N/A</v>
      </c>
      <c r="S4446">
        <f>IF(ISERROR(R4446)=0,R4446,VLOOKUP(B4446,Kreise!$B$4:$AA$405,9,0))</f>
        <v>3</v>
      </c>
    </row>
    <row r="4447" spans="1:19">
      <c r="A4447" s="32">
        <v>15089365</v>
      </c>
      <c r="B4447" s="32" t="str">
        <f t="shared" si="69"/>
        <v>1508</v>
      </c>
      <c r="C4447" s="40">
        <v>150895051365</v>
      </c>
      <c r="D4447" t="s">
        <v>8420</v>
      </c>
      <c r="E4447">
        <v>15089951</v>
      </c>
      <c r="F4447">
        <v>150895051</v>
      </c>
      <c r="G4447" t="s">
        <v>5153</v>
      </c>
      <c r="H4447">
        <v>16.91</v>
      </c>
      <c r="I4447" s="11">
        <v>1351</v>
      </c>
      <c r="J4447" s="11">
        <v>672</v>
      </c>
      <c r="K4447" s="11">
        <v>679</v>
      </c>
      <c r="L4447">
        <v>39435</v>
      </c>
      <c r="O4447" t="e">
        <f>VLOOKUP(A4447,Kreise!$A$4:$AA$405,12,0)</f>
        <v>#N/A</v>
      </c>
      <c r="P4447">
        <f>IF(ISERROR(O4447)=0,O4447,VLOOKUP(B4447,Kreise!$B$4:$AA$405,11,0))</f>
        <v>2</v>
      </c>
      <c r="R4447" t="e">
        <f>VLOOKUP(A4447,Kreise!$A$4:$AA$405,10,0)</f>
        <v>#N/A</v>
      </c>
      <c r="S4447">
        <f>IF(ISERROR(R4447)=0,R4447,VLOOKUP(B4447,Kreise!$B$4:$AA$405,9,0))</f>
        <v>3</v>
      </c>
    </row>
    <row r="4448" spans="1:19">
      <c r="A4448" s="32">
        <v>15089165</v>
      </c>
      <c r="B4448" s="32" t="str">
        <f t="shared" si="69"/>
        <v>1508</v>
      </c>
      <c r="C4448" s="40">
        <v>150895052165</v>
      </c>
      <c r="D4448" t="s">
        <v>8421</v>
      </c>
      <c r="E4448">
        <v>15089952</v>
      </c>
      <c r="F4448">
        <v>150895052</v>
      </c>
      <c r="G4448" t="s">
        <v>5154</v>
      </c>
      <c r="H4448">
        <v>36.16</v>
      </c>
      <c r="I4448" s="11">
        <v>4298</v>
      </c>
      <c r="J4448" s="11">
        <v>2097</v>
      </c>
      <c r="K4448" s="11">
        <v>2201</v>
      </c>
      <c r="L4448">
        <v>39439</v>
      </c>
      <c r="O4448" t="e">
        <f>VLOOKUP(A4448,Kreise!$A$4:$AA$405,12,0)</f>
        <v>#N/A</v>
      </c>
      <c r="P4448">
        <f>IF(ISERROR(O4448)=0,O4448,VLOOKUP(B4448,Kreise!$B$4:$AA$405,11,0))</f>
        <v>2</v>
      </c>
      <c r="R4448" t="e">
        <f>VLOOKUP(A4448,Kreise!$A$4:$AA$405,10,0)</f>
        <v>#N/A</v>
      </c>
      <c r="S4448">
        <f>IF(ISERROR(R4448)=0,R4448,VLOOKUP(B4448,Kreise!$B$4:$AA$405,9,0))</f>
        <v>3</v>
      </c>
    </row>
    <row r="4449" spans="1:19">
      <c r="A4449" s="32">
        <v>15089175</v>
      </c>
      <c r="B4449" s="32" t="str">
        <f t="shared" si="69"/>
        <v>1508</v>
      </c>
      <c r="C4449" s="40">
        <v>150890175175</v>
      </c>
      <c r="D4449" t="s">
        <v>5146</v>
      </c>
      <c r="E4449">
        <v>15089175</v>
      </c>
      <c r="F4449">
        <v>150890175</v>
      </c>
      <c r="G4449" t="s">
        <v>5146</v>
      </c>
      <c r="H4449">
        <v>95.34</v>
      </c>
      <c r="I4449" s="11">
        <v>7185</v>
      </c>
      <c r="J4449" s="11">
        <v>3550</v>
      </c>
      <c r="K4449" s="11">
        <v>3635</v>
      </c>
      <c r="L4449">
        <v>39444</v>
      </c>
      <c r="O4449" t="e">
        <f>VLOOKUP(A4449,Kreise!$A$4:$AA$405,12,0)</f>
        <v>#N/A</v>
      </c>
      <c r="P4449">
        <f>IF(ISERROR(O4449)=0,O4449,VLOOKUP(B4449,Kreise!$B$4:$AA$405,11,0))</f>
        <v>2</v>
      </c>
      <c r="R4449" t="e">
        <f>VLOOKUP(A4449,Kreise!$A$4:$AA$405,10,0)</f>
        <v>#N/A</v>
      </c>
      <c r="S4449">
        <f>IF(ISERROR(R4449)=0,R4449,VLOOKUP(B4449,Kreise!$B$4:$AA$405,9,0))</f>
        <v>3</v>
      </c>
    </row>
    <row r="4450" spans="1:19">
      <c r="A4450" s="32">
        <v>15089043</v>
      </c>
      <c r="B4450" s="32" t="str">
        <f t="shared" si="69"/>
        <v>1508</v>
      </c>
      <c r="C4450" s="40">
        <v>150895051043</v>
      </c>
      <c r="D4450" t="s">
        <v>8422</v>
      </c>
      <c r="E4450">
        <v>15089951</v>
      </c>
      <c r="F4450">
        <v>150895051</v>
      </c>
      <c r="G4450" t="s">
        <v>5153</v>
      </c>
      <c r="H4450">
        <v>38.64</v>
      </c>
      <c r="I4450" s="11">
        <v>3104</v>
      </c>
      <c r="J4450" s="11">
        <v>1554</v>
      </c>
      <c r="K4450" s="11">
        <v>1550</v>
      </c>
      <c r="L4450">
        <v>39448</v>
      </c>
      <c r="O4450" t="e">
        <f>VLOOKUP(A4450,Kreise!$A$4:$AA$405,12,0)</f>
        <v>#N/A</v>
      </c>
      <c r="P4450">
        <f>IF(ISERROR(O4450)=0,O4450,VLOOKUP(B4450,Kreise!$B$4:$AA$405,11,0))</f>
        <v>2</v>
      </c>
      <c r="R4450" t="e">
        <f>VLOOKUP(A4450,Kreise!$A$4:$AA$405,10,0)</f>
        <v>#N/A</v>
      </c>
      <c r="S4450">
        <f>IF(ISERROR(R4450)=0,R4450,VLOOKUP(B4450,Kreise!$B$4:$AA$405,9,0))</f>
        <v>3</v>
      </c>
    </row>
    <row r="4451" spans="1:19">
      <c r="A4451" s="32">
        <v>15083120</v>
      </c>
      <c r="B4451" s="32" t="str">
        <f t="shared" si="69"/>
        <v>1508</v>
      </c>
      <c r="C4451" s="40">
        <v>150835051120</v>
      </c>
      <c r="D4451" t="s">
        <v>8423</v>
      </c>
      <c r="E4451">
        <v>15083951</v>
      </c>
      <c r="F4451">
        <v>150835051</v>
      </c>
      <c r="G4451" t="s">
        <v>5066</v>
      </c>
      <c r="H4451">
        <v>116.45</v>
      </c>
      <c r="I4451" s="11">
        <v>1531</v>
      </c>
      <c r="J4451" s="11">
        <v>736</v>
      </c>
      <c r="K4451" s="11">
        <v>795</v>
      </c>
      <c r="L4451">
        <v>39517</v>
      </c>
      <c r="O4451" t="e">
        <f>VLOOKUP(A4451,Kreise!$A$4:$AA$405,12,0)</f>
        <v>#N/A</v>
      </c>
      <c r="P4451">
        <f>IF(ISERROR(O4451)=0,O4451,VLOOKUP(B4451,Kreise!$B$4:$AA$405,11,0))</f>
        <v>2</v>
      </c>
      <c r="R4451" t="e">
        <f>VLOOKUP(A4451,Kreise!$A$4:$AA$405,10,0)</f>
        <v>#N/A</v>
      </c>
      <c r="S4451">
        <f>IF(ISERROR(R4451)=0,R4451,VLOOKUP(B4451,Kreise!$B$4:$AA$405,9,0))</f>
        <v>3</v>
      </c>
    </row>
    <row r="4452" spans="1:19">
      <c r="A4452" s="32">
        <v>15090546</v>
      </c>
      <c r="B4452" s="32" t="str">
        <f t="shared" si="69"/>
        <v>1509</v>
      </c>
      <c r="C4452" s="40">
        <v>150900546546</v>
      </c>
      <c r="D4452" t="s">
        <v>5162</v>
      </c>
      <c r="E4452">
        <v>15090546</v>
      </c>
      <c r="F4452">
        <v>150900546</v>
      </c>
      <c r="G4452" t="s">
        <v>5162</v>
      </c>
      <c r="H4452">
        <v>294.75</v>
      </c>
      <c r="I4452" s="11">
        <v>11007</v>
      </c>
      <c r="J4452" s="11">
        <v>5498</v>
      </c>
      <c r="K4452" s="11">
        <v>5509</v>
      </c>
      <c r="L4452">
        <v>39517</v>
      </c>
      <c r="O4452" t="e">
        <f>VLOOKUP(A4452,Kreise!$A$4:$AA$405,12,0)</f>
        <v>#N/A</v>
      </c>
      <c r="P4452">
        <f>IF(ISERROR(O4452)=0,O4452,VLOOKUP(B4452,Kreise!$B$4:$AA$405,11,0))</f>
        <v>2</v>
      </c>
      <c r="R4452" t="e">
        <f>VLOOKUP(A4452,Kreise!$A$4:$AA$405,10,0)</f>
        <v>#N/A</v>
      </c>
      <c r="S4452">
        <f>IF(ISERROR(R4452)=0,R4452,VLOOKUP(B4452,Kreise!$B$4:$AA$405,9,0))</f>
        <v>4</v>
      </c>
    </row>
    <row r="4453" spans="1:19">
      <c r="A4453" s="32">
        <v>15090285</v>
      </c>
      <c r="B4453" s="32" t="str">
        <f t="shared" si="69"/>
        <v>1509</v>
      </c>
      <c r="C4453" s="40">
        <v>150905052285</v>
      </c>
      <c r="D4453" t="s">
        <v>8424</v>
      </c>
      <c r="E4453">
        <v>15090952</v>
      </c>
      <c r="F4453">
        <v>150905052</v>
      </c>
      <c r="G4453" t="s">
        <v>5165</v>
      </c>
      <c r="H4453">
        <v>67.84</v>
      </c>
      <c r="I4453" s="11">
        <v>1212</v>
      </c>
      <c r="J4453" s="11">
        <v>643</v>
      </c>
      <c r="K4453" s="11">
        <v>569</v>
      </c>
      <c r="L4453">
        <v>39524</v>
      </c>
      <c r="O4453" t="e">
        <f>VLOOKUP(A4453,Kreise!$A$4:$AA$405,12,0)</f>
        <v>#N/A</v>
      </c>
      <c r="P4453">
        <f>IF(ISERROR(O4453)=0,O4453,VLOOKUP(B4453,Kreise!$B$4:$AA$405,11,0))</f>
        <v>2</v>
      </c>
      <c r="R4453" t="e">
        <f>VLOOKUP(A4453,Kreise!$A$4:$AA$405,10,0)</f>
        <v>#N/A</v>
      </c>
      <c r="S4453">
        <f>IF(ISERROR(R4453)=0,R4453,VLOOKUP(B4453,Kreise!$B$4:$AA$405,9,0))</f>
        <v>4</v>
      </c>
    </row>
    <row r="4454" spans="1:19">
      <c r="A4454" s="32">
        <v>15090310</v>
      </c>
      <c r="B4454" s="32" t="str">
        <f t="shared" si="69"/>
        <v>1509</v>
      </c>
      <c r="C4454" s="40">
        <v>150905052310</v>
      </c>
      <c r="D4454" t="s">
        <v>8425</v>
      </c>
      <c r="E4454">
        <v>15090952</v>
      </c>
      <c r="F4454">
        <v>150905052</v>
      </c>
      <c r="G4454" t="s">
        <v>5165</v>
      </c>
      <c r="H4454">
        <v>66.46</v>
      </c>
      <c r="I4454" s="11">
        <v>2484</v>
      </c>
      <c r="J4454" s="11">
        <v>1510</v>
      </c>
      <c r="K4454" s="11">
        <v>974</v>
      </c>
      <c r="L4454">
        <v>39524</v>
      </c>
      <c r="O4454" t="e">
        <f>VLOOKUP(A4454,Kreise!$A$4:$AA$405,12,0)</f>
        <v>#N/A</v>
      </c>
      <c r="P4454">
        <f>IF(ISERROR(O4454)=0,O4454,VLOOKUP(B4454,Kreise!$B$4:$AA$405,11,0))</f>
        <v>2</v>
      </c>
      <c r="R4454" t="e">
        <f>VLOOKUP(A4454,Kreise!$A$4:$AA$405,10,0)</f>
        <v>#N/A</v>
      </c>
      <c r="S4454">
        <f>IF(ISERROR(R4454)=0,R4454,VLOOKUP(B4454,Kreise!$B$4:$AA$405,9,0))</f>
        <v>4</v>
      </c>
    </row>
    <row r="4455" spans="1:19">
      <c r="A4455" s="32">
        <v>15090445</v>
      </c>
      <c r="B4455" s="32" t="str">
        <f t="shared" si="69"/>
        <v>1509</v>
      </c>
      <c r="C4455" s="40">
        <v>150905052445</v>
      </c>
      <c r="D4455" t="s">
        <v>8426</v>
      </c>
      <c r="E4455">
        <v>15090952</v>
      </c>
      <c r="F4455">
        <v>150905052</v>
      </c>
      <c r="G4455" t="s">
        <v>5165</v>
      </c>
      <c r="H4455">
        <v>18.58</v>
      </c>
      <c r="I4455" s="11">
        <v>881</v>
      </c>
      <c r="J4455" s="11">
        <v>425</v>
      </c>
      <c r="K4455" s="11">
        <v>456</v>
      </c>
      <c r="L4455">
        <v>39524</v>
      </c>
      <c r="O4455" t="e">
        <f>VLOOKUP(A4455,Kreise!$A$4:$AA$405,12,0)</f>
        <v>#N/A</v>
      </c>
      <c r="P4455">
        <f>IF(ISERROR(O4455)=0,O4455,VLOOKUP(B4455,Kreise!$B$4:$AA$405,11,0))</f>
        <v>2</v>
      </c>
      <c r="R4455" t="e">
        <f>VLOOKUP(A4455,Kreise!$A$4:$AA$405,10,0)</f>
        <v>#N/A</v>
      </c>
      <c r="S4455">
        <f>IF(ISERROR(R4455)=0,R4455,VLOOKUP(B4455,Kreise!$B$4:$AA$405,9,0))</f>
        <v>4</v>
      </c>
    </row>
    <row r="4456" spans="1:19">
      <c r="A4456" s="32">
        <v>15090500</v>
      </c>
      <c r="B4456" s="32" t="str">
        <f t="shared" si="69"/>
        <v>1509</v>
      </c>
      <c r="C4456" s="40">
        <v>150905052500</v>
      </c>
      <c r="D4456" t="s">
        <v>8427</v>
      </c>
      <c r="E4456">
        <v>15090952</v>
      </c>
      <c r="F4456">
        <v>150905052</v>
      </c>
      <c r="G4456" t="s">
        <v>5165</v>
      </c>
      <c r="H4456">
        <v>74.09</v>
      </c>
      <c r="I4456" s="11">
        <v>2147</v>
      </c>
      <c r="J4456" s="11">
        <v>1066</v>
      </c>
      <c r="K4456" s="11">
        <v>1081</v>
      </c>
      <c r="L4456">
        <v>39524</v>
      </c>
      <c r="O4456" t="e">
        <f>VLOOKUP(A4456,Kreise!$A$4:$AA$405,12,0)</f>
        <v>#N/A</v>
      </c>
      <c r="P4456">
        <f>IF(ISERROR(O4456)=0,O4456,VLOOKUP(B4456,Kreise!$B$4:$AA$405,11,0))</f>
        <v>2</v>
      </c>
      <c r="R4456" t="e">
        <f>VLOOKUP(A4456,Kreise!$A$4:$AA$405,10,0)</f>
        <v>#N/A</v>
      </c>
      <c r="S4456">
        <f>IF(ISERROR(R4456)=0,R4456,VLOOKUP(B4456,Kreise!$B$4:$AA$405,9,0))</f>
        <v>4</v>
      </c>
    </row>
    <row r="4457" spans="1:19">
      <c r="A4457" s="32">
        <v>15090631</v>
      </c>
      <c r="B4457" s="32" t="str">
        <f t="shared" si="69"/>
        <v>1509</v>
      </c>
      <c r="C4457" s="40">
        <v>150905052631</v>
      </c>
      <c r="D4457" t="s">
        <v>8428</v>
      </c>
      <c r="E4457">
        <v>15090952</v>
      </c>
      <c r="F4457">
        <v>150905052</v>
      </c>
      <c r="G4457" t="s">
        <v>5165</v>
      </c>
      <c r="H4457">
        <v>68.15</v>
      </c>
      <c r="I4457" s="11">
        <v>1307</v>
      </c>
      <c r="J4457" s="11">
        <v>672</v>
      </c>
      <c r="K4457" s="11">
        <v>635</v>
      </c>
      <c r="L4457">
        <v>39524</v>
      </c>
      <c r="O4457" t="e">
        <f>VLOOKUP(A4457,Kreise!$A$4:$AA$405,12,0)</f>
        <v>#N/A</v>
      </c>
      <c r="P4457">
        <f>IF(ISERROR(O4457)=0,O4457,VLOOKUP(B4457,Kreise!$B$4:$AA$405,11,0))</f>
        <v>2</v>
      </c>
      <c r="R4457" t="e">
        <f>VLOOKUP(A4457,Kreise!$A$4:$AA$405,10,0)</f>
        <v>#N/A</v>
      </c>
      <c r="S4457">
        <f>IF(ISERROR(R4457)=0,R4457,VLOOKUP(B4457,Kreise!$B$4:$AA$405,9,0))</f>
        <v>4</v>
      </c>
    </row>
    <row r="4458" spans="1:19">
      <c r="A4458" s="32">
        <v>15090225</v>
      </c>
      <c r="B4458" s="32" t="str">
        <f t="shared" si="69"/>
        <v>1509</v>
      </c>
      <c r="C4458" s="40">
        <v>150900225225</v>
      </c>
      <c r="D4458" t="s">
        <v>5157</v>
      </c>
      <c r="E4458">
        <v>15090225</v>
      </c>
      <c r="F4458">
        <v>150900225</v>
      </c>
      <c r="G4458" t="s">
        <v>5157</v>
      </c>
      <c r="H4458">
        <v>149.12</v>
      </c>
      <c r="I4458" s="11">
        <v>6619</v>
      </c>
      <c r="J4458" s="11">
        <v>3285</v>
      </c>
      <c r="K4458" s="11">
        <v>3334</v>
      </c>
      <c r="L4458">
        <v>39539</v>
      </c>
      <c r="O4458" t="e">
        <f>VLOOKUP(A4458,Kreise!$A$4:$AA$405,12,0)</f>
        <v>#N/A</v>
      </c>
      <c r="P4458">
        <f>IF(ISERROR(O4458)=0,O4458,VLOOKUP(B4458,Kreise!$B$4:$AA$405,11,0))</f>
        <v>2</v>
      </c>
      <c r="R4458" t="e">
        <f>VLOOKUP(A4458,Kreise!$A$4:$AA$405,10,0)</f>
        <v>#N/A</v>
      </c>
      <c r="S4458">
        <f>IF(ISERROR(R4458)=0,R4458,VLOOKUP(B4458,Kreise!$B$4:$AA$405,9,0))</f>
        <v>4</v>
      </c>
    </row>
    <row r="4459" spans="1:19">
      <c r="A4459" s="32">
        <v>15090535</v>
      </c>
      <c r="B4459" s="32" t="str">
        <f t="shared" si="69"/>
        <v>1509</v>
      </c>
      <c r="C4459" s="40">
        <v>150900535535</v>
      </c>
      <c r="D4459" t="s">
        <v>5161</v>
      </c>
      <c r="E4459">
        <v>15090535</v>
      </c>
      <c r="F4459">
        <v>150900535</v>
      </c>
      <c r="G4459" t="s">
        <v>5161</v>
      </c>
      <c r="H4459">
        <v>268.02</v>
      </c>
      <c r="I4459" s="11">
        <v>40269</v>
      </c>
      <c r="J4459" s="11">
        <v>19726</v>
      </c>
      <c r="K4459" s="11">
        <v>20543</v>
      </c>
      <c r="L4459">
        <v>39576</v>
      </c>
      <c r="O4459" t="e">
        <f>VLOOKUP(A4459,Kreise!$A$4:$AA$405,12,0)</f>
        <v>#N/A</v>
      </c>
      <c r="P4459">
        <f>IF(ISERROR(O4459)=0,O4459,VLOOKUP(B4459,Kreise!$B$4:$AA$405,11,0))</f>
        <v>2</v>
      </c>
      <c r="R4459" t="e">
        <f>VLOOKUP(A4459,Kreise!$A$4:$AA$405,10,0)</f>
        <v>#N/A</v>
      </c>
      <c r="S4459">
        <f>IF(ISERROR(R4459)=0,R4459,VLOOKUP(B4459,Kreise!$B$4:$AA$405,9,0))</f>
        <v>4</v>
      </c>
    </row>
    <row r="4460" spans="1:19">
      <c r="A4460" s="32">
        <v>15090180</v>
      </c>
      <c r="B4460" s="32" t="str">
        <f t="shared" si="69"/>
        <v>1509</v>
      </c>
      <c r="C4460" s="40">
        <v>150905051180</v>
      </c>
      <c r="D4460" t="s">
        <v>8429</v>
      </c>
      <c r="E4460">
        <v>15090951</v>
      </c>
      <c r="F4460">
        <v>150905051</v>
      </c>
      <c r="G4460" t="s">
        <v>5164</v>
      </c>
      <c r="H4460">
        <v>26.85</v>
      </c>
      <c r="I4460" s="11">
        <v>1449</v>
      </c>
      <c r="J4460" s="11">
        <v>707</v>
      </c>
      <c r="K4460" s="11">
        <v>742</v>
      </c>
      <c r="L4460">
        <v>39579</v>
      </c>
      <c r="M4460">
        <v>1</v>
      </c>
      <c r="O4460" t="e">
        <f>VLOOKUP(A4460,Kreise!$A$4:$AA$405,12,0)</f>
        <v>#N/A</v>
      </c>
      <c r="P4460">
        <f>IF(ISERROR(O4460)=0,O4460,VLOOKUP(B4460,Kreise!$B$4:$AA$405,11,0))</f>
        <v>2</v>
      </c>
      <c r="R4460" t="e">
        <f>VLOOKUP(A4460,Kreise!$A$4:$AA$405,10,0)</f>
        <v>#N/A</v>
      </c>
      <c r="S4460">
        <f>IF(ISERROR(R4460)=0,R4460,VLOOKUP(B4460,Kreise!$B$4:$AA$405,9,0))</f>
        <v>4</v>
      </c>
    </row>
    <row r="4461" spans="1:19">
      <c r="A4461" s="32">
        <v>15090435</v>
      </c>
      <c r="B4461" s="32" t="str">
        <f t="shared" si="69"/>
        <v>1509</v>
      </c>
      <c r="C4461" s="40">
        <v>150905051435</v>
      </c>
      <c r="D4461" t="s">
        <v>8430</v>
      </c>
      <c r="E4461">
        <v>15090951</v>
      </c>
      <c r="F4461">
        <v>150905051</v>
      </c>
      <c r="G4461" t="s">
        <v>5164</v>
      </c>
      <c r="H4461">
        <v>39.01</v>
      </c>
      <c r="I4461" s="11">
        <v>1025</v>
      </c>
      <c r="J4461" s="11">
        <v>531</v>
      </c>
      <c r="K4461" s="11">
        <v>494</v>
      </c>
      <c r="L4461">
        <v>39579</v>
      </c>
      <c r="O4461" t="e">
        <f>VLOOKUP(A4461,Kreise!$A$4:$AA$405,12,0)</f>
        <v>#N/A</v>
      </c>
      <c r="P4461">
        <f>IF(ISERROR(O4461)=0,O4461,VLOOKUP(B4461,Kreise!$B$4:$AA$405,11,0))</f>
        <v>2</v>
      </c>
      <c r="R4461" t="e">
        <f>VLOOKUP(A4461,Kreise!$A$4:$AA$405,10,0)</f>
        <v>#N/A</v>
      </c>
      <c r="S4461">
        <f>IF(ISERROR(R4461)=0,R4461,VLOOKUP(B4461,Kreise!$B$4:$AA$405,9,0))</f>
        <v>4</v>
      </c>
    </row>
    <row r="4462" spans="1:19">
      <c r="A4462" s="32">
        <v>15090550</v>
      </c>
      <c r="B4462" s="32" t="str">
        <f t="shared" si="69"/>
        <v>1509</v>
      </c>
      <c r="C4462" s="40">
        <v>150900550550</v>
      </c>
      <c r="D4462" t="s">
        <v>5163</v>
      </c>
      <c r="E4462">
        <v>15090550</v>
      </c>
      <c r="F4462">
        <v>150900550</v>
      </c>
      <c r="G4462" t="s">
        <v>5163</v>
      </c>
      <c r="H4462">
        <v>89.87</v>
      </c>
      <c r="I4462" s="11">
        <v>10447</v>
      </c>
      <c r="J4462" s="11">
        <v>5029</v>
      </c>
      <c r="K4462" s="11">
        <v>5418</v>
      </c>
      <c r="L4462">
        <v>39590</v>
      </c>
      <c r="O4462" t="e">
        <f>VLOOKUP(A4462,Kreise!$A$4:$AA$405,12,0)</f>
        <v>#N/A</v>
      </c>
      <c r="P4462">
        <f>IF(ISERROR(O4462)=0,O4462,VLOOKUP(B4462,Kreise!$B$4:$AA$405,11,0))</f>
        <v>2</v>
      </c>
      <c r="R4462" t="e">
        <f>VLOOKUP(A4462,Kreise!$A$4:$AA$405,10,0)</f>
        <v>#N/A</v>
      </c>
      <c r="S4462">
        <f>IF(ISERROR(R4462)=0,R4462,VLOOKUP(B4462,Kreise!$B$4:$AA$405,9,0))</f>
        <v>4</v>
      </c>
    </row>
    <row r="4463" spans="1:19">
      <c r="A4463" s="32">
        <v>15090010</v>
      </c>
      <c r="B4463" s="32" t="str">
        <f t="shared" si="69"/>
        <v>1509</v>
      </c>
      <c r="C4463" s="40">
        <v>150905051010</v>
      </c>
      <c r="D4463" t="s">
        <v>8431</v>
      </c>
      <c r="E4463">
        <v>15090951</v>
      </c>
      <c r="F4463">
        <v>150905051</v>
      </c>
      <c r="G4463" t="s">
        <v>5164</v>
      </c>
      <c r="H4463">
        <v>30.64</v>
      </c>
      <c r="I4463" s="11">
        <v>1528</v>
      </c>
      <c r="J4463" s="11">
        <v>734</v>
      </c>
      <c r="K4463" s="11">
        <v>794</v>
      </c>
      <c r="L4463">
        <v>39596</v>
      </c>
      <c r="O4463" t="e">
        <f>VLOOKUP(A4463,Kreise!$A$4:$AA$405,12,0)</f>
        <v>#N/A</v>
      </c>
      <c r="P4463">
        <f>IF(ISERROR(O4463)=0,O4463,VLOOKUP(B4463,Kreise!$B$4:$AA$405,11,0))</f>
        <v>2</v>
      </c>
      <c r="R4463" t="e">
        <f>VLOOKUP(A4463,Kreise!$A$4:$AA$405,10,0)</f>
        <v>#N/A</v>
      </c>
      <c r="S4463">
        <f>IF(ISERROR(R4463)=0,R4463,VLOOKUP(B4463,Kreise!$B$4:$AA$405,9,0))</f>
        <v>4</v>
      </c>
    </row>
    <row r="4464" spans="1:19">
      <c r="A4464" s="32">
        <v>15090135</v>
      </c>
      <c r="B4464" s="32" t="str">
        <f t="shared" si="69"/>
        <v>1509</v>
      </c>
      <c r="C4464" s="40">
        <v>150905051135</v>
      </c>
      <c r="D4464" t="s">
        <v>8432</v>
      </c>
      <c r="E4464">
        <v>15090951</v>
      </c>
      <c r="F4464">
        <v>150905051</v>
      </c>
      <c r="G4464" t="s">
        <v>5164</v>
      </c>
      <c r="H4464">
        <v>32.82</v>
      </c>
      <c r="I4464" s="11">
        <v>892</v>
      </c>
      <c r="J4464" s="11">
        <v>448</v>
      </c>
      <c r="K4464" s="11">
        <v>444</v>
      </c>
      <c r="L4464">
        <v>39596</v>
      </c>
      <c r="O4464" t="e">
        <f>VLOOKUP(A4464,Kreise!$A$4:$AA$405,12,0)</f>
        <v>#N/A</v>
      </c>
      <c r="P4464">
        <f>IF(ISERROR(O4464)=0,O4464,VLOOKUP(B4464,Kreise!$B$4:$AA$405,11,0))</f>
        <v>2</v>
      </c>
      <c r="R4464" t="e">
        <f>VLOOKUP(A4464,Kreise!$A$4:$AA$405,10,0)</f>
        <v>#N/A</v>
      </c>
      <c r="S4464">
        <f>IF(ISERROR(R4464)=0,R4464,VLOOKUP(B4464,Kreise!$B$4:$AA$405,9,0))</f>
        <v>4</v>
      </c>
    </row>
    <row r="4465" spans="1:19">
      <c r="A4465" s="32">
        <v>15090220</v>
      </c>
      <c r="B4465" s="32" t="str">
        <f t="shared" si="69"/>
        <v>1509</v>
      </c>
      <c r="C4465" s="40">
        <v>150905051220</v>
      </c>
      <c r="D4465" t="s">
        <v>8433</v>
      </c>
      <c r="E4465">
        <v>15090951</v>
      </c>
      <c r="F4465">
        <v>150905051</v>
      </c>
      <c r="G4465" t="s">
        <v>5164</v>
      </c>
      <c r="H4465">
        <v>20.57</v>
      </c>
      <c r="I4465" s="11">
        <v>950</v>
      </c>
      <c r="J4465" s="11">
        <v>467</v>
      </c>
      <c r="K4465" s="11">
        <v>483</v>
      </c>
      <c r="L4465">
        <v>39596</v>
      </c>
      <c r="O4465" t="e">
        <f>VLOOKUP(A4465,Kreise!$A$4:$AA$405,12,0)</f>
        <v>#N/A</v>
      </c>
      <c r="P4465">
        <f>IF(ISERROR(O4465)=0,O4465,VLOOKUP(B4465,Kreise!$B$4:$AA$405,11,0))</f>
        <v>2</v>
      </c>
      <c r="R4465" t="e">
        <f>VLOOKUP(A4465,Kreise!$A$4:$AA$405,10,0)</f>
        <v>#N/A</v>
      </c>
      <c r="S4465">
        <f>IF(ISERROR(R4465)=0,R4465,VLOOKUP(B4465,Kreise!$B$4:$AA$405,9,0))</f>
        <v>4</v>
      </c>
    </row>
    <row r="4466" spans="1:19">
      <c r="A4466" s="32">
        <v>15090245</v>
      </c>
      <c r="B4466" s="32" t="str">
        <f t="shared" si="69"/>
        <v>1509</v>
      </c>
      <c r="C4466" s="40">
        <v>150905051245</v>
      </c>
      <c r="D4466" t="s">
        <v>8434</v>
      </c>
      <c r="E4466">
        <v>15090951</v>
      </c>
      <c r="F4466">
        <v>150905051</v>
      </c>
      <c r="G4466" t="s">
        <v>5164</v>
      </c>
      <c r="H4466">
        <v>63.45</v>
      </c>
      <c r="I4466" s="11">
        <v>1236</v>
      </c>
      <c r="J4466" s="11">
        <v>615</v>
      </c>
      <c r="K4466" s="11">
        <v>621</v>
      </c>
      <c r="L4466">
        <v>39596</v>
      </c>
      <c r="O4466" t="e">
        <f>VLOOKUP(A4466,Kreise!$A$4:$AA$405,12,0)</f>
        <v>#N/A</v>
      </c>
      <c r="P4466">
        <f>IF(ISERROR(O4466)=0,O4466,VLOOKUP(B4466,Kreise!$B$4:$AA$405,11,0))</f>
        <v>2</v>
      </c>
      <c r="R4466" t="e">
        <f>VLOOKUP(A4466,Kreise!$A$4:$AA$405,10,0)</f>
        <v>#N/A</v>
      </c>
      <c r="S4466">
        <f>IF(ISERROR(R4466)=0,R4466,VLOOKUP(B4466,Kreise!$B$4:$AA$405,9,0))</f>
        <v>4</v>
      </c>
    </row>
    <row r="4467" spans="1:19">
      <c r="A4467" s="32">
        <v>15090007</v>
      </c>
      <c r="B4467" s="32" t="str">
        <f t="shared" si="69"/>
        <v>1509</v>
      </c>
      <c r="C4467" s="40">
        <v>150905053007</v>
      </c>
      <c r="D4467" t="s">
        <v>8435</v>
      </c>
      <c r="E4467">
        <v>15090953</v>
      </c>
      <c r="F4467">
        <v>150905053</v>
      </c>
      <c r="G4467" t="s">
        <v>5166</v>
      </c>
      <c r="H4467">
        <v>98.9</v>
      </c>
      <c r="I4467" s="11">
        <v>1899</v>
      </c>
      <c r="J4467" s="11">
        <v>1002</v>
      </c>
      <c r="K4467" s="11">
        <v>897</v>
      </c>
      <c r="L4467">
        <v>39606</v>
      </c>
      <c r="O4467" t="e">
        <f>VLOOKUP(A4467,Kreise!$A$4:$AA$405,12,0)</f>
        <v>#N/A</v>
      </c>
      <c r="P4467">
        <f>IF(ISERROR(O4467)=0,O4467,VLOOKUP(B4467,Kreise!$B$4:$AA$405,11,0))</f>
        <v>2</v>
      </c>
      <c r="R4467" t="e">
        <f>VLOOKUP(A4467,Kreise!$A$4:$AA$405,10,0)</f>
        <v>#N/A</v>
      </c>
      <c r="S4467">
        <f>IF(ISERROR(R4467)=0,R4467,VLOOKUP(B4467,Kreise!$B$4:$AA$405,9,0))</f>
        <v>4</v>
      </c>
    </row>
    <row r="4468" spans="1:19">
      <c r="A4468" s="32">
        <v>15090270</v>
      </c>
      <c r="B4468" s="32" t="str">
        <f t="shared" si="69"/>
        <v>1509</v>
      </c>
      <c r="C4468" s="40">
        <v>150905051270</v>
      </c>
      <c r="D4468" t="s">
        <v>8436</v>
      </c>
      <c r="E4468">
        <v>15090951</v>
      </c>
      <c r="F4468">
        <v>150905051</v>
      </c>
      <c r="G4468" t="s">
        <v>5164</v>
      </c>
      <c r="H4468">
        <v>37.37</v>
      </c>
      <c r="I4468" s="11">
        <v>847</v>
      </c>
      <c r="J4468" s="11">
        <v>441</v>
      </c>
      <c r="K4468" s="11">
        <v>406</v>
      </c>
      <c r="L4468">
        <v>39606</v>
      </c>
      <c r="O4468" t="e">
        <f>VLOOKUP(A4468,Kreise!$A$4:$AA$405,12,0)</f>
        <v>#N/A</v>
      </c>
      <c r="P4468">
        <f>IF(ISERROR(O4468)=0,O4468,VLOOKUP(B4468,Kreise!$B$4:$AA$405,11,0))</f>
        <v>2</v>
      </c>
      <c r="R4468" t="e">
        <f>VLOOKUP(A4468,Kreise!$A$4:$AA$405,10,0)</f>
        <v>#N/A</v>
      </c>
      <c r="S4468">
        <f>IF(ISERROR(R4468)=0,R4468,VLOOKUP(B4468,Kreise!$B$4:$AA$405,9,0))</f>
        <v>4</v>
      </c>
    </row>
    <row r="4469" spans="1:19">
      <c r="A4469" s="32">
        <v>15090415</v>
      </c>
      <c r="B4469" s="32" t="str">
        <f t="shared" si="69"/>
        <v>1509</v>
      </c>
      <c r="C4469" s="40">
        <v>150900415415</v>
      </c>
      <c r="D4469" t="s">
        <v>5159</v>
      </c>
      <c r="E4469">
        <v>15090415</v>
      </c>
      <c r="F4469">
        <v>150900415</v>
      </c>
      <c r="G4469" t="s">
        <v>5159</v>
      </c>
      <c r="H4469">
        <v>229.75</v>
      </c>
      <c r="I4469" s="11">
        <v>10076</v>
      </c>
      <c r="J4469" s="11">
        <v>4907</v>
      </c>
      <c r="K4469" s="11">
        <v>5169</v>
      </c>
      <c r="L4469">
        <v>39606</v>
      </c>
      <c r="O4469" t="e">
        <f>VLOOKUP(A4469,Kreise!$A$4:$AA$405,12,0)</f>
        <v>#N/A</v>
      </c>
      <c r="P4469">
        <f>IF(ISERROR(O4469)=0,O4469,VLOOKUP(B4469,Kreise!$B$4:$AA$405,11,0))</f>
        <v>2</v>
      </c>
      <c r="R4469" t="e">
        <f>VLOOKUP(A4469,Kreise!$A$4:$AA$405,10,0)</f>
        <v>#N/A</v>
      </c>
      <c r="S4469">
        <f>IF(ISERROR(R4469)=0,R4469,VLOOKUP(B4469,Kreise!$B$4:$AA$405,9,0))</f>
        <v>4</v>
      </c>
    </row>
    <row r="4470" spans="1:19">
      <c r="A4470" s="32">
        <v>15090003</v>
      </c>
      <c r="B4470" s="32" t="str">
        <f t="shared" si="69"/>
        <v>1509</v>
      </c>
      <c r="C4470" s="40">
        <v>150905053003</v>
      </c>
      <c r="D4470" t="s">
        <v>8437</v>
      </c>
      <c r="E4470">
        <v>15090953</v>
      </c>
      <c r="F4470">
        <v>150905053</v>
      </c>
      <c r="G4470" t="s">
        <v>5166</v>
      </c>
      <c r="H4470">
        <v>92.35</v>
      </c>
      <c r="I4470" s="11">
        <v>1426</v>
      </c>
      <c r="J4470" s="11">
        <v>722</v>
      </c>
      <c r="K4470" s="11">
        <v>704</v>
      </c>
      <c r="L4470">
        <v>39615</v>
      </c>
      <c r="O4470" t="e">
        <f>VLOOKUP(A4470,Kreise!$A$4:$AA$405,12,0)</f>
        <v>#N/A</v>
      </c>
      <c r="P4470">
        <f>IF(ISERROR(O4470)=0,O4470,VLOOKUP(B4470,Kreise!$B$4:$AA$405,11,0))</f>
        <v>2</v>
      </c>
      <c r="R4470" t="e">
        <f>VLOOKUP(A4470,Kreise!$A$4:$AA$405,10,0)</f>
        <v>#N/A</v>
      </c>
      <c r="S4470">
        <f>IF(ISERROR(R4470)=0,R4470,VLOOKUP(B4470,Kreise!$B$4:$AA$405,9,0))</f>
        <v>4</v>
      </c>
    </row>
    <row r="4471" spans="1:19">
      <c r="A4471" s="32">
        <v>15090008</v>
      </c>
      <c r="B4471" s="32" t="str">
        <f t="shared" si="69"/>
        <v>1509</v>
      </c>
      <c r="C4471" s="40">
        <v>150905053008</v>
      </c>
      <c r="D4471" t="s">
        <v>8438</v>
      </c>
      <c r="E4471">
        <v>15090953</v>
      </c>
      <c r="F4471">
        <v>150905053</v>
      </c>
      <c r="G4471" t="s">
        <v>5166</v>
      </c>
      <c r="H4471">
        <v>67.1</v>
      </c>
      <c r="I4471" s="11">
        <v>850</v>
      </c>
      <c r="J4471" s="11">
        <v>425</v>
      </c>
      <c r="K4471" s="11">
        <v>425</v>
      </c>
      <c r="L4471">
        <v>39615</v>
      </c>
      <c r="O4471" t="e">
        <f>VLOOKUP(A4471,Kreise!$A$4:$AA$405,12,0)</f>
        <v>#N/A</v>
      </c>
      <c r="P4471">
        <f>IF(ISERROR(O4471)=0,O4471,VLOOKUP(B4471,Kreise!$B$4:$AA$405,11,0))</f>
        <v>2</v>
      </c>
      <c r="R4471" t="e">
        <f>VLOOKUP(A4471,Kreise!$A$4:$AA$405,10,0)</f>
        <v>#N/A</v>
      </c>
      <c r="S4471">
        <f>IF(ISERROR(R4471)=0,R4471,VLOOKUP(B4471,Kreise!$B$4:$AA$405,9,0))</f>
        <v>4</v>
      </c>
    </row>
    <row r="4472" spans="1:19">
      <c r="A4472" s="32">
        <v>15090520</v>
      </c>
      <c r="B4472" s="32" t="str">
        <f t="shared" si="69"/>
        <v>1509</v>
      </c>
      <c r="C4472" s="40">
        <v>150905053520</v>
      </c>
      <c r="D4472" t="s">
        <v>8439</v>
      </c>
      <c r="E4472">
        <v>15090953</v>
      </c>
      <c r="F4472">
        <v>150905053</v>
      </c>
      <c r="G4472" t="s">
        <v>5166</v>
      </c>
      <c r="H4472">
        <v>107</v>
      </c>
      <c r="I4472" s="11">
        <v>5033</v>
      </c>
      <c r="J4472" s="11">
        <v>2450</v>
      </c>
      <c r="K4472" s="11">
        <v>2583</v>
      </c>
      <c r="L4472">
        <v>39615</v>
      </c>
      <c r="O4472" t="e">
        <f>VLOOKUP(A4472,Kreise!$A$4:$AA$405,12,0)</f>
        <v>#N/A</v>
      </c>
      <c r="P4472">
        <f>IF(ISERROR(O4472)=0,O4472,VLOOKUP(B4472,Kreise!$B$4:$AA$405,11,0))</f>
        <v>2</v>
      </c>
      <c r="R4472" t="e">
        <f>VLOOKUP(A4472,Kreise!$A$4:$AA$405,10,0)</f>
        <v>#N/A</v>
      </c>
      <c r="S4472">
        <f>IF(ISERROR(R4472)=0,R4472,VLOOKUP(B4472,Kreise!$B$4:$AA$405,9,0))</f>
        <v>4</v>
      </c>
    </row>
    <row r="4473" spans="1:19">
      <c r="A4473" s="32">
        <v>15090610</v>
      </c>
      <c r="B4473" s="32" t="str">
        <f t="shared" si="69"/>
        <v>1509</v>
      </c>
      <c r="C4473" s="40">
        <v>150905051610</v>
      </c>
      <c r="D4473" t="s">
        <v>8440</v>
      </c>
      <c r="E4473">
        <v>15090951</v>
      </c>
      <c r="F4473">
        <v>150905051</v>
      </c>
      <c r="G4473" t="s">
        <v>5164</v>
      </c>
      <c r="H4473">
        <v>53.37</v>
      </c>
      <c r="I4473" s="11">
        <v>1142</v>
      </c>
      <c r="J4473" s="11">
        <v>590</v>
      </c>
      <c r="K4473" s="11">
        <v>552</v>
      </c>
      <c r="L4473">
        <v>39615</v>
      </c>
      <c r="M4473">
        <v>1</v>
      </c>
      <c r="O4473" t="e">
        <f>VLOOKUP(A4473,Kreise!$A$4:$AA$405,12,0)</f>
        <v>#N/A</v>
      </c>
      <c r="P4473">
        <f>IF(ISERROR(O4473)=0,O4473,VLOOKUP(B4473,Kreise!$B$4:$AA$405,11,0))</f>
        <v>2</v>
      </c>
      <c r="R4473" t="e">
        <f>VLOOKUP(A4473,Kreise!$A$4:$AA$405,10,0)</f>
        <v>#N/A</v>
      </c>
      <c r="S4473">
        <f>IF(ISERROR(R4473)=0,R4473,VLOOKUP(B4473,Kreise!$B$4:$AA$405,9,0))</f>
        <v>4</v>
      </c>
    </row>
    <row r="4474" spans="1:19">
      <c r="A4474" s="32">
        <v>15090635</v>
      </c>
      <c r="B4474" s="32" t="str">
        <f t="shared" si="69"/>
        <v>1509</v>
      </c>
      <c r="C4474" s="40">
        <v>150905053635</v>
      </c>
      <c r="D4474" t="s">
        <v>8441</v>
      </c>
      <c r="E4474">
        <v>15090953</v>
      </c>
      <c r="F4474">
        <v>150905053</v>
      </c>
      <c r="G4474" t="s">
        <v>5166</v>
      </c>
      <c r="H4474">
        <v>72.32</v>
      </c>
      <c r="I4474" s="11">
        <v>898</v>
      </c>
      <c r="J4474" s="11">
        <v>436</v>
      </c>
      <c r="K4474" s="11">
        <v>462</v>
      </c>
      <c r="L4474">
        <v>39615</v>
      </c>
      <c r="O4474" t="e">
        <f>VLOOKUP(A4474,Kreise!$A$4:$AA$405,12,0)</f>
        <v>#N/A</v>
      </c>
      <c r="P4474">
        <f>IF(ISERROR(O4474)=0,O4474,VLOOKUP(B4474,Kreise!$B$4:$AA$405,11,0))</f>
        <v>2</v>
      </c>
      <c r="R4474" t="e">
        <f>VLOOKUP(A4474,Kreise!$A$4:$AA$405,10,0)</f>
        <v>#N/A</v>
      </c>
      <c r="S4474">
        <f>IF(ISERROR(R4474)=0,R4474,VLOOKUP(B4474,Kreise!$B$4:$AA$405,9,0))</f>
        <v>4</v>
      </c>
    </row>
    <row r="4475" spans="1:19">
      <c r="A4475" s="32">
        <v>15081030</v>
      </c>
      <c r="B4475" s="32" t="str">
        <f t="shared" si="69"/>
        <v>1508</v>
      </c>
      <c r="C4475" s="40">
        <v>150810030030</v>
      </c>
      <c r="D4475" t="s">
        <v>5034</v>
      </c>
      <c r="E4475">
        <v>15081030</v>
      </c>
      <c r="F4475">
        <v>150810030</v>
      </c>
      <c r="G4475" t="s">
        <v>5034</v>
      </c>
      <c r="H4475">
        <v>269.68</v>
      </c>
      <c r="I4475" s="11">
        <v>6929</v>
      </c>
      <c r="J4475" s="11">
        <v>3461</v>
      </c>
      <c r="K4475" s="11">
        <v>3468</v>
      </c>
      <c r="L4475">
        <v>39619</v>
      </c>
      <c r="O4475" t="e">
        <f>VLOOKUP(A4475,Kreise!$A$4:$AA$405,12,0)</f>
        <v>#N/A</v>
      </c>
      <c r="P4475">
        <f>IF(ISERROR(O4475)=0,O4475,VLOOKUP(B4475,Kreise!$B$4:$AA$405,11,0))</f>
        <v>2</v>
      </c>
      <c r="R4475" t="e">
        <f>VLOOKUP(A4475,Kreise!$A$4:$AA$405,10,0)</f>
        <v>#N/A</v>
      </c>
      <c r="S4475">
        <f>IF(ISERROR(R4475)=0,R4475,VLOOKUP(B4475,Kreise!$B$4:$AA$405,9,0))</f>
        <v>3</v>
      </c>
    </row>
    <row r="4476" spans="1:19">
      <c r="A4476" s="32">
        <v>15081240</v>
      </c>
      <c r="B4476" s="32" t="str">
        <f t="shared" si="69"/>
        <v>1508</v>
      </c>
      <c r="C4476" s="40">
        <v>150810240240</v>
      </c>
      <c r="D4476" t="s">
        <v>5038</v>
      </c>
      <c r="E4476">
        <v>15081240</v>
      </c>
      <c r="F4476">
        <v>150810240</v>
      </c>
      <c r="G4476" t="s">
        <v>5038</v>
      </c>
      <c r="H4476">
        <v>272.7</v>
      </c>
      <c r="I4476" s="11">
        <v>7787</v>
      </c>
      <c r="J4476" s="11">
        <v>3955</v>
      </c>
      <c r="K4476" s="11">
        <v>3832</v>
      </c>
      <c r="L4476">
        <v>39624</v>
      </c>
      <c r="O4476" t="e">
        <f>VLOOKUP(A4476,Kreise!$A$4:$AA$405,12,0)</f>
        <v>#N/A</v>
      </c>
      <c r="P4476">
        <f>IF(ISERROR(O4476)=0,O4476,VLOOKUP(B4476,Kreise!$B$4:$AA$405,11,0))</f>
        <v>2</v>
      </c>
      <c r="R4476" t="e">
        <f>VLOOKUP(A4476,Kreise!$A$4:$AA$405,10,0)</f>
        <v>#N/A</v>
      </c>
      <c r="S4476">
        <f>IF(ISERROR(R4476)=0,R4476,VLOOKUP(B4476,Kreise!$B$4:$AA$405,9,0))</f>
        <v>3</v>
      </c>
    </row>
    <row r="4477" spans="1:19">
      <c r="A4477" s="32">
        <v>15090070</v>
      </c>
      <c r="B4477" s="32" t="str">
        <f t="shared" si="69"/>
        <v>1509</v>
      </c>
      <c r="C4477" s="40">
        <v>150900070070</v>
      </c>
      <c r="D4477" t="s">
        <v>5155</v>
      </c>
      <c r="E4477">
        <v>15090070</v>
      </c>
      <c r="F4477">
        <v>150900070</v>
      </c>
      <c r="G4477" t="s">
        <v>5155</v>
      </c>
      <c r="H4477">
        <v>289.45</v>
      </c>
      <c r="I4477" s="11">
        <v>8418</v>
      </c>
      <c r="J4477" s="11">
        <v>4238</v>
      </c>
      <c r="K4477" s="11">
        <v>4180</v>
      </c>
      <c r="L4477">
        <v>39629</v>
      </c>
      <c r="M4477">
        <v>1</v>
      </c>
      <c r="O4477" t="e">
        <f>VLOOKUP(A4477,Kreise!$A$4:$AA$405,12,0)</f>
        <v>#N/A</v>
      </c>
      <c r="P4477">
        <f>IF(ISERROR(O4477)=0,O4477,VLOOKUP(B4477,Kreise!$B$4:$AA$405,11,0))</f>
        <v>2</v>
      </c>
      <c r="R4477" t="e">
        <f>VLOOKUP(A4477,Kreise!$A$4:$AA$405,10,0)</f>
        <v>#N/A</v>
      </c>
      <c r="S4477">
        <f>IF(ISERROR(R4477)=0,R4477,VLOOKUP(B4477,Kreise!$B$4:$AA$405,9,0))</f>
        <v>4</v>
      </c>
    </row>
    <row r="4478" spans="1:19">
      <c r="A4478" s="32">
        <v>15081135</v>
      </c>
      <c r="B4478" s="32" t="str">
        <f t="shared" si="69"/>
        <v>1508</v>
      </c>
      <c r="C4478" s="40">
        <v>150810135135</v>
      </c>
      <c r="D4478" t="s">
        <v>5036</v>
      </c>
      <c r="E4478">
        <v>15081135</v>
      </c>
      <c r="F4478">
        <v>150810135</v>
      </c>
      <c r="G4478" t="s">
        <v>5036</v>
      </c>
      <c r="H4478">
        <v>632.43</v>
      </c>
      <c r="I4478" s="11">
        <v>23148</v>
      </c>
      <c r="J4478" s="11">
        <v>11600</v>
      </c>
      <c r="K4478" s="11">
        <v>11548</v>
      </c>
      <c r="L4478">
        <v>39638</v>
      </c>
      <c r="M4478">
        <v>1</v>
      </c>
      <c r="O4478" t="e">
        <f>VLOOKUP(A4478,Kreise!$A$4:$AA$405,12,0)</f>
        <v>#N/A</v>
      </c>
      <c r="P4478">
        <f>IF(ISERROR(O4478)=0,O4478,VLOOKUP(B4478,Kreise!$B$4:$AA$405,11,0))</f>
        <v>2</v>
      </c>
      <c r="R4478" t="e">
        <f>VLOOKUP(A4478,Kreise!$A$4:$AA$405,10,0)</f>
        <v>#N/A</v>
      </c>
      <c r="S4478">
        <f>IF(ISERROR(R4478)=0,R4478,VLOOKUP(B4478,Kreise!$B$4:$AA$405,9,0))</f>
        <v>3</v>
      </c>
    </row>
    <row r="4479" spans="1:19">
      <c r="A4479" s="32">
        <v>15083411</v>
      </c>
      <c r="B4479" s="32" t="str">
        <f t="shared" si="69"/>
        <v>1508</v>
      </c>
      <c r="C4479" s="40">
        <v>150830411411</v>
      </c>
      <c r="D4479" t="s">
        <v>5060</v>
      </c>
      <c r="E4479">
        <v>15083411</v>
      </c>
      <c r="F4479">
        <v>150830411</v>
      </c>
      <c r="G4479" t="s">
        <v>5060</v>
      </c>
      <c r="H4479">
        <v>249.31</v>
      </c>
      <c r="I4479" s="11">
        <v>13916</v>
      </c>
      <c r="J4479" s="11">
        <v>7004</v>
      </c>
      <c r="K4479" s="11">
        <v>6912</v>
      </c>
      <c r="L4479">
        <v>39646</v>
      </c>
      <c r="M4479">
        <v>1</v>
      </c>
      <c r="O4479" t="e">
        <f>VLOOKUP(A4479,Kreise!$A$4:$AA$405,12,0)</f>
        <v>#N/A</v>
      </c>
      <c r="P4479">
        <f>IF(ISERROR(O4479)=0,O4479,VLOOKUP(B4479,Kreise!$B$4:$AA$405,11,0))</f>
        <v>2</v>
      </c>
      <c r="R4479" t="e">
        <f>VLOOKUP(A4479,Kreise!$A$4:$AA$405,10,0)</f>
        <v>#N/A</v>
      </c>
      <c r="S4479">
        <f>IF(ISERROR(R4479)=0,R4479,VLOOKUP(B4479,Kreise!$B$4:$AA$405,9,0))</f>
        <v>3</v>
      </c>
    </row>
    <row r="4480" spans="1:19">
      <c r="A4480" s="32">
        <v>5111000</v>
      </c>
      <c r="B4480" s="32" t="str">
        <f t="shared" si="69"/>
        <v>5111</v>
      </c>
      <c r="C4480" s="40">
        <v>51110000000</v>
      </c>
      <c r="D4480" t="s">
        <v>769</v>
      </c>
      <c r="E4480">
        <v>5111000</v>
      </c>
      <c r="F4480">
        <v>91720116</v>
      </c>
      <c r="G4480" t="s">
        <v>769</v>
      </c>
      <c r="H4480">
        <v>217.41</v>
      </c>
      <c r="I4480" s="11">
        <v>612178</v>
      </c>
      <c r="J4480" s="11">
        <v>295896</v>
      </c>
      <c r="K4480" s="11">
        <v>316282</v>
      </c>
      <c r="L4480">
        <v>40213</v>
      </c>
      <c r="M4480">
        <v>1</v>
      </c>
      <c r="O4480">
        <f>VLOOKUP(A4480,Kreise!$A$4:$AA$405,12,0)</f>
        <v>1</v>
      </c>
      <c r="P4480">
        <f>IF(ISERROR(O4480)=0,O4480,VLOOKUP(B4480,Kreise!$B$4:$AA$405,11,0))</f>
        <v>1</v>
      </c>
      <c r="R4480">
        <f>VLOOKUP(A4480,Kreise!$A$4:$AA$405,10,0)</f>
        <v>1</v>
      </c>
      <c r="S4480">
        <f>IF(ISERROR(R4480)=0,R4480,VLOOKUP(B4480,Kreise!$B$4:$AA$405,9,0))</f>
        <v>1</v>
      </c>
    </row>
    <row r="4481" spans="1:19">
      <c r="A4481" s="32">
        <v>5162022</v>
      </c>
      <c r="B4481" s="32" t="str">
        <f t="shared" si="69"/>
        <v>5162</v>
      </c>
      <c r="C4481" s="40">
        <v>51620022022</v>
      </c>
      <c r="D4481" t="s">
        <v>844</v>
      </c>
      <c r="E4481">
        <v>5162022</v>
      </c>
      <c r="F4481">
        <v>91740147</v>
      </c>
      <c r="G4481" t="s">
        <v>844</v>
      </c>
      <c r="H4481">
        <v>64.39</v>
      </c>
      <c r="I4481" s="11">
        <v>54892</v>
      </c>
      <c r="J4481" s="11">
        <v>26183</v>
      </c>
      <c r="K4481" s="11">
        <v>28709</v>
      </c>
      <c r="L4481">
        <v>40667</v>
      </c>
      <c r="M4481">
        <v>1</v>
      </c>
      <c r="O4481" t="e">
        <f>VLOOKUP(A4481,Kreise!$A$4:$AA$405,12,0)</f>
        <v>#N/A</v>
      </c>
      <c r="P4481">
        <f>IF(ISERROR(O4481)=0,O4481,VLOOKUP(B4481,Kreise!$B$4:$AA$405,11,0))</f>
        <v>1</v>
      </c>
      <c r="R4481" t="e">
        <f>VLOOKUP(A4481,Kreise!$A$4:$AA$405,10,0)</f>
        <v>#N/A</v>
      </c>
      <c r="S4481">
        <f>IF(ISERROR(R4481)=0,R4481,VLOOKUP(B4481,Kreise!$B$4:$AA$405,9,0))</f>
        <v>2</v>
      </c>
    </row>
    <row r="4482" spans="1:19">
      <c r="A4482" s="32">
        <v>5158004</v>
      </c>
      <c r="B4482" s="32" t="str">
        <f t="shared" si="69"/>
        <v>5158</v>
      </c>
      <c r="C4482" s="40">
        <v>51580004004</v>
      </c>
      <c r="D4482" t="s">
        <v>815</v>
      </c>
      <c r="E4482">
        <v>5158004</v>
      </c>
      <c r="F4482">
        <v>91739444</v>
      </c>
      <c r="G4482" t="s">
        <v>815</v>
      </c>
      <c r="H4482">
        <v>26.88</v>
      </c>
      <c r="I4482" s="11">
        <v>44086</v>
      </c>
      <c r="J4482" s="11">
        <v>21054</v>
      </c>
      <c r="K4482" s="11">
        <v>23032</v>
      </c>
      <c r="L4482">
        <v>40699</v>
      </c>
      <c r="O4482" t="e">
        <f>VLOOKUP(A4482,Kreise!$A$4:$AA$405,12,0)</f>
        <v>#N/A</v>
      </c>
      <c r="P4482">
        <f>IF(ISERROR(O4482)=0,O4482,VLOOKUP(B4482,Kreise!$B$4:$AA$405,11,0))</f>
        <v>1</v>
      </c>
      <c r="R4482" t="e">
        <f>VLOOKUP(A4482,Kreise!$A$4:$AA$405,10,0)</f>
        <v>#N/A</v>
      </c>
      <c r="S4482">
        <f>IF(ISERROR(R4482)=0,R4482,VLOOKUP(B4482,Kreise!$B$4:$AA$405,9,0))</f>
        <v>2</v>
      </c>
    </row>
    <row r="4483" spans="1:19">
      <c r="A4483" s="32">
        <v>5158016</v>
      </c>
      <c r="B4483" s="32" t="str">
        <f t="shared" si="69"/>
        <v>5158</v>
      </c>
      <c r="C4483" s="40">
        <v>51580016016</v>
      </c>
      <c r="D4483" t="s">
        <v>821</v>
      </c>
      <c r="E4483">
        <v>5158016</v>
      </c>
      <c r="F4483">
        <v>91735109</v>
      </c>
      <c r="G4483" t="s">
        <v>821</v>
      </c>
      <c r="H4483">
        <v>25.95</v>
      </c>
      <c r="I4483" s="11">
        <v>55185</v>
      </c>
      <c r="J4483" s="11">
        <v>26620</v>
      </c>
      <c r="K4483" s="11">
        <v>28565</v>
      </c>
      <c r="L4483">
        <v>40721</v>
      </c>
      <c r="M4483">
        <v>1</v>
      </c>
      <c r="O4483" t="e">
        <f>VLOOKUP(A4483,Kreise!$A$4:$AA$405,12,0)</f>
        <v>#N/A</v>
      </c>
      <c r="P4483">
        <f>IF(ISERROR(O4483)=0,O4483,VLOOKUP(B4483,Kreise!$B$4:$AA$405,11,0))</f>
        <v>1</v>
      </c>
      <c r="R4483" t="e">
        <f>VLOOKUP(A4483,Kreise!$A$4:$AA$405,10,0)</f>
        <v>#N/A</v>
      </c>
      <c r="S4483">
        <f>IF(ISERROR(R4483)=0,R4483,VLOOKUP(B4483,Kreise!$B$4:$AA$405,9,0))</f>
        <v>2</v>
      </c>
    </row>
    <row r="4484" spans="1:19">
      <c r="A4484" s="32">
        <v>5158020</v>
      </c>
      <c r="B4484" s="32" t="str">
        <f t="shared" ref="B4484:B4547" si="70">LEFT(A4484,4)</f>
        <v>5158</v>
      </c>
      <c r="C4484" s="40">
        <v>51580020020</v>
      </c>
      <c r="D4484" t="s">
        <v>823</v>
      </c>
      <c r="E4484">
        <v>5158020</v>
      </c>
      <c r="F4484">
        <v>91740111</v>
      </c>
      <c r="G4484" t="s">
        <v>823</v>
      </c>
      <c r="H4484">
        <v>41.15</v>
      </c>
      <c r="I4484" s="11">
        <v>58033</v>
      </c>
      <c r="J4484" s="11">
        <v>28239</v>
      </c>
      <c r="K4484" s="11">
        <v>29794</v>
      </c>
      <c r="L4484">
        <v>40764</v>
      </c>
      <c r="O4484" t="e">
        <f>VLOOKUP(A4484,Kreise!$A$4:$AA$405,12,0)</f>
        <v>#N/A</v>
      </c>
      <c r="P4484">
        <f>IF(ISERROR(O4484)=0,O4484,VLOOKUP(B4484,Kreise!$B$4:$AA$405,11,0))</f>
        <v>1</v>
      </c>
      <c r="R4484" t="e">
        <f>VLOOKUP(A4484,Kreise!$A$4:$AA$405,10,0)</f>
        <v>#N/A</v>
      </c>
      <c r="S4484">
        <f>IF(ISERROR(R4484)=0,R4484,VLOOKUP(B4484,Kreise!$B$4:$AA$405,9,0))</f>
        <v>2</v>
      </c>
    </row>
    <row r="4485" spans="1:19">
      <c r="A4485" s="32">
        <v>5158026</v>
      </c>
      <c r="B4485" s="32" t="str">
        <f t="shared" si="70"/>
        <v>5158</v>
      </c>
      <c r="C4485" s="40">
        <v>51580026026</v>
      </c>
      <c r="D4485" t="s">
        <v>827</v>
      </c>
      <c r="E4485">
        <v>5158026</v>
      </c>
      <c r="F4485">
        <v>91740115</v>
      </c>
      <c r="G4485" t="s">
        <v>827</v>
      </c>
      <c r="H4485">
        <v>23.05</v>
      </c>
      <c r="I4485" s="11">
        <v>40885</v>
      </c>
      <c r="J4485" s="11">
        <v>19650</v>
      </c>
      <c r="K4485" s="11">
        <v>21235</v>
      </c>
      <c r="L4485">
        <v>40789</v>
      </c>
      <c r="O4485" t="e">
        <f>VLOOKUP(A4485,Kreise!$A$4:$AA$405,12,0)</f>
        <v>#N/A</v>
      </c>
      <c r="P4485">
        <f>IF(ISERROR(O4485)=0,O4485,VLOOKUP(B4485,Kreise!$B$4:$AA$405,11,0))</f>
        <v>1</v>
      </c>
      <c r="R4485" t="e">
        <f>VLOOKUP(A4485,Kreise!$A$4:$AA$405,10,0)</f>
        <v>#N/A</v>
      </c>
      <c r="S4485">
        <f>IF(ISERROR(R4485)=0,R4485,VLOOKUP(B4485,Kreise!$B$4:$AA$405,9,0))</f>
        <v>2</v>
      </c>
    </row>
    <row r="4486" spans="1:19">
      <c r="A4486" s="32">
        <v>5158024</v>
      </c>
      <c r="B4486" s="32" t="str">
        <f t="shared" si="70"/>
        <v>5158</v>
      </c>
      <c r="C4486" s="40">
        <v>51580024024</v>
      </c>
      <c r="D4486" t="s">
        <v>825</v>
      </c>
      <c r="E4486">
        <v>5158024</v>
      </c>
      <c r="F4486">
        <v>91740113</v>
      </c>
      <c r="G4486" t="s">
        <v>825</v>
      </c>
      <c r="H4486">
        <v>42.56</v>
      </c>
      <c r="I4486" s="11">
        <v>38291</v>
      </c>
      <c r="J4486" s="11">
        <v>18413</v>
      </c>
      <c r="K4486" s="11">
        <v>19878</v>
      </c>
      <c r="L4486">
        <v>40822</v>
      </c>
      <c r="O4486" t="e">
        <f>VLOOKUP(A4486,Kreise!$A$4:$AA$405,12,0)</f>
        <v>#N/A</v>
      </c>
      <c r="P4486">
        <f>IF(ISERROR(O4486)=0,O4486,VLOOKUP(B4486,Kreise!$B$4:$AA$405,11,0))</f>
        <v>1</v>
      </c>
      <c r="R4486" t="e">
        <f>VLOOKUP(A4486,Kreise!$A$4:$AA$405,10,0)</f>
        <v>#N/A</v>
      </c>
      <c r="S4486">
        <f>IF(ISERROR(R4486)=0,R4486,VLOOKUP(B4486,Kreise!$B$4:$AA$405,9,0))</f>
        <v>2</v>
      </c>
    </row>
    <row r="4487" spans="1:19">
      <c r="A4487" s="32">
        <v>5158028</v>
      </c>
      <c r="B4487" s="32" t="str">
        <f t="shared" si="70"/>
        <v>5158</v>
      </c>
      <c r="C4487" s="40">
        <v>51580028028</v>
      </c>
      <c r="D4487" t="s">
        <v>829</v>
      </c>
      <c r="E4487">
        <v>5158028</v>
      </c>
      <c r="F4487">
        <v>91740118</v>
      </c>
      <c r="G4487" t="s">
        <v>829</v>
      </c>
      <c r="H4487">
        <v>88.74</v>
      </c>
      <c r="I4487" s="11">
        <v>87943</v>
      </c>
      <c r="J4487" s="11">
        <v>42217</v>
      </c>
      <c r="K4487" s="11">
        <v>45726</v>
      </c>
      <c r="L4487">
        <v>40878</v>
      </c>
      <c r="M4487">
        <v>1</v>
      </c>
      <c r="O4487" t="e">
        <f>VLOOKUP(A4487,Kreise!$A$4:$AA$405,12,0)</f>
        <v>#N/A</v>
      </c>
      <c r="P4487">
        <f>IF(ISERROR(O4487)=0,O4487,VLOOKUP(B4487,Kreise!$B$4:$AA$405,11,0))</f>
        <v>1</v>
      </c>
      <c r="R4487" t="e">
        <f>VLOOKUP(A4487,Kreise!$A$4:$AA$405,10,0)</f>
        <v>#N/A</v>
      </c>
      <c r="S4487">
        <f>IF(ISERROR(R4487)=0,R4487,VLOOKUP(B4487,Kreise!$B$4:$AA$405,9,0))</f>
        <v>2</v>
      </c>
    </row>
    <row r="4488" spans="1:19">
      <c r="A4488" s="32">
        <v>5116000</v>
      </c>
      <c r="B4488" s="32" t="str">
        <f t="shared" si="70"/>
        <v>5116</v>
      </c>
      <c r="C4488" s="40">
        <v>51160000000</v>
      </c>
      <c r="D4488" t="s">
        <v>781</v>
      </c>
      <c r="E4488">
        <v>5116000</v>
      </c>
      <c r="F4488">
        <v>91720124</v>
      </c>
      <c r="G4488" t="s">
        <v>781</v>
      </c>
      <c r="H4488">
        <v>170.47</v>
      </c>
      <c r="I4488" s="11">
        <v>259996</v>
      </c>
      <c r="J4488" s="11">
        <v>127512</v>
      </c>
      <c r="K4488" s="11">
        <v>132484</v>
      </c>
      <c r="L4488">
        <v>41061</v>
      </c>
      <c r="M4488">
        <v>1</v>
      </c>
      <c r="O4488">
        <f>VLOOKUP(A4488,Kreise!$A$4:$AA$405,12,0)</f>
        <v>1</v>
      </c>
      <c r="P4488">
        <f>IF(ISERROR(O4488)=0,O4488,VLOOKUP(B4488,Kreise!$B$4:$AA$405,11,0))</f>
        <v>1</v>
      </c>
      <c r="R4488">
        <f>VLOOKUP(A4488,Kreise!$A$4:$AA$405,10,0)</f>
        <v>1</v>
      </c>
      <c r="S4488">
        <f>IF(ISERROR(R4488)=0,R4488,VLOOKUP(B4488,Kreise!$B$4:$AA$405,9,0))</f>
        <v>1</v>
      </c>
    </row>
    <row r="4489" spans="1:19">
      <c r="A4489" s="32">
        <v>5166016</v>
      </c>
      <c r="B4489" s="32" t="str">
        <f t="shared" si="70"/>
        <v>5166</v>
      </c>
      <c r="C4489" s="40">
        <v>51660016016</v>
      </c>
      <c r="D4489" t="s">
        <v>854</v>
      </c>
      <c r="E4489">
        <v>5166016</v>
      </c>
      <c r="F4489">
        <v>91750118</v>
      </c>
      <c r="G4489" t="s">
        <v>854</v>
      </c>
      <c r="H4489">
        <v>83.87</v>
      </c>
      <c r="I4489" s="11">
        <v>41964</v>
      </c>
      <c r="J4489" s="11">
        <v>20769</v>
      </c>
      <c r="K4489" s="11">
        <v>21195</v>
      </c>
      <c r="L4489">
        <v>41334</v>
      </c>
      <c r="O4489" t="e">
        <f>VLOOKUP(A4489,Kreise!$A$4:$AA$405,12,0)</f>
        <v>#N/A</v>
      </c>
      <c r="P4489">
        <f>IF(ISERROR(O4489)=0,O4489,VLOOKUP(B4489,Kreise!$B$4:$AA$405,11,0))</f>
        <v>1</v>
      </c>
      <c r="R4489" t="e">
        <f>VLOOKUP(A4489,Kreise!$A$4:$AA$405,10,0)</f>
        <v>#N/A</v>
      </c>
      <c r="S4489">
        <f>IF(ISERROR(R4489)=0,R4489,VLOOKUP(B4489,Kreise!$B$4:$AA$405,9,0))</f>
        <v>2</v>
      </c>
    </row>
    <row r="4490" spans="1:19">
      <c r="A4490" s="32">
        <v>5162020</v>
      </c>
      <c r="B4490" s="32" t="str">
        <f t="shared" si="70"/>
        <v>5162</v>
      </c>
      <c r="C4490" s="40">
        <v>51620020020</v>
      </c>
      <c r="D4490" t="s">
        <v>842</v>
      </c>
      <c r="E4490">
        <v>5162020</v>
      </c>
      <c r="F4490">
        <v>91740143</v>
      </c>
      <c r="G4490" t="s">
        <v>842</v>
      </c>
      <c r="H4490">
        <v>55.26</v>
      </c>
      <c r="I4490" s="11">
        <v>32922</v>
      </c>
      <c r="J4490" s="11">
        <v>16085</v>
      </c>
      <c r="K4490" s="11">
        <v>16837</v>
      </c>
      <c r="L4490">
        <v>41352</v>
      </c>
      <c r="O4490" t="e">
        <f>VLOOKUP(A4490,Kreise!$A$4:$AA$405,12,0)</f>
        <v>#N/A</v>
      </c>
      <c r="P4490">
        <f>IF(ISERROR(O4490)=0,O4490,VLOOKUP(B4490,Kreise!$B$4:$AA$405,11,0))</f>
        <v>1</v>
      </c>
      <c r="R4490" t="e">
        <f>VLOOKUP(A4490,Kreise!$A$4:$AA$405,10,0)</f>
        <v>#N/A</v>
      </c>
      <c r="S4490">
        <f>IF(ISERROR(R4490)=0,R4490,VLOOKUP(B4490,Kreise!$B$4:$AA$405,9,0))</f>
        <v>2</v>
      </c>
    </row>
    <row r="4491" spans="1:19">
      <c r="A4491" s="32">
        <v>5162012</v>
      </c>
      <c r="B4491" s="32" t="str">
        <f t="shared" si="70"/>
        <v>5162</v>
      </c>
      <c r="C4491" s="40">
        <v>51620012012</v>
      </c>
      <c r="D4491" t="s">
        <v>839</v>
      </c>
      <c r="E4491">
        <v>5162012</v>
      </c>
      <c r="F4491">
        <v>91740136</v>
      </c>
      <c r="G4491" t="s">
        <v>839</v>
      </c>
      <c r="H4491">
        <v>71.87</v>
      </c>
      <c r="I4491" s="11">
        <v>23260</v>
      </c>
      <c r="J4491" s="11">
        <v>11590</v>
      </c>
      <c r="K4491" s="11">
        <v>11670</v>
      </c>
      <c r="L4491">
        <v>41363</v>
      </c>
      <c r="O4491" t="e">
        <f>VLOOKUP(A4491,Kreise!$A$4:$AA$405,12,0)</f>
        <v>#N/A</v>
      </c>
      <c r="P4491">
        <f>IF(ISERROR(O4491)=0,O4491,VLOOKUP(B4491,Kreise!$B$4:$AA$405,11,0))</f>
        <v>1</v>
      </c>
      <c r="R4491" t="e">
        <f>VLOOKUP(A4491,Kreise!$A$4:$AA$405,10,0)</f>
        <v>#N/A</v>
      </c>
      <c r="S4491">
        <f>IF(ISERROR(R4491)=0,R4491,VLOOKUP(B4491,Kreise!$B$4:$AA$405,9,0))</f>
        <v>2</v>
      </c>
    </row>
    <row r="4492" spans="1:19">
      <c r="A4492" s="32">
        <v>5166024</v>
      </c>
      <c r="B4492" s="32" t="str">
        <f t="shared" si="70"/>
        <v>5166</v>
      </c>
      <c r="C4492" s="40">
        <v>51660024024</v>
      </c>
      <c r="D4492" t="s">
        <v>856</v>
      </c>
      <c r="E4492">
        <v>5166024</v>
      </c>
      <c r="F4492">
        <v>91750123</v>
      </c>
      <c r="G4492" t="s">
        <v>856</v>
      </c>
      <c r="H4492">
        <v>48.11</v>
      </c>
      <c r="I4492" s="11">
        <v>19139</v>
      </c>
      <c r="J4492" s="11">
        <v>9441</v>
      </c>
      <c r="K4492" s="11">
        <v>9698</v>
      </c>
      <c r="L4492">
        <v>41366</v>
      </c>
      <c r="O4492" t="e">
        <f>VLOOKUP(A4492,Kreise!$A$4:$AA$405,12,0)</f>
        <v>#N/A</v>
      </c>
      <c r="P4492">
        <f>IF(ISERROR(O4492)=0,O4492,VLOOKUP(B4492,Kreise!$B$4:$AA$405,11,0))</f>
        <v>1</v>
      </c>
      <c r="R4492" t="e">
        <f>VLOOKUP(A4492,Kreise!$A$4:$AA$405,10,0)</f>
        <v>#N/A</v>
      </c>
      <c r="S4492">
        <f>IF(ISERROR(R4492)=0,R4492,VLOOKUP(B4492,Kreise!$B$4:$AA$405,9,0))</f>
        <v>2</v>
      </c>
    </row>
    <row r="4493" spans="1:19">
      <c r="A4493" s="32">
        <v>5166020</v>
      </c>
      <c r="B4493" s="32" t="str">
        <f t="shared" si="70"/>
        <v>5166</v>
      </c>
      <c r="C4493" s="40">
        <v>51660020020</v>
      </c>
      <c r="D4493" t="s">
        <v>855</v>
      </c>
      <c r="E4493">
        <v>5166020</v>
      </c>
      <c r="F4493">
        <v>91750122</v>
      </c>
      <c r="G4493" t="s">
        <v>855</v>
      </c>
      <c r="H4493">
        <v>67.07</v>
      </c>
      <c r="I4493" s="11">
        <v>15184</v>
      </c>
      <c r="J4493" s="11">
        <v>7487</v>
      </c>
      <c r="K4493" s="11">
        <v>7697</v>
      </c>
      <c r="L4493">
        <v>41372</v>
      </c>
      <c r="O4493" t="e">
        <f>VLOOKUP(A4493,Kreise!$A$4:$AA$405,12,0)</f>
        <v>#N/A</v>
      </c>
      <c r="P4493">
        <f>IF(ISERROR(O4493)=0,O4493,VLOOKUP(B4493,Kreise!$B$4:$AA$405,11,0))</f>
        <v>1</v>
      </c>
      <c r="R4493" t="e">
        <f>VLOOKUP(A4493,Kreise!$A$4:$AA$405,10,0)</f>
        <v>#N/A</v>
      </c>
      <c r="S4493">
        <f>IF(ISERROR(R4493)=0,R4493,VLOOKUP(B4493,Kreise!$B$4:$AA$405,9,0))</f>
        <v>2</v>
      </c>
    </row>
    <row r="4494" spans="1:19">
      <c r="A4494" s="32">
        <v>5166004</v>
      </c>
      <c r="B4494" s="32" t="str">
        <f t="shared" si="70"/>
        <v>5166</v>
      </c>
      <c r="C4494" s="40">
        <v>51660004004</v>
      </c>
      <c r="D4494" t="s">
        <v>849</v>
      </c>
      <c r="E4494">
        <v>5166004</v>
      </c>
      <c r="F4494">
        <v>91745110</v>
      </c>
      <c r="G4494" t="s">
        <v>849</v>
      </c>
      <c r="H4494">
        <v>61.2</v>
      </c>
      <c r="I4494" s="11">
        <v>15648</v>
      </c>
      <c r="J4494" s="11">
        <v>7677</v>
      </c>
      <c r="K4494" s="11">
        <v>7971</v>
      </c>
      <c r="L4494">
        <v>41379</v>
      </c>
      <c r="O4494" t="e">
        <f>VLOOKUP(A4494,Kreise!$A$4:$AA$405,12,0)</f>
        <v>#N/A</v>
      </c>
      <c r="P4494">
        <f>IF(ISERROR(O4494)=0,O4494,VLOOKUP(B4494,Kreise!$B$4:$AA$405,11,0))</f>
        <v>1</v>
      </c>
      <c r="R4494" t="e">
        <f>VLOOKUP(A4494,Kreise!$A$4:$AA$405,10,0)</f>
        <v>#N/A</v>
      </c>
      <c r="S4494">
        <f>IF(ISERROR(R4494)=0,R4494,VLOOKUP(B4494,Kreise!$B$4:$AA$405,9,0))</f>
        <v>2</v>
      </c>
    </row>
    <row r="4495" spans="1:19">
      <c r="A4495" s="32">
        <v>5162024</v>
      </c>
      <c r="B4495" s="32" t="str">
        <f t="shared" si="70"/>
        <v>5162</v>
      </c>
      <c r="C4495" s="40">
        <v>51620024024</v>
      </c>
      <c r="D4495" t="s">
        <v>846</v>
      </c>
      <c r="E4495">
        <v>5162024</v>
      </c>
      <c r="F4495">
        <v>91740150</v>
      </c>
      <c r="G4495" t="s">
        <v>846</v>
      </c>
      <c r="H4495">
        <v>99.52</v>
      </c>
      <c r="I4495" s="11">
        <v>155414</v>
      </c>
      <c r="J4495" s="11">
        <v>75929</v>
      </c>
      <c r="K4495" s="11">
        <v>79485</v>
      </c>
      <c r="L4495">
        <v>41460</v>
      </c>
      <c r="M4495">
        <v>1</v>
      </c>
      <c r="O4495" t="e">
        <f>VLOOKUP(A4495,Kreise!$A$4:$AA$405,12,0)</f>
        <v>#N/A</v>
      </c>
      <c r="P4495">
        <f>IF(ISERROR(O4495)=0,O4495,VLOOKUP(B4495,Kreise!$B$4:$AA$405,11,0))</f>
        <v>1</v>
      </c>
      <c r="R4495" t="e">
        <f>VLOOKUP(A4495,Kreise!$A$4:$AA$405,10,0)</f>
        <v>#N/A</v>
      </c>
      <c r="S4495">
        <f>IF(ISERROR(R4495)=0,R4495,VLOOKUP(B4495,Kreise!$B$4:$AA$405,9,0))</f>
        <v>2</v>
      </c>
    </row>
    <row r="4496" spans="1:19">
      <c r="A4496" s="32">
        <v>5162008</v>
      </c>
      <c r="B4496" s="32" t="str">
        <f t="shared" si="70"/>
        <v>5162</v>
      </c>
      <c r="C4496" s="40">
        <v>51620008008</v>
      </c>
      <c r="D4496" t="s">
        <v>837</v>
      </c>
      <c r="E4496">
        <v>5162008</v>
      </c>
      <c r="F4496">
        <v>91740131</v>
      </c>
      <c r="G4496" t="s">
        <v>837</v>
      </c>
      <c r="H4496">
        <v>102.51</v>
      </c>
      <c r="I4496" s="11">
        <v>63051</v>
      </c>
      <c r="J4496" s="11">
        <v>30723</v>
      </c>
      <c r="K4496" s="11">
        <v>32328</v>
      </c>
      <c r="L4496">
        <v>41515</v>
      </c>
      <c r="M4496">
        <v>1</v>
      </c>
      <c r="O4496" t="e">
        <f>VLOOKUP(A4496,Kreise!$A$4:$AA$405,12,0)</f>
        <v>#N/A</v>
      </c>
      <c r="P4496">
        <f>IF(ISERROR(O4496)=0,O4496,VLOOKUP(B4496,Kreise!$B$4:$AA$405,11,0))</f>
        <v>1</v>
      </c>
      <c r="R4496" t="e">
        <f>VLOOKUP(A4496,Kreise!$A$4:$AA$405,10,0)</f>
        <v>#N/A</v>
      </c>
      <c r="S4496">
        <f>IF(ISERROR(R4496)=0,R4496,VLOOKUP(B4496,Kreise!$B$4:$AA$405,9,0))</f>
        <v>2</v>
      </c>
    </row>
    <row r="4497" spans="1:19">
      <c r="A4497" s="32">
        <v>5162004</v>
      </c>
      <c r="B4497" s="32" t="str">
        <f t="shared" si="70"/>
        <v>5162</v>
      </c>
      <c r="C4497" s="40">
        <v>51620004004</v>
      </c>
      <c r="D4497" t="s">
        <v>835</v>
      </c>
      <c r="E4497">
        <v>5162004</v>
      </c>
      <c r="F4497">
        <v>91740126</v>
      </c>
      <c r="G4497" t="s">
        <v>835</v>
      </c>
      <c r="H4497">
        <v>85.5</v>
      </c>
      <c r="I4497" s="11">
        <v>64064</v>
      </c>
      <c r="J4497" s="11">
        <v>31816</v>
      </c>
      <c r="K4497" s="11">
        <v>32248</v>
      </c>
      <c r="L4497">
        <v>41539</v>
      </c>
      <c r="M4497">
        <v>1</v>
      </c>
      <c r="O4497" t="e">
        <f>VLOOKUP(A4497,Kreise!$A$4:$AA$405,12,0)</f>
        <v>#N/A</v>
      </c>
      <c r="P4497">
        <f>IF(ISERROR(O4497)=0,O4497,VLOOKUP(B4497,Kreise!$B$4:$AA$405,11,0))</f>
        <v>1</v>
      </c>
      <c r="R4497" t="e">
        <f>VLOOKUP(A4497,Kreise!$A$4:$AA$405,10,0)</f>
        <v>#N/A</v>
      </c>
      <c r="S4497">
        <f>IF(ISERROR(R4497)=0,R4497,VLOOKUP(B4497,Kreise!$B$4:$AA$405,9,0))</f>
        <v>2</v>
      </c>
    </row>
    <row r="4498" spans="1:19">
      <c r="A4498" s="32">
        <v>5162016</v>
      </c>
      <c r="B4498" s="32" t="str">
        <f t="shared" si="70"/>
        <v>5162</v>
      </c>
      <c r="C4498" s="40">
        <v>51620016016</v>
      </c>
      <c r="D4498" t="s">
        <v>840</v>
      </c>
      <c r="E4498">
        <v>5162016</v>
      </c>
      <c r="F4498">
        <v>91740141</v>
      </c>
      <c r="G4498" t="s">
        <v>840</v>
      </c>
      <c r="H4498">
        <v>37.39</v>
      </c>
      <c r="I4498" s="11">
        <v>43286</v>
      </c>
      <c r="J4498" s="11">
        <v>20812</v>
      </c>
      <c r="K4498" s="11">
        <v>22474</v>
      </c>
      <c r="L4498">
        <v>41564</v>
      </c>
      <c r="O4498" t="e">
        <f>VLOOKUP(A4498,Kreise!$A$4:$AA$405,12,0)</f>
        <v>#N/A</v>
      </c>
      <c r="P4498">
        <f>IF(ISERROR(O4498)=0,O4498,VLOOKUP(B4498,Kreise!$B$4:$AA$405,11,0))</f>
        <v>1</v>
      </c>
      <c r="R4498" t="e">
        <f>VLOOKUP(A4498,Kreise!$A$4:$AA$405,10,0)</f>
        <v>#N/A</v>
      </c>
      <c r="S4498">
        <f>IF(ISERROR(R4498)=0,R4498,VLOOKUP(B4498,Kreise!$B$4:$AA$405,9,0))</f>
        <v>2</v>
      </c>
    </row>
    <row r="4499" spans="1:19">
      <c r="A4499" s="32">
        <v>5162028</v>
      </c>
      <c r="B4499" s="32" t="str">
        <f t="shared" si="70"/>
        <v>5162</v>
      </c>
      <c r="C4499" s="40">
        <v>51620028028</v>
      </c>
      <c r="D4499" t="s">
        <v>848</v>
      </c>
      <c r="E4499">
        <v>5162028</v>
      </c>
      <c r="F4499">
        <v>91740151</v>
      </c>
      <c r="G4499" t="s">
        <v>848</v>
      </c>
      <c r="H4499">
        <v>60.08</v>
      </c>
      <c r="I4499" s="11">
        <v>13137</v>
      </c>
      <c r="J4499" s="11">
        <v>6512</v>
      </c>
      <c r="K4499" s="11">
        <v>6625</v>
      </c>
      <c r="L4499">
        <v>41569</v>
      </c>
      <c r="O4499" t="e">
        <f>VLOOKUP(A4499,Kreise!$A$4:$AA$405,12,0)</f>
        <v>#N/A</v>
      </c>
      <c r="P4499">
        <f>IF(ISERROR(O4499)=0,O4499,VLOOKUP(B4499,Kreise!$B$4:$AA$405,11,0))</f>
        <v>1</v>
      </c>
      <c r="R4499" t="e">
        <f>VLOOKUP(A4499,Kreise!$A$4:$AA$405,10,0)</f>
        <v>#N/A</v>
      </c>
      <c r="S4499">
        <f>IF(ISERROR(R4499)=0,R4499,VLOOKUP(B4499,Kreise!$B$4:$AA$405,9,0))</f>
        <v>2</v>
      </c>
    </row>
    <row r="4500" spans="1:19">
      <c r="A4500" s="32">
        <v>5166032</v>
      </c>
      <c r="B4500" s="32" t="str">
        <f t="shared" si="70"/>
        <v>5166</v>
      </c>
      <c r="C4500" s="40">
        <v>51660032032</v>
      </c>
      <c r="D4500" t="s">
        <v>859</v>
      </c>
      <c r="E4500">
        <v>5166032</v>
      </c>
      <c r="F4500">
        <v>91750127</v>
      </c>
      <c r="G4500" t="s">
        <v>859</v>
      </c>
      <c r="H4500">
        <v>91.1</v>
      </c>
      <c r="I4500" s="11">
        <v>75931</v>
      </c>
      <c r="J4500" s="11">
        <v>36727</v>
      </c>
      <c r="K4500" s="11">
        <v>39204</v>
      </c>
      <c r="L4500">
        <v>41747</v>
      </c>
      <c r="M4500">
        <v>1</v>
      </c>
      <c r="O4500" t="e">
        <f>VLOOKUP(A4500,Kreise!$A$4:$AA$405,12,0)</f>
        <v>#N/A</v>
      </c>
      <c r="P4500">
        <f>IF(ISERROR(O4500)=0,O4500,VLOOKUP(B4500,Kreise!$B$4:$AA$405,11,0))</f>
        <v>1</v>
      </c>
      <c r="R4500" t="e">
        <f>VLOOKUP(A4500,Kreise!$A$4:$AA$405,10,0)</f>
        <v>#N/A</v>
      </c>
      <c r="S4500">
        <f>IF(ISERROR(R4500)=0,R4500,VLOOKUP(B4500,Kreise!$B$4:$AA$405,9,0))</f>
        <v>2</v>
      </c>
    </row>
    <row r="4501" spans="1:19">
      <c r="A4501" s="32">
        <v>5370004</v>
      </c>
      <c r="B4501" s="32" t="str">
        <f t="shared" si="70"/>
        <v>5370</v>
      </c>
      <c r="C4501" s="40">
        <v>53700004004</v>
      </c>
      <c r="D4501" t="s">
        <v>961</v>
      </c>
      <c r="E4501">
        <v>5370004</v>
      </c>
      <c r="F4501">
        <v>91785127</v>
      </c>
      <c r="G4501" t="s">
        <v>961</v>
      </c>
      <c r="H4501">
        <v>117.34</v>
      </c>
      <c r="I4501" s="11">
        <v>43350</v>
      </c>
      <c r="J4501" s="11">
        <v>21170</v>
      </c>
      <c r="K4501" s="11">
        <v>22180</v>
      </c>
      <c r="L4501">
        <v>41812</v>
      </c>
      <c r="O4501" t="e">
        <f>VLOOKUP(A4501,Kreise!$A$4:$AA$405,12,0)</f>
        <v>#N/A</v>
      </c>
      <c r="P4501">
        <f>IF(ISERROR(O4501)=0,O4501,VLOOKUP(B4501,Kreise!$B$4:$AA$405,11,0))</f>
        <v>1</v>
      </c>
      <c r="R4501" t="e">
        <f>VLOOKUP(A4501,Kreise!$A$4:$AA$405,10,0)</f>
        <v>#N/A</v>
      </c>
      <c r="S4501">
        <f>IF(ISERROR(R4501)=0,R4501,VLOOKUP(B4501,Kreise!$B$4:$AA$405,9,0))</f>
        <v>2</v>
      </c>
    </row>
    <row r="4502" spans="1:19">
      <c r="A4502" s="32">
        <v>5370020</v>
      </c>
      <c r="B4502" s="32" t="str">
        <f t="shared" si="70"/>
        <v>5370</v>
      </c>
      <c r="C4502" s="40">
        <v>53700020020</v>
      </c>
      <c r="D4502" t="s">
        <v>968</v>
      </c>
      <c r="E4502">
        <v>5370020</v>
      </c>
      <c r="F4502">
        <v>91790117</v>
      </c>
      <c r="G4502" t="s">
        <v>968</v>
      </c>
      <c r="H4502">
        <v>61.27</v>
      </c>
      <c r="I4502" s="11">
        <v>39531</v>
      </c>
      <c r="J4502" s="11">
        <v>19537</v>
      </c>
      <c r="K4502" s="11">
        <v>19994</v>
      </c>
      <c r="L4502">
        <v>41836</v>
      </c>
      <c r="O4502" t="e">
        <f>VLOOKUP(A4502,Kreise!$A$4:$AA$405,12,0)</f>
        <v>#N/A</v>
      </c>
      <c r="P4502">
        <f>IF(ISERROR(O4502)=0,O4502,VLOOKUP(B4502,Kreise!$B$4:$AA$405,11,0))</f>
        <v>1</v>
      </c>
      <c r="R4502" t="e">
        <f>VLOOKUP(A4502,Kreise!$A$4:$AA$405,10,0)</f>
        <v>#N/A</v>
      </c>
      <c r="S4502">
        <f>IF(ISERROR(R4502)=0,R4502,VLOOKUP(B4502,Kreise!$B$4:$AA$405,9,0))</f>
        <v>2</v>
      </c>
    </row>
    <row r="4503" spans="1:19">
      <c r="A4503" s="32">
        <v>5370040</v>
      </c>
      <c r="B4503" s="32" t="str">
        <f t="shared" si="70"/>
        <v>5370</v>
      </c>
      <c r="C4503" s="40">
        <v>53700040040</v>
      </c>
      <c r="D4503" t="s">
        <v>975</v>
      </c>
      <c r="E4503">
        <v>5370040</v>
      </c>
      <c r="F4503">
        <v>91790126</v>
      </c>
      <c r="G4503" t="s">
        <v>975</v>
      </c>
      <c r="H4503">
        <v>84.34</v>
      </c>
      <c r="I4503" s="11">
        <v>27827</v>
      </c>
      <c r="J4503" s="11">
        <v>13657</v>
      </c>
      <c r="K4503" s="11">
        <v>14170</v>
      </c>
      <c r="L4503">
        <v>41844</v>
      </c>
      <c r="O4503" t="e">
        <f>VLOOKUP(A4503,Kreise!$A$4:$AA$405,12,0)</f>
        <v>#N/A</v>
      </c>
      <c r="P4503">
        <f>IF(ISERROR(O4503)=0,O4503,VLOOKUP(B4503,Kreise!$B$4:$AA$405,11,0))</f>
        <v>1</v>
      </c>
      <c r="R4503" t="e">
        <f>VLOOKUP(A4503,Kreise!$A$4:$AA$405,10,0)</f>
        <v>#N/A</v>
      </c>
      <c r="S4503">
        <f>IF(ISERROR(R4503)=0,R4503,VLOOKUP(B4503,Kreise!$B$4:$AA$405,9,0))</f>
        <v>2</v>
      </c>
    </row>
    <row r="4504" spans="1:19">
      <c r="A4504" s="32">
        <v>5370036</v>
      </c>
      <c r="B4504" s="32" t="str">
        <f t="shared" si="70"/>
        <v>5370</v>
      </c>
      <c r="C4504" s="40">
        <v>53700036036</v>
      </c>
      <c r="D4504" t="s">
        <v>974</v>
      </c>
      <c r="E4504">
        <v>5370036</v>
      </c>
      <c r="F4504">
        <v>91790123</v>
      </c>
      <c r="G4504" t="s">
        <v>974</v>
      </c>
      <c r="H4504">
        <v>42.43</v>
      </c>
      <c r="I4504" s="11">
        <v>17898</v>
      </c>
      <c r="J4504" s="11">
        <v>8889</v>
      </c>
      <c r="K4504" s="11">
        <v>9009</v>
      </c>
      <c r="L4504">
        <v>41849</v>
      </c>
      <c r="O4504" t="e">
        <f>VLOOKUP(A4504,Kreise!$A$4:$AA$405,12,0)</f>
        <v>#N/A</v>
      </c>
      <c r="P4504">
        <f>IF(ISERROR(O4504)=0,O4504,VLOOKUP(B4504,Kreise!$B$4:$AA$405,11,0))</f>
        <v>1</v>
      </c>
      <c r="R4504" t="e">
        <f>VLOOKUP(A4504,Kreise!$A$4:$AA$405,10,0)</f>
        <v>#N/A</v>
      </c>
      <c r="S4504">
        <f>IF(ISERROR(R4504)=0,R4504,VLOOKUP(B4504,Kreise!$B$4:$AA$405,9,0))</f>
        <v>2</v>
      </c>
    </row>
    <row r="4505" spans="1:19">
      <c r="A4505" s="32">
        <v>5124000</v>
      </c>
      <c r="B4505" s="32" t="str">
        <f t="shared" si="70"/>
        <v>5124</v>
      </c>
      <c r="C4505" s="40">
        <v>51240000000</v>
      </c>
      <c r="D4505" t="s">
        <v>792</v>
      </c>
      <c r="E4505">
        <v>5124000</v>
      </c>
      <c r="F4505">
        <v>91720132</v>
      </c>
      <c r="G4505" t="s">
        <v>792</v>
      </c>
      <c r="H4505">
        <v>168.39</v>
      </c>
      <c r="I4505" s="11">
        <v>350046</v>
      </c>
      <c r="J4505" s="11">
        <v>170822</v>
      </c>
      <c r="K4505" s="11">
        <v>179224</v>
      </c>
      <c r="L4505">
        <v>42275</v>
      </c>
      <c r="M4505">
        <v>1</v>
      </c>
      <c r="O4505">
        <f>VLOOKUP(A4505,Kreise!$A$4:$AA$405,12,0)</f>
        <v>1</v>
      </c>
      <c r="P4505">
        <f>IF(ISERROR(O4505)=0,O4505,VLOOKUP(B4505,Kreise!$B$4:$AA$405,11,0))</f>
        <v>1</v>
      </c>
      <c r="R4505">
        <f>VLOOKUP(A4505,Kreise!$A$4:$AA$405,10,0)</f>
        <v>1</v>
      </c>
      <c r="S4505">
        <f>IF(ISERROR(R4505)=0,R4505,VLOOKUP(B4505,Kreise!$B$4:$AA$405,9,0))</f>
        <v>1</v>
      </c>
    </row>
    <row r="4506" spans="1:19">
      <c r="A4506" s="32">
        <v>5374036</v>
      </c>
      <c r="B4506" s="32" t="str">
        <f t="shared" si="70"/>
        <v>5374</v>
      </c>
      <c r="C4506" s="40">
        <v>53740036036</v>
      </c>
      <c r="D4506" t="s">
        <v>988</v>
      </c>
      <c r="E4506">
        <v>5374036</v>
      </c>
      <c r="F4506">
        <v>91800116</v>
      </c>
      <c r="G4506" t="s">
        <v>988</v>
      </c>
      <c r="H4506">
        <v>53.86</v>
      </c>
      <c r="I4506" s="11">
        <v>22386</v>
      </c>
      <c r="J4506" s="11">
        <v>10916</v>
      </c>
      <c r="K4506" s="11">
        <v>11470</v>
      </c>
      <c r="L4506">
        <v>42477</v>
      </c>
      <c r="O4506" t="e">
        <f>VLOOKUP(A4506,Kreise!$A$4:$AA$405,12,0)</f>
        <v>#N/A</v>
      </c>
      <c r="P4506">
        <f>IF(ISERROR(O4506)=0,O4506,VLOOKUP(B4506,Kreise!$B$4:$AA$405,11,0))</f>
        <v>1</v>
      </c>
      <c r="R4506" t="e">
        <f>VLOOKUP(A4506,Kreise!$A$4:$AA$405,10,0)</f>
        <v>#N/A</v>
      </c>
      <c r="S4506">
        <f>IF(ISERROR(R4506)=0,R4506,VLOOKUP(B4506,Kreise!$B$4:$AA$405,9,0))</f>
        <v>2</v>
      </c>
    </row>
    <row r="4507" spans="1:19">
      <c r="A4507" s="32">
        <v>5158036</v>
      </c>
      <c r="B4507" s="32" t="str">
        <f t="shared" si="70"/>
        <v>5158</v>
      </c>
      <c r="C4507" s="40">
        <v>51580036036</v>
      </c>
      <c r="D4507" t="s">
        <v>833</v>
      </c>
      <c r="E4507">
        <v>5158036</v>
      </c>
      <c r="F4507">
        <v>91740122</v>
      </c>
      <c r="G4507" t="s">
        <v>833</v>
      </c>
      <c r="H4507">
        <v>32.27</v>
      </c>
      <c r="I4507" s="11">
        <v>21223</v>
      </c>
      <c r="J4507" s="11">
        <v>10362</v>
      </c>
      <c r="K4507" s="11">
        <v>10861</v>
      </c>
      <c r="L4507">
        <v>42489</v>
      </c>
      <c r="O4507" t="e">
        <f>VLOOKUP(A4507,Kreise!$A$4:$AA$405,12,0)</f>
        <v>#N/A</v>
      </c>
      <c r="P4507">
        <f>IF(ISERROR(O4507)=0,O4507,VLOOKUP(B4507,Kreise!$B$4:$AA$405,11,0))</f>
        <v>1</v>
      </c>
      <c r="R4507" t="e">
        <f>VLOOKUP(A4507,Kreise!$A$4:$AA$405,10,0)</f>
        <v>#N/A</v>
      </c>
      <c r="S4507">
        <f>IF(ISERROR(R4507)=0,R4507,VLOOKUP(B4507,Kreise!$B$4:$AA$405,9,0))</f>
        <v>2</v>
      </c>
    </row>
    <row r="4508" spans="1:19">
      <c r="A4508" s="32">
        <v>5374016</v>
      </c>
      <c r="B4508" s="32" t="str">
        <f t="shared" si="70"/>
        <v>5374</v>
      </c>
      <c r="C4508" s="40">
        <v>53740016016</v>
      </c>
      <c r="D4508" t="s">
        <v>981</v>
      </c>
      <c r="E4508">
        <v>5374016</v>
      </c>
      <c r="F4508">
        <v>91790145</v>
      </c>
      <c r="G4508" t="s">
        <v>981</v>
      </c>
      <c r="H4508">
        <v>50.52</v>
      </c>
      <c r="I4508" s="11">
        <v>15275</v>
      </c>
      <c r="J4508" s="11">
        <v>7620</v>
      </c>
      <c r="K4508" s="11">
        <v>7655</v>
      </c>
      <c r="L4508">
        <v>42499</v>
      </c>
      <c r="O4508" t="e">
        <f>VLOOKUP(A4508,Kreise!$A$4:$AA$405,12,0)</f>
        <v>#N/A</v>
      </c>
      <c r="P4508">
        <f>IF(ISERROR(O4508)=0,O4508,VLOOKUP(B4508,Kreise!$B$4:$AA$405,11,0))</f>
        <v>1</v>
      </c>
      <c r="R4508" t="e">
        <f>VLOOKUP(A4508,Kreise!$A$4:$AA$405,10,0)</f>
        <v>#N/A</v>
      </c>
      <c r="S4508">
        <f>IF(ISERROR(R4508)=0,R4508,VLOOKUP(B4508,Kreise!$B$4:$AA$405,9,0))</f>
        <v>2</v>
      </c>
    </row>
    <row r="4509" spans="1:19">
      <c r="A4509" s="32">
        <v>5158032</v>
      </c>
      <c r="B4509" s="32" t="str">
        <f t="shared" si="70"/>
        <v>5158</v>
      </c>
      <c r="C4509" s="40">
        <v>51580032032</v>
      </c>
      <c r="D4509" t="s">
        <v>831</v>
      </c>
      <c r="E4509">
        <v>5158032</v>
      </c>
      <c r="F4509">
        <v>91740121</v>
      </c>
      <c r="G4509" t="s">
        <v>831</v>
      </c>
      <c r="H4509">
        <v>74.9</v>
      </c>
      <c r="I4509" s="11">
        <v>81430</v>
      </c>
      <c r="J4509" s="11">
        <v>39660</v>
      </c>
      <c r="K4509" s="11">
        <v>41770</v>
      </c>
      <c r="L4509">
        <v>42551</v>
      </c>
      <c r="M4509">
        <v>1</v>
      </c>
      <c r="O4509" t="e">
        <f>VLOOKUP(A4509,Kreise!$A$4:$AA$405,12,0)</f>
        <v>#N/A</v>
      </c>
      <c r="P4509">
        <f>IF(ISERROR(O4509)=0,O4509,VLOOKUP(B4509,Kreise!$B$4:$AA$405,11,0))</f>
        <v>1</v>
      </c>
      <c r="R4509" t="e">
        <f>VLOOKUP(A4509,Kreise!$A$4:$AA$405,10,0)</f>
        <v>#N/A</v>
      </c>
      <c r="S4509">
        <f>IF(ISERROR(R4509)=0,R4509,VLOOKUP(B4509,Kreise!$B$4:$AA$405,9,0))</f>
        <v>2</v>
      </c>
    </row>
    <row r="4510" spans="1:19">
      <c r="A4510" s="32">
        <v>5158012</v>
      </c>
      <c r="B4510" s="32" t="str">
        <f t="shared" si="70"/>
        <v>5158</v>
      </c>
      <c r="C4510" s="40">
        <v>51580012012</v>
      </c>
      <c r="D4510" t="s">
        <v>819</v>
      </c>
      <c r="E4510">
        <v>5158012</v>
      </c>
      <c r="F4510">
        <v>91735108</v>
      </c>
      <c r="G4510" t="s">
        <v>819</v>
      </c>
      <c r="H4510">
        <v>27.52</v>
      </c>
      <c r="I4510" s="11">
        <v>25793</v>
      </c>
      <c r="J4510" s="11">
        <v>12654</v>
      </c>
      <c r="K4510" s="11">
        <v>13139</v>
      </c>
      <c r="L4510">
        <v>42579</v>
      </c>
      <c r="O4510" t="e">
        <f>VLOOKUP(A4510,Kreise!$A$4:$AA$405,12,0)</f>
        <v>#N/A</v>
      </c>
      <c r="P4510">
        <f>IF(ISERROR(O4510)=0,O4510,VLOOKUP(B4510,Kreise!$B$4:$AA$405,11,0))</f>
        <v>1</v>
      </c>
      <c r="R4510" t="e">
        <f>VLOOKUP(A4510,Kreise!$A$4:$AA$405,10,0)</f>
        <v>#N/A</v>
      </c>
      <c r="S4510">
        <f>IF(ISERROR(R4510)=0,R4510,VLOOKUP(B4510,Kreise!$B$4:$AA$405,9,0))</f>
        <v>2</v>
      </c>
    </row>
    <row r="4511" spans="1:19">
      <c r="A4511" s="32">
        <v>5122000</v>
      </c>
      <c r="B4511" s="32" t="str">
        <f t="shared" si="70"/>
        <v>5122</v>
      </c>
      <c r="C4511" s="40">
        <v>51220000000</v>
      </c>
      <c r="D4511" t="s">
        <v>790</v>
      </c>
      <c r="E4511">
        <v>5122000</v>
      </c>
      <c r="F4511">
        <v>91720131</v>
      </c>
      <c r="G4511" t="s">
        <v>790</v>
      </c>
      <c r="H4511">
        <v>89.54</v>
      </c>
      <c r="I4511" s="11">
        <v>158726</v>
      </c>
      <c r="J4511" s="11">
        <v>76948</v>
      </c>
      <c r="K4511" s="11">
        <v>81778</v>
      </c>
      <c r="L4511">
        <v>42651</v>
      </c>
      <c r="M4511">
        <v>1</v>
      </c>
      <c r="O4511">
        <f>VLOOKUP(A4511,Kreise!$A$4:$AA$405,12,0)</f>
        <v>1</v>
      </c>
      <c r="P4511">
        <f>IF(ISERROR(O4511)=0,O4511,VLOOKUP(B4511,Kreise!$B$4:$AA$405,11,0))</f>
        <v>1</v>
      </c>
      <c r="R4511">
        <f>VLOOKUP(A4511,Kreise!$A$4:$AA$405,10,0)</f>
        <v>1</v>
      </c>
      <c r="S4511">
        <f>IF(ISERROR(R4511)=0,R4511,VLOOKUP(B4511,Kreise!$B$4:$AA$405,9,0))</f>
        <v>1</v>
      </c>
    </row>
    <row r="4512" spans="1:19">
      <c r="A4512" s="32">
        <v>5158008</v>
      </c>
      <c r="B4512" s="32" t="str">
        <f t="shared" si="70"/>
        <v>5158</v>
      </c>
      <c r="C4512" s="40">
        <v>51580008008</v>
      </c>
      <c r="D4512" t="s">
        <v>817</v>
      </c>
      <c r="E4512">
        <v>5158008</v>
      </c>
      <c r="F4512">
        <v>91735107</v>
      </c>
      <c r="G4512" t="s">
        <v>817</v>
      </c>
      <c r="H4512">
        <v>24.19</v>
      </c>
      <c r="I4512" s="11">
        <v>30410</v>
      </c>
      <c r="J4512" s="11">
        <v>14579</v>
      </c>
      <c r="K4512" s="11">
        <v>15831</v>
      </c>
      <c r="L4512">
        <v>42781</v>
      </c>
      <c r="O4512" t="e">
        <f>VLOOKUP(A4512,Kreise!$A$4:$AA$405,12,0)</f>
        <v>#N/A</v>
      </c>
      <c r="P4512">
        <f>IF(ISERROR(O4512)=0,O4512,VLOOKUP(B4512,Kreise!$B$4:$AA$405,11,0))</f>
        <v>1</v>
      </c>
      <c r="R4512" t="e">
        <f>VLOOKUP(A4512,Kreise!$A$4:$AA$405,10,0)</f>
        <v>#N/A</v>
      </c>
      <c r="S4512">
        <f>IF(ISERROR(R4512)=0,R4512,VLOOKUP(B4512,Kreise!$B$4:$AA$405,9,0))</f>
        <v>2</v>
      </c>
    </row>
    <row r="4513" spans="1:19">
      <c r="A4513" s="32">
        <v>5378016</v>
      </c>
      <c r="B4513" s="32" t="str">
        <f t="shared" si="70"/>
        <v>5378</v>
      </c>
      <c r="C4513" s="40">
        <v>53780016016</v>
      </c>
      <c r="D4513" t="s">
        <v>998</v>
      </c>
      <c r="E4513">
        <v>5378016</v>
      </c>
      <c r="F4513">
        <v>91800134</v>
      </c>
      <c r="G4513" t="s">
        <v>998</v>
      </c>
      <c r="H4513">
        <v>37.26</v>
      </c>
      <c r="I4513" s="11">
        <v>27937</v>
      </c>
      <c r="J4513" s="11">
        <v>13468</v>
      </c>
      <c r="K4513" s="11">
        <v>14469</v>
      </c>
      <c r="L4513">
        <v>42799</v>
      </c>
      <c r="O4513" t="e">
        <f>VLOOKUP(A4513,Kreise!$A$4:$AA$405,12,0)</f>
        <v>#N/A</v>
      </c>
      <c r="P4513">
        <f>IF(ISERROR(O4513)=0,O4513,VLOOKUP(B4513,Kreise!$B$4:$AA$405,11,0))</f>
        <v>1</v>
      </c>
      <c r="R4513" t="e">
        <f>VLOOKUP(A4513,Kreise!$A$4:$AA$405,10,0)</f>
        <v>#N/A</v>
      </c>
      <c r="S4513">
        <f>IF(ISERROR(R4513)=0,R4513,VLOOKUP(B4513,Kreise!$B$4:$AA$405,9,0))</f>
        <v>2</v>
      </c>
    </row>
    <row r="4514" spans="1:19">
      <c r="A4514" s="32">
        <v>5120000</v>
      </c>
      <c r="B4514" s="32" t="str">
        <f t="shared" si="70"/>
        <v>5120</v>
      </c>
      <c r="C4514" s="40">
        <v>51200000000</v>
      </c>
      <c r="D4514" t="s">
        <v>787</v>
      </c>
      <c r="E4514">
        <v>5120000</v>
      </c>
      <c r="F4514">
        <v>91720130</v>
      </c>
      <c r="G4514" t="s">
        <v>787</v>
      </c>
      <c r="H4514">
        <v>74.52</v>
      </c>
      <c r="I4514" s="11">
        <v>109499</v>
      </c>
      <c r="J4514" s="11">
        <v>53725</v>
      </c>
      <c r="K4514" s="11">
        <v>55774</v>
      </c>
      <c r="L4514">
        <v>42853</v>
      </c>
      <c r="M4514">
        <v>1</v>
      </c>
      <c r="O4514">
        <f>VLOOKUP(A4514,Kreise!$A$4:$AA$405,12,0)</f>
        <v>1</v>
      </c>
      <c r="P4514">
        <f>IF(ISERROR(O4514)=0,O4514,VLOOKUP(B4514,Kreise!$B$4:$AA$405,11,0))</f>
        <v>1</v>
      </c>
      <c r="R4514">
        <f>VLOOKUP(A4514,Kreise!$A$4:$AA$405,10,0)</f>
        <v>1</v>
      </c>
      <c r="S4514">
        <f>IF(ISERROR(R4514)=0,R4514,VLOOKUP(B4514,Kreise!$B$4:$AA$405,9,0))</f>
        <v>1</v>
      </c>
    </row>
    <row r="4515" spans="1:19">
      <c r="A4515" s="32">
        <v>5378032</v>
      </c>
      <c r="B4515" s="32" t="str">
        <f t="shared" si="70"/>
        <v>5378</v>
      </c>
      <c r="C4515" s="40">
        <v>53780032032</v>
      </c>
      <c r="D4515" t="s">
        <v>1003</v>
      </c>
      <c r="E4515">
        <v>5378032</v>
      </c>
      <c r="F4515">
        <v>91805135</v>
      </c>
      <c r="G4515" t="s">
        <v>1003</v>
      </c>
      <c r="H4515">
        <v>74.8</v>
      </c>
      <c r="I4515" s="11">
        <v>34504</v>
      </c>
      <c r="J4515" s="11">
        <v>16802</v>
      </c>
      <c r="K4515" s="11">
        <v>17702</v>
      </c>
      <c r="L4515">
        <v>42929</v>
      </c>
      <c r="O4515" t="e">
        <f>VLOOKUP(A4515,Kreise!$A$4:$AA$405,12,0)</f>
        <v>#N/A</v>
      </c>
      <c r="P4515">
        <f>IF(ISERROR(O4515)=0,O4515,VLOOKUP(B4515,Kreise!$B$4:$AA$405,11,0))</f>
        <v>1</v>
      </c>
      <c r="R4515" t="e">
        <f>VLOOKUP(A4515,Kreise!$A$4:$AA$405,10,0)</f>
        <v>#N/A</v>
      </c>
      <c r="S4515">
        <f>IF(ISERROR(R4515)=0,R4515,VLOOKUP(B4515,Kreise!$B$4:$AA$405,9,0))</f>
        <v>2</v>
      </c>
    </row>
    <row r="4516" spans="1:19">
      <c r="A4516" s="32">
        <v>5913000</v>
      </c>
      <c r="B4516" s="32" t="str">
        <f t="shared" si="70"/>
        <v>5913</v>
      </c>
      <c r="C4516" s="40">
        <v>59130000000</v>
      </c>
      <c r="D4516" t="s">
        <v>1249</v>
      </c>
      <c r="E4516">
        <v>5913000</v>
      </c>
      <c r="F4516">
        <v>91880145</v>
      </c>
      <c r="G4516" t="s">
        <v>1249</v>
      </c>
      <c r="H4516">
        <v>280.71</v>
      </c>
      <c r="I4516" s="11">
        <v>586181</v>
      </c>
      <c r="J4516" s="11">
        <v>287846</v>
      </c>
      <c r="K4516" s="11">
        <v>298335</v>
      </c>
      <c r="L4516">
        <v>44135</v>
      </c>
      <c r="M4516">
        <v>1</v>
      </c>
      <c r="O4516">
        <f>VLOOKUP(A4516,Kreise!$A$4:$AA$405,12,0)</f>
        <v>1</v>
      </c>
      <c r="P4516">
        <f>IF(ISERROR(O4516)=0,O4516,VLOOKUP(B4516,Kreise!$B$4:$AA$405,11,0))</f>
        <v>1</v>
      </c>
      <c r="R4516">
        <f>VLOOKUP(A4516,Kreise!$A$4:$AA$405,10,0)</f>
        <v>1</v>
      </c>
      <c r="S4516">
        <f>IF(ISERROR(R4516)=0,R4516,VLOOKUP(B4516,Kreise!$B$4:$AA$405,9,0))</f>
        <v>1</v>
      </c>
    </row>
    <row r="4517" spans="1:19">
      <c r="A4517" s="32">
        <v>5978024</v>
      </c>
      <c r="B4517" s="32" t="str">
        <f t="shared" si="70"/>
        <v>5978</v>
      </c>
      <c r="C4517" s="40">
        <v>59780024024</v>
      </c>
      <c r="D4517" t="s">
        <v>1372</v>
      </c>
      <c r="E4517">
        <v>5978024</v>
      </c>
      <c r="F4517">
        <v>92720127</v>
      </c>
      <c r="G4517" t="s">
        <v>1372</v>
      </c>
      <c r="H4517">
        <v>59.39</v>
      </c>
      <c r="I4517" s="11">
        <v>85867</v>
      </c>
      <c r="J4517" s="11">
        <v>41810</v>
      </c>
      <c r="K4517" s="11">
        <v>44057</v>
      </c>
      <c r="L4517">
        <v>44532</v>
      </c>
      <c r="M4517">
        <v>1</v>
      </c>
      <c r="O4517" t="e">
        <f>VLOOKUP(A4517,Kreise!$A$4:$AA$405,12,0)</f>
        <v>#N/A</v>
      </c>
      <c r="P4517">
        <f>IF(ISERROR(O4517)=0,O4517,VLOOKUP(B4517,Kreise!$B$4:$AA$405,11,0))</f>
        <v>1</v>
      </c>
      <c r="R4517" t="e">
        <f>VLOOKUP(A4517,Kreise!$A$4:$AA$405,10,0)</f>
        <v>#N/A</v>
      </c>
      <c r="S4517">
        <f>IF(ISERROR(R4517)=0,R4517,VLOOKUP(B4517,Kreise!$B$4:$AA$405,9,0))</f>
        <v>2</v>
      </c>
    </row>
    <row r="4518" spans="1:19">
      <c r="A4518" s="32">
        <v>5562004</v>
      </c>
      <c r="B4518" s="32" t="str">
        <f t="shared" si="70"/>
        <v>5562</v>
      </c>
      <c r="C4518" s="40">
        <v>55620004004</v>
      </c>
      <c r="D4518" t="s">
        <v>1077</v>
      </c>
      <c r="E4518">
        <v>5562004</v>
      </c>
      <c r="F4518">
        <v>91835149</v>
      </c>
      <c r="G4518" t="s">
        <v>1077</v>
      </c>
      <c r="H4518">
        <v>51.67</v>
      </c>
      <c r="I4518" s="11">
        <v>74220</v>
      </c>
      <c r="J4518" s="11">
        <v>36210</v>
      </c>
      <c r="K4518" s="11">
        <v>38010</v>
      </c>
      <c r="L4518">
        <v>44575</v>
      </c>
      <c r="M4518">
        <v>1</v>
      </c>
      <c r="O4518" t="e">
        <f>VLOOKUP(A4518,Kreise!$A$4:$AA$405,12,0)</f>
        <v>#N/A</v>
      </c>
      <c r="P4518">
        <f>IF(ISERROR(O4518)=0,O4518,VLOOKUP(B4518,Kreise!$B$4:$AA$405,11,0))</f>
        <v>1</v>
      </c>
      <c r="R4518" t="e">
        <f>VLOOKUP(A4518,Kreise!$A$4:$AA$405,10,0)</f>
        <v>#N/A</v>
      </c>
      <c r="S4518">
        <f>IF(ISERROR(R4518)=0,R4518,VLOOKUP(B4518,Kreise!$B$4:$AA$405,9,0))</f>
        <v>2</v>
      </c>
    </row>
    <row r="4519" spans="1:19">
      <c r="A4519" s="32">
        <v>5916000</v>
      </c>
      <c r="B4519" s="32" t="str">
        <f t="shared" si="70"/>
        <v>5916</v>
      </c>
      <c r="C4519" s="40">
        <v>59160000000</v>
      </c>
      <c r="D4519" t="s">
        <v>1257</v>
      </c>
      <c r="E4519">
        <v>5916000</v>
      </c>
      <c r="F4519">
        <v>91890114</v>
      </c>
      <c r="G4519" t="s">
        <v>1257</v>
      </c>
      <c r="H4519">
        <v>51.42</v>
      </c>
      <c r="I4519" s="11">
        <v>155851</v>
      </c>
      <c r="J4519" s="11">
        <v>75940</v>
      </c>
      <c r="K4519" s="11">
        <v>79911</v>
      </c>
      <c r="L4519">
        <v>44623</v>
      </c>
      <c r="M4519">
        <v>1</v>
      </c>
      <c r="O4519">
        <f>VLOOKUP(A4519,Kreise!$A$4:$AA$405,12,0)</f>
        <v>1</v>
      </c>
      <c r="P4519">
        <f>IF(ISERROR(O4519)=0,O4519,VLOOKUP(B4519,Kreise!$B$4:$AA$405,11,0))</f>
        <v>1</v>
      </c>
      <c r="R4519">
        <f>VLOOKUP(A4519,Kreise!$A$4:$AA$405,10,0)</f>
        <v>1</v>
      </c>
      <c r="S4519">
        <f>IF(ISERROR(R4519)=0,R4519,VLOOKUP(B4519,Kreise!$B$4:$AA$405,9,0))</f>
        <v>1</v>
      </c>
    </row>
    <row r="4520" spans="1:19">
      <c r="A4520" s="32">
        <v>5911000</v>
      </c>
      <c r="B4520" s="32" t="str">
        <f t="shared" si="70"/>
        <v>5911</v>
      </c>
      <c r="C4520" s="40">
        <v>59110000000</v>
      </c>
      <c r="D4520" t="s">
        <v>1246</v>
      </c>
      <c r="E4520">
        <v>5911000</v>
      </c>
      <c r="F4520">
        <v>91880144</v>
      </c>
      <c r="G4520" t="s">
        <v>1246</v>
      </c>
      <c r="H4520">
        <v>145.66</v>
      </c>
      <c r="I4520" s="11">
        <v>364742</v>
      </c>
      <c r="J4520" s="11">
        <v>177427</v>
      </c>
      <c r="K4520" s="11">
        <v>187315</v>
      </c>
      <c r="L4520">
        <v>44787</v>
      </c>
      <c r="M4520">
        <v>1</v>
      </c>
      <c r="O4520">
        <f>VLOOKUP(A4520,Kreise!$A$4:$AA$405,12,0)</f>
        <v>1</v>
      </c>
      <c r="P4520">
        <f>IF(ISERROR(O4520)=0,O4520,VLOOKUP(B4520,Kreise!$B$4:$AA$405,11,0))</f>
        <v>1</v>
      </c>
      <c r="R4520">
        <f>VLOOKUP(A4520,Kreise!$A$4:$AA$405,10,0)</f>
        <v>1</v>
      </c>
      <c r="S4520">
        <f>IF(ISERROR(R4520)=0,R4520,VLOOKUP(B4520,Kreise!$B$4:$AA$405,9,0))</f>
        <v>1</v>
      </c>
    </row>
    <row r="4521" spans="1:19">
      <c r="A4521" s="32">
        <v>5113000</v>
      </c>
      <c r="B4521" s="32" t="str">
        <f t="shared" si="70"/>
        <v>5113</v>
      </c>
      <c r="C4521" s="40">
        <v>51130000000</v>
      </c>
      <c r="D4521" t="s">
        <v>775</v>
      </c>
      <c r="E4521">
        <v>5113000</v>
      </c>
      <c r="F4521">
        <v>91720118</v>
      </c>
      <c r="G4521" t="s">
        <v>775</v>
      </c>
      <c r="H4521">
        <v>210.34</v>
      </c>
      <c r="I4521" s="11">
        <v>582624</v>
      </c>
      <c r="J4521" s="11">
        <v>282565</v>
      </c>
      <c r="K4521" s="11">
        <v>300059</v>
      </c>
      <c r="L4521">
        <v>45127</v>
      </c>
      <c r="M4521">
        <v>1</v>
      </c>
      <c r="O4521">
        <f>VLOOKUP(A4521,Kreise!$A$4:$AA$405,12,0)</f>
        <v>1</v>
      </c>
      <c r="P4521">
        <f>IF(ISERROR(O4521)=0,O4521,VLOOKUP(B4521,Kreise!$B$4:$AA$405,11,0))</f>
        <v>1</v>
      </c>
      <c r="R4521">
        <f>VLOOKUP(A4521,Kreise!$A$4:$AA$405,10,0)</f>
        <v>1</v>
      </c>
      <c r="S4521">
        <f>IF(ISERROR(R4521)=0,R4521,VLOOKUP(B4521,Kreise!$B$4:$AA$405,9,0))</f>
        <v>1</v>
      </c>
    </row>
    <row r="4522" spans="1:19">
      <c r="A4522" s="32">
        <v>5117000</v>
      </c>
      <c r="B4522" s="32" t="str">
        <f t="shared" si="70"/>
        <v>5117</v>
      </c>
      <c r="C4522" s="40">
        <v>51170000000</v>
      </c>
      <c r="D4522" t="s">
        <v>783</v>
      </c>
      <c r="E4522">
        <v>5117000</v>
      </c>
      <c r="F4522">
        <v>91720128</v>
      </c>
      <c r="G4522" t="s">
        <v>783</v>
      </c>
      <c r="H4522">
        <v>91.28</v>
      </c>
      <c r="I4522" s="11">
        <v>169278</v>
      </c>
      <c r="J4522" s="11">
        <v>81461</v>
      </c>
      <c r="K4522" s="11">
        <v>87817</v>
      </c>
      <c r="L4522">
        <v>45468</v>
      </c>
      <c r="M4522">
        <v>1</v>
      </c>
      <c r="O4522">
        <f>VLOOKUP(A4522,Kreise!$A$4:$AA$405,12,0)</f>
        <v>1</v>
      </c>
      <c r="P4522">
        <f>IF(ISERROR(O4522)=0,O4522,VLOOKUP(B4522,Kreise!$B$4:$AA$405,11,0))</f>
        <v>1</v>
      </c>
      <c r="R4522">
        <f>VLOOKUP(A4522,Kreise!$A$4:$AA$405,10,0)</f>
        <v>1</v>
      </c>
      <c r="S4522">
        <f>IF(ISERROR(R4522)=0,R4522,VLOOKUP(B4522,Kreise!$B$4:$AA$405,9,0))</f>
        <v>1</v>
      </c>
    </row>
    <row r="4523" spans="1:19">
      <c r="A4523" s="32">
        <v>5954016</v>
      </c>
      <c r="B4523" s="32" t="str">
        <f t="shared" si="70"/>
        <v>5954</v>
      </c>
      <c r="C4523" s="40">
        <v>59540016016</v>
      </c>
      <c r="D4523" t="s">
        <v>1264</v>
      </c>
      <c r="E4523">
        <v>5954016</v>
      </c>
      <c r="F4523">
        <v>91890120</v>
      </c>
      <c r="G4523" t="s">
        <v>1264</v>
      </c>
      <c r="H4523">
        <v>71.41</v>
      </c>
      <c r="I4523" s="11">
        <v>54834</v>
      </c>
      <c r="J4523" s="11">
        <v>26608</v>
      </c>
      <c r="K4523" s="11">
        <v>28226</v>
      </c>
      <c r="L4523">
        <v>45525</v>
      </c>
      <c r="M4523">
        <v>1</v>
      </c>
      <c r="O4523" t="e">
        <f>VLOOKUP(A4523,Kreise!$A$4:$AA$405,12,0)</f>
        <v>#N/A</v>
      </c>
      <c r="P4523">
        <f>IF(ISERROR(O4523)=0,O4523,VLOOKUP(B4523,Kreise!$B$4:$AA$405,11,0))</f>
        <v>1</v>
      </c>
      <c r="R4523" t="e">
        <f>VLOOKUP(A4523,Kreise!$A$4:$AA$405,10,0)</f>
        <v>#N/A</v>
      </c>
      <c r="S4523">
        <f>IF(ISERROR(R4523)=0,R4523,VLOOKUP(B4523,Kreise!$B$4:$AA$405,9,0))</f>
        <v>2</v>
      </c>
    </row>
    <row r="4524" spans="1:19">
      <c r="A4524" s="32">
        <v>5954028</v>
      </c>
      <c r="B4524" s="32" t="str">
        <f t="shared" si="70"/>
        <v>5954</v>
      </c>
      <c r="C4524" s="40">
        <v>59540028028</v>
      </c>
      <c r="D4524" t="s">
        <v>1270</v>
      </c>
      <c r="E4524">
        <v>5954028</v>
      </c>
      <c r="F4524">
        <v>91890130</v>
      </c>
      <c r="G4524" t="s">
        <v>1270</v>
      </c>
      <c r="H4524">
        <v>47.8</v>
      </c>
      <c r="I4524" s="11">
        <v>25205</v>
      </c>
      <c r="J4524" s="11">
        <v>12161</v>
      </c>
      <c r="K4524" s="11">
        <v>13044</v>
      </c>
      <c r="L4524">
        <v>45549</v>
      </c>
      <c r="O4524" t="e">
        <f>VLOOKUP(A4524,Kreise!$A$4:$AA$405,12,0)</f>
        <v>#N/A</v>
      </c>
      <c r="P4524">
        <f>IF(ISERROR(O4524)=0,O4524,VLOOKUP(B4524,Kreise!$B$4:$AA$405,11,0))</f>
        <v>1</v>
      </c>
      <c r="R4524" t="e">
        <f>VLOOKUP(A4524,Kreise!$A$4:$AA$405,10,0)</f>
        <v>#N/A</v>
      </c>
      <c r="S4524">
        <f>IF(ISERROR(R4524)=0,R4524,VLOOKUP(B4524,Kreise!$B$4:$AA$405,9,0))</f>
        <v>2</v>
      </c>
    </row>
    <row r="4525" spans="1:19">
      <c r="A4525" s="32">
        <v>5562032</v>
      </c>
      <c r="B4525" s="32" t="str">
        <f t="shared" si="70"/>
        <v>5562</v>
      </c>
      <c r="C4525" s="40">
        <v>55620032032</v>
      </c>
      <c r="D4525" t="s">
        <v>1093</v>
      </c>
      <c r="E4525">
        <v>5562032</v>
      </c>
      <c r="F4525">
        <v>91840118</v>
      </c>
      <c r="G4525" t="s">
        <v>1093</v>
      </c>
      <c r="H4525">
        <v>66.43</v>
      </c>
      <c r="I4525" s="11">
        <v>114330</v>
      </c>
      <c r="J4525" s="11">
        <v>55697</v>
      </c>
      <c r="K4525" s="11">
        <v>58633</v>
      </c>
      <c r="L4525">
        <v>45657</v>
      </c>
      <c r="M4525">
        <v>1</v>
      </c>
      <c r="O4525" t="e">
        <f>VLOOKUP(A4525,Kreise!$A$4:$AA$405,12,0)</f>
        <v>#N/A</v>
      </c>
      <c r="P4525">
        <f>IF(ISERROR(O4525)=0,O4525,VLOOKUP(B4525,Kreise!$B$4:$AA$405,11,0))</f>
        <v>1</v>
      </c>
      <c r="R4525" t="e">
        <f>VLOOKUP(A4525,Kreise!$A$4:$AA$405,10,0)</f>
        <v>#N/A</v>
      </c>
      <c r="S4525">
        <f>IF(ISERROR(R4525)=0,R4525,VLOOKUP(B4525,Kreise!$B$4:$AA$405,9,0))</f>
        <v>2</v>
      </c>
    </row>
    <row r="4526" spans="1:19">
      <c r="A4526" s="32">
        <v>5562020</v>
      </c>
      <c r="B4526" s="32" t="str">
        <f t="shared" si="70"/>
        <v>5562</v>
      </c>
      <c r="C4526" s="40">
        <v>55620020020</v>
      </c>
      <c r="D4526" t="s">
        <v>1087</v>
      </c>
      <c r="E4526">
        <v>5562020</v>
      </c>
      <c r="F4526">
        <v>91840112</v>
      </c>
      <c r="G4526" t="s">
        <v>1087</v>
      </c>
      <c r="H4526">
        <v>37.33</v>
      </c>
      <c r="I4526" s="11">
        <v>61163</v>
      </c>
      <c r="J4526" s="11">
        <v>29875</v>
      </c>
      <c r="K4526" s="11">
        <v>31288</v>
      </c>
      <c r="L4526">
        <v>45699</v>
      </c>
      <c r="M4526">
        <v>1</v>
      </c>
      <c r="O4526" t="e">
        <f>VLOOKUP(A4526,Kreise!$A$4:$AA$405,12,0)</f>
        <v>#N/A</v>
      </c>
      <c r="P4526">
        <f>IF(ISERROR(O4526)=0,O4526,VLOOKUP(B4526,Kreise!$B$4:$AA$405,11,0))</f>
        <v>1</v>
      </c>
      <c r="R4526" t="e">
        <f>VLOOKUP(A4526,Kreise!$A$4:$AA$405,10,0)</f>
        <v>#N/A</v>
      </c>
      <c r="S4526">
        <f>IF(ISERROR(R4526)=0,R4526,VLOOKUP(B4526,Kreise!$B$4:$AA$405,9,0))</f>
        <v>2</v>
      </c>
    </row>
    <row r="4527" spans="1:19">
      <c r="A4527" s="32">
        <v>5562008</v>
      </c>
      <c r="B4527" s="32" t="str">
        <f t="shared" si="70"/>
        <v>5562</v>
      </c>
      <c r="C4527" s="40">
        <v>55620008008</v>
      </c>
      <c r="D4527" t="s">
        <v>1079</v>
      </c>
      <c r="E4527">
        <v>5562008</v>
      </c>
      <c r="F4527">
        <v>91835150</v>
      </c>
      <c r="G4527" t="s">
        <v>1079</v>
      </c>
      <c r="H4527">
        <v>66.09</v>
      </c>
      <c r="I4527" s="11">
        <v>34521</v>
      </c>
      <c r="J4527" s="11">
        <v>16922</v>
      </c>
      <c r="K4527" s="11">
        <v>17599</v>
      </c>
      <c r="L4527">
        <v>45711</v>
      </c>
      <c r="O4527" t="e">
        <f>VLOOKUP(A4527,Kreise!$A$4:$AA$405,12,0)</f>
        <v>#N/A</v>
      </c>
      <c r="P4527">
        <f>IF(ISERROR(O4527)=0,O4527,VLOOKUP(B4527,Kreise!$B$4:$AA$405,11,0))</f>
        <v>1</v>
      </c>
      <c r="R4527" t="e">
        <f>VLOOKUP(A4527,Kreise!$A$4:$AA$405,10,0)</f>
        <v>#N/A</v>
      </c>
      <c r="S4527">
        <f>IF(ISERROR(R4527)=0,R4527,VLOOKUP(B4527,Kreise!$B$4:$AA$405,9,0))</f>
        <v>2</v>
      </c>
    </row>
    <row r="4528" spans="1:19">
      <c r="A4528" s="32">
        <v>5562016</v>
      </c>
      <c r="B4528" s="32" t="str">
        <f t="shared" si="70"/>
        <v>5562</v>
      </c>
      <c r="C4528" s="40">
        <v>55620016016</v>
      </c>
      <c r="D4528" t="s">
        <v>1085</v>
      </c>
      <c r="E4528">
        <v>5562016</v>
      </c>
      <c r="F4528">
        <v>91835183</v>
      </c>
      <c r="G4528" t="s">
        <v>1085</v>
      </c>
      <c r="H4528">
        <v>158.5</v>
      </c>
      <c r="I4528" s="11">
        <v>38020</v>
      </c>
      <c r="J4528" s="11">
        <v>18535</v>
      </c>
      <c r="K4528" s="11">
        <v>19485</v>
      </c>
      <c r="L4528">
        <v>45721</v>
      </c>
      <c r="O4528" t="e">
        <f>VLOOKUP(A4528,Kreise!$A$4:$AA$405,12,0)</f>
        <v>#N/A</v>
      </c>
      <c r="P4528">
        <f>IF(ISERROR(O4528)=0,O4528,VLOOKUP(B4528,Kreise!$B$4:$AA$405,11,0))</f>
        <v>1</v>
      </c>
      <c r="R4528" t="e">
        <f>VLOOKUP(A4528,Kreise!$A$4:$AA$405,10,0)</f>
        <v>#N/A</v>
      </c>
      <c r="S4528">
        <f>IF(ISERROR(R4528)=0,R4528,VLOOKUP(B4528,Kreise!$B$4:$AA$405,9,0))</f>
        <v>2</v>
      </c>
    </row>
    <row r="4529" spans="1:19">
      <c r="A4529" s="32">
        <v>5562036</v>
      </c>
      <c r="B4529" s="32" t="str">
        <f t="shared" si="70"/>
        <v>5562</v>
      </c>
      <c r="C4529" s="40">
        <v>55620036036</v>
      </c>
      <c r="D4529" t="s">
        <v>1095</v>
      </c>
      <c r="E4529">
        <v>5562036</v>
      </c>
      <c r="F4529">
        <v>91840119</v>
      </c>
      <c r="G4529" t="s">
        <v>1095</v>
      </c>
      <c r="H4529">
        <v>47</v>
      </c>
      <c r="I4529" s="11">
        <v>29354</v>
      </c>
      <c r="J4529" s="11">
        <v>14298</v>
      </c>
      <c r="K4529" s="11">
        <v>15056</v>
      </c>
      <c r="L4529">
        <v>45731</v>
      </c>
      <c r="O4529" t="e">
        <f>VLOOKUP(A4529,Kreise!$A$4:$AA$405,12,0)</f>
        <v>#N/A</v>
      </c>
      <c r="P4529">
        <f>IF(ISERROR(O4529)=0,O4529,VLOOKUP(B4529,Kreise!$B$4:$AA$405,11,0))</f>
        <v>1</v>
      </c>
      <c r="R4529" t="e">
        <f>VLOOKUP(A4529,Kreise!$A$4:$AA$405,10,0)</f>
        <v>#N/A</v>
      </c>
      <c r="S4529">
        <f>IF(ISERROR(R4529)=0,R4529,VLOOKUP(B4529,Kreise!$B$4:$AA$405,9,0))</f>
        <v>2</v>
      </c>
    </row>
    <row r="4530" spans="1:19">
      <c r="A4530" s="32">
        <v>5562028</v>
      </c>
      <c r="B4530" s="32" t="str">
        <f t="shared" si="70"/>
        <v>5562</v>
      </c>
      <c r="C4530" s="40">
        <v>55620028028</v>
      </c>
      <c r="D4530" t="s">
        <v>1091</v>
      </c>
      <c r="E4530">
        <v>5562028</v>
      </c>
      <c r="F4530">
        <v>91840114</v>
      </c>
      <c r="G4530" t="s">
        <v>1091</v>
      </c>
      <c r="H4530">
        <v>38.67</v>
      </c>
      <c r="I4530" s="11">
        <v>31387</v>
      </c>
      <c r="J4530" s="11">
        <v>15553</v>
      </c>
      <c r="K4530" s="11">
        <v>15834</v>
      </c>
      <c r="L4530">
        <v>45739</v>
      </c>
      <c r="O4530" t="e">
        <f>VLOOKUP(A4530,Kreise!$A$4:$AA$405,12,0)</f>
        <v>#N/A</v>
      </c>
      <c r="P4530">
        <f>IF(ISERROR(O4530)=0,O4530,VLOOKUP(B4530,Kreise!$B$4:$AA$405,11,0))</f>
        <v>1</v>
      </c>
      <c r="R4530" t="e">
        <f>VLOOKUP(A4530,Kreise!$A$4:$AA$405,10,0)</f>
        <v>#N/A</v>
      </c>
      <c r="S4530">
        <f>IF(ISERROR(R4530)=0,R4530,VLOOKUP(B4530,Kreise!$B$4:$AA$405,9,0))</f>
        <v>2</v>
      </c>
    </row>
    <row r="4531" spans="1:19">
      <c r="A4531" s="32">
        <v>5562024</v>
      </c>
      <c r="B4531" s="32" t="str">
        <f t="shared" si="70"/>
        <v>5562</v>
      </c>
      <c r="C4531" s="40">
        <v>55620024024</v>
      </c>
      <c r="D4531" t="s">
        <v>1089</v>
      </c>
      <c r="E4531">
        <v>5562024</v>
      </c>
      <c r="F4531">
        <v>91840113</v>
      </c>
      <c r="G4531" t="s">
        <v>1089</v>
      </c>
      <c r="H4531">
        <v>87.66</v>
      </c>
      <c r="I4531" s="11">
        <v>83926</v>
      </c>
      <c r="J4531" s="11">
        <v>41288</v>
      </c>
      <c r="K4531" s="11">
        <v>42638</v>
      </c>
      <c r="L4531">
        <v>45768</v>
      </c>
      <c r="M4531">
        <v>1</v>
      </c>
      <c r="O4531" t="e">
        <f>VLOOKUP(A4531,Kreise!$A$4:$AA$405,12,0)</f>
        <v>#N/A</v>
      </c>
      <c r="P4531">
        <f>IF(ISERROR(O4531)=0,O4531,VLOOKUP(B4531,Kreise!$B$4:$AA$405,11,0))</f>
        <v>1</v>
      </c>
      <c r="R4531" t="e">
        <f>VLOOKUP(A4531,Kreise!$A$4:$AA$405,10,0)</f>
        <v>#N/A</v>
      </c>
      <c r="S4531">
        <f>IF(ISERROR(R4531)=0,R4531,VLOOKUP(B4531,Kreise!$B$4:$AA$405,9,0))</f>
        <v>2</v>
      </c>
    </row>
    <row r="4532" spans="1:19">
      <c r="A4532" s="32">
        <v>5513000</v>
      </c>
      <c r="B4532" s="32" t="str">
        <f t="shared" si="70"/>
        <v>5513</v>
      </c>
      <c r="C4532" s="40">
        <v>55130000000</v>
      </c>
      <c r="D4532" t="s">
        <v>1036</v>
      </c>
      <c r="E4532">
        <v>5513000</v>
      </c>
      <c r="F4532">
        <v>91820112</v>
      </c>
      <c r="G4532" t="s">
        <v>1036</v>
      </c>
      <c r="H4532">
        <v>104.94</v>
      </c>
      <c r="I4532" s="11">
        <v>260368</v>
      </c>
      <c r="J4532" s="11">
        <v>129267</v>
      </c>
      <c r="K4532" s="11">
        <v>131101</v>
      </c>
      <c r="L4532">
        <v>45879</v>
      </c>
      <c r="M4532">
        <v>1</v>
      </c>
      <c r="O4532">
        <f>VLOOKUP(A4532,Kreise!$A$4:$AA$405,12,0)</f>
        <v>1</v>
      </c>
      <c r="P4532">
        <f>IF(ISERROR(O4532)=0,O4532,VLOOKUP(B4532,Kreise!$B$4:$AA$405,11,0))</f>
        <v>1</v>
      </c>
      <c r="R4532">
        <f>VLOOKUP(A4532,Kreise!$A$4:$AA$405,10,0)</f>
        <v>1</v>
      </c>
      <c r="S4532">
        <f>IF(ISERROR(R4532)=0,R4532,VLOOKUP(B4532,Kreise!$B$4:$AA$405,9,0))</f>
        <v>1</v>
      </c>
    </row>
    <row r="4533" spans="1:19">
      <c r="A4533" s="32">
        <v>5562014</v>
      </c>
      <c r="B4533" s="32" t="str">
        <f t="shared" si="70"/>
        <v>5562</v>
      </c>
      <c r="C4533" s="40">
        <v>55620014014</v>
      </c>
      <c r="D4533" t="s">
        <v>1083</v>
      </c>
      <c r="E4533">
        <v>5562014</v>
      </c>
      <c r="F4533">
        <v>91835152</v>
      </c>
      <c r="G4533" t="s">
        <v>1083</v>
      </c>
      <c r="H4533">
        <v>35.91</v>
      </c>
      <c r="I4533" s="11">
        <v>75455</v>
      </c>
      <c r="J4533" s="11">
        <v>36801</v>
      </c>
      <c r="K4533" s="11">
        <v>38654</v>
      </c>
      <c r="L4533">
        <v>45964</v>
      </c>
      <c r="M4533">
        <v>1</v>
      </c>
      <c r="O4533" t="e">
        <f>VLOOKUP(A4533,Kreise!$A$4:$AA$405,12,0)</f>
        <v>#N/A</v>
      </c>
      <c r="P4533">
        <f>IF(ISERROR(O4533)=0,O4533,VLOOKUP(B4533,Kreise!$B$4:$AA$405,11,0))</f>
        <v>1</v>
      </c>
      <c r="R4533" t="e">
        <f>VLOOKUP(A4533,Kreise!$A$4:$AA$405,10,0)</f>
        <v>#N/A</v>
      </c>
      <c r="S4533">
        <f>IF(ISERROR(R4533)=0,R4533,VLOOKUP(B4533,Kreise!$B$4:$AA$405,9,0))</f>
        <v>2</v>
      </c>
    </row>
    <row r="4534" spans="1:19">
      <c r="A4534" s="32">
        <v>5119000</v>
      </c>
      <c r="B4534" s="32" t="str">
        <f t="shared" si="70"/>
        <v>5119</v>
      </c>
      <c r="C4534" s="40">
        <v>51190000000</v>
      </c>
      <c r="D4534" t="s">
        <v>785</v>
      </c>
      <c r="E4534">
        <v>5119000</v>
      </c>
      <c r="F4534">
        <v>91720129</v>
      </c>
      <c r="G4534" t="s">
        <v>785</v>
      </c>
      <c r="H4534">
        <v>77.1</v>
      </c>
      <c r="I4534" s="11">
        <v>210934</v>
      </c>
      <c r="J4534" s="11">
        <v>103284</v>
      </c>
      <c r="K4534" s="11">
        <v>107650</v>
      </c>
      <c r="L4534">
        <v>46045</v>
      </c>
      <c r="M4534">
        <v>1</v>
      </c>
      <c r="O4534">
        <f>VLOOKUP(A4534,Kreise!$A$4:$AA$405,12,0)</f>
        <v>1</v>
      </c>
      <c r="P4534">
        <f>IF(ISERROR(O4534)=0,O4534,VLOOKUP(B4534,Kreise!$B$4:$AA$405,11,0))</f>
        <v>1</v>
      </c>
      <c r="R4534">
        <f>VLOOKUP(A4534,Kreise!$A$4:$AA$405,10,0)</f>
        <v>1</v>
      </c>
      <c r="S4534">
        <f>IF(ISERROR(R4534)=0,R4534,VLOOKUP(B4534,Kreise!$B$4:$AA$405,9,0))</f>
        <v>1</v>
      </c>
    </row>
    <row r="4535" spans="1:19">
      <c r="A4535" s="32">
        <v>5512000</v>
      </c>
      <c r="B4535" s="32" t="str">
        <f t="shared" si="70"/>
        <v>5512</v>
      </c>
      <c r="C4535" s="40">
        <v>55120000000</v>
      </c>
      <c r="D4535" t="s">
        <v>1033</v>
      </c>
      <c r="E4535">
        <v>5512000</v>
      </c>
      <c r="F4535">
        <v>91820111</v>
      </c>
      <c r="G4535" t="s">
        <v>1033</v>
      </c>
      <c r="H4535">
        <v>100.61</v>
      </c>
      <c r="I4535" s="11">
        <v>117143</v>
      </c>
      <c r="J4535" s="11">
        <v>57004</v>
      </c>
      <c r="K4535" s="11">
        <v>60139</v>
      </c>
      <c r="L4535">
        <v>46236</v>
      </c>
      <c r="M4535">
        <v>1</v>
      </c>
      <c r="O4535">
        <f>VLOOKUP(A4535,Kreise!$A$4:$AA$405,12,0)</f>
        <v>1</v>
      </c>
      <c r="P4535">
        <f>IF(ISERROR(O4535)=0,O4535,VLOOKUP(B4535,Kreise!$B$4:$AA$405,11,0))</f>
        <v>1</v>
      </c>
      <c r="R4535">
        <f>VLOOKUP(A4535,Kreise!$A$4:$AA$405,10,0)</f>
        <v>1</v>
      </c>
      <c r="S4535">
        <f>IF(ISERROR(R4535)=0,R4535,VLOOKUP(B4535,Kreise!$B$4:$AA$405,9,0))</f>
        <v>1</v>
      </c>
    </row>
    <row r="4536" spans="1:19">
      <c r="A4536" s="32">
        <v>5562012</v>
      </c>
      <c r="B4536" s="32" t="str">
        <f t="shared" si="70"/>
        <v>5562</v>
      </c>
      <c r="C4536" s="40">
        <v>55620012012</v>
      </c>
      <c r="D4536" t="s">
        <v>1081</v>
      </c>
      <c r="E4536">
        <v>5562012</v>
      </c>
      <c r="F4536">
        <v>91835151</v>
      </c>
      <c r="G4536" t="s">
        <v>1081</v>
      </c>
      <c r="H4536">
        <v>171.2</v>
      </c>
      <c r="I4536" s="11">
        <v>75431</v>
      </c>
      <c r="J4536" s="11">
        <v>36714</v>
      </c>
      <c r="K4536" s="11">
        <v>38717</v>
      </c>
      <c r="L4536">
        <v>46284</v>
      </c>
      <c r="M4536">
        <v>1</v>
      </c>
      <c r="O4536" t="e">
        <f>VLOOKUP(A4536,Kreise!$A$4:$AA$405,12,0)</f>
        <v>#N/A</v>
      </c>
      <c r="P4536">
        <f>IF(ISERROR(O4536)=0,O4536,VLOOKUP(B4536,Kreise!$B$4:$AA$405,11,0))</f>
        <v>1</v>
      </c>
      <c r="R4536" t="e">
        <f>VLOOKUP(A4536,Kreise!$A$4:$AA$405,10,0)</f>
        <v>#N/A</v>
      </c>
      <c r="S4536">
        <f>IF(ISERROR(R4536)=0,R4536,VLOOKUP(B4536,Kreise!$B$4:$AA$405,9,0))</f>
        <v>2</v>
      </c>
    </row>
    <row r="4537" spans="1:19">
      <c r="A4537" s="32">
        <v>5554012</v>
      </c>
      <c r="B4537" s="32" t="str">
        <f t="shared" si="70"/>
        <v>5554</v>
      </c>
      <c r="C4537" s="40">
        <v>55540012012</v>
      </c>
      <c r="D4537" t="s">
        <v>1044</v>
      </c>
      <c r="E4537">
        <v>5554012</v>
      </c>
      <c r="F4537">
        <v>91820120</v>
      </c>
      <c r="G4537" t="s">
        <v>1044</v>
      </c>
      <c r="H4537">
        <v>152.97</v>
      </c>
      <c r="I4537" s="11">
        <v>42272</v>
      </c>
      <c r="J4537" s="11">
        <v>20803</v>
      </c>
      <c r="K4537" s="11">
        <v>21469</v>
      </c>
      <c r="L4537">
        <v>46325</v>
      </c>
      <c r="O4537" t="e">
        <f>VLOOKUP(A4537,Kreise!$A$4:$AA$405,12,0)</f>
        <v>#N/A</v>
      </c>
      <c r="P4537">
        <f>IF(ISERROR(O4537)=0,O4537,VLOOKUP(B4537,Kreise!$B$4:$AA$405,11,0))</f>
        <v>1</v>
      </c>
      <c r="R4537" t="e">
        <f>VLOOKUP(A4537,Kreise!$A$4:$AA$405,10,0)</f>
        <v>#N/A</v>
      </c>
      <c r="S4537">
        <f>IF(ISERROR(R4537)=0,R4537,VLOOKUP(B4537,Kreise!$B$4:$AA$405,9,0))</f>
        <v>2</v>
      </c>
    </row>
    <row r="4538" spans="1:19">
      <c r="A4538" s="32">
        <v>5554064</v>
      </c>
      <c r="B4538" s="32" t="str">
        <f t="shared" si="70"/>
        <v>5554</v>
      </c>
      <c r="C4538" s="40">
        <v>55540064064</v>
      </c>
      <c r="D4538" t="s">
        <v>1060</v>
      </c>
      <c r="E4538">
        <v>5554064</v>
      </c>
      <c r="F4538">
        <v>91830113</v>
      </c>
      <c r="G4538" t="s">
        <v>1060</v>
      </c>
      <c r="H4538">
        <v>70.75</v>
      </c>
      <c r="I4538" s="11">
        <v>13192</v>
      </c>
      <c r="J4538" s="11">
        <v>6737</v>
      </c>
      <c r="K4538" s="11">
        <v>6455</v>
      </c>
      <c r="L4538">
        <v>46342</v>
      </c>
      <c r="O4538" t="e">
        <f>VLOOKUP(A4538,Kreise!$A$4:$AA$405,12,0)</f>
        <v>#N/A</v>
      </c>
      <c r="P4538">
        <f>IF(ISERROR(O4538)=0,O4538,VLOOKUP(B4538,Kreise!$B$4:$AA$405,11,0))</f>
        <v>1</v>
      </c>
      <c r="R4538" t="e">
        <f>VLOOKUP(A4538,Kreise!$A$4:$AA$405,10,0)</f>
        <v>#N/A</v>
      </c>
      <c r="S4538">
        <f>IF(ISERROR(R4538)=0,R4538,VLOOKUP(B4538,Kreise!$B$4:$AA$405,9,0))</f>
        <v>2</v>
      </c>
    </row>
    <row r="4539" spans="1:19">
      <c r="A4539" s="32">
        <v>5554040</v>
      </c>
      <c r="B4539" s="32" t="str">
        <f t="shared" si="70"/>
        <v>5554</v>
      </c>
      <c r="C4539" s="40">
        <v>55540040040</v>
      </c>
      <c r="D4539" t="s">
        <v>1054</v>
      </c>
      <c r="E4539">
        <v>5554040</v>
      </c>
      <c r="F4539">
        <v>91820132</v>
      </c>
      <c r="G4539" t="s">
        <v>1054</v>
      </c>
      <c r="H4539">
        <v>57.95</v>
      </c>
      <c r="I4539" s="11">
        <v>11378</v>
      </c>
      <c r="J4539" s="11">
        <v>5735</v>
      </c>
      <c r="K4539" s="11">
        <v>5643</v>
      </c>
      <c r="L4539">
        <v>46348</v>
      </c>
      <c r="O4539" t="e">
        <f>VLOOKUP(A4539,Kreise!$A$4:$AA$405,12,0)</f>
        <v>#N/A</v>
      </c>
      <c r="P4539">
        <f>IF(ISERROR(O4539)=0,O4539,VLOOKUP(B4539,Kreise!$B$4:$AA$405,11,0))</f>
        <v>1</v>
      </c>
      <c r="R4539" t="e">
        <f>VLOOKUP(A4539,Kreise!$A$4:$AA$405,10,0)</f>
        <v>#N/A</v>
      </c>
      <c r="S4539">
        <f>IF(ISERROR(R4539)=0,R4539,VLOOKUP(B4539,Kreise!$B$4:$AA$405,9,0))</f>
        <v>2</v>
      </c>
    </row>
    <row r="4540" spans="1:19">
      <c r="A4540" s="32">
        <v>5554060</v>
      </c>
      <c r="B4540" s="32" t="str">
        <f t="shared" si="70"/>
        <v>5554</v>
      </c>
      <c r="C4540" s="40">
        <v>55540060060</v>
      </c>
      <c r="D4540" t="s">
        <v>1059</v>
      </c>
      <c r="E4540">
        <v>5554060</v>
      </c>
      <c r="F4540">
        <v>91830112</v>
      </c>
      <c r="G4540" t="s">
        <v>1059</v>
      </c>
      <c r="H4540">
        <v>45.56</v>
      </c>
      <c r="I4540" s="11">
        <v>9134</v>
      </c>
      <c r="J4540" s="11">
        <v>4542</v>
      </c>
      <c r="K4540" s="11">
        <v>4592</v>
      </c>
      <c r="L4540">
        <v>46354</v>
      </c>
      <c r="O4540" t="e">
        <f>VLOOKUP(A4540,Kreise!$A$4:$AA$405,12,0)</f>
        <v>#N/A</v>
      </c>
      <c r="P4540">
        <f>IF(ISERROR(O4540)=0,O4540,VLOOKUP(B4540,Kreise!$B$4:$AA$405,11,0))</f>
        <v>1</v>
      </c>
      <c r="R4540" t="e">
        <f>VLOOKUP(A4540,Kreise!$A$4:$AA$405,10,0)</f>
        <v>#N/A</v>
      </c>
      <c r="S4540">
        <f>IF(ISERROR(R4540)=0,R4540,VLOOKUP(B4540,Kreise!$B$4:$AA$405,9,0))</f>
        <v>2</v>
      </c>
    </row>
    <row r="4541" spans="1:19">
      <c r="A4541" s="32">
        <v>5554028</v>
      </c>
      <c r="B4541" s="32" t="str">
        <f t="shared" si="70"/>
        <v>5554</v>
      </c>
      <c r="C4541" s="40">
        <v>55540028028</v>
      </c>
      <c r="D4541" t="s">
        <v>1051</v>
      </c>
      <c r="E4541">
        <v>5554028</v>
      </c>
      <c r="F4541">
        <v>91820127</v>
      </c>
      <c r="G4541" t="s">
        <v>1051</v>
      </c>
      <c r="H4541">
        <v>53.39</v>
      </c>
      <c r="I4541" s="11">
        <v>8152</v>
      </c>
      <c r="J4541" s="11">
        <v>4127</v>
      </c>
      <c r="K4541" s="11">
        <v>4025</v>
      </c>
      <c r="L4541">
        <v>46359</v>
      </c>
      <c r="O4541" t="e">
        <f>VLOOKUP(A4541,Kreise!$A$4:$AA$405,12,0)</f>
        <v>#N/A</v>
      </c>
      <c r="P4541">
        <f>IF(ISERROR(O4541)=0,O4541,VLOOKUP(B4541,Kreise!$B$4:$AA$405,11,0))</f>
        <v>1</v>
      </c>
      <c r="R4541" t="e">
        <f>VLOOKUP(A4541,Kreise!$A$4:$AA$405,10,0)</f>
        <v>#N/A</v>
      </c>
      <c r="S4541">
        <f>IF(ISERROR(R4541)=0,R4541,VLOOKUP(B4541,Kreise!$B$4:$AA$405,9,0))</f>
        <v>2</v>
      </c>
    </row>
    <row r="4542" spans="1:19">
      <c r="A4542" s="32">
        <v>5554008</v>
      </c>
      <c r="B4542" s="32" t="str">
        <f t="shared" si="70"/>
        <v>5554</v>
      </c>
      <c r="C4542" s="40">
        <v>55540008008</v>
      </c>
      <c r="D4542" t="s">
        <v>1042</v>
      </c>
      <c r="E4542">
        <v>5554008</v>
      </c>
      <c r="F4542">
        <v>91820119</v>
      </c>
      <c r="G4542" t="s">
        <v>1042</v>
      </c>
      <c r="H4542">
        <v>119.4</v>
      </c>
      <c r="I4542" s="11">
        <v>71443</v>
      </c>
      <c r="J4542" s="11">
        <v>35039</v>
      </c>
      <c r="K4542" s="11">
        <v>36404</v>
      </c>
      <c r="L4542">
        <v>46395</v>
      </c>
      <c r="M4542">
        <v>1</v>
      </c>
      <c r="O4542" t="e">
        <f>VLOOKUP(A4542,Kreise!$A$4:$AA$405,12,0)</f>
        <v>#N/A</v>
      </c>
      <c r="P4542">
        <f>IF(ISERROR(O4542)=0,O4542,VLOOKUP(B4542,Kreise!$B$4:$AA$405,11,0))</f>
        <v>1</v>
      </c>
      <c r="R4542" t="e">
        <f>VLOOKUP(A4542,Kreise!$A$4:$AA$405,10,0)</f>
        <v>#N/A</v>
      </c>
      <c r="S4542">
        <f>IF(ISERROR(R4542)=0,R4542,VLOOKUP(B4542,Kreise!$B$4:$AA$405,9,0))</f>
        <v>2</v>
      </c>
    </row>
    <row r="4543" spans="1:19">
      <c r="A4543" s="32">
        <v>5554048</v>
      </c>
      <c r="B4543" s="32" t="str">
        <f t="shared" si="70"/>
        <v>5554</v>
      </c>
      <c r="C4543" s="40">
        <v>55540048048</v>
      </c>
      <c r="D4543" t="s">
        <v>1056</v>
      </c>
      <c r="E4543">
        <v>5554048</v>
      </c>
      <c r="F4543">
        <v>91820134</v>
      </c>
      <c r="G4543" t="s">
        <v>1056</v>
      </c>
      <c r="H4543">
        <v>78.9</v>
      </c>
      <c r="I4543" s="11">
        <v>19284</v>
      </c>
      <c r="J4543" s="11">
        <v>9622</v>
      </c>
      <c r="K4543" s="11">
        <v>9662</v>
      </c>
      <c r="L4543">
        <v>46414</v>
      </c>
      <c r="O4543" t="e">
        <f>VLOOKUP(A4543,Kreise!$A$4:$AA$405,12,0)</f>
        <v>#N/A</v>
      </c>
      <c r="P4543">
        <f>IF(ISERROR(O4543)=0,O4543,VLOOKUP(B4543,Kreise!$B$4:$AA$405,11,0))</f>
        <v>1</v>
      </c>
      <c r="R4543" t="e">
        <f>VLOOKUP(A4543,Kreise!$A$4:$AA$405,10,0)</f>
        <v>#N/A</v>
      </c>
      <c r="S4543">
        <f>IF(ISERROR(R4543)=0,R4543,VLOOKUP(B4543,Kreise!$B$4:$AA$405,9,0))</f>
        <v>2</v>
      </c>
    </row>
    <row r="4544" spans="1:19">
      <c r="A4544" s="32">
        <v>5554032</v>
      </c>
      <c r="B4544" s="32" t="str">
        <f t="shared" si="70"/>
        <v>5554</v>
      </c>
      <c r="C4544" s="40">
        <v>55540032032</v>
      </c>
      <c r="D4544" t="s">
        <v>1052</v>
      </c>
      <c r="E4544">
        <v>5554032</v>
      </c>
      <c r="F4544">
        <v>91820129</v>
      </c>
      <c r="G4544" t="s">
        <v>1052</v>
      </c>
      <c r="H4544">
        <v>42.8</v>
      </c>
      <c r="I4544" s="11">
        <v>10736</v>
      </c>
      <c r="J4544" s="11">
        <v>5387</v>
      </c>
      <c r="K4544" s="11">
        <v>5349</v>
      </c>
      <c r="L4544">
        <v>46419</v>
      </c>
      <c r="O4544" t="e">
        <f>VLOOKUP(A4544,Kreise!$A$4:$AA$405,12,0)</f>
        <v>#N/A</v>
      </c>
      <c r="P4544">
        <f>IF(ISERROR(O4544)=0,O4544,VLOOKUP(B4544,Kreise!$B$4:$AA$405,11,0))</f>
        <v>1</v>
      </c>
      <c r="R4544" t="e">
        <f>VLOOKUP(A4544,Kreise!$A$4:$AA$405,10,0)</f>
        <v>#N/A</v>
      </c>
      <c r="S4544">
        <f>IF(ISERROR(R4544)=0,R4544,VLOOKUP(B4544,Kreise!$B$4:$AA$405,9,0))</f>
        <v>2</v>
      </c>
    </row>
    <row r="4545" spans="1:19">
      <c r="A4545" s="32">
        <v>5154008</v>
      </c>
      <c r="B4545" s="32" t="str">
        <f t="shared" si="70"/>
        <v>5154</v>
      </c>
      <c r="C4545" s="40">
        <v>51540008008</v>
      </c>
      <c r="D4545" t="s">
        <v>796</v>
      </c>
      <c r="E4545">
        <v>5154008</v>
      </c>
      <c r="F4545">
        <v>91729444</v>
      </c>
      <c r="G4545" t="s">
        <v>796</v>
      </c>
      <c r="H4545">
        <v>80.4</v>
      </c>
      <c r="I4545" s="11">
        <v>30968</v>
      </c>
      <c r="J4545" s="11">
        <v>15705</v>
      </c>
      <c r="K4545" s="11">
        <v>15263</v>
      </c>
      <c r="L4545">
        <v>46446</v>
      </c>
      <c r="O4545" t="e">
        <f>VLOOKUP(A4545,Kreise!$A$4:$AA$405,12,0)</f>
        <v>#N/A</v>
      </c>
      <c r="P4545">
        <f>IF(ISERROR(O4545)=0,O4545,VLOOKUP(B4545,Kreise!$B$4:$AA$405,11,0))</f>
        <v>1</v>
      </c>
      <c r="R4545" t="e">
        <f>VLOOKUP(A4545,Kreise!$A$4:$AA$405,10,0)</f>
        <v>#N/A</v>
      </c>
      <c r="S4545">
        <f>IF(ISERROR(R4545)=0,R4545,VLOOKUP(B4545,Kreise!$B$4:$AA$405,9,0))</f>
        <v>2</v>
      </c>
    </row>
    <row r="4546" spans="1:19">
      <c r="A4546" s="32">
        <v>5154044</v>
      </c>
      <c r="B4546" s="32" t="str">
        <f t="shared" si="70"/>
        <v>5154</v>
      </c>
      <c r="C4546" s="40">
        <v>51540044044</v>
      </c>
      <c r="D4546" t="s">
        <v>809</v>
      </c>
      <c r="E4546">
        <v>5154044</v>
      </c>
      <c r="F4546">
        <v>91730131</v>
      </c>
      <c r="G4546" t="s">
        <v>809</v>
      </c>
      <c r="H4546">
        <v>109.86</v>
      </c>
      <c r="I4546" s="11">
        <v>21349</v>
      </c>
      <c r="J4546" s="11">
        <v>10608</v>
      </c>
      <c r="K4546" s="11">
        <v>10741</v>
      </c>
      <c r="L4546">
        <v>46459</v>
      </c>
      <c r="O4546" t="e">
        <f>VLOOKUP(A4546,Kreise!$A$4:$AA$405,12,0)</f>
        <v>#N/A</v>
      </c>
      <c r="P4546">
        <f>IF(ISERROR(O4546)=0,O4546,VLOOKUP(B4546,Kreise!$B$4:$AA$405,11,0))</f>
        <v>1</v>
      </c>
      <c r="R4546" t="e">
        <f>VLOOKUP(A4546,Kreise!$A$4:$AA$405,10,0)</f>
        <v>#N/A</v>
      </c>
      <c r="S4546">
        <f>IF(ISERROR(R4546)=0,R4546,VLOOKUP(B4546,Kreise!$B$4:$AA$405,9,0))</f>
        <v>2</v>
      </c>
    </row>
    <row r="4547" spans="1:19">
      <c r="A4547" s="32">
        <v>5170048</v>
      </c>
      <c r="B4547" s="32" t="str">
        <f t="shared" si="70"/>
        <v>5170</v>
      </c>
      <c r="C4547" s="40">
        <v>51700048048</v>
      </c>
      <c r="D4547" t="s">
        <v>882</v>
      </c>
      <c r="E4547">
        <v>5170048</v>
      </c>
      <c r="F4547">
        <v>91760121</v>
      </c>
      <c r="G4547" t="s">
        <v>882</v>
      </c>
      <c r="H4547">
        <v>122.56</v>
      </c>
      <c r="I4547" s="11">
        <v>60595</v>
      </c>
      <c r="J4547" s="11">
        <v>29522</v>
      </c>
      <c r="K4547" s="11">
        <v>31073</v>
      </c>
      <c r="L4547">
        <v>46483</v>
      </c>
      <c r="M4547">
        <v>1</v>
      </c>
      <c r="O4547" t="e">
        <f>VLOOKUP(A4547,Kreise!$A$4:$AA$405,12,0)</f>
        <v>#N/A</v>
      </c>
      <c r="P4547">
        <f>IF(ISERROR(O4547)=0,O4547,VLOOKUP(B4547,Kreise!$B$4:$AA$405,11,0))</f>
        <v>1</v>
      </c>
      <c r="R4547" t="e">
        <f>VLOOKUP(A4547,Kreise!$A$4:$AA$405,10,0)</f>
        <v>#N/A</v>
      </c>
      <c r="S4547">
        <f>IF(ISERROR(R4547)=0,R4547,VLOOKUP(B4547,Kreise!$B$4:$AA$405,9,0))</f>
        <v>2</v>
      </c>
    </row>
    <row r="4548" spans="1:19">
      <c r="A4548" s="32">
        <v>5170012</v>
      </c>
      <c r="B4548" s="32" t="str">
        <f t="shared" ref="B4548:B4611" si="71">LEFT(A4548,4)</f>
        <v>5170</v>
      </c>
      <c r="C4548" s="40">
        <v>51700012012</v>
      </c>
      <c r="D4548" t="s">
        <v>867</v>
      </c>
      <c r="E4548">
        <v>5170012</v>
      </c>
      <c r="F4548">
        <v>91750137</v>
      </c>
      <c r="G4548" t="s">
        <v>867</v>
      </c>
      <c r="H4548">
        <v>164.54</v>
      </c>
      <c r="I4548" s="11">
        <v>26996</v>
      </c>
      <c r="J4548" s="11">
        <v>13477</v>
      </c>
      <c r="K4548" s="11">
        <v>13519</v>
      </c>
      <c r="L4548">
        <v>46499</v>
      </c>
      <c r="O4548" t="e">
        <f>VLOOKUP(A4548,Kreise!$A$4:$AA$405,12,0)</f>
        <v>#N/A</v>
      </c>
      <c r="P4548">
        <f>IF(ISERROR(O4548)=0,O4548,VLOOKUP(B4548,Kreise!$B$4:$AA$405,11,0))</f>
        <v>1</v>
      </c>
      <c r="R4548" t="e">
        <f>VLOOKUP(A4548,Kreise!$A$4:$AA$405,10,0)</f>
        <v>#N/A</v>
      </c>
      <c r="S4548">
        <f>IF(ISERROR(R4548)=0,R4548,VLOOKUP(B4548,Kreise!$B$4:$AA$405,9,0))</f>
        <v>2</v>
      </c>
    </row>
    <row r="4549" spans="1:19">
      <c r="A4549" s="32">
        <v>5170052</v>
      </c>
      <c r="B4549" s="32" t="str">
        <f t="shared" si="71"/>
        <v>5170</v>
      </c>
      <c r="C4549" s="40">
        <v>51700052052</v>
      </c>
      <c r="D4549" t="s">
        <v>883</v>
      </c>
      <c r="E4549">
        <v>5170052</v>
      </c>
      <c r="F4549">
        <v>91760123</v>
      </c>
      <c r="G4549" t="s">
        <v>883</v>
      </c>
      <c r="H4549">
        <v>72.43</v>
      </c>
      <c r="I4549" s="11">
        <v>21510</v>
      </c>
      <c r="J4549" s="11">
        <v>10549</v>
      </c>
      <c r="K4549" s="11">
        <v>10961</v>
      </c>
      <c r="L4549">
        <v>46509</v>
      </c>
      <c r="O4549" t="e">
        <f>VLOOKUP(A4549,Kreise!$A$4:$AA$405,12,0)</f>
        <v>#N/A</v>
      </c>
      <c r="P4549">
        <f>IF(ISERROR(O4549)=0,O4549,VLOOKUP(B4549,Kreise!$B$4:$AA$405,11,0))</f>
        <v>1</v>
      </c>
      <c r="R4549" t="e">
        <f>VLOOKUP(A4549,Kreise!$A$4:$AA$405,10,0)</f>
        <v>#N/A</v>
      </c>
      <c r="S4549">
        <f>IF(ISERROR(R4549)=0,R4549,VLOOKUP(B4549,Kreise!$B$4:$AA$405,9,0))</f>
        <v>2</v>
      </c>
    </row>
    <row r="4550" spans="1:19">
      <c r="A4550" s="32">
        <v>5170036</v>
      </c>
      <c r="B4550" s="32" t="str">
        <f t="shared" si="71"/>
        <v>5170</v>
      </c>
      <c r="C4550" s="40">
        <v>51700036036</v>
      </c>
      <c r="D4550" t="s">
        <v>877</v>
      </c>
      <c r="E4550">
        <v>5170036</v>
      </c>
      <c r="F4550">
        <v>91760114</v>
      </c>
      <c r="G4550" t="s">
        <v>877</v>
      </c>
      <c r="H4550">
        <v>110.71</v>
      </c>
      <c r="I4550" s="11">
        <v>13635</v>
      </c>
      <c r="J4550" s="11">
        <v>6750</v>
      </c>
      <c r="K4550" s="11">
        <v>6885</v>
      </c>
      <c r="L4550">
        <v>46514</v>
      </c>
      <c r="O4550" t="e">
        <f>VLOOKUP(A4550,Kreise!$A$4:$AA$405,12,0)</f>
        <v>#N/A</v>
      </c>
      <c r="P4550">
        <f>IF(ISERROR(O4550)=0,O4550,VLOOKUP(B4550,Kreise!$B$4:$AA$405,11,0))</f>
        <v>1</v>
      </c>
      <c r="R4550" t="e">
        <f>VLOOKUP(A4550,Kreise!$A$4:$AA$405,10,0)</f>
        <v>#N/A</v>
      </c>
      <c r="S4550">
        <f>IF(ISERROR(R4550)=0,R4550,VLOOKUP(B4550,Kreise!$B$4:$AA$405,9,0))</f>
        <v>2</v>
      </c>
    </row>
    <row r="4551" spans="1:19">
      <c r="A4551" s="32">
        <v>5170004</v>
      </c>
      <c r="B4551" s="32" t="str">
        <f t="shared" si="71"/>
        <v>5170</v>
      </c>
      <c r="C4551" s="40">
        <v>51700004004</v>
      </c>
      <c r="D4551" t="s">
        <v>863</v>
      </c>
      <c r="E4551">
        <v>5170004</v>
      </c>
      <c r="F4551">
        <v>91750133</v>
      </c>
      <c r="G4551" t="s">
        <v>863</v>
      </c>
      <c r="H4551">
        <v>59.6</v>
      </c>
      <c r="I4551" s="11">
        <v>12798</v>
      </c>
      <c r="J4551" s="11">
        <v>6375</v>
      </c>
      <c r="K4551" s="11">
        <v>6423</v>
      </c>
      <c r="L4551">
        <v>46519</v>
      </c>
      <c r="O4551" t="e">
        <f>VLOOKUP(A4551,Kreise!$A$4:$AA$405,12,0)</f>
        <v>#N/A</v>
      </c>
      <c r="P4551">
        <f>IF(ISERROR(O4551)=0,O4551,VLOOKUP(B4551,Kreise!$B$4:$AA$405,11,0))</f>
        <v>1</v>
      </c>
      <c r="R4551" t="e">
        <f>VLOOKUP(A4551,Kreise!$A$4:$AA$405,10,0)</f>
        <v>#N/A</v>
      </c>
      <c r="S4551">
        <f>IF(ISERROR(R4551)=0,R4551,VLOOKUP(B4551,Kreise!$B$4:$AA$405,9,0))</f>
        <v>2</v>
      </c>
    </row>
    <row r="4552" spans="1:19">
      <c r="A4552" s="32">
        <v>5170008</v>
      </c>
      <c r="B4552" s="32" t="str">
        <f t="shared" si="71"/>
        <v>5170</v>
      </c>
      <c r="C4552" s="40">
        <v>51700008008</v>
      </c>
      <c r="D4552" t="s">
        <v>865</v>
      </c>
      <c r="E4552">
        <v>5170008</v>
      </c>
      <c r="F4552">
        <v>91750135</v>
      </c>
      <c r="G4552" t="s">
        <v>865</v>
      </c>
      <c r="H4552">
        <v>47.66</v>
      </c>
      <c r="I4552" s="11">
        <v>67452</v>
      </c>
      <c r="J4552" s="11">
        <v>32635</v>
      </c>
      <c r="K4552" s="11">
        <v>34817</v>
      </c>
      <c r="L4552">
        <v>46535</v>
      </c>
      <c r="M4552">
        <v>1</v>
      </c>
      <c r="O4552" t="e">
        <f>VLOOKUP(A4552,Kreise!$A$4:$AA$405,12,0)</f>
        <v>#N/A</v>
      </c>
      <c r="P4552">
        <f>IF(ISERROR(O4552)=0,O4552,VLOOKUP(B4552,Kreise!$B$4:$AA$405,11,0))</f>
        <v>1</v>
      </c>
      <c r="R4552" t="e">
        <f>VLOOKUP(A4552,Kreise!$A$4:$AA$405,10,0)</f>
        <v>#N/A</v>
      </c>
      <c r="S4552">
        <f>IF(ISERROR(R4552)=0,R4552,VLOOKUP(B4552,Kreise!$B$4:$AA$405,9,0))</f>
        <v>2</v>
      </c>
    </row>
    <row r="4553" spans="1:19">
      <c r="A4553" s="32">
        <v>5170044</v>
      </c>
      <c r="B4553" s="32" t="str">
        <f t="shared" si="71"/>
        <v>5170</v>
      </c>
      <c r="C4553" s="40">
        <v>51700044044</v>
      </c>
      <c r="D4553" t="s">
        <v>880</v>
      </c>
      <c r="E4553">
        <v>5170044</v>
      </c>
      <c r="F4553">
        <v>91760120</v>
      </c>
      <c r="G4553" t="s">
        <v>880</v>
      </c>
      <c r="H4553">
        <v>53.49</v>
      </c>
      <c r="I4553" s="11">
        <v>36675</v>
      </c>
      <c r="J4553" s="11">
        <v>18073</v>
      </c>
      <c r="K4553" s="11">
        <v>18602</v>
      </c>
      <c r="L4553">
        <v>46562</v>
      </c>
      <c r="O4553" t="e">
        <f>VLOOKUP(A4553,Kreise!$A$4:$AA$405,12,0)</f>
        <v>#N/A</v>
      </c>
      <c r="P4553">
        <f>IF(ISERROR(O4553)=0,O4553,VLOOKUP(B4553,Kreise!$B$4:$AA$405,11,0))</f>
        <v>1</v>
      </c>
      <c r="R4553" t="e">
        <f>VLOOKUP(A4553,Kreise!$A$4:$AA$405,10,0)</f>
        <v>#N/A</v>
      </c>
      <c r="S4553">
        <f>IF(ISERROR(R4553)=0,R4553,VLOOKUP(B4553,Kreise!$B$4:$AA$405,9,0))</f>
        <v>2</v>
      </c>
    </row>
    <row r="4554" spans="1:19">
      <c r="A4554" s="32">
        <v>5170016</v>
      </c>
      <c r="B4554" s="32" t="str">
        <f t="shared" si="71"/>
        <v>5170</v>
      </c>
      <c r="C4554" s="40">
        <v>51700016016</v>
      </c>
      <c r="D4554" t="s">
        <v>869</v>
      </c>
      <c r="E4554">
        <v>5170016</v>
      </c>
      <c r="F4554">
        <v>91750139</v>
      </c>
      <c r="G4554" t="s">
        <v>869</v>
      </c>
      <c r="H4554">
        <v>106.86</v>
      </c>
      <c r="I4554" s="11">
        <v>13771</v>
      </c>
      <c r="J4554" s="11">
        <v>6767</v>
      </c>
      <c r="K4554" s="11">
        <v>7004</v>
      </c>
      <c r="L4554">
        <v>46569</v>
      </c>
      <c r="O4554" t="e">
        <f>VLOOKUP(A4554,Kreise!$A$4:$AA$405,12,0)</f>
        <v>#N/A</v>
      </c>
      <c r="P4554">
        <f>IF(ISERROR(O4554)=0,O4554,VLOOKUP(B4554,Kreise!$B$4:$AA$405,11,0))</f>
        <v>1</v>
      </c>
      <c r="R4554" t="e">
        <f>VLOOKUP(A4554,Kreise!$A$4:$AA$405,10,0)</f>
        <v>#N/A</v>
      </c>
      <c r="S4554">
        <f>IF(ISERROR(R4554)=0,R4554,VLOOKUP(B4554,Kreise!$B$4:$AA$405,9,0))</f>
        <v>2</v>
      </c>
    </row>
    <row r="4555" spans="1:19">
      <c r="A4555" s="32">
        <v>5112000</v>
      </c>
      <c r="B4555" s="32" t="str">
        <f t="shared" si="71"/>
        <v>5112</v>
      </c>
      <c r="C4555" s="40">
        <v>51120000000</v>
      </c>
      <c r="D4555" t="s">
        <v>772</v>
      </c>
      <c r="E4555">
        <v>5112000</v>
      </c>
      <c r="F4555">
        <v>91720117</v>
      </c>
      <c r="G4555" t="s">
        <v>772</v>
      </c>
      <c r="H4555">
        <v>232.8</v>
      </c>
      <c r="I4555" s="11">
        <v>491231</v>
      </c>
      <c r="J4555" s="11">
        <v>241417</v>
      </c>
      <c r="K4555" s="11">
        <v>249814</v>
      </c>
      <c r="L4555">
        <v>47051</v>
      </c>
      <c r="M4555">
        <v>1</v>
      </c>
      <c r="O4555">
        <f>VLOOKUP(A4555,Kreise!$A$4:$AA$405,12,0)</f>
        <v>1</v>
      </c>
      <c r="P4555">
        <f>IF(ISERROR(O4555)=0,O4555,VLOOKUP(B4555,Kreise!$B$4:$AA$405,11,0))</f>
        <v>1</v>
      </c>
      <c r="R4555">
        <f>VLOOKUP(A4555,Kreise!$A$4:$AA$405,10,0)</f>
        <v>1</v>
      </c>
      <c r="S4555">
        <f>IF(ISERROR(R4555)=0,R4555,VLOOKUP(B4555,Kreise!$B$4:$AA$405,9,0))</f>
        <v>1</v>
      </c>
    </row>
    <row r="4556" spans="1:19">
      <c r="A4556" s="32">
        <v>5170024</v>
      </c>
      <c r="B4556" s="32" t="str">
        <f t="shared" si="71"/>
        <v>5170</v>
      </c>
      <c r="C4556" s="40">
        <v>51700024024</v>
      </c>
      <c r="D4556" t="s">
        <v>872</v>
      </c>
      <c r="E4556">
        <v>5170024</v>
      </c>
      <c r="F4556">
        <v>91755112</v>
      </c>
      <c r="G4556" t="s">
        <v>872</v>
      </c>
      <c r="H4556">
        <v>67.68</v>
      </c>
      <c r="I4556" s="11">
        <v>104529</v>
      </c>
      <c r="J4556" s="11">
        <v>50973</v>
      </c>
      <c r="K4556" s="11">
        <v>53556</v>
      </c>
      <c r="L4556">
        <v>47441</v>
      </c>
      <c r="M4556">
        <v>1</v>
      </c>
      <c r="O4556" t="e">
        <f>VLOOKUP(A4556,Kreise!$A$4:$AA$405,12,0)</f>
        <v>#N/A</v>
      </c>
      <c r="P4556">
        <f>IF(ISERROR(O4556)=0,O4556,VLOOKUP(B4556,Kreise!$B$4:$AA$405,11,0))</f>
        <v>1</v>
      </c>
      <c r="R4556" t="e">
        <f>VLOOKUP(A4556,Kreise!$A$4:$AA$405,10,0)</f>
        <v>#N/A</v>
      </c>
      <c r="S4556">
        <f>IF(ISERROR(R4556)=0,R4556,VLOOKUP(B4556,Kreise!$B$4:$AA$405,9,0))</f>
        <v>2</v>
      </c>
    </row>
    <row r="4557" spans="1:19">
      <c r="A4557" s="32">
        <v>5170020</v>
      </c>
      <c r="B4557" s="32" t="str">
        <f t="shared" si="71"/>
        <v>5170</v>
      </c>
      <c r="C4557" s="40">
        <v>51700020020</v>
      </c>
      <c r="D4557" t="s">
        <v>870</v>
      </c>
      <c r="E4557">
        <v>5170020</v>
      </c>
      <c r="F4557">
        <v>91759444</v>
      </c>
      <c r="G4557" t="s">
        <v>870</v>
      </c>
      <c r="H4557">
        <v>63.14</v>
      </c>
      <c r="I4557" s="11">
        <v>37683</v>
      </c>
      <c r="J4557" s="11">
        <v>18588</v>
      </c>
      <c r="K4557" s="11">
        <v>19095</v>
      </c>
      <c r="L4557">
        <v>47475</v>
      </c>
      <c r="O4557" t="e">
        <f>VLOOKUP(A4557,Kreise!$A$4:$AA$405,12,0)</f>
        <v>#N/A</v>
      </c>
      <c r="P4557">
        <f>IF(ISERROR(O4557)=0,O4557,VLOOKUP(B4557,Kreise!$B$4:$AA$405,11,0))</f>
        <v>1</v>
      </c>
      <c r="R4557" t="e">
        <f>VLOOKUP(A4557,Kreise!$A$4:$AA$405,10,0)</f>
        <v>#N/A</v>
      </c>
      <c r="S4557">
        <f>IF(ISERROR(R4557)=0,R4557,VLOOKUP(B4557,Kreise!$B$4:$AA$405,9,0))</f>
        <v>2</v>
      </c>
    </row>
    <row r="4558" spans="1:19">
      <c r="A4558" s="32">
        <v>5170032</v>
      </c>
      <c r="B4558" s="32" t="str">
        <f t="shared" si="71"/>
        <v>5170</v>
      </c>
      <c r="C4558" s="40">
        <v>51700032032</v>
      </c>
      <c r="D4558" t="s">
        <v>876</v>
      </c>
      <c r="E4558">
        <v>5170032</v>
      </c>
      <c r="F4558">
        <v>91760112</v>
      </c>
      <c r="G4558" t="s">
        <v>876</v>
      </c>
      <c r="H4558">
        <v>75.24</v>
      </c>
      <c r="I4558" s="11">
        <v>31023</v>
      </c>
      <c r="J4558" s="11">
        <v>15140</v>
      </c>
      <c r="K4558" s="11">
        <v>15883</v>
      </c>
      <c r="L4558">
        <v>47495</v>
      </c>
      <c r="O4558" t="e">
        <f>VLOOKUP(A4558,Kreise!$A$4:$AA$405,12,0)</f>
        <v>#N/A</v>
      </c>
      <c r="P4558">
        <f>IF(ISERROR(O4558)=0,O4558,VLOOKUP(B4558,Kreise!$B$4:$AA$405,11,0))</f>
        <v>1</v>
      </c>
      <c r="R4558" t="e">
        <f>VLOOKUP(A4558,Kreise!$A$4:$AA$405,10,0)</f>
        <v>#N/A</v>
      </c>
      <c r="S4558">
        <f>IF(ISERROR(R4558)=0,R4558,VLOOKUP(B4558,Kreise!$B$4:$AA$405,9,0))</f>
        <v>2</v>
      </c>
    </row>
    <row r="4559" spans="1:19">
      <c r="A4559" s="32">
        <v>5170028</v>
      </c>
      <c r="B4559" s="32" t="str">
        <f t="shared" si="71"/>
        <v>5170</v>
      </c>
      <c r="C4559" s="40">
        <v>51700028028</v>
      </c>
      <c r="D4559" t="s">
        <v>874</v>
      </c>
      <c r="E4559">
        <v>5170028</v>
      </c>
      <c r="F4559">
        <v>91755114</v>
      </c>
      <c r="G4559" t="s">
        <v>874</v>
      </c>
      <c r="H4559">
        <v>43.5</v>
      </c>
      <c r="I4559" s="11">
        <v>27178</v>
      </c>
      <c r="J4559" s="11">
        <v>13184</v>
      </c>
      <c r="K4559" s="11">
        <v>13994</v>
      </c>
      <c r="L4559">
        <v>47506</v>
      </c>
      <c r="O4559" t="e">
        <f>VLOOKUP(A4559,Kreise!$A$4:$AA$405,12,0)</f>
        <v>#N/A</v>
      </c>
      <c r="P4559">
        <f>IF(ISERROR(O4559)=0,O4559,VLOOKUP(B4559,Kreise!$B$4:$AA$405,11,0))</f>
        <v>1</v>
      </c>
      <c r="R4559" t="e">
        <f>VLOOKUP(A4559,Kreise!$A$4:$AA$405,10,0)</f>
        <v>#N/A</v>
      </c>
      <c r="S4559">
        <f>IF(ISERROR(R4559)=0,R4559,VLOOKUP(B4559,Kreise!$B$4:$AA$405,9,0))</f>
        <v>2</v>
      </c>
    </row>
    <row r="4560" spans="1:19">
      <c r="A4560" s="32">
        <v>5154048</v>
      </c>
      <c r="B4560" s="32" t="str">
        <f t="shared" si="71"/>
        <v>5154</v>
      </c>
      <c r="C4560" s="40">
        <v>51540048048</v>
      </c>
      <c r="D4560" t="s">
        <v>810</v>
      </c>
      <c r="E4560">
        <v>5154048</v>
      </c>
      <c r="F4560">
        <v>91730134</v>
      </c>
      <c r="G4560" t="s">
        <v>810</v>
      </c>
      <c r="H4560">
        <v>30.03</v>
      </c>
      <c r="I4560" s="11">
        <v>6709</v>
      </c>
      <c r="J4560" s="11">
        <v>3327</v>
      </c>
      <c r="K4560" s="11">
        <v>3382</v>
      </c>
      <c r="L4560">
        <v>47509</v>
      </c>
      <c r="O4560" t="e">
        <f>VLOOKUP(A4560,Kreise!$A$4:$AA$405,12,0)</f>
        <v>#N/A</v>
      </c>
      <c r="P4560">
        <f>IF(ISERROR(O4560)=0,O4560,VLOOKUP(B4560,Kreise!$B$4:$AA$405,11,0))</f>
        <v>1</v>
      </c>
      <c r="R4560" t="e">
        <f>VLOOKUP(A4560,Kreise!$A$4:$AA$405,10,0)</f>
        <v>#N/A</v>
      </c>
      <c r="S4560">
        <f>IF(ISERROR(R4560)=0,R4560,VLOOKUP(B4560,Kreise!$B$4:$AA$405,9,0))</f>
        <v>2</v>
      </c>
    </row>
    <row r="4561" spans="1:19">
      <c r="A4561" s="32">
        <v>5154036</v>
      </c>
      <c r="B4561" s="32" t="str">
        <f t="shared" si="71"/>
        <v>5154</v>
      </c>
      <c r="C4561" s="40">
        <v>51540036036</v>
      </c>
      <c r="D4561" t="s">
        <v>807</v>
      </c>
      <c r="E4561">
        <v>5154036</v>
      </c>
      <c r="F4561">
        <v>91730126</v>
      </c>
      <c r="G4561" t="s">
        <v>807</v>
      </c>
      <c r="H4561">
        <v>97.76</v>
      </c>
      <c r="I4561" s="11">
        <v>49729</v>
      </c>
      <c r="J4561" s="11">
        <v>24457</v>
      </c>
      <c r="K4561" s="11">
        <v>25272</v>
      </c>
      <c r="L4561">
        <v>47533</v>
      </c>
      <c r="O4561" t="e">
        <f>VLOOKUP(A4561,Kreise!$A$4:$AA$405,12,0)</f>
        <v>#N/A</v>
      </c>
      <c r="P4561">
        <f>IF(ISERROR(O4561)=0,O4561,VLOOKUP(B4561,Kreise!$B$4:$AA$405,11,0))</f>
        <v>1</v>
      </c>
      <c r="R4561" t="e">
        <f>VLOOKUP(A4561,Kreise!$A$4:$AA$405,10,0)</f>
        <v>#N/A</v>
      </c>
      <c r="S4561">
        <f>IF(ISERROR(R4561)=0,R4561,VLOOKUP(B4561,Kreise!$B$4:$AA$405,9,0))</f>
        <v>2</v>
      </c>
    </row>
    <row r="4562" spans="1:19">
      <c r="A4562" s="32">
        <v>5154024</v>
      </c>
      <c r="B4562" s="32" t="str">
        <f t="shared" si="71"/>
        <v>5154</v>
      </c>
      <c r="C4562" s="40">
        <v>51540024024</v>
      </c>
      <c r="D4562" t="s">
        <v>803</v>
      </c>
      <c r="E4562">
        <v>5154024</v>
      </c>
      <c r="F4562">
        <v>91730120</v>
      </c>
      <c r="G4562" t="s">
        <v>803</v>
      </c>
      <c r="H4562">
        <v>88.2</v>
      </c>
      <c r="I4562" s="11">
        <v>13854</v>
      </c>
      <c r="J4562" s="11">
        <v>6884</v>
      </c>
      <c r="K4562" s="11">
        <v>6970</v>
      </c>
      <c r="L4562">
        <v>47546</v>
      </c>
      <c r="O4562" t="e">
        <f>VLOOKUP(A4562,Kreise!$A$4:$AA$405,12,0)</f>
        <v>#N/A</v>
      </c>
      <c r="P4562">
        <f>IF(ISERROR(O4562)=0,O4562,VLOOKUP(B4562,Kreise!$B$4:$AA$405,11,0))</f>
        <v>1</v>
      </c>
      <c r="R4562" t="e">
        <f>VLOOKUP(A4562,Kreise!$A$4:$AA$405,10,0)</f>
        <v>#N/A</v>
      </c>
      <c r="S4562">
        <f>IF(ISERROR(R4562)=0,R4562,VLOOKUP(B4562,Kreise!$B$4:$AA$405,9,0))</f>
        <v>2</v>
      </c>
    </row>
    <row r="4563" spans="1:19">
      <c r="A4563" s="32">
        <v>5154004</v>
      </c>
      <c r="B4563" s="32" t="str">
        <f t="shared" si="71"/>
        <v>5154</v>
      </c>
      <c r="C4563" s="40">
        <v>51540004004</v>
      </c>
      <c r="D4563" t="s">
        <v>794</v>
      </c>
      <c r="E4563">
        <v>5154004</v>
      </c>
      <c r="F4563">
        <v>91720134</v>
      </c>
      <c r="G4563" t="s">
        <v>794</v>
      </c>
      <c r="H4563">
        <v>61.31</v>
      </c>
      <c r="I4563" s="11">
        <v>13033</v>
      </c>
      <c r="J4563" s="11">
        <v>6701</v>
      </c>
      <c r="K4563" s="11">
        <v>6332</v>
      </c>
      <c r="L4563">
        <v>47551</v>
      </c>
      <c r="O4563" t="e">
        <f>VLOOKUP(A4563,Kreise!$A$4:$AA$405,12,0)</f>
        <v>#N/A</v>
      </c>
      <c r="P4563">
        <f>IF(ISERROR(O4563)=0,O4563,VLOOKUP(B4563,Kreise!$B$4:$AA$405,11,0))</f>
        <v>1</v>
      </c>
      <c r="R4563" t="e">
        <f>VLOOKUP(A4563,Kreise!$A$4:$AA$405,10,0)</f>
        <v>#N/A</v>
      </c>
      <c r="S4563">
        <f>IF(ISERROR(R4563)=0,R4563,VLOOKUP(B4563,Kreise!$B$4:$AA$405,9,0))</f>
        <v>2</v>
      </c>
    </row>
    <row r="4564" spans="1:19">
      <c r="A4564" s="32">
        <v>5154040</v>
      </c>
      <c r="B4564" s="32" t="str">
        <f t="shared" si="71"/>
        <v>5154</v>
      </c>
      <c r="C4564" s="40">
        <v>51540040040</v>
      </c>
      <c r="D4564" t="s">
        <v>808</v>
      </c>
      <c r="E4564">
        <v>5154040</v>
      </c>
      <c r="F4564">
        <v>91730130</v>
      </c>
      <c r="G4564" t="s">
        <v>808</v>
      </c>
      <c r="H4564">
        <v>76.89</v>
      </c>
      <c r="I4564" s="11">
        <v>10648</v>
      </c>
      <c r="J4564" s="11">
        <v>5444</v>
      </c>
      <c r="K4564" s="11">
        <v>5204</v>
      </c>
      <c r="L4564">
        <v>47559</v>
      </c>
      <c r="O4564" t="e">
        <f>VLOOKUP(A4564,Kreise!$A$4:$AA$405,12,0)</f>
        <v>#N/A</v>
      </c>
      <c r="P4564">
        <f>IF(ISERROR(O4564)=0,O4564,VLOOKUP(B4564,Kreise!$B$4:$AA$405,11,0))</f>
        <v>1</v>
      </c>
      <c r="R4564" t="e">
        <f>VLOOKUP(A4564,Kreise!$A$4:$AA$405,10,0)</f>
        <v>#N/A</v>
      </c>
      <c r="S4564">
        <f>IF(ISERROR(R4564)=0,R4564,VLOOKUP(B4564,Kreise!$B$4:$AA$405,9,0))</f>
        <v>2</v>
      </c>
    </row>
    <row r="4565" spans="1:19">
      <c r="A4565" s="32">
        <v>5154016</v>
      </c>
      <c r="B4565" s="32" t="str">
        <f t="shared" si="71"/>
        <v>5154</v>
      </c>
      <c r="C4565" s="40">
        <v>51540016016</v>
      </c>
      <c r="D4565" t="s">
        <v>800</v>
      </c>
      <c r="E4565">
        <v>5154016</v>
      </c>
      <c r="F4565">
        <v>91730112</v>
      </c>
      <c r="G4565" t="s">
        <v>800</v>
      </c>
      <c r="H4565">
        <v>115.43</v>
      </c>
      <c r="I4565" s="11">
        <v>33889</v>
      </c>
      <c r="J4565" s="11">
        <v>16990</v>
      </c>
      <c r="K4565" s="11">
        <v>16899</v>
      </c>
      <c r="L4565">
        <v>47574</v>
      </c>
      <c r="O4565" t="e">
        <f>VLOOKUP(A4565,Kreise!$A$4:$AA$405,12,0)</f>
        <v>#N/A</v>
      </c>
      <c r="P4565">
        <f>IF(ISERROR(O4565)=0,O4565,VLOOKUP(B4565,Kreise!$B$4:$AA$405,11,0))</f>
        <v>1</v>
      </c>
      <c r="R4565" t="e">
        <f>VLOOKUP(A4565,Kreise!$A$4:$AA$405,10,0)</f>
        <v>#N/A</v>
      </c>
      <c r="S4565">
        <f>IF(ISERROR(R4565)=0,R4565,VLOOKUP(B4565,Kreise!$B$4:$AA$405,9,0))</f>
        <v>2</v>
      </c>
    </row>
    <row r="4566" spans="1:19">
      <c r="A4566" s="32">
        <v>5154056</v>
      </c>
      <c r="B4566" s="32" t="str">
        <f t="shared" si="71"/>
        <v>5154</v>
      </c>
      <c r="C4566" s="40">
        <v>51540056056</v>
      </c>
      <c r="D4566" t="s">
        <v>812</v>
      </c>
      <c r="E4566">
        <v>5154056</v>
      </c>
      <c r="F4566">
        <v>91730137</v>
      </c>
      <c r="G4566" t="s">
        <v>812</v>
      </c>
      <c r="H4566">
        <v>60.93</v>
      </c>
      <c r="I4566" s="11">
        <v>8266</v>
      </c>
      <c r="J4566" s="11">
        <v>4111</v>
      </c>
      <c r="K4566" s="11">
        <v>4155</v>
      </c>
      <c r="L4566">
        <v>47589</v>
      </c>
      <c r="O4566" t="e">
        <f>VLOOKUP(A4566,Kreise!$A$4:$AA$405,12,0)</f>
        <v>#N/A</v>
      </c>
      <c r="P4566">
        <f>IF(ISERROR(O4566)=0,O4566,VLOOKUP(B4566,Kreise!$B$4:$AA$405,11,0))</f>
        <v>1</v>
      </c>
      <c r="R4566" t="e">
        <f>VLOOKUP(A4566,Kreise!$A$4:$AA$405,10,0)</f>
        <v>#N/A</v>
      </c>
      <c r="S4566">
        <f>IF(ISERROR(R4566)=0,R4566,VLOOKUP(B4566,Kreise!$B$4:$AA$405,9,0))</f>
        <v>2</v>
      </c>
    </row>
    <row r="4567" spans="1:19">
      <c r="A4567" s="32">
        <v>5154012</v>
      </c>
      <c r="B4567" s="32" t="str">
        <f t="shared" si="71"/>
        <v>5154</v>
      </c>
      <c r="C4567" s="40">
        <v>51540012012</v>
      </c>
      <c r="D4567" t="s">
        <v>798</v>
      </c>
      <c r="E4567">
        <v>5154012</v>
      </c>
      <c r="F4567">
        <v>91730111</v>
      </c>
      <c r="G4567" t="s">
        <v>798</v>
      </c>
      <c r="H4567">
        <v>96.97</v>
      </c>
      <c r="I4567" s="11">
        <v>33841</v>
      </c>
      <c r="J4567" s="11">
        <v>17037</v>
      </c>
      <c r="K4567" s="11">
        <v>16804</v>
      </c>
      <c r="L4567">
        <v>47608</v>
      </c>
      <c r="O4567" t="e">
        <f>VLOOKUP(A4567,Kreise!$A$4:$AA$405,12,0)</f>
        <v>#N/A</v>
      </c>
      <c r="P4567">
        <f>IF(ISERROR(O4567)=0,O4567,VLOOKUP(B4567,Kreise!$B$4:$AA$405,11,0))</f>
        <v>1</v>
      </c>
      <c r="R4567" t="e">
        <f>VLOOKUP(A4567,Kreise!$A$4:$AA$405,10,0)</f>
        <v>#N/A</v>
      </c>
      <c r="S4567">
        <f>IF(ISERROR(R4567)=0,R4567,VLOOKUP(B4567,Kreise!$B$4:$AA$405,9,0))</f>
        <v>2</v>
      </c>
    </row>
    <row r="4568" spans="1:19">
      <c r="A4568" s="32">
        <v>5154032</v>
      </c>
      <c r="B4568" s="32" t="str">
        <f t="shared" si="71"/>
        <v>5154</v>
      </c>
      <c r="C4568" s="40">
        <v>51540032032</v>
      </c>
      <c r="D4568" t="s">
        <v>805</v>
      </c>
      <c r="E4568">
        <v>5154032</v>
      </c>
      <c r="F4568">
        <v>91730124</v>
      </c>
      <c r="G4568" t="s">
        <v>805</v>
      </c>
      <c r="H4568">
        <v>100.64</v>
      </c>
      <c r="I4568" s="11">
        <v>28311</v>
      </c>
      <c r="J4568" s="11">
        <v>13925</v>
      </c>
      <c r="K4568" s="11">
        <v>14386</v>
      </c>
      <c r="L4568">
        <v>47623</v>
      </c>
      <c r="M4568">
        <v>1</v>
      </c>
      <c r="O4568" t="e">
        <f>VLOOKUP(A4568,Kreise!$A$4:$AA$405,12,0)</f>
        <v>#N/A</v>
      </c>
      <c r="P4568">
        <f>IF(ISERROR(O4568)=0,O4568,VLOOKUP(B4568,Kreise!$B$4:$AA$405,11,0))</f>
        <v>1</v>
      </c>
      <c r="R4568" t="e">
        <f>VLOOKUP(A4568,Kreise!$A$4:$AA$405,10,0)</f>
        <v>#N/A</v>
      </c>
      <c r="S4568">
        <f>IF(ISERROR(R4568)=0,R4568,VLOOKUP(B4568,Kreise!$B$4:$AA$405,9,0))</f>
        <v>2</v>
      </c>
    </row>
    <row r="4569" spans="1:19">
      <c r="A4569" s="32">
        <v>5154052</v>
      </c>
      <c r="B4569" s="32" t="str">
        <f t="shared" si="71"/>
        <v>5154</v>
      </c>
      <c r="C4569" s="40">
        <v>51540052052</v>
      </c>
      <c r="D4569" t="s">
        <v>811</v>
      </c>
      <c r="E4569">
        <v>5154052</v>
      </c>
      <c r="F4569">
        <v>91730135</v>
      </c>
      <c r="G4569" t="s">
        <v>811</v>
      </c>
      <c r="H4569">
        <v>74.04</v>
      </c>
      <c r="I4569" s="11">
        <v>15641</v>
      </c>
      <c r="J4569" s="11">
        <v>7768</v>
      </c>
      <c r="K4569" s="11">
        <v>7873</v>
      </c>
      <c r="L4569">
        <v>47638</v>
      </c>
      <c r="O4569" t="e">
        <f>VLOOKUP(A4569,Kreise!$A$4:$AA$405,12,0)</f>
        <v>#N/A</v>
      </c>
      <c r="P4569">
        <f>IF(ISERROR(O4569)=0,O4569,VLOOKUP(B4569,Kreise!$B$4:$AA$405,11,0))</f>
        <v>1</v>
      </c>
      <c r="R4569" t="e">
        <f>VLOOKUP(A4569,Kreise!$A$4:$AA$405,10,0)</f>
        <v>#N/A</v>
      </c>
      <c r="S4569">
        <f>IF(ISERROR(R4569)=0,R4569,VLOOKUP(B4569,Kreise!$B$4:$AA$405,9,0))</f>
        <v>2</v>
      </c>
    </row>
    <row r="4570" spans="1:19">
      <c r="A4570" s="32">
        <v>5154028</v>
      </c>
      <c r="B4570" s="32" t="str">
        <f t="shared" si="71"/>
        <v>5154</v>
      </c>
      <c r="C4570" s="40">
        <v>51540028028</v>
      </c>
      <c r="D4570" t="s">
        <v>804</v>
      </c>
      <c r="E4570">
        <v>5154028</v>
      </c>
      <c r="F4570">
        <v>91730123</v>
      </c>
      <c r="G4570" t="s">
        <v>804</v>
      </c>
      <c r="H4570">
        <v>58.17</v>
      </c>
      <c r="I4570" s="11">
        <v>13262</v>
      </c>
      <c r="J4570" s="11">
        <v>6670</v>
      </c>
      <c r="K4570" s="11">
        <v>6592</v>
      </c>
      <c r="L4570">
        <v>47647</v>
      </c>
      <c r="O4570" t="e">
        <f>VLOOKUP(A4570,Kreise!$A$4:$AA$405,12,0)</f>
        <v>#N/A</v>
      </c>
      <c r="P4570">
        <f>IF(ISERROR(O4570)=0,O4570,VLOOKUP(B4570,Kreise!$B$4:$AA$405,11,0))</f>
        <v>1</v>
      </c>
      <c r="R4570" t="e">
        <f>VLOOKUP(A4570,Kreise!$A$4:$AA$405,10,0)</f>
        <v>#N/A</v>
      </c>
      <c r="S4570">
        <f>IF(ISERROR(R4570)=0,R4570,VLOOKUP(B4570,Kreise!$B$4:$AA$405,9,0))</f>
        <v>2</v>
      </c>
    </row>
    <row r="4571" spans="1:19">
      <c r="A4571" s="32">
        <v>5154064</v>
      </c>
      <c r="B4571" s="32" t="str">
        <f t="shared" si="71"/>
        <v>5154</v>
      </c>
      <c r="C4571" s="40">
        <v>51540064064</v>
      </c>
      <c r="D4571" t="s">
        <v>814</v>
      </c>
      <c r="E4571">
        <v>5154064</v>
      </c>
      <c r="F4571">
        <v>91730147</v>
      </c>
      <c r="G4571" t="s">
        <v>814</v>
      </c>
      <c r="H4571">
        <v>79.49</v>
      </c>
      <c r="I4571" s="11">
        <v>10611</v>
      </c>
      <c r="J4571" s="11">
        <v>5350</v>
      </c>
      <c r="K4571" s="11">
        <v>5261</v>
      </c>
      <c r="L4571">
        <v>47652</v>
      </c>
      <c r="O4571" t="e">
        <f>VLOOKUP(A4571,Kreise!$A$4:$AA$405,12,0)</f>
        <v>#N/A</v>
      </c>
      <c r="P4571">
        <f>IF(ISERROR(O4571)=0,O4571,VLOOKUP(B4571,Kreise!$B$4:$AA$405,11,0))</f>
        <v>1</v>
      </c>
      <c r="R4571" t="e">
        <f>VLOOKUP(A4571,Kreise!$A$4:$AA$405,10,0)</f>
        <v>#N/A</v>
      </c>
      <c r="S4571">
        <f>IF(ISERROR(R4571)=0,R4571,VLOOKUP(B4571,Kreise!$B$4:$AA$405,9,0))</f>
        <v>2</v>
      </c>
    </row>
    <row r="4572" spans="1:19">
      <c r="A4572" s="32">
        <v>5154020</v>
      </c>
      <c r="B4572" s="32" t="str">
        <f t="shared" si="71"/>
        <v>5154</v>
      </c>
      <c r="C4572" s="40">
        <v>51540020020</v>
      </c>
      <c r="D4572" t="s">
        <v>802</v>
      </c>
      <c r="E4572">
        <v>5154020</v>
      </c>
      <c r="F4572">
        <v>91730118</v>
      </c>
      <c r="G4572" t="s">
        <v>802</v>
      </c>
      <c r="H4572">
        <v>54.74</v>
      </c>
      <c r="I4572" s="11">
        <v>12037</v>
      </c>
      <c r="J4572" s="11">
        <v>5896</v>
      </c>
      <c r="K4572" s="11">
        <v>6141</v>
      </c>
      <c r="L4572">
        <v>47661</v>
      </c>
      <c r="O4572" t="e">
        <f>VLOOKUP(A4572,Kreise!$A$4:$AA$405,12,0)</f>
        <v>#N/A</v>
      </c>
      <c r="P4572">
        <f>IF(ISERROR(O4572)=0,O4572,VLOOKUP(B4572,Kreise!$B$4:$AA$405,11,0))</f>
        <v>1</v>
      </c>
      <c r="R4572" t="e">
        <f>VLOOKUP(A4572,Kreise!$A$4:$AA$405,10,0)</f>
        <v>#N/A</v>
      </c>
      <c r="S4572">
        <f>IF(ISERROR(R4572)=0,R4572,VLOOKUP(B4572,Kreise!$B$4:$AA$405,9,0))</f>
        <v>2</v>
      </c>
    </row>
    <row r="4573" spans="1:19">
      <c r="A4573" s="32">
        <v>5170040</v>
      </c>
      <c r="B4573" s="32" t="str">
        <f t="shared" si="71"/>
        <v>5170</v>
      </c>
      <c r="C4573" s="40">
        <v>51700040040</v>
      </c>
      <c r="D4573" t="s">
        <v>878</v>
      </c>
      <c r="E4573">
        <v>5170040</v>
      </c>
      <c r="F4573">
        <v>91760118</v>
      </c>
      <c r="G4573" t="s">
        <v>878</v>
      </c>
      <c r="H4573">
        <v>55.41</v>
      </c>
      <c r="I4573" s="11">
        <v>8819</v>
      </c>
      <c r="J4573" s="11">
        <v>4363</v>
      </c>
      <c r="K4573" s="11">
        <v>4456</v>
      </c>
      <c r="L4573">
        <v>47665</v>
      </c>
      <c r="O4573" t="e">
        <f>VLOOKUP(A4573,Kreise!$A$4:$AA$405,12,0)</f>
        <v>#N/A</v>
      </c>
      <c r="P4573">
        <f>IF(ISERROR(O4573)=0,O4573,VLOOKUP(B4573,Kreise!$B$4:$AA$405,11,0))</f>
        <v>1</v>
      </c>
      <c r="R4573" t="e">
        <f>VLOOKUP(A4573,Kreise!$A$4:$AA$405,10,0)</f>
        <v>#N/A</v>
      </c>
      <c r="S4573">
        <f>IF(ISERROR(R4573)=0,R4573,VLOOKUP(B4573,Kreise!$B$4:$AA$405,9,0))</f>
        <v>2</v>
      </c>
    </row>
    <row r="4574" spans="1:19">
      <c r="A4574" s="32">
        <v>5154060</v>
      </c>
      <c r="B4574" s="32" t="str">
        <f t="shared" si="71"/>
        <v>5154</v>
      </c>
      <c r="C4574" s="40">
        <v>51540060060</v>
      </c>
      <c r="D4574" t="s">
        <v>813</v>
      </c>
      <c r="E4574">
        <v>5154060</v>
      </c>
      <c r="F4574">
        <v>91730145</v>
      </c>
      <c r="G4574" t="s">
        <v>813</v>
      </c>
      <c r="H4574">
        <v>48.14</v>
      </c>
      <c r="I4574" s="11">
        <v>8189</v>
      </c>
      <c r="J4574" s="11">
        <v>4115</v>
      </c>
      <c r="K4574" s="11">
        <v>4074</v>
      </c>
      <c r="L4574">
        <v>47669</v>
      </c>
      <c r="O4574" t="e">
        <f>VLOOKUP(A4574,Kreise!$A$4:$AA$405,12,0)</f>
        <v>#N/A</v>
      </c>
      <c r="P4574">
        <f>IF(ISERROR(O4574)=0,O4574,VLOOKUP(B4574,Kreise!$B$4:$AA$405,11,0))</f>
        <v>1</v>
      </c>
      <c r="R4574" t="e">
        <f>VLOOKUP(A4574,Kreise!$A$4:$AA$405,10,0)</f>
        <v>#N/A</v>
      </c>
      <c r="S4574">
        <f>IF(ISERROR(R4574)=0,R4574,VLOOKUP(B4574,Kreise!$B$4:$AA$405,9,0))</f>
        <v>2</v>
      </c>
    </row>
    <row r="4575" spans="1:19">
      <c r="A4575" s="32">
        <v>5114000</v>
      </c>
      <c r="B4575" s="32" t="str">
        <f t="shared" si="71"/>
        <v>5114</v>
      </c>
      <c r="C4575" s="40">
        <v>51140000000</v>
      </c>
      <c r="D4575" t="s">
        <v>778</v>
      </c>
      <c r="E4575">
        <v>5114000</v>
      </c>
      <c r="F4575">
        <v>91720122</v>
      </c>
      <c r="G4575" t="s">
        <v>778</v>
      </c>
      <c r="H4575">
        <v>137.78</v>
      </c>
      <c r="I4575" s="11">
        <v>225144</v>
      </c>
      <c r="J4575" s="11">
        <v>109487</v>
      </c>
      <c r="K4575" s="11">
        <v>115657</v>
      </c>
      <c r="L4575">
        <v>47803</v>
      </c>
      <c r="M4575">
        <v>1</v>
      </c>
      <c r="O4575">
        <f>VLOOKUP(A4575,Kreise!$A$4:$AA$405,12,0)</f>
        <v>1</v>
      </c>
      <c r="P4575">
        <f>IF(ISERROR(O4575)=0,O4575,VLOOKUP(B4575,Kreise!$B$4:$AA$405,11,0))</f>
        <v>1</v>
      </c>
      <c r="R4575">
        <f>VLOOKUP(A4575,Kreise!$A$4:$AA$405,10,0)</f>
        <v>1</v>
      </c>
      <c r="S4575">
        <f>IF(ISERROR(R4575)=0,R4575,VLOOKUP(B4575,Kreise!$B$4:$AA$405,9,0))</f>
        <v>1</v>
      </c>
    </row>
    <row r="4576" spans="1:19">
      <c r="A4576" s="32">
        <v>5166036</v>
      </c>
      <c r="B4576" s="32" t="str">
        <f t="shared" si="71"/>
        <v>5166</v>
      </c>
      <c r="C4576" s="40">
        <v>51660036036</v>
      </c>
      <c r="D4576" t="s">
        <v>861</v>
      </c>
      <c r="E4576">
        <v>5166036</v>
      </c>
      <c r="F4576">
        <v>91750132</v>
      </c>
      <c r="G4576" t="s">
        <v>861</v>
      </c>
      <c r="H4576">
        <v>67.8</v>
      </c>
      <c r="I4576" s="11">
        <v>50748</v>
      </c>
      <c r="J4576" s="11">
        <v>24815</v>
      </c>
      <c r="K4576" s="11">
        <v>25933</v>
      </c>
      <c r="L4576">
        <v>47877</v>
      </c>
      <c r="O4576" t="e">
        <f>VLOOKUP(A4576,Kreise!$A$4:$AA$405,12,0)</f>
        <v>#N/A</v>
      </c>
      <c r="P4576">
        <f>IF(ISERROR(O4576)=0,O4576,VLOOKUP(B4576,Kreise!$B$4:$AA$405,11,0))</f>
        <v>1</v>
      </c>
      <c r="R4576" t="e">
        <f>VLOOKUP(A4576,Kreise!$A$4:$AA$405,10,0)</f>
        <v>#N/A</v>
      </c>
      <c r="S4576">
        <f>IF(ISERROR(R4576)=0,R4576,VLOOKUP(B4576,Kreise!$B$4:$AA$405,9,0))</f>
        <v>2</v>
      </c>
    </row>
    <row r="4577" spans="1:19">
      <c r="A4577" s="32">
        <v>5166012</v>
      </c>
      <c r="B4577" s="32" t="str">
        <f t="shared" si="71"/>
        <v>5166</v>
      </c>
      <c r="C4577" s="40">
        <v>51660012012</v>
      </c>
      <c r="D4577" t="s">
        <v>853</v>
      </c>
      <c r="E4577">
        <v>5166012</v>
      </c>
      <c r="F4577">
        <v>91750115</v>
      </c>
      <c r="G4577" t="s">
        <v>853</v>
      </c>
      <c r="H4577">
        <v>68.8</v>
      </c>
      <c r="I4577" s="11">
        <v>34837</v>
      </c>
      <c r="J4577" s="11">
        <v>16911</v>
      </c>
      <c r="K4577" s="11">
        <v>17926</v>
      </c>
      <c r="L4577">
        <v>47906</v>
      </c>
      <c r="O4577" t="e">
        <f>VLOOKUP(A4577,Kreise!$A$4:$AA$405,12,0)</f>
        <v>#N/A</v>
      </c>
      <c r="P4577">
        <f>IF(ISERROR(O4577)=0,O4577,VLOOKUP(B4577,Kreise!$B$4:$AA$405,11,0))</f>
        <v>1</v>
      </c>
      <c r="R4577" t="e">
        <f>VLOOKUP(A4577,Kreise!$A$4:$AA$405,10,0)</f>
        <v>#N/A</v>
      </c>
      <c r="S4577">
        <f>IF(ISERROR(R4577)=0,R4577,VLOOKUP(B4577,Kreise!$B$4:$AA$405,9,0))</f>
        <v>2</v>
      </c>
    </row>
    <row r="4578" spans="1:19">
      <c r="A4578" s="32">
        <v>5166028</v>
      </c>
      <c r="B4578" s="32" t="str">
        <f t="shared" si="71"/>
        <v>5166</v>
      </c>
      <c r="C4578" s="40">
        <v>51660028028</v>
      </c>
      <c r="D4578" t="s">
        <v>857</v>
      </c>
      <c r="E4578">
        <v>5166028</v>
      </c>
      <c r="F4578">
        <v>91750124</v>
      </c>
      <c r="G4578" t="s">
        <v>857</v>
      </c>
      <c r="H4578">
        <v>44.34</v>
      </c>
      <c r="I4578" s="11">
        <v>29296</v>
      </c>
      <c r="J4578" s="11">
        <v>14301</v>
      </c>
      <c r="K4578" s="11">
        <v>14995</v>
      </c>
      <c r="L4578">
        <v>47918</v>
      </c>
      <c r="O4578" t="e">
        <f>VLOOKUP(A4578,Kreise!$A$4:$AA$405,12,0)</f>
        <v>#N/A</v>
      </c>
      <c r="P4578">
        <f>IF(ISERROR(O4578)=0,O4578,VLOOKUP(B4578,Kreise!$B$4:$AA$405,11,0))</f>
        <v>1</v>
      </c>
      <c r="R4578" t="e">
        <f>VLOOKUP(A4578,Kreise!$A$4:$AA$405,10,0)</f>
        <v>#N/A</v>
      </c>
      <c r="S4578">
        <f>IF(ISERROR(R4578)=0,R4578,VLOOKUP(B4578,Kreise!$B$4:$AA$405,9,0))</f>
        <v>2</v>
      </c>
    </row>
    <row r="4579" spans="1:19">
      <c r="A4579" s="32">
        <v>5166008</v>
      </c>
      <c r="B4579" s="32" t="str">
        <f t="shared" si="71"/>
        <v>5166</v>
      </c>
      <c r="C4579" s="40">
        <v>51660008008</v>
      </c>
      <c r="D4579" t="s">
        <v>851</v>
      </c>
      <c r="E4579">
        <v>5166008</v>
      </c>
      <c r="F4579">
        <v>91750111</v>
      </c>
      <c r="G4579" t="s">
        <v>851</v>
      </c>
      <c r="H4579">
        <v>30.98</v>
      </c>
      <c r="I4579" s="11">
        <v>14914</v>
      </c>
      <c r="J4579" s="11">
        <v>7342</v>
      </c>
      <c r="K4579" s="11">
        <v>7572</v>
      </c>
      <c r="L4579">
        <v>47929</v>
      </c>
      <c r="O4579" t="e">
        <f>VLOOKUP(A4579,Kreise!$A$4:$AA$405,12,0)</f>
        <v>#N/A</v>
      </c>
      <c r="P4579">
        <f>IF(ISERROR(O4579)=0,O4579,VLOOKUP(B4579,Kreise!$B$4:$AA$405,11,0))</f>
        <v>1</v>
      </c>
      <c r="R4579" t="e">
        <f>VLOOKUP(A4579,Kreise!$A$4:$AA$405,10,0)</f>
        <v>#N/A</v>
      </c>
      <c r="S4579">
        <f>IF(ISERROR(R4579)=0,R4579,VLOOKUP(B4579,Kreise!$B$4:$AA$405,9,0))</f>
        <v>2</v>
      </c>
    </row>
    <row r="4580" spans="1:19">
      <c r="A4580" s="32">
        <v>5515000</v>
      </c>
      <c r="B4580" s="32" t="str">
        <f t="shared" si="71"/>
        <v>5515</v>
      </c>
      <c r="C4580" s="40">
        <v>55150000000</v>
      </c>
      <c r="D4580" t="s">
        <v>1038</v>
      </c>
      <c r="E4580">
        <v>5515000</v>
      </c>
      <c r="F4580">
        <v>91820114</v>
      </c>
      <c r="G4580" t="s">
        <v>1038</v>
      </c>
      <c r="H4580">
        <v>303.28</v>
      </c>
      <c r="I4580" s="11">
        <v>310039</v>
      </c>
      <c r="J4580" s="11">
        <v>148447</v>
      </c>
      <c r="K4580" s="11">
        <v>161592</v>
      </c>
      <c r="L4580">
        <v>48143</v>
      </c>
      <c r="M4580">
        <v>1</v>
      </c>
      <c r="O4580">
        <f>VLOOKUP(A4580,Kreise!$A$4:$AA$405,12,0)</f>
        <v>1</v>
      </c>
      <c r="P4580">
        <f>IF(ISERROR(O4580)=0,O4580,VLOOKUP(B4580,Kreise!$B$4:$AA$405,11,0))</f>
        <v>1</v>
      </c>
      <c r="R4580">
        <f>VLOOKUP(A4580,Kreise!$A$4:$AA$405,10,0)</f>
        <v>1</v>
      </c>
      <c r="S4580">
        <f>IF(ISERROR(R4580)=0,R4580,VLOOKUP(B4580,Kreise!$B$4:$AA$405,9,0))</f>
        <v>1</v>
      </c>
    </row>
    <row r="4581" spans="1:19">
      <c r="A4581" s="32">
        <v>5570052</v>
      </c>
      <c r="B4581" s="32" t="str">
        <f t="shared" si="71"/>
        <v>5570</v>
      </c>
      <c r="C4581" s="40">
        <v>55700052052</v>
      </c>
      <c r="D4581" t="s">
        <v>1142</v>
      </c>
      <c r="E4581">
        <v>5570052</v>
      </c>
      <c r="F4581">
        <v>91855154</v>
      </c>
      <c r="G4581" t="s">
        <v>1142</v>
      </c>
      <c r="H4581">
        <v>176.88</v>
      </c>
      <c r="I4581" s="11">
        <v>37249</v>
      </c>
      <c r="J4581" s="11">
        <v>18087</v>
      </c>
      <c r="K4581" s="11">
        <v>19162</v>
      </c>
      <c r="L4581">
        <v>48231</v>
      </c>
      <c r="O4581" t="e">
        <f>VLOOKUP(A4581,Kreise!$A$4:$AA$405,12,0)</f>
        <v>#N/A</v>
      </c>
      <c r="P4581">
        <f>IF(ISERROR(O4581)=0,O4581,VLOOKUP(B4581,Kreise!$B$4:$AA$405,11,0))</f>
        <v>1</v>
      </c>
      <c r="R4581" t="e">
        <f>VLOOKUP(A4581,Kreise!$A$4:$AA$405,10,0)</f>
        <v>#N/A</v>
      </c>
      <c r="S4581">
        <f>IF(ISERROR(R4581)=0,R4581,VLOOKUP(B4581,Kreise!$B$4:$AA$405,9,0))</f>
        <v>2</v>
      </c>
    </row>
    <row r="4582" spans="1:19">
      <c r="A4582" s="32">
        <v>5558016</v>
      </c>
      <c r="B4582" s="32" t="str">
        <f t="shared" si="71"/>
        <v>5558</v>
      </c>
      <c r="C4582" s="40">
        <v>55580016016</v>
      </c>
      <c r="D4582" t="s">
        <v>1068</v>
      </c>
      <c r="E4582">
        <v>5558016</v>
      </c>
      <c r="F4582">
        <v>91830135</v>
      </c>
      <c r="G4582" t="s">
        <v>1068</v>
      </c>
      <c r="H4582">
        <v>184.83</v>
      </c>
      <c r="I4582" s="11">
        <v>46613</v>
      </c>
      <c r="J4582" s="11">
        <v>22685</v>
      </c>
      <c r="K4582" s="11">
        <v>23928</v>
      </c>
      <c r="L4582">
        <v>48249</v>
      </c>
      <c r="O4582" t="e">
        <f>VLOOKUP(A4582,Kreise!$A$4:$AA$405,12,0)</f>
        <v>#N/A</v>
      </c>
      <c r="P4582">
        <f>IF(ISERROR(O4582)=0,O4582,VLOOKUP(B4582,Kreise!$B$4:$AA$405,11,0))</f>
        <v>1</v>
      </c>
      <c r="R4582" t="e">
        <f>VLOOKUP(A4582,Kreise!$A$4:$AA$405,10,0)</f>
        <v>#N/A</v>
      </c>
      <c r="S4582">
        <f>IF(ISERROR(R4582)=0,R4582,VLOOKUP(B4582,Kreise!$B$4:$AA$405,9,0))</f>
        <v>2</v>
      </c>
    </row>
    <row r="4583" spans="1:19">
      <c r="A4583" s="32">
        <v>5566012</v>
      </c>
      <c r="B4583" s="32" t="str">
        <f t="shared" si="71"/>
        <v>5566</v>
      </c>
      <c r="C4583" s="40">
        <v>55660012012</v>
      </c>
      <c r="D4583" t="s">
        <v>1101</v>
      </c>
      <c r="E4583">
        <v>5566012</v>
      </c>
      <c r="F4583">
        <v>91840122</v>
      </c>
      <c r="G4583" t="s">
        <v>1101</v>
      </c>
      <c r="H4583">
        <v>140.26</v>
      </c>
      <c r="I4583" s="11">
        <v>36674</v>
      </c>
      <c r="J4583" s="11">
        <v>18087</v>
      </c>
      <c r="K4583" s="11">
        <v>18587</v>
      </c>
      <c r="L4583">
        <v>48268</v>
      </c>
      <c r="O4583" t="e">
        <f>VLOOKUP(A4583,Kreise!$A$4:$AA$405,12,0)</f>
        <v>#N/A</v>
      </c>
      <c r="P4583">
        <f>IF(ISERROR(O4583)=0,O4583,VLOOKUP(B4583,Kreise!$B$4:$AA$405,11,0))</f>
        <v>1</v>
      </c>
      <c r="R4583" t="e">
        <f>VLOOKUP(A4583,Kreise!$A$4:$AA$405,10,0)</f>
        <v>#N/A</v>
      </c>
      <c r="S4583">
        <f>IF(ISERROR(R4583)=0,R4583,VLOOKUP(B4583,Kreise!$B$4:$AA$405,9,0))</f>
        <v>2</v>
      </c>
    </row>
    <row r="4584" spans="1:19">
      <c r="A4584" s="32">
        <v>5566008</v>
      </c>
      <c r="B4584" s="32" t="str">
        <f t="shared" si="71"/>
        <v>5566</v>
      </c>
      <c r="C4584" s="40">
        <v>55660008008</v>
      </c>
      <c r="D4584" t="s">
        <v>1099</v>
      </c>
      <c r="E4584">
        <v>5566008</v>
      </c>
      <c r="F4584">
        <v>91840121</v>
      </c>
      <c r="G4584" t="s">
        <v>1099</v>
      </c>
      <c r="H4584">
        <v>72.06</v>
      </c>
      <c r="I4584" s="11">
        <v>36320</v>
      </c>
      <c r="J4584" s="11">
        <v>18009</v>
      </c>
      <c r="K4584" s="11">
        <v>18311</v>
      </c>
      <c r="L4584">
        <v>48282</v>
      </c>
      <c r="O4584" t="e">
        <f>VLOOKUP(A4584,Kreise!$A$4:$AA$405,12,0)</f>
        <v>#N/A</v>
      </c>
      <c r="P4584">
        <f>IF(ISERROR(O4584)=0,O4584,VLOOKUP(B4584,Kreise!$B$4:$AA$405,11,0))</f>
        <v>1</v>
      </c>
      <c r="R4584" t="e">
        <f>VLOOKUP(A4584,Kreise!$A$4:$AA$405,10,0)</f>
        <v>#N/A</v>
      </c>
      <c r="S4584">
        <f>IF(ISERROR(R4584)=0,R4584,VLOOKUP(B4584,Kreise!$B$4:$AA$405,9,0))</f>
        <v>2</v>
      </c>
    </row>
    <row r="4585" spans="1:19">
      <c r="A4585" s="32">
        <v>5570044</v>
      </c>
      <c r="B4585" s="32" t="str">
        <f t="shared" si="71"/>
        <v>5570</v>
      </c>
      <c r="C4585" s="40">
        <v>55700044044</v>
      </c>
      <c r="D4585" t="s">
        <v>1140</v>
      </c>
      <c r="E4585">
        <v>5570044</v>
      </c>
      <c r="F4585">
        <v>91850163</v>
      </c>
      <c r="G4585" t="s">
        <v>1140</v>
      </c>
      <c r="H4585">
        <v>90.84</v>
      </c>
      <c r="I4585" s="11">
        <v>19557</v>
      </c>
      <c r="J4585" s="11">
        <v>9461</v>
      </c>
      <c r="K4585" s="11">
        <v>10096</v>
      </c>
      <c r="L4585">
        <v>48291</v>
      </c>
      <c r="O4585" t="e">
        <f>VLOOKUP(A4585,Kreise!$A$4:$AA$405,12,0)</f>
        <v>#N/A</v>
      </c>
      <c r="P4585">
        <f>IF(ISERROR(O4585)=0,O4585,VLOOKUP(B4585,Kreise!$B$4:$AA$405,11,0))</f>
        <v>1</v>
      </c>
      <c r="R4585" t="e">
        <f>VLOOKUP(A4585,Kreise!$A$4:$AA$405,10,0)</f>
        <v>#N/A</v>
      </c>
      <c r="S4585">
        <f>IF(ISERROR(R4585)=0,R4585,VLOOKUP(B4585,Kreise!$B$4:$AA$405,9,0))</f>
        <v>2</v>
      </c>
    </row>
    <row r="4586" spans="1:19">
      <c r="A4586" s="32">
        <v>5558032</v>
      </c>
      <c r="B4586" s="32" t="str">
        <f t="shared" si="71"/>
        <v>5558</v>
      </c>
      <c r="C4586" s="40">
        <v>55580032032</v>
      </c>
      <c r="D4586" t="s">
        <v>1073</v>
      </c>
      <c r="E4586">
        <v>5558032</v>
      </c>
      <c r="F4586">
        <v>91835145</v>
      </c>
      <c r="G4586" t="s">
        <v>1073</v>
      </c>
      <c r="H4586">
        <v>85.67</v>
      </c>
      <c r="I4586" s="11">
        <v>19436</v>
      </c>
      <c r="J4586" s="11">
        <v>9641</v>
      </c>
      <c r="K4586" s="11">
        <v>9795</v>
      </c>
      <c r="L4586">
        <v>48301</v>
      </c>
      <c r="O4586" t="e">
        <f>VLOOKUP(A4586,Kreise!$A$4:$AA$405,12,0)</f>
        <v>#N/A</v>
      </c>
      <c r="P4586">
        <f>IF(ISERROR(O4586)=0,O4586,VLOOKUP(B4586,Kreise!$B$4:$AA$405,11,0))</f>
        <v>1</v>
      </c>
      <c r="R4586" t="e">
        <f>VLOOKUP(A4586,Kreise!$A$4:$AA$405,10,0)</f>
        <v>#N/A</v>
      </c>
      <c r="S4586">
        <f>IF(ISERROR(R4586)=0,R4586,VLOOKUP(B4586,Kreise!$B$4:$AA$405,9,0))</f>
        <v>2</v>
      </c>
    </row>
    <row r="4587" spans="1:19">
      <c r="A4587" s="32">
        <v>5558044</v>
      </c>
      <c r="B4587" s="32" t="str">
        <f t="shared" si="71"/>
        <v>5558</v>
      </c>
      <c r="C4587" s="40">
        <v>55580044044</v>
      </c>
      <c r="D4587" t="s">
        <v>1076</v>
      </c>
      <c r="E4587">
        <v>5558044</v>
      </c>
      <c r="F4587">
        <v>91835148</v>
      </c>
      <c r="G4587" t="s">
        <v>1076</v>
      </c>
      <c r="H4587">
        <v>109.45</v>
      </c>
      <c r="I4587" s="11">
        <v>20455</v>
      </c>
      <c r="J4587" s="11">
        <v>10176</v>
      </c>
      <c r="K4587" s="11">
        <v>10279</v>
      </c>
      <c r="L4587">
        <v>48308</v>
      </c>
      <c r="O4587" t="e">
        <f>VLOOKUP(A4587,Kreise!$A$4:$AA$405,12,0)</f>
        <v>#N/A</v>
      </c>
      <c r="P4587">
        <f>IF(ISERROR(O4587)=0,O4587,VLOOKUP(B4587,Kreise!$B$4:$AA$405,11,0))</f>
        <v>1</v>
      </c>
      <c r="R4587" t="e">
        <f>VLOOKUP(A4587,Kreise!$A$4:$AA$405,10,0)</f>
        <v>#N/A</v>
      </c>
      <c r="S4587">
        <f>IF(ISERROR(R4587)=0,R4587,VLOOKUP(B4587,Kreise!$B$4:$AA$405,9,0))</f>
        <v>2</v>
      </c>
    </row>
    <row r="4588" spans="1:19">
      <c r="A4588" s="32">
        <v>5570016</v>
      </c>
      <c r="B4588" s="32" t="str">
        <f t="shared" si="71"/>
        <v>5570</v>
      </c>
      <c r="C4588" s="40">
        <v>55700016016</v>
      </c>
      <c r="D4588" t="s">
        <v>1132</v>
      </c>
      <c r="E4588">
        <v>5570016</v>
      </c>
      <c r="F4588">
        <v>91850127</v>
      </c>
      <c r="G4588" t="s">
        <v>1132</v>
      </c>
      <c r="H4588">
        <v>106.6</v>
      </c>
      <c r="I4588" s="11">
        <v>15542</v>
      </c>
      <c r="J4588" s="11">
        <v>7757</v>
      </c>
      <c r="K4588" s="11">
        <v>7785</v>
      </c>
      <c r="L4588">
        <v>48317</v>
      </c>
      <c r="O4588" t="e">
        <f>VLOOKUP(A4588,Kreise!$A$4:$AA$405,12,0)</f>
        <v>#N/A</v>
      </c>
      <c r="P4588">
        <f>IF(ISERROR(O4588)=0,O4588,VLOOKUP(B4588,Kreise!$B$4:$AA$405,11,0))</f>
        <v>1</v>
      </c>
      <c r="R4588" t="e">
        <f>VLOOKUP(A4588,Kreise!$A$4:$AA$405,10,0)</f>
        <v>#N/A</v>
      </c>
      <c r="S4588">
        <f>IF(ISERROR(R4588)=0,R4588,VLOOKUP(B4588,Kreise!$B$4:$AA$405,9,0))</f>
        <v>2</v>
      </c>
    </row>
    <row r="4589" spans="1:19">
      <c r="A4589" s="32">
        <v>5570040</v>
      </c>
      <c r="B4589" s="32" t="str">
        <f t="shared" si="71"/>
        <v>5570</v>
      </c>
      <c r="C4589" s="40">
        <v>55700040040</v>
      </c>
      <c r="D4589" t="s">
        <v>1139</v>
      </c>
      <c r="E4589">
        <v>5570040</v>
      </c>
      <c r="F4589">
        <v>91850158</v>
      </c>
      <c r="G4589" t="s">
        <v>1139</v>
      </c>
      <c r="H4589">
        <v>96.95</v>
      </c>
      <c r="I4589" s="11">
        <v>13218</v>
      </c>
      <c r="J4589" s="11">
        <v>6583</v>
      </c>
      <c r="K4589" s="11">
        <v>6635</v>
      </c>
      <c r="L4589">
        <v>48324</v>
      </c>
      <c r="O4589" t="e">
        <f>VLOOKUP(A4589,Kreise!$A$4:$AA$405,12,0)</f>
        <v>#N/A</v>
      </c>
      <c r="P4589">
        <f>IF(ISERROR(O4589)=0,O4589,VLOOKUP(B4589,Kreise!$B$4:$AA$405,11,0))</f>
        <v>1</v>
      </c>
      <c r="R4589" t="e">
        <f>VLOOKUP(A4589,Kreise!$A$4:$AA$405,10,0)</f>
        <v>#N/A</v>
      </c>
      <c r="S4589">
        <f>IF(ISERROR(R4589)=0,R4589,VLOOKUP(B4589,Kreise!$B$4:$AA$405,9,0))</f>
        <v>2</v>
      </c>
    </row>
    <row r="4590" spans="1:19">
      <c r="A4590" s="32">
        <v>5558020</v>
      </c>
      <c r="B4590" s="32" t="str">
        <f t="shared" si="71"/>
        <v>5558</v>
      </c>
      <c r="C4590" s="40">
        <v>55580020020</v>
      </c>
      <c r="D4590" t="s">
        <v>1070</v>
      </c>
      <c r="E4590">
        <v>5558020</v>
      </c>
      <c r="F4590">
        <v>91830144</v>
      </c>
      <c r="G4590" t="s">
        <v>1070</v>
      </c>
      <c r="H4590">
        <v>53.18</v>
      </c>
      <c r="I4590" s="11">
        <v>11689</v>
      </c>
      <c r="J4590" s="11">
        <v>5732</v>
      </c>
      <c r="K4590" s="11">
        <v>5957</v>
      </c>
      <c r="L4590">
        <v>48329</v>
      </c>
      <c r="O4590" t="e">
        <f>VLOOKUP(A4590,Kreise!$A$4:$AA$405,12,0)</f>
        <v>#N/A</v>
      </c>
      <c r="P4590">
        <f>IF(ISERROR(O4590)=0,O4590,VLOOKUP(B4590,Kreise!$B$4:$AA$405,11,0))</f>
        <v>1</v>
      </c>
      <c r="R4590" t="e">
        <f>VLOOKUP(A4590,Kreise!$A$4:$AA$405,10,0)</f>
        <v>#N/A</v>
      </c>
      <c r="S4590">
        <f>IF(ISERROR(R4590)=0,R4590,VLOOKUP(B4590,Kreise!$B$4:$AA$405,9,0))</f>
        <v>2</v>
      </c>
    </row>
    <row r="4591" spans="1:19">
      <c r="A4591" s="32">
        <v>5570036</v>
      </c>
      <c r="B4591" s="32" t="str">
        <f t="shared" si="71"/>
        <v>5570</v>
      </c>
      <c r="C4591" s="40">
        <v>55700036036</v>
      </c>
      <c r="D4591" t="s">
        <v>1138</v>
      </c>
      <c r="E4591">
        <v>5570036</v>
      </c>
      <c r="F4591">
        <v>91850153</v>
      </c>
      <c r="G4591" t="s">
        <v>1138</v>
      </c>
      <c r="H4591">
        <v>78.08</v>
      </c>
      <c r="I4591" s="11">
        <v>14403</v>
      </c>
      <c r="J4591" s="11">
        <v>7263</v>
      </c>
      <c r="K4591" s="11">
        <v>7140</v>
      </c>
      <c r="L4591">
        <v>48336</v>
      </c>
      <c r="O4591" t="e">
        <f>VLOOKUP(A4591,Kreise!$A$4:$AA$405,12,0)</f>
        <v>#N/A</v>
      </c>
      <c r="P4591">
        <f>IF(ISERROR(O4591)=0,O4591,VLOOKUP(B4591,Kreise!$B$4:$AA$405,11,0))</f>
        <v>1</v>
      </c>
      <c r="R4591" t="e">
        <f>VLOOKUP(A4591,Kreise!$A$4:$AA$405,10,0)</f>
        <v>#N/A</v>
      </c>
      <c r="S4591">
        <f>IF(ISERROR(R4591)=0,R4591,VLOOKUP(B4591,Kreise!$B$4:$AA$405,9,0))</f>
        <v>2</v>
      </c>
    </row>
    <row r="4592" spans="1:19">
      <c r="A4592" s="32">
        <v>5566004</v>
      </c>
      <c r="B4592" s="32" t="str">
        <f t="shared" si="71"/>
        <v>5566</v>
      </c>
      <c r="C4592" s="40">
        <v>55660004004</v>
      </c>
      <c r="D4592" t="s">
        <v>1097</v>
      </c>
      <c r="E4592">
        <v>5566004</v>
      </c>
      <c r="F4592">
        <v>91840120</v>
      </c>
      <c r="G4592" t="s">
        <v>1097</v>
      </c>
      <c r="H4592">
        <v>62.96</v>
      </c>
      <c r="I4592" s="11">
        <v>10315</v>
      </c>
      <c r="J4592" s="11">
        <v>5201</v>
      </c>
      <c r="K4592" s="11">
        <v>5114</v>
      </c>
      <c r="L4592">
        <v>48341</v>
      </c>
      <c r="O4592" t="e">
        <f>VLOOKUP(A4592,Kreise!$A$4:$AA$405,12,0)</f>
        <v>#N/A</v>
      </c>
      <c r="P4592">
        <f>IF(ISERROR(O4592)=0,O4592,VLOOKUP(B4592,Kreise!$B$4:$AA$405,11,0))</f>
        <v>1</v>
      </c>
      <c r="R4592" t="e">
        <f>VLOOKUP(A4592,Kreise!$A$4:$AA$405,10,0)</f>
        <v>#N/A</v>
      </c>
      <c r="S4592">
        <f>IF(ISERROR(R4592)=0,R4592,VLOOKUP(B4592,Kreise!$B$4:$AA$405,9,0))</f>
        <v>2</v>
      </c>
    </row>
    <row r="4593" spans="1:19">
      <c r="A4593" s="32">
        <v>5570032</v>
      </c>
      <c r="B4593" s="32" t="str">
        <f t="shared" si="71"/>
        <v>5570</v>
      </c>
      <c r="C4593" s="40">
        <v>55700032032</v>
      </c>
      <c r="D4593" t="s">
        <v>1137</v>
      </c>
      <c r="E4593">
        <v>5570032</v>
      </c>
      <c r="F4593">
        <v>91850150</v>
      </c>
      <c r="G4593" t="s">
        <v>1137</v>
      </c>
      <c r="H4593">
        <v>89.65</v>
      </c>
      <c r="I4593" s="11">
        <v>10873</v>
      </c>
      <c r="J4593" s="11">
        <v>5438</v>
      </c>
      <c r="K4593" s="11">
        <v>5435</v>
      </c>
      <c r="L4593">
        <v>48346</v>
      </c>
      <c r="O4593" t="e">
        <f>VLOOKUP(A4593,Kreise!$A$4:$AA$405,12,0)</f>
        <v>#N/A</v>
      </c>
      <c r="P4593">
        <f>IF(ISERROR(O4593)=0,O4593,VLOOKUP(B4593,Kreise!$B$4:$AA$405,11,0))</f>
        <v>1</v>
      </c>
      <c r="R4593" t="e">
        <f>VLOOKUP(A4593,Kreise!$A$4:$AA$405,10,0)</f>
        <v>#N/A</v>
      </c>
      <c r="S4593">
        <f>IF(ISERROR(R4593)=0,R4593,VLOOKUP(B4593,Kreise!$B$4:$AA$405,9,0))</f>
        <v>2</v>
      </c>
    </row>
    <row r="4594" spans="1:19">
      <c r="A4594" s="32">
        <v>5570024</v>
      </c>
      <c r="B4594" s="32" t="str">
        <f t="shared" si="71"/>
        <v>5570</v>
      </c>
      <c r="C4594" s="40">
        <v>55700024024</v>
      </c>
      <c r="D4594" t="s">
        <v>1134</v>
      </c>
      <c r="E4594">
        <v>5570024</v>
      </c>
      <c r="F4594">
        <v>91850140</v>
      </c>
      <c r="G4594" t="s">
        <v>1134</v>
      </c>
      <c r="H4594">
        <v>69.12</v>
      </c>
      <c r="I4594" s="11">
        <v>9583</v>
      </c>
      <c r="J4594" s="11">
        <v>4766</v>
      </c>
      <c r="K4594" s="11">
        <v>4817</v>
      </c>
      <c r="L4594">
        <v>48351</v>
      </c>
      <c r="O4594" t="e">
        <f>VLOOKUP(A4594,Kreise!$A$4:$AA$405,12,0)</f>
        <v>#N/A</v>
      </c>
      <c r="P4594">
        <f>IF(ISERROR(O4594)=0,O4594,VLOOKUP(B4594,Kreise!$B$4:$AA$405,11,0))</f>
        <v>1</v>
      </c>
      <c r="R4594" t="e">
        <f>VLOOKUP(A4594,Kreise!$A$4:$AA$405,10,0)</f>
        <v>#N/A</v>
      </c>
      <c r="S4594">
        <f>IF(ISERROR(R4594)=0,R4594,VLOOKUP(B4594,Kreise!$B$4:$AA$405,9,0))</f>
        <v>2</v>
      </c>
    </row>
    <row r="4595" spans="1:19">
      <c r="A4595" s="32">
        <v>5566064</v>
      </c>
      <c r="B4595" s="32" t="str">
        <f t="shared" si="71"/>
        <v>5566</v>
      </c>
      <c r="C4595" s="40">
        <v>55660064064</v>
      </c>
      <c r="D4595" t="s">
        <v>1117</v>
      </c>
      <c r="E4595">
        <v>5566064</v>
      </c>
      <c r="F4595">
        <v>91840140</v>
      </c>
      <c r="G4595" t="s">
        <v>1117</v>
      </c>
      <c r="H4595">
        <v>51.6</v>
      </c>
      <c r="I4595" s="11">
        <v>9388</v>
      </c>
      <c r="J4595" s="11">
        <v>4650</v>
      </c>
      <c r="K4595" s="11">
        <v>4738</v>
      </c>
      <c r="L4595">
        <v>48356</v>
      </c>
      <c r="O4595" t="e">
        <f>VLOOKUP(A4595,Kreise!$A$4:$AA$405,12,0)</f>
        <v>#N/A</v>
      </c>
      <c r="P4595">
        <f>IF(ISERROR(O4595)=0,O4595,VLOOKUP(B4595,Kreise!$B$4:$AA$405,11,0))</f>
        <v>1</v>
      </c>
      <c r="R4595" t="e">
        <f>VLOOKUP(A4595,Kreise!$A$4:$AA$405,10,0)</f>
        <v>#N/A</v>
      </c>
      <c r="S4595">
        <f>IF(ISERROR(R4595)=0,R4595,VLOOKUP(B4595,Kreise!$B$4:$AA$405,9,0))</f>
        <v>2</v>
      </c>
    </row>
    <row r="4596" spans="1:19">
      <c r="A4596" s="32">
        <v>5570012</v>
      </c>
      <c r="B4596" s="32" t="str">
        <f t="shared" si="71"/>
        <v>5570</v>
      </c>
      <c r="C4596" s="40">
        <v>55700012012</v>
      </c>
      <c r="D4596" t="s">
        <v>1130</v>
      </c>
      <c r="E4596">
        <v>5570012</v>
      </c>
      <c r="F4596">
        <v>91850125</v>
      </c>
      <c r="G4596" t="s">
        <v>1130</v>
      </c>
      <c r="H4596">
        <v>31.35</v>
      </c>
      <c r="I4596" s="11">
        <v>6380</v>
      </c>
      <c r="J4596" s="11">
        <v>3217</v>
      </c>
      <c r="K4596" s="11">
        <v>3163</v>
      </c>
      <c r="L4596">
        <v>48361</v>
      </c>
      <c r="O4596" t="e">
        <f>VLOOKUP(A4596,Kreise!$A$4:$AA$405,12,0)</f>
        <v>#N/A</v>
      </c>
      <c r="P4596">
        <f>IF(ISERROR(O4596)=0,O4596,VLOOKUP(B4596,Kreise!$B$4:$AA$405,11,0))</f>
        <v>1</v>
      </c>
      <c r="R4596" t="e">
        <f>VLOOKUP(A4596,Kreise!$A$4:$AA$405,10,0)</f>
        <v>#N/A</v>
      </c>
      <c r="S4596">
        <f>IF(ISERROR(R4596)=0,R4596,VLOOKUP(B4596,Kreise!$B$4:$AA$405,9,0))</f>
        <v>2</v>
      </c>
    </row>
    <row r="4597" spans="1:19">
      <c r="A4597" s="32">
        <v>5566036</v>
      </c>
      <c r="B4597" s="32" t="str">
        <f t="shared" si="71"/>
        <v>5566</v>
      </c>
      <c r="C4597" s="40">
        <v>55660036036</v>
      </c>
      <c r="D4597" t="s">
        <v>1109</v>
      </c>
      <c r="E4597">
        <v>5566036</v>
      </c>
      <c r="F4597">
        <v>91840132</v>
      </c>
      <c r="G4597" t="s">
        <v>1109</v>
      </c>
      <c r="H4597">
        <v>35.25</v>
      </c>
      <c r="I4597" s="11">
        <v>6721</v>
      </c>
      <c r="J4597" s="11">
        <v>3370</v>
      </c>
      <c r="K4597" s="11">
        <v>3351</v>
      </c>
      <c r="L4597">
        <v>48366</v>
      </c>
      <c r="O4597" t="e">
        <f>VLOOKUP(A4597,Kreise!$A$4:$AA$405,12,0)</f>
        <v>#N/A</v>
      </c>
      <c r="P4597">
        <f>IF(ISERROR(O4597)=0,O4597,VLOOKUP(B4597,Kreise!$B$4:$AA$405,11,0))</f>
        <v>1</v>
      </c>
      <c r="R4597" t="e">
        <f>VLOOKUP(A4597,Kreise!$A$4:$AA$405,10,0)</f>
        <v>#N/A</v>
      </c>
      <c r="S4597">
        <f>IF(ISERROR(R4597)=0,R4597,VLOOKUP(B4597,Kreise!$B$4:$AA$405,9,0))</f>
        <v>2</v>
      </c>
    </row>
    <row r="4598" spans="1:19">
      <c r="A4598" s="32">
        <v>5566080</v>
      </c>
      <c r="B4598" s="32" t="str">
        <f t="shared" si="71"/>
        <v>5566</v>
      </c>
      <c r="C4598" s="40">
        <v>55660080080</v>
      </c>
      <c r="D4598" t="s">
        <v>1121</v>
      </c>
      <c r="E4598">
        <v>5566080</v>
      </c>
      <c r="F4598">
        <v>91840145</v>
      </c>
      <c r="G4598" t="s">
        <v>1121</v>
      </c>
      <c r="H4598">
        <v>59.03</v>
      </c>
      <c r="I4598" s="11">
        <v>7191</v>
      </c>
      <c r="J4598" s="11">
        <v>3639</v>
      </c>
      <c r="K4598" s="11">
        <v>3552</v>
      </c>
      <c r="L4598">
        <v>48369</v>
      </c>
      <c r="O4598" t="e">
        <f>VLOOKUP(A4598,Kreise!$A$4:$AA$405,12,0)</f>
        <v>#N/A</v>
      </c>
      <c r="P4598">
        <f>IF(ISERROR(O4598)=0,O4598,VLOOKUP(B4598,Kreise!$B$4:$AA$405,11,0))</f>
        <v>1</v>
      </c>
      <c r="R4598" t="e">
        <f>VLOOKUP(A4598,Kreise!$A$4:$AA$405,10,0)</f>
        <v>#N/A</v>
      </c>
      <c r="S4598">
        <f>IF(ISERROR(R4598)=0,R4598,VLOOKUP(B4598,Kreise!$B$4:$AA$405,9,0))</f>
        <v>2</v>
      </c>
    </row>
    <row r="4599" spans="1:19">
      <c r="A4599" s="32">
        <v>5566076</v>
      </c>
      <c r="B4599" s="32" t="str">
        <f t="shared" si="71"/>
        <v>5566</v>
      </c>
      <c r="C4599" s="40">
        <v>55660076076</v>
      </c>
      <c r="D4599" t="s">
        <v>1120</v>
      </c>
      <c r="E4599">
        <v>5566076</v>
      </c>
      <c r="F4599">
        <v>91840144</v>
      </c>
      <c r="G4599" t="s">
        <v>1120</v>
      </c>
      <c r="H4599">
        <v>145</v>
      </c>
      <c r="I4599" s="11">
        <v>74852</v>
      </c>
      <c r="J4599" s="11">
        <v>36911</v>
      </c>
      <c r="K4599" s="11">
        <v>37941</v>
      </c>
      <c r="L4599">
        <v>48431</v>
      </c>
      <c r="M4599">
        <v>1</v>
      </c>
      <c r="O4599" t="e">
        <f>VLOOKUP(A4599,Kreise!$A$4:$AA$405,12,0)</f>
        <v>#N/A</v>
      </c>
      <c r="P4599">
        <f>IF(ISERROR(O4599)=0,O4599,VLOOKUP(B4599,Kreise!$B$4:$AA$405,11,0))</f>
        <v>1</v>
      </c>
      <c r="R4599" t="e">
        <f>VLOOKUP(A4599,Kreise!$A$4:$AA$405,10,0)</f>
        <v>#N/A</v>
      </c>
      <c r="S4599">
        <f>IF(ISERROR(R4599)=0,R4599,VLOOKUP(B4599,Kreise!$B$4:$AA$405,9,0))</f>
        <v>2</v>
      </c>
    </row>
    <row r="4600" spans="1:19">
      <c r="A4600" s="32">
        <v>3456001</v>
      </c>
      <c r="B4600" s="32" t="str">
        <f t="shared" si="71"/>
        <v>3456</v>
      </c>
      <c r="C4600" s="40">
        <v>34560001001</v>
      </c>
      <c r="D4600" t="s">
        <v>680</v>
      </c>
      <c r="E4600">
        <v>3456001</v>
      </c>
      <c r="F4600">
        <v>83360107</v>
      </c>
      <c r="G4600" t="s">
        <v>680</v>
      </c>
      <c r="H4600">
        <v>100</v>
      </c>
      <c r="I4600" s="11">
        <v>15311</v>
      </c>
      <c r="J4600" s="11">
        <v>7559</v>
      </c>
      <c r="K4600" s="11">
        <v>7752</v>
      </c>
      <c r="L4600">
        <v>48455</v>
      </c>
      <c r="O4600" t="e">
        <f>VLOOKUP(A4600,Kreise!$A$4:$AA$405,12,0)</f>
        <v>#N/A</v>
      </c>
      <c r="P4600">
        <f>IF(ISERROR(O4600)=0,O4600,VLOOKUP(B4600,Kreise!$B$4:$AA$405,11,0))</f>
        <v>2</v>
      </c>
      <c r="R4600" t="e">
        <f>VLOOKUP(A4600,Kreise!$A$4:$AA$405,10,0)</f>
        <v>#N/A</v>
      </c>
      <c r="S4600">
        <f>IF(ISERROR(R4600)=0,R4600,VLOOKUP(B4600,Kreise!$B$4:$AA$405,9,0))</f>
        <v>4</v>
      </c>
    </row>
    <row r="4601" spans="1:19">
      <c r="A4601" s="32">
        <v>3456003</v>
      </c>
      <c r="B4601" s="32" t="str">
        <f t="shared" si="71"/>
        <v>3456</v>
      </c>
      <c r="C4601" s="40">
        <v>34565403003</v>
      </c>
      <c r="D4601" t="s">
        <v>8442</v>
      </c>
      <c r="E4601">
        <v>3456903</v>
      </c>
      <c r="F4601">
        <v>83365003</v>
      </c>
      <c r="G4601" t="s">
        <v>686</v>
      </c>
      <c r="H4601">
        <v>44.29</v>
      </c>
      <c r="I4601" s="11">
        <v>431</v>
      </c>
      <c r="J4601" s="11">
        <v>216</v>
      </c>
      <c r="K4601" s="11">
        <v>215</v>
      </c>
      <c r="L4601">
        <v>48465</v>
      </c>
      <c r="O4601" t="e">
        <f>VLOOKUP(A4601,Kreise!$A$4:$AA$405,12,0)</f>
        <v>#N/A</v>
      </c>
      <c r="P4601">
        <f>IF(ISERROR(O4601)=0,O4601,VLOOKUP(B4601,Kreise!$B$4:$AA$405,11,0))</f>
        <v>2</v>
      </c>
      <c r="R4601" t="e">
        <f>VLOOKUP(A4601,Kreise!$A$4:$AA$405,10,0)</f>
        <v>#N/A</v>
      </c>
      <c r="S4601">
        <f>IF(ISERROR(R4601)=0,R4601,VLOOKUP(B4601,Kreise!$B$4:$AA$405,9,0))</f>
        <v>4</v>
      </c>
    </row>
    <row r="4602" spans="1:19">
      <c r="A4602" s="32">
        <v>3456010</v>
      </c>
      <c r="B4602" s="32" t="str">
        <f t="shared" si="71"/>
        <v>3456</v>
      </c>
      <c r="C4602" s="40">
        <v>34565403010</v>
      </c>
      <c r="D4602" t="s">
        <v>8443</v>
      </c>
      <c r="E4602">
        <v>3456903</v>
      </c>
      <c r="F4602">
        <v>83370002</v>
      </c>
      <c r="G4602" t="s">
        <v>686</v>
      </c>
      <c r="H4602">
        <v>20.31</v>
      </c>
      <c r="I4602" s="11">
        <v>566</v>
      </c>
      <c r="J4602" s="11">
        <v>286</v>
      </c>
      <c r="K4602" s="11">
        <v>280</v>
      </c>
      <c r="L4602">
        <v>48465</v>
      </c>
      <c r="O4602" t="e">
        <f>VLOOKUP(A4602,Kreise!$A$4:$AA$405,12,0)</f>
        <v>#N/A</v>
      </c>
      <c r="P4602">
        <f>IF(ISERROR(O4602)=0,O4602,VLOOKUP(B4602,Kreise!$B$4:$AA$405,11,0))</f>
        <v>2</v>
      </c>
      <c r="R4602" t="e">
        <f>VLOOKUP(A4602,Kreise!$A$4:$AA$405,10,0)</f>
        <v>#N/A</v>
      </c>
      <c r="S4602">
        <f>IF(ISERROR(R4602)=0,R4602,VLOOKUP(B4602,Kreise!$B$4:$AA$405,9,0))</f>
        <v>4</v>
      </c>
    </row>
    <row r="4603" spans="1:19">
      <c r="A4603" s="32">
        <v>3456016</v>
      </c>
      <c r="B4603" s="32" t="str">
        <f t="shared" si="71"/>
        <v>3456</v>
      </c>
      <c r="C4603" s="40">
        <v>34565403016</v>
      </c>
      <c r="D4603" t="s">
        <v>8444</v>
      </c>
      <c r="E4603">
        <v>3456903</v>
      </c>
      <c r="F4603">
        <v>83375001</v>
      </c>
      <c r="G4603" t="s">
        <v>686</v>
      </c>
      <c r="H4603">
        <v>9</v>
      </c>
      <c r="I4603" s="11">
        <v>587</v>
      </c>
      <c r="J4603" s="11">
        <v>299</v>
      </c>
      <c r="K4603" s="11">
        <v>288</v>
      </c>
      <c r="L4603">
        <v>48465</v>
      </c>
      <c r="O4603" t="e">
        <f>VLOOKUP(A4603,Kreise!$A$4:$AA$405,12,0)</f>
        <v>#N/A</v>
      </c>
      <c r="P4603">
        <f>IF(ISERROR(O4603)=0,O4603,VLOOKUP(B4603,Kreise!$B$4:$AA$405,11,0))</f>
        <v>2</v>
      </c>
      <c r="R4603" t="e">
        <f>VLOOKUP(A4603,Kreise!$A$4:$AA$405,10,0)</f>
        <v>#N/A</v>
      </c>
      <c r="S4603">
        <f>IF(ISERROR(R4603)=0,R4603,VLOOKUP(B4603,Kreise!$B$4:$AA$405,9,0))</f>
        <v>4</v>
      </c>
    </row>
    <row r="4604" spans="1:19">
      <c r="A4604" s="32">
        <v>3456018</v>
      </c>
      <c r="B4604" s="32" t="str">
        <f t="shared" si="71"/>
        <v>3456</v>
      </c>
      <c r="C4604" s="40">
        <v>34565403018</v>
      </c>
      <c r="D4604" t="s">
        <v>8445</v>
      </c>
      <c r="E4604">
        <v>3456903</v>
      </c>
      <c r="F4604">
        <v>83375003</v>
      </c>
      <c r="G4604" t="s">
        <v>686</v>
      </c>
      <c r="H4604">
        <v>14.13</v>
      </c>
      <c r="I4604" s="11">
        <v>543</v>
      </c>
      <c r="J4604" s="11">
        <v>265</v>
      </c>
      <c r="K4604" s="11">
        <v>278</v>
      </c>
      <c r="L4604">
        <v>48465</v>
      </c>
      <c r="O4604" t="e">
        <f>VLOOKUP(A4604,Kreise!$A$4:$AA$405,12,0)</f>
        <v>#N/A</v>
      </c>
      <c r="P4604">
        <f>IF(ISERROR(O4604)=0,O4604,VLOOKUP(B4604,Kreise!$B$4:$AA$405,11,0))</f>
        <v>2</v>
      </c>
      <c r="R4604" t="e">
        <f>VLOOKUP(A4604,Kreise!$A$4:$AA$405,10,0)</f>
        <v>#N/A</v>
      </c>
      <c r="S4604">
        <f>IF(ISERROR(R4604)=0,R4604,VLOOKUP(B4604,Kreise!$B$4:$AA$405,9,0))</f>
        <v>4</v>
      </c>
    </row>
    <row r="4605" spans="1:19">
      <c r="A4605" s="32">
        <v>3456020</v>
      </c>
      <c r="B4605" s="32" t="str">
        <f t="shared" si="71"/>
        <v>3456</v>
      </c>
      <c r="C4605" s="40">
        <v>34565403020</v>
      </c>
      <c r="D4605" t="s">
        <v>8446</v>
      </c>
      <c r="E4605">
        <v>3456903</v>
      </c>
      <c r="F4605">
        <v>83375005</v>
      </c>
      <c r="G4605" t="s">
        <v>686</v>
      </c>
      <c r="H4605">
        <v>25.99</v>
      </c>
      <c r="I4605" s="11">
        <v>728</v>
      </c>
      <c r="J4605" s="11">
        <v>380</v>
      </c>
      <c r="K4605" s="11">
        <v>348</v>
      </c>
      <c r="L4605">
        <v>48465</v>
      </c>
      <c r="O4605" t="e">
        <f>VLOOKUP(A4605,Kreise!$A$4:$AA$405,12,0)</f>
        <v>#N/A</v>
      </c>
      <c r="P4605">
        <f>IF(ISERROR(O4605)=0,O4605,VLOOKUP(B4605,Kreise!$B$4:$AA$405,11,0))</f>
        <v>2</v>
      </c>
      <c r="R4605" t="e">
        <f>VLOOKUP(A4605,Kreise!$A$4:$AA$405,10,0)</f>
        <v>#N/A</v>
      </c>
      <c r="S4605">
        <f>IF(ISERROR(R4605)=0,R4605,VLOOKUP(B4605,Kreise!$B$4:$AA$405,9,0))</f>
        <v>4</v>
      </c>
    </row>
    <row r="4606" spans="1:19">
      <c r="A4606" s="32">
        <v>3456027</v>
      </c>
      <c r="B4606" s="32" t="str">
        <f t="shared" si="71"/>
        <v>3456</v>
      </c>
      <c r="C4606" s="40">
        <v>34565403027</v>
      </c>
      <c r="D4606" t="s">
        <v>8447</v>
      </c>
      <c r="E4606">
        <v>3456903</v>
      </c>
      <c r="F4606">
        <v>84150019</v>
      </c>
      <c r="G4606" t="s">
        <v>686</v>
      </c>
      <c r="H4606">
        <v>19.44</v>
      </c>
      <c r="I4606" s="11">
        <v>12627</v>
      </c>
      <c r="J4606" s="11">
        <v>6360</v>
      </c>
      <c r="K4606" s="11">
        <v>6267</v>
      </c>
      <c r="L4606">
        <v>48465</v>
      </c>
      <c r="O4606" t="e">
        <f>VLOOKUP(A4606,Kreise!$A$4:$AA$405,12,0)</f>
        <v>#N/A</v>
      </c>
      <c r="P4606">
        <f>IF(ISERROR(O4606)=0,O4606,VLOOKUP(B4606,Kreise!$B$4:$AA$405,11,0))</f>
        <v>2</v>
      </c>
      <c r="R4606" t="e">
        <f>VLOOKUP(A4606,Kreise!$A$4:$AA$405,10,0)</f>
        <v>#N/A</v>
      </c>
      <c r="S4606">
        <f>IF(ISERROR(R4606)=0,R4606,VLOOKUP(B4606,Kreise!$B$4:$AA$405,9,0))</f>
        <v>4</v>
      </c>
    </row>
    <row r="4607" spans="1:19">
      <c r="A4607" s="32">
        <v>5566016</v>
      </c>
      <c r="B4607" s="32" t="str">
        <f t="shared" si="71"/>
        <v>5566</v>
      </c>
      <c r="C4607" s="40">
        <v>55660016016</v>
      </c>
      <c r="D4607" t="s">
        <v>1103</v>
      </c>
      <c r="E4607">
        <v>5566016</v>
      </c>
      <c r="F4607">
        <v>91840123</v>
      </c>
      <c r="G4607" t="s">
        <v>1103</v>
      </c>
      <c r="H4607">
        <v>107.54</v>
      </c>
      <c r="I4607" s="11">
        <v>19995</v>
      </c>
      <c r="J4607" s="11">
        <v>10048</v>
      </c>
      <c r="K4607" s="11">
        <v>9947</v>
      </c>
      <c r="L4607">
        <v>48477</v>
      </c>
      <c r="O4607" t="e">
        <f>VLOOKUP(A4607,Kreise!$A$4:$AA$405,12,0)</f>
        <v>#N/A</v>
      </c>
      <c r="P4607">
        <f>IF(ISERROR(O4607)=0,O4607,VLOOKUP(B4607,Kreise!$B$4:$AA$405,11,0))</f>
        <v>1</v>
      </c>
      <c r="R4607" t="e">
        <f>VLOOKUP(A4607,Kreise!$A$4:$AA$405,10,0)</f>
        <v>#N/A</v>
      </c>
      <c r="S4607">
        <f>IF(ISERROR(R4607)=0,R4607,VLOOKUP(B4607,Kreise!$B$4:$AA$405,9,0))</f>
        <v>2</v>
      </c>
    </row>
    <row r="4608" spans="1:19">
      <c r="A4608" s="32">
        <v>3454034</v>
      </c>
      <c r="B4608" s="32" t="str">
        <f t="shared" si="71"/>
        <v>3454</v>
      </c>
      <c r="C4608" s="40">
        <v>34545408034</v>
      </c>
      <c r="D4608" t="s">
        <v>8448</v>
      </c>
      <c r="E4608">
        <v>3454908</v>
      </c>
      <c r="F4608">
        <v>83255002</v>
      </c>
      <c r="G4608" t="s">
        <v>668</v>
      </c>
      <c r="H4608">
        <v>30.25</v>
      </c>
      <c r="I4608" s="11">
        <v>1875</v>
      </c>
      <c r="J4608" s="11">
        <v>979</v>
      </c>
      <c r="K4608" s="11">
        <v>896</v>
      </c>
      <c r="L4608">
        <v>48480</v>
      </c>
      <c r="O4608" t="e">
        <f>VLOOKUP(A4608,Kreise!$A$4:$AA$405,12,0)</f>
        <v>#N/A</v>
      </c>
      <c r="P4608">
        <f>IF(ISERROR(O4608)=0,O4608,VLOOKUP(B4608,Kreise!$B$4:$AA$405,11,0))</f>
        <v>2</v>
      </c>
      <c r="R4608" t="e">
        <f>VLOOKUP(A4608,Kreise!$A$4:$AA$405,10,0)</f>
        <v>#N/A</v>
      </c>
      <c r="S4608">
        <f>IF(ISERROR(R4608)=0,R4608,VLOOKUP(B4608,Kreise!$B$4:$AA$405,9,0))</f>
        <v>4</v>
      </c>
    </row>
    <row r="4609" spans="1:19">
      <c r="A4609" s="32">
        <v>3454046</v>
      </c>
      <c r="B4609" s="32" t="str">
        <f t="shared" si="71"/>
        <v>3454</v>
      </c>
      <c r="C4609" s="40">
        <v>34545408046</v>
      </c>
      <c r="D4609" t="s">
        <v>8449</v>
      </c>
      <c r="E4609">
        <v>3454908</v>
      </c>
      <c r="F4609">
        <v>83265002</v>
      </c>
      <c r="G4609" t="s">
        <v>668</v>
      </c>
      <c r="H4609">
        <v>26.63</v>
      </c>
      <c r="I4609" s="11">
        <v>2332</v>
      </c>
      <c r="J4609" s="11">
        <v>1204</v>
      </c>
      <c r="K4609" s="11">
        <v>1128</v>
      </c>
      <c r="L4609">
        <v>48480</v>
      </c>
      <c r="O4609" t="e">
        <f>VLOOKUP(A4609,Kreise!$A$4:$AA$405,12,0)</f>
        <v>#N/A</v>
      </c>
      <c r="P4609">
        <f>IF(ISERROR(O4609)=0,O4609,VLOOKUP(B4609,Kreise!$B$4:$AA$405,11,0))</f>
        <v>2</v>
      </c>
      <c r="R4609" t="e">
        <f>VLOOKUP(A4609,Kreise!$A$4:$AA$405,10,0)</f>
        <v>#N/A</v>
      </c>
      <c r="S4609">
        <f>IF(ISERROR(R4609)=0,R4609,VLOOKUP(B4609,Kreise!$B$4:$AA$405,9,0))</f>
        <v>4</v>
      </c>
    </row>
    <row r="4610" spans="1:19">
      <c r="A4610" s="32">
        <v>3454049</v>
      </c>
      <c r="B4610" s="32" t="str">
        <f t="shared" si="71"/>
        <v>3454</v>
      </c>
      <c r="C4610" s="40">
        <v>34545408049</v>
      </c>
      <c r="D4610" t="s">
        <v>668</v>
      </c>
      <c r="E4610">
        <v>3454908</v>
      </c>
      <c r="F4610">
        <v>83275001</v>
      </c>
      <c r="G4610" t="s">
        <v>668</v>
      </c>
      <c r="H4610">
        <v>34.22</v>
      </c>
      <c r="I4610" s="11">
        <v>8971</v>
      </c>
      <c r="J4610" s="11">
        <v>4590</v>
      </c>
      <c r="K4610" s="11">
        <v>4381</v>
      </c>
      <c r="L4610">
        <v>48480</v>
      </c>
      <c r="O4610" t="e">
        <f>VLOOKUP(A4610,Kreise!$A$4:$AA$405,12,0)</f>
        <v>#N/A</v>
      </c>
      <c r="P4610">
        <f>IF(ISERROR(O4610)=0,O4610,VLOOKUP(B4610,Kreise!$B$4:$AA$405,11,0))</f>
        <v>2</v>
      </c>
      <c r="R4610" t="e">
        <f>VLOOKUP(A4610,Kreise!$A$4:$AA$405,10,0)</f>
        <v>#N/A</v>
      </c>
      <c r="S4610">
        <f>IF(ISERROR(R4610)=0,R4610,VLOOKUP(B4610,Kreise!$B$4:$AA$405,9,0))</f>
        <v>4</v>
      </c>
    </row>
    <row r="4611" spans="1:19">
      <c r="A4611" s="32">
        <v>5566060</v>
      </c>
      <c r="B4611" s="32" t="str">
        <f t="shared" si="71"/>
        <v>5566</v>
      </c>
      <c r="C4611" s="40">
        <v>55660060060</v>
      </c>
      <c r="D4611" t="s">
        <v>556</v>
      </c>
      <c r="E4611">
        <v>5566060</v>
      </c>
      <c r="F4611">
        <v>91840139</v>
      </c>
      <c r="G4611" t="s">
        <v>556</v>
      </c>
      <c r="H4611">
        <v>48.44</v>
      </c>
      <c r="I4611" s="11">
        <v>13743</v>
      </c>
      <c r="J4611" s="11">
        <v>6908</v>
      </c>
      <c r="K4611" s="11">
        <v>6835</v>
      </c>
      <c r="L4611">
        <v>48485</v>
      </c>
      <c r="O4611" t="e">
        <f>VLOOKUP(A4611,Kreise!$A$4:$AA$405,12,0)</f>
        <v>#N/A</v>
      </c>
      <c r="P4611">
        <f>IF(ISERROR(O4611)=0,O4611,VLOOKUP(B4611,Kreise!$B$4:$AA$405,11,0))</f>
        <v>1</v>
      </c>
      <c r="R4611" t="e">
        <f>VLOOKUP(A4611,Kreise!$A$4:$AA$405,10,0)</f>
        <v>#N/A</v>
      </c>
      <c r="S4611">
        <f>IF(ISERROR(R4611)=0,R4611,VLOOKUP(B4611,Kreise!$B$4:$AA$405,9,0))</f>
        <v>2</v>
      </c>
    </row>
    <row r="4612" spans="1:19">
      <c r="A4612" s="32">
        <v>3454010</v>
      </c>
      <c r="B4612" s="32" t="str">
        <f t="shared" ref="B4612:B4675" si="72">LEFT(A4612,4)</f>
        <v>3454</v>
      </c>
      <c r="C4612" s="40">
        <v>34540010010</v>
      </c>
      <c r="D4612" t="s">
        <v>648</v>
      </c>
      <c r="E4612">
        <v>3454010</v>
      </c>
      <c r="F4612">
        <v>83170005</v>
      </c>
      <c r="G4612" t="s">
        <v>648</v>
      </c>
      <c r="H4612">
        <v>139.35</v>
      </c>
      <c r="I4612" s="11">
        <v>9939</v>
      </c>
      <c r="J4612" s="11">
        <v>5023</v>
      </c>
      <c r="K4612" s="11">
        <v>4916</v>
      </c>
      <c r="L4612">
        <v>48488</v>
      </c>
      <c r="O4612" t="e">
        <f>VLOOKUP(A4612,Kreise!$A$4:$AA$405,12,0)</f>
        <v>#N/A</v>
      </c>
      <c r="P4612">
        <f>IF(ISERROR(O4612)=0,O4612,VLOOKUP(B4612,Kreise!$B$4:$AA$405,11,0))</f>
        <v>2</v>
      </c>
      <c r="R4612" t="e">
        <f>VLOOKUP(A4612,Kreise!$A$4:$AA$405,10,0)</f>
        <v>#N/A</v>
      </c>
      <c r="S4612">
        <f>IF(ISERROR(R4612)=0,R4612,VLOOKUP(B4612,Kreise!$B$4:$AA$405,9,0))</f>
        <v>4</v>
      </c>
    </row>
    <row r="4613" spans="1:19">
      <c r="A4613" s="32">
        <v>5566096</v>
      </c>
      <c r="B4613" s="32" t="str">
        <f t="shared" si="72"/>
        <v>5566</v>
      </c>
      <c r="C4613" s="40">
        <v>55660096096</v>
      </c>
      <c r="D4613" t="s">
        <v>1125</v>
      </c>
      <c r="E4613">
        <v>5566096</v>
      </c>
      <c r="F4613">
        <v>91840149</v>
      </c>
      <c r="G4613" t="s">
        <v>1125</v>
      </c>
      <c r="H4613">
        <v>57.69</v>
      </c>
      <c r="I4613" s="11">
        <v>8102</v>
      </c>
      <c r="J4613" s="11">
        <v>4082</v>
      </c>
      <c r="K4613" s="11">
        <v>4020</v>
      </c>
      <c r="L4613">
        <v>48493</v>
      </c>
      <c r="O4613" t="e">
        <f>VLOOKUP(A4613,Kreise!$A$4:$AA$405,12,0)</f>
        <v>#N/A</v>
      </c>
      <c r="P4613">
        <f>IF(ISERROR(O4613)=0,O4613,VLOOKUP(B4613,Kreise!$B$4:$AA$405,11,0))</f>
        <v>1</v>
      </c>
      <c r="R4613" t="e">
        <f>VLOOKUP(A4613,Kreise!$A$4:$AA$405,10,0)</f>
        <v>#N/A</v>
      </c>
      <c r="S4613">
        <f>IF(ISERROR(R4613)=0,R4613,VLOOKUP(B4613,Kreise!$B$4:$AA$405,9,0))</f>
        <v>2</v>
      </c>
    </row>
    <row r="4614" spans="1:19">
      <c r="A4614" s="32">
        <v>5566020</v>
      </c>
      <c r="B4614" s="32" t="str">
        <f t="shared" si="72"/>
        <v>5566</v>
      </c>
      <c r="C4614" s="40">
        <v>55660020020</v>
      </c>
      <c r="D4614" t="s">
        <v>1105</v>
      </c>
      <c r="E4614">
        <v>5566020</v>
      </c>
      <c r="F4614">
        <v>91840127</v>
      </c>
      <c r="G4614" t="s">
        <v>1105</v>
      </c>
      <c r="H4614">
        <v>99.82</v>
      </c>
      <c r="I4614" s="11">
        <v>7642</v>
      </c>
      <c r="J4614" s="11">
        <v>3973</v>
      </c>
      <c r="K4614" s="11">
        <v>3669</v>
      </c>
      <c r="L4614">
        <v>48496</v>
      </c>
      <c r="O4614" t="e">
        <f>VLOOKUP(A4614,Kreise!$A$4:$AA$405,12,0)</f>
        <v>#N/A</v>
      </c>
      <c r="P4614">
        <f>IF(ISERROR(O4614)=0,O4614,VLOOKUP(B4614,Kreise!$B$4:$AA$405,11,0))</f>
        <v>1</v>
      </c>
      <c r="R4614" t="e">
        <f>VLOOKUP(A4614,Kreise!$A$4:$AA$405,10,0)</f>
        <v>#N/A</v>
      </c>
      <c r="S4614">
        <f>IF(ISERROR(R4614)=0,R4614,VLOOKUP(B4614,Kreise!$B$4:$AA$405,9,0))</f>
        <v>2</v>
      </c>
    </row>
    <row r="4615" spans="1:19">
      <c r="A4615" s="32">
        <v>3454045</v>
      </c>
      <c r="B4615" s="32" t="str">
        <f t="shared" si="72"/>
        <v>3454</v>
      </c>
      <c r="C4615" s="40">
        <v>34540045045</v>
      </c>
      <c r="D4615" t="s">
        <v>659</v>
      </c>
      <c r="E4615">
        <v>3454045</v>
      </c>
      <c r="F4615">
        <v>83265001</v>
      </c>
      <c r="G4615" t="s">
        <v>659</v>
      </c>
      <c r="H4615">
        <v>53.35</v>
      </c>
      <c r="I4615" s="11">
        <v>7570</v>
      </c>
      <c r="J4615" s="11">
        <v>3832</v>
      </c>
      <c r="K4615" s="11">
        <v>3738</v>
      </c>
      <c r="L4615">
        <v>48499</v>
      </c>
      <c r="O4615" t="e">
        <f>VLOOKUP(A4615,Kreise!$A$4:$AA$405,12,0)</f>
        <v>#N/A</v>
      </c>
      <c r="P4615">
        <f>IF(ISERROR(O4615)=0,O4615,VLOOKUP(B4615,Kreise!$B$4:$AA$405,11,0))</f>
        <v>2</v>
      </c>
      <c r="R4615" t="e">
        <f>VLOOKUP(A4615,Kreise!$A$4:$AA$405,10,0)</f>
        <v>#N/A</v>
      </c>
      <c r="S4615">
        <f>IF(ISERROR(R4615)=0,R4615,VLOOKUP(B4615,Kreise!$B$4:$AA$405,9,0))</f>
        <v>4</v>
      </c>
    </row>
    <row r="4616" spans="1:19">
      <c r="A4616" s="32">
        <v>3456015</v>
      </c>
      <c r="B4616" s="32" t="str">
        <f t="shared" si="72"/>
        <v>3456</v>
      </c>
      <c r="C4616" s="40">
        <v>34560015015</v>
      </c>
      <c r="D4616" t="s">
        <v>682</v>
      </c>
      <c r="E4616">
        <v>3456015</v>
      </c>
      <c r="F4616">
        <v>83370116</v>
      </c>
      <c r="G4616" t="s">
        <v>682</v>
      </c>
      <c r="H4616">
        <v>149.68</v>
      </c>
      <c r="I4616" s="11">
        <v>53285</v>
      </c>
      <c r="J4616" s="11">
        <v>26269</v>
      </c>
      <c r="K4616" s="11">
        <v>27016</v>
      </c>
      <c r="L4616">
        <v>48529</v>
      </c>
      <c r="M4616">
        <v>1</v>
      </c>
      <c r="O4616" t="e">
        <f>VLOOKUP(A4616,Kreise!$A$4:$AA$405,12,0)</f>
        <v>#N/A</v>
      </c>
      <c r="P4616">
        <f>IF(ISERROR(O4616)=0,O4616,VLOOKUP(B4616,Kreise!$B$4:$AA$405,11,0))</f>
        <v>2</v>
      </c>
      <c r="R4616" t="e">
        <f>VLOOKUP(A4616,Kreise!$A$4:$AA$405,10,0)</f>
        <v>#N/A</v>
      </c>
      <c r="S4616">
        <f>IF(ISERROR(R4616)=0,R4616,VLOOKUP(B4616,Kreise!$B$4:$AA$405,9,0))</f>
        <v>4</v>
      </c>
    </row>
    <row r="4617" spans="1:19">
      <c r="A4617" s="32">
        <v>5566084</v>
      </c>
      <c r="B4617" s="32" t="str">
        <f t="shared" si="72"/>
        <v>5566</v>
      </c>
      <c r="C4617" s="40">
        <v>55660084084</v>
      </c>
      <c r="D4617" t="s">
        <v>1122</v>
      </c>
      <c r="E4617">
        <v>5566084</v>
      </c>
      <c r="F4617">
        <v>91840146</v>
      </c>
      <c r="G4617" t="s">
        <v>1122</v>
      </c>
      <c r="H4617">
        <v>111.67</v>
      </c>
      <c r="I4617" s="11">
        <v>33682</v>
      </c>
      <c r="J4617" s="11">
        <v>16719</v>
      </c>
      <c r="K4617" s="11">
        <v>16963</v>
      </c>
      <c r="L4617">
        <v>48565</v>
      </c>
      <c r="O4617" t="e">
        <f>VLOOKUP(A4617,Kreise!$A$4:$AA$405,12,0)</f>
        <v>#N/A</v>
      </c>
      <c r="P4617">
        <f>IF(ISERROR(O4617)=0,O4617,VLOOKUP(B4617,Kreise!$B$4:$AA$405,11,0))</f>
        <v>1</v>
      </c>
      <c r="R4617" t="e">
        <f>VLOOKUP(A4617,Kreise!$A$4:$AA$405,10,0)</f>
        <v>#N/A</v>
      </c>
      <c r="S4617">
        <f>IF(ISERROR(R4617)=0,R4617,VLOOKUP(B4617,Kreise!$B$4:$AA$405,9,0))</f>
        <v>2</v>
      </c>
    </row>
    <row r="4618" spans="1:19">
      <c r="A4618" s="32">
        <v>5554020</v>
      </c>
      <c r="B4618" s="32" t="str">
        <f t="shared" si="72"/>
        <v>5554</v>
      </c>
      <c r="C4618" s="40">
        <v>55540020020</v>
      </c>
      <c r="D4618" t="s">
        <v>1048</v>
      </c>
      <c r="E4618">
        <v>5554020</v>
      </c>
      <c r="F4618">
        <v>91820124</v>
      </c>
      <c r="G4618" t="s">
        <v>1048</v>
      </c>
      <c r="H4618">
        <v>78.82</v>
      </c>
      <c r="I4618" s="11">
        <v>47010</v>
      </c>
      <c r="J4618" s="11">
        <v>23468</v>
      </c>
      <c r="K4618" s="11">
        <v>23542</v>
      </c>
      <c r="L4618">
        <v>48599</v>
      </c>
      <c r="O4618" t="e">
        <f>VLOOKUP(A4618,Kreise!$A$4:$AA$405,12,0)</f>
        <v>#N/A</v>
      </c>
      <c r="P4618">
        <f>IF(ISERROR(O4618)=0,O4618,VLOOKUP(B4618,Kreise!$B$4:$AA$405,11,0))</f>
        <v>1</v>
      </c>
      <c r="R4618" t="e">
        <f>VLOOKUP(A4618,Kreise!$A$4:$AA$405,10,0)</f>
        <v>#N/A</v>
      </c>
      <c r="S4618">
        <f>IF(ISERROR(R4618)=0,R4618,VLOOKUP(B4618,Kreise!$B$4:$AA$405,9,0))</f>
        <v>2</v>
      </c>
    </row>
    <row r="4619" spans="1:19">
      <c r="A4619" s="32">
        <v>5566068</v>
      </c>
      <c r="B4619" s="32" t="str">
        <f t="shared" si="72"/>
        <v>5566</v>
      </c>
      <c r="C4619" s="40">
        <v>55660068068</v>
      </c>
      <c r="D4619" t="s">
        <v>1118</v>
      </c>
      <c r="E4619">
        <v>5566068</v>
      </c>
      <c r="F4619">
        <v>91840141</v>
      </c>
      <c r="G4619" t="s">
        <v>1118</v>
      </c>
      <c r="H4619">
        <v>105.63</v>
      </c>
      <c r="I4619" s="11">
        <v>19599</v>
      </c>
      <c r="J4619" s="11">
        <v>9922</v>
      </c>
      <c r="K4619" s="11">
        <v>9677</v>
      </c>
      <c r="L4619">
        <v>48607</v>
      </c>
      <c r="O4619" t="e">
        <f>VLOOKUP(A4619,Kreise!$A$4:$AA$405,12,0)</f>
        <v>#N/A</v>
      </c>
      <c r="P4619">
        <f>IF(ISERROR(O4619)=0,O4619,VLOOKUP(B4619,Kreise!$B$4:$AA$405,11,0))</f>
        <v>1</v>
      </c>
      <c r="R4619" t="e">
        <f>VLOOKUP(A4619,Kreise!$A$4:$AA$405,10,0)</f>
        <v>#N/A</v>
      </c>
      <c r="S4619">
        <f>IF(ISERROR(R4619)=0,R4619,VLOOKUP(B4619,Kreise!$B$4:$AA$405,9,0))</f>
        <v>2</v>
      </c>
    </row>
    <row r="4620" spans="1:19">
      <c r="A4620" s="32">
        <v>5566024</v>
      </c>
      <c r="B4620" s="32" t="str">
        <f t="shared" si="72"/>
        <v>5566</v>
      </c>
      <c r="C4620" s="40">
        <v>55660024024</v>
      </c>
      <c r="D4620" t="s">
        <v>1106</v>
      </c>
      <c r="E4620">
        <v>5566024</v>
      </c>
      <c r="F4620">
        <v>91840129</v>
      </c>
      <c r="G4620" t="s">
        <v>1106</v>
      </c>
      <c r="H4620">
        <v>44.76</v>
      </c>
      <c r="I4620" s="11">
        <v>6447</v>
      </c>
      <c r="J4620" s="11">
        <v>3274</v>
      </c>
      <c r="K4620" s="11">
        <v>3173</v>
      </c>
      <c r="L4620">
        <v>48612</v>
      </c>
      <c r="O4620" t="e">
        <f>VLOOKUP(A4620,Kreise!$A$4:$AA$405,12,0)</f>
        <v>#N/A</v>
      </c>
      <c r="P4620">
        <f>IF(ISERROR(O4620)=0,O4620,VLOOKUP(B4620,Kreise!$B$4:$AA$405,11,0))</f>
        <v>1</v>
      </c>
      <c r="R4620" t="e">
        <f>VLOOKUP(A4620,Kreise!$A$4:$AA$405,10,0)</f>
        <v>#N/A</v>
      </c>
      <c r="S4620">
        <f>IF(ISERROR(R4620)=0,R4620,VLOOKUP(B4620,Kreise!$B$4:$AA$405,9,0))</f>
        <v>2</v>
      </c>
    </row>
    <row r="4621" spans="1:19">
      <c r="A4621" s="32">
        <v>5554024</v>
      </c>
      <c r="B4621" s="32" t="str">
        <f t="shared" si="72"/>
        <v>5554</v>
      </c>
      <c r="C4621" s="40">
        <v>55540024024</v>
      </c>
      <c r="D4621" t="s">
        <v>1050</v>
      </c>
      <c r="E4621">
        <v>5554024</v>
      </c>
      <c r="F4621">
        <v>91820125</v>
      </c>
      <c r="G4621" t="s">
        <v>1050</v>
      </c>
      <c r="H4621">
        <v>69.43</v>
      </c>
      <c r="I4621" s="11">
        <v>8505</v>
      </c>
      <c r="J4621" s="11">
        <v>4315</v>
      </c>
      <c r="K4621" s="11">
        <v>4190</v>
      </c>
      <c r="L4621">
        <v>48619</v>
      </c>
      <c r="O4621" t="e">
        <f>VLOOKUP(A4621,Kreise!$A$4:$AA$405,12,0)</f>
        <v>#N/A</v>
      </c>
      <c r="P4621">
        <f>IF(ISERROR(O4621)=0,O4621,VLOOKUP(B4621,Kreise!$B$4:$AA$405,11,0))</f>
        <v>1</v>
      </c>
      <c r="R4621" t="e">
        <f>VLOOKUP(A4621,Kreise!$A$4:$AA$405,10,0)</f>
        <v>#N/A</v>
      </c>
      <c r="S4621">
        <f>IF(ISERROR(R4621)=0,R4621,VLOOKUP(B4621,Kreise!$B$4:$AA$405,9,0))</f>
        <v>2</v>
      </c>
    </row>
    <row r="4622" spans="1:19">
      <c r="A4622" s="32">
        <v>5554052</v>
      </c>
      <c r="B4622" s="32" t="str">
        <f t="shared" si="72"/>
        <v>5554</v>
      </c>
      <c r="C4622" s="40">
        <v>55540052052</v>
      </c>
      <c r="D4622" t="s">
        <v>1057</v>
      </c>
      <c r="E4622">
        <v>5554052</v>
      </c>
      <c r="F4622">
        <v>91820136</v>
      </c>
      <c r="G4622" t="s">
        <v>1057</v>
      </c>
      <c r="H4622">
        <v>68.81</v>
      </c>
      <c r="I4622" s="11">
        <v>7280</v>
      </c>
      <c r="J4622" s="11">
        <v>3895</v>
      </c>
      <c r="K4622" s="11">
        <v>3385</v>
      </c>
      <c r="L4622">
        <v>48624</v>
      </c>
      <c r="O4622" t="e">
        <f>VLOOKUP(A4622,Kreise!$A$4:$AA$405,12,0)</f>
        <v>#N/A</v>
      </c>
      <c r="P4622">
        <f>IF(ISERROR(O4622)=0,O4622,VLOOKUP(B4622,Kreise!$B$4:$AA$405,11,0))</f>
        <v>1</v>
      </c>
      <c r="R4622" t="e">
        <f>VLOOKUP(A4622,Kreise!$A$4:$AA$405,10,0)</f>
        <v>#N/A</v>
      </c>
      <c r="S4622">
        <f>IF(ISERROR(R4622)=0,R4622,VLOOKUP(B4622,Kreise!$B$4:$AA$405,9,0))</f>
        <v>2</v>
      </c>
    </row>
    <row r="4623" spans="1:19">
      <c r="A4623" s="32">
        <v>5566052</v>
      </c>
      <c r="B4623" s="32" t="str">
        <f t="shared" si="72"/>
        <v>5566</v>
      </c>
      <c r="C4623" s="40">
        <v>55660052052</v>
      </c>
      <c r="D4623" t="s">
        <v>1113</v>
      </c>
      <c r="E4623">
        <v>5566052</v>
      </c>
      <c r="F4623">
        <v>91840137</v>
      </c>
      <c r="G4623" t="s">
        <v>1113</v>
      </c>
      <c r="H4623">
        <v>40.28</v>
      </c>
      <c r="I4623" s="11">
        <v>6461</v>
      </c>
      <c r="J4623" s="11">
        <v>3262</v>
      </c>
      <c r="K4623" s="11">
        <v>3199</v>
      </c>
      <c r="L4623">
        <v>48629</v>
      </c>
      <c r="O4623" t="e">
        <f>VLOOKUP(A4623,Kreise!$A$4:$AA$405,12,0)</f>
        <v>#N/A</v>
      </c>
      <c r="P4623">
        <f>IF(ISERROR(O4623)=0,O4623,VLOOKUP(B4623,Kreise!$B$4:$AA$405,11,0))</f>
        <v>1</v>
      </c>
      <c r="R4623" t="e">
        <f>VLOOKUP(A4623,Kreise!$A$4:$AA$405,10,0)</f>
        <v>#N/A</v>
      </c>
      <c r="S4623">
        <f>IF(ISERROR(R4623)=0,R4623,VLOOKUP(B4623,Kreise!$B$4:$AA$405,9,0))</f>
        <v>2</v>
      </c>
    </row>
    <row r="4624" spans="1:19">
      <c r="A4624" s="32">
        <v>5558012</v>
      </c>
      <c r="B4624" s="32" t="str">
        <f t="shared" si="72"/>
        <v>5558</v>
      </c>
      <c r="C4624" s="40">
        <v>55580012012</v>
      </c>
      <c r="D4624" t="s">
        <v>1067</v>
      </c>
      <c r="E4624">
        <v>5558012</v>
      </c>
      <c r="F4624">
        <v>91830128</v>
      </c>
      <c r="G4624" t="s">
        <v>1067</v>
      </c>
      <c r="H4624">
        <v>141.36</v>
      </c>
      <c r="I4624" s="11">
        <v>36116</v>
      </c>
      <c r="J4624" s="11">
        <v>17738</v>
      </c>
      <c r="K4624" s="11">
        <v>18378</v>
      </c>
      <c r="L4624">
        <v>48653</v>
      </c>
      <c r="O4624" t="e">
        <f>VLOOKUP(A4624,Kreise!$A$4:$AA$405,12,0)</f>
        <v>#N/A</v>
      </c>
      <c r="P4624">
        <f>IF(ISERROR(O4624)=0,O4624,VLOOKUP(B4624,Kreise!$B$4:$AA$405,11,0))</f>
        <v>1</v>
      </c>
      <c r="R4624" t="e">
        <f>VLOOKUP(A4624,Kreise!$A$4:$AA$405,10,0)</f>
        <v>#N/A</v>
      </c>
      <c r="S4624">
        <f>IF(ISERROR(R4624)=0,R4624,VLOOKUP(B4624,Kreise!$B$4:$AA$405,9,0))</f>
        <v>2</v>
      </c>
    </row>
    <row r="4625" spans="1:19">
      <c r="A4625" s="32">
        <v>5554004</v>
      </c>
      <c r="B4625" s="32" t="str">
        <f t="shared" si="72"/>
        <v>5554</v>
      </c>
      <c r="C4625" s="40">
        <v>55540004004</v>
      </c>
      <c r="D4625" t="s">
        <v>1040</v>
      </c>
      <c r="E4625">
        <v>5554004</v>
      </c>
      <c r="F4625">
        <v>91820116</v>
      </c>
      <c r="G4625" t="s">
        <v>1040</v>
      </c>
      <c r="H4625">
        <v>151.24</v>
      </c>
      <c r="I4625" s="11">
        <v>39277</v>
      </c>
      <c r="J4625" s="11">
        <v>19613</v>
      </c>
      <c r="K4625" s="11">
        <v>19664</v>
      </c>
      <c r="L4625">
        <v>48683</v>
      </c>
      <c r="O4625" t="e">
        <f>VLOOKUP(A4625,Kreise!$A$4:$AA$405,12,0)</f>
        <v>#N/A</v>
      </c>
      <c r="P4625">
        <f>IF(ISERROR(O4625)=0,O4625,VLOOKUP(B4625,Kreise!$B$4:$AA$405,11,0))</f>
        <v>1</v>
      </c>
      <c r="R4625" t="e">
        <f>VLOOKUP(A4625,Kreise!$A$4:$AA$405,10,0)</f>
        <v>#N/A</v>
      </c>
      <c r="S4625">
        <f>IF(ISERROR(R4625)=0,R4625,VLOOKUP(B4625,Kreise!$B$4:$AA$405,9,0))</f>
        <v>2</v>
      </c>
    </row>
    <row r="4626" spans="1:19">
      <c r="A4626" s="32">
        <v>5554068</v>
      </c>
      <c r="B4626" s="32" t="str">
        <f t="shared" si="72"/>
        <v>5554</v>
      </c>
      <c r="C4626" s="40">
        <v>55540068068</v>
      </c>
      <c r="D4626" t="s">
        <v>1061</v>
      </c>
      <c r="E4626">
        <v>5554068</v>
      </c>
      <c r="F4626">
        <v>91830114</v>
      </c>
      <c r="G4626" t="s">
        <v>1061</v>
      </c>
      <c r="H4626">
        <v>135.83</v>
      </c>
      <c r="I4626" s="11">
        <v>22688</v>
      </c>
      <c r="J4626" s="11">
        <v>11587</v>
      </c>
      <c r="K4626" s="11">
        <v>11101</v>
      </c>
      <c r="L4626">
        <v>48691</v>
      </c>
      <c r="O4626" t="e">
        <f>VLOOKUP(A4626,Kreise!$A$4:$AA$405,12,0)</f>
        <v>#N/A</v>
      </c>
      <c r="P4626">
        <f>IF(ISERROR(O4626)=0,O4626,VLOOKUP(B4626,Kreise!$B$4:$AA$405,11,0))</f>
        <v>1</v>
      </c>
      <c r="R4626" t="e">
        <f>VLOOKUP(A4626,Kreise!$A$4:$AA$405,10,0)</f>
        <v>#N/A</v>
      </c>
      <c r="S4626">
        <f>IF(ISERROR(R4626)=0,R4626,VLOOKUP(B4626,Kreise!$B$4:$AA$405,9,0))</f>
        <v>2</v>
      </c>
    </row>
    <row r="4627" spans="1:19">
      <c r="A4627" s="32">
        <v>5554056</v>
      </c>
      <c r="B4627" s="32" t="str">
        <f t="shared" si="72"/>
        <v>5554</v>
      </c>
      <c r="C4627" s="40">
        <v>55540056056</v>
      </c>
      <c r="D4627" t="s">
        <v>1058</v>
      </c>
      <c r="E4627">
        <v>5554056</v>
      </c>
      <c r="F4627">
        <v>91820137</v>
      </c>
      <c r="G4627" t="s">
        <v>1058</v>
      </c>
      <c r="H4627">
        <v>79.25</v>
      </c>
      <c r="I4627" s="11">
        <v>20411</v>
      </c>
      <c r="J4627" s="11">
        <v>10267</v>
      </c>
      <c r="K4627" s="11">
        <v>10144</v>
      </c>
      <c r="L4627">
        <v>48703</v>
      </c>
      <c r="O4627" t="e">
        <f>VLOOKUP(A4627,Kreise!$A$4:$AA$405,12,0)</f>
        <v>#N/A</v>
      </c>
      <c r="P4627">
        <f>IF(ISERROR(O4627)=0,O4627,VLOOKUP(B4627,Kreise!$B$4:$AA$405,11,0))</f>
        <v>1</v>
      </c>
      <c r="R4627" t="e">
        <f>VLOOKUP(A4627,Kreise!$A$4:$AA$405,10,0)</f>
        <v>#N/A</v>
      </c>
      <c r="S4627">
        <f>IF(ISERROR(R4627)=0,R4627,VLOOKUP(B4627,Kreise!$B$4:$AA$405,9,0))</f>
        <v>2</v>
      </c>
    </row>
    <row r="4628" spans="1:19">
      <c r="A4628" s="32">
        <v>5554016</v>
      </c>
      <c r="B4628" s="32" t="str">
        <f t="shared" si="72"/>
        <v>5554</v>
      </c>
      <c r="C4628" s="40">
        <v>55540016016</v>
      </c>
      <c r="D4628" t="s">
        <v>1046</v>
      </c>
      <c r="E4628">
        <v>5554016</v>
      </c>
      <c r="F4628">
        <v>91820123</v>
      </c>
      <c r="G4628" t="s">
        <v>1046</v>
      </c>
      <c r="H4628">
        <v>80.84</v>
      </c>
      <c r="I4628" s="11">
        <v>17118</v>
      </c>
      <c r="J4628" s="11">
        <v>8644</v>
      </c>
      <c r="K4628" s="11">
        <v>8474</v>
      </c>
      <c r="L4628">
        <v>48712</v>
      </c>
      <c r="O4628" t="e">
        <f>VLOOKUP(A4628,Kreise!$A$4:$AA$405,12,0)</f>
        <v>#N/A</v>
      </c>
      <c r="P4628">
        <f>IF(ISERROR(O4628)=0,O4628,VLOOKUP(B4628,Kreise!$B$4:$AA$405,11,0))</f>
        <v>1</v>
      </c>
      <c r="R4628" t="e">
        <f>VLOOKUP(A4628,Kreise!$A$4:$AA$405,10,0)</f>
        <v>#N/A</v>
      </c>
      <c r="S4628">
        <f>IF(ISERROR(R4628)=0,R4628,VLOOKUP(B4628,Kreise!$B$4:$AA$405,9,0))</f>
        <v>2</v>
      </c>
    </row>
    <row r="4629" spans="1:19">
      <c r="A4629" s="32">
        <v>5558040</v>
      </c>
      <c r="B4629" s="32" t="str">
        <f t="shared" si="72"/>
        <v>5558</v>
      </c>
      <c r="C4629" s="40">
        <v>55580040040</v>
      </c>
      <c r="D4629" t="s">
        <v>1075</v>
      </c>
      <c r="E4629">
        <v>5558040</v>
      </c>
      <c r="F4629">
        <v>91835147</v>
      </c>
      <c r="G4629" t="s">
        <v>1075</v>
      </c>
      <c r="H4629">
        <v>94.48</v>
      </c>
      <c r="I4629" s="11">
        <v>10712</v>
      </c>
      <c r="J4629" s="11">
        <v>5507</v>
      </c>
      <c r="K4629" s="11">
        <v>5205</v>
      </c>
      <c r="L4629">
        <v>48720</v>
      </c>
      <c r="O4629" t="e">
        <f>VLOOKUP(A4629,Kreise!$A$4:$AA$405,12,0)</f>
        <v>#N/A</v>
      </c>
      <c r="P4629">
        <f>IF(ISERROR(O4629)=0,O4629,VLOOKUP(B4629,Kreise!$B$4:$AA$405,11,0))</f>
        <v>1</v>
      </c>
      <c r="R4629" t="e">
        <f>VLOOKUP(A4629,Kreise!$A$4:$AA$405,10,0)</f>
        <v>#N/A</v>
      </c>
      <c r="S4629">
        <f>IF(ISERROR(R4629)=0,R4629,VLOOKUP(B4629,Kreise!$B$4:$AA$405,9,0))</f>
        <v>2</v>
      </c>
    </row>
    <row r="4630" spans="1:19">
      <c r="A4630" s="32">
        <v>5558008</v>
      </c>
      <c r="B4630" s="32" t="str">
        <f t="shared" si="72"/>
        <v>5558</v>
      </c>
      <c r="C4630" s="40">
        <v>55580008008</v>
      </c>
      <c r="D4630" t="s">
        <v>1065</v>
      </c>
      <c r="E4630">
        <v>5558008</v>
      </c>
      <c r="F4630">
        <v>91830127</v>
      </c>
      <c r="G4630" t="s">
        <v>1065</v>
      </c>
      <c r="H4630">
        <v>91.36</v>
      </c>
      <c r="I4630" s="11">
        <v>11593</v>
      </c>
      <c r="J4630" s="11">
        <v>5812</v>
      </c>
      <c r="K4630" s="11">
        <v>5781</v>
      </c>
      <c r="L4630">
        <v>48727</v>
      </c>
      <c r="O4630" t="e">
        <f>VLOOKUP(A4630,Kreise!$A$4:$AA$405,12,0)</f>
        <v>#N/A</v>
      </c>
      <c r="P4630">
        <f>IF(ISERROR(O4630)=0,O4630,VLOOKUP(B4630,Kreise!$B$4:$AA$405,11,0))</f>
        <v>1</v>
      </c>
      <c r="R4630" t="e">
        <f>VLOOKUP(A4630,Kreise!$A$4:$AA$405,10,0)</f>
        <v>#N/A</v>
      </c>
      <c r="S4630">
        <f>IF(ISERROR(R4630)=0,R4630,VLOOKUP(B4630,Kreise!$B$4:$AA$405,9,0))</f>
        <v>2</v>
      </c>
    </row>
    <row r="4631" spans="1:19">
      <c r="A4631" s="32">
        <v>5554044</v>
      </c>
      <c r="B4631" s="32" t="str">
        <f t="shared" si="72"/>
        <v>5554</v>
      </c>
      <c r="C4631" s="40">
        <v>55540044044</v>
      </c>
      <c r="D4631" t="s">
        <v>1055</v>
      </c>
      <c r="E4631">
        <v>5554044</v>
      </c>
      <c r="F4631">
        <v>91820133</v>
      </c>
      <c r="G4631" t="s">
        <v>1055</v>
      </c>
      <c r="H4631">
        <v>78.74</v>
      </c>
      <c r="I4631" s="11">
        <v>14532</v>
      </c>
      <c r="J4631" s="11">
        <v>7398</v>
      </c>
      <c r="K4631" s="11">
        <v>7134</v>
      </c>
      <c r="L4631">
        <v>48734</v>
      </c>
      <c r="O4631" t="e">
        <f>VLOOKUP(A4631,Kreise!$A$4:$AA$405,12,0)</f>
        <v>#N/A</v>
      </c>
      <c r="P4631">
        <f>IF(ISERROR(O4631)=0,O4631,VLOOKUP(B4631,Kreise!$B$4:$AA$405,11,0))</f>
        <v>1</v>
      </c>
      <c r="R4631" t="e">
        <f>VLOOKUP(A4631,Kreise!$A$4:$AA$405,10,0)</f>
        <v>#N/A</v>
      </c>
      <c r="S4631">
        <f>IF(ISERROR(R4631)=0,R4631,VLOOKUP(B4631,Kreise!$B$4:$AA$405,9,0))</f>
        <v>2</v>
      </c>
    </row>
    <row r="4632" spans="1:19">
      <c r="A4632" s="32">
        <v>5554036</v>
      </c>
      <c r="B4632" s="32" t="str">
        <f t="shared" si="72"/>
        <v>5554</v>
      </c>
      <c r="C4632" s="40">
        <v>55540036036</v>
      </c>
      <c r="D4632" t="s">
        <v>1053</v>
      </c>
      <c r="E4632">
        <v>5554036</v>
      </c>
      <c r="F4632">
        <v>91820131</v>
      </c>
      <c r="G4632" t="s">
        <v>1053</v>
      </c>
      <c r="H4632">
        <v>56.28</v>
      </c>
      <c r="I4632" s="11">
        <v>7254</v>
      </c>
      <c r="J4632" s="11">
        <v>3794</v>
      </c>
      <c r="K4632" s="11">
        <v>3460</v>
      </c>
      <c r="L4632">
        <v>48739</v>
      </c>
      <c r="O4632" t="e">
        <f>VLOOKUP(A4632,Kreise!$A$4:$AA$405,12,0)</f>
        <v>#N/A</v>
      </c>
      <c r="P4632">
        <f>IF(ISERROR(O4632)=0,O4632,VLOOKUP(B4632,Kreise!$B$4:$AA$405,11,0))</f>
        <v>1</v>
      </c>
      <c r="R4632" t="e">
        <f>VLOOKUP(A4632,Kreise!$A$4:$AA$405,10,0)</f>
        <v>#N/A</v>
      </c>
      <c r="S4632">
        <f>IF(ISERROR(R4632)=0,R4632,VLOOKUP(B4632,Kreise!$B$4:$AA$405,9,0))</f>
        <v>2</v>
      </c>
    </row>
    <row r="4633" spans="1:19">
      <c r="A4633" s="32">
        <v>3404000</v>
      </c>
      <c r="B4633" s="32" t="str">
        <f t="shared" si="72"/>
        <v>3404</v>
      </c>
      <c r="C4633" s="40">
        <v>34040000000</v>
      </c>
      <c r="D4633" t="s">
        <v>603</v>
      </c>
      <c r="E4633">
        <v>3404000</v>
      </c>
      <c r="F4633">
        <v>82355003</v>
      </c>
      <c r="G4633" t="s">
        <v>603</v>
      </c>
      <c r="H4633">
        <v>119.79</v>
      </c>
      <c r="I4633" s="11">
        <v>162403</v>
      </c>
      <c r="J4633" s="11">
        <v>78275</v>
      </c>
      <c r="K4633" s="11">
        <v>84128</v>
      </c>
      <c r="L4633">
        <v>49074</v>
      </c>
      <c r="M4633">
        <v>1</v>
      </c>
      <c r="O4633">
        <f>VLOOKUP(A4633,Kreise!$A$4:$AA$405,12,0)</f>
        <v>1</v>
      </c>
      <c r="P4633">
        <f>IF(ISERROR(O4633)=0,O4633,VLOOKUP(B4633,Kreise!$B$4:$AA$405,11,0))</f>
        <v>1</v>
      </c>
      <c r="R4633">
        <f>VLOOKUP(A4633,Kreise!$A$4:$AA$405,10,0)</f>
        <v>1</v>
      </c>
      <c r="S4633">
        <f>IF(ISERROR(R4633)=0,R4633,VLOOKUP(B4633,Kreise!$B$4:$AA$405,9,0))</f>
        <v>1</v>
      </c>
    </row>
    <row r="4634" spans="1:19">
      <c r="A4634" s="32">
        <v>3459019</v>
      </c>
      <c r="B4634" s="32" t="str">
        <f t="shared" si="72"/>
        <v>3459</v>
      </c>
      <c r="C4634" s="40">
        <v>34590019019</v>
      </c>
      <c r="D4634" t="s">
        <v>721</v>
      </c>
      <c r="E4634">
        <v>3459019</v>
      </c>
      <c r="F4634">
        <v>84265007</v>
      </c>
      <c r="G4634" t="s">
        <v>721</v>
      </c>
      <c r="H4634">
        <v>55.44</v>
      </c>
      <c r="I4634" s="11">
        <v>31520</v>
      </c>
      <c r="J4634" s="11">
        <v>15422</v>
      </c>
      <c r="K4634" s="11">
        <v>16098</v>
      </c>
      <c r="L4634">
        <v>49124</v>
      </c>
      <c r="O4634" t="e">
        <f>VLOOKUP(A4634,Kreise!$A$4:$AA$405,12,0)</f>
        <v>#N/A</v>
      </c>
      <c r="P4634">
        <f>IF(ISERROR(O4634)=0,O4634,VLOOKUP(B4634,Kreise!$B$4:$AA$405,11,0))</f>
        <v>2</v>
      </c>
      <c r="R4634" t="e">
        <f>VLOOKUP(A4634,Kreise!$A$4:$AA$405,10,0)</f>
        <v>#N/A</v>
      </c>
      <c r="S4634">
        <f>IF(ISERROR(R4634)=0,R4634,VLOOKUP(B4634,Kreise!$B$4:$AA$405,9,0))</f>
        <v>3</v>
      </c>
    </row>
    <row r="4635" spans="1:19">
      <c r="A4635" s="32">
        <v>3459033</v>
      </c>
      <c r="B4635" s="32" t="str">
        <f t="shared" si="72"/>
        <v>3459</v>
      </c>
      <c r="C4635" s="40">
        <v>34590033033</v>
      </c>
      <c r="D4635" t="s">
        <v>729</v>
      </c>
      <c r="E4635">
        <v>3459033</v>
      </c>
      <c r="F4635">
        <v>84360052</v>
      </c>
      <c r="G4635" t="s">
        <v>729</v>
      </c>
      <c r="H4635">
        <v>47.18</v>
      </c>
      <c r="I4635" s="11">
        <v>23018</v>
      </c>
      <c r="J4635" s="11">
        <v>11282</v>
      </c>
      <c r="K4635" s="11">
        <v>11736</v>
      </c>
      <c r="L4635">
        <v>49134</v>
      </c>
      <c r="O4635" t="e">
        <f>VLOOKUP(A4635,Kreise!$A$4:$AA$405,12,0)</f>
        <v>#N/A</v>
      </c>
      <c r="P4635">
        <f>IF(ISERROR(O4635)=0,O4635,VLOOKUP(B4635,Kreise!$B$4:$AA$405,11,0))</f>
        <v>2</v>
      </c>
      <c r="R4635" t="e">
        <f>VLOOKUP(A4635,Kreise!$A$4:$AA$405,10,0)</f>
        <v>#N/A</v>
      </c>
      <c r="S4635">
        <f>IF(ISERROR(R4635)=0,R4635,VLOOKUP(B4635,Kreise!$B$4:$AA$405,9,0))</f>
        <v>3</v>
      </c>
    </row>
    <row r="4636" spans="1:19">
      <c r="A4636" s="32">
        <v>3459012</v>
      </c>
      <c r="B4636" s="32" t="str">
        <f t="shared" si="72"/>
        <v>3459</v>
      </c>
      <c r="C4636" s="40">
        <v>34590012012</v>
      </c>
      <c r="D4636" t="s">
        <v>716</v>
      </c>
      <c r="E4636">
        <v>3459012</v>
      </c>
      <c r="F4636">
        <v>84260134</v>
      </c>
      <c r="G4636" t="s">
        <v>716</v>
      </c>
      <c r="H4636">
        <v>96.37</v>
      </c>
      <c r="I4636" s="11">
        <v>14370</v>
      </c>
      <c r="J4636" s="11">
        <v>7107</v>
      </c>
      <c r="K4636" s="11">
        <v>7263</v>
      </c>
      <c r="L4636">
        <v>49143</v>
      </c>
      <c r="O4636" t="e">
        <f>VLOOKUP(A4636,Kreise!$A$4:$AA$405,12,0)</f>
        <v>#N/A</v>
      </c>
      <c r="P4636">
        <f>IF(ISERROR(O4636)=0,O4636,VLOOKUP(B4636,Kreise!$B$4:$AA$405,11,0))</f>
        <v>2</v>
      </c>
      <c r="R4636" t="e">
        <f>VLOOKUP(A4636,Kreise!$A$4:$AA$405,10,0)</f>
        <v>#N/A</v>
      </c>
      <c r="S4636">
        <f>IF(ISERROR(R4636)=0,R4636,VLOOKUP(B4636,Kreise!$B$4:$AA$405,9,0))</f>
        <v>3</v>
      </c>
    </row>
    <row r="4637" spans="1:19">
      <c r="A4637" s="32">
        <v>3459003</v>
      </c>
      <c r="B4637" s="32" t="str">
        <f t="shared" si="72"/>
        <v>3459</v>
      </c>
      <c r="C4637" s="40">
        <v>34590003003</v>
      </c>
      <c r="D4637" t="s">
        <v>711</v>
      </c>
      <c r="E4637">
        <v>3459003</v>
      </c>
      <c r="F4637">
        <v>84255002</v>
      </c>
      <c r="G4637" t="s">
        <v>711</v>
      </c>
      <c r="H4637">
        <v>103.3</v>
      </c>
      <c r="I4637" s="11">
        <v>15263</v>
      </c>
      <c r="J4637" s="11">
        <v>7544</v>
      </c>
      <c r="K4637" s="11">
        <v>7719</v>
      </c>
      <c r="L4637">
        <v>49152</v>
      </c>
      <c r="O4637" t="e">
        <f>VLOOKUP(A4637,Kreise!$A$4:$AA$405,12,0)</f>
        <v>#N/A</v>
      </c>
      <c r="P4637">
        <f>IF(ISERROR(O4637)=0,O4637,VLOOKUP(B4637,Kreise!$B$4:$AA$405,11,0))</f>
        <v>2</v>
      </c>
      <c r="R4637" t="e">
        <f>VLOOKUP(A4637,Kreise!$A$4:$AA$405,10,0)</f>
        <v>#N/A</v>
      </c>
      <c r="S4637">
        <f>IF(ISERROR(R4637)=0,R4637,VLOOKUP(B4637,Kreise!$B$4:$AA$405,9,0))</f>
        <v>3</v>
      </c>
    </row>
    <row r="4638" spans="1:19">
      <c r="A4638" s="32">
        <v>3459013</v>
      </c>
      <c r="B4638" s="32" t="str">
        <f t="shared" si="72"/>
        <v>3459</v>
      </c>
      <c r="C4638" s="40">
        <v>34590013013</v>
      </c>
      <c r="D4638" t="s">
        <v>717</v>
      </c>
      <c r="E4638">
        <v>3459013</v>
      </c>
      <c r="F4638">
        <v>84265001</v>
      </c>
      <c r="G4638" t="s">
        <v>717</v>
      </c>
      <c r="H4638">
        <v>110.75</v>
      </c>
      <c r="I4638" s="11">
        <v>12637</v>
      </c>
      <c r="J4638" s="11">
        <v>6281</v>
      </c>
      <c r="K4638" s="11">
        <v>6356</v>
      </c>
      <c r="L4638">
        <v>49163</v>
      </c>
      <c r="O4638" t="e">
        <f>VLOOKUP(A4638,Kreise!$A$4:$AA$405,12,0)</f>
        <v>#N/A</v>
      </c>
      <c r="P4638">
        <f>IF(ISERROR(O4638)=0,O4638,VLOOKUP(B4638,Kreise!$B$4:$AA$405,11,0))</f>
        <v>2</v>
      </c>
      <c r="R4638" t="e">
        <f>VLOOKUP(A4638,Kreise!$A$4:$AA$405,10,0)</f>
        <v>#N/A</v>
      </c>
      <c r="S4638">
        <f>IF(ISERROR(R4638)=0,R4638,VLOOKUP(B4638,Kreise!$B$4:$AA$405,9,0))</f>
        <v>3</v>
      </c>
    </row>
    <row r="4639" spans="1:19">
      <c r="A4639" s="32">
        <v>3459020</v>
      </c>
      <c r="B4639" s="32" t="str">
        <f t="shared" si="72"/>
        <v>3459</v>
      </c>
      <c r="C4639" s="40">
        <v>34590020020</v>
      </c>
      <c r="D4639" t="s">
        <v>723</v>
      </c>
      <c r="E4639">
        <v>3459020</v>
      </c>
      <c r="F4639">
        <v>84265008</v>
      </c>
      <c r="G4639" t="s">
        <v>723</v>
      </c>
      <c r="H4639">
        <v>34.5</v>
      </c>
      <c r="I4639" s="11">
        <v>13475</v>
      </c>
      <c r="J4639" s="11">
        <v>6613</v>
      </c>
      <c r="K4639" s="11">
        <v>6862</v>
      </c>
      <c r="L4639">
        <v>49170</v>
      </c>
      <c r="O4639" t="e">
        <f>VLOOKUP(A4639,Kreise!$A$4:$AA$405,12,0)</f>
        <v>#N/A</v>
      </c>
      <c r="P4639">
        <f>IF(ISERROR(O4639)=0,O4639,VLOOKUP(B4639,Kreise!$B$4:$AA$405,11,0))</f>
        <v>2</v>
      </c>
      <c r="R4639" t="e">
        <f>VLOOKUP(A4639,Kreise!$A$4:$AA$405,10,0)</f>
        <v>#N/A</v>
      </c>
      <c r="S4639">
        <f>IF(ISERROR(R4639)=0,R4639,VLOOKUP(B4639,Kreise!$B$4:$AA$405,9,0))</f>
        <v>3</v>
      </c>
    </row>
    <row r="4640" spans="1:19">
      <c r="A4640" s="32">
        <v>3459022</v>
      </c>
      <c r="B4640" s="32" t="str">
        <f t="shared" si="72"/>
        <v>3459</v>
      </c>
      <c r="C4640" s="40">
        <v>34590022022</v>
      </c>
      <c r="D4640" t="s">
        <v>725</v>
      </c>
      <c r="E4640">
        <v>3459022</v>
      </c>
      <c r="F4640">
        <v>84350035</v>
      </c>
      <c r="G4640" t="s">
        <v>725</v>
      </c>
      <c r="H4640">
        <v>52.6</v>
      </c>
      <c r="I4640" s="11">
        <v>10243</v>
      </c>
      <c r="J4640" s="11">
        <v>5064</v>
      </c>
      <c r="K4640" s="11">
        <v>5179</v>
      </c>
      <c r="L4640">
        <v>49176</v>
      </c>
      <c r="O4640" t="e">
        <f>VLOOKUP(A4640,Kreise!$A$4:$AA$405,12,0)</f>
        <v>#N/A</v>
      </c>
      <c r="P4640">
        <f>IF(ISERROR(O4640)=0,O4640,VLOOKUP(B4640,Kreise!$B$4:$AA$405,11,0))</f>
        <v>2</v>
      </c>
      <c r="R4640" t="e">
        <f>VLOOKUP(A4640,Kreise!$A$4:$AA$405,10,0)</f>
        <v>#N/A</v>
      </c>
      <c r="S4640">
        <f>IF(ISERROR(R4640)=0,R4640,VLOOKUP(B4640,Kreise!$B$4:$AA$405,9,0))</f>
        <v>3</v>
      </c>
    </row>
    <row r="4641" spans="1:19">
      <c r="A4641" s="32">
        <v>3459029</v>
      </c>
      <c r="B4641" s="32" t="str">
        <f t="shared" si="72"/>
        <v>3459</v>
      </c>
      <c r="C4641" s="40">
        <v>34590029029</v>
      </c>
      <c r="D4641" t="s">
        <v>728</v>
      </c>
      <c r="E4641">
        <v>3459029</v>
      </c>
      <c r="F4641">
        <v>84355007</v>
      </c>
      <c r="G4641" t="s">
        <v>728</v>
      </c>
      <c r="H4641">
        <v>100.19</v>
      </c>
      <c r="I4641" s="11">
        <v>9566</v>
      </c>
      <c r="J4641" s="11">
        <v>4719</v>
      </c>
      <c r="K4641" s="11">
        <v>4847</v>
      </c>
      <c r="L4641">
        <v>49179</v>
      </c>
      <c r="O4641" t="e">
        <f>VLOOKUP(A4641,Kreise!$A$4:$AA$405,12,0)</f>
        <v>#N/A</v>
      </c>
      <c r="P4641">
        <f>IF(ISERROR(O4641)=0,O4641,VLOOKUP(B4641,Kreise!$B$4:$AA$405,11,0))</f>
        <v>2</v>
      </c>
      <c r="R4641" t="e">
        <f>VLOOKUP(A4641,Kreise!$A$4:$AA$405,10,0)</f>
        <v>#N/A</v>
      </c>
      <c r="S4641">
        <f>IF(ISERROR(R4641)=0,R4641,VLOOKUP(B4641,Kreise!$B$4:$AA$405,9,0))</f>
        <v>3</v>
      </c>
    </row>
    <row r="4642" spans="1:19">
      <c r="A4642" s="32">
        <v>3459004</v>
      </c>
      <c r="B4642" s="32" t="str">
        <f t="shared" si="72"/>
        <v>3459</v>
      </c>
      <c r="C4642" s="40">
        <v>34590004004</v>
      </c>
      <c r="D4642" t="s">
        <v>712</v>
      </c>
      <c r="E4642">
        <v>3459004</v>
      </c>
      <c r="F4642">
        <v>84255003</v>
      </c>
      <c r="G4642" t="s">
        <v>712</v>
      </c>
      <c r="H4642">
        <v>36.5</v>
      </c>
      <c r="I4642" s="11">
        <v>10548</v>
      </c>
      <c r="J4642" s="11">
        <v>5060</v>
      </c>
      <c r="K4642" s="11">
        <v>5488</v>
      </c>
      <c r="L4642">
        <v>49186</v>
      </c>
      <c r="O4642" t="e">
        <f>VLOOKUP(A4642,Kreise!$A$4:$AA$405,12,0)</f>
        <v>#N/A</v>
      </c>
      <c r="P4642">
        <f>IF(ISERROR(O4642)=0,O4642,VLOOKUP(B4642,Kreise!$B$4:$AA$405,11,0))</f>
        <v>2</v>
      </c>
      <c r="R4642" t="e">
        <f>VLOOKUP(A4642,Kreise!$A$4:$AA$405,10,0)</f>
        <v>#N/A</v>
      </c>
      <c r="S4642">
        <f>IF(ISERROR(R4642)=0,R4642,VLOOKUP(B4642,Kreise!$B$4:$AA$405,9,0))</f>
        <v>3</v>
      </c>
    </row>
    <row r="4643" spans="1:19">
      <c r="A4643" s="32">
        <v>3459008</v>
      </c>
      <c r="B4643" s="32" t="str">
        <f t="shared" si="72"/>
        <v>3459</v>
      </c>
      <c r="C4643" s="40">
        <v>34590008008</v>
      </c>
      <c r="D4643" t="s">
        <v>715</v>
      </c>
      <c r="E4643">
        <v>3459008</v>
      </c>
      <c r="F4643">
        <v>84255007</v>
      </c>
      <c r="G4643" t="s">
        <v>715</v>
      </c>
      <c r="H4643">
        <v>46.67</v>
      </c>
      <c r="I4643" s="11">
        <v>13581</v>
      </c>
      <c r="J4643" s="11">
        <v>6634</v>
      </c>
      <c r="K4643" s="11">
        <v>6947</v>
      </c>
      <c r="L4643">
        <v>49191</v>
      </c>
      <c r="O4643" t="e">
        <f>VLOOKUP(A4643,Kreise!$A$4:$AA$405,12,0)</f>
        <v>#N/A</v>
      </c>
      <c r="P4643">
        <f>IF(ISERROR(O4643)=0,O4643,VLOOKUP(B4643,Kreise!$B$4:$AA$405,11,0))</f>
        <v>2</v>
      </c>
      <c r="R4643" t="e">
        <f>VLOOKUP(A4643,Kreise!$A$4:$AA$405,10,0)</f>
        <v>#N/A</v>
      </c>
      <c r="S4643">
        <f>IF(ISERROR(R4643)=0,R4643,VLOOKUP(B4643,Kreise!$B$4:$AA$405,9,0))</f>
        <v>3</v>
      </c>
    </row>
    <row r="4644" spans="1:19">
      <c r="A4644" s="32">
        <v>3459005</v>
      </c>
      <c r="B4644" s="32" t="str">
        <f t="shared" si="72"/>
        <v>3459</v>
      </c>
      <c r="C4644" s="40">
        <v>34590005005</v>
      </c>
      <c r="D4644" t="s">
        <v>713</v>
      </c>
      <c r="E4644">
        <v>3459005</v>
      </c>
      <c r="F4644">
        <v>84255004</v>
      </c>
      <c r="G4644" t="s">
        <v>713</v>
      </c>
      <c r="H4644">
        <v>46.81</v>
      </c>
      <c r="I4644" s="11">
        <v>9268</v>
      </c>
      <c r="J4644" s="11">
        <v>4576</v>
      </c>
      <c r="K4644" s="11">
        <v>4692</v>
      </c>
      <c r="L4644">
        <v>49196</v>
      </c>
      <c r="O4644" t="e">
        <f>VLOOKUP(A4644,Kreise!$A$4:$AA$405,12,0)</f>
        <v>#N/A</v>
      </c>
      <c r="P4644">
        <f>IF(ISERROR(O4644)=0,O4644,VLOOKUP(B4644,Kreise!$B$4:$AA$405,11,0))</f>
        <v>2</v>
      </c>
      <c r="R4644" t="e">
        <f>VLOOKUP(A4644,Kreise!$A$4:$AA$405,10,0)</f>
        <v>#N/A</v>
      </c>
      <c r="S4644">
        <f>IF(ISERROR(R4644)=0,R4644,VLOOKUP(B4644,Kreise!$B$4:$AA$405,9,0))</f>
        <v>3</v>
      </c>
    </row>
    <row r="4645" spans="1:19">
      <c r="A4645" s="32">
        <v>3459015</v>
      </c>
      <c r="B4645" s="32" t="str">
        <f t="shared" si="72"/>
        <v>3459</v>
      </c>
      <c r="C4645" s="40">
        <v>34590015015</v>
      </c>
      <c r="D4645" t="s">
        <v>720</v>
      </c>
      <c r="E4645">
        <v>3459015</v>
      </c>
      <c r="F4645">
        <v>84265003</v>
      </c>
      <c r="G4645" t="s">
        <v>720</v>
      </c>
      <c r="H4645">
        <v>31.9</v>
      </c>
      <c r="I4645" s="11">
        <v>9390</v>
      </c>
      <c r="J4645" s="11">
        <v>4703</v>
      </c>
      <c r="K4645" s="11">
        <v>4687</v>
      </c>
      <c r="L4645">
        <v>49201</v>
      </c>
      <c r="O4645" t="e">
        <f>VLOOKUP(A4645,Kreise!$A$4:$AA$405,12,0)</f>
        <v>#N/A</v>
      </c>
      <c r="P4645">
        <f>IF(ISERROR(O4645)=0,O4645,VLOOKUP(B4645,Kreise!$B$4:$AA$405,11,0))</f>
        <v>2</v>
      </c>
      <c r="R4645" t="e">
        <f>VLOOKUP(A4645,Kreise!$A$4:$AA$405,10,0)</f>
        <v>#N/A</v>
      </c>
      <c r="S4645">
        <f>IF(ISERROR(R4645)=0,R4645,VLOOKUP(B4645,Kreise!$B$4:$AA$405,9,0))</f>
        <v>3</v>
      </c>
    </row>
    <row r="4646" spans="1:19">
      <c r="A4646" s="32">
        <v>3459021</v>
      </c>
      <c r="B4646" s="32" t="str">
        <f t="shared" si="72"/>
        <v>3459</v>
      </c>
      <c r="C4646" s="40">
        <v>34590021021</v>
      </c>
      <c r="D4646" t="s">
        <v>724</v>
      </c>
      <c r="E4646">
        <v>3459021</v>
      </c>
      <c r="F4646">
        <v>84265009</v>
      </c>
      <c r="G4646" t="s">
        <v>724</v>
      </c>
      <c r="H4646">
        <v>21.73</v>
      </c>
      <c r="I4646" s="11">
        <v>10901</v>
      </c>
      <c r="J4646" s="11">
        <v>5324</v>
      </c>
      <c r="K4646" s="11">
        <v>5577</v>
      </c>
      <c r="L4646">
        <v>49205</v>
      </c>
      <c r="O4646" t="e">
        <f>VLOOKUP(A4646,Kreise!$A$4:$AA$405,12,0)</f>
        <v>#N/A</v>
      </c>
      <c r="P4646">
        <f>IF(ISERROR(O4646)=0,O4646,VLOOKUP(B4646,Kreise!$B$4:$AA$405,11,0))</f>
        <v>2</v>
      </c>
      <c r="R4646" t="e">
        <f>VLOOKUP(A4646,Kreise!$A$4:$AA$405,10,0)</f>
        <v>#N/A</v>
      </c>
      <c r="S4646">
        <f>IF(ISERROR(R4646)=0,R4646,VLOOKUP(B4646,Kreise!$B$4:$AA$405,9,0))</f>
        <v>3</v>
      </c>
    </row>
    <row r="4647" spans="1:19">
      <c r="A4647" s="32">
        <v>3459006</v>
      </c>
      <c r="B4647" s="32" t="str">
        <f t="shared" si="72"/>
        <v>3459</v>
      </c>
      <c r="C4647" s="40">
        <v>34590006006</v>
      </c>
      <c r="D4647" t="s">
        <v>714</v>
      </c>
      <c r="E4647">
        <v>3459006</v>
      </c>
      <c r="F4647">
        <v>84255005</v>
      </c>
      <c r="G4647" t="s">
        <v>714</v>
      </c>
      <c r="H4647">
        <v>18.21</v>
      </c>
      <c r="I4647" s="11">
        <v>7839</v>
      </c>
      <c r="J4647" s="11">
        <v>3763</v>
      </c>
      <c r="K4647" s="11">
        <v>4076</v>
      </c>
      <c r="L4647">
        <v>49214</v>
      </c>
      <c r="O4647" t="e">
        <f>VLOOKUP(A4647,Kreise!$A$4:$AA$405,12,0)</f>
        <v>#N/A</v>
      </c>
      <c r="P4647">
        <f>IF(ISERROR(O4647)=0,O4647,VLOOKUP(B4647,Kreise!$B$4:$AA$405,11,0))</f>
        <v>2</v>
      </c>
      <c r="R4647" t="e">
        <f>VLOOKUP(A4647,Kreise!$A$4:$AA$405,10,0)</f>
        <v>#N/A</v>
      </c>
      <c r="S4647">
        <f>IF(ISERROR(R4647)=0,R4647,VLOOKUP(B4647,Kreise!$B$4:$AA$405,9,0))</f>
        <v>3</v>
      </c>
    </row>
    <row r="4648" spans="1:19">
      <c r="A4648" s="32">
        <v>3459034</v>
      </c>
      <c r="B4648" s="32" t="str">
        <f t="shared" si="72"/>
        <v>3459</v>
      </c>
      <c r="C4648" s="40">
        <v>34590034034</v>
      </c>
      <c r="D4648" t="s">
        <v>730</v>
      </c>
      <c r="E4648">
        <v>3459034</v>
      </c>
      <c r="F4648">
        <v>84360094</v>
      </c>
      <c r="G4648" t="s">
        <v>730</v>
      </c>
      <c r="H4648">
        <v>59.88</v>
      </c>
      <c r="I4648" s="11">
        <v>6664</v>
      </c>
      <c r="J4648" s="11">
        <v>3413</v>
      </c>
      <c r="K4648" s="11">
        <v>3251</v>
      </c>
      <c r="L4648">
        <v>49219</v>
      </c>
      <c r="O4648" t="e">
        <f>VLOOKUP(A4648,Kreise!$A$4:$AA$405,12,0)</f>
        <v>#N/A</v>
      </c>
      <c r="P4648">
        <f>IF(ISERROR(O4648)=0,O4648,VLOOKUP(B4648,Kreise!$B$4:$AA$405,11,0))</f>
        <v>2</v>
      </c>
      <c r="R4648" t="e">
        <f>VLOOKUP(A4648,Kreise!$A$4:$AA$405,10,0)</f>
        <v>#N/A</v>
      </c>
      <c r="S4648">
        <f>IF(ISERROR(R4648)=0,R4648,VLOOKUP(B4648,Kreise!$B$4:$AA$405,9,0))</f>
        <v>3</v>
      </c>
    </row>
    <row r="4649" spans="1:19">
      <c r="A4649" s="32">
        <v>3459024</v>
      </c>
      <c r="B4649" s="32" t="str">
        <f t="shared" si="72"/>
        <v>3459</v>
      </c>
      <c r="C4649" s="40">
        <v>34590024024</v>
      </c>
      <c r="D4649" t="s">
        <v>726</v>
      </c>
      <c r="E4649">
        <v>3459024</v>
      </c>
      <c r="F4649">
        <v>84355002</v>
      </c>
      <c r="G4649" t="s">
        <v>726</v>
      </c>
      <c r="H4649">
        <v>253.99</v>
      </c>
      <c r="I4649" s="11">
        <v>46039</v>
      </c>
      <c r="J4649" s="11">
        <v>22786</v>
      </c>
      <c r="K4649" s="11">
        <v>23253</v>
      </c>
      <c r="L4649">
        <v>49324</v>
      </c>
      <c r="M4649">
        <v>1</v>
      </c>
      <c r="O4649" t="e">
        <f>VLOOKUP(A4649,Kreise!$A$4:$AA$405,12,0)</f>
        <v>#N/A</v>
      </c>
      <c r="P4649">
        <f>IF(ISERROR(O4649)=0,O4649,VLOOKUP(B4649,Kreise!$B$4:$AA$405,11,0))</f>
        <v>2</v>
      </c>
      <c r="R4649" t="e">
        <f>VLOOKUP(A4649,Kreise!$A$4:$AA$405,10,0)</f>
        <v>#N/A</v>
      </c>
      <c r="S4649">
        <f>IF(ISERROR(R4649)=0,R4649,VLOOKUP(B4649,Kreise!$B$4:$AA$405,9,0))</f>
        <v>3</v>
      </c>
    </row>
    <row r="4650" spans="1:19">
      <c r="A4650" s="32">
        <v>3251012</v>
      </c>
      <c r="B4650" s="32" t="str">
        <f t="shared" si="72"/>
        <v>3251</v>
      </c>
      <c r="C4650" s="40">
        <v>32510012012</v>
      </c>
      <c r="D4650" t="s">
        <v>378</v>
      </c>
      <c r="E4650">
        <v>3251012</v>
      </c>
      <c r="F4650">
        <v>66320011</v>
      </c>
      <c r="G4650" t="s">
        <v>378</v>
      </c>
      <c r="H4650">
        <v>104.48</v>
      </c>
      <c r="I4650" s="11">
        <v>16692</v>
      </c>
      <c r="J4650" s="11">
        <v>8263</v>
      </c>
      <c r="K4650" s="11">
        <v>8429</v>
      </c>
      <c r="L4650">
        <v>49356</v>
      </c>
      <c r="O4650" t="e">
        <f>VLOOKUP(A4650,Kreise!$A$4:$AA$405,12,0)</f>
        <v>#N/A</v>
      </c>
      <c r="P4650">
        <f>IF(ISERROR(O4650)=0,O4650,VLOOKUP(B4650,Kreise!$B$4:$AA$405,11,0))</f>
        <v>2</v>
      </c>
      <c r="R4650" t="e">
        <f>VLOOKUP(A4650,Kreise!$A$4:$AA$405,10,0)</f>
        <v>#N/A</v>
      </c>
      <c r="S4650">
        <f>IF(ISERROR(R4650)=0,R4650,VLOOKUP(B4650,Kreise!$B$4:$AA$405,9,0))</f>
        <v>3</v>
      </c>
    </row>
    <row r="4651" spans="1:19">
      <c r="A4651" s="32">
        <v>3460009</v>
      </c>
      <c r="B4651" s="32" t="str">
        <f t="shared" si="72"/>
        <v>3460</v>
      </c>
      <c r="C4651" s="40">
        <v>34600009009</v>
      </c>
      <c r="D4651" t="s">
        <v>745</v>
      </c>
      <c r="E4651">
        <v>3460009</v>
      </c>
      <c r="F4651">
        <v>84365009</v>
      </c>
      <c r="G4651" t="s">
        <v>745</v>
      </c>
      <c r="H4651">
        <v>87.78</v>
      </c>
      <c r="I4651" s="11">
        <v>31558</v>
      </c>
      <c r="J4651" s="11">
        <v>15536</v>
      </c>
      <c r="K4651" s="11">
        <v>16022</v>
      </c>
      <c r="L4651">
        <v>49377</v>
      </c>
      <c r="O4651" t="e">
        <f>VLOOKUP(A4651,Kreise!$A$4:$AA$405,12,0)</f>
        <v>#N/A</v>
      </c>
      <c r="P4651">
        <f>IF(ISERROR(O4651)=0,O4651,VLOOKUP(B4651,Kreise!$B$4:$AA$405,11,0))</f>
        <v>2</v>
      </c>
      <c r="R4651" t="e">
        <f>VLOOKUP(A4651,Kreise!$A$4:$AA$405,10,0)</f>
        <v>#N/A</v>
      </c>
      <c r="S4651">
        <f>IF(ISERROR(R4651)=0,R4651,VLOOKUP(B4651,Kreise!$B$4:$AA$405,9,0))</f>
        <v>3</v>
      </c>
    </row>
    <row r="4652" spans="1:19">
      <c r="A4652" s="32">
        <v>3460006</v>
      </c>
      <c r="B4652" s="32" t="str">
        <f t="shared" si="72"/>
        <v>3460</v>
      </c>
      <c r="C4652" s="40">
        <v>34600006006</v>
      </c>
      <c r="D4652" t="s">
        <v>742</v>
      </c>
      <c r="E4652">
        <v>3460006</v>
      </c>
      <c r="F4652">
        <v>84365006</v>
      </c>
      <c r="G4652" t="s">
        <v>742</v>
      </c>
      <c r="H4652">
        <v>90.8</v>
      </c>
      <c r="I4652" s="11">
        <v>26060</v>
      </c>
      <c r="J4652" s="11">
        <v>13210</v>
      </c>
      <c r="K4652" s="11">
        <v>12850</v>
      </c>
      <c r="L4652">
        <v>49393</v>
      </c>
      <c r="O4652" t="e">
        <f>VLOOKUP(A4652,Kreise!$A$4:$AA$405,12,0)</f>
        <v>#N/A</v>
      </c>
      <c r="P4652">
        <f>IF(ISERROR(O4652)=0,O4652,VLOOKUP(B4652,Kreise!$B$4:$AA$405,11,0))</f>
        <v>2</v>
      </c>
      <c r="R4652" t="e">
        <f>VLOOKUP(A4652,Kreise!$A$4:$AA$405,10,0)</f>
        <v>#N/A</v>
      </c>
      <c r="S4652">
        <f>IF(ISERROR(R4652)=0,R4652,VLOOKUP(B4652,Kreise!$B$4:$AA$405,9,0))</f>
        <v>3</v>
      </c>
    </row>
    <row r="4653" spans="1:19">
      <c r="A4653" s="32">
        <v>3460002</v>
      </c>
      <c r="B4653" s="32" t="str">
        <f t="shared" si="72"/>
        <v>3460</v>
      </c>
      <c r="C4653" s="40">
        <v>34600002002</v>
      </c>
      <c r="D4653" t="s">
        <v>737</v>
      </c>
      <c r="E4653">
        <v>3460002</v>
      </c>
      <c r="F4653">
        <v>84365002</v>
      </c>
      <c r="G4653" t="s">
        <v>737</v>
      </c>
      <c r="H4653">
        <v>104.38</v>
      </c>
      <c r="I4653" s="11">
        <v>16872</v>
      </c>
      <c r="J4653" s="11">
        <v>8464</v>
      </c>
      <c r="K4653" s="11">
        <v>8408</v>
      </c>
      <c r="L4653">
        <v>49401</v>
      </c>
      <c r="O4653" t="e">
        <f>VLOOKUP(A4653,Kreise!$A$4:$AA$405,12,0)</f>
        <v>#N/A</v>
      </c>
      <c r="P4653">
        <f>IF(ISERROR(O4653)=0,O4653,VLOOKUP(B4653,Kreise!$B$4:$AA$405,11,0))</f>
        <v>2</v>
      </c>
      <c r="R4653" t="e">
        <f>VLOOKUP(A4653,Kreise!$A$4:$AA$405,10,0)</f>
        <v>#N/A</v>
      </c>
      <c r="S4653">
        <f>IF(ISERROR(R4653)=0,R4653,VLOOKUP(B4653,Kreise!$B$4:$AA$405,9,0))</f>
        <v>3</v>
      </c>
    </row>
    <row r="4654" spans="1:19">
      <c r="A4654" s="32">
        <v>3251005</v>
      </c>
      <c r="B4654" s="32" t="str">
        <f t="shared" si="72"/>
        <v>3251</v>
      </c>
      <c r="C4654" s="40">
        <v>32515402005</v>
      </c>
      <c r="D4654" t="s">
        <v>8450</v>
      </c>
      <c r="E4654">
        <v>3251902</v>
      </c>
      <c r="F4654">
        <v>66320005</v>
      </c>
      <c r="G4654" t="s">
        <v>389</v>
      </c>
      <c r="H4654">
        <v>52.29</v>
      </c>
      <c r="I4654" s="11">
        <v>6292</v>
      </c>
      <c r="J4654" s="11">
        <v>3166</v>
      </c>
      <c r="K4654" s="11">
        <v>3126</v>
      </c>
      <c r="L4654">
        <v>49406</v>
      </c>
      <c r="O4654" t="e">
        <f>VLOOKUP(A4654,Kreise!$A$4:$AA$405,12,0)</f>
        <v>#N/A</v>
      </c>
      <c r="P4654">
        <f>IF(ISERROR(O4654)=0,O4654,VLOOKUP(B4654,Kreise!$B$4:$AA$405,11,0))</f>
        <v>2</v>
      </c>
      <c r="R4654" t="e">
        <f>VLOOKUP(A4654,Kreise!$A$4:$AA$405,10,0)</f>
        <v>#N/A</v>
      </c>
      <c r="S4654">
        <f>IF(ISERROR(R4654)=0,R4654,VLOOKUP(B4654,Kreise!$B$4:$AA$405,9,0))</f>
        <v>3</v>
      </c>
    </row>
    <row r="4655" spans="1:19">
      <c r="A4655" s="32">
        <v>3251014</v>
      </c>
      <c r="B4655" s="32" t="str">
        <f t="shared" si="72"/>
        <v>3251</v>
      </c>
      <c r="C4655" s="40">
        <v>32515402014</v>
      </c>
      <c r="D4655" t="s">
        <v>8451</v>
      </c>
      <c r="E4655">
        <v>3251902</v>
      </c>
      <c r="F4655">
        <v>66320013</v>
      </c>
      <c r="G4655" t="s">
        <v>389</v>
      </c>
      <c r="H4655">
        <v>30.31</v>
      </c>
      <c r="I4655" s="11">
        <v>994</v>
      </c>
      <c r="J4655" s="11">
        <v>507</v>
      </c>
      <c r="K4655" s="11">
        <v>487</v>
      </c>
      <c r="L4655">
        <v>49406</v>
      </c>
      <c r="O4655" t="e">
        <f>VLOOKUP(A4655,Kreise!$A$4:$AA$405,12,0)</f>
        <v>#N/A</v>
      </c>
      <c r="P4655">
        <f>IF(ISERROR(O4655)=0,O4655,VLOOKUP(B4655,Kreise!$B$4:$AA$405,11,0))</f>
        <v>2</v>
      </c>
      <c r="R4655" t="e">
        <f>VLOOKUP(A4655,Kreise!$A$4:$AA$405,10,0)</f>
        <v>#N/A</v>
      </c>
      <c r="S4655">
        <f>IF(ISERROR(R4655)=0,R4655,VLOOKUP(B4655,Kreise!$B$4:$AA$405,9,0))</f>
        <v>3</v>
      </c>
    </row>
    <row r="4656" spans="1:19">
      <c r="A4656" s="32">
        <v>3251017</v>
      </c>
      <c r="B4656" s="32" t="str">
        <f t="shared" si="72"/>
        <v>3251</v>
      </c>
      <c r="C4656" s="40">
        <v>32515402017</v>
      </c>
      <c r="D4656" t="s">
        <v>8452</v>
      </c>
      <c r="E4656">
        <v>3251902</v>
      </c>
      <c r="F4656">
        <v>66320015</v>
      </c>
      <c r="G4656" t="s">
        <v>389</v>
      </c>
      <c r="H4656">
        <v>76.12</v>
      </c>
      <c r="I4656" s="11">
        <v>1759</v>
      </c>
      <c r="J4656" s="11">
        <v>887</v>
      </c>
      <c r="K4656" s="11">
        <v>872</v>
      </c>
      <c r="L4656">
        <v>49406</v>
      </c>
      <c r="O4656" t="e">
        <f>VLOOKUP(A4656,Kreise!$A$4:$AA$405,12,0)</f>
        <v>#N/A</v>
      </c>
      <c r="P4656">
        <f>IF(ISERROR(O4656)=0,O4656,VLOOKUP(B4656,Kreise!$B$4:$AA$405,11,0))</f>
        <v>2</v>
      </c>
      <c r="R4656" t="e">
        <f>VLOOKUP(A4656,Kreise!$A$4:$AA$405,10,0)</f>
        <v>#N/A</v>
      </c>
      <c r="S4656">
        <f>IF(ISERROR(R4656)=0,R4656,VLOOKUP(B4656,Kreise!$B$4:$AA$405,9,0))</f>
        <v>3</v>
      </c>
    </row>
    <row r="4657" spans="1:19">
      <c r="A4657" s="32">
        <v>3460003</v>
      </c>
      <c r="B4657" s="32" t="str">
        <f t="shared" si="72"/>
        <v>3460</v>
      </c>
      <c r="C4657" s="40">
        <v>34600003003</v>
      </c>
      <c r="D4657" t="s">
        <v>739</v>
      </c>
      <c r="E4657">
        <v>3460003</v>
      </c>
      <c r="F4657">
        <v>84365003</v>
      </c>
      <c r="G4657" t="s">
        <v>739</v>
      </c>
      <c r="H4657">
        <v>72.66</v>
      </c>
      <c r="I4657" s="11">
        <v>12914</v>
      </c>
      <c r="J4657" s="11">
        <v>6533</v>
      </c>
      <c r="K4657" s="11">
        <v>6381</v>
      </c>
      <c r="L4657">
        <v>49413</v>
      </c>
      <c r="O4657" t="e">
        <f>VLOOKUP(A4657,Kreise!$A$4:$AA$405,12,0)</f>
        <v>#N/A</v>
      </c>
      <c r="P4657">
        <f>IF(ISERROR(O4657)=0,O4657,VLOOKUP(B4657,Kreise!$B$4:$AA$405,11,0))</f>
        <v>2</v>
      </c>
      <c r="R4657" t="e">
        <f>VLOOKUP(A4657,Kreise!$A$4:$AA$405,10,0)</f>
        <v>#N/A</v>
      </c>
      <c r="S4657">
        <f>IF(ISERROR(R4657)=0,R4657,VLOOKUP(B4657,Kreise!$B$4:$AA$405,9,0))</f>
        <v>3</v>
      </c>
    </row>
    <row r="4658" spans="1:19">
      <c r="A4658" s="32">
        <v>3251044</v>
      </c>
      <c r="B4658" s="32" t="str">
        <f t="shared" si="72"/>
        <v>3251</v>
      </c>
      <c r="C4658" s="40">
        <v>32510044044</v>
      </c>
      <c r="D4658" t="s">
        <v>386</v>
      </c>
      <c r="E4658">
        <v>3251044</v>
      </c>
      <c r="F4658">
        <v>66330022</v>
      </c>
      <c r="G4658" t="s">
        <v>386</v>
      </c>
      <c r="H4658">
        <v>117.36</v>
      </c>
      <c r="I4658" s="11">
        <v>7102</v>
      </c>
      <c r="J4658" s="11">
        <v>3585</v>
      </c>
      <c r="K4658" s="11">
        <v>3517</v>
      </c>
      <c r="L4658">
        <v>49419</v>
      </c>
      <c r="O4658" t="e">
        <f>VLOOKUP(A4658,Kreise!$A$4:$AA$405,12,0)</f>
        <v>#N/A</v>
      </c>
      <c r="P4658">
        <f>IF(ISERROR(O4658)=0,O4658,VLOOKUP(B4658,Kreise!$B$4:$AA$405,11,0))</f>
        <v>2</v>
      </c>
      <c r="R4658" t="e">
        <f>VLOOKUP(A4658,Kreise!$A$4:$AA$405,10,0)</f>
        <v>#N/A</v>
      </c>
      <c r="S4658">
        <f>IF(ISERROR(R4658)=0,R4658,VLOOKUP(B4658,Kreise!$B$4:$AA$405,9,0))</f>
        <v>3</v>
      </c>
    </row>
    <row r="4659" spans="1:19">
      <c r="A4659" s="32">
        <v>3460004</v>
      </c>
      <c r="B4659" s="32" t="str">
        <f t="shared" si="72"/>
        <v>3460</v>
      </c>
      <c r="C4659" s="40">
        <v>34600004004</v>
      </c>
      <c r="D4659" t="s">
        <v>740</v>
      </c>
      <c r="E4659">
        <v>3460004</v>
      </c>
      <c r="F4659">
        <v>84365004</v>
      </c>
      <c r="G4659" t="s">
        <v>740</v>
      </c>
      <c r="H4659">
        <v>88.6</v>
      </c>
      <c r="I4659" s="11">
        <v>9572</v>
      </c>
      <c r="J4659" s="11">
        <v>4846</v>
      </c>
      <c r="K4659" s="11">
        <v>4726</v>
      </c>
      <c r="L4659">
        <v>49424</v>
      </c>
      <c r="O4659" t="e">
        <f>VLOOKUP(A4659,Kreise!$A$4:$AA$405,12,0)</f>
        <v>#N/A</v>
      </c>
      <c r="P4659">
        <f>IF(ISERROR(O4659)=0,O4659,VLOOKUP(B4659,Kreise!$B$4:$AA$405,11,0))</f>
        <v>2</v>
      </c>
      <c r="R4659" t="e">
        <f>VLOOKUP(A4659,Kreise!$A$4:$AA$405,10,0)</f>
        <v>#N/A</v>
      </c>
      <c r="S4659">
        <f>IF(ISERROR(R4659)=0,R4659,VLOOKUP(B4659,Kreise!$B$4:$AA$405,9,0))</f>
        <v>3</v>
      </c>
    </row>
    <row r="4660" spans="1:19">
      <c r="A4660" s="32">
        <v>3460010</v>
      </c>
      <c r="B4660" s="32" t="str">
        <f t="shared" si="72"/>
        <v>3460</v>
      </c>
      <c r="C4660" s="40">
        <v>34600010010</v>
      </c>
      <c r="D4660" t="s">
        <v>746</v>
      </c>
      <c r="E4660">
        <v>3460010</v>
      </c>
      <c r="F4660">
        <v>84370086</v>
      </c>
      <c r="G4660" t="s">
        <v>746</v>
      </c>
      <c r="H4660">
        <v>84.1</v>
      </c>
      <c r="I4660" s="11">
        <v>9656</v>
      </c>
      <c r="J4660" s="11">
        <v>4975</v>
      </c>
      <c r="K4660" s="11">
        <v>4681</v>
      </c>
      <c r="L4660">
        <v>49429</v>
      </c>
      <c r="O4660" t="e">
        <f>VLOOKUP(A4660,Kreise!$A$4:$AA$405,12,0)</f>
        <v>#N/A</v>
      </c>
      <c r="P4660">
        <f>IF(ISERROR(O4660)=0,O4660,VLOOKUP(B4660,Kreise!$B$4:$AA$405,11,0))</f>
        <v>2</v>
      </c>
      <c r="R4660" t="e">
        <f>VLOOKUP(A4660,Kreise!$A$4:$AA$405,10,0)</f>
        <v>#N/A</v>
      </c>
      <c r="S4660">
        <f>IF(ISERROR(R4660)=0,R4660,VLOOKUP(B4660,Kreise!$B$4:$AA$405,9,0))</f>
        <v>3</v>
      </c>
    </row>
    <row r="4661" spans="1:19">
      <c r="A4661" s="32">
        <v>3460007</v>
      </c>
      <c r="B4661" s="32" t="str">
        <f t="shared" si="72"/>
        <v>3460</v>
      </c>
      <c r="C4661" s="40">
        <v>34600007007</v>
      </c>
      <c r="D4661" t="s">
        <v>743</v>
      </c>
      <c r="E4661">
        <v>3460007</v>
      </c>
      <c r="F4661">
        <v>84365007</v>
      </c>
      <c r="G4661" t="s">
        <v>743</v>
      </c>
      <c r="H4661">
        <v>90.85</v>
      </c>
      <c r="I4661" s="11">
        <v>8392</v>
      </c>
      <c r="J4661" s="11">
        <v>4261</v>
      </c>
      <c r="K4661" s="11">
        <v>4131</v>
      </c>
      <c r="L4661">
        <v>49434</v>
      </c>
      <c r="O4661" t="e">
        <f>VLOOKUP(A4661,Kreise!$A$4:$AA$405,12,0)</f>
        <v>#N/A</v>
      </c>
      <c r="P4661">
        <f>IF(ISERROR(O4661)=0,O4661,VLOOKUP(B4661,Kreise!$B$4:$AA$405,11,0))</f>
        <v>2</v>
      </c>
      <c r="R4661" t="e">
        <f>VLOOKUP(A4661,Kreise!$A$4:$AA$405,10,0)</f>
        <v>#N/A</v>
      </c>
      <c r="S4661">
        <f>IF(ISERROR(R4661)=0,R4661,VLOOKUP(B4661,Kreise!$B$4:$AA$405,9,0))</f>
        <v>3</v>
      </c>
    </row>
    <row r="4662" spans="1:19">
      <c r="A4662" s="32">
        <v>3460008</v>
      </c>
      <c r="B4662" s="32" t="str">
        <f t="shared" si="72"/>
        <v>3460</v>
      </c>
      <c r="C4662" s="40">
        <v>34600008008</v>
      </c>
      <c r="D4662" t="s">
        <v>744</v>
      </c>
      <c r="E4662">
        <v>3460008</v>
      </c>
      <c r="F4662">
        <v>84365008</v>
      </c>
      <c r="G4662" t="s">
        <v>744</v>
      </c>
      <c r="H4662">
        <v>59.83</v>
      </c>
      <c r="I4662" s="11">
        <v>9903</v>
      </c>
      <c r="J4662" s="11">
        <v>5101</v>
      </c>
      <c r="K4662" s="11">
        <v>4802</v>
      </c>
      <c r="L4662">
        <v>49439</v>
      </c>
      <c r="O4662" t="e">
        <f>VLOOKUP(A4662,Kreise!$A$4:$AA$405,12,0)</f>
        <v>#N/A</v>
      </c>
      <c r="P4662">
        <f>IF(ISERROR(O4662)=0,O4662,VLOOKUP(B4662,Kreise!$B$4:$AA$405,11,0))</f>
        <v>2</v>
      </c>
      <c r="R4662" t="e">
        <f>VLOOKUP(A4662,Kreise!$A$4:$AA$405,10,0)</f>
        <v>#N/A</v>
      </c>
      <c r="S4662">
        <f>IF(ISERROR(R4662)=0,R4662,VLOOKUP(B4662,Kreise!$B$4:$AA$405,9,0))</f>
        <v>3</v>
      </c>
    </row>
    <row r="4663" spans="1:19">
      <c r="A4663" s="32">
        <v>3251009</v>
      </c>
      <c r="B4663" s="32" t="str">
        <f t="shared" si="72"/>
        <v>3251</v>
      </c>
      <c r="C4663" s="40">
        <v>32515401009</v>
      </c>
      <c r="D4663" t="s">
        <v>8453</v>
      </c>
      <c r="E4663">
        <v>3251901</v>
      </c>
      <c r="F4663">
        <v>66320009</v>
      </c>
      <c r="G4663" t="s">
        <v>388</v>
      </c>
      <c r="H4663">
        <v>30.59</v>
      </c>
      <c r="I4663" s="11">
        <v>1021</v>
      </c>
      <c r="J4663" s="11">
        <v>499</v>
      </c>
      <c r="K4663" s="11">
        <v>522</v>
      </c>
      <c r="L4663">
        <v>49448</v>
      </c>
      <c r="O4663" t="e">
        <f>VLOOKUP(A4663,Kreise!$A$4:$AA$405,12,0)</f>
        <v>#N/A</v>
      </c>
      <c r="P4663">
        <f>IF(ISERROR(O4663)=0,O4663,VLOOKUP(B4663,Kreise!$B$4:$AA$405,11,0))</f>
        <v>2</v>
      </c>
      <c r="R4663" t="e">
        <f>VLOOKUP(A4663,Kreise!$A$4:$AA$405,10,0)</f>
        <v>#N/A</v>
      </c>
      <c r="S4663">
        <f>IF(ISERROR(R4663)=0,R4663,VLOOKUP(B4663,Kreise!$B$4:$AA$405,9,0))</f>
        <v>3</v>
      </c>
    </row>
    <row r="4664" spans="1:19">
      <c r="A4664" s="32">
        <v>3251020</v>
      </c>
      <c r="B4664" s="32" t="str">
        <f t="shared" si="72"/>
        <v>3251</v>
      </c>
      <c r="C4664" s="40">
        <v>32515401020</v>
      </c>
      <c r="D4664" t="s">
        <v>8454</v>
      </c>
      <c r="E4664">
        <v>3251901</v>
      </c>
      <c r="F4664">
        <v>66320018</v>
      </c>
      <c r="G4664" t="s">
        <v>388</v>
      </c>
      <c r="H4664">
        <v>24.47</v>
      </c>
      <c r="I4664" s="11">
        <v>1131</v>
      </c>
      <c r="J4664" s="11">
        <v>591</v>
      </c>
      <c r="K4664" s="11">
        <v>540</v>
      </c>
      <c r="L4664">
        <v>49448</v>
      </c>
      <c r="M4664">
        <v>1</v>
      </c>
      <c r="O4664" t="e">
        <f>VLOOKUP(A4664,Kreise!$A$4:$AA$405,12,0)</f>
        <v>#N/A</v>
      </c>
      <c r="P4664">
        <f>IF(ISERROR(O4664)=0,O4664,VLOOKUP(B4664,Kreise!$B$4:$AA$405,11,0))</f>
        <v>2</v>
      </c>
      <c r="R4664" t="e">
        <f>VLOOKUP(A4664,Kreise!$A$4:$AA$405,10,0)</f>
        <v>#N/A</v>
      </c>
      <c r="S4664">
        <f>IF(ISERROR(R4664)=0,R4664,VLOOKUP(B4664,Kreise!$B$4:$AA$405,9,0))</f>
        <v>3</v>
      </c>
    </row>
    <row r="4665" spans="1:19">
      <c r="A4665" s="32">
        <v>3251023</v>
      </c>
      <c r="B4665" s="32" t="str">
        <f t="shared" si="72"/>
        <v>3251</v>
      </c>
      <c r="C4665" s="40">
        <v>32515401023</v>
      </c>
      <c r="D4665" t="s">
        <v>8455</v>
      </c>
      <c r="E4665">
        <v>3251901</v>
      </c>
      <c r="F4665">
        <v>66330001</v>
      </c>
      <c r="G4665" t="s">
        <v>388</v>
      </c>
      <c r="H4665">
        <v>6.95</v>
      </c>
      <c r="I4665" s="11">
        <v>3105</v>
      </c>
      <c r="J4665" s="11">
        <v>1491</v>
      </c>
      <c r="K4665" s="11">
        <v>1614</v>
      </c>
      <c r="L4665">
        <v>49448</v>
      </c>
      <c r="O4665" t="e">
        <f>VLOOKUP(A4665,Kreise!$A$4:$AA$405,12,0)</f>
        <v>#N/A</v>
      </c>
      <c r="P4665">
        <f>IF(ISERROR(O4665)=0,O4665,VLOOKUP(B4665,Kreise!$B$4:$AA$405,11,0))</f>
        <v>2</v>
      </c>
      <c r="R4665" t="e">
        <f>VLOOKUP(A4665,Kreise!$A$4:$AA$405,10,0)</f>
        <v>#N/A</v>
      </c>
      <c r="S4665">
        <f>IF(ISERROR(R4665)=0,R4665,VLOOKUP(B4665,Kreise!$B$4:$AA$405,9,0))</f>
        <v>3</v>
      </c>
    </row>
    <row r="4666" spans="1:19">
      <c r="A4666" s="32">
        <v>3251025</v>
      </c>
      <c r="B4666" s="32" t="str">
        <f t="shared" si="72"/>
        <v>3251</v>
      </c>
      <c r="C4666" s="40">
        <v>32515401025</v>
      </c>
      <c r="D4666" t="s">
        <v>1090</v>
      </c>
      <c r="E4666">
        <v>3251901</v>
      </c>
      <c r="F4666">
        <v>66330003</v>
      </c>
      <c r="G4666" t="s">
        <v>388</v>
      </c>
      <c r="H4666">
        <v>9.84</v>
      </c>
      <c r="I4666" s="11">
        <v>718</v>
      </c>
      <c r="J4666" s="11">
        <v>375</v>
      </c>
      <c r="K4666" s="11">
        <v>343</v>
      </c>
      <c r="L4666">
        <v>49448</v>
      </c>
      <c r="O4666" t="e">
        <f>VLOOKUP(A4666,Kreise!$A$4:$AA$405,12,0)</f>
        <v>#N/A</v>
      </c>
      <c r="P4666">
        <f>IF(ISERROR(O4666)=0,O4666,VLOOKUP(B4666,Kreise!$B$4:$AA$405,11,0))</f>
        <v>2</v>
      </c>
      <c r="R4666" t="e">
        <f>VLOOKUP(A4666,Kreise!$A$4:$AA$405,10,0)</f>
        <v>#N/A</v>
      </c>
      <c r="S4666">
        <f>IF(ISERROR(R4666)=0,R4666,VLOOKUP(B4666,Kreise!$B$4:$AA$405,9,0))</f>
        <v>3</v>
      </c>
    </row>
    <row r="4667" spans="1:19">
      <c r="A4667" s="32">
        <v>3251029</v>
      </c>
      <c r="B4667" s="32" t="str">
        <f t="shared" si="72"/>
        <v>3251</v>
      </c>
      <c r="C4667" s="40">
        <v>32515401029</v>
      </c>
      <c r="D4667" t="s">
        <v>8456</v>
      </c>
      <c r="E4667">
        <v>3251901</v>
      </c>
      <c r="F4667">
        <v>66330007</v>
      </c>
      <c r="G4667" t="s">
        <v>388</v>
      </c>
      <c r="H4667">
        <v>6.25</v>
      </c>
      <c r="I4667" s="11">
        <v>424</v>
      </c>
      <c r="J4667" s="11">
        <v>219</v>
      </c>
      <c r="K4667" s="11">
        <v>205</v>
      </c>
      <c r="L4667">
        <v>49448</v>
      </c>
      <c r="M4667">
        <v>1</v>
      </c>
      <c r="O4667" t="e">
        <f>VLOOKUP(A4667,Kreise!$A$4:$AA$405,12,0)</f>
        <v>#N/A</v>
      </c>
      <c r="P4667">
        <f>IF(ISERROR(O4667)=0,O4667,VLOOKUP(B4667,Kreise!$B$4:$AA$405,11,0))</f>
        <v>2</v>
      </c>
      <c r="R4667" t="e">
        <f>VLOOKUP(A4667,Kreise!$A$4:$AA$405,10,0)</f>
        <v>#N/A</v>
      </c>
      <c r="S4667">
        <f>IF(ISERROR(R4667)=0,R4667,VLOOKUP(B4667,Kreise!$B$4:$AA$405,9,0))</f>
        <v>3</v>
      </c>
    </row>
    <row r="4668" spans="1:19">
      <c r="A4668" s="32">
        <v>3251036</v>
      </c>
      <c r="B4668" s="32" t="str">
        <f t="shared" si="72"/>
        <v>3251</v>
      </c>
      <c r="C4668" s="40">
        <v>32515401036</v>
      </c>
      <c r="D4668" t="s">
        <v>8457</v>
      </c>
      <c r="E4668">
        <v>3251901</v>
      </c>
      <c r="F4668">
        <v>66330014</v>
      </c>
      <c r="G4668" t="s">
        <v>388</v>
      </c>
      <c r="H4668">
        <v>8.84</v>
      </c>
      <c r="I4668" s="11">
        <v>664</v>
      </c>
      <c r="J4668" s="11">
        <v>322</v>
      </c>
      <c r="K4668" s="11">
        <v>342</v>
      </c>
      <c r="L4668">
        <v>49448</v>
      </c>
      <c r="O4668" t="e">
        <f>VLOOKUP(A4668,Kreise!$A$4:$AA$405,12,0)</f>
        <v>#N/A</v>
      </c>
      <c r="P4668">
        <f>IF(ISERROR(O4668)=0,O4668,VLOOKUP(B4668,Kreise!$B$4:$AA$405,11,0))</f>
        <v>2</v>
      </c>
      <c r="R4668" t="e">
        <f>VLOOKUP(A4668,Kreise!$A$4:$AA$405,10,0)</f>
        <v>#N/A</v>
      </c>
      <c r="S4668">
        <f>IF(ISERROR(R4668)=0,R4668,VLOOKUP(B4668,Kreise!$B$4:$AA$405,9,0))</f>
        <v>3</v>
      </c>
    </row>
    <row r="4669" spans="1:19">
      <c r="A4669" s="32">
        <v>3460005</v>
      </c>
      <c r="B4669" s="32" t="str">
        <f t="shared" si="72"/>
        <v>3460</v>
      </c>
      <c r="C4669" s="40">
        <v>34600005005</v>
      </c>
      <c r="D4669" t="s">
        <v>741</v>
      </c>
      <c r="E4669">
        <v>3460005</v>
      </c>
      <c r="F4669">
        <v>84365005</v>
      </c>
      <c r="G4669" t="s">
        <v>741</v>
      </c>
      <c r="H4669">
        <v>54.92</v>
      </c>
      <c r="I4669" s="11">
        <v>6816</v>
      </c>
      <c r="J4669" s="11">
        <v>3489</v>
      </c>
      <c r="K4669" s="11">
        <v>3327</v>
      </c>
      <c r="L4669">
        <v>49451</v>
      </c>
      <c r="O4669" t="e">
        <f>VLOOKUP(A4669,Kreise!$A$4:$AA$405,12,0)</f>
        <v>#N/A</v>
      </c>
      <c r="P4669">
        <f>IF(ISERROR(O4669)=0,O4669,VLOOKUP(B4669,Kreise!$B$4:$AA$405,11,0))</f>
        <v>2</v>
      </c>
      <c r="R4669" t="e">
        <f>VLOOKUP(A4669,Kreise!$A$4:$AA$405,10,0)</f>
        <v>#N/A</v>
      </c>
      <c r="S4669">
        <f>IF(ISERROR(R4669)=0,R4669,VLOOKUP(B4669,Kreise!$B$4:$AA$405,9,0))</f>
        <v>3</v>
      </c>
    </row>
    <row r="4670" spans="1:19">
      <c r="A4670" s="32">
        <v>3251006</v>
      </c>
      <c r="B4670" s="32" t="str">
        <f t="shared" si="72"/>
        <v>3251</v>
      </c>
      <c r="C4670" s="40">
        <v>32515405006</v>
      </c>
      <c r="D4670" t="s">
        <v>8458</v>
      </c>
      <c r="E4670">
        <v>3251905</v>
      </c>
      <c r="F4670">
        <v>66320006</v>
      </c>
      <c r="G4670" t="s">
        <v>392</v>
      </c>
      <c r="H4670">
        <v>25.93</v>
      </c>
      <c r="I4670" s="11">
        <v>1049</v>
      </c>
      <c r="J4670" s="11">
        <v>549</v>
      </c>
      <c r="K4670" s="11">
        <v>500</v>
      </c>
      <c r="L4670">
        <v>49453</v>
      </c>
      <c r="O4670" t="e">
        <f>VLOOKUP(A4670,Kreise!$A$4:$AA$405,12,0)</f>
        <v>#N/A</v>
      </c>
      <c r="P4670">
        <f>IF(ISERROR(O4670)=0,O4670,VLOOKUP(B4670,Kreise!$B$4:$AA$405,11,0))</f>
        <v>2</v>
      </c>
      <c r="R4670" t="e">
        <f>VLOOKUP(A4670,Kreise!$A$4:$AA$405,10,0)</f>
        <v>#N/A</v>
      </c>
      <c r="S4670">
        <f>IF(ISERROR(R4670)=0,R4670,VLOOKUP(B4670,Kreise!$B$4:$AA$405,9,0))</f>
        <v>3</v>
      </c>
    </row>
    <row r="4671" spans="1:19">
      <c r="A4671" s="32">
        <v>3251011</v>
      </c>
      <c r="B4671" s="32" t="str">
        <f t="shared" si="72"/>
        <v>3251</v>
      </c>
      <c r="C4671" s="40">
        <v>32515405011</v>
      </c>
      <c r="D4671" t="s">
        <v>8459</v>
      </c>
      <c r="E4671">
        <v>3251905</v>
      </c>
      <c r="F4671">
        <v>66320010</v>
      </c>
      <c r="G4671" t="s">
        <v>392</v>
      </c>
      <c r="H4671">
        <v>16.96</v>
      </c>
      <c r="I4671" s="11">
        <v>462</v>
      </c>
      <c r="J4671" s="11">
        <v>227</v>
      </c>
      <c r="K4671" s="11">
        <v>235</v>
      </c>
      <c r="L4671">
        <v>49453</v>
      </c>
      <c r="O4671" t="e">
        <f>VLOOKUP(A4671,Kreise!$A$4:$AA$405,12,0)</f>
        <v>#N/A</v>
      </c>
      <c r="P4671">
        <f>IF(ISERROR(O4671)=0,O4671,VLOOKUP(B4671,Kreise!$B$4:$AA$405,11,0))</f>
        <v>2</v>
      </c>
      <c r="R4671" t="e">
        <f>VLOOKUP(A4671,Kreise!$A$4:$AA$405,10,0)</f>
        <v>#N/A</v>
      </c>
      <c r="S4671">
        <f>IF(ISERROR(R4671)=0,R4671,VLOOKUP(B4671,Kreise!$B$4:$AA$405,9,0))</f>
        <v>3</v>
      </c>
    </row>
    <row r="4672" spans="1:19">
      <c r="A4672" s="32">
        <v>3251019</v>
      </c>
      <c r="B4672" s="32" t="str">
        <f t="shared" si="72"/>
        <v>3251</v>
      </c>
      <c r="C4672" s="40">
        <v>32515405019</v>
      </c>
      <c r="D4672" t="s">
        <v>8460</v>
      </c>
      <c r="E4672">
        <v>3251905</v>
      </c>
      <c r="F4672">
        <v>66320017</v>
      </c>
      <c r="G4672" t="s">
        <v>392</v>
      </c>
      <c r="H4672">
        <v>26.77</v>
      </c>
      <c r="I4672" s="11">
        <v>563</v>
      </c>
      <c r="J4672" s="11">
        <v>285</v>
      </c>
      <c r="K4672" s="11">
        <v>278</v>
      </c>
      <c r="L4672">
        <v>49453</v>
      </c>
      <c r="O4672" t="e">
        <f>VLOOKUP(A4672,Kreise!$A$4:$AA$405,12,0)</f>
        <v>#N/A</v>
      </c>
      <c r="P4672">
        <f>IF(ISERROR(O4672)=0,O4672,VLOOKUP(B4672,Kreise!$B$4:$AA$405,11,0))</f>
        <v>2</v>
      </c>
      <c r="R4672" t="e">
        <f>VLOOKUP(A4672,Kreise!$A$4:$AA$405,10,0)</f>
        <v>#N/A</v>
      </c>
      <c r="S4672">
        <f>IF(ISERROR(R4672)=0,R4672,VLOOKUP(B4672,Kreise!$B$4:$AA$405,9,0))</f>
        <v>3</v>
      </c>
    </row>
    <row r="4673" spans="1:19">
      <c r="A4673" s="32">
        <v>3251030</v>
      </c>
      <c r="B4673" s="32" t="str">
        <f t="shared" si="72"/>
        <v>3251</v>
      </c>
      <c r="C4673" s="40">
        <v>32515405030</v>
      </c>
      <c r="D4673" t="s">
        <v>392</v>
      </c>
      <c r="E4673">
        <v>3251905</v>
      </c>
      <c r="F4673">
        <v>66330008</v>
      </c>
      <c r="G4673" t="s">
        <v>392</v>
      </c>
      <c r="H4673">
        <v>33.34</v>
      </c>
      <c r="I4673" s="11">
        <v>2055</v>
      </c>
      <c r="J4673" s="11">
        <v>1037</v>
      </c>
      <c r="K4673" s="11">
        <v>1018</v>
      </c>
      <c r="L4673">
        <v>49453</v>
      </c>
      <c r="O4673" t="e">
        <f>VLOOKUP(A4673,Kreise!$A$4:$AA$405,12,0)</f>
        <v>#N/A</v>
      </c>
      <c r="P4673">
        <f>IF(ISERROR(O4673)=0,O4673,VLOOKUP(B4673,Kreise!$B$4:$AA$405,11,0))</f>
        <v>2</v>
      </c>
      <c r="R4673" t="e">
        <f>VLOOKUP(A4673,Kreise!$A$4:$AA$405,10,0)</f>
        <v>#N/A</v>
      </c>
      <c r="S4673">
        <f>IF(ISERROR(R4673)=0,R4673,VLOOKUP(B4673,Kreise!$B$4:$AA$405,9,0))</f>
        <v>3</v>
      </c>
    </row>
    <row r="4674" spans="1:19">
      <c r="A4674" s="32">
        <v>3251046</v>
      </c>
      <c r="B4674" s="32" t="str">
        <f t="shared" si="72"/>
        <v>3251</v>
      </c>
      <c r="C4674" s="40">
        <v>32515405046</v>
      </c>
      <c r="D4674" t="s">
        <v>8461</v>
      </c>
      <c r="E4674">
        <v>3251905</v>
      </c>
      <c r="F4674">
        <v>66330024</v>
      </c>
      <c r="G4674" t="s">
        <v>392</v>
      </c>
      <c r="H4674">
        <v>25.1</v>
      </c>
      <c r="I4674" s="11">
        <v>1758</v>
      </c>
      <c r="J4674" s="11">
        <v>907</v>
      </c>
      <c r="K4674" s="11">
        <v>851</v>
      </c>
      <c r="L4674">
        <v>49453</v>
      </c>
      <c r="O4674" t="e">
        <f>VLOOKUP(A4674,Kreise!$A$4:$AA$405,12,0)</f>
        <v>#N/A</v>
      </c>
      <c r="P4674">
        <f>IF(ISERROR(O4674)=0,O4674,VLOOKUP(B4674,Kreise!$B$4:$AA$405,11,0))</f>
        <v>2</v>
      </c>
      <c r="R4674" t="e">
        <f>VLOOKUP(A4674,Kreise!$A$4:$AA$405,10,0)</f>
        <v>#N/A</v>
      </c>
      <c r="S4674">
        <f>IF(ISERROR(R4674)=0,R4674,VLOOKUP(B4674,Kreise!$B$4:$AA$405,9,0))</f>
        <v>3</v>
      </c>
    </row>
    <row r="4675" spans="1:19">
      <c r="A4675" s="32">
        <v>3460001</v>
      </c>
      <c r="B4675" s="32" t="str">
        <f t="shared" si="72"/>
        <v>3460</v>
      </c>
      <c r="C4675" s="40">
        <v>34600001001</v>
      </c>
      <c r="D4675" t="s">
        <v>735</v>
      </c>
      <c r="E4675">
        <v>3460001</v>
      </c>
      <c r="F4675">
        <v>84365001</v>
      </c>
      <c r="G4675" t="s">
        <v>735</v>
      </c>
      <c r="H4675">
        <v>78.72</v>
      </c>
      <c r="I4675" s="11">
        <v>6123</v>
      </c>
      <c r="J4675" s="11">
        <v>3120</v>
      </c>
      <c r="K4675" s="11">
        <v>3003</v>
      </c>
      <c r="L4675">
        <v>49456</v>
      </c>
      <c r="O4675" t="e">
        <f>VLOOKUP(A4675,Kreise!$A$4:$AA$405,12,0)</f>
        <v>#N/A</v>
      </c>
      <c r="P4675">
        <f>IF(ISERROR(O4675)=0,O4675,VLOOKUP(B4675,Kreise!$B$4:$AA$405,11,0))</f>
        <v>2</v>
      </c>
      <c r="R4675" t="e">
        <f>VLOOKUP(A4675,Kreise!$A$4:$AA$405,10,0)</f>
        <v>#N/A</v>
      </c>
      <c r="S4675">
        <f>IF(ISERROR(R4675)=0,R4675,VLOOKUP(B4675,Kreise!$B$4:$AA$405,9,0))</f>
        <v>3</v>
      </c>
    </row>
    <row r="4676" spans="1:19">
      <c r="A4676" s="32">
        <v>3251013</v>
      </c>
      <c r="B4676" s="32" t="str">
        <f t="shared" ref="B4676:B4739" si="73">LEFT(A4676,4)</f>
        <v>3251</v>
      </c>
      <c r="C4676" s="40">
        <v>32515402013</v>
      </c>
      <c r="D4676" t="s">
        <v>8462</v>
      </c>
      <c r="E4676">
        <v>3251902</v>
      </c>
      <c r="F4676">
        <v>66320012</v>
      </c>
      <c r="G4676" t="s">
        <v>389</v>
      </c>
      <c r="H4676">
        <v>47.13</v>
      </c>
      <c r="I4676" s="11">
        <v>2971</v>
      </c>
      <c r="J4676" s="11">
        <v>1505</v>
      </c>
      <c r="K4676" s="11">
        <v>1466</v>
      </c>
      <c r="L4676">
        <v>49457</v>
      </c>
      <c r="O4676" t="e">
        <f>VLOOKUP(A4676,Kreise!$A$4:$AA$405,12,0)</f>
        <v>#N/A</v>
      </c>
      <c r="P4676">
        <f>IF(ISERROR(O4676)=0,O4676,VLOOKUP(B4676,Kreise!$B$4:$AA$405,11,0))</f>
        <v>2</v>
      </c>
      <c r="R4676" t="e">
        <f>VLOOKUP(A4676,Kreise!$A$4:$AA$405,10,0)</f>
        <v>#N/A</v>
      </c>
      <c r="S4676">
        <f>IF(ISERROR(R4676)=0,R4676,VLOOKUP(B4676,Kreise!$B$4:$AA$405,9,0))</f>
        <v>3</v>
      </c>
    </row>
    <row r="4677" spans="1:19">
      <c r="A4677" s="32">
        <v>3251022</v>
      </c>
      <c r="B4677" s="32" t="str">
        <f t="shared" si="73"/>
        <v>3251</v>
      </c>
      <c r="C4677" s="40">
        <v>32515401022</v>
      </c>
      <c r="D4677" t="s">
        <v>8463</v>
      </c>
      <c r="E4677">
        <v>3251901</v>
      </c>
      <c r="F4677">
        <v>66320020</v>
      </c>
      <c r="G4677" t="s">
        <v>388</v>
      </c>
      <c r="H4677">
        <v>22.75</v>
      </c>
      <c r="I4677" s="11">
        <v>1148</v>
      </c>
      <c r="J4677" s="11">
        <v>589</v>
      </c>
      <c r="K4677" s="11">
        <v>559</v>
      </c>
      <c r="L4677">
        <v>49459</v>
      </c>
      <c r="O4677" t="e">
        <f>VLOOKUP(A4677,Kreise!$A$4:$AA$405,12,0)</f>
        <v>#N/A</v>
      </c>
      <c r="P4677">
        <f>IF(ISERROR(O4677)=0,O4677,VLOOKUP(B4677,Kreise!$B$4:$AA$405,11,0))</f>
        <v>2</v>
      </c>
      <c r="R4677" t="e">
        <f>VLOOKUP(A4677,Kreise!$A$4:$AA$405,10,0)</f>
        <v>#N/A</v>
      </c>
      <c r="S4677">
        <f>IF(ISERROR(R4677)=0,R4677,VLOOKUP(B4677,Kreise!$B$4:$AA$405,9,0))</f>
        <v>3</v>
      </c>
    </row>
    <row r="4678" spans="1:19">
      <c r="A4678" s="32">
        <v>5566028</v>
      </c>
      <c r="B4678" s="32" t="str">
        <f t="shared" si="73"/>
        <v>5566</v>
      </c>
      <c r="C4678" s="40">
        <v>55660028028</v>
      </c>
      <c r="D4678" t="s">
        <v>1107</v>
      </c>
      <c r="E4678">
        <v>5566028</v>
      </c>
      <c r="F4678">
        <v>91840130</v>
      </c>
      <c r="G4678" t="s">
        <v>1107</v>
      </c>
      <c r="H4678">
        <v>108.88</v>
      </c>
      <c r="I4678" s="11">
        <v>50935</v>
      </c>
      <c r="J4678" s="11">
        <v>25176</v>
      </c>
      <c r="K4678" s="11">
        <v>25759</v>
      </c>
      <c r="L4678">
        <v>49477</v>
      </c>
      <c r="M4678">
        <v>1</v>
      </c>
      <c r="O4678" t="e">
        <f>VLOOKUP(A4678,Kreise!$A$4:$AA$405,12,0)</f>
        <v>#N/A</v>
      </c>
      <c r="P4678">
        <f>IF(ISERROR(O4678)=0,O4678,VLOOKUP(B4678,Kreise!$B$4:$AA$405,11,0))</f>
        <v>1</v>
      </c>
      <c r="R4678" t="e">
        <f>VLOOKUP(A4678,Kreise!$A$4:$AA$405,10,0)</f>
        <v>#N/A</v>
      </c>
      <c r="S4678">
        <f>IF(ISERROR(R4678)=0,R4678,VLOOKUP(B4678,Kreise!$B$4:$AA$405,9,0))</f>
        <v>2</v>
      </c>
    </row>
    <row r="4679" spans="1:19">
      <c r="A4679" s="32">
        <v>5566092</v>
      </c>
      <c r="B4679" s="32" t="str">
        <f t="shared" si="73"/>
        <v>5566</v>
      </c>
      <c r="C4679" s="40">
        <v>55660092092</v>
      </c>
      <c r="D4679" t="s">
        <v>1124</v>
      </c>
      <c r="E4679">
        <v>5566092</v>
      </c>
      <c r="F4679">
        <v>91840148</v>
      </c>
      <c r="G4679" t="s">
        <v>1124</v>
      </c>
      <c r="H4679">
        <v>85.83</v>
      </c>
      <c r="I4679" s="11">
        <v>11178</v>
      </c>
      <c r="J4679" s="11">
        <v>5582</v>
      </c>
      <c r="K4679" s="11">
        <v>5596</v>
      </c>
      <c r="L4679">
        <v>49492</v>
      </c>
      <c r="O4679" t="e">
        <f>VLOOKUP(A4679,Kreise!$A$4:$AA$405,12,0)</f>
        <v>#N/A</v>
      </c>
      <c r="P4679">
        <f>IF(ISERROR(O4679)=0,O4679,VLOOKUP(B4679,Kreise!$B$4:$AA$405,11,0))</f>
        <v>1</v>
      </c>
      <c r="R4679" t="e">
        <f>VLOOKUP(A4679,Kreise!$A$4:$AA$405,10,0)</f>
        <v>#N/A</v>
      </c>
      <c r="S4679">
        <f>IF(ISERROR(R4679)=0,R4679,VLOOKUP(B4679,Kreise!$B$4:$AA$405,9,0))</f>
        <v>2</v>
      </c>
    </row>
    <row r="4680" spans="1:19">
      <c r="A4680" s="32">
        <v>5566056</v>
      </c>
      <c r="B4680" s="32" t="str">
        <f t="shared" si="73"/>
        <v>5566</v>
      </c>
      <c r="C4680" s="40">
        <v>55660056056</v>
      </c>
      <c r="D4680" t="s">
        <v>1115</v>
      </c>
      <c r="E4680">
        <v>5566056</v>
      </c>
      <c r="F4680">
        <v>91840138</v>
      </c>
      <c r="G4680" t="s">
        <v>1115</v>
      </c>
      <c r="H4680">
        <v>40.6</v>
      </c>
      <c r="I4680" s="11">
        <v>11815</v>
      </c>
      <c r="J4680" s="11">
        <v>5875</v>
      </c>
      <c r="K4680" s="11">
        <v>5940</v>
      </c>
      <c r="L4680">
        <v>49497</v>
      </c>
      <c r="O4680" t="e">
        <f>VLOOKUP(A4680,Kreise!$A$4:$AA$405,12,0)</f>
        <v>#N/A</v>
      </c>
      <c r="P4680">
        <f>IF(ISERROR(O4680)=0,O4680,VLOOKUP(B4680,Kreise!$B$4:$AA$405,11,0))</f>
        <v>1</v>
      </c>
      <c r="R4680" t="e">
        <f>VLOOKUP(A4680,Kreise!$A$4:$AA$405,10,0)</f>
        <v>#N/A</v>
      </c>
      <c r="S4680">
        <f>IF(ISERROR(R4680)=0,R4680,VLOOKUP(B4680,Kreise!$B$4:$AA$405,9,0))</f>
        <v>2</v>
      </c>
    </row>
    <row r="4681" spans="1:19">
      <c r="A4681" s="32">
        <v>5566048</v>
      </c>
      <c r="B4681" s="32" t="str">
        <f t="shared" si="73"/>
        <v>5566</v>
      </c>
      <c r="C4681" s="40">
        <v>55660048048</v>
      </c>
      <c r="D4681" t="s">
        <v>1112</v>
      </c>
      <c r="E4681">
        <v>5566048</v>
      </c>
      <c r="F4681">
        <v>91840136</v>
      </c>
      <c r="G4681" t="s">
        <v>1112</v>
      </c>
      <c r="H4681">
        <v>37.71</v>
      </c>
      <c r="I4681" s="11">
        <v>14175</v>
      </c>
      <c r="J4681" s="11">
        <v>7094</v>
      </c>
      <c r="K4681" s="11">
        <v>7081</v>
      </c>
      <c r="L4681">
        <v>49504</v>
      </c>
      <c r="O4681" t="e">
        <f>VLOOKUP(A4681,Kreise!$A$4:$AA$405,12,0)</f>
        <v>#N/A</v>
      </c>
      <c r="P4681">
        <f>IF(ISERROR(O4681)=0,O4681,VLOOKUP(B4681,Kreise!$B$4:$AA$405,11,0))</f>
        <v>1</v>
      </c>
      <c r="R4681" t="e">
        <f>VLOOKUP(A4681,Kreise!$A$4:$AA$405,10,0)</f>
        <v>#N/A</v>
      </c>
      <c r="S4681">
        <f>IF(ISERROR(R4681)=0,R4681,VLOOKUP(B4681,Kreise!$B$4:$AA$405,9,0))</f>
        <v>2</v>
      </c>
    </row>
    <row r="4682" spans="1:19">
      <c r="A4682" s="32">
        <v>5566072</v>
      </c>
      <c r="B4682" s="32" t="str">
        <f t="shared" si="73"/>
        <v>5566</v>
      </c>
      <c r="C4682" s="40">
        <v>55660072072</v>
      </c>
      <c r="D4682" t="s">
        <v>1119</v>
      </c>
      <c r="E4682">
        <v>5566072</v>
      </c>
      <c r="F4682">
        <v>91840142</v>
      </c>
      <c r="G4682" t="s">
        <v>1119</v>
      </c>
      <c r="H4682">
        <v>53.69</v>
      </c>
      <c r="I4682" s="11">
        <v>11363</v>
      </c>
      <c r="J4682" s="11">
        <v>5661</v>
      </c>
      <c r="K4682" s="11">
        <v>5702</v>
      </c>
      <c r="L4682">
        <v>49509</v>
      </c>
      <c r="O4682" t="e">
        <f>VLOOKUP(A4682,Kreise!$A$4:$AA$405,12,0)</f>
        <v>#N/A</v>
      </c>
      <c r="P4682">
        <f>IF(ISERROR(O4682)=0,O4682,VLOOKUP(B4682,Kreise!$B$4:$AA$405,11,0))</f>
        <v>1</v>
      </c>
      <c r="R4682" t="e">
        <f>VLOOKUP(A4682,Kreise!$A$4:$AA$405,10,0)</f>
        <v>#N/A</v>
      </c>
      <c r="S4682">
        <f>IF(ISERROR(R4682)=0,R4682,VLOOKUP(B4682,Kreise!$B$4:$AA$405,9,0))</f>
        <v>2</v>
      </c>
    </row>
    <row r="4683" spans="1:19">
      <c r="A4683" s="32">
        <v>5566040</v>
      </c>
      <c r="B4683" s="32" t="str">
        <f t="shared" si="73"/>
        <v>5566</v>
      </c>
      <c r="C4683" s="40">
        <v>55660040040</v>
      </c>
      <c r="D4683" t="s">
        <v>1110</v>
      </c>
      <c r="E4683">
        <v>5566040</v>
      </c>
      <c r="F4683">
        <v>91840134</v>
      </c>
      <c r="G4683" t="s">
        <v>1110</v>
      </c>
      <c r="H4683">
        <v>90.79</v>
      </c>
      <c r="I4683" s="11">
        <v>22461</v>
      </c>
      <c r="J4683" s="11">
        <v>11129</v>
      </c>
      <c r="K4683" s="11">
        <v>11332</v>
      </c>
      <c r="L4683">
        <v>49525</v>
      </c>
      <c r="O4683" t="e">
        <f>VLOOKUP(A4683,Kreise!$A$4:$AA$405,12,0)</f>
        <v>#N/A</v>
      </c>
      <c r="P4683">
        <f>IF(ISERROR(O4683)=0,O4683,VLOOKUP(B4683,Kreise!$B$4:$AA$405,11,0))</f>
        <v>1</v>
      </c>
      <c r="R4683" t="e">
        <f>VLOOKUP(A4683,Kreise!$A$4:$AA$405,10,0)</f>
        <v>#N/A</v>
      </c>
      <c r="S4683">
        <f>IF(ISERROR(R4683)=0,R4683,VLOOKUP(B4683,Kreise!$B$4:$AA$405,9,0))</f>
        <v>2</v>
      </c>
    </row>
    <row r="4684" spans="1:19">
      <c r="A4684" s="32">
        <v>5566044</v>
      </c>
      <c r="B4684" s="32" t="str">
        <f t="shared" si="73"/>
        <v>5566</v>
      </c>
      <c r="C4684" s="40">
        <v>55660044044</v>
      </c>
      <c r="D4684" t="s">
        <v>1111</v>
      </c>
      <c r="E4684">
        <v>5566044</v>
      </c>
      <c r="F4684">
        <v>91840135</v>
      </c>
      <c r="G4684" t="s">
        <v>1111</v>
      </c>
      <c r="H4684">
        <v>73.44</v>
      </c>
      <c r="I4684" s="11">
        <v>8559</v>
      </c>
      <c r="J4684" s="11">
        <v>4316</v>
      </c>
      <c r="K4684" s="11">
        <v>4243</v>
      </c>
      <c r="L4684">
        <v>49536</v>
      </c>
      <c r="O4684" t="e">
        <f>VLOOKUP(A4684,Kreise!$A$4:$AA$405,12,0)</f>
        <v>#N/A</v>
      </c>
      <c r="P4684">
        <f>IF(ISERROR(O4684)=0,O4684,VLOOKUP(B4684,Kreise!$B$4:$AA$405,11,0))</f>
        <v>1</v>
      </c>
      <c r="R4684" t="e">
        <f>VLOOKUP(A4684,Kreise!$A$4:$AA$405,10,0)</f>
        <v>#N/A</v>
      </c>
      <c r="S4684">
        <f>IF(ISERROR(R4684)=0,R4684,VLOOKUP(B4684,Kreise!$B$4:$AA$405,9,0))</f>
        <v>2</v>
      </c>
    </row>
    <row r="4685" spans="1:19">
      <c r="A4685" s="32">
        <v>5566088</v>
      </c>
      <c r="B4685" s="32" t="str">
        <f t="shared" si="73"/>
        <v>5566</v>
      </c>
      <c r="C4685" s="40">
        <v>55660088088</v>
      </c>
      <c r="D4685" t="s">
        <v>1123</v>
      </c>
      <c r="E4685">
        <v>5566088</v>
      </c>
      <c r="F4685">
        <v>91840147</v>
      </c>
      <c r="G4685" t="s">
        <v>1123</v>
      </c>
      <c r="H4685">
        <v>70.49</v>
      </c>
      <c r="I4685" s="11">
        <v>9062</v>
      </c>
      <c r="J4685" s="11">
        <v>4573</v>
      </c>
      <c r="K4685" s="11">
        <v>4489</v>
      </c>
      <c r="L4685">
        <v>49545</v>
      </c>
      <c r="O4685" t="e">
        <f>VLOOKUP(A4685,Kreise!$A$4:$AA$405,12,0)</f>
        <v>#N/A</v>
      </c>
      <c r="P4685">
        <f>IF(ISERROR(O4685)=0,O4685,VLOOKUP(B4685,Kreise!$B$4:$AA$405,11,0))</f>
        <v>1</v>
      </c>
      <c r="R4685" t="e">
        <f>VLOOKUP(A4685,Kreise!$A$4:$AA$405,10,0)</f>
        <v>#N/A</v>
      </c>
      <c r="S4685">
        <f>IF(ISERROR(R4685)=0,R4685,VLOOKUP(B4685,Kreise!$B$4:$AA$405,9,0))</f>
        <v>2</v>
      </c>
    </row>
    <row r="4686" spans="1:19">
      <c r="A4686" s="32">
        <v>5566032</v>
      </c>
      <c r="B4686" s="32" t="str">
        <f t="shared" si="73"/>
        <v>5566</v>
      </c>
      <c r="C4686" s="40">
        <v>55660032032</v>
      </c>
      <c r="D4686" t="s">
        <v>1108</v>
      </c>
      <c r="E4686">
        <v>5566032</v>
      </c>
      <c r="F4686">
        <v>91840131</v>
      </c>
      <c r="G4686" t="s">
        <v>1108</v>
      </c>
      <c r="H4686">
        <v>52.35</v>
      </c>
      <c r="I4686" s="11">
        <v>6694</v>
      </c>
      <c r="J4686" s="11">
        <v>3321</v>
      </c>
      <c r="K4686" s="11">
        <v>3373</v>
      </c>
      <c r="L4686">
        <v>49549</v>
      </c>
      <c r="O4686" t="e">
        <f>VLOOKUP(A4686,Kreise!$A$4:$AA$405,12,0)</f>
        <v>#N/A</v>
      </c>
      <c r="P4686">
        <f>IF(ISERROR(O4686)=0,O4686,VLOOKUP(B4686,Kreise!$B$4:$AA$405,11,0))</f>
        <v>1</v>
      </c>
      <c r="R4686" t="e">
        <f>VLOOKUP(A4686,Kreise!$A$4:$AA$405,10,0)</f>
        <v>#N/A</v>
      </c>
      <c r="S4686">
        <f>IF(ISERROR(R4686)=0,R4686,VLOOKUP(B4686,Kreise!$B$4:$AA$405,9,0))</f>
        <v>2</v>
      </c>
    </row>
    <row r="4687" spans="1:19">
      <c r="A4687" s="32">
        <v>3459014</v>
      </c>
      <c r="B4687" s="32" t="str">
        <f t="shared" si="73"/>
        <v>3459</v>
      </c>
      <c r="C4687" s="40">
        <v>34590014014</v>
      </c>
      <c r="D4687" t="s">
        <v>718</v>
      </c>
      <c r="E4687">
        <v>3459014</v>
      </c>
      <c r="F4687">
        <v>84265002</v>
      </c>
      <c r="G4687" t="s">
        <v>718</v>
      </c>
      <c r="H4687">
        <v>183.34</v>
      </c>
      <c r="I4687" s="11">
        <v>36013</v>
      </c>
      <c r="J4687" s="11">
        <v>19095</v>
      </c>
      <c r="K4687" s="11">
        <v>16918</v>
      </c>
      <c r="L4687">
        <v>49565</v>
      </c>
      <c r="O4687" t="e">
        <f>VLOOKUP(A4687,Kreise!$A$4:$AA$405,12,0)</f>
        <v>#N/A</v>
      </c>
      <c r="P4687">
        <f>IF(ISERROR(O4687)=0,O4687,VLOOKUP(B4687,Kreise!$B$4:$AA$405,11,0))</f>
        <v>2</v>
      </c>
      <c r="R4687" t="e">
        <f>VLOOKUP(A4687,Kreise!$A$4:$AA$405,10,0)</f>
        <v>#N/A</v>
      </c>
      <c r="S4687">
        <f>IF(ISERROR(R4687)=0,R4687,VLOOKUP(B4687,Kreise!$B$4:$AA$405,9,0))</f>
        <v>3</v>
      </c>
    </row>
    <row r="4688" spans="1:19">
      <c r="A4688" s="32">
        <v>3459002</v>
      </c>
      <c r="B4688" s="32" t="str">
        <f t="shared" si="73"/>
        <v>3459</v>
      </c>
      <c r="C4688" s="40">
        <v>34595402002</v>
      </c>
      <c r="D4688" t="s">
        <v>8464</v>
      </c>
      <c r="E4688">
        <v>3459902</v>
      </c>
      <c r="F4688">
        <v>84255001</v>
      </c>
      <c r="G4688" t="s">
        <v>733</v>
      </c>
      <c r="H4688">
        <v>66.31</v>
      </c>
      <c r="I4688" s="11">
        <v>7314</v>
      </c>
      <c r="J4688" s="11">
        <v>3640</v>
      </c>
      <c r="K4688" s="11">
        <v>3674</v>
      </c>
      <c r="L4688">
        <v>49577</v>
      </c>
      <c r="O4688" t="e">
        <f>VLOOKUP(A4688,Kreise!$A$4:$AA$405,12,0)</f>
        <v>#N/A</v>
      </c>
      <c r="P4688">
        <f>IF(ISERROR(O4688)=0,O4688,VLOOKUP(B4688,Kreise!$B$4:$AA$405,11,0))</f>
        <v>2</v>
      </c>
      <c r="R4688" t="e">
        <f>VLOOKUP(A4688,Kreise!$A$4:$AA$405,10,0)</f>
        <v>#N/A</v>
      </c>
      <c r="S4688">
        <f>IF(ISERROR(R4688)=0,R4688,VLOOKUP(B4688,Kreise!$B$4:$AA$405,9,0))</f>
        <v>3</v>
      </c>
    </row>
    <row r="4689" spans="1:19">
      <c r="A4689" s="32">
        <v>3459016</v>
      </c>
      <c r="B4689" s="32" t="str">
        <f t="shared" si="73"/>
        <v>3459</v>
      </c>
      <c r="C4689" s="40">
        <v>34595402016</v>
      </c>
      <c r="D4689" t="s">
        <v>8465</v>
      </c>
      <c r="E4689">
        <v>3459902</v>
      </c>
      <c r="F4689">
        <v>84265004</v>
      </c>
      <c r="G4689" t="s">
        <v>733</v>
      </c>
      <c r="H4689">
        <v>27.48</v>
      </c>
      <c r="I4689" s="11">
        <v>1703</v>
      </c>
      <c r="J4689" s="11">
        <v>852</v>
      </c>
      <c r="K4689" s="11">
        <v>851</v>
      </c>
      <c r="L4689">
        <v>49577</v>
      </c>
      <c r="O4689" t="e">
        <f>VLOOKUP(A4689,Kreise!$A$4:$AA$405,12,0)</f>
        <v>#N/A</v>
      </c>
      <c r="P4689">
        <f>IF(ISERROR(O4689)=0,O4689,VLOOKUP(B4689,Kreise!$B$4:$AA$405,11,0))</f>
        <v>2</v>
      </c>
      <c r="R4689" t="e">
        <f>VLOOKUP(A4689,Kreise!$A$4:$AA$405,10,0)</f>
        <v>#N/A</v>
      </c>
      <c r="S4689">
        <f>IF(ISERROR(R4689)=0,R4689,VLOOKUP(B4689,Kreise!$B$4:$AA$405,9,0))</f>
        <v>3</v>
      </c>
    </row>
    <row r="4690" spans="1:19">
      <c r="A4690" s="32">
        <v>3459023</v>
      </c>
      <c r="B4690" s="32" t="str">
        <f t="shared" si="73"/>
        <v>3459</v>
      </c>
      <c r="C4690" s="40">
        <v>34595402023</v>
      </c>
      <c r="D4690" t="s">
        <v>8466</v>
      </c>
      <c r="E4690">
        <v>3459902</v>
      </c>
      <c r="F4690">
        <v>84355001</v>
      </c>
      <c r="G4690" t="s">
        <v>733</v>
      </c>
      <c r="H4690">
        <v>12.88</v>
      </c>
      <c r="I4690" s="11">
        <v>1688</v>
      </c>
      <c r="J4690" s="11">
        <v>889</v>
      </c>
      <c r="K4690" s="11">
        <v>799</v>
      </c>
      <c r="L4690">
        <v>49577</v>
      </c>
      <c r="O4690" t="e">
        <f>VLOOKUP(A4690,Kreise!$A$4:$AA$405,12,0)</f>
        <v>#N/A</v>
      </c>
      <c r="P4690">
        <f>IF(ISERROR(O4690)=0,O4690,VLOOKUP(B4690,Kreise!$B$4:$AA$405,11,0))</f>
        <v>2</v>
      </c>
      <c r="R4690" t="e">
        <f>VLOOKUP(A4690,Kreise!$A$4:$AA$405,10,0)</f>
        <v>#N/A</v>
      </c>
      <c r="S4690">
        <f>IF(ISERROR(R4690)=0,R4690,VLOOKUP(B4690,Kreise!$B$4:$AA$405,9,0))</f>
        <v>3</v>
      </c>
    </row>
    <row r="4691" spans="1:19">
      <c r="A4691" s="32">
        <v>3459017</v>
      </c>
      <c r="B4691" s="32" t="str">
        <f t="shared" si="73"/>
        <v>3459</v>
      </c>
      <c r="C4691" s="40">
        <v>34595403017</v>
      </c>
      <c r="D4691" t="s">
        <v>8467</v>
      </c>
      <c r="E4691">
        <v>3459903</v>
      </c>
      <c r="F4691">
        <v>84265005</v>
      </c>
      <c r="G4691" t="s">
        <v>734</v>
      </c>
      <c r="H4691">
        <v>78.63</v>
      </c>
      <c r="I4691" s="11">
        <v>9410</v>
      </c>
      <c r="J4691" s="11">
        <v>4628</v>
      </c>
      <c r="K4691" s="11">
        <v>4782</v>
      </c>
      <c r="L4691">
        <v>49584</v>
      </c>
      <c r="O4691" t="e">
        <f>VLOOKUP(A4691,Kreise!$A$4:$AA$405,12,0)</f>
        <v>#N/A</v>
      </c>
      <c r="P4691">
        <f>IF(ISERROR(O4691)=0,O4691,VLOOKUP(B4691,Kreise!$B$4:$AA$405,11,0))</f>
        <v>2</v>
      </c>
      <c r="R4691" t="e">
        <f>VLOOKUP(A4691,Kreise!$A$4:$AA$405,10,0)</f>
        <v>#N/A</v>
      </c>
      <c r="S4691">
        <f>IF(ISERROR(R4691)=0,R4691,VLOOKUP(B4691,Kreise!$B$4:$AA$405,9,0))</f>
        <v>3</v>
      </c>
    </row>
    <row r="4692" spans="1:19">
      <c r="A4692" s="32">
        <v>3459026</v>
      </c>
      <c r="B4692" s="32" t="str">
        <f t="shared" si="73"/>
        <v>3459</v>
      </c>
      <c r="C4692" s="40">
        <v>34595404026</v>
      </c>
      <c r="D4692" t="s">
        <v>8468</v>
      </c>
      <c r="E4692">
        <v>3459904</v>
      </c>
      <c r="F4692">
        <v>84355004</v>
      </c>
      <c r="G4692" t="s">
        <v>556</v>
      </c>
      <c r="H4692">
        <v>52.96</v>
      </c>
      <c r="I4692" s="11">
        <v>3921</v>
      </c>
      <c r="J4692" s="11">
        <v>2022</v>
      </c>
      <c r="K4692" s="11">
        <v>1899</v>
      </c>
      <c r="L4692">
        <v>49586</v>
      </c>
      <c r="O4692" t="e">
        <f>VLOOKUP(A4692,Kreise!$A$4:$AA$405,12,0)</f>
        <v>#N/A</v>
      </c>
      <c r="P4692">
        <f>IF(ISERROR(O4692)=0,O4692,VLOOKUP(B4692,Kreise!$B$4:$AA$405,11,0))</f>
        <v>2</v>
      </c>
      <c r="R4692" t="e">
        <f>VLOOKUP(A4692,Kreise!$A$4:$AA$405,10,0)</f>
        <v>#N/A</v>
      </c>
      <c r="S4692">
        <f>IF(ISERROR(R4692)=0,R4692,VLOOKUP(B4692,Kreise!$B$4:$AA$405,9,0))</f>
        <v>3</v>
      </c>
    </row>
    <row r="4693" spans="1:19">
      <c r="A4693" s="32">
        <v>3459027</v>
      </c>
      <c r="B4693" s="32" t="str">
        <f t="shared" si="73"/>
        <v>3459</v>
      </c>
      <c r="C4693" s="40">
        <v>34595404027</v>
      </c>
      <c r="D4693" t="s">
        <v>556</v>
      </c>
      <c r="E4693">
        <v>3459904</v>
      </c>
      <c r="F4693">
        <v>84355005</v>
      </c>
      <c r="G4693" t="s">
        <v>556</v>
      </c>
      <c r="H4693">
        <v>57.52</v>
      </c>
      <c r="I4693" s="11">
        <v>4498</v>
      </c>
      <c r="J4693" s="11">
        <v>2258</v>
      </c>
      <c r="K4693" s="11">
        <v>2240</v>
      </c>
      <c r="L4693">
        <v>49586</v>
      </c>
      <c r="O4693" t="e">
        <f>VLOOKUP(A4693,Kreise!$A$4:$AA$405,12,0)</f>
        <v>#N/A</v>
      </c>
      <c r="P4693">
        <f>IF(ISERROR(O4693)=0,O4693,VLOOKUP(B4693,Kreise!$B$4:$AA$405,11,0))</f>
        <v>2</v>
      </c>
      <c r="R4693" t="e">
        <f>VLOOKUP(A4693,Kreise!$A$4:$AA$405,10,0)</f>
        <v>#N/A</v>
      </c>
      <c r="S4693">
        <f>IF(ISERROR(R4693)=0,R4693,VLOOKUP(B4693,Kreise!$B$4:$AA$405,9,0))</f>
        <v>3</v>
      </c>
    </row>
    <row r="4694" spans="1:19">
      <c r="A4694" s="32">
        <v>3459010</v>
      </c>
      <c r="B4694" s="32" t="str">
        <f t="shared" si="73"/>
        <v>3459</v>
      </c>
      <c r="C4694" s="40">
        <v>34595402010</v>
      </c>
      <c r="D4694" t="s">
        <v>8469</v>
      </c>
      <c r="E4694">
        <v>3459902</v>
      </c>
      <c r="F4694">
        <v>84255009</v>
      </c>
      <c r="G4694" t="s">
        <v>733</v>
      </c>
      <c r="H4694">
        <v>42.54</v>
      </c>
      <c r="I4694" s="11">
        <v>8315</v>
      </c>
      <c r="J4694" s="11">
        <v>4122</v>
      </c>
      <c r="K4694" s="11">
        <v>4193</v>
      </c>
      <c r="L4694">
        <v>49593</v>
      </c>
      <c r="O4694" t="e">
        <f>VLOOKUP(A4694,Kreise!$A$4:$AA$405,12,0)</f>
        <v>#N/A</v>
      </c>
      <c r="P4694">
        <f>IF(ISERROR(O4694)=0,O4694,VLOOKUP(B4694,Kreise!$B$4:$AA$405,11,0))</f>
        <v>2</v>
      </c>
      <c r="R4694" t="e">
        <f>VLOOKUP(A4694,Kreise!$A$4:$AA$405,10,0)</f>
        <v>#N/A</v>
      </c>
      <c r="S4694">
        <f>IF(ISERROR(R4694)=0,R4694,VLOOKUP(B4694,Kreise!$B$4:$AA$405,9,0))</f>
        <v>3</v>
      </c>
    </row>
    <row r="4695" spans="1:19">
      <c r="A4695" s="32">
        <v>3459001</v>
      </c>
      <c r="B4695" s="32" t="str">
        <f t="shared" si="73"/>
        <v>3459</v>
      </c>
      <c r="C4695" s="40">
        <v>34595402001</v>
      </c>
      <c r="D4695" t="s">
        <v>8470</v>
      </c>
      <c r="E4695">
        <v>3459902</v>
      </c>
      <c r="F4695">
        <v>84250141</v>
      </c>
      <c r="G4695" t="s">
        <v>733</v>
      </c>
      <c r="H4695">
        <v>39.33</v>
      </c>
      <c r="I4695" s="11">
        <v>3910</v>
      </c>
      <c r="J4695" s="11">
        <v>1983</v>
      </c>
      <c r="K4695" s="11">
        <v>1927</v>
      </c>
      <c r="L4695">
        <v>49594</v>
      </c>
      <c r="O4695" t="e">
        <f>VLOOKUP(A4695,Kreise!$A$4:$AA$405,12,0)</f>
        <v>#N/A</v>
      </c>
      <c r="P4695">
        <f>IF(ISERROR(O4695)=0,O4695,VLOOKUP(B4695,Kreise!$B$4:$AA$405,11,0))</f>
        <v>2</v>
      </c>
      <c r="R4695" t="e">
        <f>VLOOKUP(A4695,Kreise!$A$4:$AA$405,10,0)</f>
        <v>#N/A</v>
      </c>
      <c r="S4695">
        <f>IF(ISERROR(R4695)=0,R4695,VLOOKUP(B4695,Kreise!$B$4:$AA$405,9,0))</f>
        <v>3</v>
      </c>
    </row>
    <row r="4696" spans="1:19">
      <c r="A4696" s="32">
        <v>3459018</v>
      </c>
      <c r="B4696" s="32" t="str">
        <f t="shared" si="73"/>
        <v>3459</v>
      </c>
      <c r="C4696" s="40">
        <v>34595402018</v>
      </c>
      <c r="D4696" t="s">
        <v>8471</v>
      </c>
      <c r="E4696">
        <v>3459902</v>
      </c>
      <c r="F4696">
        <v>84265006</v>
      </c>
      <c r="G4696" t="s">
        <v>733</v>
      </c>
      <c r="H4696">
        <v>36.37</v>
      </c>
      <c r="I4696" s="11">
        <v>2504</v>
      </c>
      <c r="J4696" s="11">
        <v>1269</v>
      </c>
      <c r="K4696" s="11">
        <v>1235</v>
      </c>
      <c r="L4696">
        <v>49596</v>
      </c>
      <c r="O4696" t="e">
        <f>VLOOKUP(A4696,Kreise!$A$4:$AA$405,12,0)</f>
        <v>#N/A</v>
      </c>
      <c r="P4696">
        <f>IF(ISERROR(O4696)=0,O4696,VLOOKUP(B4696,Kreise!$B$4:$AA$405,11,0))</f>
        <v>2</v>
      </c>
      <c r="R4696" t="e">
        <f>VLOOKUP(A4696,Kreise!$A$4:$AA$405,10,0)</f>
        <v>#N/A</v>
      </c>
      <c r="S4696">
        <f>IF(ISERROR(R4696)=0,R4696,VLOOKUP(B4696,Kreise!$B$4:$AA$405,9,0))</f>
        <v>3</v>
      </c>
    </row>
    <row r="4697" spans="1:19">
      <c r="A4697" s="32">
        <v>3459031</v>
      </c>
      <c r="B4697" s="32" t="str">
        <f t="shared" si="73"/>
        <v>3459</v>
      </c>
      <c r="C4697" s="40">
        <v>34595402031</v>
      </c>
      <c r="D4697" t="s">
        <v>8472</v>
      </c>
      <c r="E4697">
        <v>3459902</v>
      </c>
      <c r="F4697">
        <v>84360010</v>
      </c>
      <c r="G4697" t="s">
        <v>733</v>
      </c>
      <c r="H4697">
        <v>30.59</v>
      </c>
      <c r="I4697" s="11">
        <v>3436</v>
      </c>
      <c r="J4697" s="11">
        <v>1753</v>
      </c>
      <c r="K4697" s="11">
        <v>1683</v>
      </c>
      <c r="L4697">
        <v>49597</v>
      </c>
      <c r="O4697" t="e">
        <f>VLOOKUP(A4697,Kreise!$A$4:$AA$405,12,0)</f>
        <v>#N/A</v>
      </c>
      <c r="P4697">
        <f>IF(ISERROR(O4697)=0,O4697,VLOOKUP(B4697,Kreise!$B$4:$AA$405,11,0))</f>
        <v>2</v>
      </c>
      <c r="R4697" t="e">
        <f>VLOOKUP(A4697,Kreise!$A$4:$AA$405,10,0)</f>
        <v>#N/A</v>
      </c>
      <c r="S4697">
        <f>IF(ISERROR(R4697)=0,R4697,VLOOKUP(B4697,Kreise!$B$4:$AA$405,9,0))</f>
        <v>3</v>
      </c>
    </row>
    <row r="4698" spans="1:19">
      <c r="A4698" s="32">
        <v>3459032</v>
      </c>
      <c r="B4698" s="32" t="str">
        <f t="shared" si="73"/>
        <v>3459</v>
      </c>
      <c r="C4698" s="40">
        <v>34595404032</v>
      </c>
      <c r="D4698" t="s">
        <v>8473</v>
      </c>
      <c r="E4698">
        <v>3459904</v>
      </c>
      <c r="F4698">
        <v>84360049</v>
      </c>
      <c r="G4698" t="s">
        <v>556</v>
      </c>
      <c r="H4698">
        <v>42.35</v>
      </c>
      <c r="I4698" s="11">
        <v>1743</v>
      </c>
      <c r="J4698" s="11">
        <v>915</v>
      </c>
      <c r="K4698" s="11">
        <v>828</v>
      </c>
      <c r="L4698">
        <v>49599</v>
      </c>
      <c r="O4698" t="e">
        <f>VLOOKUP(A4698,Kreise!$A$4:$AA$405,12,0)</f>
        <v>#N/A</v>
      </c>
      <c r="P4698">
        <f>IF(ISERROR(O4698)=0,O4698,VLOOKUP(B4698,Kreise!$B$4:$AA$405,11,0))</f>
        <v>2</v>
      </c>
      <c r="R4698" t="e">
        <f>VLOOKUP(A4698,Kreise!$A$4:$AA$405,10,0)</f>
        <v>#N/A</v>
      </c>
      <c r="S4698">
        <f>IF(ISERROR(R4698)=0,R4698,VLOOKUP(B4698,Kreise!$B$4:$AA$405,9,0))</f>
        <v>3</v>
      </c>
    </row>
    <row r="4699" spans="1:19">
      <c r="A4699" s="32">
        <v>3459030</v>
      </c>
      <c r="B4699" s="32" t="str">
        <f t="shared" si="73"/>
        <v>3459</v>
      </c>
      <c r="C4699" s="40">
        <v>34595401030</v>
      </c>
      <c r="D4699" t="s">
        <v>8474</v>
      </c>
      <c r="E4699">
        <v>3459901</v>
      </c>
      <c r="F4699">
        <v>84360008</v>
      </c>
      <c r="G4699" t="s">
        <v>731</v>
      </c>
      <c r="H4699">
        <v>17.95</v>
      </c>
      <c r="I4699" s="11">
        <v>12845</v>
      </c>
      <c r="J4699" s="11">
        <v>6309</v>
      </c>
      <c r="K4699" s="11">
        <v>6536</v>
      </c>
      <c r="L4699">
        <v>49610</v>
      </c>
      <c r="O4699" t="e">
        <f>VLOOKUP(A4699,Kreise!$A$4:$AA$405,12,0)</f>
        <v>#N/A</v>
      </c>
      <c r="P4699">
        <f>IF(ISERROR(O4699)=0,O4699,VLOOKUP(B4699,Kreise!$B$4:$AA$405,11,0))</f>
        <v>2</v>
      </c>
      <c r="R4699" t="e">
        <f>VLOOKUP(A4699,Kreise!$A$4:$AA$405,10,0)</f>
        <v>#N/A</v>
      </c>
      <c r="S4699">
        <f>IF(ISERROR(R4699)=0,R4699,VLOOKUP(B4699,Kreise!$B$4:$AA$405,9,0))</f>
        <v>3</v>
      </c>
    </row>
    <row r="4700" spans="1:19">
      <c r="A4700" s="32">
        <v>3453011</v>
      </c>
      <c r="B4700" s="32" t="str">
        <f t="shared" si="73"/>
        <v>3453</v>
      </c>
      <c r="C4700" s="40">
        <v>34530011011</v>
      </c>
      <c r="D4700" t="s">
        <v>645</v>
      </c>
      <c r="E4700">
        <v>3453011</v>
      </c>
      <c r="F4700">
        <v>83155012</v>
      </c>
      <c r="G4700" t="s">
        <v>645</v>
      </c>
      <c r="H4700">
        <v>143.23</v>
      </c>
      <c r="I4700" s="11">
        <v>13270</v>
      </c>
      <c r="J4700" s="11">
        <v>6704</v>
      </c>
      <c r="K4700" s="11">
        <v>6566</v>
      </c>
      <c r="L4700">
        <v>49624</v>
      </c>
      <c r="O4700" t="e">
        <f>VLOOKUP(A4700,Kreise!$A$4:$AA$405,12,0)</f>
        <v>#N/A</v>
      </c>
      <c r="P4700">
        <f>IF(ISERROR(O4700)=0,O4700,VLOOKUP(B4700,Kreise!$B$4:$AA$405,11,0))</f>
        <v>2</v>
      </c>
      <c r="R4700" t="e">
        <f>VLOOKUP(A4700,Kreise!$A$4:$AA$405,10,0)</f>
        <v>#N/A</v>
      </c>
      <c r="S4700">
        <f>IF(ISERROR(R4700)=0,R4700,VLOOKUP(B4700,Kreise!$B$4:$AA$405,9,0))</f>
        <v>4</v>
      </c>
    </row>
    <row r="4701" spans="1:19">
      <c r="A4701" s="32">
        <v>3459009</v>
      </c>
      <c r="B4701" s="32" t="str">
        <f t="shared" si="73"/>
        <v>3459</v>
      </c>
      <c r="C4701" s="40">
        <v>34595403009</v>
      </c>
      <c r="D4701" t="s">
        <v>6733</v>
      </c>
      <c r="E4701">
        <v>3459903</v>
      </c>
      <c r="F4701">
        <v>84255008</v>
      </c>
      <c r="G4701" t="s">
        <v>734</v>
      </c>
      <c r="H4701">
        <v>66.71</v>
      </c>
      <c r="I4701" s="11">
        <v>3518</v>
      </c>
      <c r="J4701" s="11">
        <v>1769</v>
      </c>
      <c r="K4701" s="11">
        <v>1749</v>
      </c>
      <c r="L4701">
        <v>49626</v>
      </c>
      <c r="O4701" t="e">
        <f>VLOOKUP(A4701,Kreise!$A$4:$AA$405,12,0)</f>
        <v>#N/A</v>
      </c>
      <c r="P4701">
        <f>IF(ISERROR(O4701)=0,O4701,VLOOKUP(B4701,Kreise!$B$4:$AA$405,11,0))</f>
        <v>2</v>
      </c>
      <c r="R4701" t="e">
        <f>VLOOKUP(A4701,Kreise!$A$4:$AA$405,10,0)</f>
        <v>#N/A</v>
      </c>
      <c r="S4701">
        <f>IF(ISERROR(R4701)=0,R4701,VLOOKUP(B4701,Kreise!$B$4:$AA$405,9,0))</f>
        <v>3</v>
      </c>
    </row>
    <row r="4702" spans="1:19">
      <c r="A4702" s="32">
        <v>3459011</v>
      </c>
      <c r="B4702" s="32" t="str">
        <f t="shared" si="73"/>
        <v>3459</v>
      </c>
      <c r="C4702" s="40">
        <v>34595403011</v>
      </c>
      <c r="D4702" t="s">
        <v>8475</v>
      </c>
      <c r="E4702">
        <v>3459903</v>
      </c>
      <c r="F4702">
        <v>84255010</v>
      </c>
      <c r="G4702" t="s">
        <v>734</v>
      </c>
      <c r="H4702">
        <v>79.25</v>
      </c>
      <c r="I4702" s="11">
        <v>2945</v>
      </c>
      <c r="J4702" s="11">
        <v>1477</v>
      </c>
      <c r="K4702" s="11">
        <v>1468</v>
      </c>
      <c r="L4702">
        <v>49626</v>
      </c>
      <c r="O4702" t="e">
        <f>VLOOKUP(A4702,Kreise!$A$4:$AA$405,12,0)</f>
        <v>#N/A</v>
      </c>
      <c r="P4702">
        <f>IF(ISERROR(O4702)=0,O4702,VLOOKUP(B4702,Kreise!$B$4:$AA$405,11,0))</f>
        <v>2</v>
      </c>
      <c r="R4702" t="e">
        <f>VLOOKUP(A4702,Kreise!$A$4:$AA$405,10,0)</f>
        <v>#N/A</v>
      </c>
      <c r="S4702">
        <f>IF(ISERROR(R4702)=0,R4702,VLOOKUP(B4702,Kreise!$B$4:$AA$405,9,0))</f>
        <v>3</v>
      </c>
    </row>
    <row r="4703" spans="1:19">
      <c r="A4703" s="32">
        <v>3453006</v>
      </c>
      <c r="B4703" s="32" t="str">
        <f t="shared" si="73"/>
        <v>3453</v>
      </c>
      <c r="C4703" s="40">
        <v>34530006006</v>
      </c>
      <c r="D4703" t="s">
        <v>640</v>
      </c>
      <c r="E4703">
        <v>3453006</v>
      </c>
      <c r="F4703">
        <v>83155007</v>
      </c>
      <c r="G4703" t="s">
        <v>640</v>
      </c>
      <c r="H4703">
        <v>98.02</v>
      </c>
      <c r="I4703" s="11">
        <v>8676</v>
      </c>
      <c r="J4703" s="11">
        <v>4570</v>
      </c>
      <c r="K4703" s="11">
        <v>4106</v>
      </c>
      <c r="L4703">
        <v>49632</v>
      </c>
      <c r="O4703" t="e">
        <f>VLOOKUP(A4703,Kreise!$A$4:$AA$405,12,0)</f>
        <v>#N/A</v>
      </c>
      <c r="P4703">
        <f>IF(ISERROR(O4703)=0,O4703,VLOOKUP(B4703,Kreise!$B$4:$AA$405,11,0))</f>
        <v>2</v>
      </c>
      <c r="R4703" t="e">
        <f>VLOOKUP(A4703,Kreise!$A$4:$AA$405,10,0)</f>
        <v>#N/A</v>
      </c>
      <c r="S4703">
        <f>IF(ISERROR(R4703)=0,R4703,VLOOKUP(B4703,Kreise!$B$4:$AA$405,9,0))</f>
        <v>4</v>
      </c>
    </row>
    <row r="4704" spans="1:19">
      <c r="A4704" s="32">
        <v>3459007</v>
      </c>
      <c r="B4704" s="32" t="str">
        <f t="shared" si="73"/>
        <v>3459</v>
      </c>
      <c r="C4704" s="40">
        <v>34595401007</v>
      </c>
      <c r="D4704" t="s">
        <v>8476</v>
      </c>
      <c r="E4704">
        <v>3459901</v>
      </c>
      <c r="F4704">
        <v>84255006</v>
      </c>
      <c r="G4704" t="s">
        <v>731</v>
      </c>
      <c r="H4704">
        <v>79.12</v>
      </c>
      <c r="I4704" s="11">
        <v>4572</v>
      </c>
      <c r="J4704" s="11">
        <v>2440</v>
      </c>
      <c r="K4704" s="11">
        <v>2132</v>
      </c>
      <c r="L4704">
        <v>49635</v>
      </c>
      <c r="O4704" t="e">
        <f>VLOOKUP(A4704,Kreise!$A$4:$AA$405,12,0)</f>
        <v>#N/A</v>
      </c>
      <c r="P4704">
        <f>IF(ISERROR(O4704)=0,O4704,VLOOKUP(B4704,Kreise!$B$4:$AA$405,11,0))</f>
        <v>2</v>
      </c>
      <c r="R4704" t="e">
        <f>VLOOKUP(A4704,Kreise!$A$4:$AA$405,10,0)</f>
        <v>#N/A</v>
      </c>
      <c r="S4704">
        <f>IF(ISERROR(R4704)=0,R4704,VLOOKUP(B4704,Kreise!$B$4:$AA$405,9,0))</f>
        <v>3</v>
      </c>
    </row>
    <row r="4705" spans="1:19">
      <c r="A4705" s="32">
        <v>3459025</v>
      </c>
      <c r="B4705" s="32" t="str">
        <f t="shared" si="73"/>
        <v>3459</v>
      </c>
      <c r="C4705" s="40">
        <v>34595401025</v>
      </c>
      <c r="D4705" t="s">
        <v>8477</v>
      </c>
      <c r="E4705">
        <v>3459901</v>
      </c>
      <c r="F4705">
        <v>84355003</v>
      </c>
      <c r="G4705" t="s">
        <v>731</v>
      </c>
      <c r="H4705">
        <v>65.18</v>
      </c>
      <c r="I4705" s="11">
        <v>2462</v>
      </c>
      <c r="J4705" s="11">
        <v>1283</v>
      </c>
      <c r="K4705" s="11">
        <v>1179</v>
      </c>
      <c r="L4705">
        <v>49637</v>
      </c>
      <c r="O4705" t="e">
        <f>VLOOKUP(A4705,Kreise!$A$4:$AA$405,12,0)</f>
        <v>#N/A</v>
      </c>
      <c r="P4705">
        <f>IF(ISERROR(O4705)=0,O4705,VLOOKUP(B4705,Kreise!$B$4:$AA$405,11,0))</f>
        <v>2</v>
      </c>
      <c r="R4705" t="e">
        <f>VLOOKUP(A4705,Kreise!$A$4:$AA$405,10,0)</f>
        <v>#N/A</v>
      </c>
      <c r="S4705">
        <f>IF(ISERROR(R4705)=0,R4705,VLOOKUP(B4705,Kreise!$B$4:$AA$405,9,0))</f>
        <v>3</v>
      </c>
    </row>
    <row r="4706" spans="1:19">
      <c r="A4706" s="32">
        <v>3459028</v>
      </c>
      <c r="B4706" s="32" t="str">
        <f t="shared" si="73"/>
        <v>3459</v>
      </c>
      <c r="C4706" s="40">
        <v>34595401028</v>
      </c>
      <c r="D4706" t="s">
        <v>8478</v>
      </c>
      <c r="E4706">
        <v>3459901</v>
      </c>
      <c r="F4706">
        <v>84355006</v>
      </c>
      <c r="G4706" t="s">
        <v>731</v>
      </c>
      <c r="H4706">
        <v>27.08</v>
      </c>
      <c r="I4706" s="11">
        <v>2960</v>
      </c>
      <c r="J4706" s="11">
        <v>1480</v>
      </c>
      <c r="K4706" s="11">
        <v>1480</v>
      </c>
      <c r="L4706">
        <v>49638</v>
      </c>
      <c r="O4706" t="e">
        <f>VLOOKUP(A4706,Kreise!$A$4:$AA$405,12,0)</f>
        <v>#N/A</v>
      </c>
      <c r="P4706">
        <f>IF(ISERROR(O4706)=0,O4706,VLOOKUP(B4706,Kreise!$B$4:$AA$405,11,0))</f>
        <v>2</v>
      </c>
      <c r="R4706" t="e">
        <f>VLOOKUP(A4706,Kreise!$A$4:$AA$405,10,0)</f>
        <v>#N/A</v>
      </c>
      <c r="S4706">
        <f>IF(ISERROR(R4706)=0,R4706,VLOOKUP(B4706,Kreise!$B$4:$AA$405,9,0))</f>
        <v>3</v>
      </c>
    </row>
    <row r="4707" spans="1:19">
      <c r="A4707" s="32">
        <v>3453004</v>
      </c>
      <c r="B4707" s="32" t="str">
        <f t="shared" si="73"/>
        <v>3453</v>
      </c>
      <c r="C4707" s="40">
        <v>34530004004</v>
      </c>
      <c r="D4707" t="s">
        <v>638</v>
      </c>
      <c r="E4707">
        <v>3453004</v>
      </c>
      <c r="F4707">
        <v>83155005</v>
      </c>
      <c r="G4707" t="s">
        <v>638</v>
      </c>
      <c r="H4707">
        <v>70.63</v>
      </c>
      <c r="I4707" s="11">
        <v>33798</v>
      </c>
      <c r="J4707" s="11">
        <v>16601</v>
      </c>
      <c r="K4707" s="11">
        <v>17197</v>
      </c>
      <c r="L4707">
        <v>49661</v>
      </c>
      <c r="O4707" t="e">
        <f>VLOOKUP(A4707,Kreise!$A$4:$AA$405,12,0)</f>
        <v>#N/A</v>
      </c>
      <c r="P4707">
        <f>IF(ISERROR(O4707)=0,O4707,VLOOKUP(B4707,Kreise!$B$4:$AA$405,11,0))</f>
        <v>2</v>
      </c>
      <c r="R4707" t="e">
        <f>VLOOKUP(A4707,Kreise!$A$4:$AA$405,10,0)</f>
        <v>#N/A</v>
      </c>
      <c r="S4707">
        <f>IF(ISERROR(R4707)=0,R4707,VLOOKUP(B4707,Kreise!$B$4:$AA$405,9,0))</f>
        <v>4</v>
      </c>
    </row>
    <row r="4708" spans="1:19">
      <c r="A4708" s="32">
        <v>3453008</v>
      </c>
      <c r="B4708" s="32" t="str">
        <f t="shared" si="73"/>
        <v>3453</v>
      </c>
      <c r="C4708" s="40">
        <v>34530008008</v>
      </c>
      <c r="D4708" t="s">
        <v>642</v>
      </c>
      <c r="E4708">
        <v>3453008</v>
      </c>
      <c r="F4708">
        <v>83155009</v>
      </c>
      <c r="G4708" t="s">
        <v>642</v>
      </c>
      <c r="H4708">
        <v>113.31</v>
      </c>
      <c r="I4708" s="11">
        <v>14634</v>
      </c>
      <c r="J4708" s="11">
        <v>7425</v>
      </c>
      <c r="K4708" s="11">
        <v>7209</v>
      </c>
      <c r="L4708">
        <v>49681</v>
      </c>
      <c r="O4708" t="e">
        <f>VLOOKUP(A4708,Kreise!$A$4:$AA$405,12,0)</f>
        <v>#N/A</v>
      </c>
      <c r="P4708">
        <f>IF(ISERROR(O4708)=0,O4708,VLOOKUP(B4708,Kreise!$B$4:$AA$405,11,0))</f>
        <v>2</v>
      </c>
      <c r="R4708" t="e">
        <f>VLOOKUP(A4708,Kreise!$A$4:$AA$405,10,0)</f>
        <v>#N/A</v>
      </c>
      <c r="S4708">
        <f>IF(ISERROR(R4708)=0,R4708,VLOOKUP(B4708,Kreise!$B$4:$AA$405,9,0))</f>
        <v>4</v>
      </c>
    </row>
    <row r="4709" spans="1:19">
      <c r="A4709" s="32">
        <v>3453005</v>
      </c>
      <c r="B4709" s="32" t="str">
        <f t="shared" si="73"/>
        <v>3453</v>
      </c>
      <c r="C4709" s="40">
        <v>34530005005</v>
      </c>
      <c r="D4709" t="s">
        <v>639</v>
      </c>
      <c r="E4709">
        <v>3453005</v>
      </c>
      <c r="F4709">
        <v>83155006</v>
      </c>
      <c r="G4709" t="s">
        <v>639</v>
      </c>
      <c r="H4709">
        <v>108.13</v>
      </c>
      <c r="I4709" s="11">
        <v>11855</v>
      </c>
      <c r="J4709" s="11">
        <v>6104</v>
      </c>
      <c r="K4709" s="11">
        <v>5751</v>
      </c>
      <c r="L4709">
        <v>49685</v>
      </c>
      <c r="O4709" t="e">
        <f>VLOOKUP(A4709,Kreise!$A$4:$AA$405,12,0)</f>
        <v>#N/A</v>
      </c>
      <c r="P4709">
        <f>IF(ISERROR(O4709)=0,O4709,VLOOKUP(B4709,Kreise!$B$4:$AA$405,11,0))</f>
        <v>2</v>
      </c>
      <c r="R4709" t="e">
        <f>VLOOKUP(A4709,Kreise!$A$4:$AA$405,10,0)</f>
        <v>#N/A</v>
      </c>
      <c r="S4709">
        <f>IF(ISERROR(R4709)=0,R4709,VLOOKUP(B4709,Kreise!$B$4:$AA$405,9,0))</f>
        <v>4</v>
      </c>
    </row>
    <row r="4710" spans="1:19">
      <c r="A4710" s="32">
        <v>3453009</v>
      </c>
      <c r="B4710" s="32" t="str">
        <f t="shared" si="73"/>
        <v>3453</v>
      </c>
      <c r="C4710" s="40">
        <v>34530009009</v>
      </c>
      <c r="D4710" t="s">
        <v>643</v>
      </c>
      <c r="E4710">
        <v>3453009</v>
      </c>
      <c r="F4710">
        <v>83155010</v>
      </c>
      <c r="G4710" t="s">
        <v>643</v>
      </c>
      <c r="H4710">
        <v>85.31</v>
      </c>
      <c r="I4710" s="11">
        <v>6902</v>
      </c>
      <c r="J4710" s="11">
        <v>3540</v>
      </c>
      <c r="K4710" s="11">
        <v>3362</v>
      </c>
      <c r="L4710">
        <v>49688</v>
      </c>
      <c r="O4710" t="e">
        <f>VLOOKUP(A4710,Kreise!$A$4:$AA$405,12,0)</f>
        <v>#N/A</v>
      </c>
      <c r="P4710">
        <f>IF(ISERROR(O4710)=0,O4710,VLOOKUP(B4710,Kreise!$B$4:$AA$405,11,0))</f>
        <v>2</v>
      </c>
      <c r="R4710" t="e">
        <f>VLOOKUP(A4710,Kreise!$A$4:$AA$405,10,0)</f>
        <v>#N/A</v>
      </c>
      <c r="S4710">
        <f>IF(ISERROR(R4710)=0,R4710,VLOOKUP(B4710,Kreise!$B$4:$AA$405,9,0))</f>
        <v>4</v>
      </c>
    </row>
    <row r="4711" spans="1:19">
      <c r="A4711" s="32">
        <v>3453003</v>
      </c>
      <c r="B4711" s="32" t="str">
        <f t="shared" si="73"/>
        <v>3453</v>
      </c>
      <c r="C4711" s="40">
        <v>34530003003</v>
      </c>
      <c r="D4711" t="s">
        <v>636</v>
      </c>
      <c r="E4711">
        <v>3453003</v>
      </c>
      <c r="F4711">
        <v>83155004</v>
      </c>
      <c r="G4711" t="s">
        <v>636</v>
      </c>
      <c r="H4711">
        <v>76.23</v>
      </c>
      <c r="I4711" s="11">
        <v>6821</v>
      </c>
      <c r="J4711" s="11">
        <v>3600</v>
      </c>
      <c r="K4711" s="11">
        <v>3221</v>
      </c>
      <c r="L4711">
        <v>49692</v>
      </c>
      <c r="O4711" t="e">
        <f>VLOOKUP(A4711,Kreise!$A$4:$AA$405,12,0)</f>
        <v>#N/A</v>
      </c>
      <c r="P4711">
        <f>IF(ISERROR(O4711)=0,O4711,VLOOKUP(B4711,Kreise!$B$4:$AA$405,11,0))</f>
        <v>2</v>
      </c>
      <c r="R4711" t="e">
        <f>VLOOKUP(A4711,Kreise!$A$4:$AA$405,10,0)</f>
        <v>#N/A</v>
      </c>
      <c r="S4711">
        <f>IF(ISERROR(R4711)=0,R4711,VLOOKUP(B4711,Kreise!$B$4:$AA$405,9,0))</f>
        <v>4</v>
      </c>
    </row>
    <row r="4712" spans="1:19">
      <c r="A4712" s="32">
        <v>3453012</v>
      </c>
      <c r="B4712" s="32" t="str">
        <f t="shared" si="73"/>
        <v>3453</v>
      </c>
      <c r="C4712" s="40">
        <v>34530012012</v>
      </c>
      <c r="D4712" t="s">
        <v>646</v>
      </c>
      <c r="E4712">
        <v>3453012</v>
      </c>
      <c r="F4712">
        <v>83155013</v>
      </c>
      <c r="G4712" t="s">
        <v>646</v>
      </c>
      <c r="H4712">
        <v>102.52</v>
      </c>
      <c r="I4712" s="11">
        <v>8429</v>
      </c>
      <c r="J4712" s="11">
        <v>4303</v>
      </c>
      <c r="K4712" s="11">
        <v>4126</v>
      </c>
      <c r="L4712">
        <v>49696</v>
      </c>
      <c r="O4712" t="e">
        <f>VLOOKUP(A4712,Kreise!$A$4:$AA$405,12,0)</f>
        <v>#N/A</v>
      </c>
      <c r="P4712">
        <f>IF(ISERROR(O4712)=0,O4712,VLOOKUP(B4712,Kreise!$B$4:$AA$405,11,0))</f>
        <v>2</v>
      </c>
      <c r="R4712" t="e">
        <f>VLOOKUP(A4712,Kreise!$A$4:$AA$405,10,0)</f>
        <v>#N/A</v>
      </c>
      <c r="S4712">
        <f>IF(ISERROR(R4712)=0,R4712,VLOOKUP(B4712,Kreise!$B$4:$AA$405,9,0))</f>
        <v>4</v>
      </c>
    </row>
    <row r="4713" spans="1:19">
      <c r="A4713" s="32">
        <v>3453010</v>
      </c>
      <c r="B4713" s="32" t="str">
        <f t="shared" si="73"/>
        <v>3453</v>
      </c>
      <c r="C4713" s="40">
        <v>34530010010</v>
      </c>
      <c r="D4713" t="s">
        <v>644</v>
      </c>
      <c r="E4713">
        <v>3453010</v>
      </c>
      <c r="F4713">
        <v>83155011</v>
      </c>
      <c r="G4713" t="s">
        <v>644</v>
      </c>
      <c r="H4713">
        <v>65.81</v>
      </c>
      <c r="I4713" s="11">
        <v>4709</v>
      </c>
      <c r="J4713" s="11">
        <v>2385</v>
      </c>
      <c r="K4713" s="11">
        <v>2324</v>
      </c>
      <c r="L4713">
        <v>49699</v>
      </c>
      <c r="O4713" t="e">
        <f>VLOOKUP(A4713,Kreise!$A$4:$AA$405,12,0)</f>
        <v>#N/A</v>
      </c>
      <c r="P4713">
        <f>IF(ISERROR(O4713)=0,O4713,VLOOKUP(B4713,Kreise!$B$4:$AA$405,11,0))</f>
        <v>2</v>
      </c>
      <c r="R4713" t="e">
        <f>VLOOKUP(A4713,Kreise!$A$4:$AA$405,10,0)</f>
        <v>#N/A</v>
      </c>
      <c r="S4713">
        <f>IF(ISERROR(R4713)=0,R4713,VLOOKUP(B4713,Kreise!$B$4:$AA$405,9,0))</f>
        <v>4</v>
      </c>
    </row>
    <row r="4714" spans="1:19">
      <c r="A4714" s="32">
        <v>3454035</v>
      </c>
      <c r="B4714" s="32" t="str">
        <f t="shared" si="73"/>
        <v>3454</v>
      </c>
      <c r="C4714" s="40">
        <v>34540035035</v>
      </c>
      <c r="D4714" t="s">
        <v>655</v>
      </c>
      <c r="E4714">
        <v>3454035</v>
      </c>
      <c r="F4714">
        <v>83255003</v>
      </c>
      <c r="G4714" t="s">
        <v>655</v>
      </c>
      <c r="H4714">
        <v>188.34</v>
      </c>
      <c r="I4714" s="11">
        <v>34918</v>
      </c>
      <c r="J4714" s="11">
        <v>17249</v>
      </c>
      <c r="K4714" s="11">
        <v>17669</v>
      </c>
      <c r="L4714">
        <v>49716</v>
      </c>
      <c r="O4714" t="e">
        <f>VLOOKUP(A4714,Kreise!$A$4:$AA$405,12,0)</f>
        <v>#N/A</v>
      </c>
      <c r="P4714">
        <f>IF(ISERROR(O4714)=0,O4714,VLOOKUP(B4714,Kreise!$B$4:$AA$405,11,0))</f>
        <v>2</v>
      </c>
      <c r="R4714" t="e">
        <f>VLOOKUP(A4714,Kreise!$A$4:$AA$405,10,0)</f>
        <v>#N/A</v>
      </c>
      <c r="S4714">
        <f>IF(ISERROR(R4714)=0,R4714,VLOOKUP(B4714,Kreise!$B$4:$AA$405,9,0))</f>
        <v>4</v>
      </c>
    </row>
    <row r="4715" spans="1:19">
      <c r="A4715" s="32">
        <v>3454018</v>
      </c>
      <c r="B4715" s="32" t="str">
        <f t="shared" si="73"/>
        <v>3454</v>
      </c>
      <c r="C4715" s="40">
        <v>34540018018</v>
      </c>
      <c r="D4715" t="s">
        <v>652</v>
      </c>
      <c r="E4715">
        <v>3454018</v>
      </c>
      <c r="F4715">
        <v>83175002</v>
      </c>
      <c r="G4715" t="s">
        <v>652</v>
      </c>
      <c r="H4715">
        <v>208.77</v>
      </c>
      <c r="I4715" s="11">
        <v>23545</v>
      </c>
      <c r="J4715" s="11">
        <v>11898</v>
      </c>
      <c r="K4715" s="11">
        <v>11647</v>
      </c>
      <c r="L4715">
        <v>49733</v>
      </c>
      <c r="O4715" t="e">
        <f>VLOOKUP(A4715,Kreise!$A$4:$AA$405,12,0)</f>
        <v>#N/A</v>
      </c>
      <c r="P4715">
        <f>IF(ISERROR(O4715)=0,O4715,VLOOKUP(B4715,Kreise!$B$4:$AA$405,11,0))</f>
        <v>2</v>
      </c>
      <c r="R4715" t="e">
        <f>VLOOKUP(A4715,Kreise!$A$4:$AA$405,10,0)</f>
        <v>#N/A</v>
      </c>
      <c r="S4715">
        <f>IF(ISERROR(R4715)=0,R4715,VLOOKUP(B4715,Kreise!$B$4:$AA$405,9,0))</f>
        <v>4</v>
      </c>
    </row>
    <row r="4716" spans="1:19">
      <c r="A4716" s="32">
        <v>3454019</v>
      </c>
      <c r="B4716" s="32" t="str">
        <f t="shared" si="73"/>
        <v>3454</v>
      </c>
      <c r="C4716" s="40">
        <v>34540019019</v>
      </c>
      <c r="D4716" t="s">
        <v>653</v>
      </c>
      <c r="E4716">
        <v>3454019</v>
      </c>
      <c r="F4716">
        <v>83175003</v>
      </c>
      <c r="G4716" t="s">
        <v>653</v>
      </c>
      <c r="H4716">
        <v>159.31</v>
      </c>
      <c r="I4716" s="11">
        <v>12656</v>
      </c>
      <c r="J4716" s="11">
        <v>6319</v>
      </c>
      <c r="K4716" s="11">
        <v>6337</v>
      </c>
      <c r="L4716">
        <v>49740</v>
      </c>
      <c r="O4716" t="e">
        <f>VLOOKUP(A4716,Kreise!$A$4:$AA$405,12,0)</f>
        <v>#N/A</v>
      </c>
      <c r="P4716">
        <f>IF(ISERROR(O4716)=0,O4716,VLOOKUP(B4716,Kreise!$B$4:$AA$405,11,0))</f>
        <v>2</v>
      </c>
      <c r="R4716" t="e">
        <f>VLOOKUP(A4716,Kreise!$A$4:$AA$405,10,0)</f>
        <v>#N/A</v>
      </c>
      <c r="S4716">
        <f>IF(ISERROR(R4716)=0,R4716,VLOOKUP(B4716,Kreise!$B$4:$AA$405,9,0))</f>
        <v>4</v>
      </c>
    </row>
    <row r="4717" spans="1:19">
      <c r="A4717" s="32">
        <v>3454014</v>
      </c>
      <c r="B4717" s="32" t="str">
        <f t="shared" si="73"/>
        <v>3454</v>
      </c>
      <c r="C4717" s="40">
        <v>34540014014</v>
      </c>
      <c r="D4717" t="s">
        <v>650</v>
      </c>
      <c r="E4717">
        <v>3454014</v>
      </c>
      <c r="F4717">
        <v>83170141</v>
      </c>
      <c r="G4717" t="s">
        <v>650</v>
      </c>
      <c r="H4717">
        <v>133.04</v>
      </c>
      <c r="I4717" s="11">
        <v>11231</v>
      </c>
      <c r="J4717" s="11">
        <v>5779</v>
      </c>
      <c r="K4717" s="11">
        <v>5452</v>
      </c>
      <c r="L4717">
        <v>49744</v>
      </c>
      <c r="O4717" t="e">
        <f>VLOOKUP(A4717,Kreise!$A$4:$AA$405,12,0)</f>
        <v>#N/A</v>
      </c>
      <c r="P4717">
        <f>IF(ISERROR(O4717)=0,O4717,VLOOKUP(B4717,Kreise!$B$4:$AA$405,11,0))</f>
        <v>2</v>
      </c>
      <c r="R4717" t="e">
        <f>VLOOKUP(A4717,Kreise!$A$4:$AA$405,10,0)</f>
        <v>#N/A</v>
      </c>
      <c r="S4717">
        <f>IF(ISERROR(R4717)=0,R4717,VLOOKUP(B4717,Kreise!$B$4:$AA$405,9,0))</f>
        <v>4</v>
      </c>
    </row>
    <row r="4718" spans="1:19">
      <c r="A4718" s="32">
        <v>3454023</v>
      </c>
      <c r="B4718" s="32" t="str">
        <f t="shared" si="73"/>
        <v>3454</v>
      </c>
      <c r="C4718" s="40">
        <v>34545407023</v>
      </c>
      <c r="D4718" t="s">
        <v>8479</v>
      </c>
      <c r="E4718">
        <v>3454907</v>
      </c>
      <c r="F4718">
        <v>83175007</v>
      </c>
      <c r="G4718" t="s">
        <v>667</v>
      </c>
      <c r="H4718">
        <v>15.24</v>
      </c>
      <c r="I4718" s="11">
        <v>525</v>
      </c>
      <c r="J4718" s="11">
        <v>287</v>
      </c>
      <c r="K4718" s="11">
        <v>238</v>
      </c>
      <c r="L4718">
        <v>49751</v>
      </c>
      <c r="O4718" t="e">
        <f>VLOOKUP(A4718,Kreise!$A$4:$AA$405,12,0)</f>
        <v>#N/A</v>
      </c>
      <c r="P4718">
        <f>IF(ISERROR(O4718)=0,O4718,VLOOKUP(B4718,Kreise!$B$4:$AA$405,11,0))</f>
        <v>2</v>
      </c>
      <c r="R4718" t="e">
        <f>VLOOKUP(A4718,Kreise!$A$4:$AA$405,10,0)</f>
        <v>#N/A</v>
      </c>
      <c r="S4718">
        <f>IF(ISERROR(R4718)=0,R4718,VLOOKUP(B4718,Kreise!$B$4:$AA$405,9,0))</f>
        <v>4</v>
      </c>
    </row>
    <row r="4719" spans="1:19">
      <c r="A4719" s="32">
        <v>3454047</v>
      </c>
      <c r="B4719" s="32" t="str">
        <f t="shared" si="73"/>
        <v>3454</v>
      </c>
      <c r="C4719" s="40">
        <v>34545407047</v>
      </c>
      <c r="D4719" t="s">
        <v>667</v>
      </c>
      <c r="E4719">
        <v>3454907</v>
      </c>
      <c r="F4719">
        <v>83265003</v>
      </c>
      <c r="G4719" t="s">
        <v>667</v>
      </c>
      <c r="H4719">
        <v>55.26</v>
      </c>
      <c r="I4719" s="11">
        <v>7464</v>
      </c>
      <c r="J4719" s="11">
        <v>3994</v>
      </c>
      <c r="K4719" s="11">
        <v>3470</v>
      </c>
      <c r="L4719">
        <v>49751</v>
      </c>
      <c r="O4719" t="e">
        <f>VLOOKUP(A4719,Kreise!$A$4:$AA$405,12,0)</f>
        <v>#N/A</v>
      </c>
      <c r="P4719">
        <f>IF(ISERROR(O4719)=0,O4719,VLOOKUP(B4719,Kreise!$B$4:$AA$405,11,0))</f>
        <v>2</v>
      </c>
      <c r="R4719" t="e">
        <f>VLOOKUP(A4719,Kreise!$A$4:$AA$405,10,0)</f>
        <v>#N/A</v>
      </c>
      <c r="S4719">
        <f>IF(ISERROR(R4719)=0,R4719,VLOOKUP(B4719,Kreise!$B$4:$AA$405,9,0))</f>
        <v>4</v>
      </c>
    </row>
    <row r="4720" spans="1:19">
      <c r="A4720" s="32">
        <v>3454048</v>
      </c>
      <c r="B4720" s="32" t="str">
        <f t="shared" si="73"/>
        <v>3454</v>
      </c>
      <c r="C4720" s="40">
        <v>34545407048</v>
      </c>
      <c r="D4720" t="s">
        <v>8480</v>
      </c>
      <c r="E4720">
        <v>3454907</v>
      </c>
      <c r="F4720">
        <v>83265004</v>
      </c>
      <c r="G4720" t="s">
        <v>667</v>
      </c>
      <c r="H4720">
        <v>36.07</v>
      </c>
      <c r="I4720" s="11">
        <v>1512</v>
      </c>
      <c r="J4720" s="11">
        <v>782</v>
      </c>
      <c r="K4720" s="11">
        <v>730</v>
      </c>
      <c r="L4720">
        <v>49751</v>
      </c>
      <c r="O4720" t="e">
        <f>VLOOKUP(A4720,Kreise!$A$4:$AA$405,12,0)</f>
        <v>#N/A</v>
      </c>
      <c r="P4720">
        <f>IF(ISERROR(O4720)=0,O4720,VLOOKUP(B4720,Kreise!$B$4:$AA$405,11,0))</f>
        <v>2</v>
      </c>
      <c r="R4720" t="e">
        <f>VLOOKUP(A4720,Kreise!$A$4:$AA$405,10,0)</f>
        <v>#N/A</v>
      </c>
      <c r="S4720">
        <f>IF(ISERROR(R4720)=0,R4720,VLOOKUP(B4720,Kreise!$B$4:$AA$405,9,0))</f>
        <v>4</v>
      </c>
    </row>
    <row r="4721" spans="1:19">
      <c r="A4721" s="32">
        <v>3454058</v>
      </c>
      <c r="B4721" s="32" t="str">
        <f t="shared" si="73"/>
        <v>3454</v>
      </c>
      <c r="C4721" s="40">
        <v>34545407058</v>
      </c>
      <c r="D4721" t="s">
        <v>8481</v>
      </c>
      <c r="E4721">
        <v>3454907</v>
      </c>
      <c r="F4721">
        <v>83355001</v>
      </c>
      <c r="G4721" t="s">
        <v>667</v>
      </c>
      <c r="H4721">
        <v>35.34</v>
      </c>
      <c r="I4721" s="11">
        <v>1082</v>
      </c>
      <c r="J4721" s="11">
        <v>568</v>
      </c>
      <c r="K4721" s="11">
        <v>514</v>
      </c>
      <c r="L4721">
        <v>49751</v>
      </c>
      <c r="O4721" t="e">
        <f>VLOOKUP(A4721,Kreise!$A$4:$AA$405,12,0)</f>
        <v>#N/A</v>
      </c>
      <c r="P4721">
        <f>IF(ISERROR(O4721)=0,O4721,VLOOKUP(B4721,Kreise!$B$4:$AA$405,11,0))</f>
        <v>2</v>
      </c>
      <c r="R4721" t="e">
        <f>VLOOKUP(A4721,Kreise!$A$4:$AA$405,10,0)</f>
        <v>#N/A</v>
      </c>
      <c r="S4721">
        <f>IF(ISERROR(R4721)=0,R4721,VLOOKUP(B4721,Kreise!$B$4:$AA$405,9,0))</f>
        <v>4</v>
      </c>
    </row>
    <row r="4722" spans="1:19">
      <c r="A4722" s="32">
        <v>3454027</v>
      </c>
      <c r="B4722" s="32" t="str">
        <f t="shared" si="73"/>
        <v>3454</v>
      </c>
      <c r="C4722" s="40">
        <v>34545409027</v>
      </c>
      <c r="D4722" t="s">
        <v>8482</v>
      </c>
      <c r="E4722">
        <v>3454909</v>
      </c>
      <c r="F4722">
        <v>83175011</v>
      </c>
      <c r="G4722" t="s">
        <v>669</v>
      </c>
      <c r="H4722">
        <v>21.25</v>
      </c>
      <c r="I4722" s="11">
        <v>906</v>
      </c>
      <c r="J4722" s="11">
        <v>494</v>
      </c>
      <c r="K4722" s="11">
        <v>412</v>
      </c>
      <c r="L4722">
        <v>49757</v>
      </c>
      <c r="O4722" t="e">
        <f>VLOOKUP(A4722,Kreise!$A$4:$AA$405,12,0)</f>
        <v>#N/A</v>
      </c>
      <c r="P4722">
        <f>IF(ISERROR(O4722)=0,O4722,VLOOKUP(B4722,Kreise!$B$4:$AA$405,11,0))</f>
        <v>2</v>
      </c>
      <c r="R4722" t="e">
        <f>VLOOKUP(A4722,Kreise!$A$4:$AA$405,10,0)</f>
        <v>#N/A</v>
      </c>
      <c r="S4722">
        <f>IF(ISERROR(R4722)=0,R4722,VLOOKUP(B4722,Kreise!$B$4:$AA$405,9,0))</f>
        <v>4</v>
      </c>
    </row>
    <row r="4723" spans="1:19">
      <c r="A4723" s="32">
        <v>3454055</v>
      </c>
      <c r="B4723" s="32" t="str">
        <f t="shared" si="73"/>
        <v>3454</v>
      </c>
      <c r="C4723" s="40">
        <v>34545409055</v>
      </c>
      <c r="D4723" t="s">
        <v>8483</v>
      </c>
      <c r="E4723">
        <v>3454909</v>
      </c>
      <c r="F4723">
        <v>83350035</v>
      </c>
      <c r="G4723" t="s">
        <v>669</v>
      </c>
      <c r="H4723">
        <v>37.56</v>
      </c>
      <c r="I4723" s="11">
        <v>1767</v>
      </c>
      <c r="J4723" s="11">
        <v>983</v>
      </c>
      <c r="K4723" s="11">
        <v>784</v>
      </c>
      <c r="L4723">
        <v>49757</v>
      </c>
      <c r="O4723" t="e">
        <f>VLOOKUP(A4723,Kreise!$A$4:$AA$405,12,0)</f>
        <v>#N/A</v>
      </c>
      <c r="P4723">
        <f>IF(ISERROR(O4723)=0,O4723,VLOOKUP(B4723,Kreise!$B$4:$AA$405,11,0))</f>
        <v>2</v>
      </c>
      <c r="R4723" t="e">
        <f>VLOOKUP(A4723,Kreise!$A$4:$AA$405,10,0)</f>
        <v>#N/A</v>
      </c>
      <c r="S4723">
        <f>IF(ISERROR(R4723)=0,R4723,VLOOKUP(B4723,Kreise!$B$4:$AA$405,9,0))</f>
        <v>4</v>
      </c>
    </row>
    <row r="4724" spans="1:19">
      <c r="A4724" s="32">
        <v>3454057</v>
      </c>
      <c r="B4724" s="32" t="str">
        <f t="shared" si="73"/>
        <v>3454</v>
      </c>
      <c r="C4724" s="40">
        <v>34545409057</v>
      </c>
      <c r="D4724" t="s">
        <v>669</v>
      </c>
      <c r="E4724">
        <v>3454909</v>
      </c>
      <c r="F4724">
        <v>83350080</v>
      </c>
      <c r="G4724" t="s">
        <v>669</v>
      </c>
      <c r="H4724">
        <v>63.75</v>
      </c>
      <c r="I4724" s="11">
        <v>10077</v>
      </c>
      <c r="J4724" s="11">
        <v>5210</v>
      </c>
      <c r="K4724" s="11">
        <v>4867</v>
      </c>
      <c r="L4724">
        <v>49757</v>
      </c>
      <c r="O4724" t="e">
        <f>VLOOKUP(A4724,Kreise!$A$4:$AA$405,12,0)</f>
        <v>#N/A</v>
      </c>
      <c r="P4724">
        <f>IF(ISERROR(O4724)=0,O4724,VLOOKUP(B4724,Kreise!$B$4:$AA$405,11,0))</f>
        <v>2</v>
      </c>
      <c r="R4724" t="e">
        <f>VLOOKUP(A4724,Kreise!$A$4:$AA$405,10,0)</f>
        <v>#N/A</v>
      </c>
      <c r="S4724">
        <f>IF(ISERROR(R4724)=0,R4724,VLOOKUP(B4724,Kreise!$B$4:$AA$405,9,0))</f>
        <v>4</v>
      </c>
    </row>
    <row r="4725" spans="1:19">
      <c r="A4725" s="32">
        <v>3454013</v>
      </c>
      <c r="B4725" s="32" t="str">
        <f t="shared" si="73"/>
        <v>3454</v>
      </c>
      <c r="C4725" s="40">
        <v>34545404013</v>
      </c>
      <c r="D4725" t="s">
        <v>8484</v>
      </c>
      <c r="E4725">
        <v>3454904</v>
      </c>
      <c r="F4725">
        <v>83170057</v>
      </c>
      <c r="G4725" t="s">
        <v>664</v>
      </c>
      <c r="H4725">
        <v>21.59</v>
      </c>
      <c r="I4725" s="11">
        <v>912</v>
      </c>
      <c r="J4725" s="11">
        <v>467</v>
      </c>
      <c r="K4725" s="11">
        <v>445</v>
      </c>
      <c r="L4725">
        <v>49762</v>
      </c>
      <c r="O4725" t="e">
        <f>VLOOKUP(A4725,Kreise!$A$4:$AA$405,12,0)</f>
        <v>#N/A</v>
      </c>
      <c r="P4725">
        <f>IF(ISERROR(O4725)=0,O4725,VLOOKUP(B4725,Kreise!$B$4:$AA$405,11,0))</f>
        <v>2</v>
      </c>
      <c r="R4725" t="e">
        <f>VLOOKUP(A4725,Kreise!$A$4:$AA$405,10,0)</f>
        <v>#N/A</v>
      </c>
      <c r="S4725">
        <f>IF(ISERROR(R4725)=0,R4725,VLOOKUP(B4725,Kreise!$B$4:$AA$405,9,0))</f>
        <v>4</v>
      </c>
    </row>
    <row r="4726" spans="1:19">
      <c r="A4726" s="32">
        <v>3454029</v>
      </c>
      <c r="B4726" s="32" t="str">
        <f t="shared" si="73"/>
        <v>3454</v>
      </c>
      <c r="C4726" s="40">
        <v>34545404029</v>
      </c>
      <c r="D4726" t="s">
        <v>664</v>
      </c>
      <c r="E4726">
        <v>3454904</v>
      </c>
      <c r="F4726">
        <v>83175013</v>
      </c>
      <c r="G4726" t="s">
        <v>664</v>
      </c>
      <c r="H4726">
        <v>38.02</v>
      </c>
      <c r="I4726" s="11">
        <v>6235</v>
      </c>
      <c r="J4726" s="11">
        <v>3141</v>
      </c>
      <c r="K4726" s="11">
        <v>3094</v>
      </c>
      <c r="L4726">
        <v>49762</v>
      </c>
      <c r="O4726" t="e">
        <f>VLOOKUP(A4726,Kreise!$A$4:$AA$405,12,0)</f>
        <v>#N/A</v>
      </c>
      <c r="P4726">
        <f>IF(ISERROR(O4726)=0,O4726,VLOOKUP(B4726,Kreise!$B$4:$AA$405,11,0))</f>
        <v>2</v>
      </c>
      <c r="R4726" t="e">
        <f>VLOOKUP(A4726,Kreise!$A$4:$AA$405,10,0)</f>
        <v>#N/A</v>
      </c>
      <c r="S4726">
        <f>IF(ISERROR(R4726)=0,R4726,VLOOKUP(B4726,Kreise!$B$4:$AA$405,9,0))</f>
        <v>4</v>
      </c>
    </row>
    <row r="4727" spans="1:19">
      <c r="A4727" s="32">
        <v>3454043</v>
      </c>
      <c r="B4727" s="32" t="str">
        <f t="shared" si="73"/>
        <v>3454</v>
      </c>
      <c r="C4727" s="40">
        <v>34545404043</v>
      </c>
      <c r="D4727" t="s">
        <v>8485</v>
      </c>
      <c r="E4727">
        <v>3454904</v>
      </c>
      <c r="F4727">
        <v>83260052</v>
      </c>
      <c r="G4727" t="s">
        <v>664</v>
      </c>
      <c r="H4727">
        <v>18.98</v>
      </c>
      <c r="I4727" s="11">
        <v>732</v>
      </c>
      <c r="J4727" s="11">
        <v>390</v>
      </c>
      <c r="K4727" s="11">
        <v>342</v>
      </c>
      <c r="L4727">
        <v>49762</v>
      </c>
      <c r="O4727" t="e">
        <f>VLOOKUP(A4727,Kreise!$A$4:$AA$405,12,0)</f>
        <v>#N/A</v>
      </c>
      <c r="P4727">
        <f>IF(ISERROR(O4727)=0,O4727,VLOOKUP(B4727,Kreise!$B$4:$AA$405,11,0))</f>
        <v>2</v>
      </c>
      <c r="R4727" t="e">
        <f>VLOOKUP(A4727,Kreise!$A$4:$AA$405,10,0)</f>
        <v>#N/A</v>
      </c>
      <c r="S4727">
        <f>IF(ISERROR(R4727)=0,R4727,VLOOKUP(B4727,Kreise!$B$4:$AA$405,9,0))</f>
        <v>4</v>
      </c>
    </row>
    <row r="4728" spans="1:19">
      <c r="A4728" s="32">
        <v>3454052</v>
      </c>
      <c r="B4728" s="32" t="str">
        <f t="shared" si="73"/>
        <v>3454</v>
      </c>
      <c r="C4728" s="40">
        <v>34545404052</v>
      </c>
      <c r="D4728" t="s">
        <v>8486</v>
      </c>
      <c r="E4728">
        <v>3454904</v>
      </c>
      <c r="F4728">
        <v>83275004</v>
      </c>
      <c r="G4728" t="s">
        <v>664</v>
      </c>
      <c r="H4728">
        <v>35.59</v>
      </c>
      <c r="I4728" s="11">
        <v>1291</v>
      </c>
      <c r="J4728" s="11">
        <v>683</v>
      </c>
      <c r="K4728" s="11">
        <v>608</v>
      </c>
      <c r="L4728">
        <v>49762</v>
      </c>
      <c r="O4728" t="e">
        <f>VLOOKUP(A4728,Kreise!$A$4:$AA$405,12,0)</f>
        <v>#N/A</v>
      </c>
      <c r="P4728">
        <f>IF(ISERROR(O4728)=0,O4728,VLOOKUP(B4728,Kreise!$B$4:$AA$405,11,0))</f>
        <v>2</v>
      </c>
      <c r="R4728" t="e">
        <f>VLOOKUP(A4728,Kreise!$A$4:$AA$405,10,0)</f>
        <v>#N/A</v>
      </c>
      <c r="S4728">
        <f>IF(ISERROR(R4728)=0,R4728,VLOOKUP(B4728,Kreise!$B$4:$AA$405,9,0))</f>
        <v>4</v>
      </c>
    </row>
    <row r="4729" spans="1:19">
      <c r="A4729" s="32">
        <v>3454054</v>
      </c>
      <c r="B4729" s="32" t="str">
        <f t="shared" si="73"/>
        <v>3454</v>
      </c>
      <c r="C4729" s="40">
        <v>34540054054</v>
      </c>
      <c r="D4729" t="s">
        <v>660</v>
      </c>
      <c r="E4729">
        <v>3454054</v>
      </c>
      <c r="F4729">
        <v>83275006</v>
      </c>
      <c r="G4729" t="s">
        <v>660</v>
      </c>
      <c r="H4729">
        <v>105.62</v>
      </c>
      <c r="I4729" s="11">
        <v>9676</v>
      </c>
      <c r="J4729" s="11">
        <v>5040</v>
      </c>
      <c r="K4729" s="11">
        <v>4636</v>
      </c>
      <c r="L4729">
        <v>49767</v>
      </c>
      <c r="O4729" t="e">
        <f>VLOOKUP(A4729,Kreise!$A$4:$AA$405,12,0)</f>
        <v>#N/A</v>
      </c>
      <c r="P4729">
        <f>IF(ISERROR(O4729)=0,O4729,VLOOKUP(B4729,Kreise!$B$4:$AA$405,11,0))</f>
        <v>2</v>
      </c>
      <c r="R4729" t="e">
        <f>VLOOKUP(A4729,Kreise!$A$4:$AA$405,10,0)</f>
        <v>#N/A</v>
      </c>
      <c r="S4729">
        <f>IF(ISERROR(R4729)=0,R4729,VLOOKUP(B4729,Kreise!$B$4:$AA$405,9,0))</f>
        <v>4</v>
      </c>
    </row>
    <row r="4730" spans="1:19">
      <c r="A4730" s="32">
        <v>3454009</v>
      </c>
      <c r="B4730" s="32" t="str">
        <f t="shared" si="73"/>
        <v>3454</v>
      </c>
      <c r="C4730" s="40">
        <v>34545403009</v>
      </c>
      <c r="D4730" t="s">
        <v>6787</v>
      </c>
      <c r="E4730">
        <v>3454903</v>
      </c>
      <c r="F4730">
        <v>83165006</v>
      </c>
      <c r="G4730" t="s">
        <v>663</v>
      </c>
      <c r="H4730">
        <v>25.64</v>
      </c>
      <c r="I4730" s="11">
        <v>1113</v>
      </c>
      <c r="J4730" s="11">
        <v>579</v>
      </c>
      <c r="K4730" s="11">
        <v>534</v>
      </c>
      <c r="L4730">
        <v>49770</v>
      </c>
      <c r="O4730" t="e">
        <f>VLOOKUP(A4730,Kreise!$A$4:$AA$405,12,0)</f>
        <v>#N/A</v>
      </c>
      <c r="P4730">
        <f>IF(ISERROR(O4730)=0,O4730,VLOOKUP(B4730,Kreise!$B$4:$AA$405,11,0))</f>
        <v>2</v>
      </c>
      <c r="R4730" t="e">
        <f>VLOOKUP(A4730,Kreise!$A$4:$AA$405,10,0)</f>
        <v>#N/A</v>
      </c>
      <c r="S4730">
        <f>IF(ISERROR(R4730)=0,R4730,VLOOKUP(B4730,Kreise!$B$4:$AA$405,9,0))</f>
        <v>4</v>
      </c>
    </row>
    <row r="4731" spans="1:19">
      <c r="A4731" s="32">
        <v>3454021</v>
      </c>
      <c r="B4731" s="32" t="str">
        <f t="shared" si="73"/>
        <v>3454</v>
      </c>
      <c r="C4731" s="40">
        <v>34545403021</v>
      </c>
      <c r="D4731" t="s">
        <v>663</v>
      </c>
      <c r="E4731">
        <v>3454903</v>
      </c>
      <c r="F4731">
        <v>83175005</v>
      </c>
      <c r="G4731" t="s">
        <v>663</v>
      </c>
      <c r="H4731">
        <v>49.77</v>
      </c>
      <c r="I4731" s="11">
        <v>4371</v>
      </c>
      <c r="J4731" s="11">
        <v>2332</v>
      </c>
      <c r="K4731" s="11">
        <v>2039</v>
      </c>
      <c r="L4731">
        <v>49770</v>
      </c>
      <c r="O4731" t="e">
        <f>VLOOKUP(A4731,Kreise!$A$4:$AA$405,12,0)</f>
        <v>#N/A</v>
      </c>
      <c r="P4731">
        <f>IF(ISERROR(O4731)=0,O4731,VLOOKUP(B4731,Kreise!$B$4:$AA$405,11,0))</f>
        <v>2</v>
      </c>
      <c r="R4731" t="e">
        <f>VLOOKUP(A4731,Kreise!$A$4:$AA$405,10,0)</f>
        <v>#N/A</v>
      </c>
      <c r="S4731">
        <f>IF(ISERROR(R4731)=0,R4731,VLOOKUP(B4731,Kreise!$B$4:$AA$405,9,0))</f>
        <v>4</v>
      </c>
    </row>
    <row r="4732" spans="1:19">
      <c r="A4732" s="32">
        <v>3454026</v>
      </c>
      <c r="B4732" s="32" t="str">
        <f t="shared" si="73"/>
        <v>3454</v>
      </c>
      <c r="C4732" s="40">
        <v>34545403026</v>
      </c>
      <c r="D4732" t="s">
        <v>8487</v>
      </c>
      <c r="E4732">
        <v>3454903</v>
      </c>
      <c r="F4732">
        <v>83175010</v>
      </c>
      <c r="G4732" t="s">
        <v>663</v>
      </c>
      <c r="H4732">
        <v>79.88</v>
      </c>
      <c r="I4732" s="11">
        <v>4797</v>
      </c>
      <c r="J4732" s="11">
        <v>2586</v>
      </c>
      <c r="K4732" s="11">
        <v>2211</v>
      </c>
      <c r="L4732">
        <v>49774</v>
      </c>
      <c r="O4732" t="e">
        <f>VLOOKUP(A4732,Kreise!$A$4:$AA$405,12,0)</f>
        <v>#N/A</v>
      </c>
      <c r="P4732">
        <f>IF(ISERROR(O4732)=0,O4732,VLOOKUP(B4732,Kreise!$B$4:$AA$405,11,0))</f>
        <v>2</v>
      </c>
      <c r="R4732" t="e">
        <f>VLOOKUP(A4732,Kreise!$A$4:$AA$405,10,0)</f>
        <v>#N/A</v>
      </c>
      <c r="S4732">
        <f>IF(ISERROR(R4732)=0,R4732,VLOOKUP(B4732,Kreise!$B$4:$AA$405,9,0))</f>
        <v>4</v>
      </c>
    </row>
    <row r="4733" spans="1:19">
      <c r="A4733" s="32">
        <v>3454016</v>
      </c>
      <c r="B4733" s="32" t="str">
        <f t="shared" si="73"/>
        <v>3454</v>
      </c>
      <c r="C4733" s="40">
        <v>34545407016</v>
      </c>
      <c r="D4733" t="s">
        <v>8488</v>
      </c>
      <c r="E4733">
        <v>3454907</v>
      </c>
      <c r="F4733">
        <v>83170153</v>
      </c>
      <c r="G4733" t="s">
        <v>667</v>
      </c>
      <c r="H4733">
        <v>20.76</v>
      </c>
      <c r="I4733" s="11">
        <v>665</v>
      </c>
      <c r="J4733" s="11">
        <v>346</v>
      </c>
      <c r="K4733" s="11">
        <v>319</v>
      </c>
      <c r="L4733">
        <v>49777</v>
      </c>
      <c r="O4733" t="e">
        <f>VLOOKUP(A4733,Kreise!$A$4:$AA$405,12,0)</f>
        <v>#N/A</v>
      </c>
      <c r="P4733">
        <f>IF(ISERROR(O4733)=0,O4733,VLOOKUP(B4733,Kreise!$B$4:$AA$405,11,0))</f>
        <v>2</v>
      </c>
      <c r="R4733" t="e">
        <f>VLOOKUP(A4733,Kreise!$A$4:$AA$405,10,0)</f>
        <v>#N/A</v>
      </c>
      <c r="S4733">
        <f>IF(ISERROR(R4733)=0,R4733,VLOOKUP(B4733,Kreise!$B$4:$AA$405,9,0))</f>
        <v>4</v>
      </c>
    </row>
    <row r="4734" spans="1:19">
      <c r="A4734" s="32">
        <v>3454024</v>
      </c>
      <c r="B4734" s="32" t="str">
        <f t="shared" si="73"/>
        <v>3454</v>
      </c>
      <c r="C4734" s="40">
        <v>34545407024</v>
      </c>
      <c r="D4734" t="s">
        <v>8489</v>
      </c>
      <c r="E4734">
        <v>3454907</v>
      </c>
      <c r="F4734">
        <v>83175008</v>
      </c>
      <c r="G4734" t="s">
        <v>667</v>
      </c>
      <c r="H4734">
        <v>16.92</v>
      </c>
      <c r="I4734" s="11">
        <v>1102</v>
      </c>
      <c r="J4734" s="11">
        <v>581</v>
      </c>
      <c r="K4734" s="11">
        <v>521</v>
      </c>
      <c r="L4734">
        <v>49777</v>
      </c>
      <c r="O4734" t="e">
        <f>VLOOKUP(A4734,Kreise!$A$4:$AA$405,12,0)</f>
        <v>#N/A</v>
      </c>
      <c r="P4734">
        <f>IF(ISERROR(O4734)=0,O4734,VLOOKUP(B4734,Kreise!$B$4:$AA$405,11,0))</f>
        <v>2</v>
      </c>
      <c r="R4734" t="e">
        <f>VLOOKUP(A4734,Kreise!$A$4:$AA$405,10,0)</f>
        <v>#N/A</v>
      </c>
      <c r="S4734">
        <f>IF(ISERROR(R4734)=0,R4734,VLOOKUP(B4734,Kreise!$B$4:$AA$405,9,0))</f>
        <v>4</v>
      </c>
    </row>
    <row r="4735" spans="1:19">
      <c r="A4735" s="32">
        <v>3454050</v>
      </c>
      <c r="B4735" s="32" t="str">
        <f t="shared" si="73"/>
        <v>3454</v>
      </c>
      <c r="C4735" s="40">
        <v>34545407050</v>
      </c>
      <c r="D4735" t="s">
        <v>8490</v>
      </c>
      <c r="E4735">
        <v>3454907</v>
      </c>
      <c r="F4735">
        <v>83275002</v>
      </c>
      <c r="G4735" t="s">
        <v>667</v>
      </c>
      <c r="H4735">
        <v>50.96</v>
      </c>
      <c r="I4735" s="11">
        <v>1045</v>
      </c>
      <c r="J4735" s="11">
        <v>540</v>
      </c>
      <c r="K4735" s="11">
        <v>505</v>
      </c>
      <c r="L4735">
        <v>49777</v>
      </c>
      <c r="O4735" t="e">
        <f>VLOOKUP(A4735,Kreise!$A$4:$AA$405,12,0)</f>
        <v>#N/A</v>
      </c>
      <c r="P4735">
        <f>IF(ISERROR(O4735)=0,O4735,VLOOKUP(B4735,Kreise!$B$4:$AA$405,11,0))</f>
        <v>2</v>
      </c>
      <c r="R4735" t="e">
        <f>VLOOKUP(A4735,Kreise!$A$4:$AA$405,10,0)</f>
        <v>#N/A</v>
      </c>
      <c r="S4735">
        <f>IF(ISERROR(R4735)=0,R4735,VLOOKUP(B4735,Kreise!$B$4:$AA$405,9,0))</f>
        <v>4</v>
      </c>
    </row>
    <row r="4736" spans="1:19">
      <c r="A4736" s="32">
        <v>3454039</v>
      </c>
      <c r="B4736" s="32" t="str">
        <f t="shared" si="73"/>
        <v>3454</v>
      </c>
      <c r="C4736" s="40">
        <v>34545404039</v>
      </c>
      <c r="D4736" t="s">
        <v>8491</v>
      </c>
      <c r="E4736">
        <v>3454904</v>
      </c>
      <c r="F4736">
        <v>83255007</v>
      </c>
      <c r="G4736" t="s">
        <v>664</v>
      </c>
      <c r="H4736">
        <v>29.35</v>
      </c>
      <c r="I4736" s="11">
        <v>1215</v>
      </c>
      <c r="J4736" s="11">
        <v>613</v>
      </c>
      <c r="K4736" s="11">
        <v>602</v>
      </c>
      <c r="L4736">
        <v>49779</v>
      </c>
      <c r="O4736" t="e">
        <f>VLOOKUP(A4736,Kreise!$A$4:$AA$405,12,0)</f>
        <v>#N/A</v>
      </c>
      <c r="P4736">
        <f>IF(ISERROR(O4736)=0,O4736,VLOOKUP(B4736,Kreise!$B$4:$AA$405,11,0))</f>
        <v>2</v>
      </c>
      <c r="R4736" t="e">
        <f>VLOOKUP(A4736,Kreise!$A$4:$AA$405,10,0)</f>
        <v>#N/A</v>
      </c>
      <c r="S4736">
        <f>IF(ISERROR(R4736)=0,R4736,VLOOKUP(B4736,Kreise!$B$4:$AA$405,9,0))</f>
        <v>4</v>
      </c>
    </row>
    <row r="4737" spans="1:19">
      <c r="A4737" s="32">
        <v>3454040</v>
      </c>
      <c r="B4737" s="32" t="str">
        <f t="shared" si="73"/>
        <v>3454</v>
      </c>
      <c r="C4737" s="40">
        <v>34545404040</v>
      </c>
      <c r="D4737" t="s">
        <v>8492</v>
      </c>
      <c r="E4737">
        <v>3454904</v>
      </c>
      <c r="F4737">
        <v>83260003</v>
      </c>
      <c r="G4737" t="s">
        <v>664</v>
      </c>
      <c r="H4737">
        <v>22.17</v>
      </c>
      <c r="I4737" s="11">
        <v>938</v>
      </c>
      <c r="J4737" s="11">
        <v>487</v>
      </c>
      <c r="K4737" s="11">
        <v>451</v>
      </c>
      <c r="L4737">
        <v>49779</v>
      </c>
      <c r="O4737" t="e">
        <f>VLOOKUP(A4737,Kreise!$A$4:$AA$405,12,0)</f>
        <v>#N/A</v>
      </c>
      <c r="P4737">
        <f>IF(ISERROR(O4737)=0,O4737,VLOOKUP(B4737,Kreise!$B$4:$AA$405,11,0))</f>
        <v>2</v>
      </c>
      <c r="R4737" t="e">
        <f>VLOOKUP(A4737,Kreise!$A$4:$AA$405,10,0)</f>
        <v>#N/A</v>
      </c>
      <c r="S4737">
        <f>IF(ISERROR(R4737)=0,R4737,VLOOKUP(B4737,Kreise!$B$4:$AA$405,9,0))</f>
        <v>4</v>
      </c>
    </row>
    <row r="4738" spans="1:19">
      <c r="A4738" s="32">
        <v>3454032</v>
      </c>
      <c r="B4738" s="32" t="str">
        <f t="shared" si="73"/>
        <v>3454</v>
      </c>
      <c r="C4738" s="40">
        <v>34540032032</v>
      </c>
      <c r="D4738" t="s">
        <v>654</v>
      </c>
      <c r="E4738">
        <v>3454032</v>
      </c>
      <c r="F4738">
        <v>83250012</v>
      </c>
      <c r="G4738" t="s">
        <v>654</v>
      </c>
      <c r="H4738">
        <v>176.13</v>
      </c>
      <c r="I4738" s="11">
        <v>53284</v>
      </c>
      <c r="J4738" s="11">
        <v>26345</v>
      </c>
      <c r="K4738" s="11">
        <v>26939</v>
      </c>
      <c r="L4738">
        <v>49808</v>
      </c>
      <c r="M4738">
        <v>1</v>
      </c>
      <c r="O4738" t="e">
        <f>VLOOKUP(A4738,Kreise!$A$4:$AA$405,12,0)</f>
        <v>#N/A</v>
      </c>
      <c r="P4738">
        <f>IF(ISERROR(O4738)=0,O4738,VLOOKUP(B4738,Kreise!$B$4:$AA$405,11,0))</f>
        <v>2</v>
      </c>
      <c r="R4738" t="e">
        <f>VLOOKUP(A4738,Kreise!$A$4:$AA$405,10,0)</f>
        <v>#N/A</v>
      </c>
      <c r="S4738">
        <f>IF(ISERROR(R4738)=0,R4738,VLOOKUP(B4738,Kreise!$B$4:$AA$405,9,0))</f>
        <v>4</v>
      </c>
    </row>
    <row r="4739" spans="1:19">
      <c r="A4739" s="32">
        <v>3456002</v>
      </c>
      <c r="B4739" s="32" t="str">
        <f t="shared" si="73"/>
        <v>3456</v>
      </c>
      <c r="C4739" s="40">
        <v>34565401002</v>
      </c>
      <c r="D4739" t="s">
        <v>684</v>
      </c>
      <c r="E4739">
        <v>3456901</v>
      </c>
      <c r="F4739">
        <v>83365001</v>
      </c>
      <c r="G4739" t="s">
        <v>684</v>
      </c>
      <c r="H4739">
        <v>48.56</v>
      </c>
      <c r="I4739" s="11">
        <v>7393</v>
      </c>
      <c r="J4739" s="11">
        <v>3722</v>
      </c>
      <c r="K4739" s="11">
        <v>3671</v>
      </c>
      <c r="L4739">
        <v>49824</v>
      </c>
      <c r="O4739" t="e">
        <f>VLOOKUP(A4739,Kreise!$A$4:$AA$405,12,0)</f>
        <v>#N/A</v>
      </c>
      <c r="P4739">
        <f>IF(ISERROR(O4739)=0,O4739,VLOOKUP(B4739,Kreise!$B$4:$AA$405,11,0))</f>
        <v>2</v>
      </c>
      <c r="R4739" t="e">
        <f>VLOOKUP(A4739,Kreise!$A$4:$AA$405,10,0)</f>
        <v>#N/A</v>
      </c>
      <c r="S4739">
        <f>IF(ISERROR(R4739)=0,R4739,VLOOKUP(B4739,Kreise!$B$4:$AA$405,9,0))</f>
        <v>4</v>
      </c>
    </row>
    <row r="4740" spans="1:19">
      <c r="A4740" s="32">
        <v>3456012</v>
      </c>
      <c r="B4740" s="32" t="str">
        <f t="shared" ref="B4740:B4803" si="74">LEFT(A4740,4)</f>
        <v>3456</v>
      </c>
      <c r="C4740" s="40">
        <v>34565401012</v>
      </c>
      <c r="D4740" t="s">
        <v>8493</v>
      </c>
      <c r="E4740">
        <v>3456901</v>
      </c>
      <c r="F4740">
        <v>83370062</v>
      </c>
      <c r="G4740" t="s">
        <v>684</v>
      </c>
      <c r="H4740">
        <v>51.01</v>
      </c>
      <c r="I4740" s="11">
        <v>2168</v>
      </c>
      <c r="J4740" s="11">
        <v>1101</v>
      </c>
      <c r="K4740" s="11">
        <v>1067</v>
      </c>
      <c r="L4740">
        <v>49824</v>
      </c>
      <c r="O4740" t="e">
        <f>VLOOKUP(A4740,Kreise!$A$4:$AA$405,12,0)</f>
        <v>#N/A</v>
      </c>
      <c r="P4740">
        <f>IF(ISERROR(O4740)=0,O4740,VLOOKUP(B4740,Kreise!$B$4:$AA$405,11,0))</f>
        <v>2</v>
      </c>
      <c r="R4740" t="e">
        <f>VLOOKUP(A4740,Kreise!$A$4:$AA$405,10,0)</f>
        <v>#N/A</v>
      </c>
      <c r="S4740">
        <f>IF(ISERROR(R4740)=0,R4740,VLOOKUP(B4740,Kreise!$B$4:$AA$405,9,0))</f>
        <v>4</v>
      </c>
    </row>
    <row r="4741" spans="1:19">
      <c r="A4741" s="32">
        <v>3456019</v>
      </c>
      <c r="B4741" s="32" t="str">
        <f t="shared" si="74"/>
        <v>3456</v>
      </c>
      <c r="C4741" s="40">
        <v>34565401019</v>
      </c>
      <c r="D4741" t="s">
        <v>8494</v>
      </c>
      <c r="E4741">
        <v>3456901</v>
      </c>
      <c r="F4741">
        <v>83375004</v>
      </c>
      <c r="G4741" t="s">
        <v>684</v>
      </c>
      <c r="H4741">
        <v>35.32</v>
      </c>
      <c r="I4741" s="11">
        <v>2083</v>
      </c>
      <c r="J4741" s="11">
        <v>1097</v>
      </c>
      <c r="K4741" s="11">
        <v>986</v>
      </c>
      <c r="L4741">
        <v>49824</v>
      </c>
      <c r="O4741" t="e">
        <f>VLOOKUP(A4741,Kreise!$A$4:$AA$405,12,0)</f>
        <v>#N/A</v>
      </c>
      <c r="P4741">
        <f>IF(ISERROR(O4741)=0,O4741,VLOOKUP(B4741,Kreise!$B$4:$AA$405,11,0))</f>
        <v>2</v>
      </c>
      <c r="R4741" t="e">
        <f>VLOOKUP(A4741,Kreise!$A$4:$AA$405,10,0)</f>
        <v>#N/A</v>
      </c>
      <c r="S4741">
        <f>IF(ISERROR(R4741)=0,R4741,VLOOKUP(B4741,Kreise!$B$4:$AA$405,9,0))</f>
        <v>4</v>
      </c>
    </row>
    <row r="4742" spans="1:19">
      <c r="A4742" s="32">
        <v>3456004</v>
      </c>
      <c r="B4742" s="32" t="str">
        <f t="shared" si="74"/>
        <v>3456</v>
      </c>
      <c r="C4742" s="40">
        <v>34565402004</v>
      </c>
      <c r="D4742" t="s">
        <v>8495</v>
      </c>
      <c r="E4742">
        <v>3456902</v>
      </c>
      <c r="F4742">
        <v>83365004</v>
      </c>
      <c r="G4742" t="s">
        <v>685</v>
      </c>
      <c r="H4742">
        <v>11.01</v>
      </c>
      <c r="I4742" s="11">
        <v>556</v>
      </c>
      <c r="J4742" s="11">
        <v>288</v>
      </c>
      <c r="K4742" s="11">
        <v>268</v>
      </c>
      <c r="L4742">
        <v>49828</v>
      </c>
      <c r="O4742" t="e">
        <f>VLOOKUP(A4742,Kreise!$A$4:$AA$405,12,0)</f>
        <v>#N/A</v>
      </c>
      <c r="P4742">
        <f>IF(ISERROR(O4742)=0,O4742,VLOOKUP(B4742,Kreise!$B$4:$AA$405,11,0))</f>
        <v>2</v>
      </c>
      <c r="R4742" t="e">
        <f>VLOOKUP(A4742,Kreise!$A$4:$AA$405,10,0)</f>
        <v>#N/A</v>
      </c>
      <c r="S4742">
        <f>IF(ISERROR(R4742)=0,R4742,VLOOKUP(B4742,Kreise!$B$4:$AA$405,9,0))</f>
        <v>4</v>
      </c>
    </row>
    <row r="4743" spans="1:19">
      <c r="A4743" s="32">
        <v>3456005</v>
      </c>
      <c r="B4743" s="32" t="str">
        <f t="shared" si="74"/>
        <v>3456</v>
      </c>
      <c r="C4743" s="40">
        <v>34565402005</v>
      </c>
      <c r="D4743" t="s">
        <v>8496</v>
      </c>
      <c r="E4743">
        <v>3456902</v>
      </c>
      <c r="F4743">
        <v>83365005</v>
      </c>
      <c r="G4743" t="s">
        <v>685</v>
      </c>
      <c r="H4743">
        <v>19.26</v>
      </c>
      <c r="I4743" s="11">
        <v>1251</v>
      </c>
      <c r="J4743" s="11">
        <v>633</v>
      </c>
      <c r="K4743" s="11">
        <v>618</v>
      </c>
      <c r="L4743">
        <v>49828</v>
      </c>
      <c r="O4743" t="e">
        <f>VLOOKUP(A4743,Kreise!$A$4:$AA$405,12,0)</f>
        <v>#N/A</v>
      </c>
      <c r="P4743">
        <f>IF(ISERROR(O4743)=0,O4743,VLOOKUP(B4743,Kreise!$B$4:$AA$405,11,0))</f>
        <v>2</v>
      </c>
      <c r="R4743" t="e">
        <f>VLOOKUP(A4743,Kreise!$A$4:$AA$405,10,0)</f>
        <v>#N/A</v>
      </c>
      <c r="S4743">
        <f>IF(ISERROR(R4743)=0,R4743,VLOOKUP(B4743,Kreise!$B$4:$AA$405,9,0))</f>
        <v>4</v>
      </c>
    </row>
    <row r="4744" spans="1:19">
      <c r="A4744" s="32">
        <v>3456013</v>
      </c>
      <c r="B4744" s="32" t="str">
        <f t="shared" si="74"/>
        <v>3456</v>
      </c>
      <c r="C4744" s="40">
        <v>34565402013</v>
      </c>
      <c r="D4744" t="s">
        <v>1209</v>
      </c>
      <c r="E4744">
        <v>3456902</v>
      </c>
      <c r="F4744">
        <v>83370066</v>
      </c>
      <c r="G4744" t="s">
        <v>685</v>
      </c>
      <c r="H4744">
        <v>6.39</v>
      </c>
      <c r="I4744" s="11">
        <v>1064</v>
      </c>
      <c r="J4744" s="11">
        <v>555</v>
      </c>
      <c r="K4744" s="11">
        <v>509</v>
      </c>
      <c r="L4744">
        <v>49828</v>
      </c>
      <c r="O4744" t="e">
        <f>VLOOKUP(A4744,Kreise!$A$4:$AA$405,12,0)</f>
        <v>#N/A</v>
      </c>
      <c r="P4744">
        <f>IF(ISERROR(O4744)=0,O4744,VLOOKUP(B4744,Kreise!$B$4:$AA$405,11,0))</f>
        <v>2</v>
      </c>
      <c r="R4744" t="e">
        <f>VLOOKUP(A4744,Kreise!$A$4:$AA$405,10,0)</f>
        <v>#N/A</v>
      </c>
      <c r="S4744">
        <f>IF(ISERROR(R4744)=0,R4744,VLOOKUP(B4744,Kreise!$B$4:$AA$405,9,0))</f>
        <v>4</v>
      </c>
    </row>
    <row r="4745" spans="1:19">
      <c r="A4745" s="32">
        <v>3456014</v>
      </c>
      <c r="B4745" s="32" t="str">
        <f t="shared" si="74"/>
        <v>3456</v>
      </c>
      <c r="C4745" s="40">
        <v>34565402014</v>
      </c>
      <c r="D4745" t="s">
        <v>8497</v>
      </c>
      <c r="E4745">
        <v>3456902</v>
      </c>
      <c r="F4745">
        <v>83370106</v>
      </c>
      <c r="G4745" t="s">
        <v>685</v>
      </c>
      <c r="H4745">
        <v>31.33</v>
      </c>
      <c r="I4745" s="11">
        <v>9894</v>
      </c>
      <c r="J4745" s="11">
        <v>4962</v>
      </c>
      <c r="K4745" s="11">
        <v>4932</v>
      </c>
      <c r="L4745">
        <v>49828</v>
      </c>
      <c r="O4745" t="e">
        <f>VLOOKUP(A4745,Kreise!$A$4:$AA$405,12,0)</f>
        <v>#N/A</v>
      </c>
      <c r="P4745">
        <f>IF(ISERROR(O4745)=0,O4745,VLOOKUP(B4745,Kreise!$B$4:$AA$405,11,0))</f>
        <v>2</v>
      </c>
      <c r="R4745" t="e">
        <f>VLOOKUP(A4745,Kreise!$A$4:$AA$405,10,0)</f>
        <v>#N/A</v>
      </c>
      <c r="S4745">
        <f>IF(ISERROR(R4745)=0,R4745,VLOOKUP(B4745,Kreise!$B$4:$AA$405,9,0))</f>
        <v>4</v>
      </c>
    </row>
    <row r="4746" spans="1:19">
      <c r="A4746" s="32">
        <v>3456017</v>
      </c>
      <c r="B4746" s="32" t="str">
        <f t="shared" si="74"/>
        <v>3456</v>
      </c>
      <c r="C4746" s="40">
        <v>34565402017</v>
      </c>
      <c r="D4746" t="s">
        <v>8498</v>
      </c>
      <c r="E4746">
        <v>3456902</v>
      </c>
      <c r="F4746">
        <v>83375002</v>
      </c>
      <c r="G4746" t="s">
        <v>685</v>
      </c>
      <c r="H4746">
        <v>33.38</v>
      </c>
      <c r="I4746" s="11">
        <v>1172</v>
      </c>
      <c r="J4746" s="11">
        <v>604</v>
      </c>
      <c r="K4746" s="11">
        <v>568</v>
      </c>
      <c r="L4746">
        <v>49828</v>
      </c>
      <c r="O4746" t="e">
        <f>VLOOKUP(A4746,Kreise!$A$4:$AA$405,12,0)</f>
        <v>#N/A</v>
      </c>
      <c r="P4746">
        <f>IF(ISERROR(O4746)=0,O4746,VLOOKUP(B4746,Kreise!$B$4:$AA$405,11,0))</f>
        <v>2</v>
      </c>
      <c r="R4746" t="e">
        <f>VLOOKUP(A4746,Kreise!$A$4:$AA$405,10,0)</f>
        <v>#N/A</v>
      </c>
      <c r="S4746">
        <f>IF(ISERROR(R4746)=0,R4746,VLOOKUP(B4746,Kreise!$B$4:$AA$405,9,0))</f>
        <v>4</v>
      </c>
    </row>
    <row r="4747" spans="1:19">
      <c r="A4747" s="32">
        <v>3454001</v>
      </c>
      <c r="B4747" s="32" t="str">
        <f t="shared" si="74"/>
        <v>3454</v>
      </c>
      <c r="C4747" s="40">
        <v>34545402001</v>
      </c>
      <c r="D4747" t="s">
        <v>8499</v>
      </c>
      <c r="E4747">
        <v>3454902</v>
      </c>
      <c r="F4747">
        <v>83155015</v>
      </c>
      <c r="G4747" t="s">
        <v>662</v>
      </c>
      <c r="H4747">
        <v>19.68</v>
      </c>
      <c r="I4747" s="11">
        <v>882</v>
      </c>
      <c r="J4747" s="11">
        <v>456</v>
      </c>
      <c r="K4747" s="11">
        <v>426</v>
      </c>
      <c r="L4747">
        <v>49832</v>
      </c>
      <c r="O4747" t="e">
        <f>VLOOKUP(A4747,Kreise!$A$4:$AA$405,12,0)</f>
        <v>#N/A</v>
      </c>
      <c r="P4747">
        <f>IF(ISERROR(O4747)=0,O4747,VLOOKUP(B4747,Kreise!$B$4:$AA$405,11,0))</f>
        <v>2</v>
      </c>
      <c r="R4747" t="e">
        <f>VLOOKUP(A4747,Kreise!$A$4:$AA$405,10,0)</f>
        <v>#N/A</v>
      </c>
      <c r="S4747">
        <f>IF(ISERROR(R4747)=0,R4747,VLOOKUP(B4747,Kreise!$B$4:$AA$405,9,0))</f>
        <v>4</v>
      </c>
    </row>
    <row r="4748" spans="1:19">
      <c r="A4748" s="32">
        <v>3454003</v>
      </c>
      <c r="B4748" s="32" t="str">
        <f t="shared" si="74"/>
        <v>3454</v>
      </c>
      <c r="C4748" s="40">
        <v>34545402003</v>
      </c>
      <c r="D4748" t="s">
        <v>8500</v>
      </c>
      <c r="E4748">
        <v>3454902</v>
      </c>
      <c r="F4748">
        <v>83155017</v>
      </c>
      <c r="G4748" t="s">
        <v>662</v>
      </c>
      <c r="H4748">
        <v>25.63</v>
      </c>
      <c r="I4748" s="11">
        <v>1584</v>
      </c>
      <c r="J4748" s="11">
        <v>838</v>
      </c>
      <c r="K4748" s="11">
        <v>746</v>
      </c>
      <c r="L4748">
        <v>49832</v>
      </c>
      <c r="O4748" t="e">
        <f>VLOOKUP(A4748,Kreise!$A$4:$AA$405,12,0)</f>
        <v>#N/A</v>
      </c>
      <c r="P4748">
        <f>IF(ISERROR(O4748)=0,O4748,VLOOKUP(B4748,Kreise!$B$4:$AA$405,11,0))</f>
        <v>2</v>
      </c>
      <c r="R4748" t="e">
        <f>VLOOKUP(A4748,Kreise!$A$4:$AA$405,10,0)</f>
        <v>#N/A</v>
      </c>
      <c r="S4748">
        <f>IF(ISERROR(R4748)=0,R4748,VLOOKUP(B4748,Kreise!$B$4:$AA$405,9,0))</f>
        <v>4</v>
      </c>
    </row>
    <row r="4749" spans="1:19">
      <c r="A4749" s="32">
        <v>3454012</v>
      </c>
      <c r="B4749" s="32" t="str">
        <f t="shared" si="74"/>
        <v>3454</v>
      </c>
      <c r="C4749" s="40">
        <v>34545402012</v>
      </c>
      <c r="D4749" t="s">
        <v>8501</v>
      </c>
      <c r="E4749">
        <v>3454902</v>
      </c>
      <c r="F4749">
        <v>83170051</v>
      </c>
      <c r="G4749" t="s">
        <v>662</v>
      </c>
      <c r="H4749">
        <v>48.93</v>
      </c>
      <c r="I4749" s="11">
        <v>5002</v>
      </c>
      <c r="J4749" s="11">
        <v>2526</v>
      </c>
      <c r="K4749" s="11">
        <v>2476</v>
      </c>
      <c r="L4749">
        <v>49832</v>
      </c>
      <c r="O4749" t="e">
        <f>VLOOKUP(A4749,Kreise!$A$4:$AA$405,12,0)</f>
        <v>#N/A</v>
      </c>
      <c r="P4749">
        <f>IF(ISERROR(O4749)=0,O4749,VLOOKUP(B4749,Kreise!$B$4:$AA$405,11,0))</f>
        <v>2</v>
      </c>
      <c r="R4749" t="e">
        <f>VLOOKUP(A4749,Kreise!$A$4:$AA$405,10,0)</f>
        <v>#N/A</v>
      </c>
      <c r="S4749">
        <f>IF(ISERROR(R4749)=0,R4749,VLOOKUP(B4749,Kreise!$B$4:$AA$405,9,0))</f>
        <v>4</v>
      </c>
    </row>
    <row r="4750" spans="1:19">
      <c r="A4750" s="32">
        <v>3454036</v>
      </c>
      <c r="B4750" s="32" t="str">
        <f t="shared" si="74"/>
        <v>3454</v>
      </c>
      <c r="C4750" s="40">
        <v>34545402036</v>
      </c>
      <c r="D4750" t="s">
        <v>8502</v>
      </c>
      <c r="E4750">
        <v>3454902</v>
      </c>
      <c r="F4750">
        <v>83255004</v>
      </c>
      <c r="G4750" t="s">
        <v>662</v>
      </c>
      <c r="H4750">
        <v>25.42</v>
      </c>
      <c r="I4750" s="11">
        <v>1075</v>
      </c>
      <c r="J4750" s="11">
        <v>561</v>
      </c>
      <c r="K4750" s="11">
        <v>514</v>
      </c>
      <c r="L4750">
        <v>49832</v>
      </c>
      <c r="O4750" t="e">
        <f>VLOOKUP(A4750,Kreise!$A$4:$AA$405,12,0)</f>
        <v>#N/A</v>
      </c>
      <c r="P4750">
        <f>IF(ISERROR(O4750)=0,O4750,VLOOKUP(B4750,Kreise!$B$4:$AA$405,11,0))</f>
        <v>2</v>
      </c>
      <c r="R4750" t="e">
        <f>VLOOKUP(A4750,Kreise!$A$4:$AA$405,10,0)</f>
        <v>#N/A</v>
      </c>
      <c r="S4750">
        <f>IF(ISERROR(R4750)=0,R4750,VLOOKUP(B4750,Kreise!$B$4:$AA$405,9,0))</f>
        <v>4</v>
      </c>
    </row>
    <row r="4751" spans="1:19">
      <c r="A4751" s="32">
        <v>3454053</v>
      </c>
      <c r="B4751" s="32" t="str">
        <f t="shared" si="74"/>
        <v>3454</v>
      </c>
      <c r="C4751" s="40">
        <v>34545402053</v>
      </c>
      <c r="D4751" t="s">
        <v>8503</v>
      </c>
      <c r="E4751">
        <v>3454902</v>
      </c>
      <c r="F4751">
        <v>83275005</v>
      </c>
      <c r="G4751" t="s">
        <v>662</v>
      </c>
      <c r="H4751">
        <v>12.47</v>
      </c>
      <c r="I4751" s="11">
        <v>1767</v>
      </c>
      <c r="J4751" s="11">
        <v>810</v>
      </c>
      <c r="K4751" s="11">
        <v>957</v>
      </c>
      <c r="L4751">
        <v>49832</v>
      </c>
      <c r="O4751" t="e">
        <f>VLOOKUP(A4751,Kreise!$A$4:$AA$405,12,0)</f>
        <v>#N/A</v>
      </c>
      <c r="P4751">
        <f>IF(ISERROR(O4751)=0,O4751,VLOOKUP(B4751,Kreise!$B$4:$AA$405,11,0))</f>
        <v>2</v>
      </c>
      <c r="R4751" t="e">
        <f>VLOOKUP(A4751,Kreise!$A$4:$AA$405,10,0)</f>
        <v>#N/A</v>
      </c>
      <c r="S4751">
        <f>IF(ISERROR(R4751)=0,R4751,VLOOKUP(B4751,Kreise!$B$4:$AA$405,9,0))</f>
        <v>4</v>
      </c>
    </row>
    <row r="4752" spans="1:19">
      <c r="A4752" s="32">
        <v>3456025</v>
      </c>
      <c r="B4752" s="32" t="str">
        <f t="shared" si="74"/>
        <v>3456</v>
      </c>
      <c r="C4752" s="40">
        <v>34560025025</v>
      </c>
      <c r="D4752" t="s">
        <v>683</v>
      </c>
      <c r="E4752">
        <v>3456025</v>
      </c>
      <c r="F4752">
        <v>83375008</v>
      </c>
      <c r="G4752" t="s">
        <v>683</v>
      </c>
      <c r="H4752">
        <v>118.96</v>
      </c>
      <c r="I4752" s="11">
        <v>11863</v>
      </c>
      <c r="J4752" s="11">
        <v>5983</v>
      </c>
      <c r="K4752" s="11">
        <v>5880</v>
      </c>
      <c r="L4752">
        <v>49835</v>
      </c>
      <c r="O4752" t="e">
        <f>VLOOKUP(A4752,Kreise!$A$4:$AA$405,12,0)</f>
        <v>#N/A</v>
      </c>
      <c r="P4752">
        <f>IF(ISERROR(O4752)=0,O4752,VLOOKUP(B4752,Kreise!$B$4:$AA$405,11,0))</f>
        <v>2</v>
      </c>
      <c r="R4752" t="e">
        <f>VLOOKUP(A4752,Kreise!$A$4:$AA$405,10,0)</f>
        <v>#N/A</v>
      </c>
      <c r="S4752">
        <f>IF(ISERROR(R4752)=0,R4752,VLOOKUP(B4752,Kreise!$B$4:$AA$405,9,0))</f>
        <v>4</v>
      </c>
    </row>
    <row r="4753" spans="1:19">
      <c r="A4753" s="32">
        <v>3454015</v>
      </c>
      <c r="B4753" s="32" t="str">
        <f t="shared" si="74"/>
        <v>3454</v>
      </c>
      <c r="C4753" s="40">
        <v>34545405015</v>
      </c>
      <c r="D4753" t="s">
        <v>8504</v>
      </c>
      <c r="E4753">
        <v>3454905</v>
      </c>
      <c r="F4753">
        <v>83170151</v>
      </c>
      <c r="G4753" t="s">
        <v>665</v>
      </c>
      <c r="H4753">
        <v>28.83</v>
      </c>
      <c r="I4753" s="11">
        <v>1224</v>
      </c>
      <c r="J4753" s="11">
        <v>634</v>
      </c>
      <c r="K4753" s="11">
        <v>590</v>
      </c>
      <c r="L4753">
        <v>49838</v>
      </c>
      <c r="O4753" t="e">
        <f>VLOOKUP(A4753,Kreise!$A$4:$AA$405,12,0)</f>
        <v>#N/A</v>
      </c>
      <c r="P4753">
        <f>IF(ISERROR(O4753)=0,O4753,VLOOKUP(B4753,Kreise!$B$4:$AA$405,11,0))</f>
        <v>2</v>
      </c>
      <c r="R4753" t="e">
        <f>VLOOKUP(A4753,Kreise!$A$4:$AA$405,10,0)</f>
        <v>#N/A</v>
      </c>
      <c r="S4753">
        <f>IF(ISERROR(R4753)=0,R4753,VLOOKUP(B4753,Kreise!$B$4:$AA$405,9,0))</f>
        <v>4</v>
      </c>
    </row>
    <row r="4754" spans="1:19">
      <c r="A4754" s="32">
        <v>3454017</v>
      </c>
      <c r="B4754" s="32" t="str">
        <f t="shared" si="74"/>
        <v>3454</v>
      </c>
      <c r="C4754" s="40">
        <v>34545405017</v>
      </c>
      <c r="D4754" t="s">
        <v>8505</v>
      </c>
      <c r="E4754">
        <v>3454905</v>
      </c>
      <c r="F4754">
        <v>83175001</v>
      </c>
      <c r="G4754" t="s">
        <v>665</v>
      </c>
      <c r="H4754">
        <v>14.6</v>
      </c>
      <c r="I4754" s="11">
        <v>836</v>
      </c>
      <c r="J4754" s="11">
        <v>442</v>
      </c>
      <c r="K4754" s="11">
        <v>394</v>
      </c>
      <c r="L4754">
        <v>49838</v>
      </c>
      <c r="O4754" t="e">
        <f>VLOOKUP(A4754,Kreise!$A$4:$AA$405,12,0)</f>
        <v>#N/A</v>
      </c>
      <c r="P4754">
        <f>IF(ISERROR(O4754)=0,O4754,VLOOKUP(B4754,Kreise!$B$4:$AA$405,11,0))</f>
        <v>2</v>
      </c>
      <c r="R4754" t="e">
        <f>VLOOKUP(A4754,Kreise!$A$4:$AA$405,10,0)</f>
        <v>#N/A</v>
      </c>
      <c r="S4754">
        <f>IF(ISERROR(R4754)=0,R4754,VLOOKUP(B4754,Kreise!$B$4:$AA$405,9,0))</f>
        <v>4</v>
      </c>
    </row>
    <row r="4755" spans="1:19">
      <c r="A4755" s="32">
        <v>3454028</v>
      </c>
      <c r="B4755" s="32" t="str">
        <f t="shared" si="74"/>
        <v>3454</v>
      </c>
      <c r="C4755" s="40">
        <v>34545405028</v>
      </c>
      <c r="D4755" t="s">
        <v>8506</v>
      </c>
      <c r="E4755">
        <v>3454905</v>
      </c>
      <c r="F4755">
        <v>83175012</v>
      </c>
      <c r="G4755" t="s">
        <v>665</v>
      </c>
      <c r="H4755">
        <v>33.53</v>
      </c>
      <c r="I4755" s="11">
        <v>1428</v>
      </c>
      <c r="J4755" s="11">
        <v>715</v>
      </c>
      <c r="K4755" s="11">
        <v>713</v>
      </c>
      <c r="L4755">
        <v>49838</v>
      </c>
      <c r="O4755" t="e">
        <f>VLOOKUP(A4755,Kreise!$A$4:$AA$405,12,0)</f>
        <v>#N/A</v>
      </c>
      <c r="P4755">
        <f>IF(ISERROR(O4755)=0,O4755,VLOOKUP(B4755,Kreise!$B$4:$AA$405,11,0))</f>
        <v>2</v>
      </c>
      <c r="R4755" t="e">
        <f>VLOOKUP(A4755,Kreise!$A$4:$AA$405,10,0)</f>
        <v>#N/A</v>
      </c>
      <c r="S4755">
        <f>IF(ISERROR(R4755)=0,R4755,VLOOKUP(B4755,Kreise!$B$4:$AA$405,9,0))</f>
        <v>4</v>
      </c>
    </row>
    <row r="4756" spans="1:19">
      <c r="A4756" s="32">
        <v>3454031</v>
      </c>
      <c r="B4756" s="32" t="str">
        <f t="shared" si="74"/>
        <v>3454</v>
      </c>
      <c r="C4756" s="40">
        <v>34545405031</v>
      </c>
      <c r="D4756" t="s">
        <v>665</v>
      </c>
      <c r="E4756">
        <v>3454905</v>
      </c>
      <c r="F4756">
        <v>83179971</v>
      </c>
      <c r="G4756" t="s">
        <v>665</v>
      </c>
      <c r="H4756">
        <v>31.73</v>
      </c>
      <c r="I4756" s="11">
        <v>2662</v>
      </c>
      <c r="J4756" s="11">
        <v>1374</v>
      </c>
      <c r="K4756" s="11">
        <v>1288</v>
      </c>
      <c r="L4756">
        <v>49838</v>
      </c>
      <c r="O4756" t="e">
        <f>VLOOKUP(A4756,Kreise!$A$4:$AA$405,12,0)</f>
        <v>#N/A</v>
      </c>
      <c r="P4756">
        <f>IF(ISERROR(O4756)=0,O4756,VLOOKUP(B4756,Kreise!$B$4:$AA$405,11,0))</f>
        <v>2</v>
      </c>
      <c r="R4756" t="e">
        <f>VLOOKUP(A4756,Kreise!$A$4:$AA$405,10,0)</f>
        <v>#N/A</v>
      </c>
      <c r="S4756">
        <f>IF(ISERROR(R4756)=0,R4756,VLOOKUP(B4756,Kreise!$B$4:$AA$405,9,0))</f>
        <v>4</v>
      </c>
    </row>
    <row r="4757" spans="1:19">
      <c r="A4757" s="32">
        <v>3454059</v>
      </c>
      <c r="B4757" s="32" t="str">
        <f t="shared" si="74"/>
        <v>3454</v>
      </c>
      <c r="C4757" s="40">
        <v>34545405059</v>
      </c>
      <c r="D4757" t="s">
        <v>8507</v>
      </c>
      <c r="E4757">
        <v>3454905</v>
      </c>
      <c r="F4757">
        <v>83355002</v>
      </c>
      <c r="G4757" t="s">
        <v>665</v>
      </c>
      <c r="H4757">
        <v>13.83</v>
      </c>
      <c r="I4757" s="11">
        <v>568</v>
      </c>
      <c r="J4757" s="11">
        <v>300</v>
      </c>
      <c r="K4757" s="11">
        <v>268</v>
      </c>
      <c r="L4757">
        <v>49838</v>
      </c>
      <c r="O4757" t="e">
        <f>VLOOKUP(A4757,Kreise!$A$4:$AA$405,12,0)</f>
        <v>#N/A</v>
      </c>
      <c r="P4757">
        <f>IF(ISERROR(O4757)=0,O4757,VLOOKUP(B4757,Kreise!$B$4:$AA$405,11,0))</f>
        <v>2</v>
      </c>
      <c r="R4757" t="e">
        <f>VLOOKUP(A4757,Kreise!$A$4:$AA$405,10,0)</f>
        <v>#N/A</v>
      </c>
      <c r="S4757">
        <f>IF(ISERROR(R4757)=0,R4757,VLOOKUP(B4757,Kreise!$B$4:$AA$405,9,0))</f>
        <v>4</v>
      </c>
    </row>
    <row r="4758" spans="1:19">
      <c r="A4758" s="32">
        <v>3456006</v>
      </c>
      <c r="B4758" s="32" t="str">
        <f t="shared" si="74"/>
        <v>3456</v>
      </c>
      <c r="C4758" s="40">
        <v>34565404006</v>
      </c>
      <c r="D4758" t="s">
        <v>8508</v>
      </c>
      <c r="E4758">
        <v>3456904</v>
      </c>
      <c r="F4758">
        <v>83365006</v>
      </c>
      <c r="G4758" t="s">
        <v>687</v>
      </c>
      <c r="H4758">
        <v>20.24</v>
      </c>
      <c r="I4758" s="11">
        <v>564</v>
      </c>
      <c r="J4758" s="11">
        <v>315</v>
      </c>
      <c r="K4758" s="11">
        <v>249</v>
      </c>
      <c r="L4758">
        <v>49843</v>
      </c>
      <c r="O4758" t="e">
        <f>VLOOKUP(A4758,Kreise!$A$4:$AA$405,12,0)</f>
        <v>#N/A</v>
      </c>
      <c r="P4758">
        <f>IF(ISERROR(O4758)=0,O4758,VLOOKUP(B4758,Kreise!$B$4:$AA$405,11,0))</f>
        <v>2</v>
      </c>
      <c r="R4758" t="e">
        <f>VLOOKUP(A4758,Kreise!$A$4:$AA$405,10,0)</f>
        <v>#N/A</v>
      </c>
      <c r="S4758">
        <f>IF(ISERROR(R4758)=0,R4758,VLOOKUP(B4758,Kreise!$B$4:$AA$405,9,0))</f>
        <v>4</v>
      </c>
    </row>
    <row r="4759" spans="1:19">
      <c r="A4759" s="32">
        <v>3456007</v>
      </c>
      <c r="B4759" s="32" t="str">
        <f t="shared" si="74"/>
        <v>3456</v>
      </c>
      <c r="C4759" s="40">
        <v>34565404007</v>
      </c>
      <c r="D4759" t="s">
        <v>8509</v>
      </c>
      <c r="E4759">
        <v>3456904</v>
      </c>
      <c r="F4759">
        <v>83365007</v>
      </c>
      <c r="G4759" t="s">
        <v>687</v>
      </c>
      <c r="H4759">
        <v>20.95</v>
      </c>
      <c r="I4759" s="11">
        <v>592</v>
      </c>
      <c r="J4759" s="11">
        <v>302</v>
      </c>
      <c r="K4759" s="11">
        <v>290</v>
      </c>
      <c r="L4759">
        <v>49843</v>
      </c>
      <c r="O4759" t="e">
        <f>VLOOKUP(A4759,Kreise!$A$4:$AA$405,12,0)</f>
        <v>#N/A</v>
      </c>
      <c r="P4759">
        <f>IF(ISERROR(O4759)=0,O4759,VLOOKUP(B4759,Kreise!$B$4:$AA$405,11,0))</f>
        <v>2</v>
      </c>
      <c r="R4759" t="e">
        <f>VLOOKUP(A4759,Kreise!$A$4:$AA$405,10,0)</f>
        <v>#N/A</v>
      </c>
      <c r="S4759">
        <f>IF(ISERROR(R4759)=0,R4759,VLOOKUP(B4759,Kreise!$B$4:$AA$405,9,0))</f>
        <v>4</v>
      </c>
    </row>
    <row r="4760" spans="1:19">
      <c r="A4760" s="32">
        <v>3456008</v>
      </c>
      <c r="B4760" s="32" t="str">
        <f t="shared" si="74"/>
        <v>3456</v>
      </c>
      <c r="C4760" s="40">
        <v>34565404008</v>
      </c>
      <c r="D4760" t="s">
        <v>5030</v>
      </c>
      <c r="E4760">
        <v>3456904</v>
      </c>
      <c r="F4760">
        <v>83365008</v>
      </c>
      <c r="G4760" t="s">
        <v>687</v>
      </c>
      <c r="H4760">
        <v>21.15</v>
      </c>
      <c r="I4760" s="11">
        <v>648</v>
      </c>
      <c r="J4760" s="11">
        <v>330</v>
      </c>
      <c r="K4760" s="11">
        <v>318</v>
      </c>
      <c r="L4760">
        <v>49843</v>
      </c>
      <c r="O4760" t="e">
        <f>VLOOKUP(A4760,Kreise!$A$4:$AA$405,12,0)</f>
        <v>#N/A</v>
      </c>
      <c r="P4760">
        <f>IF(ISERROR(O4760)=0,O4760,VLOOKUP(B4760,Kreise!$B$4:$AA$405,11,0))</f>
        <v>2</v>
      </c>
      <c r="R4760" t="e">
        <f>VLOOKUP(A4760,Kreise!$A$4:$AA$405,10,0)</f>
        <v>#N/A</v>
      </c>
      <c r="S4760">
        <f>IF(ISERROR(R4760)=0,R4760,VLOOKUP(B4760,Kreise!$B$4:$AA$405,9,0))</f>
        <v>4</v>
      </c>
    </row>
    <row r="4761" spans="1:19">
      <c r="A4761" s="32">
        <v>3456023</v>
      </c>
      <c r="B4761" s="32" t="str">
        <f t="shared" si="74"/>
        <v>3456</v>
      </c>
      <c r="C4761" s="40">
        <v>34565404023</v>
      </c>
      <c r="D4761" t="s">
        <v>687</v>
      </c>
      <c r="E4761">
        <v>3456904</v>
      </c>
      <c r="F4761">
        <v>83375006</v>
      </c>
      <c r="G4761" t="s">
        <v>687</v>
      </c>
      <c r="H4761">
        <v>19.46</v>
      </c>
      <c r="I4761" s="11">
        <v>5558</v>
      </c>
      <c r="J4761" s="11">
        <v>2800</v>
      </c>
      <c r="K4761" s="11">
        <v>2758</v>
      </c>
      <c r="L4761">
        <v>49843</v>
      </c>
      <c r="O4761" t="e">
        <f>VLOOKUP(A4761,Kreise!$A$4:$AA$405,12,0)</f>
        <v>#N/A</v>
      </c>
      <c r="P4761">
        <f>IF(ISERROR(O4761)=0,O4761,VLOOKUP(B4761,Kreise!$B$4:$AA$405,11,0))</f>
        <v>2</v>
      </c>
      <c r="R4761" t="e">
        <f>VLOOKUP(A4761,Kreise!$A$4:$AA$405,10,0)</f>
        <v>#N/A</v>
      </c>
      <c r="S4761">
        <f>IF(ISERROR(R4761)=0,R4761,VLOOKUP(B4761,Kreise!$B$4:$AA$405,9,0))</f>
        <v>4</v>
      </c>
    </row>
    <row r="4762" spans="1:19">
      <c r="A4762" s="32">
        <v>3454002</v>
      </c>
      <c r="B4762" s="32" t="str">
        <f t="shared" si="74"/>
        <v>3454</v>
      </c>
      <c r="C4762" s="40">
        <v>34545405002</v>
      </c>
      <c r="D4762" t="s">
        <v>8510</v>
      </c>
      <c r="E4762">
        <v>3454905</v>
      </c>
      <c r="F4762">
        <v>83155016</v>
      </c>
      <c r="G4762" t="s">
        <v>665</v>
      </c>
      <c r="H4762">
        <v>20.35</v>
      </c>
      <c r="I4762" s="11">
        <v>2407</v>
      </c>
      <c r="J4762" s="11">
        <v>1204</v>
      </c>
      <c r="K4762" s="11">
        <v>1203</v>
      </c>
      <c r="L4762">
        <v>49844</v>
      </c>
      <c r="O4762" t="e">
        <f>VLOOKUP(A4762,Kreise!$A$4:$AA$405,12,0)</f>
        <v>#N/A</v>
      </c>
      <c r="P4762">
        <f>IF(ISERROR(O4762)=0,O4762,VLOOKUP(B4762,Kreise!$B$4:$AA$405,11,0))</f>
        <v>2</v>
      </c>
      <c r="R4762" t="e">
        <f>VLOOKUP(A4762,Kreise!$A$4:$AA$405,10,0)</f>
        <v>#N/A</v>
      </c>
      <c r="S4762">
        <f>IF(ISERROR(R4762)=0,R4762,VLOOKUP(B4762,Kreise!$B$4:$AA$405,9,0))</f>
        <v>4</v>
      </c>
    </row>
    <row r="4763" spans="1:19">
      <c r="A4763" s="32">
        <v>3456009</v>
      </c>
      <c r="B4763" s="32" t="str">
        <f t="shared" si="74"/>
        <v>3456</v>
      </c>
      <c r="C4763" s="40">
        <v>34565401009</v>
      </c>
      <c r="D4763" t="s">
        <v>8511</v>
      </c>
      <c r="E4763">
        <v>3456901</v>
      </c>
      <c r="F4763">
        <v>83365009</v>
      </c>
      <c r="G4763" t="s">
        <v>684</v>
      </c>
      <c r="H4763">
        <v>49.77</v>
      </c>
      <c r="I4763" s="11">
        <v>2881</v>
      </c>
      <c r="J4763" s="11">
        <v>1454</v>
      </c>
      <c r="K4763" s="11">
        <v>1427</v>
      </c>
      <c r="L4763">
        <v>49846</v>
      </c>
      <c r="O4763" t="e">
        <f>VLOOKUP(A4763,Kreise!$A$4:$AA$405,12,0)</f>
        <v>#N/A</v>
      </c>
      <c r="P4763">
        <f>IF(ISERROR(O4763)=0,O4763,VLOOKUP(B4763,Kreise!$B$4:$AA$405,11,0))</f>
        <v>2</v>
      </c>
      <c r="R4763" t="e">
        <f>VLOOKUP(A4763,Kreise!$A$4:$AA$405,10,0)</f>
        <v>#N/A</v>
      </c>
      <c r="S4763">
        <f>IF(ISERROR(R4763)=0,R4763,VLOOKUP(B4763,Kreise!$B$4:$AA$405,9,0))</f>
        <v>4</v>
      </c>
    </row>
    <row r="4764" spans="1:19">
      <c r="A4764" s="32">
        <v>3456011</v>
      </c>
      <c r="B4764" s="32" t="str">
        <f t="shared" si="74"/>
        <v>3456</v>
      </c>
      <c r="C4764" s="40">
        <v>34565404011</v>
      </c>
      <c r="D4764" t="s">
        <v>8512</v>
      </c>
      <c r="E4764">
        <v>3456904</v>
      </c>
      <c r="F4764">
        <v>83370038</v>
      </c>
      <c r="G4764" t="s">
        <v>687</v>
      </c>
      <c r="H4764">
        <v>41.01</v>
      </c>
      <c r="I4764" s="11">
        <v>1747</v>
      </c>
      <c r="J4764" s="11">
        <v>895</v>
      </c>
      <c r="K4764" s="11">
        <v>852</v>
      </c>
      <c r="L4764">
        <v>49847</v>
      </c>
      <c r="O4764" t="e">
        <f>VLOOKUP(A4764,Kreise!$A$4:$AA$405,12,0)</f>
        <v>#N/A</v>
      </c>
      <c r="P4764">
        <f>IF(ISERROR(O4764)=0,O4764,VLOOKUP(B4764,Kreise!$B$4:$AA$405,11,0))</f>
        <v>2</v>
      </c>
      <c r="R4764" t="e">
        <f>VLOOKUP(A4764,Kreise!$A$4:$AA$405,10,0)</f>
        <v>#N/A</v>
      </c>
      <c r="S4764">
        <f>IF(ISERROR(R4764)=0,R4764,VLOOKUP(B4764,Kreise!$B$4:$AA$405,9,0))</f>
        <v>4</v>
      </c>
    </row>
    <row r="4765" spans="1:19">
      <c r="A4765" s="32">
        <v>3456024</v>
      </c>
      <c r="B4765" s="32" t="str">
        <f t="shared" si="74"/>
        <v>3456</v>
      </c>
      <c r="C4765" s="40">
        <v>34565404024</v>
      </c>
      <c r="D4765" t="s">
        <v>8513</v>
      </c>
      <c r="E4765">
        <v>3456904</v>
      </c>
      <c r="F4765">
        <v>83375007</v>
      </c>
      <c r="G4765" t="s">
        <v>687</v>
      </c>
      <c r="H4765">
        <v>23.06</v>
      </c>
      <c r="I4765" s="11">
        <v>543</v>
      </c>
      <c r="J4765" s="11">
        <v>288</v>
      </c>
      <c r="K4765" s="11">
        <v>255</v>
      </c>
      <c r="L4765">
        <v>49847</v>
      </c>
      <c r="O4765" t="e">
        <f>VLOOKUP(A4765,Kreise!$A$4:$AA$405,12,0)</f>
        <v>#N/A</v>
      </c>
      <c r="P4765">
        <f>IF(ISERROR(O4765)=0,O4765,VLOOKUP(B4765,Kreise!$B$4:$AA$405,11,0))</f>
        <v>2</v>
      </c>
      <c r="R4765" t="e">
        <f>VLOOKUP(A4765,Kreise!$A$4:$AA$405,10,0)</f>
        <v>#N/A</v>
      </c>
      <c r="S4765">
        <f>IF(ISERROR(R4765)=0,R4765,VLOOKUP(B4765,Kreise!$B$4:$AA$405,9,0))</f>
        <v>4</v>
      </c>
    </row>
    <row r="4766" spans="1:19">
      <c r="A4766" s="32">
        <v>3456026</v>
      </c>
      <c r="B4766" s="32" t="str">
        <f t="shared" si="74"/>
        <v>3456</v>
      </c>
      <c r="C4766" s="40">
        <v>34565404026</v>
      </c>
      <c r="D4766" t="s">
        <v>8514</v>
      </c>
      <c r="E4766">
        <v>3456904</v>
      </c>
      <c r="F4766">
        <v>84150014</v>
      </c>
      <c r="G4766" t="s">
        <v>687</v>
      </c>
      <c r="H4766">
        <v>47.13</v>
      </c>
      <c r="I4766" s="11">
        <v>1607</v>
      </c>
      <c r="J4766" s="11">
        <v>817</v>
      </c>
      <c r="K4766" s="11">
        <v>790</v>
      </c>
      <c r="L4766">
        <v>49849</v>
      </c>
      <c r="O4766" t="e">
        <f>VLOOKUP(A4766,Kreise!$A$4:$AA$405,12,0)</f>
        <v>#N/A</v>
      </c>
      <c r="P4766">
        <f>IF(ISERROR(O4766)=0,O4766,VLOOKUP(B4766,Kreise!$B$4:$AA$405,11,0))</f>
        <v>2</v>
      </c>
      <c r="R4766" t="e">
        <f>VLOOKUP(A4766,Kreise!$A$4:$AA$405,10,0)</f>
        <v>#N/A</v>
      </c>
      <c r="S4766">
        <f>IF(ISERROR(R4766)=0,R4766,VLOOKUP(B4766,Kreise!$B$4:$AA$405,9,0))</f>
        <v>4</v>
      </c>
    </row>
    <row r="4767" spans="1:19">
      <c r="A4767" s="32">
        <v>5362008</v>
      </c>
      <c r="B4767" s="32" t="str">
        <f t="shared" si="74"/>
        <v>5362</v>
      </c>
      <c r="C4767" s="40">
        <v>53620008008</v>
      </c>
      <c r="D4767" t="s">
        <v>930</v>
      </c>
      <c r="E4767">
        <v>5362008</v>
      </c>
      <c r="F4767">
        <v>91775120</v>
      </c>
      <c r="G4767" t="s">
        <v>930</v>
      </c>
      <c r="H4767">
        <v>96.34</v>
      </c>
      <c r="I4767" s="11">
        <v>60390</v>
      </c>
      <c r="J4767" s="11">
        <v>29779</v>
      </c>
      <c r="K4767" s="11">
        <v>30611</v>
      </c>
      <c r="L4767">
        <v>50126</v>
      </c>
      <c r="M4767">
        <v>1</v>
      </c>
      <c r="O4767" t="e">
        <f>VLOOKUP(A4767,Kreise!$A$4:$AA$405,12,0)</f>
        <v>#N/A</v>
      </c>
      <c r="P4767">
        <f>IF(ISERROR(O4767)=0,O4767,VLOOKUP(B4767,Kreise!$B$4:$AA$405,11,0))</f>
        <v>1</v>
      </c>
      <c r="R4767" t="e">
        <f>VLOOKUP(A4767,Kreise!$A$4:$AA$405,10,0)</f>
        <v>#N/A</v>
      </c>
      <c r="S4767">
        <f>IF(ISERROR(R4767)=0,R4767,VLOOKUP(B4767,Kreise!$B$4:$AA$405,9,0))</f>
        <v>2</v>
      </c>
    </row>
    <row r="4768" spans="1:19">
      <c r="A4768" s="32">
        <v>5362032</v>
      </c>
      <c r="B4768" s="32" t="str">
        <f t="shared" si="74"/>
        <v>5362</v>
      </c>
      <c r="C4768" s="40">
        <v>53620032032</v>
      </c>
      <c r="D4768" t="s">
        <v>941</v>
      </c>
      <c r="E4768">
        <v>5362032</v>
      </c>
      <c r="F4768">
        <v>91780116</v>
      </c>
      <c r="G4768" t="s">
        <v>941</v>
      </c>
      <c r="H4768">
        <v>113.92</v>
      </c>
      <c r="I4768" s="11">
        <v>65477</v>
      </c>
      <c r="J4768" s="11">
        <v>32337</v>
      </c>
      <c r="K4768" s="11">
        <v>33140</v>
      </c>
      <c r="L4768">
        <v>50171</v>
      </c>
      <c r="M4768">
        <v>1</v>
      </c>
      <c r="O4768" t="e">
        <f>VLOOKUP(A4768,Kreise!$A$4:$AA$405,12,0)</f>
        <v>#N/A</v>
      </c>
      <c r="P4768">
        <f>IF(ISERROR(O4768)=0,O4768,VLOOKUP(B4768,Kreise!$B$4:$AA$405,11,0))</f>
        <v>1</v>
      </c>
      <c r="R4768" t="e">
        <f>VLOOKUP(A4768,Kreise!$A$4:$AA$405,10,0)</f>
        <v>#N/A</v>
      </c>
      <c r="S4768">
        <f>IF(ISERROR(R4768)=0,R4768,VLOOKUP(B4768,Kreise!$B$4:$AA$405,9,0))</f>
        <v>2</v>
      </c>
    </row>
    <row r="4769" spans="1:19">
      <c r="A4769" s="32">
        <v>5362004</v>
      </c>
      <c r="B4769" s="32" t="str">
        <f t="shared" si="74"/>
        <v>5362</v>
      </c>
      <c r="C4769" s="40">
        <v>53620004004</v>
      </c>
      <c r="D4769" t="s">
        <v>928</v>
      </c>
      <c r="E4769">
        <v>5362004</v>
      </c>
      <c r="F4769">
        <v>91770139</v>
      </c>
      <c r="G4769" t="s">
        <v>928</v>
      </c>
      <c r="H4769">
        <v>80.33</v>
      </c>
      <c r="I4769" s="11">
        <v>23334</v>
      </c>
      <c r="J4769" s="11">
        <v>11676</v>
      </c>
      <c r="K4769" s="11">
        <v>11658</v>
      </c>
      <c r="L4769">
        <v>50181</v>
      </c>
      <c r="O4769" t="e">
        <f>VLOOKUP(A4769,Kreise!$A$4:$AA$405,12,0)</f>
        <v>#N/A</v>
      </c>
      <c r="P4769">
        <f>IF(ISERROR(O4769)=0,O4769,VLOOKUP(B4769,Kreise!$B$4:$AA$405,11,0))</f>
        <v>1</v>
      </c>
      <c r="R4769" t="e">
        <f>VLOOKUP(A4769,Kreise!$A$4:$AA$405,10,0)</f>
        <v>#N/A</v>
      </c>
      <c r="S4769">
        <f>IF(ISERROR(R4769)=0,R4769,VLOOKUP(B4769,Kreise!$B$4:$AA$405,9,0))</f>
        <v>2</v>
      </c>
    </row>
    <row r="4770" spans="1:19">
      <c r="A4770" s="32">
        <v>5362016</v>
      </c>
      <c r="B4770" s="32" t="str">
        <f t="shared" si="74"/>
        <v>5362</v>
      </c>
      <c r="C4770" s="40">
        <v>53620016016</v>
      </c>
      <c r="D4770" t="s">
        <v>934</v>
      </c>
      <c r="E4770">
        <v>5362016</v>
      </c>
      <c r="F4770">
        <v>91775123</v>
      </c>
      <c r="G4770" t="s">
        <v>934</v>
      </c>
      <c r="H4770">
        <v>66.17</v>
      </c>
      <c r="I4770" s="11">
        <v>21232</v>
      </c>
      <c r="J4770" s="11">
        <v>10453</v>
      </c>
      <c r="K4770" s="11">
        <v>10779</v>
      </c>
      <c r="L4770">
        <v>50189</v>
      </c>
      <c r="O4770" t="e">
        <f>VLOOKUP(A4770,Kreise!$A$4:$AA$405,12,0)</f>
        <v>#N/A</v>
      </c>
      <c r="P4770">
        <f>IF(ISERROR(O4770)=0,O4770,VLOOKUP(B4770,Kreise!$B$4:$AA$405,11,0))</f>
        <v>1</v>
      </c>
      <c r="R4770" t="e">
        <f>VLOOKUP(A4770,Kreise!$A$4:$AA$405,10,0)</f>
        <v>#N/A</v>
      </c>
      <c r="S4770">
        <f>IF(ISERROR(R4770)=0,R4770,VLOOKUP(B4770,Kreise!$B$4:$AA$405,9,0))</f>
        <v>2</v>
      </c>
    </row>
    <row r="4771" spans="1:19">
      <c r="A4771" s="32">
        <v>5362024</v>
      </c>
      <c r="B4771" s="32" t="str">
        <f t="shared" si="74"/>
        <v>5362</v>
      </c>
      <c r="C4771" s="40">
        <v>53620024024</v>
      </c>
      <c r="D4771" t="s">
        <v>937</v>
      </c>
      <c r="E4771">
        <v>5362024</v>
      </c>
      <c r="F4771">
        <v>91775125</v>
      </c>
      <c r="G4771" t="s">
        <v>937</v>
      </c>
      <c r="H4771">
        <v>45.1</v>
      </c>
      <c r="I4771" s="11">
        <v>51999</v>
      </c>
      <c r="J4771" s="11">
        <v>25311</v>
      </c>
      <c r="K4771" s="11">
        <v>26688</v>
      </c>
      <c r="L4771">
        <v>50226</v>
      </c>
      <c r="O4771" t="e">
        <f>VLOOKUP(A4771,Kreise!$A$4:$AA$405,12,0)</f>
        <v>#N/A</v>
      </c>
      <c r="P4771">
        <f>IF(ISERROR(O4771)=0,O4771,VLOOKUP(B4771,Kreise!$B$4:$AA$405,11,0))</f>
        <v>1</v>
      </c>
      <c r="R4771" t="e">
        <f>VLOOKUP(A4771,Kreise!$A$4:$AA$405,10,0)</f>
        <v>#N/A</v>
      </c>
      <c r="S4771">
        <f>IF(ISERROR(R4771)=0,R4771,VLOOKUP(B4771,Kreise!$B$4:$AA$405,9,0))</f>
        <v>2</v>
      </c>
    </row>
    <row r="4772" spans="1:19">
      <c r="A4772" s="32">
        <v>5362036</v>
      </c>
      <c r="B4772" s="32" t="str">
        <f t="shared" si="74"/>
        <v>5362</v>
      </c>
      <c r="C4772" s="40">
        <v>53620036036</v>
      </c>
      <c r="D4772" t="s">
        <v>943</v>
      </c>
      <c r="E4772">
        <v>5362036</v>
      </c>
      <c r="F4772">
        <v>91780120</v>
      </c>
      <c r="G4772" t="s">
        <v>943</v>
      </c>
      <c r="H4772">
        <v>72.15</v>
      </c>
      <c r="I4772" s="11">
        <v>54200</v>
      </c>
      <c r="J4772" s="11">
        <v>26267</v>
      </c>
      <c r="K4772" s="11">
        <v>27933</v>
      </c>
      <c r="L4772">
        <v>50259</v>
      </c>
      <c r="O4772" t="e">
        <f>VLOOKUP(A4772,Kreise!$A$4:$AA$405,12,0)</f>
        <v>#N/A</v>
      </c>
      <c r="P4772">
        <f>IF(ISERROR(O4772)=0,O4772,VLOOKUP(B4772,Kreise!$B$4:$AA$405,11,0))</f>
        <v>1</v>
      </c>
      <c r="R4772" t="e">
        <f>VLOOKUP(A4772,Kreise!$A$4:$AA$405,10,0)</f>
        <v>#N/A</v>
      </c>
      <c r="S4772">
        <f>IF(ISERROR(R4772)=0,R4772,VLOOKUP(B4772,Kreise!$B$4:$AA$405,9,0))</f>
        <v>2</v>
      </c>
    </row>
    <row r="4773" spans="1:19">
      <c r="A4773" s="32">
        <v>5362012</v>
      </c>
      <c r="B4773" s="32" t="str">
        <f t="shared" si="74"/>
        <v>5362</v>
      </c>
      <c r="C4773" s="40">
        <v>53620012012</v>
      </c>
      <c r="D4773" t="s">
        <v>932</v>
      </c>
      <c r="E4773">
        <v>5362012</v>
      </c>
      <c r="F4773">
        <v>91775121</v>
      </c>
      <c r="G4773" t="s">
        <v>932</v>
      </c>
      <c r="H4773">
        <v>36.12</v>
      </c>
      <c r="I4773" s="11">
        <v>44768</v>
      </c>
      <c r="J4773" s="11">
        <v>21443</v>
      </c>
      <c r="K4773" s="11">
        <v>23325</v>
      </c>
      <c r="L4773">
        <v>50321</v>
      </c>
      <c r="O4773" t="e">
        <f>VLOOKUP(A4773,Kreise!$A$4:$AA$405,12,0)</f>
        <v>#N/A</v>
      </c>
      <c r="P4773">
        <f>IF(ISERROR(O4773)=0,O4773,VLOOKUP(B4773,Kreise!$B$4:$AA$405,11,0))</f>
        <v>1</v>
      </c>
      <c r="R4773" t="e">
        <f>VLOOKUP(A4773,Kreise!$A$4:$AA$405,10,0)</f>
        <v>#N/A</v>
      </c>
      <c r="S4773">
        <f>IF(ISERROR(R4773)=0,R4773,VLOOKUP(B4773,Kreise!$B$4:$AA$405,9,0))</f>
        <v>2</v>
      </c>
    </row>
    <row r="4774" spans="1:19">
      <c r="A4774" s="32">
        <v>5362028</v>
      </c>
      <c r="B4774" s="32" t="str">
        <f t="shared" si="74"/>
        <v>5362</v>
      </c>
      <c r="C4774" s="40">
        <v>53620028028</v>
      </c>
      <c r="D4774" t="s">
        <v>939</v>
      </c>
      <c r="E4774">
        <v>5362028</v>
      </c>
      <c r="F4774">
        <v>91775126</v>
      </c>
      <c r="G4774" t="s">
        <v>939</v>
      </c>
      <c r="H4774">
        <v>51.22</v>
      </c>
      <c r="I4774" s="11">
        <v>59496</v>
      </c>
      <c r="J4774" s="11">
        <v>29173</v>
      </c>
      <c r="K4774" s="11">
        <v>30323</v>
      </c>
      <c r="L4774">
        <v>50354</v>
      </c>
      <c r="O4774" t="e">
        <f>VLOOKUP(A4774,Kreise!$A$4:$AA$405,12,0)</f>
        <v>#N/A</v>
      </c>
      <c r="P4774">
        <f>IF(ISERROR(O4774)=0,O4774,VLOOKUP(B4774,Kreise!$B$4:$AA$405,11,0))</f>
        <v>1</v>
      </c>
      <c r="R4774" t="e">
        <f>VLOOKUP(A4774,Kreise!$A$4:$AA$405,10,0)</f>
        <v>#N/A</v>
      </c>
      <c r="S4774">
        <f>IF(ISERROR(R4774)=0,R4774,VLOOKUP(B4774,Kreise!$B$4:$AA$405,9,0))</f>
        <v>2</v>
      </c>
    </row>
    <row r="4775" spans="1:19">
      <c r="A4775" s="32">
        <v>5362020</v>
      </c>
      <c r="B4775" s="32" t="str">
        <f t="shared" si="74"/>
        <v>5362</v>
      </c>
      <c r="C4775" s="40">
        <v>53620020020</v>
      </c>
      <c r="D4775" t="s">
        <v>935</v>
      </c>
      <c r="E4775">
        <v>5362020</v>
      </c>
      <c r="F4775">
        <v>91775124</v>
      </c>
      <c r="G4775" t="s">
        <v>935</v>
      </c>
      <c r="H4775">
        <v>119.89</v>
      </c>
      <c r="I4775" s="11">
        <v>49786</v>
      </c>
      <c r="J4775" s="11">
        <v>24168</v>
      </c>
      <c r="K4775" s="11">
        <v>25618</v>
      </c>
      <c r="L4775">
        <v>50374</v>
      </c>
      <c r="O4775" t="e">
        <f>VLOOKUP(A4775,Kreise!$A$4:$AA$405,12,0)</f>
        <v>#N/A</v>
      </c>
      <c r="P4775">
        <f>IF(ISERROR(O4775)=0,O4775,VLOOKUP(B4775,Kreise!$B$4:$AA$405,11,0))</f>
        <v>1</v>
      </c>
      <c r="R4775" t="e">
        <f>VLOOKUP(A4775,Kreise!$A$4:$AA$405,10,0)</f>
        <v>#N/A</v>
      </c>
      <c r="S4775">
        <f>IF(ISERROR(R4775)=0,R4775,VLOOKUP(B4775,Kreise!$B$4:$AA$405,9,0))</f>
        <v>2</v>
      </c>
    </row>
    <row r="4776" spans="1:19">
      <c r="A4776" s="32">
        <v>5362040</v>
      </c>
      <c r="B4776" s="32" t="str">
        <f t="shared" si="74"/>
        <v>5362</v>
      </c>
      <c r="C4776" s="40">
        <v>53620040040</v>
      </c>
      <c r="D4776" t="s">
        <v>945</v>
      </c>
      <c r="E4776">
        <v>5362040</v>
      </c>
      <c r="F4776">
        <v>91780122</v>
      </c>
      <c r="G4776" t="s">
        <v>945</v>
      </c>
      <c r="H4776">
        <v>23.37</v>
      </c>
      <c r="I4776" s="11">
        <v>35975</v>
      </c>
      <c r="J4776" s="11">
        <v>17843</v>
      </c>
      <c r="K4776" s="11">
        <v>18132</v>
      </c>
      <c r="L4776">
        <v>50389</v>
      </c>
      <c r="O4776" t="e">
        <f>VLOOKUP(A4776,Kreise!$A$4:$AA$405,12,0)</f>
        <v>#N/A</v>
      </c>
      <c r="P4776">
        <f>IF(ISERROR(O4776)=0,O4776,VLOOKUP(B4776,Kreise!$B$4:$AA$405,11,0))</f>
        <v>1</v>
      </c>
      <c r="R4776" t="e">
        <f>VLOOKUP(A4776,Kreise!$A$4:$AA$405,10,0)</f>
        <v>#N/A</v>
      </c>
      <c r="S4776">
        <f>IF(ISERROR(R4776)=0,R4776,VLOOKUP(B4776,Kreise!$B$4:$AA$405,9,0))</f>
        <v>2</v>
      </c>
    </row>
    <row r="4777" spans="1:19">
      <c r="A4777" s="32">
        <v>5315000</v>
      </c>
      <c r="B4777" s="32" t="str">
        <f t="shared" si="74"/>
        <v>5315</v>
      </c>
      <c r="C4777" s="40">
        <v>53150000000</v>
      </c>
      <c r="D4777" t="s">
        <v>887</v>
      </c>
      <c r="E4777">
        <v>5315000</v>
      </c>
      <c r="F4777">
        <v>91760129</v>
      </c>
      <c r="G4777" t="s">
        <v>887</v>
      </c>
      <c r="H4777">
        <v>405.02</v>
      </c>
      <c r="I4777" s="11">
        <v>1060582</v>
      </c>
      <c r="J4777" s="11">
        <v>516976</v>
      </c>
      <c r="K4777" s="11">
        <v>543606</v>
      </c>
      <c r="L4777">
        <v>50667</v>
      </c>
      <c r="M4777">
        <v>1</v>
      </c>
      <c r="O4777">
        <f>VLOOKUP(A4777,Kreise!$A$4:$AA$405,12,0)</f>
        <v>1</v>
      </c>
      <c r="P4777">
        <f>IF(ISERROR(O4777)=0,O4777,VLOOKUP(B4777,Kreise!$B$4:$AA$405,11,0))</f>
        <v>1</v>
      </c>
      <c r="R4777">
        <f>VLOOKUP(A4777,Kreise!$A$4:$AA$405,10,0)</f>
        <v>1</v>
      </c>
      <c r="S4777">
        <f>IF(ISERROR(R4777)=0,R4777,VLOOKUP(B4777,Kreise!$B$4:$AA$405,9,0))</f>
        <v>1</v>
      </c>
    </row>
    <row r="4778" spans="1:19">
      <c r="A4778" s="32">
        <v>5316000</v>
      </c>
      <c r="B4778" s="32" t="str">
        <f t="shared" si="74"/>
        <v>5316</v>
      </c>
      <c r="C4778" s="40">
        <v>53160000000</v>
      </c>
      <c r="D4778" t="s">
        <v>890</v>
      </c>
      <c r="E4778">
        <v>5316000</v>
      </c>
      <c r="F4778">
        <v>91760131</v>
      </c>
      <c r="G4778" t="s">
        <v>890</v>
      </c>
      <c r="H4778">
        <v>78.87</v>
      </c>
      <c r="I4778" s="11">
        <v>163487</v>
      </c>
      <c r="J4778" s="11">
        <v>79590</v>
      </c>
      <c r="K4778" s="11">
        <v>83897</v>
      </c>
      <c r="L4778">
        <v>51373</v>
      </c>
      <c r="M4778">
        <v>1</v>
      </c>
      <c r="O4778">
        <f>VLOOKUP(A4778,Kreise!$A$4:$AA$405,12,0)</f>
        <v>1</v>
      </c>
      <c r="P4778">
        <f>IF(ISERROR(O4778)=0,O4778,VLOOKUP(B4778,Kreise!$B$4:$AA$405,11,0))</f>
        <v>1</v>
      </c>
      <c r="R4778">
        <f>VLOOKUP(A4778,Kreise!$A$4:$AA$405,10,0)</f>
        <v>1</v>
      </c>
      <c r="S4778">
        <f>IF(ISERROR(R4778)=0,R4778,VLOOKUP(B4778,Kreise!$B$4:$AA$405,9,0))</f>
        <v>1</v>
      </c>
    </row>
    <row r="4779" spans="1:19">
      <c r="A4779" s="32">
        <v>5378008</v>
      </c>
      <c r="B4779" s="32" t="str">
        <f t="shared" si="74"/>
        <v>5378</v>
      </c>
      <c r="C4779" s="40">
        <v>53780008008</v>
      </c>
      <c r="D4779" t="s">
        <v>996</v>
      </c>
      <c r="E4779">
        <v>5378008</v>
      </c>
      <c r="F4779">
        <v>91800125</v>
      </c>
      <c r="G4779" t="s">
        <v>996</v>
      </c>
      <c r="H4779">
        <v>27.33</v>
      </c>
      <c r="I4779" s="11">
        <v>18256</v>
      </c>
      <c r="J4779" s="11">
        <v>9037</v>
      </c>
      <c r="K4779" s="11">
        <v>9219</v>
      </c>
      <c r="L4779">
        <v>51399</v>
      </c>
      <c r="O4779" t="e">
        <f>VLOOKUP(A4779,Kreise!$A$4:$AA$405,12,0)</f>
        <v>#N/A</v>
      </c>
      <c r="P4779">
        <f>IF(ISERROR(O4779)=0,O4779,VLOOKUP(B4779,Kreise!$B$4:$AA$405,11,0))</f>
        <v>1</v>
      </c>
      <c r="R4779" t="e">
        <f>VLOOKUP(A4779,Kreise!$A$4:$AA$405,10,0)</f>
        <v>#N/A</v>
      </c>
      <c r="S4779">
        <f>IF(ISERROR(R4779)=0,R4779,VLOOKUP(B4779,Kreise!$B$4:$AA$405,9,0))</f>
        <v>2</v>
      </c>
    </row>
    <row r="4780" spans="1:19">
      <c r="A4780" s="32">
        <v>5378004</v>
      </c>
      <c r="B4780" s="32" t="str">
        <f t="shared" si="74"/>
        <v>5378</v>
      </c>
      <c r="C4780" s="40">
        <v>53780004004</v>
      </c>
      <c r="D4780" t="s">
        <v>994</v>
      </c>
      <c r="E4780">
        <v>5378004</v>
      </c>
      <c r="F4780">
        <v>91800124</v>
      </c>
      <c r="G4780" t="s">
        <v>994</v>
      </c>
      <c r="H4780">
        <v>83.09</v>
      </c>
      <c r="I4780" s="11">
        <v>111366</v>
      </c>
      <c r="J4780" s="11">
        <v>53479</v>
      </c>
      <c r="K4780" s="11">
        <v>57887</v>
      </c>
      <c r="L4780">
        <v>51465</v>
      </c>
      <c r="M4780">
        <v>1</v>
      </c>
      <c r="O4780" t="e">
        <f>VLOOKUP(A4780,Kreise!$A$4:$AA$405,12,0)</f>
        <v>#N/A</v>
      </c>
      <c r="P4780">
        <f>IF(ISERROR(O4780)=0,O4780,VLOOKUP(B4780,Kreise!$B$4:$AA$405,11,0))</f>
        <v>1</v>
      </c>
      <c r="R4780" t="e">
        <f>VLOOKUP(A4780,Kreise!$A$4:$AA$405,10,0)</f>
        <v>#N/A</v>
      </c>
      <c r="S4780">
        <f>IF(ISERROR(R4780)=0,R4780,VLOOKUP(B4780,Kreise!$B$4:$AA$405,9,0))</f>
        <v>2</v>
      </c>
    </row>
    <row r="4781" spans="1:19">
      <c r="A4781" s="32">
        <v>5378024</v>
      </c>
      <c r="B4781" s="32" t="str">
        <f t="shared" si="74"/>
        <v>5378</v>
      </c>
      <c r="C4781" s="40">
        <v>53780024024</v>
      </c>
      <c r="D4781" t="s">
        <v>1001</v>
      </c>
      <c r="E4781">
        <v>5378024</v>
      </c>
      <c r="F4781">
        <v>91809444</v>
      </c>
      <c r="G4781" t="s">
        <v>1001</v>
      </c>
      <c r="H4781">
        <v>68.87</v>
      </c>
      <c r="I4781" s="11">
        <v>27264</v>
      </c>
      <c r="J4781" s="11">
        <v>13439</v>
      </c>
      <c r="K4781" s="11">
        <v>13825</v>
      </c>
      <c r="L4781">
        <v>51491</v>
      </c>
      <c r="O4781" t="e">
        <f>VLOOKUP(A4781,Kreise!$A$4:$AA$405,12,0)</f>
        <v>#N/A</v>
      </c>
      <c r="P4781">
        <f>IF(ISERROR(O4781)=0,O4781,VLOOKUP(B4781,Kreise!$B$4:$AA$405,11,0))</f>
        <v>1</v>
      </c>
      <c r="R4781" t="e">
        <f>VLOOKUP(A4781,Kreise!$A$4:$AA$405,10,0)</f>
        <v>#N/A</v>
      </c>
      <c r="S4781">
        <f>IF(ISERROR(R4781)=0,R4781,VLOOKUP(B4781,Kreise!$B$4:$AA$405,9,0))</f>
        <v>2</v>
      </c>
    </row>
    <row r="4782" spans="1:19">
      <c r="A4782" s="32">
        <v>5378028</v>
      </c>
      <c r="B4782" s="32" t="str">
        <f t="shared" si="74"/>
        <v>5378</v>
      </c>
      <c r="C4782" s="40">
        <v>53780028028</v>
      </c>
      <c r="D4782" t="s">
        <v>1002</v>
      </c>
      <c r="E4782">
        <v>5378028</v>
      </c>
      <c r="F4782">
        <v>91805133</v>
      </c>
      <c r="G4782" t="s">
        <v>1002</v>
      </c>
      <c r="H4782">
        <v>38.8</v>
      </c>
      <c r="I4782" s="11">
        <v>28386</v>
      </c>
      <c r="J4782" s="11">
        <v>13934</v>
      </c>
      <c r="K4782" s="11">
        <v>14452</v>
      </c>
      <c r="L4782">
        <v>51503</v>
      </c>
      <c r="O4782" t="e">
        <f>VLOOKUP(A4782,Kreise!$A$4:$AA$405,12,0)</f>
        <v>#N/A</v>
      </c>
      <c r="P4782">
        <f>IF(ISERROR(O4782)=0,O4782,VLOOKUP(B4782,Kreise!$B$4:$AA$405,11,0))</f>
        <v>1</v>
      </c>
      <c r="R4782" t="e">
        <f>VLOOKUP(A4782,Kreise!$A$4:$AA$405,10,0)</f>
        <v>#N/A</v>
      </c>
      <c r="S4782">
        <f>IF(ISERROR(R4782)=0,R4782,VLOOKUP(B4782,Kreise!$B$4:$AA$405,9,0))</f>
        <v>2</v>
      </c>
    </row>
    <row r="4783" spans="1:19">
      <c r="A4783" s="32">
        <v>5378012</v>
      </c>
      <c r="B4783" s="32" t="str">
        <f t="shared" si="74"/>
        <v>5378</v>
      </c>
      <c r="C4783" s="40">
        <v>53780012012</v>
      </c>
      <c r="D4783" t="s">
        <v>997</v>
      </c>
      <c r="E4783">
        <v>5378012</v>
      </c>
      <c r="F4783">
        <v>91800126</v>
      </c>
      <c r="G4783" t="s">
        <v>997</v>
      </c>
      <c r="H4783">
        <v>67.29</v>
      </c>
      <c r="I4783" s="11">
        <v>19893</v>
      </c>
      <c r="J4783" s="11">
        <v>9823</v>
      </c>
      <c r="K4783" s="11">
        <v>10070</v>
      </c>
      <c r="L4783">
        <v>51515</v>
      </c>
      <c r="O4783" t="e">
        <f>VLOOKUP(A4783,Kreise!$A$4:$AA$405,12,0)</f>
        <v>#N/A</v>
      </c>
      <c r="P4783">
        <f>IF(ISERROR(O4783)=0,O4783,VLOOKUP(B4783,Kreise!$B$4:$AA$405,11,0))</f>
        <v>1</v>
      </c>
      <c r="R4783" t="e">
        <f>VLOOKUP(A4783,Kreise!$A$4:$AA$405,10,0)</f>
        <v>#N/A</v>
      </c>
      <c r="S4783">
        <f>IF(ISERROR(R4783)=0,R4783,VLOOKUP(B4783,Kreise!$B$4:$AA$405,9,0))</f>
        <v>2</v>
      </c>
    </row>
    <row r="4784" spans="1:19">
      <c r="A4784" s="32">
        <v>5378020</v>
      </c>
      <c r="B4784" s="32" t="str">
        <f t="shared" si="74"/>
        <v>5378</v>
      </c>
      <c r="C4784" s="40">
        <v>53780020020</v>
      </c>
      <c r="D4784" t="s">
        <v>1000</v>
      </c>
      <c r="E4784">
        <v>5378020</v>
      </c>
      <c r="F4784">
        <v>91800136</v>
      </c>
      <c r="G4784" t="s">
        <v>1000</v>
      </c>
      <c r="H4784">
        <v>39.87</v>
      </c>
      <c r="I4784" s="11">
        <v>15123</v>
      </c>
      <c r="J4784" s="11">
        <v>7456</v>
      </c>
      <c r="K4784" s="11">
        <v>7667</v>
      </c>
      <c r="L4784">
        <v>51519</v>
      </c>
      <c r="O4784" t="e">
        <f>VLOOKUP(A4784,Kreise!$A$4:$AA$405,12,0)</f>
        <v>#N/A</v>
      </c>
      <c r="P4784">
        <f>IF(ISERROR(O4784)=0,O4784,VLOOKUP(B4784,Kreise!$B$4:$AA$405,11,0))</f>
        <v>1</v>
      </c>
      <c r="R4784" t="e">
        <f>VLOOKUP(A4784,Kreise!$A$4:$AA$405,10,0)</f>
        <v>#N/A</v>
      </c>
      <c r="S4784">
        <f>IF(ISERROR(R4784)=0,R4784,VLOOKUP(B4784,Kreise!$B$4:$AA$405,9,0))</f>
        <v>2</v>
      </c>
    </row>
    <row r="4785" spans="1:19">
      <c r="A4785" s="32">
        <v>5374044</v>
      </c>
      <c r="B4785" s="32" t="str">
        <f t="shared" si="74"/>
        <v>5374</v>
      </c>
      <c r="C4785" s="40">
        <v>53740044044</v>
      </c>
      <c r="D4785" t="s">
        <v>991</v>
      </c>
      <c r="E4785">
        <v>5374044</v>
      </c>
      <c r="F4785">
        <v>91800118</v>
      </c>
      <c r="G4785" t="s">
        <v>991</v>
      </c>
      <c r="H4785">
        <v>63.32</v>
      </c>
      <c r="I4785" s="11">
        <v>19194</v>
      </c>
      <c r="J4785" s="11">
        <v>9389</v>
      </c>
      <c r="K4785" s="11">
        <v>9805</v>
      </c>
      <c r="L4785">
        <v>51545</v>
      </c>
      <c r="O4785" t="e">
        <f>VLOOKUP(A4785,Kreise!$A$4:$AA$405,12,0)</f>
        <v>#N/A</v>
      </c>
      <c r="P4785">
        <f>IF(ISERROR(O4785)=0,O4785,VLOOKUP(B4785,Kreise!$B$4:$AA$405,11,0))</f>
        <v>1</v>
      </c>
      <c r="R4785" t="e">
        <f>VLOOKUP(A4785,Kreise!$A$4:$AA$405,10,0)</f>
        <v>#N/A</v>
      </c>
      <c r="S4785">
        <f>IF(ISERROR(R4785)=0,R4785,VLOOKUP(B4785,Kreise!$B$4:$AA$405,9,0))</f>
        <v>2</v>
      </c>
    </row>
    <row r="4786" spans="1:19">
      <c r="A4786" s="32">
        <v>5382076</v>
      </c>
      <c r="B4786" s="32" t="str">
        <f t="shared" si="74"/>
        <v>5382</v>
      </c>
      <c r="C4786" s="40">
        <v>53820076076</v>
      </c>
      <c r="D4786" t="s">
        <v>1032</v>
      </c>
      <c r="E4786">
        <v>5382076</v>
      </c>
      <c r="F4786">
        <v>91815144</v>
      </c>
      <c r="G4786" t="s">
        <v>1032</v>
      </c>
      <c r="H4786">
        <v>107.22</v>
      </c>
      <c r="I4786" s="11">
        <v>18931</v>
      </c>
      <c r="J4786" s="11">
        <v>9479</v>
      </c>
      <c r="K4786" s="11">
        <v>9452</v>
      </c>
      <c r="L4786">
        <v>51570</v>
      </c>
      <c r="O4786" t="e">
        <f>VLOOKUP(A4786,Kreise!$A$4:$AA$405,12,0)</f>
        <v>#N/A</v>
      </c>
      <c r="P4786">
        <f>IF(ISERROR(O4786)=0,O4786,VLOOKUP(B4786,Kreise!$B$4:$AA$405,11,0))</f>
        <v>1</v>
      </c>
      <c r="R4786" t="e">
        <f>VLOOKUP(A4786,Kreise!$A$4:$AA$405,10,0)</f>
        <v>#N/A</v>
      </c>
      <c r="S4786">
        <f>IF(ISERROR(R4786)=0,R4786,VLOOKUP(B4786,Kreise!$B$4:$AA$405,9,0))</f>
        <v>2</v>
      </c>
    </row>
    <row r="4787" spans="1:19">
      <c r="A4787" s="32">
        <v>5374040</v>
      </c>
      <c r="B4787" s="32" t="str">
        <f t="shared" si="74"/>
        <v>5374</v>
      </c>
      <c r="C4787" s="40">
        <v>53740040040</v>
      </c>
      <c r="D4787" t="s">
        <v>990</v>
      </c>
      <c r="E4787">
        <v>5374040</v>
      </c>
      <c r="F4787">
        <v>91800117</v>
      </c>
      <c r="G4787" t="s">
        <v>990</v>
      </c>
      <c r="H4787">
        <v>114.66</v>
      </c>
      <c r="I4787" s="11">
        <v>18837</v>
      </c>
      <c r="J4787" s="11">
        <v>9499</v>
      </c>
      <c r="K4787" s="11">
        <v>9338</v>
      </c>
      <c r="L4787">
        <v>51580</v>
      </c>
      <c r="O4787" t="e">
        <f>VLOOKUP(A4787,Kreise!$A$4:$AA$405,12,0)</f>
        <v>#N/A</v>
      </c>
      <c r="P4787">
        <f>IF(ISERROR(O4787)=0,O4787,VLOOKUP(B4787,Kreise!$B$4:$AA$405,11,0))</f>
        <v>1</v>
      </c>
      <c r="R4787" t="e">
        <f>VLOOKUP(A4787,Kreise!$A$4:$AA$405,10,0)</f>
        <v>#N/A</v>
      </c>
      <c r="S4787">
        <f>IF(ISERROR(R4787)=0,R4787,VLOOKUP(B4787,Kreise!$B$4:$AA$405,9,0))</f>
        <v>2</v>
      </c>
    </row>
    <row r="4788" spans="1:19">
      <c r="A4788" s="32">
        <v>5374032</v>
      </c>
      <c r="B4788" s="32" t="str">
        <f t="shared" si="74"/>
        <v>5374</v>
      </c>
      <c r="C4788" s="40">
        <v>53740032032</v>
      </c>
      <c r="D4788" t="s">
        <v>987</v>
      </c>
      <c r="E4788">
        <v>5374032</v>
      </c>
      <c r="F4788">
        <v>91800112</v>
      </c>
      <c r="G4788" t="s">
        <v>987</v>
      </c>
      <c r="H4788">
        <v>71.78</v>
      </c>
      <c r="I4788" s="11">
        <v>17002</v>
      </c>
      <c r="J4788" s="11">
        <v>8310</v>
      </c>
      <c r="K4788" s="11">
        <v>8692</v>
      </c>
      <c r="L4788">
        <v>51588</v>
      </c>
      <c r="O4788" t="e">
        <f>VLOOKUP(A4788,Kreise!$A$4:$AA$405,12,0)</f>
        <v>#N/A</v>
      </c>
      <c r="P4788">
        <f>IF(ISERROR(O4788)=0,O4788,VLOOKUP(B4788,Kreise!$B$4:$AA$405,11,0))</f>
        <v>1</v>
      </c>
      <c r="R4788" t="e">
        <f>VLOOKUP(A4788,Kreise!$A$4:$AA$405,10,0)</f>
        <v>#N/A</v>
      </c>
      <c r="S4788">
        <f>IF(ISERROR(R4788)=0,R4788,VLOOKUP(B4788,Kreise!$B$4:$AA$405,9,0))</f>
        <v>2</v>
      </c>
    </row>
    <row r="4789" spans="1:19">
      <c r="A4789" s="32">
        <v>5374028</v>
      </c>
      <c r="B4789" s="32" t="str">
        <f t="shared" si="74"/>
        <v>5374</v>
      </c>
      <c r="C4789" s="40">
        <v>53740028028</v>
      </c>
      <c r="D4789" t="s">
        <v>985</v>
      </c>
      <c r="E4789">
        <v>5374028</v>
      </c>
      <c r="F4789">
        <v>91795132</v>
      </c>
      <c r="G4789" t="s">
        <v>985</v>
      </c>
      <c r="H4789">
        <v>55.96</v>
      </c>
      <c r="I4789" s="11">
        <v>10402</v>
      </c>
      <c r="J4789" s="11">
        <v>5228</v>
      </c>
      <c r="K4789" s="11">
        <v>5174</v>
      </c>
      <c r="L4789">
        <v>51597</v>
      </c>
      <c r="O4789" t="e">
        <f>VLOOKUP(A4789,Kreise!$A$4:$AA$405,12,0)</f>
        <v>#N/A</v>
      </c>
      <c r="P4789">
        <f>IF(ISERROR(O4789)=0,O4789,VLOOKUP(B4789,Kreise!$B$4:$AA$405,11,0))</f>
        <v>1</v>
      </c>
      <c r="R4789" t="e">
        <f>VLOOKUP(A4789,Kreise!$A$4:$AA$405,10,0)</f>
        <v>#N/A</v>
      </c>
      <c r="S4789">
        <f>IF(ISERROR(R4789)=0,R4789,VLOOKUP(B4789,Kreise!$B$4:$AA$405,9,0))</f>
        <v>2</v>
      </c>
    </row>
    <row r="4790" spans="1:19">
      <c r="A4790" s="32">
        <v>7132037</v>
      </c>
      <c r="B4790" s="32" t="str">
        <f t="shared" si="74"/>
        <v>7132</v>
      </c>
      <c r="C4790" s="40">
        <v>71325007037</v>
      </c>
      <c r="D4790" t="s">
        <v>8515</v>
      </c>
      <c r="E4790">
        <v>7132907</v>
      </c>
      <c r="F4790">
        <v>95720115</v>
      </c>
      <c r="G4790" t="s">
        <v>1906</v>
      </c>
      <c r="H4790">
        <v>51.36</v>
      </c>
      <c r="I4790" s="11">
        <v>1562</v>
      </c>
      <c r="J4790" s="11">
        <v>791</v>
      </c>
      <c r="K4790" s="11">
        <v>771</v>
      </c>
      <c r="L4790">
        <v>51598</v>
      </c>
      <c r="M4790">
        <v>1</v>
      </c>
      <c r="O4790" t="e">
        <f>VLOOKUP(A4790,Kreise!$A$4:$AA$405,12,0)</f>
        <v>#N/A</v>
      </c>
      <c r="P4790">
        <f>IF(ISERROR(O4790)=0,O4790,VLOOKUP(B4790,Kreise!$B$4:$AA$405,11,0))</f>
        <v>1</v>
      </c>
      <c r="R4790" t="e">
        <f>VLOOKUP(A4790,Kreise!$A$4:$AA$405,10,0)</f>
        <v>#N/A</v>
      </c>
      <c r="S4790">
        <f>IF(ISERROR(R4790)=0,R4790,VLOOKUP(B4790,Kreise!$B$4:$AA$405,9,0))</f>
        <v>2</v>
      </c>
    </row>
    <row r="4791" spans="1:19">
      <c r="A4791" s="32">
        <v>5374012</v>
      </c>
      <c r="B4791" s="32" t="str">
        <f t="shared" si="74"/>
        <v>5374</v>
      </c>
      <c r="C4791" s="40">
        <v>53740012012</v>
      </c>
      <c r="D4791" t="s">
        <v>980</v>
      </c>
      <c r="E4791">
        <v>5374012</v>
      </c>
      <c r="F4791">
        <v>91790142</v>
      </c>
      <c r="G4791" t="s">
        <v>980</v>
      </c>
      <c r="H4791">
        <v>95.42</v>
      </c>
      <c r="I4791" s="11">
        <v>50412</v>
      </c>
      <c r="J4791" s="11">
        <v>24870</v>
      </c>
      <c r="K4791" s="11">
        <v>25542</v>
      </c>
      <c r="L4791">
        <v>51643</v>
      </c>
      <c r="M4791">
        <v>1</v>
      </c>
      <c r="O4791" t="e">
        <f>VLOOKUP(A4791,Kreise!$A$4:$AA$405,12,0)</f>
        <v>#N/A</v>
      </c>
      <c r="P4791">
        <f>IF(ISERROR(O4791)=0,O4791,VLOOKUP(B4791,Kreise!$B$4:$AA$405,11,0))</f>
        <v>1</v>
      </c>
      <c r="R4791" t="e">
        <f>VLOOKUP(A4791,Kreise!$A$4:$AA$405,10,0)</f>
        <v>#N/A</v>
      </c>
      <c r="S4791">
        <f>IF(ISERROR(R4791)=0,R4791,VLOOKUP(B4791,Kreise!$B$4:$AA$405,9,0))</f>
        <v>2</v>
      </c>
    </row>
    <row r="4792" spans="1:19">
      <c r="A4792" s="32">
        <v>5374048</v>
      </c>
      <c r="B4792" s="32" t="str">
        <f t="shared" si="74"/>
        <v>5374</v>
      </c>
      <c r="C4792" s="40">
        <v>53740048048</v>
      </c>
      <c r="D4792" t="s">
        <v>992</v>
      </c>
      <c r="E4792">
        <v>5374048</v>
      </c>
      <c r="F4792">
        <v>91800122</v>
      </c>
      <c r="G4792" t="s">
        <v>992</v>
      </c>
      <c r="H4792">
        <v>53.26</v>
      </c>
      <c r="I4792" s="11">
        <v>25274</v>
      </c>
      <c r="J4792" s="11">
        <v>12253</v>
      </c>
      <c r="K4792" s="11">
        <v>13021</v>
      </c>
      <c r="L4792">
        <v>51674</v>
      </c>
      <c r="O4792" t="e">
        <f>VLOOKUP(A4792,Kreise!$A$4:$AA$405,12,0)</f>
        <v>#N/A</v>
      </c>
      <c r="P4792">
        <f>IF(ISERROR(O4792)=0,O4792,VLOOKUP(B4792,Kreise!$B$4:$AA$405,11,0))</f>
        <v>1</v>
      </c>
      <c r="R4792" t="e">
        <f>VLOOKUP(A4792,Kreise!$A$4:$AA$405,10,0)</f>
        <v>#N/A</v>
      </c>
      <c r="S4792">
        <f>IF(ISERROR(R4792)=0,R4792,VLOOKUP(B4792,Kreise!$B$4:$AA$405,9,0))</f>
        <v>2</v>
      </c>
    </row>
    <row r="4793" spans="1:19">
      <c r="A4793" s="32">
        <v>5374052</v>
      </c>
      <c r="B4793" s="32" t="str">
        <f t="shared" si="74"/>
        <v>5374</v>
      </c>
      <c r="C4793" s="40">
        <v>53740052052</v>
      </c>
      <c r="D4793" t="s">
        <v>993</v>
      </c>
      <c r="E4793">
        <v>5374052</v>
      </c>
      <c r="F4793">
        <v>91800123</v>
      </c>
      <c r="G4793" t="s">
        <v>993</v>
      </c>
      <c r="H4793">
        <v>118.3</v>
      </c>
      <c r="I4793" s="11">
        <v>21481</v>
      </c>
      <c r="J4793" s="11">
        <v>10655</v>
      </c>
      <c r="K4793" s="11">
        <v>10826</v>
      </c>
      <c r="L4793">
        <v>51688</v>
      </c>
      <c r="O4793" t="e">
        <f>VLOOKUP(A4793,Kreise!$A$4:$AA$405,12,0)</f>
        <v>#N/A</v>
      </c>
      <c r="P4793">
        <f>IF(ISERROR(O4793)=0,O4793,VLOOKUP(B4793,Kreise!$B$4:$AA$405,11,0))</f>
        <v>1</v>
      </c>
      <c r="R4793" t="e">
        <f>VLOOKUP(A4793,Kreise!$A$4:$AA$405,10,0)</f>
        <v>#N/A</v>
      </c>
      <c r="S4793">
        <f>IF(ISERROR(R4793)=0,R4793,VLOOKUP(B4793,Kreise!$B$4:$AA$405,9,0))</f>
        <v>2</v>
      </c>
    </row>
    <row r="4794" spans="1:19">
      <c r="A4794" s="32">
        <v>5374004</v>
      </c>
      <c r="B4794" s="32" t="str">
        <f t="shared" si="74"/>
        <v>5374</v>
      </c>
      <c r="C4794" s="40">
        <v>53740004004</v>
      </c>
      <c r="D4794" t="s">
        <v>977</v>
      </c>
      <c r="E4794">
        <v>5374004</v>
      </c>
      <c r="F4794">
        <v>91790134</v>
      </c>
      <c r="G4794" t="s">
        <v>977</v>
      </c>
      <c r="H4794">
        <v>37.89</v>
      </c>
      <c r="I4794" s="11">
        <v>18940</v>
      </c>
      <c r="J4794" s="11">
        <v>9294</v>
      </c>
      <c r="K4794" s="11">
        <v>9646</v>
      </c>
      <c r="L4794">
        <v>51702</v>
      </c>
      <c r="O4794" t="e">
        <f>VLOOKUP(A4794,Kreise!$A$4:$AA$405,12,0)</f>
        <v>#N/A</v>
      </c>
      <c r="P4794">
        <f>IF(ISERROR(O4794)=0,O4794,VLOOKUP(B4794,Kreise!$B$4:$AA$405,11,0))</f>
        <v>1</v>
      </c>
      <c r="R4794" t="e">
        <f>VLOOKUP(A4794,Kreise!$A$4:$AA$405,10,0)</f>
        <v>#N/A</v>
      </c>
      <c r="S4794">
        <f>IF(ISERROR(R4794)=0,R4794,VLOOKUP(B4794,Kreise!$B$4:$AA$405,9,0))</f>
        <v>2</v>
      </c>
    </row>
    <row r="4795" spans="1:19">
      <c r="A4795" s="32">
        <v>5374024</v>
      </c>
      <c r="B4795" s="32" t="str">
        <f t="shared" si="74"/>
        <v>5374</v>
      </c>
      <c r="C4795" s="40">
        <v>53740024024</v>
      </c>
      <c r="D4795" t="s">
        <v>984</v>
      </c>
      <c r="E4795">
        <v>5374024</v>
      </c>
      <c r="F4795">
        <v>91795131</v>
      </c>
      <c r="G4795" t="s">
        <v>984</v>
      </c>
      <c r="H4795">
        <v>54.96</v>
      </c>
      <c r="I4795" s="11">
        <v>13560</v>
      </c>
      <c r="J4795" s="11">
        <v>6750</v>
      </c>
      <c r="K4795" s="11">
        <v>6810</v>
      </c>
      <c r="L4795">
        <v>51709</v>
      </c>
      <c r="O4795" t="e">
        <f>VLOOKUP(A4795,Kreise!$A$4:$AA$405,12,0)</f>
        <v>#N/A</v>
      </c>
      <c r="P4795">
        <f>IF(ISERROR(O4795)=0,O4795,VLOOKUP(B4795,Kreise!$B$4:$AA$405,11,0))</f>
        <v>1</v>
      </c>
      <c r="R4795" t="e">
        <f>VLOOKUP(A4795,Kreise!$A$4:$AA$405,10,0)</f>
        <v>#N/A</v>
      </c>
      <c r="S4795">
        <f>IF(ISERROR(R4795)=0,R4795,VLOOKUP(B4795,Kreise!$B$4:$AA$405,9,0))</f>
        <v>2</v>
      </c>
    </row>
    <row r="4796" spans="1:19">
      <c r="A4796" s="32">
        <v>5374008</v>
      </c>
      <c r="B4796" s="32" t="str">
        <f t="shared" si="74"/>
        <v>5374</v>
      </c>
      <c r="C4796" s="40">
        <v>53740008008</v>
      </c>
      <c r="D4796" t="s">
        <v>979</v>
      </c>
      <c r="E4796">
        <v>5374008</v>
      </c>
      <c r="F4796">
        <v>91790138</v>
      </c>
      <c r="G4796" t="s">
        <v>979</v>
      </c>
      <c r="H4796">
        <v>63.03</v>
      </c>
      <c r="I4796" s="11">
        <v>19307</v>
      </c>
      <c r="J4796" s="11">
        <v>9395</v>
      </c>
      <c r="K4796" s="11">
        <v>9912</v>
      </c>
      <c r="L4796">
        <v>51766</v>
      </c>
      <c r="O4796" t="e">
        <f>VLOOKUP(A4796,Kreise!$A$4:$AA$405,12,0)</f>
        <v>#N/A</v>
      </c>
      <c r="P4796">
        <f>IF(ISERROR(O4796)=0,O4796,VLOOKUP(B4796,Kreise!$B$4:$AA$405,11,0))</f>
        <v>1</v>
      </c>
      <c r="R4796" t="e">
        <f>VLOOKUP(A4796,Kreise!$A$4:$AA$405,10,0)</f>
        <v>#N/A</v>
      </c>
      <c r="S4796">
        <f>IF(ISERROR(R4796)=0,R4796,VLOOKUP(B4796,Kreise!$B$4:$AA$405,9,0))</f>
        <v>2</v>
      </c>
    </row>
    <row r="4797" spans="1:19">
      <c r="A4797" s="32">
        <v>5374020</v>
      </c>
      <c r="B4797" s="32" t="str">
        <f t="shared" si="74"/>
        <v>5374</v>
      </c>
      <c r="C4797" s="40">
        <v>53740020020</v>
      </c>
      <c r="D4797" t="s">
        <v>983</v>
      </c>
      <c r="E4797">
        <v>5374020</v>
      </c>
      <c r="F4797">
        <v>91790149</v>
      </c>
      <c r="G4797" t="s">
        <v>983</v>
      </c>
      <c r="H4797">
        <v>85.88</v>
      </c>
      <c r="I4797" s="11">
        <v>21382</v>
      </c>
      <c r="J4797" s="11">
        <v>10491</v>
      </c>
      <c r="K4797" s="11">
        <v>10891</v>
      </c>
      <c r="L4797">
        <v>51789</v>
      </c>
      <c r="O4797" t="e">
        <f>VLOOKUP(A4797,Kreise!$A$4:$AA$405,12,0)</f>
        <v>#N/A</v>
      </c>
      <c r="P4797">
        <f>IF(ISERROR(O4797)=0,O4797,VLOOKUP(B4797,Kreise!$B$4:$AA$405,11,0))</f>
        <v>1</v>
      </c>
      <c r="R4797" t="e">
        <f>VLOOKUP(A4797,Kreise!$A$4:$AA$405,10,0)</f>
        <v>#N/A</v>
      </c>
      <c r="S4797">
        <f>IF(ISERROR(R4797)=0,R4797,VLOOKUP(B4797,Kreise!$B$4:$AA$405,9,0))</f>
        <v>2</v>
      </c>
    </row>
    <row r="4798" spans="1:19">
      <c r="A4798" s="32">
        <v>5334002</v>
      </c>
      <c r="B4798" s="32" t="str">
        <f t="shared" si="74"/>
        <v>5334</v>
      </c>
      <c r="C4798" s="40">
        <v>53340002002</v>
      </c>
      <c r="D4798" t="s">
        <v>892</v>
      </c>
      <c r="E4798">
        <v>5334002</v>
      </c>
      <c r="F4798">
        <v>91760132</v>
      </c>
      <c r="G4798" t="s">
        <v>892</v>
      </c>
      <c r="H4798">
        <v>160.85</v>
      </c>
      <c r="I4798" s="11">
        <v>245885</v>
      </c>
      <c r="J4798" s="11">
        <v>127613</v>
      </c>
      <c r="K4798" s="11">
        <v>118272</v>
      </c>
      <c r="L4798">
        <v>52062</v>
      </c>
      <c r="M4798">
        <v>1</v>
      </c>
      <c r="O4798" t="e">
        <f>VLOOKUP(A4798,Kreise!$A$4:$AA$405,12,0)</f>
        <v>#N/A</v>
      </c>
      <c r="P4798">
        <f>IF(ISERROR(O4798)=0,O4798,VLOOKUP(B4798,Kreise!$B$4:$AA$405,11,0))</f>
        <v>1</v>
      </c>
      <c r="R4798" t="e">
        <f>VLOOKUP(A4798,Kreise!$A$4:$AA$405,10,0)</f>
        <v>#N/A</v>
      </c>
      <c r="S4798">
        <f>IF(ISERROR(R4798)=0,R4798,VLOOKUP(B4798,Kreise!$B$4:$AA$405,9,0))</f>
        <v>2</v>
      </c>
    </row>
    <row r="4799" spans="1:19">
      <c r="A4799" s="32">
        <v>5334016</v>
      </c>
      <c r="B4799" s="32" t="str">
        <f t="shared" si="74"/>
        <v>5334</v>
      </c>
      <c r="C4799" s="40">
        <v>53340016016</v>
      </c>
      <c r="D4799" t="s">
        <v>901</v>
      </c>
      <c r="E4799">
        <v>5334016</v>
      </c>
      <c r="F4799">
        <v>91760143</v>
      </c>
      <c r="G4799" t="s">
        <v>901</v>
      </c>
      <c r="H4799">
        <v>33.38</v>
      </c>
      <c r="I4799" s="11">
        <v>46583</v>
      </c>
      <c r="J4799" s="11">
        <v>22665</v>
      </c>
      <c r="K4799" s="11">
        <v>23918</v>
      </c>
      <c r="L4799">
        <v>52134</v>
      </c>
      <c r="O4799" t="e">
        <f>VLOOKUP(A4799,Kreise!$A$4:$AA$405,12,0)</f>
        <v>#N/A</v>
      </c>
      <c r="P4799">
        <f>IF(ISERROR(O4799)=0,O4799,VLOOKUP(B4799,Kreise!$B$4:$AA$405,11,0))</f>
        <v>1</v>
      </c>
      <c r="R4799" t="e">
        <f>VLOOKUP(A4799,Kreise!$A$4:$AA$405,10,0)</f>
        <v>#N/A</v>
      </c>
      <c r="S4799">
        <f>IF(ISERROR(R4799)=0,R4799,VLOOKUP(B4799,Kreise!$B$4:$AA$405,9,0))</f>
        <v>2</v>
      </c>
    </row>
    <row r="4800" spans="1:19">
      <c r="A4800" s="32">
        <v>5334036</v>
      </c>
      <c r="B4800" s="32" t="str">
        <f t="shared" si="74"/>
        <v>5334</v>
      </c>
      <c r="C4800" s="40">
        <v>53340036036</v>
      </c>
      <c r="D4800" t="s">
        <v>909</v>
      </c>
      <c r="E4800">
        <v>5334036</v>
      </c>
      <c r="F4800">
        <v>91760167</v>
      </c>
      <c r="G4800" t="s">
        <v>909</v>
      </c>
      <c r="H4800">
        <v>34.39</v>
      </c>
      <c r="I4800" s="11">
        <v>38962</v>
      </c>
      <c r="J4800" s="11">
        <v>19116</v>
      </c>
      <c r="K4800" s="11">
        <v>19846</v>
      </c>
      <c r="L4800">
        <v>52146</v>
      </c>
      <c r="O4800" t="e">
        <f>VLOOKUP(A4800,Kreise!$A$4:$AA$405,12,0)</f>
        <v>#N/A</v>
      </c>
      <c r="P4800">
        <f>IF(ISERROR(O4800)=0,O4800,VLOOKUP(B4800,Kreise!$B$4:$AA$405,11,0))</f>
        <v>1</v>
      </c>
      <c r="R4800" t="e">
        <f>VLOOKUP(A4800,Kreise!$A$4:$AA$405,10,0)</f>
        <v>#N/A</v>
      </c>
      <c r="S4800">
        <f>IF(ISERROR(R4800)=0,R4800,VLOOKUP(B4800,Kreise!$B$4:$AA$405,9,0))</f>
        <v>2</v>
      </c>
    </row>
    <row r="4801" spans="1:19">
      <c r="A4801" s="32">
        <v>5334028</v>
      </c>
      <c r="B4801" s="32" t="str">
        <f t="shared" si="74"/>
        <v>5334</v>
      </c>
      <c r="C4801" s="40">
        <v>53340028028</v>
      </c>
      <c r="D4801" t="s">
        <v>906</v>
      </c>
      <c r="E4801">
        <v>5334028</v>
      </c>
      <c r="F4801">
        <v>91760164</v>
      </c>
      <c r="G4801" t="s">
        <v>906</v>
      </c>
      <c r="H4801">
        <v>110.92</v>
      </c>
      <c r="I4801" s="11">
        <v>15266</v>
      </c>
      <c r="J4801" s="11">
        <v>7583</v>
      </c>
      <c r="K4801" s="11">
        <v>7683</v>
      </c>
      <c r="L4801">
        <v>52152</v>
      </c>
      <c r="O4801" t="e">
        <f>VLOOKUP(A4801,Kreise!$A$4:$AA$405,12,0)</f>
        <v>#N/A</v>
      </c>
      <c r="P4801">
        <f>IF(ISERROR(O4801)=0,O4801,VLOOKUP(B4801,Kreise!$B$4:$AA$405,11,0))</f>
        <v>1</v>
      </c>
      <c r="R4801" t="e">
        <f>VLOOKUP(A4801,Kreise!$A$4:$AA$405,10,0)</f>
        <v>#N/A</v>
      </c>
      <c r="S4801">
        <f>IF(ISERROR(R4801)=0,R4801,VLOOKUP(B4801,Kreise!$B$4:$AA$405,9,0))</f>
        <v>2</v>
      </c>
    </row>
    <row r="4802" spans="1:19">
      <c r="A4802" s="32">
        <v>5334020</v>
      </c>
      <c r="B4802" s="32" t="str">
        <f t="shared" si="74"/>
        <v>5334</v>
      </c>
      <c r="C4802" s="40">
        <v>53340020020</v>
      </c>
      <c r="D4802" t="s">
        <v>903</v>
      </c>
      <c r="E4802">
        <v>5334020</v>
      </c>
      <c r="F4802">
        <v>91760148</v>
      </c>
      <c r="G4802" t="s">
        <v>903</v>
      </c>
      <c r="H4802">
        <v>94.6</v>
      </c>
      <c r="I4802" s="11">
        <v>12352</v>
      </c>
      <c r="J4802" s="11">
        <v>6234</v>
      </c>
      <c r="K4802" s="11">
        <v>6118</v>
      </c>
      <c r="L4802">
        <v>52156</v>
      </c>
      <c r="O4802" t="e">
        <f>VLOOKUP(A4802,Kreise!$A$4:$AA$405,12,0)</f>
        <v>#N/A</v>
      </c>
      <c r="P4802">
        <f>IF(ISERROR(O4802)=0,O4802,VLOOKUP(B4802,Kreise!$B$4:$AA$405,11,0))</f>
        <v>1</v>
      </c>
      <c r="R4802" t="e">
        <f>VLOOKUP(A4802,Kreise!$A$4:$AA$405,10,0)</f>
        <v>#N/A</v>
      </c>
      <c r="S4802">
        <f>IF(ISERROR(R4802)=0,R4802,VLOOKUP(B4802,Kreise!$B$4:$AA$405,9,0))</f>
        <v>2</v>
      </c>
    </row>
    <row r="4803" spans="1:19">
      <c r="A4803" s="32">
        <v>5334024</v>
      </c>
      <c r="B4803" s="32" t="str">
        <f t="shared" si="74"/>
        <v>5334</v>
      </c>
      <c r="C4803" s="40">
        <v>53340024024</v>
      </c>
      <c r="D4803" t="s">
        <v>905</v>
      </c>
      <c r="E4803">
        <v>5334024</v>
      </c>
      <c r="F4803">
        <v>91760161</v>
      </c>
      <c r="G4803" t="s">
        <v>905</v>
      </c>
      <c r="H4803">
        <v>39.03</v>
      </c>
      <c r="I4803" s="11">
        <v>8527</v>
      </c>
      <c r="J4803" s="11">
        <v>4214</v>
      </c>
      <c r="K4803" s="11">
        <v>4313</v>
      </c>
      <c r="L4803">
        <v>52159</v>
      </c>
      <c r="O4803" t="e">
        <f>VLOOKUP(A4803,Kreise!$A$4:$AA$405,12,0)</f>
        <v>#N/A</v>
      </c>
      <c r="P4803">
        <f>IF(ISERROR(O4803)=0,O4803,VLOOKUP(B4803,Kreise!$B$4:$AA$405,11,0))</f>
        <v>1</v>
      </c>
      <c r="R4803" t="e">
        <f>VLOOKUP(A4803,Kreise!$A$4:$AA$405,10,0)</f>
        <v>#N/A</v>
      </c>
      <c r="S4803">
        <f>IF(ISERROR(R4803)=0,R4803,VLOOKUP(B4803,Kreise!$B$4:$AA$405,9,0))</f>
        <v>2</v>
      </c>
    </row>
    <row r="4804" spans="1:19">
      <c r="A4804" s="32">
        <v>5334032</v>
      </c>
      <c r="B4804" s="32" t="str">
        <f t="shared" ref="B4804:B4867" si="75">LEFT(A4804,4)</f>
        <v>5334</v>
      </c>
      <c r="C4804" s="40">
        <v>53340032032</v>
      </c>
      <c r="D4804" t="s">
        <v>907</v>
      </c>
      <c r="E4804">
        <v>5334032</v>
      </c>
      <c r="F4804">
        <v>91760166</v>
      </c>
      <c r="G4804" t="s">
        <v>907</v>
      </c>
      <c r="H4804">
        <v>98.48</v>
      </c>
      <c r="I4804" s="11">
        <v>56739</v>
      </c>
      <c r="J4804" s="11">
        <v>28112</v>
      </c>
      <c r="K4804" s="11">
        <v>28627</v>
      </c>
      <c r="L4804">
        <v>52222</v>
      </c>
      <c r="M4804">
        <v>1</v>
      </c>
      <c r="O4804" t="e">
        <f>VLOOKUP(A4804,Kreise!$A$4:$AA$405,12,0)</f>
        <v>#N/A</v>
      </c>
      <c r="P4804">
        <f>IF(ISERROR(O4804)=0,O4804,VLOOKUP(B4804,Kreise!$B$4:$AA$405,11,0))</f>
        <v>1</v>
      </c>
      <c r="R4804" t="e">
        <f>VLOOKUP(A4804,Kreise!$A$4:$AA$405,10,0)</f>
        <v>#N/A</v>
      </c>
      <c r="S4804">
        <f>IF(ISERROR(R4804)=0,R4804,VLOOKUP(B4804,Kreise!$B$4:$AA$405,9,0))</f>
        <v>2</v>
      </c>
    </row>
    <row r="4805" spans="1:19">
      <c r="A4805" s="32">
        <v>5334012</v>
      </c>
      <c r="B4805" s="32" t="str">
        <f t="shared" si="75"/>
        <v>5334</v>
      </c>
      <c r="C4805" s="40">
        <v>53340012012</v>
      </c>
      <c r="D4805" t="s">
        <v>899</v>
      </c>
      <c r="E4805">
        <v>5334012</v>
      </c>
      <c r="F4805">
        <v>91760139</v>
      </c>
      <c r="G4805" t="s">
        <v>899</v>
      </c>
      <c r="H4805">
        <v>75.87</v>
      </c>
      <c r="I4805" s="11">
        <v>55909</v>
      </c>
      <c r="J4805" s="11">
        <v>27322</v>
      </c>
      <c r="K4805" s="11">
        <v>28587</v>
      </c>
      <c r="L4805">
        <v>52249</v>
      </c>
      <c r="O4805" t="e">
        <f>VLOOKUP(A4805,Kreise!$A$4:$AA$405,12,0)</f>
        <v>#N/A</v>
      </c>
      <c r="P4805">
        <f>IF(ISERROR(O4805)=0,O4805,VLOOKUP(B4805,Kreise!$B$4:$AA$405,11,0))</f>
        <v>1</v>
      </c>
      <c r="R4805" t="e">
        <f>VLOOKUP(A4805,Kreise!$A$4:$AA$405,10,0)</f>
        <v>#N/A</v>
      </c>
      <c r="S4805">
        <f>IF(ISERROR(R4805)=0,R4805,VLOOKUP(B4805,Kreise!$B$4:$AA$405,9,0))</f>
        <v>2</v>
      </c>
    </row>
    <row r="4806" spans="1:19">
      <c r="A4806" s="32">
        <v>5358008</v>
      </c>
      <c r="B4806" s="32" t="str">
        <f t="shared" si="75"/>
        <v>5358</v>
      </c>
      <c r="C4806" s="40">
        <v>53580008008</v>
      </c>
      <c r="D4806" t="s">
        <v>913</v>
      </c>
      <c r="E4806">
        <v>5358008</v>
      </c>
      <c r="F4806">
        <v>91765115</v>
      </c>
      <c r="G4806" t="s">
        <v>913</v>
      </c>
      <c r="H4806">
        <v>85</v>
      </c>
      <c r="I4806" s="11">
        <v>90244</v>
      </c>
      <c r="J4806" s="11">
        <v>44599</v>
      </c>
      <c r="K4806" s="11">
        <v>45645</v>
      </c>
      <c r="L4806">
        <v>52349</v>
      </c>
      <c r="M4806">
        <v>1</v>
      </c>
      <c r="O4806" t="e">
        <f>VLOOKUP(A4806,Kreise!$A$4:$AA$405,12,0)</f>
        <v>#N/A</v>
      </c>
      <c r="P4806">
        <f>IF(ISERROR(O4806)=0,O4806,VLOOKUP(B4806,Kreise!$B$4:$AA$405,11,0))</f>
        <v>1</v>
      </c>
      <c r="R4806" t="e">
        <f>VLOOKUP(A4806,Kreise!$A$4:$AA$405,10,0)</f>
        <v>#N/A</v>
      </c>
      <c r="S4806">
        <f>IF(ISERROR(R4806)=0,R4806,VLOOKUP(B4806,Kreise!$B$4:$AA$405,9,0))</f>
        <v>2</v>
      </c>
    </row>
    <row r="4807" spans="1:19">
      <c r="A4807" s="32">
        <v>5358028</v>
      </c>
      <c r="B4807" s="32" t="str">
        <f t="shared" si="75"/>
        <v>5358</v>
      </c>
      <c r="C4807" s="40">
        <v>53580028028</v>
      </c>
      <c r="D4807" t="s">
        <v>919</v>
      </c>
      <c r="E4807">
        <v>5358028</v>
      </c>
      <c r="F4807">
        <v>91770115</v>
      </c>
      <c r="G4807" t="s">
        <v>919</v>
      </c>
      <c r="H4807">
        <v>41.73</v>
      </c>
      <c r="I4807" s="11">
        <v>17441</v>
      </c>
      <c r="J4807" s="11">
        <v>8579</v>
      </c>
      <c r="K4807" s="11">
        <v>8862</v>
      </c>
      <c r="L4807">
        <v>52372</v>
      </c>
      <c r="O4807" t="e">
        <f>VLOOKUP(A4807,Kreise!$A$4:$AA$405,12,0)</f>
        <v>#N/A</v>
      </c>
      <c r="P4807">
        <f>IF(ISERROR(O4807)=0,O4807,VLOOKUP(B4807,Kreise!$B$4:$AA$405,11,0))</f>
        <v>1</v>
      </c>
      <c r="R4807" t="e">
        <f>VLOOKUP(A4807,Kreise!$A$4:$AA$405,10,0)</f>
        <v>#N/A</v>
      </c>
      <c r="S4807">
        <f>IF(ISERROR(R4807)=0,R4807,VLOOKUP(B4807,Kreise!$B$4:$AA$405,9,0))</f>
        <v>2</v>
      </c>
    </row>
    <row r="4808" spans="1:19">
      <c r="A4808" s="32">
        <v>5358032</v>
      </c>
      <c r="B4808" s="32" t="str">
        <f t="shared" si="75"/>
        <v>5358</v>
      </c>
      <c r="C4808" s="40">
        <v>53580032032</v>
      </c>
      <c r="D4808" t="s">
        <v>920</v>
      </c>
      <c r="E4808">
        <v>5358032</v>
      </c>
      <c r="F4808">
        <v>91770117</v>
      </c>
      <c r="G4808" t="s">
        <v>920</v>
      </c>
      <c r="H4808">
        <v>41.46</v>
      </c>
      <c r="I4808" s="11">
        <v>13791</v>
      </c>
      <c r="J4808" s="11">
        <v>6871</v>
      </c>
      <c r="K4808" s="11">
        <v>6920</v>
      </c>
      <c r="L4808">
        <v>52379</v>
      </c>
      <c r="O4808" t="e">
        <f>VLOOKUP(A4808,Kreise!$A$4:$AA$405,12,0)</f>
        <v>#N/A</v>
      </c>
      <c r="P4808">
        <f>IF(ISERROR(O4808)=0,O4808,VLOOKUP(B4808,Kreise!$B$4:$AA$405,11,0))</f>
        <v>1</v>
      </c>
      <c r="R4808" t="e">
        <f>VLOOKUP(A4808,Kreise!$A$4:$AA$405,10,0)</f>
        <v>#N/A</v>
      </c>
      <c r="S4808">
        <f>IF(ISERROR(R4808)=0,R4808,VLOOKUP(B4808,Kreise!$B$4:$AA$405,9,0))</f>
        <v>2</v>
      </c>
    </row>
    <row r="4809" spans="1:19">
      <c r="A4809" s="32">
        <v>5358048</v>
      </c>
      <c r="B4809" s="32" t="str">
        <f t="shared" si="75"/>
        <v>5358</v>
      </c>
      <c r="C4809" s="40">
        <v>53580048048</v>
      </c>
      <c r="D4809" t="s">
        <v>924</v>
      </c>
      <c r="E4809">
        <v>5358048</v>
      </c>
      <c r="F4809">
        <v>91770123</v>
      </c>
      <c r="G4809" t="s">
        <v>924</v>
      </c>
      <c r="H4809">
        <v>63.46</v>
      </c>
      <c r="I4809" s="11">
        <v>13915</v>
      </c>
      <c r="J4809" s="11">
        <v>6876</v>
      </c>
      <c r="K4809" s="11">
        <v>7039</v>
      </c>
      <c r="L4809">
        <v>52382</v>
      </c>
      <c r="O4809" t="e">
        <f>VLOOKUP(A4809,Kreise!$A$4:$AA$405,12,0)</f>
        <v>#N/A</v>
      </c>
      <c r="P4809">
        <f>IF(ISERROR(O4809)=0,O4809,VLOOKUP(B4809,Kreise!$B$4:$AA$405,11,0))</f>
        <v>1</v>
      </c>
      <c r="R4809" t="e">
        <f>VLOOKUP(A4809,Kreise!$A$4:$AA$405,10,0)</f>
        <v>#N/A</v>
      </c>
      <c r="S4809">
        <f>IF(ISERROR(R4809)=0,R4809,VLOOKUP(B4809,Kreise!$B$4:$AA$405,9,0))</f>
        <v>2</v>
      </c>
    </row>
    <row r="4810" spans="1:19">
      <c r="A4810" s="32">
        <v>5358044</v>
      </c>
      <c r="B4810" s="32" t="str">
        <f t="shared" si="75"/>
        <v>5358</v>
      </c>
      <c r="C4810" s="40">
        <v>53580044044</v>
      </c>
      <c r="D4810" t="s">
        <v>923</v>
      </c>
      <c r="E4810">
        <v>5358044</v>
      </c>
      <c r="F4810">
        <v>91770120</v>
      </c>
      <c r="G4810" t="s">
        <v>923</v>
      </c>
      <c r="H4810">
        <v>65.04</v>
      </c>
      <c r="I4810" s="11">
        <v>9893</v>
      </c>
      <c r="J4810" s="11">
        <v>4832</v>
      </c>
      <c r="K4810" s="11">
        <v>5061</v>
      </c>
      <c r="L4810">
        <v>52385</v>
      </c>
      <c r="O4810" t="e">
        <f>VLOOKUP(A4810,Kreise!$A$4:$AA$405,12,0)</f>
        <v>#N/A</v>
      </c>
      <c r="P4810">
        <f>IF(ISERROR(O4810)=0,O4810,VLOOKUP(B4810,Kreise!$B$4:$AA$405,11,0))</f>
        <v>1</v>
      </c>
      <c r="R4810" t="e">
        <f>VLOOKUP(A4810,Kreise!$A$4:$AA$405,10,0)</f>
        <v>#N/A</v>
      </c>
      <c r="S4810">
        <f>IF(ISERROR(R4810)=0,R4810,VLOOKUP(B4810,Kreise!$B$4:$AA$405,9,0))</f>
        <v>2</v>
      </c>
    </row>
    <row r="4811" spans="1:19">
      <c r="A4811" s="32">
        <v>5358052</v>
      </c>
      <c r="B4811" s="32" t="str">
        <f t="shared" si="75"/>
        <v>5358</v>
      </c>
      <c r="C4811" s="40">
        <v>53580052052</v>
      </c>
      <c r="D4811" t="s">
        <v>925</v>
      </c>
      <c r="E4811">
        <v>5358052</v>
      </c>
      <c r="F4811">
        <v>91770127</v>
      </c>
      <c r="G4811" t="s">
        <v>925</v>
      </c>
      <c r="H4811">
        <v>66.21</v>
      </c>
      <c r="I4811" s="11">
        <v>10552</v>
      </c>
      <c r="J4811" s="11">
        <v>5249</v>
      </c>
      <c r="K4811" s="11">
        <v>5303</v>
      </c>
      <c r="L4811">
        <v>52388</v>
      </c>
      <c r="O4811" t="e">
        <f>VLOOKUP(A4811,Kreise!$A$4:$AA$405,12,0)</f>
        <v>#N/A</v>
      </c>
      <c r="P4811">
        <f>IF(ISERROR(O4811)=0,O4811,VLOOKUP(B4811,Kreise!$B$4:$AA$405,11,0))</f>
        <v>1</v>
      </c>
      <c r="R4811" t="e">
        <f>VLOOKUP(A4811,Kreise!$A$4:$AA$405,10,0)</f>
        <v>#N/A</v>
      </c>
      <c r="S4811">
        <f>IF(ISERROR(R4811)=0,R4811,VLOOKUP(B4811,Kreise!$B$4:$AA$405,9,0))</f>
        <v>2</v>
      </c>
    </row>
    <row r="4812" spans="1:19">
      <c r="A4812" s="32">
        <v>5358060</v>
      </c>
      <c r="B4812" s="32" t="str">
        <f t="shared" si="75"/>
        <v>5358</v>
      </c>
      <c r="C4812" s="40">
        <v>53580060060</v>
      </c>
      <c r="D4812" t="s">
        <v>927</v>
      </c>
      <c r="E4812">
        <v>5358060</v>
      </c>
      <c r="F4812">
        <v>91770137</v>
      </c>
      <c r="G4812" t="s">
        <v>927</v>
      </c>
      <c r="H4812">
        <v>83.15</v>
      </c>
      <c r="I4812" s="11">
        <v>9223</v>
      </c>
      <c r="J4812" s="11">
        <v>4644</v>
      </c>
      <c r="K4812" s="11">
        <v>4579</v>
      </c>
      <c r="L4812">
        <v>52391</v>
      </c>
      <c r="O4812" t="e">
        <f>VLOOKUP(A4812,Kreise!$A$4:$AA$405,12,0)</f>
        <v>#N/A</v>
      </c>
      <c r="P4812">
        <f>IF(ISERROR(O4812)=0,O4812,VLOOKUP(B4812,Kreise!$B$4:$AA$405,11,0))</f>
        <v>1</v>
      </c>
      <c r="R4812" t="e">
        <f>VLOOKUP(A4812,Kreise!$A$4:$AA$405,10,0)</f>
        <v>#N/A</v>
      </c>
      <c r="S4812">
        <f>IF(ISERROR(R4812)=0,R4812,VLOOKUP(B4812,Kreise!$B$4:$AA$405,9,0))</f>
        <v>2</v>
      </c>
    </row>
    <row r="4813" spans="1:19">
      <c r="A4813" s="32">
        <v>5358016</v>
      </c>
      <c r="B4813" s="32" t="str">
        <f t="shared" si="75"/>
        <v>5358</v>
      </c>
      <c r="C4813" s="40">
        <v>53580016016</v>
      </c>
      <c r="D4813" t="s">
        <v>916</v>
      </c>
      <c r="E4813">
        <v>5358016</v>
      </c>
      <c r="F4813">
        <v>91765118</v>
      </c>
      <c r="G4813" t="s">
        <v>916</v>
      </c>
      <c r="H4813">
        <v>88.05</v>
      </c>
      <c r="I4813" s="11">
        <v>8780</v>
      </c>
      <c r="J4813" s="11">
        <v>4426</v>
      </c>
      <c r="K4813" s="11">
        <v>4354</v>
      </c>
      <c r="L4813">
        <v>52393</v>
      </c>
      <c r="O4813" t="e">
        <f>VLOOKUP(A4813,Kreise!$A$4:$AA$405,12,0)</f>
        <v>#N/A</v>
      </c>
      <c r="P4813">
        <f>IF(ISERROR(O4813)=0,O4813,VLOOKUP(B4813,Kreise!$B$4:$AA$405,11,0))</f>
        <v>1</v>
      </c>
      <c r="R4813" t="e">
        <f>VLOOKUP(A4813,Kreise!$A$4:$AA$405,10,0)</f>
        <v>#N/A</v>
      </c>
      <c r="S4813">
        <f>IF(ISERROR(R4813)=0,R4813,VLOOKUP(B4813,Kreise!$B$4:$AA$405,9,0))</f>
        <v>2</v>
      </c>
    </row>
    <row r="4814" spans="1:19">
      <c r="A4814" s="32">
        <v>5358012</v>
      </c>
      <c r="B4814" s="32" t="str">
        <f t="shared" si="75"/>
        <v>5358</v>
      </c>
      <c r="C4814" s="40">
        <v>53580012012</v>
      </c>
      <c r="D4814" t="s">
        <v>915</v>
      </c>
      <c r="E4814">
        <v>5358012</v>
      </c>
      <c r="F4814">
        <v>91765116</v>
      </c>
      <c r="G4814" t="s">
        <v>915</v>
      </c>
      <c r="H4814">
        <v>64.96</v>
      </c>
      <c r="I4814" s="11">
        <v>4366</v>
      </c>
      <c r="J4814" s="11">
        <v>2203</v>
      </c>
      <c r="K4814" s="11">
        <v>2163</v>
      </c>
      <c r="L4814">
        <v>52396</v>
      </c>
      <c r="O4814" t="e">
        <f>VLOOKUP(A4814,Kreise!$A$4:$AA$405,12,0)</f>
        <v>#N/A</v>
      </c>
      <c r="P4814">
        <f>IF(ISERROR(O4814)=0,O4814,VLOOKUP(B4814,Kreise!$B$4:$AA$405,11,0))</f>
        <v>1</v>
      </c>
      <c r="R4814" t="e">
        <f>VLOOKUP(A4814,Kreise!$A$4:$AA$405,10,0)</f>
        <v>#N/A</v>
      </c>
      <c r="S4814">
        <f>IF(ISERROR(R4814)=0,R4814,VLOOKUP(B4814,Kreise!$B$4:$AA$405,9,0))</f>
        <v>2</v>
      </c>
    </row>
    <row r="4815" spans="1:19">
      <c r="A4815" s="32">
        <v>5358040</v>
      </c>
      <c r="B4815" s="32" t="str">
        <f t="shared" si="75"/>
        <v>5358</v>
      </c>
      <c r="C4815" s="40">
        <v>53580040040</v>
      </c>
      <c r="D4815" t="s">
        <v>922</v>
      </c>
      <c r="E4815">
        <v>5358040</v>
      </c>
      <c r="F4815">
        <v>91770119</v>
      </c>
      <c r="G4815" t="s">
        <v>922</v>
      </c>
      <c r="H4815">
        <v>37.92</v>
      </c>
      <c r="I4815" s="11">
        <v>9950</v>
      </c>
      <c r="J4815" s="11">
        <v>4948</v>
      </c>
      <c r="K4815" s="11">
        <v>5002</v>
      </c>
      <c r="L4815">
        <v>52399</v>
      </c>
      <c r="O4815" t="e">
        <f>VLOOKUP(A4815,Kreise!$A$4:$AA$405,12,0)</f>
        <v>#N/A</v>
      </c>
      <c r="P4815">
        <f>IF(ISERROR(O4815)=0,O4815,VLOOKUP(B4815,Kreise!$B$4:$AA$405,11,0))</f>
        <v>1</v>
      </c>
      <c r="R4815" t="e">
        <f>VLOOKUP(A4815,Kreise!$A$4:$AA$405,10,0)</f>
        <v>#N/A</v>
      </c>
      <c r="S4815">
        <f>IF(ISERROR(R4815)=0,R4815,VLOOKUP(B4815,Kreise!$B$4:$AA$405,9,0))</f>
        <v>2</v>
      </c>
    </row>
    <row r="4816" spans="1:19">
      <c r="A4816" s="32">
        <v>5358024</v>
      </c>
      <c r="B4816" s="32" t="str">
        <f t="shared" si="75"/>
        <v>5358</v>
      </c>
      <c r="C4816" s="40">
        <v>53580024024</v>
      </c>
      <c r="D4816" t="s">
        <v>918</v>
      </c>
      <c r="E4816">
        <v>5358024</v>
      </c>
      <c r="F4816">
        <v>91770113</v>
      </c>
      <c r="G4816" t="s">
        <v>918</v>
      </c>
      <c r="H4816">
        <v>90.39</v>
      </c>
      <c r="I4816" s="11">
        <v>32601</v>
      </c>
      <c r="J4816" s="11">
        <v>16318</v>
      </c>
      <c r="K4816" s="11">
        <v>16283</v>
      </c>
      <c r="L4816">
        <v>52428</v>
      </c>
      <c r="O4816" t="e">
        <f>VLOOKUP(A4816,Kreise!$A$4:$AA$405,12,0)</f>
        <v>#N/A</v>
      </c>
      <c r="P4816">
        <f>IF(ISERROR(O4816)=0,O4816,VLOOKUP(B4816,Kreise!$B$4:$AA$405,11,0))</f>
        <v>1</v>
      </c>
      <c r="R4816" t="e">
        <f>VLOOKUP(A4816,Kreise!$A$4:$AA$405,10,0)</f>
        <v>#N/A</v>
      </c>
      <c r="S4816">
        <f>IF(ISERROR(R4816)=0,R4816,VLOOKUP(B4816,Kreise!$B$4:$AA$405,9,0))</f>
        <v>2</v>
      </c>
    </row>
    <row r="4817" spans="1:19">
      <c r="A4817" s="32">
        <v>5358036</v>
      </c>
      <c r="B4817" s="32" t="str">
        <f t="shared" si="75"/>
        <v>5358</v>
      </c>
      <c r="C4817" s="40">
        <v>53580036036</v>
      </c>
      <c r="D4817" t="s">
        <v>921</v>
      </c>
      <c r="E4817">
        <v>5358036</v>
      </c>
      <c r="F4817">
        <v>91770118</v>
      </c>
      <c r="G4817" t="s">
        <v>921</v>
      </c>
      <c r="H4817">
        <v>65.43</v>
      </c>
      <c r="I4817" s="11">
        <v>12591</v>
      </c>
      <c r="J4817" s="11">
        <v>6253</v>
      </c>
      <c r="K4817" s="11">
        <v>6338</v>
      </c>
      <c r="L4817">
        <v>52441</v>
      </c>
      <c r="O4817" t="e">
        <f>VLOOKUP(A4817,Kreise!$A$4:$AA$405,12,0)</f>
        <v>#N/A</v>
      </c>
      <c r="P4817">
        <f>IF(ISERROR(O4817)=0,O4817,VLOOKUP(B4817,Kreise!$B$4:$AA$405,11,0))</f>
        <v>1</v>
      </c>
      <c r="R4817" t="e">
        <f>VLOOKUP(A4817,Kreise!$A$4:$AA$405,10,0)</f>
        <v>#N/A</v>
      </c>
      <c r="S4817">
        <f>IF(ISERROR(R4817)=0,R4817,VLOOKUP(B4817,Kreise!$B$4:$AA$405,9,0))</f>
        <v>2</v>
      </c>
    </row>
    <row r="4818" spans="1:19">
      <c r="A4818" s="32">
        <v>5358056</v>
      </c>
      <c r="B4818" s="32" t="str">
        <f t="shared" si="75"/>
        <v>5358</v>
      </c>
      <c r="C4818" s="40">
        <v>53580056056</v>
      </c>
      <c r="D4818" t="s">
        <v>926</v>
      </c>
      <c r="E4818">
        <v>5358056</v>
      </c>
      <c r="F4818">
        <v>91770130</v>
      </c>
      <c r="G4818" t="s">
        <v>926</v>
      </c>
      <c r="H4818">
        <v>68.51</v>
      </c>
      <c r="I4818" s="11">
        <v>8277</v>
      </c>
      <c r="J4818" s="11">
        <v>4150</v>
      </c>
      <c r="K4818" s="11">
        <v>4127</v>
      </c>
      <c r="L4818">
        <v>52445</v>
      </c>
      <c r="O4818" t="e">
        <f>VLOOKUP(A4818,Kreise!$A$4:$AA$405,12,0)</f>
        <v>#N/A</v>
      </c>
      <c r="P4818">
        <f>IF(ISERROR(O4818)=0,O4818,VLOOKUP(B4818,Kreise!$B$4:$AA$405,11,0))</f>
        <v>1</v>
      </c>
      <c r="R4818" t="e">
        <f>VLOOKUP(A4818,Kreise!$A$4:$AA$405,10,0)</f>
        <v>#N/A</v>
      </c>
      <c r="S4818">
        <f>IF(ISERROR(R4818)=0,R4818,VLOOKUP(B4818,Kreise!$B$4:$AA$405,9,0))</f>
        <v>2</v>
      </c>
    </row>
    <row r="4819" spans="1:19">
      <c r="A4819" s="32">
        <v>5358004</v>
      </c>
      <c r="B4819" s="32" t="str">
        <f t="shared" si="75"/>
        <v>5358</v>
      </c>
      <c r="C4819" s="40">
        <v>53580004004</v>
      </c>
      <c r="D4819" t="s">
        <v>911</v>
      </c>
      <c r="E4819">
        <v>5358004</v>
      </c>
      <c r="F4819">
        <v>91769444</v>
      </c>
      <c r="G4819" t="s">
        <v>911</v>
      </c>
      <c r="H4819">
        <v>44.13</v>
      </c>
      <c r="I4819" s="11">
        <v>13932</v>
      </c>
      <c r="J4819" s="11">
        <v>6995</v>
      </c>
      <c r="K4819" s="11">
        <v>6937</v>
      </c>
      <c r="L4819">
        <v>52457</v>
      </c>
      <c r="O4819" t="e">
        <f>VLOOKUP(A4819,Kreise!$A$4:$AA$405,12,0)</f>
        <v>#N/A</v>
      </c>
      <c r="P4819">
        <f>IF(ISERROR(O4819)=0,O4819,VLOOKUP(B4819,Kreise!$B$4:$AA$405,11,0))</f>
        <v>1</v>
      </c>
      <c r="R4819" t="e">
        <f>VLOOKUP(A4819,Kreise!$A$4:$AA$405,10,0)</f>
        <v>#N/A</v>
      </c>
      <c r="S4819">
        <f>IF(ISERROR(R4819)=0,R4819,VLOOKUP(B4819,Kreise!$B$4:$AA$405,9,0))</f>
        <v>2</v>
      </c>
    </row>
    <row r="4820" spans="1:19">
      <c r="A4820" s="32">
        <v>5358020</v>
      </c>
      <c r="B4820" s="32" t="str">
        <f t="shared" si="75"/>
        <v>5358</v>
      </c>
      <c r="C4820" s="40">
        <v>53580020020</v>
      </c>
      <c r="D4820" t="s">
        <v>917</v>
      </c>
      <c r="E4820">
        <v>5358020</v>
      </c>
      <c r="F4820">
        <v>91765119</v>
      </c>
      <c r="G4820" t="s">
        <v>917</v>
      </c>
      <c r="H4820">
        <v>35.93</v>
      </c>
      <c r="I4820" s="11">
        <v>7272</v>
      </c>
      <c r="J4820" s="11">
        <v>3579</v>
      </c>
      <c r="K4820" s="11">
        <v>3693</v>
      </c>
      <c r="L4820">
        <v>52459</v>
      </c>
      <c r="O4820" t="e">
        <f>VLOOKUP(A4820,Kreise!$A$4:$AA$405,12,0)</f>
        <v>#N/A</v>
      </c>
      <c r="P4820">
        <f>IF(ISERROR(O4820)=0,O4820,VLOOKUP(B4820,Kreise!$B$4:$AA$405,11,0))</f>
        <v>1</v>
      </c>
      <c r="R4820" t="e">
        <f>VLOOKUP(A4820,Kreise!$A$4:$AA$405,10,0)</f>
        <v>#N/A</v>
      </c>
      <c r="S4820">
        <f>IF(ISERROR(R4820)=0,R4820,VLOOKUP(B4820,Kreise!$B$4:$AA$405,9,0))</f>
        <v>2</v>
      </c>
    </row>
    <row r="4821" spans="1:19">
      <c r="A4821" s="32">
        <v>5334004</v>
      </c>
      <c r="B4821" s="32" t="str">
        <f t="shared" si="75"/>
        <v>5334</v>
      </c>
      <c r="C4821" s="40">
        <v>53340004004</v>
      </c>
      <c r="D4821" t="s">
        <v>895</v>
      </c>
      <c r="E4821">
        <v>5334004</v>
      </c>
      <c r="F4821">
        <v>91760137</v>
      </c>
      <c r="G4821" t="s">
        <v>895</v>
      </c>
      <c r="H4821">
        <v>31.68</v>
      </c>
      <c r="I4821" s="11">
        <v>46880</v>
      </c>
      <c r="J4821" s="11">
        <v>23281</v>
      </c>
      <c r="K4821" s="11">
        <v>23599</v>
      </c>
      <c r="L4821">
        <v>52477</v>
      </c>
      <c r="O4821" t="e">
        <f>VLOOKUP(A4821,Kreise!$A$4:$AA$405,12,0)</f>
        <v>#N/A</v>
      </c>
      <c r="P4821">
        <f>IF(ISERROR(O4821)=0,O4821,VLOOKUP(B4821,Kreise!$B$4:$AA$405,11,0))</f>
        <v>1</v>
      </c>
      <c r="R4821" t="e">
        <f>VLOOKUP(A4821,Kreise!$A$4:$AA$405,10,0)</f>
        <v>#N/A</v>
      </c>
      <c r="S4821">
        <f>IF(ISERROR(R4821)=0,R4821,VLOOKUP(B4821,Kreise!$B$4:$AA$405,9,0))</f>
        <v>2</v>
      </c>
    </row>
    <row r="4822" spans="1:19">
      <c r="A4822" s="32">
        <v>5334008</v>
      </c>
      <c r="B4822" s="32" t="str">
        <f t="shared" si="75"/>
        <v>5334</v>
      </c>
      <c r="C4822" s="40">
        <v>53340008008</v>
      </c>
      <c r="D4822" t="s">
        <v>897</v>
      </c>
      <c r="E4822">
        <v>5334008</v>
      </c>
      <c r="F4822">
        <v>91760138</v>
      </c>
      <c r="G4822" t="s">
        <v>897</v>
      </c>
      <c r="H4822">
        <v>27.76</v>
      </c>
      <c r="I4822" s="11">
        <v>26819</v>
      </c>
      <c r="J4822" s="11">
        <v>13120</v>
      </c>
      <c r="K4822" s="11">
        <v>13699</v>
      </c>
      <c r="L4822">
        <v>52499</v>
      </c>
      <c r="O4822" t="e">
        <f>VLOOKUP(A4822,Kreise!$A$4:$AA$405,12,0)</f>
        <v>#N/A</v>
      </c>
      <c r="P4822">
        <f>IF(ISERROR(O4822)=0,O4822,VLOOKUP(B4822,Kreise!$B$4:$AA$405,11,0))</f>
        <v>1</v>
      </c>
      <c r="R4822" t="e">
        <f>VLOOKUP(A4822,Kreise!$A$4:$AA$405,10,0)</f>
        <v>#N/A</v>
      </c>
      <c r="S4822">
        <f>IF(ISERROR(R4822)=0,R4822,VLOOKUP(B4822,Kreise!$B$4:$AA$405,9,0))</f>
        <v>2</v>
      </c>
    </row>
    <row r="4823" spans="1:19">
      <c r="A4823" s="32">
        <v>5370012</v>
      </c>
      <c r="B4823" s="32" t="str">
        <f t="shared" si="75"/>
        <v>5370</v>
      </c>
      <c r="C4823" s="40">
        <v>53700012012</v>
      </c>
      <c r="D4823" t="s">
        <v>965</v>
      </c>
      <c r="E4823">
        <v>5370012</v>
      </c>
      <c r="F4823">
        <v>91785130</v>
      </c>
      <c r="G4823" t="s">
        <v>965</v>
      </c>
      <c r="H4823">
        <v>83.2</v>
      </c>
      <c r="I4823" s="11">
        <v>26963</v>
      </c>
      <c r="J4823" s="11">
        <v>13424</v>
      </c>
      <c r="K4823" s="11">
        <v>13539</v>
      </c>
      <c r="L4823">
        <v>52511</v>
      </c>
      <c r="O4823" t="e">
        <f>VLOOKUP(A4823,Kreise!$A$4:$AA$405,12,0)</f>
        <v>#N/A</v>
      </c>
      <c r="P4823">
        <f>IF(ISERROR(O4823)=0,O4823,VLOOKUP(B4823,Kreise!$B$4:$AA$405,11,0))</f>
        <v>1</v>
      </c>
      <c r="R4823" t="e">
        <f>VLOOKUP(A4823,Kreise!$A$4:$AA$405,10,0)</f>
        <v>#N/A</v>
      </c>
      <c r="S4823">
        <f>IF(ISERROR(R4823)=0,R4823,VLOOKUP(B4823,Kreise!$B$4:$AA$405,9,0))</f>
        <v>2</v>
      </c>
    </row>
    <row r="4824" spans="1:19">
      <c r="A4824" s="32">
        <v>5370016</v>
      </c>
      <c r="B4824" s="32" t="str">
        <f t="shared" si="75"/>
        <v>5370</v>
      </c>
      <c r="C4824" s="40">
        <v>53700016016</v>
      </c>
      <c r="D4824" t="s">
        <v>966</v>
      </c>
      <c r="E4824">
        <v>5370016</v>
      </c>
      <c r="F4824">
        <v>91790113</v>
      </c>
      <c r="G4824" t="s">
        <v>966</v>
      </c>
      <c r="H4824">
        <v>92.21</v>
      </c>
      <c r="I4824" s="11">
        <v>41538</v>
      </c>
      <c r="J4824" s="11">
        <v>20387</v>
      </c>
      <c r="K4824" s="11">
        <v>21151</v>
      </c>
      <c r="L4824">
        <v>52525</v>
      </c>
      <c r="O4824" t="e">
        <f>VLOOKUP(A4824,Kreise!$A$4:$AA$405,12,0)</f>
        <v>#N/A</v>
      </c>
      <c r="P4824">
        <f>IF(ISERROR(O4824)=0,O4824,VLOOKUP(B4824,Kreise!$B$4:$AA$405,11,0))</f>
        <v>1</v>
      </c>
      <c r="R4824" t="e">
        <f>VLOOKUP(A4824,Kreise!$A$4:$AA$405,10,0)</f>
        <v>#N/A</v>
      </c>
      <c r="S4824">
        <f>IF(ISERROR(R4824)=0,R4824,VLOOKUP(B4824,Kreise!$B$4:$AA$405,9,0))</f>
        <v>2</v>
      </c>
    </row>
    <row r="4825" spans="1:19">
      <c r="A4825" s="32">
        <v>5370032</v>
      </c>
      <c r="B4825" s="32" t="str">
        <f t="shared" si="75"/>
        <v>5370</v>
      </c>
      <c r="C4825" s="40">
        <v>53700032032</v>
      </c>
      <c r="D4825" t="s">
        <v>973</v>
      </c>
      <c r="E4825">
        <v>5370032</v>
      </c>
      <c r="F4825">
        <v>91790121</v>
      </c>
      <c r="G4825" t="s">
        <v>973</v>
      </c>
      <c r="H4825">
        <v>30.27</v>
      </c>
      <c r="I4825" s="11">
        <v>8861</v>
      </c>
      <c r="J4825" s="11">
        <v>4447</v>
      </c>
      <c r="K4825" s="11">
        <v>4414</v>
      </c>
      <c r="L4825">
        <v>52525</v>
      </c>
      <c r="O4825" t="e">
        <f>VLOOKUP(A4825,Kreise!$A$4:$AA$405,12,0)</f>
        <v>#N/A</v>
      </c>
      <c r="P4825">
        <f>IF(ISERROR(O4825)=0,O4825,VLOOKUP(B4825,Kreise!$B$4:$AA$405,11,0))</f>
        <v>1</v>
      </c>
      <c r="R4825" t="e">
        <f>VLOOKUP(A4825,Kreise!$A$4:$AA$405,10,0)</f>
        <v>#N/A</v>
      </c>
      <c r="S4825">
        <f>IF(ISERROR(R4825)=0,R4825,VLOOKUP(B4825,Kreise!$B$4:$AA$405,9,0))</f>
        <v>2</v>
      </c>
    </row>
    <row r="4826" spans="1:19">
      <c r="A4826" s="32">
        <v>5370028</v>
      </c>
      <c r="B4826" s="32" t="str">
        <f t="shared" si="75"/>
        <v>5370</v>
      </c>
      <c r="C4826" s="40">
        <v>53700028028</v>
      </c>
      <c r="D4826" t="s">
        <v>971</v>
      </c>
      <c r="E4826">
        <v>5370028</v>
      </c>
      <c r="F4826">
        <v>91790119</v>
      </c>
      <c r="G4826" t="s">
        <v>971</v>
      </c>
      <c r="H4826">
        <v>26.12</v>
      </c>
      <c r="I4826" s="11">
        <v>24377</v>
      </c>
      <c r="J4826" s="11">
        <v>12270</v>
      </c>
      <c r="K4826" s="11">
        <v>12107</v>
      </c>
      <c r="L4826">
        <v>52531</v>
      </c>
      <c r="O4826" t="e">
        <f>VLOOKUP(A4826,Kreise!$A$4:$AA$405,12,0)</f>
        <v>#N/A</v>
      </c>
      <c r="P4826">
        <f>IF(ISERROR(O4826)=0,O4826,VLOOKUP(B4826,Kreise!$B$4:$AA$405,11,0))</f>
        <v>1</v>
      </c>
      <c r="R4826" t="e">
        <f>VLOOKUP(A4826,Kreise!$A$4:$AA$405,10,0)</f>
        <v>#N/A</v>
      </c>
      <c r="S4826">
        <f>IF(ISERROR(R4826)=0,R4826,VLOOKUP(B4826,Kreise!$B$4:$AA$405,9,0))</f>
        <v>2</v>
      </c>
    </row>
    <row r="4827" spans="1:19">
      <c r="A4827" s="32">
        <v>5370008</v>
      </c>
      <c r="B4827" s="32" t="str">
        <f t="shared" si="75"/>
        <v>5370</v>
      </c>
      <c r="C4827" s="40">
        <v>53700008008</v>
      </c>
      <c r="D4827" t="s">
        <v>963</v>
      </c>
      <c r="E4827">
        <v>5370008</v>
      </c>
      <c r="F4827">
        <v>91785129</v>
      </c>
      <c r="G4827" t="s">
        <v>963</v>
      </c>
      <c r="H4827">
        <v>48.72</v>
      </c>
      <c r="I4827" s="11">
        <v>12015</v>
      </c>
      <c r="J4827" s="11">
        <v>6002</v>
      </c>
      <c r="K4827" s="11">
        <v>6013</v>
      </c>
      <c r="L4827">
        <v>52538</v>
      </c>
      <c r="O4827" t="e">
        <f>VLOOKUP(A4827,Kreise!$A$4:$AA$405,12,0)</f>
        <v>#N/A</v>
      </c>
      <c r="P4827">
        <f>IF(ISERROR(O4827)=0,O4827,VLOOKUP(B4827,Kreise!$B$4:$AA$405,11,0))</f>
        <v>1</v>
      </c>
      <c r="R4827" t="e">
        <f>VLOOKUP(A4827,Kreise!$A$4:$AA$405,10,0)</f>
        <v>#N/A</v>
      </c>
      <c r="S4827">
        <f>IF(ISERROR(R4827)=0,R4827,VLOOKUP(B4827,Kreise!$B$4:$AA$405,9,0))</f>
        <v>2</v>
      </c>
    </row>
    <row r="4828" spans="1:19">
      <c r="A4828" s="32">
        <v>5370024</v>
      </c>
      <c r="B4828" s="32" t="str">
        <f t="shared" si="75"/>
        <v>5370</v>
      </c>
      <c r="C4828" s="40">
        <v>53700024024</v>
      </c>
      <c r="D4828" t="s">
        <v>970</v>
      </c>
      <c r="E4828">
        <v>5370024</v>
      </c>
      <c r="F4828">
        <v>91790118</v>
      </c>
      <c r="G4828" t="s">
        <v>970</v>
      </c>
      <c r="H4828">
        <v>42.09</v>
      </c>
      <c r="I4828" s="11">
        <v>10167</v>
      </c>
      <c r="J4828" s="11">
        <v>5173</v>
      </c>
      <c r="K4828" s="11">
        <v>4994</v>
      </c>
      <c r="L4828">
        <v>52538</v>
      </c>
      <c r="O4828" t="e">
        <f>VLOOKUP(A4828,Kreise!$A$4:$AA$405,12,0)</f>
        <v>#N/A</v>
      </c>
      <c r="P4828">
        <f>IF(ISERROR(O4828)=0,O4828,VLOOKUP(B4828,Kreise!$B$4:$AA$405,11,0))</f>
        <v>1</v>
      </c>
      <c r="R4828" t="e">
        <f>VLOOKUP(A4828,Kreise!$A$4:$AA$405,10,0)</f>
        <v>#N/A</v>
      </c>
      <c r="S4828">
        <f>IF(ISERROR(R4828)=0,R4828,VLOOKUP(B4828,Kreise!$B$4:$AA$405,9,0))</f>
        <v>2</v>
      </c>
    </row>
    <row r="4829" spans="1:19">
      <c r="A4829" s="32">
        <v>5314000</v>
      </c>
      <c r="B4829" s="32" t="str">
        <f t="shared" si="75"/>
        <v>5314</v>
      </c>
      <c r="C4829" s="40">
        <v>53140000000</v>
      </c>
      <c r="D4829" t="s">
        <v>884</v>
      </c>
      <c r="E4829">
        <v>5314000</v>
      </c>
      <c r="F4829">
        <v>91760126</v>
      </c>
      <c r="G4829" t="s">
        <v>884</v>
      </c>
      <c r="H4829">
        <v>141.06</v>
      </c>
      <c r="I4829" s="11">
        <v>318809</v>
      </c>
      <c r="J4829" s="11">
        <v>151954</v>
      </c>
      <c r="K4829" s="11">
        <v>166855</v>
      </c>
      <c r="L4829">
        <v>53111</v>
      </c>
      <c r="M4829">
        <v>1</v>
      </c>
      <c r="O4829">
        <f>VLOOKUP(A4829,Kreise!$A$4:$AA$405,12,0)</f>
        <v>1</v>
      </c>
      <c r="P4829">
        <f>IF(ISERROR(O4829)=0,O4829,VLOOKUP(B4829,Kreise!$B$4:$AA$405,11,0))</f>
        <v>1</v>
      </c>
      <c r="R4829">
        <f>VLOOKUP(A4829,Kreise!$A$4:$AA$405,10,0)</f>
        <v>1</v>
      </c>
      <c r="S4829">
        <f>IF(ISERROR(R4829)=0,R4829,VLOOKUP(B4829,Kreise!$B$4:$AA$405,9,0))</f>
        <v>1</v>
      </c>
    </row>
    <row r="4830" spans="1:19">
      <c r="A4830" s="32">
        <v>5382012</v>
      </c>
      <c r="B4830" s="32" t="str">
        <f t="shared" si="75"/>
        <v>5382</v>
      </c>
      <c r="C4830" s="40">
        <v>53820012012</v>
      </c>
      <c r="D4830" t="s">
        <v>1008</v>
      </c>
      <c r="E4830">
        <v>5382012</v>
      </c>
      <c r="F4830">
        <v>91810113</v>
      </c>
      <c r="G4830" t="s">
        <v>1008</v>
      </c>
      <c r="H4830">
        <v>82.69</v>
      </c>
      <c r="I4830" s="11">
        <v>47636</v>
      </c>
      <c r="J4830" s="11">
        <v>23280</v>
      </c>
      <c r="K4830" s="11">
        <v>24356</v>
      </c>
      <c r="L4830">
        <v>53332</v>
      </c>
      <c r="O4830" t="e">
        <f>VLOOKUP(A4830,Kreise!$A$4:$AA$405,12,0)</f>
        <v>#N/A</v>
      </c>
      <c r="P4830">
        <f>IF(ISERROR(O4830)=0,O4830,VLOOKUP(B4830,Kreise!$B$4:$AA$405,11,0))</f>
        <v>1</v>
      </c>
      <c r="R4830" t="e">
        <f>VLOOKUP(A4830,Kreise!$A$4:$AA$405,10,0)</f>
        <v>#N/A</v>
      </c>
      <c r="S4830">
        <f>IF(ISERROR(R4830)=0,R4830,VLOOKUP(B4830,Kreise!$B$4:$AA$405,9,0))</f>
        <v>2</v>
      </c>
    </row>
    <row r="4831" spans="1:19">
      <c r="A4831" s="32">
        <v>5382032</v>
      </c>
      <c r="B4831" s="32" t="str">
        <f t="shared" si="75"/>
        <v>5382</v>
      </c>
      <c r="C4831" s="40">
        <v>53820032032</v>
      </c>
      <c r="D4831" t="s">
        <v>1017</v>
      </c>
      <c r="E4831">
        <v>5382032</v>
      </c>
      <c r="F4831">
        <v>91810130</v>
      </c>
      <c r="G4831" t="s">
        <v>1017</v>
      </c>
      <c r="H4831">
        <v>34.84</v>
      </c>
      <c r="I4831" s="11">
        <v>24357</v>
      </c>
      <c r="J4831" s="11">
        <v>11905</v>
      </c>
      <c r="K4831" s="11">
        <v>12452</v>
      </c>
      <c r="L4831">
        <v>53340</v>
      </c>
      <c r="O4831" t="e">
        <f>VLOOKUP(A4831,Kreise!$A$4:$AA$405,12,0)</f>
        <v>#N/A</v>
      </c>
      <c r="P4831">
        <f>IF(ISERROR(O4831)=0,O4831,VLOOKUP(B4831,Kreise!$B$4:$AA$405,11,0))</f>
        <v>1</v>
      </c>
      <c r="R4831" t="e">
        <f>VLOOKUP(A4831,Kreise!$A$4:$AA$405,10,0)</f>
        <v>#N/A</v>
      </c>
      <c r="S4831">
        <f>IF(ISERROR(R4831)=0,R4831,VLOOKUP(B4831,Kreise!$B$4:$AA$405,9,0))</f>
        <v>2</v>
      </c>
    </row>
    <row r="4832" spans="1:19">
      <c r="A4832" s="32">
        <v>5382072</v>
      </c>
      <c r="B4832" s="32" t="str">
        <f t="shared" si="75"/>
        <v>5382</v>
      </c>
      <c r="C4832" s="40">
        <v>53820072072</v>
      </c>
      <c r="D4832" t="s">
        <v>1031</v>
      </c>
      <c r="E4832">
        <v>5382072</v>
      </c>
      <c r="F4832">
        <v>91815143</v>
      </c>
      <c r="G4832" t="s">
        <v>1031</v>
      </c>
      <c r="H4832">
        <v>49.68</v>
      </c>
      <c r="I4832" s="11">
        <v>20457</v>
      </c>
      <c r="J4832" s="11">
        <v>10090</v>
      </c>
      <c r="K4832" s="11">
        <v>10367</v>
      </c>
      <c r="L4832">
        <v>53343</v>
      </c>
      <c r="O4832" t="e">
        <f>VLOOKUP(A4832,Kreise!$A$4:$AA$405,12,0)</f>
        <v>#N/A</v>
      </c>
      <c r="P4832">
        <f>IF(ISERROR(O4832)=0,O4832,VLOOKUP(B4832,Kreise!$B$4:$AA$405,11,0))</f>
        <v>1</v>
      </c>
      <c r="R4832" t="e">
        <f>VLOOKUP(A4832,Kreise!$A$4:$AA$405,10,0)</f>
        <v>#N/A</v>
      </c>
      <c r="S4832">
        <f>IF(ISERROR(R4832)=0,R4832,VLOOKUP(B4832,Kreise!$B$4:$AA$405,9,0))</f>
        <v>2</v>
      </c>
    </row>
    <row r="4833" spans="1:19">
      <c r="A4833" s="32">
        <v>5382004</v>
      </c>
      <c r="B4833" s="32" t="str">
        <f t="shared" si="75"/>
        <v>5382</v>
      </c>
      <c r="C4833" s="40">
        <v>53820004004</v>
      </c>
      <c r="D4833" t="s">
        <v>1005</v>
      </c>
      <c r="E4833">
        <v>5382004</v>
      </c>
      <c r="F4833">
        <v>91805136</v>
      </c>
      <c r="G4833" t="s">
        <v>1005</v>
      </c>
      <c r="H4833">
        <v>34.78</v>
      </c>
      <c r="I4833" s="11">
        <v>23435</v>
      </c>
      <c r="J4833" s="11">
        <v>11515</v>
      </c>
      <c r="K4833" s="11">
        <v>11920</v>
      </c>
      <c r="L4833">
        <v>53347</v>
      </c>
      <c r="O4833" t="e">
        <f>VLOOKUP(A4833,Kreise!$A$4:$AA$405,12,0)</f>
        <v>#N/A</v>
      </c>
      <c r="P4833">
        <f>IF(ISERROR(O4833)=0,O4833,VLOOKUP(B4833,Kreise!$B$4:$AA$405,11,0))</f>
        <v>1</v>
      </c>
      <c r="R4833" t="e">
        <f>VLOOKUP(A4833,Kreise!$A$4:$AA$405,10,0)</f>
        <v>#N/A</v>
      </c>
      <c r="S4833">
        <f>IF(ISERROR(R4833)=0,R4833,VLOOKUP(B4833,Kreise!$B$4:$AA$405,9,0))</f>
        <v>2</v>
      </c>
    </row>
    <row r="4834" spans="1:19">
      <c r="A4834" s="32">
        <v>5382048</v>
      </c>
      <c r="B4834" s="32" t="str">
        <f t="shared" si="75"/>
        <v>5382</v>
      </c>
      <c r="C4834" s="40">
        <v>53820048048</v>
      </c>
      <c r="D4834" t="s">
        <v>1023</v>
      </c>
      <c r="E4834">
        <v>5382048</v>
      </c>
      <c r="F4834">
        <v>91819444</v>
      </c>
      <c r="G4834" t="s">
        <v>1023</v>
      </c>
      <c r="H4834">
        <v>69.72</v>
      </c>
      <c r="I4834" s="11">
        <v>27224</v>
      </c>
      <c r="J4834" s="11">
        <v>13508</v>
      </c>
      <c r="K4834" s="11">
        <v>13716</v>
      </c>
      <c r="L4834">
        <v>53359</v>
      </c>
      <c r="O4834" t="e">
        <f>VLOOKUP(A4834,Kreise!$A$4:$AA$405,12,0)</f>
        <v>#N/A</v>
      </c>
      <c r="P4834">
        <f>IF(ISERROR(O4834)=0,O4834,VLOOKUP(B4834,Kreise!$B$4:$AA$405,11,0))</f>
        <v>1</v>
      </c>
      <c r="R4834" t="e">
        <f>VLOOKUP(A4834,Kreise!$A$4:$AA$405,10,0)</f>
        <v>#N/A</v>
      </c>
      <c r="S4834">
        <f>IF(ISERROR(R4834)=0,R4834,VLOOKUP(B4834,Kreise!$B$4:$AA$405,9,0))</f>
        <v>2</v>
      </c>
    </row>
    <row r="4835" spans="1:19">
      <c r="A4835" s="32">
        <v>7131070</v>
      </c>
      <c r="B4835" s="32" t="str">
        <f t="shared" si="75"/>
        <v>7131</v>
      </c>
      <c r="C4835" s="40">
        <v>71310070070</v>
      </c>
      <c r="D4835" t="s">
        <v>1890</v>
      </c>
      <c r="E4835">
        <v>7131070</v>
      </c>
      <c r="F4835">
        <v>94780145</v>
      </c>
      <c r="G4835" t="s">
        <v>1890</v>
      </c>
      <c r="H4835">
        <v>33.16</v>
      </c>
      <c r="I4835" s="11">
        <v>16392</v>
      </c>
      <c r="J4835" s="11">
        <v>8056</v>
      </c>
      <c r="K4835" s="11">
        <v>8336</v>
      </c>
      <c r="L4835">
        <v>53424</v>
      </c>
      <c r="O4835" t="e">
        <f>VLOOKUP(A4835,Kreise!$A$4:$AA$405,12,0)</f>
        <v>#N/A</v>
      </c>
      <c r="P4835">
        <f>IF(ISERROR(O4835)=0,O4835,VLOOKUP(B4835,Kreise!$B$4:$AA$405,11,0))</f>
        <v>2</v>
      </c>
      <c r="R4835" t="e">
        <f>VLOOKUP(A4835,Kreise!$A$4:$AA$405,10,0)</f>
        <v>#N/A</v>
      </c>
      <c r="S4835">
        <f>IF(ISERROR(R4835)=0,R4835,VLOOKUP(B4835,Kreise!$B$4:$AA$405,9,0))</f>
        <v>3</v>
      </c>
    </row>
    <row r="4836" spans="1:19">
      <c r="A4836" s="32">
        <v>7131016</v>
      </c>
      <c r="B4836" s="32" t="str">
        <f t="shared" si="75"/>
        <v>7131</v>
      </c>
      <c r="C4836" s="40">
        <v>71315004016</v>
      </c>
      <c r="D4836" t="s">
        <v>8516</v>
      </c>
      <c r="E4836">
        <v>7131904</v>
      </c>
      <c r="F4836">
        <v>94755431</v>
      </c>
      <c r="G4836" t="s">
        <v>1897</v>
      </c>
      <c r="H4836">
        <v>7.65</v>
      </c>
      <c r="I4836" s="11">
        <v>452</v>
      </c>
      <c r="J4836" s="11">
        <v>226</v>
      </c>
      <c r="K4836" s="11">
        <v>226</v>
      </c>
      <c r="L4836">
        <v>53426</v>
      </c>
      <c r="O4836" t="e">
        <f>VLOOKUP(A4836,Kreise!$A$4:$AA$405,12,0)</f>
        <v>#N/A</v>
      </c>
      <c r="P4836">
        <f>IF(ISERROR(O4836)=0,O4836,VLOOKUP(B4836,Kreise!$B$4:$AA$405,11,0))</f>
        <v>2</v>
      </c>
      <c r="R4836" t="e">
        <f>VLOOKUP(A4836,Kreise!$A$4:$AA$405,10,0)</f>
        <v>#N/A</v>
      </c>
      <c r="S4836">
        <f>IF(ISERROR(R4836)=0,R4836,VLOOKUP(B4836,Kreise!$B$4:$AA$405,9,0))</f>
        <v>3</v>
      </c>
    </row>
    <row r="4837" spans="1:19">
      <c r="A4837" s="32">
        <v>7131041</v>
      </c>
      <c r="B4837" s="32" t="str">
        <f t="shared" si="75"/>
        <v>7131</v>
      </c>
      <c r="C4837" s="40">
        <v>71315004041</v>
      </c>
      <c r="D4837" t="s">
        <v>5927</v>
      </c>
      <c r="E4837">
        <v>7131904</v>
      </c>
      <c r="F4837">
        <v>94770121</v>
      </c>
      <c r="G4837" t="s">
        <v>1897</v>
      </c>
      <c r="H4837">
        <v>7.2</v>
      </c>
      <c r="I4837" s="11">
        <v>673</v>
      </c>
      <c r="J4837" s="11">
        <v>331</v>
      </c>
      <c r="K4837" s="11">
        <v>342</v>
      </c>
      <c r="L4837">
        <v>53426</v>
      </c>
      <c r="O4837" t="e">
        <f>VLOOKUP(A4837,Kreise!$A$4:$AA$405,12,0)</f>
        <v>#N/A</v>
      </c>
      <c r="P4837">
        <f>IF(ISERROR(O4837)=0,O4837,VLOOKUP(B4837,Kreise!$B$4:$AA$405,11,0))</f>
        <v>2</v>
      </c>
      <c r="R4837" t="e">
        <f>VLOOKUP(A4837,Kreise!$A$4:$AA$405,10,0)</f>
        <v>#N/A</v>
      </c>
      <c r="S4837">
        <f>IF(ISERROR(R4837)=0,R4837,VLOOKUP(B4837,Kreise!$B$4:$AA$405,9,0))</f>
        <v>3</v>
      </c>
    </row>
    <row r="4838" spans="1:19">
      <c r="A4838" s="32">
        <v>7131073</v>
      </c>
      <c r="B4838" s="32" t="str">
        <f t="shared" si="75"/>
        <v>7131</v>
      </c>
      <c r="C4838" s="40">
        <v>71315004073</v>
      </c>
      <c r="D4838" t="s">
        <v>8517</v>
      </c>
      <c r="E4838">
        <v>7131904</v>
      </c>
      <c r="F4838">
        <v>94780176</v>
      </c>
      <c r="G4838" t="s">
        <v>1897</v>
      </c>
      <c r="H4838">
        <v>10.26</v>
      </c>
      <c r="I4838" s="11">
        <v>832</v>
      </c>
      <c r="J4838" s="11">
        <v>425</v>
      </c>
      <c r="K4838" s="11">
        <v>407</v>
      </c>
      <c r="L4838">
        <v>53426</v>
      </c>
      <c r="O4838" t="e">
        <f>VLOOKUP(A4838,Kreise!$A$4:$AA$405,12,0)</f>
        <v>#N/A</v>
      </c>
      <c r="P4838">
        <f>IF(ISERROR(O4838)=0,O4838,VLOOKUP(B4838,Kreise!$B$4:$AA$405,11,0))</f>
        <v>2</v>
      </c>
      <c r="R4838" t="e">
        <f>VLOOKUP(A4838,Kreise!$A$4:$AA$405,10,0)</f>
        <v>#N/A</v>
      </c>
      <c r="S4838">
        <f>IF(ISERROR(R4838)=0,R4838,VLOOKUP(B4838,Kreise!$B$4:$AA$405,9,0))</f>
        <v>3</v>
      </c>
    </row>
    <row r="4839" spans="1:19">
      <c r="A4839" s="32">
        <v>7131007</v>
      </c>
      <c r="B4839" s="32" t="str">
        <f t="shared" si="75"/>
        <v>7131</v>
      </c>
      <c r="C4839" s="40">
        <v>71310007007</v>
      </c>
      <c r="D4839" t="s">
        <v>1888</v>
      </c>
      <c r="E4839">
        <v>7131007</v>
      </c>
      <c r="F4839">
        <v>94750171</v>
      </c>
      <c r="G4839" t="s">
        <v>1888</v>
      </c>
      <c r="H4839">
        <v>63.4</v>
      </c>
      <c r="I4839" s="11">
        <v>27468</v>
      </c>
      <c r="J4839" s="11">
        <v>12785</v>
      </c>
      <c r="K4839" s="11">
        <v>14683</v>
      </c>
      <c r="L4839">
        <v>53474</v>
      </c>
      <c r="O4839" t="e">
        <f>VLOOKUP(A4839,Kreise!$A$4:$AA$405,12,0)</f>
        <v>#N/A</v>
      </c>
      <c r="P4839">
        <f>IF(ISERROR(O4839)=0,O4839,VLOOKUP(B4839,Kreise!$B$4:$AA$405,11,0))</f>
        <v>2</v>
      </c>
      <c r="R4839" t="e">
        <f>VLOOKUP(A4839,Kreise!$A$4:$AA$405,10,0)</f>
        <v>#N/A</v>
      </c>
      <c r="S4839">
        <f>IF(ISERROR(R4839)=0,R4839,VLOOKUP(B4839,Kreise!$B$4:$AA$405,9,0))</f>
        <v>3</v>
      </c>
    </row>
    <row r="4840" spans="1:19">
      <c r="A4840" s="32">
        <v>7131077</v>
      </c>
      <c r="B4840" s="32" t="str">
        <f t="shared" si="75"/>
        <v>7131</v>
      </c>
      <c r="C4840" s="40">
        <v>71310077077</v>
      </c>
      <c r="D4840" t="s">
        <v>1891</v>
      </c>
      <c r="E4840">
        <v>7131077</v>
      </c>
      <c r="F4840">
        <v>94790112</v>
      </c>
      <c r="G4840" t="s">
        <v>1891</v>
      </c>
      <c r="H4840">
        <v>41.03</v>
      </c>
      <c r="I4840" s="11">
        <v>17330</v>
      </c>
      <c r="J4840" s="11">
        <v>8486</v>
      </c>
      <c r="K4840" s="11">
        <v>8844</v>
      </c>
      <c r="L4840">
        <v>53489</v>
      </c>
      <c r="O4840" t="e">
        <f>VLOOKUP(A4840,Kreise!$A$4:$AA$405,12,0)</f>
        <v>#N/A</v>
      </c>
      <c r="P4840">
        <f>IF(ISERROR(O4840)=0,O4840,VLOOKUP(B4840,Kreise!$B$4:$AA$405,11,0))</f>
        <v>2</v>
      </c>
      <c r="R4840" t="e">
        <f>VLOOKUP(A4840,Kreise!$A$4:$AA$405,10,0)</f>
        <v>#N/A</v>
      </c>
      <c r="S4840">
        <f>IF(ISERROR(R4840)=0,R4840,VLOOKUP(B4840,Kreise!$B$4:$AA$405,9,0))</f>
        <v>3</v>
      </c>
    </row>
    <row r="4841" spans="1:19">
      <c r="A4841" s="32">
        <v>7131006</v>
      </c>
      <c r="B4841" s="32" t="str">
        <f t="shared" si="75"/>
        <v>7131</v>
      </c>
      <c r="C4841" s="40">
        <v>71315003006</v>
      </c>
      <c r="D4841" t="s">
        <v>8518</v>
      </c>
      <c r="E4841">
        <v>7131903</v>
      </c>
      <c r="F4841">
        <v>94750169</v>
      </c>
      <c r="G4841" t="s">
        <v>1895</v>
      </c>
      <c r="H4841">
        <v>19.94</v>
      </c>
      <c r="I4841" s="11">
        <v>9240</v>
      </c>
      <c r="J4841" s="11">
        <v>4465</v>
      </c>
      <c r="K4841" s="11">
        <v>4775</v>
      </c>
      <c r="L4841">
        <v>53498</v>
      </c>
      <c r="O4841" t="e">
        <f>VLOOKUP(A4841,Kreise!$A$4:$AA$405,12,0)</f>
        <v>#N/A</v>
      </c>
      <c r="P4841">
        <f>IF(ISERROR(O4841)=0,O4841,VLOOKUP(B4841,Kreise!$B$4:$AA$405,11,0))</f>
        <v>2</v>
      </c>
      <c r="R4841" t="e">
        <f>VLOOKUP(A4841,Kreise!$A$4:$AA$405,10,0)</f>
        <v>#N/A</v>
      </c>
      <c r="S4841">
        <f>IF(ISERROR(R4841)=0,R4841,VLOOKUP(B4841,Kreise!$B$4:$AA$405,9,0))</f>
        <v>3</v>
      </c>
    </row>
    <row r="4842" spans="1:19">
      <c r="A4842" s="32">
        <v>7131025</v>
      </c>
      <c r="B4842" s="32" t="str">
        <f t="shared" si="75"/>
        <v>7131</v>
      </c>
      <c r="C4842" s="40">
        <v>71315003025</v>
      </c>
      <c r="D4842" t="s">
        <v>8519</v>
      </c>
      <c r="E4842">
        <v>7131903</v>
      </c>
      <c r="F4842">
        <v>94760159</v>
      </c>
      <c r="G4842" t="s">
        <v>1895</v>
      </c>
      <c r="H4842">
        <v>5.04</v>
      </c>
      <c r="I4842" s="11">
        <v>618</v>
      </c>
      <c r="J4842" s="11">
        <v>303</v>
      </c>
      <c r="K4842" s="11">
        <v>315</v>
      </c>
      <c r="L4842">
        <v>53498</v>
      </c>
      <c r="O4842" t="e">
        <f>VLOOKUP(A4842,Kreise!$A$4:$AA$405,12,0)</f>
        <v>#N/A</v>
      </c>
      <c r="P4842">
        <f>IF(ISERROR(O4842)=0,O4842,VLOOKUP(B4842,Kreise!$B$4:$AA$405,11,0))</f>
        <v>2</v>
      </c>
      <c r="R4842" t="e">
        <f>VLOOKUP(A4842,Kreise!$A$4:$AA$405,10,0)</f>
        <v>#N/A</v>
      </c>
      <c r="S4842">
        <f>IF(ISERROR(R4842)=0,R4842,VLOOKUP(B4842,Kreise!$B$4:$AA$405,9,0))</f>
        <v>3</v>
      </c>
    </row>
    <row r="4843" spans="1:19">
      <c r="A4843" s="32">
        <v>7131081</v>
      </c>
      <c r="B4843" s="32" t="str">
        <f t="shared" si="75"/>
        <v>7131</v>
      </c>
      <c r="C4843" s="40">
        <v>71315003081</v>
      </c>
      <c r="D4843" t="s">
        <v>8520</v>
      </c>
      <c r="E4843">
        <v>7131903</v>
      </c>
      <c r="F4843">
        <v>94790135</v>
      </c>
      <c r="G4843" t="s">
        <v>1895</v>
      </c>
      <c r="H4843">
        <v>7.61</v>
      </c>
      <c r="I4843" s="11">
        <v>861</v>
      </c>
      <c r="J4843" s="11">
        <v>446</v>
      </c>
      <c r="K4843" s="11">
        <v>415</v>
      </c>
      <c r="L4843">
        <v>53498</v>
      </c>
      <c r="O4843" t="e">
        <f>VLOOKUP(A4843,Kreise!$A$4:$AA$405,12,0)</f>
        <v>#N/A</v>
      </c>
      <c r="P4843">
        <f>IF(ISERROR(O4843)=0,O4843,VLOOKUP(B4843,Kreise!$B$4:$AA$405,11,0))</f>
        <v>2</v>
      </c>
      <c r="R4843" t="e">
        <f>VLOOKUP(A4843,Kreise!$A$4:$AA$405,10,0)</f>
        <v>#N/A</v>
      </c>
      <c r="S4843">
        <f>IF(ISERROR(R4843)=0,R4843,VLOOKUP(B4843,Kreise!$B$4:$AA$405,9,0))</f>
        <v>3</v>
      </c>
    </row>
    <row r="4844" spans="1:19">
      <c r="A4844" s="32">
        <v>7131090</v>
      </c>
      <c r="B4844" s="32" t="str">
        <f t="shared" si="75"/>
        <v>7131</v>
      </c>
      <c r="C4844" s="40">
        <v>71310090090</v>
      </c>
      <c r="D4844" t="s">
        <v>1892</v>
      </c>
      <c r="E4844">
        <v>7131090</v>
      </c>
      <c r="F4844">
        <v>94790169</v>
      </c>
      <c r="G4844" t="s">
        <v>1892</v>
      </c>
      <c r="H4844">
        <v>57.55</v>
      </c>
      <c r="I4844" s="11">
        <v>10944</v>
      </c>
      <c r="J4844" s="11">
        <v>5505</v>
      </c>
      <c r="K4844" s="11">
        <v>5439</v>
      </c>
      <c r="L4844">
        <v>53501</v>
      </c>
      <c r="O4844" t="e">
        <f>VLOOKUP(A4844,Kreise!$A$4:$AA$405,12,0)</f>
        <v>#N/A</v>
      </c>
      <c r="P4844">
        <f>IF(ISERROR(O4844)=0,O4844,VLOOKUP(B4844,Kreise!$B$4:$AA$405,11,0))</f>
        <v>2</v>
      </c>
      <c r="R4844" t="e">
        <f>VLOOKUP(A4844,Kreise!$A$4:$AA$405,10,0)</f>
        <v>#N/A</v>
      </c>
      <c r="S4844">
        <f>IF(ISERROR(R4844)=0,R4844,VLOOKUP(B4844,Kreise!$B$4:$AA$405,9,0))</f>
        <v>3</v>
      </c>
    </row>
    <row r="4845" spans="1:19">
      <c r="A4845" s="32">
        <v>7131003</v>
      </c>
      <c r="B4845" s="32" t="str">
        <f t="shared" si="75"/>
        <v>7131</v>
      </c>
      <c r="C4845" s="40">
        <v>71315002003</v>
      </c>
      <c r="D4845" t="s">
        <v>1894</v>
      </c>
      <c r="E4845">
        <v>7131902</v>
      </c>
      <c r="F4845">
        <v>94750161</v>
      </c>
      <c r="G4845" t="s">
        <v>1894</v>
      </c>
      <c r="H4845">
        <v>14.84</v>
      </c>
      <c r="I4845" s="11">
        <v>1893</v>
      </c>
      <c r="J4845" s="11">
        <v>928</v>
      </c>
      <c r="K4845" s="11">
        <v>965</v>
      </c>
      <c r="L4845">
        <v>53505</v>
      </c>
      <c r="O4845" t="e">
        <f>VLOOKUP(A4845,Kreise!$A$4:$AA$405,12,0)</f>
        <v>#N/A</v>
      </c>
      <c r="P4845">
        <f>IF(ISERROR(O4845)=0,O4845,VLOOKUP(B4845,Kreise!$B$4:$AA$405,11,0))</f>
        <v>2</v>
      </c>
      <c r="R4845" t="e">
        <f>VLOOKUP(A4845,Kreise!$A$4:$AA$405,10,0)</f>
        <v>#N/A</v>
      </c>
      <c r="S4845">
        <f>IF(ISERROR(R4845)=0,R4845,VLOOKUP(B4845,Kreise!$B$4:$AA$405,9,0))</f>
        <v>3</v>
      </c>
    </row>
    <row r="4846" spans="1:19">
      <c r="A4846" s="32">
        <v>7131011</v>
      </c>
      <c r="B4846" s="32" t="str">
        <f t="shared" si="75"/>
        <v>7131</v>
      </c>
      <c r="C4846" s="40">
        <v>71315002011</v>
      </c>
      <c r="D4846" t="s">
        <v>3035</v>
      </c>
      <c r="E4846">
        <v>7131902</v>
      </c>
      <c r="F4846">
        <v>94759444</v>
      </c>
      <c r="G4846" t="s">
        <v>1894</v>
      </c>
      <c r="H4846">
        <v>19.05</v>
      </c>
      <c r="I4846" s="11">
        <v>1285</v>
      </c>
      <c r="J4846" s="11">
        <v>656</v>
      </c>
      <c r="K4846" s="11">
        <v>629</v>
      </c>
      <c r="L4846">
        <v>53505</v>
      </c>
      <c r="O4846" t="e">
        <f>VLOOKUP(A4846,Kreise!$A$4:$AA$405,12,0)</f>
        <v>#N/A</v>
      </c>
      <c r="P4846">
        <f>IF(ISERROR(O4846)=0,O4846,VLOOKUP(B4846,Kreise!$B$4:$AA$405,11,0))</f>
        <v>2</v>
      </c>
      <c r="R4846" t="e">
        <f>VLOOKUP(A4846,Kreise!$A$4:$AA$405,10,0)</f>
        <v>#N/A</v>
      </c>
      <c r="S4846">
        <f>IF(ISERROR(R4846)=0,R4846,VLOOKUP(B4846,Kreise!$B$4:$AA$405,9,0))</f>
        <v>3</v>
      </c>
    </row>
    <row r="4847" spans="1:19">
      <c r="A4847" s="32">
        <v>7131036</v>
      </c>
      <c r="B4847" s="32" t="str">
        <f t="shared" si="75"/>
        <v>7131</v>
      </c>
      <c r="C4847" s="40">
        <v>71315002036</v>
      </c>
      <c r="D4847" t="s">
        <v>8521</v>
      </c>
      <c r="E4847">
        <v>7131902</v>
      </c>
      <c r="F4847">
        <v>94760189</v>
      </c>
      <c r="G4847" t="s">
        <v>1894</v>
      </c>
      <c r="H4847">
        <v>4.33</v>
      </c>
      <c r="I4847" s="11">
        <v>662</v>
      </c>
      <c r="J4847" s="11">
        <v>320</v>
      </c>
      <c r="K4847" s="11">
        <v>342</v>
      </c>
      <c r="L4847">
        <v>53505</v>
      </c>
      <c r="O4847" t="e">
        <f>VLOOKUP(A4847,Kreise!$A$4:$AA$405,12,0)</f>
        <v>#N/A</v>
      </c>
      <c r="P4847">
        <f>IF(ISERROR(O4847)=0,O4847,VLOOKUP(B4847,Kreise!$B$4:$AA$405,11,0))</f>
        <v>2</v>
      </c>
      <c r="R4847" t="e">
        <f>VLOOKUP(A4847,Kreise!$A$4:$AA$405,10,0)</f>
        <v>#N/A</v>
      </c>
      <c r="S4847">
        <f>IF(ISERROR(R4847)=0,R4847,VLOOKUP(B4847,Kreise!$B$4:$AA$405,9,0))</f>
        <v>3</v>
      </c>
    </row>
    <row r="4848" spans="1:19">
      <c r="A4848" s="32">
        <v>7131040</v>
      </c>
      <c r="B4848" s="32" t="str">
        <f t="shared" si="75"/>
        <v>7131</v>
      </c>
      <c r="C4848" s="40">
        <v>71315002040</v>
      </c>
      <c r="D4848" t="s">
        <v>8522</v>
      </c>
      <c r="E4848">
        <v>7131902</v>
      </c>
      <c r="F4848">
        <v>94765434</v>
      </c>
      <c r="G4848" t="s">
        <v>1894</v>
      </c>
      <c r="H4848">
        <v>6.1</v>
      </c>
      <c r="I4848" s="11">
        <v>359</v>
      </c>
      <c r="J4848" s="11">
        <v>179</v>
      </c>
      <c r="K4848" s="11">
        <v>180</v>
      </c>
      <c r="L4848">
        <v>53505</v>
      </c>
      <c r="O4848" t="e">
        <f>VLOOKUP(A4848,Kreise!$A$4:$AA$405,12,0)</f>
        <v>#N/A</v>
      </c>
      <c r="P4848">
        <f>IF(ISERROR(O4848)=0,O4848,VLOOKUP(B4848,Kreise!$B$4:$AA$405,11,0))</f>
        <v>2</v>
      </c>
      <c r="R4848" t="e">
        <f>VLOOKUP(A4848,Kreise!$A$4:$AA$405,10,0)</f>
        <v>#N/A</v>
      </c>
      <c r="S4848">
        <f>IF(ISERROR(R4848)=0,R4848,VLOOKUP(B4848,Kreise!$B$4:$AA$405,9,0))</f>
        <v>3</v>
      </c>
    </row>
    <row r="4849" spans="1:19">
      <c r="A4849" s="32">
        <v>7131002</v>
      </c>
      <c r="B4849" s="32" t="str">
        <f t="shared" si="75"/>
        <v>7131</v>
      </c>
      <c r="C4849" s="40">
        <v>71315002002</v>
      </c>
      <c r="D4849" t="s">
        <v>8523</v>
      </c>
      <c r="E4849">
        <v>7131902</v>
      </c>
      <c r="F4849">
        <v>94750158</v>
      </c>
      <c r="G4849" t="s">
        <v>1894</v>
      </c>
      <c r="H4849">
        <v>12.56</v>
      </c>
      <c r="I4849" s="11">
        <v>1182</v>
      </c>
      <c r="J4849" s="11">
        <v>593</v>
      </c>
      <c r="K4849" s="11">
        <v>589</v>
      </c>
      <c r="L4849">
        <v>53506</v>
      </c>
      <c r="O4849" t="e">
        <f>VLOOKUP(A4849,Kreise!$A$4:$AA$405,12,0)</f>
        <v>#N/A</v>
      </c>
      <c r="P4849">
        <f>IF(ISERROR(O4849)=0,O4849,VLOOKUP(B4849,Kreise!$B$4:$AA$405,11,0))</f>
        <v>2</v>
      </c>
      <c r="R4849" t="e">
        <f>VLOOKUP(A4849,Kreise!$A$4:$AA$405,10,0)</f>
        <v>#N/A</v>
      </c>
      <c r="S4849">
        <f>IF(ISERROR(R4849)=0,R4849,VLOOKUP(B4849,Kreise!$B$4:$AA$405,9,0))</f>
        <v>3</v>
      </c>
    </row>
    <row r="4850" spans="1:19">
      <c r="A4850" s="32">
        <v>7131027</v>
      </c>
      <c r="B4850" s="32" t="str">
        <f t="shared" si="75"/>
        <v>7131</v>
      </c>
      <c r="C4850" s="40">
        <v>71315002027</v>
      </c>
      <c r="D4850" t="s">
        <v>8524</v>
      </c>
      <c r="E4850">
        <v>7131902</v>
      </c>
      <c r="F4850">
        <v>94760175</v>
      </c>
      <c r="G4850" t="s">
        <v>1894</v>
      </c>
      <c r="H4850">
        <v>27.34</v>
      </c>
      <c r="I4850" s="11">
        <v>255</v>
      </c>
      <c r="J4850" s="11">
        <v>131</v>
      </c>
      <c r="K4850" s="11">
        <v>124</v>
      </c>
      <c r="L4850">
        <v>53506</v>
      </c>
      <c r="O4850" t="e">
        <f>VLOOKUP(A4850,Kreise!$A$4:$AA$405,12,0)</f>
        <v>#N/A</v>
      </c>
      <c r="P4850">
        <f>IF(ISERROR(O4850)=0,O4850,VLOOKUP(B4850,Kreise!$B$4:$AA$405,11,0))</f>
        <v>2</v>
      </c>
      <c r="R4850" t="e">
        <f>VLOOKUP(A4850,Kreise!$A$4:$AA$405,10,0)</f>
        <v>#N/A</v>
      </c>
      <c r="S4850">
        <f>IF(ISERROR(R4850)=0,R4850,VLOOKUP(B4850,Kreise!$B$4:$AA$405,9,0))</f>
        <v>3</v>
      </c>
    </row>
    <row r="4851" spans="1:19">
      <c r="A4851" s="32">
        <v>7131029</v>
      </c>
      <c r="B4851" s="32" t="str">
        <f t="shared" si="75"/>
        <v>7131</v>
      </c>
      <c r="C4851" s="40">
        <v>71315002029</v>
      </c>
      <c r="D4851" t="s">
        <v>8525</v>
      </c>
      <c r="E4851">
        <v>7131902</v>
      </c>
      <c r="F4851">
        <v>94760178</v>
      </c>
      <c r="G4851" t="s">
        <v>1894</v>
      </c>
      <c r="H4851">
        <v>10.02</v>
      </c>
      <c r="I4851" s="11">
        <v>1047</v>
      </c>
      <c r="J4851" s="11">
        <v>516</v>
      </c>
      <c r="K4851" s="11">
        <v>531</v>
      </c>
      <c r="L4851">
        <v>53506</v>
      </c>
      <c r="O4851" t="e">
        <f>VLOOKUP(A4851,Kreise!$A$4:$AA$405,12,0)</f>
        <v>#N/A</v>
      </c>
      <c r="P4851">
        <f>IF(ISERROR(O4851)=0,O4851,VLOOKUP(B4851,Kreise!$B$4:$AA$405,11,0))</f>
        <v>2</v>
      </c>
      <c r="R4851" t="e">
        <f>VLOOKUP(A4851,Kreise!$A$4:$AA$405,10,0)</f>
        <v>#N/A</v>
      </c>
      <c r="S4851">
        <f>IF(ISERROR(R4851)=0,R4851,VLOOKUP(B4851,Kreise!$B$4:$AA$405,9,0))</f>
        <v>3</v>
      </c>
    </row>
    <row r="4852" spans="1:19">
      <c r="A4852" s="32">
        <v>7131039</v>
      </c>
      <c r="B4852" s="32" t="str">
        <f t="shared" si="75"/>
        <v>7131</v>
      </c>
      <c r="C4852" s="40">
        <v>71315002039</v>
      </c>
      <c r="D4852" t="s">
        <v>8526</v>
      </c>
      <c r="E4852">
        <v>7131902</v>
      </c>
      <c r="F4852">
        <v>94765433</v>
      </c>
      <c r="G4852" t="s">
        <v>1894</v>
      </c>
      <c r="H4852">
        <v>31.17</v>
      </c>
      <c r="I4852" s="11">
        <v>600</v>
      </c>
      <c r="J4852" s="11">
        <v>300</v>
      </c>
      <c r="K4852" s="11">
        <v>300</v>
      </c>
      <c r="L4852">
        <v>53506</v>
      </c>
      <c r="O4852" t="e">
        <f>VLOOKUP(A4852,Kreise!$A$4:$AA$405,12,0)</f>
        <v>#N/A</v>
      </c>
      <c r="P4852">
        <f>IF(ISERROR(O4852)=0,O4852,VLOOKUP(B4852,Kreise!$B$4:$AA$405,11,0))</f>
        <v>2</v>
      </c>
      <c r="R4852" t="e">
        <f>VLOOKUP(A4852,Kreise!$A$4:$AA$405,10,0)</f>
        <v>#N/A</v>
      </c>
      <c r="S4852">
        <f>IF(ISERROR(R4852)=0,R4852,VLOOKUP(B4852,Kreise!$B$4:$AA$405,9,0))</f>
        <v>3</v>
      </c>
    </row>
    <row r="4853" spans="1:19">
      <c r="A4853" s="32">
        <v>7131047</v>
      </c>
      <c r="B4853" s="32" t="str">
        <f t="shared" si="75"/>
        <v>7131</v>
      </c>
      <c r="C4853" s="40">
        <v>71315002047</v>
      </c>
      <c r="D4853" t="s">
        <v>8527</v>
      </c>
      <c r="E4853">
        <v>7131902</v>
      </c>
      <c r="F4853">
        <v>94770139</v>
      </c>
      <c r="G4853" t="s">
        <v>1894</v>
      </c>
      <c r="H4853">
        <v>12.35</v>
      </c>
      <c r="I4853" s="11">
        <v>517</v>
      </c>
      <c r="J4853" s="11">
        <v>262</v>
      </c>
      <c r="K4853" s="11">
        <v>255</v>
      </c>
      <c r="L4853">
        <v>53506</v>
      </c>
      <c r="O4853" t="e">
        <f>VLOOKUP(A4853,Kreise!$A$4:$AA$405,12,0)</f>
        <v>#N/A</v>
      </c>
      <c r="P4853">
        <f>IF(ISERROR(O4853)=0,O4853,VLOOKUP(B4853,Kreise!$B$4:$AA$405,11,0))</f>
        <v>2</v>
      </c>
      <c r="R4853" t="e">
        <f>VLOOKUP(A4853,Kreise!$A$4:$AA$405,10,0)</f>
        <v>#N/A</v>
      </c>
      <c r="S4853">
        <f>IF(ISERROR(R4853)=0,R4853,VLOOKUP(B4853,Kreise!$B$4:$AA$405,9,0))</f>
        <v>3</v>
      </c>
    </row>
    <row r="4854" spans="1:19">
      <c r="A4854" s="32">
        <v>7131068</v>
      </c>
      <c r="B4854" s="32" t="str">
        <f t="shared" si="75"/>
        <v>7131</v>
      </c>
      <c r="C4854" s="40">
        <v>71315002068</v>
      </c>
      <c r="D4854" t="s">
        <v>8528</v>
      </c>
      <c r="E4854">
        <v>7131902</v>
      </c>
      <c r="F4854">
        <v>94780120</v>
      </c>
      <c r="G4854" t="s">
        <v>1894</v>
      </c>
      <c r="H4854">
        <v>4.69</v>
      </c>
      <c r="I4854" s="11">
        <v>555</v>
      </c>
      <c r="J4854" s="11">
        <v>269</v>
      </c>
      <c r="K4854" s="11">
        <v>286</v>
      </c>
      <c r="L4854">
        <v>53506</v>
      </c>
      <c r="O4854" t="e">
        <f>VLOOKUP(A4854,Kreise!$A$4:$AA$405,12,0)</f>
        <v>#N/A</v>
      </c>
      <c r="P4854">
        <f>IF(ISERROR(O4854)=0,O4854,VLOOKUP(B4854,Kreise!$B$4:$AA$405,11,0))</f>
        <v>2</v>
      </c>
      <c r="R4854" t="e">
        <f>VLOOKUP(A4854,Kreise!$A$4:$AA$405,10,0)</f>
        <v>#N/A</v>
      </c>
      <c r="S4854">
        <f>IF(ISERROR(R4854)=0,R4854,VLOOKUP(B4854,Kreise!$B$4:$AA$405,9,0))</f>
        <v>3</v>
      </c>
    </row>
    <row r="4855" spans="1:19">
      <c r="A4855" s="32">
        <v>7131017</v>
      </c>
      <c r="B4855" s="32" t="str">
        <f t="shared" si="75"/>
        <v>7131</v>
      </c>
      <c r="C4855" s="40">
        <v>71315002017</v>
      </c>
      <c r="D4855" t="s">
        <v>8529</v>
      </c>
      <c r="E4855">
        <v>7131902</v>
      </c>
      <c r="F4855">
        <v>94755432</v>
      </c>
      <c r="G4855" t="s">
        <v>1894</v>
      </c>
      <c r="H4855">
        <v>5.72</v>
      </c>
      <c r="I4855" s="11">
        <v>1746</v>
      </c>
      <c r="J4855" s="11">
        <v>858</v>
      </c>
      <c r="K4855" s="11">
        <v>888</v>
      </c>
      <c r="L4855">
        <v>53507</v>
      </c>
      <c r="O4855" t="e">
        <f>VLOOKUP(A4855,Kreise!$A$4:$AA$405,12,0)</f>
        <v>#N/A</v>
      </c>
      <c r="P4855">
        <f>IF(ISERROR(O4855)=0,O4855,VLOOKUP(B4855,Kreise!$B$4:$AA$405,11,0))</f>
        <v>2</v>
      </c>
      <c r="R4855" t="e">
        <f>VLOOKUP(A4855,Kreise!$A$4:$AA$405,10,0)</f>
        <v>#N/A</v>
      </c>
      <c r="S4855">
        <f>IF(ISERROR(R4855)=0,R4855,VLOOKUP(B4855,Kreise!$B$4:$AA$405,9,0))</f>
        <v>3</v>
      </c>
    </row>
    <row r="4856" spans="1:19">
      <c r="A4856" s="32">
        <v>7131049</v>
      </c>
      <c r="B4856" s="32" t="str">
        <f t="shared" si="75"/>
        <v>7131</v>
      </c>
      <c r="C4856" s="40">
        <v>71315002049</v>
      </c>
      <c r="D4856" t="s">
        <v>8530</v>
      </c>
      <c r="E4856">
        <v>7131902</v>
      </c>
      <c r="F4856">
        <v>94770142</v>
      </c>
      <c r="G4856" t="s">
        <v>1894</v>
      </c>
      <c r="H4856">
        <v>5.66</v>
      </c>
      <c r="I4856" s="11">
        <v>893</v>
      </c>
      <c r="J4856" s="11">
        <v>457</v>
      </c>
      <c r="K4856" s="11">
        <v>436</v>
      </c>
      <c r="L4856">
        <v>53508</v>
      </c>
      <c r="O4856" t="e">
        <f>VLOOKUP(A4856,Kreise!$A$4:$AA$405,12,0)</f>
        <v>#N/A</v>
      </c>
      <c r="P4856">
        <f>IF(ISERROR(O4856)=0,O4856,VLOOKUP(B4856,Kreise!$B$4:$AA$405,11,0))</f>
        <v>2</v>
      </c>
      <c r="R4856" t="e">
        <f>VLOOKUP(A4856,Kreise!$A$4:$AA$405,10,0)</f>
        <v>#N/A</v>
      </c>
      <c r="S4856">
        <f>IF(ISERROR(R4856)=0,R4856,VLOOKUP(B4856,Kreise!$B$4:$AA$405,9,0))</f>
        <v>3</v>
      </c>
    </row>
    <row r="4857" spans="1:19">
      <c r="A4857" s="32">
        <v>7131001</v>
      </c>
      <c r="B4857" s="32" t="str">
        <f t="shared" si="75"/>
        <v>7131</v>
      </c>
      <c r="C4857" s="40">
        <v>71315001001</v>
      </c>
      <c r="D4857" t="s">
        <v>8531</v>
      </c>
      <c r="E4857">
        <v>7131901</v>
      </c>
      <c r="F4857">
        <v>94750156</v>
      </c>
      <c r="G4857" t="s">
        <v>1893</v>
      </c>
      <c r="H4857">
        <v>18.56</v>
      </c>
      <c r="I4857" s="11">
        <v>2947</v>
      </c>
      <c r="J4857" s="11">
        <v>1435</v>
      </c>
      <c r="K4857" s="11">
        <v>1512</v>
      </c>
      <c r="L4857">
        <v>53518</v>
      </c>
      <c r="O4857" t="e">
        <f>VLOOKUP(A4857,Kreise!$A$4:$AA$405,12,0)</f>
        <v>#N/A</v>
      </c>
      <c r="P4857">
        <f>IF(ISERROR(O4857)=0,O4857,VLOOKUP(B4857,Kreise!$B$4:$AA$405,11,0))</f>
        <v>2</v>
      </c>
      <c r="R4857" t="e">
        <f>VLOOKUP(A4857,Kreise!$A$4:$AA$405,10,0)</f>
        <v>#N/A</v>
      </c>
      <c r="S4857">
        <f>IF(ISERROR(R4857)=0,R4857,VLOOKUP(B4857,Kreise!$B$4:$AA$405,9,0))</f>
        <v>3</v>
      </c>
    </row>
    <row r="4858" spans="1:19">
      <c r="A4858" s="32">
        <v>7131028</v>
      </c>
      <c r="B4858" s="32" t="str">
        <f t="shared" si="75"/>
        <v>7131</v>
      </c>
      <c r="C4858" s="40">
        <v>71315001028</v>
      </c>
      <c r="D4858" t="s">
        <v>8532</v>
      </c>
      <c r="E4858">
        <v>7131901</v>
      </c>
      <c r="F4858">
        <v>94760177</v>
      </c>
      <c r="G4858" t="s">
        <v>1893</v>
      </c>
      <c r="H4858">
        <v>7.27</v>
      </c>
      <c r="I4858" s="11">
        <v>259</v>
      </c>
      <c r="J4858" s="11">
        <v>132</v>
      </c>
      <c r="K4858" s="11">
        <v>127</v>
      </c>
      <c r="L4858">
        <v>53518</v>
      </c>
      <c r="O4858" t="e">
        <f>VLOOKUP(A4858,Kreise!$A$4:$AA$405,12,0)</f>
        <v>#N/A</v>
      </c>
      <c r="P4858">
        <f>IF(ISERROR(O4858)=0,O4858,VLOOKUP(B4858,Kreise!$B$4:$AA$405,11,0))</f>
        <v>2</v>
      </c>
      <c r="R4858" t="e">
        <f>VLOOKUP(A4858,Kreise!$A$4:$AA$405,10,0)</f>
        <v>#N/A</v>
      </c>
      <c r="S4858">
        <f>IF(ISERROR(R4858)=0,R4858,VLOOKUP(B4858,Kreise!$B$4:$AA$405,9,0))</f>
        <v>3</v>
      </c>
    </row>
    <row r="4859" spans="1:19">
      <c r="A4859" s="32">
        <v>7131032</v>
      </c>
      <c r="B4859" s="32" t="str">
        <f t="shared" si="75"/>
        <v>7131</v>
      </c>
      <c r="C4859" s="40">
        <v>71315001032</v>
      </c>
      <c r="D4859" t="s">
        <v>8533</v>
      </c>
      <c r="E4859">
        <v>7131901</v>
      </c>
      <c r="F4859">
        <v>94760183</v>
      </c>
      <c r="G4859" t="s">
        <v>1893</v>
      </c>
      <c r="H4859">
        <v>2.01</v>
      </c>
      <c r="I4859" s="11">
        <v>158</v>
      </c>
      <c r="J4859" s="11">
        <v>80</v>
      </c>
      <c r="K4859" s="11">
        <v>78</v>
      </c>
      <c r="L4859">
        <v>53518</v>
      </c>
      <c r="O4859" t="e">
        <f>VLOOKUP(A4859,Kreise!$A$4:$AA$405,12,0)</f>
        <v>#N/A</v>
      </c>
      <c r="P4859">
        <f>IF(ISERROR(O4859)=0,O4859,VLOOKUP(B4859,Kreise!$B$4:$AA$405,11,0))</f>
        <v>2</v>
      </c>
      <c r="R4859" t="e">
        <f>VLOOKUP(A4859,Kreise!$A$4:$AA$405,10,0)</f>
        <v>#N/A</v>
      </c>
      <c r="S4859">
        <f>IF(ISERROR(R4859)=0,R4859,VLOOKUP(B4859,Kreise!$B$4:$AA$405,9,0))</f>
        <v>3</v>
      </c>
    </row>
    <row r="4860" spans="1:19">
      <c r="A4860" s="32">
        <v>7131042</v>
      </c>
      <c r="B4860" s="32" t="str">
        <f t="shared" si="75"/>
        <v>7131</v>
      </c>
      <c r="C4860" s="40">
        <v>71315001042</v>
      </c>
      <c r="D4860" t="s">
        <v>8534</v>
      </c>
      <c r="E4860">
        <v>7131901</v>
      </c>
      <c r="F4860">
        <v>94770128</v>
      </c>
      <c r="G4860" t="s">
        <v>1893</v>
      </c>
      <c r="H4860">
        <v>3.78</v>
      </c>
      <c r="I4860" s="11">
        <v>179</v>
      </c>
      <c r="J4860" s="11">
        <v>89</v>
      </c>
      <c r="K4860" s="11">
        <v>90</v>
      </c>
      <c r="L4860">
        <v>53518</v>
      </c>
      <c r="O4860" t="e">
        <f>VLOOKUP(A4860,Kreise!$A$4:$AA$405,12,0)</f>
        <v>#N/A</v>
      </c>
      <c r="P4860">
        <f>IF(ISERROR(O4860)=0,O4860,VLOOKUP(B4860,Kreise!$B$4:$AA$405,11,0))</f>
        <v>2</v>
      </c>
      <c r="R4860" t="e">
        <f>VLOOKUP(A4860,Kreise!$A$4:$AA$405,10,0)</f>
        <v>#N/A</v>
      </c>
      <c r="S4860">
        <f>IF(ISERROR(R4860)=0,R4860,VLOOKUP(B4860,Kreise!$B$4:$AA$405,9,0))</f>
        <v>3</v>
      </c>
    </row>
    <row r="4861" spans="1:19">
      <c r="A4861" s="32">
        <v>7131044</v>
      </c>
      <c r="B4861" s="32" t="str">
        <f t="shared" si="75"/>
        <v>7131</v>
      </c>
      <c r="C4861" s="40">
        <v>71315001044</v>
      </c>
      <c r="D4861" t="s">
        <v>8177</v>
      </c>
      <c r="E4861">
        <v>7131901</v>
      </c>
      <c r="F4861">
        <v>94770136</v>
      </c>
      <c r="G4861" t="s">
        <v>1893</v>
      </c>
      <c r="H4861">
        <v>15.65</v>
      </c>
      <c r="I4861" s="11">
        <v>465</v>
      </c>
      <c r="J4861" s="11">
        <v>224</v>
      </c>
      <c r="K4861" s="11">
        <v>241</v>
      </c>
      <c r="L4861">
        <v>53518</v>
      </c>
      <c r="O4861" t="e">
        <f>VLOOKUP(A4861,Kreise!$A$4:$AA$405,12,0)</f>
        <v>#N/A</v>
      </c>
      <c r="P4861">
        <f>IF(ISERROR(O4861)=0,O4861,VLOOKUP(B4861,Kreise!$B$4:$AA$405,11,0))</f>
        <v>2</v>
      </c>
      <c r="R4861" t="e">
        <f>VLOOKUP(A4861,Kreise!$A$4:$AA$405,10,0)</f>
        <v>#N/A</v>
      </c>
      <c r="S4861">
        <f>IF(ISERROR(R4861)=0,R4861,VLOOKUP(B4861,Kreise!$B$4:$AA$405,9,0))</f>
        <v>3</v>
      </c>
    </row>
    <row r="4862" spans="1:19">
      <c r="A4862" s="32">
        <v>7131066</v>
      </c>
      <c r="B4862" s="32" t="str">
        <f t="shared" si="75"/>
        <v>7131</v>
      </c>
      <c r="C4862" s="40">
        <v>71315001066</v>
      </c>
      <c r="D4862" t="s">
        <v>8535</v>
      </c>
      <c r="E4862">
        <v>7131901</v>
      </c>
      <c r="F4862">
        <v>94780116</v>
      </c>
      <c r="G4862" t="s">
        <v>1893</v>
      </c>
      <c r="H4862">
        <v>4.43</v>
      </c>
      <c r="I4862" s="11">
        <v>259</v>
      </c>
      <c r="J4862" s="11">
        <v>130</v>
      </c>
      <c r="K4862" s="11">
        <v>129</v>
      </c>
      <c r="L4862">
        <v>53518</v>
      </c>
      <c r="O4862" t="e">
        <f>VLOOKUP(A4862,Kreise!$A$4:$AA$405,12,0)</f>
        <v>#N/A</v>
      </c>
      <c r="P4862">
        <f>IF(ISERROR(O4862)=0,O4862,VLOOKUP(B4862,Kreise!$B$4:$AA$405,11,0))</f>
        <v>2</v>
      </c>
      <c r="R4862" t="e">
        <f>VLOOKUP(A4862,Kreise!$A$4:$AA$405,10,0)</f>
        <v>#N/A</v>
      </c>
      <c r="S4862">
        <f>IF(ISERROR(R4862)=0,R4862,VLOOKUP(B4862,Kreise!$B$4:$AA$405,9,0))</f>
        <v>3</v>
      </c>
    </row>
    <row r="4863" spans="1:19">
      <c r="A4863" s="32">
        <v>7131084</v>
      </c>
      <c r="B4863" s="32" t="str">
        <f t="shared" si="75"/>
        <v>7131</v>
      </c>
      <c r="C4863" s="40">
        <v>71315001084</v>
      </c>
      <c r="D4863" t="s">
        <v>8536</v>
      </c>
      <c r="E4863">
        <v>7131901</v>
      </c>
      <c r="F4863">
        <v>94790150</v>
      </c>
      <c r="G4863" t="s">
        <v>1893</v>
      </c>
      <c r="H4863">
        <v>6.84</v>
      </c>
      <c r="I4863" s="11">
        <v>455</v>
      </c>
      <c r="J4863" s="11">
        <v>225</v>
      </c>
      <c r="K4863" s="11">
        <v>230</v>
      </c>
      <c r="L4863">
        <v>53518</v>
      </c>
      <c r="O4863" t="e">
        <f>VLOOKUP(A4863,Kreise!$A$4:$AA$405,12,0)</f>
        <v>#N/A</v>
      </c>
      <c r="P4863">
        <f>IF(ISERROR(O4863)=0,O4863,VLOOKUP(B4863,Kreise!$B$4:$AA$405,11,0))</f>
        <v>2</v>
      </c>
      <c r="R4863" t="e">
        <f>VLOOKUP(A4863,Kreise!$A$4:$AA$405,10,0)</f>
        <v>#N/A</v>
      </c>
      <c r="S4863">
        <f>IF(ISERROR(R4863)=0,R4863,VLOOKUP(B4863,Kreise!$B$4:$AA$405,9,0))</f>
        <v>3</v>
      </c>
    </row>
    <row r="4864" spans="1:19">
      <c r="A4864" s="32">
        <v>7131015</v>
      </c>
      <c r="B4864" s="32" t="str">
        <f t="shared" si="75"/>
        <v>7131</v>
      </c>
      <c r="C4864" s="40">
        <v>71315001015</v>
      </c>
      <c r="D4864" t="s">
        <v>8537</v>
      </c>
      <c r="E4864">
        <v>7131901</v>
      </c>
      <c r="F4864">
        <v>94755430</v>
      </c>
      <c r="G4864" t="s">
        <v>1893</v>
      </c>
      <c r="H4864">
        <v>3.26</v>
      </c>
      <c r="I4864" s="11">
        <v>71</v>
      </c>
      <c r="J4864" s="11">
        <v>40</v>
      </c>
      <c r="K4864" s="11">
        <v>31</v>
      </c>
      <c r="L4864">
        <v>53520</v>
      </c>
      <c r="O4864" t="e">
        <f>VLOOKUP(A4864,Kreise!$A$4:$AA$405,12,0)</f>
        <v>#N/A</v>
      </c>
      <c r="P4864">
        <f>IF(ISERROR(O4864)=0,O4864,VLOOKUP(B4864,Kreise!$B$4:$AA$405,11,0))</f>
        <v>2</v>
      </c>
      <c r="R4864" t="e">
        <f>VLOOKUP(A4864,Kreise!$A$4:$AA$405,10,0)</f>
        <v>#N/A</v>
      </c>
      <c r="S4864">
        <f>IF(ISERROR(R4864)=0,R4864,VLOOKUP(B4864,Kreise!$B$4:$AA$405,9,0))</f>
        <v>3</v>
      </c>
    </row>
    <row r="4865" spans="1:19">
      <c r="A4865" s="32">
        <v>7131026</v>
      </c>
      <c r="B4865" s="32" t="str">
        <f t="shared" si="75"/>
        <v>7131</v>
      </c>
      <c r="C4865" s="40">
        <v>71315001026</v>
      </c>
      <c r="D4865" t="s">
        <v>8538</v>
      </c>
      <c r="E4865">
        <v>7131901</v>
      </c>
      <c r="F4865">
        <v>94760164</v>
      </c>
      <c r="G4865" t="s">
        <v>1893</v>
      </c>
      <c r="H4865">
        <v>3.13</v>
      </c>
      <c r="I4865" s="11">
        <v>144</v>
      </c>
      <c r="J4865" s="11">
        <v>68</v>
      </c>
      <c r="K4865" s="11">
        <v>76</v>
      </c>
      <c r="L4865">
        <v>53520</v>
      </c>
      <c r="O4865" t="e">
        <f>VLOOKUP(A4865,Kreise!$A$4:$AA$405,12,0)</f>
        <v>#N/A</v>
      </c>
      <c r="P4865">
        <f>IF(ISERROR(O4865)=0,O4865,VLOOKUP(B4865,Kreise!$B$4:$AA$405,11,0))</f>
        <v>2</v>
      </c>
      <c r="R4865" t="e">
        <f>VLOOKUP(A4865,Kreise!$A$4:$AA$405,10,0)</f>
        <v>#N/A</v>
      </c>
      <c r="S4865">
        <f>IF(ISERROR(R4865)=0,R4865,VLOOKUP(B4865,Kreise!$B$4:$AA$405,9,0))</f>
        <v>3</v>
      </c>
    </row>
    <row r="4866" spans="1:19">
      <c r="A4866" s="32">
        <v>7131033</v>
      </c>
      <c r="B4866" s="32" t="str">
        <f t="shared" si="75"/>
        <v>7131</v>
      </c>
      <c r="C4866" s="40">
        <v>71315001033</v>
      </c>
      <c r="D4866" t="s">
        <v>8539</v>
      </c>
      <c r="E4866">
        <v>7131901</v>
      </c>
      <c r="F4866">
        <v>94760184</v>
      </c>
      <c r="G4866" t="s">
        <v>1893</v>
      </c>
      <c r="H4866">
        <v>15.84</v>
      </c>
      <c r="I4866" s="11">
        <v>479</v>
      </c>
      <c r="J4866" s="11">
        <v>260</v>
      </c>
      <c r="K4866" s="11">
        <v>219</v>
      </c>
      <c r="L4866">
        <v>53520</v>
      </c>
      <c r="O4866" t="e">
        <f>VLOOKUP(A4866,Kreise!$A$4:$AA$405,12,0)</f>
        <v>#N/A</v>
      </c>
      <c r="P4866">
        <f>IF(ISERROR(O4866)=0,O4866,VLOOKUP(B4866,Kreise!$B$4:$AA$405,11,0))</f>
        <v>2</v>
      </c>
      <c r="R4866" t="e">
        <f>VLOOKUP(A4866,Kreise!$A$4:$AA$405,10,0)</f>
        <v>#N/A</v>
      </c>
      <c r="S4866">
        <f>IF(ISERROR(R4866)=0,R4866,VLOOKUP(B4866,Kreise!$B$4:$AA$405,9,0))</f>
        <v>3</v>
      </c>
    </row>
    <row r="4867" spans="1:19">
      <c r="A4867" s="32">
        <v>7131034</v>
      </c>
      <c r="B4867" s="32" t="str">
        <f t="shared" si="75"/>
        <v>7131</v>
      </c>
      <c r="C4867" s="40">
        <v>71315001034</v>
      </c>
      <c r="D4867" t="s">
        <v>8540</v>
      </c>
      <c r="E4867">
        <v>7131901</v>
      </c>
      <c r="F4867">
        <v>94760185</v>
      </c>
      <c r="G4867" t="s">
        <v>1893</v>
      </c>
      <c r="H4867">
        <v>5.01</v>
      </c>
      <c r="I4867" s="11">
        <v>488</v>
      </c>
      <c r="J4867" s="11">
        <v>230</v>
      </c>
      <c r="K4867" s="11">
        <v>258</v>
      </c>
      <c r="L4867">
        <v>53520</v>
      </c>
      <c r="O4867" t="e">
        <f>VLOOKUP(A4867,Kreise!$A$4:$AA$405,12,0)</f>
        <v>#N/A</v>
      </c>
      <c r="P4867">
        <f>IF(ISERROR(O4867)=0,O4867,VLOOKUP(B4867,Kreise!$B$4:$AA$405,11,0))</f>
        <v>2</v>
      </c>
      <c r="R4867" t="e">
        <f>VLOOKUP(A4867,Kreise!$A$4:$AA$405,10,0)</f>
        <v>#N/A</v>
      </c>
      <c r="S4867">
        <f>IF(ISERROR(R4867)=0,R4867,VLOOKUP(B4867,Kreise!$B$4:$AA$405,9,0))</f>
        <v>3</v>
      </c>
    </row>
    <row r="4868" spans="1:19">
      <c r="A4868" s="32">
        <v>7131037</v>
      </c>
      <c r="B4868" s="32" t="str">
        <f t="shared" ref="B4868:B4931" si="76">LEFT(A4868,4)</f>
        <v>7131</v>
      </c>
      <c r="C4868" s="40">
        <v>71315001037</v>
      </c>
      <c r="D4868" t="s">
        <v>8541</v>
      </c>
      <c r="E4868">
        <v>7131901</v>
      </c>
      <c r="F4868">
        <v>94769444</v>
      </c>
      <c r="G4868" t="s">
        <v>1893</v>
      </c>
      <c r="H4868">
        <v>21.82</v>
      </c>
      <c r="I4868" s="11">
        <v>364</v>
      </c>
      <c r="J4868" s="11">
        <v>184</v>
      </c>
      <c r="K4868" s="11">
        <v>180</v>
      </c>
      <c r="L4868">
        <v>53520</v>
      </c>
      <c r="O4868" t="e">
        <f>VLOOKUP(A4868,Kreise!$A$4:$AA$405,12,0)</f>
        <v>#N/A</v>
      </c>
      <c r="P4868">
        <f>IF(ISERROR(O4868)=0,O4868,VLOOKUP(B4868,Kreise!$B$4:$AA$405,11,0))</f>
        <v>2</v>
      </c>
      <c r="R4868" t="e">
        <f>VLOOKUP(A4868,Kreise!$A$4:$AA$405,10,0)</f>
        <v>#N/A</v>
      </c>
      <c r="S4868">
        <f>IF(ISERROR(R4868)=0,R4868,VLOOKUP(B4868,Kreise!$B$4:$AA$405,9,0))</f>
        <v>3</v>
      </c>
    </row>
    <row r="4869" spans="1:19">
      <c r="A4869" s="32">
        <v>7131050</v>
      </c>
      <c r="B4869" s="32" t="str">
        <f t="shared" si="76"/>
        <v>7131</v>
      </c>
      <c r="C4869" s="40">
        <v>71315001050</v>
      </c>
      <c r="D4869" t="s">
        <v>8542</v>
      </c>
      <c r="E4869">
        <v>7131901</v>
      </c>
      <c r="F4869">
        <v>94770143</v>
      </c>
      <c r="G4869" t="s">
        <v>1893</v>
      </c>
      <c r="H4869">
        <v>3.06</v>
      </c>
      <c r="I4869" s="11">
        <v>141</v>
      </c>
      <c r="J4869" s="11">
        <v>78</v>
      </c>
      <c r="K4869" s="11">
        <v>63</v>
      </c>
      <c r="L4869">
        <v>53520</v>
      </c>
      <c r="O4869" t="e">
        <f>VLOOKUP(A4869,Kreise!$A$4:$AA$405,12,0)</f>
        <v>#N/A</v>
      </c>
      <c r="P4869">
        <f>IF(ISERROR(O4869)=0,O4869,VLOOKUP(B4869,Kreise!$B$4:$AA$405,11,0))</f>
        <v>2</v>
      </c>
      <c r="R4869" t="e">
        <f>VLOOKUP(A4869,Kreise!$A$4:$AA$405,10,0)</f>
        <v>#N/A</v>
      </c>
      <c r="S4869">
        <f>IF(ISERROR(R4869)=0,R4869,VLOOKUP(B4869,Kreise!$B$4:$AA$405,9,0))</f>
        <v>3</v>
      </c>
    </row>
    <row r="4870" spans="1:19">
      <c r="A4870" s="32">
        <v>7131051</v>
      </c>
      <c r="B4870" s="32" t="str">
        <f t="shared" si="76"/>
        <v>7131</v>
      </c>
      <c r="C4870" s="40">
        <v>71315001051</v>
      </c>
      <c r="D4870" t="s">
        <v>8543</v>
      </c>
      <c r="E4870">
        <v>7131901</v>
      </c>
      <c r="F4870">
        <v>94770148</v>
      </c>
      <c r="G4870" t="s">
        <v>1893</v>
      </c>
      <c r="H4870">
        <v>8.02</v>
      </c>
      <c r="I4870" s="11">
        <v>469</v>
      </c>
      <c r="J4870" s="11">
        <v>240</v>
      </c>
      <c r="K4870" s="11">
        <v>229</v>
      </c>
      <c r="L4870">
        <v>53520</v>
      </c>
      <c r="O4870" t="e">
        <f>VLOOKUP(A4870,Kreise!$A$4:$AA$405,12,0)</f>
        <v>#N/A</v>
      </c>
      <c r="P4870">
        <f>IF(ISERROR(O4870)=0,O4870,VLOOKUP(B4870,Kreise!$B$4:$AA$405,11,0))</f>
        <v>2</v>
      </c>
      <c r="R4870" t="e">
        <f>VLOOKUP(A4870,Kreise!$A$4:$AA$405,10,0)</f>
        <v>#N/A</v>
      </c>
      <c r="S4870">
        <f>IF(ISERROR(R4870)=0,R4870,VLOOKUP(B4870,Kreise!$B$4:$AA$405,9,0))</f>
        <v>3</v>
      </c>
    </row>
    <row r="4871" spans="1:19">
      <c r="A4871" s="32">
        <v>7131058</v>
      </c>
      <c r="B4871" s="32" t="str">
        <f t="shared" si="76"/>
        <v>7131</v>
      </c>
      <c r="C4871" s="40">
        <v>71315001058</v>
      </c>
      <c r="D4871" t="s">
        <v>8544</v>
      </c>
      <c r="E4871">
        <v>7131901</v>
      </c>
      <c r="F4871">
        <v>94775436</v>
      </c>
      <c r="G4871" t="s">
        <v>1893</v>
      </c>
      <c r="H4871">
        <v>3.63</v>
      </c>
      <c r="I4871" s="11">
        <v>176</v>
      </c>
      <c r="J4871" s="11">
        <v>96</v>
      </c>
      <c r="K4871" s="11">
        <v>80</v>
      </c>
      <c r="L4871">
        <v>53520</v>
      </c>
      <c r="O4871" t="e">
        <f>VLOOKUP(A4871,Kreise!$A$4:$AA$405,12,0)</f>
        <v>#N/A</v>
      </c>
      <c r="P4871">
        <f>IF(ISERROR(O4871)=0,O4871,VLOOKUP(B4871,Kreise!$B$4:$AA$405,11,0))</f>
        <v>2</v>
      </c>
      <c r="R4871" t="e">
        <f>VLOOKUP(A4871,Kreise!$A$4:$AA$405,10,0)</f>
        <v>#N/A</v>
      </c>
      <c r="S4871">
        <f>IF(ISERROR(R4871)=0,R4871,VLOOKUP(B4871,Kreise!$B$4:$AA$405,9,0))</f>
        <v>3</v>
      </c>
    </row>
    <row r="4872" spans="1:19">
      <c r="A4872" s="32">
        <v>7131062</v>
      </c>
      <c r="B4872" s="32" t="str">
        <f t="shared" si="76"/>
        <v>7131</v>
      </c>
      <c r="C4872" s="40">
        <v>71315001062</v>
      </c>
      <c r="D4872" t="s">
        <v>8545</v>
      </c>
      <c r="E4872">
        <v>7131901</v>
      </c>
      <c r="F4872">
        <v>94775439</v>
      </c>
      <c r="G4872" t="s">
        <v>1893</v>
      </c>
      <c r="H4872">
        <v>5.01</v>
      </c>
      <c r="I4872" s="11">
        <v>154</v>
      </c>
      <c r="J4872" s="11">
        <v>77</v>
      </c>
      <c r="K4872" s="11">
        <v>77</v>
      </c>
      <c r="L4872">
        <v>53520</v>
      </c>
      <c r="O4872" t="e">
        <f>VLOOKUP(A4872,Kreise!$A$4:$AA$405,12,0)</f>
        <v>#N/A</v>
      </c>
      <c r="P4872">
        <f>IF(ISERROR(O4872)=0,O4872,VLOOKUP(B4872,Kreise!$B$4:$AA$405,11,0))</f>
        <v>2</v>
      </c>
      <c r="R4872" t="e">
        <f>VLOOKUP(A4872,Kreise!$A$4:$AA$405,10,0)</f>
        <v>#N/A</v>
      </c>
      <c r="S4872">
        <f>IF(ISERROR(R4872)=0,R4872,VLOOKUP(B4872,Kreise!$B$4:$AA$405,9,0))</f>
        <v>3</v>
      </c>
    </row>
    <row r="4873" spans="1:19">
      <c r="A4873" s="32">
        <v>7131069</v>
      </c>
      <c r="B4873" s="32" t="str">
        <f t="shared" si="76"/>
        <v>7131</v>
      </c>
      <c r="C4873" s="40">
        <v>71315001069</v>
      </c>
      <c r="D4873" t="s">
        <v>8546</v>
      </c>
      <c r="E4873">
        <v>7131901</v>
      </c>
      <c r="F4873">
        <v>94780139</v>
      </c>
      <c r="G4873" t="s">
        <v>1893</v>
      </c>
      <c r="H4873">
        <v>14.24</v>
      </c>
      <c r="I4873" s="11">
        <v>496</v>
      </c>
      <c r="J4873" s="11">
        <v>245</v>
      </c>
      <c r="K4873" s="11">
        <v>251</v>
      </c>
      <c r="L4873">
        <v>53520</v>
      </c>
      <c r="O4873" t="e">
        <f>VLOOKUP(A4873,Kreise!$A$4:$AA$405,12,0)</f>
        <v>#N/A</v>
      </c>
      <c r="P4873">
        <f>IF(ISERROR(O4873)=0,O4873,VLOOKUP(B4873,Kreise!$B$4:$AA$405,11,0))</f>
        <v>2</v>
      </c>
      <c r="R4873" t="e">
        <f>VLOOKUP(A4873,Kreise!$A$4:$AA$405,10,0)</f>
        <v>#N/A</v>
      </c>
      <c r="S4873">
        <f>IF(ISERROR(R4873)=0,R4873,VLOOKUP(B4873,Kreise!$B$4:$AA$405,9,0))</f>
        <v>3</v>
      </c>
    </row>
    <row r="4874" spans="1:19">
      <c r="A4874" s="32">
        <v>7131072</v>
      </c>
      <c r="B4874" s="32" t="str">
        <f t="shared" si="76"/>
        <v>7131</v>
      </c>
      <c r="C4874" s="40">
        <v>71315001072</v>
      </c>
      <c r="D4874" t="s">
        <v>8547</v>
      </c>
      <c r="E4874">
        <v>7131901</v>
      </c>
      <c r="F4874">
        <v>94780165</v>
      </c>
      <c r="G4874" t="s">
        <v>1893</v>
      </c>
      <c r="H4874">
        <v>6.38</v>
      </c>
      <c r="I4874" s="11">
        <v>246</v>
      </c>
      <c r="J4874" s="11">
        <v>131</v>
      </c>
      <c r="K4874" s="11">
        <v>115</v>
      </c>
      <c r="L4874">
        <v>53520</v>
      </c>
      <c r="O4874" t="e">
        <f>VLOOKUP(A4874,Kreise!$A$4:$AA$405,12,0)</f>
        <v>#N/A</v>
      </c>
      <c r="P4874">
        <f>IF(ISERROR(O4874)=0,O4874,VLOOKUP(B4874,Kreise!$B$4:$AA$405,11,0))</f>
        <v>2</v>
      </c>
      <c r="R4874" t="e">
        <f>VLOOKUP(A4874,Kreise!$A$4:$AA$405,10,0)</f>
        <v>#N/A</v>
      </c>
      <c r="S4874">
        <f>IF(ISERROR(R4874)=0,R4874,VLOOKUP(B4874,Kreise!$B$4:$AA$405,9,0))</f>
        <v>3</v>
      </c>
    </row>
    <row r="4875" spans="1:19">
      <c r="A4875" s="32">
        <v>7131074</v>
      </c>
      <c r="B4875" s="32" t="str">
        <f t="shared" si="76"/>
        <v>7131</v>
      </c>
      <c r="C4875" s="40">
        <v>71315001074</v>
      </c>
      <c r="D4875" t="s">
        <v>8548</v>
      </c>
      <c r="E4875">
        <v>7131901</v>
      </c>
      <c r="F4875">
        <v>94789444</v>
      </c>
      <c r="G4875" t="s">
        <v>1893</v>
      </c>
      <c r="H4875">
        <v>5.93</v>
      </c>
      <c r="I4875" s="11">
        <v>691</v>
      </c>
      <c r="J4875" s="11">
        <v>339</v>
      </c>
      <c r="K4875" s="11">
        <v>352</v>
      </c>
      <c r="L4875">
        <v>53520</v>
      </c>
      <c r="O4875" t="e">
        <f>VLOOKUP(A4875,Kreise!$A$4:$AA$405,12,0)</f>
        <v>#N/A</v>
      </c>
      <c r="P4875">
        <f>IF(ISERROR(O4875)=0,O4875,VLOOKUP(B4875,Kreise!$B$4:$AA$405,11,0))</f>
        <v>2</v>
      </c>
      <c r="R4875" t="e">
        <f>VLOOKUP(A4875,Kreise!$A$4:$AA$405,10,0)</f>
        <v>#N/A</v>
      </c>
      <c r="S4875">
        <f>IF(ISERROR(R4875)=0,R4875,VLOOKUP(B4875,Kreise!$B$4:$AA$405,9,0))</f>
        <v>3</v>
      </c>
    </row>
    <row r="4876" spans="1:19">
      <c r="A4876" s="32">
        <v>7131075</v>
      </c>
      <c r="B4876" s="32" t="str">
        <f t="shared" si="76"/>
        <v>7131</v>
      </c>
      <c r="C4876" s="40">
        <v>71315001075</v>
      </c>
      <c r="D4876" t="s">
        <v>8549</v>
      </c>
      <c r="E4876">
        <v>7131901</v>
      </c>
      <c r="F4876">
        <v>94785441</v>
      </c>
      <c r="G4876" t="s">
        <v>1893</v>
      </c>
      <c r="H4876">
        <v>4.27</v>
      </c>
      <c r="I4876" s="11">
        <v>91</v>
      </c>
      <c r="J4876" s="11">
        <v>46</v>
      </c>
      <c r="K4876" s="11">
        <v>45</v>
      </c>
      <c r="L4876">
        <v>53520</v>
      </c>
      <c r="O4876" t="e">
        <f>VLOOKUP(A4876,Kreise!$A$4:$AA$405,12,0)</f>
        <v>#N/A</v>
      </c>
      <c r="P4876">
        <f>IF(ISERROR(O4876)=0,O4876,VLOOKUP(B4876,Kreise!$B$4:$AA$405,11,0))</f>
        <v>2</v>
      </c>
      <c r="R4876" t="e">
        <f>VLOOKUP(A4876,Kreise!$A$4:$AA$405,10,0)</f>
        <v>#N/A</v>
      </c>
      <c r="S4876">
        <f>IF(ISERROR(R4876)=0,R4876,VLOOKUP(B4876,Kreise!$B$4:$AA$405,9,0))</f>
        <v>3</v>
      </c>
    </row>
    <row r="4877" spans="1:19">
      <c r="A4877" s="32">
        <v>7131076</v>
      </c>
      <c r="B4877" s="32" t="str">
        <f t="shared" si="76"/>
        <v>7131</v>
      </c>
      <c r="C4877" s="40">
        <v>71315001076</v>
      </c>
      <c r="D4877" t="s">
        <v>8550</v>
      </c>
      <c r="E4877">
        <v>7131901</v>
      </c>
      <c r="F4877">
        <v>94785446</v>
      </c>
      <c r="G4877" t="s">
        <v>1893</v>
      </c>
      <c r="H4877">
        <v>2.34</v>
      </c>
      <c r="I4877" s="11">
        <v>86</v>
      </c>
      <c r="J4877" s="11">
        <v>46</v>
      </c>
      <c r="K4877" s="11">
        <v>40</v>
      </c>
      <c r="L4877">
        <v>53520</v>
      </c>
      <c r="O4877" t="e">
        <f>VLOOKUP(A4877,Kreise!$A$4:$AA$405,12,0)</f>
        <v>#N/A</v>
      </c>
      <c r="P4877">
        <f>IF(ISERROR(O4877)=0,O4877,VLOOKUP(B4877,Kreise!$B$4:$AA$405,11,0))</f>
        <v>2</v>
      </c>
      <c r="R4877" t="e">
        <f>VLOOKUP(A4877,Kreise!$A$4:$AA$405,10,0)</f>
        <v>#N/A</v>
      </c>
      <c r="S4877">
        <f>IF(ISERROR(R4877)=0,R4877,VLOOKUP(B4877,Kreise!$B$4:$AA$405,9,0))</f>
        <v>3</v>
      </c>
    </row>
    <row r="4878" spans="1:19">
      <c r="A4878" s="32">
        <v>7131079</v>
      </c>
      <c r="B4878" s="32" t="str">
        <f t="shared" si="76"/>
        <v>7131</v>
      </c>
      <c r="C4878" s="40">
        <v>71315001079</v>
      </c>
      <c r="D4878" t="s">
        <v>8551</v>
      </c>
      <c r="E4878">
        <v>7131901</v>
      </c>
      <c r="F4878">
        <v>94790129</v>
      </c>
      <c r="G4878" t="s">
        <v>1893</v>
      </c>
      <c r="H4878">
        <v>4.11</v>
      </c>
      <c r="I4878" s="11">
        <v>69</v>
      </c>
      <c r="J4878" s="11">
        <v>31</v>
      </c>
      <c r="K4878" s="11">
        <v>38</v>
      </c>
      <c r="L4878">
        <v>53520</v>
      </c>
      <c r="O4878" t="e">
        <f>VLOOKUP(A4878,Kreise!$A$4:$AA$405,12,0)</f>
        <v>#N/A</v>
      </c>
      <c r="P4878">
        <f>IF(ISERROR(O4878)=0,O4878,VLOOKUP(B4878,Kreise!$B$4:$AA$405,11,0))</f>
        <v>2</v>
      </c>
      <c r="R4878" t="e">
        <f>VLOOKUP(A4878,Kreise!$A$4:$AA$405,10,0)</f>
        <v>#N/A</v>
      </c>
      <c r="S4878">
        <f>IF(ISERROR(R4878)=0,R4878,VLOOKUP(B4878,Kreise!$B$4:$AA$405,9,0))</f>
        <v>3</v>
      </c>
    </row>
    <row r="4879" spans="1:19">
      <c r="A4879" s="32">
        <v>7131082</v>
      </c>
      <c r="B4879" s="32" t="str">
        <f t="shared" si="76"/>
        <v>7131</v>
      </c>
      <c r="C4879" s="40">
        <v>71315001082</v>
      </c>
      <c r="D4879" t="s">
        <v>8552</v>
      </c>
      <c r="E4879">
        <v>7131901</v>
      </c>
      <c r="F4879">
        <v>94790136</v>
      </c>
      <c r="G4879" t="s">
        <v>1893</v>
      </c>
      <c r="H4879">
        <v>14.36</v>
      </c>
      <c r="I4879" s="11">
        <v>892</v>
      </c>
      <c r="J4879" s="11">
        <v>439</v>
      </c>
      <c r="K4879" s="11">
        <v>453</v>
      </c>
      <c r="L4879">
        <v>53520</v>
      </c>
      <c r="M4879">
        <v>1</v>
      </c>
      <c r="O4879" t="e">
        <f>VLOOKUP(A4879,Kreise!$A$4:$AA$405,12,0)</f>
        <v>#N/A</v>
      </c>
      <c r="P4879">
        <f>IF(ISERROR(O4879)=0,O4879,VLOOKUP(B4879,Kreise!$B$4:$AA$405,11,0))</f>
        <v>2</v>
      </c>
      <c r="R4879" t="e">
        <f>VLOOKUP(A4879,Kreise!$A$4:$AA$405,10,0)</f>
        <v>#N/A</v>
      </c>
      <c r="S4879">
        <f>IF(ISERROR(R4879)=0,R4879,VLOOKUP(B4879,Kreise!$B$4:$AA$405,9,0))</f>
        <v>3</v>
      </c>
    </row>
    <row r="4880" spans="1:19">
      <c r="A4880" s="32">
        <v>7131085</v>
      </c>
      <c r="B4880" s="32" t="str">
        <f t="shared" si="76"/>
        <v>7131</v>
      </c>
      <c r="C4880" s="40">
        <v>71315001085</v>
      </c>
      <c r="D4880" t="s">
        <v>8553</v>
      </c>
      <c r="E4880">
        <v>7131901</v>
      </c>
      <c r="F4880">
        <v>94790152</v>
      </c>
      <c r="G4880" t="s">
        <v>1893</v>
      </c>
      <c r="H4880">
        <v>3.33</v>
      </c>
      <c r="I4880" s="11">
        <v>186</v>
      </c>
      <c r="J4880" s="11">
        <v>95</v>
      </c>
      <c r="K4880" s="11">
        <v>91</v>
      </c>
      <c r="L4880">
        <v>53520</v>
      </c>
      <c r="O4880" t="e">
        <f>VLOOKUP(A4880,Kreise!$A$4:$AA$405,12,0)</f>
        <v>#N/A</v>
      </c>
      <c r="P4880">
        <f>IF(ISERROR(O4880)=0,O4880,VLOOKUP(B4880,Kreise!$B$4:$AA$405,11,0))</f>
        <v>2</v>
      </c>
      <c r="R4880" t="e">
        <f>VLOOKUP(A4880,Kreise!$A$4:$AA$405,10,0)</f>
        <v>#N/A</v>
      </c>
      <c r="S4880">
        <f>IF(ISERROR(R4880)=0,R4880,VLOOKUP(B4880,Kreise!$B$4:$AA$405,9,0))</f>
        <v>3</v>
      </c>
    </row>
    <row r="4881" spans="1:19">
      <c r="A4881" s="32">
        <v>7131501</v>
      </c>
      <c r="B4881" s="32" t="str">
        <f t="shared" si="76"/>
        <v>7131</v>
      </c>
      <c r="C4881" s="40">
        <v>71315001501</v>
      </c>
      <c r="D4881" t="s">
        <v>8554</v>
      </c>
      <c r="E4881">
        <v>7131901</v>
      </c>
      <c r="F4881">
        <v>95710113</v>
      </c>
      <c r="G4881" t="s">
        <v>1893</v>
      </c>
      <c r="H4881">
        <v>11.86</v>
      </c>
      <c r="I4881" s="11">
        <v>572</v>
      </c>
      <c r="J4881" s="11">
        <v>277</v>
      </c>
      <c r="K4881" s="11">
        <v>295</v>
      </c>
      <c r="L4881">
        <v>53520</v>
      </c>
      <c r="O4881" t="e">
        <f>VLOOKUP(A4881,Kreise!$A$4:$AA$405,12,0)</f>
        <v>#N/A</v>
      </c>
      <c r="P4881">
        <f>IF(ISERROR(O4881)=0,O4881,VLOOKUP(B4881,Kreise!$B$4:$AA$405,11,0))</f>
        <v>2</v>
      </c>
      <c r="R4881" t="e">
        <f>VLOOKUP(A4881,Kreise!$A$4:$AA$405,10,0)</f>
        <v>#N/A</v>
      </c>
      <c r="S4881">
        <f>IF(ISERROR(R4881)=0,R4881,VLOOKUP(B4881,Kreise!$B$4:$AA$405,9,0))</f>
        <v>3</v>
      </c>
    </row>
    <row r="4882" spans="1:19">
      <c r="A4882" s="32">
        <v>7233210</v>
      </c>
      <c r="B4882" s="32" t="str">
        <f t="shared" si="76"/>
        <v>7233</v>
      </c>
      <c r="C4882" s="40">
        <v>72335004210</v>
      </c>
      <c r="D4882" t="s">
        <v>8555</v>
      </c>
      <c r="E4882">
        <v>7233904</v>
      </c>
      <c r="F4882">
        <v>160720014</v>
      </c>
      <c r="G4882" t="s">
        <v>2001</v>
      </c>
      <c r="H4882">
        <v>4.11</v>
      </c>
      <c r="I4882" s="11">
        <v>160</v>
      </c>
      <c r="J4882" s="11">
        <v>73</v>
      </c>
      <c r="K4882" s="11">
        <v>87</v>
      </c>
      <c r="L4882">
        <v>53520</v>
      </c>
      <c r="O4882" t="e">
        <f>VLOOKUP(A4882,Kreise!$A$4:$AA$405,12,0)</f>
        <v>#N/A</v>
      </c>
      <c r="P4882">
        <f>IF(ISERROR(O4882)=0,O4882,VLOOKUP(B4882,Kreise!$B$4:$AA$405,11,0))</f>
        <v>2</v>
      </c>
      <c r="R4882" t="e">
        <f>VLOOKUP(A4882,Kreise!$A$4:$AA$405,10,0)</f>
        <v>#N/A</v>
      </c>
      <c r="S4882">
        <f>IF(ISERROR(R4882)=0,R4882,VLOOKUP(B4882,Kreise!$B$4:$AA$405,9,0))</f>
        <v>4</v>
      </c>
    </row>
    <row r="4883" spans="1:19">
      <c r="A4883" s="32">
        <v>7131004</v>
      </c>
      <c r="B4883" s="32" t="str">
        <f t="shared" si="76"/>
        <v>7131</v>
      </c>
      <c r="C4883" s="40">
        <v>71315001004</v>
      </c>
      <c r="D4883" t="s">
        <v>8556</v>
      </c>
      <c r="E4883">
        <v>7131901</v>
      </c>
      <c r="F4883">
        <v>94750162</v>
      </c>
      <c r="G4883" t="s">
        <v>1893</v>
      </c>
      <c r="H4883">
        <v>4.46</v>
      </c>
      <c r="I4883" s="11">
        <v>536</v>
      </c>
      <c r="J4883" s="11">
        <v>279</v>
      </c>
      <c r="K4883" s="11">
        <v>257</v>
      </c>
      <c r="L4883">
        <v>53533</v>
      </c>
      <c r="O4883" t="e">
        <f>VLOOKUP(A4883,Kreise!$A$4:$AA$405,12,0)</f>
        <v>#N/A</v>
      </c>
      <c r="P4883">
        <f>IF(ISERROR(O4883)=0,O4883,VLOOKUP(B4883,Kreise!$B$4:$AA$405,11,0))</f>
        <v>2</v>
      </c>
      <c r="R4883" t="e">
        <f>VLOOKUP(A4883,Kreise!$A$4:$AA$405,10,0)</f>
        <v>#N/A</v>
      </c>
      <c r="S4883">
        <f>IF(ISERROR(R4883)=0,R4883,VLOOKUP(B4883,Kreise!$B$4:$AA$405,9,0))</f>
        <v>3</v>
      </c>
    </row>
    <row r="4884" spans="1:19">
      <c r="A4884" s="32">
        <v>7131005</v>
      </c>
      <c r="B4884" s="32" t="str">
        <f t="shared" si="76"/>
        <v>7131</v>
      </c>
      <c r="C4884" s="40">
        <v>71315001005</v>
      </c>
      <c r="D4884" t="s">
        <v>8557</v>
      </c>
      <c r="E4884">
        <v>7131901</v>
      </c>
      <c r="F4884">
        <v>94750168</v>
      </c>
      <c r="G4884" t="s">
        <v>1893</v>
      </c>
      <c r="H4884">
        <v>9.62</v>
      </c>
      <c r="I4884" s="11">
        <v>225</v>
      </c>
      <c r="J4884" s="11">
        <v>121</v>
      </c>
      <c r="K4884" s="11">
        <v>104</v>
      </c>
      <c r="L4884">
        <v>53533</v>
      </c>
      <c r="O4884" t="e">
        <f>VLOOKUP(A4884,Kreise!$A$4:$AA$405,12,0)</f>
        <v>#N/A</v>
      </c>
      <c r="P4884">
        <f>IF(ISERROR(O4884)=0,O4884,VLOOKUP(B4884,Kreise!$B$4:$AA$405,11,0))</f>
        <v>2</v>
      </c>
      <c r="R4884" t="e">
        <f>VLOOKUP(A4884,Kreise!$A$4:$AA$405,10,0)</f>
        <v>#N/A</v>
      </c>
      <c r="S4884">
        <f>IF(ISERROR(R4884)=0,R4884,VLOOKUP(B4884,Kreise!$B$4:$AA$405,9,0))</f>
        <v>3</v>
      </c>
    </row>
    <row r="4885" spans="1:19">
      <c r="A4885" s="32">
        <v>7131018</v>
      </c>
      <c r="B4885" s="32" t="str">
        <f t="shared" si="76"/>
        <v>7131</v>
      </c>
      <c r="C4885" s="40">
        <v>71315001018</v>
      </c>
      <c r="D4885" t="s">
        <v>8558</v>
      </c>
      <c r="E4885">
        <v>7131901</v>
      </c>
      <c r="F4885">
        <v>94760145</v>
      </c>
      <c r="G4885" t="s">
        <v>1893</v>
      </c>
      <c r="H4885">
        <v>7.2</v>
      </c>
      <c r="I4885" s="11">
        <v>193</v>
      </c>
      <c r="J4885" s="11">
        <v>93</v>
      </c>
      <c r="K4885" s="11">
        <v>100</v>
      </c>
      <c r="L4885">
        <v>53533</v>
      </c>
      <c r="O4885" t="e">
        <f>VLOOKUP(A4885,Kreise!$A$4:$AA$405,12,0)</f>
        <v>#N/A</v>
      </c>
      <c r="P4885">
        <f>IF(ISERROR(O4885)=0,O4885,VLOOKUP(B4885,Kreise!$B$4:$AA$405,11,0))</f>
        <v>2</v>
      </c>
      <c r="R4885" t="e">
        <f>VLOOKUP(A4885,Kreise!$A$4:$AA$405,10,0)</f>
        <v>#N/A</v>
      </c>
      <c r="S4885">
        <f>IF(ISERROR(R4885)=0,R4885,VLOOKUP(B4885,Kreise!$B$4:$AA$405,9,0))</f>
        <v>3</v>
      </c>
    </row>
    <row r="4886" spans="1:19">
      <c r="A4886" s="32">
        <v>7131021</v>
      </c>
      <c r="B4886" s="32" t="str">
        <f t="shared" si="76"/>
        <v>7131</v>
      </c>
      <c r="C4886" s="40">
        <v>71315001021</v>
      </c>
      <c r="D4886" t="s">
        <v>8559</v>
      </c>
      <c r="E4886">
        <v>7131901</v>
      </c>
      <c r="F4886">
        <v>94760146</v>
      </c>
      <c r="G4886" t="s">
        <v>1893</v>
      </c>
      <c r="H4886">
        <v>5.02</v>
      </c>
      <c r="I4886" s="11">
        <v>70</v>
      </c>
      <c r="J4886" s="11">
        <v>35</v>
      </c>
      <c r="K4886" s="11">
        <v>35</v>
      </c>
      <c r="L4886">
        <v>53533</v>
      </c>
      <c r="O4886" t="e">
        <f>VLOOKUP(A4886,Kreise!$A$4:$AA$405,12,0)</f>
        <v>#N/A</v>
      </c>
      <c r="P4886">
        <f>IF(ISERROR(O4886)=0,O4886,VLOOKUP(B4886,Kreise!$B$4:$AA$405,11,0))</f>
        <v>2</v>
      </c>
      <c r="R4886" t="e">
        <f>VLOOKUP(A4886,Kreise!$A$4:$AA$405,10,0)</f>
        <v>#N/A</v>
      </c>
      <c r="S4886">
        <f>IF(ISERROR(R4886)=0,R4886,VLOOKUP(B4886,Kreise!$B$4:$AA$405,9,0))</f>
        <v>3</v>
      </c>
    </row>
    <row r="4887" spans="1:19">
      <c r="A4887" s="32">
        <v>7131022</v>
      </c>
      <c r="B4887" s="32" t="str">
        <f t="shared" si="76"/>
        <v>7131</v>
      </c>
      <c r="C4887" s="40">
        <v>71315001022</v>
      </c>
      <c r="D4887" t="s">
        <v>8560</v>
      </c>
      <c r="E4887">
        <v>7131901</v>
      </c>
      <c r="F4887">
        <v>94760152</v>
      </c>
      <c r="G4887" t="s">
        <v>1893</v>
      </c>
      <c r="H4887">
        <v>2.84</v>
      </c>
      <c r="I4887" s="11">
        <v>94</v>
      </c>
      <c r="J4887" s="11">
        <v>46</v>
      </c>
      <c r="K4887" s="11">
        <v>48</v>
      </c>
      <c r="L4887">
        <v>53533</v>
      </c>
      <c r="O4887" t="e">
        <f>VLOOKUP(A4887,Kreise!$A$4:$AA$405,12,0)</f>
        <v>#N/A</v>
      </c>
      <c r="P4887">
        <f>IF(ISERROR(O4887)=0,O4887,VLOOKUP(B4887,Kreise!$B$4:$AA$405,11,0))</f>
        <v>2</v>
      </c>
      <c r="R4887" t="e">
        <f>VLOOKUP(A4887,Kreise!$A$4:$AA$405,10,0)</f>
        <v>#N/A</v>
      </c>
      <c r="S4887">
        <f>IF(ISERROR(R4887)=0,R4887,VLOOKUP(B4887,Kreise!$B$4:$AA$405,9,0))</f>
        <v>3</v>
      </c>
    </row>
    <row r="4888" spans="1:19">
      <c r="A4888" s="32">
        <v>7131052</v>
      </c>
      <c r="B4888" s="32" t="str">
        <f t="shared" si="76"/>
        <v>7131</v>
      </c>
      <c r="C4888" s="40">
        <v>71315001052</v>
      </c>
      <c r="D4888" t="s">
        <v>8561</v>
      </c>
      <c r="E4888">
        <v>7131901</v>
      </c>
      <c r="F4888">
        <v>94770157</v>
      </c>
      <c r="G4888" t="s">
        <v>1893</v>
      </c>
      <c r="H4888">
        <v>3.81</v>
      </c>
      <c r="I4888" s="11">
        <v>213</v>
      </c>
      <c r="J4888" s="11">
        <v>101</v>
      </c>
      <c r="K4888" s="11">
        <v>112</v>
      </c>
      <c r="L4888">
        <v>53533</v>
      </c>
      <c r="O4888" t="e">
        <f>VLOOKUP(A4888,Kreise!$A$4:$AA$405,12,0)</f>
        <v>#N/A</v>
      </c>
      <c r="P4888">
        <f>IF(ISERROR(O4888)=0,O4888,VLOOKUP(B4888,Kreise!$B$4:$AA$405,11,0))</f>
        <v>2</v>
      </c>
      <c r="R4888" t="e">
        <f>VLOOKUP(A4888,Kreise!$A$4:$AA$405,10,0)</f>
        <v>#N/A</v>
      </c>
      <c r="S4888">
        <f>IF(ISERROR(R4888)=0,R4888,VLOOKUP(B4888,Kreise!$B$4:$AA$405,9,0))</f>
        <v>3</v>
      </c>
    </row>
    <row r="4889" spans="1:19">
      <c r="A4889" s="32">
        <v>7131008</v>
      </c>
      <c r="B4889" s="32" t="str">
        <f t="shared" si="76"/>
        <v>7131</v>
      </c>
      <c r="C4889" s="40">
        <v>71315001008</v>
      </c>
      <c r="D4889" t="s">
        <v>8562</v>
      </c>
      <c r="E4889">
        <v>7131901</v>
      </c>
      <c r="F4889">
        <v>94750175</v>
      </c>
      <c r="G4889" t="s">
        <v>1893</v>
      </c>
      <c r="H4889">
        <v>8.52</v>
      </c>
      <c r="I4889" s="11">
        <v>404</v>
      </c>
      <c r="J4889" s="11">
        <v>204</v>
      </c>
      <c r="K4889" s="11">
        <v>200</v>
      </c>
      <c r="L4889">
        <v>53534</v>
      </c>
      <c r="M4889">
        <v>1</v>
      </c>
      <c r="O4889" t="e">
        <f>VLOOKUP(A4889,Kreise!$A$4:$AA$405,12,0)</f>
        <v>#N/A</v>
      </c>
      <c r="P4889">
        <f>IF(ISERROR(O4889)=0,O4889,VLOOKUP(B4889,Kreise!$B$4:$AA$405,11,0))</f>
        <v>2</v>
      </c>
      <c r="R4889" t="e">
        <f>VLOOKUP(A4889,Kreise!$A$4:$AA$405,10,0)</f>
        <v>#N/A</v>
      </c>
      <c r="S4889">
        <f>IF(ISERROR(R4889)=0,R4889,VLOOKUP(B4889,Kreise!$B$4:$AA$405,9,0))</f>
        <v>3</v>
      </c>
    </row>
    <row r="4890" spans="1:19">
      <c r="A4890" s="32">
        <v>7131009</v>
      </c>
      <c r="B4890" s="32" t="str">
        <f t="shared" si="76"/>
        <v>7131</v>
      </c>
      <c r="C4890" s="40">
        <v>71315001009</v>
      </c>
      <c r="D4890" t="s">
        <v>8563</v>
      </c>
      <c r="E4890">
        <v>7131901</v>
      </c>
      <c r="F4890">
        <v>94750189</v>
      </c>
      <c r="G4890" t="s">
        <v>1893</v>
      </c>
      <c r="H4890">
        <v>2.33</v>
      </c>
      <c r="I4890" s="11">
        <v>67</v>
      </c>
      <c r="J4890" s="11">
        <v>37</v>
      </c>
      <c r="K4890" s="11">
        <v>30</v>
      </c>
      <c r="L4890">
        <v>53534</v>
      </c>
      <c r="O4890" t="e">
        <f>VLOOKUP(A4890,Kreise!$A$4:$AA$405,12,0)</f>
        <v>#N/A</v>
      </c>
      <c r="P4890">
        <f>IF(ISERROR(O4890)=0,O4890,VLOOKUP(B4890,Kreise!$B$4:$AA$405,11,0))</f>
        <v>2</v>
      </c>
      <c r="R4890" t="e">
        <f>VLOOKUP(A4890,Kreise!$A$4:$AA$405,10,0)</f>
        <v>#N/A</v>
      </c>
      <c r="S4890">
        <f>IF(ISERROR(R4890)=0,R4890,VLOOKUP(B4890,Kreise!$B$4:$AA$405,9,0))</f>
        <v>3</v>
      </c>
    </row>
    <row r="4891" spans="1:19">
      <c r="A4891" s="32">
        <v>7131030</v>
      </c>
      <c r="B4891" s="32" t="str">
        <f t="shared" si="76"/>
        <v>7131</v>
      </c>
      <c r="C4891" s="40">
        <v>71315001030</v>
      </c>
      <c r="D4891" t="s">
        <v>7320</v>
      </c>
      <c r="E4891">
        <v>7131901</v>
      </c>
      <c r="F4891">
        <v>94760179</v>
      </c>
      <c r="G4891" t="s">
        <v>1893</v>
      </c>
      <c r="H4891">
        <v>5.15</v>
      </c>
      <c r="I4891" s="11">
        <v>275</v>
      </c>
      <c r="J4891" s="11">
        <v>150</v>
      </c>
      <c r="K4891" s="11">
        <v>125</v>
      </c>
      <c r="L4891">
        <v>53534</v>
      </c>
      <c r="O4891" t="e">
        <f>VLOOKUP(A4891,Kreise!$A$4:$AA$405,12,0)</f>
        <v>#N/A</v>
      </c>
      <c r="P4891">
        <f>IF(ISERROR(O4891)=0,O4891,VLOOKUP(B4891,Kreise!$B$4:$AA$405,11,0))</f>
        <v>2</v>
      </c>
      <c r="R4891" t="e">
        <f>VLOOKUP(A4891,Kreise!$A$4:$AA$405,10,0)</f>
        <v>#N/A</v>
      </c>
      <c r="S4891">
        <f>IF(ISERROR(R4891)=0,R4891,VLOOKUP(B4891,Kreise!$B$4:$AA$405,9,0))</f>
        <v>3</v>
      </c>
    </row>
    <row r="4892" spans="1:19">
      <c r="A4892" s="32">
        <v>7131065</v>
      </c>
      <c r="B4892" s="32" t="str">
        <f t="shared" si="76"/>
        <v>7131</v>
      </c>
      <c r="C4892" s="40">
        <v>71315001065</v>
      </c>
      <c r="D4892" t="s">
        <v>8564</v>
      </c>
      <c r="E4892">
        <v>7131901</v>
      </c>
      <c r="F4892">
        <v>94780111</v>
      </c>
      <c r="G4892" t="s">
        <v>1893</v>
      </c>
      <c r="H4892">
        <v>5.81</v>
      </c>
      <c r="I4892" s="11">
        <v>148</v>
      </c>
      <c r="J4892" s="11">
        <v>68</v>
      </c>
      <c r="K4892" s="11">
        <v>80</v>
      </c>
      <c r="L4892">
        <v>53534</v>
      </c>
      <c r="O4892" t="e">
        <f>VLOOKUP(A4892,Kreise!$A$4:$AA$405,12,0)</f>
        <v>#N/A</v>
      </c>
      <c r="P4892">
        <f>IF(ISERROR(O4892)=0,O4892,VLOOKUP(B4892,Kreise!$B$4:$AA$405,11,0))</f>
        <v>2</v>
      </c>
      <c r="R4892" t="e">
        <f>VLOOKUP(A4892,Kreise!$A$4:$AA$405,10,0)</f>
        <v>#N/A</v>
      </c>
      <c r="S4892">
        <f>IF(ISERROR(R4892)=0,R4892,VLOOKUP(B4892,Kreise!$B$4:$AA$405,9,0))</f>
        <v>3</v>
      </c>
    </row>
    <row r="4893" spans="1:19">
      <c r="A4893" s="32">
        <v>7131083</v>
      </c>
      <c r="B4893" s="32" t="str">
        <f t="shared" si="76"/>
        <v>7131</v>
      </c>
      <c r="C4893" s="40">
        <v>71315001083</v>
      </c>
      <c r="D4893" t="s">
        <v>8565</v>
      </c>
      <c r="E4893">
        <v>7131901</v>
      </c>
      <c r="F4893">
        <v>94790145</v>
      </c>
      <c r="G4893" t="s">
        <v>1893</v>
      </c>
      <c r="H4893">
        <v>5.6</v>
      </c>
      <c r="I4893" s="11">
        <v>255</v>
      </c>
      <c r="J4893" s="11">
        <v>141</v>
      </c>
      <c r="K4893" s="11">
        <v>114</v>
      </c>
      <c r="L4893">
        <v>53534</v>
      </c>
      <c r="O4893" t="e">
        <f>VLOOKUP(A4893,Kreise!$A$4:$AA$405,12,0)</f>
        <v>#N/A</v>
      </c>
      <c r="P4893">
        <f>IF(ISERROR(O4893)=0,O4893,VLOOKUP(B4893,Kreise!$B$4:$AA$405,11,0))</f>
        <v>2</v>
      </c>
      <c r="R4893" t="e">
        <f>VLOOKUP(A4893,Kreise!$A$4:$AA$405,10,0)</f>
        <v>#N/A</v>
      </c>
      <c r="S4893">
        <f>IF(ISERROR(R4893)=0,R4893,VLOOKUP(B4893,Kreise!$B$4:$AA$405,9,0))</f>
        <v>3</v>
      </c>
    </row>
    <row r="4894" spans="1:19">
      <c r="A4894" s="32">
        <v>7131086</v>
      </c>
      <c r="B4894" s="32" t="str">
        <f t="shared" si="76"/>
        <v>7131</v>
      </c>
      <c r="C4894" s="40">
        <v>71315001086</v>
      </c>
      <c r="D4894" t="s">
        <v>8566</v>
      </c>
      <c r="E4894">
        <v>7131901</v>
      </c>
      <c r="F4894">
        <v>94790166</v>
      </c>
      <c r="G4894" t="s">
        <v>1893</v>
      </c>
      <c r="H4894">
        <v>3.25</v>
      </c>
      <c r="I4894" s="11">
        <v>172</v>
      </c>
      <c r="J4894" s="11">
        <v>79</v>
      </c>
      <c r="K4894" s="11">
        <v>93</v>
      </c>
      <c r="L4894">
        <v>53534</v>
      </c>
      <c r="O4894" t="e">
        <f>VLOOKUP(A4894,Kreise!$A$4:$AA$405,12,0)</f>
        <v>#N/A</v>
      </c>
      <c r="P4894">
        <f>IF(ISERROR(O4894)=0,O4894,VLOOKUP(B4894,Kreise!$B$4:$AA$405,11,0))</f>
        <v>2</v>
      </c>
      <c r="R4894" t="e">
        <f>VLOOKUP(A4894,Kreise!$A$4:$AA$405,10,0)</f>
        <v>#N/A</v>
      </c>
      <c r="S4894">
        <f>IF(ISERROR(R4894)=0,R4894,VLOOKUP(B4894,Kreise!$B$4:$AA$405,9,0))</f>
        <v>3</v>
      </c>
    </row>
    <row r="4895" spans="1:19">
      <c r="A4895" s="32">
        <v>7233205</v>
      </c>
      <c r="B4895" s="32" t="str">
        <f t="shared" si="76"/>
        <v>7233</v>
      </c>
      <c r="C4895" s="40">
        <v>72335004205</v>
      </c>
      <c r="D4895" t="s">
        <v>8567</v>
      </c>
      <c r="E4895">
        <v>7233904</v>
      </c>
      <c r="F4895">
        <v>160715051</v>
      </c>
      <c r="G4895" t="s">
        <v>2001</v>
      </c>
      <c r="H4895">
        <v>4.78</v>
      </c>
      <c r="I4895" s="11">
        <v>211</v>
      </c>
      <c r="J4895" s="11">
        <v>111</v>
      </c>
      <c r="K4895" s="11">
        <v>100</v>
      </c>
      <c r="L4895">
        <v>53539</v>
      </c>
      <c r="O4895" t="e">
        <f>VLOOKUP(A4895,Kreise!$A$4:$AA$405,12,0)</f>
        <v>#N/A</v>
      </c>
      <c r="P4895">
        <f>IF(ISERROR(O4895)=0,O4895,VLOOKUP(B4895,Kreise!$B$4:$AA$405,11,0))</f>
        <v>2</v>
      </c>
      <c r="R4895" t="e">
        <f>VLOOKUP(A4895,Kreise!$A$4:$AA$405,10,0)</f>
        <v>#N/A</v>
      </c>
      <c r="S4895">
        <f>IF(ISERROR(R4895)=0,R4895,VLOOKUP(B4895,Kreise!$B$4:$AA$405,9,0))</f>
        <v>4</v>
      </c>
    </row>
    <row r="4896" spans="1:19">
      <c r="A4896" s="32">
        <v>7233206</v>
      </c>
      <c r="B4896" s="32" t="str">
        <f t="shared" si="76"/>
        <v>7233</v>
      </c>
      <c r="C4896" s="40">
        <v>72335004206</v>
      </c>
      <c r="D4896" t="s">
        <v>8568</v>
      </c>
      <c r="E4896">
        <v>7233904</v>
      </c>
      <c r="F4896">
        <v>160715052</v>
      </c>
      <c r="G4896" t="s">
        <v>2001</v>
      </c>
      <c r="H4896">
        <v>6.64</v>
      </c>
      <c r="I4896" s="11">
        <v>240</v>
      </c>
      <c r="J4896" s="11">
        <v>130</v>
      </c>
      <c r="K4896" s="11">
        <v>110</v>
      </c>
      <c r="L4896">
        <v>53539</v>
      </c>
      <c r="O4896" t="e">
        <f>VLOOKUP(A4896,Kreise!$A$4:$AA$405,12,0)</f>
        <v>#N/A</v>
      </c>
      <c r="P4896">
        <f>IF(ISERROR(O4896)=0,O4896,VLOOKUP(B4896,Kreise!$B$4:$AA$405,11,0))</f>
        <v>2</v>
      </c>
      <c r="R4896" t="e">
        <f>VLOOKUP(A4896,Kreise!$A$4:$AA$405,10,0)</f>
        <v>#N/A</v>
      </c>
      <c r="S4896">
        <f>IF(ISERROR(R4896)=0,R4896,VLOOKUP(B4896,Kreise!$B$4:$AA$405,9,0))</f>
        <v>4</v>
      </c>
    </row>
    <row r="4897" spans="1:19">
      <c r="A4897" s="32">
        <v>7233207</v>
      </c>
      <c r="B4897" s="32" t="str">
        <f t="shared" si="76"/>
        <v>7233</v>
      </c>
      <c r="C4897" s="40">
        <v>72335004207</v>
      </c>
      <c r="D4897" t="s">
        <v>8569</v>
      </c>
      <c r="E4897">
        <v>7233904</v>
      </c>
      <c r="F4897">
        <v>160720005</v>
      </c>
      <c r="G4897" t="s">
        <v>2001</v>
      </c>
      <c r="H4897">
        <v>4.54</v>
      </c>
      <c r="I4897" s="11">
        <v>71</v>
      </c>
      <c r="J4897" s="11">
        <v>36</v>
      </c>
      <c r="K4897" s="11">
        <v>35</v>
      </c>
      <c r="L4897">
        <v>53539</v>
      </c>
      <c r="O4897" t="e">
        <f>VLOOKUP(A4897,Kreise!$A$4:$AA$405,12,0)</f>
        <v>#N/A</v>
      </c>
      <c r="P4897">
        <f>IF(ISERROR(O4897)=0,O4897,VLOOKUP(B4897,Kreise!$B$4:$AA$405,11,0))</f>
        <v>2</v>
      </c>
      <c r="R4897" t="e">
        <f>VLOOKUP(A4897,Kreise!$A$4:$AA$405,10,0)</f>
        <v>#N/A</v>
      </c>
      <c r="S4897">
        <f>IF(ISERROR(R4897)=0,R4897,VLOOKUP(B4897,Kreise!$B$4:$AA$405,9,0))</f>
        <v>4</v>
      </c>
    </row>
    <row r="4898" spans="1:19">
      <c r="A4898" s="32">
        <v>7233208</v>
      </c>
      <c r="B4898" s="32" t="str">
        <f t="shared" si="76"/>
        <v>7233</v>
      </c>
      <c r="C4898" s="40">
        <v>72335004208</v>
      </c>
      <c r="D4898" t="s">
        <v>8570</v>
      </c>
      <c r="E4898">
        <v>7233904</v>
      </c>
      <c r="F4898">
        <v>160720009</v>
      </c>
      <c r="G4898" t="s">
        <v>2001</v>
      </c>
      <c r="H4898">
        <v>2.42</v>
      </c>
      <c r="I4898" s="11">
        <v>68</v>
      </c>
      <c r="J4898" s="11">
        <v>36</v>
      </c>
      <c r="K4898" s="11">
        <v>32</v>
      </c>
      <c r="L4898">
        <v>53539</v>
      </c>
      <c r="O4898" t="e">
        <f>VLOOKUP(A4898,Kreise!$A$4:$AA$405,12,0)</f>
        <v>#N/A</v>
      </c>
      <c r="P4898">
        <f>IF(ISERROR(O4898)=0,O4898,VLOOKUP(B4898,Kreise!$B$4:$AA$405,11,0))</f>
        <v>2</v>
      </c>
      <c r="R4898" t="e">
        <f>VLOOKUP(A4898,Kreise!$A$4:$AA$405,10,0)</f>
        <v>#N/A</v>
      </c>
      <c r="S4898">
        <f>IF(ISERROR(R4898)=0,R4898,VLOOKUP(B4898,Kreise!$B$4:$AA$405,9,0))</f>
        <v>4</v>
      </c>
    </row>
    <row r="4899" spans="1:19">
      <c r="A4899" s="32">
        <v>7233212</v>
      </c>
      <c r="B4899" s="32" t="str">
        <f t="shared" si="76"/>
        <v>7233</v>
      </c>
      <c r="C4899" s="40">
        <v>72335004212</v>
      </c>
      <c r="D4899" t="s">
        <v>8571</v>
      </c>
      <c r="E4899">
        <v>7233904</v>
      </c>
      <c r="F4899">
        <v>160720019</v>
      </c>
      <c r="G4899" t="s">
        <v>2001</v>
      </c>
      <c r="H4899">
        <v>3.95</v>
      </c>
      <c r="I4899" s="11">
        <v>86</v>
      </c>
      <c r="J4899" s="11">
        <v>45</v>
      </c>
      <c r="K4899" s="11">
        <v>41</v>
      </c>
      <c r="L4899">
        <v>53539</v>
      </c>
      <c r="O4899" t="e">
        <f>VLOOKUP(A4899,Kreise!$A$4:$AA$405,12,0)</f>
        <v>#N/A</v>
      </c>
      <c r="P4899">
        <f>IF(ISERROR(O4899)=0,O4899,VLOOKUP(B4899,Kreise!$B$4:$AA$405,11,0))</f>
        <v>2</v>
      </c>
      <c r="R4899" t="e">
        <f>VLOOKUP(A4899,Kreise!$A$4:$AA$405,10,0)</f>
        <v>#N/A</v>
      </c>
      <c r="S4899">
        <f>IF(ISERROR(R4899)=0,R4899,VLOOKUP(B4899,Kreise!$B$4:$AA$405,9,0))</f>
        <v>4</v>
      </c>
    </row>
    <row r="4900" spans="1:19">
      <c r="A4900" s="32">
        <v>7233218</v>
      </c>
      <c r="B4900" s="32" t="str">
        <f t="shared" si="76"/>
        <v>7233</v>
      </c>
      <c r="C4900" s="40">
        <v>72335004218</v>
      </c>
      <c r="D4900" t="s">
        <v>2001</v>
      </c>
      <c r="E4900">
        <v>7233904</v>
      </c>
      <c r="F4900">
        <v>160730076</v>
      </c>
      <c r="G4900" t="s">
        <v>2001</v>
      </c>
      <c r="H4900">
        <v>24.62</v>
      </c>
      <c r="I4900" s="11">
        <v>2019</v>
      </c>
      <c r="J4900" s="11">
        <v>1012</v>
      </c>
      <c r="K4900" s="11">
        <v>1007</v>
      </c>
      <c r="L4900">
        <v>53539</v>
      </c>
      <c r="O4900" t="e">
        <f>VLOOKUP(A4900,Kreise!$A$4:$AA$405,12,0)</f>
        <v>#N/A</v>
      </c>
      <c r="P4900">
        <f>IF(ISERROR(O4900)=0,O4900,VLOOKUP(B4900,Kreise!$B$4:$AA$405,11,0))</f>
        <v>2</v>
      </c>
      <c r="R4900" t="e">
        <f>VLOOKUP(A4900,Kreise!$A$4:$AA$405,10,0)</f>
        <v>#N/A</v>
      </c>
      <c r="S4900">
        <f>IF(ISERROR(R4900)=0,R4900,VLOOKUP(B4900,Kreise!$B$4:$AA$405,9,0))</f>
        <v>4</v>
      </c>
    </row>
    <row r="4901" spans="1:19">
      <c r="A4901" s="32">
        <v>7233220</v>
      </c>
      <c r="B4901" s="32" t="str">
        <f t="shared" si="76"/>
        <v>7233</v>
      </c>
      <c r="C4901" s="40">
        <v>72335004220</v>
      </c>
      <c r="D4901" t="s">
        <v>8572</v>
      </c>
      <c r="E4901">
        <v>7233904</v>
      </c>
      <c r="F4901">
        <v>160730105</v>
      </c>
      <c r="G4901" t="s">
        <v>2001</v>
      </c>
      <c r="H4901">
        <v>3.41</v>
      </c>
      <c r="I4901" s="11">
        <v>78</v>
      </c>
      <c r="J4901" s="11">
        <v>42</v>
      </c>
      <c r="K4901" s="11">
        <v>36</v>
      </c>
      <c r="L4901">
        <v>53539</v>
      </c>
      <c r="O4901" t="e">
        <f>VLOOKUP(A4901,Kreise!$A$4:$AA$405,12,0)</f>
        <v>#N/A</v>
      </c>
      <c r="P4901">
        <f>IF(ISERROR(O4901)=0,O4901,VLOOKUP(B4901,Kreise!$B$4:$AA$405,11,0))</f>
        <v>2</v>
      </c>
      <c r="R4901" t="e">
        <f>VLOOKUP(A4901,Kreise!$A$4:$AA$405,10,0)</f>
        <v>#N/A</v>
      </c>
      <c r="S4901">
        <f>IF(ISERROR(R4901)=0,R4901,VLOOKUP(B4901,Kreise!$B$4:$AA$405,9,0))</f>
        <v>4</v>
      </c>
    </row>
    <row r="4902" spans="1:19">
      <c r="A4902" s="32">
        <v>7233233</v>
      </c>
      <c r="B4902" s="32" t="str">
        <f t="shared" si="76"/>
        <v>7233</v>
      </c>
      <c r="C4902" s="40">
        <v>72335004233</v>
      </c>
      <c r="D4902" t="s">
        <v>8573</v>
      </c>
      <c r="E4902">
        <v>7233904</v>
      </c>
      <c r="F4902">
        <v>160745005</v>
      </c>
      <c r="G4902" t="s">
        <v>2001</v>
      </c>
      <c r="H4902">
        <v>2.54</v>
      </c>
      <c r="I4902" s="11">
        <v>62</v>
      </c>
      <c r="J4902" s="11">
        <v>34</v>
      </c>
      <c r="K4902" s="11">
        <v>28</v>
      </c>
      <c r="L4902">
        <v>53539</v>
      </c>
      <c r="O4902" t="e">
        <f>VLOOKUP(A4902,Kreise!$A$4:$AA$405,12,0)</f>
        <v>#N/A</v>
      </c>
      <c r="P4902">
        <f>IF(ISERROR(O4902)=0,O4902,VLOOKUP(B4902,Kreise!$B$4:$AA$405,11,0))</f>
        <v>2</v>
      </c>
      <c r="R4902" t="e">
        <f>VLOOKUP(A4902,Kreise!$A$4:$AA$405,10,0)</f>
        <v>#N/A</v>
      </c>
      <c r="S4902">
        <f>IF(ISERROR(R4902)=0,R4902,VLOOKUP(B4902,Kreise!$B$4:$AA$405,9,0))</f>
        <v>4</v>
      </c>
    </row>
    <row r="4903" spans="1:19">
      <c r="A4903" s="32">
        <v>7233244</v>
      </c>
      <c r="B4903" s="32" t="str">
        <f t="shared" si="76"/>
        <v>7233</v>
      </c>
      <c r="C4903" s="40">
        <v>72335004244</v>
      </c>
      <c r="D4903" t="s">
        <v>8574</v>
      </c>
      <c r="E4903">
        <v>7233904</v>
      </c>
      <c r="F4903">
        <v>160750062</v>
      </c>
      <c r="G4903" t="s">
        <v>2001</v>
      </c>
      <c r="H4903">
        <v>3.18</v>
      </c>
      <c r="I4903" s="11">
        <v>121</v>
      </c>
      <c r="J4903" s="11">
        <v>63</v>
      </c>
      <c r="K4903" s="11">
        <v>58</v>
      </c>
      <c r="L4903">
        <v>53539</v>
      </c>
      <c r="O4903" t="e">
        <f>VLOOKUP(A4903,Kreise!$A$4:$AA$405,12,0)</f>
        <v>#N/A</v>
      </c>
      <c r="P4903">
        <f>IF(ISERROR(O4903)=0,O4903,VLOOKUP(B4903,Kreise!$B$4:$AA$405,11,0))</f>
        <v>2</v>
      </c>
      <c r="R4903" t="e">
        <f>VLOOKUP(A4903,Kreise!$A$4:$AA$405,10,0)</f>
        <v>#N/A</v>
      </c>
      <c r="S4903">
        <f>IF(ISERROR(R4903)=0,R4903,VLOOKUP(B4903,Kreise!$B$4:$AA$405,9,0))</f>
        <v>4</v>
      </c>
    </row>
    <row r="4904" spans="1:19">
      <c r="A4904" s="32">
        <v>7138041</v>
      </c>
      <c r="B4904" s="32" t="str">
        <f t="shared" si="76"/>
        <v>7138</v>
      </c>
      <c r="C4904" s="40">
        <v>71385004041</v>
      </c>
      <c r="D4904" t="s">
        <v>8575</v>
      </c>
      <c r="E4904">
        <v>7138904</v>
      </c>
      <c r="F4904">
        <v>100440121</v>
      </c>
      <c r="G4904" t="s">
        <v>1946</v>
      </c>
      <c r="H4904">
        <v>17.98</v>
      </c>
      <c r="I4904" s="11">
        <v>5902</v>
      </c>
      <c r="J4904" s="11">
        <v>2822</v>
      </c>
      <c r="K4904" s="11">
        <v>3080</v>
      </c>
      <c r="L4904">
        <v>53545</v>
      </c>
      <c r="M4904">
        <v>1</v>
      </c>
      <c r="O4904" t="e">
        <f>VLOOKUP(A4904,Kreise!$A$4:$AA$405,12,0)</f>
        <v>#N/A</v>
      </c>
      <c r="P4904">
        <f>IF(ISERROR(O4904)=0,O4904,VLOOKUP(B4904,Kreise!$B$4:$AA$405,11,0))</f>
        <v>1</v>
      </c>
      <c r="R4904" t="e">
        <f>VLOOKUP(A4904,Kreise!$A$4:$AA$405,10,0)</f>
        <v>#N/A</v>
      </c>
      <c r="S4904">
        <f>IF(ISERROR(R4904)=0,R4904,VLOOKUP(B4904,Kreise!$B$4:$AA$405,9,0))</f>
        <v>2</v>
      </c>
    </row>
    <row r="4905" spans="1:19">
      <c r="A4905" s="32">
        <v>7138055</v>
      </c>
      <c r="B4905" s="32" t="str">
        <f t="shared" si="76"/>
        <v>7138</v>
      </c>
      <c r="C4905" s="40">
        <v>71385004055</v>
      </c>
      <c r="D4905" t="s">
        <v>8576</v>
      </c>
      <c r="E4905">
        <v>7138904</v>
      </c>
      <c r="F4905">
        <v>100460112</v>
      </c>
      <c r="G4905" t="s">
        <v>1946</v>
      </c>
      <c r="H4905">
        <v>1.66</v>
      </c>
      <c r="I4905" s="11">
        <v>1036</v>
      </c>
      <c r="J4905" s="11">
        <v>521</v>
      </c>
      <c r="K4905" s="11">
        <v>515</v>
      </c>
      <c r="L4905">
        <v>53545</v>
      </c>
      <c r="O4905" t="e">
        <f>VLOOKUP(A4905,Kreise!$A$4:$AA$405,12,0)</f>
        <v>#N/A</v>
      </c>
      <c r="P4905">
        <f>IF(ISERROR(O4905)=0,O4905,VLOOKUP(B4905,Kreise!$B$4:$AA$405,11,0))</f>
        <v>1</v>
      </c>
      <c r="R4905" t="e">
        <f>VLOOKUP(A4905,Kreise!$A$4:$AA$405,10,0)</f>
        <v>#N/A</v>
      </c>
      <c r="S4905">
        <f>IF(ISERROR(R4905)=0,R4905,VLOOKUP(B4905,Kreise!$B$4:$AA$405,9,0))</f>
        <v>2</v>
      </c>
    </row>
    <row r="4906" spans="1:19">
      <c r="A4906" s="32">
        <v>7138006</v>
      </c>
      <c r="B4906" s="32" t="str">
        <f t="shared" si="76"/>
        <v>7138</v>
      </c>
      <c r="C4906" s="40">
        <v>71385008006</v>
      </c>
      <c r="D4906" t="s">
        <v>1630</v>
      </c>
      <c r="E4906">
        <v>7138908</v>
      </c>
      <c r="F4906">
        <v>100420112</v>
      </c>
      <c r="G4906" t="s">
        <v>1950</v>
      </c>
      <c r="H4906">
        <v>12.21</v>
      </c>
      <c r="I4906" s="11">
        <v>2120</v>
      </c>
      <c r="J4906" s="11">
        <v>1060</v>
      </c>
      <c r="K4906" s="11">
        <v>1060</v>
      </c>
      <c r="L4906">
        <v>53547</v>
      </c>
      <c r="O4906" t="e">
        <f>VLOOKUP(A4906,Kreise!$A$4:$AA$405,12,0)</f>
        <v>#N/A</v>
      </c>
      <c r="P4906">
        <f>IF(ISERROR(O4906)=0,O4906,VLOOKUP(B4906,Kreise!$B$4:$AA$405,11,0))</f>
        <v>1</v>
      </c>
      <c r="R4906" t="e">
        <f>VLOOKUP(A4906,Kreise!$A$4:$AA$405,10,0)</f>
        <v>#N/A</v>
      </c>
      <c r="S4906">
        <f>IF(ISERROR(R4906)=0,R4906,VLOOKUP(B4906,Kreise!$B$4:$AA$405,9,0))</f>
        <v>2</v>
      </c>
    </row>
    <row r="4907" spans="1:19">
      <c r="A4907" s="32">
        <v>7138007</v>
      </c>
      <c r="B4907" s="32" t="str">
        <f t="shared" si="76"/>
        <v>7138</v>
      </c>
      <c r="C4907" s="40">
        <v>71385008007</v>
      </c>
      <c r="D4907" t="s">
        <v>8577</v>
      </c>
      <c r="E4907">
        <v>7138908</v>
      </c>
      <c r="F4907">
        <v>100420113</v>
      </c>
      <c r="G4907" t="s">
        <v>1950</v>
      </c>
      <c r="H4907">
        <v>7.69</v>
      </c>
      <c r="I4907" s="11">
        <v>1858</v>
      </c>
      <c r="J4907" s="11">
        <v>950</v>
      </c>
      <c r="K4907" s="11">
        <v>908</v>
      </c>
      <c r="L4907">
        <v>53547</v>
      </c>
      <c r="O4907" t="e">
        <f>VLOOKUP(A4907,Kreise!$A$4:$AA$405,12,0)</f>
        <v>#N/A</v>
      </c>
      <c r="P4907">
        <f>IF(ISERROR(O4907)=0,O4907,VLOOKUP(B4907,Kreise!$B$4:$AA$405,11,0))</f>
        <v>1</v>
      </c>
      <c r="R4907" t="e">
        <f>VLOOKUP(A4907,Kreise!$A$4:$AA$405,10,0)</f>
        <v>#N/A</v>
      </c>
      <c r="S4907">
        <f>IF(ISERROR(R4907)=0,R4907,VLOOKUP(B4907,Kreise!$B$4:$AA$405,9,0))</f>
        <v>2</v>
      </c>
    </row>
    <row r="4908" spans="1:19">
      <c r="A4908" s="32">
        <v>7138009</v>
      </c>
      <c r="B4908" s="32" t="str">
        <f t="shared" si="76"/>
        <v>7138</v>
      </c>
      <c r="C4908" s="40">
        <v>71385004009</v>
      </c>
      <c r="D4908" t="s">
        <v>8578</v>
      </c>
      <c r="E4908">
        <v>7138904</v>
      </c>
      <c r="F4908">
        <v>100420115</v>
      </c>
      <c r="G4908" t="s">
        <v>1946</v>
      </c>
      <c r="H4908">
        <v>9.33</v>
      </c>
      <c r="I4908" s="11">
        <v>1514</v>
      </c>
      <c r="J4908" s="11">
        <v>753</v>
      </c>
      <c r="K4908" s="11">
        <v>761</v>
      </c>
      <c r="L4908">
        <v>53547</v>
      </c>
      <c r="O4908" t="e">
        <f>VLOOKUP(A4908,Kreise!$A$4:$AA$405,12,0)</f>
        <v>#N/A</v>
      </c>
      <c r="P4908">
        <f>IF(ISERROR(O4908)=0,O4908,VLOOKUP(B4908,Kreise!$B$4:$AA$405,11,0))</f>
        <v>1</v>
      </c>
      <c r="R4908" t="e">
        <f>VLOOKUP(A4908,Kreise!$A$4:$AA$405,10,0)</f>
        <v>#N/A</v>
      </c>
      <c r="S4908">
        <f>IF(ISERROR(R4908)=0,R4908,VLOOKUP(B4908,Kreise!$B$4:$AA$405,9,0))</f>
        <v>2</v>
      </c>
    </row>
    <row r="4909" spans="1:19">
      <c r="A4909" s="32">
        <v>7138030</v>
      </c>
      <c r="B4909" s="32" t="str">
        <f t="shared" si="76"/>
        <v>7138</v>
      </c>
      <c r="C4909" s="40">
        <v>71385006030</v>
      </c>
      <c r="D4909" t="s">
        <v>8579</v>
      </c>
      <c r="E4909">
        <v>7138906</v>
      </c>
      <c r="F4909">
        <v>100440114</v>
      </c>
      <c r="G4909" t="s">
        <v>1948</v>
      </c>
      <c r="H4909">
        <v>4.27</v>
      </c>
      <c r="I4909" s="11">
        <v>781</v>
      </c>
      <c r="J4909" s="11">
        <v>398</v>
      </c>
      <c r="K4909" s="11">
        <v>383</v>
      </c>
      <c r="L4909">
        <v>53547</v>
      </c>
      <c r="O4909" t="e">
        <f>VLOOKUP(A4909,Kreise!$A$4:$AA$405,12,0)</f>
        <v>#N/A</v>
      </c>
      <c r="P4909">
        <f>IF(ISERROR(O4909)=0,O4909,VLOOKUP(B4909,Kreise!$B$4:$AA$405,11,0))</f>
        <v>1</v>
      </c>
      <c r="R4909" t="e">
        <f>VLOOKUP(A4909,Kreise!$A$4:$AA$405,10,0)</f>
        <v>#N/A</v>
      </c>
      <c r="S4909">
        <f>IF(ISERROR(R4909)=0,R4909,VLOOKUP(B4909,Kreise!$B$4:$AA$405,9,0))</f>
        <v>2</v>
      </c>
    </row>
    <row r="4910" spans="1:19">
      <c r="A4910" s="32">
        <v>7138037</v>
      </c>
      <c r="B4910" s="32" t="str">
        <f t="shared" si="76"/>
        <v>7138</v>
      </c>
      <c r="C4910" s="40">
        <v>71385004037</v>
      </c>
      <c r="D4910" t="s">
        <v>4751</v>
      </c>
      <c r="E4910">
        <v>7138904</v>
      </c>
      <c r="F4910">
        <v>100440118</v>
      </c>
      <c r="G4910" t="s">
        <v>1946</v>
      </c>
      <c r="H4910">
        <v>10.22</v>
      </c>
      <c r="I4910" s="11">
        <v>1595</v>
      </c>
      <c r="J4910" s="11">
        <v>787</v>
      </c>
      <c r="K4910" s="11">
        <v>808</v>
      </c>
      <c r="L4910">
        <v>53547</v>
      </c>
      <c r="M4910">
        <v>1</v>
      </c>
      <c r="O4910" t="e">
        <f>VLOOKUP(A4910,Kreise!$A$4:$AA$405,12,0)</f>
        <v>#N/A</v>
      </c>
      <c r="P4910">
        <f>IF(ISERROR(O4910)=0,O4910,VLOOKUP(B4910,Kreise!$B$4:$AA$405,11,0))</f>
        <v>1</v>
      </c>
      <c r="R4910" t="e">
        <f>VLOOKUP(A4910,Kreise!$A$4:$AA$405,10,0)</f>
        <v>#N/A</v>
      </c>
      <c r="S4910">
        <f>IF(ISERROR(R4910)=0,R4910,VLOOKUP(B4910,Kreise!$B$4:$AA$405,9,0))</f>
        <v>2</v>
      </c>
    </row>
    <row r="4911" spans="1:19">
      <c r="A4911" s="32">
        <v>7138065</v>
      </c>
      <c r="B4911" s="32" t="str">
        <f t="shared" si="76"/>
        <v>7138</v>
      </c>
      <c r="C4911" s="40">
        <v>71385008065</v>
      </c>
      <c r="D4911" t="s">
        <v>3267</v>
      </c>
      <c r="E4911">
        <v>7138908</v>
      </c>
      <c r="F4911">
        <v>120510000</v>
      </c>
      <c r="G4911" t="s">
        <v>1950</v>
      </c>
      <c r="H4911">
        <v>6.4</v>
      </c>
      <c r="I4911" s="11">
        <v>1472</v>
      </c>
      <c r="J4911" s="11">
        <v>749</v>
      </c>
      <c r="K4911" s="11">
        <v>723</v>
      </c>
      <c r="L4911">
        <v>53547</v>
      </c>
      <c r="O4911" t="e">
        <f>VLOOKUP(A4911,Kreise!$A$4:$AA$405,12,0)</f>
        <v>#N/A</v>
      </c>
      <c r="P4911">
        <f>IF(ISERROR(O4911)=0,O4911,VLOOKUP(B4911,Kreise!$B$4:$AA$405,11,0))</f>
        <v>1</v>
      </c>
      <c r="R4911" t="e">
        <f>VLOOKUP(A4911,Kreise!$A$4:$AA$405,10,0)</f>
        <v>#N/A</v>
      </c>
      <c r="S4911">
        <f>IF(ISERROR(R4911)=0,R4911,VLOOKUP(B4911,Kreise!$B$4:$AA$405,9,0))</f>
        <v>2</v>
      </c>
    </row>
    <row r="4912" spans="1:19">
      <c r="A4912" s="32">
        <v>7138501</v>
      </c>
      <c r="B4912" s="32" t="str">
        <f t="shared" si="76"/>
        <v>7138</v>
      </c>
      <c r="C4912" s="40">
        <v>71385004501</v>
      </c>
      <c r="D4912" t="s">
        <v>8580</v>
      </c>
      <c r="E4912">
        <v>7138904</v>
      </c>
      <c r="F4912">
        <v>120610112</v>
      </c>
      <c r="G4912" t="s">
        <v>1946</v>
      </c>
      <c r="H4912">
        <v>4.78</v>
      </c>
      <c r="I4912" s="11">
        <v>1396</v>
      </c>
      <c r="J4912" s="11">
        <v>693</v>
      </c>
      <c r="K4912" s="11">
        <v>703</v>
      </c>
      <c r="L4912">
        <v>53547</v>
      </c>
      <c r="O4912" t="e">
        <f>VLOOKUP(A4912,Kreise!$A$4:$AA$405,12,0)</f>
        <v>#N/A</v>
      </c>
      <c r="P4912">
        <f>IF(ISERROR(O4912)=0,O4912,VLOOKUP(B4912,Kreise!$B$4:$AA$405,11,0))</f>
        <v>1</v>
      </c>
      <c r="R4912" t="e">
        <f>VLOOKUP(A4912,Kreise!$A$4:$AA$405,10,0)</f>
        <v>#N/A</v>
      </c>
      <c r="S4912">
        <f>IF(ISERROR(R4912)=0,R4912,VLOOKUP(B4912,Kreise!$B$4:$AA$405,9,0))</f>
        <v>2</v>
      </c>
    </row>
    <row r="4913" spans="1:19">
      <c r="A4913" s="32">
        <v>7138004</v>
      </c>
      <c r="B4913" s="32" t="str">
        <f t="shared" si="76"/>
        <v>7138</v>
      </c>
      <c r="C4913" s="40">
        <v>71385002004</v>
      </c>
      <c r="D4913" t="s">
        <v>8581</v>
      </c>
      <c r="E4913">
        <v>7138902</v>
      </c>
      <c r="F4913">
        <v>100410519</v>
      </c>
      <c r="G4913" t="s">
        <v>1944</v>
      </c>
      <c r="H4913">
        <v>20.09</v>
      </c>
      <c r="I4913" s="11">
        <v>5760</v>
      </c>
      <c r="J4913" s="11">
        <v>2808</v>
      </c>
      <c r="K4913" s="11">
        <v>2952</v>
      </c>
      <c r="L4913">
        <v>53557</v>
      </c>
      <c r="M4913">
        <v>1</v>
      </c>
      <c r="O4913" t="e">
        <f>VLOOKUP(A4913,Kreise!$A$4:$AA$405,12,0)</f>
        <v>#N/A</v>
      </c>
      <c r="P4913">
        <f>IF(ISERROR(O4913)=0,O4913,VLOOKUP(B4913,Kreise!$B$4:$AA$405,11,0))</f>
        <v>1</v>
      </c>
      <c r="R4913" t="e">
        <f>VLOOKUP(A4913,Kreise!$A$4:$AA$405,10,0)</f>
        <v>#N/A</v>
      </c>
      <c r="S4913">
        <f>IF(ISERROR(R4913)=0,R4913,VLOOKUP(B4913,Kreise!$B$4:$AA$405,9,0))</f>
        <v>2</v>
      </c>
    </row>
    <row r="4914" spans="1:19">
      <c r="A4914" s="32">
        <v>7138075</v>
      </c>
      <c r="B4914" s="32" t="str">
        <f t="shared" si="76"/>
        <v>7138</v>
      </c>
      <c r="C4914" s="40">
        <v>71385004075</v>
      </c>
      <c r="D4914" t="s">
        <v>8582</v>
      </c>
      <c r="E4914">
        <v>7138904</v>
      </c>
      <c r="F4914">
        <v>120600269</v>
      </c>
      <c r="G4914" t="s">
        <v>1946</v>
      </c>
      <c r="H4914">
        <v>6.91</v>
      </c>
      <c r="I4914" s="11">
        <v>3480</v>
      </c>
      <c r="J4914" s="11">
        <v>1720</v>
      </c>
      <c r="K4914" s="11">
        <v>1760</v>
      </c>
      <c r="L4914">
        <v>53560</v>
      </c>
      <c r="O4914" t="e">
        <f>VLOOKUP(A4914,Kreise!$A$4:$AA$405,12,0)</f>
        <v>#N/A</v>
      </c>
      <c r="P4914">
        <f>IF(ISERROR(O4914)=0,O4914,VLOOKUP(B4914,Kreise!$B$4:$AA$405,11,0))</f>
        <v>1</v>
      </c>
      <c r="R4914" t="e">
        <f>VLOOKUP(A4914,Kreise!$A$4:$AA$405,10,0)</f>
        <v>#N/A</v>
      </c>
      <c r="S4914">
        <f>IF(ISERROR(R4914)=0,R4914,VLOOKUP(B4914,Kreise!$B$4:$AA$405,9,0))</f>
        <v>2</v>
      </c>
    </row>
    <row r="4915" spans="1:19">
      <c r="A4915" s="32">
        <v>7138068</v>
      </c>
      <c r="B4915" s="32" t="str">
        <f t="shared" si="76"/>
        <v>7138</v>
      </c>
      <c r="C4915" s="40">
        <v>71385004068</v>
      </c>
      <c r="D4915" t="s">
        <v>8583</v>
      </c>
      <c r="E4915">
        <v>7138904</v>
      </c>
      <c r="F4915">
        <v>120530000</v>
      </c>
      <c r="G4915" t="s">
        <v>1946</v>
      </c>
      <c r="H4915">
        <v>13.85</v>
      </c>
      <c r="I4915" s="11">
        <v>3380</v>
      </c>
      <c r="J4915" s="11">
        <v>1693</v>
      </c>
      <c r="K4915" s="11">
        <v>1687</v>
      </c>
      <c r="L4915">
        <v>53562</v>
      </c>
      <c r="M4915">
        <v>1</v>
      </c>
      <c r="O4915" t="e">
        <f>VLOOKUP(A4915,Kreise!$A$4:$AA$405,12,0)</f>
        <v>#N/A</v>
      </c>
      <c r="P4915">
        <f>IF(ISERROR(O4915)=0,O4915,VLOOKUP(B4915,Kreise!$B$4:$AA$405,11,0))</f>
        <v>1</v>
      </c>
      <c r="R4915" t="e">
        <f>VLOOKUP(A4915,Kreise!$A$4:$AA$405,10,0)</f>
        <v>#N/A</v>
      </c>
      <c r="S4915">
        <f>IF(ISERROR(R4915)=0,R4915,VLOOKUP(B4915,Kreise!$B$4:$AA$405,9,0))</f>
        <v>2</v>
      </c>
    </row>
    <row r="4916" spans="1:19">
      <c r="A4916" s="32">
        <v>7138003</v>
      </c>
      <c r="B4916" s="32" t="str">
        <f t="shared" si="76"/>
        <v>7138</v>
      </c>
      <c r="C4916" s="40">
        <v>71385001003</v>
      </c>
      <c r="D4916" t="s">
        <v>1942</v>
      </c>
      <c r="E4916">
        <v>7138901</v>
      </c>
      <c r="F4916">
        <v>100410518</v>
      </c>
      <c r="G4916" t="s">
        <v>1942</v>
      </c>
      <c r="H4916">
        <v>38.59</v>
      </c>
      <c r="I4916" s="11">
        <v>7190</v>
      </c>
      <c r="J4916" s="11">
        <v>3573</v>
      </c>
      <c r="K4916" s="11">
        <v>3617</v>
      </c>
      <c r="L4916">
        <v>53567</v>
      </c>
      <c r="O4916" t="e">
        <f>VLOOKUP(A4916,Kreise!$A$4:$AA$405,12,0)</f>
        <v>#N/A</v>
      </c>
      <c r="P4916">
        <f>IF(ISERROR(O4916)=0,O4916,VLOOKUP(B4916,Kreise!$B$4:$AA$405,11,0))</f>
        <v>1</v>
      </c>
      <c r="R4916" t="e">
        <f>VLOOKUP(A4916,Kreise!$A$4:$AA$405,10,0)</f>
        <v>#N/A</v>
      </c>
      <c r="S4916">
        <f>IF(ISERROR(R4916)=0,R4916,VLOOKUP(B4916,Kreise!$B$4:$AA$405,9,0))</f>
        <v>2</v>
      </c>
    </row>
    <row r="4917" spans="1:19">
      <c r="A4917" s="32">
        <v>7138080</v>
      </c>
      <c r="B4917" s="32" t="str">
        <f t="shared" si="76"/>
        <v>7138</v>
      </c>
      <c r="C4917" s="40">
        <v>71385001080</v>
      </c>
      <c r="D4917" t="s">
        <v>8584</v>
      </c>
      <c r="E4917">
        <v>7138901</v>
      </c>
      <c r="F4917">
        <v>120605011</v>
      </c>
      <c r="G4917" t="s">
        <v>1942</v>
      </c>
      <c r="H4917">
        <v>20.63</v>
      </c>
      <c r="I4917" s="11">
        <v>4443</v>
      </c>
      <c r="J4917" s="11">
        <v>2250</v>
      </c>
      <c r="K4917" s="11">
        <v>2193</v>
      </c>
      <c r="L4917">
        <v>53567</v>
      </c>
      <c r="O4917" t="e">
        <f>VLOOKUP(A4917,Kreise!$A$4:$AA$405,12,0)</f>
        <v>#N/A</v>
      </c>
      <c r="P4917">
        <f>IF(ISERROR(O4917)=0,O4917,VLOOKUP(B4917,Kreise!$B$4:$AA$405,11,0))</f>
        <v>1</v>
      </c>
      <c r="R4917" t="e">
        <f>VLOOKUP(A4917,Kreise!$A$4:$AA$405,10,0)</f>
        <v>#N/A</v>
      </c>
      <c r="S4917">
        <f>IF(ISERROR(R4917)=0,R4917,VLOOKUP(B4917,Kreise!$B$4:$AA$405,9,0))</f>
        <v>2</v>
      </c>
    </row>
    <row r="4918" spans="1:19">
      <c r="A4918" s="32">
        <v>7138008</v>
      </c>
      <c r="B4918" s="32" t="str">
        <f t="shared" si="76"/>
        <v>7138</v>
      </c>
      <c r="C4918" s="40">
        <v>71385007008</v>
      </c>
      <c r="D4918" t="s">
        <v>8585</v>
      </c>
      <c r="E4918">
        <v>7138907</v>
      </c>
      <c r="F4918">
        <v>100420114</v>
      </c>
      <c r="G4918" t="s">
        <v>1949</v>
      </c>
      <c r="H4918">
        <v>2.58</v>
      </c>
      <c r="I4918" s="11">
        <v>967</v>
      </c>
      <c r="J4918" s="11">
        <v>494</v>
      </c>
      <c r="K4918" s="11">
        <v>473</v>
      </c>
      <c r="L4918">
        <v>53572</v>
      </c>
      <c r="O4918" t="e">
        <f>VLOOKUP(A4918,Kreise!$A$4:$AA$405,12,0)</f>
        <v>#N/A</v>
      </c>
      <c r="P4918">
        <f>IF(ISERROR(O4918)=0,O4918,VLOOKUP(B4918,Kreise!$B$4:$AA$405,11,0))</f>
        <v>1</v>
      </c>
      <c r="R4918" t="e">
        <f>VLOOKUP(A4918,Kreise!$A$4:$AA$405,10,0)</f>
        <v>#N/A</v>
      </c>
      <c r="S4918">
        <f>IF(ISERROR(R4918)=0,R4918,VLOOKUP(B4918,Kreise!$B$4:$AA$405,9,0))</f>
        <v>2</v>
      </c>
    </row>
    <row r="4919" spans="1:19">
      <c r="A4919" s="32">
        <v>7138073</v>
      </c>
      <c r="B4919" s="32" t="str">
        <f t="shared" si="76"/>
        <v>7138</v>
      </c>
      <c r="C4919" s="40">
        <v>71385007073</v>
      </c>
      <c r="D4919" t="s">
        <v>8586</v>
      </c>
      <c r="E4919">
        <v>7138907</v>
      </c>
      <c r="F4919">
        <v>120600181</v>
      </c>
      <c r="G4919" t="s">
        <v>1949</v>
      </c>
      <c r="H4919">
        <v>8.16</v>
      </c>
      <c r="I4919" s="11">
        <v>5075</v>
      </c>
      <c r="J4919" s="11">
        <v>2424</v>
      </c>
      <c r="K4919" s="11">
        <v>2651</v>
      </c>
      <c r="L4919">
        <v>53572</v>
      </c>
      <c r="O4919" t="e">
        <f>VLOOKUP(A4919,Kreise!$A$4:$AA$405,12,0)</f>
        <v>#N/A</v>
      </c>
      <c r="P4919">
        <f>IF(ISERROR(O4919)=0,O4919,VLOOKUP(B4919,Kreise!$B$4:$AA$405,11,0))</f>
        <v>1</v>
      </c>
      <c r="R4919" t="e">
        <f>VLOOKUP(A4919,Kreise!$A$4:$AA$405,10,0)</f>
        <v>#N/A</v>
      </c>
      <c r="S4919">
        <f>IF(ISERROR(R4919)=0,R4919,VLOOKUP(B4919,Kreise!$B$4:$AA$405,9,0))</f>
        <v>2</v>
      </c>
    </row>
    <row r="4920" spans="1:19">
      <c r="A4920" s="32">
        <v>7138044</v>
      </c>
      <c r="B4920" s="32" t="str">
        <f t="shared" si="76"/>
        <v>7138</v>
      </c>
      <c r="C4920" s="40">
        <v>71385001044</v>
      </c>
      <c r="D4920" t="s">
        <v>8587</v>
      </c>
      <c r="E4920">
        <v>7138901</v>
      </c>
      <c r="F4920">
        <v>100450111</v>
      </c>
      <c r="G4920" t="s">
        <v>1942</v>
      </c>
      <c r="H4920">
        <v>35.83</v>
      </c>
      <c r="I4920" s="11">
        <v>6275</v>
      </c>
      <c r="J4920" s="11">
        <v>3104</v>
      </c>
      <c r="K4920" s="11">
        <v>3171</v>
      </c>
      <c r="L4920">
        <v>53577</v>
      </c>
      <c r="M4920">
        <v>1</v>
      </c>
      <c r="O4920" t="e">
        <f>VLOOKUP(A4920,Kreise!$A$4:$AA$405,12,0)</f>
        <v>#N/A</v>
      </c>
      <c r="P4920">
        <f>IF(ISERROR(O4920)=0,O4920,VLOOKUP(B4920,Kreise!$B$4:$AA$405,11,0))</f>
        <v>1</v>
      </c>
      <c r="R4920" t="e">
        <f>VLOOKUP(A4920,Kreise!$A$4:$AA$405,10,0)</f>
        <v>#N/A</v>
      </c>
      <c r="S4920">
        <f>IF(ISERROR(R4920)=0,R4920,VLOOKUP(B4920,Kreise!$B$4:$AA$405,9,0))</f>
        <v>2</v>
      </c>
    </row>
    <row r="4921" spans="1:19">
      <c r="A4921" s="32">
        <v>7138077</v>
      </c>
      <c r="B4921" s="32" t="str">
        <f t="shared" si="76"/>
        <v>7138</v>
      </c>
      <c r="C4921" s="40">
        <v>71385001077</v>
      </c>
      <c r="D4921" t="s">
        <v>8588</v>
      </c>
      <c r="E4921">
        <v>7138901</v>
      </c>
      <c r="F4921">
        <v>120605003</v>
      </c>
      <c r="G4921" t="s">
        <v>1942</v>
      </c>
      <c r="H4921">
        <v>13.11</v>
      </c>
      <c r="I4921" s="11">
        <v>4205</v>
      </c>
      <c r="J4921" s="11">
        <v>2114</v>
      </c>
      <c r="K4921" s="11">
        <v>2091</v>
      </c>
      <c r="L4921">
        <v>53578</v>
      </c>
      <c r="O4921" t="e">
        <f>VLOOKUP(A4921,Kreise!$A$4:$AA$405,12,0)</f>
        <v>#N/A</v>
      </c>
      <c r="P4921">
        <f>IF(ISERROR(O4921)=0,O4921,VLOOKUP(B4921,Kreise!$B$4:$AA$405,11,0))</f>
        <v>1</v>
      </c>
      <c r="R4921" t="e">
        <f>VLOOKUP(A4921,Kreise!$A$4:$AA$405,10,0)</f>
        <v>#N/A</v>
      </c>
      <c r="S4921">
        <f>IF(ISERROR(R4921)=0,R4921,VLOOKUP(B4921,Kreise!$B$4:$AA$405,9,0))</f>
        <v>2</v>
      </c>
    </row>
    <row r="4922" spans="1:19">
      <c r="A4922" s="32">
        <v>7138019</v>
      </c>
      <c r="B4922" s="32" t="str">
        <f t="shared" si="76"/>
        <v>7138</v>
      </c>
      <c r="C4922" s="40">
        <v>71385007019</v>
      </c>
      <c r="D4922" t="s">
        <v>8589</v>
      </c>
      <c r="E4922">
        <v>7138907</v>
      </c>
      <c r="F4922">
        <v>100430115</v>
      </c>
      <c r="G4922" t="s">
        <v>1949</v>
      </c>
      <c r="H4922">
        <v>9.21</v>
      </c>
      <c r="I4922" s="11">
        <v>2537</v>
      </c>
      <c r="J4922" s="11">
        <v>1249</v>
      </c>
      <c r="K4922" s="11">
        <v>1288</v>
      </c>
      <c r="L4922">
        <v>53579</v>
      </c>
      <c r="O4922" t="e">
        <f>VLOOKUP(A4922,Kreise!$A$4:$AA$405,12,0)</f>
        <v>#N/A</v>
      </c>
      <c r="P4922">
        <f>IF(ISERROR(O4922)=0,O4922,VLOOKUP(B4922,Kreise!$B$4:$AA$405,11,0))</f>
        <v>1</v>
      </c>
      <c r="R4922" t="e">
        <f>VLOOKUP(A4922,Kreise!$A$4:$AA$405,10,0)</f>
        <v>#N/A</v>
      </c>
      <c r="S4922">
        <f>IF(ISERROR(R4922)=0,R4922,VLOOKUP(B4922,Kreise!$B$4:$AA$405,9,0))</f>
        <v>2</v>
      </c>
    </row>
    <row r="4923" spans="1:19">
      <c r="A4923" s="32">
        <v>5382008</v>
      </c>
      <c r="B4923" s="32" t="str">
        <f t="shared" si="76"/>
        <v>5382</v>
      </c>
      <c r="C4923" s="40">
        <v>53820008008</v>
      </c>
      <c r="D4923" t="s">
        <v>1006</v>
      </c>
      <c r="E4923">
        <v>5382008</v>
      </c>
      <c r="F4923">
        <v>91805137</v>
      </c>
      <c r="G4923" t="s">
        <v>1006</v>
      </c>
      <c r="H4923">
        <v>48.17</v>
      </c>
      <c r="I4923" s="11">
        <v>25654</v>
      </c>
      <c r="J4923" s="11">
        <v>12337</v>
      </c>
      <c r="K4923" s="11">
        <v>13317</v>
      </c>
      <c r="L4923">
        <v>53604</v>
      </c>
      <c r="O4923" t="e">
        <f>VLOOKUP(A4923,Kreise!$A$4:$AA$405,12,0)</f>
        <v>#N/A</v>
      </c>
      <c r="P4923">
        <f>IF(ISERROR(O4923)=0,O4923,VLOOKUP(B4923,Kreise!$B$4:$AA$405,11,0))</f>
        <v>1</v>
      </c>
      <c r="R4923" t="e">
        <f>VLOOKUP(A4923,Kreise!$A$4:$AA$405,10,0)</f>
        <v>#N/A</v>
      </c>
      <c r="S4923">
        <f>IF(ISERROR(R4923)=0,R4923,VLOOKUP(B4923,Kreise!$B$4:$AA$405,9,0))</f>
        <v>2</v>
      </c>
    </row>
    <row r="4924" spans="1:19">
      <c r="A4924" s="32">
        <v>7138062</v>
      </c>
      <c r="B4924" s="32" t="str">
        <f t="shared" si="76"/>
        <v>7138</v>
      </c>
      <c r="C4924" s="40">
        <v>71385007062</v>
      </c>
      <c r="D4924" t="s">
        <v>8590</v>
      </c>
      <c r="E4924">
        <v>7138907</v>
      </c>
      <c r="F4924">
        <v>100460117</v>
      </c>
      <c r="G4924" t="s">
        <v>1949</v>
      </c>
      <c r="H4924">
        <v>6.58</v>
      </c>
      <c r="I4924" s="11">
        <v>4500</v>
      </c>
      <c r="J4924" s="11">
        <v>2198</v>
      </c>
      <c r="K4924" s="11">
        <v>2302</v>
      </c>
      <c r="L4924">
        <v>53619</v>
      </c>
      <c r="O4924" t="e">
        <f>VLOOKUP(A4924,Kreise!$A$4:$AA$405,12,0)</f>
        <v>#N/A</v>
      </c>
      <c r="P4924">
        <f>IF(ISERROR(O4924)=0,O4924,VLOOKUP(B4924,Kreise!$B$4:$AA$405,11,0))</f>
        <v>1</v>
      </c>
      <c r="R4924" t="e">
        <f>VLOOKUP(A4924,Kreise!$A$4:$AA$405,10,0)</f>
        <v>#N/A</v>
      </c>
      <c r="S4924">
        <f>IF(ISERROR(R4924)=0,R4924,VLOOKUP(B4924,Kreise!$B$4:$AA$405,9,0))</f>
        <v>2</v>
      </c>
    </row>
    <row r="4925" spans="1:19">
      <c r="A4925" s="32">
        <v>5382024</v>
      </c>
      <c r="B4925" s="32" t="str">
        <f t="shared" si="76"/>
        <v>5382</v>
      </c>
      <c r="C4925" s="40">
        <v>53820024024</v>
      </c>
      <c r="D4925" t="s">
        <v>1013</v>
      </c>
      <c r="E4925">
        <v>5382024</v>
      </c>
      <c r="F4925">
        <v>91810122</v>
      </c>
      <c r="G4925" t="s">
        <v>1013</v>
      </c>
      <c r="H4925">
        <v>76.17</v>
      </c>
      <c r="I4925" s="11">
        <v>40702</v>
      </c>
      <c r="J4925" s="11">
        <v>19858</v>
      </c>
      <c r="K4925" s="11">
        <v>20844</v>
      </c>
      <c r="L4925">
        <v>53639</v>
      </c>
      <c r="O4925" t="e">
        <f>VLOOKUP(A4925,Kreise!$A$4:$AA$405,12,0)</f>
        <v>#N/A</v>
      </c>
      <c r="P4925">
        <f>IF(ISERROR(O4925)=0,O4925,VLOOKUP(B4925,Kreise!$B$4:$AA$405,11,0))</f>
        <v>1</v>
      </c>
      <c r="R4925" t="e">
        <f>VLOOKUP(A4925,Kreise!$A$4:$AA$405,10,0)</f>
        <v>#N/A</v>
      </c>
      <c r="S4925">
        <f>IF(ISERROR(R4925)=0,R4925,VLOOKUP(B4925,Kreise!$B$4:$AA$405,9,0))</f>
        <v>2</v>
      </c>
    </row>
    <row r="4926" spans="1:19">
      <c r="A4926" s="32">
        <v>5382060</v>
      </c>
      <c r="B4926" s="32" t="str">
        <f t="shared" si="76"/>
        <v>5382</v>
      </c>
      <c r="C4926" s="40">
        <v>53820060060</v>
      </c>
      <c r="D4926" t="s">
        <v>1027</v>
      </c>
      <c r="E4926">
        <v>5382060</v>
      </c>
      <c r="F4926">
        <v>91815140</v>
      </c>
      <c r="G4926" t="s">
        <v>1027</v>
      </c>
      <c r="H4926">
        <v>23.46</v>
      </c>
      <c r="I4926" s="11">
        <v>41016</v>
      </c>
      <c r="J4926" s="11">
        <v>20169</v>
      </c>
      <c r="K4926" s="11">
        <v>20847</v>
      </c>
      <c r="L4926">
        <v>53721</v>
      </c>
      <c r="O4926" t="e">
        <f>VLOOKUP(A4926,Kreise!$A$4:$AA$405,12,0)</f>
        <v>#N/A</v>
      </c>
      <c r="P4926">
        <f>IF(ISERROR(O4926)=0,O4926,VLOOKUP(B4926,Kreise!$B$4:$AA$405,11,0))</f>
        <v>1</v>
      </c>
      <c r="R4926" t="e">
        <f>VLOOKUP(A4926,Kreise!$A$4:$AA$405,10,0)</f>
        <v>#N/A</v>
      </c>
      <c r="S4926">
        <f>IF(ISERROR(R4926)=0,R4926,VLOOKUP(B4926,Kreise!$B$4:$AA$405,9,0))</f>
        <v>2</v>
      </c>
    </row>
    <row r="4927" spans="1:19">
      <c r="A4927" s="32">
        <v>5382056</v>
      </c>
      <c r="B4927" s="32" t="str">
        <f t="shared" si="76"/>
        <v>5382</v>
      </c>
      <c r="C4927" s="40">
        <v>53820056056</v>
      </c>
      <c r="D4927" t="s">
        <v>1025</v>
      </c>
      <c r="E4927">
        <v>5382056</v>
      </c>
      <c r="F4927">
        <v>91815139</v>
      </c>
      <c r="G4927" t="s">
        <v>1025</v>
      </c>
      <c r="H4927">
        <v>34.22</v>
      </c>
      <c r="I4927" s="11">
        <v>55709</v>
      </c>
      <c r="J4927" s="11">
        <v>27246</v>
      </c>
      <c r="K4927" s="11">
        <v>28463</v>
      </c>
      <c r="L4927">
        <v>53757</v>
      </c>
      <c r="O4927" t="e">
        <f>VLOOKUP(A4927,Kreise!$A$4:$AA$405,12,0)</f>
        <v>#N/A</v>
      </c>
      <c r="P4927">
        <f>IF(ISERROR(O4927)=0,O4927,VLOOKUP(B4927,Kreise!$B$4:$AA$405,11,0))</f>
        <v>1</v>
      </c>
      <c r="R4927" t="e">
        <f>VLOOKUP(A4927,Kreise!$A$4:$AA$405,10,0)</f>
        <v>#N/A</v>
      </c>
      <c r="S4927">
        <f>IF(ISERROR(R4927)=0,R4927,VLOOKUP(B4927,Kreise!$B$4:$AA$405,9,0))</f>
        <v>2</v>
      </c>
    </row>
    <row r="4928" spans="1:19">
      <c r="A4928" s="32">
        <v>5382020</v>
      </c>
      <c r="B4928" s="32" t="str">
        <f t="shared" si="76"/>
        <v>5382</v>
      </c>
      <c r="C4928" s="40">
        <v>53820020020</v>
      </c>
      <c r="D4928" t="s">
        <v>1011</v>
      </c>
      <c r="E4928">
        <v>5382020</v>
      </c>
      <c r="F4928">
        <v>91810116</v>
      </c>
      <c r="G4928" t="s">
        <v>1011</v>
      </c>
      <c r="H4928">
        <v>105.89</v>
      </c>
      <c r="I4928" s="11">
        <v>46902</v>
      </c>
      <c r="J4928" s="11">
        <v>22868</v>
      </c>
      <c r="K4928" s="11">
        <v>24034</v>
      </c>
      <c r="L4928">
        <v>53773</v>
      </c>
      <c r="O4928" t="e">
        <f>VLOOKUP(A4928,Kreise!$A$4:$AA$405,12,0)</f>
        <v>#N/A</v>
      </c>
      <c r="P4928">
        <f>IF(ISERROR(O4928)=0,O4928,VLOOKUP(B4928,Kreise!$B$4:$AA$405,11,0))</f>
        <v>1</v>
      </c>
      <c r="R4928" t="e">
        <f>VLOOKUP(A4928,Kreise!$A$4:$AA$405,10,0)</f>
        <v>#N/A</v>
      </c>
      <c r="S4928">
        <f>IF(ISERROR(R4928)=0,R4928,VLOOKUP(B4928,Kreise!$B$4:$AA$405,9,0))</f>
        <v>2</v>
      </c>
    </row>
    <row r="4929" spans="1:19">
      <c r="A4929" s="32">
        <v>5382016</v>
      </c>
      <c r="B4929" s="32" t="str">
        <f t="shared" si="76"/>
        <v>5382</v>
      </c>
      <c r="C4929" s="40">
        <v>53820016016</v>
      </c>
      <c r="D4929" t="s">
        <v>1010</v>
      </c>
      <c r="E4929">
        <v>5382016</v>
      </c>
      <c r="F4929">
        <v>91810114</v>
      </c>
      <c r="G4929" t="s">
        <v>1010</v>
      </c>
      <c r="H4929">
        <v>69.9</v>
      </c>
      <c r="I4929" s="11">
        <v>18864</v>
      </c>
      <c r="J4929" s="11">
        <v>9428</v>
      </c>
      <c r="K4929" s="11">
        <v>9436</v>
      </c>
      <c r="L4929">
        <v>53783</v>
      </c>
      <c r="O4929" t="e">
        <f>VLOOKUP(A4929,Kreise!$A$4:$AA$405,12,0)</f>
        <v>#N/A</v>
      </c>
      <c r="P4929">
        <f>IF(ISERROR(O4929)=0,O4929,VLOOKUP(B4929,Kreise!$B$4:$AA$405,11,0))</f>
        <v>1</v>
      </c>
      <c r="R4929" t="e">
        <f>VLOOKUP(A4929,Kreise!$A$4:$AA$405,10,0)</f>
        <v>#N/A</v>
      </c>
      <c r="S4929">
        <f>IF(ISERROR(R4929)=0,R4929,VLOOKUP(B4929,Kreise!$B$4:$AA$405,9,0))</f>
        <v>2</v>
      </c>
    </row>
    <row r="4930" spans="1:19">
      <c r="A4930" s="32">
        <v>5382028</v>
      </c>
      <c r="B4930" s="32" t="str">
        <f t="shared" si="76"/>
        <v>5382</v>
      </c>
      <c r="C4930" s="40">
        <v>53820028028</v>
      </c>
      <c r="D4930" t="s">
        <v>1015</v>
      </c>
      <c r="E4930">
        <v>5382028</v>
      </c>
      <c r="F4930">
        <v>91810128</v>
      </c>
      <c r="G4930" t="s">
        <v>1015</v>
      </c>
      <c r="H4930">
        <v>65.62</v>
      </c>
      <c r="I4930" s="11">
        <v>30348</v>
      </c>
      <c r="J4930" s="11">
        <v>14915</v>
      </c>
      <c r="K4930" s="11">
        <v>15433</v>
      </c>
      <c r="L4930">
        <v>53797</v>
      </c>
      <c r="O4930" t="e">
        <f>VLOOKUP(A4930,Kreise!$A$4:$AA$405,12,0)</f>
        <v>#N/A</v>
      </c>
      <c r="P4930">
        <f>IF(ISERROR(O4930)=0,O4930,VLOOKUP(B4930,Kreise!$B$4:$AA$405,11,0))</f>
        <v>1</v>
      </c>
      <c r="R4930" t="e">
        <f>VLOOKUP(A4930,Kreise!$A$4:$AA$405,10,0)</f>
        <v>#N/A</v>
      </c>
      <c r="S4930">
        <f>IF(ISERROR(R4930)=0,R4930,VLOOKUP(B4930,Kreise!$B$4:$AA$405,9,0))</f>
        <v>2</v>
      </c>
    </row>
    <row r="4931" spans="1:19">
      <c r="A4931" s="32">
        <v>5382036</v>
      </c>
      <c r="B4931" s="32" t="str">
        <f t="shared" si="76"/>
        <v>5382</v>
      </c>
      <c r="C4931" s="40">
        <v>53820036036</v>
      </c>
      <c r="D4931" t="s">
        <v>1019</v>
      </c>
      <c r="E4931">
        <v>5382036</v>
      </c>
      <c r="F4931">
        <v>91810132</v>
      </c>
      <c r="G4931" t="s">
        <v>1019</v>
      </c>
      <c r="H4931">
        <v>78.06</v>
      </c>
      <c r="I4931" s="11">
        <v>14468</v>
      </c>
      <c r="J4931" s="11">
        <v>7078</v>
      </c>
      <c r="K4931" s="11">
        <v>7390</v>
      </c>
      <c r="L4931">
        <v>53804</v>
      </c>
      <c r="O4931" t="e">
        <f>VLOOKUP(A4931,Kreise!$A$4:$AA$405,12,0)</f>
        <v>#N/A</v>
      </c>
      <c r="P4931">
        <f>IF(ISERROR(O4931)=0,O4931,VLOOKUP(B4931,Kreise!$B$4:$AA$405,11,0))</f>
        <v>1</v>
      </c>
      <c r="R4931" t="e">
        <f>VLOOKUP(A4931,Kreise!$A$4:$AA$405,10,0)</f>
        <v>#N/A</v>
      </c>
      <c r="S4931">
        <f>IF(ISERROR(R4931)=0,R4931,VLOOKUP(B4931,Kreise!$B$4:$AA$405,9,0))</f>
        <v>2</v>
      </c>
    </row>
    <row r="4932" spans="1:19">
      <c r="A4932" s="32">
        <v>5382052</v>
      </c>
      <c r="B4932" s="32" t="str">
        <f t="shared" ref="B4932:B4995" si="77">LEFT(A4932,4)</f>
        <v>5382</v>
      </c>
      <c r="C4932" s="40">
        <v>53820052052</v>
      </c>
      <c r="D4932" t="s">
        <v>1024</v>
      </c>
      <c r="E4932">
        <v>5382052</v>
      </c>
      <c r="F4932">
        <v>91815138</v>
      </c>
      <c r="G4932" t="s">
        <v>1024</v>
      </c>
      <c r="H4932">
        <v>61.96</v>
      </c>
      <c r="I4932" s="11">
        <v>10461</v>
      </c>
      <c r="J4932" s="11">
        <v>5126</v>
      </c>
      <c r="K4932" s="11">
        <v>5335</v>
      </c>
      <c r="L4932">
        <v>53809</v>
      </c>
      <c r="O4932" t="e">
        <f>VLOOKUP(A4932,Kreise!$A$4:$AA$405,12,0)</f>
        <v>#N/A</v>
      </c>
      <c r="P4932">
        <f>IF(ISERROR(O4932)=0,O4932,VLOOKUP(B4932,Kreise!$B$4:$AA$405,11,0))</f>
        <v>1</v>
      </c>
      <c r="R4932" t="e">
        <f>VLOOKUP(A4932,Kreise!$A$4:$AA$405,10,0)</f>
        <v>#N/A</v>
      </c>
      <c r="S4932">
        <f>IF(ISERROR(R4932)=0,R4932,VLOOKUP(B4932,Kreise!$B$4:$AA$405,9,0))</f>
        <v>2</v>
      </c>
    </row>
    <row r="4933" spans="1:19">
      <c r="A4933" s="32">
        <v>5382040</v>
      </c>
      <c r="B4933" s="32" t="str">
        <f t="shared" si="77"/>
        <v>5382</v>
      </c>
      <c r="C4933" s="40">
        <v>53820040040</v>
      </c>
      <c r="D4933" t="s">
        <v>1020</v>
      </c>
      <c r="E4933">
        <v>5382040</v>
      </c>
      <c r="F4933">
        <v>91810144</v>
      </c>
      <c r="G4933" t="s">
        <v>1020</v>
      </c>
      <c r="H4933">
        <v>50.62</v>
      </c>
      <c r="I4933" s="11">
        <v>19862</v>
      </c>
      <c r="J4933" s="11">
        <v>9811</v>
      </c>
      <c r="K4933" s="11">
        <v>10051</v>
      </c>
      <c r="L4933">
        <v>53819</v>
      </c>
      <c r="O4933" t="e">
        <f>VLOOKUP(A4933,Kreise!$A$4:$AA$405,12,0)</f>
        <v>#N/A</v>
      </c>
      <c r="P4933">
        <f>IF(ISERROR(O4933)=0,O4933,VLOOKUP(B4933,Kreise!$B$4:$AA$405,11,0))</f>
        <v>1</v>
      </c>
      <c r="R4933" t="e">
        <f>VLOOKUP(A4933,Kreise!$A$4:$AA$405,10,0)</f>
        <v>#N/A</v>
      </c>
      <c r="S4933">
        <f>IF(ISERROR(R4933)=0,R4933,VLOOKUP(B4933,Kreise!$B$4:$AA$405,9,0))</f>
        <v>2</v>
      </c>
    </row>
    <row r="4934" spans="1:19">
      <c r="A4934" s="32">
        <v>5382068</v>
      </c>
      <c r="B4934" s="32" t="str">
        <f t="shared" si="77"/>
        <v>5382</v>
      </c>
      <c r="C4934" s="40">
        <v>53820068068</v>
      </c>
      <c r="D4934" t="s">
        <v>1029</v>
      </c>
      <c r="E4934">
        <v>5382068</v>
      </c>
      <c r="F4934">
        <v>91815142</v>
      </c>
      <c r="G4934" t="s">
        <v>1029</v>
      </c>
      <c r="H4934">
        <v>62.2</v>
      </c>
      <c r="I4934" s="11">
        <v>74400</v>
      </c>
      <c r="J4934" s="11">
        <v>36404</v>
      </c>
      <c r="K4934" s="11">
        <v>37996</v>
      </c>
      <c r="L4934">
        <v>53840</v>
      </c>
      <c r="M4934">
        <v>1</v>
      </c>
      <c r="O4934" t="e">
        <f>VLOOKUP(A4934,Kreise!$A$4:$AA$405,12,0)</f>
        <v>#N/A</v>
      </c>
      <c r="P4934">
        <f>IF(ISERROR(O4934)=0,O4934,VLOOKUP(B4934,Kreise!$B$4:$AA$405,11,0))</f>
        <v>1</v>
      </c>
      <c r="R4934" t="e">
        <f>VLOOKUP(A4934,Kreise!$A$4:$AA$405,10,0)</f>
        <v>#N/A</v>
      </c>
      <c r="S4934">
        <f>IF(ISERROR(R4934)=0,R4934,VLOOKUP(B4934,Kreise!$B$4:$AA$405,9,0))</f>
        <v>2</v>
      </c>
    </row>
    <row r="4935" spans="1:19">
      <c r="A4935" s="32">
        <v>5382044</v>
      </c>
      <c r="B4935" s="32" t="str">
        <f t="shared" si="77"/>
        <v>5382</v>
      </c>
      <c r="C4935" s="40">
        <v>53820044044</v>
      </c>
      <c r="D4935" t="s">
        <v>1021</v>
      </c>
      <c r="E4935">
        <v>5382044</v>
      </c>
      <c r="F4935">
        <v>91810145</v>
      </c>
      <c r="G4935" t="s">
        <v>1021</v>
      </c>
      <c r="H4935">
        <v>35.79</v>
      </c>
      <c r="I4935" s="11">
        <v>37583</v>
      </c>
      <c r="J4935" s="11">
        <v>18543</v>
      </c>
      <c r="K4935" s="11">
        <v>19040</v>
      </c>
      <c r="L4935">
        <v>53859</v>
      </c>
      <c r="O4935" t="e">
        <f>VLOOKUP(A4935,Kreise!$A$4:$AA$405,12,0)</f>
        <v>#N/A</v>
      </c>
      <c r="P4935">
        <f>IF(ISERROR(O4935)=0,O4935,VLOOKUP(B4935,Kreise!$B$4:$AA$405,11,0))</f>
        <v>1</v>
      </c>
      <c r="R4935" t="e">
        <f>VLOOKUP(A4935,Kreise!$A$4:$AA$405,10,0)</f>
        <v>#N/A</v>
      </c>
      <c r="S4935">
        <f>IF(ISERROR(R4935)=0,R4935,VLOOKUP(B4935,Kreise!$B$4:$AA$405,9,0))</f>
        <v>2</v>
      </c>
    </row>
    <row r="4936" spans="1:19">
      <c r="A4936" s="32">
        <v>5366016</v>
      </c>
      <c r="B4936" s="32" t="str">
        <f t="shared" si="77"/>
        <v>5366</v>
      </c>
      <c r="C4936" s="40">
        <v>53660016016</v>
      </c>
      <c r="D4936" t="s">
        <v>952</v>
      </c>
      <c r="E4936">
        <v>5366016</v>
      </c>
      <c r="F4936">
        <v>91780133</v>
      </c>
      <c r="G4936" t="s">
        <v>952</v>
      </c>
      <c r="H4936">
        <v>139.49</v>
      </c>
      <c r="I4936" s="11">
        <v>56769</v>
      </c>
      <c r="J4936" s="11">
        <v>27854</v>
      </c>
      <c r="K4936" s="11">
        <v>28915</v>
      </c>
      <c r="L4936">
        <v>53879</v>
      </c>
      <c r="M4936">
        <v>1</v>
      </c>
      <c r="O4936" t="e">
        <f>VLOOKUP(A4936,Kreise!$A$4:$AA$405,12,0)</f>
        <v>#N/A</v>
      </c>
      <c r="P4936">
        <f>IF(ISERROR(O4936)=0,O4936,VLOOKUP(B4936,Kreise!$B$4:$AA$405,11,0))</f>
        <v>1</v>
      </c>
      <c r="R4936" t="e">
        <f>VLOOKUP(A4936,Kreise!$A$4:$AA$405,10,0)</f>
        <v>#N/A</v>
      </c>
      <c r="S4936">
        <f>IF(ISERROR(R4936)=0,R4936,VLOOKUP(B4936,Kreise!$B$4:$AA$405,9,0))</f>
        <v>2</v>
      </c>
    </row>
    <row r="4937" spans="1:19">
      <c r="A4937" s="32">
        <v>5366028</v>
      </c>
      <c r="B4937" s="32" t="str">
        <f t="shared" si="77"/>
        <v>5366</v>
      </c>
      <c r="C4937" s="40">
        <v>53660028028</v>
      </c>
      <c r="D4937" t="s">
        <v>955</v>
      </c>
      <c r="E4937">
        <v>5366028</v>
      </c>
      <c r="F4937">
        <v>91780138</v>
      </c>
      <c r="G4937" t="s">
        <v>955</v>
      </c>
      <c r="H4937">
        <v>136.48</v>
      </c>
      <c r="I4937" s="11">
        <v>27170</v>
      </c>
      <c r="J4937" s="11">
        <v>13551</v>
      </c>
      <c r="K4937" s="11">
        <v>13619</v>
      </c>
      <c r="L4937">
        <v>53894</v>
      </c>
      <c r="O4937" t="e">
        <f>VLOOKUP(A4937,Kreise!$A$4:$AA$405,12,0)</f>
        <v>#N/A</v>
      </c>
      <c r="P4937">
        <f>IF(ISERROR(O4937)=0,O4937,VLOOKUP(B4937,Kreise!$B$4:$AA$405,11,0))</f>
        <v>1</v>
      </c>
      <c r="R4937" t="e">
        <f>VLOOKUP(A4937,Kreise!$A$4:$AA$405,10,0)</f>
        <v>#N/A</v>
      </c>
      <c r="S4937">
        <f>IF(ISERROR(R4937)=0,R4937,VLOOKUP(B4937,Kreise!$B$4:$AA$405,9,0))</f>
        <v>2</v>
      </c>
    </row>
    <row r="4938" spans="1:19">
      <c r="A4938" s="32">
        <v>5366004</v>
      </c>
      <c r="B4938" s="32" t="str">
        <f t="shared" si="77"/>
        <v>5366</v>
      </c>
      <c r="C4938" s="40">
        <v>53660004004</v>
      </c>
      <c r="D4938" t="s">
        <v>947</v>
      </c>
      <c r="E4938">
        <v>5366004</v>
      </c>
      <c r="F4938">
        <v>91780123</v>
      </c>
      <c r="G4938" t="s">
        <v>947</v>
      </c>
      <c r="H4938">
        <v>150.83</v>
      </c>
      <c r="I4938" s="11">
        <v>17367</v>
      </c>
      <c r="J4938" s="11">
        <v>8536</v>
      </c>
      <c r="K4938" s="11">
        <v>8831</v>
      </c>
      <c r="L4938">
        <v>53902</v>
      </c>
      <c r="O4938" t="e">
        <f>VLOOKUP(A4938,Kreise!$A$4:$AA$405,12,0)</f>
        <v>#N/A</v>
      </c>
      <c r="P4938">
        <f>IF(ISERROR(O4938)=0,O4938,VLOOKUP(B4938,Kreise!$B$4:$AA$405,11,0))</f>
        <v>1</v>
      </c>
      <c r="R4938" t="e">
        <f>VLOOKUP(A4938,Kreise!$A$4:$AA$405,10,0)</f>
        <v>#N/A</v>
      </c>
      <c r="S4938">
        <f>IF(ISERROR(R4938)=0,R4938,VLOOKUP(B4938,Kreise!$B$4:$AA$405,9,0))</f>
        <v>2</v>
      </c>
    </row>
    <row r="4939" spans="1:19">
      <c r="A4939" s="32">
        <v>5366044</v>
      </c>
      <c r="B4939" s="32" t="str">
        <f t="shared" si="77"/>
        <v>5366</v>
      </c>
      <c r="C4939" s="40">
        <v>53660044044</v>
      </c>
      <c r="D4939" t="s">
        <v>960</v>
      </c>
      <c r="E4939">
        <v>5366044</v>
      </c>
      <c r="F4939">
        <v>91780145</v>
      </c>
      <c r="G4939" t="s">
        <v>960</v>
      </c>
      <c r="H4939">
        <v>101.01</v>
      </c>
      <c r="I4939" s="11">
        <v>20091</v>
      </c>
      <c r="J4939" s="11">
        <v>9919</v>
      </c>
      <c r="K4939" s="11">
        <v>10172</v>
      </c>
      <c r="L4939">
        <v>53909</v>
      </c>
      <c r="O4939" t="e">
        <f>VLOOKUP(A4939,Kreise!$A$4:$AA$405,12,0)</f>
        <v>#N/A</v>
      </c>
      <c r="P4939">
        <f>IF(ISERROR(O4939)=0,O4939,VLOOKUP(B4939,Kreise!$B$4:$AA$405,11,0))</f>
        <v>1</v>
      </c>
      <c r="R4939" t="e">
        <f>VLOOKUP(A4939,Kreise!$A$4:$AA$405,10,0)</f>
        <v>#N/A</v>
      </c>
      <c r="S4939">
        <f>IF(ISERROR(R4939)=0,R4939,VLOOKUP(B4939,Kreise!$B$4:$AA$405,9,0))</f>
        <v>2</v>
      </c>
    </row>
    <row r="4940" spans="1:19">
      <c r="A4940" s="32">
        <v>5382064</v>
      </c>
      <c r="B4940" s="32" t="str">
        <f t="shared" si="77"/>
        <v>5382</v>
      </c>
      <c r="C4940" s="40">
        <v>53820064064</v>
      </c>
      <c r="D4940" t="s">
        <v>1028</v>
      </c>
      <c r="E4940">
        <v>5382064</v>
      </c>
      <c r="F4940">
        <v>91815141</v>
      </c>
      <c r="G4940" t="s">
        <v>1028</v>
      </c>
      <c r="H4940">
        <v>62.22</v>
      </c>
      <c r="I4940" s="11">
        <v>18204</v>
      </c>
      <c r="J4940" s="11">
        <v>8995</v>
      </c>
      <c r="K4940" s="11">
        <v>9209</v>
      </c>
      <c r="L4940">
        <v>53913</v>
      </c>
      <c r="O4940" t="e">
        <f>VLOOKUP(A4940,Kreise!$A$4:$AA$405,12,0)</f>
        <v>#N/A</v>
      </c>
      <c r="P4940">
        <f>IF(ISERROR(O4940)=0,O4940,VLOOKUP(B4940,Kreise!$B$4:$AA$405,11,0))</f>
        <v>1</v>
      </c>
      <c r="R4940" t="e">
        <f>VLOOKUP(A4940,Kreise!$A$4:$AA$405,10,0)</f>
        <v>#N/A</v>
      </c>
      <c r="S4940">
        <f>IF(ISERROR(R4940)=0,R4940,VLOOKUP(B4940,Kreise!$B$4:$AA$405,9,0))</f>
        <v>2</v>
      </c>
    </row>
    <row r="4941" spans="1:19">
      <c r="A4941" s="32">
        <v>5366040</v>
      </c>
      <c r="B4941" s="32" t="str">
        <f t="shared" si="77"/>
        <v>5366</v>
      </c>
      <c r="C4941" s="40">
        <v>53660040040</v>
      </c>
      <c r="D4941" t="s">
        <v>959</v>
      </c>
      <c r="E4941">
        <v>5366040</v>
      </c>
      <c r="F4941">
        <v>91780144</v>
      </c>
      <c r="G4941" t="s">
        <v>959</v>
      </c>
      <c r="H4941">
        <v>57.17</v>
      </c>
      <c r="I4941" s="11">
        <v>16997</v>
      </c>
      <c r="J4941" s="11">
        <v>8404</v>
      </c>
      <c r="K4941" s="11">
        <v>8593</v>
      </c>
      <c r="L4941">
        <v>53919</v>
      </c>
      <c r="O4941" t="e">
        <f>VLOOKUP(A4941,Kreise!$A$4:$AA$405,12,0)</f>
        <v>#N/A</v>
      </c>
      <c r="P4941">
        <f>IF(ISERROR(O4941)=0,O4941,VLOOKUP(B4941,Kreise!$B$4:$AA$405,11,0))</f>
        <v>1</v>
      </c>
      <c r="R4941" t="e">
        <f>VLOOKUP(A4941,Kreise!$A$4:$AA$405,10,0)</f>
        <v>#N/A</v>
      </c>
      <c r="S4941">
        <f>IF(ISERROR(R4941)=0,R4941,VLOOKUP(B4941,Kreise!$B$4:$AA$405,9,0))</f>
        <v>2</v>
      </c>
    </row>
    <row r="4942" spans="1:19">
      <c r="A4942" s="32">
        <v>5366024</v>
      </c>
      <c r="B4942" s="32" t="str">
        <f t="shared" si="77"/>
        <v>5366</v>
      </c>
      <c r="C4942" s="40">
        <v>53660024024</v>
      </c>
      <c r="D4942" t="s">
        <v>954</v>
      </c>
      <c r="E4942">
        <v>5366024</v>
      </c>
      <c r="F4942">
        <v>91780137</v>
      </c>
      <c r="G4942" t="s">
        <v>954</v>
      </c>
      <c r="H4942">
        <v>66.07</v>
      </c>
      <c r="I4942" s="11">
        <v>11229</v>
      </c>
      <c r="J4942" s="11">
        <v>5606</v>
      </c>
      <c r="K4942" s="11">
        <v>5623</v>
      </c>
      <c r="L4942">
        <v>53925</v>
      </c>
      <c r="O4942" t="e">
        <f>VLOOKUP(A4942,Kreise!$A$4:$AA$405,12,0)</f>
        <v>#N/A</v>
      </c>
      <c r="P4942">
        <f>IF(ISERROR(O4942)=0,O4942,VLOOKUP(B4942,Kreise!$B$4:$AA$405,11,0))</f>
        <v>1</v>
      </c>
      <c r="R4942" t="e">
        <f>VLOOKUP(A4942,Kreise!$A$4:$AA$405,10,0)</f>
        <v>#N/A</v>
      </c>
      <c r="S4942">
        <f>IF(ISERROR(R4942)=0,R4942,VLOOKUP(B4942,Kreise!$B$4:$AA$405,9,0))</f>
        <v>2</v>
      </c>
    </row>
    <row r="4943" spans="1:19">
      <c r="A4943" s="32">
        <v>5366036</v>
      </c>
      <c r="B4943" s="32" t="str">
        <f t="shared" si="77"/>
        <v>5366</v>
      </c>
      <c r="C4943" s="40">
        <v>53660036036</v>
      </c>
      <c r="D4943" t="s">
        <v>958</v>
      </c>
      <c r="E4943">
        <v>5366036</v>
      </c>
      <c r="F4943">
        <v>91780143</v>
      </c>
      <c r="G4943" t="s">
        <v>958</v>
      </c>
      <c r="H4943">
        <v>121.67</v>
      </c>
      <c r="I4943" s="11">
        <v>13272</v>
      </c>
      <c r="J4943" s="11">
        <v>6623</v>
      </c>
      <c r="K4943" s="11">
        <v>6649</v>
      </c>
      <c r="L4943">
        <v>53937</v>
      </c>
      <c r="O4943" t="e">
        <f>VLOOKUP(A4943,Kreise!$A$4:$AA$405,12,0)</f>
        <v>#N/A</v>
      </c>
      <c r="P4943">
        <f>IF(ISERROR(O4943)=0,O4943,VLOOKUP(B4943,Kreise!$B$4:$AA$405,11,0))</f>
        <v>1</v>
      </c>
      <c r="R4943" t="e">
        <f>VLOOKUP(A4943,Kreise!$A$4:$AA$405,10,0)</f>
        <v>#N/A</v>
      </c>
      <c r="S4943">
        <f>IF(ISERROR(R4943)=0,R4943,VLOOKUP(B4943,Kreise!$B$4:$AA$405,9,0))</f>
        <v>2</v>
      </c>
    </row>
    <row r="4944" spans="1:19">
      <c r="A4944" s="32">
        <v>5366020</v>
      </c>
      <c r="B4944" s="32" t="str">
        <f t="shared" si="77"/>
        <v>5366</v>
      </c>
      <c r="C4944" s="40">
        <v>53660020020</v>
      </c>
      <c r="D4944" t="s">
        <v>953</v>
      </c>
      <c r="E4944">
        <v>5366020</v>
      </c>
      <c r="F4944">
        <v>91780136</v>
      </c>
      <c r="G4944" t="s">
        <v>953</v>
      </c>
      <c r="H4944">
        <v>137.83</v>
      </c>
      <c r="I4944" s="11">
        <v>8094</v>
      </c>
      <c r="J4944" s="11">
        <v>4125</v>
      </c>
      <c r="K4944" s="11">
        <v>3969</v>
      </c>
      <c r="L4944">
        <v>53940</v>
      </c>
      <c r="O4944" t="e">
        <f>VLOOKUP(A4944,Kreise!$A$4:$AA$405,12,0)</f>
        <v>#N/A</v>
      </c>
      <c r="P4944">
        <f>IF(ISERROR(O4944)=0,O4944,VLOOKUP(B4944,Kreise!$B$4:$AA$405,11,0))</f>
        <v>1</v>
      </c>
      <c r="R4944" t="e">
        <f>VLOOKUP(A4944,Kreise!$A$4:$AA$405,10,0)</f>
        <v>#N/A</v>
      </c>
      <c r="S4944">
        <f>IF(ISERROR(R4944)=0,R4944,VLOOKUP(B4944,Kreise!$B$4:$AA$405,9,0))</f>
        <v>2</v>
      </c>
    </row>
    <row r="4945" spans="1:19">
      <c r="A4945" s="32">
        <v>5366008</v>
      </c>
      <c r="B4945" s="32" t="str">
        <f t="shared" si="77"/>
        <v>5366</v>
      </c>
      <c r="C4945" s="40">
        <v>53660008008</v>
      </c>
      <c r="D4945" t="s">
        <v>949</v>
      </c>
      <c r="E4945">
        <v>5366008</v>
      </c>
      <c r="F4945">
        <v>91780124</v>
      </c>
      <c r="G4945" t="s">
        <v>949</v>
      </c>
      <c r="H4945">
        <v>148.62</v>
      </c>
      <c r="I4945" s="11">
        <v>8471</v>
      </c>
      <c r="J4945" s="11">
        <v>4343</v>
      </c>
      <c r="K4945" s="11">
        <v>4128</v>
      </c>
      <c r="L4945">
        <v>53945</v>
      </c>
      <c r="O4945" t="e">
        <f>VLOOKUP(A4945,Kreise!$A$4:$AA$405,12,0)</f>
        <v>#N/A</v>
      </c>
      <c r="P4945">
        <f>IF(ISERROR(O4945)=0,O4945,VLOOKUP(B4945,Kreise!$B$4:$AA$405,11,0))</f>
        <v>1</v>
      </c>
      <c r="R4945" t="e">
        <f>VLOOKUP(A4945,Kreise!$A$4:$AA$405,10,0)</f>
        <v>#N/A</v>
      </c>
      <c r="S4945">
        <f>IF(ISERROR(R4945)=0,R4945,VLOOKUP(B4945,Kreise!$B$4:$AA$405,9,0))</f>
        <v>2</v>
      </c>
    </row>
    <row r="4946" spans="1:19">
      <c r="A4946" s="32">
        <v>5366032</v>
      </c>
      <c r="B4946" s="32" t="str">
        <f t="shared" si="77"/>
        <v>5366</v>
      </c>
      <c r="C4946" s="40">
        <v>53660032032</v>
      </c>
      <c r="D4946" t="s">
        <v>957</v>
      </c>
      <c r="E4946">
        <v>5366032</v>
      </c>
      <c r="F4946">
        <v>91780140</v>
      </c>
      <c r="G4946" t="s">
        <v>957</v>
      </c>
      <c r="H4946">
        <v>94.35</v>
      </c>
      <c r="I4946" s="11">
        <v>7469</v>
      </c>
      <c r="J4946" s="11">
        <v>3713</v>
      </c>
      <c r="K4946" s="11">
        <v>3756</v>
      </c>
      <c r="L4946">
        <v>53947</v>
      </c>
      <c r="O4946" t="e">
        <f>VLOOKUP(A4946,Kreise!$A$4:$AA$405,12,0)</f>
        <v>#N/A</v>
      </c>
      <c r="P4946">
        <f>IF(ISERROR(O4946)=0,O4946,VLOOKUP(B4946,Kreise!$B$4:$AA$405,11,0))</f>
        <v>1</v>
      </c>
      <c r="R4946" t="e">
        <f>VLOOKUP(A4946,Kreise!$A$4:$AA$405,10,0)</f>
        <v>#N/A</v>
      </c>
      <c r="S4946">
        <f>IF(ISERROR(R4946)=0,R4946,VLOOKUP(B4946,Kreise!$B$4:$AA$405,9,0))</f>
        <v>2</v>
      </c>
    </row>
    <row r="4947" spans="1:19">
      <c r="A4947" s="32">
        <v>5366012</v>
      </c>
      <c r="B4947" s="32" t="str">
        <f t="shared" si="77"/>
        <v>5366</v>
      </c>
      <c r="C4947" s="40">
        <v>53660012012</v>
      </c>
      <c r="D4947" t="s">
        <v>951</v>
      </c>
      <c r="E4947">
        <v>5366012</v>
      </c>
      <c r="F4947">
        <v>91780130</v>
      </c>
      <c r="G4947" t="s">
        <v>951</v>
      </c>
      <c r="H4947">
        <v>95.21</v>
      </c>
      <c r="I4947" s="11">
        <v>4236</v>
      </c>
      <c r="J4947" s="11">
        <v>2085</v>
      </c>
      <c r="K4947" s="11">
        <v>2151</v>
      </c>
      <c r="L4947">
        <v>53949</v>
      </c>
      <c r="O4947" t="e">
        <f>VLOOKUP(A4947,Kreise!$A$4:$AA$405,12,0)</f>
        <v>#N/A</v>
      </c>
      <c r="P4947">
        <f>IF(ISERROR(O4947)=0,O4947,VLOOKUP(B4947,Kreise!$B$4:$AA$405,11,0))</f>
        <v>1</v>
      </c>
      <c r="R4947" t="e">
        <f>VLOOKUP(A4947,Kreise!$A$4:$AA$405,10,0)</f>
        <v>#N/A</v>
      </c>
      <c r="S4947">
        <f>IF(ISERROR(R4947)=0,R4947,VLOOKUP(B4947,Kreise!$B$4:$AA$405,9,0))</f>
        <v>2</v>
      </c>
    </row>
    <row r="4948" spans="1:19">
      <c r="A4948" s="32">
        <v>7211000</v>
      </c>
      <c r="B4948" s="32" t="str">
        <f t="shared" si="77"/>
        <v>7211</v>
      </c>
      <c r="C4948" s="40">
        <v>72110000000</v>
      </c>
      <c r="D4948" t="s">
        <v>1979</v>
      </c>
      <c r="E4948">
        <v>7211000</v>
      </c>
      <c r="F4948">
        <v>146250480</v>
      </c>
      <c r="G4948" t="s">
        <v>1979</v>
      </c>
      <c r="H4948">
        <v>117.13</v>
      </c>
      <c r="I4948" s="11">
        <v>114914</v>
      </c>
      <c r="J4948" s="11">
        <v>57510</v>
      </c>
      <c r="K4948" s="11">
        <v>57404</v>
      </c>
      <c r="L4948">
        <v>54290</v>
      </c>
      <c r="M4948">
        <v>1</v>
      </c>
      <c r="O4948">
        <f>VLOOKUP(A4948,Kreise!$A$4:$AA$405,12,0)</f>
        <v>1</v>
      </c>
      <c r="P4948">
        <f>IF(ISERROR(O4948)=0,O4948,VLOOKUP(B4948,Kreise!$B$4:$AA$405,11,0))</f>
        <v>1</v>
      </c>
      <c r="R4948">
        <f>VLOOKUP(A4948,Kreise!$A$4:$AA$405,10,0)</f>
        <v>1</v>
      </c>
      <c r="S4948">
        <f>IF(ISERROR(R4948)=0,R4948,VLOOKUP(B4948,Kreise!$B$4:$AA$405,9,0))</f>
        <v>1</v>
      </c>
    </row>
    <row r="4949" spans="1:19">
      <c r="A4949" s="32">
        <v>7232218</v>
      </c>
      <c r="B4949" s="32" t="str">
        <f t="shared" si="77"/>
        <v>7232</v>
      </c>
      <c r="C4949" s="40">
        <v>72325005218</v>
      </c>
      <c r="D4949" t="s">
        <v>5192</v>
      </c>
      <c r="E4949">
        <v>7232905</v>
      </c>
      <c r="F4949">
        <v>150900550</v>
      </c>
      <c r="G4949" t="s">
        <v>1995</v>
      </c>
      <c r="H4949">
        <v>6.31</v>
      </c>
      <c r="I4949" s="11">
        <v>355</v>
      </c>
      <c r="J4949" s="11">
        <v>181</v>
      </c>
      <c r="K4949" s="11">
        <v>174</v>
      </c>
      <c r="L4949">
        <v>54298</v>
      </c>
      <c r="O4949" t="e">
        <f>VLOOKUP(A4949,Kreise!$A$4:$AA$405,12,0)</f>
        <v>#N/A</v>
      </c>
      <c r="P4949">
        <f>IF(ISERROR(O4949)=0,O4949,VLOOKUP(B4949,Kreise!$B$4:$AA$405,11,0))</f>
        <v>2</v>
      </c>
      <c r="R4949" t="e">
        <f>VLOOKUP(A4949,Kreise!$A$4:$AA$405,10,0)</f>
        <v>#N/A</v>
      </c>
      <c r="S4949">
        <f>IF(ISERROR(R4949)=0,R4949,VLOOKUP(B4949,Kreise!$B$4:$AA$405,9,0))</f>
        <v>4</v>
      </c>
    </row>
    <row r="4950" spans="1:19">
      <c r="A4950" s="32">
        <v>7232225</v>
      </c>
      <c r="B4950" s="32" t="str">
        <f t="shared" si="77"/>
        <v>7232</v>
      </c>
      <c r="C4950" s="40">
        <v>72325005225</v>
      </c>
      <c r="D4950" t="s">
        <v>8591</v>
      </c>
      <c r="E4950">
        <v>7232905</v>
      </c>
      <c r="F4950">
        <v>150910060</v>
      </c>
      <c r="G4950" t="s">
        <v>1995</v>
      </c>
      <c r="H4950">
        <v>4.98</v>
      </c>
      <c r="I4950" s="11">
        <v>436</v>
      </c>
      <c r="J4950" s="11">
        <v>216</v>
      </c>
      <c r="K4950" s="11">
        <v>220</v>
      </c>
      <c r="L4950">
        <v>54298</v>
      </c>
      <c r="O4950" t="e">
        <f>VLOOKUP(A4950,Kreise!$A$4:$AA$405,12,0)</f>
        <v>#N/A</v>
      </c>
      <c r="P4950">
        <f>IF(ISERROR(O4950)=0,O4950,VLOOKUP(B4950,Kreise!$B$4:$AA$405,11,0))</f>
        <v>2</v>
      </c>
      <c r="R4950" t="e">
        <f>VLOOKUP(A4950,Kreise!$A$4:$AA$405,10,0)</f>
        <v>#N/A</v>
      </c>
      <c r="S4950">
        <f>IF(ISERROR(R4950)=0,R4950,VLOOKUP(B4950,Kreise!$B$4:$AA$405,9,0))</f>
        <v>4</v>
      </c>
    </row>
    <row r="4951" spans="1:19">
      <c r="A4951" s="32">
        <v>7232289</v>
      </c>
      <c r="B4951" s="32" t="str">
        <f t="shared" si="77"/>
        <v>7232</v>
      </c>
      <c r="C4951" s="40">
        <v>72325007289</v>
      </c>
      <c r="D4951" t="s">
        <v>8592</v>
      </c>
      <c r="E4951">
        <v>7232907</v>
      </c>
      <c r="F4951">
        <v>160635004</v>
      </c>
      <c r="G4951" t="s">
        <v>1996</v>
      </c>
      <c r="H4951">
        <v>12.04</v>
      </c>
      <c r="I4951" s="11">
        <v>1271</v>
      </c>
      <c r="J4951" s="11">
        <v>638</v>
      </c>
      <c r="K4951" s="11">
        <v>633</v>
      </c>
      <c r="L4951">
        <v>54298</v>
      </c>
      <c r="O4951" t="e">
        <f>VLOOKUP(A4951,Kreise!$A$4:$AA$405,12,0)</f>
        <v>#N/A</v>
      </c>
      <c r="P4951">
        <f>IF(ISERROR(O4951)=0,O4951,VLOOKUP(B4951,Kreise!$B$4:$AA$405,11,0))</f>
        <v>2</v>
      </c>
      <c r="R4951" t="e">
        <f>VLOOKUP(A4951,Kreise!$A$4:$AA$405,10,0)</f>
        <v>#N/A</v>
      </c>
      <c r="S4951">
        <f>IF(ISERROR(R4951)=0,R4951,VLOOKUP(B4951,Kreise!$B$4:$AA$405,9,0))</f>
        <v>4</v>
      </c>
    </row>
    <row r="4952" spans="1:19">
      <c r="A4952" s="32">
        <v>7235001</v>
      </c>
      <c r="B4952" s="32" t="str">
        <f t="shared" si="77"/>
        <v>7235</v>
      </c>
      <c r="C4952" s="40">
        <v>72355007001</v>
      </c>
      <c r="D4952" t="s">
        <v>8593</v>
      </c>
      <c r="E4952">
        <v>7235907</v>
      </c>
      <c r="F4952">
        <v>160750098</v>
      </c>
      <c r="G4952" t="s">
        <v>2008</v>
      </c>
      <c r="H4952">
        <v>6.95</v>
      </c>
      <c r="I4952" s="11">
        <v>1128</v>
      </c>
      <c r="J4952" s="11">
        <v>552</v>
      </c>
      <c r="K4952" s="11">
        <v>576</v>
      </c>
      <c r="L4952">
        <v>54298</v>
      </c>
      <c r="O4952" t="e">
        <f>VLOOKUP(A4952,Kreise!$A$4:$AA$405,12,0)</f>
        <v>#N/A</v>
      </c>
      <c r="P4952">
        <f>IF(ISERROR(O4952)=0,O4952,VLOOKUP(B4952,Kreise!$B$4:$AA$405,11,0))</f>
        <v>2</v>
      </c>
      <c r="R4952" t="e">
        <f>VLOOKUP(A4952,Kreise!$A$4:$AA$405,10,0)</f>
        <v>#N/A</v>
      </c>
      <c r="S4952">
        <f>IF(ISERROR(R4952)=0,R4952,VLOOKUP(B4952,Kreise!$B$4:$AA$405,9,0))</f>
        <v>3</v>
      </c>
    </row>
    <row r="4953" spans="1:19">
      <c r="A4953" s="32">
        <v>7235051</v>
      </c>
      <c r="B4953" s="32" t="str">
        <f t="shared" si="77"/>
        <v>7235</v>
      </c>
      <c r="C4953" s="40">
        <v>72355007051</v>
      </c>
      <c r="D4953" t="s">
        <v>8594</v>
      </c>
      <c r="E4953">
        <v>7235907</v>
      </c>
      <c r="F4953">
        <v>160770043</v>
      </c>
      <c r="G4953" t="s">
        <v>2008</v>
      </c>
      <c r="H4953">
        <v>7.3</v>
      </c>
      <c r="I4953" s="11">
        <v>2095</v>
      </c>
      <c r="J4953" s="11">
        <v>1018</v>
      </c>
      <c r="K4953" s="11">
        <v>1077</v>
      </c>
      <c r="L4953">
        <v>54298</v>
      </c>
      <c r="O4953" t="e">
        <f>VLOOKUP(A4953,Kreise!$A$4:$AA$405,12,0)</f>
        <v>#N/A</v>
      </c>
      <c r="P4953">
        <f>IF(ISERROR(O4953)=0,O4953,VLOOKUP(B4953,Kreise!$B$4:$AA$405,11,0))</f>
        <v>2</v>
      </c>
      <c r="R4953" t="e">
        <f>VLOOKUP(A4953,Kreise!$A$4:$AA$405,10,0)</f>
        <v>#N/A</v>
      </c>
      <c r="S4953">
        <f>IF(ISERROR(R4953)=0,R4953,VLOOKUP(B4953,Kreise!$B$4:$AA$405,9,0))</f>
        <v>3</v>
      </c>
    </row>
    <row r="4954" spans="1:19">
      <c r="A4954" s="32">
        <v>7235501</v>
      </c>
      <c r="B4954" s="32" t="str">
        <f t="shared" si="77"/>
        <v>7235</v>
      </c>
      <c r="C4954" s="40">
        <v>72355007501</v>
      </c>
      <c r="D4954" t="s">
        <v>8595</v>
      </c>
      <c r="E4954">
        <v>7235907</v>
      </c>
      <c r="F4954">
        <v>72355007</v>
      </c>
      <c r="G4954" t="s">
        <v>2008</v>
      </c>
      <c r="H4954">
        <v>37.08</v>
      </c>
      <c r="I4954" s="11">
        <v>2675</v>
      </c>
      <c r="J4954" s="11">
        <v>1386</v>
      </c>
      <c r="K4954" s="11">
        <v>1289</v>
      </c>
      <c r="L4954">
        <v>54298</v>
      </c>
      <c r="O4954" t="e">
        <f>VLOOKUP(A4954,Kreise!$A$4:$AA$405,12,0)</f>
        <v>#N/A</v>
      </c>
      <c r="P4954">
        <f>IF(ISERROR(O4954)=0,O4954,VLOOKUP(B4954,Kreise!$B$4:$AA$405,11,0))</f>
        <v>2</v>
      </c>
      <c r="R4954" t="e">
        <f>VLOOKUP(A4954,Kreise!$A$4:$AA$405,10,0)</f>
        <v>#N/A</v>
      </c>
      <c r="S4954">
        <f>IF(ISERROR(R4954)=0,R4954,VLOOKUP(B4954,Kreise!$B$4:$AA$405,9,0))</f>
        <v>3</v>
      </c>
    </row>
    <row r="4955" spans="1:19">
      <c r="A4955" s="32">
        <v>7235069</v>
      </c>
      <c r="B4955" s="32" t="str">
        <f t="shared" si="77"/>
        <v>7235</v>
      </c>
      <c r="C4955" s="40">
        <v>72355007069</v>
      </c>
      <c r="D4955" t="s">
        <v>8596</v>
      </c>
      <c r="E4955">
        <v>7235907</v>
      </c>
      <c r="F4955">
        <v>72355007</v>
      </c>
      <c r="G4955" t="s">
        <v>2008</v>
      </c>
      <c r="H4955">
        <v>16.6</v>
      </c>
      <c r="I4955" s="11">
        <v>2042</v>
      </c>
      <c r="J4955" s="11">
        <v>1014</v>
      </c>
      <c r="K4955" s="11">
        <v>1028</v>
      </c>
      <c r="L4955">
        <v>54306</v>
      </c>
      <c r="O4955" t="e">
        <f>VLOOKUP(A4955,Kreise!$A$4:$AA$405,12,0)</f>
        <v>#N/A</v>
      </c>
      <c r="P4955">
        <f>IF(ISERROR(O4955)=0,O4955,VLOOKUP(B4955,Kreise!$B$4:$AA$405,11,0))</f>
        <v>2</v>
      </c>
      <c r="R4955" t="e">
        <f>VLOOKUP(A4955,Kreise!$A$4:$AA$405,10,0)</f>
        <v>#N/A</v>
      </c>
      <c r="S4955">
        <f>IF(ISERROR(R4955)=0,R4955,VLOOKUP(B4955,Kreise!$B$4:$AA$405,9,0))</f>
        <v>3</v>
      </c>
    </row>
    <row r="4956" spans="1:19">
      <c r="A4956" s="32">
        <v>7235073</v>
      </c>
      <c r="B4956" s="32" t="str">
        <f t="shared" si="77"/>
        <v>7235</v>
      </c>
      <c r="C4956" s="40">
        <v>72355007073</v>
      </c>
      <c r="D4956" t="s">
        <v>8597</v>
      </c>
      <c r="E4956">
        <v>7235907</v>
      </c>
      <c r="F4956">
        <v>72355007</v>
      </c>
      <c r="G4956" t="s">
        <v>2008</v>
      </c>
      <c r="H4956">
        <v>11.91</v>
      </c>
      <c r="I4956" s="11">
        <v>1696</v>
      </c>
      <c r="J4956" s="11">
        <v>841</v>
      </c>
      <c r="K4956" s="11">
        <v>855</v>
      </c>
      <c r="L4956">
        <v>54308</v>
      </c>
      <c r="O4956" t="e">
        <f>VLOOKUP(A4956,Kreise!$A$4:$AA$405,12,0)</f>
        <v>#N/A</v>
      </c>
      <c r="P4956">
        <f>IF(ISERROR(O4956)=0,O4956,VLOOKUP(B4956,Kreise!$B$4:$AA$405,11,0))</f>
        <v>2</v>
      </c>
      <c r="R4956" t="e">
        <f>VLOOKUP(A4956,Kreise!$A$4:$AA$405,10,0)</f>
        <v>#N/A</v>
      </c>
      <c r="S4956">
        <f>IF(ISERROR(R4956)=0,R4956,VLOOKUP(B4956,Kreise!$B$4:$AA$405,9,0))</f>
        <v>3</v>
      </c>
    </row>
    <row r="4957" spans="1:19">
      <c r="A4957" s="32">
        <v>7235094</v>
      </c>
      <c r="B4957" s="32" t="str">
        <f t="shared" si="77"/>
        <v>7235</v>
      </c>
      <c r="C4957" s="40">
        <v>72355007094</v>
      </c>
      <c r="D4957" t="s">
        <v>8598</v>
      </c>
      <c r="E4957">
        <v>7235907</v>
      </c>
      <c r="F4957">
        <v>72355007</v>
      </c>
      <c r="G4957" t="s">
        <v>2008</v>
      </c>
      <c r="H4957">
        <v>16.64</v>
      </c>
      <c r="I4957" s="11">
        <v>2820</v>
      </c>
      <c r="J4957" s="11">
        <v>1405</v>
      </c>
      <c r="K4957" s="11">
        <v>1415</v>
      </c>
      <c r="L4957">
        <v>54309</v>
      </c>
      <c r="O4957" t="e">
        <f>VLOOKUP(A4957,Kreise!$A$4:$AA$405,12,0)</f>
        <v>#N/A</v>
      </c>
      <c r="P4957">
        <f>IF(ISERROR(O4957)=0,O4957,VLOOKUP(B4957,Kreise!$B$4:$AA$405,11,0))</f>
        <v>2</v>
      </c>
      <c r="R4957" t="e">
        <f>VLOOKUP(A4957,Kreise!$A$4:$AA$405,10,0)</f>
        <v>#N/A</v>
      </c>
      <c r="S4957">
        <f>IF(ISERROR(R4957)=0,R4957,VLOOKUP(B4957,Kreise!$B$4:$AA$405,9,0))</f>
        <v>3</v>
      </c>
    </row>
    <row r="4958" spans="1:19">
      <c r="A4958" s="32">
        <v>7232078</v>
      </c>
      <c r="B4958" s="32" t="str">
        <f t="shared" si="77"/>
        <v>7232</v>
      </c>
      <c r="C4958" s="40">
        <v>72325005078</v>
      </c>
      <c r="D4958" t="s">
        <v>8599</v>
      </c>
      <c r="E4958">
        <v>7232905</v>
      </c>
      <c r="F4958">
        <v>150840355</v>
      </c>
      <c r="G4958" t="s">
        <v>1995</v>
      </c>
      <c r="H4958">
        <v>3.42</v>
      </c>
      <c r="I4958" s="11">
        <v>180</v>
      </c>
      <c r="J4958" s="11">
        <v>86</v>
      </c>
      <c r="K4958" s="11">
        <v>94</v>
      </c>
      <c r="L4958">
        <v>54310</v>
      </c>
      <c r="O4958" t="e">
        <f>VLOOKUP(A4958,Kreise!$A$4:$AA$405,12,0)</f>
        <v>#N/A</v>
      </c>
      <c r="P4958">
        <f>IF(ISERROR(O4958)=0,O4958,VLOOKUP(B4958,Kreise!$B$4:$AA$405,11,0))</f>
        <v>2</v>
      </c>
      <c r="R4958" t="e">
        <f>VLOOKUP(A4958,Kreise!$A$4:$AA$405,10,0)</f>
        <v>#N/A</v>
      </c>
      <c r="S4958">
        <f>IF(ISERROR(R4958)=0,R4958,VLOOKUP(B4958,Kreise!$B$4:$AA$405,9,0))</f>
        <v>4</v>
      </c>
    </row>
    <row r="4959" spans="1:19">
      <c r="A4959" s="32">
        <v>7232082</v>
      </c>
      <c r="B4959" s="32" t="str">
        <f t="shared" si="77"/>
        <v>7232</v>
      </c>
      <c r="C4959" s="40">
        <v>72325005082</v>
      </c>
      <c r="D4959" t="s">
        <v>1221</v>
      </c>
      <c r="E4959">
        <v>7232905</v>
      </c>
      <c r="F4959">
        <v>150845051</v>
      </c>
      <c r="G4959" t="s">
        <v>1995</v>
      </c>
      <c r="H4959">
        <v>3.72</v>
      </c>
      <c r="I4959" s="11">
        <v>241</v>
      </c>
      <c r="J4959" s="11">
        <v>123</v>
      </c>
      <c r="K4959" s="11">
        <v>118</v>
      </c>
      <c r="L4959">
        <v>54310</v>
      </c>
      <c r="O4959" t="e">
        <f>VLOOKUP(A4959,Kreise!$A$4:$AA$405,12,0)</f>
        <v>#N/A</v>
      </c>
      <c r="P4959">
        <f>IF(ISERROR(O4959)=0,O4959,VLOOKUP(B4959,Kreise!$B$4:$AA$405,11,0))</f>
        <v>2</v>
      </c>
      <c r="R4959" t="e">
        <f>VLOOKUP(A4959,Kreise!$A$4:$AA$405,10,0)</f>
        <v>#N/A</v>
      </c>
      <c r="S4959">
        <f>IF(ISERROR(R4959)=0,R4959,VLOOKUP(B4959,Kreise!$B$4:$AA$405,9,0))</f>
        <v>4</v>
      </c>
    </row>
    <row r="4960" spans="1:19">
      <c r="A4960" s="32">
        <v>7235111</v>
      </c>
      <c r="B4960" s="32" t="str">
        <f t="shared" si="77"/>
        <v>7235</v>
      </c>
      <c r="C4960" s="40">
        <v>72355007111</v>
      </c>
      <c r="D4960" t="s">
        <v>8600</v>
      </c>
      <c r="E4960">
        <v>7235907</v>
      </c>
      <c r="F4960">
        <v>72355007</v>
      </c>
      <c r="G4960" t="s">
        <v>2008</v>
      </c>
      <c r="H4960">
        <v>27.64</v>
      </c>
      <c r="I4960" s="11">
        <v>2140</v>
      </c>
      <c r="J4960" s="11">
        <v>1081</v>
      </c>
      <c r="K4960" s="11">
        <v>1059</v>
      </c>
      <c r="L4960">
        <v>54310</v>
      </c>
      <c r="O4960" t="e">
        <f>VLOOKUP(A4960,Kreise!$A$4:$AA$405,12,0)</f>
        <v>#N/A</v>
      </c>
      <c r="P4960">
        <f>IF(ISERROR(O4960)=0,O4960,VLOOKUP(B4960,Kreise!$B$4:$AA$405,11,0))</f>
        <v>2</v>
      </c>
      <c r="R4960" t="e">
        <f>VLOOKUP(A4960,Kreise!$A$4:$AA$405,10,0)</f>
        <v>#N/A</v>
      </c>
      <c r="S4960">
        <f>IF(ISERROR(R4960)=0,R4960,VLOOKUP(B4960,Kreise!$B$4:$AA$405,9,0))</f>
        <v>3</v>
      </c>
    </row>
    <row r="4961" spans="1:19">
      <c r="A4961" s="32">
        <v>7235137</v>
      </c>
      <c r="B4961" s="32" t="str">
        <f t="shared" si="77"/>
        <v>7235</v>
      </c>
      <c r="C4961" s="40">
        <v>72355007137</v>
      </c>
      <c r="D4961" t="s">
        <v>8601</v>
      </c>
      <c r="E4961">
        <v>7235907</v>
      </c>
      <c r="F4961">
        <v>72355007</v>
      </c>
      <c r="G4961" t="s">
        <v>2008</v>
      </c>
      <c r="H4961">
        <v>18.42</v>
      </c>
      <c r="I4961" s="11">
        <v>3807</v>
      </c>
      <c r="J4961" s="11">
        <v>1848</v>
      </c>
      <c r="K4961" s="11">
        <v>1959</v>
      </c>
      <c r="L4961">
        <v>54311</v>
      </c>
      <c r="O4961" t="e">
        <f>VLOOKUP(A4961,Kreise!$A$4:$AA$405,12,0)</f>
        <v>#N/A</v>
      </c>
      <c r="P4961">
        <f>IF(ISERROR(O4961)=0,O4961,VLOOKUP(B4961,Kreise!$B$4:$AA$405,11,0))</f>
        <v>2</v>
      </c>
      <c r="R4961" t="e">
        <f>VLOOKUP(A4961,Kreise!$A$4:$AA$405,10,0)</f>
        <v>#N/A</v>
      </c>
      <c r="S4961">
        <f>IF(ISERROR(R4961)=0,R4961,VLOOKUP(B4961,Kreise!$B$4:$AA$405,9,0))</f>
        <v>3</v>
      </c>
    </row>
    <row r="4962" spans="1:19">
      <c r="A4962" s="32">
        <v>7235151</v>
      </c>
      <c r="B4962" s="32" t="str">
        <f t="shared" si="77"/>
        <v>7235</v>
      </c>
      <c r="C4962" s="40">
        <v>72355007151</v>
      </c>
      <c r="D4962" t="s">
        <v>8602</v>
      </c>
      <c r="E4962">
        <v>7235907</v>
      </c>
      <c r="F4962">
        <v>72355007</v>
      </c>
      <c r="G4962" t="s">
        <v>2008</v>
      </c>
      <c r="H4962">
        <v>24.38</v>
      </c>
      <c r="I4962" s="11">
        <v>3025</v>
      </c>
      <c r="J4962" s="11">
        <v>1514</v>
      </c>
      <c r="K4962" s="11">
        <v>1511</v>
      </c>
      <c r="L4962">
        <v>54313</v>
      </c>
      <c r="O4962" t="e">
        <f>VLOOKUP(A4962,Kreise!$A$4:$AA$405,12,0)</f>
        <v>#N/A</v>
      </c>
      <c r="P4962">
        <f>IF(ISERROR(O4962)=0,O4962,VLOOKUP(B4962,Kreise!$B$4:$AA$405,11,0))</f>
        <v>2</v>
      </c>
      <c r="R4962" t="e">
        <f>VLOOKUP(A4962,Kreise!$A$4:$AA$405,10,0)</f>
        <v>#N/A</v>
      </c>
      <c r="S4962">
        <f>IF(ISERROR(R4962)=0,R4962,VLOOKUP(B4962,Kreise!$B$4:$AA$405,9,0))</f>
        <v>3</v>
      </c>
    </row>
    <row r="4963" spans="1:19">
      <c r="A4963" s="32">
        <v>7235003</v>
      </c>
      <c r="B4963" s="32" t="str">
        <f t="shared" si="77"/>
        <v>7235</v>
      </c>
      <c r="C4963" s="40">
        <v>72355002003</v>
      </c>
      <c r="D4963" t="s">
        <v>8603</v>
      </c>
      <c r="E4963">
        <v>7235902</v>
      </c>
      <c r="F4963">
        <v>160750132</v>
      </c>
      <c r="G4963" t="s">
        <v>2003</v>
      </c>
      <c r="H4963">
        <v>1.76</v>
      </c>
      <c r="I4963" s="11">
        <v>269</v>
      </c>
      <c r="J4963" s="11">
        <v>133</v>
      </c>
      <c r="K4963" s="11">
        <v>136</v>
      </c>
      <c r="L4963">
        <v>54314</v>
      </c>
      <c r="O4963" t="e">
        <f>VLOOKUP(A4963,Kreise!$A$4:$AA$405,12,0)</f>
        <v>#N/A</v>
      </c>
      <c r="P4963">
        <f>IF(ISERROR(O4963)=0,O4963,VLOOKUP(B4963,Kreise!$B$4:$AA$405,11,0))</f>
        <v>2</v>
      </c>
      <c r="R4963" t="e">
        <f>VLOOKUP(A4963,Kreise!$A$4:$AA$405,10,0)</f>
        <v>#N/A</v>
      </c>
      <c r="S4963">
        <f>IF(ISERROR(R4963)=0,R4963,VLOOKUP(B4963,Kreise!$B$4:$AA$405,9,0))</f>
        <v>3</v>
      </c>
    </row>
    <row r="4964" spans="1:19">
      <c r="A4964" s="32">
        <v>7235033</v>
      </c>
      <c r="B4964" s="32" t="str">
        <f t="shared" si="77"/>
        <v>7235</v>
      </c>
      <c r="C4964" s="40">
        <v>72355002033</v>
      </c>
      <c r="D4964" t="s">
        <v>8604</v>
      </c>
      <c r="E4964">
        <v>7235902</v>
      </c>
      <c r="F4964">
        <v>160760093</v>
      </c>
      <c r="G4964" t="s">
        <v>2003</v>
      </c>
      <c r="H4964">
        <v>12.12</v>
      </c>
      <c r="I4964" s="11">
        <v>986</v>
      </c>
      <c r="J4964" s="11">
        <v>486</v>
      </c>
      <c r="K4964" s="11">
        <v>500</v>
      </c>
      <c r="L4964">
        <v>54314</v>
      </c>
      <c r="O4964" t="e">
        <f>VLOOKUP(A4964,Kreise!$A$4:$AA$405,12,0)</f>
        <v>#N/A</v>
      </c>
      <c r="P4964">
        <f>IF(ISERROR(O4964)=0,O4964,VLOOKUP(B4964,Kreise!$B$4:$AA$405,11,0))</f>
        <v>2</v>
      </c>
      <c r="R4964" t="e">
        <f>VLOOKUP(A4964,Kreise!$A$4:$AA$405,10,0)</f>
        <v>#N/A</v>
      </c>
      <c r="S4964">
        <f>IF(ISERROR(R4964)=0,R4964,VLOOKUP(B4964,Kreise!$B$4:$AA$405,9,0))</f>
        <v>3</v>
      </c>
    </row>
    <row r="4965" spans="1:19">
      <c r="A4965" s="32">
        <v>7235043</v>
      </c>
      <c r="B4965" s="32" t="str">
        <f t="shared" si="77"/>
        <v>7235</v>
      </c>
      <c r="C4965" s="40">
        <v>72355002043</v>
      </c>
      <c r="D4965" t="s">
        <v>8605</v>
      </c>
      <c r="E4965">
        <v>7235902</v>
      </c>
      <c r="F4965">
        <v>160765053</v>
      </c>
      <c r="G4965" t="s">
        <v>2003</v>
      </c>
      <c r="H4965">
        <v>6.15</v>
      </c>
      <c r="I4965" s="11">
        <v>389</v>
      </c>
      <c r="J4965" s="11">
        <v>215</v>
      </c>
      <c r="K4965" s="11">
        <v>174</v>
      </c>
      <c r="L4965">
        <v>54314</v>
      </c>
      <c r="O4965" t="e">
        <f>VLOOKUP(A4965,Kreise!$A$4:$AA$405,12,0)</f>
        <v>#N/A</v>
      </c>
      <c r="P4965">
        <f>IF(ISERROR(O4965)=0,O4965,VLOOKUP(B4965,Kreise!$B$4:$AA$405,11,0))</f>
        <v>2</v>
      </c>
      <c r="R4965" t="e">
        <f>VLOOKUP(A4965,Kreise!$A$4:$AA$405,10,0)</f>
        <v>#N/A</v>
      </c>
      <c r="S4965">
        <f>IF(ISERROR(R4965)=0,R4965,VLOOKUP(B4965,Kreise!$B$4:$AA$405,9,0))</f>
        <v>3</v>
      </c>
    </row>
    <row r="4966" spans="1:19">
      <c r="A4966" s="32">
        <v>7235105</v>
      </c>
      <c r="B4966" s="32" t="str">
        <f t="shared" si="77"/>
        <v>7235</v>
      </c>
      <c r="C4966" s="40">
        <v>72355002105</v>
      </c>
      <c r="D4966" t="s">
        <v>8606</v>
      </c>
      <c r="E4966">
        <v>7235902</v>
      </c>
      <c r="F4966">
        <v>72355002</v>
      </c>
      <c r="G4966" t="s">
        <v>2003</v>
      </c>
      <c r="H4966">
        <v>4.3</v>
      </c>
      <c r="I4966" s="11">
        <v>246</v>
      </c>
      <c r="J4966" s="11">
        <v>130</v>
      </c>
      <c r="K4966" s="11">
        <v>116</v>
      </c>
      <c r="L4966">
        <v>54314</v>
      </c>
      <c r="O4966" t="e">
        <f>VLOOKUP(A4966,Kreise!$A$4:$AA$405,12,0)</f>
        <v>#N/A</v>
      </c>
      <c r="P4966">
        <f>IF(ISERROR(O4966)=0,O4966,VLOOKUP(B4966,Kreise!$B$4:$AA$405,11,0))</f>
        <v>2</v>
      </c>
      <c r="R4966" t="e">
        <f>VLOOKUP(A4966,Kreise!$A$4:$AA$405,10,0)</f>
        <v>#N/A</v>
      </c>
      <c r="S4966">
        <f>IF(ISERROR(R4966)=0,R4966,VLOOKUP(B4966,Kreise!$B$4:$AA$405,9,0))</f>
        <v>3</v>
      </c>
    </row>
    <row r="4967" spans="1:19">
      <c r="A4967" s="32">
        <v>7235123</v>
      </c>
      <c r="B4967" s="32" t="str">
        <f t="shared" si="77"/>
        <v>7235</v>
      </c>
      <c r="C4967" s="40">
        <v>72355002123</v>
      </c>
      <c r="D4967" t="s">
        <v>8607</v>
      </c>
      <c r="E4967">
        <v>7235902</v>
      </c>
      <c r="F4967">
        <v>72355002</v>
      </c>
      <c r="G4967" t="s">
        <v>2003</v>
      </c>
      <c r="H4967">
        <v>2.46</v>
      </c>
      <c r="I4967" s="11">
        <v>132</v>
      </c>
      <c r="J4967" s="11">
        <v>67</v>
      </c>
      <c r="K4967" s="11">
        <v>65</v>
      </c>
      <c r="L4967">
        <v>54314</v>
      </c>
      <c r="O4967" t="e">
        <f>VLOOKUP(A4967,Kreise!$A$4:$AA$405,12,0)</f>
        <v>#N/A</v>
      </c>
      <c r="P4967">
        <f>IF(ISERROR(O4967)=0,O4967,VLOOKUP(B4967,Kreise!$B$4:$AA$405,11,0))</f>
        <v>2</v>
      </c>
      <c r="R4967" t="e">
        <f>VLOOKUP(A4967,Kreise!$A$4:$AA$405,10,0)</f>
        <v>#N/A</v>
      </c>
      <c r="S4967">
        <f>IF(ISERROR(R4967)=0,R4967,VLOOKUP(B4967,Kreise!$B$4:$AA$405,9,0))</f>
        <v>3</v>
      </c>
    </row>
    <row r="4968" spans="1:19">
      <c r="A4968" s="32">
        <v>7235140</v>
      </c>
      <c r="B4968" s="32" t="str">
        <f t="shared" si="77"/>
        <v>7235</v>
      </c>
      <c r="C4968" s="40">
        <v>72355002140</v>
      </c>
      <c r="D4968" t="s">
        <v>8608</v>
      </c>
      <c r="E4968">
        <v>7235902</v>
      </c>
      <c r="F4968">
        <v>72355002</v>
      </c>
      <c r="G4968" t="s">
        <v>2003</v>
      </c>
      <c r="H4968">
        <v>8.57</v>
      </c>
      <c r="I4968" s="11">
        <v>197</v>
      </c>
      <c r="J4968" s="11">
        <v>99</v>
      </c>
      <c r="K4968" s="11">
        <v>98</v>
      </c>
      <c r="L4968">
        <v>54314</v>
      </c>
      <c r="O4968" t="e">
        <f>VLOOKUP(A4968,Kreise!$A$4:$AA$405,12,0)</f>
        <v>#N/A</v>
      </c>
      <c r="P4968">
        <f>IF(ISERROR(O4968)=0,O4968,VLOOKUP(B4968,Kreise!$B$4:$AA$405,11,0))</f>
        <v>2</v>
      </c>
      <c r="R4968" t="e">
        <f>VLOOKUP(A4968,Kreise!$A$4:$AA$405,10,0)</f>
        <v>#N/A</v>
      </c>
      <c r="S4968">
        <f>IF(ISERROR(R4968)=0,R4968,VLOOKUP(B4968,Kreise!$B$4:$AA$405,9,0))</f>
        <v>3</v>
      </c>
    </row>
    <row r="4969" spans="1:19">
      <c r="A4969" s="32">
        <v>7235152</v>
      </c>
      <c r="B4969" s="32" t="str">
        <f t="shared" si="77"/>
        <v>7235</v>
      </c>
      <c r="C4969" s="40">
        <v>72355002152</v>
      </c>
      <c r="D4969" t="s">
        <v>8609</v>
      </c>
      <c r="E4969">
        <v>7235902</v>
      </c>
      <c r="F4969">
        <v>72355002</v>
      </c>
      <c r="G4969" t="s">
        <v>2003</v>
      </c>
      <c r="H4969">
        <v>28.87</v>
      </c>
      <c r="I4969" s="11">
        <v>1486</v>
      </c>
      <c r="J4969" s="11">
        <v>751</v>
      </c>
      <c r="K4969" s="11">
        <v>735</v>
      </c>
      <c r="L4969">
        <v>54314</v>
      </c>
      <c r="O4969" t="e">
        <f>VLOOKUP(A4969,Kreise!$A$4:$AA$405,12,0)</f>
        <v>#N/A</v>
      </c>
      <c r="P4969">
        <f>IF(ISERROR(O4969)=0,O4969,VLOOKUP(B4969,Kreise!$B$4:$AA$405,11,0))</f>
        <v>2</v>
      </c>
      <c r="R4969" t="e">
        <f>VLOOKUP(A4969,Kreise!$A$4:$AA$405,10,0)</f>
        <v>#N/A</v>
      </c>
      <c r="S4969">
        <f>IF(ISERROR(R4969)=0,R4969,VLOOKUP(B4969,Kreise!$B$4:$AA$405,9,0))</f>
        <v>3</v>
      </c>
    </row>
    <row r="4970" spans="1:19">
      <c r="A4970" s="32">
        <v>7235010</v>
      </c>
      <c r="B4970" s="32" t="str">
        <f t="shared" si="77"/>
        <v>7235</v>
      </c>
      <c r="C4970" s="40">
        <v>72355004010</v>
      </c>
      <c r="D4970" t="s">
        <v>8610</v>
      </c>
      <c r="E4970">
        <v>7235904</v>
      </c>
      <c r="F4970">
        <v>160755005</v>
      </c>
      <c r="G4970" t="s">
        <v>2006</v>
      </c>
      <c r="H4970">
        <v>4.25</v>
      </c>
      <c r="I4970" s="11">
        <v>245</v>
      </c>
      <c r="J4970" s="11">
        <v>121</v>
      </c>
      <c r="K4970" s="11">
        <v>124</v>
      </c>
      <c r="L4970">
        <v>54316</v>
      </c>
      <c r="O4970" t="e">
        <f>VLOOKUP(A4970,Kreise!$A$4:$AA$405,12,0)</f>
        <v>#N/A</v>
      </c>
      <c r="P4970">
        <f>IF(ISERROR(O4970)=0,O4970,VLOOKUP(B4970,Kreise!$B$4:$AA$405,11,0))</f>
        <v>2</v>
      </c>
      <c r="R4970" t="e">
        <f>VLOOKUP(A4970,Kreise!$A$4:$AA$405,10,0)</f>
        <v>#N/A</v>
      </c>
      <c r="S4970">
        <f>IF(ISERROR(R4970)=0,R4970,VLOOKUP(B4970,Kreise!$B$4:$AA$405,9,0))</f>
        <v>3</v>
      </c>
    </row>
    <row r="4971" spans="1:19">
      <c r="A4971" s="32">
        <v>7235027</v>
      </c>
      <c r="B4971" s="32" t="str">
        <f t="shared" si="77"/>
        <v>7235</v>
      </c>
      <c r="C4971" s="40">
        <v>72355007027</v>
      </c>
      <c r="D4971" t="s">
        <v>8611</v>
      </c>
      <c r="E4971">
        <v>7235907</v>
      </c>
      <c r="F4971">
        <v>160760088</v>
      </c>
      <c r="G4971" t="s">
        <v>2008</v>
      </c>
      <c r="H4971">
        <v>6.46</v>
      </c>
      <c r="I4971" s="11">
        <v>366</v>
      </c>
      <c r="J4971" s="11">
        <v>202</v>
      </c>
      <c r="K4971" s="11">
        <v>164</v>
      </c>
      <c r="L4971">
        <v>54316</v>
      </c>
      <c r="O4971" t="e">
        <f>VLOOKUP(A4971,Kreise!$A$4:$AA$405,12,0)</f>
        <v>#N/A</v>
      </c>
      <c r="P4971">
        <f>IF(ISERROR(O4971)=0,O4971,VLOOKUP(B4971,Kreise!$B$4:$AA$405,11,0))</f>
        <v>2</v>
      </c>
      <c r="R4971" t="e">
        <f>VLOOKUP(A4971,Kreise!$A$4:$AA$405,10,0)</f>
        <v>#N/A</v>
      </c>
      <c r="S4971">
        <f>IF(ISERROR(R4971)=0,R4971,VLOOKUP(B4971,Kreise!$B$4:$AA$405,9,0))</f>
        <v>3</v>
      </c>
    </row>
    <row r="4972" spans="1:19">
      <c r="A4972" s="32">
        <v>7235046</v>
      </c>
      <c r="B4972" s="32" t="str">
        <f t="shared" si="77"/>
        <v>7235</v>
      </c>
      <c r="C4972" s="40">
        <v>72355004046</v>
      </c>
      <c r="D4972" t="s">
        <v>8612</v>
      </c>
      <c r="E4972">
        <v>7235904</v>
      </c>
      <c r="F4972">
        <v>160770001</v>
      </c>
      <c r="G4972" t="s">
        <v>2006</v>
      </c>
      <c r="H4972">
        <v>2.87</v>
      </c>
      <c r="I4972" s="11">
        <v>142</v>
      </c>
      <c r="J4972" s="11">
        <v>67</v>
      </c>
      <c r="K4972" s="11">
        <v>75</v>
      </c>
      <c r="L4972">
        <v>54316</v>
      </c>
      <c r="O4972" t="e">
        <f>VLOOKUP(A4972,Kreise!$A$4:$AA$405,12,0)</f>
        <v>#N/A</v>
      </c>
      <c r="P4972">
        <f>IF(ISERROR(O4972)=0,O4972,VLOOKUP(B4972,Kreise!$B$4:$AA$405,11,0))</f>
        <v>2</v>
      </c>
      <c r="R4972" t="e">
        <f>VLOOKUP(A4972,Kreise!$A$4:$AA$405,10,0)</f>
        <v>#N/A</v>
      </c>
      <c r="S4972">
        <f>IF(ISERROR(R4972)=0,R4972,VLOOKUP(B4972,Kreise!$B$4:$AA$405,9,0))</f>
        <v>3</v>
      </c>
    </row>
    <row r="4973" spans="1:19">
      <c r="A4973" s="32">
        <v>7235048</v>
      </c>
      <c r="B4973" s="32" t="str">
        <f t="shared" si="77"/>
        <v>7235</v>
      </c>
      <c r="C4973" s="40">
        <v>72355007048</v>
      </c>
      <c r="D4973" t="s">
        <v>8613</v>
      </c>
      <c r="E4973">
        <v>7235907</v>
      </c>
      <c r="F4973">
        <v>160770032</v>
      </c>
      <c r="G4973" t="s">
        <v>2008</v>
      </c>
      <c r="H4973">
        <v>2.08</v>
      </c>
      <c r="I4973" s="11">
        <v>285</v>
      </c>
      <c r="J4973" s="11">
        <v>133</v>
      </c>
      <c r="K4973" s="11">
        <v>152</v>
      </c>
      <c r="L4973">
        <v>54316</v>
      </c>
      <c r="O4973" t="e">
        <f>VLOOKUP(A4973,Kreise!$A$4:$AA$405,12,0)</f>
        <v>#N/A</v>
      </c>
      <c r="P4973">
        <f>IF(ISERROR(O4973)=0,O4973,VLOOKUP(B4973,Kreise!$B$4:$AA$405,11,0))</f>
        <v>2</v>
      </c>
      <c r="R4973" t="e">
        <f>VLOOKUP(A4973,Kreise!$A$4:$AA$405,10,0)</f>
        <v>#N/A</v>
      </c>
      <c r="S4973">
        <f>IF(ISERROR(R4973)=0,R4973,VLOOKUP(B4973,Kreise!$B$4:$AA$405,9,0))</f>
        <v>3</v>
      </c>
    </row>
    <row r="4974" spans="1:19">
      <c r="A4974" s="32">
        <v>7235050</v>
      </c>
      <c r="B4974" s="32" t="str">
        <f t="shared" si="77"/>
        <v>7235</v>
      </c>
      <c r="C4974" s="40">
        <v>72355004050</v>
      </c>
      <c r="D4974" t="s">
        <v>8614</v>
      </c>
      <c r="E4974">
        <v>7235904</v>
      </c>
      <c r="F4974">
        <v>160770036</v>
      </c>
      <c r="G4974" t="s">
        <v>2006</v>
      </c>
      <c r="H4974">
        <v>6.79</v>
      </c>
      <c r="I4974" s="11">
        <v>429</v>
      </c>
      <c r="J4974" s="11">
        <v>225</v>
      </c>
      <c r="K4974" s="11">
        <v>204</v>
      </c>
      <c r="L4974">
        <v>54316</v>
      </c>
      <c r="O4974" t="e">
        <f>VLOOKUP(A4974,Kreise!$A$4:$AA$405,12,0)</f>
        <v>#N/A</v>
      </c>
      <c r="P4974">
        <f>IF(ISERROR(O4974)=0,O4974,VLOOKUP(B4974,Kreise!$B$4:$AA$405,11,0))</f>
        <v>2</v>
      </c>
      <c r="R4974" t="e">
        <f>VLOOKUP(A4974,Kreise!$A$4:$AA$405,10,0)</f>
        <v>#N/A</v>
      </c>
      <c r="S4974">
        <f>IF(ISERROR(R4974)=0,R4974,VLOOKUP(B4974,Kreise!$B$4:$AA$405,9,0))</f>
        <v>3</v>
      </c>
    </row>
    <row r="4975" spans="1:19">
      <c r="A4975" s="32">
        <v>7235072</v>
      </c>
      <c r="B4975" s="32" t="str">
        <f t="shared" si="77"/>
        <v>7235</v>
      </c>
      <c r="C4975" s="40">
        <v>72355002072</v>
      </c>
      <c r="D4975" t="s">
        <v>8615</v>
      </c>
      <c r="E4975">
        <v>7235902</v>
      </c>
      <c r="F4975">
        <v>72355002</v>
      </c>
      <c r="G4975" t="s">
        <v>2003</v>
      </c>
      <c r="H4975">
        <v>8.16</v>
      </c>
      <c r="I4975" s="11">
        <v>576</v>
      </c>
      <c r="J4975" s="11">
        <v>279</v>
      </c>
      <c r="K4975" s="11">
        <v>297</v>
      </c>
      <c r="L4975">
        <v>54316</v>
      </c>
      <c r="O4975" t="e">
        <f>VLOOKUP(A4975,Kreise!$A$4:$AA$405,12,0)</f>
        <v>#N/A</v>
      </c>
      <c r="P4975">
        <f>IF(ISERROR(O4975)=0,O4975,VLOOKUP(B4975,Kreise!$B$4:$AA$405,11,0))</f>
        <v>2</v>
      </c>
      <c r="R4975" t="e">
        <f>VLOOKUP(A4975,Kreise!$A$4:$AA$405,10,0)</f>
        <v>#N/A</v>
      </c>
      <c r="S4975">
        <f>IF(ISERROR(R4975)=0,R4975,VLOOKUP(B4975,Kreise!$B$4:$AA$405,9,0))</f>
        <v>3</v>
      </c>
    </row>
    <row r="4976" spans="1:19">
      <c r="A4976" s="32">
        <v>7235100</v>
      </c>
      <c r="B4976" s="32" t="str">
        <f t="shared" si="77"/>
        <v>7235</v>
      </c>
      <c r="C4976" s="40">
        <v>72355004100</v>
      </c>
      <c r="D4976" t="s">
        <v>8616</v>
      </c>
      <c r="E4976">
        <v>7235904</v>
      </c>
      <c r="F4976">
        <v>72355004</v>
      </c>
      <c r="G4976" t="s">
        <v>2006</v>
      </c>
      <c r="H4976">
        <v>3.92</v>
      </c>
      <c r="I4976" s="11">
        <v>160</v>
      </c>
      <c r="J4976" s="11">
        <v>78</v>
      </c>
      <c r="K4976" s="11">
        <v>82</v>
      </c>
      <c r="L4976">
        <v>54316</v>
      </c>
      <c r="O4976" t="e">
        <f>VLOOKUP(A4976,Kreise!$A$4:$AA$405,12,0)</f>
        <v>#N/A</v>
      </c>
      <c r="P4976">
        <f>IF(ISERROR(O4976)=0,O4976,VLOOKUP(B4976,Kreise!$B$4:$AA$405,11,0))</f>
        <v>2</v>
      </c>
      <c r="R4976" t="e">
        <f>VLOOKUP(A4976,Kreise!$A$4:$AA$405,10,0)</f>
        <v>#N/A</v>
      </c>
      <c r="S4976">
        <f>IF(ISERROR(R4976)=0,R4976,VLOOKUP(B4976,Kreise!$B$4:$AA$405,9,0))</f>
        <v>3</v>
      </c>
    </row>
    <row r="4977" spans="1:19">
      <c r="A4977" s="32">
        <v>7235107</v>
      </c>
      <c r="B4977" s="32" t="str">
        <f t="shared" si="77"/>
        <v>7235</v>
      </c>
      <c r="C4977" s="40">
        <v>72355004107</v>
      </c>
      <c r="D4977" t="s">
        <v>8617</v>
      </c>
      <c r="E4977">
        <v>7235904</v>
      </c>
      <c r="F4977">
        <v>72355004</v>
      </c>
      <c r="G4977" t="s">
        <v>2006</v>
      </c>
      <c r="H4977">
        <v>4.87</v>
      </c>
      <c r="I4977" s="11">
        <v>1600</v>
      </c>
      <c r="J4977" s="11">
        <v>787</v>
      </c>
      <c r="K4977" s="11">
        <v>813</v>
      </c>
      <c r="L4977">
        <v>54316</v>
      </c>
      <c r="O4977" t="e">
        <f>VLOOKUP(A4977,Kreise!$A$4:$AA$405,12,0)</f>
        <v>#N/A</v>
      </c>
      <c r="P4977">
        <f>IF(ISERROR(O4977)=0,O4977,VLOOKUP(B4977,Kreise!$B$4:$AA$405,11,0))</f>
        <v>2</v>
      </c>
      <c r="R4977" t="e">
        <f>VLOOKUP(A4977,Kreise!$A$4:$AA$405,10,0)</f>
        <v>#N/A</v>
      </c>
      <c r="S4977">
        <f>IF(ISERROR(R4977)=0,R4977,VLOOKUP(B4977,Kreise!$B$4:$AA$405,9,0))</f>
        <v>3</v>
      </c>
    </row>
    <row r="4978" spans="1:19">
      <c r="A4978" s="32">
        <v>7235124</v>
      </c>
      <c r="B4978" s="32" t="str">
        <f t="shared" si="77"/>
        <v>7235</v>
      </c>
      <c r="C4978" s="40">
        <v>72355004124</v>
      </c>
      <c r="D4978" t="s">
        <v>5883</v>
      </c>
      <c r="E4978">
        <v>7235904</v>
      </c>
      <c r="F4978">
        <v>72355004</v>
      </c>
      <c r="G4978" t="s">
        <v>2006</v>
      </c>
      <c r="H4978">
        <v>10.03</v>
      </c>
      <c r="I4978" s="11">
        <v>734</v>
      </c>
      <c r="J4978" s="11">
        <v>357</v>
      </c>
      <c r="K4978" s="11">
        <v>377</v>
      </c>
      <c r="L4978">
        <v>54316</v>
      </c>
      <c r="O4978" t="e">
        <f>VLOOKUP(A4978,Kreise!$A$4:$AA$405,12,0)</f>
        <v>#N/A</v>
      </c>
      <c r="P4978">
        <f>IF(ISERROR(O4978)=0,O4978,VLOOKUP(B4978,Kreise!$B$4:$AA$405,11,0))</f>
        <v>2</v>
      </c>
      <c r="R4978" t="e">
        <f>VLOOKUP(A4978,Kreise!$A$4:$AA$405,10,0)</f>
        <v>#N/A</v>
      </c>
      <c r="S4978">
        <f>IF(ISERROR(R4978)=0,R4978,VLOOKUP(B4978,Kreise!$B$4:$AA$405,9,0))</f>
        <v>3</v>
      </c>
    </row>
    <row r="4979" spans="1:19">
      <c r="A4979" s="32">
        <v>7235021</v>
      </c>
      <c r="B4979" s="32" t="str">
        <f t="shared" si="77"/>
        <v>7235</v>
      </c>
      <c r="C4979" s="40">
        <v>72355004021</v>
      </c>
      <c r="D4979" t="s">
        <v>8618</v>
      </c>
      <c r="E4979">
        <v>7235904</v>
      </c>
      <c r="F4979">
        <v>160755050</v>
      </c>
      <c r="G4979" t="s">
        <v>2006</v>
      </c>
      <c r="H4979">
        <v>7.45</v>
      </c>
      <c r="I4979" s="11">
        <v>784</v>
      </c>
      <c r="J4979" s="11">
        <v>399</v>
      </c>
      <c r="K4979" s="11">
        <v>385</v>
      </c>
      <c r="L4979">
        <v>54317</v>
      </c>
      <c r="O4979" t="e">
        <f>VLOOKUP(A4979,Kreise!$A$4:$AA$405,12,0)</f>
        <v>#N/A</v>
      </c>
      <c r="P4979">
        <f>IF(ISERROR(O4979)=0,O4979,VLOOKUP(B4979,Kreise!$B$4:$AA$405,11,0))</f>
        <v>2</v>
      </c>
      <c r="R4979" t="e">
        <f>VLOOKUP(A4979,Kreise!$A$4:$AA$405,10,0)</f>
        <v>#N/A</v>
      </c>
      <c r="S4979">
        <f>IF(ISERROR(R4979)=0,R4979,VLOOKUP(B4979,Kreise!$B$4:$AA$405,9,0))</f>
        <v>3</v>
      </c>
    </row>
    <row r="4980" spans="1:19">
      <c r="A4980" s="32">
        <v>7235037</v>
      </c>
      <c r="B4980" s="32" t="str">
        <f t="shared" si="77"/>
        <v>7235</v>
      </c>
      <c r="C4980" s="40">
        <v>72355004037</v>
      </c>
      <c r="D4980" t="s">
        <v>8619</v>
      </c>
      <c r="E4980">
        <v>7235904</v>
      </c>
      <c r="F4980">
        <v>160765008</v>
      </c>
      <c r="G4980" t="s">
        <v>2006</v>
      </c>
      <c r="H4980">
        <v>4.41</v>
      </c>
      <c r="I4980" s="11">
        <v>1891</v>
      </c>
      <c r="J4980" s="11">
        <v>915</v>
      </c>
      <c r="K4980" s="11">
        <v>976</v>
      </c>
      <c r="L4980">
        <v>54317</v>
      </c>
      <c r="O4980" t="e">
        <f>VLOOKUP(A4980,Kreise!$A$4:$AA$405,12,0)</f>
        <v>#N/A</v>
      </c>
      <c r="P4980">
        <f>IF(ISERROR(O4980)=0,O4980,VLOOKUP(B4980,Kreise!$B$4:$AA$405,11,0))</f>
        <v>2</v>
      </c>
      <c r="R4980" t="e">
        <f>VLOOKUP(A4980,Kreise!$A$4:$AA$405,10,0)</f>
        <v>#N/A</v>
      </c>
      <c r="S4980">
        <f>IF(ISERROR(R4980)=0,R4980,VLOOKUP(B4980,Kreise!$B$4:$AA$405,9,0))</f>
        <v>3</v>
      </c>
    </row>
    <row r="4981" spans="1:19">
      <c r="A4981" s="32">
        <v>7235038</v>
      </c>
      <c r="B4981" s="32" t="str">
        <f t="shared" si="77"/>
        <v>7235</v>
      </c>
      <c r="C4981" s="40">
        <v>72355004038</v>
      </c>
      <c r="D4981" t="s">
        <v>8620</v>
      </c>
      <c r="E4981">
        <v>7235904</v>
      </c>
      <c r="F4981">
        <v>160765051</v>
      </c>
      <c r="G4981" t="s">
        <v>2006</v>
      </c>
      <c r="H4981">
        <v>2.51</v>
      </c>
      <c r="I4981" s="11">
        <v>648</v>
      </c>
      <c r="J4981" s="11">
        <v>304</v>
      </c>
      <c r="K4981" s="11">
        <v>344</v>
      </c>
      <c r="L4981">
        <v>54317</v>
      </c>
      <c r="O4981" t="e">
        <f>VLOOKUP(A4981,Kreise!$A$4:$AA$405,12,0)</f>
        <v>#N/A</v>
      </c>
      <c r="P4981">
        <f>IF(ISERROR(O4981)=0,O4981,VLOOKUP(B4981,Kreise!$B$4:$AA$405,11,0))</f>
        <v>2</v>
      </c>
      <c r="R4981" t="e">
        <f>VLOOKUP(A4981,Kreise!$A$4:$AA$405,10,0)</f>
        <v>#N/A</v>
      </c>
      <c r="S4981">
        <f>IF(ISERROR(R4981)=0,R4981,VLOOKUP(B4981,Kreise!$B$4:$AA$405,9,0))</f>
        <v>3</v>
      </c>
    </row>
    <row r="4982" spans="1:19">
      <c r="A4982" s="32">
        <v>7235044</v>
      </c>
      <c r="B4982" s="32" t="str">
        <f t="shared" si="77"/>
        <v>7235</v>
      </c>
      <c r="C4982" s="40">
        <v>72355004044</v>
      </c>
      <c r="D4982" t="s">
        <v>8621</v>
      </c>
      <c r="E4982">
        <v>7235904</v>
      </c>
      <c r="F4982">
        <v>160765054</v>
      </c>
      <c r="G4982" t="s">
        <v>2006</v>
      </c>
      <c r="H4982">
        <v>2.83</v>
      </c>
      <c r="I4982" s="11">
        <v>268</v>
      </c>
      <c r="J4982" s="11">
        <v>134</v>
      </c>
      <c r="K4982" s="11">
        <v>134</v>
      </c>
      <c r="L4982">
        <v>54317</v>
      </c>
      <c r="O4982" t="e">
        <f>VLOOKUP(A4982,Kreise!$A$4:$AA$405,12,0)</f>
        <v>#N/A</v>
      </c>
      <c r="P4982">
        <f>IF(ISERROR(O4982)=0,O4982,VLOOKUP(B4982,Kreise!$B$4:$AA$405,11,0))</f>
        <v>2</v>
      </c>
      <c r="R4982" t="e">
        <f>VLOOKUP(A4982,Kreise!$A$4:$AA$405,10,0)</f>
        <v>#N/A</v>
      </c>
      <c r="S4982">
        <f>IF(ISERROR(R4982)=0,R4982,VLOOKUP(B4982,Kreise!$B$4:$AA$405,9,0))</f>
        <v>3</v>
      </c>
    </row>
    <row r="4983" spans="1:19">
      <c r="A4983" s="32">
        <v>7235056</v>
      </c>
      <c r="B4983" s="32" t="str">
        <f t="shared" si="77"/>
        <v>7235</v>
      </c>
      <c r="C4983" s="40">
        <v>72355004056</v>
      </c>
      <c r="D4983" t="s">
        <v>8622</v>
      </c>
      <c r="E4983">
        <v>7235904</v>
      </c>
      <c r="F4983">
        <v>160775005</v>
      </c>
      <c r="G4983" t="s">
        <v>2006</v>
      </c>
      <c r="H4983">
        <v>4.53</v>
      </c>
      <c r="I4983" s="11">
        <v>1312</v>
      </c>
      <c r="J4983" s="11">
        <v>650</v>
      </c>
      <c r="K4983" s="11">
        <v>662</v>
      </c>
      <c r="L4983">
        <v>54317</v>
      </c>
      <c r="O4983" t="e">
        <f>VLOOKUP(A4983,Kreise!$A$4:$AA$405,12,0)</f>
        <v>#N/A</v>
      </c>
      <c r="P4983">
        <f>IF(ISERROR(O4983)=0,O4983,VLOOKUP(B4983,Kreise!$B$4:$AA$405,11,0))</f>
        <v>2</v>
      </c>
      <c r="R4983" t="e">
        <f>VLOOKUP(A4983,Kreise!$A$4:$AA$405,10,0)</f>
        <v>#N/A</v>
      </c>
      <c r="S4983">
        <f>IF(ISERROR(R4983)=0,R4983,VLOOKUP(B4983,Kreise!$B$4:$AA$405,9,0))</f>
        <v>3</v>
      </c>
    </row>
    <row r="4984" spans="1:19">
      <c r="A4984" s="32">
        <v>7235070</v>
      </c>
      <c r="B4984" s="32" t="str">
        <f t="shared" si="77"/>
        <v>7235</v>
      </c>
      <c r="C4984" s="40">
        <v>72355004070</v>
      </c>
      <c r="D4984" t="s">
        <v>8623</v>
      </c>
      <c r="E4984">
        <v>7235904</v>
      </c>
      <c r="F4984">
        <v>72355004</v>
      </c>
      <c r="G4984" t="s">
        <v>2006</v>
      </c>
      <c r="H4984">
        <v>2.08</v>
      </c>
      <c r="I4984" s="11">
        <v>771</v>
      </c>
      <c r="J4984" s="11">
        <v>394</v>
      </c>
      <c r="K4984" s="11">
        <v>377</v>
      </c>
      <c r="L4984">
        <v>54317</v>
      </c>
      <c r="O4984" t="e">
        <f>VLOOKUP(A4984,Kreise!$A$4:$AA$405,12,0)</f>
        <v>#N/A</v>
      </c>
      <c r="P4984">
        <f>IF(ISERROR(O4984)=0,O4984,VLOOKUP(B4984,Kreise!$B$4:$AA$405,11,0))</f>
        <v>2</v>
      </c>
      <c r="R4984" t="e">
        <f>VLOOKUP(A4984,Kreise!$A$4:$AA$405,10,0)</f>
        <v>#N/A</v>
      </c>
      <c r="S4984">
        <f>IF(ISERROR(R4984)=0,R4984,VLOOKUP(B4984,Kreise!$B$4:$AA$405,9,0))</f>
        <v>3</v>
      </c>
    </row>
    <row r="4985" spans="1:19">
      <c r="A4985" s="32">
        <v>7235080</v>
      </c>
      <c r="B4985" s="32" t="str">
        <f t="shared" si="77"/>
        <v>7235</v>
      </c>
      <c r="C4985" s="40">
        <v>72355004080</v>
      </c>
      <c r="D4985" t="s">
        <v>8624</v>
      </c>
      <c r="E4985">
        <v>7235904</v>
      </c>
      <c r="F4985">
        <v>72355004</v>
      </c>
      <c r="G4985" t="s">
        <v>2006</v>
      </c>
      <c r="H4985">
        <v>5.09</v>
      </c>
      <c r="I4985" s="11">
        <v>568</v>
      </c>
      <c r="J4985" s="11">
        <v>270</v>
      </c>
      <c r="K4985" s="11">
        <v>298</v>
      </c>
      <c r="L4985">
        <v>54317</v>
      </c>
      <c r="O4985" t="e">
        <f>VLOOKUP(A4985,Kreise!$A$4:$AA$405,12,0)</f>
        <v>#N/A</v>
      </c>
      <c r="P4985">
        <f>IF(ISERROR(O4985)=0,O4985,VLOOKUP(B4985,Kreise!$B$4:$AA$405,11,0))</f>
        <v>2</v>
      </c>
      <c r="R4985" t="e">
        <f>VLOOKUP(A4985,Kreise!$A$4:$AA$405,10,0)</f>
        <v>#N/A</v>
      </c>
      <c r="S4985">
        <f>IF(ISERROR(R4985)=0,R4985,VLOOKUP(B4985,Kreise!$B$4:$AA$405,9,0))</f>
        <v>3</v>
      </c>
    </row>
    <row r="4986" spans="1:19">
      <c r="A4986" s="32">
        <v>7235090</v>
      </c>
      <c r="B4986" s="32" t="str">
        <f t="shared" si="77"/>
        <v>7235</v>
      </c>
      <c r="C4986" s="40">
        <v>72355004090</v>
      </c>
      <c r="D4986" t="s">
        <v>8625</v>
      </c>
      <c r="E4986">
        <v>7235904</v>
      </c>
      <c r="F4986">
        <v>72355004</v>
      </c>
      <c r="G4986" t="s">
        <v>2006</v>
      </c>
      <c r="H4986">
        <v>5.48</v>
      </c>
      <c r="I4986" s="11">
        <v>954</v>
      </c>
      <c r="J4986" s="11">
        <v>457</v>
      </c>
      <c r="K4986" s="11">
        <v>497</v>
      </c>
      <c r="L4986">
        <v>54317</v>
      </c>
      <c r="O4986" t="e">
        <f>VLOOKUP(A4986,Kreise!$A$4:$AA$405,12,0)</f>
        <v>#N/A</v>
      </c>
      <c r="P4986">
        <f>IF(ISERROR(O4986)=0,O4986,VLOOKUP(B4986,Kreise!$B$4:$AA$405,11,0))</f>
        <v>2</v>
      </c>
      <c r="R4986" t="e">
        <f>VLOOKUP(A4986,Kreise!$A$4:$AA$405,10,0)</f>
        <v>#N/A</v>
      </c>
      <c r="S4986">
        <f>IF(ISERROR(R4986)=0,R4986,VLOOKUP(B4986,Kreise!$B$4:$AA$405,9,0))</f>
        <v>3</v>
      </c>
    </row>
    <row r="4987" spans="1:19">
      <c r="A4987" s="32">
        <v>7235103</v>
      </c>
      <c r="B4987" s="32" t="str">
        <f t="shared" si="77"/>
        <v>7235</v>
      </c>
      <c r="C4987" s="40">
        <v>72355004103</v>
      </c>
      <c r="D4987" t="s">
        <v>8626</v>
      </c>
      <c r="E4987">
        <v>7235904</v>
      </c>
      <c r="F4987">
        <v>72355004</v>
      </c>
      <c r="G4987" t="s">
        <v>2006</v>
      </c>
      <c r="H4987">
        <v>32.92</v>
      </c>
      <c r="I4987" s="11">
        <v>2457</v>
      </c>
      <c r="J4987" s="11">
        <v>1209</v>
      </c>
      <c r="K4987" s="11">
        <v>1248</v>
      </c>
      <c r="L4987">
        <v>54317</v>
      </c>
      <c r="O4987" t="e">
        <f>VLOOKUP(A4987,Kreise!$A$4:$AA$405,12,0)</f>
        <v>#N/A</v>
      </c>
      <c r="P4987">
        <f>IF(ISERROR(O4987)=0,O4987,VLOOKUP(B4987,Kreise!$B$4:$AA$405,11,0))</f>
        <v>2</v>
      </c>
      <c r="R4987" t="e">
        <f>VLOOKUP(A4987,Kreise!$A$4:$AA$405,10,0)</f>
        <v>#N/A</v>
      </c>
      <c r="S4987">
        <f>IF(ISERROR(R4987)=0,R4987,VLOOKUP(B4987,Kreise!$B$4:$AA$405,9,0))</f>
        <v>3</v>
      </c>
    </row>
    <row r="4988" spans="1:19">
      <c r="A4988" s="32">
        <v>7235116</v>
      </c>
      <c r="B4988" s="32" t="str">
        <f t="shared" si="77"/>
        <v>7235</v>
      </c>
      <c r="C4988" s="40">
        <v>72355004116</v>
      </c>
      <c r="D4988" t="s">
        <v>8627</v>
      </c>
      <c r="E4988">
        <v>7235904</v>
      </c>
      <c r="F4988">
        <v>72355004</v>
      </c>
      <c r="G4988" t="s">
        <v>2006</v>
      </c>
      <c r="H4988">
        <v>2.11</v>
      </c>
      <c r="I4988" s="11">
        <v>408</v>
      </c>
      <c r="J4988" s="11">
        <v>200</v>
      </c>
      <c r="K4988" s="11">
        <v>208</v>
      </c>
      <c r="L4988">
        <v>54317</v>
      </c>
      <c r="O4988" t="e">
        <f>VLOOKUP(A4988,Kreise!$A$4:$AA$405,12,0)</f>
        <v>#N/A</v>
      </c>
      <c r="P4988">
        <f>IF(ISERROR(O4988)=0,O4988,VLOOKUP(B4988,Kreise!$B$4:$AA$405,11,0))</f>
        <v>2</v>
      </c>
      <c r="R4988" t="e">
        <f>VLOOKUP(A4988,Kreise!$A$4:$AA$405,10,0)</f>
        <v>#N/A</v>
      </c>
      <c r="S4988">
        <f>IF(ISERROR(R4988)=0,R4988,VLOOKUP(B4988,Kreise!$B$4:$AA$405,9,0))</f>
        <v>3</v>
      </c>
    </row>
    <row r="4989" spans="1:19">
      <c r="A4989" s="32">
        <v>7235129</v>
      </c>
      <c r="B4989" s="32" t="str">
        <f t="shared" si="77"/>
        <v>7235</v>
      </c>
      <c r="C4989" s="40">
        <v>72355004129</v>
      </c>
      <c r="D4989" t="s">
        <v>8628</v>
      </c>
      <c r="E4989">
        <v>7235904</v>
      </c>
      <c r="F4989">
        <v>72355004</v>
      </c>
      <c r="G4989" t="s">
        <v>2006</v>
      </c>
      <c r="H4989">
        <v>1.04</v>
      </c>
      <c r="I4989" s="11">
        <v>73</v>
      </c>
      <c r="J4989" s="11">
        <v>37</v>
      </c>
      <c r="K4989" s="11">
        <v>36</v>
      </c>
      <c r="L4989">
        <v>54317</v>
      </c>
      <c r="O4989" t="e">
        <f>VLOOKUP(A4989,Kreise!$A$4:$AA$405,12,0)</f>
        <v>#N/A</v>
      </c>
      <c r="P4989">
        <f>IF(ISERROR(O4989)=0,O4989,VLOOKUP(B4989,Kreise!$B$4:$AA$405,11,0))</f>
        <v>2</v>
      </c>
      <c r="R4989" t="e">
        <f>VLOOKUP(A4989,Kreise!$A$4:$AA$405,10,0)</f>
        <v>#N/A</v>
      </c>
      <c r="S4989">
        <f>IF(ISERROR(R4989)=0,R4989,VLOOKUP(B4989,Kreise!$B$4:$AA$405,9,0))</f>
        <v>3</v>
      </c>
    </row>
    <row r="4990" spans="1:19">
      <c r="A4990" s="32">
        <v>7235135</v>
      </c>
      <c r="B4990" s="32" t="str">
        <f t="shared" si="77"/>
        <v>7235</v>
      </c>
      <c r="C4990" s="40">
        <v>72355004135</v>
      </c>
      <c r="D4990" t="s">
        <v>8629</v>
      </c>
      <c r="E4990">
        <v>7235904</v>
      </c>
      <c r="F4990">
        <v>72355004</v>
      </c>
      <c r="G4990" t="s">
        <v>2006</v>
      </c>
      <c r="H4990">
        <v>4.49</v>
      </c>
      <c r="I4990" s="11">
        <v>1050</v>
      </c>
      <c r="J4990" s="11">
        <v>519</v>
      </c>
      <c r="K4990" s="11">
        <v>531</v>
      </c>
      <c r="L4990">
        <v>54317</v>
      </c>
      <c r="O4990" t="e">
        <f>VLOOKUP(A4990,Kreise!$A$4:$AA$405,12,0)</f>
        <v>#N/A</v>
      </c>
      <c r="P4990">
        <f>IF(ISERROR(O4990)=0,O4990,VLOOKUP(B4990,Kreise!$B$4:$AA$405,11,0))</f>
        <v>2</v>
      </c>
      <c r="R4990" t="e">
        <f>VLOOKUP(A4990,Kreise!$A$4:$AA$405,10,0)</f>
        <v>#N/A</v>
      </c>
      <c r="S4990">
        <f>IF(ISERROR(R4990)=0,R4990,VLOOKUP(B4990,Kreise!$B$4:$AA$405,9,0))</f>
        <v>3</v>
      </c>
    </row>
    <row r="4991" spans="1:19">
      <c r="A4991" s="32">
        <v>7235085</v>
      </c>
      <c r="B4991" s="32" t="str">
        <f t="shared" si="77"/>
        <v>7235</v>
      </c>
      <c r="C4991" s="40">
        <v>72355004085</v>
      </c>
      <c r="D4991" t="s">
        <v>8630</v>
      </c>
      <c r="E4991">
        <v>7235904</v>
      </c>
      <c r="F4991">
        <v>72355004</v>
      </c>
      <c r="G4991" t="s">
        <v>2006</v>
      </c>
      <c r="H4991">
        <v>6.47</v>
      </c>
      <c r="I4991" s="11">
        <v>1650</v>
      </c>
      <c r="J4991" s="11">
        <v>802</v>
      </c>
      <c r="K4991" s="11">
        <v>848</v>
      </c>
      <c r="L4991">
        <v>54318</v>
      </c>
      <c r="O4991" t="e">
        <f>VLOOKUP(A4991,Kreise!$A$4:$AA$405,12,0)</f>
        <v>#N/A</v>
      </c>
      <c r="P4991">
        <f>IF(ISERROR(O4991)=0,O4991,VLOOKUP(B4991,Kreise!$B$4:$AA$405,11,0))</f>
        <v>2</v>
      </c>
      <c r="R4991" t="e">
        <f>VLOOKUP(A4991,Kreise!$A$4:$AA$405,10,0)</f>
        <v>#N/A</v>
      </c>
      <c r="S4991">
        <f>IF(ISERROR(R4991)=0,R4991,VLOOKUP(B4991,Kreise!$B$4:$AA$405,9,0))</f>
        <v>3</v>
      </c>
    </row>
    <row r="4992" spans="1:19">
      <c r="A4992" s="32">
        <v>7235141</v>
      </c>
      <c r="B4992" s="32" t="str">
        <f t="shared" si="77"/>
        <v>7235</v>
      </c>
      <c r="C4992" s="40">
        <v>72355004141</v>
      </c>
      <c r="D4992" t="s">
        <v>8631</v>
      </c>
      <c r="E4992">
        <v>7235904</v>
      </c>
      <c r="F4992">
        <v>72355004</v>
      </c>
      <c r="G4992" t="s">
        <v>2006</v>
      </c>
      <c r="H4992">
        <v>12.46</v>
      </c>
      <c r="I4992" s="11">
        <v>2027</v>
      </c>
      <c r="J4992" s="11">
        <v>997</v>
      </c>
      <c r="K4992" s="11">
        <v>1030</v>
      </c>
      <c r="L4992">
        <v>54320</v>
      </c>
      <c r="O4992" t="e">
        <f>VLOOKUP(A4992,Kreise!$A$4:$AA$405,12,0)</f>
        <v>#N/A</v>
      </c>
      <c r="P4992">
        <f>IF(ISERROR(O4992)=0,O4992,VLOOKUP(B4992,Kreise!$B$4:$AA$405,11,0))</f>
        <v>2</v>
      </c>
      <c r="R4992" t="e">
        <f>VLOOKUP(A4992,Kreise!$A$4:$AA$405,10,0)</f>
        <v>#N/A</v>
      </c>
      <c r="S4992">
        <f>IF(ISERROR(R4992)=0,R4992,VLOOKUP(B4992,Kreise!$B$4:$AA$405,9,0))</f>
        <v>3</v>
      </c>
    </row>
    <row r="4993" spans="1:19">
      <c r="A4993" s="32">
        <v>7235068</v>
      </c>
      <c r="B4993" s="32" t="str">
        <f t="shared" si="77"/>
        <v>7235</v>
      </c>
      <c r="C4993" s="40">
        <v>72355003068</v>
      </c>
      <c r="D4993" t="s">
        <v>8632</v>
      </c>
      <c r="E4993">
        <v>7235903</v>
      </c>
      <c r="F4993">
        <v>72355003</v>
      </c>
      <c r="G4993" t="s">
        <v>2005</v>
      </c>
      <c r="H4993">
        <v>44.54</v>
      </c>
      <c r="I4993" s="11">
        <v>17966</v>
      </c>
      <c r="J4993" s="11">
        <v>8826</v>
      </c>
      <c r="K4993" s="11">
        <v>9140</v>
      </c>
      <c r="L4993">
        <v>54329</v>
      </c>
      <c r="O4993" t="e">
        <f>VLOOKUP(A4993,Kreise!$A$4:$AA$405,12,0)</f>
        <v>#N/A</v>
      </c>
      <c r="P4993">
        <f>IF(ISERROR(O4993)=0,O4993,VLOOKUP(B4993,Kreise!$B$4:$AA$405,11,0))</f>
        <v>2</v>
      </c>
      <c r="R4993" t="e">
        <f>VLOOKUP(A4993,Kreise!$A$4:$AA$405,10,0)</f>
        <v>#N/A</v>
      </c>
      <c r="S4993">
        <f>IF(ISERROR(R4993)=0,R4993,VLOOKUP(B4993,Kreise!$B$4:$AA$405,9,0))</f>
        <v>3</v>
      </c>
    </row>
    <row r="4994" spans="1:19">
      <c r="A4994" s="32">
        <v>7235096</v>
      </c>
      <c r="B4994" s="32" t="str">
        <f t="shared" si="77"/>
        <v>7235</v>
      </c>
      <c r="C4994" s="40">
        <v>72355003096</v>
      </c>
      <c r="D4994" t="s">
        <v>8633</v>
      </c>
      <c r="E4994">
        <v>7235903</v>
      </c>
      <c r="F4994">
        <v>72355003</v>
      </c>
      <c r="G4994" t="s">
        <v>2005</v>
      </c>
      <c r="H4994">
        <v>5.36</v>
      </c>
      <c r="I4994" s="11">
        <v>982</v>
      </c>
      <c r="J4994" s="11">
        <v>473</v>
      </c>
      <c r="K4994" s="11">
        <v>509</v>
      </c>
      <c r="L4994">
        <v>54331</v>
      </c>
      <c r="O4994" t="e">
        <f>VLOOKUP(A4994,Kreise!$A$4:$AA$405,12,0)</f>
        <v>#N/A</v>
      </c>
      <c r="P4994">
        <f>IF(ISERROR(O4994)=0,O4994,VLOOKUP(B4994,Kreise!$B$4:$AA$405,11,0))</f>
        <v>2</v>
      </c>
      <c r="R4994" t="e">
        <f>VLOOKUP(A4994,Kreise!$A$4:$AA$405,10,0)</f>
        <v>#N/A</v>
      </c>
      <c r="S4994">
        <f>IF(ISERROR(R4994)=0,R4994,VLOOKUP(B4994,Kreise!$B$4:$AA$405,9,0))</f>
        <v>3</v>
      </c>
    </row>
    <row r="4995" spans="1:19">
      <c r="A4995" s="32">
        <v>7235106</v>
      </c>
      <c r="B4995" s="32" t="str">
        <f t="shared" si="77"/>
        <v>7235</v>
      </c>
      <c r="C4995" s="40">
        <v>72355003106</v>
      </c>
      <c r="D4995" t="s">
        <v>8634</v>
      </c>
      <c r="E4995">
        <v>7235903</v>
      </c>
      <c r="F4995">
        <v>72355003</v>
      </c>
      <c r="G4995" t="s">
        <v>2005</v>
      </c>
      <c r="H4995">
        <v>7.22</v>
      </c>
      <c r="I4995" s="11">
        <v>1063</v>
      </c>
      <c r="J4995" s="11">
        <v>517</v>
      </c>
      <c r="K4995" s="11">
        <v>546</v>
      </c>
      <c r="L4995">
        <v>54331</v>
      </c>
      <c r="O4995" t="e">
        <f>VLOOKUP(A4995,Kreise!$A$4:$AA$405,12,0)</f>
        <v>#N/A</v>
      </c>
      <c r="P4995">
        <f>IF(ISERROR(O4995)=0,O4995,VLOOKUP(B4995,Kreise!$B$4:$AA$405,11,0))</f>
        <v>2</v>
      </c>
      <c r="R4995" t="e">
        <f>VLOOKUP(A4995,Kreise!$A$4:$AA$405,10,0)</f>
        <v>#N/A</v>
      </c>
      <c r="S4995">
        <f>IF(ISERROR(R4995)=0,R4995,VLOOKUP(B4995,Kreise!$B$4:$AA$405,9,0))</f>
        <v>3</v>
      </c>
    </row>
    <row r="4996" spans="1:19">
      <c r="A4996" s="32">
        <v>7235143</v>
      </c>
      <c r="B4996" s="32" t="str">
        <f t="shared" ref="B4996:B5059" si="78">LEFT(A4996,4)</f>
        <v>7235</v>
      </c>
      <c r="C4996" s="40">
        <v>72355003143</v>
      </c>
      <c r="D4996" t="s">
        <v>8635</v>
      </c>
      <c r="E4996">
        <v>7235903</v>
      </c>
      <c r="F4996">
        <v>72355003</v>
      </c>
      <c r="G4996" t="s">
        <v>2005</v>
      </c>
      <c r="H4996">
        <v>7.59</v>
      </c>
      <c r="I4996" s="11">
        <v>2268</v>
      </c>
      <c r="J4996" s="11">
        <v>1125</v>
      </c>
      <c r="K4996" s="11">
        <v>1143</v>
      </c>
      <c r="L4996">
        <v>54332</v>
      </c>
      <c r="O4996" t="e">
        <f>VLOOKUP(A4996,Kreise!$A$4:$AA$405,12,0)</f>
        <v>#N/A</v>
      </c>
      <c r="P4996">
        <f>IF(ISERROR(O4996)=0,O4996,VLOOKUP(B4996,Kreise!$B$4:$AA$405,11,0))</f>
        <v>2</v>
      </c>
      <c r="R4996" t="e">
        <f>VLOOKUP(A4996,Kreise!$A$4:$AA$405,10,0)</f>
        <v>#N/A</v>
      </c>
      <c r="S4996">
        <f>IF(ISERROR(R4996)=0,R4996,VLOOKUP(B4996,Kreise!$B$4:$AA$405,9,0))</f>
        <v>3</v>
      </c>
    </row>
    <row r="4997" spans="1:19">
      <c r="A4997" s="32">
        <v>7235077</v>
      </c>
      <c r="B4997" s="32" t="str">
        <f t="shared" si="78"/>
        <v>7235</v>
      </c>
      <c r="C4997" s="40">
        <v>72355006077</v>
      </c>
      <c r="D4997" t="s">
        <v>8636</v>
      </c>
      <c r="E4997">
        <v>7235906</v>
      </c>
      <c r="F4997">
        <v>72355006</v>
      </c>
      <c r="G4997" t="s">
        <v>2007</v>
      </c>
      <c r="H4997">
        <v>0.97</v>
      </c>
      <c r="I4997" s="11">
        <v>99</v>
      </c>
      <c r="J4997" s="11">
        <v>53</v>
      </c>
      <c r="K4997" s="11">
        <v>46</v>
      </c>
      <c r="L4997">
        <v>54338</v>
      </c>
      <c r="O4997" t="e">
        <f>VLOOKUP(A4997,Kreise!$A$4:$AA$405,12,0)</f>
        <v>#N/A</v>
      </c>
      <c r="P4997">
        <f>IF(ISERROR(O4997)=0,O4997,VLOOKUP(B4997,Kreise!$B$4:$AA$405,11,0))</f>
        <v>2</v>
      </c>
      <c r="R4997" t="e">
        <f>VLOOKUP(A4997,Kreise!$A$4:$AA$405,10,0)</f>
        <v>#N/A</v>
      </c>
      <c r="S4997">
        <f>IF(ISERROR(R4997)=0,R4997,VLOOKUP(B4997,Kreise!$B$4:$AA$405,9,0))</f>
        <v>3</v>
      </c>
    </row>
    <row r="4998" spans="1:19">
      <c r="A4998" s="32">
        <v>7235125</v>
      </c>
      <c r="B4998" s="32" t="str">
        <f t="shared" si="78"/>
        <v>7235</v>
      </c>
      <c r="C4998" s="40">
        <v>72355006125</v>
      </c>
      <c r="D4998" t="s">
        <v>8637</v>
      </c>
      <c r="E4998">
        <v>7235906</v>
      </c>
      <c r="F4998">
        <v>72355006</v>
      </c>
      <c r="G4998" t="s">
        <v>2007</v>
      </c>
      <c r="H4998">
        <v>31.09</v>
      </c>
      <c r="I4998" s="11">
        <v>7672</v>
      </c>
      <c r="J4998" s="11">
        <v>3626</v>
      </c>
      <c r="K4998" s="11">
        <v>4046</v>
      </c>
      <c r="L4998">
        <v>54338</v>
      </c>
      <c r="O4998" t="e">
        <f>VLOOKUP(A4998,Kreise!$A$4:$AA$405,12,0)</f>
        <v>#N/A</v>
      </c>
      <c r="P4998">
        <f>IF(ISERROR(O4998)=0,O4998,VLOOKUP(B4998,Kreise!$B$4:$AA$405,11,0))</f>
        <v>2</v>
      </c>
      <c r="R4998" t="e">
        <f>VLOOKUP(A4998,Kreise!$A$4:$AA$405,10,0)</f>
        <v>#N/A</v>
      </c>
      <c r="S4998">
        <f>IF(ISERROR(R4998)=0,R4998,VLOOKUP(B4998,Kreise!$B$4:$AA$405,9,0))</f>
        <v>3</v>
      </c>
    </row>
    <row r="4999" spans="1:19">
      <c r="A4999" s="32">
        <v>7235004</v>
      </c>
      <c r="B4999" s="32" t="str">
        <f t="shared" si="78"/>
        <v>7235</v>
      </c>
      <c r="C4999" s="40">
        <v>72355006004</v>
      </c>
      <c r="D4999" t="s">
        <v>8638</v>
      </c>
      <c r="E4999">
        <v>7235906</v>
      </c>
      <c r="F4999">
        <v>160750133</v>
      </c>
      <c r="G4999" t="s">
        <v>2007</v>
      </c>
      <c r="H4999">
        <v>3.81</v>
      </c>
      <c r="I4999" s="11">
        <v>926</v>
      </c>
      <c r="J4999" s="11">
        <v>492</v>
      </c>
      <c r="K4999" s="11">
        <v>434</v>
      </c>
      <c r="L4999">
        <v>54340</v>
      </c>
      <c r="O4999" t="e">
        <f>VLOOKUP(A4999,Kreise!$A$4:$AA$405,12,0)</f>
        <v>#N/A</v>
      </c>
      <c r="P4999">
        <f>IF(ISERROR(O4999)=0,O4999,VLOOKUP(B4999,Kreise!$B$4:$AA$405,11,0))</f>
        <v>2</v>
      </c>
      <c r="R4999" t="e">
        <f>VLOOKUP(A4999,Kreise!$A$4:$AA$405,10,0)</f>
        <v>#N/A</v>
      </c>
      <c r="S4999">
        <f>IF(ISERROR(R4999)=0,R4999,VLOOKUP(B4999,Kreise!$B$4:$AA$405,9,0))</f>
        <v>3</v>
      </c>
    </row>
    <row r="5000" spans="1:19">
      <c r="A5000" s="32">
        <v>7235015</v>
      </c>
      <c r="B5000" s="32" t="str">
        <f t="shared" si="78"/>
        <v>7235</v>
      </c>
      <c r="C5000" s="40">
        <v>72355006015</v>
      </c>
      <c r="D5000" t="s">
        <v>8639</v>
      </c>
      <c r="E5000">
        <v>7235906</v>
      </c>
      <c r="F5000">
        <v>160755011</v>
      </c>
      <c r="G5000" t="s">
        <v>2007</v>
      </c>
      <c r="H5000">
        <v>5.56</v>
      </c>
      <c r="I5000" s="11">
        <v>600</v>
      </c>
      <c r="J5000" s="11">
        <v>290</v>
      </c>
      <c r="K5000" s="11">
        <v>310</v>
      </c>
      <c r="L5000">
        <v>54340</v>
      </c>
      <c r="O5000" t="e">
        <f>VLOOKUP(A5000,Kreise!$A$4:$AA$405,12,0)</f>
        <v>#N/A</v>
      </c>
      <c r="P5000">
        <f>IF(ISERROR(O5000)=0,O5000,VLOOKUP(B5000,Kreise!$B$4:$AA$405,11,0))</f>
        <v>2</v>
      </c>
      <c r="R5000" t="e">
        <f>VLOOKUP(A5000,Kreise!$A$4:$AA$405,10,0)</f>
        <v>#N/A</v>
      </c>
      <c r="S5000">
        <f>IF(ISERROR(R5000)=0,R5000,VLOOKUP(B5000,Kreise!$B$4:$AA$405,9,0))</f>
        <v>3</v>
      </c>
    </row>
    <row r="5001" spans="1:19">
      <c r="A5001" s="32">
        <v>7235019</v>
      </c>
      <c r="B5001" s="32" t="str">
        <f t="shared" si="78"/>
        <v>7235</v>
      </c>
      <c r="C5001" s="40">
        <v>72355006019</v>
      </c>
      <c r="D5001" t="s">
        <v>8640</v>
      </c>
      <c r="E5001">
        <v>7235906</v>
      </c>
      <c r="F5001">
        <v>160755013</v>
      </c>
      <c r="G5001" t="s">
        <v>2007</v>
      </c>
      <c r="H5001">
        <v>6.83</v>
      </c>
      <c r="I5001" s="11">
        <v>474</v>
      </c>
      <c r="J5001" s="11">
        <v>233</v>
      </c>
      <c r="K5001" s="11">
        <v>241</v>
      </c>
      <c r="L5001">
        <v>54340</v>
      </c>
      <c r="O5001" t="e">
        <f>VLOOKUP(A5001,Kreise!$A$4:$AA$405,12,0)</f>
        <v>#N/A</v>
      </c>
      <c r="P5001">
        <f>IF(ISERROR(O5001)=0,O5001,VLOOKUP(B5001,Kreise!$B$4:$AA$405,11,0))</f>
        <v>2</v>
      </c>
      <c r="R5001" t="e">
        <f>VLOOKUP(A5001,Kreise!$A$4:$AA$405,10,0)</f>
        <v>#N/A</v>
      </c>
      <c r="S5001">
        <f>IF(ISERROR(R5001)=0,R5001,VLOOKUP(B5001,Kreise!$B$4:$AA$405,9,0))</f>
        <v>3</v>
      </c>
    </row>
    <row r="5002" spans="1:19">
      <c r="A5002" s="32">
        <v>7235063</v>
      </c>
      <c r="B5002" s="32" t="str">
        <f t="shared" si="78"/>
        <v>7235</v>
      </c>
      <c r="C5002" s="40">
        <v>72355006063</v>
      </c>
      <c r="D5002" t="s">
        <v>8641</v>
      </c>
      <c r="E5002">
        <v>7235906</v>
      </c>
      <c r="F5002">
        <v>72355006</v>
      </c>
      <c r="G5002" t="s">
        <v>2007</v>
      </c>
      <c r="H5002">
        <v>11.71</v>
      </c>
      <c r="I5002" s="11">
        <v>1069</v>
      </c>
      <c r="J5002" s="11">
        <v>537</v>
      </c>
      <c r="K5002" s="11">
        <v>532</v>
      </c>
      <c r="L5002">
        <v>54340</v>
      </c>
      <c r="O5002" t="e">
        <f>VLOOKUP(A5002,Kreise!$A$4:$AA$405,12,0)</f>
        <v>#N/A</v>
      </c>
      <c r="P5002">
        <f>IF(ISERROR(O5002)=0,O5002,VLOOKUP(B5002,Kreise!$B$4:$AA$405,11,0))</f>
        <v>2</v>
      </c>
      <c r="R5002" t="e">
        <f>VLOOKUP(A5002,Kreise!$A$4:$AA$405,10,0)</f>
        <v>#N/A</v>
      </c>
      <c r="S5002">
        <f>IF(ISERROR(R5002)=0,R5002,VLOOKUP(B5002,Kreise!$B$4:$AA$405,9,0))</f>
        <v>3</v>
      </c>
    </row>
    <row r="5003" spans="1:19">
      <c r="A5003" s="32">
        <v>7235067</v>
      </c>
      <c r="B5003" s="32" t="str">
        <f t="shared" si="78"/>
        <v>7235</v>
      </c>
      <c r="C5003" s="40">
        <v>72355006067</v>
      </c>
      <c r="D5003" t="s">
        <v>8642</v>
      </c>
      <c r="E5003">
        <v>7235906</v>
      </c>
      <c r="F5003">
        <v>72355006</v>
      </c>
      <c r="G5003" t="s">
        <v>2007</v>
      </c>
      <c r="H5003">
        <v>2.31</v>
      </c>
      <c r="I5003" s="11">
        <v>335</v>
      </c>
      <c r="J5003" s="11">
        <v>164</v>
      </c>
      <c r="K5003" s="11">
        <v>171</v>
      </c>
      <c r="L5003">
        <v>54340</v>
      </c>
      <c r="O5003" t="e">
        <f>VLOOKUP(A5003,Kreise!$A$4:$AA$405,12,0)</f>
        <v>#N/A</v>
      </c>
      <c r="P5003">
        <f>IF(ISERROR(O5003)=0,O5003,VLOOKUP(B5003,Kreise!$B$4:$AA$405,11,0))</f>
        <v>2</v>
      </c>
      <c r="R5003" t="e">
        <f>VLOOKUP(A5003,Kreise!$A$4:$AA$405,10,0)</f>
        <v>#N/A</v>
      </c>
      <c r="S5003">
        <f>IF(ISERROR(R5003)=0,R5003,VLOOKUP(B5003,Kreise!$B$4:$AA$405,9,0))</f>
        <v>3</v>
      </c>
    </row>
    <row r="5004" spans="1:19">
      <c r="A5004" s="32">
        <v>7235074</v>
      </c>
      <c r="B5004" s="32" t="str">
        <f t="shared" si="78"/>
        <v>7235</v>
      </c>
      <c r="C5004" s="40">
        <v>72355006074</v>
      </c>
      <c r="D5004" t="s">
        <v>8643</v>
      </c>
      <c r="E5004">
        <v>7235906</v>
      </c>
      <c r="F5004">
        <v>72355006</v>
      </c>
      <c r="G5004" t="s">
        <v>2007</v>
      </c>
      <c r="H5004">
        <v>12.71</v>
      </c>
      <c r="I5004" s="11">
        <v>1587</v>
      </c>
      <c r="J5004" s="11">
        <v>799</v>
      </c>
      <c r="K5004" s="11">
        <v>788</v>
      </c>
      <c r="L5004">
        <v>54340</v>
      </c>
      <c r="O5004" t="e">
        <f>VLOOKUP(A5004,Kreise!$A$4:$AA$405,12,0)</f>
        <v>#N/A</v>
      </c>
      <c r="P5004">
        <f>IF(ISERROR(O5004)=0,O5004,VLOOKUP(B5004,Kreise!$B$4:$AA$405,11,0))</f>
        <v>2</v>
      </c>
      <c r="R5004" t="e">
        <f>VLOOKUP(A5004,Kreise!$A$4:$AA$405,10,0)</f>
        <v>#N/A</v>
      </c>
      <c r="S5004">
        <f>IF(ISERROR(R5004)=0,R5004,VLOOKUP(B5004,Kreise!$B$4:$AA$405,9,0))</f>
        <v>3</v>
      </c>
    </row>
    <row r="5005" spans="1:19">
      <c r="A5005" s="32">
        <v>7235078</v>
      </c>
      <c r="B5005" s="32" t="str">
        <f t="shared" si="78"/>
        <v>7235</v>
      </c>
      <c r="C5005" s="40">
        <v>72355006078</v>
      </c>
      <c r="D5005" t="s">
        <v>8644</v>
      </c>
      <c r="E5005">
        <v>7235906</v>
      </c>
      <c r="F5005">
        <v>72355006</v>
      </c>
      <c r="G5005" t="s">
        <v>2007</v>
      </c>
      <c r="H5005">
        <v>8.82</v>
      </c>
      <c r="I5005" s="11">
        <v>1306</v>
      </c>
      <c r="J5005" s="11">
        <v>640</v>
      </c>
      <c r="K5005" s="11">
        <v>666</v>
      </c>
      <c r="L5005">
        <v>54340</v>
      </c>
      <c r="O5005" t="e">
        <f>VLOOKUP(A5005,Kreise!$A$4:$AA$405,12,0)</f>
        <v>#N/A</v>
      </c>
      <c r="P5005">
        <f>IF(ISERROR(O5005)=0,O5005,VLOOKUP(B5005,Kreise!$B$4:$AA$405,11,0))</f>
        <v>2</v>
      </c>
      <c r="R5005" t="e">
        <f>VLOOKUP(A5005,Kreise!$A$4:$AA$405,10,0)</f>
        <v>#N/A</v>
      </c>
      <c r="S5005">
        <f>IF(ISERROR(R5005)=0,R5005,VLOOKUP(B5005,Kreise!$B$4:$AA$405,9,0))</f>
        <v>3</v>
      </c>
    </row>
    <row r="5006" spans="1:19">
      <c r="A5006" s="32">
        <v>7235091</v>
      </c>
      <c r="B5006" s="32" t="str">
        <f t="shared" si="78"/>
        <v>7235</v>
      </c>
      <c r="C5006" s="40">
        <v>72355006091</v>
      </c>
      <c r="D5006" t="s">
        <v>8645</v>
      </c>
      <c r="E5006">
        <v>7235906</v>
      </c>
      <c r="F5006">
        <v>72355006</v>
      </c>
      <c r="G5006" t="s">
        <v>2007</v>
      </c>
      <c r="H5006">
        <v>5.18</v>
      </c>
      <c r="I5006" s="11">
        <v>350</v>
      </c>
      <c r="J5006" s="11">
        <v>181</v>
      </c>
      <c r="K5006" s="11">
        <v>169</v>
      </c>
      <c r="L5006">
        <v>54340</v>
      </c>
      <c r="O5006" t="e">
        <f>VLOOKUP(A5006,Kreise!$A$4:$AA$405,12,0)</f>
        <v>#N/A</v>
      </c>
      <c r="P5006">
        <f>IF(ISERROR(O5006)=0,O5006,VLOOKUP(B5006,Kreise!$B$4:$AA$405,11,0))</f>
        <v>2</v>
      </c>
      <c r="R5006" t="e">
        <f>VLOOKUP(A5006,Kreise!$A$4:$AA$405,10,0)</f>
        <v>#N/A</v>
      </c>
      <c r="S5006">
        <f>IF(ISERROR(R5006)=0,R5006,VLOOKUP(B5006,Kreise!$B$4:$AA$405,9,0))</f>
        <v>3</v>
      </c>
    </row>
    <row r="5007" spans="1:19">
      <c r="A5007" s="32">
        <v>7235108</v>
      </c>
      <c r="B5007" s="32" t="str">
        <f t="shared" si="78"/>
        <v>7235</v>
      </c>
      <c r="C5007" s="40">
        <v>72355006108</v>
      </c>
      <c r="D5007" t="s">
        <v>8646</v>
      </c>
      <c r="E5007">
        <v>7235906</v>
      </c>
      <c r="F5007">
        <v>72355006</v>
      </c>
      <c r="G5007" t="s">
        <v>2007</v>
      </c>
      <c r="H5007">
        <v>3.21</v>
      </c>
      <c r="I5007" s="11">
        <v>498</v>
      </c>
      <c r="J5007" s="11">
        <v>245</v>
      </c>
      <c r="K5007" s="11">
        <v>253</v>
      </c>
      <c r="L5007">
        <v>54340</v>
      </c>
      <c r="O5007" t="e">
        <f>VLOOKUP(A5007,Kreise!$A$4:$AA$405,12,0)</f>
        <v>#N/A</v>
      </c>
      <c r="P5007">
        <f>IF(ISERROR(O5007)=0,O5007,VLOOKUP(B5007,Kreise!$B$4:$AA$405,11,0))</f>
        <v>2</v>
      </c>
      <c r="R5007" t="e">
        <f>VLOOKUP(A5007,Kreise!$A$4:$AA$405,10,0)</f>
        <v>#N/A</v>
      </c>
      <c r="S5007">
        <f>IF(ISERROR(R5007)=0,R5007,VLOOKUP(B5007,Kreise!$B$4:$AA$405,9,0))</f>
        <v>3</v>
      </c>
    </row>
    <row r="5008" spans="1:19">
      <c r="A5008" s="32">
        <v>7235115</v>
      </c>
      <c r="B5008" s="32" t="str">
        <f t="shared" si="78"/>
        <v>7235</v>
      </c>
      <c r="C5008" s="40">
        <v>72355006115</v>
      </c>
      <c r="D5008" t="s">
        <v>8647</v>
      </c>
      <c r="E5008">
        <v>7235906</v>
      </c>
      <c r="F5008">
        <v>72355006</v>
      </c>
      <c r="G5008" t="s">
        <v>2007</v>
      </c>
      <c r="H5008">
        <v>6.3</v>
      </c>
      <c r="I5008" s="11">
        <v>1230</v>
      </c>
      <c r="J5008" s="11">
        <v>601</v>
      </c>
      <c r="K5008" s="11">
        <v>629</v>
      </c>
      <c r="L5008">
        <v>54340</v>
      </c>
      <c r="O5008" t="e">
        <f>VLOOKUP(A5008,Kreise!$A$4:$AA$405,12,0)</f>
        <v>#N/A</v>
      </c>
      <c r="P5008">
        <f>IF(ISERROR(O5008)=0,O5008,VLOOKUP(B5008,Kreise!$B$4:$AA$405,11,0))</f>
        <v>2</v>
      </c>
      <c r="R5008" t="e">
        <f>VLOOKUP(A5008,Kreise!$A$4:$AA$405,10,0)</f>
        <v>#N/A</v>
      </c>
      <c r="S5008">
        <f>IF(ISERROR(R5008)=0,R5008,VLOOKUP(B5008,Kreise!$B$4:$AA$405,9,0))</f>
        <v>3</v>
      </c>
    </row>
    <row r="5009" spans="1:19">
      <c r="A5009" s="32">
        <v>7235120</v>
      </c>
      <c r="B5009" s="32" t="str">
        <f t="shared" si="78"/>
        <v>7235</v>
      </c>
      <c r="C5009" s="40">
        <v>72355006120</v>
      </c>
      <c r="D5009" t="s">
        <v>8648</v>
      </c>
      <c r="E5009">
        <v>7235906</v>
      </c>
      <c r="F5009">
        <v>72355006</v>
      </c>
      <c r="G5009" t="s">
        <v>2007</v>
      </c>
      <c r="H5009">
        <v>1.6</v>
      </c>
      <c r="I5009" s="11">
        <v>221</v>
      </c>
      <c r="J5009" s="11">
        <v>113</v>
      </c>
      <c r="K5009" s="11">
        <v>108</v>
      </c>
      <c r="L5009">
        <v>54340</v>
      </c>
      <c r="O5009" t="e">
        <f>VLOOKUP(A5009,Kreise!$A$4:$AA$405,12,0)</f>
        <v>#N/A</v>
      </c>
      <c r="P5009">
        <f>IF(ISERROR(O5009)=0,O5009,VLOOKUP(B5009,Kreise!$B$4:$AA$405,11,0))</f>
        <v>2</v>
      </c>
      <c r="R5009" t="e">
        <f>VLOOKUP(A5009,Kreise!$A$4:$AA$405,10,0)</f>
        <v>#N/A</v>
      </c>
      <c r="S5009">
        <f>IF(ISERROR(R5009)=0,R5009,VLOOKUP(B5009,Kreise!$B$4:$AA$405,9,0))</f>
        <v>3</v>
      </c>
    </row>
    <row r="5010" spans="1:19">
      <c r="A5010" s="32">
        <v>7235134</v>
      </c>
      <c r="B5010" s="32" t="str">
        <f t="shared" si="78"/>
        <v>7235</v>
      </c>
      <c r="C5010" s="40">
        <v>72355006134</v>
      </c>
      <c r="D5010" t="s">
        <v>8649</v>
      </c>
      <c r="E5010">
        <v>7235906</v>
      </c>
      <c r="F5010">
        <v>72355006</v>
      </c>
      <c r="G5010" t="s">
        <v>2007</v>
      </c>
      <c r="H5010">
        <v>2.49</v>
      </c>
      <c r="I5010" s="11">
        <v>177</v>
      </c>
      <c r="J5010" s="11">
        <v>93</v>
      </c>
      <c r="K5010" s="11">
        <v>84</v>
      </c>
      <c r="L5010">
        <v>54340</v>
      </c>
      <c r="O5010" t="e">
        <f>VLOOKUP(A5010,Kreise!$A$4:$AA$405,12,0)</f>
        <v>#N/A</v>
      </c>
      <c r="P5010">
        <f>IF(ISERROR(O5010)=0,O5010,VLOOKUP(B5010,Kreise!$B$4:$AA$405,11,0))</f>
        <v>2</v>
      </c>
      <c r="R5010" t="e">
        <f>VLOOKUP(A5010,Kreise!$A$4:$AA$405,10,0)</f>
        <v>#N/A</v>
      </c>
      <c r="S5010">
        <f>IF(ISERROR(R5010)=0,R5010,VLOOKUP(B5010,Kreise!$B$4:$AA$405,9,0))</f>
        <v>3</v>
      </c>
    </row>
    <row r="5011" spans="1:19">
      <c r="A5011" s="32">
        <v>7235022</v>
      </c>
      <c r="B5011" s="32" t="str">
        <f t="shared" si="78"/>
        <v>7235</v>
      </c>
      <c r="C5011" s="40">
        <v>72355006022</v>
      </c>
      <c r="D5011" t="s">
        <v>8650</v>
      </c>
      <c r="E5011">
        <v>7235906</v>
      </c>
      <c r="F5011">
        <v>160755051</v>
      </c>
      <c r="G5011" t="s">
        <v>2007</v>
      </c>
      <c r="H5011">
        <v>15.73</v>
      </c>
      <c r="I5011" s="11">
        <v>2460</v>
      </c>
      <c r="J5011" s="11">
        <v>1214</v>
      </c>
      <c r="K5011" s="11">
        <v>1246</v>
      </c>
      <c r="L5011">
        <v>54341</v>
      </c>
      <c r="O5011" t="e">
        <f>VLOOKUP(A5011,Kreise!$A$4:$AA$405,12,0)</f>
        <v>#N/A</v>
      </c>
      <c r="P5011">
        <f>IF(ISERROR(O5011)=0,O5011,VLOOKUP(B5011,Kreise!$B$4:$AA$405,11,0))</f>
        <v>2</v>
      </c>
      <c r="R5011" t="e">
        <f>VLOOKUP(A5011,Kreise!$A$4:$AA$405,10,0)</f>
        <v>#N/A</v>
      </c>
      <c r="S5011">
        <f>IF(ISERROR(R5011)=0,R5011,VLOOKUP(B5011,Kreise!$B$4:$AA$405,9,0))</f>
        <v>3</v>
      </c>
    </row>
    <row r="5012" spans="1:19">
      <c r="A5012" s="32">
        <v>7235026</v>
      </c>
      <c r="B5012" s="32" t="str">
        <f t="shared" si="78"/>
        <v>7235</v>
      </c>
      <c r="C5012" s="40">
        <v>72355006026</v>
      </c>
      <c r="D5012" t="s">
        <v>8651</v>
      </c>
      <c r="E5012">
        <v>7235906</v>
      </c>
      <c r="F5012">
        <v>160760061</v>
      </c>
      <c r="G5012" t="s">
        <v>2007</v>
      </c>
      <c r="H5012">
        <v>9.79</v>
      </c>
      <c r="I5012" s="11">
        <v>2812</v>
      </c>
      <c r="J5012" s="11">
        <v>1371</v>
      </c>
      <c r="K5012" s="11">
        <v>1441</v>
      </c>
      <c r="L5012">
        <v>54343</v>
      </c>
      <c r="O5012" t="e">
        <f>VLOOKUP(A5012,Kreise!$A$4:$AA$405,12,0)</f>
        <v>#N/A</v>
      </c>
      <c r="P5012">
        <f>IF(ISERROR(O5012)=0,O5012,VLOOKUP(B5012,Kreise!$B$4:$AA$405,11,0))</f>
        <v>2</v>
      </c>
      <c r="R5012" t="e">
        <f>VLOOKUP(A5012,Kreise!$A$4:$AA$405,10,0)</f>
        <v>#N/A</v>
      </c>
      <c r="S5012">
        <f>IF(ISERROR(R5012)=0,R5012,VLOOKUP(B5012,Kreise!$B$4:$AA$405,9,0))</f>
        <v>3</v>
      </c>
    </row>
    <row r="5013" spans="1:19">
      <c r="A5013" s="32">
        <v>7235060</v>
      </c>
      <c r="B5013" s="32" t="str">
        <f t="shared" si="78"/>
        <v>7235</v>
      </c>
      <c r="C5013" s="40">
        <v>72355006060</v>
      </c>
      <c r="D5013" t="s">
        <v>8652</v>
      </c>
      <c r="E5013">
        <v>7235906</v>
      </c>
      <c r="F5013">
        <v>160775050</v>
      </c>
      <c r="G5013" t="s">
        <v>2007</v>
      </c>
      <c r="H5013">
        <v>3.9</v>
      </c>
      <c r="I5013" s="11">
        <v>2563</v>
      </c>
      <c r="J5013" s="11">
        <v>1240</v>
      </c>
      <c r="K5013" s="11">
        <v>1323</v>
      </c>
      <c r="L5013">
        <v>54344</v>
      </c>
      <c r="O5013" t="e">
        <f>VLOOKUP(A5013,Kreise!$A$4:$AA$405,12,0)</f>
        <v>#N/A</v>
      </c>
      <c r="P5013">
        <f>IF(ISERROR(O5013)=0,O5013,VLOOKUP(B5013,Kreise!$B$4:$AA$405,11,0))</f>
        <v>2</v>
      </c>
      <c r="R5013" t="e">
        <f>VLOOKUP(A5013,Kreise!$A$4:$AA$405,10,0)</f>
        <v>#N/A</v>
      </c>
      <c r="S5013">
        <f>IF(ISERROR(R5013)=0,R5013,VLOOKUP(B5013,Kreise!$B$4:$AA$405,9,0))</f>
        <v>3</v>
      </c>
    </row>
    <row r="5014" spans="1:19">
      <c r="A5014" s="32">
        <v>7235083</v>
      </c>
      <c r="B5014" s="32" t="str">
        <f t="shared" si="78"/>
        <v>7235</v>
      </c>
      <c r="C5014" s="40">
        <v>72355006083</v>
      </c>
      <c r="D5014" t="s">
        <v>8653</v>
      </c>
      <c r="E5014">
        <v>7235906</v>
      </c>
      <c r="F5014">
        <v>72355006</v>
      </c>
      <c r="G5014" t="s">
        <v>2007</v>
      </c>
      <c r="H5014">
        <v>22.3</v>
      </c>
      <c r="I5014" s="11">
        <v>2317</v>
      </c>
      <c r="J5014" s="11">
        <v>1116</v>
      </c>
      <c r="K5014" s="11">
        <v>1201</v>
      </c>
      <c r="L5014">
        <v>54346</v>
      </c>
      <c r="O5014" t="e">
        <f>VLOOKUP(A5014,Kreise!$A$4:$AA$405,12,0)</f>
        <v>#N/A</v>
      </c>
      <c r="P5014">
        <f>IF(ISERROR(O5014)=0,O5014,VLOOKUP(B5014,Kreise!$B$4:$AA$405,11,0))</f>
        <v>2</v>
      </c>
      <c r="R5014" t="e">
        <f>VLOOKUP(A5014,Kreise!$A$4:$AA$405,10,0)</f>
        <v>#N/A</v>
      </c>
      <c r="S5014">
        <f>IF(ISERROR(R5014)=0,R5014,VLOOKUP(B5014,Kreise!$B$4:$AA$405,9,0))</f>
        <v>3</v>
      </c>
    </row>
    <row r="5015" spans="1:19">
      <c r="A5015" s="32">
        <v>7231092</v>
      </c>
      <c r="B5015" s="32" t="str">
        <f t="shared" si="78"/>
        <v>7231</v>
      </c>
      <c r="C5015" s="40">
        <v>72315001092</v>
      </c>
      <c r="D5015" t="s">
        <v>8654</v>
      </c>
      <c r="E5015">
        <v>7231901</v>
      </c>
      <c r="F5015">
        <v>146275225</v>
      </c>
      <c r="G5015" t="s">
        <v>1986</v>
      </c>
      <c r="H5015">
        <v>16.28</v>
      </c>
      <c r="I5015" s="11">
        <v>2300</v>
      </c>
      <c r="J5015" s="11">
        <v>1138</v>
      </c>
      <c r="K5015" s="11">
        <v>1162</v>
      </c>
      <c r="L5015">
        <v>54347</v>
      </c>
      <c r="O5015" t="e">
        <f>VLOOKUP(A5015,Kreise!$A$4:$AA$405,12,0)</f>
        <v>#N/A</v>
      </c>
      <c r="P5015">
        <f>IF(ISERROR(O5015)=0,O5015,VLOOKUP(B5015,Kreise!$B$4:$AA$405,11,0))</f>
        <v>2</v>
      </c>
      <c r="R5015" t="e">
        <f>VLOOKUP(A5015,Kreise!$A$4:$AA$405,10,0)</f>
        <v>#N/A</v>
      </c>
      <c r="S5015">
        <f>IF(ISERROR(R5015)=0,R5015,VLOOKUP(B5015,Kreise!$B$4:$AA$405,9,0))</f>
        <v>4</v>
      </c>
    </row>
    <row r="5016" spans="1:19">
      <c r="A5016" s="32">
        <v>7235207</v>
      </c>
      <c r="B5016" s="32" t="str">
        <f t="shared" si="78"/>
        <v>7235</v>
      </c>
      <c r="C5016" s="40">
        <v>72355006207</v>
      </c>
      <c r="D5016" t="s">
        <v>8655</v>
      </c>
      <c r="E5016">
        <v>7235906</v>
      </c>
      <c r="F5016">
        <v>72355006</v>
      </c>
      <c r="G5016" t="s">
        <v>2007</v>
      </c>
      <c r="H5016">
        <v>10.1</v>
      </c>
      <c r="I5016" s="11">
        <v>1068</v>
      </c>
      <c r="J5016" s="11">
        <v>539</v>
      </c>
      <c r="K5016" s="11">
        <v>529</v>
      </c>
      <c r="L5016">
        <v>54349</v>
      </c>
      <c r="O5016" t="e">
        <f>VLOOKUP(A5016,Kreise!$A$4:$AA$405,12,0)</f>
        <v>#N/A</v>
      </c>
      <c r="P5016">
        <f>IF(ISERROR(O5016)=0,O5016,VLOOKUP(B5016,Kreise!$B$4:$AA$405,11,0))</f>
        <v>2</v>
      </c>
      <c r="R5016" t="e">
        <f>VLOOKUP(A5016,Kreise!$A$4:$AA$405,10,0)</f>
        <v>#N/A</v>
      </c>
      <c r="S5016">
        <f>IF(ISERROR(R5016)=0,R5016,VLOOKUP(B5016,Kreise!$B$4:$AA$405,9,0))</f>
        <v>3</v>
      </c>
    </row>
    <row r="5017" spans="1:19">
      <c r="A5017" s="32">
        <v>7231018</v>
      </c>
      <c r="B5017" s="32" t="str">
        <f t="shared" si="78"/>
        <v>7231</v>
      </c>
      <c r="C5017" s="40">
        <v>72315006018</v>
      </c>
      <c r="D5017" t="s">
        <v>8656</v>
      </c>
      <c r="E5017">
        <v>7231906</v>
      </c>
      <c r="F5017">
        <v>146255212</v>
      </c>
      <c r="G5017" t="s">
        <v>1988</v>
      </c>
      <c r="H5017">
        <v>4.03</v>
      </c>
      <c r="I5017" s="11">
        <v>259</v>
      </c>
      <c r="J5017" s="11">
        <v>123</v>
      </c>
      <c r="K5017" s="11">
        <v>136</v>
      </c>
      <c r="L5017">
        <v>54411</v>
      </c>
      <c r="O5017" t="e">
        <f>VLOOKUP(A5017,Kreise!$A$4:$AA$405,12,0)</f>
        <v>#N/A</v>
      </c>
      <c r="P5017">
        <f>IF(ISERROR(O5017)=0,O5017,VLOOKUP(B5017,Kreise!$B$4:$AA$405,11,0))</f>
        <v>2</v>
      </c>
      <c r="R5017" t="e">
        <f>VLOOKUP(A5017,Kreise!$A$4:$AA$405,10,0)</f>
        <v>#N/A</v>
      </c>
      <c r="S5017">
        <f>IF(ISERROR(R5017)=0,R5017,VLOOKUP(B5017,Kreise!$B$4:$AA$405,9,0))</f>
        <v>4</v>
      </c>
    </row>
    <row r="5018" spans="1:19">
      <c r="A5018" s="32">
        <v>7231112</v>
      </c>
      <c r="B5018" s="32" t="str">
        <f t="shared" si="78"/>
        <v>7231</v>
      </c>
      <c r="C5018" s="40">
        <v>72315006112</v>
      </c>
      <c r="D5018" t="s">
        <v>8657</v>
      </c>
      <c r="E5018">
        <v>7231906</v>
      </c>
      <c r="F5018">
        <v>146280300</v>
      </c>
      <c r="G5018" t="s">
        <v>1988</v>
      </c>
      <c r="H5018">
        <v>3.41</v>
      </c>
      <c r="I5018" s="11">
        <v>48</v>
      </c>
      <c r="J5018" s="11">
        <v>23</v>
      </c>
      <c r="K5018" s="11">
        <v>25</v>
      </c>
      <c r="L5018">
        <v>54411</v>
      </c>
      <c r="O5018" t="e">
        <f>VLOOKUP(A5018,Kreise!$A$4:$AA$405,12,0)</f>
        <v>#N/A</v>
      </c>
      <c r="P5018">
        <f>IF(ISERROR(O5018)=0,O5018,VLOOKUP(B5018,Kreise!$B$4:$AA$405,11,0))</f>
        <v>2</v>
      </c>
      <c r="R5018" t="e">
        <f>VLOOKUP(A5018,Kreise!$A$4:$AA$405,10,0)</f>
        <v>#N/A</v>
      </c>
      <c r="S5018">
        <f>IF(ISERROR(R5018)=0,R5018,VLOOKUP(B5018,Kreise!$B$4:$AA$405,9,0))</f>
        <v>4</v>
      </c>
    </row>
    <row r="5019" spans="1:19">
      <c r="A5019" s="32">
        <v>7235045</v>
      </c>
      <c r="B5019" s="32" t="str">
        <f t="shared" si="78"/>
        <v>7235</v>
      </c>
      <c r="C5019" s="40">
        <v>72355001045</v>
      </c>
      <c r="D5019" t="s">
        <v>8658</v>
      </c>
      <c r="E5019">
        <v>7235901</v>
      </c>
      <c r="F5019">
        <v>160765056</v>
      </c>
      <c r="G5019" t="s">
        <v>1985</v>
      </c>
      <c r="H5019">
        <v>30.85</v>
      </c>
      <c r="I5019" s="11">
        <v>7122</v>
      </c>
      <c r="J5019" s="11">
        <v>3694</v>
      </c>
      <c r="K5019" s="11">
        <v>3428</v>
      </c>
      <c r="L5019">
        <v>54411</v>
      </c>
      <c r="O5019" t="e">
        <f>VLOOKUP(A5019,Kreise!$A$4:$AA$405,12,0)</f>
        <v>#N/A</v>
      </c>
      <c r="P5019">
        <f>IF(ISERROR(O5019)=0,O5019,VLOOKUP(B5019,Kreise!$B$4:$AA$405,11,0))</f>
        <v>2</v>
      </c>
      <c r="R5019" t="e">
        <f>VLOOKUP(A5019,Kreise!$A$4:$AA$405,10,0)</f>
        <v>#N/A</v>
      </c>
      <c r="S5019">
        <f>IF(ISERROR(R5019)=0,R5019,VLOOKUP(B5019,Kreise!$B$4:$AA$405,9,0))</f>
        <v>3</v>
      </c>
    </row>
    <row r="5020" spans="1:19">
      <c r="A5020" s="32">
        <v>7235005</v>
      </c>
      <c r="B5020" s="32" t="str">
        <f t="shared" si="78"/>
        <v>7235</v>
      </c>
      <c r="C5020" s="40">
        <v>72355001005</v>
      </c>
      <c r="D5020" t="s">
        <v>8659</v>
      </c>
      <c r="E5020">
        <v>7235901</v>
      </c>
      <c r="F5020">
        <v>160750135</v>
      </c>
      <c r="G5020" t="s">
        <v>1985</v>
      </c>
      <c r="H5020">
        <v>7.6</v>
      </c>
      <c r="I5020" s="11">
        <v>384</v>
      </c>
      <c r="J5020" s="11">
        <v>196</v>
      </c>
      <c r="K5020" s="11">
        <v>188</v>
      </c>
      <c r="L5020">
        <v>54413</v>
      </c>
      <c r="O5020" t="e">
        <f>VLOOKUP(A5020,Kreise!$A$4:$AA$405,12,0)</f>
        <v>#N/A</v>
      </c>
      <c r="P5020">
        <f>IF(ISERROR(O5020)=0,O5020,VLOOKUP(B5020,Kreise!$B$4:$AA$405,11,0))</f>
        <v>2</v>
      </c>
      <c r="R5020" t="e">
        <f>VLOOKUP(A5020,Kreise!$A$4:$AA$405,10,0)</f>
        <v>#N/A</v>
      </c>
      <c r="S5020">
        <f>IF(ISERROR(R5020)=0,R5020,VLOOKUP(B5020,Kreise!$B$4:$AA$405,9,0))</f>
        <v>3</v>
      </c>
    </row>
    <row r="5021" spans="1:19">
      <c r="A5021" s="32">
        <v>7235008</v>
      </c>
      <c r="B5021" s="32" t="str">
        <f t="shared" si="78"/>
        <v>7235</v>
      </c>
      <c r="C5021" s="40">
        <v>72355001008</v>
      </c>
      <c r="D5021" t="s">
        <v>8660</v>
      </c>
      <c r="E5021">
        <v>7235901</v>
      </c>
      <c r="F5021">
        <v>160755004</v>
      </c>
      <c r="G5021" t="s">
        <v>1985</v>
      </c>
      <c r="H5021">
        <v>18.5</v>
      </c>
      <c r="I5021" s="11">
        <v>937</v>
      </c>
      <c r="J5021" s="11">
        <v>464</v>
      </c>
      <c r="K5021" s="11">
        <v>473</v>
      </c>
      <c r="L5021">
        <v>54413</v>
      </c>
      <c r="O5021" t="e">
        <f>VLOOKUP(A5021,Kreise!$A$4:$AA$405,12,0)</f>
        <v>#N/A</v>
      </c>
      <c r="P5021">
        <f>IF(ISERROR(O5021)=0,O5021,VLOOKUP(B5021,Kreise!$B$4:$AA$405,11,0))</f>
        <v>2</v>
      </c>
      <c r="R5021" t="e">
        <f>VLOOKUP(A5021,Kreise!$A$4:$AA$405,10,0)</f>
        <v>#N/A</v>
      </c>
      <c r="S5021">
        <f>IF(ISERROR(R5021)=0,R5021,VLOOKUP(B5021,Kreise!$B$4:$AA$405,9,0))</f>
        <v>3</v>
      </c>
    </row>
    <row r="5022" spans="1:19">
      <c r="A5022" s="32">
        <v>7235014</v>
      </c>
      <c r="B5022" s="32" t="str">
        <f t="shared" si="78"/>
        <v>7235</v>
      </c>
      <c r="C5022" s="40">
        <v>72355001014</v>
      </c>
      <c r="D5022" t="s">
        <v>8661</v>
      </c>
      <c r="E5022">
        <v>7235901</v>
      </c>
      <c r="F5022">
        <v>160755008</v>
      </c>
      <c r="G5022" t="s">
        <v>1985</v>
      </c>
      <c r="H5022">
        <v>5.31</v>
      </c>
      <c r="I5022" s="11">
        <v>607</v>
      </c>
      <c r="J5022" s="11">
        <v>290</v>
      </c>
      <c r="K5022" s="11">
        <v>317</v>
      </c>
      <c r="L5022">
        <v>54413</v>
      </c>
      <c r="O5022" t="e">
        <f>VLOOKUP(A5022,Kreise!$A$4:$AA$405,12,0)</f>
        <v>#N/A</v>
      </c>
      <c r="P5022">
        <f>IF(ISERROR(O5022)=0,O5022,VLOOKUP(B5022,Kreise!$B$4:$AA$405,11,0))</f>
        <v>2</v>
      </c>
      <c r="R5022" t="e">
        <f>VLOOKUP(A5022,Kreise!$A$4:$AA$405,10,0)</f>
        <v>#N/A</v>
      </c>
      <c r="S5022">
        <f>IF(ISERROR(R5022)=0,R5022,VLOOKUP(B5022,Kreise!$B$4:$AA$405,9,0))</f>
        <v>3</v>
      </c>
    </row>
    <row r="5023" spans="1:19">
      <c r="A5023" s="32">
        <v>7235030</v>
      </c>
      <c r="B5023" s="32" t="str">
        <f t="shared" si="78"/>
        <v>7235</v>
      </c>
      <c r="C5023" s="40">
        <v>72355001030</v>
      </c>
      <c r="D5023" t="s">
        <v>8662</v>
      </c>
      <c r="E5023">
        <v>7235901</v>
      </c>
      <c r="F5023">
        <v>160760092</v>
      </c>
      <c r="G5023" t="s">
        <v>1985</v>
      </c>
      <c r="H5023">
        <v>8.87</v>
      </c>
      <c r="I5023" s="11">
        <v>508</v>
      </c>
      <c r="J5023" s="11">
        <v>255</v>
      </c>
      <c r="K5023" s="11">
        <v>253</v>
      </c>
      <c r="L5023">
        <v>54413</v>
      </c>
      <c r="O5023" t="e">
        <f>VLOOKUP(A5023,Kreise!$A$4:$AA$405,12,0)</f>
        <v>#N/A</v>
      </c>
      <c r="P5023">
        <f>IF(ISERROR(O5023)=0,O5023,VLOOKUP(B5023,Kreise!$B$4:$AA$405,11,0))</f>
        <v>2</v>
      </c>
      <c r="R5023" t="e">
        <f>VLOOKUP(A5023,Kreise!$A$4:$AA$405,10,0)</f>
        <v>#N/A</v>
      </c>
      <c r="S5023">
        <f>IF(ISERROR(R5023)=0,R5023,VLOOKUP(B5023,Kreise!$B$4:$AA$405,9,0))</f>
        <v>3</v>
      </c>
    </row>
    <row r="5024" spans="1:19">
      <c r="A5024" s="32">
        <v>7235035</v>
      </c>
      <c r="B5024" s="32" t="str">
        <f t="shared" si="78"/>
        <v>7235</v>
      </c>
      <c r="C5024" s="40">
        <v>72355001035</v>
      </c>
      <c r="D5024" t="s">
        <v>8663</v>
      </c>
      <c r="E5024">
        <v>7235901</v>
      </c>
      <c r="F5024">
        <v>160765004</v>
      </c>
      <c r="G5024" t="s">
        <v>1985</v>
      </c>
      <c r="H5024">
        <v>10.18</v>
      </c>
      <c r="I5024" s="11">
        <v>481</v>
      </c>
      <c r="J5024" s="11">
        <v>260</v>
      </c>
      <c r="K5024" s="11">
        <v>221</v>
      </c>
      <c r="L5024">
        <v>54413</v>
      </c>
      <c r="O5024" t="e">
        <f>VLOOKUP(A5024,Kreise!$A$4:$AA$405,12,0)</f>
        <v>#N/A</v>
      </c>
      <c r="P5024">
        <f>IF(ISERROR(O5024)=0,O5024,VLOOKUP(B5024,Kreise!$B$4:$AA$405,11,0))</f>
        <v>2</v>
      </c>
      <c r="R5024" t="e">
        <f>VLOOKUP(A5024,Kreise!$A$4:$AA$405,10,0)</f>
        <v>#N/A</v>
      </c>
      <c r="S5024">
        <f>IF(ISERROR(R5024)=0,R5024,VLOOKUP(B5024,Kreise!$B$4:$AA$405,9,0))</f>
        <v>3</v>
      </c>
    </row>
    <row r="5025" spans="1:19">
      <c r="A5025" s="32">
        <v>7235036</v>
      </c>
      <c r="B5025" s="32" t="str">
        <f t="shared" si="78"/>
        <v>7235</v>
      </c>
      <c r="C5025" s="40">
        <v>72355001036</v>
      </c>
      <c r="D5025" t="s">
        <v>8664</v>
      </c>
      <c r="E5025">
        <v>7235901</v>
      </c>
      <c r="F5025">
        <v>160765006</v>
      </c>
      <c r="G5025" t="s">
        <v>1985</v>
      </c>
      <c r="H5025">
        <v>7.36</v>
      </c>
      <c r="I5025" s="11">
        <v>1150</v>
      </c>
      <c r="J5025" s="11">
        <v>583</v>
      </c>
      <c r="K5025" s="11">
        <v>567</v>
      </c>
      <c r="L5025">
        <v>54413</v>
      </c>
      <c r="O5025" t="e">
        <f>VLOOKUP(A5025,Kreise!$A$4:$AA$405,12,0)</f>
        <v>#N/A</v>
      </c>
      <c r="P5025">
        <f>IF(ISERROR(O5025)=0,O5025,VLOOKUP(B5025,Kreise!$B$4:$AA$405,11,0))</f>
        <v>2</v>
      </c>
      <c r="R5025" t="e">
        <f>VLOOKUP(A5025,Kreise!$A$4:$AA$405,10,0)</f>
        <v>#N/A</v>
      </c>
      <c r="S5025">
        <f>IF(ISERROR(R5025)=0,R5025,VLOOKUP(B5025,Kreise!$B$4:$AA$405,9,0))</f>
        <v>3</v>
      </c>
    </row>
    <row r="5026" spans="1:19">
      <c r="A5026" s="32">
        <v>7235112</v>
      </c>
      <c r="B5026" s="32" t="str">
        <f t="shared" si="78"/>
        <v>7235</v>
      </c>
      <c r="C5026" s="40">
        <v>72355001112</v>
      </c>
      <c r="D5026" t="s">
        <v>8665</v>
      </c>
      <c r="E5026">
        <v>7235901</v>
      </c>
      <c r="F5026">
        <v>72355001</v>
      </c>
      <c r="G5026" t="s">
        <v>1985</v>
      </c>
      <c r="H5026">
        <v>8.05</v>
      </c>
      <c r="I5026" s="11">
        <v>466</v>
      </c>
      <c r="J5026" s="11">
        <v>240</v>
      </c>
      <c r="K5026" s="11">
        <v>226</v>
      </c>
      <c r="L5026">
        <v>54413</v>
      </c>
      <c r="O5026" t="e">
        <f>VLOOKUP(A5026,Kreise!$A$4:$AA$405,12,0)</f>
        <v>#N/A</v>
      </c>
      <c r="P5026">
        <f>IF(ISERROR(O5026)=0,O5026,VLOOKUP(B5026,Kreise!$B$4:$AA$405,11,0))</f>
        <v>2</v>
      </c>
      <c r="R5026" t="e">
        <f>VLOOKUP(A5026,Kreise!$A$4:$AA$405,10,0)</f>
        <v>#N/A</v>
      </c>
      <c r="S5026">
        <f>IF(ISERROR(R5026)=0,R5026,VLOOKUP(B5026,Kreise!$B$4:$AA$405,9,0))</f>
        <v>3</v>
      </c>
    </row>
    <row r="5027" spans="1:19">
      <c r="A5027" s="32">
        <v>7235047</v>
      </c>
      <c r="B5027" s="32" t="str">
        <f t="shared" si="78"/>
        <v>7235</v>
      </c>
      <c r="C5027" s="40">
        <v>72355001047</v>
      </c>
      <c r="D5027" t="s">
        <v>8666</v>
      </c>
      <c r="E5027">
        <v>7235901</v>
      </c>
      <c r="F5027">
        <v>160770028</v>
      </c>
      <c r="G5027" t="s">
        <v>1985</v>
      </c>
      <c r="H5027">
        <v>4.85</v>
      </c>
      <c r="I5027" s="11">
        <v>293</v>
      </c>
      <c r="J5027" s="11">
        <v>142</v>
      </c>
      <c r="K5027" s="11">
        <v>151</v>
      </c>
      <c r="L5027">
        <v>54421</v>
      </c>
      <c r="O5027" t="e">
        <f>VLOOKUP(A5027,Kreise!$A$4:$AA$405,12,0)</f>
        <v>#N/A</v>
      </c>
      <c r="P5027">
        <f>IF(ISERROR(O5027)=0,O5027,VLOOKUP(B5027,Kreise!$B$4:$AA$405,11,0))</f>
        <v>2</v>
      </c>
      <c r="R5027" t="e">
        <f>VLOOKUP(A5027,Kreise!$A$4:$AA$405,10,0)</f>
        <v>#N/A</v>
      </c>
      <c r="S5027">
        <f>IF(ISERROR(R5027)=0,R5027,VLOOKUP(B5027,Kreise!$B$4:$AA$405,9,0))</f>
        <v>3</v>
      </c>
    </row>
    <row r="5028" spans="1:19">
      <c r="A5028" s="32">
        <v>7235114</v>
      </c>
      <c r="B5028" s="32" t="str">
        <f t="shared" si="78"/>
        <v>7235</v>
      </c>
      <c r="C5028" s="40">
        <v>72355001114</v>
      </c>
      <c r="D5028" t="s">
        <v>8667</v>
      </c>
      <c r="E5028">
        <v>7235901</v>
      </c>
      <c r="F5028">
        <v>72355001</v>
      </c>
      <c r="G5028" t="s">
        <v>1985</v>
      </c>
      <c r="H5028">
        <v>19.77</v>
      </c>
      <c r="I5028" s="11">
        <v>2343</v>
      </c>
      <c r="J5028" s="11">
        <v>1130</v>
      </c>
      <c r="K5028" s="11">
        <v>1213</v>
      </c>
      <c r="L5028">
        <v>54421</v>
      </c>
      <c r="O5028" t="e">
        <f>VLOOKUP(A5028,Kreise!$A$4:$AA$405,12,0)</f>
        <v>#N/A</v>
      </c>
      <c r="P5028">
        <f>IF(ISERROR(O5028)=0,O5028,VLOOKUP(B5028,Kreise!$B$4:$AA$405,11,0))</f>
        <v>2</v>
      </c>
      <c r="R5028" t="e">
        <f>VLOOKUP(A5028,Kreise!$A$4:$AA$405,10,0)</f>
        <v>#N/A</v>
      </c>
      <c r="S5028">
        <f>IF(ISERROR(R5028)=0,R5028,VLOOKUP(B5028,Kreise!$B$4:$AA$405,9,0))</f>
        <v>3</v>
      </c>
    </row>
    <row r="5029" spans="1:19">
      <c r="A5029" s="32">
        <v>7134011</v>
      </c>
      <c r="B5029" s="32" t="str">
        <f t="shared" si="78"/>
        <v>7134</v>
      </c>
      <c r="C5029" s="40">
        <v>71345002011</v>
      </c>
      <c r="D5029" t="s">
        <v>8668</v>
      </c>
      <c r="E5029">
        <v>7134902</v>
      </c>
      <c r="F5029">
        <v>96770129</v>
      </c>
      <c r="G5029" t="s">
        <v>1922</v>
      </c>
      <c r="H5029">
        <v>8.22</v>
      </c>
      <c r="I5029" s="11">
        <v>164</v>
      </c>
      <c r="J5029" s="11">
        <v>87</v>
      </c>
      <c r="K5029" s="11">
        <v>77</v>
      </c>
      <c r="L5029">
        <v>54422</v>
      </c>
      <c r="O5029" t="e">
        <f>VLOOKUP(A5029,Kreise!$A$4:$AA$405,12,0)</f>
        <v>#N/A</v>
      </c>
      <c r="P5029">
        <f>IF(ISERROR(O5029)=0,O5029,VLOOKUP(B5029,Kreise!$B$4:$AA$405,11,0))</f>
        <v>2</v>
      </c>
      <c r="R5029" t="e">
        <f>VLOOKUP(A5029,Kreise!$A$4:$AA$405,10,0)</f>
        <v>#N/A</v>
      </c>
      <c r="S5029">
        <f>IF(ISERROR(R5029)=0,R5029,VLOOKUP(B5029,Kreise!$B$4:$AA$405,9,0))</f>
        <v>4</v>
      </c>
    </row>
    <row r="5030" spans="1:19">
      <c r="A5030" s="32">
        <v>7235093</v>
      </c>
      <c r="B5030" s="32" t="str">
        <f t="shared" si="78"/>
        <v>7235</v>
      </c>
      <c r="C5030" s="40">
        <v>72355001093</v>
      </c>
      <c r="D5030" t="s">
        <v>8669</v>
      </c>
      <c r="E5030">
        <v>7235901</v>
      </c>
      <c r="F5030">
        <v>72355001</v>
      </c>
      <c r="G5030" t="s">
        <v>1985</v>
      </c>
      <c r="H5030">
        <v>10.5</v>
      </c>
      <c r="I5030" s="11">
        <v>768</v>
      </c>
      <c r="J5030" s="11">
        <v>381</v>
      </c>
      <c r="K5030" s="11">
        <v>387</v>
      </c>
      <c r="L5030">
        <v>54422</v>
      </c>
      <c r="O5030" t="e">
        <f>VLOOKUP(A5030,Kreise!$A$4:$AA$405,12,0)</f>
        <v>#N/A</v>
      </c>
      <c r="P5030">
        <f>IF(ISERROR(O5030)=0,O5030,VLOOKUP(B5030,Kreise!$B$4:$AA$405,11,0))</f>
        <v>2</v>
      </c>
      <c r="R5030" t="e">
        <f>VLOOKUP(A5030,Kreise!$A$4:$AA$405,10,0)</f>
        <v>#N/A</v>
      </c>
      <c r="S5030">
        <f>IF(ISERROR(R5030)=0,R5030,VLOOKUP(B5030,Kreise!$B$4:$AA$405,9,0))</f>
        <v>3</v>
      </c>
    </row>
    <row r="5031" spans="1:19">
      <c r="A5031" s="32">
        <v>7235153</v>
      </c>
      <c r="B5031" s="32" t="str">
        <f t="shared" si="78"/>
        <v>7235</v>
      </c>
      <c r="C5031" s="40">
        <v>72355001153</v>
      </c>
      <c r="D5031" t="s">
        <v>8670</v>
      </c>
      <c r="E5031">
        <v>7235901</v>
      </c>
      <c r="F5031">
        <v>72355001</v>
      </c>
      <c r="G5031" t="s">
        <v>1985</v>
      </c>
      <c r="H5031">
        <v>8.04</v>
      </c>
      <c r="I5031" s="11">
        <v>621</v>
      </c>
      <c r="J5031" s="11">
        <v>290</v>
      </c>
      <c r="K5031" s="11">
        <v>331</v>
      </c>
      <c r="L5031">
        <v>54422</v>
      </c>
      <c r="O5031" t="e">
        <f>VLOOKUP(A5031,Kreise!$A$4:$AA$405,12,0)</f>
        <v>#N/A</v>
      </c>
      <c r="P5031">
        <f>IF(ISERROR(O5031)=0,O5031,VLOOKUP(B5031,Kreise!$B$4:$AA$405,11,0))</f>
        <v>2</v>
      </c>
      <c r="R5031" t="e">
        <f>VLOOKUP(A5031,Kreise!$A$4:$AA$405,10,0)</f>
        <v>#N/A</v>
      </c>
      <c r="S5031">
        <f>IF(ISERROR(R5031)=0,R5031,VLOOKUP(B5031,Kreise!$B$4:$AA$405,9,0))</f>
        <v>3</v>
      </c>
    </row>
    <row r="5032" spans="1:19">
      <c r="A5032" s="32">
        <v>7231017</v>
      </c>
      <c r="B5032" s="32" t="str">
        <f t="shared" si="78"/>
        <v>7231</v>
      </c>
      <c r="C5032" s="40">
        <v>72315006017</v>
      </c>
      <c r="D5032" t="s">
        <v>8671</v>
      </c>
      <c r="E5032">
        <v>7231906</v>
      </c>
      <c r="F5032">
        <v>146255211</v>
      </c>
      <c r="G5032" t="s">
        <v>1988</v>
      </c>
      <c r="H5032">
        <v>2.99</v>
      </c>
      <c r="I5032" s="11">
        <v>119</v>
      </c>
      <c r="J5032" s="11">
        <v>53</v>
      </c>
      <c r="K5032" s="11">
        <v>66</v>
      </c>
      <c r="L5032">
        <v>54424</v>
      </c>
      <c r="O5032" t="e">
        <f>VLOOKUP(A5032,Kreise!$A$4:$AA$405,12,0)</f>
        <v>#N/A</v>
      </c>
      <c r="P5032">
        <f>IF(ISERROR(O5032)=0,O5032,VLOOKUP(B5032,Kreise!$B$4:$AA$405,11,0))</f>
        <v>2</v>
      </c>
      <c r="R5032" t="e">
        <f>VLOOKUP(A5032,Kreise!$A$4:$AA$405,10,0)</f>
        <v>#N/A</v>
      </c>
      <c r="S5032">
        <f>IF(ISERROR(R5032)=0,R5032,VLOOKUP(B5032,Kreise!$B$4:$AA$405,9,0))</f>
        <v>4</v>
      </c>
    </row>
    <row r="5033" spans="1:19">
      <c r="A5033" s="32">
        <v>7231032</v>
      </c>
      <c r="B5033" s="32" t="str">
        <f t="shared" si="78"/>
        <v>7231</v>
      </c>
      <c r="C5033" s="40">
        <v>72315006032</v>
      </c>
      <c r="D5033" t="s">
        <v>8672</v>
      </c>
      <c r="E5033">
        <v>7231906</v>
      </c>
      <c r="F5033">
        <v>146260280</v>
      </c>
      <c r="G5033" t="s">
        <v>1988</v>
      </c>
      <c r="H5033">
        <v>3.75</v>
      </c>
      <c r="I5033" s="11">
        <v>65</v>
      </c>
      <c r="J5033" s="11">
        <v>38</v>
      </c>
      <c r="K5033" s="11">
        <v>27</v>
      </c>
      <c r="L5033">
        <v>54424</v>
      </c>
      <c r="O5033" t="e">
        <f>VLOOKUP(A5033,Kreise!$A$4:$AA$405,12,0)</f>
        <v>#N/A</v>
      </c>
      <c r="P5033">
        <f>IF(ISERROR(O5033)=0,O5033,VLOOKUP(B5033,Kreise!$B$4:$AA$405,11,0))</f>
        <v>2</v>
      </c>
      <c r="R5033" t="e">
        <f>VLOOKUP(A5033,Kreise!$A$4:$AA$405,10,0)</f>
        <v>#N/A</v>
      </c>
      <c r="S5033">
        <f>IF(ISERROR(R5033)=0,R5033,VLOOKUP(B5033,Kreise!$B$4:$AA$405,9,0))</f>
        <v>4</v>
      </c>
    </row>
    <row r="5034" spans="1:19">
      <c r="A5034" s="32">
        <v>7231035</v>
      </c>
      <c r="B5034" s="32" t="str">
        <f t="shared" si="78"/>
        <v>7231</v>
      </c>
      <c r="C5034" s="40">
        <v>72315006035</v>
      </c>
      <c r="D5034" t="s">
        <v>8673</v>
      </c>
      <c r="E5034">
        <v>7231906</v>
      </c>
      <c r="F5034">
        <v>146260310</v>
      </c>
      <c r="G5034" t="s">
        <v>1988</v>
      </c>
      <c r="H5034">
        <v>4.09</v>
      </c>
      <c r="I5034" s="11">
        <v>177</v>
      </c>
      <c r="J5034" s="11">
        <v>92</v>
      </c>
      <c r="K5034" s="11">
        <v>85</v>
      </c>
      <c r="L5034">
        <v>54424</v>
      </c>
      <c r="O5034" t="e">
        <f>VLOOKUP(A5034,Kreise!$A$4:$AA$405,12,0)</f>
        <v>#N/A</v>
      </c>
      <c r="P5034">
        <f>IF(ISERROR(O5034)=0,O5034,VLOOKUP(B5034,Kreise!$B$4:$AA$405,11,0))</f>
        <v>2</v>
      </c>
      <c r="R5034" t="e">
        <f>VLOOKUP(A5034,Kreise!$A$4:$AA$405,10,0)</f>
        <v>#N/A</v>
      </c>
      <c r="S5034">
        <f>IF(ISERROR(R5034)=0,R5034,VLOOKUP(B5034,Kreise!$B$4:$AA$405,9,0))</f>
        <v>4</v>
      </c>
    </row>
    <row r="5035" spans="1:19">
      <c r="A5035" s="32">
        <v>7231078</v>
      </c>
      <c r="B5035" s="32" t="str">
        <f t="shared" si="78"/>
        <v>7231</v>
      </c>
      <c r="C5035" s="40">
        <v>72315006078</v>
      </c>
      <c r="D5035" t="s">
        <v>8674</v>
      </c>
      <c r="E5035">
        <v>7231906</v>
      </c>
      <c r="F5035">
        <v>146270150</v>
      </c>
      <c r="G5035" t="s">
        <v>1988</v>
      </c>
      <c r="H5035">
        <v>2.57</v>
      </c>
      <c r="I5035" s="11">
        <v>94</v>
      </c>
      <c r="J5035" s="11">
        <v>46</v>
      </c>
      <c r="K5035" s="11">
        <v>48</v>
      </c>
      <c r="L5035">
        <v>54424</v>
      </c>
      <c r="O5035" t="e">
        <f>VLOOKUP(A5035,Kreise!$A$4:$AA$405,12,0)</f>
        <v>#N/A</v>
      </c>
      <c r="P5035">
        <f>IF(ISERROR(O5035)=0,O5035,VLOOKUP(B5035,Kreise!$B$4:$AA$405,11,0))</f>
        <v>2</v>
      </c>
      <c r="R5035" t="e">
        <f>VLOOKUP(A5035,Kreise!$A$4:$AA$405,10,0)</f>
        <v>#N/A</v>
      </c>
      <c r="S5035">
        <f>IF(ISERROR(R5035)=0,R5035,VLOOKUP(B5035,Kreise!$B$4:$AA$405,9,0))</f>
        <v>4</v>
      </c>
    </row>
    <row r="5036" spans="1:19">
      <c r="A5036" s="32">
        <v>7231123</v>
      </c>
      <c r="B5036" s="32" t="str">
        <f t="shared" si="78"/>
        <v>7231</v>
      </c>
      <c r="C5036" s="40">
        <v>72315006123</v>
      </c>
      <c r="D5036" t="s">
        <v>8675</v>
      </c>
      <c r="E5036">
        <v>7231906</v>
      </c>
      <c r="F5036">
        <v>146285219</v>
      </c>
      <c r="G5036" t="s">
        <v>1988</v>
      </c>
      <c r="H5036">
        <v>19.44</v>
      </c>
      <c r="I5036" s="11">
        <v>1810</v>
      </c>
      <c r="J5036" s="11">
        <v>886</v>
      </c>
      <c r="K5036" s="11">
        <v>924</v>
      </c>
      <c r="L5036">
        <v>54424</v>
      </c>
      <c r="O5036" t="e">
        <f>VLOOKUP(A5036,Kreise!$A$4:$AA$405,12,0)</f>
        <v>#N/A</v>
      </c>
      <c r="P5036">
        <f>IF(ISERROR(O5036)=0,O5036,VLOOKUP(B5036,Kreise!$B$4:$AA$405,11,0))</f>
        <v>2</v>
      </c>
      <c r="R5036" t="e">
        <f>VLOOKUP(A5036,Kreise!$A$4:$AA$405,10,0)</f>
        <v>#N/A</v>
      </c>
      <c r="S5036">
        <f>IF(ISERROR(R5036)=0,R5036,VLOOKUP(B5036,Kreise!$B$4:$AA$405,9,0))</f>
        <v>4</v>
      </c>
    </row>
    <row r="5037" spans="1:19">
      <c r="A5037" s="32">
        <v>7231006</v>
      </c>
      <c r="B5037" s="32" t="str">
        <f t="shared" si="78"/>
        <v>7231</v>
      </c>
      <c r="C5037" s="40">
        <v>72315006006</v>
      </c>
      <c r="D5037" t="s">
        <v>8676</v>
      </c>
      <c r="E5037">
        <v>7231906</v>
      </c>
      <c r="F5037">
        <v>146250560</v>
      </c>
      <c r="G5037" t="s">
        <v>1988</v>
      </c>
      <c r="H5037">
        <v>7.55</v>
      </c>
      <c r="I5037" s="11">
        <v>438</v>
      </c>
      <c r="J5037" s="11">
        <v>216</v>
      </c>
      <c r="K5037" s="11">
        <v>222</v>
      </c>
      <c r="L5037">
        <v>54426</v>
      </c>
      <c r="O5037" t="e">
        <f>VLOOKUP(A5037,Kreise!$A$4:$AA$405,12,0)</f>
        <v>#N/A</v>
      </c>
      <c r="P5037">
        <f>IF(ISERROR(O5037)=0,O5037,VLOOKUP(B5037,Kreise!$B$4:$AA$405,11,0))</f>
        <v>2</v>
      </c>
      <c r="R5037" t="e">
        <f>VLOOKUP(A5037,Kreise!$A$4:$AA$405,10,0)</f>
        <v>#N/A</v>
      </c>
      <c r="S5037">
        <f>IF(ISERROR(R5037)=0,R5037,VLOOKUP(B5037,Kreise!$B$4:$AA$405,9,0))</f>
        <v>4</v>
      </c>
    </row>
    <row r="5038" spans="1:19">
      <c r="A5038" s="32">
        <v>7231019</v>
      </c>
      <c r="B5038" s="32" t="str">
        <f t="shared" si="78"/>
        <v>7231</v>
      </c>
      <c r="C5038" s="40">
        <v>72315006019</v>
      </c>
      <c r="D5038" t="s">
        <v>8677</v>
      </c>
      <c r="E5038">
        <v>7231906</v>
      </c>
      <c r="F5038">
        <v>146255213</v>
      </c>
      <c r="G5038" t="s">
        <v>1988</v>
      </c>
      <c r="H5038">
        <v>1.45</v>
      </c>
      <c r="I5038" s="11">
        <v>122</v>
      </c>
      <c r="J5038" s="11">
        <v>63</v>
      </c>
      <c r="K5038" s="11">
        <v>59</v>
      </c>
      <c r="L5038">
        <v>54426</v>
      </c>
      <c r="O5038" t="e">
        <f>VLOOKUP(A5038,Kreise!$A$4:$AA$405,12,0)</f>
        <v>#N/A</v>
      </c>
      <c r="P5038">
        <f>IF(ISERROR(O5038)=0,O5038,VLOOKUP(B5038,Kreise!$B$4:$AA$405,11,0))</f>
        <v>2</v>
      </c>
      <c r="R5038" t="e">
        <f>VLOOKUP(A5038,Kreise!$A$4:$AA$405,10,0)</f>
        <v>#N/A</v>
      </c>
      <c r="S5038">
        <f>IF(ISERROR(R5038)=0,R5038,VLOOKUP(B5038,Kreise!$B$4:$AA$405,9,0))</f>
        <v>4</v>
      </c>
    </row>
    <row r="5039" spans="1:19">
      <c r="A5039" s="32">
        <v>7231042</v>
      </c>
      <c r="B5039" s="32" t="str">
        <f t="shared" si="78"/>
        <v>7231</v>
      </c>
      <c r="C5039" s="40">
        <v>72315006042</v>
      </c>
      <c r="D5039" t="s">
        <v>8678</v>
      </c>
      <c r="E5039">
        <v>7231906</v>
      </c>
      <c r="F5039">
        <v>146260610</v>
      </c>
      <c r="G5039" t="s">
        <v>1988</v>
      </c>
      <c r="H5039">
        <v>3.13</v>
      </c>
      <c r="I5039" s="11">
        <v>99</v>
      </c>
      <c r="J5039" s="11">
        <v>53</v>
      </c>
      <c r="K5039" s="11">
        <v>46</v>
      </c>
      <c r="L5039">
        <v>54426</v>
      </c>
      <c r="O5039" t="e">
        <f>VLOOKUP(A5039,Kreise!$A$4:$AA$405,12,0)</f>
        <v>#N/A</v>
      </c>
      <c r="P5039">
        <f>IF(ISERROR(O5039)=0,O5039,VLOOKUP(B5039,Kreise!$B$4:$AA$405,11,0))</f>
        <v>2</v>
      </c>
      <c r="R5039" t="e">
        <f>VLOOKUP(A5039,Kreise!$A$4:$AA$405,10,0)</f>
        <v>#N/A</v>
      </c>
      <c r="S5039">
        <f>IF(ISERROR(R5039)=0,R5039,VLOOKUP(B5039,Kreise!$B$4:$AA$405,9,0))</f>
        <v>4</v>
      </c>
    </row>
    <row r="5040" spans="1:19">
      <c r="A5040" s="32">
        <v>7231054</v>
      </c>
      <c r="B5040" s="32" t="str">
        <f t="shared" si="78"/>
        <v>7231</v>
      </c>
      <c r="C5040" s="40">
        <v>72315006054</v>
      </c>
      <c r="D5040" t="s">
        <v>8679</v>
      </c>
      <c r="E5040">
        <v>7231906</v>
      </c>
      <c r="F5040">
        <v>146265227</v>
      </c>
      <c r="G5040" t="s">
        <v>1988</v>
      </c>
      <c r="H5040">
        <v>18.07</v>
      </c>
      <c r="I5040" s="11">
        <v>260</v>
      </c>
      <c r="J5040" s="11">
        <v>123</v>
      </c>
      <c r="K5040" s="11">
        <v>137</v>
      </c>
      <c r="L5040">
        <v>54426</v>
      </c>
      <c r="O5040" t="e">
        <f>VLOOKUP(A5040,Kreise!$A$4:$AA$405,12,0)</f>
        <v>#N/A</v>
      </c>
      <c r="P5040">
        <f>IF(ISERROR(O5040)=0,O5040,VLOOKUP(B5040,Kreise!$B$4:$AA$405,11,0))</f>
        <v>2</v>
      </c>
      <c r="R5040" t="e">
        <f>VLOOKUP(A5040,Kreise!$A$4:$AA$405,10,0)</f>
        <v>#N/A</v>
      </c>
      <c r="S5040">
        <f>IF(ISERROR(R5040)=0,R5040,VLOOKUP(B5040,Kreise!$B$4:$AA$405,9,0))</f>
        <v>4</v>
      </c>
    </row>
    <row r="5041" spans="1:19">
      <c r="A5041" s="32">
        <v>7231064</v>
      </c>
      <c r="B5041" s="32" t="str">
        <f t="shared" si="78"/>
        <v>7231</v>
      </c>
      <c r="C5041" s="40">
        <v>72315006064</v>
      </c>
      <c r="D5041" t="s">
        <v>8680</v>
      </c>
      <c r="E5041">
        <v>7231906</v>
      </c>
      <c r="F5041">
        <v>146265237</v>
      </c>
      <c r="G5041" t="s">
        <v>1988</v>
      </c>
      <c r="H5041">
        <v>3.14</v>
      </c>
      <c r="I5041" s="11">
        <v>148</v>
      </c>
      <c r="J5041" s="11">
        <v>72</v>
      </c>
      <c r="K5041" s="11">
        <v>76</v>
      </c>
      <c r="L5041">
        <v>54426</v>
      </c>
      <c r="O5041" t="e">
        <f>VLOOKUP(A5041,Kreise!$A$4:$AA$405,12,0)</f>
        <v>#N/A</v>
      </c>
      <c r="P5041">
        <f>IF(ISERROR(O5041)=0,O5041,VLOOKUP(B5041,Kreise!$B$4:$AA$405,11,0))</f>
        <v>2</v>
      </c>
      <c r="R5041" t="e">
        <f>VLOOKUP(A5041,Kreise!$A$4:$AA$405,10,0)</f>
        <v>#N/A</v>
      </c>
      <c r="S5041">
        <f>IF(ISERROR(R5041)=0,R5041,VLOOKUP(B5041,Kreise!$B$4:$AA$405,9,0))</f>
        <v>4</v>
      </c>
    </row>
    <row r="5042" spans="1:19">
      <c r="A5042" s="32">
        <v>7231079</v>
      </c>
      <c r="B5042" s="32" t="str">
        <f t="shared" si="78"/>
        <v>7231</v>
      </c>
      <c r="C5042" s="40">
        <v>72315006079</v>
      </c>
      <c r="D5042" t="s">
        <v>8681</v>
      </c>
      <c r="E5042">
        <v>7231906</v>
      </c>
      <c r="F5042">
        <v>146270170</v>
      </c>
      <c r="G5042" t="s">
        <v>1988</v>
      </c>
      <c r="H5042">
        <v>26.3</v>
      </c>
      <c r="I5042" s="11">
        <v>1325</v>
      </c>
      <c r="J5042" s="11">
        <v>656</v>
      </c>
      <c r="K5042" s="11">
        <v>669</v>
      </c>
      <c r="L5042">
        <v>54426</v>
      </c>
      <c r="O5042" t="e">
        <f>VLOOKUP(A5042,Kreise!$A$4:$AA$405,12,0)</f>
        <v>#N/A</v>
      </c>
      <c r="P5042">
        <f>IF(ISERROR(O5042)=0,O5042,VLOOKUP(B5042,Kreise!$B$4:$AA$405,11,0))</f>
        <v>2</v>
      </c>
      <c r="R5042" t="e">
        <f>VLOOKUP(A5042,Kreise!$A$4:$AA$405,10,0)</f>
        <v>#N/A</v>
      </c>
      <c r="S5042">
        <f>IF(ISERROR(R5042)=0,R5042,VLOOKUP(B5042,Kreise!$B$4:$AA$405,9,0))</f>
        <v>4</v>
      </c>
    </row>
    <row r="5043" spans="1:19">
      <c r="A5043" s="32">
        <v>7231083</v>
      </c>
      <c r="B5043" s="32" t="str">
        <f t="shared" si="78"/>
        <v>7231</v>
      </c>
      <c r="C5043" s="40">
        <v>72315006083</v>
      </c>
      <c r="D5043" t="s">
        <v>8682</v>
      </c>
      <c r="E5043">
        <v>7231906</v>
      </c>
      <c r="F5043">
        <v>146270220</v>
      </c>
      <c r="G5043" t="s">
        <v>1988</v>
      </c>
      <c r="H5043">
        <v>3.2</v>
      </c>
      <c r="I5043" s="11">
        <v>58</v>
      </c>
      <c r="J5043" s="11">
        <v>33</v>
      </c>
      <c r="K5043" s="11">
        <v>25</v>
      </c>
      <c r="L5043">
        <v>54426</v>
      </c>
      <c r="O5043" t="e">
        <f>VLOOKUP(A5043,Kreise!$A$4:$AA$405,12,0)</f>
        <v>#N/A</v>
      </c>
      <c r="P5043">
        <f>IF(ISERROR(O5043)=0,O5043,VLOOKUP(B5043,Kreise!$B$4:$AA$405,11,0))</f>
        <v>2</v>
      </c>
      <c r="R5043" t="e">
        <f>VLOOKUP(A5043,Kreise!$A$4:$AA$405,10,0)</f>
        <v>#N/A</v>
      </c>
      <c r="S5043">
        <f>IF(ISERROR(R5043)=0,R5043,VLOOKUP(B5043,Kreise!$B$4:$AA$405,9,0))</f>
        <v>4</v>
      </c>
    </row>
    <row r="5044" spans="1:19">
      <c r="A5044" s="32">
        <v>7231093</v>
      </c>
      <c r="B5044" s="32" t="str">
        <f t="shared" si="78"/>
        <v>7231</v>
      </c>
      <c r="C5044" s="40">
        <v>72315006093</v>
      </c>
      <c r="D5044" t="s">
        <v>1333</v>
      </c>
      <c r="E5044">
        <v>7231906</v>
      </c>
      <c r="F5044">
        <v>146275234</v>
      </c>
      <c r="G5044" t="s">
        <v>1988</v>
      </c>
      <c r="H5044">
        <v>3.16</v>
      </c>
      <c r="I5044" s="11">
        <v>154</v>
      </c>
      <c r="J5044" s="11">
        <v>74</v>
      </c>
      <c r="K5044" s="11">
        <v>80</v>
      </c>
      <c r="L5044">
        <v>54426</v>
      </c>
      <c r="O5044" t="e">
        <f>VLOOKUP(A5044,Kreise!$A$4:$AA$405,12,0)</f>
        <v>#N/A</v>
      </c>
      <c r="P5044">
        <f>IF(ISERROR(O5044)=0,O5044,VLOOKUP(B5044,Kreise!$B$4:$AA$405,11,0))</f>
        <v>2</v>
      </c>
      <c r="R5044" t="e">
        <f>VLOOKUP(A5044,Kreise!$A$4:$AA$405,10,0)</f>
        <v>#N/A</v>
      </c>
      <c r="S5044">
        <f>IF(ISERROR(R5044)=0,R5044,VLOOKUP(B5044,Kreise!$B$4:$AA$405,9,0))</f>
        <v>4</v>
      </c>
    </row>
    <row r="5045" spans="1:19">
      <c r="A5045" s="32">
        <v>7231115</v>
      </c>
      <c r="B5045" s="32" t="str">
        <f t="shared" si="78"/>
        <v>7231</v>
      </c>
      <c r="C5045" s="40">
        <v>72315006115</v>
      </c>
      <c r="D5045" t="s">
        <v>5905</v>
      </c>
      <c r="E5045">
        <v>7231906</v>
      </c>
      <c r="F5045">
        <v>146280410</v>
      </c>
      <c r="G5045" t="s">
        <v>1988</v>
      </c>
      <c r="H5045">
        <v>5.1</v>
      </c>
      <c r="I5045" s="11">
        <v>232</v>
      </c>
      <c r="J5045" s="11">
        <v>117</v>
      </c>
      <c r="K5045" s="11">
        <v>115</v>
      </c>
      <c r="L5045">
        <v>54426</v>
      </c>
      <c r="O5045" t="e">
        <f>VLOOKUP(A5045,Kreise!$A$4:$AA$405,12,0)</f>
        <v>#N/A</v>
      </c>
      <c r="P5045">
        <f>IF(ISERROR(O5045)=0,O5045,VLOOKUP(B5045,Kreise!$B$4:$AA$405,11,0))</f>
        <v>2</v>
      </c>
      <c r="R5045" t="e">
        <f>VLOOKUP(A5045,Kreise!$A$4:$AA$405,10,0)</f>
        <v>#N/A</v>
      </c>
      <c r="S5045">
        <f>IF(ISERROR(R5045)=0,R5045,VLOOKUP(B5045,Kreise!$B$4:$AA$405,9,0))</f>
        <v>4</v>
      </c>
    </row>
    <row r="5046" spans="1:19">
      <c r="A5046" s="32">
        <v>7231122</v>
      </c>
      <c r="B5046" s="32" t="str">
        <f t="shared" si="78"/>
        <v>7231</v>
      </c>
      <c r="C5046" s="40">
        <v>72315006122</v>
      </c>
      <c r="D5046" t="s">
        <v>8683</v>
      </c>
      <c r="E5046">
        <v>7231906</v>
      </c>
      <c r="F5046">
        <v>146285209</v>
      </c>
      <c r="G5046" t="s">
        <v>1988</v>
      </c>
      <c r="H5046">
        <v>3.9</v>
      </c>
      <c r="I5046" s="11">
        <v>206</v>
      </c>
      <c r="J5046" s="11">
        <v>103</v>
      </c>
      <c r="K5046" s="11">
        <v>103</v>
      </c>
      <c r="L5046">
        <v>54426</v>
      </c>
      <c r="O5046" t="e">
        <f>VLOOKUP(A5046,Kreise!$A$4:$AA$405,12,0)</f>
        <v>#N/A</v>
      </c>
      <c r="P5046">
        <f>IF(ISERROR(O5046)=0,O5046,VLOOKUP(B5046,Kreise!$B$4:$AA$405,11,0))</f>
        <v>2</v>
      </c>
      <c r="R5046" t="e">
        <f>VLOOKUP(A5046,Kreise!$A$4:$AA$405,10,0)</f>
        <v>#N/A</v>
      </c>
      <c r="S5046">
        <f>IF(ISERROR(R5046)=0,R5046,VLOOKUP(B5046,Kreise!$B$4:$AA$405,9,0))</f>
        <v>4</v>
      </c>
    </row>
    <row r="5047" spans="1:19">
      <c r="A5047" s="32">
        <v>7231202</v>
      </c>
      <c r="B5047" s="32" t="str">
        <f t="shared" si="78"/>
        <v>7231</v>
      </c>
      <c r="C5047" s="40">
        <v>72315006202</v>
      </c>
      <c r="D5047" t="s">
        <v>8684</v>
      </c>
      <c r="E5047">
        <v>7231906</v>
      </c>
      <c r="F5047">
        <v>147290060</v>
      </c>
      <c r="G5047" t="s">
        <v>1988</v>
      </c>
      <c r="H5047">
        <v>4</v>
      </c>
      <c r="I5047" s="11">
        <v>270</v>
      </c>
      <c r="J5047" s="11">
        <v>153</v>
      </c>
      <c r="K5047" s="11">
        <v>117</v>
      </c>
      <c r="L5047">
        <v>54426</v>
      </c>
      <c r="O5047" t="e">
        <f>VLOOKUP(A5047,Kreise!$A$4:$AA$405,12,0)</f>
        <v>#N/A</v>
      </c>
      <c r="P5047">
        <f>IF(ISERROR(O5047)=0,O5047,VLOOKUP(B5047,Kreise!$B$4:$AA$405,11,0))</f>
        <v>2</v>
      </c>
      <c r="R5047" t="e">
        <f>VLOOKUP(A5047,Kreise!$A$4:$AA$405,10,0)</f>
        <v>#N/A</v>
      </c>
      <c r="S5047">
        <f>IF(ISERROR(R5047)=0,R5047,VLOOKUP(B5047,Kreise!$B$4:$AA$405,9,0))</f>
        <v>4</v>
      </c>
    </row>
    <row r="5048" spans="1:19">
      <c r="A5048" s="32">
        <v>7231203</v>
      </c>
      <c r="B5048" s="32" t="str">
        <f t="shared" si="78"/>
        <v>7231</v>
      </c>
      <c r="C5048" s="40">
        <v>72315006203</v>
      </c>
      <c r="D5048" t="s">
        <v>8685</v>
      </c>
      <c r="E5048">
        <v>7231906</v>
      </c>
      <c r="F5048">
        <v>147290070</v>
      </c>
      <c r="G5048" t="s">
        <v>1988</v>
      </c>
      <c r="H5048">
        <v>4.02</v>
      </c>
      <c r="I5048" s="11">
        <v>217</v>
      </c>
      <c r="J5048" s="11">
        <v>114</v>
      </c>
      <c r="K5048" s="11">
        <v>103</v>
      </c>
      <c r="L5048">
        <v>54426</v>
      </c>
      <c r="O5048" t="e">
        <f>VLOOKUP(A5048,Kreise!$A$4:$AA$405,12,0)</f>
        <v>#N/A</v>
      </c>
      <c r="P5048">
        <f>IF(ISERROR(O5048)=0,O5048,VLOOKUP(B5048,Kreise!$B$4:$AA$405,11,0))</f>
        <v>2</v>
      </c>
      <c r="R5048" t="e">
        <f>VLOOKUP(A5048,Kreise!$A$4:$AA$405,10,0)</f>
        <v>#N/A</v>
      </c>
      <c r="S5048">
        <f>IF(ISERROR(R5048)=0,R5048,VLOOKUP(B5048,Kreise!$B$4:$AA$405,9,0))</f>
        <v>4</v>
      </c>
    </row>
    <row r="5049" spans="1:19">
      <c r="A5049" s="32">
        <v>7231204</v>
      </c>
      <c r="B5049" s="32" t="str">
        <f t="shared" si="78"/>
        <v>7231</v>
      </c>
      <c r="C5049" s="40">
        <v>72315006204</v>
      </c>
      <c r="D5049" t="s">
        <v>8686</v>
      </c>
      <c r="E5049">
        <v>7231906</v>
      </c>
      <c r="F5049">
        <v>147290080</v>
      </c>
      <c r="G5049" t="s">
        <v>1988</v>
      </c>
      <c r="H5049">
        <v>9.49</v>
      </c>
      <c r="I5049" s="11">
        <v>728</v>
      </c>
      <c r="J5049" s="11">
        <v>351</v>
      </c>
      <c r="K5049" s="11">
        <v>377</v>
      </c>
      <c r="L5049">
        <v>54426</v>
      </c>
      <c r="O5049" t="e">
        <f>VLOOKUP(A5049,Kreise!$A$4:$AA$405,12,0)</f>
        <v>#N/A</v>
      </c>
      <c r="P5049">
        <f>IF(ISERROR(O5049)=0,O5049,VLOOKUP(B5049,Kreise!$B$4:$AA$405,11,0))</f>
        <v>2</v>
      </c>
      <c r="R5049" t="e">
        <f>VLOOKUP(A5049,Kreise!$A$4:$AA$405,10,0)</f>
        <v>#N/A</v>
      </c>
      <c r="S5049">
        <f>IF(ISERROR(R5049)=0,R5049,VLOOKUP(B5049,Kreise!$B$4:$AA$405,9,0))</f>
        <v>4</v>
      </c>
    </row>
    <row r="5050" spans="1:19">
      <c r="A5050" s="32">
        <v>7235092</v>
      </c>
      <c r="B5050" s="32" t="str">
        <f t="shared" si="78"/>
        <v>7235</v>
      </c>
      <c r="C5050" s="40">
        <v>72355001092</v>
      </c>
      <c r="D5050" t="s">
        <v>8687</v>
      </c>
      <c r="E5050">
        <v>7235901</v>
      </c>
      <c r="F5050">
        <v>72355001</v>
      </c>
      <c r="G5050" t="s">
        <v>1985</v>
      </c>
      <c r="H5050">
        <v>5.6</v>
      </c>
      <c r="I5050" s="11">
        <v>222</v>
      </c>
      <c r="J5050" s="11">
        <v>115</v>
      </c>
      <c r="K5050" s="11">
        <v>107</v>
      </c>
      <c r="L5050">
        <v>54426</v>
      </c>
      <c r="O5050" t="e">
        <f>VLOOKUP(A5050,Kreise!$A$4:$AA$405,12,0)</f>
        <v>#N/A</v>
      </c>
      <c r="P5050">
        <f>IF(ISERROR(O5050)=0,O5050,VLOOKUP(B5050,Kreise!$B$4:$AA$405,11,0))</f>
        <v>2</v>
      </c>
      <c r="R5050" t="e">
        <f>VLOOKUP(A5050,Kreise!$A$4:$AA$405,10,0)</f>
        <v>#N/A</v>
      </c>
      <c r="S5050">
        <f>IF(ISERROR(R5050)=0,R5050,VLOOKUP(B5050,Kreise!$B$4:$AA$405,9,0))</f>
        <v>3</v>
      </c>
    </row>
    <row r="5051" spans="1:19">
      <c r="A5051" s="32">
        <v>7235058</v>
      </c>
      <c r="B5051" s="32" t="str">
        <f t="shared" si="78"/>
        <v>7235</v>
      </c>
      <c r="C5051" s="40">
        <v>72355002058</v>
      </c>
      <c r="D5051" t="s">
        <v>2003</v>
      </c>
      <c r="E5051">
        <v>7235902</v>
      </c>
      <c r="F5051">
        <v>160775009</v>
      </c>
      <c r="G5051" t="s">
        <v>2003</v>
      </c>
      <c r="H5051">
        <v>28.26</v>
      </c>
      <c r="I5051" s="11">
        <v>1923</v>
      </c>
      <c r="J5051" s="11">
        <v>956</v>
      </c>
      <c r="K5051" s="11">
        <v>967</v>
      </c>
      <c r="L5051">
        <v>54427</v>
      </c>
      <c r="O5051" t="e">
        <f>VLOOKUP(A5051,Kreise!$A$4:$AA$405,12,0)</f>
        <v>#N/A</v>
      </c>
      <c r="P5051">
        <f>IF(ISERROR(O5051)=0,O5051,VLOOKUP(B5051,Kreise!$B$4:$AA$405,11,0))</f>
        <v>2</v>
      </c>
      <c r="R5051" t="e">
        <f>VLOOKUP(A5051,Kreise!$A$4:$AA$405,10,0)</f>
        <v>#N/A</v>
      </c>
      <c r="S5051">
        <f>IF(ISERROR(R5051)=0,R5051,VLOOKUP(B5051,Kreise!$B$4:$AA$405,9,0))</f>
        <v>3</v>
      </c>
    </row>
    <row r="5052" spans="1:19">
      <c r="A5052" s="32">
        <v>7235040</v>
      </c>
      <c r="B5052" s="32" t="str">
        <f t="shared" si="78"/>
        <v>7235</v>
      </c>
      <c r="C5052" s="40">
        <v>72355002040</v>
      </c>
      <c r="D5052" t="s">
        <v>8688</v>
      </c>
      <c r="E5052">
        <v>7235902</v>
      </c>
      <c r="F5052">
        <v>160765052</v>
      </c>
      <c r="G5052" t="s">
        <v>2003</v>
      </c>
      <c r="H5052">
        <v>4.9</v>
      </c>
      <c r="I5052" s="11">
        <v>260</v>
      </c>
      <c r="J5052" s="11">
        <v>135</v>
      </c>
      <c r="K5052" s="11">
        <v>125</v>
      </c>
      <c r="L5052">
        <v>54429</v>
      </c>
      <c r="O5052" t="e">
        <f>VLOOKUP(A5052,Kreise!$A$4:$AA$405,12,0)</f>
        <v>#N/A</v>
      </c>
      <c r="P5052">
        <f>IF(ISERROR(O5052)=0,O5052,VLOOKUP(B5052,Kreise!$B$4:$AA$405,11,0))</f>
        <v>2</v>
      </c>
      <c r="R5052" t="e">
        <f>VLOOKUP(A5052,Kreise!$A$4:$AA$405,10,0)</f>
        <v>#N/A</v>
      </c>
      <c r="S5052">
        <f>IF(ISERROR(R5052)=0,R5052,VLOOKUP(B5052,Kreise!$B$4:$AA$405,9,0))</f>
        <v>3</v>
      </c>
    </row>
    <row r="5053" spans="1:19">
      <c r="A5053" s="32">
        <v>7235081</v>
      </c>
      <c r="B5053" s="32" t="str">
        <f t="shared" si="78"/>
        <v>7235</v>
      </c>
      <c r="C5053" s="40">
        <v>72355002081</v>
      </c>
      <c r="D5053" t="s">
        <v>8689</v>
      </c>
      <c r="E5053">
        <v>7235902</v>
      </c>
      <c r="F5053">
        <v>72355002</v>
      </c>
      <c r="G5053" t="s">
        <v>2003</v>
      </c>
      <c r="H5053">
        <v>23.96</v>
      </c>
      <c r="I5053" s="11">
        <v>867</v>
      </c>
      <c r="J5053" s="11">
        <v>452</v>
      </c>
      <c r="K5053" s="11">
        <v>415</v>
      </c>
      <c r="L5053">
        <v>54429</v>
      </c>
      <c r="O5053" t="e">
        <f>VLOOKUP(A5053,Kreise!$A$4:$AA$405,12,0)</f>
        <v>#N/A</v>
      </c>
      <c r="P5053">
        <f>IF(ISERROR(O5053)=0,O5053,VLOOKUP(B5053,Kreise!$B$4:$AA$405,11,0))</f>
        <v>2</v>
      </c>
      <c r="R5053" t="e">
        <f>VLOOKUP(A5053,Kreise!$A$4:$AA$405,10,0)</f>
        <v>#N/A</v>
      </c>
      <c r="S5053">
        <f>IF(ISERROR(R5053)=0,R5053,VLOOKUP(B5053,Kreise!$B$4:$AA$405,9,0))</f>
        <v>3</v>
      </c>
    </row>
    <row r="5054" spans="1:19">
      <c r="A5054" s="32">
        <v>7235119</v>
      </c>
      <c r="B5054" s="32" t="str">
        <f t="shared" si="78"/>
        <v>7235</v>
      </c>
      <c r="C5054" s="40">
        <v>72355002119</v>
      </c>
      <c r="D5054" t="s">
        <v>8690</v>
      </c>
      <c r="E5054">
        <v>7235902</v>
      </c>
      <c r="F5054">
        <v>72355002</v>
      </c>
      <c r="G5054" t="s">
        <v>2003</v>
      </c>
      <c r="H5054">
        <v>19.59</v>
      </c>
      <c r="I5054" s="11">
        <v>1184</v>
      </c>
      <c r="J5054" s="11">
        <v>599</v>
      </c>
      <c r="K5054" s="11">
        <v>585</v>
      </c>
      <c r="L5054">
        <v>54429</v>
      </c>
      <c r="O5054" t="e">
        <f>VLOOKUP(A5054,Kreise!$A$4:$AA$405,12,0)</f>
        <v>#N/A</v>
      </c>
      <c r="P5054">
        <f>IF(ISERROR(O5054)=0,O5054,VLOOKUP(B5054,Kreise!$B$4:$AA$405,11,0))</f>
        <v>2</v>
      </c>
      <c r="R5054" t="e">
        <f>VLOOKUP(A5054,Kreise!$A$4:$AA$405,10,0)</f>
        <v>#N/A</v>
      </c>
      <c r="S5054">
        <f>IF(ISERROR(R5054)=0,R5054,VLOOKUP(B5054,Kreise!$B$4:$AA$405,9,0))</f>
        <v>3</v>
      </c>
    </row>
    <row r="5055" spans="1:19">
      <c r="A5055" s="32">
        <v>7235142</v>
      </c>
      <c r="B5055" s="32" t="str">
        <f t="shared" si="78"/>
        <v>7235</v>
      </c>
      <c r="C5055" s="40">
        <v>72355002142</v>
      </c>
      <c r="D5055" t="s">
        <v>8691</v>
      </c>
      <c r="E5055">
        <v>7235902</v>
      </c>
      <c r="F5055">
        <v>72355002</v>
      </c>
      <c r="G5055" t="s">
        <v>2003</v>
      </c>
      <c r="H5055">
        <v>11.08</v>
      </c>
      <c r="I5055" s="11">
        <v>820</v>
      </c>
      <c r="J5055" s="11">
        <v>408</v>
      </c>
      <c r="K5055" s="11">
        <v>412</v>
      </c>
      <c r="L5055">
        <v>54429</v>
      </c>
      <c r="O5055" t="e">
        <f>VLOOKUP(A5055,Kreise!$A$4:$AA$405,12,0)</f>
        <v>#N/A</v>
      </c>
      <c r="P5055">
        <f>IF(ISERROR(O5055)=0,O5055,VLOOKUP(B5055,Kreise!$B$4:$AA$405,11,0))</f>
        <v>2</v>
      </c>
      <c r="R5055" t="e">
        <f>VLOOKUP(A5055,Kreise!$A$4:$AA$405,10,0)</f>
        <v>#N/A</v>
      </c>
      <c r="S5055">
        <f>IF(ISERROR(R5055)=0,R5055,VLOOKUP(B5055,Kreise!$B$4:$AA$405,9,0))</f>
        <v>3</v>
      </c>
    </row>
    <row r="5056" spans="1:19">
      <c r="A5056" s="32">
        <v>7235025</v>
      </c>
      <c r="B5056" s="32" t="str">
        <f t="shared" si="78"/>
        <v>7235</v>
      </c>
      <c r="C5056" s="40">
        <v>72355005025</v>
      </c>
      <c r="D5056" t="s">
        <v>8692</v>
      </c>
      <c r="E5056">
        <v>7235905</v>
      </c>
      <c r="F5056">
        <v>160760004</v>
      </c>
      <c r="G5056" t="s">
        <v>2004</v>
      </c>
      <c r="H5056">
        <v>6.87</v>
      </c>
      <c r="I5056" s="11">
        <v>397</v>
      </c>
      <c r="J5056" s="11">
        <v>212</v>
      </c>
      <c r="K5056" s="11">
        <v>185</v>
      </c>
      <c r="L5056">
        <v>54439</v>
      </c>
      <c r="O5056" t="e">
        <f>VLOOKUP(A5056,Kreise!$A$4:$AA$405,12,0)</f>
        <v>#N/A</v>
      </c>
      <c r="P5056">
        <f>IF(ISERROR(O5056)=0,O5056,VLOOKUP(B5056,Kreise!$B$4:$AA$405,11,0))</f>
        <v>2</v>
      </c>
      <c r="R5056" t="e">
        <f>VLOOKUP(A5056,Kreise!$A$4:$AA$405,10,0)</f>
        <v>#N/A</v>
      </c>
      <c r="S5056">
        <f>IF(ISERROR(R5056)=0,R5056,VLOOKUP(B5056,Kreise!$B$4:$AA$405,9,0))</f>
        <v>3</v>
      </c>
    </row>
    <row r="5057" spans="1:19">
      <c r="A5057" s="32">
        <v>7235104</v>
      </c>
      <c r="B5057" s="32" t="str">
        <f t="shared" si="78"/>
        <v>7235</v>
      </c>
      <c r="C5057" s="40">
        <v>72355005104</v>
      </c>
      <c r="D5057" t="s">
        <v>8693</v>
      </c>
      <c r="E5057">
        <v>7235905</v>
      </c>
      <c r="F5057">
        <v>72355005</v>
      </c>
      <c r="G5057" t="s">
        <v>2004</v>
      </c>
      <c r="H5057">
        <v>21.29</v>
      </c>
      <c r="I5057" s="11">
        <v>1469</v>
      </c>
      <c r="J5057" s="11">
        <v>763</v>
      </c>
      <c r="K5057" s="11">
        <v>706</v>
      </c>
      <c r="L5057">
        <v>54439</v>
      </c>
      <c r="O5057" t="e">
        <f>VLOOKUP(A5057,Kreise!$A$4:$AA$405,12,0)</f>
        <v>#N/A</v>
      </c>
      <c r="P5057">
        <f>IF(ISERROR(O5057)=0,O5057,VLOOKUP(B5057,Kreise!$B$4:$AA$405,11,0))</f>
        <v>2</v>
      </c>
      <c r="R5057" t="e">
        <f>VLOOKUP(A5057,Kreise!$A$4:$AA$405,10,0)</f>
        <v>#N/A</v>
      </c>
      <c r="S5057">
        <f>IF(ISERROR(R5057)=0,R5057,VLOOKUP(B5057,Kreise!$B$4:$AA$405,9,0))</f>
        <v>3</v>
      </c>
    </row>
    <row r="5058" spans="1:19">
      <c r="A5058" s="32">
        <v>7235118</v>
      </c>
      <c r="B5058" s="32" t="str">
        <f t="shared" si="78"/>
        <v>7235</v>
      </c>
      <c r="C5058" s="40">
        <v>72355005118</v>
      </c>
      <c r="D5058" t="s">
        <v>8694</v>
      </c>
      <c r="E5058">
        <v>7235905</v>
      </c>
      <c r="F5058">
        <v>72355005</v>
      </c>
      <c r="G5058" t="s">
        <v>2004</v>
      </c>
      <c r="H5058">
        <v>20.53</v>
      </c>
      <c r="I5058" s="11">
        <v>7180</v>
      </c>
      <c r="J5058" s="11">
        <v>3433</v>
      </c>
      <c r="K5058" s="11">
        <v>3747</v>
      </c>
      <c r="L5058">
        <v>54439</v>
      </c>
      <c r="O5058" t="e">
        <f>VLOOKUP(A5058,Kreise!$A$4:$AA$405,12,0)</f>
        <v>#N/A</v>
      </c>
      <c r="P5058">
        <f>IF(ISERROR(O5058)=0,O5058,VLOOKUP(B5058,Kreise!$B$4:$AA$405,11,0))</f>
        <v>2</v>
      </c>
      <c r="R5058" t="e">
        <f>VLOOKUP(A5058,Kreise!$A$4:$AA$405,10,0)</f>
        <v>#N/A</v>
      </c>
      <c r="S5058">
        <f>IF(ISERROR(R5058)=0,R5058,VLOOKUP(B5058,Kreise!$B$4:$AA$405,9,0))</f>
        <v>3</v>
      </c>
    </row>
    <row r="5059" spans="1:19">
      <c r="A5059" s="32">
        <v>7235154</v>
      </c>
      <c r="B5059" s="32" t="str">
        <f t="shared" si="78"/>
        <v>7235</v>
      </c>
      <c r="C5059" s="40">
        <v>72355005154</v>
      </c>
      <c r="D5059" t="s">
        <v>8695</v>
      </c>
      <c r="E5059">
        <v>7235905</v>
      </c>
      <c r="F5059">
        <v>72355005</v>
      </c>
      <c r="G5059" t="s">
        <v>2004</v>
      </c>
      <c r="H5059">
        <v>18.46</v>
      </c>
      <c r="I5059" s="11">
        <v>788</v>
      </c>
      <c r="J5059" s="11">
        <v>408</v>
      </c>
      <c r="K5059" s="11">
        <v>380</v>
      </c>
      <c r="L5059">
        <v>54439</v>
      </c>
      <c r="O5059" t="e">
        <f>VLOOKUP(A5059,Kreise!$A$4:$AA$405,12,0)</f>
        <v>#N/A</v>
      </c>
      <c r="P5059">
        <f>IF(ISERROR(O5059)=0,O5059,VLOOKUP(B5059,Kreise!$B$4:$AA$405,11,0))</f>
        <v>2</v>
      </c>
      <c r="R5059" t="e">
        <f>VLOOKUP(A5059,Kreise!$A$4:$AA$405,10,0)</f>
        <v>#N/A</v>
      </c>
      <c r="S5059">
        <f>IF(ISERROR(R5059)=0,R5059,VLOOKUP(B5059,Kreise!$B$4:$AA$405,9,0))</f>
        <v>3</v>
      </c>
    </row>
    <row r="5060" spans="1:19">
      <c r="A5060" s="32">
        <v>7235002</v>
      </c>
      <c r="B5060" s="32" t="str">
        <f t="shared" ref="B5060:B5123" si="79">LEFT(A5060,4)</f>
        <v>7235</v>
      </c>
      <c r="C5060" s="40">
        <v>72355005002</v>
      </c>
      <c r="D5060" t="s">
        <v>8696</v>
      </c>
      <c r="E5060">
        <v>7235905</v>
      </c>
      <c r="F5060">
        <v>160750131</v>
      </c>
      <c r="G5060" t="s">
        <v>2004</v>
      </c>
      <c r="H5060">
        <v>7.58</v>
      </c>
      <c r="I5060" s="11">
        <v>1535</v>
      </c>
      <c r="J5060" s="11">
        <v>751</v>
      </c>
      <c r="K5060" s="11">
        <v>784</v>
      </c>
      <c r="L5060">
        <v>54441</v>
      </c>
      <c r="O5060" t="e">
        <f>VLOOKUP(A5060,Kreise!$A$4:$AA$405,12,0)</f>
        <v>#N/A</v>
      </c>
      <c r="P5060">
        <f>IF(ISERROR(O5060)=0,O5060,VLOOKUP(B5060,Kreise!$B$4:$AA$405,11,0))</f>
        <v>2</v>
      </c>
      <c r="R5060" t="e">
        <f>VLOOKUP(A5060,Kreise!$A$4:$AA$405,10,0)</f>
        <v>#N/A</v>
      </c>
      <c r="S5060">
        <f>IF(ISERROR(R5060)=0,R5060,VLOOKUP(B5060,Kreise!$B$4:$AA$405,9,0))</f>
        <v>3</v>
      </c>
    </row>
    <row r="5061" spans="1:19">
      <c r="A5061" s="32">
        <v>7235055</v>
      </c>
      <c r="B5061" s="32" t="str">
        <f t="shared" si="79"/>
        <v>7235</v>
      </c>
      <c r="C5061" s="40">
        <v>72355003055</v>
      </c>
      <c r="D5061" t="s">
        <v>8697</v>
      </c>
      <c r="E5061">
        <v>7235903</v>
      </c>
      <c r="F5061">
        <v>160775004</v>
      </c>
      <c r="G5061" t="s">
        <v>2005</v>
      </c>
      <c r="H5061">
        <v>4.29</v>
      </c>
      <c r="I5061" s="11">
        <v>627</v>
      </c>
      <c r="J5061" s="11">
        <v>296</v>
      </c>
      <c r="K5061" s="11">
        <v>331</v>
      </c>
      <c r="L5061">
        <v>54441</v>
      </c>
      <c r="O5061" t="e">
        <f>VLOOKUP(A5061,Kreise!$A$4:$AA$405,12,0)</f>
        <v>#N/A</v>
      </c>
      <c r="P5061">
        <f>IF(ISERROR(O5061)=0,O5061,VLOOKUP(B5061,Kreise!$B$4:$AA$405,11,0))</f>
        <v>2</v>
      </c>
      <c r="R5061" t="e">
        <f>VLOOKUP(A5061,Kreise!$A$4:$AA$405,10,0)</f>
        <v>#N/A</v>
      </c>
      <c r="S5061">
        <f>IF(ISERROR(R5061)=0,R5061,VLOOKUP(B5061,Kreise!$B$4:$AA$405,9,0))</f>
        <v>3</v>
      </c>
    </row>
    <row r="5062" spans="1:19">
      <c r="A5062" s="32">
        <v>7235057</v>
      </c>
      <c r="B5062" s="32" t="str">
        <f t="shared" si="79"/>
        <v>7235</v>
      </c>
      <c r="C5062" s="40">
        <v>72355005057</v>
      </c>
      <c r="D5062" t="s">
        <v>8698</v>
      </c>
      <c r="E5062">
        <v>7235905</v>
      </c>
      <c r="F5062">
        <v>160775008</v>
      </c>
      <c r="G5062" t="s">
        <v>2004</v>
      </c>
      <c r="H5062">
        <v>5.26</v>
      </c>
      <c r="I5062" s="11">
        <v>397</v>
      </c>
      <c r="J5062" s="11">
        <v>196</v>
      </c>
      <c r="K5062" s="11">
        <v>201</v>
      </c>
      <c r="L5062">
        <v>54441</v>
      </c>
      <c r="O5062" t="e">
        <f>VLOOKUP(A5062,Kreise!$A$4:$AA$405,12,0)</f>
        <v>#N/A</v>
      </c>
      <c r="P5062">
        <f>IF(ISERROR(O5062)=0,O5062,VLOOKUP(B5062,Kreise!$B$4:$AA$405,11,0))</f>
        <v>2</v>
      </c>
      <c r="R5062" t="e">
        <f>VLOOKUP(A5062,Kreise!$A$4:$AA$405,10,0)</f>
        <v>#N/A</v>
      </c>
      <c r="S5062">
        <f>IF(ISERROR(R5062)=0,R5062,VLOOKUP(B5062,Kreise!$B$4:$AA$405,9,0))</f>
        <v>3</v>
      </c>
    </row>
    <row r="5063" spans="1:19">
      <c r="A5063" s="32">
        <v>7235062</v>
      </c>
      <c r="B5063" s="32" t="str">
        <f t="shared" si="79"/>
        <v>7235</v>
      </c>
      <c r="C5063" s="40">
        <v>72355005062</v>
      </c>
      <c r="D5063" t="s">
        <v>8699</v>
      </c>
      <c r="E5063">
        <v>7235905</v>
      </c>
      <c r="F5063">
        <v>72355005</v>
      </c>
      <c r="G5063" t="s">
        <v>2004</v>
      </c>
      <c r="H5063">
        <v>19.14</v>
      </c>
      <c r="I5063" s="11">
        <v>800</v>
      </c>
      <c r="J5063" s="11">
        <v>421</v>
      </c>
      <c r="K5063" s="11">
        <v>379</v>
      </c>
      <c r="L5063">
        <v>54441</v>
      </c>
      <c r="O5063" t="e">
        <f>VLOOKUP(A5063,Kreise!$A$4:$AA$405,12,0)</f>
        <v>#N/A</v>
      </c>
      <c r="P5063">
        <f>IF(ISERROR(O5063)=0,O5063,VLOOKUP(B5063,Kreise!$B$4:$AA$405,11,0))</f>
        <v>2</v>
      </c>
      <c r="R5063" t="e">
        <f>VLOOKUP(A5063,Kreise!$A$4:$AA$405,10,0)</f>
        <v>#N/A</v>
      </c>
      <c r="S5063">
        <f>IF(ISERROR(R5063)=0,R5063,VLOOKUP(B5063,Kreise!$B$4:$AA$405,9,0))</f>
        <v>3</v>
      </c>
    </row>
    <row r="5064" spans="1:19">
      <c r="A5064" s="32">
        <v>7235082</v>
      </c>
      <c r="B5064" s="32" t="str">
        <f t="shared" si="79"/>
        <v>7235</v>
      </c>
      <c r="C5064" s="40">
        <v>72355005082</v>
      </c>
      <c r="D5064" t="s">
        <v>8700</v>
      </c>
      <c r="E5064">
        <v>7235905</v>
      </c>
      <c r="F5064">
        <v>72355005</v>
      </c>
      <c r="G5064" t="s">
        <v>2004</v>
      </c>
      <c r="H5064">
        <v>6.03</v>
      </c>
      <c r="I5064" s="11">
        <v>338</v>
      </c>
      <c r="J5064" s="11">
        <v>162</v>
      </c>
      <c r="K5064" s="11">
        <v>176</v>
      </c>
      <c r="L5064">
        <v>54441</v>
      </c>
      <c r="O5064" t="e">
        <f>VLOOKUP(A5064,Kreise!$A$4:$AA$405,12,0)</f>
        <v>#N/A</v>
      </c>
      <c r="P5064">
        <f>IF(ISERROR(O5064)=0,O5064,VLOOKUP(B5064,Kreise!$B$4:$AA$405,11,0))</f>
        <v>2</v>
      </c>
      <c r="R5064" t="e">
        <f>VLOOKUP(A5064,Kreise!$A$4:$AA$405,10,0)</f>
        <v>#N/A</v>
      </c>
      <c r="S5064">
        <f>IF(ISERROR(R5064)=0,R5064,VLOOKUP(B5064,Kreise!$B$4:$AA$405,9,0))</f>
        <v>3</v>
      </c>
    </row>
    <row r="5065" spans="1:19">
      <c r="A5065" s="32">
        <v>7235098</v>
      </c>
      <c r="B5065" s="32" t="str">
        <f t="shared" si="79"/>
        <v>7235</v>
      </c>
      <c r="C5065" s="40">
        <v>72355005098</v>
      </c>
      <c r="D5065" t="s">
        <v>8701</v>
      </c>
      <c r="E5065">
        <v>7235905</v>
      </c>
      <c r="F5065">
        <v>72355005</v>
      </c>
      <c r="G5065" t="s">
        <v>2004</v>
      </c>
      <c r="H5065">
        <v>2.46</v>
      </c>
      <c r="I5065" s="11">
        <v>628</v>
      </c>
      <c r="J5065" s="11">
        <v>312</v>
      </c>
      <c r="K5065" s="11">
        <v>316</v>
      </c>
      <c r="L5065">
        <v>54441</v>
      </c>
      <c r="O5065" t="e">
        <f>VLOOKUP(A5065,Kreise!$A$4:$AA$405,12,0)</f>
        <v>#N/A</v>
      </c>
      <c r="P5065">
        <f>IF(ISERROR(O5065)=0,O5065,VLOOKUP(B5065,Kreise!$B$4:$AA$405,11,0))</f>
        <v>2</v>
      </c>
      <c r="R5065" t="e">
        <f>VLOOKUP(A5065,Kreise!$A$4:$AA$405,10,0)</f>
        <v>#N/A</v>
      </c>
      <c r="S5065">
        <f>IF(ISERROR(R5065)=0,R5065,VLOOKUP(B5065,Kreise!$B$4:$AA$405,9,0))</f>
        <v>3</v>
      </c>
    </row>
    <row r="5066" spans="1:19">
      <c r="A5066" s="32">
        <v>7235122</v>
      </c>
      <c r="B5066" s="32" t="str">
        <f t="shared" si="79"/>
        <v>7235</v>
      </c>
      <c r="C5066" s="40">
        <v>72355005122</v>
      </c>
      <c r="D5066" t="s">
        <v>8702</v>
      </c>
      <c r="E5066">
        <v>7235905</v>
      </c>
      <c r="F5066">
        <v>72355005</v>
      </c>
      <c r="G5066" t="s">
        <v>2004</v>
      </c>
      <c r="H5066">
        <v>5.14</v>
      </c>
      <c r="I5066" s="11">
        <v>725</v>
      </c>
      <c r="J5066" s="11">
        <v>347</v>
      </c>
      <c r="K5066" s="11">
        <v>378</v>
      </c>
      <c r="L5066">
        <v>54441</v>
      </c>
      <c r="O5066" t="e">
        <f>VLOOKUP(A5066,Kreise!$A$4:$AA$405,12,0)</f>
        <v>#N/A</v>
      </c>
      <c r="P5066">
        <f>IF(ISERROR(O5066)=0,O5066,VLOOKUP(B5066,Kreise!$B$4:$AA$405,11,0))</f>
        <v>2</v>
      </c>
      <c r="R5066" t="e">
        <f>VLOOKUP(A5066,Kreise!$A$4:$AA$405,10,0)</f>
        <v>#N/A</v>
      </c>
      <c r="S5066">
        <f>IF(ISERROR(R5066)=0,R5066,VLOOKUP(B5066,Kreise!$B$4:$AA$405,9,0))</f>
        <v>3</v>
      </c>
    </row>
    <row r="5067" spans="1:19">
      <c r="A5067" s="32">
        <v>7235131</v>
      </c>
      <c r="B5067" s="32" t="str">
        <f t="shared" si="79"/>
        <v>7235</v>
      </c>
      <c r="C5067" s="40">
        <v>72355005131</v>
      </c>
      <c r="D5067" t="s">
        <v>8703</v>
      </c>
      <c r="E5067">
        <v>7235905</v>
      </c>
      <c r="F5067">
        <v>72355005</v>
      </c>
      <c r="G5067" t="s">
        <v>2004</v>
      </c>
      <c r="H5067">
        <v>16.22</v>
      </c>
      <c r="I5067" s="11">
        <v>772</v>
      </c>
      <c r="J5067" s="11">
        <v>383</v>
      </c>
      <c r="K5067" s="11">
        <v>389</v>
      </c>
      <c r="L5067">
        <v>54441</v>
      </c>
      <c r="O5067" t="e">
        <f>VLOOKUP(A5067,Kreise!$A$4:$AA$405,12,0)</f>
        <v>#N/A</v>
      </c>
      <c r="P5067">
        <f>IF(ISERROR(O5067)=0,O5067,VLOOKUP(B5067,Kreise!$B$4:$AA$405,11,0))</f>
        <v>2</v>
      </c>
      <c r="R5067" t="e">
        <f>VLOOKUP(A5067,Kreise!$A$4:$AA$405,10,0)</f>
        <v>#N/A</v>
      </c>
      <c r="S5067">
        <f>IF(ISERROR(R5067)=0,R5067,VLOOKUP(B5067,Kreise!$B$4:$AA$405,9,0))</f>
        <v>3</v>
      </c>
    </row>
    <row r="5068" spans="1:19">
      <c r="A5068" s="32">
        <v>7235133</v>
      </c>
      <c r="B5068" s="32" t="str">
        <f t="shared" si="79"/>
        <v>7235</v>
      </c>
      <c r="C5068" s="40">
        <v>72355003133</v>
      </c>
      <c r="D5068" t="s">
        <v>8704</v>
      </c>
      <c r="E5068">
        <v>7235903</v>
      </c>
      <c r="F5068">
        <v>72355003</v>
      </c>
      <c r="G5068" t="s">
        <v>2005</v>
      </c>
      <c r="H5068">
        <v>6.62</v>
      </c>
      <c r="I5068" s="11">
        <v>735</v>
      </c>
      <c r="J5068" s="11">
        <v>371</v>
      </c>
      <c r="K5068" s="11">
        <v>364</v>
      </c>
      <c r="L5068">
        <v>54441</v>
      </c>
      <c r="O5068" t="e">
        <f>VLOOKUP(A5068,Kreise!$A$4:$AA$405,12,0)</f>
        <v>#N/A</v>
      </c>
      <c r="P5068">
        <f>IF(ISERROR(O5068)=0,O5068,VLOOKUP(B5068,Kreise!$B$4:$AA$405,11,0))</f>
        <v>2</v>
      </c>
      <c r="R5068" t="e">
        <f>VLOOKUP(A5068,Kreise!$A$4:$AA$405,10,0)</f>
        <v>#N/A</v>
      </c>
      <c r="S5068">
        <f>IF(ISERROR(R5068)=0,R5068,VLOOKUP(B5068,Kreise!$B$4:$AA$405,9,0))</f>
        <v>3</v>
      </c>
    </row>
    <row r="5069" spans="1:19">
      <c r="A5069" s="32">
        <v>7235136</v>
      </c>
      <c r="B5069" s="32" t="str">
        <f t="shared" si="79"/>
        <v>7235</v>
      </c>
      <c r="C5069" s="40">
        <v>72355005136</v>
      </c>
      <c r="D5069" t="s">
        <v>8705</v>
      </c>
      <c r="E5069">
        <v>7235905</v>
      </c>
      <c r="F5069">
        <v>72355005</v>
      </c>
      <c r="G5069" t="s">
        <v>2004</v>
      </c>
      <c r="H5069">
        <v>7.54</v>
      </c>
      <c r="I5069" s="11">
        <v>1187</v>
      </c>
      <c r="J5069" s="11">
        <v>599</v>
      </c>
      <c r="K5069" s="11">
        <v>588</v>
      </c>
      <c r="L5069">
        <v>54441</v>
      </c>
      <c r="O5069" t="e">
        <f>VLOOKUP(A5069,Kreise!$A$4:$AA$405,12,0)</f>
        <v>#N/A</v>
      </c>
      <c r="P5069">
        <f>IF(ISERROR(O5069)=0,O5069,VLOOKUP(B5069,Kreise!$B$4:$AA$405,11,0))</f>
        <v>2</v>
      </c>
      <c r="R5069" t="e">
        <f>VLOOKUP(A5069,Kreise!$A$4:$AA$405,10,0)</f>
        <v>#N/A</v>
      </c>
      <c r="S5069">
        <f>IF(ISERROR(R5069)=0,R5069,VLOOKUP(B5069,Kreise!$B$4:$AA$405,9,0))</f>
        <v>3</v>
      </c>
    </row>
    <row r="5070" spans="1:19">
      <c r="A5070" s="32">
        <v>7235144</v>
      </c>
      <c r="B5070" s="32" t="str">
        <f t="shared" si="79"/>
        <v>7235</v>
      </c>
      <c r="C5070" s="40">
        <v>72355003144</v>
      </c>
      <c r="D5070" t="s">
        <v>8706</v>
      </c>
      <c r="E5070">
        <v>7235903</v>
      </c>
      <c r="F5070">
        <v>72355003</v>
      </c>
      <c r="G5070" t="s">
        <v>2005</v>
      </c>
      <c r="H5070">
        <v>5.27</v>
      </c>
      <c r="I5070" s="11">
        <v>583</v>
      </c>
      <c r="J5070" s="11">
        <v>306</v>
      </c>
      <c r="K5070" s="11">
        <v>277</v>
      </c>
      <c r="L5070">
        <v>54441</v>
      </c>
      <c r="O5070" t="e">
        <f>VLOOKUP(A5070,Kreise!$A$4:$AA$405,12,0)</f>
        <v>#N/A</v>
      </c>
      <c r="P5070">
        <f>IF(ISERROR(O5070)=0,O5070,VLOOKUP(B5070,Kreise!$B$4:$AA$405,11,0))</f>
        <v>2</v>
      </c>
      <c r="R5070" t="e">
        <f>VLOOKUP(A5070,Kreise!$A$4:$AA$405,10,0)</f>
        <v>#N/A</v>
      </c>
      <c r="S5070">
        <f>IF(ISERROR(R5070)=0,R5070,VLOOKUP(B5070,Kreise!$B$4:$AA$405,9,0))</f>
        <v>3</v>
      </c>
    </row>
    <row r="5071" spans="1:19">
      <c r="A5071" s="32">
        <v>7235146</v>
      </c>
      <c r="B5071" s="32" t="str">
        <f t="shared" si="79"/>
        <v>7235</v>
      </c>
      <c r="C5071" s="40">
        <v>72355003146</v>
      </c>
      <c r="D5071" t="s">
        <v>8707</v>
      </c>
      <c r="E5071">
        <v>7235903</v>
      </c>
      <c r="F5071">
        <v>72355003</v>
      </c>
      <c r="G5071" t="s">
        <v>2005</v>
      </c>
      <c r="H5071">
        <v>3.09</v>
      </c>
      <c r="I5071" s="11">
        <v>755</v>
      </c>
      <c r="J5071" s="11">
        <v>391</v>
      </c>
      <c r="K5071" s="11">
        <v>364</v>
      </c>
      <c r="L5071">
        <v>54441</v>
      </c>
      <c r="O5071" t="e">
        <f>VLOOKUP(A5071,Kreise!$A$4:$AA$405,12,0)</f>
        <v>#N/A</v>
      </c>
      <c r="P5071">
        <f>IF(ISERROR(O5071)=0,O5071,VLOOKUP(B5071,Kreise!$B$4:$AA$405,11,0))</f>
        <v>2</v>
      </c>
      <c r="R5071" t="e">
        <f>VLOOKUP(A5071,Kreise!$A$4:$AA$405,10,0)</f>
        <v>#N/A</v>
      </c>
      <c r="S5071">
        <f>IF(ISERROR(R5071)=0,R5071,VLOOKUP(B5071,Kreise!$B$4:$AA$405,9,0))</f>
        <v>3</v>
      </c>
    </row>
    <row r="5072" spans="1:19">
      <c r="A5072" s="32">
        <v>7235028</v>
      </c>
      <c r="B5072" s="32" t="str">
        <f t="shared" si="79"/>
        <v>7235</v>
      </c>
      <c r="C5072" s="40">
        <v>72355005028</v>
      </c>
      <c r="D5072" t="s">
        <v>8708</v>
      </c>
      <c r="E5072">
        <v>7235905</v>
      </c>
      <c r="F5072">
        <v>160760089</v>
      </c>
      <c r="G5072" t="s">
        <v>2004</v>
      </c>
      <c r="H5072">
        <v>11.04</v>
      </c>
      <c r="I5072" s="11">
        <v>1736</v>
      </c>
      <c r="J5072" s="11">
        <v>866</v>
      </c>
      <c r="K5072" s="11">
        <v>870</v>
      </c>
      <c r="L5072">
        <v>54450</v>
      </c>
      <c r="O5072" t="e">
        <f>VLOOKUP(A5072,Kreise!$A$4:$AA$405,12,0)</f>
        <v>#N/A</v>
      </c>
      <c r="P5072">
        <f>IF(ISERROR(O5072)=0,O5072,VLOOKUP(B5072,Kreise!$B$4:$AA$405,11,0))</f>
        <v>2</v>
      </c>
      <c r="R5072" t="e">
        <f>VLOOKUP(A5072,Kreise!$A$4:$AA$405,10,0)</f>
        <v>#N/A</v>
      </c>
      <c r="S5072">
        <f>IF(ISERROR(R5072)=0,R5072,VLOOKUP(B5072,Kreise!$B$4:$AA$405,9,0))</f>
        <v>3</v>
      </c>
    </row>
    <row r="5073" spans="1:19">
      <c r="A5073" s="32">
        <v>7235052</v>
      </c>
      <c r="B5073" s="32" t="str">
        <f t="shared" si="79"/>
        <v>7235</v>
      </c>
      <c r="C5073" s="40">
        <v>72355005052</v>
      </c>
      <c r="D5073" t="s">
        <v>8709</v>
      </c>
      <c r="E5073">
        <v>7235905</v>
      </c>
      <c r="F5073">
        <v>160775001</v>
      </c>
      <c r="G5073" t="s">
        <v>2004</v>
      </c>
      <c r="H5073">
        <v>15.22</v>
      </c>
      <c r="I5073" s="11">
        <v>1541</v>
      </c>
      <c r="J5073" s="11">
        <v>782</v>
      </c>
      <c r="K5073" s="11">
        <v>759</v>
      </c>
      <c r="L5073">
        <v>54451</v>
      </c>
      <c r="O5073" t="e">
        <f>VLOOKUP(A5073,Kreise!$A$4:$AA$405,12,0)</f>
        <v>#N/A</v>
      </c>
      <c r="P5073">
        <f>IF(ISERROR(O5073)=0,O5073,VLOOKUP(B5073,Kreise!$B$4:$AA$405,11,0))</f>
        <v>2</v>
      </c>
      <c r="R5073" t="e">
        <f>VLOOKUP(A5073,Kreise!$A$4:$AA$405,10,0)</f>
        <v>#N/A</v>
      </c>
      <c r="S5073">
        <f>IF(ISERROR(R5073)=0,R5073,VLOOKUP(B5073,Kreise!$B$4:$AA$405,9,0))</f>
        <v>3</v>
      </c>
    </row>
    <row r="5074" spans="1:19">
      <c r="A5074" s="32">
        <v>7235095</v>
      </c>
      <c r="B5074" s="32" t="str">
        <f t="shared" si="79"/>
        <v>7235</v>
      </c>
      <c r="C5074" s="40">
        <v>72355003095</v>
      </c>
      <c r="D5074" t="s">
        <v>8710</v>
      </c>
      <c r="E5074">
        <v>7235903</v>
      </c>
      <c r="F5074">
        <v>72355003</v>
      </c>
      <c r="G5074" t="s">
        <v>2005</v>
      </c>
      <c r="H5074">
        <v>16.68</v>
      </c>
      <c r="I5074" s="11">
        <v>2405</v>
      </c>
      <c r="J5074" s="11">
        <v>1191</v>
      </c>
      <c r="K5074" s="11">
        <v>1214</v>
      </c>
      <c r="L5074">
        <v>54453</v>
      </c>
      <c r="O5074" t="e">
        <f>VLOOKUP(A5074,Kreise!$A$4:$AA$405,12,0)</f>
        <v>#N/A</v>
      </c>
      <c r="P5074">
        <f>IF(ISERROR(O5074)=0,O5074,VLOOKUP(B5074,Kreise!$B$4:$AA$405,11,0))</f>
        <v>2</v>
      </c>
      <c r="R5074" t="e">
        <f>VLOOKUP(A5074,Kreise!$A$4:$AA$405,10,0)</f>
        <v>#N/A</v>
      </c>
      <c r="S5074">
        <f>IF(ISERROR(R5074)=0,R5074,VLOOKUP(B5074,Kreise!$B$4:$AA$405,9,0))</f>
        <v>3</v>
      </c>
    </row>
    <row r="5075" spans="1:19">
      <c r="A5075" s="32">
        <v>7235126</v>
      </c>
      <c r="B5075" s="32" t="str">
        <f t="shared" si="79"/>
        <v>7235</v>
      </c>
      <c r="C5075" s="40">
        <v>72355005126</v>
      </c>
      <c r="D5075" t="s">
        <v>8711</v>
      </c>
      <c r="E5075">
        <v>7235905</v>
      </c>
      <c r="F5075">
        <v>72355005</v>
      </c>
      <c r="G5075" t="s">
        <v>2004</v>
      </c>
      <c r="H5075">
        <v>17.63</v>
      </c>
      <c r="I5075" s="11">
        <v>1648</v>
      </c>
      <c r="J5075" s="11">
        <v>800</v>
      </c>
      <c r="K5075" s="11">
        <v>848</v>
      </c>
      <c r="L5075">
        <v>54455</v>
      </c>
      <c r="M5075">
        <v>1</v>
      </c>
      <c r="O5075" t="e">
        <f>VLOOKUP(A5075,Kreise!$A$4:$AA$405,12,0)</f>
        <v>#N/A</v>
      </c>
      <c r="P5075">
        <f>IF(ISERROR(O5075)=0,O5075,VLOOKUP(B5075,Kreise!$B$4:$AA$405,11,0))</f>
        <v>2</v>
      </c>
      <c r="R5075" t="e">
        <f>VLOOKUP(A5075,Kreise!$A$4:$AA$405,10,0)</f>
        <v>#N/A</v>
      </c>
      <c r="S5075">
        <f>IF(ISERROR(R5075)=0,R5075,VLOOKUP(B5075,Kreise!$B$4:$AA$405,9,0))</f>
        <v>3</v>
      </c>
    </row>
    <row r="5076" spans="1:19">
      <c r="A5076" s="32">
        <v>7235101</v>
      </c>
      <c r="B5076" s="32" t="str">
        <f t="shared" si="79"/>
        <v>7235</v>
      </c>
      <c r="C5076" s="40">
        <v>72355003101</v>
      </c>
      <c r="D5076" t="s">
        <v>8712</v>
      </c>
      <c r="E5076">
        <v>7235903</v>
      </c>
      <c r="F5076">
        <v>72355003</v>
      </c>
      <c r="G5076" t="s">
        <v>2005</v>
      </c>
      <c r="H5076">
        <v>3.43</v>
      </c>
      <c r="I5076" s="11">
        <v>135</v>
      </c>
      <c r="J5076" s="11">
        <v>62</v>
      </c>
      <c r="K5076" s="11">
        <v>73</v>
      </c>
      <c r="L5076">
        <v>54456</v>
      </c>
      <c r="O5076" t="e">
        <f>VLOOKUP(A5076,Kreise!$A$4:$AA$405,12,0)</f>
        <v>#N/A</v>
      </c>
      <c r="P5076">
        <f>IF(ISERROR(O5076)=0,O5076,VLOOKUP(B5076,Kreise!$B$4:$AA$405,11,0))</f>
        <v>2</v>
      </c>
      <c r="R5076" t="e">
        <f>VLOOKUP(A5076,Kreise!$A$4:$AA$405,10,0)</f>
        <v>#N/A</v>
      </c>
      <c r="S5076">
        <f>IF(ISERROR(R5076)=0,R5076,VLOOKUP(B5076,Kreise!$B$4:$AA$405,9,0))</f>
        <v>3</v>
      </c>
    </row>
    <row r="5077" spans="1:19">
      <c r="A5077" s="32">
        <v>7235132</v>
      </c>
      <c r="B5077" s="32" t="str">
        <f t="shared" si="79"/>
        <v>7235</v>
      </c>
      <c r="C5077" s="40">
        <v>72355003132</v>
      </c>
      <c r="D5077" t="s">
        <v>8713</v>
      </c>
      <c r="E5077">
        <v>7235903</v>
      </c>
      <c r="F5077">
        <v>72355003</v>
      </c>
      <c r="G5077" t="s">
        <v>2005</v>
      </c>
      <c r="H5077">
        <v>10.12</v>
      </c>
      <c r="I5077" s="11">
        <v>2624</v>
      </c>
      <c r="J5077" s="11">
        <v>1322</v>
      </c>
      <c r="K5077" s="11">
        <v>1302</v>
      </c>
      <c r="L5077">
        <v>54456</v>
      </c>
      <c r="O5077" t="e">
        <f>VLOOKUP(A5077,Kreise!$A$4:$AA$405,12,0)</f>
        <v>#N/A</v>
      </c>
      <c r="P5077">
        <f>IF(ISERROR(O5077)=0,O5077,VLOOKUP(B5077,Kreise!$B$4:$AA$405,11,0))</f>
        <v>2</v>
      </c>
      <c r="R5077" t="e">
        <f>VLOOKUP(A5077,Kreise!$A$4:$AA$405,10,0)</f>
        <v>#N/A</v>
      </c>
      <c r="S5077">
        <f>IF(ISERROR(R5077)=0,R5077,VLOOKUP(B5077,Kreise!$B$4:$AA$405,9,0))</f>
        <v>3</v>
      </c>
    </row>
    <row r="5078" spans="1:19">
      <c r="A5078" s="32">
        <v>7235149</v>
      </c>
      <c r="B5078" s="32" t="str">
        <f t="shared" si="79"/>
        <v>7235</v>
      </c>
      <c r="C5078" s="40">
        <v>72355005149</v>
      </c>
      <c r="D5078" t="s">
        <v>8714</v>
      </c>
      <c r="E5078">
        <v>7235905</v>
      </c>
      <c r="F5078">
        <v>72355005</v>
      </c>
      <c r="G5078" t="s">
        <v>2004</v>
      </c>
      <c r="H5078">
        <v>18.73</v>
      </c>
      <c r="I5078" s="11">
        <v>2054</v>
      </c>
      <c r="J5078" s="11">
        <v>1030</v>
      </c>
      <c r="K5078" s="11">
        <v>1024</v>
      </c>
      <c r="L5078">
        <v>54457</v>
      </c>
      <c r="O5078" t="e">
        <f>VLOOKUP(A5078,Kreise!$A$4:$AA$405,12,0)</f>
        <v>#N/A</v>
      </c>
      <c r="P5078">
        <f>IF(ISERROR(O5078)=0,O5078,VLOOKUP(B5078,Kreise!$B$4:$AA$405,11,0))</f>
        <v>2</v>
      </c>
      <c r="R5078" t="e">
        <f>VLOOKUP(A5078,Kreise!$A$4:$AA$405,10,0)</f>
        <v>#N/A</v>
      </c>
      <c r="S5078">
        <f>IF(ISERROR(R5078)=0,R5078,VLOOKUP(B5078,Kreise!$B$4:$AA$405,9,0))</f>
        <v>3</v>
      </c>
    </row>
    <row r="5079" spans="1:19">
      <c r="A5079" s="32">
        <v>7235148</v>
      </c>
      <c r="B5079" s="32" t="str">
        <f t="shared" si="79"/>
        <v>7235</v>
      </c>
      <c r="C5079" s="40">
        <v>72355003148</v>
      </c>
      <c r="D5079" t="s">
        <v>8715</v>
      </c>
      <c r="E5079">
        <v>7235903</v>
      </c>
      <c r="F5079">
        <v>72355003</v>
      </c>
      <c r="G5079" t="s">
        <v>2005</v>
      </c>
      <c r="H5079">
        <v>16.01</v>
      </c>
      <c r="I5079" s="11">
        <v>1410</v>
      </c>
      <c r="J5079" s="11">
        <v>690</v>
      </c>
      <c r="K5079" s="11">
        <v>720</v>
      </c>
      <c r="L5079">
        <v>54459</v>
      </c>
      <c r="O5079" t="e">
        <f>VLOOKUP(A5079,Kreise!$A$4:$AA$405,12,0)</f>
        <v>#N/A</v>
      </c>
      <c r="P5079">
        <f>IF(ISERROR(O5079)=0,O5079,VLOOKUP(B5079,Kreise!$B$4:$AA$405,11,0))</f>
        <v>2</v>
      </c>
      <c r="R5079" t="e">
        <f>VLOOKUP(A5079,Kreise!$A$4:$AA$405,10,0)</f>
        <v>#N/A</v>
      </c>
      <c r="S5079">
        <f>IF(ISERROR(R5079)=0,R5079,VLOOKUP(B5079,Kreise!$B$4:$AA$405,9,0))</f>
        <v>3</v>
      </c>
    </row>
    <row r="5080" spans="1:19">
      <c r="A5080" s="32">
        <v>7231008</v>
      </c>
      <c r="B5080" s="32" t="str">
        <f t="shared" si="79"/>
        <v>7231</v>
      </c>
      <c r="C5080" s="40">
        <v>72315001008</v>
      </c>
      <c r="D5080" t="s">
        <v>8716</v>
      </c>
      <c r="E5080">
        <v>7231901</v>
      </c>
      <c r="F5080">
        <v>146250590</v>
      </c>
      <c r="G5080" t="s">
        <v>1986</v>
      </c>
      <c r="H5080">
        <v>23.67</v>
      </c>
      <c r="I5080" s="11">
        <v>6987</v>
      </c>
      <c r="J5080" s="11">
        <v>3335</v>
      </c>
      <c r="K5080" s="11">
        <v>3652</v>
      </c>
      <c r="L5080">
        <v>54470</v>
      </c>
      <c r="M5080">
        <v>1</v>
      </c>
      <c r="O5080" t="e">
        <f>VLOOKUP(A5080,Kreise!$A$4:$AA$405,12,0)</f>
        <v>#N/A</v>
      </c>
      <c r="P5080">
        <f>IF(ISERROR(O5080)=0,O5080,VLOOKUP(B5080,Kreise!$B$4:$AA$405,11,0))</f>
        <v>2</v>
      </c>
      <c r="R5080" t="e">
        <f>VLOOKUP(A5080,Kreise!$A$4:$AA$405,10,0)</f>
        <v>#N/A</v>
      </c>
      <c r="S5080">
        <f>IF(ISERROR(R5080)=0,R5080,VLOOKUP(B5080,Kreise!$B$4:$AA$405,9,0))</f>
        <v>4</v>
      </c>
    </row>
    <row r="5081" spans="1:19">
      <c r="A5081" s="32">
        <v>7231041</v>
      </c>
      <c r="B5081" s="32" t="str">
        <f t="shared" si="79"/>
        <v>7231</v>
      </c>
      <c r="C5081" s="40">
        <v>72315001041</v>
      </c>
      <c r="D5081" t="s">
        <v>8717</v>
      </c>
      <c r="E5081">
        <v>7231901</v>
      </c>
      <c r="F5081">
        <v>146260530</v>
      </c>
      <c r="G5081" t="s">
        <v>1986</v>
      </c>
      <c r="H5081">
        <v>8.64</v>
      </c>
      <c r="I5081" s="11">
        <v>652</v>
      </c>
      <c r="J5081" s="11">
        <v>341</v>
      </c>
      <c r="K5081" s="11">
        <v>311</v>
      </c>
      <c r="L5081">
        <v>54470</v>
      </c>
      <c r="O5081" t="e">
        <f>VLOOKUP(A5081,Kreise!$A$4:$AA$405,12,0)</f>
        <v>#N/A</v>
      </c>
      <c r="P5081">
        <f>IF(ISERROR(O5081)=0,O5081,VLOOKUP(B5081,Kreise!$B$4:$AA$405,11,0))</f>
        <v>2</v>
      </c>
      <c r="R5081" t="e">
        <f>VLOOKUP(A5081,Kreise!$A$4:$AA$405,10,0)</f>
        <v>#N/A</v>
      </c>
      <c r="S5081">
        <f>IF(ISERROR(R5081)=0,R5081,VLOOKUP(B5081,Kreise!$B$4:$AA$405,9,0))</f>
        <v>4</v>
      </c>
    </row>
    <row r="5082" spans="1:19">
      <c r="A5082" s="32">
        <v>7231075</v>
      </c>
      <c r="B5082" s="32" t="str">
        <f t="shared" si="79"/>
        <v>7231</v>
      </c>
      <c r="C5082" s="40">
        <v>72315001075</v>
      </c>
      <c r="D5082" t="s">
        <v>8718</v>
      </c>
      <c r="E5082">
        <v>7231901</v>
      </c>
      <c r="F5082">
        <v>146270100</v>
      </c>
      <c r="G5082" t="s">
        <v>1986</v>
      </c>
      <c r="H5082">
        <v>5.42</v>
      </c>
      <c r="I5082" s="11">
        <v>1233</v>
      </c>
      <c r="J5082" s="11">
        <v>612</v>
      </c>
      <c r="K5082" s="11">
        <v>621</v>
      </c>
      <c r="L5082">
        <v>54470</v>
      </c>
      <c r="O5082" t="e">
        <f>VLOOKUP(A5082,Kreise!$A$4:$AA$405,12,0)</f>
        <v>#N/A</v>
      </c>
      <c r="P5082">
        <f>IF(ISERROR(O5082)=0,O5082,VLOOKUP(B5082,Kreise!$B$4:$AA$405,11,0))</f>
        <v>2</v>
      </c>
      <c r="R5082" t="e">
        <f>VLOOKUP(A5082,Kreise!$A$4:$AA$405,10,0)</f>
        <v>#N/A</v>
      </c>
      <c r="S5082">
        <f>IF(ISERROR(R5082)=0,R5082,VLOOKUP(B5082,Kreise!$B$4:$AA$405,9,0))</f>
        <v>4</v>
      </c>
    </row>
    <row r="5083" spans="1:19">
      <c r="A5083" s="32">
        <v>7231012</v>
      </c>
      <c r="B5083" s="32" t="str">
        <f t="shared" si="79"/>
        <v>7231</v>
      </c>
      <c r="C5083" s="40">
        <v>72315001012</v>
      </c>
      <c r="D5083" t="s">
        <v>8719</v>
      </c>
      <c r="E5083">
        <v>7231901</v>
      </c>
      <c r="F5083">
        <v>146250630</v>
      </c>
      <c r="G5083" t="s">
        <v>1986</v>
      </c>
      <c r="H5083">
        <v>12.22</v>
      </c>
      <c r="I5083" s="11">
        <v>1165</v>
      </c>
      <c r="J5083" s="11">
        <v>596</v>
      </c>
      <c r="K5083" s="11">
        <v>569</v>
      </c>
      <c r="L5083">
        <v>54472</v>
      </c>
      <c r="M5083">
        <v>1</v>
      </c>
      <c r="O5083" t="e">
        <f>VLOOKUP(A5083,Kreise!$A$4:$AA$405,12,0)</f>
        <v>#N/A</v>
      </c>
      <c r="P5083">
        <f>IF(ISERROR(O5083)=0,O5083,VLOOKUP(B5083,Kreise!$B$4:$AA$405,11,0))</f>
        <v>2</v>
      </c>
      <c r="R5083" t="e">
        <f>VLOOKUP(A5083,Kreise!$A$4:$AA$405,10,0)</f>
        <v>#N/A</v>
      </c>
      <c r="S5083">
        <f>IF(ISERROR(R5083)=0,R5083,VLOOKUP(B5083,Kreise!$B$4:$AA$405,9,0))</f>
        <v>4</v>
      </c>
    </row>
    <row r="5084" spans="1:19">
      <c r="A5084" s="32">
        <v>7231016</v>
      </c>
      <c r="B5084" s="32" t="str">
        <f t="shared" si="79"/>
        <v>7231</v>
      </c>
      <c r="C5084" s="40">
        <v>72315001016</v>
      </c>
      <c r="D5084" t="s">
        <v>8720</v>
      </c>
      <c r="E5084">
        <v>7231901</v>
      </c>
      <c r="F5084">
        <v>146255207</v>
      </c>
      <c r="G5084" t="s">
        <v>1986</v>
      </c>
      <c r="H5084">
        <v>7.78</v>
      </c>
      <c r="I5084" s="11">
        <v>568</v>
      </c>
      <c r="J5084" s="11">
        <v>286</v>
      </c>
      <c r="K5084" s="11">
        <v>282</v>
      </c>
      <c r="L5084">
        <v>54472</v>
      </c>
      <c r="O5084" t="e">
        <f>VLOOKUP(A5084,Kreise!$A$4:$AA$405,12,0)</f>
        <v>#N/A</v>
      </c>
      <c r="P5084">
        <f>IF(ISERROR(O5084)=0,O5084,VLOOKUP(B5084,Kreise!$B$4:$AA$405,11,0))</f>
        <v>2</v>
      </c>
      <c r="R5084" t="e">
        <f>VLOOKUP(A5084,Kreise!$A$4:$AA$405,10,0)</f>
        <v>#N/A</v>
      </c>
      <c r="S5084">
        <f>IF(ISERROR(R5084)=0,R5084,VLOOKUP(B5084,Kreise!$B$4:$AA$405,9,0))</f>
        <v>4</v>
      </c>
    </row>
    <row r="5085" spans="1:19">
      <c r="A5085" s="32">
        <v>7231040</v>
      </c>
      <c r="B5085" s="32" t="str">
        <f t="shared" si="79"/>
        <v>7231</v>
      </c>
      <c r="C5085" s="40">
        <v>72315001040</v>
      </c>
      <c r="D5085" t="s">
        <v>8721</v>
      </c>
      <c r="E5085">
        <v>7231901</v>
      </c>
      <c r="F5085">
        <v>146260420</v>
      </c>
      <c r="G5085" t="s">
        <v>1986</v>
      </c>
      <c r="H5085">
        <v>5.3</v>
      </c>
      <c r="I5085" s="11">
        <v>208</v>
      </c>
      <c r="J5085" s="11">
        <v>104</v>
      </c>
      <c r="K5085" s="11">
        <v>104</v>
      </c>
      <c r="L5085">
        <v>54472</v>
      </c>
      <c r="O5085" t="e">
        <f>VLOOKUP(A5085,Kreise!$A$4:$AA$405,12,0)</f>
        <v>#N/A</v>
      </c>
      <c r="P5085">
        <f>IF(ISERROR(O5085)=0,O5085,VLOOKUP(B5085,Kreise!$B$4:$AA$405,11,0))</f>
        <v>2</v>
      </c>
      <c r="R5085" t="e">
        <f>VLOOKUP(A5085,Kreise!$A$4:$AA$405,10,0)</f>
        <v>#N/A</v>
      </c>
      <c r="S5085">
        <f>IF(ISERROR(R5085)=0,R5085,VLOOKUP(B5085,Kreise!$B$4:$AA$405,9,0))</f>
        <v>4</v>
      </c>
    </row>
    <row r="5086" spans="1:19">
      <c r="A5086" s="32">
        <v>7231056</v>
      </c>
      <c r="B5086" s="32" t="str">
        <f t="shared" si="79"/>
        <v>7231</v>
      </c>
      <c r="C5086" s="40">
        <v>72315001056</v>
      </c>
      <c r="D5086" t="s">
        <v>8722</v>
      </c>
      <c r="E5086">
        <v>7231901</v>
      </c>
      <c r="F5086">
        <v>146265228</v>
      </c>
      <c r="G5086" t="s">
        <v>1986</v>
      </c>
      <c r="H5086">
        <v>15.39</v>
      </c>
      <c r="I5086" s="11">
        <v>259</v>
      </c>
      <c r="J5086" s="11">
        <v>126</v>
      </c>
      <c r="K5086" s="11">
        <v>133</v>
      </c>
      <c r="L5086">
        <v>54472</v>
      </c>
      <c r="O5086" t="e">
        <f>VLOOKUP(A5086,Kreise!$A$4:$AA$405,12,0)</f>
        <v>#N/A</v>
      </c>
      <c r="P5086">
        <f>IF(ISERROR(O5086)=0,O5086,VLOOKUP(B5086,Kreise!$B$4:$AA$405,11,0))</f>
        <v>2</v>
      </c>
      <c r="R5086" t="e">
        <f>VLOOKUP(A5086,Kreise!$A$4:$AA$405,10,0)</f>
        <v>#N/A</v>
      </c>
      <c r="S5086">
        <f>IF(ISERROR(R5086)=0,R5086,VLOOKUP(B5086,Kreise!$B$4:$AA$405,9,0))</f>
        <v>4</v>
      </c>
    </row>
    <row r="5087" spans="1:19">
      <c r="A5087" s="32">
        <v>7231071</v>
      </c>
      <c r="B5087" s="32" t="str">
        <f t="shared" si="79"/>
        <v>7231</v>
      </c>
      <c r="C5087" s="40">
        <v>72315001071</v>
      </c>
      <c r="D5087" t="s">
        <v>8723</v>
      </c>
      <c r="E5087">
        <v>7231901</v>
      </c>
      <c r="F5087">
        <v>146270060</v>
      </c>
      <c r="G5087" t="s">
        <v>1986</v>
      </c>
      <c r="H5087">
        <v>2.82</v>
      </c>
      <c r="I5087" s="11">
        <v>306</v>
      </c>
      <c r="J5087" s="11">
        <v>159</v>
      </c>
      <c r="K5087" s="11">
        <v>147</v>
      </c>
      <c r="L5087">
        <v>54472</v>
      </c>
      <c r="O5087" t="e">
        <f>VLOOKUP(A5087,Kreise!$A$4:$AA$405,12,0)</f>
        <v>#N/A</v>
      </c>
      <c r="P5087">
        <f>IF(ISERROR(O5087)=0,O5087,VLOOKUP(B5087,Kreise!$B$4:$AA$405,11,0))</f>
        <v>2</v>
      </c>
      <c r="R5087" t="e">
        <f>VLOOKUP(A5087,Kreise!$A$4:$AA$405,10,0)</f>
        <v>#N/A</v>
      </c>
      <c r="S5087">
        <f>IF(ISERROR(R5087)=0,R5087,VLOOKUP(B5087,Kreise!$B$4:$AA$405,9,0))</f>
        <v>4</v>
      </c>
    </row>
    <row r="5088" spans="1:19">
      <c r="A5088" s="32">
        <v>7231077</v>
      </c>
      <c r="B5088" s="32" t="str">
        <f t="shared" si="79"/>
        <v>7231</v>
      </c>
      <c r="C5088" s="40">
        <v>72315001077</v>
      </c>
      <c r="D5088" t="s">
        <v>8724</v>
      </c>
      <c r="E5088">
        <v>7231901</v>
      </c>
      <c r="F5088">
        <v>146270140</v>
      </c>
      <c r="G5088" t="s">
        <v>1986</v>
      </c>
      <c r="H5088">
        <v>11.5</v>
      </c>
      <c r="I5088" s="11">
        <v>1119</v>
      </c>
      <c r="J5088" s="11">
        <v>552</v>
      </c>
      <c r="K5088" s="11">
        <v>567</v>
      </c>
      <c r="L5088">
        <v>54472</v>
      </c>
      <c r="O5088" t="e">
        <f>VLOOKUP(A5088,Kreise!$A$4:$AA$405,12,0)</f>
        <v>#N/A</v>
      </c>
      <c r="P5088">
        <f>IF(ISERROR(O5088)=0,O5088,VLOOKUP(B5088,Kreise!$B$4:$AA$405,11,0))</f>
        <v>2</v>
      </c>
      <c r="R5088" t="e">
        <f>VLOOKUP(A5088,Kreise!$A$4:$AA$405,10,0)</f>
        <v>#N/A</v>
      </c>
      <c r="S5088">
        <f>IF(ISERROR(R5088)=0,R5088,VLOOKUP(B5088,Kreise!$B$4:$AA$405,9,0))</f>
        <v>4</v>
      </c>
    </row>
    <row r="5089" spans="1:19">
      <c r="A5089" s="32">
        <v>7231087</v>
      </c>
      <c r="B5089" s="32" t="str">
        <f t="shared" si="79"/>
        <v>7231</v>
      </c>
      <c r="C5089" s="40">
        <v>72315001087</v>
      </c>
      <c r="D5089" t="s">
        <v>8725</v>
      </c>
      <c r="E5089">
        <v>7231901</v>
      </c>
      <c r="F5089">
        <v>146270270</v>
      </c>
      <c r="G5089" t="s">
        <v>1986</v>
      </c>
      <c r="H5089">
        <v>12.5</v>
      </c>
      <c r="I5089" s="11">
        <v>1200</v>
      </c>
      <c r="J5089" s="11">
        <v>599</v>
      </c>
      <c r="K5089" s="11">
        <v>601</v>
      </c>
      <c r="L5089">
        <v>54472</v>
      </c>
      <c r="O5089" t="e">
        <f>VLOOKUP(A5089,Kreise!$A$4:$AA$405,12,0)</f>
        <v>#N/A</v>
      </c>
      <c r="P5089">
        <f>IF(ISERROR(O5089)=0,O5089,VLOOKUP(B5089,Kreise!$B$4:$AA$405,11,0))</f>
        <v>2</v>
      </c>
      <c r="R5089" t="e">
        <f>VLOOKUP(A5089,Kreise!$A$4:$AA$405,10,0)</f>
        <v>#N/A</v>
      </c>
      <c r="S5089">
        <f>IF(ISERROR(R5089)=0,R5089,VLOOKUP(B5089,Kreise!$B$4:$AA$405,9,0))</f>
        <v>4</v>
      </c>
    </row>
    <row r="5090" spans="1:19">
      <c r="A5090" s="32">
        <v>7231126</v>
      </c>
      <c r="B5090" s="32" t="str">
        <f t="shared" si="79"/>
        <v>7231</v>
      </c>
      <c r="C5090" s="40">
        <v>72315001126</v>
      </c>
      <c r="D5090" t="s">
        <v>8726</v>
      </c>
      <c r="E5090">
        <v>7231901</v>
      </c>
      <c r="F5090">
        <v>146285230</v>
      </c>
      <c r="G5090" t="s">
        <v>1986</v>
      </c>
      <c r="H5090">
        <v>14.41</v>
      </c>
      <c r="I5090" s="11">
        <v>969</v>
      </c>
      <c r="J5090" s="11">
        <v>479</v>
      </c>
      <c r="K5090" s="11">
        <v>490</v>
      </c>
      <c r="L5090">
        <v>54472</v>
      </c>
      <c r="O5090" t="e">
        <f>VLOOKUP(A5090,Kreise!$A$4:$AA$405,12,0)</f>
        <v>#N/A</v>
      </c>
      <c r="P5090">
        <f>IF(ISERROR(O5090)=0,O5090,VLOOKUP(B5090,Kreise!$B$4:$AA$405,11,0))</f>
        <v>2</v>
      </c>
      <c r="R5090" t="e">
        <f>VLOOKUP(A5090,Kreise!$A$4:$AA$405,10,0)</f>
        <v>#N/A</v>
      </c>
      <c r="S5090">
        <f>IF(ISERROR(R5090)=0,R5090,VLOOKUP(B5090,Kreise!$B$4:$AA$405,9,0))</f>
        <v>4</v>
      </c>
    </row>
    <row r="5091" spans="1:19">
      <c r="A5091" s="32">
        <v>7231070</v>
      </c>
      <c r="B5091" s="32" t="str">
        <f t="shared" si="79"/>
        <v>7231</v>
      </c>
      <c r="C5091" s="40">
        <v>72315001070</v>
      </c>
      <c r="D5091" t="s">
        <v>8727</v>
      </c>
      <c r="E5091">
        <v>7231901</v>
      </c>
      <c r="F5091">
        <v>146270050</v>
      </c>
      <c r="G5091" t="s">
        <v>1986</v>
      </c>
      <c r="H5091">
        <v>20.31</v>
      </c>
      <c r="I5091" s="11">
        <v>691</v>
      </c>
      <c r="J5091" s="11">
        <v>358</v>
      </c>
      <c r="K5091" s="11">
        <v>333</v>
      </c>
      <c r="L5091">
        <v>54483</v>
      </c>
      <c r="O5091" t="e">
        <f>VLOOKUP(A5091,Kreise!$A$4:$AA$405,12,0)</f>
        <v>#N/A</v>
      </c>
      <c r="P5091">
        <f>IF(ISERROR(O5091)=0,O5091,VLOOKUP(B5091,Kreise!$B$4:$AA$405,11,0))</f>
        <v>2</v>
      </c>
      <c r="R5091" t="e">
        <f>VLOOKUP(A5091,Kreise!$A$4:$AA$405,10,0)</f>
        <v>#N/A</v>
      </c>
      <c r="S5091">
        <f>IF(ISERROR(R5091)=0,R5091,VLOOKUP(B5091,Kreise!$B$4:$AA$405,9,0))</f>
        <v>4</v>
      </c>
    </row>
    <row r="5092" spans="1:19">
      <c r="A5092" s="32">
        <v>7231081</v>
      </c>
      <c r="B5092" s="32" t="str">
        <f t="shared" si="79"/>
        <v>7231</v>
      </c>
      <c r="C5092" s="40">
        <v>72315001081</v>
      </c>
      <c r="D5092" t="s">
        <v>8728</v>
      </c>
      <c r="E5092">
        <v>7231901</v>
      </c>
      <c r="F5092">
        <v>146270200</v>
      </c>
      <c r="G5092" t="s">
        <v>1986</v>
      </c>
      <c r="H5092">
        <v>12.23</v>
      </c>
      <c r="I5092" s="11">
        <v>1529</v>
      </c>
      <c r="J5092" s="11">
        <v>755</v>
      </c>
      <c r="K5092" s="11">
        <v>774</v>
      </c>
      <c r="L5092">
        <v>54484</v>
      </c>
      <c r="O5092" t="e">
        <f>VLOOKUP(A5092,Kreise!$A$4:$AA$405,12,0)</f>
        <v>#N/A</v>
      </c>
      <c r="P5092">
        <f>IF(ISERROR(O5092)=0,O5092,VLOOKUP(B5092,Kreise!$B$4:$AA$405,11,0))</f>
        <v>2</v>
      </c>
      <c r="R5092" t="e">
        <f>VLOOKUP(A5092,Kreise!$A$4:$AA$405,10,0)</f>
        <v>#N/A</v>
      </c>
      <c r="S5092">
        <f>IF(ISERROR(R5092)=0,R5092,VLOOKUP(B5092,Kreise!$B$4:$AA$405,9,0))</f>
        <v>4</v>
      </c>
    </row>
    <row r="5093" spans="1:19">
      <c r="A5093" s="32">
        <v>7231090</v>
      </c>
      <c r="B5093" s="32" t="str">
        <f t="shared" si="79"/>
        <v>7231</v>
      </c>
      <c r="C5093" s="40">
        <v>72315001090</v>
      </c>
      <c r="D5093" t="s">
        <v>8729</v>
      </c>
      <c r="E5093">
        <v>7231901</v>
      </c>
      <c r="F5093">
        <v>146270310</v>
      </c>
      <c r="G5093" t="s">
        <v>1986</v>
      </c>
      <c r="H5093">
        <v>4.92</v>
      </c>
      <c r="I5093" s="11">
        <v>1007</v>
      </c>
      <c r="J5093" s="11">
        <v>501</v>
      </c>
      <c r="K5093" s="11">
        <v>506</v>
      </c>
      <c r="L5093">
        <v>54486</v>
      </c>
      <c r="O5093" t="e">
        <f>VLOOKUP(A5093,Kreise!$A$4:$AA$405,12,0)</f>
        <v>#N/A</v>
      </c>
      <c r="P5093">
        <f>IF(ISERROR(O5093)=0,O5093,VLOOKUP(B5093,Kreise!$B$4:$AA$405,11,0))</f>
        <v>2</v>
      </c>
      <c r="R5093" t="e">
        <f>VLOOKUP(A5093,Kreise!$A$4:$AA$405,10,0)</f>
        <v>#N/A</v>
      </c>
      <c r="S5093">
        <f>IF(ISERROR(R5093)=0,R5093,VLOOKUP(B5093,Kreise!$B$4:$AA$405,9,0))</f>
        <v>4</v>
      </c>
    </row>
    <row r="5094" spans="1:19">
      <c r="A5094" s="32">
        <v>7231133</v>
      </c>
      <c r="B5094" s="32" t="str">
        <f t="shared" si="79"/>
        <v>7231</v>
      </c>
      <c r="C5094" s="40">
        <v>72315001133</v>
      </c>
      <c r="D5094" t="s">
        <v>8730</v>
      </c>
      <c r="E5094">
        <v>7231901</v>
      </c>
      <c r="F5094">
        <v>147290030</v>
      </c>
      <c r="G5094" t="s">
        <v>1986</v>
      </c>
      <c r="H5094">
        <v>17.59</v>
      </c>
      <c r="I5094" s="11">
        <v>928</v>
      </c>
      <c r="J5094" s="11">
        <v>460</v>
      </c>
      <c r="K5094" s="11">
        <v>468</v>
      </c>
      <c r="L5094">
        <v>54487</v>
      </c>
      <c r="O5094" t="e">
        <f>VLOOKUP(A5094,Kreise!$A$4:$AA$405,12,0)</f>
        <v>#N/A</v>
      </c>
      <c r="P5094">
        <f>IF(ISERROR(O5094)=0,O5094,VLOOKUP(B5094,Kreise!$B$4:$AA$405,11,0))</f>
        <v>2</v>
      </c>
      <c r="R5094" t="e">
        <f>VLOOKUP(A5094,Kreise!$A$4:$AA$405,10,0)</f>
        <v>#N/A</v>
      </c>
      <c r="S5094">
        <f>IF(ISERROR(R5094)=0,R5094,VLOOKUP(B5094,Kreise!$B$4:$AA$405,9,0))</f>
        <v>4</v>
      </c>
    </row>
    <row r="5095" spans="1:19">
      <c r="A5095" s="32">
        <v>7231030</v>
      </c>
      <c r="B5095" s="32" t="str">
        <f t="shared" si="79"/>
        <v>7231</v>
      </c>
      <c r="C5095" s="40">
        <v>72315001030</v>
      </c>
      <c r="D5095" t="s">
        <v>8731</v>
      </c>
      <c r="E5095">
        <v>7231901</v>
      </c>
      <c r="F5095">
        <v>146260245</v>
      </c>
      <c r="G5095" t="s">
        <v>1986</v>
      </c>
      <c r="H5095">
        <v>3.69</v>
      </c>
      <c r="I5095" s="11">
        <v>371</v>
      </c>
      <c r="J5095" s="11">
        <v>198</v>
      </c>
      <c r="K5095" s="11">
        <v>173</v>
      </c>
      <c r="L5095">
        <v>54492</v>
      </c>
      <c r="O5095" t="e">
        <f>VLOOKUP(A5095,Kreise!$A$4:$AA$405,12,0)</f>
        <v>#N/A</v>
      </c>
      <c r="P5095">
        <f>IF(ISERROR(O5095)=0,O5095,VLOOKUP(B5095,Kreise!$B$4:$AA$405,11,0))</f>
        <v>2</v>
      </c>
      <c r="R5095" t="e">
        <f>VLOOKUP(A5095,Kreise!$A$4:$AA$405,10,0)</f>
        <v>#N/A</v>
      </c>
      <c r="S5095">
        <f>IF(ISERROR(R5095)=0,R5095,VLOOKUP(B5095,Kreise!$B$4:$AA$405,9,0))</f>
        <v>4</v>
      </c>
    </row>
    <row r="5096" spans="1:19">
      <c r="A5096" s="32">
        <v>7231076</v>
      </c>
      <c r="B5096" s="32" t="str">
        <f t="shared" si="79"/>
        <v>7231</v>
      </c>
      <c r="C5096" s="40">
        <v>72315001076</v>
      </c>
      <c r="D5096" t="s">
        <v>8732</v>
      </c>
      <c r="E5096">
        <v>7231901</v>
      </c>
      <c r="F5096">
        <v>146270130</v>
      </c>
      <c r="G5096" t="s">
        <v>1986</v>
      </c>
      <c r="H5096">
        <v>2.53</v>
      </c>
      <c r="I5096" s="11">
        <v>440</v>
      </c>
      <c r="J5096" s="11">
        <v>228</v>
      </c>
      <c r="K5096" s="11">
        <v>212</v>
      </c>
      <c r="L5096">
        <v>54492</v>
      </c>
      <c r="O5096" t="e">
        <f>VLOOKUP(A5096,Kreise!$A$4:$AA$405,12,0)</f>
        <v>#N/A</v>
      </c>
      <c r="P5096">
        <f>IF(ISERROR(O5096)=0,O5096,VLOOKUP(B5096,Kreise!$B$4:$AA$405,11,0))</f>
        <v>2</v>
      </c>
      <c r="R5096" t="e">
        <f>VLOOKUP(A5096,Kreise!$A$4:$AA$405,10,0)</f>
        <v>#N/A</v>
      </c>
      <c r="S5096">
        <f>IF(ISERROR(R5096)=0,R5096,VLOOKUP(B5096,Kreise!$B$4:$AA$405,9,0))</f>
        <v>4</v>
      </c>
    </row>
    <row r="5097" spans="1:19">
      <c r="A5097" s="32">
        <v>7231136</v>
      </c>
      <c r="B5097" s="32" t="str">
        <f t="shared" si="79"/>
        <v>7231</v>
      </c>
      <c r="C5097" s="40">
        <v>72315001136</v>
      </c>
      <c r="D5097" t="s">
        <v>8733</v>
      </c>
      <c r="E5097">
        <v>7231901</v>
      </c>
      <c r="F5097">
        <v>147290050</v>
      </c>
      <c r="G5097" t="s">
        <v>1986</v>
      </c>
      <c r="H5097">
        <v>16.94</v>
      </c>
      <c r="I5097" s="11">
        <v>2211</v>
      </c>
      <c r="J5097" s="11">
        <v>1099</v>
      </c>
      <c r="K5097" s="11">
        <v>1112</v>
      </c>
      <c r="L5097">
        <v>54492</v>
      </c>
      <c r="M5097">
        <v>1</v>
      </c>
      <c r="O5097" t="e">
        <f>VLOOKUP(A5097,Kreise!$A$4:$AA$405,12,0)</f>
        <v>#N/A</v>
      </c>
      <c r="P5097">
        <f>IF(ISERROR(O5097)=0,O5097,VLOOKUP(B5097,Kreise!$B$4:$AA$405,11,0))</f>
        <v>2</v>
      </c>
      <c r="R5097" t="e">
        <f>VLOOKUP(A5097,Kreise!$A$4:$AA$405,10,0)</f>
        <v>#N/A</v>
      </c>
      <c r="S5097">
        <f>IF(ISERROR(R5097)=0,R5097,VLOOKUP(B5097,Kreise!$B$4:$AA$405,9,0))</f>
        <v>4</v>
      </c>
    </row>
    <row r="5098" spans="1:19">
      <c r="A5098" s="32">
        <v>7231058</v>
      </c>
      <c r="B5098" s="32" t="str">
        <f t="shared" si="79"/>
        <v>7231</v>
      </c>
      <c r="C5098" s="40">
        <v>72315006058</v>
      </c>
      <c r="D5098" t="s">
        <v>8734</v>
      </c>
      <c r="E5098">
        <v>7231906</v>
      </c>
      <c r="F5098">
        <v>146265233</v>
      </c>
      <c r="G5098" t="s">
        <v>1988</v>
      </c>
      <c r="H5098">
        <v>11.89</v>
      </c>
      <c r="I5098" s="11">
        <v>448</v>
      </c>
      <c r="J5098" s="11">
        <v>224</v>
      </c>
      <c r="K5098" s="11">
        <v>224</v>
      </c>
      <c r="L5098">
        <v>54497</v>
      </c>
      <c r="O5098" t="e">
        <f>VLOOKUP(A5098,Kreise!$A$4:$AA$405,12,0)</f>
        <v>#N/A</v>
      </c>
      <c r="P5098">
        <f>IF(ISERROR(O5098)=0,O5098,VLOOKUP(B5098,Kreise!$B$4:$AA$405,11,0))</f>
        <v>2</v>
      </c>
      <c r="R5098" t="e">
        <f>VLOOKUP(A5098,Kreise!$A$4:$AA$405,10,0)</f>
        <v>#N/A</v>
      </c>
      <c r="S5098">
        <f>IF(ISERROR(R5098)=0,R5098,VLOOKUP(B5098,Kreise!$B$4:$AA$405,9,0))</f>
        <v>4</v>
      </c>
    </row>
    <row r="5099" spans="1:19">
      <c r="A5099" s="32">
        <v>7231502</v>
      </c>
      <c r="B5099" s="32" t="str">
        <f t="shared" si="79"/>
        <v>7231</v>
      </c>
      <c r="C5099" s="40">
        <v>72310502502</v>
      </c>
      <c r="D5099" t="s">
        <v>1984</v>
      </c>
      <c r="E5099">
        <v>7231502</v>
      </c>
      <c r="F5099">
        <v>147290170</v>
      </c>
      <c r="G5099" t="s">
        <v>1984</v>
      </c>
      <c r="H5099">
        <v>122.16</v>
      </c>
      <c r="I5099" s="11">
        <v>10494</v>
      </c>
      <c r="J5099" s="11">
        <v>5286</v>
      </c>
      <c r="K5099" s="11">
        <v>5208</v>
      </c>
      <c r="L5099">
        <v>54497</v>
      </c>
      <c r="O5099" t="e">
        <f>VLOOKUP(A5099,Kreise!$A$4:$AA$405,12,0)</f>
        <v>#N/A</v>
      </c>
      <c r="P5099">
        <f>IF(ISERROR(O5099)=0,O5099,VLOOKUP(B5099,Kreise!$B$4:$AA$405,11,0))</f>
        <v>2</v>
      </c>
      <c r="R5099" t="e">
        <f>VLOOKUP(A5099,Kreise!$A$4:$AA$405,10,0)</f>
        <v>#N/A</v>
      </c>
      <c r="S5099">
        <f>IF(ISERROR(R5099)=0,R5099,VLOOKUP(B5099,Kreise!$B$4:$AA$405,9,0))</f>
        <v>4</v>
      </c>
    </row>
    <row r="5100" spans="1:19">
      <c r="A5100" s="32">
        <v>7231105</v>
      </c>
      <c r="B5100" s="32" t="str">
        <f t="shared" si="79"/>
        <v>7231</v>
      </c>
      <c r="C5100" s="40">
        <v>72315001105</v>
      </c>
      <c r="D5100" t="s">
        <v>8735</v>
      </c>
      <c r="E5100">
        <v>7231901</v>
      </c>
      <c r="F5100">
        <v>146280130</v>
      </c>
      <c r="G5100" t="s">
        <v>1986</v>
      </c>
      <c r="H5100">
        <v>19.6</v>
      </c>
      <c r="I5100" s="11">
        <v>2007</v>
      </c>
      <c r="J5100" s="11">
        <v>1006</v>
      </c>
      <c r="K5100" s="11">
        <v>1001</v>
      </c>
      <c r="L5100">
        <v>54498</v>
      </c>
      <c r="O5100" t="e">
        <f>VLOOKUP(A5100,Kreise!$A$4:$AA$405,12,0)</f>
        <v>#N/A</v>
      </c>
      <c r="P5100">
        <f>IF(ISERROR(O5100)=0,O5100,VLOOKUP(B5100,Kreise!$B$4:$AA$405,11,0))</f>
        <v>2</v>
      </c>
      <c r="R5100" t="e">
        <f>VLOOKUP(A5100,Kreise!$A$4:$AA$405,10,0)</f>
        <v>#N/A</v>
      </c>
      <c r="S5100">
        <f>IF(ISERROR(R5100)=0,R5100,VLOOKUP(B5100,Kreise!$B$4:$AA$405,9,0))</f>
        <v>4</v>
      </c>
    </row>
    <row r="5101" spans="1:19">
      <c r="A5101" s="32">
        <v>7231033</v>
      </c>
      <c r="B5101" s="32" t="str">
        <f t="shared" si="79"/>
        <v>7231</v>
      </c>
      <c r="C5101" s="40">
        <v>72315009033</v>
      </c>
      <c r="D5101" t="s">
        <v>8736</v>
      </c>
      <c r="E5101">
        <v>7231909</v>
      </c>
      <c r="F5101">
        <v>146260300</v>
      </c>
      <c r="G5101" t="s">
        <v>1990</v>
      </c>
      <c r="H5101">
        <v>6.86</v>
      </c>
      <c r="I5101" s="11">
        <v>442</v>
      </c>
      <c r="J5101" s="11">
        <v>222</v>
      </c>
      <c r="K5101" s="11">
        <v>220</v>
      </c>
      <c r="L5101">
        <v>54516</v>
      </c>
      <c r="O5101" t="e">
        <f>VLOOKUP(A5101,Kreise!$A$4:$AA$405,12,0)</f>
        <v>#N/A</v>
      </c>
      <c r="P5101">
        <f>IF(ISERROR(O5101)=0,O5101,VLOOKUP(B5101,Kreise!$B$4:$AA$405,11,0))</f>
        <v>2</v>
      </c>
      <c r="R5101" t="e">
        <f>VLOOKUP(A5101,Kreise!$A$4:$AA$405,10,0)</f>
        <v>#N/A</v>
      </c>
      <c r="S5101">
        <f>IF(ISERROR(R5101)=0,R5101,VLOOKUP(B5101,Kreise!$B$4:$AA$405,9,0))</f>
        <v>4</v>
      </c>
    </row>
    <row r="5102" spans="1:19">
      <c r="A5102" s="32">
        <v>7231134</v>
      </c>
      <c r="B5102" s="32" t="str">
        <f t="shared" si="79"/>
        <v>7231</v>
      </c>
      <c r="C5102" s="40">
        <v>72310134134</v>
      </c>
      <c r="D5102" t="s">
        <v>1982</v>
      </c>
      <c r="E5102">
        <v>7231134</v>
      </c>
      <c r="F5102">
        <v>147290040</v>
      </c>
      <c r="G5102" t="s">
        <v>1982</v>
      </c>
      <c r="H5102">
        <v>49.64</v>
      </c>
      <c r="I5102" s="11">
        <v>18762</v>
      </c>
      <c r="J5102" s="11">
        <v>9447</v>
      </c>
      <c r="K5102" s="11">
        <v>9315</v>
      </c>
      <c r="L5102">
        <v>54516</v>
      </c>
      <c r="O5102" t="e">
        <f>VLOOKUP(A5102,Kreise!$A$4:$AA$405,12,0)</f>
        <v>#N/A</v>
      </c>
      <c r="P5102">
        <f>IF(ISERROR(O5102)=0,O5102,VLOOKUP(B5102,Kreise!$B$4:$AA$405,11,0))</f>
        <v>2</v>
      </c>
      <c r="R5102" t="e">
        <f>VLOOKUP(A5102,Kreise!$A$4:$AA$405,10,0)</f>
        <v>#N/A</v>
      </c>
      <c r="S5102">
        <f>IF(ISERROR(R5102)=0,R5102,VLOOKUP(B5102,Kreise!$B$4:$AA$405,9,0))</f>
        <v>4</v>
      </c>
    </row>
    <row r="5103" spans="1:19">
      <c r="A5103" s="32">
        <v>7231001</v>
      </c>
      <c r="B5103" s="32" t="str">
        <f t="shared" si="79"/>
        <v>7231</v>
      </c>
      <c r="C5103" s="40">
        <v>72315008001</v>
      </c>
      <c r="D5103" t="s">
        <v>8737</v>
      </c>
      <c r="E5103">
        <v>7231908</v>
      </c>
      <c r="F5103">
        <v>146250490</v>
      </c>
      <c r="G5103" t="s">
        <v>1989</v>
      </c>
      <c r="H5103">
        <v>16.25</v>
      </c>
      <c r="I5103" s="11">
        <v>1652</v>
      </c>
      <c r="J5103" s="11">
        <v>815</v>
      </c>
      <c r="K5103" s="11">
        <v>837</v>
      </c>
      <c r="L5103">
        <v>54518</v>
      </c>
      <c r="O5103" t="e">
        <f>VLOOKUP(A5103,Kreise!$A$4:$AA$405,12,0)</f>
        <v>#N/A</v>
      </c>
      <c r="P5103">
        <f>IF(ISERROR(O5103)=0,O5103,VLOOKUP(B5103,Kreise!$B$4:$AA$405,11,0))</f>
        <v>2</v>
      </c>
      <c r="R5103" t="e">
        <f>VLOOKUP(A5103,Kreise!$A$4:$AA$405,10,0)</f>
        <v>#N/A</v>
      </c>
      <c r="S5103">
        <f>IF(ISERROR(R5103)=0,R5103,VLOOKUP(B5103,Kreise!$B$4:$AA$405,9,0))</f>
        <v>4</v>
      </c>
    </row>
    <row r="5104" spans="1:19">
      <c r="A5104" s="32">
        <v>7231003</v>
      </c>
      <c r="B5104" s="32" t="str">
        <f t="shared" si="79"/>
        <v>7231</v>
      </c>
      <c r="C5104" s="40">
        <v>72315008003</v>
      </c>
      <c r="D5104" t="s">
        <v>8738</v>
      </c>
      <c r="E5104">
        <v>7231908</v>
      </c>
      <c r="F5104">
        <v>146250525</v>
      </c>
      <c r="G5104" t="s">
        <v>1989</v>
      </c>
      <c r="H5104">
        <v>6.77</v>
      </c>
      <c r="I5104" s="11">
        <v>376</v>
      </c>
      <c r="J5104" s="11">
        <v>196</v>
      </c>
      <c r="K5104" s="11">
        <v>180</v>
      </c>
      <c r="L5104">
        <v>54518</v>
      </c>
      <c r="O5104" t="e">
        <f>VLOOKUP(A5104,Kreise!$A$4:$AA$405,12,0)</f>
        <v>#N/A</v>
      </c>
      <c r="P5104">
        <f>IF(ISERROR(O5104)=0,O5104,VLOOKUP(B5104,Kreise!$B$4:$AA$405,11,0))</f>
        <v>2</v>
      </c>
      <c r="R5104" t="e">
        <f>VLOOKUP(A5104,Kreise!$A$4:$AA$405,10,0)</f>
        <v>#N/A</v>
      </c>
      <c r="S5104">
        <f>IF(ISERROR(R5104)=0,R5104,VLOOKUP(B5104,Kreise!$B$4:$AA$405,9,0))</f>
        <v>4</v>
      </c>
    </row>
    <row r="5105" spans="1:19">
      <c r="A5105" s="32">
        <v>7231007</v>
      </c>
      <c r="B5105" s="32" t="str">
        <f t="shared" si="79"/>
        <v>7231</v>
      </c>
      <c r="C5105" s="40">
        <v>72315008007</v>
      </c>
      <c r="D5105" t="s">
        <v>8739</v>
      </c>
      <c r="E5105">
        <v>7231908</v>
      </c>
      <c r="F5105">
        <v>146250570</v>
      </c>
      <c r="G5105" t="s">
        <v>1989</v>
      </c>
      <c r="H5105">
        <v>13.22</v>
      </c>
      <c r="I5105" s="11">
        <v>859</v>
      </c>
      <c r="J5105" s="11">
        <v>429</v>
      </c>
      <c r="K5105" s="11">
        <v>430</v>
      </c>
      <c r="L5105">
        <v>54518</v>
      </c>
      <c r="O5105" t="e">
        <f>VLOOKUP(A5105,Kreise!$A$4:$AA$405,12,0)</f>
        <v>#N/A</v>
      </c>
      <c r="P5105">
        <f>IF(ISERROR(O5105)=0,O5105,VLOOKUP(B5105,Kreise!$B$4:$AA$405,11,0))</f>
        <v>2</v>
      </c>
      <c r="R5105" t="e">
        <f>VLOOKUP(A5105,Kreise!$A$4:$AA$405,10,0)</f>
        <v>#N/A</v>
      </c>
      <c r="S5105">
        <f>IF(ISERROR(R5105)=0,R5105,VLOOKUP(B5105,Kreise!$B$4:$AA$405,9,0))</f>
        <v>4</v>
      </c>
    </row>
    <row r="5106" spans="1:19">
      <c r="A5106" s="32">
        <v>7231010</v>
      </c>
      <c r="B5106" s="32" t="str">
        <f t="shared" si="79"/>
        <v>7231</v>
      </c>
      <c r="C5106" s="40">
        <v>72315008010</v>
      </c>
      <c r="D5106" t="s">
        <v>8740</v>
      </c>
      <c r="E5106">
        <v>7231908</v>
      </c>
      <c r="F5106">
        <v>146250610</v>
      </c>
      <c r="G5106" t="s">
        <v>1989</v>
      </c>
      <c r="H5106">
        <v>9.96</v>
      </c>
      <c r="I5106" s="11">
        <v>1175</v>
      </c>
      <c r="J5106" s="11">
        <v>587</v>
      </c>
      <c r="K5106" s="11">
        <v>588</v>
      </c>
      <c r="L5106">
        <v>54518</v>
      </c>
      <c r="O5106" t="e">
        <f>VLOOKUP(A5106,Kreise!$A$4:$AA$405,12,0)</f>
        <v>#N/A</v>
      </c>
      <c r="P5106">
        <f>IF(ISERROR(O5106)=0,O5106,VLOOKUP(B5106,Kreise!$B$4:$AA$405,11,0))</f>
        <v>2</v>
      </c>
      <c r="R5106" t="e">
        <f>VLOOKUP(A5106,Kreise!$A$4:$AA$405,10,0)</f>
        <v>#N/A</v>
      </c>
      <c r="S5106">
        <f>IF(ISERROR(R5106)=0,R5106,VLOOKUP(B5106,Kreise!$B$4:$AA$405,9,0))</f>
        <v>4</v>
      </c>
    </row>
    <row r="5107" spans="1:19">
      <c r="A5107" s="32">
        <v>7231013</v>
      </c>
      <c r="B5107" s="32" t="str">
        <f t="shared" si="79"/>
        <v>7231</v>
      </c>
      <c r="C5107" s="40">
        <v>72315008013</v>
      </c>
      <c r="D5107" t="s">
        <v>8741</v>
      </c>
      <c r="E5107">
        <v>7231908</v>
      </c>
      <c r="F5107">
        <v>146250640</v>
      </c>
      <c r="G5107" t="s">
        <v>1989</v>
      </c>
      <c r="H5107">
        <v>8.63</v>
      </c>
      <c r="I5107" s="11">
        <v>476</v>
      </c>
      <c r="J5107" s="11">
        <v>210</v>
      </c>
      <c r="K5107" s="11">
        <v>266</v>
      </c>
      <c r="L5107">
        <v>54518</v>
      </c>
      <c r="O5107" t="e">
        <f>VLOOKUP(A5107,Kreise!$A$4:$AA$405,12,0)</f>
        <v>#N/A</v>
      </c>
      <c r="P5107">
        <f>IF(ISERROR(O5107)=0,O5107,VLOOKUP(B5107,Kreise!$B$4:$AA$405,11,0))</f>
        <v>2</v>
      </c>
      <c r="R5107" t="e">
        <f>VLOOKUP(A5107,Kreise!$A$4:$AA$405,10,0)</f>
        <v>#N/A</v>
      </c>
      <c r="S5107">
        <f>IF(ISERROR(R5107)=0,R5107,VLOOKUP(B5107,Kreise!$B$4:$AA$405,9,0))</f>
        <v>4</v>
      </c>
    </row>
    <row r="5108" spans="1:19">
      <c r="A5108" s="32">
        <v>7231023</v>
      </c>
      <c r="B5108" s="32" t="str">
        <f t="shared" si="79"/>
        <v>7231</v>
      </c>
      <c r="C5108" s="40">
        <v>72315008023</v>
      </c>
      <c r="D5108" t="s">
        <v>8742</v>
      </c>
      <c r="E5108">
        <v>7231908</v>
      </c>
      <c r="F5108">
        <v>146255231</v>
      </c>
      <c r="G5108" t="s">
        <v>1989</v>
      </c>
      <c r="H5108">
        <v>3.84</v>
      </c>
      <c r="I5108" s="11">
        <v>92</v>
      </c>
      <c r="J5108" s="11">
        <v>43</v>
      </c>
      <c r="K5108" s="11">
        <v>49</v>
      </c>
      <c r="L5108">
        <v>54518</v>
      </c>
      <c r="O5108" t="e">
        <f>VLOOKUP(A5108,Kreise!$A$4:$AA$405,12,0)</f>
        <v>#N/A</v>
      </c>
      <c r="P5108">
        <f>IF(ISERROR(O5108)=0,O5108,VLOOKUP(B5108,Kreise!$B$4:$AA$405,11,0))</f>
        <v>2</v>
      </c>
      <c r="R5108" t="e">
        <f>VLOOKUP(A5108,Kreise!$A$4:$AA$405,10,0)</f>
        <v>#N/A</v>
      </c>
      <c r="S5108">
        <f>IF(ISERROR(R5108)=0,R5108,VLOOKUP(B5108,Kreise!$B$4:$AA$405,9,0))</f>
        <v>4</v>
      </c>
    </row>
    <row r="5109" spans="1:19">
      <c r="A5109" s="32">
        <v>7231024</v>
      </c>
      <c r="B5109" s="32" t="str">
        <f t="shared" si="79"/>
        <v>7231</v>
      </c>
      <c r="C5109" s="40">
        <v>72315008024</v>
      </c>
      <c r="D5109" t="s">
        <v>8743</v>
      </c>
      <c r="E5109">
        <v>7231908</v>
      </c>
      <c r="F5109">
        <v>146260060</v>
      </c>
      <c r="G5109" t="s">
        <v>1989</v>
      </c>
      <c r="H5109">
        <v>11.26</v>
      </c>
      <c r="I5109" s="11">
        <v>1341</v>
      </c>
      <c r="J5109" s="11">
        <v>655</v>
      </c>
      <c r="K5109" s="11">
        <v>686</v>
      </c>
      <c r="L5109">
        <v>54518</v>
      </c>
      <c r="O5109" t="e">
        <f>VLOOKUP(A5109,Kreise!$A$4:$AA$405,12,0)</f>
        <v>#N/A</v>
      </c>
      <c r="P5109">
        <f>IF(ISERROR(O5109)=0,O5109,VLOOKUP(B5109,Kreise!$B$4:$AA$405,11,0))</f>
        <v>2</v>
      </c>
      <c r="R5109" t="e">
        <f>VLOOKUP(A5109,Kreise!$A$4:$AA$405,10,0)</f>
        <v>#N/A</v>
      </c>
      <c r="S5109">
        <f>IF(ISERROR(R5109)=0,R5109,VLOOKUP(B5109,Kreise!$B$4:$AA$405,9,0))</f>
        <v>4</v>
      </c>
    </row>
    <row r="5110" spans="1:19">
      <c r="A5110" s="32">
        <v>7231031</v>
      </c>
      <c r="B5110" s="32" t="str">
        <f t="shared" si="79"/>
        <v>7231</v>
      </c>
      <c r="C5110" s="40">
        <v>72315008031</v>
      </c>
      <c r="D5110" t="s">
        <v>8744</v>
      </c>
      <c r="E5110">
        <v>7231908</v>
      </c>
      <c r="F5110">
        <v>146260250</v>
      </c>
      <c r="G5110" t="s">
        <v>1989</v>
      </c>
      <c r="H5110">
        <v>2.29</v>
      </c>
      <c r="I5110" s="11">
        <v>416</v>
      </c>
      <c r="J5110" s="11">
        <v>211</v>
      </c>
      <c r="K5110" s="11">
        <v>205</v>
      </c>
      <c r="L5110">
        <v>54518</v>
      </c>
      <c r="O5110" t="e">
        <f>VLOOKUP(A5110,Kreise!$A$4:$AA$405,12,0)</f>
        <v>#N/A</v>
      </c>
      <c r="P5110">
        <f>IF(ISERROR(O5110)=0,O5110,VLOOKUP(B5110,Kreise!$B$4:$AA$405,11,0))</f>
        <v>2</v>
      </c>
      <c r="R5110" t="e">
        <f>VLOOKUP(A5110,Kreise!$A$4:$AA$405,10,0)</f>
        <v>#N/A</v>
      </c>
      <c r="S5110">
        <f>IF(ISERROR(R5110)=0,R5110,VLOOKUP(B5110,Kreise!$B$4:$AA$405,9,0))</f>
        <v>4</v>
      </c>
    </row>
    <row r="5111" spans="1:19">
      <c r="A5111" s="32">
        <v>7231037</v>
      </c>
      <c r="B5111" s="32" t="str">
        <f t="shared" si="79"/>
        <v>7231</v>
      </c>
      <c r="C5111" s="40">
        <v>72315008037</v>
      </c>
      <c r="D5111" t="s">
        <v>8745</v>
      </c>
      <c r="E5111">
        <v>7231908</v>
      </c>
      <c r="F5111">
        <v>146260390</v>
      </c>
      <c r="G5111" t="s">
        <v>1989</v>
      </c>
      <c r="H5111">
        <v>3.6</v>
      </c>
      <c r="I5111" s="11">
        <v>349</v>
      </c>
      <c r="J5111" s="11">
        <v>166</v>
      </c>
      <c r="K5111" s="11">
        <v>183</v>
      </c>
      <c r="L5111">
        <v>54518</v>
      </c>
      <c r="O5111" t="e">
        <f>VLOOKUP(A5111,Kreise!$A$4:$AA$405,12,0)</f>
        <v>#N/A</v>
      </c>
      <c r="P5111">
        <f>IF(ISERROR(O5111)=0,O5111,VLOOKUP(B5111,Kreise!$B$4:$AA$405,11,0))</f>
        <v>2</v>
      </c>
      <c r="R5111" t="e">
        <f>VLOOKUP(A5111,Kreise!$A$4:$AA$405,10,0)</f>
        <v>#N/A</v>
      </c>
      <c r="S5111">
        <f>IF(ISERROR(R5111)=0,R5111,VLOOKUP(B5111,Kreise!$B$4:$AA$405,9,0))</f>
        <v>4</v>
      </c>
    </row>
    <row r="5112" spans="1:19">
      <c r="A5112" s="32">
        <v>7231050</v>
      </c>
      <c r="B5112" s="32" t="str">
        <f t="shared" si="79"/>
        <v>7231</v>
      </c>
      <c r="C5112" s="40">
        <v>72315008050</v>
      </c>
      <c r="D5112" t="s">
        <v>8746</v>
      </c>
      <c r="E5112">
        <v>7231908</v>
      </c>
      <c r="F5112">
        <v>146265214</v>
      </c>
      <c r="G5112" t="s">
        <v>1989</v>
      </c>
      <c r="H5112">
        <v>4.88</v>
      </c>
      <c r="I5112" s="11">
        <v>156</v>
      </c>
      <c r="J5112" s="11">
        <v>78</v>
      </c>
      <c r="K5112" s="11">
        <v>78</v>
      </c>
      <c r="L5112">
        <v>54518</v>
      </c>
      <c r="O5112" t="e">
        <f>VLOOKUP(A5112,Kreise!$A$4:$AA$405,12,0)</f>
        <v>#N/A</v>
      </c>
      <c r="P5112">
        <f>IF(ISERROR(O5112)=0,O5112,VLOOKUP(B5112,Kreise!$B$4:$AA$405,11,0))</f>
        <v>2</v>
      </c>
      <c r="R5112" t="e">
        <f>VLOOKUP(A5112,Kreise!$A$4:$AA$405,10,0)</f>
        <v>#N/A</v>
      </c>
      <c r="S5112">
        <f>IF(ISERROR(R5112)=0,R5112,VLOOKUP(B5112,Kreise!$B$4:$AA$405,9,0))</f>
        <v>4</v>
      </c>
    </row>
    <row r="5113" spans="1:19">
      <c r="A5113" s="32">
        <v>7231051</v>
      </c>
      <c r="B5113" s="32" t="str">
        <f t="shared" si="79"/>
        <v>7231</v>
      </c>
      <c r="C5113" s="40">
        <v>72315008051</v>
      </c>
      <c r="D5113" t="s">
        <v>8747</v>
      </c>
      <c r="E5113">
        <v>7231908</v>
      </c>
      <c r="F5113">
        <v>146265220</v>
      </c>
      <c r="G5113" t="s">
        <v>1989</v>
      </c>
      <c r="H5113">
        <v>10.29</v>
      </c>
      <c r="I5113" s="11">
        <v>165</v>
      </c>
      <c r="J5113" s="11">
        <v>83</v>
      </c>
      <c r="K5113" s="11">
        <v>82</v>
      </c>
      <c r="L5113">
        <v>54518</v>
      </c>
      <c r="O5113" t="e">
        <f>VLOOKUP(A5113,Kreise!$A$4:$AA$405,12,0)</f>
        <v>#N/A</v>
      </c>
      <c r="P5113">
        <f>IF(ISERROR(O5113)=0,O5113,VLOOKUP(B5113,Kreise!$B$4:$AA$405,11,0))</f>
        <v>2</v>
      </c>
      <c r="R5113" t="e">
        <f>VLOOKUP(A5113,Kreise!$A$4:$AA$405,10,0)</f>
        <v>#N/A</v>
      </c>
      <c r="S5113">
        <f>IF(ISERROR(R5113)=0,R5113,VLOOKUP(B5113,Kreise!$B$4:$AA$405,9,0))</f>
        <v>4</v>
      </c>
    </row>
    <row r="5114" spans="1:19">
      <c r="A5114" s="32">
        <v>7231062</v>
      </c>
      <c r="B5114" s="32" t="str">
        <f t="shared" si="79"/>
        <v>7231</v>
      </c>
      <c r="C5114" s="40">
        <v>72315008062</v>
      </c>
      <c r="D5114" t="s">
        <v>8748</v>
      </c>
      <c r="E5114">
        <v>7231908</v>
      </c>
      <c r="F5114">
        <v>146265235</v>
      </c>
      <c r="G5114" t="s">
        <v>1989</v>
      </c>
      <c r="H5114">
        <v>4.11</v>
      </c>
      <c r="I5114" s="11">
        <v>570</v>
      </c>
      <c r="J5114" s="11">
        <v>290</v>
      </c>
      <c r="K5114" s="11">
        <v>280</v>
      </c>
      <c r="L5114">
        <v>54518</v>
      </c>
      <c r="O5114" t="e">
        <f>VLOOKUP(A5114,Kreise!$A$4:$AA$405,12,0)</f>
        <v>#N/A</v>
      </c>
      <c r="P5114">
        <f>IF(ISERROR(O5114)=0,O5114,VLOOKUP(B5114,Kreise!$B$4:$AA$405,11,0))</f>
        <v>2</v>
      </c>
      <c r="R5114" t="e">
        <f>VLOOKUP(A5114,Kreise!$A$4:$AA$405,10,0)</f>
        <v>#N/A</v>
      </c>
      <c r="S5114">
        <f>IF(ISERROR(R5114)=0,R5114,VLOOKUP(B5114,Kreise!$B$4:$AA$405,9,0))</f>
        <v>4</v>
      </c>
    </row>
    <row r="5115" spans="1:19">
      <c r="A5115" s="32">
        <v>7231066</v>
      </c>
      <c r="B5115" s="32" t="str">
        <f t="shared" si="79"/>
        <v>7231</v>
      </c>
      <c r="C5115" s="40">
        <v>72315001066</v>
      </c>
      <c r="D5115" t="s">
        <v>8749</v>
      </c>
      <c r="E5115">
        <v>7231901</v>
      </c>
      <c r="F5115">
        <v>146265503</v>
      </c>
      <c r="G5115" t="s">
        <v>1986</v>
      </c>
      <c r="H5115">
        <v>3.8</v>
      </c>
      <c r="I5115" s="11">
        <v>340</v>
      </c>
      <c r="J5115" s="11">
        <v>171</v>
      </c>
      <c r="K5115" s="11">
        <v>169</v>
      </c>
      <c r="L5115">
        <v>54518</v>
      </c>
      <c r="O5115" t="e">
        <f>VLOOKUP(A5115,Kreise!$A$4:$AA$405,12,0)</f>
        <v>#N/A</v>
      </c>
      <c r="P5115">
        <f>IF(ISERROR(O5115)=0,O5115,VLOOKUP(B5115,Kreise!$B$4:$AA$405,11,0))</f>
        <v>2</v>
      </c>
      <c r="R5115" t="e">
        <f>VLOOKUP(A5115,Kreise!$A$4:$AA$405,10,0)</f>
        <v>#N/A</v>
      </c>
      <c r="S5115">
        <f>IF(ISERROR(R5115)=0,R5115,VLOOKUP(B5115,Kreise!$B$4:$AA$405,9,0))</f>
        <v>4</v>
      </c>
    </row>
    <row r="5116" spans="1:19">
      <c r="A5116" s="32">
        <v>7231085</v>
      </c>
      <c r="B5116" s="32" t="str">
        <f t="shared" si="79"/>
        <v>7231</v>
      </c>
      <c r="C5116" s="40">
        <v>72315008085</v>
      </c>
      <c r="D5116" t="s">
        <v>8750</v>
      </c>
      <c r="E5116">
        <v>7231908</v>
      </c>
      <c r="F5116">
        <v>146270230</v>
      </c>
      <c r="G5116" t="s">
        <v>1989</v>
      </c>
      <c r="H5116">
        <v>8.19</v>
      </c>
      <c r="I5116" s="11">
        <v>709</v>
      </c>
      <c r="J5116" s="11">
        <v>364</v>
      </c>
      <c r="K5116" s="11">
        <v>345</v>
      </c>
      <c r="L5116">
        <v>54518</v>
      </c>
      <c r="O5116" t="e">
        <f>VLOOKUP(A5116,Kreise!$A$4:$AA$405,12,0)</f>
        <v>#N/A</v>
      </c>
      <c r="P5116">
        <f>IF(ISERROR(O5116)=0,O5116,VLOOKUP(B5116,Kreise!$B$4:$AA$405,11,0))</f>
        <v>2</v>
      </c>
      <c r="R5116" t="e">
        <f>VLOOKUP(A5116,Kreise!$A$4:$AA$405,10,0)</f>
        <v>#N/A</v>
      </c>
      <c r="S5116">
        <f>IF(ISERROR(R5116)=0,R5116,VLOOKUP(B5116,Kreise!$B$4:$AA$405,9,0))</f>
        <v>4</v>
      </c>
    </row>
    <row r="5117" spans="1:19">
      <c r="A5117" s="32">
        <v>7231086</v>
      </c>
      <c r="B5117" s="32" t="str">
        <f t="shared" si="79"/>
        <v>7231</v>
      </c>
      <c r="C5117" s="40">
        <v>72315001086</v>
      </c>
      <c r="D5117" t="s">
        <v>8751</v>
      </c>
      <c r="E5117">
        <v>7231901</v>
      </c>
      <c r="F5117">
        <v>146270260</v>
      </c>
      <c r="G5117" t="s">
        <v>1986</v>
      </c>
      <c r="H5117">
        <v>5.39</v>
      </c>
      <c r="I5117" s="11">
        <v>463</v>
      </c>
      <c r="J5117" s="11">
        <v>234</v>
      </c>
      <c r="K5117" s="11">
        <v>229</v>
      </c>
      <c r="L5117">
        <v>54518</v>
      </c>
      <c r="O5117" t="e">
        <f>VLOOKUP(A5117,Kreise!$A$4:$AA$405,12,0)</f>
        <v>#N/A</v>
      </c>
      <c r="P5117">
        <f>IF(ISERROR(O5117)=0,O5117,VLOOKUP(B5117,Kreise!$B$4:$AA$405,11,0))</f>
        <v>2</v>
      </c>
      <c r="R5117" t="e">
        <f>VLOOKUP(A5117,Kreise!$A$4:$AA$405,10,0)</f>
        <v>#N/A</v>
      </c>
      <c r="S5117">
        <f>IF(ISERROR(R5117)=0,R5117,VLOOKUP(B5117,Kreise!$B$4:$AA$405,9,0))</f>
        <v>4</v>
      </c>
    </row>
    <row r="5118" spans="1:19">
      <c r="A5118" s="32">
        <v>7231103</v>
      </c>
      <c r="B5118" s="32" t="str">
        <f t="shared" si="79"/>
        <v>7231</v>
      </c>
      <c r="C5118" s="40">
        <v>72315008103</v>
      </c>
      <c r="D5118" t="s">
        <v>8752</v>
      </c>
      <c r="E5118">
        <v>7231908</v>
      </c>
      <c r="F5118">
        <v>146280100</v>
      </c>
      <c r="G5118" t="s">
        <v>1989</v>
      </c>
      <c r="H5118">
        <v>16.58</v>
      </c>
      <c r="I5118" s="11">
        <v>1646</v>
      </c>
      <c r="J5118" s="11">
        <v>851</v>
      </c>
      <c r="K5118" s="11">
        <v>795</v>
      </c>
      <c r="L5118">
        <v>54518</v>
      </c>
      <c r="O5118" t="e">
        <f>VLOOKUP(A5118,Kreise!$A$4:$AA$405,12,0)</f>
        <v>#N/A</v>
      </c>
      <c r="P5118">
        <f>IF(ISERROR(O5118)=0,O5118,VLOOKUP(B5118,Kreise!$B$4:$AA$405,11,0))</f>
        <v>2</v>
      </c>
      <c r="R5118" t="e">
        <f>VLOOKUP(A5118,Kreise!$A$4:$AA$405,10,0)</f>
        <v>#N/A</v>
      </c>
      <c r="S5118">
        <f>IF(ISERROR(R5118)=0,R5118,VLOOKUP(B5118,Kreise!$B$4:$AA$405,9,0))</f>
        <v>4</v>
      </c>
    </row>
    <row r="5119" spans="1:19">
      <c r="A5119" s="32">
        <v>7231107</v>
      </c>
      <c r="B5119" s="32" t="str">
        <f t="shared" si="79"/>
        <v>7231</v>
      </c>
      <c r="C5119" s="40">
        <v>72315008107</v>
      </c>
      <c r="D5119" t="s">
        <v>8753</v>
      </c>
      <c r="E5119">
        <v>7231908</v>
      </c>
      <c r="F5119">
        <v>146280160</v>
      </c>
      <c r="G5119" t="s">
        <v>1989</v>
      </c>
      <c r="H5119">
        <v>6.63</v>
      </c>
      <c r="I5119" s="11">
        <v>883</v>
      </c>
      <c r="J5119" s="11">
        <v>434</v>
      </c>
      <c r="K5119" s="11">
        <v>449</v>
      </c>
      <c r="L5119">
        <v>54518</v>
      </c>
      <c r="O5119" t="e">
        <f>VLOOKUP(A5119,Kreise!$A$4:$AA$405,12,0)</f>
        <v>#N/A</v>
      </c>
      <c r="P5119">
        <f>IF(ISERROR(O5119)=0,O5119,VLOOKUP(B5119,Kreise!$B$4:$AA$405,11,0))</f>
        <v>2</v>
      </c>
      <c r="R5119" t="e">
        <f>VLOOKUP(A5119,Kreise!$A$4:$AA$405,10,0)</f>
        <v>#N/A</v>
      </c>
      <c r="S5119">
        <f>IF(ISERROR(R5119)=0,R5119,VLOOKUP(B5119,Kreise!$B$4:$AA$405,9,0))</f>
        <v>4</v>
      </c>
    </row>
    <row r="5120" spans="1:19">
      <c r="A5120" s="32">
        <v>7231108</v>
      </c>
      <c r="B5120" s="32" t="str">
        <f t="shared" si="79"/>
        <v>7231</v>
      </c>
      <c r="C5120" s="40">
        <v>72315008108</v>
      </c>
      <c r="D5120" t="s">
        <v>8754</v>
      </c>
      <c r="E5120">
        <v>7231908</v>
      </c>
      <c r="F5120">
        <v>146280190</v>
      </c>
      <c r="G5120" t="s">
        <v>1989</v>
      </c>
      <c r="H5120">
        <v>7.22</v>
      </c>
      <c r="I5120" s="11">
        <v>622</v>
      </c>
      <c r="J5120" s="11">
        <v>311</v>
      </c>
      <c r="K5120" s="11">
        <v>311</v>
      </c>
      <c r="L5120">
        <v>54518</v>
      </c>
      <c r="O5120" t="e">
        <f>VLOOKUP(A5120,Kreise!$A$4:$AA$405,12,0)</f>
        <v>#N/A</v>
      </c>
      <c r="P5120">
        <f>IF(ISERROR(O5120)=0,O5120,VLOOKUP(B5120,Kreise!$B$4:$AA$405,11,0))</f>
        <v>2</v>
      </c>
      <c r="R5120" t="e">
        <f>VLOOKUP(A5120,Kreise!$A$4:$AA$405,10,0)</f>
        <v>#N/A</v>
      </c>
      <c r="S5120">
        <f>IF(ISERROR(R5120)=0,R5120,VLOOKUP(B5120,Kreise!$B$4:$AA$405,9,0))</f>
        <v>4</v>
      </c>
    </row>
    <row r="5121" spans="1:19">
      <c r="A5121" s="32">
        <v>7231111</v>
      </c>
      <c r="B5121" s="32" t="str">
        <f t="shared" si="79"/>
        <v>7231</v>
      </c>
      <c r="C5121" s="40">
        <v>72315008111</v>
      </c>
      <c r="D5121" t="s">
        <v>8755</v>
      </c>
      <c r="E5121">
        <v>7231908</v>
      </c>
      <c r="F5121">
        <v>146280260</v>
      </c>
      <c r="G5121" t="s">
        <v>1989</v>
      </c>
      <c r="H5121">
        <v>7.78</v>
      </c>
      <c r="I5121" s="11">
        <v>714</v>
      </c>
      <c r="J5121" s="11">
        <v>361</v>
      </c>
      <c r="K5121" s="11">
        <v>353</v>
      </c>
      <c r="L5121">
        <v>54518</v>
      </c>
      <c r="O5121" t="e">
        <f>VLOOKUP(A5121,Kreise!$A$4:$AA$405,12,0)</f>
        <v>#N/A</v>
      </c>
      <c r="P5121">
        <f>IF(ISERROR(O5121)=0,O5121,VLOOKUP(B5121,Kreise!$B$4:$AA$405,11,0))</f>
        <v>2</v>
      </c>
      <c r="R5121" t="e">
        <f>VLOOKUP(A5121,Kreise!$A$4:$AA$405,10,0)</f>
        <v>#N/A</v>
      </c>
      <c r="S5121">
        <f>IF(ISERROR(R5121)=0,R5121,VLOOKUP(B5121,Kreise!$B$4:$AA$405,9,0))</f>
        <v>4</v>
      </c>
    </row>
    <row r="5122" spans="1:19">
      <c r="A5122" s="32">
        <v>7231117</v>
      </c>
      <c r="B5122" s="32" t="str">
        <f t="shared" si="79"/>
        <v>7231</v>
      </c>
      <c r="C5122" s="40">
        <v>72315008117</v>
      </c>
      <c r="D5122" t="s">
        <v>8124</v>
      </c>
      <c r="E5122">
        <v>7231908</v>
      </c>
      <c r="F5122">
        <v>146285202</v>
      </c>
      <c r="G5122" t="s">
        <v>1989</v>
      </c>
      <c r="H5122">
        <v>11.25</v>
      </c>
      <c r="I5122" s="11">
        <v>933</v>
      </c>
      <c r="J5122" s="11">
        <v>475</v>
      </c>
      <c r="K5122" s="11">
        <v>458</v>
      </c>
      <c r="L5122">
        <v>54518</v>
      </c>
      <c r="O5122" t="e">
        <f>VLOOKUP(A5122,Kreise!$A$4:$AA$405,12,0)</f>
        <v>#N/A</v>
      </c>
      <c r="P5122">
        <f>IF(ISERROR(O5122)=0,O5122,VLOOKUP(B5122,Kreise!$B$4:$AA$405,11,0))</f>
        <v>2</v>
      </c>
      <c r="R5122" t="e">
        <f>VLOOKUP(A5122,Kreise!$A$4:$AA$405,10,0)</f>
        <v>#N/A</v>
      </c>
      <c r="S5122">
        <f>IF(ISERROR(R5122)=0,R5122,VLOOKUP(B5122,Kreise!$B$4:$AA$405,9,0))</f>
        <v>4</v>
      </c>
    </row>
    <row r="5123" spans="1:19">
      <c r="A5123" s="32">
        <v>7231504</v>
      </c>
      <c r="B5123" s="32" t="str">
        <f t="shared" si="79"/>
        <v>7231</v>
      </c>
      <c r="C5123" s="40">
        <v>72315008504</v>
      </c>
      <c r="D5123" t="s">
        <v>8756</v>
      </c>
      <c r="E5123">
        <v>7231908</v>
      </c>
      <c r="F5123">
        <v>147290220</v>
      </c>
      <c r="G5123" t="s">
        <v>1989</v>
      </c>
      <c r="H5123">
        <v>12.82</v>
      </c>
      <c r="I5123" s="11">
        <v>710</v>
      </c>
      <c r="J5123" s="11">
        <v>359</v>
      </c>
      <c r="K5123" s="11">
        <v>351</v>
      </c>
      <c r="L5123">
        <v>54518</v>
      </c>
      <c r="O5123" t="e">
        <f>VLOOKUP(A5123,Kreise!$A$4:$AA$405,12,0)</f>
        <v>#N/A</v>
      </c>
      <c r="P5123">
        <f>IF(ISERROR(O5123)=0,O5123,VLOOKUP(B5123,Kreise!$B$4:$AA$405,11,0))</f>
        <v>2</v>
      </c>
      <c r="R5123" t="e">
        <f>VLOOKUP(A5123,Kreise!$A$4:$AA$405,10,0)</f>
        <v>#N/A</v>
      </c>
      <c r="S5123">
        <f>IF(ISERROR(R5123)=0,R5123,VLOOKUP(B5123,Kreise!$B$4:$AA$405,9,0))</f>
        <v>4</v>
      </c>
    </row>
    <row r="5124" spans="1:19">
      <c r="A5124" s="32">
        <v>7231022</v>
      </c>
      <c r="B5124" s="32" t="str">
        <f t="shared" ref="B5124:B5187" si="80">LEFT(A5124,4)</f>
        <v>7231</v>
      </c>
      <c r="C5124" s="40">
        <v>72315008022</v>
      </c>
      <c r="D5124" t="s">
        <v>8757</v>
      </c>
      <c r="E5124">
        <v>7231908</v>
      </c>
      <c r="F5124">
        <v>146255223</v>
      </c>
      <c r="G5124" t="s">
        <v>1989</v>
      </c>
      <c r="H5124">
        <v>2.42</v>
      </c>
      <c r="I5124" s="11">
        <v>174</v>
      </c>
      <c r="J5124" s="11">
        <v>95</v>
      </c>
      <c r="K5124" s="11">
        <v>79</v>
      </c>
      <c r="L5124">
        <v>54523</v>
      </c>
      <c r="O5124" t="e">
        <f>VLOOKUP(A5124,Kreise!$A$4:$AA$405,12,0)</f>
        <v>#N/A</v>
      </c>
      <c r="P5124">
        <f>IF(ISERROR(O5124)=0,O5124,VLOOKUP(B5124,Kreise!$B$4:$AA$405,11,0))</f>
        <v>2</v>
      </c>
      <c r="R5124" t="e">
        <f>VLOOKUP(A5124,Kreise!$A$4:$AA$405,10,0)</f>
        <v>#N/A</v>
      </c>
      <c r="S5124">
        <f>IF(ISERROR(R5124)=0,R5124,VLOOKUP(B5124,Kreise!$B$4:$AA$405,9,0))</f>
        <v>4</v>
      </c>
    </row>
    <row r="5125" spans="1:19">
      <c r="A5125" s="32">
        <v>7231053</v>
      </c>
      <c r="B5125" s="32" t="str">
        <f t="shared" si="80"/>
        <v>7231</v>
      </c>
      <c r="C5125" s="40">
        <v>72315008053</v>
      </c>
      <c r="D5125" t="s">
        <v>8758</v>
      </c>
      <c r="E5125">
        <v>7231908</v>
      </c>
      <c r="F5125">
        <v>146265224</v>
      </c>
      <c r="G5125" t="s">
        <v>1989</v>
      </c>
      <c r="H5125">
        <v>13.87</v>
      </c>
      <c r="I5125" s="11">
        <v>2194</v>
      </c>
      <c r="J5125" s="11">
        <v>1076</v>
      </c>
      <c r="K5125" s="11">
        <v>1118</v>
      </c>
      <c r="L5125">
        <v>54523</v>
      </c>
      <c r="O5125" t="e">
        <f>VLOOKUP(A5125,Kreise!$A$4:$AA$405,12,0)</f>
        <v>#N/A</v>
      </c>
      <c r="P5125">
        <f>IF(ISERROR(O5125)=0,O5125,VLOOKUP(B5125,Kreise!$B$4:$AA$405,11,0))</f>
        <v>2</v>
      </c>
      <c r="R5125" t="e">
        <f>VLOOKUP(A5125,Kreise!$A$4:$AA$405,10,0)</f>
        <v>#N/A</v>
      </c>
      <c r="S5125">
        <f>IF(ISERROR(R5125)=0,R5125,VLOOKUP(B5125,Kreise!$B$4:$AA$405,9,0))</f>
        <v>4</v>
      </c>
    </row>
    <row r="5126" spans="1:19">
      <c r="A5126" s="32">
        <v>7231069</v>
      </c>
      <c r="B5126" s="32" t="str">
        <f t="shared" si="80"/>
        <v>7231</v>
      </c>
      <c r="C5126" s="40">
        <v>72315008069</v>
      </c>
      <c r="D5126" t="s">
        <v>8759</v>
      </c>
      <c r="E5126">
        <v>7231908</v>
      </c>
      <c r="F5126">
        <v>146270030</v>
      </c>
      <c r="G5126" t="s">
        <v>1989</v>
      </c>
      <c r="H5126">
        <v>9.22</v>
      </c>
      <c r="I5126" s="11">
        <v>1412</v>
      </c>
      <c r="J5126" s="11">
        <v>703</v>
      </c>
      <c r="K5126" s="11">
        <v>709</v>
      </c>
      <c r="L5126">
        <v>54524</v>
      </c>
      <c r="O5126" t="e">
        <f>VLOOKUP(A5126,Kreise!$A$4:$AA$405,12,0)</f>
        <v>#N/A</v>
      </c>
      <c r="P5126">
        <f>IF(ISERROR(O5126)=0,O5126,VLOOKUP(B5126,Kreise!$B$4:$AA$405,11,0))</f>
        <v>2</v>
      </c>
      <c r="R5126" t="e">
        <f>VLOOKUP(A5126,Kreise!$A$4:$AA$405,10,0)</f>
        <v>#N/A</v>
      </c>
      <c r="S5126">
        <f>IF(ISERROR(R5126)=0,R5126,VLOOKUP(B5126,Kreise!$B$4:$AA$405,9,0))</f>
        <v>4</v>
      </c>
    </row>
    <row r="5127" spans="1:19">
      <c r="A5127" s="32">
        <v>7231503</v>
      </c>
      <c r="B5127" s="32" t="str">
        <f t="shared" si="80"/>
        <v>7231</v>
      </c>
      <c r="C5127" s="40">
        <v>72315008503</v>
      </c>
      <c r="D5127" t="s">
        <v>8760</v>
      </c>
      <c r="E5127">
        <v>7231908</v>
      </c>
      <c r="F5127">
        <v>147290190</v>
      </c>
      <c r="G5127" t="s">
        <v>1989</v>
      </c>
      <c r="H5127">
        <v>30.2</v>
      </c>
      <c r="I5127" s="11">
        <v>2093</v>
      </c>
      <c r="J5127" s="11">
        <v>1052</v>
      </c>
      <c r="K5127" s="11">
        <v>1041</v>
      </c>
      <c r="L5127">
        <v>54526</v>
      </c>
      <c r="O5127" t="e">
        <f>VLOOKUP(A5127,Kreise!$A$4:$AA$405,12,0)</f>
        <v>#N/A</v>
      </c>
      <c r="P5127">
        <f>IF(ISERROR(O5127)=0,O5127,VLOOKUP(B5127,Kreise!$B$4:$AA$405,11,0))</f>
        <v>2</v>
      </c>
      <c r="R5127" t="e">
        <f>VLOOKUP(A5127,Kreise!$A$4:$AA$405,10,0)</f>
        <v>#N/A</v>
      </c>
      <c r="S5127">
        <f>IF(ISERROR(R5127)=0,R5127,VLOOKUP(B5127,Kreise!$B$4:$AA$405,9,0))</f>
        <v>4</v>
      </c>
    </row>
    <row r="5128" spans="1:19">
      <c r="A5128" s="32">
        <v>7231113</v>
      </c>
      <c r="B5128" s="32" t="str">
        <f t="shared" si="80"/>
        <v>7231</v>
      </c>
      <c r="C5128" s="40">
        <v>72315008113</v>
      </c>
      <c r="D5128" t="s">
        <v>8761</v>
      </c>
      <c r="E5128">
        <v>7231908</v>
      </c>
      <c r="F5128">
        <v>146280360</v>
      </c>
      <c r="G5128" t="s">
        <v>1989</v>
      </c>
      <c r="H5128">
        <v>14.09</v>
      </c>
      <c r="I5128" s="11">
        <v>2359</v>
      </c>
      <c r="J5128" s="11">
        <v>1133</v>
      </c>
      <c r="K5128" s="11">
        <v>1226</v>
      </c>
      <c r="L5128">
        <v>54528</v>
      </c>
      <c r="O5128" t="e">
        <f>VLOOKUP(A5128,Kreise!$A$4:$AA$405,12,0)</f>
        <v>#N/A</v>
      </c>
      <c r="P5128">
        <f>IF(ISERROR(O5128)=0,O5128,VLOOKUP(B5128,Kreise!$B$4:$AA$405,11,0))</f>
        <v>2</v>
      </c>
      <c r="R5128" t="e">
        <f>VLOOKUP(A5128,Kreise!$A$4:$AA$405,10,0)</f>
        <v>#N/A</v>
      </c>
      <c r="S5128">
        <f>IF(ISERROR(R5128)=0,R5128,VLOOKUP(B5128,Kreise!$B$4:$AA$405,9,0))</f>
        <v>4</v>
      </c>
    </row>
    <row r="5129" spans="1:19">
      <c r="A5129" s="32">
        <v>7232311</v>
      </c>
      <c r="B5129" s="32" t="str">
        <f t="shared" si="80"/>
        <v>7232</v>
      </c>
      <c r="C5129" s="40">
        <v>72325007311</v>
      </c>
      <c r="D5129" t="s">
        <v>8762</v>
      </c>
      <c r="E5129">
        <v>7232907</v>
      </c>
      <c r="F5129">
        <v>160645053</v>
      </c>
      <c r="G5129" t="s">
        <v>1996</v>
      </c>
      <c r="H5129">
        <v>13.44</v>
      </c>
      <c r="I5129" s="11">
        <v>909</v>
      </c>
      <c r="J5129" s="11">
        <v>443</v>
      </c>
      <c r="K5129" s="11">
        <v>466</v>
      </c>
      <c r="L5129">
        <v>54529</v>
      </c>
      <c r="O5129" t="e">
        <f>VLOOKUP(A5129,Kreise!$A$4:$AA$405,12,0)</f>
        <v>#N/A</v>
      </c>
      <c r="P5129">
        <f>IF(ISERROR(O5129)=0,O5129,VLOOKUP(B5129,Kreise!$B$4:$AA$405,11,0))</f>
        <v>2</v>
      </c>
      <c r="R5129" t="e">
        <f>VLOOKUP(A5129,Kreise!$A$4:$AA$405,10,0)</f>
        <v>#N/A</v>
      </c>
      <c r="S5129">
        <f>IF(ISERROR(R5129)=0,R5129,VLOOKUP(B5129,Kreise!$B$4:$AA$405,9,0))</f>
        <v>4</v>
      </c>
    </row>
    <row r="5130" spans="1:19">
      <c r="A5130" s="32">
        <v>7231025</v>
      </c>
      <c r="B5130" s="32" t="str">
        <f t="shared" si="80"/>
        <v>7231</v>
      </c>
      <c r="C5130" s="40">
        <v>72315008025</v>
      </c>
      <c r="D5130" t="s">
        <v>8763</v>
      </c>
      <c r="E5130">
        <v>7231908</v>
      </c>
      <c r="F5130">
        <v>146260085</v>
      </c>
      <c r="G5130" t="s">
        <v>1989</v>
      </c>
      <c r="H5130">
        <v>12.75</v>
      </c>
      <c r="I5130" s="11">
        <v>371</v>
      </c>
      <c r="J5130" s="11">
        <v>184</v>
      </c>
      <c r="K5130" s="11">
        <v>187</v>
      </c>
      <c r="L5130">
        <v>54531</v>
      </c>
      <c r="O5130" t="e">
        <f>VLOOKUP(A5130,Kreise!$A$4:$AA$405,12,0)</f>
        <v>#N/A</v>
      </c>
      <c r="P5130">
        <f>IF(ISERROR(O5130)=0,O5130,VLOOKUP(B5130,Kreise!$B$4:$AA$405,11,0))</f>
        <v>2</v>
      </c>
      <c r="R5130" t="e">
        <f>VLOOKUP(A5130,Kreise!$A$4:$AA$405,10,0)</f>
        <v>#N/A</v>
      </c>
      <c r="S5130">
        <f>IF(ISERROR(R5130)=0,R5130,VLOOKUP(B5130,Kreise!$B$4:$AA$405,9,0))</f>
        <v>4</v>
      </c>
    </row>
    <row r="5131" spans="1:19">
      <c r="A5131" s="32">
        <v>7231080</v>
      </c>
      <c r="B5131" s="32" t="str">
        <f t="shared" si="80"/>
        <v>7231</v>
      </c>
      <c r="C5131" s="40">
        <v>72315008080</v>
      </c>
      <c r="D5131" t="s">
        <v>8764</v>
      </c>
      <c r="E5131">
        <v>7231908</v>
      </c>
      <c r="F5131">
        <v>146270180</v>
      </c>
      <c r="G5131" t="s">
        <v>1989</v>
      </c>
      <c r="H5131">
        <v>10.06</v>
      </c>
      <c r="I5131" s="11">
        <v>1359</v>
      </c>
      <c r="J5131" s="11">
        <v>660</v>
      </c>
      <c r="K5131" s="11">
        <v>699</v>
      </c>
      <c r="L5131">
        <v>54531</v>
      </c>
      <c r="O5131" t="e">
        <f>VLOOKUP(A5131,Kreise!$A$4:$AA$405,12,0)</f>
        <v>#N/A</v>
      </c>
      <c r="P5131">
        <f>IF(ISERROR(O5131)=0,O5131,VLOOKUP(B5131,Kreise!$B$4:$AA$405,11,0))</f>
        <v>2</v>
      </c>
      <c r="R5131" t="e">
        <f>VLOOKUP(A5131,Kreise!$A$4:$AA$405,10,0)</f>
        <v>#N/A</v>
      </c>
      <c r="S5131">
        <f>IF(ISERROR(R5131)=0,R5131,VLOOKUP(B5131,Kreise!$B$4:$AA$405,9,0))</f>
        <v>4</v>
      </c>
    </row>
    <row r="5132" spans="1:19">
      <c r="A5132" s="32">
        <v>7231082</v>
      </c>
      <c r="B5132" s="32" t="str">
        <f t="shared" si="80"/>
        <v>7231</v>
      </c>
      <c r="C5132" s="40">
        <v>72315008082</v>
      </c>
      <c r="D5132" t="s">
        <v>8765</v>
      </c>
      <c r="E5132">
        <v>7231908</v>
      </c>
      <c r="F5132">
        <v>146270210</v>
      </c>
      <c r="G5132" t="s">
        <v>1989</v>
      </c>
      <c r="H5132">
        <v>13.22</v>
      </c>
      <c r="I5132" s="11">
        <v>357</v>
      </c>
      <c r="J5132" s="11">
        <v>196</v>
      </c>
      <c r="K5132" s="11">
        <v>161</v>
      </c>
      <c r="L5132">
        <v>54531</v>
      </c>
      <c r="M5132">
        <v>1</v>
      </c>
      <c r="O5132" t="e">
        <f>VLOOKUP(A5132,Kreise!$A$4:$AA$405,12,0)</f>
        <v>#N/A</v>
      </c>
      <c r="P5132">
        <f>IF(ISERROR(O5132)=0,O5132,VLOOKUP(B5132,Kreise!$B$4:$AA$405,11,0))</f>
        <v>2</v>
      </c>
      <c r="R5132" t="e">
        <f>VLOOKUP(A5132,Kreise!$A$4:$AA$405,10,0)</f>
        <v>#N/A</v>
      </c>
      <c r="S5132">
        <f>IF(ISERROR(R5132)=0,R5132,VLOOKUP(B5132,Kreise!$B$4:$AA$405,9,0))</f>
        <v>4</v>
      </c>
    </row>
    <row r="5133" spans="1:19">
      <c r="A5133" s="32">
        <v>7231104</v>
      </c>
      <c r="B5133" s="32" t="str">
        <f t="shared" si="80"/>
        <v>7231</v>
      </c>
      <c r="C5133" s="40">
        <v>72315008104</v>
      </c>
      <c r="D5133" t="s">
        <v>8766</v>
      </c>
      <c r="E5133">
        <v>7231908</v>
      </c>
      <c r="F5133">
        <v>146280110</v>
      </c>
      <c r="G5133" t="s">
        <v>1989</v>
      </c>
      <c r="H5133">
        <v>4.98</v>
      </c>
      <c r="I5133" s="11">
        <v>216</v>
      </c>
      <c r="J5133" s="11">
        <v>107</v>
      </c>
      <c r="K5133" s="11">
        <v>109</v>
      </c>
      <c r="L5133">
        <v>54531</v>
      </c>
      <c r="O5133" t="e">
        <f>VLOOKUP(A5133,Kreise!$A$4:$AA$405,12,0)</f>
        <v>#N/A</v>
      </c>
      <c r="P5133">
        <f>IF(ISERROR(O5133)=0,O5133,VLOOKUP(B5133,Kreise!$B$4:$AA$405,11,0))</f>
        <v>2</v>
      </c>
      <c r="R5133" t="e">
        <f>VLOOKUP(A5133,Kreise!$A$4:$AA$405,10,0)</f>
        <v>#N/A</v>
      </c>
      <c r="S5133">
        <f>IF(ISERROR(R5133)=0,R5133,VLOOKUP(B5133,Kreise!$B$4:$AA$405,9,0))</f>
        <v>4</v>
      </c>
    </row>
    <row r="5134" spans="1:19">
      <c r="A5134" s="32">
        <v>7231127</v>
      </c>
      <c r="B5134" s="32" t="str">
        <f t="shared" si="80"/>
        <v>7231</v>
      </c>
      <c r="C5134" s="40">
        <v>72315008127</v>
      </c>
      <c r="D5134" t="s">
        <v>8767</v>
      </c>
      <c r="E5134">
        <v>7231908</v>
      </c>
      <c r="F5134">
        <v>146285240</v>
      </c>
      <c r="G5134" t="s">
        <v>1989</v>
      </c>
      <c r="H5134">
        <v>5.95</v>
      </c>
      <c r="I5134" s="11">
        <v>332</v>
      </c>
      <c r="J5134" s="11">
        <v>165</v>
      </c>
      <c r="K5134" s="11">
        <v>167</v>
      </c>
      <c r="L5134">
        <v>54531</v>
      </c>
      <c r="O5134" t="e">
        <f>VLOOKUP(A5134,Kreise!$A$4:$AA$405,12,0)</f>
        <v>#N/A</v>
      </c>
      <c r="P5134">
        <f>IF(ISERROR(O5134)=0,O5134,VLOOKUP(B5134,Kreise!$B$4:$AA$405,11,0))</f>
        <v>2</v>
      </c>
      <c r="R5134" t="e">
        <f>VLOOKUP(A5134,Kreise!$A$4:$AA$405,10,0)</f>
        <v>#N/A</v>
      </c>
      <c r="S5134">
        <f>IF(ISERROR(R5134)=0,R5134,VLOOKUP(B5134,Kreise!$B$4:$AA$405,9,0))</f>
        <v>4</v>
      </c>
    </row>
    <row r="5135" spans="1:19">
      <c r="A5135" s="32">
        <v>7231009</v>
      </c>
      <c r="B5135" s="32" t="str">
        <f t="shared" si="80"/>
        <v>7231</v>
      </c>
      <c r="C5135" s="40">
        <v>72315008009</v>
      </c>
      <c r="D5135" t="s">
        <v>8768</v>
      </c>
      <c r="E5135">
        <v>7231908</v>
      </c>
      <c r="F5135">
        <v>146250600</v>
      </c>
      <c r="G5135" t="s">
        <v>1989</v>
      </c>
      <c r="H5135">
        <v>17.27</v>
      </c>
      <c r="I5135" s="11">
        <v>708</v>
      </c>
      <c r="J5135" s="11">
        <v>353</v>
      </c>
      <c r="K5135" s="11">
        <v>355</v>
      </c>
      <c r="L5135">
        <v>54533</v>
      </c>
      <c r="O5135" t="e">
        <f>VLOOKUP(A5135,Kreise!$A$4:$AA$405,12,0)</f>
        <v>#N/A</v>
      </c>
      <c r="P5135">
        <f>IF(ISERROR(O5135)=0,O5135,VLOOKUP(B5135,Kreise!$B$4:$AA$405,11,0))</f>
        <v>2</v>
      </c>
      <c r="R5135" t="e">
        <f>VLOOKUP(A5135,Kreise!$A$4:$AA$405,10,0)</f>
        <v>#N/A</v>
      </c>
      <c r="S5135">
        <f>IF(ISERROR(R5135)=0,R5135,VLOOKUP(B5135,Kreise!$B$4:$AA$405,9,0))</f>
        <v>4</v>
      </c>
    </row>
    <row r="5136" spans="1:19">
      <c r="A5136" s="32">
        <v>7231021</v>
      </c>
      <c r="B5136" s="32" t="str">
        <f t="shared" si="80"/>
        <v>7231</v>
      </c>
      <c r="C5136" s="40">
        <v>72315008021</v>
      </c>
      <c r="D5136" t="s">
        <v>8769</v>
      </c>
      <c r="E5136">
        <v>7231908</v>
      </c>
      <c r="F5136">
        <v>146255218</v>
      </c>
      <c r="G5136" t="s">
        <v>1989</v>
      </c>
      <c r="H5136">
        <v>1.54</v>
      </c>
      <c r="I5136" s="11">
        <v>12</v>
      </c>
      <c r="J5136" s="11">
        <v>8</v>
      </c>
      <c r="K5136" s="11">
        <v>4</v>
      </c>
      <c r="L5136">
        <v>54533</v>
      </c>
      <c r="O5136" t="e">
        <f>VLOOKUP(A5136,Kreise!$A$4:$AA$405,12,0)</f>
        <v>#N/A</v>
      </c>
      <c r="P5136">
        <f>IF(ISERROR(O5136)=0,O5136,VLOOKUP(B5136,Kreise!$B$4:$AA$405,11,0))</f>
        <v>2</v>
      </c>
      <c r="R5136" t="e">
        <f>VLOOKUP(A5136,Kreise!$A$4:$AA$405,10,0)</f>
        <v>#N/A</v>
      </c>
      <c r="S5136">
        <f>IF(ISERROR(R5136)=0,R5136,VLOOKUP(B5136,Kreise!$B$4:$AA$405,9,0))</f>
        <v>4</v>
      </c>
    </row>
    <row r="5137" spans="1:19">
      <c r="A5137" s="32">
        <v>7231026</v>
      </c>
      <c r="B5137" s="32" t="str">
        <f t="shared" si="80"/>
        <v>7231</v>
      </c>
      <c r="C5137" s="40">
        <v>72315008026</v>
      </c>
      <c r="D5137" t="s">
        <v>8770</v>
      </c>
      <c r="E5137">
        <v>7231908</v>
      </c>
      <c r="F5137">
        <v>146260110</v>
      </c>
      <c r="G5137" t="s">
        <v>1989</v>
      </c>
      <c r="H5137">
        <v>10.84</v>
      </c>
      <c r="I5137" s="11">
        <v>312</v>
      </c>
      <c r="J5137" s="11">
        <v>165</v>
      </c>
      <c r="K5137" s="11">
        <v>147</v>
      </c>
      <c r="L5137">
        <v>54533</v>
      </c>
      <c r="O5137" t="e">
        <f>VLOOKUP(A5137,Kreise!$A$4:$AA$405,12,0)</f>
        <v>#N/A</v>
      </c>
      <c r="P5137">
        <f>IF(ISERROR(O5137)=0,O5137,VLOOKUP(B5137,Kreise!$B$4:$AA$405,11,0))</f>
        <v>2</v>
      </c>
      <c r="R5137" t="e">
        <f>VLOOKUP(A5137,Kreise!$A$4:$AA$405,10,0)</f>
        <v>#N/A</v>
      </c>
      <c r="S5137">
        <f>IF(ISERROR(R5137)=0,R5137,VLOOKUP(B5137,Kreise!$B$4:$AA$405,9,0))</f>
        <v>4</v>
      </c>
    </row>
    <row r="5138" spans="1:19">
      <c r="A5138" s="32">
        <v>7231036</v>
      </c>
      <c r="B5138" s="32" t="str">
        <f t="shared" si="80"/>
        <v>7231</v>
      </c>
      <c r="C5138" s="40">
        <v>72315008036</v>
      </c>
      <c r="D5138" t="s">
        <v>8771</v>
      </c>
      <c r="E5138">
        <v>7231908</v>
      </c>
      <c r="F5138">
        <v>146260370</v>
      </c>
      <c r="G5138" t="s">
        <v>1989</v>
      </c>
      <c r="H5138">
        <v>4.87</v>
      </c>
      <c r="I5138" s="11">
        <v>246</v>
      </c>
      <c r="J5138" s="11">
        <v>121</v>
      </c>
      <c r="K5138" s="11">
        <v>125</v>
      </c>
      <c r="L5138">
        <v>54533</v>
      </c>
      <c r="O5138" t="e">
        <f>VLOOKUP(A5138,Kreise!$A$4:$AA$405,12,0)</f>
        <v>#N/A</v>
      </c>
      <c r="P5138">
        <f>IF(ISERROR(O5138)=0,O5138,VLOOKUP(B5138,Kreise!$B$4:$AA$405,11,0))</f>
        <v>2</v>
      </c>
      <c r="R5138" t="e">
        <f>VLOOKUP(A5138,Kreise!$A$4:$AA$405,10,0)</f>
        <v>#N/A</v>
      </c>
      <c r="S5138">
        <f>IF(ISERROR(R5138)=0,R5138,VLOOKUP(B5138,Kreise!$B$4:$AA$405,9,0))</f>
        <v>4</v>
      </c>
    </row>
    <row r="5139" spans="1:19">
      <c r="A5139" s="32">
        <v>7231044</v>
      </c>
      <c r="B5139" s="32" t="str">
        <f t="shared" si="80"/>
        <v>7231</v>
      </c>
      <c r="C5139" s="40">
        <v>72315008044</v>
      </c>
      <c r="D5139" t="s">
        <v>8604</v>
      </c>
      <c r="E5139">
        <v>7231908</v>
      </c>
      <c r="F5139">
        <v>146265502</v>
      </c>
      <c r="G5139" t="s">
        <v>1989</v>
      </c>
      <c r="H5139">
        <v>3.75</v>
      </c>
      <c r="I5139" s="11">
        <v>231</v>
      </c>
      <c r="J5139" s="11">
        <v>118</v>
      </c>
      <c r="K5139" s="11">
        <v>113</v>
      </c>
      <c r="L5139">
        <v>54533</v>
      </c>
      <c r="O5139" t="e">
        <f>VLOOKUP(A5139,Kreise!$A$4:$AA$405,12,0)</f>
        <v>#N/A</v>
      </c>
      <c r="P5139">
        <f>IF(ISERROR(O5139)=0,O5139,VLOOKUP(B5139,Kreise!$B$4:$AA$405,11,0))</f>
        <v>2</v>
      </c>
      <c r="R5139" t="e">
        <f>VLOOKUP(A5139,Kreise!$A$4:$AA$405,10,0)</f>
        <v>#N/A</v>
      </c>
      <c r="S5139">
        <f>IF(ISERROR(R5139)=0,R5139,VLOOKUP(B5139,Kreise!$B$4:$AA$405,9,0))</f>
        <v>4</v>
      </c>
    </row>
    <row r="5140" spans="1:19">
      <c r="A5140" s="32">
        <v>7231049</v>
      </c>
      <c r="B5140" s="32" t="str">
        <f t="shared" si="80"/>
        <v>7231</v>
      </c>
      <c r="C5140" s="40">
        <v>72315008049</v>
      </c>
      <c r="D5140" t="s">
        <v>8772</v>
      </c>
      <c r="E5140">
        <v>7231908</v>
      </c>
      <c r="F5140">
        <v>146265206</v>
      </c>
      <c r="G5140" t="s">
        <v>1989</v>
      </c>
      <c r="H5140">
        <v>6.18</v>
      </c>
      <c r="I5140" s="11">
        <v>572</v>
      </c>
      <c r="J5140" s="11">
        <v>303</v>
      </c>
      <c r="K5140" s="11">
        <v>269</v>
      </c>
      <c r="L5140">
        <v>54533</v>
      </c>
      <c r="O5140" t="e">
        <f>VLOOKUP(A5140,Kreise!$A$4:$AA$405,12,0)</f>
        <v>#N/A</v>
      </c>
      <c r="P5140">
        <f>IF(ISERROR(O5140)=0,O5140,VLOOKUP(B5140,Kreise!$B$4:$AA$405,11,0))</f>
        <v>2</v>
      </c>
      <c r="R5140" t="e">
        <f>VLOOKUP(A5140,Kreise!$A$4:$AA$405,10,0)</f>
        <v>#N/A</v>
      </c>
      <c r="S5140">
        <f>IF(ISERROR(R5140)=0,R5140,VLOOKUP(B5140,Kreise!$B$4:$AA$405,9,0))</f>
        <v>4</v>
      </c>
    </row>
    <row r="5141" spans="1:19">
      <c r="A5141" s="32">
        <v>7231074</v>
      </c>
      <c r="B5141" s="32" t="str">
        <f t="shared" si="80"/>
        <v>7231</v>
      </c>
      <c r="C5141" s="40">
        <v>72315008074</v>
      </c>
      <c r="D5141" t="s">
        <v>8773</v>
      </c>
      <c r="E5141">
        <v>7231908</v>
      </c>
      <c r="F5141">
        <v>146270080</v>
      </c>
      <c r="G5141" t="s">
        <v>1989</v>
      </c>
      <c r="H5141">
        <v>6.1</v>
      </c>
      <c r="I5141" s="11">
        <v>507</v>
      </c>
      <c r="J5141" s="11">
        <v>256</v>
      </c>
      <c r="K5141" s="11">
        <v>251</v>
      </c>
      <c r="L5141">
        <v>54533</v>
      </c>
      <c r="O5141" t="e">
        <f>VLOOKUP(A5141,Kreise!$A$4:$AA$405,12,0)</f>
        <v>#N/A</v>
      </c>
      <c r="P5141">
        <f>IF(ISERROR(O5141)=0,O5141,VLOOKUP(B5141,Kreise!$B$4:$AA$405,11,0))</f>
        <v>2</v>
      </c>
      <c r="R5141" t="e">
        <f>VLOOKUP(A5141,Kreise!$A$4:$AA$405,10,0)</f>
        <v>#N/A</v>
      </c>
      <c r="S5141">
        <f>IF(ISERROR(R5141)=0,R5141,VLOOKUP(B5141,Kreise!$B$4:$AA$405,9,0))</f>
        <v>4</v>
      </c>
    </row>
    <row r="5142" spans="1:19">
      <c r="A5142" s="32">
        <v>7231095</v>
      </c>
      <c r="B5142" s="32" t="str">
        <f t="shared" si="80"/>
        <v>7231</v>
      </c>
      <c r="C5142" s="40">
        <v>72315008095</v>
      </c>
      <c r="D5142" t="s">
        <v>8774</v>
      </c>
      <c r="E5142">
        <v>7231908</v>
      </c>
      <c r="F5142">
        <v>146275238</v>
      </c>
      <c r="G5142" t="s">
        <v>1989</v>
      </c>
      <c r="H5142">
        <v>8.17</v>
      </c>
      <c r="I5142" s="11">
        <v>443</v>
      </c>
      <c r="J5142" s="11">
        <v>234</v>
      </c>
      <c r="K5142" s="11">
        <v>209</v>
      </c>
      <c r="L5142">
        <v>54533</v>
      </c>
      <c r="O5142" t="e">
        <f>VLOOKUP(A5142,Kreise!$A$4:$AA$405,12,0)</f>
        <v>#N/A</v>
      </c>
      <c r="P5142">
        <f>IF(ISERROR(O5142)=0,O5142,VLOOKUP(B5142,Kreise!$B$4:$AA$405,11,0))</f>
        <v>2</v>
      </c>
      <c r="R5142" t="e">
        <f>VLOOKUP(A5142,Kreise!$A$4:$AA$405,10,0)</f>
        <v>#N/A</v>
      </c>
      <c r="S5142">
        <f>IF(ISERROR(R5142)=0,R5142,VLOOKUP(B5142,Kreise!$B$4:$AA$405,9,0))</f>
        <v>4</v>
      </c>
    </row>
    <row r="5143" spans="1:19">
      <c r="A5143" s="32">
        <v>7231096</v>
      </c>
      <c r="B5143" s="32" t="str">
        <f t="shared" si="80"/>
        <v>7231</v>
      </c>
      <c r="C5143" s="40">
        <v>72315008096</v>
      </c>
      <c r="D5143" t="s">
        <v>8775</v>
      </c>
      <c r="E5143">
        <v>7231908</v>
      </c>
      <c r="F5143">
        <v>146275241</v>
      </c>
      <c r="G5143" t="s">
        <v>1989</v>
      </c>
      <c r="H5143">
        <v>7.83</v>
      </c>
      <c r="I5143" s="11">
        <v>255</v>
      </c>
      <c r="J5143" s="11">
        <v>129</v>
      </c>
      <c r="K5143" s="11">
        <v>126</v>
      </c>
      <c r="L5143">
        <v>54533</v>
      </c>
      <c r="O5143" t="e">
        <f>VLOOKUP(A5143,Kreise!$A$4:$AA$405,12,0)</f>
        <v>#N/A</v>
      </c>
      <c r="P5143">
        <f>IF(ISERROR(O5143)=0,O5143,VLOOKUP(B5143,Kreise!$B$4:$AA$405,11,0))</f>
        <v>2</v>
      </c>
      <c r="R5143" t="e">
        <f>VLOOKUP(A5143,Kreise!$A$4:$AA$405,10,0)</f>
        <v>#N/A</v>
      </c>
      <c r="S5143">
        <f>IF(ISERROR(R5143)=0,R5143,VLOOKUP(B5143,Kreise!$B$4:$AA$405,9,0))</f>
        <v>4</v>
      </c>
    </row>
    <row r="5144" spans="1:19">
      <c r="A5144" s="32">
        <v>7231100</v>
      </c>
      <c r="B5144" s="32" t="str">
        <f t="shared" si="80"/>
        <v>7231</v>
      </c>
      <c r="C5144" s="40">
        <v>72315008100</v>
      </c>
      <c r="D5144" t="s">
        <v>8776</v>
      </c>
      <c r="E5144">
        <v>7231908</v>
      </c>
      <c r="F5144">
        <v>146280050</v>
      </c>
      <c r="G5144" t="s">
        <v>1989</v>
      </c>
      <c r="H5144">
        <v>7.44</v>
      </c>
      <c r="I5144" s="11">
        <v>252</v>
      </c>
      <c r="J5144" s="11">
        <v>123</v>
      </c>
      <c r="K5144" s="11">
        <v>129</v>
      </c>
      <c r="L5144">
        <v>54533</v>
      </c>
      <c r="O5144" t="e">
        <f>VLOOKUP(A5144,Kreise!$A$4:$AA$405,12,0)</f>
        <v>#N/A</v>
      </c>
      <c r="P5144">
        <f>IF(ISERROR(O5144)=0,O5144,VLOOKUP(B5144,Kreise!$B$4:$AA$405,11,0))</f>
        <v>2</v>
      </c>
      <c r="R5144" t="e">
        <f>VLOOKUP(A5144,Kreise!$A$4:$AA$405,10,0)</f>
        <v>#N/A</v>
      </c>
      <c r="S5144">
        <f>IF(ISERROR(R5144)=0,R5144,VLOOKUP(B5144,Kreise!$B$4:$AA$405,9,0))</f>
        <v>4</v>
      </c>
    </row>
    <row r="5145" spans="1:19">
      <c r="A5145" s="32">
        <v>7231101</v>
      </c>
      <c r="B5145" s="32" t="str">
        <f t="shared" si="80"/>
        <v>7231</v>
      </c>
      <c r="C5145" s="40">
        <v>72315008101</v>
      </c>
      <c r="D5145" t="s">
        <v>8777</v>
      </c>
      <c r="E5145">
        <v>7231908</v>
      </c>
      <c r="F5145">
        <v>146280060</v>
      </c>
      <c r="G5145" t="s">
        <v>1989</v>
      </c>
      <c r="H5145">
        <v>4.5</v>
      </c>
      <c r="I5145" s="11">
        <v>179</v>
      </c>
      <c r="J5145" s="11">
        <v>86</v>
      </c>
      <c r="K5145" s="11">
        <v>93</v>
      </c>
      <c r="L5145">
        <v>54533</v>
      </c>
      <c r="O5145" t="e">
        <f>VLOOKUP(A5145,Kreise!$A$4:$AA$405,12,0)</f>
        <v>#N/A</v>
      </c>
      <c r="P5145">
        <f>IF(ISERROR(O5145)=0,O5145,VLOOKUP(B5145,Kreise!$B$4:$AA$405,11,0))</f>
        <v>2</v>
      </c>
      <c r="R5145" t="e">
        <f>VLOOKUP(A5145,Kreise!$A$4:$AA$405,10,0)</f>
        <v>#N/A</v>
      </c>
      <c r="S5145">
        <f>IF(ISERROR(R5145)=0,R5145,VLOOKUP(B5145,Kreise!$B$4:$AA$405,9,0))</f>
        <v>4</v>
      </c>
    </row>
    <row r="5146" spans="1:19">
      <c r="A5146" s="32">
        <v>7231116</v>
      </c>
      <c r="B5146" s="32" t="str">
        <f t="shared" si="80"/>
        <v>7231</v>
      </c>
      <c r="C5146" s="40">
        <v>72315008116</v>
      </c>
      <c r="D5146" t="s">
        <v>8778</v>
      </c>
      <c r="E5146">
        <v>7231908</v>
      </c>
      <c r="F5146">
        <v>146285201</v>
      </c>
      <c r="G5146" t="s">
        <v>1989</v>
      </c>
      <c r="H5146">
        <v>5.13</v>
      </c>
      <c r="I5146" s="11">
        <v>58</v>
      </c>
      <c r="J5146" s="11">
        <v>32</v>
      </c>
      <c r="K5146" s="11">
        <v>26</v>
      </c>
      <c r="L5146">
        <v>54533</v>
      </c>
      <c r="O5146" t="e">
        <f>VLOOKUP(A5146,Kreise!$A$4:$AA$405,12,0)</f>
        <v>#N/A</v>
      </c>
      <c r="P5146">
        <f>IF(ISERROR(O5146)=0,O5146,VLOOKUP(B5146,Kreise!$B$4:$AA$405,11,0))</f>
        <v>2</v>
      </c>
      <c r="R5146" t="e">
        <f>VLOOKUP(A5146,Kreise!$A$4:$AA$405,10,0)</f>
        <v>#N/A</v>
      </c>
      <c r="S5146">
        <f>IF(ISERROR(R5146)=0,R5146,VLOOKUP(B5146,Kreise!$B$4:$AA$405,9,0))</f>
        <v>4</v>
      </c>
    </row>
    <row r="5147" spans="1:19">
      <c r="A5147" s="32">
        <v>7231132</v>
      </c>
      <c r="B5147" s="32" t="str">
        <f t="shared" si="80"/>
        <v>7231</v>
      </c>
      <c r="C5147" s="40">
        <v>72315009132</v>
      </c>
      <c r="D5147" t="s">
        <v>8779</v>
      </c>
      <c r="E5147">
        <v>7231909</v>
      </c>
      <c r="F5147">
        <v>147130000</v>
      </c>
      <c r="G5147" t="s">
        <v>1990</v>
      </c>
      <c r="H5147">
        <v>2.46</v>
      </c>
      <c r="I5147" s="11">
        <v>61</v>
      </c>
      <c r="J5147" s="11">
        <v>31</v>
      </c>
      <c r="K5147" s="11">
        <v>30</v>
      </c>
      <c r="L5147">
        <v>54533</v>
      </c>
      <c r="O5147" t="e">
        <f>VLOOKUP(A5147,Kreise!$A$4:$AA$405,12,0)</f>
        <v>#N/A</v>
      </c>
      <c r="P5147">
        <f>IF(ISERROR(O5147)=0,O5147,VLOOKUP(B5147,Kreise!$B$4:$AA$405,11,0))</f>
        <v>2</v>
      </c>
      <c r="R5147" t="e">
        <f>VLOOKUP(A5147,Kreise!$A$4:$AA$405,10,0)</f>
        <v>#N/A</v>
      </c>
      <c r="S5147">
        <f>IF(ISERROR(R5147)=0,R5147,VLOOKUP(B5147,Kreise!$B$4:$AA$405,9,0))</f>
        <v>4</v>
      </c>
    </row>
    <row r="5148" spans="1:19">
      <c r="A5148" s="32">
        <v>7232228</v>
      </c>
      <c r="B5148" s="32" t="str">
        <f t="shared" si="80"/>
        <v>7232</v>
      </c>
      <c r="C5148" s="40">
        <v>72325008228</v>
      </c>
      <c r="D5148" t="s">
        <v>8780</v>
      </c>
      <c r="E5148">
        <v>7232908</v>
      </c>
      <c r="F5148">
        <v>150910160</v>
      </c>
      <c r="G5148" t="s">
        <v>1997</v>
      </c>
      <c r="H5148">
        <v>7.08</v>
      </c>
      <c r="I5148" s="11">
        <v>313</v>
      </c>
      <c r="J5148" s="11">
        <v>159</v>
      </c>
      <c r="K5148" s="11">
        <v>154</v>
      </c>
      <c r="L5148">
        <v>54533</v>
      </c>
      <c r="O5148" t="e">
        <f>VLOOKUP(A5148,Kreise!$A$4:$AA$405,12,0)</f>
        <v>#N/A</v>
      </c>
      <c r="P5148">
        <f>IF(ISERROR(O5148)=0,O5148,VLOOKUP(B5148,Kreise!$B$4:$AA$405,11,0))</f>
        <v>2</v>
      </c>
      <c r="R5148" t="e">
        <f>VLOOKUP(A5148,Kreise!$A$4:$AA$405,10,0)</f>
        <v>#N/A</v>
      </c>
      <c r="S5148">
        <f>IF(ISERROR(R5148)=0,R5148,VLOOKUP(B5148,Kreise!$B$4:$AA$405,9,0))</f>
        <v>4</v>
      </c>
    </row>
    <row r="5149" spans="1:19">
      <c r="A5149" s="32">
        <v>7232282</v>
      </c>
      <c r="B5149" s="32" t="str">
        <f t="shared" si="80"/>
        <v>7232</v>
      </c>
      <c r="C5149" s="40">
        <v>72325008282</v>
      </c>
      <c r="D5149" t="s">
        <v>8781</v>
      </c>
      <c r="E5149">
        <v>7232908</v>
      </c>
      <c r="F5149">
        <v>160630094</v>
      </c>
      <c r="G5149" t="s">
        <v>1997</v>
      </c>
      <c r="H5149">
        <v>24.26</v>
      </c>
      <c r="I5149" s="11">
        <v>589</v>
      </c>
      <c r="J5149" s="11">
        <v>302</v>
      </c>
      <c r="K5149" s="11">
        <v>287</v>
      </c>
      <c r="L5149">
        <v>54533</v>
      </c>
      <c r="O5149" t="e">
        <f>VLOOKUP(A5149,Kreise!$A$4:$AA$405,12,0)</f>
        <v>#N/A</v>
      </c>
      <c r="P5149">
        <f>IF(ISERROR(O5149)=0,O5149,VLOOKUP(B5149,Kreise!$B$4:$AA$405,11,0))</f>
        <v>2</v>
      </c>
      <c r="R5149" t="e">
        <f>VLOOKUP(A5149,Kreise!$A$4:$AA$405,10,0)</f>
        <v>#N/A</v>
      </c>
      <c r="S5149">
        <f>IF(ISERROR(R5149)=0,R5149,VLOOKUP(B5149,Kreise!$B$4:$AA$405,9,0))</f>
        <v>4</v>
      </c>
    </row>
    <row r="5150" spans="1:19">
      <c r="A5150" s="32">
        <v>7231046</v>
      </c>
      <c r="B5150" s="32" t="str">
        <f t="shared" si="80"/>
        <v>7231</v>
      </c>
      <c r="C5150" s="40">
        <v>72315008046</v>
      </c>
      <c r="D5150" t="s">
        <v>8782</v>
      </c>
      <c r="E5150">
        <v>7231908</v>
      </c>
      <c r="F5150">
        <v>146265203</v>
      </c>
      <c r="G5150" t="s">
        <v>1989</v>
      </c>
      <c r="H5150">
        <v>13.2</v>
      </c>
      <c r="I5150" s="11">
        <v>965</v>
      </c>
      <c r="J5150" s="11">
        <v>484</v>
      </c>
      <c r="K5150" s="11">
        <v>481</v>
      </c>
      <c r="L5150">
        <v>54534</v>
      </c>
      <c r="O5150" t="e">
        <f>VLOOKUP(A5150,Kreise!$A$4:$AA$405,12,0)</f>
        <v>#N/A</v>
      </c>
      <c r="P5150">
        <f>IF(ISERROR(O5150)=0,O5150,VLOOKUP(B5150,Kreise!$B$4:$AA$405,11,0))</f>
        <v>2</v>
      </c>
      <c r="R5150" t="e">
        <f>VLOOKUP(A5150,Kreise!$A$4:$AA$405,10,0)</f>
        <v>#N/A</v>
      </c>
      <c r="S5150">
        <f>IF(ISERROR(R5150)=0,R5150,VLOOKUP(B5150,Kreise!$B$4:$AA$405,9,0))</f>
        <v>4</v>
      </c>
    </row>
    <row r="5151" spans="1:19">
      <c r="A5151" s="32">
        <v>7231065</v>
      </c>
      <c r="B5151" s="32" t="str">
        <f t="shared" si="80"/>
        <v>7231</v>
      </c>
      <c r="C5151" s="40">
        <v>72315008065</v>
      </c>
      <c r="D5151" t="s">
        <v>8783</v>
      </c>
      <c r="E5151">
        <v>7231908</v>
      </c>
      <c r="F5151">
        <v>146265242</v>
      </c>
      <c r="G5151" t="s">
        <v>1989</v>
      </c>
      <c r="H5151">
        <v>10.38</v>
      </c>
      <c r="I5151" s="11">
        <v>209</v>
      </c>
      <c r="J5151" s="11">
        <v>98</v>
      </c>
      <c r="K5151" s="11">
        <v>111</v>
      </c>
      <c r="L5151">
        <v>54534</v>
      </c>
      <c r="O5151" t="e">
        <f>VLOOKUP(A5151,Kreise!$A$4:$AA$405,12,0)</f>
        <v>#N/A</v>
      </c>
      <c r="P5151">
        <f>IF(ISERROR(O5151)=0,O5151,VLOOKUP(B5151,Kreise!$B$4:$AA$405,11,0))</f>
        <v>2</v>
      </c>
      <c r="R5151" t="e">
        <f>VLOOKUP(A5151,Kreise!$A$4:$AA$405,10,0)</f>
        <v>#N/A</v>
      </c>
      <c r="S5151">
        <f>IF(ISERROR(R5151)=0,R5151,VLOOKUP(B5151,Kreise!$B$4:$AA$405,9,0))</f>
        <v>4</v>
      </c>
    </row>
    <row r="5152" spans="1:19">
      <c r="A5152" s="32">
        <v>7231091</v>
      </c>
      <c r="B5152" s="32" t="str">
        <f t="shared" si="80"/>
        <v>7231</v>
      </c>
      <c r="C5152" s="40">
        <v>72315008091</v>
      </c>
      <c r="D5152" t="s">
        <v>8784</v>
      </c>
      <c r="E5152">
        <v>7231908</v>
      </c>
      <c r="F5152">
        <v>146270360</v>
      </c>
      <c r="G5152" t="s">
        <v>1989</v>
      </c>
      <c r="H5152">
        <v>3.05</v>
      </c>
      <c r="I5152" s="11">
        <v>57</v>
      </c>
      <c r="J5152" s="11">
        <v>29</v>
      </c>
      <c r="K5152" s="11">
        <v>28</v>
      </c>
      <c r="L5152">
        <v>54534</v>
      </c>
      <c r="O5152" t="e">
        <f>VLOOKUP(A5152,Kreise!$A$4:$AA$405,12,0)</f>
        <v>#N/A</v>
      </c>
      <c r="P5152">
        <f>IF(ISERROR(O5152)=0,O5152,VLOOKUP(B5152,Kreise!$B$4:$AA$405,11,0))</f>
        <v>2</v>
      </c>
      <c r="R5152" t="e">
        <f>VLOOKUP(A5152,Kreise!$A$4:$AA$405,10,0)</f>
        <v>#N/A</v>
      </c>
      <c r="S5152">
        <f>IF(ISERROR(R5152)=0,R5152,VLOOKUP(B5152,Kreise!$B$4:$AA$405,9,0))</f>
        <v>4</v>
      </c>
    </row>
    <row r="5153" spans="1:19">
      <c r="A5153" s="32">
        <v>7231114</v>
      </c>
      <c r="B5153" s="32" t="str">
        <f t="shared" si="80"/>
        <v>7231</v>
      </c>
      <c r="C5153" s="40">
        <v>72315008114</v>
      </c>
      <c r="D5153" t="s">
        <v>8785</v>
      </c>
      <c r="E5153">
        <v>7231908</v>
      </c>
      <c r="F5153">
        <v>146280380</v>
      </c>
      <c r="G5153" t="s">
        <v>1989</v>
      </c>
      <c r="H5153">
        <v>4.96</v>
      </c>
      <c r="I5153" s="11">
        <v>124</v>
      </c>
      <c r="J5153" s="11">
        <v>64</v>
      </c>
      <c r="K5153" s="11">
        <v>60</v>
      </c>
      <c r="L5153">
        <v>54534</v>
      </c>
      <c r="O5153" t="e">
        <f>VLOOKUP(A5153,Kreise!$A$4:$AA$405,12,0)</f>
        <v>#N/A</v>
      </c>
      <c r="P5153">
        <f>IF(ISERROR(O5153)=0,O5153,VLOOKUP(B5153,Kreise!$B$4:$AA$405,11,0))</f>
        <v>2</v>
      </c>
      <c r="R5153" t="e">
        <f>VLOOKUP(A5153,Kreise!$A$4:$AA$405,10,0)</f>
        <v>#N/A</v>
      </c>
      <c r="S5153">
        <f>IF(ISERROR(R5153)=0,R5153,VLOOKUP(B5153,Kreise!$B$4:$AA$405,9,0))</f>
        <v>4</v>
      </c>
    </row>
    <row r="5154" spans="1:19">
      <c r="A5154" s="32">
        <v>7231072</v>
      </c>
      <c r="B5154" s="32" t="str">
        <f t="shared" si="80"/>
        <v>7231</v>
      </c>
      <c r="C5154" s="40">
        <v>72315009072</v>
      </c>
      <c r="D5154" t="s">
        <v>8786</v>
      </c>
      <c r="E5154">
        <v>7231909</v>
      </c>
      <c r="F5154">
        <v>146270070</v>
      </c>
      <c r="G5154" t="s">
        <v>1990</v>
      </c>
      <c r="H5154">
        <v>14.74</v>
      </c>
      <c r="I5154" s="11">
        <v>2245</v>
      </c>
      <c r="J5154" s="11">
        <v>1088</v>
      </c>
      <c r="K5154" s="11">
        <v>1157</v>
      </c>
      <c r="L5154">
        <v>54536</v>
      </c>
      <c r="O5154" t="e">
        <f>VLOOKUP(A5154,Kreise!$A$4:$AA$405,12,0)</f>
        <v>#N/A</v>
      </c>
      <c r="P5154">
        <f>IF(ISERROR(O5154)=0,O5154,VLOOKUP(B5154,Kreise!$B$4:$AA$405,11,0))</f>
        <v>2</v>
      </c>
      <c r="R5154" t="e">
        <f>VLOOKUP(A5154,Kreise!$A$4:$AA$405,10,0)</f>
        <v>#N/A</v>
      </c>
      <c r="S5154">
        <f>IF(ISERROR(R5154)=0,R5154,VLOOKUP(B5154,Kreise!$B$4:$AA$405,9,0))</f>
        <v>4</v>
      </c>
    </row>
    <row r="5155" spans="1:19">
      <c r="A5155" s="32">
        <v>7231004</v>
      </c>
      <c r="B5155" s="32" t="str">
        <f t="shared" si="80"/>
        <v>7231</v>
      </c>
      <c r="C5155" s="40">
        <v>72315009004</v>
      </c>
      <c r="D5155" t="s">
        <v>8787</v>
      </c>
      <c r="E5155">
        <v>7231909</v>
      </c>
      <c r="F5155">
        <v>146250530</v>
      </c>
      <c r="G5155" t="s">
        <v>1990</v>
      </c>
      <c r="H5155">
        <v>11.86</v>
      </c>
      <c r="I5155" s="11">
        <v>1294</v>
      </c>
      <c r="J5155" s="11">
        <v>626</v>
      </c>
      <c r="K5155" s="11">
        <v>668</v>
      </c>
      <c r="L5155">
        <v>54538</v>
      </c>
      <c r="O5155" t="e">
        <f>VLOOKUP(A5155,Kreise!$A$4:$AA$405,12,0)</f>
        <v>#N/A</v>
      </c>
      <c r="P5155">
        <f>IF(ISERROR(O5155)=0,O5155,VLOOKUP(B5155,Kreise!$B$4:$AA$405,11,0))</f>
        <v>2</v>
      </c>
      <c r="R5155" t="e">
        <f>VLOOKUP(A5155,Kreise!$A$4:$AA$405,10,0)</f>
        <v>#N/A</v>
      </c>
      <c r="S5155">
        <f>IF(ISERROR(R5155)=0,R5155,VLOOKUP(B5155,Kreise!$B$4:$AA$405,9,0))</f>
        <v>4</v>
      </c>
    </row>
    <row r="5156" spans="1:19">
      <c r="A5156" s="32">
        <v>7231005</v>
      </c>
      <c r="B5156" s="32" t="str">
        <f t="shared" si="80"/>
        <v>7231</v>
      </c>
      <c r="C5156" s="40">
        <v>72315009005</v>
      </c>
      <c r="D5156" t="s">
        <v>8788</v>
      </c>
      <c r="E5156">
        <v>7231909</v>
      </c>
      <c r="F5156">
        <v>146250550</v>
      </c>
      <c r="G5156" t="s">
        <v>1990</v>
      </c>
      <c r="H5156">
        <v>27.44</v>
      </c>
      <c r="I5156" s="11">
        <v>808</v>
      </c>
      <c r="J5156" s="11">
        <v>423</v>
      </c>
      <c r="K5156" s="11">
        <v>385</v>
      </c>
      <c r="L5156">
        <v>54538</v>
      </c>
      <c r="O5156" t="e">
        <f>VLOOKUP(A5156,Kreise!$A$4:$AA$405,12,0)</f>
        <v>#N/A</v>
      </c>
      <c r="P5156">
        <f>IF(ISERROR(O5156)=0,O5156,VLOOKUP(B5156,Kreise!$B$4:$AA$405,11,0))</f>
        <v>2</v>
      </c>
      <c r="R5156" t="e">
        <f>VLOOKUP(A5156,Kreise!$A$4:$AA$405,10,0)</f>
        <v>#N/A</v>
      </c>
      <c r="S5156">
        <f>IF(ISERROR(R5156)=0,R5156,VLOOKUP(B5156,Kreise!$B$4:$AA$405,9,0))</f>
        <v>4</v>
      </c>
    </row>
    <row r="5157" spans="1:19">
      <c r="A5157" s="32">
        <v>7231020</v>
      </c>
      <c r="B5157" s="32" t="str">
        <f t="shared" si="80"/>
        <v>7231</v>
      </c>
      <c r="C5157" s="40">
        <v>72315009020</v>
      </c>
      <c r="D5157" t="s">
        <v>8789</v>
      </c>
      <c r="E5157">
        <v>7231909</v>
      </c>
      <c r="F5157">
        <v>146255216</v>
      </c>
      <c r="G5157" t="s">
        <v>1990</v>
      </c>
      <c r="H5157">
        <v>1.42</v>
      </c>
      <c r="I5157" s="11">
        <v>80</v>
      </c>
      <c r="J5157" s="11">
        <v>45</v>
      </c>
      <c r="K5157" s="11">
        <v>35</v>
      </c>
      <c r="L5157">
        <v>54538</v>
      </c>
      <c r="O5157" t="e">
        <f>VLOOKUP(A5157,Kreise!$A$4:$AA$405,12,0)</f>
        <v>#N/A</v>
      </c>
      <c r="P5157">
        <f>IF(ISERROR(O5157)=0,O5157,VLOOKUP(B5157,Kreise!$B$4:$AA$405,11,0))</f>
        <v>2</v>
      </c>
      <c r="R5157" t="e">
        <f>VLOOKUP(A5157,Kreise!$A$4:$AA$405,10,0)</f>
        <v>#N/A</v>
      </c>
      <c r="S5157">
        <f>IF(ISERROR(R5157)=0,R5157,VLOOKUP(B5157,Kreise!$B$4:$AA$405,9,0))</f>
        <v>4</v>
      </c>
    </row>
    <row r="5158" spans="1:19">
      <c r="A5158" s="32">
        <v>7231057</v>
      </c>
      <c r="B5158" s="32" t="str">
        <f t="shared" si="80"/>
        <v>7231</v>
      </c>
      <c r="C5158" s="40">
        <v>72315009057</v>
      </c>
      <c r="D5158" t="s">
        <v>8790</v>
      </c>
      <c r="E5158">
        <v>7231909</v>
      </c>
      <c r="F5158">
        <v>146265232</v>
      </c>
      <c r="G5158" t="s">
        <v>1990</v>
      </c>
      <c r="H5158">
        <v>24.78</v>
      </c>
      <c r="I5158" s="11">
        <v>827</v>
      </c>
      <c r="J5158" s="11">
        <v>413</v>
      </c>
      <c r="K5158" s="11">
        <v>414</v>
      </c>
      <c r="L5158">
        <v>54538</v>
      </c>
      <c r="M5158">
        <v>1</v>
      </c>
      <c r="O5158" t="e">
        <f>VLOOKUP(A5158,Kreise!$A$4:$AA$405,12,0)</f>
        <v>#N/A</v>
      </c>
      <c r="P5158">
        <f>IF(ISERROR(O5158)=0,O5158,VLOOKUP(B5158,Kreise!$B$4:$AA$405,11,0))</f>
        <v>2</v>
      </c>
      <c r="R5158" t="e">
        <f>VLOOKUP(A5158,Kreise!$A$4:$AA$405,10,0)</f>
        <v>#N/A</v>
      </c>
      <c r="S5158">
        <f>IF(ISERROR(R5158)=0,R5158,VLOOKUP(B5158,Kreise!$B$4:$AA$405,9,0))</f>
        <v>4</v>
      </c>
    </row>
    <row r="5159" spans="1:19">
      <c r="A5159" s="32">
        <v>7231067</v>
      </c>
      <c r="B5159" s="32" t="str">
        <f t="shared" si="80"/>
        <v>7231</v>
      </c>
      <c r="C5159" s="40">
        <v>72315009067</v>
      </c>
      <c r="D5159" t="s">
        <v>8791</v>
      </c>
      <c r="E5159">
        <v>7231909</v>
      </c>
      <c r="F5159">
        <v>146270010</v>
      </c>
      <c r="G5159" t="s">
        <v>1990</v>
      </c>
      <c r="H5159">
        <v>5.56</v>
      </c>
      <c r="I5159" s="11">
        <v>1031</v>
      </c>
      <c r="J5159" s="11">
        <v>537</v>
      </c>
      <c r="K5159" s="11">
        <v>494</v>
      </c>
      <c r="L5159">
        <v>54538</v>
      </c>
      <c r="O5159" t="e">
        <f>VLOOKUP(A5159,Kreise!$A$4:$AA$405,12,0)</f>
        <v>#N/A</v>
      </c>
      <c r="P5159">
        <f>IF(ISERROR(O5159)=0,O5159,VLOOKUP(B5159,Kreise!$B$4:$AA$405,11,0))</f>
        <v>2</v>
      </c>
      <c r="R5159" t="e">
        <f>VLOOKUP(A5159,Kreise!$A$4:$AA$405,10,0)</f>
        <v>#N/A</v>
      </c>
      <c r="S5159">
        <f>IF(ISERROR(R5159)=0,R5159,VLOOKUP(B5159,Kreise!$B$4:$AA$405,9,0))</f>
        <v>4</v>
      </c>
    </row>
    <row r="5160" spans="1:19">
      <c r="A5160" s="32">
        <v>7231068</v>
      </c>
      <c r="B5160" s="32" t="str">
        <f t="shared" si="80"/>
        <v>7231</v>
      </c>
      <c r="C5160" s="40">
        <v>72315009068</v>
      </c>
      <c r="D5160" t="s">
        <v>8792</v>
      </c>
      <c r="E5160">
        <v>7231909</v>
      </c>
      <c r="F5160">
        <v>146270020</v>
      </c>
      <c r="G5160" t="s">
        <v>1990</v>
      </c>
      <c r="H5160">
        <v>9.07</v>
      </c>
      <c r="I5160" s="11">
        <v>829</v>
      </c>
      <c r="J5160" s="11">
        <v>417</v>
      </c>
      <c r="K5160" s="11">
        <v>412</v>
      </c>
      <c r="L5160">
        <v>54538</v>
      </c>
      <c r="O5160" t="e">
        <f>VLOOKUP(A5160,Kreise!$A$4:$AA$405,12,0)</f>
        <v>#N/A</v>
      </c>
      <c r="P5160">
        <f>IF(ISERROR(O5160)=0,O5160,VLOOKUP(B5160,Kreise!$B$4:$AA$405,11,0))</f>
        <v>2</v>
      </c>
      <c r="R5160" t="e">
        <f>VLOOKUP(A5160,Kreise!$A$4:$AA$405,10,0)</f>
        <v>#N/A</v>
      </c>
      <c r="S5160">
        <f>IF(ISERROR(R5160)=0,R5160,VLOOKUP(B5160,Kreise!$B$4:$AA$405,9,0))</f>
        <v>4</v>
      </c>
    </row>
    <row r="5161" spans="1:19">
      <c r="A5161" s="32">
        <v>7231125</v>
      </c>
      <c r="B5161" s="32" t="str">
        <f t="shared" si="80"/>
        <v>7231</v>
      </c>
      <c r="C5161" s="40">
        <v>72315001125</v>
      </c>
      <c r="D5161" t="s">
        <v>8793</v>
      </c>
      <c r="E5161">
        <v>7231901</v>
      </c>
      <c r="F5161">
        <v>146285229</v>
      </c>
      <c r="G5161" t="s">
        <v>1986</v>
      </c>
      <c r="H5161">
        <v>6.04</v>
      </c>
      <c r="I5161" s="11">
        <v>877</v>
      </c>
      <c r="J5161" s="11">
        <v>445</v>
      </c>
      <c r="K5161" s="11">
        <v>432</v>
      </c>
      <c r="L5161">
        <v>54539</v>
      </c>
      <c r="O5161" t="e">
        <f>VLOOKUP(A5161,Kreise!$A$4:$AA$405,12,0)</f>
        <v>#N/A</v>
      </c>
      <c r="P5161">
        <f>IF(ISERROR(O5161)=0,O5161,VLOOKUP(B5161,Kreise!$B$4:$AA$405,11,0))</f>
        <v>2</v>
      </c>
      <c r="R5161" t="e">
        <f>VLOOKUP(A5161,Kreise!$A$4:$AA$405,10,0)</f>
        <v>#N/A</v>
      </c>
      <c r="S5161">
        <f>IF(ISERROR(R5161)=0,R5161,VLOOKUP(B5161,Kreise!$B$4:$AA$405,9,0))</f>
        <v>4</v>
      </c>
    </row>
    <row r="5162" spans="1:19">
      <c r="A5162" s="32">
        <v>7233501</v>
      </c>
      <c r="B5162" s="32" t="str">
        <f t="shared" si="80"/>
        <v>7233</v>
      </c>
      <c r="C5162" s="40">
        <v>72335001501</v>
      </c>
      <c r="D5162" t="s">
        <v>8794</v>
      </c>
      <c r="E5162">
        <v>7233901</v>
      </c>
      <c r="F5162">
        <v>160750085</v>
      </c>
      <c r="G5162" t="s">
        <v>1998</v>
      </c>
      <c r="H5162">
        <v>48.98</v>
      </c>
      <c r="I5162" s="11">
        <v>7994</v>
      </c>
      <c r="J5162" s="11">
        <v>3915</v>
      </c>
      <c r="K5162" s="11">
        <v>4079</v>
      </c>
      <c r="L5162">
        <v>54550</v>
      </c>
      <c r="O5162" t="e">
        <f>VLOOKUP(A5162,Kreise!$A$4:$AA$405,12,0)</f>
        <v>#N/A</v>
      </c>
      <c r="P5162">
        <f>IF(ISERROR(O5162)=0,O5162,VLOOKUP(B5162,Kreise!$B$4:$AA$405,11,0))</f>
        <v>2</v>
      </c>
      <c r="R5162" t="e">
        <f>VLOOKUP(A5162,Kreise!$A$4:$AA$405,10,0)</f>
        <v>#N/A</v>
      </c>
      <c r="S5162">
        <f>IF(ISERROR(R5162)=0,R5162,VLOOKUP(B5162,Kreise!$B$4:$AA$405,9,0))</f>
        <v>4</v>
      </c>
    </row>
    <row r="5163" spans="1:19">
      <c r="A5163" s="32">
        <v>7233003</v>
      </c>
      <c r="B5163" s="32" t="str">
        <f t="shared" si="80"/>
        <v>7233</v>
      </c>
      <c r="C5163" s="40">
        <v>72335004003</v>
      </c>
      <c r="D5163" t="s">
        <v>8795</v>
      </c>
      <c r="E5163">
        <v>7233904</v>
      </c>
      <c r="F5163">
        <v>160660063</v>
      </c>
      <c r="G5163" t="s">
        <v>2001</v>
      </c>
      <c r="H5163">
        <v>2.63</v>
      </c>
      <c r="I5163" s="11">
        <v>82</v>
      </c>
      <c r="J5163" s="11">
        <v>41</v>
      </c>
      <c r="K5163" s="11">
        <v>41</v>
      </c>
      <c r="L5163">
        <v>54552</v>
      </c>
      <c r="O5163" t="e">
        <f>VLOOKUP(A5163,Kreise!$A$4:$AA$405,12,0)</f>
        <v>#N/A</v>
      </c>
      <c r="P5163">
        <f>IF(ISERROR(O5163)=0,O5163,VLOOKUP(B5163,Kreise!$B$4:$AA$405,11,0))</f>
        <v>2</v>
      </c>
      <c r="R5163" t="e">
        <f>VLOOKUP(A5163,Kreise!$A$4:$AA$405,10,0)</f>
        <v>#N/A</v>
      </c>
      <c r="S5163">
        <f>IF(ISERROR(R5163)=0,R5163,VLOOKUP(B5163,Kreise!$B$4:$AA$405,9,0))</f>
        <v>4</v>
      </c>
    </row>
    <row r="5164" spans="1:19">
      <c r="A5164" s="32">
        <v>7233010</v>
      </c>
      <c r="B5164" s="32" t="str">
        <f t="shared" si="80"/>
        <v>7233</v>
      </c>
      <c r="C5164" s="40">
        <v>72335004010</v>
      </c>
      <c r="D5164" t="s">
        <v>8796</v>
      </c>
      <c r="E5164">
        <v>7233904</v>
      </c>
      <c r="F5164">
        <v>160665004</v>
      </c>
      <c r="G5164" t="s">
        <v>2001</v>
      </c>
      <c r="H5164">
        <v>5.64</v>
      </c>
      <c r="I5164" s="11">
        <v>224</v>
      </c>
      <c r="J5164" s="11">
        <v>117</v>
      </c>
      <c r="K5164" s="11">
        <v>107</v>
      </c>
      <c r="L5164">
        <v>54552</v>
      </c>
      <c r="O5164" t="e">
        <f>VLOOKUP(A5164,Kreise!$A$4:$AA$405,12,0)</f>
        <v>#N/A</v>
      </c>
      <c r="P5164">
        <f>IF(ISERROR(O5164)=0,O5164,VLOOKUP(B5164,Kreise!$B$4:$AA$405,11,0))</f>
        <v>2</v>
      </c>
      <c r="R5164" t="e">
        <f>VLOOKUP(A5164,Kreise!$A$4:$AA$405,10,0)</f>
        <v>#N/A</v>
      </c>
      <c r="S5164">
        <f>IF(ISERROR(R5164)=0,R5164,VLOOKUP(B5164,Kreise!$B$4:$AA$405,9,0))</f>
        <v>4</v>
      </c>
    </row>
    <row r="5165" spans="1:19">
      <c r="A5165" s="32">
        <v>7233011</v>
      </c>
      <c r="B5165" s="32" t="str">
        <f t="shared" si="80"/>
        <v>7233</v>
      </c>
      <c r="C5165" s="40">
        <v>72335001011</v>
      </c>
      <c r="D5165" t="s">
        <v>8797</v>
      </c>
      <c r="E5165">
        <v>7233901</v>
      </c>
      <c r="F5165">
        <v>160665005</v>
      </c>
      <c r="G5165" t="s">
        <v>1998</v>
      </c>
      <c r="H5165">
        <v>2.05</v>
      </c>
      <c r="I5165" s="11">
        <v>201</v>
      </c>
      <c r="J5165" s="11">
        <v>100</v>
      </c>
      <c r="K5165" s="11">
        <v>101</v>
      </c>
      <c r="L5165">
        <v>54552</v>
      </c>
      <c r="O5165" t="e">
        <f>VLOOKUP(A5165,Kreise!$A$4:$AA$405,12,0)</f>
        <v>#N/A</v>
      </c>
      <c r="P5165">
        <f>IF(ISERROR(O5165)=0,O5165,VLOOKUP(B5165,Kreise!$B$4:$AA$405,11,0))</f>
        <v>2</v>
      </c>
      <c r="R5165" t="e">
        <f>VLOOKUP(A5165,Kreise!$A$4:$AA$405,10,0)</f>
        <v>#N/A</v>
      </c>
      <c r="S5165">
        <f>IF(ISERROR(R5165)=0,R5165,VLOOKUP(B5165,Kreise!$B$4:$AA$405,9,0))</f>
        <v>4</v>
      </c>
    </row>
    <row r="5166" spans="1:19">
      <c r="A5166" s="32">
        <v>7233014</v>
      </c>
      <c r="B5166" s="32" t="str">
        <f t="shared" si="80"/>
        <v>7233</v>
      </c>
      <c r="C5166" s="40">
        <v>72335001014</v>
      </c>
      <c r="D5166" t="s">
        <v>8798</v>
      </c>
      <c r="E5166">
        <v>7233901</v>
      </c>
      <c r="F5166">
        <v>160665013</v>
      </c>
      <c r="G5166" t="s">
        <v>1998</v>
      </c>
      <c r="H5166">
        <v>5.8</v>
      </c>
      <c r="I5166" s="11">
        <v>831</v>
      </c>
      <c r="J5166" s="11">
        <v>392</v>
      </c>
      <c r="K5166" s="11">
        <v>439</v>
      </c>
      <c r="L5166">
        <v>54552</v>
      </c>
      <c r="O5166" t="e">
        <f>VLOOKUP(A5166,Kreise!$A$4:$AA$405,12,0)</f>
        <v>#N/A</v>
      </c>
      <c r="P5166">
        <f>IF(ISERROR(O5166)=0,O5166,VLOOKUP(B5166,Kreise!$B$4:$AA$405,11,0))</f>
        <v>2</v>
      </c>
      <c r="R5166" t="e">
        <f>VLOOKUP(A5166,Kreise!$A$4:$AA$405,10,0)</f>
        <v>#N/A</v>
      </c>
      <c r="S5166">
        <f>IF(ISERROR(R5166)=0,R5166,VLOOKUP(B5166,Kreise!$B$4:$AA$405,9,0))</f>
        <v>4</v>
      </c>
    </row>
    <row r="5167" spans="1:19">
      <c r="A5167" s="32">
        <v>7233016</v>
      </c>
      <c r="B5167" s="32" t="str">
        <f t="shared" si="80"/>
        <v>7233</v>
      </c>
      <c r="C5167" s="40">
        <v>72335001016</v>
      </c>
      <c r="D5167" t="s">
        <v>8799</v>
      </c>
      <c r="E5167">
        <v>7233901</v>
      </c>
      <c r="F5167">
        <v>160665014</v>
      </c>
      <c r="G5167" t="s">
        <v>1998</v>
      </c>
      <c r="H5167">
        <v>10.51</v>
      </c>
      <c r="I5167" s="11">
        <v>315</v>
      </c>
      <c r="J5167" s="11">
        <v>159</v>
      </c>
      <c r="K5167" s="11">
        <v>156</v>
      </c>
      <c r="L5167">
        <v>54552</v>
      </c>
      <c r="O5167" t="e">
        <f>VLOOKUP(A5167,Kreise!$A$4:$AA$405,12,0)</f>
        <v>#N/A</v>
      </c>
      <c r="P5167">
        <f>IF(ISERROR(O5167)=0,O5167,VLOOKUP(B5167,Kreise!$B$4:$AA$405,11,0))</f>
        <v>2</v>
      </c>
      <c r="R5167" t="e">
        <f>VLOOKUP(A5167,Kreise!$A$4:$AA$405,10,0)</f>
        <v>#N/A</v>
      </c>
      <c r="S5167">
        <f>IF(ISERROR(R5167)=0,R5167,VLOOKUP(B5167,Kreise!$B$4:$AA$405,9,0))</f>
        <v>4</v>
      </c>
    </row>
    <row r="5168" spans="1:19">
      <c r="A5168" s="32">
        <v>7233018</v>
      </c>
      <c r="B5168" s="32" t="str">
        <f t="shared" si="80"/>
        <v>7233</v>
      </c>
      <c r="C5168" s="40">
        <v>72335001018</v>
      </c>
      <c r="D5168" t="s">
        <v>8800</v>
      </c>
      <c r="E5168">
        <v>7233901</v>
      </c>
      <c r="F5168">
        <v>160665051</v>
      </c>
      <c r="G5168" t="s">
        <v>1998</v>
      </c>
      <c r="H5168">
        <v>6.05</v>
      </c>
      <c r="I5168" s="11">
        <v>667</v>
      </c>
      <c r="J5168" s="11">
        <v>336</v>
      </c>
      <c r="K5168" s="11">
        <v>331</v>
      </c>
      <c r="L5168">
        <v>54552</v>
      </c>
      <c r="O5168" t="e">
        <f>VLOOKUP(A5168,Kreise!$A$4:$AA$405,12,0)</f>
        <v>#N/A</v>
      </c>
      <c r="P5168">
        <f>IF(ISERROR(O5168)=0,O5168,VLOOKUP(B5168,Kreise!$B$4:$AA$405,11,0))</f>
        <v>2</v>
      </c>
      <c r="R5168" t="e">
        <f>VLOOKUP(A5168,Kreise!$A$4:$AA$405,10,0)</f>
        <v>#N/A</v>
      </c>
      <c r="S5168">
        <f>IF(ISERROR(R5168)=0,R5168,VLOOKUP(B5168,Kreise!$B$4:$AA$405,9,0))</f>
        <v>4</v>
      </c>
    </row>
    <row r="5169" spans="1:19">
      <c r="A5169" s="32">
        <v>7233020</v>
      </c>
      <c r="B5169" s="32" t="str">
        <f t="shared" si="80"/>
        <v>7233</v>
      </c>
      <c r="C5169" s="40">
        <v>72335001020</v>
      </c>
      <c r="D5169" t="s">
        <v>8801</v>
      </c>
      <c r="E5169">
        <v>7233901</v>
      </c>
      <c r="F5169">
        <v>160670029</v>
      </c>
      <c r="G5169" t="s">
        <v>1998</v>
      </c>
      <c r="H5169">
        <v>18.18</v>
      </c>
      <c r="I5169" s="11">
        <v>834</v>
      </c>
      <c r="J5169" s="11">
        <v>420</v>
      </c>
      <c r="K5169" s="11">
        <v>414</v>
      </c>
      <c r="L5169">
        <v>54552</v>
      </c>
      <c r="O5169" t="e">
        <f>VLOOKUP(A5169,Kreise!$A$4:$AA$405,12,0)</f>
        <v>#N/A</v>
      </c>
      <c r="P5169">
        <f>IF(ISERROR(O5169)=0,O5169,VLOOKUP(B5169,Kreise!$B$4:$AA$405,11,0))</f>
        <v>2</v>
      </c>
      <c r="R5169" t="e">
        <f>VLOOKUP(A5169,Kreise!$A$4:$AA$405,10,0)</f>
        <v>#N/A</v>
      </c>
      <c r="S5169">
        <f>IF(ISERROR(R5169)=0,R5169,VLOOKUP(B5169,Kreise!$B$4:$AA$405,9,0))</f>
        <v>4</v>
      </c>
    </row>
    <row r="5170" spans="1:19">
      <c r="A5170" s="32">
        <v>7233021</v>
      </c>
      <c r="B5170" s="32" t="str">
        <f t="shared" si="80"/>
        <v>7233</v>
      </c>
      <c r="C5170" s="40">
        <v>72335001021</v>
      </c>
      <c r="D5170" t="s">
        <v>8802</v>
      </c>
      <c r="E5170">
        <v>7233901</v>
      </c>
      <c r="F5170">
        <v>160670064</v>
      </c>
      <c r="G5170" t="s">
        <v>1998</v>
      </c>
      <c r="H5170">
        <v>5.21</v>
      </c>
      <c r="I5170" s="11">
        <v>272</v>
      </c>
      <c r="J5170" s="11">
        <v>138</v>
      </c>
      <c r="K5170" s="11">
        <v>134</v>
      </c>
      <c r="L5170">
        <v>54552</v>
      </c>
      <c r="O5170" t="e">
        <f>VLOOKUP(A5170,Kreise!$A$4:$AA$405,12,0)</f>
        <v>#N/A</v>
      </c>
      <c r="P5170">
        <f>IF(ISERROR(O5170)=0,O5170,VLOOKUP(B5170,Kreise!$B$4:$AA$405,11,0))</f>
        <v>2</v>
      </c>
      <c r="R5170" t="e">
        <f>VLOOKUP(A5170,Kreise!$A$4:$AA$405,10,0)</f>
        <v>#N/A</v>
      </c>
      <c r="S5170">
        <f>IF(ISERROR(R5170)=0,R5170,VLOOKUP(B5170,Kreise!$B$4:$AA$405,9,0))</f>
        <v>4</v>
      </c>
    </row>
    <row r="5171" spans="1:19">
      <c r="A5171" s="32">
        <v>7233025</v>
      </c>
      <c r="B5171" s="32" t="str">
        <f t="shared" si="80"/>
        <v>7233</v>
      </c>
      <c r="C5171" s="40">
        <v>72335001025</v>
      </c>
      <c r="D5171" t="s">
        <v>8803</v>
      </c>
      <c r="E5171">
        <v>7233901</v>
      </c>
      <c r="F5171">
        <v>160670083</v>
      </c>
      <c r="G5171" t="s">
        <v>1998</v>
      </c>
      <c r="H5171">
        <v>2.79</v>
      </c>
      <c r="I5171" s="11">
        <v>102</v>
      </c>
      <c r="J5171" s="11">
        <v>54</v>
      </c>
      <c r="K5171" s="11">
        <v>48</v>
      </c>
      <c r="L5171">
        <v>54552</v>
      </c>
      <c r="O5171" t="e">
        <f>VLOOKUP(A5171,Kreise!$A$4:$AA$405,12,0)</f>
        <v>#N/A</v>
      </c>
      <c r="P5171">
        <f>IF(ISERROR(O5171)=0,O5171,VLOOKUP(B5171,Kreise!$B$4:$AA$405,11,0))</f>
        <v>2</v>
      </c>
      <c r="R5171" t="e">
        <f>VLOOKUP(A5171,Kreise!$A$4:$AA$405,10,0)</f>
        <v>#N/A</v>
      </c>
      <c r="S5171">
        <f>IF(ISERROR(R5171)=0,R5171,VLOOKUP(B5171,Kreise!$B$4:$AA$405,9,0))</f>
        <v>4</v>
      </c>
    </row>
    <row r="5172" spans="1:19">
      <c r="A5172" s="32">
        <v>7233031</v>
      </c>
      <c r="B5172" s="32" t="str">
        <f t="shared" si="80"/>
        <v>7233</v>
      </c>
      <c r="C5172" s="40">
        <v>72335001031</v>
      </c>
      <c r="D5172" t="s">
        <v>8804</v>
      </c>
      <c r="E5172">
        <v>7233901</v>
      </c>
      <c r="F5172">
        <v>160675007</v>
      </c>
      <c r="G5172" t="s">
        <v>1998</v>
      </c>
      <c r="H5172">
        <v>4.04</v>
      </c>
      <c r="I5172" s="11">
        <v>130</v>
      </c>
      <c r="J5172" s="11">
        <v>64</v>
      </c>
      <c r="K5172" s="11">
        <v>66</v>
      </c>
      <c r="L5172">
        <v>54552</v>
      </c>
      <c r="O5172" t="e">
        <f>VLOOKUP(A5172,Kreise!$A$4:$AA$405,12,0)</f>
        <v>#N/A</v>
      </c>
      <c r="P5172">
        <f>IF(ISERROR(O5172)=0,O5172,VLOOKUP(B5172,Kreise!$B$4:$AA$405,11,0))</f>
        <v>2</v>
      </c>
      <c r="R5172" t="e">
        <f>VLOOKUP(A5172,Kreise!$A$4:$AA$405,10,0)</f>
        <v>#N/A</v>
      </c>
      <c r="S5172">
        <f>IF(ISERROR(R5172)=0,R5172,VLOOKUP(B5172,Kreise!$B$4:$AA$405,9,0))</f>
        <v>4</v>
      </c>
    </row>
    <row r="5173" spans="1:19">
      <c r="A5173" s="32">
        <v>7233032</v>
      </c>
      <c r="B5173" s="32" t="str">
        <f t="shared" si="80"/>
        <v>7233</v>
      </c>
      <c r="C5173" s="40">
        <v>72335004032</v>
      </c>
      <c r="D5173" t="s">
        <v>8805</v>
      </c>
      <c r="E5173">
        <v>7233904</v>
      </c>
      <c r="F5173">
        <v>160675012</v>
      </c>
      <c r="G5173" t="s">
        <v>2001</v>
      </c>
      <c r="H5173">
        <v>2.38</v>
      </c>
      <c r="I5173" s="11">
        <v>129</v>
      </c>
      <c r="J5173" s="11">
        <v>67</v>
      </c>
      <c r="K5173" s="11">
        <v>62</v>
      </c>
      <c r="L5173">
        <v>54552</v>
      </c>
      <c r="O5173" t="e">
        <f>VLOOKUP(A5173,Kreise!$A$4:$AA$405,12,0)</f>
        <v>#N/A</v>
      </c>
      <c r="P5173">
        <f>IF(ISERROR(O5173)=0,O5173,VLOOKUP(B5173,Kreise!$B$4:$AA$405,11,0))</f>
        <v>2</v>
      </c>
      <c r="R5173" t="e">
        <f>VLOOKUP(A5173,Kreise!$A$4:$AA$405,10,0)</f>
        <v>#N/A</v>
      </c>
      <c r="S5173">
        <f>IF(ISERROR(R5173)=0,R5173,VLOOKUP(B5173,Kreise!$B$4:$AA$405,9,0))</f>
        <v>4</v>
      </c>
    </row>
    <row r="5174" spans="1:19">
      <c r="A5174" s="32">
        <v>7233034</v>
      </c>
      <c r="B5174" s="32" t="str">
        <f t="shared" si="80"/>
        <v>7233</v>
      </c>
      <c r="C5174" s="40">
        <v>72335001034</v>
      </c>
      <c r="D5174" t="s">
        <v>8806</v>
      </c>
      <c r="E5174">
        <v>7233901</v>
      </c>
      <c r="F5174">
        <v>160675051</v>
      </c>
      <c r="G5174" t="s">
        <v>1998</v>
      </c>
      <c r="H5174">
        <v>5.95</v>
      </c>
      <c r="I5174" s="11">
        <v>237</v>
      </c>
      <c r="J5174" s="11">
        <v>128</v>
      </c>
      <c r="K5174" s="11">
        <v>109</v>
      </c>
      <c r="L5174">
        <v>54552</v>
      </c>
      <c r="M5174">
        <v>1</v>
      </c>
      <c r="O5174" t="e">
        <f>VLOOKUP(A5174,Kreise!$A$4:$AA$405,12,0)</f>
        <v>#N/A</v>
      </c>
      <c r="P5174">
        <f>IF(ISERROR(O5174)=0,O5174,VLOOKUP(B5174,Kreise!$B$4:$AA$405,11,0))</f>
        <v>2</v>
      </c>
      <c r="R5174" t="e">
        <f>VLOOKUP(A5174,Kreise!$A$4:$AA$405,10,0)</f>
        <v>#N/A</v>
      </c>
      <c r="S5174">
        <f>IF(ISERROR(R5174)=0,R5174,VLOOKUP(B5174,Kreise!$B$4:$AA$405,9,0))</f>
        <v>4</v>
      </c>
    </row>
    <row r="5175" spans="1:19">
      <c r="A5175" s="32">
        <v>7233037</v>
      </c>
      <c r="B5175" s="32" t="str">
        <f t="shared" si="80"/>
        <v>7233</v>
      </c>
      <c r="C5175" s="40">
        <v>72335004037</v>
      </c>
      <c r="D5175" t="s">
        <v>8807</v>
      </c>
      <c r="E5175">
        <v>7233904</v>
      </c>
      <c r="F5175">
        <v>160685001</v>
      </c>
      <c r="G5175" t="s">
        <v>2001</v>
      </c>
      <c r="H5175">
        <v>3.85</v>
      </c>
      <c r="I5175" s="11">
        <v>140</v>
      </c>
      <c r="J5175" s="11">
        <v>76</v>
      </c>
      <c r="K5175" s="11">
        <v>64</v>
      </c>
      <c r="L5175">
        <v>54552</v>
      </c>
      <c r="O5175" t="e">
        <f>VLOOKUP(A5175,Kreise!$A$4:$AA$405,12,0)</f>
        <v>#N/A</v>
      </c>
      <c r="P5175">
        <f>IF(ISERROR(O5175)=0,O5175,VLOOKUP(B5175,Kreise!$B$4:$AA$405,11,0))</f>
        <v>2</v>
      </c>
      <c r="R5175" t="e">
        <f>VLOOKUP(A5175,Kreise!$A$4:$AA$405,10,0)</f>
        <v>#N/A</v>
      </c>
      <c r="S5175">
        <f>IF(ISERROR(R5175)=0,R5175,VLOOKUP(B5175,Kreise!$B$4:$AA$405,9,0))</f>
        <v>4</v>
      </c>
    </row>
    <row r="5176" spans="1:19">
      <c r="A5176" s="32">
        <v>7233040</v>
      </c>
      <c r="B5176" s="32" t="str">
        <f t="shared" si="80"/>
        <v>7233</v>
      </c>
      <c r="C5176" s="40">
        <v>72335001040</v>
      </c>
      <c r="D5176" t="s">
        <v>8808</v>
      </c>
      <c r="E5176">
        <v>7233901</v>
      </c>
      <c r="F5176">
        <v>160685006</v>
      </c>
      <c r="G5176" t="s">
        <v>1998</v>
      </c>
      <c r="H5176">
        <v>1.73</v>
      </c>
      <c r="I5176" s="11">
        <v>143</v>
      </c>
      <c r="J5176" s="11">
        <v>72</v>
      </c>
      <c r="K5176" s="11">
        <v>71</v>
      </c>
      <c r="L5176">
        <v>54552</v>
      </c>
      <c r="O5176" t="e">
        <f>VLOOKUP(A5176,Kreise!$A$4:$AA$405,12,0)</f>
        <v>#N/A</v>
      </c>
      <c r="P5176">
        <f>IF(ISERROR(O5176)=0,O5176,VLOOKUP(B5176,Kreise!$B$4:$AA$405,11,0))</f>
        <v>2</v>
      </c>
      <c r="R5176" t="e">
        <f>VLOOKUP(A5176,Kreise!$A$4:$AA$405,10,0)</f>
        <v>#N/A</v>
      </c>
      <c r="S5176">
        <f>IF(ISERROR(R5176)=0,R5176,VLOOKUP(B5176,Kreise!$B$4:$AA$405,9,0))</f>
        <v>4</v>
      </c>
    </row>
    <row r="5177" spans="1:19">
      <c r="A5177" s="32">
        <v>7233042</v>
      </c>
      <c r="B5177" s="32" t="str">
        <f t="shared" si="80"/>
        <v>7233</v>
      </c>
      <c r="C5177" s="40">
        <v>72335001042</v>
      </c>
      <c r="D5177" t="s">
        <v>8809</v>
      </c>
      <c r="E5177">
        <v>7233901</v>
      </c>
      <c r="F5177">
        <v>160685010</v>
      </c>
      <c r="G5177" t="s">
        <v>1998</v>
      </c>
      <c r="H5177">
        <v>12.95</v>
      </c>
      <c r="I5177" s="11">
        <v>1451</v>
      </c>
      <c r="J5177" s="11">
        <v>704</v>
      </c>
      <c r="K5177" s="11">
        <v>747</v>
      </c>
      <c r="L5177">
        <v>54552</v>
      </c>
      <c r="O5177" t="e">
        <f>VLOOKUP(A5177,Kreise!$A$4:$AA$405,12,0)</f>
        <v>#N/A</v>
      </c>
      <c r="P5177">
        <f>IF(ISERROR(O5177)=0,O5177,VLOOKUP(B5177,Kreise!$B$4:$AA$405,11,0))</f>
        <v>2</v>
      </c>
      <c r="R5177" t="e">
        <f>VLOOKUP(A5177,Kreise!$A$4:$AA$405,10,0)</f>
        <v>#N/A</v>
      </c>
      <c r="S5177">
        <f>IF(ISERROR(R5177)=0,R5177,VLOOKUP(B5177,Kreise!$B$4:$AA$405,9,0))</f>
        <v>4</v>
      </c>
    </row>
    <row r="5178" spans="1:19">
      <c r="A5178" s="32">
        <v>7233048</v>
      </c>
      <c r="B5178" s="32" t="str">
        <f t="shared" si="80"/>
        <v>7233</v>
      </c>
      <c r="C5178" s="40">
        <v>72335004048</v>
      </c>
      <c r="D5178" t="s">
        <v>8810</v>
      </c>
      <c r="E5178">
        <v>7233904</v>
      </c>
      <c r="F5178">
        <v>160690024</v>
      </c>
      <c r="G5178" t="s">
        <v>2001</v>
      </c>
      <c r="H5178">
        <v>2.95</v>
      </c>
      <c r="I5178" s="11">
        <v>119</v>
      </c>
      <c r="J5178" s="11">
        <v>57</v>
      </c>
      <c r="K5178" s="11">
        <v>62</v>
      </c>
      <c r="L5178">
        <v>54552</v>
      </c>
      <c r="O5178" t="e">
        <f>VLOOKUP(A5178,Kreise!$A$4:$AA$405,12,0)</f>
        <v>#N/A</v>
      </c>
      <c r="P5178">
        <f>IF(ISERROR(O5178)=0,O5178,VLOOKUP(B5178,Kreise!$B$4:$AA$405,11,0))</f>
        <v>2</v>
      </c>
      <c r="R5178" t="e">
        <f>VLOOKUP(A5178,Kreise!$A$4:$AA$405,10,0)</f>
        <v>#N/A</v>
      </c>
      <c r="S5178">
        <f>IF(ISERROR(R5178)=0,R5178,VLOOKUP(B5178,Kreise!$B$4:$AA$405,9,0))</f>
        <v>4</v>
      </c>
    </row>
    <row r="5179" spans="1:19">
      <c r="A5179" s="32">
        <v>7233049</v>
      </c>
      <c r="B5179" s="32" t="str">
        <f t="shared" si="80"/>
        <v>7233</v>
      </c>
      <c r="C5179" s="40">
        <v>72335001049</v>
      </c>
      <c r="D5179" t="s">
        <v>8811</v>
      </c>
      <c r="E5179">
        <v>7233901</v>
      </c>
      <c r="F5179">
        <v>160690042</v>
      </c>
      <c r="G5179" t="s">
        <v>1998</v>
      </c>
      <c r="H5179">
        <v>4.45</v>
      </c>
      <c r="I5179" s="11">
        <v>237</v>
      </c>
      <c r="J5179" s="11">
        <v>121</v>
      </c>
      <c r="K5179" s="11">
        <v>116</v>
      </c>
      <c r="L5179">
        <v>54552</v>
      </c>
      <c r="O5179" t="e">
        <f>VLOOKUP(A5179,Kreise!$A$4:$AA$405,12,0)</f>
        <v>#N/A</v>
      </c>
      <c r="P5179">
        <f>IF(ISERROR(O5179)=0,O5179,VLOOKUP(B5179,Kreise!$B$4:$AA$405,11,0))</f>
        <v>2</v>
      </c>
      <c r="R5179" t="e">
        <f>VLOOKUP(A5179,Kreise!$A$4:$AA$405,10,0)</f>
        <v>#N/A</v>
      </c>
      <c r="S5179">
        <f>IF(ISERROR(R5179)=0,R5179,VLOOKUP(B5179,Kreise!$B$4:$AA$405,9,0))</f>
        <v>4</v>
      </c>
    </row>
    <row r="5180" spans="1:19">
      <c r="A5180" s="32">
        <v>7233061</v>
      </c>
      <c r="B5180" s="32" t="str">
        <f t="shared" si="80"/>
        <v>7233</v>
      </c>
      <c r="C5180" s="40">
        <v>72335001061</v>
      </c>
      <c r="D5180" t="s">
        <v>8812</v>
      </c>
      <c r="E5180">
        <v>7233901</v>
      </c>
      <c r="F5180">
        <v>160695051</v>
      </c>
      <c r="G5180" t="s">
        <v>1998</v>
      </c>
      <c r="H5180">
        <v>5.19</v>
      </c>
      <c r="I5180" s="11">
        <v>188</v>
      </c>
      <c r="J5180" s="11">
        <v>100</v>
      </c>
      <c r="K5180" s="11">
        <v>88</v>
      </c>
      <c r="L5180">
        <v>54552</v>
      </c>
      <c r="O5180" t="e">
        <f>VLOOKUP(A5180,Kreise!$A$4:$AA$405,12,0)</f>
        <v>#N/A</v>
      </c>
      <c r="P5180">
        <f>IF(ISERROR(O5180)=0,O5180,VLOOKUP(B5180,Kreise!$B$4:$AA$405,11,0))</f>
        <v>2</v>
      </c>
      <c r="R5180" t="e">
        <f>VLOOKUP(A5180,Kreise!$A$4:$AA$405,10,0)</f>
        <v>#N/A</v>
      </c>
      <c r="S5180">
        <f>IF(ISERROR(R5180)=0,R5180,VLOOKUP(B5180,Kreise!$B$4:$AA$405,9,0))</f>
        <v>4</v>
      </c>
    </row>
    <row r="5181" spans="1:19">
      <c r="A5181" s="32">
        <v>7233063</v>
      </c>
      <c r="B5181" s="32" t="str">
        <f t="shared" si="80"/>
        <v>7233</v>
      </c>
      <c r="C5181" s="40">
        <v>72335001063</v>
      </c>
      <c r="D5181" t="s">
        <v>8813</v>
      </c>
      <c r="E5181">
        <v>7233901</v>
      </c>
      <c r="F5181">
        <v>160700028</v>
      </c>
      <c r="G5181" t="s">
        <v>1998</v>
      </c>
      <c r="H5181">
        <v>10.4</v>
      </c>
      <c r="I5181" s="11">
        <v>576</v>
      </c>
      <c r="J5181" s="11">
        <v>305</v>
      </c>
      <c r="K5181" s="11">
        <v>271</v>
      </c>
      <c r="L5181">
        <v>54552</v>
      </c>
      <c r="O5181" t="e">
        <f>VLOOKUP(A5181,Kreise!$A$4:$AA$405,12,0)</f>
        <v>#N/A</v>
      </c>
      <c r="P5181">
        <f>IF(ISERROR(O5181)=0,O5181,VLOOKUP(B5181,Kreise!$B$4:$AA$405,11,0))</f>
        <v>2</v>
      </c>
      <c r="R5181" t="e">
        <f>VLOOKUP(A5181,Kreise!$A$4:$AA$405,10,0)</f>
        <v>#N/A</v>
      </c>
      <c r="S5181">
        <f>IF(ISERROR(R5181)=0,R5181,VLOOKUP(B5181,Kreise!$B$4:$AA$405,9,0))</f>
        <v>4</v>
      </c>
    </row>
    <row r="5182" spans="1:19">
      <c r="A5182" s="32">
        <v>7233064</v>
      </c>
      <c r="B5182" s="32" t="str">
        <f t="shared" si="80"/>
        <v>7233</v>
      </c>
      <c r="C5182" s="40">
        <v>72335001064</v>
      </c>
      <c r="D5182" t="s">
        <v>5509</v>
      </c>
      <c r="E5182">
        <v>7233901</v>
      </c>
      <c r="F5182">
        <v>160700029</v>
      </c>
      <c r="G5182" t="s">
        <v>1998</v>
      </c>
      <c r="H5182">
        <v>4.67</v>
      </c>
      <c r="I5182" s="11">
        <v>280</v>
      </c>
      <c r="J5182" s="11">
        <v>149</v>
      </c>
      <c r="K5182" s="11">
        <v>131</v>
      </c>
      <c r="L5182">
        <v>54552</v>
      </c>
      <c r="O5182" t="e">
        <f>VLOOKUP(A5182,Kreise!$A$4:$AA$405,12,0)</f>
        <v>#N/A</v>
      </c>
      <c r="P5182">
        <f>IF(ISERROR(O5182)=0,O5182,VLOOKUP(B5182,Kreise!$B$4:$AA$405,11,0))</f>
        <v>2</v>
      </c>
      <c r="R5182" t="e">
        <f>VLOOKUP(A5182,Kreise!$A$4:$AA$405,10,0)</f>
        <v>#N/A</v>
      </c>
      <c r="S5182">
        <f>IF(ISERROR(R5182)=0,R5182,VLOOKUP(B5182,Kreise!$B$4:$AA$405,9,0))</f>
        <v>4</v>
      </c>
    </row>
    <row r="5183" spans="1:19">
      <c r="A5183" s="32">
        <v>7233067</v>
      </c>
      <c r="B5183" s="32" t="str">
        <f t="shared" si="80"/>
        <v>7233</v>
      </c>
      <c r="C5183" s="40">
        <v>72335001067</v>
      </c>
      <c r="D5183" t="s">
        <v>8814</v>
      </c>
      <c r="E5183">
        <v>7233901</v>
      </c>
      <c r="F5183">
        <v>160700048</v>
      </c>
      <c r="G5183" t="s">
        <v>1998</v>
      </c>
      <c r="H5183">
        <v>2.93</v>
      </c>
      <c r="I5183" s="11">
        <v>242</v>
      </c>
      <c r="J5183" s="11">
        <v>127</v>
      </c>
      <c r="K5183" s="11">
        <v>115</v>
      </c>
      <c r="L5183">
        <v>54552</v>
      </c>
      <c r="O5183" t="e">
        <f>VLOOKUP(A5183,Kreise!$A$4:$AA$405,12,0)</f>
        <v>#N/A</v>
      </c>
      <c r="P5183">
        <f>IF(ISERROR(O5183)=0,O5183,VLOOKUP(B5183,Kreise!$B$4:$AA$405,11,0))</f>
        <v>2</v>
      </c>
      <c r="R5183" t="e">
        <f>VLOOKUP(A5183,Kreise!$A$4:$AA$405,10,0)</f>
        <v>#N/A</v>
      </c>
      <c r="S5183">
        <f>IF(ISERROR(R5183)=0,R5183,VLOOKUP(B5183,Kreise!$B$4:$AA$405,9,0))</f>
        <v>4</v>
      </c>
    </row>
    <row r="5184" spans="1:19">
      <c r="A5184" s="32">
        <v>7233068</v>
      </c>
      <c r="B5184" s="32" t="str">
        <f t="shared" si="80"/>
        <v>7233</v>
      </c>
      <c r="C5184" s="40">
        <v>72335001068</v>
      </c>
      <c r="D5184" t="s">
        <v>8815</v>
      </c>
      <c r="E5184">
        <v>7233901</v>
      </c>
      <c r="F5184">
        <v>160700055</v>
      </c>
      <c r="G5184" t="s">
        <v>1998</v>
      </c>
      <c r="H5184">
        <v>7.6</v>
      </c>
      <c r="I5184" s="11">
        <v>196</v>
      </c>
      <c r="J5184" s="11">
        <v>93</v>
      </c>
      <c r="K5184" s="11">
        <v>103</v>
      </c>
      <c r="L5184">
        <v>54552</v>
      </c>
      <c r="O5184" t="e">
        <f>VLOOKUP(A5184,Kreise!$A$4:$AA$405,12,0)</f>
        <v>#N/A</v>
      </c>
      <c r="P5184">
        <f>IF(ISERROR(O5184)=0,O5184,VLOOKUP(B5184,Kreise!$B$4:$AA$405,11,0))</f>
        <v>2</v>
      </c>
      <c r="R5184" t="e">
        <f>VLOOKUP(A5184,Kreise!$A$4:$AA$405,10,0)</f>
        <v>#N/A</v>
      </c>
      <c r="S5184">
        <f>IF(ISERROR(R5184)=0,R5184,VLOOKUP(B5184,Kreise!$B$4:$AA$405,9,0))</f>
        <v>4</v>
      </c>
    </row>
    <row r="5185" spans="1:19">
      <c r="A5185" s="32">
        <v>7233071</v>
      </c>
      <c r="B5185" s="32" t="str">
        <f t="shared" si="80"/>
        <v>7233</v>
      </c>
      <c r="C5185" s="40">
        <v>72335001071</v>
      </c>
      <c r="D5185" t="s">
        <v>8816</v>
      </c>
      <c r="E5185">
        <v>7233901</v>
      </c>
      <c r="F5185">
        <v>160705002</v>
      </c>
      <c r="G5185" t="s">
        <v>1998</v>
      </c>
      <c r="H5185">
        <v>6.45</v>
      </c>
      <c r="I5185" s="11">
        <v>419</v>
      </c>
      <c r="J5185" s="11">
        <v>204</v>
      </c>
      <c r="K5185" s="11">
        <v>215</v>
      </c>
      <c r="L5185">
        <v>54552</v>
      </c>
      <c r="O5185" t="e">
        <f>VLOOKUP(A5185,Kreise!$A$4:$AA$405,12,0)</f>
        <v>#N/A</v>
      </c>
      <c r="P5185">
        <f>IF(ISERROR(O5185)=0,O5185,VLOOKUP(B5185,Kreise!$B$4:$AA$405,11,0))</f>
        <v>2</v>
      </c>
      <c r="R5185" t="e">
        <f>VLOOKUP(A5185,Kreise!$A$4:$AA$405,10,0)</f>
        <v>#N/A</v>
      </c>
      <c r="S5185">
        <f>IF(ISERROR(R5185)=0,R5185,VLOOKUP(B5185,Kreise!$B$4:$AA$405,9,0))</f>
        <v>4</v>
      </c>
    </row>
    <row r="5186" spans="1:19">
      <c r="A5186" s="32">
        <v>7233074</v>
      </c>
      <c r="B5186" s="32" t="str">
        <f t="shared" si="80"/>
        <v>7233</v>
      </c>
      <c r="C5186" s="40">
        <v>72335001074</v>
      </c>
      <c r="D5186" t="s">
        <v>8817</v>
      </c>
      <c r="E5186">
        <v>7233901</v>
      </c>
      <c r="F5186">
        <v>160705003</v>
      </c>
      <c r="G5186" t="s">
        <v>1998</v>
      </c>
      <c r="H5186">
        <v>6.3</v>
      </c>
      <c r="I5186" s="11">
        <v>279</v>
      </c>
      <c r="J5186" s="11">
        <v>138</v>
      </c>
      <c r="K5186" s="11">
        <v>141</v>
      </c>
      <c r="L5186">
        <v>54552</v>
      </c>
      <c r="O5186" t="e">
        <f>VLOOKUP(A5186,Kreise!$A$4:$AA$405,12,0)</f>
        <v>#N/A</v>
      </c>
      <c r="P5186">
        <f>IF(ISERROR(O5186)=0,O5186,VLOOKUP(B5186,Kreise!$B$4:$AA$405,11,0))</f>
        <v>2</v>
      </c>
      <c r="R5186" t="e">
        <f>VLOOKUP(A5186,Kreise!$A$4:$AA$405,10,0)</f>
        <v>#N/A</v>
      </c>
      <c r="S5186">
        <f>IF(ISERROR(R5186)=0,R5186,VLOOKUP(B5186,Kreise!$B$4:$AA$405,9,0))</f>
        <v>4</v>
      </c>
    </row>
    <row r="5187" spans="1:19">
      <c r="A5187" s="32">
        <v>7233075</v>
      </c>
      <c r="B5187" s="32" t="str">
        <f t="shared" si="80"/>
        <v>7233</v>
      </c>
      <c r="C5187" s="40">
        <v>72335001075</v>
      </c>
      <c r="D5187" t="s">
        <v>8818</v>
      </c>
      <c r="E5187">
        <v>7233901</v>
      </c>
      <c r="F5187">
        <v>160705006</v>
      </c>
      <c r="G5187" t="s">
        <v>1998</v>
      </c>
      <c r="H5187">
        <v>17.47</v>
      </c>
      <c r="I5187" s="11">
        <v>1109</v>
      </c>
      <c r="J5187" s="11">
        <v>555</v>
      </c>
      <c r="K5187" s="11">
        <v>554</v>
      </c>
      <c r="L5187">
        <v>54552</v>
      </c>
      <c r="O5187" t="e">
        <f>VLOOKUP(A5187,Kreise!$A$4:$AA$405,12,0)</f>
        <v>#N/A</v>
      </c>
      <c r="P5187">
        <f>IF(ISERROR(O5187)=0,O5187,VLOOKUP(B5187,Kreise!$B$4:$AA$405,11,0))</f>
        <v>2</v>
      </c>
      <c r="R5187" t="e">
        <f>VLOOKUP(A5187,Kreise!$A$4:$AA$405,10,0)</f>
        <v>#N/A</v>
      </c>
      <c r="S5187">
        <f>IF(ISERROR(R5187)=0,R5187,VLOOKUP(B5187,Kreise!$B$4:$AA$405,9,0))</f>
        <v>4</v>
      </c>
    </row>
    <row r="5188" spans="1:19">
      <c r="A5188" s="32">
        <v>7233077</v>
      </c>
      <c r="B5188" s="32" t="str">
        <f t="shared" ref="B5188:B5251" si="81">LEFT(A5188,4)</f>
        <v>7233</v>
      </c>
      <c r="C5188" s="40">
        <v>72335001077</v>
      </c>
      <c r="D5188" t="s">
        <v>8819</v>
      </c>
      <c r="E5188">
        <v>7233901</v>
      </c>
      <c r="F5188">
        <v>160705008</v>
      </c>
      <c r="G5188" t="s">
        <v>1998</v>
      </c>
      <c r="H5188">
        <v>5.7</v>
      </c>
      <c r="I5188" s="11">
        <v>185</v>
      </c>
      <c r="J5188" s="11">
        <v>90</v>
      </c>
      <c r="K5188" s="11">
        <v>95</v>
      </c>
      <c r="L5188">
        <v>54552</v>
      </c>
      <c r="O5188" t="e">
        <f>VLOOKUP(A5188,Kreise!$A$4:$AA$405,12,0)</f>
        <v>#N/A</v>
      </c>
      <c r="P5188">
        <f>IF(ISERROR(O5188)=0,O5188,VLOOKUP(B5188,Kreise!$B$4:$AA$405,11,0))</f>
        <v>2</v>
      </c>
      <c r="R5188" t="e">
        <f>VLOOKUP(A5188,Kreise!$A$4:$AA$405,10,0)</f>
        <v>#N/A</v>
      </c>
      <c r="S5188">
        <f>IF(ISERROR(R5188)=0,R5188,VLOOKUP(B5188,Kreise!$B$4:$AA$405,9,0))</f>
        <v>4</v>
      </c>
    </row>
    <row r="5189" spans="1:19">
      <c r="A5189" s="32">
        <v>7233027</v>
      </c>
      <c r="B5189" s="32" t="str">
        <f t="shared" si="81"/>
        <v>7233</v>
      </c>
      <c r="C5189" s="40">
        <v>72335001027</v>
      </c>
      <c r="D5189" t="s">
        <v>8820</v>
      </c>
      <c r="E5189">
        <v>7233901</v>
      </c>
      <c r="F5189">
        <v>160670087</v>
      </c>
      <c r="G5189" t="s">
        <v>1998</v>
      </c>
      <c r="H5189">
        <v>14.99</v>
      </c>
      <c r="I5189" s="11">
        <v>1441</v>
      </c>
      <c r="J5189" s="11">
        <v>721</v>
      </c>
      <c r="K5189" s="11">
        <v>720</v>
      </c>
      <c r="L5189">
        <v>54558</v>
      </c>
      <c r="O5189" t="e">
        <f>VLOOKUP(A5189,Kreise!$A$4:$AA$405,12,0)</f>
        <v>#N/A</v>
      </c>
      <c r="P5189">
        <f>IF(ISERROR(O5189)=0,O5189,VLOOKUP(B5189,Kreise!$B$4:$AA$405,11,0))</f>
        <v>2</v>
      </c>
      <c r="R5189" t="e">
        <f>VLOOKUP(A5189,Kreise!$A$4:$AA$405,10,0)</f>
        <v>#N/A</v>
      </c>
      <c r="S5189">
        <f>IF(ISERROR(R5189)=0,R5189,VLOOKUP(B5189,Kreise!$B$4:$AA$405,9,0))</f>
        <v>4</v>
      </c>
    </row>
    <row r="5190" spans="1:19">
      <c r="A5190" s="32">
        <v>7233046</v>
      </c>
      <c r="B5190" s="32" t="str">
        <f t="shared" si="81"/>
        <v>7233</v>
      </c>
      <c r="C5190" s="40">
        <v>72335001046</v>
      </c>
      <c r="D5190" t="s">
        <v>8821</v>
      </c>
      <c r="E5190">
        <v>7233901</v>
      </c>
      <c r="F5190">
        <v>160685050</v>
      </c>
      <c r="G5190" t="s">
        <v>1998</v>
      </c>
      <c r="H5190">
        <v>4.73</v>
      </c>
      <c r="I5190" s="11">
        <v>214</v>
      </c>
      <c r="J5190" s="11">
        <v>103</v>
      </c>
      <c r="K5190" s="11">
        <v>111</v>
      </c>
      <c r="L5190">
        <v>54558</v>
      </c>
      <c r="O5190" t="e">
        <f>VLOOKUP(A5190,Kreise!$A$4:$AA$405,12,0)</f>
        <v>#N/A</v>
      </c>
      <c r="P5190">
        <f>IF(ISERROR(O5190)=0,O5190,VLOOKUP(B5190,Kreise!$B$4:$AA$405,11,0))</f>
        <v>2</v>
      </c>
      <c r="R5190" t="e">
        <f>VLOOKUP(A5190,Kreise!$A$4:$AA$405,10,0)</f>
        <v>#N/A</v>
      </c>
      <c r="S5190">
        <f>IF(ISERROR(R5190)=0,R5190,VLOOKUP(B5190,Kreise!$B$4:$AA$405,9,0))</f>
        <v>4</v>
      </c>
    </row>
    <row r="5191" spans="1:19">
      <c r="A5191" s="32">
        <v>7233062</v>
      </c>
      <c r="B5191" s="32" t="str">
        <f t="shared" si="81"/>
        <v>7233</v>
      </c>
      <c r="C5191" s="40">
        <v>72335001062</v>
      </c>
      <c r="D5191" t="s">
        <v>8822</v>
      </c>
      <c r="E5191">
        <v>7233901</v>
      </c>
      <c r="F5191">
        <v>160695052</v>
      </c>
      <c r="G5191" t="s">
        <v>1998</v>
      </c>
      <c r="H5191">
        <v>1.82</v>
      </c>
      <c r="I5191" s="11">
        <v>74</v>
      </c>
      <c r="J5191" s="11">
        <v>36</v>
      </c>
      <c r="K5191" s="11">
        <v>38</v>
      </c>
      <c r="L5191">
        <v>54558</v>
      </c>
      <c r="O5191" t="e">
        <f>VLOOKUP(A5191,Kreise!$A$4:$AA$405,12,0)</f>
        <v>#N/A</v>
      </c>
      <c r="P5191">
        <f>IF(ISERROR(O5191)=0,O5191,VLOOKUP(B5191,Kreise!$B$4:$AA$405,11,0))</f>
        <v>2</v>
      </c>
      <c r="R5191" t="e">
        <f>VLOOKUP(A5191,Kreise!$A$4:$AA$405,10,0)</f>
        <v>#N/A</v>
      </c>
      <c r="S5191">
        <f>IF(ISERROR(R5191)=0,R5191,VLOOKUP(B5191,Kreise!$B$4:$AA$405,9,0))</f>
        <v>4</v>
      </c>
    </row>
    <row r="5192" spans="1:19">
      <c r="A5192" s="32">
        <v>7233070</v>
      </c>
      <c r="B5192" s="32" t="str">
        <f t="shared" si="81"/>
        <v>7233</v>
      </c>
      <c r="C5192" s="40">
        <v>72335001070</v>
      </c>
      <c r="D5192" t="s">
        <v>8823</v>
      </c>
      <c r="E5192">
        <v>7233901</v>
      </c>
      <c r="F5192">
        <v>160700056</v>
      </c>
      <c r="G5192" t="s">
        <v>1998</v>
      </c>
      <c r="H5192">
        <v>8.6</v>
      </c>
      <c r="I5192" s="11">
        <v>513</v>
      </c>
      <c r="J5192" s="11">
        <v>269</v>
      </c>
      <c r="K5192" s="11">
        <v>244</v>
      </c>
      <c r="L5192">
        <v>54558</v>
      </c>
      <c r="O5192" t="e">
        <f>VLOOKUP(A5192,Kreise!$A$4:$AA$405,12,0)</f>
        <v>#N/A</v>
      </c>
      <c r="P5192">
        <f>IF(ISERROR(O5192)=0,O5192,VLOOKUP(B5192,Kreise!$B$4:$AA$405,11,0))</f>
        <v>2</v>
      </c>
      <c r="R5192" t="e">
        <f>VLOOKUP(A5192,Kreise!$A$4:$AA$405,10,0)</f>
        <v>#N/A</v>
      </c>
      <c r="S5192">
        <f>IF(ISERROR(R5192)=0,R5192,VLOOKUP(B5192,Kreise!$B$4:$AA$405,9,0))</f>
        <v>4</v>
      </c>
    </row>
    <row r="5193" spans="1:19">
      <c r="A5193" s="32">
        <v>7233084</v>
      </c>
      <c r="B5193" s="32" t="str">
        <f t="shared" si="81"/>
        <v>7233</v>
      </c>
      <c r="C5193" s="40">
        <v>72335001084</v>
      </c>
      <c r="D5193" t="s">
        <v>8824</v>
      </c>
      <c r="E5193">
        <v>7233901</v>
      </c>
      <c r="F5193">
        <v>160710008</v>
      </c>
      <c r="G5193" t="s">
        <v>1998</v>
      </c>
      <c r="H5193">
        <v>6.69</v>
      </c>
      <c r="I5193" s="11">
        <v>127</v>
      </c>
      <c r="J5193" s="11">
        <v>68</v>
      </c>
      <c r="K5193" s="11">
        <v>59</v>
      </c>
      <c r="L5193">
        <v>54558</v>
      </c>
      <c r="O5193" t="e">
        <f>VLOOKUP(A5193,Kreise!$A$4:$AA$405,12,0)</f>
        <v>#N/A</v>
      </c>
      <c r="P5193">
        <f>IF(ISERROR(O5193)=0,O5193,VLOOKUP(B5193,Kreise!$B$4:$AA$405,11,0))</f>
        <v>2</v>
      </c>
      <c r="R5193" t="e">
        <f>VLOOKUP(A5193,Kreise!$A$4:$AA$405,10,0)</f>
        <v>#N/A</v>
      </c>
      <c r="S5193">
        <f>IF(ISERROR(R5193)=0,R5193,VLOOKUP(B5193,Kreise!$B$4:$AA$405,9,0))</f>
        <v>4</v>
      </c>
    </row>
    <row r="5194" spans="1:19">
      <c r="A5194" s="32">
        <v>7233026</v>
      </c>
      <c r="B5194" s="32" t="str">
        <f t="shared" si="81"/>
        <v>7233</v>
      </c>
      <c r="C5194" s="40">
        <v>72335002026</v>
      </c>
      <c r="D5194" t="s">
        <v>8825</v>
      </c>
      <c r="E5194">
        <v>7233902</v>
      </c>
      <c r="F5194">
        <v>160670086</v>
      </c>
      <c r="G5194" t="s">
        <v>1999</v>
      </c>
      <c r="H5194">
        <v>64.38</v>
      </c>
      <c r="I5194" s="11">
        <v>7504</v>
      </c>
      <c r="J5194" s="11">
        <v>3707</v>
      </c>
      <c r="K5194" s="11">
        <v>3797</v>
      </c>
      <c r="L5194">
        <v>54568</v>
      </c>
      <c r="O5194" t="e">
        <f>VLOOKUP(A5194,Kreise!$A$4:$AA$405,12,0)</f>
        <v>#N/A</v>
      </c>
      <c r="P5194">
        <f>IF(ISERROR(O5194)=0,O5194,VLOOKUP(B5194,Kreise!$B$4:$AA$405,11,0))</f>
        <v>2</v>
      </c>
      <c r="R5194" t="e">
        <f>VLOOKUP(A5194,Kreise!$A$4:$AA$405,10,0)</f>
        <v>#N/A</v>
      </c>
      <c r="S5194">
        <f>IF(ISERROR(R5194)=0,R5194,VLOOKUP(B5194,Kreise!$B$4:$AA$405,9,0))</f>
        <v>4</v>
      </c>
    </row>
    <row r="5195" spans="1:19">
      <c r="A5195" s="32">
        <v>7233004</v>
      </c>
      <c r="B5195" s="32" t="str">
        <f t="shared" si="81"/>
        <v>7233</v>
      </c>
      <c r="C5195" s="40">
        <v>72335002004</v>
      </c>
      <c r="D5195" t="s">
        <v>8826</v>
      </c>
      <c r="E5195">
        <v>7233902</v>
      </c>
      <c r="F5195">
        <v>160660069</v>
      </c>
      <c r="G5195" t="s">
        <v>1999</v>
      </c>
      <c r="H5195">
        <v>3.59</v>
      </c>
      <c r="I5195" s="11">
        <v>229</v>
      </c>
      <c r="J5195" s="11">
        <v>111</v>
      </c>
      <c r="K5195" s="11">
        <v>118</v>
      </c>
      <c r="L5195">
        <v>54570</v>
      </c>
      <c r="O5195" t="e">
        <f>VLOOKUP(A5195,Kreise!$A$4:$AA$405,12,0)</f>
        <v>#N/A</v>
      </c>
      <c r="P5195">
        <f>IF(ISERROR(O5195)=0,O5195,VLOOKUP(B5195,Kreise!$B$4:$AA$405,11,0))</f>
        <v>2</v>
      </c>
      <c r="R5195" t="e">
        <f>VLOOKUP(A5195,Kreise!$A$4:$AA$405,10,0)</f>
        <v>#N/A</v>
      </c>
      <c r="S5195">
        <f>IF(ISERROR(R5195)=0,R5195,VLOOKUP(B5195,Kreise!$B$4:$AA$405,9,0))</f>
        <v>4</v>
      </c>
    </row>
    <row r="5196" spans="1:19">
      <c r="A5196" s="32">
        <v>7233006</v>
      </c>
      <c r="B5196" s="32" t="str">
        <f t="shared" si="81"/>
        <v>7233</v>
      </c>
      <c r="C5196" s="40">
        <v>72335001006</v>
      </c>
      <c r="D5196" t="s">
        <v>8827</v>
      </c>
      <c r="E5196">
        <v>7233901</v>
      </c>
      <c r="F5196">
        <v>160660092</v>
      </c>
      <c r="G5196" t="s">
        <v>1998</v>
      </c>
      <c r="H5196">
        <v>3.31</v>
      </c>
      <c r="I5196" s="11">
        <v>282</v>
      </c>
      <c r="J5196" s="11">
        <v>140</v>
      </c>
      <c r="K5196" s="11">
        <v>142</v>
      </c>
      <c r="L5196">
        <v>54570</v>
      </c>
      <c r="O5196" t="e">
        <f>VLOOKUP(A5196,Kreise!$A$4:$AA$405,12,0)</f>
        <v>#N/A</v>
      </c>
      <c r="P5196">
        <f>IF(ISERROR(O5196)=0,O5196,VLOOKUP(B5196,Kreise!$B$4:$AA$405,11,0))</f>
        <v>2</v>
      </c>
      <c r="R5196" t="e">
        <f>VLOOKUP(A5196,Kreise!$A$4:$AA$405,10,0)</f>
        <v>#N/A</v>
      </c>
      <c r="S5196">
        <f>IF(ISERROR(R5196)=0,R5196,VLOOKUP(B5196,Kreise!$B$4:$AA$405,9,0))</f>
        <v>4</v>
      </c>
    </row>
    <row r="5197" spans="1:19">
      <c r="A5197" s="32">
        <v>7233008</v>
      </c>
      <c r="B5197" s="32" t="str">
        <f t="shared" si="81"/>
        <v>7233</v>
      </c>
      <c r="C5197" s="40">
        <v>72335001008</v>
      </c>
      <c r="D5197" t="s">
        <v>8828</v>
      </c>
      <c r="E5197">
        <v>7233901</v>
      </c>
      <c r="F5197">
        <v>160660094</v>
      </c>
      <c r="G5197" t="s">
        <v>1998</v>
      </c>
      <c r="H5197">
        <v>6.32</v>
      </c>
      <c r="I5197" s="11">
        <v>298</v>
      </c>
      <c r="J5197" s="11">
        <v>149</v>
      </c>
      <c r="K5197" s="11">
        <v>149</v>
      </c>
      <c r="L5197">
        <v>54570</v>
      </c>
      <c r="O5197" t="e">
        <f>VLOOKUP(A5197,Kreise!$A$4:$AA$405,12,0)</f>
        <v>#N/A</v>
      </c>
      <c r="P5197">
        <f>IF(ISERROR(O5197)=0,O5197,VLOOKUP(B5197,Kreise!$B$4:$AA$405,11,0))</f>
        <v>2</v>
      </c>
      <c r="R5197" t="e">
        <f>VLOOKUP(A5197,Kreise!$A$4:$AA$405,10,0)</f>
        <v>#N/A</v>
      </c>
      <c r="S5197">
        <f>IF(ISERROR(R5197)=0,R5197,VLOOKUP(B5197,Kreise!$B$4:$AA$405,9,0))</f>
        <v>4</v>
      </c>
    </row>
    <row r="5198" spans="1:19">
      <c r="A5198" s="32">
        <v>7233017</v>
      </c>
      <c r="B5198" s="32" t="str">
        <f t="shared" si="81"/>
        <v>7233</v>
      </c>
      <c r="C5198" s="40">
        <v>72335001017</v>
      </c>
      <c r="D5198" t="s">
        <v>8829</v>
      </c>
      <c r="E5198">
        <v>7233901</v>
      </c>
      <c r="F5198">
        <v>160665050</v>
      </c>
      <c r="G5198" t="s">
        <v>1998</v>
      </c>
      <c r="H5198">
        <v>8.03</v>
      </c>
      <c r="I5198" s="11">
        <v>369</v>
      </c>
      <c r="J5198" s="11">
        <v>175</v>
      </c>
      <c r="K5198" s="11">
        <v>194</v>
      </c>
      <c r="L5198">
        <v>54570</v>
      </c>
      <c r="O5198" t="e">
        <f>VLOOKUP(A5198,Kreise!$A$4:$AA$405,12,0)</f>
        <v>#N/A</v>
      </c>
      <c r="P5198">
        <f>IF(ISERROR(O5198)=0,O5198,VLOOKUP(B5198,Kreise!$B$4:$AA$405,11,0))</f>
        <v>2</v>
      </c>
      <c r="R5198" t="e">
        <f>VLOOKUP(A5198,Kreise!$A$4:$AA$405,10,0)</f>
        <v>#N/A</v>
      </c>
      <c r="S5198">
        <f>IF(ISERROR(R5198)=0,R5198,VLOOKUP(B5198,Kreise!$B$4:$AA$405,9,0))</f>
        <v>4</v>
      </c>
    </row>
    <row r="5199" spans="1:19">
      <c r="A5199" s="32">
        <v>7233030</v>
      </c>
      <c r="B5199" s="32" t="str">
        <f t="shared" si="81"/>
        <v>7233</v>
      </c>
      <c r="C5199" s="40">
        <v>72335001030</v>
      </c>
      <c r="D5199" t="s">
        <v>8830</v>
      </c>
      <c r="E5199">
        <v>7233901</v>
      </c>
      <c r="F5199">
        <v>160675006</v>
      </c>
      <c r="G5199" t="s">
        <v>1998</v>
      </c>
      <c r="H5199">
        <v>5.32</v>
      </c>
      <c r="I5199" s="11">
        <v>214</v>
      </c>
      <c r="J5199" s="11">
        <v>104</v>
      </c>
      <c r="K5199" s="11">
        <v>110</v>
      </c>
      <c r="L5199">
        <v>54570</v>
      </c>
      <c r="O5199" t="e">
        <f>VLOOKUP(A5199,Kreise!$A$4:$AA$405,12,0)</f>
        <v>#N/A</v>
      </c>
      <c r="P5199">
        <f>IF(ISERROR(O5199)=0,O5199,VLOOKUP(B5199,Kreise!$B$4:$AA$405,11,0))</f>
        <v>2</v>
      </c>
      <c r="R5199" t="e">
        <f>VLOOKUP(A5199,Kreise!$A$4:$AA$405,10,0)</f>
        <v>#N/A</v>
      </c>
      <c r="S5199">
        <f>IF(ISERROR(R5199)=0,R5199,VLOOKUP(B5199,Kreise!$B$4:$AA$405,9,0))</f>
        <v>4</v>
      </c>
    </row>
    <row r="5200" spans="1:19">
      <c r="A5200" s="32">
        <v>7233033</v>
      </c>
      <c r="B5200" s="32" t="str">
        <f t="shared" si="81"/>
        <v>7233</v>
      </c>
      <c r="C5200" s="40">
        <v>72335002033</v>
      </c>
      <c r="D5200" t="s">
        <v>8831</v>
      </c>
      <c r="E5200">
        <v>7233902</v>
      </c>
      <c r="F5200">
        <v>160675050</v>
      </c>
      <c r="G5200" t="s">
        <v>1999</v>
      </c>
      <c r="H5200">
        <v>5.02</v>
      </c>
      <c r="I5200" s="11">
        <v>308</v>
      </c>
      <c r="J5200" s="11">
        <v>160</v>
      </c>
      <c r="K5200" s="11">
        <v>148</v>
      </c>
      <c r="L5200">
        <v>54570</v>
      </c>
      <c r="O5200" t="e">
        <f>VLOOKUP(A5200,Kreise!$A$4:$AA$405,12,0)</f>
        <v>#N/A</v>
      </c>
      <c r="P5200">
        <f>IF(ISERROR(O5200)=0,O5200,VLOOKUP(B5200,Kreise!$B$4:$AA$405,11,0))</f>
        <v>2</v>
      </c>
      <c r="R5200" t="e">
        <f>VLOOKUP(A5200,Kreise!$A$4:$AA$405,10,0)</f>
        <v>#N/A</v>
      </c>
      <c r="S5200">
        <f>IF(ISERROR(R5200)=0,R5200,VLOOKUP(B5200,Kreise!$B$4:$AA$405,9,0))</f>
        <v>4</v>
      </c>
    </row>
    <row r="5201" spans="1:19">
      <c r="A5201" s="32">
        <v>7233036</v>
      </c>
      <c r="B5201" s="32" t="str">
        <f t="shared" si="81"/>
        <v>7233</v>
      </c>
      <c r="C5201" s="40">
        <v>72335002036</v>
      </c>
      <c r="D5201" t="s">
        <v>8832</v>
      </c>
      <c r="E5201">
        <v>7233902</v>
      </c>
      <c r="F5201">
        <v>160680058</v>
      </c>
      <c r="G5201" t="s">
        <v>1999</v>
      </c>
      <c r="H5201">
        <v>7.34</v>
      </c>
      <c r="I5201" s="11">
        <v>407</v>
      </c>
      <c r="J5201" s="11">
        <v>192</v>
      </c>
      <c r="K5201" s="11">
        <v>215</v>
      </c>
      <c r="L5201">
        <v>54570</v>
      </c>
      <c r="O5201" t="e">
        <f>VLOOKUP(A5201,Kreise!$A$4:$AA$405,12,0)</f>
        <v>#N/A</v>
      </c>
      <c r="P5201">
        <f>IF(ISERROR(O5201)=0,O5201,VLOOKUP(B5201,Kreise!$B$4:$AA$405,11,0))</f>
        <v>2</v>
      </c>
      <c r="R5201" t="e">
        <f>VLOOKUP(A5201,Kreise!$A$4:$AA$405,10,0)</f>
        <v>#N/A</v>
      </c>
      <c r="S5201">
        <f>IF(ISERROR(R5201)=0,R5201,VLOOKUP(B5201,Kreise!$B$4:$AA$405,9,0))</f>
        <v>4</v>
      </c>
    </row>
    <row r="5202" spans="1:19">
      <c r="A5202" s="32">
        <v>7233039</v>
      </c>
      <c r="B5202" s="32" t="str">
        <f t="shared" si="81"/>
        <v>7233</v>
      </c>
      <c r="C5202" s="40">
        <v>72335001039</v>
      </c>
      <c r="D5202" t="s">
        <v>8833</v>
      </c>
      <c r="E5202">
        <v>7233901</v>
      </c>
      <c r="F5202">
        <v>160685005</v>
      </c>
      <c r="G5202" t="s">
        <v>1998</v>
      </c>
      <c r="H5202">
        <v>6.31</v>
      </c>
      <c r="I5202" s="11">
        <v>376</v>
      </c>
      <c r="J5202" s="11">
        <v>197</v>
      </c>
      <c r="K5202" s="11">
        <v>179</v>
      </c>
      <c r="L5202">
        <v>54570</v>
      </c>
      <c r="O5202" t="e">
        <f>VLOOKUP(A5202,Kreise!$A$4:$AA$405,12,0)</f>
        <v>#N/A</v>
      </c>
      <c r="P5202">
        <f>IF(ISERROR(O5202)=0,O5202,VLOOKUP(B5202,Kreise!$B$4:$AA$405,11,0))</f>
        <v>2</v>
      </c>
      <c r="R5202" t="e">
        <f>VLOOKUP(A5202,Kreise!$A$4:$AA$405,10,0)</f>
        <v>#N/A</v>
      </c>
      <c r="S5202">
        <f>IF(ISERROR(R5202)=0,R5202,VLOOKUP(B5202,Kreise!$B$4:$AA$405,9,0))</f>
        <v>4</v>
      </c>
    </row>
    <row r="5203" spans="1:19">
      <c r="A5203" s="32">
        <v>7233043</v>
      </c>
      <c r="B5203" s="32" t="str">
        <f t="shared" si="81"/>
        <v>7233</v>
      </c>
      <c r="C5203" s="40">
        <v>72335001043</v>
      </c>
      <c r="D5203" t="s">
        <v>8834</v>
      </c>
      <c r="E5203">
        <v>7233901</v>
      </c>
      <c r="F5203">
        <v>160685011</v>
      </c>
      <c r="G5203" t="s">
        <v>1998</v>
      </c>
      <c r="H5203">
        <v>7.05</v>
      </c>
      <c r="I5203" s="11">
        <v>243</v>
      </c>
      <c r="J5203" s="11">
        <v>121</v>
      </c>
      <c r="K5203" s="11">
        <v>122</v>
      </c>
      <c r="L5203">
        <v>54570</v>
      </c>
      <c r="O5203" t="e">
        <f>VLOOKUP(A5203,Kreise!$A$4:$AA$405,12,0)</f>
        <v>#N/A</v>
      </c>
      <c r="P5203">
        <f>IF(ISERROR(O5203)=0,O5203,VLOOKUP(B5203,Kreise!$B$4:$AA$405,11,0))</f>
        <v>2</v>
      </c>
      <c r="R5203" t="e">
        <f>VLOOKUP(A5203,Kreise!$A$4:$AA$405,10,0)</f>
        <v>#N/A</v>
      </c>
      <c r="S5203">
        <f>IF(ISERROR(R5203)=0,R5203,VLOOKUP(B5203,Kreise!$B$4:$AA$405,9,0))</f>
        <v>4</v>
      </c>
    </row>
    <row r="5204" spans="1:19">
      <c r="A5204" s="32">
        <v>7233050</v>
      </c>
      <c r="B5204" s="32" t="str">
        <f t="shared" si="81"/>
        <v>7233</v>
      </c>
      <c r="C5204" s="40">
        <v>72335002050</v>
      </c>
      <c r="D5204" t="s">
        <v>8835</v>
      </c>
      <c r="E5204">
        <v>7233902</v>
      </c>
      <c r="F5204">
        <v>160690051</v>
      </c>
      <c r="G5204" t="s">
        <v>1999</v>
      </c>
      <c r="H5204">
        <v>7.24</v>
      </c>
      <c r="I5204" s="11">
        <v>846</v>
      </c>
      <c r="J5204" s="11">
        <v>424</v>
      </c>
      <c r="K5204" s="11">
        <v>422</v>
      </c>
      <c r="L5204">
        <v>54570</v>
      </c>
      <c r="O5204" t="e">
        <f>VLOOKUP(A5204,Kreise!$A$4:$AA$405,12,0)</f>
        <v>#N/A</v>
      </c>
      <c r="P5204">
        <f>IF(ISERROR(O5204)=0,O5204,VLOOKUP(B5204,Kreise!$B$4:$AA$405,11,0))</f>
        <v>2</v>
      </c>
      <c r="R5204" t="e">
        <f>VLOOKUP(A5204,Kreise!$A$4:$AA$405,10,0)</f>
        <v>#N/A</v>
      </c>
      <c r="S5204">
        <f>IF(ISERROR(R5204)=0,R5204,VLOOKUP(B5204,Kreise!$B$4:$AA$405,9,0))</f>
        <v>4</v>
      </c>
    </row>
    <row r="5205" spans="1:19">
      <c r="A5205" s="32">
        <v>7233052</v>
      </c>
      <c r="B5205" s="32" t="str">
        <f t="shared" si="81"/>
        <v>7233</v>
      </c>
      <c r="C5205" s="40">
        <v>72335001052</v>
      </c>
      <c r="D5205" t="s">
        <v>8836</v>
      </c>
      <c r="E5205">
        <v>7233901</v>
      </c>
      <c r="F5205">
        <v>160690053</v>
      </c>
      <c r="G5205" t="s">
        <v>1998</v>
      </c>
      <c r="H5205">
        <v>9.13</v>
      </c>
      <c r="I5205" s="11">
        <v>458</v>
      </c>
      <c r="J5205" s="11">
        <v>245</v>
      </c>
      <c r="K5205" s="11">
        <v>213</v>
      </c>
      <c r="L5205">
        <v>54570</v>
      </c>
      <c r="O5205" t="e">
        <f>VLOOKUP(A5205,Kreise!$A$4:$AA$405,12,0)</f>
        <v>#N/A</v>
      </c>
      <c r="P5205">
        <f>IF(ISERROR(O5205)=0,O5205,VLOOKUP(B5205,Kreise!$B$4:$AA$405,11,0))</f>
        <v>2</v>
      </c>
      <c r="R5205" t="e">
        <f>VLOOKUP(A5205,Kreise!$A$4:$AA$405,10,0)</f>
        <v>#N/A</v>
      </c>
      <c r="S5205">
        <f>IF(ISERROR(R5205)=0,R5205,VLOOKUP(B5205,Kreise!$B$4:$AA$405,9,0))</f>
        <v>4</v>
      </c>
    </row>
    <row r="5206" spans="1:19">
      <c r="A5206" s="32">
        <v>7233055</v>
      </c>
      <c r="B5206" s="32" t="str">
        <f t="shared" si="81"/>
        <v>7233</v>
      </c>
      <c r="C5206" s="40">
        <v>72335001055</v>
      </c>
      <c r="D5206" t="s">
        <v>8837</v>
      </c>
      <c r="E5206">
        <v>7233901</v>
      </c>
      <c r="F5206">
        <v>160690062</v>
      </c>
      <c r="G5206" t="s">
        <v>1998</v>
      </c>
      <c r="H5206">
        <v>10.21</v>
      </c>
      <c r="I5206" s="11">
        <v>541</v>
      </c>
      <c r="J5206" s="11">
        <v>268</v>
      </c>
      <c r="K5206" s="11">
        <v>273</v>
      </c>
      <c r="L5206">
        <v>54570</v>
      </c>
      <c r="O5206" t="e">
        <f>VLOOKUP(A5206,Kreise!$A$4:$AA$405,12,0)</f>
        <v>#N/A</v>
      </c>
      <c r="P5206">
        <f>IF(ISERROR(O5206)=0,O5206,VLOOKUP(B5206,Kreise!$B$4:$AA$405,11,0))</f>
        <v>2</v>
      </c>
      <c r="R5206" t="e">
        <f>VLOOKUP(A5206,Kreise!$A$4:$AA$405,10,0)</f>
        <v>#N/A</v>
      </c>
      <c r="S5206">
        <f>IF(ISERROR(R5206)=0,R5206,VLOOKUP(B5206,Kreise!$B$4:$AA$405,9,0))</f>
        <v>4</v>
      </c>
    </row>
    <row r="5207" spans="1:19">
      <c r="A5207" s="32">
        <v>7233056</v>
      </c>
      <c r="B5207" s="32" t="str">
        <f t="shared" si="81"/>
        <v>7233</v>
      </c>
      <c r="C5207" s="40">
        <v>72335002056</v>
      </c>
      <c r="D5207" t="s">
        <v>8838</v>
      </c>
      <c r="E5207">
        <v>7233902</v>
      </c>
      <c r="F5207">
        <v>160695002</v>
      </c>
      <c r="G5207" t="s">
        <v>1999</v>
      </c>
      <c r="H5207">
        <v>10.06</v>
      </c>
      <c r="I5207" s="11">
        <v>970</v>
      </c>
      <c r="J5207" s="11">
        <v>477</v>
      </c>
      <c r="K5207" s="11">
        <v>493</v>
      </c>
      <c r="L5207">
        <v>54570</v>
      </c>
      <c r="O5207" t="e">
        <f>VLOOKUP(A5207,Kreise!$A$4:$AA$405,12,0)</f>
        <v>#N/A</v>
      </c>
      <c r="P5207">
        <f>IF(ISERROR(O5207)=0,O5207,VLOOKUP(B5207,Kreise!$B$4:$AA$405,11,0))</f>
        <v>2</v>
      </c>
      <c r="R5207" t="e">
        <f>VLOOKUP(A5207,Kreise!$A$4:$AA$405,10,0)</f>
        <v>#N/A</v>
      </c>
      <c r="S5207">
        <f>IF(ISERROR(R5207)=0,R5207,VLOOKUP(B5207,Kreise!$B$4:$AA$405,9,0))</f>
        <v>4</v>
      </c>
    </row>
    <row r="5208" spans="1:19">
      <c r="A5208" s="32">
        <v>7233058</v>
      </c>
      <c r="B5208" s="32" t="str">
        <f t="shared" si="81"/>
        <v>7233</v>
      </c>
      <c r="C5208" s="40">
        <v>72335002058</v>
      </c>
      <c r="D5208" t="s">
        <v>8839</v>
      </c>
      <c r="E5208">
        <v>7233902</v>
      </c>
      <c r="F5208">
        <v>160695004</v>
      </c>
      <c r="G5208" t="s">
        <v>1999</v>
      </c>
      <c r="H5208">
        <v>5.88</v>
      </c>
      <c r="I5208" s="11">
        <v>230</v>
      </c>
      <c r="J5208" s="11">
        <v>117</v>
      </c>
      <c r="K5208" s="11">
        <v>113</v>
      </c>
      <c r="L5208">
        <v>54570</v>
      </c>
      <c r="O5208" t="e">
        <f>VLOOKUP(A5208,Kreise!$A$4:$AA$405,12,0)</f>
        <v>#N/A</v>
      </c>
      <c r="P5208">
        <f>IF(ISERROR(O5208)=0,O5208,VLOOKUP(B5208,Kreise!$B$4:$AA$405,11,0))</f>
        <v>2</v>
      </c>
      <c r="R5208" t="e">
        <f>VLOOKUP(A5208,Kreise!$A$4:$AA$405,10,0)</f>
        <v>#N/A</v>
      </c>
      <c r="S5208">
        <f>IF(ISERROR(R5208)=0,R5208,VLOOKUP(B5208,Kreise!$B$4:$AA$405,9,0))</f>
        <v>4</v>
      </c>
    </row>
    <row r="5209" spans="1:19">
      <c r="A5209" s="32">
        <v>7233060</v>
      </c>
      <c r="B5209" s="32" t="str">
        <f t="shared" si="81"/>
        <v>7233</v>
      </c>
      <c r="C5209" s="40">
        <v>72335002060</v>
      </c>
      <c r="D5209" t="s">
        <v>8840</v>
      </c>
      <c r="E5209">
        <v>7233902</v>
      </c>
      <c r="F5209">
        <v>160695050</v>
      </c>
      <c r="G5209" t="s">
        <v>1999</v>
      </c>
      <c r="H5209">
        <v>9.09</v>
      </c>
      <c r="I5209" s="11">
        <v>322</v>
      </c>
      <c r="J5209" s="11">
        <v>166</v>
      </c>
      <c r="K5209" s="11">
        <v>156</v>
      </c>
      <c r="L5209">
        <v>54570</v>
      </c>
      <c r="O5209" t="e">
        <f>VLOOKUP(A5209,Kreise!$A$4:$AA$405,12,0)</f>
        <v>#N/A</v>
      </c>
      <c r="P5209">
        <f>IF(ISERROR(O5209)=0,O5209,VLOOKUP(B5209,Kreise!$B$4:$AA$405,11,0))</f>
        <v>2</v>
      </c>
      <c r="R5209" t="e">
        <f>VLOOKUP(A5209,Kreise!$A$4:$AA$405,10,0)</f>
        <v>#N/A</v>
      </c>
      <c r="S5209">
        <f>IF(ISERROR(R5209)=0,R5209,VLOOKUP(B5209,Kreise!$B$4:$AA$405,9,0))</f>
        <v>4</v>
      </c>
    </row>
    <row r="5210" spans="1:19">
      <c r="A5210" s="32">
        <v>7233065</v>
      </c>
      <c r="B5210" s="32" t="str">
        <f t="shared" si="81"/>
        <v>7233</v>
      </c>
      <c r="C5210" s="40">
        <v>72335001065</v>
      </c>
      <c r="D5210" t="s">
        <v>8841</v>
      </c>
      <c r="E5210">
        <v>7233901</v>
      </c>
      <c r="F5210">
        <v>160700032</v>
      </c>
      <c r="G5210" t="s">
        <v>1998</v>
      </c>
      <c r="H5210">
        <v>9.04</v>
      </c>
      <c r="I5210" s="11">
        <v>145</v>
      </c>
      <c r="J5210" s="11">
        <v>75</v>
      </c>
      <c r="K5210" s="11">
        <v>70</v>
      </c>
      <c r="L5210">
        <v>54570</v>
      </c>
      <c r="O5210" t="e">
        <f>VLOOKUP(A5210,Kreise!$A$4:$AA$405,12,0)</f>
        <v>#N/A</v>
      </c>
      <c r="P5210">
        <f>IF(ISERROR(O5210)=0,O5210,VLOOKUP(B5210,Kreise!$B$4:$AA$405,11,0))</f>
        <v>2</v>
      </c>
      <c r="R5210" t="e">
        <f>VLOOKUP(A5210,Kreise!$A$4:$AA$405,10,0)</f>
        <v>#N/A</v>
      </c>
      <c r="S5210">
        <f>IF(ISERROR(R5210)=0,R5210,VLOOKUP(B5210,Kreise!$B$4:$AA$405,9,0))</f>
        <v>4</v>
      </c>
    </row>
    <row r="5211" spans="1:19">
      <c r="A5211" s="32">
        <v>7233079</v>
      </c>
      <c r="B5211" s="32" t="str">
        <f t="shared" si="81"/>
        <v>7233</v>
      </c>
      <c r="C5211" s="40">
        <v>72335001079</v>
      </c>
      <c r="D5211" t="s">
        <v>8842</v>
      </c>
      <c r="E5211">
        <v>7233901</v>
      </c>
      <c r="F5211">
        <v>160705009</v>
      </c>
      <c r="G5211" t="s">
        <v>1998</v>
      </c>
      <c r="H5211">
        <v>8.23</v>
      </c>
      <c r="I5211" s="11">
        <v>432</v>
      </c>
      <c r="J5211" s="11">
        <v>222</v>
      </c>
      <c r="K5211" s="11">
        <v>210</v>
      </c>
      <c r="L5211">
        <v>54570</v>
      </c>
      <c r="O5211" t="e">
        <f>VLOOKUP(A5211,Kreise!$A$4:$AA$405,12,0)</f>
        <v>#N/A</v>
      </c>
      <c r="P5211">
        <f>IF(ISERROR(O5211)=0,O5211,VLOOKUP(B5211,Kreise!$B$4:$AA$405,11,0))</f>
        <v>2</v>
      </c>
      <c r="R5211" t="e">
        <f>VLOOKUP(A5211,Kreise!$A$4:$AA$405,10,0)</f>
        <v>#N/A</v>
      </c>
      <c r="S5211">
        <f>IF(ISERROR(R5211)=0,R5211,VLOOKUP(B5211,Kreise!$B$4:$AA$405,9,0))</f>
        <v>4</v>
      </c>
    </row>
    <row r="5212" spans="1:19">
      <c r="A5212" s="32">
        <v>7233081</v>
      </c>
      <c r="B5212" s="32" t="str">
        <f t="shared" si="81"/>
        <v>7233</v>
      </c>
      <c r="C5212" s="40">
        <v>72335001081</v>
      </c>
      <c r="D5212" t="s">
        <v>8843</v>
      </c>
      <c r="E5212">
        <v>7233901</v>
      </c>
      <c r="F5212">
        <v>160710001</v>
      </c>
      <c r="G5212" t="s">
        <v>1998</v>
      </c>
      <c r="H5212">
        <v>10.73</v>
      </c>
      <c r="I5212" s="11">
        <v>251</v>
      </c>
      <c r="J5212" s="11">
        <v>122</v>
      </c>
      <c r="K5212" s="11">
        <v>129</v>
      </c>
      <c r="L5212">
        <v>54570</v>
      </c>
      <c r="O5212" t="e">
        <f>VLOOKUP(A5212,Kreise!$A$4:$AA$405,12,0)</f>
        <v>#N/A</v>
      </c>
      <c r="P5212">
        <f>IF(ISERROR(O5212)=0,O5212,VLOOKUP(B5212,Kreise!$B$4:$AA$405,11,0))</f>
        <v>2</v>
      </c>
      <c r="R5212" t="e">
        <f>VLOOKUP(A5212,Kreise!$A$4:$AA$405,10,0)</f>
        <v>#N/A</v>
      </c>
      <c r="S5212">
        <f>IF(ISERROR(R5212)=0,R5212,VLOOKUP(B5212,Kreise!$B$4:$AA$405,9,0))</f>
        <v>4</v>
      </c>
    </row>
    <row r="5213" spans="1:19">
      <c r="A5213" s="32">
        <v>7233209</v>
      </c>
      <c r="B5213" s="32" t="str">
        <f t="shared" si="81"/>
        <v>7233</v>
      </c>
      <c r="C5213" s="40">
        <v>72335002209</v>
      </c>
      <c r="D5213" t="s">
        <v>8844</v>
      </c>
      <c r="E5213">
        <v>7233902</v>
      </c>
      <c r="F5213">
        <v>160720011</v>
      </c>
      <c r="G5213" t="s">
        <v>1999</v>
      </c>
      <c r="H5213">
        <v>14.42</v>
      </c>
      <c r="I5213" s="11">
        <v>517</v>
      </c>
      <c r="J5213" s="11">
        <v>268</v>
      </c>
      <c r="K5213" s="11">
        <v>249</v>
      </c>
      <c r="L5213">
        <v>54570</v>
      </c>
      <c r="M5213">
        <v>1</v>
      </c>
      <c r="O5213" t="e">
        <f>VLOOKUP(A5213,Kreise!$A$4:$AA$405,12,0)</f>
        <v>#N/A</v>
      </c>
      <c r="P5213">
        <f>IF(ISERROR(O5213)=0,O5213,VLOOKUP(B5213,Kreise!$B$4:$AA$405,11,0))</f>
        <v>2</v>
      </c>
      <c r="R5213" t="e">
        <f>VLOOKUP(A5213,Kreise!$A$4:$AA$405,10,0)</f>
        <v>#N/A</v>
      </c>
      <c r="S5213">
        <f>IF(ISERROR(R5213)=0,R5213,VLOOKUP(B5213,Kreise!$B$4:$AA$405,9,0))</f>
        <v>4</v>
      </c>
    </row>
    <row r="5214" spans="1:19">
      <c r="A5214" s="32">
        <v>7233227</v>
      </c>
      <c r="B5214" s="32" t="str">
        <f t="shared" si="81"/>
        <v>7233</v>
      </c>
      <c r="C5214" s="40">
        <v>72335002227</v>
      </c>
      <c r="D5214" t="s">
        <v>8845</v>
      </c>
      <c r="E5214">
        <v>7233902</v>
      </c>
      <c r="F5214">
        <v>160735002</v>
      </c>
      <c r="G5214" t="s">
        <v>1999</v>
      </c>
      <c r="H5214">
        <v>21.64</v>
      </c>
      <c r="I5214" s="11">
        <v>534</v>
      </c>
      <c r="J5214" s="11">
        <v>261</v>
      </c>
      <c r="K5214" s="11">
        <v>273</v>
      </c>
      <c r="L5214">
        <v>54570</v>
      </c>
      <c r="M5214">
        <v>1</v>
      </c>
      <c r="O5214" t="e">
        <f>VLOOKUP(A5214,Kreise!$A$4:$AA$405,12,0)</f>
        <v>#N/A</v>
      </c>
      <c r="P5214">
        <f>IF(ISERROR(O5214)=0,O5214,VLOOKUP(B5214,Kreise!$B$4:$AA$405,11,0))</f>
        <v>2</v>
      </c>
      <c r="R5214" t="e">
        <f>VLOOKUP(A5214,Kreise!$A$4:$AA$405,10,0)</f>
        <v>#N/A</v>
      </c>
      <c r="S5214">
        <f>IF(ISERROR(R5214)=0,R5214,VLOOKUP(B5214,Kreise!$B$4:$AA$405,9,0))</f>
        <v>4</v>
      </c>
    </row>
    <row r="5215" spans="1:19">
      <c r="A5215" s="32">
        <v>7233204</v>
      </c>
      <c r="B5215" s="32" t="str">
        <f t="shared" si="81"/>
        <v>7233</v>
      </c>
      <c r="C5215" s="40">
        <v>72335002204</v>
      </c>
      <c r="D5215" t="s">
        <v>8846</v>
      </c>
      <c r="E5215">
        <v>7233902</v>
      </c>
      <c r="F5215">
        <v>160715013</v>
      </c>
      <c r="G5215" t="s">
        <v>1999</v>
      </c>
      <c r="H5215">
        <v>20.88</v>
      </c>
      <c r="I5215" s="11">
        <v>1149</v>
      </c>
      <c r="J5215" s="11">
        <v>562</v>
      </c>
      <c r="K5215" s="11">
        <v>587</v>
      </c>
      <c r="L5215">
        <v>54574</v>
      </c>
      <c r="O5215" t="e">
        <f>VLOOKUP(A5215,Kreise!$A$4:$AA$405,12,0)</f>
        <v>#N/A</v>
      </c>
      <c r="P5215">
        <f>IF(ISERROR(O5215)=0,O5215,VLOOKUP(B5215,Kreise!$B$4:$AA$405,11,0))</f>
        <v>2</v>
      </c>
      <c r="R5215" t="e">
        <f>VLOOKUP(A5215,Kreise!$A$4:$AA$405,10,0)</f>
        <v>#N/A</v>
      </c>
      <c r="S5215">
        <f>IF(ISERROR(R5215)=0,R5215,VLOOKUP(B5215,Kreise!$B$4:$AA$405,9,0))</f>
        <v>4</v>
      </c>
    </row>
    <row r="5216" spans="1:19">
      <c r="A5216" s="32">
        <v>7233223</v>
      </c>
      <c r="B5216" s="32" t="str">
        <f t="shared" si="81"/>
        <v>7233</v>
      </c>
      <c r="C5216" s="40">
        <v>72335002223</v>
      </c>
      <c r="D5216" t="s">
        <v>8847</v>
      </c>
      <c r="E5216">
        <v>7233902</v>
      </c>
      <c r="F5216">
        <v>160730109</v>
      </c>
      <c r="G5216" t="s">
        <v>1999</v>
      </c>
      <c r="H5216">
        <v>8.4</v>
      </c>
      <c r="I5216" s="11">
        <v>187</v>
      </c>
      <c r="J5216" s="11">
        <v>92</v>
      </c>
      <c r="K5216" s="11">
        <v>95</v>
      </c>
      <c r="L5216">
        <v>54574</v>
      </c>
      <c r="O5216" t="e">
        <f>VLOOKUP(A5216,Kreise!$A$4:$AA$405,12,0)</f>
        <v>#N/A</v>
      </c>
      <c r="P5216">
        <f>IF(ISERROR(O5216)=0,O5216,VLOOKUP(B5216,Kreise!$B$4:$AA$405,11,0))</f>
        <v>2</v>
      </c>
      <c r="R5216" t="e">
        <f>VLOOKUP(A5216,Kreise!$A$4:$AA$405,10,0)</f>
        <v>#N/A</v>
      </c>
      <c r="S5216">
        <f>IF(ISERROR(R5216)=0,R5216,VLOOKUP(B5216,Kreise!$B$4:$AA$405,9,0))</f>
        <v>4</v>
      </c>
    </row>
    <row r="5217" spans="1:19">
      <c r="A5217" s="32">
        <v>7233019</v>
      </c>
      <c r="B5217" s="32" t="str">
        <f t="shared" si="81"/>
        <v>7233</v>
      </c>
      <c r="C5217" s="40">
        <v>72335003019</v>
      </c>
      <c r="D5217" t="s">
        <v>8848</v>
      </c>
      <c r="E5217">
        <v>7233903</v>
      </c>
      <c r="F5217">
        <v>160670019</v>
      </c>
      <c r="G5217" t="s">
        <v>2000</v>
      </c>
      <c r="H5217">
        <v>4.54</v>
      </c>
      <c r="I5217" s="11">
        <v>170</v>
      </c>
      <c r="J5217" s="11">
        <v>86</v>
      </c>
      <c r="K5217" s="11">
        <v>84</v>
      </c>
      <c r="L5217">
        <v>54576</v>
      </c>
      <c r="O5217" t="e">
        <f>VLOOKUP(A5217,Kreise!$A$4:$AA$405,12,0)</f>
        <v>#N/A</v>
      </c>
      <c r="P5217">
        <f>IF(ISERROR(O5217)=0,O5217,VLOOKUP(B5217,Kreise!$B$4:$AA$405,11,0))</f>
        <v>2</v>
      </c>
      <c r="R5217" t="e">
        <f>VLOOKUP(A5217,Kreise!$A$4:$AA$405,10,0)</f>
        <v>#N/A</v>
      </c>
      <c r="S5217">
        <f>IF(ISERROR(R5217)=0,R5217,VLOOKUP(B5217,Kreise!$B$4:$AA$405,9,0))</f>
        <v>4</v>
      </c>
    </row>
    <row r="5218" spans="1:19">
      <c r="A5218" s="32">
        <v>7233029</v>
      </c>
      <c r="B5218" s="32" t="str">
        <f t="shared" si="81"/>
        <v>7233</v>
      </c>
      <c r="C5218" s="40">
        <v>72335003029</v>
      </c>
      <c r="D5218" t="s">
        <v>8849</v>
      </c>
      <c r="E5218">
        <v>7233903</v>
      </c>
      <c r="F5218">
        <v>160675001</v>
      </c>
      <c r="G5218" t="s">
        <v>2000</v>
      </c>
      <c r="H5218">
        <v>20.63</v>
      </c>
      <c r="I5218" s="11">
        <v>3119</v>
      </c>
      <c r="J5218" s="11">
        <v>1527</v>
      </c>
      <c r="K5218" s="11">
        <v>1592</v>
      </c>
      <c r="L5218">
        <v>54576</v>
      </c>
      <c r="O5218" t="e">
        <f>VLOOKUP(A5218,Kreise!$A$4:$AA$405,12,0)</f>
        <v>#N/A</v>
      </c>
      <c r="P5218">
        <f>IF(ISERROR(O5218)=0,O5218,VLOOKUP(B5218,Kreise!$B$4:$AA$405,11,0))</f>
        <v>2</v>
      </c>
      <c r="R5218" t="e">
        <f>VLOOKUP(A5218,Kreise!$A$4:$AA$405,10,0)</f>
        <v>#N/A</v>
      </c>
      <c r="S5218">
        <f>IF(ISERROR(R5218)=0,R5218,VLOOKUP(B5218,Kreise!$B$4:$AA$405,9,0))</f>
        <v>4</v>
      </c>
    </row>
    <row r="5219" spans="1:19">
      <c r="A5219" s="32">
        <v>7233002</v>
      </c>
      <c r="B5219" s="32" t="str">
        <f t="shared" si="81"/>
        <v>7233</v>
      </c>
      <c r="C5219" s="40">
        <v>72335003002</v>
      </c>
      <c r="D5219" t="s">
        <v>8850</v>
      </c>
      <c r="E5219">
        <v>7233903</v>
      </c>
      <c r="F5219">
        <v>160660047</v>
      </c>
      <c r="G5219" t="s">
        <v>2000</v>
      </c>
      <c r="H5219">
        <v>2.32</v>
      </c>
      <c r="I5219" s="11">
        <v>88</v>
      </c>
      <c r="J5219" s="11">
        <v>44</v>
      </c>
      <c r="K5219" s="11">
        <v>44</v>
      </c>
      <c r="L5219">
        <v>54578</v>
      </c>
      <c r="O5219" t="e">
        <f>VLOOKUP(A5219,Kreise!$A$4:$AA$405,12,0)</f>
        <v>#N/A</v>
      </c>
      <c r="P5219">
        <f>IF(ISERROR(O5219)=0,O5219,VLOOKUP(B5219,Kreise!$B$4:$AA$405,11,0))</f>
        <v>2</v>
      </c>
      <c r="R5219" t="e">
        <f>VLOOKUP(A5219,Kreise!$A$4:$AA$405,10,0)</f>
        <v>#N/A</v>
      </c>
      <c r="S5219">
        <f>IF(ISERROR(R5219)=0,R5219,VLOOKUP(B5219,Kreise!$B$4:$AA$405,9,0))</f>
        <v>4</v>
      </c>
    </row>
    <row r="5220" spans="1:19">
      <c r="A5220" s="32">
        <v>7233005</v>
      </c>
      <c r="B5220" s="32" t="str">
        <f t="shared" si="81"/>
        <v>7233</v>
      </c>
      <c r="C5220" s="40">
        <v>72335003005</v>
      </c>
      <c r="D5220" t="s">
        <v>8851</v>
      </c>
      <c r="E5220">
        <v>7233903</v>
      </c>
      <c r="F5220">
        <v>160660074</v>
      </c>
      <c r="G5220" t="s">
        <v>2000</v>
      </c>
      <c r="H5220">
        <v>9.14</v>
      </c>
      <c r="I5220" s="11">
        <v>515</v>
      </c>
      <c r="J5220" s="11">
        <v>254</v>
      </c>
      <c r="K5220" s="11">
        <v>261</v>
      </c>
      <c r="L5220">
        <v>54578</v>
      </c>
      <c r="O5220" t="e">
        <f>VLOOKUP(A5220,Kreise!$A$4:$AA$405,12,0)</f>
        <v>#N/A</v>
      </c>
      <c r="P5220">
        <f>IF(ISERROR(O5220)=0,O5220,VLOOKUP(B5220,Kreise!$B$4:$AA$405,11,0))</f>
        <v>2</v>
      </c>
      <c r="R5220" t="e">
        <f>VLOOKUP(A5220,Kreise!$A$4:$AA$405,10,0)</f>
        <v>#N/A</v>
      </c>
      <c r="S5220">
        <f>IF(ISERROR(R5220)=0,R5220,VLOOKUP(B5220,Kreise!$B$4:$AA$405,9,0))</f>
        <v>4</v>
      </c>
    </row>
    <row r="5221" spans="1:19">
      <c r="A5221" s="32">
        <v>7233038</v>
      </c>
      <c r="B5221" s="32" t="str">
        <f t="shared" si="81"/>
        <v>7233</v>
      </c>
      <c r="C5221" s="40">
        <v>72335003038</v>
      </c>
      <c r="D5221" t="s">
        <v>8852</v>
      </c>
      <c r="E5221">
        <v>7233903</v>
      </c>
      <c r="F5221">
        <v>160685002</v>
      </c>
      <c r="G5221" t="s">
        <v>2000</v>
      </c>
      <c r="H5221">
        <v>8.22</v>
      </c>
      <c r="I5221" s="11">
        <v>467</v>
      </c>
      <c r="J5221" s="11">
        <v>231</v>
      </c>
      <c r="K5221" s="11">
        <v>236</v>
      </c>
      <c r="L5221">
        <v>54578</v>
      </c>
      <c r="O5221" t="e">
        <f>VLOOKUP(A5221,Kreise!$A$4:$AA$405,12,0)</f>
        <v>#N/A</v>
      </c>
      <c r="P5221">
        <f>IF(ISERROR(O5221)=0,O5221,VLOOKUP(B5221,Kreise!$B$4:$AA$405,11,0))</f>
        <v>2</v>
      </c>
      <c r="R5221" t="e">
        <f>VLOOKUP(A5221,Kreise!$A$4:$AA$405,10,0)</f>
        <v>#N/A</v>
      </c>
      <c r="S5221">
        <f>IF(ISERROR(R5221)=0,R5221,VLOOKUP(B5221,Kreise!$B$4:$AA$405,9,0))</f>
        <v>4</v>
      </c>
    </row>
    <row r="5222" spans="1:19">
      <c r="A5222" s="32">
        <v>7233053</v>
      </c>
      <c r="B5222" s="32" t="str">
        <f t="shared" si="81"/>
        <v>7233</v>
      </c>
      <c r="C5222" s="40">
        <v>72335003053</v>
      </c>
      <c r="D5222" t="s">
        <v>8853</v>
      </c>
      <c r="E5222">
        <v>7233903</v>
      </c>
      <c r="F5222">
        <v>160690059</v>
      </c>
      <c r="G5222" t="s">
        <v>2000</v>
      </c>
      <c r="H5222">
        <v>6.17</v>
      </c>
      <c r="I5222" s="11">
        <v>730</v>
      </c>
      <c r="J5222" s="11">
        <v>369</v>
      </c>
      <c r="K5222" s="11">
        <v>361</v>
      </c>
      <c r="L5222">
        <v>54578</v>
      </c>
      <c r="O5222" t="e">
        <f>VLOOKUP(A5222,Kreise!$A$4:$AA$405,12,0)</f>
        <v>#N/A</v>
      </c>
      <c r="P5222">
        <f>IF(ISERROR(O5222)=0,O5222,VLOOKUP(B5222,Kreise!$B$4:$AA$405,11,0))</f>
        <v>2</v>
      </c>
      <c r="R5222" t="e">
        <f>VLOOKUP(A5222,Kreise!$A$4:$AA$405,10,0)</f>
        <v>#N/A</v>
      </c>
      <c r="S5222">
        <f>IF(ISERROR(R5222)=0,R5222,VLOOKUP(B5222,Kreise!$B$4:$AA$405,9,0))</f>
        <v>4</v>
      </c>
    </row>
    <row r="5223" spans="1:19">
      <c r="A5223" s="32">
        <v>7233054</v>
      </c>
      <c r="B5223" s="32" t="str">
        <f t="shared" si="81"/>
        <v>7233</v>
      </c>
      <c r="C5223" s="40">
        <v>72335003054</v>
      </c>
      <c r="D5223" t="s">
        <v>8854</v>
      </c>
      <c r="E5223">
        <v>7233903</v>
      </c>
      <c r="F5223">
        <v>160690061</v>
      </c>
      <c r="G5223" t="s">
        <v>2000</v>
      </c>
      <c r="H5223">
        <v>10.3</v>
      </c>
      <c r="I5223" s="11">
        <v>296</v>
      </c>
      <c r="J5223" s="11">
        <v>154</v>
      </c>
      <c r="K5223" s="11">
        <v>142</v>
      </c>
      <c r="L5223">
        <v>54578</v>
      </c>
      <c r="O5223" t="e">
        <f>VLOOKUP(A5223,Kreise!$A$4:$AA$405,12,0)</f>
        <v>#N/A</v>
      </c>
      <c r="P5223">
        <f>IF(ISERROR(O5223)=0,O5223,VLOOKUP(B5223,Kreise!$B$4:$AA$405,11,0))</f>
        <v>2</v>
      </c>
      <c r="R5223" t="e">
        <f>VLOOKUP(A5223,Kreise!$A$4:$AA$405,10,0)</f>
        <v>#N/A</v>
      </c>
      <c r="S5223">
        <f>IF(ISERROR(R5223)=0,R5223,VLOOKUP(B5223,Kreise!$B$4:$AA$405,9,0))</f>
        <v>4</v>
      </c>
    </row>
    <row r="5224" spans="1:19">
      <c r="A5224" s="32">
        <v>7233080</v>
      </c>
      <c r="B5224" s="32" t="str">
        <f t="shared" si="81"/>
        <v>7233</v>
      </c>
      <c r="C5224" s="40">
        <v>72335003080</v>
      </c>
      <c r="D5224" t="s">
        <v>3521</v>
      </c>
      <c r="E5224">
        <v>7233903</v>
      </c>
      <c r="F5224">
        <v>160705050</v>
      </c>
      <c r="G5224" t="s">
        <v>2000</v>
      </c>
      <c r="H5224">
        <v>10.83</v>
      </c>
      <c r="I5224" s="11">
        <v>921</v>
      </c>
      <c r="J5224" s="11">
        <v>470</v>
      </c>
      <c r="K5224" s="11">
        <v>451</v>
      </c>
      <c r="L5224">
        <v>54578</v>
      </c>
      <c r="O5224" t="e">
        <f>VLOOKUP(A5224,Kreise!$A$4:$AA$405,12,0)</f>
        <v>#N/A</v>
      </c>
      <c r="P5224">
        <f>IF(ISERROR(O5224)=0,O5224,VLOOKUP(B5224,Kreise!$B$4:$AA$405,11,0))</f>
        <v>2</v>
      </c>
      <c r="R5224" t="e">
        <f>VLOOKUP(A5224,Kreise!$A$4:$AA$405,10,0)</f>
        <v>#N/A</v>
      </c>
      <c r="S5224">
        <f>IF(ISERROR(R5224)=0,R5224,VLOOKUP(B5224,Kreise!$B$4:$AA$405,9,0))</f>
        <v>4</v>
      </c>
    </row>
    <row r="5225" spans="1:19">
      <c r="A5225" s="32">
        <v>7233083</v>
      </c>
      <c r="B5225" s="32" t="str">
        <f t="shared" si="81"/>
        <v>7233</v>
      </c>
      <c r="C5225" s="40">
        <v>72335003083</v>
      </c>
      <c r="D5225" t="s">
        <v>8855</v>
      </c>
      <c r="E5225">
        <v>7233903</v>
      </c>
      <c r="F5225">
        <v>160710003</v>
      </c>
      <c r="G5225" t="s">
        <v>2000</v>
      </c>
      <c r="H5225">
        <v>15.18</v>
      </c>
      <c r="I5225" s="11">
        <v>613</v>
      </c>
      <c r="J5225" s="11">
        <v>318</v>
      </c>
      <c r="K5225" s="11">
        <v>295</v>
      </c>
      <c r="L5225">
        <v>54578</v>
      </c>
      <c r="O5225" t="e">
        <f>VLOOKUP(A5225,Kreise!$A$4:$AA$405,12,0)</f>
        <v>#N/A</v>
      </c>
      <c r="P5225">
        <f>IF(ISERROR(O5225)=0,O5225,VLOOKUP(B5225,Kreise!$B$4:$AA$405,11,0))</f>
        <v>2</v>
      </c>
      <c r="R5225" t="e">
        <f>VLOOKUP(A5225,Kreise!$A$4:$AA$405,10,0)</f>
        <v>#N/A</v>
      </c>
      <c r="S5225">
        <f>IF(ISERROR(R5225)=0,R5225,VLOOKUP(B5225,Kreise!$B$4:$AA$405,9,0))</f>
        <v>4</v>
      </c>
    </row>
    <row r="5226" spans="1:19">
      <c r="A5226" s="32">
        <v>7233229</v>
      </c>
      <c r="B5226" s="32" t="str">
        <f t="shared" si="81"/>
        <v>7233</v>
      </c>
      <c r="C5226" s="40">
        <v>72335003229</v>
      </c>
      <c r="D5226" t="s">
        <v>8856</v>
      </c>
      <c r="E5226">
        <v>7233903</v>
      </c>
      <c r="F5226">
        <v>160735005</v>
      </c>
      <c r="G5226" t="s">
        <v>2000</v>
      </c>
      <c r="H5226">
        <v>11.08</v>
      </c>
      <c r="I5226" s="11">
        <v>433</v>
      </c>
      <c r="J5226" s="11">
        <v>213</v>
      </c>
      <c r="K5226" s="11">
        <v>220</v>
      </c>
      <c r="L5226">
        <v>54578</v>
      </c>
      <c r="O5226" t="e">
        <f>VLOOKUP(A5226,Kreise!$A$4:$AA$405,12,0)</f>
        <v>#N/A</v>
      </c>
      <c r="P5226">
        <f>IF(ISERROR(O5226)=0,O5226,VLOOKUP(B5226,Kreise!$B$4:$AA$405,11,0))</f>
        <v>2</v>
      </c>
      <c r="R5226" t="e">
        <f>VLOOKUP(A5226,Kreise!$A$4:$AA$405,10,0)</f>
        <v>#N/A</v>
      </c>
      <c r="S5226">
        <f>IF(ISERROR(R5226)=0,R5226,VLOOKUP(B5226,Kreise!$B$4:$AA$405,9,0))</f>
        <v>4</v>
      </c>
    </row>
    <row r="5227" spans="1:19">
      <c r="A5227" s="32">
        <v>7233076</v>
      </c>
      <c r="B5227" s="32" t="str">
        <f t="shared" si="81"/>
        <v>7233</v>
      </c>
      <c r="C5227" s="40">
        <v>72335003076</v>
      </c>
      <c r="D5227" t="s">
        <v>8857</v>
      </c>
      <c r="E5227">
        <v>7233903</v>
      </c>
      <c r="F5227">
        <v>160705007</v>
      </c>
      <c r="G5227" t="s">
        <v>2000</v>
      </c>
      <c r="H5227">
        <v>30.98</v>
      </c>
      <c r="I5227" s="11">
        <v>1413</v>
      </c>
      <c r="J5227" s="11">
        <v>707</v>
      </c>
      <c r="K5227" s="11">
        <v>706</v>
      </c>
      <c r="L5227">
        <v>54579</v>
      </c>
      <c r="O5227" t="e">
        <f>VLOOKUP(A5227,Kreise!$A$4:$AA$405,12,0)</f>
        <v>#N/A</v>
      </c>
      <c r="P5227">
        <f>IF(ISERROR(O5227)=0,O5227,VLOOKUP(B5227,Kreise!$B$4:$AA$405,11,0))</f>
        <v>2</v>
      </c>
      <c r="R5227" t="e">
        <f>VLOOKUP(A5227,Kreise!$A$4:$AA$405,10,0)</f>
        <v>#N/A</v>
      </c>
      <c r="S5227">
        <f>IF(ISERROR(R5227)=0,R5227,VLOOKUP(B5227,Kreise!$B$4:$AA$405,9,0))</f>
        <v>4</v>
      </c>
    </row>
    <row r="5228" spans="1:19">
      <c r="A5228" s="32">
        <v>7233023</v>
      </c>
      <c r="B5228" s="32" t="str">
        <f t="shared" si="81"/>
        <v>7233</v>
      </c>
      <c r="C5228" s="40">
        <v>72335005023</v>
      </c>
      <c r="D5228" t="s">
        <v>8858</v>
      </c>
      <c r="E5228">
        <v>7233905</v>
      </c>
      <c r="F5228">
        <v>160670072</v>
      </c>
      <c r="G5228" t="s">
        <v>2002</v>
      </c>
      <c r="H5228">
        <v>4.42</v>
      </c>
      <c r="I5228" s="11">
        <v>508</v>
      </c>
      <c r="J5228" s="11">
        <v>263</v>
      </c>
      <c r="K5228" s="11">
        <v>245</v>
      </c>
      <c r="L5228">
        <v>54584</v>
      </c>
      <c r="O5228" t="e">
        <f>VLOOKUP(A5228,Kreise!$A$4:$AA$405,12,0)</f>
        <v>#N/A</v>
      </c>
      <c r="P5228">
        <f>IF(ISERROR(O5228)=0,O5228,VLOOKUP(B5228,Kreise!$B$4:$AA$405,11,0))</f>
        <v>2</v>
      </c>
      <c r="R5228" t="e">
        <f>VLOOKUP(A5228,Kreise!$A$4:$AA$405,10,0)</f>
        <v>#N/A</v>
      </c>
      <c r="S5228">
        <f>IF(ISERROR(R5228)=0,R5228,VLOOKUP(B5228,Kreise!$B$4:$AA$405,9,0))</f>
        <v>4</v>
      </c>
    </row>
    <row r="5229" spans="1:19">
      <c r="A5229" s="32">
        <v>7233028</v>
      </c>
      <c r="B5229" s="32" t="str">
        <f t="shared" si="81"/>
        <v>7233</v>
      </c>
      <c r="C5229" s="40">
        <v>72335005028</v>
      </c>
      <c r="D5229" t="s">
        <v>8519</v>
      </c>
      <c r="E5229">
        <v>7233905</v>
      </c>
      <c r="F5229">
        <v>160670088</v>
      </c>
      <c r="G5229" t="s">
        <v>2002</v>
      </c>
      <c r="H5229">
        <v>5.17</v>
      </c>
      <c r="I5229" s="11">
        <v>472</v>
      </c>
      <c r="J5229" s="11">
        <v>251</v>
      </c>
      <c r="K5229" s="11">
        <v>221</v>
      </c>
      <c r="L5229">
        <v>54584</v>
      </c>
      <c r="O5229" t="e">
        <f>VLOOKUP(A5229,Kreise!$A$4:$AA$405,12,0)</f>
        <v>#N/A</v>
      </c>
      <c r="P5229">
        <f>IF(ISERROR(O5229)=0,O5229,VLOOKUP(B5229,Kreise!$B$4:$AA$405,11,0))</f>
        <v>2</v>
      </c>
      <c r="R5229" t="e">
        <f>VLOOKUP(A5229,Kreise!$A$4:$AA$405,10,0)</f>
        <v>#N/A</v>
      </c>
      <c r="S5229">
        <f>IF(ISERROR(R5229)=0,R5229,VLOOKUP(B5229,Kreise!$B$4:$AA$405,9,0))</f>
        <v>4</v>
      </c>
    </row>
    <row r="5230" spans="1:19">
      <c r="A5230" s="32">
        <v>7233035</v>
      </c>
      <c r="B5230" s="32" t="str">
        <f t="shared" si="81"/>
        <v>7233</v>
      </c>
      <c r="C5230" s="40">
        <v>72335005035</v>
      </c>
      <c r="D5230" t="s">
        <v>8859</v>
      </c>
      <c r="E5230">
        <v>7233905</v>
      </c>
      <c r="F5230">
        <v>160680051</v>
      </c>
      <c r="G5230" t="s">
        <v>2002</v>
      </c>
      <c r="H5230">
        <v>10.09</v>
      </c>
      <c r="I5230" s="11">
        <v>1771</v>
      </c>
      <c r="J5230" s="11">
        <v>910</v>
      </c>
      <c r="K5230" s="11">
        <v>861</v>
      </c>
      <c r="L5230">
        <v>54584</v>
      </c>
      <c r="O5230" t="e">
        <f>VLOOKUP(A5230,Kreise!$A$4:$AA$405,12,0)</f>
        <v>#N/A</v>
      </c>
      <c r="P5230">
        <f>IF(ISERROR(O5230)=0,O5230,VLOOKUP(B5230,Kreise!$B$4:$AA$405,11,0))</f>
        <v>2</v>
      </c>
      <c r="R5230" t="e">
        <f>VLOOKUP(A5230,Kreise!$A$4:$AA$405,10,0)</f>
        <v>#N/A</v>
      </c>
      <c r="S5230">
        <f>IF(ISERROR(R5230)=0,R5230,VLOOKUP(B5230,Kreise!$B$4:$AA$405,9,0))</f>
        <v>4</v>
      </c>
    </row>
    <row r="5231" spans="1:19">
      <c r="A5231" s="32">
        <v>7233022</v>
      </c>
      <c r="B5231" s="32" t="str">
        <f t="shared" si="81"/>
        <v>7233</v>
      </c>
      <c r="C5231" s="40">
        <v>72335005022</v>
      </c>
      <c r="D5231" t="s">
        <v>8744</v>
      </c>
      <c r="E5231">
        <v>7233905</v>
      </c>
      <c r="F5231">
        <v>160670065</v>
      </c>
      <c r="G5231" t="s">
        <v>2002</v>
      </c>
      <c r="H5231">
        <v>10.17</v>
      </c>
      <c r="I5231" s="11">
        <v>425</v>
      </c>
      <c r="J5231" s="11">
        <v>204</v>
      </c>
      <c r="K5231" s="11">
        <v>221</v>
      </c>
      <c r="L5231">
        <v>54585</v>
      </c>
      <c r="O5231" t="e">
        <f>VLOOKUP(A5231,Kreise!$A$4:$AA$405,12,0)</f>
        <v>#N/A</v>
      </c>
      <c r="P5231">
        <f>IF(ISERROR(O5231)=0,O5231,VLOOKUP(B5231,Kreise!$B$4:$AA$405,11,0))</f>
        <v>2</v>
      </c>
      <c r="R5231" t="e">
        <f>VLOOKUP(A5231,Kreise!$A$4:$AA$405,10,0)</f>
        <v>#N/A</v>
      </c>
      <c r="S5231">
        <f>IF(ISERROR(R5231)=0,R5231,VLOOKUP(B5231,Kreise!$B$4:$AA$405,9,0))</f>
        <v>4</v>
      </c>
    </row>
    <row r="5232" spans="1:19">
      <c r="A5232" s="32">
        <v>7233239</v>
      </c>
      <c r="B5232" s="32" t="str">
        <f t="shared" si="81"/>
        <v>7233</v>
      </c>
      <c r="C5232" s="40">
        <v>72335005239</v>
      </c>
      <c r="D5232" t="s">
        <v>8860</v>
      </c>
      <c r="E5232">
        <v>7233905</v>
      </c>
      <c r="F5232">
        <v>160745050</v>
      </c>
      <c r="G5232" t="s">
        <v>2002</v>
      </c>
      <c r="H5232">
        <v>4.36</v>
      </c>
      <c r="I5232" s="11">
        <v>321</v>
      </c>
      <c r="J5232" s="11">
        <v>157</v>
      </c>
      <c r="K5232" s="11">
        <v>164</v>
      </c>
      <c r="L5232">
        <v>54586</v>
      </c>
      <c r="O5232" t="e">
        <f>VLOOKUP(A5232,Kreise!$A$4:$AA$405,12,0)</f>
        <v>#N/A</v>
      </c>
      <c r="P5232">
        <f>IF(ISERROR(O5232)=0,O5232,VLOOKUP(B5232,Kreise!$B$4:$AA$405,11,0))</f>
        <v>2</v>
      </c>
      <c r="R5232" t="e">
        <f>VLOOKUP(A5232,Kreise!$A$4:$AA$405,10,0)</f>
        <v>#N/A</v>
      </c>
      <c r="S5232">
        <f>IF(ISERROR(R5232)=0,R5232,VLOOKUP(B5232,Kreise!$B$4:$AA$405,9,0))</f>
        <v>4</v>
      </c>
    </row>
    <row r="5233" spans="1:19">
      <c r="A5233" s="32">
        <v>7233007</v>
      </c>
      <c r="B5233" s="32" t="str">
        <f t="shared" si="81"/>
        <v>7233</v>
      </c>
      <c r="C5233" s="40">
        <v>72335005007</v>
      </c>
      <c r="D5233" t="s">
        <v>8861</v>
      </c>
      <c r="E5233">
        <v>7233905</v>
      </c>
      <c r="F5233">
        <v>160660093</v>
      </c>
      <c r="G5233" t="s">
        <v>2002</v>
      </c>
      <c r="H5233">
        <v>6.52</v>
      </c>
      <c r="I5233" s="11">
        <v>438</v>
      </c>
      <c r="J5233" s="11">
        <v>226</v>
      </c>
      <c r="K5233" s="11">
        <v>212</v>
      </c>
      <c r="L5233">
        <v>54587</v>
      </c>
      <c r="O5233" t="e">
        <f>VLOOKUP(A5233,Kreise!$A$4:$AA$405,12,0)</f>
        <v>#N/A</v>
      </c>
      <c r="P5233">
        <f>IF(ISERROR(O5233)=0,O5233,VLOOKUP(B5233,Kreise!$B$4:$AA$405,11,0))</f>
        <v>2</v>
      </c>
      <c r="R5233" t="e">
        <f>VLOOKUP(A5233,Kreise!$A$4:$AA$405,10,0)</f>
        <v>#N/A</v>
      </c>
      <c r="S5233">
        <f>IF(ISERROR(R5233)=0,R5233,VLOOKUP(B5233,Kreise!$B$4:$AA$405,9,0))</f>
        <v>4</v>
      </c>
    </row>
    <row r="5234" spans="1:19">
      <c r="A5234" s="32">
        <v>7233041</v>
      </c>
      <c r="B5234" s="32" t="str">
        <f t="shared" si="81"/>
        <v>7233</v>
      </c>
      <c r="C5234" s="40">
        <v>72335005041</v>
      </c>
      <c r="D5234" t="s">
        <v>8862</v>
      </c>
      <c r="E5234">
        <v>7233905</v>
      </c>
      <c r="F5234">
        <v>160685009</v>
      </c>
      <c r="G5234" t="s">
        <v>2002</v>
      </c>
      <c r="H5234">
        <v>10.37</v>
      </c>
      <c r="I5234" s="11">
        <v>1096</v>
      </c>
      <c r="J5234" s="11">
        <v>531</v>
      </c>
      <c r="K5234" s="11">
        <v>565</v>
      </c>
      <c r="L5234">
        <v>54587</v>
      </c>
      <c r="O5234" t="e">
        <f>VLOOKUP(A5234,Kreise!$A$4:$AA$405,12,0)</f>
        <v>#N/A</v>
      </c>
      <c r="P5234">
        <f>IF(ISERROR(O5234)=0,O5234,VLOOKUP(B5234,Kreise!$B$4:$AA$405,11,0))</f>
        <v>2</v>
      </c>
      <c r="R5234" t="e">
        <f>VLOOKUP(A5234,Kreise!$A$4:$AA$405,10,0)</f>
        <v>#N/A</v>
      </c>
      <c r="S5234">
        <f>IF(ISERROR(R5234)=0,R5234,VLOOKUP(B5234,Kreise!$B$4:$AA$405,9,0))</f>
        <v>4</v>
      </c>
    </row>
    <row r="5235" spans="1:19">
      <c r="A5235" s="32">
        <v>7233219</v>
      </c>
      <c r="B5235" s="32" t="str">
        <f t="shared" si="81"/>
        <v>7233</v>
      </c>
      <c r="C5235" s="40">
        <v>72335005219</v>
      </c>
      <c r="D5235" t="s">
        <v>8863</v>
      </c>
      <c r="E5235">
        <v>7233905</v>
      </c>
      <c r="F5235">
        <v>160730077</v>
      </c>
      <c r="G5235" t="s">
        <v>2002</v>
      </c>
      <c r="H5235">
        <v>6.92</v>
      </c>
      <c r="I5235" s="11">
        <v>208</v>
      </c>
      <c r="J5235" s="11">
        <v>116</v>
      </c>
      <c r="K5235" s="11">
        <v>92</v>
      </c>
      <c r="L5235">
        <v>54589</v>
      </c>
      <c r="O5235" t="e">
        <f>VLOOKUP(A5235,Kreise!$A$4:$AA$405,12,0)</f>
        <v>#N/A</v>
      </c>
      <c r="P5235">
        <f>IF(ISERROR(O5235)=0,O5235,VLOOKUP(B5235,Kreise!$B$4:$AA$405,11,0))</f>
        <v>2</v>
      </c>
      <c r="R5235" t="e">
        <f>VLOOKUP(A5235,Kreise!$A$4:$AA$405,10,0)</f>
        <v>#N/A</v>
      </c>
      <c r="S5235">
        <f>IF(ISERROR(R5235)=0,R5235,VLOOKUP(B5235,Kreise!$B$4:$AA$405,9,0))</f>
        <v>4</v>
      </c>
    </row>
    <row r="5236" spans="1:19">
      <c r="A5236" s="32">
        <v>7233240</v>
      </c>
      <c r="B5236" s="32" t="str">
        <f t="shared" si="81"/>
        <v>7233</v>
      </c>
      <c r="C5236" s="40">
        <v>72335005240</v>
      </c>
      <c r="D5236" t="s">
        <v>8864</v>
      </c>
      <c r="E5236">
        <v>7233905</v>
      </c>
      <c r="F5236">
        <v>160745051</v>
      </c>
      <c r="G5236" t="s">
        <v>2002</v>
      </c>
      <c r="H5236">
        <v>20.78</v>
      </c>
      <c r="I5236" s="11">
        <v>1520</v>
      </c>
      <c r="J5236" s="11">
        <v>773</v>
      </c>
      <c r="K5236" s="11">
        <v>747</v>
      </c>
      <c r="L5236">
        <v>54589</v>
      </c>
      <c r="O5236" t="e">
        <f>VLOOKUP(A5236,Kreise!$A$4:$AA$405,12,0)</f>
        <v>#N/A</v>
      </c>
      <c r="P5236">
        <f>IF(ISERROR(O5236)=0,O5236,VLOOKUP(B5236,Kreise!$B$4:$AA$405,11,0))</f>
        <v>2</v>
      </c>
      <c r="R5236" t="e">
        <f>VLOOKUP(A5236,Kreise!$A$4:$AA$405,10,0)</f>
        <v>#N/A</v>
      </c>
      <c r="S5236">
        <f>IF(ISERROR(R5236)=0,R5236,VLOOKUP(B5236,Kreise!$B$4:$AA$405,9,0))</f>
        <v>4</v>
      </c>
    </row>
    <row r="5237" spans="1:19">
      <c r="A5237" s="32">
        <v>7232226</v>
      </c>
      <c r="B5237" s="32" t="str">
        <f t="shared" si="81"/>
        <v>7232</v>
      </c>
      <c r="C5237" s="40">
        <v>72325006226</v>
      </c>
      <c r="D5237" t="s">
        <v>8865</v>
      </c>
      <c r="E5237">
        <v>7232906</v>
      </c>
      <c r="F5237">
        <v>150910110</v>
      </c>
      <c r="G5237" t="s">
        <v>1994</v>
      </c>
      <c r="H5237">
        <v>24.03</v>
      </c>
      <c r="I5237" s="11">
        <v>1000</v>
      </c>
      <c r="J5237" s="11">
        <v>518</v>
      </c>
      <c r="K5237" s="11">
        <v>482</v>
      </c>
      <c r="L5237">
        <v>54595</v>
      </c>
      <c r="O5237" t="e">
        <f>VLOOKUP(A5237,Kreise!$A$4:$AA$405,12,0)</f>
        <v>#N/A</v>
      </c>
      <c r="P5237">
        <f>IF(ISERROR(O5237)=0,O5237,VLOOKUP(B5237,Kreise!$B$4:$AA$405,11,0))</f>
        <v>2</v>
      </c>
      <c r="R5237" t="e">
        <f>VLOOKUP(A5237,Kreise!$A$4:$AA$405,10,0)</f>
        <v>#N/A</v>
      </c>
      <c r="S5237">
        <f>IF(ISERROR(R5237)=0,R5237,VLOOKUP(B5237,Kreise!$B$4:$AA$405,9,0))</f>
        <v>4</v>
      </c>
    </row>
    <row r="5238" spans="1:19">
      <c r="A5238" s="32">
        <v>7232227</v>
      </c>
      <c r="B5238" s="32" t="str">
        <f t="shared" si="81"/>
        <v>7232</v>
      </c>
      <c r="C5238" s="40">
        <v>72325006227</v>
      </c>
      <c r="D5238" t="s">
        <v>8866</v>
      </c>
      <c r="E5238">
        <v>7232906</v>
      </c>
      <c r="F5238">
        <v>150910145</v>
      </c>
      <c r="G5238" t="s">
        <v>1994</v>
      </c>
      <c r="H5238">
        <v>23.05</v>
      </c>
      <c r="I5238" s="11">
        <v>450</v>
      </c>
      <c r="J5238" s="11">
        <v>238</v>
      </c>
      <c r="K5238" s="11">
        <v>212</v>
      </c>
      <c r="L5238">
        <v>54595</v>
      </c>
      <c r="O5238" t="e">
        <f>VLOOKUP(A5238,Kreise!$A$4:$AA$405,12,0)</f>
        <v>#N/A</v>
      </c>
      <c r="P5238">
        <f>IF(ISERROR(O5238)=0,O5238,VLOOKUP(B5238,Kreise!$B$4:$AA$405,11,0))</f>
        <v>2</v>
      </c>
      <c r="R5238" t="e">
        <f>VLOOKUP(A5238,Kreise!$A$4:$AA$405,10,0)</f>
        <v>#N/A</v>
      </c>
      <c r="S5238">
        <f>IF(ISERROR(R5238)=0,R5238,VLOOKUP(B5238,Kreise!$B$4:$AA$405,9,0))</f>
        <v>4</v>
      </c>
    </row>
    <row r="5239" spans="1:19">
      <c r="A5239" s="32">
        <v>7232290</v>
      </c>
      <c r="B5239" s="32" t="str">
        <f t="shared" si="81"/>
        <v>7232</v>
      </c>
      <c r="C5239" s="40">
        <v>72325006290</v>
      </c>
      <c r="D5239" t="s">
        <v>8867</v>
      </c>
      <c r="E5239">
        <v>7232906</v>
      </c>
      <c r="F5239">
        <v>160635006</v>
      </c>
      <c r="G5239" t="s">
        <v>1994</v>
      </c>
      <c r="H5239">
        <v>6.21</v>
      </c>
      <c r="I5239" s="11">
        <v>214</v>
      </c>
      <c r="J5239" s="11">
        <v>102</v>
      </c>
      <c r="K5239" s="11">
        <v>112</v>
      </c>
      <c r="L5239">
        <v>54595</v>
      </c>
      <c r="O5239" t="e">
        <f>VLOOKUP(A5239,Kreise!$A$4:$AA$405,12,0)</f>
        <v>#N/A</v>
      </c>
      <c r="P5239">
        <f>IF(ISERROR(O5239)=0,O5239,VLOOKUP(B5239,Kreise!$B$4:$AA$405,11,0))</f>
        <v>2</v>
      </c>
      <c r="R5239" t="e">
        <f>VLOOKUP(A5239,Kreise!$A$4:$AA$405,10,0)</f>
        <v>#N/A</v>
      </c>
      <c r="S5239">
        <f>IF(ISERROR(R5239)=0,R5239,VLOOKUP(B5239,Kreise!$B$4:$AA$405,9,0))</f>
        <v>4</v>
      </c>
    </row>
    <row r="5240" spans="1:19">
      <c r="A5240" s="32">
        <v>7232292</v>
      </c>
      <c r="B5240" s="32" t="str">
        <f t="shared" si="81"/>
        <v>7232</v>
      </c>
      <c r="C5240" s="40">
        <v>72325006292</v>
      </c>
      <c r="D5240" t="s">
        <v>8868</v>
      </c>
      <c r="E5240">
        <v>7232906</v>
      </c>
      <c r="F5240">
        <v>160635054</v>
      </c>
      <c r="G5240" t="s">
        <v>1994</v>
      </c>
      <c r="H5240">
        <v>3.85</v>
      </c>
      <c r="I5240" s="11">
        <v>109</v>
      </c>
      <c r="J5240" s="11">
        <v>56</v>
      </c>
      <c r="K5240" s="11">
        <v>53</v>
      </c>
      <c r="L5240">
        <v>54595</v>
      </c>
      <c r="O5240" t="e">
        <f>VLOOKUP(A5240,Kreise!$A$4:$AA$405,12,0)</f>
        <v>#N/A</v>
      </c>
      <c r="P5240">
        <f>IF(ISERROR(O5240)=0,O5240,VLOOKUP(B5240,Kreise!$B$4:$AA$405,11,0))</f>
        <v>2</v>
      </c>
      <c r="R5240" t="e">
        <f>VLOOKUP(A5240,Kreise!$A$4:$AA$405,10,0)</f>
        <v>#N/A</v>
      </c>
      <c r="S5240">
        <f>IF(ISERROR(R5240)=0,R5240,VLOOKUP(B5240,Kreise!$B$4:$AA$405,9,0))</f>
        <v>4</v>
      </c>
    </row>
    <row r="5241" spans="1:19">
      <c r="A5241" s="32">
        <v>7232296</v>
      </c>
      <c r="B5241" s="32" t="str">
        <f t="shared" si="81"/>
        <v>7232</v>
      </c>
      <c r="C5241" s="40">
        <v>72325006296</v>
      </c>
      <c r="D5241" t="s">
        <v>8869</v>
      </c>
      <c r="E5241">
        <v>7232906</v>
      </c>
      <c r="F5241">
        <v>160635058</v>
      </c>
      <c r="G5241" t="s">
        <v>1994</v>
      </c>
      <c r="H5241">
        <v>22.86</v>
      </c>
      <c r="I5241" s="11">
        <v>5488</v>
      </c>
      <c r="J5241" s="11">
        <v>2760</v>
      </c>
      <c r="K5241" s="11">
        <v>2728</v>
      </c>
      <c r="L5241">
        <v>54595</v>
      </c>
      <c r="O5241" t="e">
        <f>VLOOKUP(A5241,Kreise!$A$4:$AA$405,12,0)</f>
        <v>#N/A</v>
      </c>
      <c r="P5241">
        <f>IF(ISERROR(O5241)=0,O5241,VLOOKUP(B5241,Kreise!$B$4:$AA$405,11,0))</f>
        <v>2</v>
      </c>
      <c r="R5241" t="e">
        <f>VLOOKUP(A5241,Kreise!$A$4:$AA$405,10,0)</f>
        <v>#N/A</v>
      </c>
      <c r="S5241">
        <f>IF(ISERROR(R5241)=0,R5241,VLOOKUP(B5241,Kreise!$B$4:$AA$405,9,0))</f>
        <v>4</v>
      </c>
    </row>
    <row r="5242" spans="1:19">
      <c r="A5242" s="32">
        <v>7232320</v>
      </c>
      <c r="B5242" s="32" t="str">
        <f t="shared" si="81"/>
        <v>7232</v>
      </c>
      <c r="C5242" s="40">
        <v>72325006320</v>
      </c>
      <c r="D5242" t="s">
        <v>8870</v>
      </c>
      <c r="E5242">
        <v>7232906</v>
      </c>
      <c r="F5242">
        <v>160650061</v>
      </c>
      <c r="G5242" t="s">
        <v>1994</v>
      </c>
      <c r="H5242">
        <v>4.62</v>
      </c>
      <c r="I5242" s="11">
        <v>426</v>
      </c>
      <c r="J5242" s="11">
        <v>196</v>
      </c>
      <c r="K5242" s="11">
        <v>230</v>
      </c>
      <c r="L5242">
        <v>54595</v>
      </c>
      <c r="O5242" t="e">
        <f>VLOOKUP(A5242,Kreise!$A$4:$AA$405,12,0)</f>
        <v>#N/A</v>
      </c>
      <c r="P5242">
        <f>IF(ISERROR(O5242)=0,O5242,VLOOKUP(B5242,Kreise!$B$4:$AA$405,11,0))</f>
        <v>2</v>
      </c>
      <c r="R5242" t="e">
        <f>VLOOKUP(A5242,Kreise!$A$4:$AA$405,10,0)</f>
        <v>#N/A</v>
      </c>
      <c r="S5242">
        <f>IF(ISERROR(R5242)=0,R5242,VLOOKUP(B5242,Kreise!$B$4:$AA$405,9,0))</f>
        <v>4</v>
      </c>
    </row>
    <row r="5243" spans="1:19">
      <c r="A5243" s="32">
        <v>7232202</v>
      </c>
      <c r="B5243" s="32" t="str">
        <f t="shared" si="81"/>
        <v>7232</v>
      </c>
      <c r="C5243" s="40">
        <v>72325006202</v>
      </c>
      <c r="D5243" t="s">
        <v>8871</v>
      </c>
      <c r="E5243">
        <v>7232906</v>
      </c>
      <c r="F5243">
        <v>150890175</v>
      </c>
      <c r="G5243" t="s">
        <v>1994</v>
      </c>
      <c r="H5243">
        <v>22.11</v>
      </c>
      <c r="I5243" s="11">
        <v>650</v>
      </c>
      <c r="J5243" s="11">
        <v>335</v>
      </c>
      <c r="K5243" s="11">
        <v>315</v>
      </c>
      <c r="L5243">
        <v>54597</v>
      </c>
      <c r="O5243" t="e">
        <f>VLOOKUP(A5243,Kreise!$A$4:$AA$405,12,0)</f>
        <v>#N/A</v>
      </c>
      <c r="P5243">
        <f>IF(ISERROR(O5243)=0,O5243,VLOOKUP(B5243,Kreise!$B$4:$AA$405,11,0))</f>
        <v>2</v>
      </c>
      <c r="R5243" t="e">
        <f>VLOOKUP(A5243,Kreise!$A$4:$AA$405,10,0)</f>
        <v>#N/A</v>
      </c>
      <c r="S5243">
        <f>IF(ISERROR(R5243)=0,R5243,VLOOKUP(B5243,Kreise!$B$4:$AA$405,9,0))</f>
        <v>4</v>
      </c>
    </row>
    <row r="5244" spans="1:19">
      <c r="A5244" s="32">
        <v>7232203</v>
      </c>
      <c r="B5244" s="32" t="str">
        <f t="shared" si="81"/>
        <v>7232</v>
      </c>
      <c r="C5244" s="40">
        <v>72325008203</v>
      </c>
      <c r="D5244" t="s">
        <v>8872</v>
      </c>
      <c r="E5244">
        <v>7232908</v>
      </c>
      <c r="F5244">
        <v>150890195</v>
      </c>
      <c r="G5244" t="s">
        <v>1997</v>
      </c>
      <c r="H5244">
        <v>2.35</v>
      </c>
      <c r="I5244" s="11">
        <v>226</v>
      </c>
      <c r="J5244" s="11">
        <v>116</v>
      </c>
      <c r="K5244" s="11">
        <v>110</v>
      </c>
      <c r="L5244">
        <v>54597</v>
      </c>
      <c r="O5244" t="e">
        <f>VLOOKUP(A5244,Kreise!$A$4:$AA$405,12,0)</f>
        <v>#N/A</v>
      </c>
      <c r="P5244">
        <f>IF(ISERROR(O5244)=0,O5244,VLOOKUP(B5244,Kreise!$B$4:$AA$405,11,0))</f>
        <v>2</v>
      </c>
      <c r="R5244" t="e">
        <f>VLOOKUP(A5244,Kreise!$A$4:$AA$405,10,0)</f>
        <v>#N/A</v>
      </c>
      <c r="S5244">
        <f>IF(ISERROR(R5244)=0,R5244,VLOOKUP(B5244,Kreise!$B$4:$AA$405,9,0))</f>
        <v>4</v>
      </c>
    </row>
    <row r="5245" spans="1:19">
      <c r="A5245" s="32">
        <v>7232210</v>
      </c>
      <c r="B5245" s="32" t="str">
        <f t="shared" si="81"/>
        <v>7232</v>
      </c>
      <c r="C5245" s="40">
        <v>72325008210</v>
      </c>
      <c r="D5245" t="s">
        <v>1332</v>
      </c>
      <c r="E5245">
        <v>7232908</v>
      </c>
      <c r="F5245">
        <v>150895051</v>
      </c>
      <c r="G5245" t="s">
        <v>1997</v>
      </c>
      <c r="H5245">
        <v>16.88</v>
      </c>
      <c r="I5245" s="11">
        <v>676</v>
      </c>
      <c r="J5245" s="11">
        <v>351</v>
      </c>
      <c r="K5245" s="11">
        <v>325</v>
      </c>
      <c r="L5245">
        <v>54597</v>
      </c>
      <c r="O5245" t="e">
        <f>VLOOKUP(A5245,Kreise!$A$4:$AA$405,12,0)</f>
        <v>#N/A</v>
      </c>
      <c r="P5245">
        <f>IF(ISERROR(O5245)=0,O5245,VLOOKUP(B5245,Kreise!$B$4:$AA$405,11,0))</f>
        <v>2</v>
      </c>
      <c r="R5245" t="e">
        <f>VLOOKUP(A5245,Kreise!$A$4:$AA$405,10,0)</f>
        <v>#N/A</v>
      </c>
      <c r="S5245">
        <f>IF(ISERROR(R5245)=0,R5245,VLOOKUP(B5245,Kreise!$B$4:$AA$405,9,0))</f>
        <v>4</v>
      </c>
    </row>
    <row r="5246" spans="1:19">
      <c r="A5246" s="32">
        <v>7232221</v>
      </c>
      <c r="B5246" s="32" t="str">
        <f t="shared" si="81"/>
        <v>7232</v>
      </c>
      <c r="C5246" s="40">
        <v>72325001221</v>
      </c>
      <c r="D5246" t="s">
        <v>8873</v>
      </c>
      <c r="E5246">
        <v>7232901</v>
      </c>
      <c r="F5246">
        <v>150905052</v>
      </c>
      <c r="G5246" t="s">
        <v>1993</v>
      </c>
      <c r="H5246">
        <v>3.69</v>
      </c>
      <c r="I5246" s="11">
        <v>131</v>
      </c>
      <c r="J5246" s="11">
        <v>72</v>
      </c>
      <c r="K5246" s="11">
        <v>59</v>
      </c>
      <c r="L5246">
        <v>54597</v>
      </c>
      <c r="O5246" t="e">
        <f>VLOOKUP(A5246,Kreise!$A$4:$AA$405,12,0)</f>
        <v>#N/A</v>
      </c>
      <c r="P5246">
        <f>IF(ISERROR(O5246)=0,O5246,VLOOKUP(B5246,Kreise!$B$4:$AA$405,11,0))</f>
        <v>2</v>
      </c>
      <c r="R5246" t="e">
        <f>VLOOKUP(A5246,Kreise!$A$4:$AA$405,10,0)</f>
        <v>#N/A</v>
      </c>
      <c r="S5246">
        <f>IF(ISERROR(R5246)=0,R5246,VLOOKUP(B5246,Kreise!$B$4:$AA$405,9,0))</f>
        <v>4</v>
      </c>
    </row>
    <row r="5247" spans="1:19">
      <c r="A5247" s="32">
        <v>7232222</v>
      </c>
      <c r="B5247" s="32" t="str">
        <f t="shared" si="81"/>
        <v>7232</v>
      </c>
      <c r="C5247" s="40">
        <v>72325006222</v>
      </c>
      <c r="D5247" t="s">
        <v>8874</v>
      </c>
      <c r="E5247">
        <v>7232906</v>
      </c>
      <c r="F5247">
        <v>150905053</v>
      </c>
      <c r="G5247" t="s">
        <v>1994</v>
      </c>
      <c r="H5247">
        <v>5.92</v>
      </c>
      <c r="I5247" s="11">
        <v>324</v>
      </c>
      <c r="J5247" s="11">
        <v>169</v>
      </c>
      <c r="K5247" s="11">
        <v>155</v>
      </c>
      <c r="L5247">
        <v>54597</v>
      </c>
      <c r="O5247" t="e">
        <f>VLOOKUP(A5247,Kreise!$A$4:$AA$405,12,0)</f>
        <v>#N/A</v>
      </c>
      <c r="P5247">
        <f>IF(ISERROR(O5247)=0,O5247,VLOOKUP(B5247,Kreise!$B$4:$AA$405,11,0))</f>
        <v>2</v>
      </c>
      <c r="R5247" t="e">
        <f>VLOOKUP(A5247,Kreise!$A$4:$AA$405,10,0)</f>
        <v>#N/A</v>
      </c>
      <c r="S5247">
        <f>IF(ISERROR(R5247)=0,R5247,VLOOKUP(B5247,Kreise!$B$4:$AA$405,9,0))</f>
        <v>4</v>
      </c>
    </row>
    <row r="5248" spans="1:19">
      <c r="A5248" s="32">
        <v>7232223</v>
      </c>
      <c r="B5248" s="32" t="str">
        <f t="shared" si="81"/>
        <v>7232</v>
      </c>
      <c r="C5248" s="40">
        <v>72325006223</v>
      </c>
      <c r="D5248" t="s">
        <v>8875</v>
      </c>
      <c r="E5248">
        <v>7232906</v>
      </c>
      <c r="F5248">
        <v>150910010</v>
      </c>
      <c r="G5248" t="s">
        <v>1994</v>
      </c>
      <c r="H5248">
        <v>8.5</v>
      </c>
      <c r="I5248" s="11">
        <v>350</v>
      </c>
      <c r="J5248" s="11">
        <v>191</v>
      </c>
      <c r="K5248" s="11">
        <v>159</v>
      </c>
      <c r="L5248">
        <v>54597</v>
      </c>
      <c r="O5248" t="e">
        <f>VLOOKUP(A5248,Kreise!$A$4:$AA$405,12,0)</f>
        <v>#N/A</v>
      </c>
      <c r="P5248">
        <f>IF(ISERROR(O5248)=0,O5248,VLOOKUP(B5248,Kreise!$B$4:$AA$405,11,0))</f>
        <v>2</v>
      </c>
      <c r="R5248" t="e">
        <f>VLOOKUP(A5248,Kreise!$A$4:$AA$405,10,0)</f>
        <v>#N/A</v>
      </c>
      <c r="S5248">
        <f>IF(ISERROR(R5248)=0,R5248,VLOOKUP(B5248,Kreise!$B$4:$AA$405,9,0))</f>
        <v>4</v>
      </c>
    </row>
    <row r="5249" spans="1:19">
      <c r="A5249" s="32">
        <v>7232231</v>
      </c>
      <c r="B5249" s="32" t="str">
        <f t="shared" si="81"/>
        <v>7232</v>
      </c>
      <c r="C5249" s="40">
        <v>72325006231</v>
      </c>
      <c r="D5249" t="s">
        <v>8876</v>
      </c>
      <c r="E5249">
        <v>7232906</v>
      </c>
      <c r="F5249">
        <v>150910391</v>
      </c>
      <c r="G5249" t="s">
        <v>1994</v>
      </c>
      <c r="H5249">
        <v>17.6</v>
      </c>
      <c r="I5249" s="11">
        <v>621</v>
      </c>
      <c r="J5249" s="11">
        <v>303</v>
      </c>
      <c r="K5249" s="11">
        <v>318</v>
      </c>
      <c r="L5249">
        <v>54597</v>
      </c>
      <c r="O5249" t="e">
        <f>VLOOKUP(A5249,Kreise!$A$4:$AA$405,12,0)</f>
        <v>#N/A</v>
      </c>
      <c r="P5249">
        <f>IF(ISERROR(O5249)=0,O5249,VLOOKUP(B5249,Kreise!$B$4:$AA$405,11,0))</f>
        <v>2</v>
      </c>
      <c r="R5249" t="e">
        <f>VLOOKUP(A5249,Kreise!$A$4:$AA$405,10,0)</f>
        <v>#N/A</v>
      </c>
      <c r="S5249">
        <f>IF(ISERROR(R5249)=0,R5249,VLOOKUP(B5249,Kreise!$B$4:$AA$405,9,0))</f>
        <v>4</v>
      </c>
    </row>
    <row r="5250" spans="1:19">
      <c r="A5250" s="32">
        <v>7232249</v>
      </c>
      <c r="B5250" s="32" t="str">
        <f t="shared" si="81"/>
        <v>7232</v>
      </c>
      <c r="C5250" s="40">
        <v>72325001249</v>
      </c>
      <c r="D5250" t="s">
        <v>8877</v>
      </c>
      <c r="E5250">
        <v>7232901</v>
      </c>
      <c r="F5250">
        <v>160610117</v>
      </c>
      <c r="G5250" t="s">
        <v>1993</v>
      </c>
      <c r="H5250">
        <v>1.21</v>
      </c>
      <c r="I5250" s="11">
        <v>45</v>
      </c>
      <c r="J5250" s="11">
        <v>21</v>
      </c>
      <c r="K5250" s="11">
        <v>24</v>
      </c>
      <c r="L5250">
        <v>54597</v>
      </c>
      <c r="O5250" t="e">
        <f>VLOOKUP(A5250,Kreise!$A$4:$AA$405,12,0)</f>
        <v>#N/A</v>
      </c>
      <c r="P5250">
        <f>IF(ISERROR(O5250)=0,O5250,VLOOKUP(B5250,Kreise!$B$4:$AA$405,11,0))</f>
        <v>2</v>
      </c>
      <c r="R5250" t="e">
        <f>VLOOKUP(A5250,Kreise!$A$4:$AA$405,10,0)</f>
        <v>#N/A</v>
      </c>
      <c r="S5250">
        <f>IF(ISERROR(R5250)=0,R5250,VLOOKUP(B5250,Kreise!$B$4:$AA$405,9,0))</f>
        <v>4</v>
      </c>
    </row>
    <row r="5251" spans="1:19">
      <c r="A5251" s="32">
        <v>7232250</v>
      </c>
      <c r="B5251" s="32" t="str">
        <f t="shared" si="81"/>
        <v>7232</v>
      </c>
      <c r="C5251" s="40">
        <v>72325006250</v>
      </c>
      <c r="D5251" t="s">
        <v>8878</v>
      </c>
      <c r="E5251">
        <v>7232906</v>
      </c>
      <c r="F5251">
        <v>160615001</v>
      </c>
      <c r="G5251" t="s">
        <v>1994</v>
      </c>
      <c r="H5251">
        <v>7.82</v>
      </c>
      <c r="I5251" s="11">
        <v>147</v>
      </c>
      <c r="J5251" s="11">
        <v>69</v>
      </c>
      <c r="K5251" s="11">
        <v>78</v>
      </c>
      <c r="L5251">
        <v>54597</v>
      </c>
      <c r="O5251" t="e">
        <f>VLOOKUP(A5251,Kreise!$A$4:$AA$405,12,0)</f>
        <v>#N/A</v>
      </c>
      <c r="P5251">
        <f>IF(ISERROR(O5251)=0,O5251,VLOOKUP(B5251,Kreise!$B$4:$AA$405,11,0))</f>
        <v>2</v>
      </c>
      <c r="R5251" t="e">
        <f>VLOOKUP(A5251,Kreise!$A$4:$AA$405,10,0)</f>
        <v>#N/A</v>
      </c>
      <c r="S5251">
        <f>IF(ISERROR(R5251)=0,R5251,VLOOKUP(B5251,Kreise!$B$4:$AA$405,9,0))</f>
        <v>4</v>
      </c>
    </row>
    <row r="5252" spans="1:19">
      <c r="A5252" s="32">
        <v>7232255</v>
      </c>
      <c r="B5252" s="32" t="str">
        <f t="shared" ref="B5252:B5315" si="82">LEFT(A5252,4)</f>
        <v>7232</v>
      </c>
      <c r="C5252" s="40">
        <v>72325001255</v>
      </c>
      <c r="D5252" t="s">
        <v>8879</v>
      </c>
      <c r="E5252">
        <v>7232901</v>
      </c>
      <c r="F5252">
        <v>160615006</v>
      </c>
      <c r="G5252" t="s">
        <v>1993</v>
      </c>
      <c r="H5252">
        <v>3.47</v>
      </c>
      <c r="I5252" s="11">
        <v>80</v>
      </c>
      <c r="J5252" s="11">
        <v>46</v>
      </c>
      <c r="K5252" s="11">
        <v>34</v>
      </c>
      <c r="L5252">
        <v>54597</v>
      </c>
      <c r="O5252" t="e">
        <f>VLOOKUP(A5252,Kreise!$A$4:$AA$405,12,0)</f>
        <v>#N/A</v>
      </c>
      <c r="P5252">
        <f>IF(ISERROR(O5252)=0,O5252,VLOOKUP(B5252,Kreise!$B$4:$AA$405,11,0))</f>
        <v>2</v>
      </c>
      <c r="R5252" t="e">
        <f>VLOOKUP(A5252,Kreise!$A$4:$AA$405,10,0)</f>
        <v>#N/A</v>
      </c>
      <c r="S5252">
        <f>IF(ISERROR(R5252)=0,R5252,VLOOKUP(B5252,Kreise!$B$4:$AA$405,9,0))</f>
        <v>4</v>
      </c>
    </row>
    <row r="5253" spans="1:19">
      <c r="A5253" s="32">
        <v>7232261</v>
      </c>
      <c r="B5253" s="32" t="str">
        <f t="shared" si="82"/>
        <v>7232</v>
      </c>
      <c r="C5253" s="40">
        <v>72325001261</v>
      </c>
      <c r="D5253" t="s">
        <v>8880</v>
      </c>
      <c r="E5253">
        <v>7232901</v>
      </c>
      <c r="F5253">
        <v>160615014</v>
      </c>
      <c r="G5253" t="s">
        <v>1993</v>
      </c>
      <c r="H5253">
        <v>1.71</v>
      </c>
      <c r="I5253" s="11">
        <v>81</v>
      </c>
      <c r="J5253" s="11">
        <v>42</v>
      </c>
      <c r="K5253" s="11">
        <v>39</v>
      </c>
      <c r="L5253">
        <v>54597</v>
      </c>
      <c r="O5253" t="e">
        <f>VLOOKUP(A5253,Kreise!$A$4:$AA$405,12,0)</f>
        <v>#N/A</v>
      </c>
      <c r="P5253">
        <f>IF(ISERROR(O5253)=0,O5253,VLOOKUP(B5253,Kreise!$B$4:$AA$405,11,0))</f>
        <v>2</v>
      </c>
      <c r="R5253" t="e">
        <f>VLOOKUP(A5253,Kreise!$A$4:$AA$405,10,0)</f>
        <v>#N/A</v>
      </c>
      <c r="S5253">
        <f>IF(ISERROR(R5253)=0,R5253,VLOOKUP(B5253,Kreise!$B$4:$AA$405,9,0))</f>
        <v>4</v>
      </c>
    </row>
    <row r="5254" spans="1:19">
      <c r="A5254" s="32">
        <v>7232262</v>
      </c>
      <c r="B5254" s="32" t="str">
        <f t="shared" si="82"/>
        <v>7232</v>
      </c>
      <c r="C5254" s="40">
        <v>72325001262</v>
      </c>
      <c r="D5254" t="s">
        <v>8881</v>
      </c>
      <c r="E5254">
        <v>7232901</v>
      </c>
      <c r="F5254">
        <v>160620005</v>
      </c>
      <c r="G5254" t="s">
        <v>1993</v>
      </c>
      <c r="H5254">
        <v>10.27</v>
      </c>
      <c r="I5254" s="11">
        <v>558</v>
      </c>
      <c r="J5254" s="11">
        <v>273</v>
      </c>
      <c r="K5254" s="11">
        <v>285</v>
      </c>
      <c r="L5254">
        <v>54597</v>
      </c>
      <c r="O5254" t="e">
        <f>VLOOKUP(A5254,Kreise!$A$4:$AA$405,12,0)</f>
        <v>#N/A</v>
      </c>
      <c r="P5254">
        <f>IF(ISERROR(O5254)=0,O5254,VLOOKUP(B5254,Kreise!$B$4:$AA$405,11,0))</f>
        <v>2</v>
      </c>
      <c r="R5254" t="e">
        <f>VLOOKUP(A5254,Kreise!$A$4:$AA$405,10,0)</f>
        <v>#N/A</v>
      </c>
      <c r="S5254">
        <f>IF(ISERROR(R5254)=0,R5254,VLOOKUP(B5254,Kreise!$B$4:$AA$405,9,0))</f>
        <v>4</v>
      </c>
    </row>
    <row r="5255" spans="1:19">
      <c r="A5255" s="32">
        <v>7232265</v>
      </c>
      <c r="B5255" s="32" t="str">
        <f t="shared" si="82"/>
        <v>7232</v>
      </c>
      <c r="C5255" s="40">
        <v>72325006265</v>
      </c>
      <c r="D5255" t="s">
        <v>8882</v>
      </c>
      <c r="E5255">
        <v>7232906</v>
      </c>
      <c r="F5255">
        <v>160620062</v>
      </c>
      <c r="G5255" t="s">
        <v>1994</v>
      </c>
      <c r="H5255">
        <v>4.54</v>
      </c>
      <c r="I5255" s="11">
        <v>54</v>
      </c>
      <c r="J5255" s="11">
        <v>26</v>
      </c>
      <c r="K5255" s="11">
        <v>28</v>
      </c>
      <c r="L5255">
        <v>54597</v>
      </c>
      <c r="O5255" t="e">
        <f>VLOOKUP(A5255,Kreise!$A$4:$AA$405,12,0)</f>
        <v>#N/A</v>
      </c>
      <c r="P5255">
        <f>IF(ISERROR(O5255)=0,O5255,VLOOKUP(B5255,Kreise!$B$4:$AA$405,11,0))</f>
        <v>2</v>
      </c>
      <c r="R5255" t="e">
        <f>VLOOKUP(A5255,Kreise!$A$4:$AA$405,10,0)</f>
        <v>#N/A</v>
      </c>
      <c r="S5255">
        <f>IF(ISERROR(R5255)=0,R5255,VLOOKUP(B5255,Kreise!$B$4:$AA$405,9,0))</f>
        <v>4</v>
      </c>
    </row>
    <row r="5256" spans="1:19">
      <c r="A5256" s="32">
        <v>7232266</v>
      </c>
      <c r="B5256" s="32" t="str">
        <f t="shared" si="82"/>
        <v>7232</v>
      </c>
      <c r="C5256" s="40">
        <v>72325006266</v>
      </c>
      <c r="D5256" t="s">
        <v>8883</v>
      </c>
      <c r="E5256">
        <v>7232906</v>
      </c>
      <c r="F5256">
        <v>160620063</v>
      </c>
      <c r="G5256" t="s">
        <v>1994</v>
      </c>
      <c r="H5256">
        <v>4.31</v>
      </c>
      <c r="I5256" s="11">
        <v>55</v>
      </c>
      <c r="J5256" s="11">
        <v>29</v>
      </c>
      <c r="K5256" s="11">
        <v>26</v>
      </c>
      <c r="L5256">
        <v>54597</v>
      </c>
      <c r="O5256" t="e">
        <f>VLOOKUP(A5256,Kreise!$A$4:$AA$405,12,0)</f>
        <v>#N/A</v>
      </c>
      <c r="P5256">
        <f>IF(ISERROR(O5256)=0,O5256,VLOOKUP(B5256,Kreise!$B$4:$AA$405,11,0))</f>
        <v>2</v>
      </c>
      <c r="R5256" t="e">
        <f>VLOOKUP(A5256,Kreise!$A$4:$AA$405,10,0)</f>
        <v>#N/A</v>
      </c>
      <c r="S5256">
        <f>IF(ISERROR(R5256)=0,R5256,VLOOKUP(B5256,Kreise!$B$4:$AA$405,9,0))</f>
        <v>4</v>
      </c>
    </row>
    <row r="5257" spans="1:19">
      <c r="A5257" s="32">
        <v>7232270</v>
      </c>
      <c r="B5257" s="32" t="str">
        <f t="shared" si="82"/>
        <v>7232</v>
      </c>
      <c r="C5257" s="40">
        <v>72325001270</v>
      </c>
      <c r="D5257" t="s">
        <v>8884</v>
      </c>
      <c r="E5257">
        <v>7232901</v>
      </c>
      <c r="F5257">
        <v>160625006</v>
      </c>
      <c r="G5257" t="s">
        <v>1993</v>
      </c>
      <c r="H5257">
        <v>3.52</v>
      </c>
      <c r="I5257" s="11">
        <v>37</v>
      </c>
      <c r="J5257" s="11">
        <v>18</v>
      </c>
      <c r="K5257" s="11">
        <v>19</v>
      </c>
      <c r="L5257">
        <v>54597</v>
      </c>
      <c r="O5257" t="e">
        <f>VLOOKUP(A5257,Kreise!$A$4:$AA$405,12,0)</f>
        <v>#N/A</v>
      </c>
      <c r="P5257">
        <f>IF(ISERROR(O5257)=0,O5257,VLOOKUP(B5257,Kreise!$B$4:$AA$405,11,0))</f>
        <v>2</v>
      </c>
      <c r="R5257" t="e">
        <f>VLOOKUP(A5257,Kreise!$A$4:$AA$405,10,0)</f>
        <v>#N/A</v>
      </c>
      <c r="S5257">
        <f>IF(ISERROR(R5257)=0,R5257,VLOOKUP(B5257,Kreise!$B$4:$AA$405,9,0))</f>
        <v>4</v>
      </c>
    </row>
    <row r="5258" spans="1:19">
      <c r="A5258" s="32">
        <v>7232272</v>
      </c>
      <c r="B5258" s="32" t="str">
        <f t="shared" si="82"/>
        <v>7232</v>
      </c>
      <c r="C5258" s="40">
        <v>72325006272</v>
      </c>
      <c r="D5258" t="s">
        <v>8885</v>
      </c>
      <c r="E5258">
        <v>7232906</v>
      </c>
      <c r="F5258">
        <v>160625053</v>
      </c>
      <c r="G5258" t="s">
        <v>1994</v>
      </c>
      <c r="H5258">
        <v>5.71</v>
      </c>
      <c r="I5258" s="11">
        <v>106</v>
      </c>
      <c r="J5258" s="11">
        <v>55</v>
      </c>
      <c r="K5258" s="11">
        <v>51</v>
      </c>
      <c r="L5258">
        <v>54597</v>
      </c>
      <c r="O5258" t="e">
        <f>VLOOKUP(A5258,Kreise!$A$4:$AA$405,12,0)</f>
        <v>#N/A</v>
      </c>
      <c r="P5258">
        <f>IF(ISERROR(O5258)=0,O5258,VLOOKUP(B5258,Kreise!$B$4:$AA$405,11,0))</f>
        <v>2</v>
      </c>
      <c r="R5258" t="e">
        <f>VLOOKUP(A5258,Kreise!$A$4:$AA$405,10,0)</f>
        <v>#N/A</v>
      </c>
      <c r="S5258">
        <f>IF(ISERROR(R5258)=0,R5258,VLOOKUP(B5258,Kreise!$B$4:$AA$405,9,0))</f>
        <v>4</v>
      </c>
    </row>
    <row r="5259" spans="1:19">
      <c r="A5259" s="32">
        <v>7232273</v>
      </c>
      <c r="B5259" s="32" t="str">
        <f t="shared" si="82"/>
        <v>7232</v>
      </c>
      <c r="C5259" s="40">
        <v>72325008273</v>
      </c>
      <c r="D5259" t="s">
        <v>8886</v>
      </c>
      <c r="E5259">
        <v>7232908</v>
      </c>
      <c r="F5259">
        <v>160630004</v>
      </c>
      <c r="G5259" t="s">
        <v>1997</v>
      </c>
      <c r="H5259">
        <v>0.97</v>
      </c>
      <c r="I5259" s="11">
        <v>244</v>
      </c>
      <c r="J5259" s="11">
        <v>127</v>
      </c>
      <c r="K5259" s="11">
        <v>117</v>
      </c>
      <c r="L5259">
        <v>54597</v>
      </c>
      <c r="O5259" t="e">
        <f>VLOOKUP(A5259,Kreise!$A$4:$AA$405,12,0)</f>
        <v>#N/A</v>
      </c>
      <c r="P5259">
        <f>IF(ISERROR(O5259)=0,O5259,VLOOKUP(B5259,Kreise!$B$4:$AA$405,11,0))</f>
        <v>2</v>
      </c>
      <c r="R5259" t="e">
        <f>VLOOKUP(A5259,Kreise!$A$4:$AA$405,10,0)</f>
        <v>#N/A</v>
      </c>
      <c r="S5259">
        <f>IF(ISERROR(R5259)=0,R5259,VLOOKUP(B5259,Kreise!$B$4:$AA$405,9,0))</f>
        <v>4</v>
      </c>
    </row>
    <row r="5260" spans="1:19">
      <c r="A5260" s="32">
        <v>7232288</v>
      </c>
      <c r="B5260" s="32" t="str">
        <f t="shared" si="82"/>
        <v>7232</v>
      </c>
      <c r="C5260" s="40">
        <v>72325006288</v>
      </c>
      <c r="D5260" t="s">
        <v>8887</v>
      </c>
      <c r="E5260">
        <v>7232906</v>
      </c>
      <c r="F5260">
        <v>160635003</v>
      </c>
      <c r="G5260" t="s">
        <v>1994</v>
      </c>
      <c r="H5260">
        <v>16.22</v>
      </c>
      <c r="I5260" s="11">
        <v>555</v>
      </c>
      <c r="J5260" s="11">
        <v>290</v>
      </c>
      <c r="K5260" s="11">
        <v>265</v>
      </c>
      <c r="L5260">
        <v>54597</v>
      </c>
      <c r="O5260" t="e">
        <f>VLOOKUP(A5260,Kreise!$A$4:$AA$405,12,0)</f>
        <v>#N/A</v>
      </c>
      <c r="P5260">
        <f>IF(ISERROR(O5260)=0,O5260,VLOOKUP(B5260,Kreise!$B$4:$AA$405,11,0))</f>
        <v>2</v>
      </c>
      <c r="R5260" t="e">
        <f>VLOOKUP(A5260,Kreise!$A$4:$AA$405,10,0)</f>
        <v>#N/A</v>
      </c>
      <c r="S5260">
        <f>IF(ISERROR(R5260)=0,R5260,VLOOKUP(B5260,Kreise!$B$4:$AA$405,9,0))</f>
        <v>4</v>
      </c>
    </row>
    <row r="5261" spans="1:19">
      <c r="A5261" s="32">
        <v>7232293</v>
      </c>
      <c r="B5261" s="32" t="str">
        <f t="shared" si="82"/>
        <v>7232</v>
      </c>
      <c r="C5261" s="40">
        <v>72325001293</v>
      </c>
      <c r="D5261" t="s">
        <v>8888</v>
      </c>
      <c r="E5261">
        <v>7232901</v>
      </c>
      <c r="F5261">
        <v>160635055</v>
      </c>
      <c r="G5261" t="s">
        <v>1993</v>
      </c>
      <c r="H5261">
        <v>12.68</v>
      </c>
      <c r="I5261" s="11">
        <v>301</v>
      </c>
      <c r="J5261" s="11">
        <v>151</v>
      </c>
      <c r="K5261" s="11">
        <v>150</v>
      </c>
      <c r="L5261">
        <v>54597</v>
      </c>
      <c r="O5261" t="e">
        <f>VLOOKUP(A5261,Kreise!$A$4:$AA$405,12,0)</f>
        <v>#N/A</v>
      </c>
      <c r="P5261">
        <f>IF(ISERROR(O5261)=0,O5261,VLOOKUP(B5261,Kreise!$B$4:$AA$405,11,0))</f>
        <v>2</v>
      </c>
      <c r="R5261" t="e">
        <f>VLOOKUP(A5261,Kreise!$A$4:$AA$405,10,0)</f>
        <v>#N/A</v>
      </c>
      <c r="S5261">
        <f>IF(ISERROR(R5261)=0,R5261,VLOOKUP(B5261,Kreise!$B$4:$AA$405,9,0))</f>
        <v>4</v>
      </c>
    </row>
    <row r="5262" spans="1:19">
      <c r="A5262" s="32">
        <v>7232295</v>
      </c>
      <c r="B5262" s="32" t="str">
        <f t="shared" si="82"/>
        <v>7232</v>
      </c>
      <c r="C5262" s="40">
        <v>72325006295</v>
      </c>
      <c r="D5262" t="s">
        <v>8889</v>
      </c>
      <c r="E5262">
        <v>7232906</v>
      </c>
      <c r="F5262">
        <v>160635057</v>
      </c>
      <c r="G5262" t="s">
        <v>1994</v>
      </c>
      <c r="H5262">
        <v>15.37</v>
      </c>
      <c r="I5262" s="11">
        <v>898</v>
      </c>
      <c r="J5262" s="11">
        <v>435</v>
      </c>
      <c r="K5262" s="11">
        <v>463</v>
      </c>
      <c r="L5262">
        <v>54597</v>
      </c>
      <c r="O5262" t="e">
        <f>VLOOKUP(A5262,Kreise!$A$4:$AA$405,12,0)</f>
        <v>#N/A</v>
      </c>
      <c r="P5262">
        <f>IF(ISERROR(O5262)=0,O5262,VLOOKUP(B5262,Kreise!$B$4:$AA$405,11,0))</f>
        <v>2</v>
      </c>
      <c r="R5262" t="e">
        <f>VLOOKUP(A5262,Kreise!$A$4:$AA$405,10,0)</f>
        <v>#N/A</v>
      </c>
      <c r="S5262">
        <f>IF(ISERROR(R5262)=0,R5262,VLOOKUP(B5262,Kreise!$B$4:$AA$405,9,0))</f>
        <v>4</v>
      </c>
    </row>
    <row r="5263" spans="1:19">
      <c r="A5263" s="32">
        <v>7232300</v>
      </c>
      <c r="B5263" s="32" t="str">
        <f t="shared" si="82"/>
        <v>7232</v>
      </c>
      <c r="C5263" s="40">
        <v>72325006300</v>
      </c>
      <c r="D5263" t="s">
        <v>8890</v>
      </c>
      <c r="E5263">
        <v>7232906</v>
      </c>
      <c r="F5263">
        <v>160640046</v>
      </c>
      <c r="G5263" t="s">
        <v>1994</v>
      </c>
      <c r="H5263">
        <v>16.97</v>
      </c>
      <c r="I5263" s="11">
        <v>649</v>
      </c>
      <c r="J5263" s="11">
        <v>313</v>
      </c>
      <c r="K5263" s="11">
        <v>336</v>
      </c>
      <c r="L5263">
        <v>54597</v>
      </c>
      <c r="O5263" t="e">
        <f>VLOOKUP(A5263,Kreise!$A$4:$AA$405,12,0)</f>
        <v>#N/A</v>
      </c>
      <c r="P5263">
        <f>IF(ISERROR(O5263)=0,O5263,VLOOKUP(B5263,Kreise!$B$4:$AA$405,11,0))</f>
        <v>2</v>
      </c>
      <c r="R5263" t="e">
        <f>VLOOKUP(A5263,Kreise!$A$4:$AA$405,10,0)</f>
        <v>#N/A</v>
      </c>
      <c r="S5263">
        <f>IF(ISERROR(R5263)=0,R5263,VLOOKUP(B5263,Kreise!$B$4:$AA$405,9,0))</f>
        <v>4</v>
      </c>
    </row>
    <row r="5264" spans="1:19">
      <c r="A5264" s="32">
        <v>7232302</v>
      </c>
      <c r="B5264" s="32" t="str">
        <f t="shared" si="82"/>
        <v>7232</v>
      </c>
      <c r="C5264" s="40">
        <v>72325006302</v>
      </c>
      <c r="D5264" t="s">
        <v>8891</v>
      </c>
      <c r="E5264">
        <v>7232906</v>
      </c>
      <c r="F5264">
        <v>160640071</v>
      </c>
      <c r="G5264" t="s">
        <v>1994</v>
      </c>
      <c r="H5264">
        <v>19.08</v>
      </c>
      <c r="I5264" s="11">
        <v>463</v>
      </c>
      <c r="J5264" s="11">
        <v>244</v>
      </c>
      <c r="K5264" s="11">
        <v>219</v>
      </c>
      <c r="L5264">
        <v>54597</v>
      </c>
      <c r="O5264" t="e">
        <f>VLOOKUP(A5264,Kreise!$A$4:$AA$405,12,0)</f>
        <v>#N/A</v>
      </c>
      <c r="P5264">
        <f>IF(ISERROR(O5264)=0,O5264,VLOOKUP(B5264,Kreise!$B$4:$AA$405,11,0))</f>
        <v>2</v>
      </c>
      <c r="R5264" t="e">
        <f>VLOOKUP(A5264,Kreise!$A$4:$AA$405,10,0)</f>
        <v>#N/A</v>
      </c>
      <c r="S5264">
        <f>IF(ISERROR(R5264)=0,R5264,VLOOKUP(B5264,Kreise!$B$4:$AA$405,9,0))</f>
        <v>4</v>
      </c>
    </row>
    <row r="5265" spans="1:19">
      <c r="A5265" s="32">
        <v>7232305</v>
      </c>
      <c r="B5265" s="32" t="str">
        <f t="shared" si="82"/>
        <v>7232</v>
      </c>
      <c r="C5265" s="40">
        <v>72325006305</v>
      </c>
      <c r="D5265" t="s">
        <v>8892</v>
      </c>
      <c r="E5265">
        <v>7232906</v>
      </c>
      <c r="F5265">
        <v>160640073</v>
      </c>
      <c r="G5265" t="s">
        <v>1994</v>
      </c>
      <c r="H5265">
        <v>13.68</v>
      </c>
      <c r="I5265" s="11">
        <v>430</v>
      </c>
      <c r="J5265" s="11">
        <v>218</v>
      </c>
      <c r="K5265" s="11">
        <v>212</v>
      </c>
      <c r="L5265">
        <v>54597</v>
      </c>
      <c r="O5265" t="e">
        <f>VLOOKUP(A5265,Kreise!$A$4:$AA$405,12,0)</f>
        <v>#N/A</v>
      </c>
      <c r="P5265">
        <f>IF(ISERROR(O5265)=0,O5265,VLOOKUP(B5265,Kreise!$B$4:$AA$405,11,0))</f>
        <v>2</v>
      </c>
      <c r="R5265" t="e">
        <f>VLOOKUP(A5265,Kreise!$A$4:$AA$405,10,0)</f>
        <v>#N/A</v>
      </c>
      <c r="S5265">
        <f>IF(ISERROR(R5265)=0,R5265,VLOOKUP(B5265,Kreise!$B$4:$AA$405,9,0))</f>
        <v>4</v>
      </c>
    </row>
    <row r="5266" spans="1:19">
      <c r="A5266" s="32">
        <v>7232307</v>
      </c>
      <c r="B5266" s="32" t="str">
        <f t="shared" si="82"/>
        <v>7232</v>
      </c>
      <c r="C5266" s="40">
        <v>72325006307</v>
      </c>
      <c r="D5266" t="s">
        <v>8893</v>
      </c>
      <c r="E5266">
        <v>7232906</v>
      </c>
      <c r="F5266">
        <v>160645006</v>
      </c>
      <c r="G5266" t="s">
        <v>1994</v>
      </c>
      <c r="H5266">
        <v>8.94</v>
      </c>
      <c r="I5266" s="11">
        <v>155</v>
      </c>
      <c r="J5266" s="11">
        <v>87</v>
      </c>
      <c r="K5266" s="11">
        <v>68</v>
      </c>
      <c r="L5266">
        <v>54597</v>
      </c>
      <c r="O5266" t="e">
        <f>VLOOKUP(A5266,Kreise!$A$4:$AA$405,12,0)</f>
        <v>#N/A</v>
      </c>
      <c r="P5266">
        <f>IF(ISERROR(O5266)=0,O5266,VLOOKUP(B5266,Kreise!$B$4:$AA$405,11,0))</f>
        <v>2</v>
      </c>
      <c r="R5266" t="e">
        <f>VLOOKUP(A5266,Kreise!$A$4:$AA$405,10,0)</f>
        <v>#N/A</v>
      </c>
      <c r="S5266">
        <f>IF(ISERROR(R5266)=0,R5266,VLOOKUP(B5266,Kreise!$B$4:$AA$405,9,0))</f>
        <v>4</v>
      </c>
    </row>
    <row r="5267" spans="1:19">
      <c r="A5267" s="32">
        <v>7232315</v>
      </c>
      <c r="B5267" s="32" t="str">
        <f t="shared" si="82"/>
        <v>7232</v>
      </c>
      <c r="C5267" s="40">
        <v>72325001315</v>
      </c>
      <c r="D5267" t="s">
        <v>8894</v>
      </c>
      <c r="E5267">
        <v>7232901</v>
      </c>
      <c r="F5267">
        <v>160650003</v>
      </c>
      <c r="G5267" t="s">
        <v>1993</v>
      </c>
      <c r="H5267">
        <v>1.41</v>
      </c>
      <c r="I5267" s="11">
        <v>28</v>
      </c>
      <c r="J5267" s="11">
        <v>14</v>
      </c>
      <c r="K5267" s="11">
        <v>14</v>
      </c>
      <c r="L5267">
        <v>54597</v>
      </c>
      <c r="O5267" t="e">
        <f>VLOOKUP(A5267,Kreise!$A$4:$AA$405,12,0)</f>
        <v>#N/A</v>
      </c>
      <c r="P5267">
        <f>IF(ISERROR(O5267)=0,O5267,VLOOKUP(B5267,Kreise!$B$4:$AA$405,11,0))</f>
        <v>2</v>
      </c>
      <c r="R5267" t="e">
        <f>VLOOKUP(A5267,Kreise!$A$4:$AA$405,10,0)</f>
        <v>#N/A</v>
      </c>
      <c r="S5267">
        <f>IF(ISERROR(R5267)=0,R5267,VLOOKUP(B5267,Kreise!$B$4:$AA$405,9,0))</f>
        <v>4</v>
      </c>
    </row>
    <row r="5268" spans="1:19">
      <c r="A5268" s="32">
        <v>7232318</v>
      </c>
      <c r="B5268" s="32" t="str">
        <f t="shared" si="82"/>
        <v>7232</v>
      </c>
      <c r="C5268" s="40">
        <v>72325006318</v>
      </c>
      <c r="D5268" t="s">
        <v>8895</v>
      </c>
      <c r="E5268">
        <v>7232906</v>
      </c>
      <c r="F5268">
        <v>160650032</v>
      </c>
      <c r="G5268" t="s">
        <v>1994</v>
      </c>
      <c r="H5268">
        <v>14.51</v>
      </c>
      <c r="I5268" s="11">
        <v>757</v>
      </c>
      <c r="J5268" s="11">
        <v>382</v>
      </c>
      <c r="K5268" s="11">
        <v>375</v>
      </c>
      <c r="L5268">
        <v>54597</v>
      </c>
      <c r="O5268" t="e">
        <f>VLOOKUP(A5268,Kreise!$A$4:$AA$405,12,0)</f>
        <v>#N/A</v>
      </c>
      <c r="P5268">
        <f>IF(ISERROR(O5268)=0,O5268,VLOOKUP(B5268,Kreise!$B$4:$AA$405,11,0))</f>
        <v>2</v>
      </c>
      <c r="R5268" t="e">
        <f>VLOOKUP(A5268,Kreise!$A$4:$AA$405,10,0)</f>
        <v>#N/A</v>
      </c>
      <c r="S5268">
        <f>IF(ISERROR(R5268)=0,R5268,VLOOKUP(B5268,Kreise!$B$4:$AA$405,9,0))</f>
        <v>4</v>
      </c>
    </row>
    <row r="5269" spans="1:19">
      <c r="A5269" s="32">
        <v>7232332</v>
      </c>
      <c r="B5269" s="32" t="str">
        <f t="shared" si="82"/>
        <v>7232</v>
      </c>
      <c r="C5269" s="40">
        <v>72325006332</v>
      </c>
      <c r="D5269" t="s">
        <v>8896</v>
      </c>
      <c r="E5269">
        <v>7232906</v>
      </c>
      <c r="F5269">
        <v>160655054</v>
      </c>
      <c r="G5269" t="s">
        <v>1994</v>
      </c>
      <c r="H5269">
        <v>12.86</v>
      </c>
      <c r="I5269" s="11">
        <v>397</v>
      </c>
      <c r="J5269" s="11">
        <v>205</v>
      </c>
      <c r="K5269" s="11">
        <v>192</v>
      </c>
      <c r="L5269">
        <v>54597</v>
      </c>
      <c r="O5269" t="e">
        <f>VLOOKUP(A5269,Kreise!$A$4:$AA$405,12,0)</f>
        <v>#N/A</v>
      </c>
      <c r="P5269">
        <f>IF(ISERROR(O5269)=0,O5269,VLOOKUP(B5269,Kreise!$B$4:$AA$405,11,0))</f>
        <v>2</v>
      </c>
      <c r="R5269" t="e">
        <f>VLOOKUP(A5269,Kreise!$A$4:$AA$405,10,0)</f>
        <v>#N/A</v>
      </c>
      <c r="S5269">
        <f>IF(ISERROR(R5269)=0,R5269,VLOOKUP(B5269,Kreise!$B$4:$AA$405,9,0))</f>
        <v>4</v>
      </c>
    </row>
    <row r="5270" spans="1:19">
      <c r="A5270" s="32">
        <v>7233211</v>
      </c>
      <c r="B5270" s="32" t="str">
        <f t="shared" si="82"/>
        <v>7233</v>
      </c>
      <c r="C5270" s="40">
        <v>72335002211</v>
      </c>
      <c r="D5270" t="s">
        <v>8897</v>
      </c>
      <c r="E5270">
        <v>7233902</v>
      </c>
      <c r="F5270">
        <v>160720018</v>
      </c>
      <c r="G5270" t="s">
        <v>1999</v>
      </c>
      <c r="H5270">
        <v>10.28</v>
      </c>
      <c r="I5270" s="11">
        <v>290</v>
      </c>
      <c r="J5270" s="11">
        <v>146</v>
      </c>
      <c r="K5270" s="11">
        <v>144</v>
      </c>
      <c r="L5270">
        <v>54597</v>
      </c>
      <c r="O5270" t="e">
        <f>VLOOKUP(A5270,Kreise!$A$4:$AA$405,12,0)</f>
        <v>#N/A</v>
      </c>
      <c r="P5270">
        <f>IF(ISERROR(O5270)=0,O5270,VLOOKUP(B5270,Kreise!$B$4:$AA$405,11,0))</f>
        <v>2</v>
      </c>
      <c r="R5270" t="e">
        <f>VLOOKUP(A5270,Kreise!$A$4:$AA$405,10,0)</f>
        <v>#N/A</v>
      </c>
      <c r="S5270">
        <f>IF(ISERROR(R5270)=0,R5270,VLOOKUP(B5270,Kreise!$B$4:$AA$405,9,0))</f>
        <v>4</v>
      </c>
    </row>
    <row r="5271" spans="1:19">
      <c r="A5271" s="32">
        <v>7233232</v>
      </c>
      <c r="B5271" s="32" t="str">
        <f t="shared" si="82"/>
        <v>7233</v>
      </c>
      <c r="C5271" s="40">
        <v>72335005232</v>
      </c>
      <c r="D5271" t="s">
        <v>8898</v>
      </c>
      <c r="E5271">
        <v>7233905</v>
      </c>
      <c r="F5271">
        <v>160740044</v>
      </c>
      <c r="G5271" t="s">
        <v>2002</v>
      </c>
      <c r="H5271">
        <v>12.44</v>
      </c>
      <c r="I5271" s="11">
        <v>363</v>
      </c>
      <c r="J5271" s="11">
        <v>189</v>
      </c>
      <c r="K5271" s="11">
        <v>174</v>
      </c>
      <c r="L5271">
        <v>54597</v>
      </c>
      <c r="O5271" t="e">
        <f>VLOOKUP(A5271,Kreise!$A$4:$AA$405,12,0)</f>
        <v>#N/A</v>
      </c>
      <c r="P5271">
        <f>IF(ISERROR(O5271)=0,O5271,VLOOKUP(B5271,Kreise!$B$4:$AA$405,11,0))</f>
        <v>2</v>
      </c>
      <c r="R5271" t="e">
        <f>VLOOKUP(A5271,Kreise!$A$4:$AA$405,10,0)</f>
        <v>#N/A</v>
      </c>
      <c r="S5271">
        <f>IF(ISERROR(R5271)=0,R5271,VLOOKUP(B5271,Kreise!$B$4:$AA$405,9,0))</f>
        <v>4</v>
      </c>
    </row>
    <row r="5272" spans="1:19">
      <c r="A5272" s="32">
        <v>7233235</v>
      </c>
      <c r="B5272" s="32" t="str">
        <f t="shared" si="82"/>
        <v>7233</v>
      </c>
      <c r="C5272" s="40">
        <v>72335005235</v>
      </c>
      <c r="D5272" t="s">
        <v>5913</v>
      </c>
      <c r="E5272">
        <v>7233905</v>
      </c>
      <c r="F5272">
        <v>160745011</v>
      </c>
      <c r="G5272" t="s">
        <v>2002</v>
      </c>
      <c r="H5272">
        <v>7.15</v>
      </c>
      <c r="I5272" s="11">
        <v>173</v>
      </c>
      <c r="J5272" s="11">
        <v>85</v>
      </c>
      <c r="K5272" s="11">
        <v>88</v>
      </c>
      <c r="L5272">
        <v>54597</v>
      </c>
      <c r="O5272" t="e">
        <f>VLOOKUP(A5272,Kreise!$A$4:$AA$405,12,0)</f>
        <v>#N/A</v>
      </c>
      <c r="P5272">
        <f>IF(ISERROR(O5272)=0,O5272,VLOOKUP(B5272,Kreise!$B$4:$AA$405,11,0))</f>
        <v>2</v>
      </c>
      <c r="R5272" t="e">
        <f>VLOOKUP(A5272,Kreise!$A$4:$AA$405,10,0)</f>
        <v>#N/A</v>
      </c>
      <c r="S5272">
        <f>IF(ISERROR(R5272)=0,R5272,VLOOKUP(B5272,Kreise!$B$4:$AA$405,9,0))</f>
        <v>4</v>
      </c>
    </row>
    <row r="5273" spans="1:19">
      <c r="A5273" s="32">
        <v>7233241</v>
      </c>
      <c r="B5273" s="32" t="str">
        <f t="shared" si="82"/>
        <v>7233</v>
      </c>
      <c r="C5273" s="40">
        <v>72335005241</v>
      </c>
      <c r="D5273" t="s">
        <v>8899</v>
      </c>
      <c r="E5273">
        <v>7233905</v>
      </c>
      <c r="F5273">
        <v>160745052</v>
      </c>
      <c r="G5273" t="s">
        <v>2002</v>
      </c>
      <c r="H5273">
        <v>20.92</v>
      </c>
      <c r="I5273" s="11">
        <v>647</v>
      </c>
      <c r="J5273" s="11">
        <v>335</v>
      </c>
      <c r="K5273" s="11">
        <v>312</v>
      </c>
      <c r="L5273">
        <v>54597</v>
      </c>
      <c r="O5273" t="e">
        <f>VLOOKUP(A5273,Kreise!$A$4:$AA$405,12,0)</f>
        <v>#N/A</v>
      </c>
      <c r="P5273">
        <f>IF(ISERROR(O5273)=0,O5273,VLOOKUP(B5273,Kreise!$B$4:$AA$405,11,0))</f>
        <v>2</v>
      </c>
      <c r="R5273" t="e">
        <f>VLOOKUP(A5273,Kreise!$A$4:$AA$405,10,0)</f>
        <v>#N/A</v>
      </c>
      <c r="S5273">
        <f>IF(ISERROR(R5273)=0,R5273,VLOOKUP(B5273,Kreise!$B$4:$AA$405,9,0))</f>
        <v>4</v>
      </c>
    </row>
    <row r="5274" spans="1:19">
      <c r="A5274" s="32">
        <v>7232206</v>
      </c>
      <c r="B5274" s="32" t="str">
        <f t="shared" si="82"/>
        <v>7232</v>
      </c>
      <c r="C5274" s="40">
        <v>72325006206</v>
      </c>
      <c r="D5274" t="s">
        <v>8900</v>
      </c>
      <c r="E5274">
        <v>7232906</v>
      </c>
      <c r="F5274">
        <v>150890235</v>
      </c>
      <c r="G5274" t="s">
        <v>1994</v>
      </c>
      <c r="H5274">
        <v>7.55</v>
      </c>
      <c r="I5274" s="11">
        <v>1204</v>
      </c>
      <c r="J5274" s="11">
        <v>617</v>
      </c>
      <c r="K5274" s="11">
        <v>587</v>
      </c>
      <c r="L5274">
        <v>54608</v>
      </c>
      <c r="O5274" t="e">
        <f>VLOOKUP(A5274,Kreise!$A$4:$AA$405,12,0)</f>
        <v>#N/A</v>
      </c>
      <c r="P5274">
        <f>IF(ISERROR(O5274)=0,O5274,VLOOKUP(B5274,Kreise!$B$4:$AA$405,11,0))</f>
        <v>2</v>
      </c>
      <c r="R5274" t="e">
        <f>VLOOKUP(A5274,Kreise!$A$4:$AA$405,10,0)</f>
        <v>#N/A</v>
      </c>
      <c r="S5274">
        <f>IF(ISERROR(R5274)=0,R5274,VLOOKUP(B5274,Kreise!$B$4:$AA$405,9,0))</f>
        <v>4</v>
      </c>
    </row>
    <row r="5275" spans="1:19">
      <c r="A5275" s="32">
        <v>7232207</v>
      </c>
      <c r="B5275" s="32" t="str">
        <f t="shared" si="82"/>
        <v>7232</v>
      </c>
      <c r="C5275" s="40">
        <v>72325006207</v>
      </c>
      <c r="D5275" t="s">
        <v>8901</v>
      </c>
      <c r="E5275">
        <v>7232906</v>
      </c>
      <c r="F5275">
        <v>150890305</v>
      </c>
      <c r="G5275" t="s">
        <v>1994</v>
      </c>
      <c r="H5275">
        <v>16.26</v>
      </c>
      <c r="I5275" s="11">
        <v>320</v>
      </c>
      <c r="J5275" s="11">
        <v>175</v>
      </c>
      <c r="K5275" s="11">
        <v>145</v>
      </c>
      <c r="L5275">
        <v>54608</v>
      </c>
      <c r="O5275" t="e">
        <f>VLOOKUP(A5275,Kreise!$A$4:$AA$405,12,0)</f>
        <v>#N/A</v>
      </c>
      <c r="P5275">
        <f>IF(ISERROR(O5275)=0,O5275,VLOOKUP(B5275,Kreise!$B$4:$AA$405,11,0))</f>
        <v>2</v>
      </c>
      <c r="R5275" t="e">
        <f>VLOOKUP(A5275,Kreise!$A$4:$AA$405,10,0)</f>
        <v>#N/A</v>
      </c>
      <c r="S5275">
        <f>IF(ISERROR(R5275)=0,R5275,VLOOKUP(B5275,Kreise!$B$4:$AA$405,9,0))</f>
        <v>4</v>
      </c>
    </row>
    <row r="5276" spans="1:19">
      <c r="A5276" s="32">
        <v>7232208</v>
      </c>
      <c r="B5276" s="32" t="str">
        <f t="shared" si="82"/>
        <v>7232</v>
      </c>
      <c r="C5276" s="40">
        <v>72325006208</v>
      </c>
      <c r="D5276" t="s">
        <v>8902</v>
      </c>
      <c r="E5276">
        <v>7232906</v>
      </c>
      <c r="F5276">
        <v>150890307</v>
      </c>
      <c r="G5276" t="s">
        <v>1994</v>
      </c>
      <c r="H5276">
        <v>13.32</v>
      </c>
      <c r="I5276" s="11">
        <v>236</v>
      </c>
      <c r="J5276" s="11">
        <v>122</v>
      </c>
      <c r="K5276" s="11">
        <v>114</v>
      </c>
      <c r="L5276">
        <v>54608</v>
      </c>
      <c r="O5276" t="e">
        <f>VLOOKUP(A5276,Kreise!$A$4:$AA$405,12,0)</f>
        <v>#N/A</v>
      </c>
      <c r="P5276">
        <f>IF(ISERROR(O5276)=0,O5276,VLOOKUP(B5276,Kreise!$B$4:$AA$405,11,0))</f>
        <v>2</v>
      </c>
      <c r="R5276" t="e">
        <f>VLOOKUP(A5276,Kreise!$A$4:$AA$405,10,0)</f>
        <v>#N/A</v>
      </c>
      <c r="S5276">
        <f>IF(ISERROR(R5276)=0,R5276,VLOOKUP(B5276,Kreise!$B$4:$AA$405,9,0))</f>
        <v>4</v>
      </c>
    </row>
    <row r="5277" spans="1:19">
      <c r="A5277" s="32">
        <v>7232230</v>
      </c>
      <c r="B5277" s="32" t="str">
        <f t="shared" si="82"/>
        <v>7232</v>
      </c>
      <c r="C5277" s="40">
        <v>72325006230</v>
      </c>
      <c r="D5277" t="s">
        <v>8903</v>
      </c>
      <c r="E5277">
        <v>7232906</v>
      </c>
      <c r="F5277">
        <v>150910375</v>
      </c>
      <c r="G5277" t="s">
        <v>1994</v>
      </c>
      <c r="H5277">
        <v>6.98</v>
      </c>
      <c r="I5277" s="11">
        <v>122</v>
      </c>
      <c r="J5277" s="11">
        <v>57</v>
      </c>
      <c r="K5277" s="11">
        <v>65</v>
      </c>
      <c r="L5277">
        <v>54608</v>
      </c>
      <c r="O5277" t="e">
        <f>VLOOKUP(A5277,Kreise!$A$4:$AA$405,12,0)</f>
        <v>#N/A</v>
      </c>
      <c r="P5277">
        <f>IF(ISERROR(O5277)=0,O5277,VLOOKUP(B5277,Kreise!$B$4:$AA$405,11,0))</f>
        <v>2</v>
      </c>
      <c r="R5277" t="e">
        <f>VLOOKUP(A5277,Kreise!$A$4:$AA$405,10,0)</f>
        <v>#N/A</v>
      </c>
      <c r="S5277">
        <f>IF(ISERROR(R5277)=0,R5277,VLOOKUP(B5277,Kreise!$B$4:$AA$405,9,0))</f>
        <v>4</v>
      </c>
    </row>
    <row r="5278" spans="1:19">
      <c r="A5278" s="32">
        <v>7232271</v>
      </c>
      <c r="B5278" s="32" t="str">
        <f t="shared" si="82"/>
        <v>7232</v>
      </c>
      <c r="C5278" s="40">
        <v>72325006271</v>
      </c>
      <c r="D5278" t="s">
        <v>8904</v>
      </c>
      <c r="E5278">
        <v>7232906</v>
      </c>
      <c r="F5278">
        <v>160625052</v>
      </c>
      <c r="G5278" t="s">
        <v>1994</v>
      </c>
      <c r="H5278">
        <v>6.43</v>
      </c>
      <c r="I5278" s="11">
        <v>113</v>
      </c>
      <c r="J5278" s="11">
        <v>56</v>
      </c>
      <c r="K5278" s="11">
        <v>57</v>
      </c>
      <c r="L5278">
        <v>54608</v>
      </c>
      <c r="O5278" t="e">
        <f>VLOOKUP(A5278,Kreise!$A$4:$AA$405,12,0)</f>
        <v>#N/A</v>
      </c>
      <c r="P5278">
        <f>IF(ISERROR(O5278)=0,O5278,VLOOKUP(B5278,Kreise!$B$4:$AA$405,11,0))</f>
        <v>2</v>
      </c>
      <c r="R5278" t="e">
        <f>VLOOKUP(A5278,Kreise!$A$4:$AA$405,10,0)</f>
        <v>#N/A</v>
      </c>
      <c r="S5278">
        <f>IF(ISERROR(R5278)=0,R5278,VLOOKUP(B5278,Kreise!$B$4:$AA$405,9,0))</f>
        <v>4</v>
      </c>
    </row>
    <row r="5279" spans="1:19">
      <c r="A5279" s="32">
        <v>7232283</v>
      </c>
      <c r="B5279" s="32" t="str">
        <f t="shared" si="82"/>
        <v>7232</v>
      </c>
      <c r="C5279" s="40">
        <v>72325006283</v>
      </c>
      <c r="D5279" t="s">
        <v>8905</v>
      </c>
      <c r="E5279">
        <v>7232906</v>
      </c>
      <c r="F5279">
        <v>160630097</v>
      </c>
      <c r="G5279" t="s">
        <v>1994</v>
      </c>
      <c r="H5279">
        <v>9.39</v>
      </c>
      <c r="I5279" s="11">
        <v>133</v>
      </c>
      <c r="J5279" s="11">
        <v>74</v>
      </c>
      <c r="K5279" s="11">
        <v>59</v>
      </c>
      <c r="L5279">
        <v>54608</v>
      </c>
      <c r="O5279" t="e">
        <f>VLOOKUP(A5279,Kreise!$A$4:$AA$405,12,0)</f>
        <v>#N/A</v>
      </c>
      <c r="P5279">
        <f>IF(ISERROR(O5279)=0,O5279,VLOOKUP(B5279,Kreise!$B$4:$AA$405,11,0))</f>
        <v>2</v>
      </c>
      <c r="R5279" t="e">
        <f>VLOOKUP(A5279,Kreise!$A$4:$AA$405,10,0)</f>
        <v>#N/A</v>
      </c>
      <c r="S5279">
        <f>IF(ISERROR(R5279)=0,R5279,VLOOKUP(B5279,Kreise!$B$4:$AA$405,9,0))</f>
        <v>4</v>
      </c>
    </row>
    <row r="5280" spans="1:19">
      <c r="A5280" s="32">
        <v>7232308</v>
      </c>
      <c r="B5280" s="32" t="str">
        <f t="shared" si="82"/>
        <v>7232</v>
      </c>
      <c r="C5280" s="40">
        <v>72325006308</v>
      </c>
      <c r="D5280" t="s">
        <v>8906</v>
      </c>
      <c r="E5280">
        <v>7232906</v>
      </c>
      <c r="F5280">
        <v>160645009</v>
      </c>
      <c r="G5280" t="s">
        <v>1994</v>
      </c>
      <c r="H5280">
        <v>17.37</v>
      </c>
      <c r="I5280" s="11">
        <v>309</v>
      </c>
      <c r="J5280" s="11">
        <v>158</v>
      </c>
      <c r="K5280" s="11">
        <v>151</v>
      </c>
      <c r="L5280">
        <v>54608</v>
      </c>
      <c r="O5280" t="e">
        <f>VLOOKUP(A5280,Kreise!$A$4:$AA$405,12,0)</f>
        <v>#N/A</v>
      </c>
      <c r="P5280">
        <f>IF(ISERROR(O5280)=0,O5280,VLOOKUP(B5280,Kreise!$B$4:$AA$405,11,0))</f>
        <v>2</v>
      </c>
      <c r="R5280" t="e">
        <f>VLOOKUP(A5280,Kreise!$A$4:$AA$405,10,0)</f>
        <v>#N/A</v>
      </c>
      <c r="S5280">
        <f>IF(ISERROR(R5280)=0,R5280,VLOOKUP(B5280,Kreise!$B$4:$AA$405,9,0))</f>
        <v>4</v>
      </c>
    </row>
    <row r="5281" spans="1:19">
      <c r="A5281" s="32">
        <v>7232328</v>
      </c>
      <c r="B5281" s="32" t="str">
        <f t="shared" si="82"/>
        <v>7232</v>
      </c>
      <c r="C5281" s="40">
        <v>72325006328</v>
      </c>
      <c r="D5281" t="s">
        <v>8907</v>
      </c>
      <c r="E5281">
        <v>7232906</v>
      </c>
      <c r="F5281">
        <v>160655002</v>
      </c>
      <c r="G5281" t="s">
        <v>1994</v>
      </c>
      <c r="H5281">
        <v>8.5</v>
      </c>
      <c r="I5281" s="11">
        <v>154</v>
      </c>
      <c r="J5281" s="11">
        <v>75</v>
      </c>
      <c r="K5281" s="11">
        <v>79</v>
      </c>
      <c r="L5281">
        <v>54608</v>
      </c>
      <c r="O5281" t="e">
        <f>VLOOKUP(A5281,Kreise!$A$4:$AA$405,12,0)</f>
        <v>#N/A</v>
      </c>
      <c r="P5281">
        <f>IF(ISERROR(O5281)=0,O5281,VLOOKUP(B5281,Kreise!$B$4:$AA$405,11,0))</f>
        <v>2</v>
      </c>
      <c r="R5281" t="e">
        <f>VLOOKUP(A5281,Kreise!$A$4:$AA$405,10,0)</f>
        <v>#N/A</v>
      </c>
      <c r="S5281">
        <f>IF(ISERROR(R5281)=0,R5281,VLOOKUP(B5281,Kreise!$B$4:$AA$405,9,0))</f>
        <v>4</v>
      </c>
    </row>
    <row r="5282" spans="1:19">
      <c r="A5282" s="32">
        <v>7232209</v>
      </c>
      <c r="B5282" s="32" t="str">
        <f t="shared" si="82"/>
        <v>7232</v>
      </c>
      <c r="C5282" s="40">
        <v>72325006209</v>
      </c>
      <c r="D5282" t="s">
        <v>8908</v>
      </c>
      <c r="E5282">
        <v>7232906</v>
      </c>
      <c r="F5282">
        <v>150890310</v>
      </c>
      <c r="G5282" t="s">
        <v>1994</v>
      </c>
      <c r="H5282">
        <v>13.64</v>
      </c>
      <c r="I5282" s="11">
        <v>556</v>
      </c>
      <c r="J5282" s="11">
        <v>290</v>
      </c>
      <c r="K5282" s="11">
        <v>266</v>
      </c>
      <c r="L5282">
        <v>54610</v>
      </c>
      <c r="O5282" t="e">
        <f>VLOOKUP(A5282,Kreise!$A$4:$AA$405,12,0)</f>
        <v>#N/A</v>
      </c>
      <c r="P5282">
        <f>IF(ISERROR(O5282)=0,O5282,VLOOKUP(B5282,Kreise!$B$4:$AA$405,11,0))</f>
        <v>2</v>
      </c>
      <c r="R5282" t="e">
        <f>VLOOKUP(A5282,Kreise!$A$4:$AA$405,10,0)</f>
        <v>#N/A</v>
      </c>
      <c r="S5282">
        <f>IF(ISERROR(R5282)=0,R5282,VLOOKUP(B5282,Kreise!$B$4:$AA$405,9,0))</f>
        <v>4</v>
      </c>
    </row>
    <row r="5283" spans="1:19">
      <c r="A5283" s="32">
        <v>7233214</v>
      </c>
      <c r="B5283" s="32" t="str">
        <f t="shared" si="82"/>
        <v>7233</v>
      </c>
      <c r="C5283" s="40">
        <v>72335005214</v>
      </c>
      <c r="D5283" t="s">
        <v>8909</v>
      </c>
      <c r="E5283">
        <v>7233905</v>
      </c>
      <c r="F5283">
        <v>160725050</v>
      </c>
      <c r="G5283" t="s">
        <v>2002</v>
      </c>
      <c r="H5283">
        <v>12.74</v>
      </c>
      <c r="I5283" s="11">
        <v>493</v>
      </c>
      <c r="J5283" s="11">
        <v>246</v>
      </c>
      <c r="K5283" s="11">
        <v>247</v>
      </c>
      <c r="L5283">
        <v>54611</v>
      </c>
      <c r="O5283" t="e">
        <f>VLOOKUP(A5283,Kreise!$A$4:$AA$405,12,0)</f>
        <v>#N/A</v>
      </c>
      <c r="P5283">
        <f>IF(ISERROR(O5283)=0,O5283,VLOOKUP(B5283,Kreise!$B$4:$AA$405,11,0))</f>
        <v>2</v>
      </c>
      <c r="R5283" t="e">
        <f>VLOOKUP(A5283,Kreise!$A$4:$AA$405,10,0)</f>
        <v>#N/A</v>
      </c>
      <c r="S5283">
        <f>IF(ISERROR(R5283)=0,R5283,VLOOKUP(B5283,Kreise!$B$4:$AA$405,9,0))</f>
        <v>4</v>
      </c>
    </row>
    <row r="5284" spans="1:19">
      <c r="A5284" s="32">
        <v>7233237</v>
      </c>
      <c r="B5284" s="32" t="str">
        <f t="shared" si="82"/>
        <v>7233</v>
      </c>
      <c r="C5284" s="40">
        <v>72335005237</v>
      </c>
      <c r="D5284" t="s">
        <v>8910</v>
      </c>
      <c r="E5284">
        <v>7233905</v>
      </c>
      <c r="F5284">
        <v>160745015</v>
      </c>
      <c r="G5284" t="s">
        <v>2002</v>
      </c>
      <c r="H5284">
        <v>5.49</v>
      </c>
      <c r="I5284" s="11">
        <v>125</v>
      </c>
      <c r="J5284" s="11">
        <v>70</v>
      </c>
      <c r="K5284" s="11">
        <v>55</v>
      </c>
      <c r="L5284">
        <v>54611</v>
      </c>
      <c r="O5284" t="e">
        <f>VLOOKUP(A5284,Kreise!$A$4:$AA$405,12,0)</f>
        <v>#N/A</v>
      </c>
      <c r="P5284">
        <f>IF(ISERROR(O5284)=0,O5284,VLOOKUP(B5284,Kreise!$B$4:$AA$405,11,0))</f>
        <v>2</v>
      </c>
      <c r="R5284" t="e">
        <f>VLOOKUP(A5284,Kreise!$A$4:$AA$405,10,0)</f>
        <v>#N/A</v>
      </c>
      <c r="S5284">
        <f>IF(ISERROR(R5284)=0,R5284,VLOOKUP(B5284,Kreise!$B$4:$AA$405,9,0))</f>
        <v>4</v>
      </c>
    </row>
    <row r="5285" spans="1:19">
      <c r="A5285" s="32">
        <v>7232256</v>
      </c>
      <c r="B5285" s="32" t="str">
        <f t="shared" si="82"/>
        <v>7232</v>
      </c>
      <c r="C5285" s="40">
        <v>72325006256</v>
      </c>
      <c r="D5285" t="s">
        <v>8911</v>
      </c>
      <c r="E5285">
        <v>7232906</v>
      </c>
      <c r="F5285">
        <v>160615008</v>
      </c>
      <c r="G5285" t="s">
        <v>1994</v>
      </c>
      <c r="H5285">
        <v>4.51</v>
      </c>
      <c r="I5285" s="11">
        <v>322</v>
      </c>
      <c r="J5285" s="11">
        <v>170</v>
      </c>
      <c r="K5285" s="11">
        <v>152</v>
      </c>
      <c r="L5285">
        <v>54612</v>
      </c>
      <c r="O5285" t="e">
        <f>VLOOKUP(A5285,Kreise!$A$4:$AA$405,12,0)</f>
        <v>#N/A</v>
      </c>
      <c r="P5285">
        <f>IF(ISERROR(O5285)=0,O5285,VLOOKUP(B5285,Kreise!$B$4:$AA$405,11,0))</f>
        <v>2</v>
      </c>
      <c r="R5285" t="e">
        <f>VLOOKUP(A5285,Kreise!$A$4:$AA$405,10,0)</f>
        <v>#N/A</v>
      </c>
      <c r="S5285">
        <f>IF(ISERROR(R5285)=0,R5285,VLOOKUP(B5285,Kreise!$B$4:$AA$405,9,0))</f>
        <v>4</v>
      </c>
    </row>
    <row r="5286" spans="1:19">
      <c r="A5286" s="32">
        <v>7232279</v>
      </c>
      <c r="B5286" s="32" t="str">
        <f t="shared" si="82"/>
        <v>7232</v>
      </c>
      <c r="C5286" s="40">
        <v>72325006279</v>
      </c>
      <c r="D5286" t="s">
        <v>8912</v>
      </c>
      <c r="E5286">
        <v>7232906</v>
      </c>
      <c r="F5286">
        <v>160630082</v>
      </c>
      <c r="G5286" t="s">
        <v>1994</v>
      </c>
      <c r="H5286">
        <v>5.06</v>
      </c>
      <c r="I5286" s="11">
        <v>306</v>
      </c>
      <c r="J5286" s="11">
        <v>162</v>
      </c>
      <c r="K5286" s="11">
        <v>144</v>
      </c>
      <c r="L5286">
        <v>54612</v>
      </c>
      <c r="O5286" t="e">
        <f>VLOOKUP(A5286,Kreise!$A$4:$AA$405,12,0)</f>
        <v>#N/A</v>
      </c>
      <c r="P5286">
        <f>IF(ISERROR(O5286)=0,O5286,VLOOKUP(B5286,Kreise!$B$4:$AA$405,11,0))</f>
        <v>2</v>
      </c>
      <c r="R5286" t="e">
        <f>VLOOKUP(A5286,Kreise!$A$4:$AA$405,10,0)</f>
        <v>#N/A</v>
      </c>
      <c r="S5286">
        <f>IF(ISERROR(R5286)=0,R5286,VLOOKUP(B5286,Kreise!$B$4:$AA$405,9,0))</f>
        <v>4</v>
      </c>
    </row>
    <row r="5287" spans="1:19">
      <c r="A5287" s="32">
        <v>7232321</v>
      </c>
      <c r="B5287" s="32" t="str">
        <f t="shared" si="82"/>
        <v>7232</v>
      </c>
      <c r="C5287" s="40">
        <v>72325006321</v>
      </c>
      <c r="D5287" t="s">
        <v>8706</v>
      </c>
      <c r="E5287">
        <v>7232906</v>
      </c>
      <c r="F5287">
        <v>160650067</v>
      </c>
      <c r="G5287" t="s">
        <v>1994</v>
      </c>
      <c r="H5287">
        <v>7.65</v>
      </c>
      <c r="I5287" s="11">
        <v>279</v>
      </c>
      <c r="J5287" s="11">
        <v>146</v>
      </c>
      <c r="K5287" s="11">
        <v>133</v>
      </c>
      <c r="L5287">
        <v>54612</v>
      </c>
      <c r="O5287" t="e">
        <f>VLOOKUP(A5287,Kreise!$A$4:$AA$405,12,0)</f>
        <v>#N/A</v>
      </c>
      <c r="P5287">
        <f>IF(ISERROR(O5287)=0,O5287,VLOOKUP(B5287,Kreise!$B$4:$AA$405,11,0))</f>
        <v>2</v>
      </c>
      <c r="R5287" t="e">
        <f>VLOOKUP(A5287,Kreise!$A$4:$AA$405,10,0)</f>
        <v>#N/A</v>
      </c>
      <c r="S5287">
        <f>IF(ISERROR(R5287)=0,R5287,VLOOKUP(B5287,Kreise!$B$4:$AA$405,9,0))</f>
        <v>4</v>
      </c>
    </row>
    <row r="5288" spans="1:19">
      <c r="A5288" s="32">
        <v>7232216</v>
      </c>
      <c r="B5288" s="32" t="str">
        <f t="shared" si="82"/>
        <v>7232</v>
      </c>
      <c r="C5288" s="40">
        <v>72325006216</v>
      </c>
      <c r="D5288" t="s">
        <v>8913</v>
      </c>
      <c r="E5288">
        <v>7232906</v>
      </c>
      <c r="F5288">
        <v>150900535</v>
      </c>
      <c r="G5288" t="s">
        <v>1994</v>
      </c>
      <c r="H5288">
        <v>3.81</v>
      </c>
      <c r="I5288" s="11">
        <v>94</v>
      </c>
      <c r="J5288" s="11">
        <v>50</v>
      </c>
      <c r="K5288" s="11">
        <v>44</v>
      </c>
      <c r="L5288">
        <v>54614</v>
      </c>
      <c r="O5288" t="e">
        <f>VLOOKUP(A5288,Kreise!$A$4:$AA$405,12,0)</f>
        <v>#N/A</v>
      </c>
      <c r="P5288">
        <f>IF(ISERROR(O5288)=0,O5288,VLOOKUP(B5288,Kreise!$B$4:$AA$405,11,0))</f>
        <v>2</v>
      </c>
      <c r="R5288" t="e">
        <f>VLOOKUP(A5288,Kreise!$A$4:$AA$405,10,0)</f>
        <v>#N/A</v>
      </c>
      <c r="S5288">
        <f>IF(ISERROR(R5288)=0,R5288,VLOOKUP(B5288,Kreise!$B$4:$AA$405,9,0))</f>
        <v>4</v>
      </c>
    </row>
    <row r="5289" spans="1:19">
      <c r="A5289" s="32">
        <v>7232224</v>
      </c>
      <c r="B5289" s="32" t="str">
        <f t="shared" si="82"/>
        <v>7232</v>
      </c>
      <c r="C5289" s="40">
        <v>72325006224</v>
      </c>
      <c r="D5289" t="s">
        <v>8914</v>
      </c>
      <c r="E5289">
        <v>7232906</v>
      </c>
      <c r="F5289">
        <v>150910020</v>
      </c>
      <c r="G5289" t="s">
        <v>1994</v>
      </c>
      <c r="H5289">
        <v>3.55</v>
      </c>
      <c r="I5289" s="11">
        <v>127</v>
      </c>
      <c r="J5289" s="11">
        <v>69</v>
      </c>
      <c r="K5289" s="11">
        <v>58</v>
      </c>
      <c r="L5289">
        <v>54614</v>
      </c>
      <c r="O5289" t="e">
        <f>VLOOKUP(A5289,Kreise!$A$4:$AA$405,12,0)</f>
        <v>#N/A</v>
      </c>
      <c r="P5289">
        <f>IF(ISERROR(O5289)=0,O5289,VLOOKUP(B5289,Kreise!$B$4:$AA$405,11,0))</f>
        <v>2</v>
      </c>
      <c r="R5289" t="e">
        <f>VLOOKUP(A5289,Kreise!$A$4:$AA$405,10,0)</f>
        <v>#N/A</v>
      </c>
      <c r="S5289">
        <f>IF(ISERROR(R5289)=0,R5289,VLOOKUP(B5289,Kreise!$B$4:$AA$405,9,0))</f>
        <v>4</v>
      </c>
    </row>
    <row r="5290" spans="1:19">
      <c r="A5290" s="32">
        <v>7232238</v>
      </c>
      <c r="B5290" s="32" t="str">
        <f t="shared" si="82"/>
        <v>7232</v>
      </c>
      <c r="C5290" s="40">
        <v>72325006238</v>
      </c>
      <c r="D5290" t="s">
        <v>8915</v>
      </c>
      <c r="E5290">
        <v>7232906</v>
      </c>
      <c r="F5290">
        <v>160540000</v>
      </c>
      <c r="G5290" t="s">
        <v>1994</v>
      </c>
      <c r="H5290">
        <v>3.91</v>
      </c>
      <c r="I5290" s="11">
        <v>109</v>
      </c>
      <c r="J5290" s="11">
        <v>53</v>
      </c>
      <c r="K5290" s="11">
        <v>56</v>
      </c>
      <c r="L5290">
        <v>54614</v>
      </c>
      <c r="O5290" t="e">
        <f>VLOOKUP(A5290,Kreise!$A$4:$AA$405,12,0)</f>
        <v>#N/A</v>
      </c>
      <c r="P5290">
        <f>IF(ISERROR(O5290)=0,O5290,VLOOKUP(B5290,Kreise!$B$4:$AA$405,11,0))</f>
        <v>2</v>
      </c>
      <c r="R5290" t="e">
        <f>VLOOKUP(A5290,Kreise!$A$4:$AA$405,10,0)</f>
        <v>#N/A</v>
      </c>
      <c r="S5290">
        <f>IF(ISERROR(R5290)=0,R5290,VLOOKUP(B5290,Kreise!$B$4:$AA$405,9,0))</f>
        <v>4</v>
      </c>
    </row>
    <row r="5291" spans="1:19">
      <c r="A5291" s="32">
        <v>7232276</v>
      </c>
      <c r="B5291" s="32" t="str">
        <f t="shared" si="82"/>
        <v>7232</v>
      </c>
      <c r="C5291" s="40">
        <v>72325006276</v>
      </c>
      <c r="D5291" t="s">
        <v>8916</v>
      </c>
      <c r="E5291">
        <v>7232906</v>
      </c>
      <c r="F5291">
        <v>160630076</v>
      </c>
      <c r="G5291" t="s">
        <v>1994</v>
      </c>
      <c r="H5291">
        <v>0.79</v>
      </c>
      <c r="I5291" s="11">
        <v>35</v>
      </c>
      <c r="J5291" s="11">
        <v>18</v>
      </c>
      <c r="K5291" s="11">
        <v>17</v>
      </c>
      <c r="L5291">
        <v>54614</v>
      </c>
      <c r="O5291" t="e">
        <f>VLOOKUP(A5291,Kreise!$A$4:$AA$405,12,0)</f>
        <v>#N/A</v>
      </c>
      <c r="P5291">
        <f>IF(ISERROR(O5291)=0,O5291,VLOOKUP(B5291,Kreise!$B$4:$AA$405,11,0))</f>
        <v>2</v>
      </c>
      <c r="R5291" t="e">
        <f>VLOOKUP(A5291,Kreise!$A$4:$AA$405,10,0)</f>
        <v>#N/A</v>
      </c>
      <c r="S5291">
        <f>IF(ISERROR(R5291)=0,R5291,VLOOKUP(B5291,Kreise!$B$4:$AA$405,9,0))</f>
        <v>4</v>
      </c>
    </row>
    <row r="5292" spans="1:19">
      <c r="A5292" s="32">
        <v>7232280</v>
      </c>
      <c r="B5292" s="32" t="str">
        <f t="shared" si="82"/>
        <v>7232</v>
      </c>
      <c r="C5292" s="40">
        <v>72325006280</v>
      </c>
      <c r="D5292" t="s">
        <v>8917</v>
      </c>
      <c r="E5292">
        <v>7232906</v>
      </c>
      <c r="F5292">
        <v>160630092</v>
      </c>
      <c r="G5292" t="s">
        <v>1994</v>
      </c>
      <c r="H5292">
        <v>4.43</v>
      </c>
      <c r="I5292" s="11">
        <v>97</v>
      </c>
      <c r="J5292" s="11">
        <v>50</v>
      </c>
      <c r="K5292" s="11">
        <v>47</v>
      </c>
      <c r="L5292">
        <v>54614</v>
      </c>
      <c r="O5292" t="e">
        <f>VLOOKUP(A5292,Kreise!$A$4:$AA$405,12,0)</f>
        <v>#N/A</v>
      </c>
      <c r="P5292">
        <f>IF(ISERROR(O5292)=0,O5292,VLOOKUP(B5292,Kreise!$B$4:$AA$405,11,0))</f>
        <v>2</v>
      </c>
      <c r="R5292" t="e">
        <f>VLOOKUP(A5292,Kreise!$A$4:$AA$405,10,0)</f>
        <v>#N/A</v>
      </c>
      <c r="S5292">
        <f>IF(ISERROR(R5292)=0,R5292,VLOOKUP(B5292,Kreise!$B$4:$AA$405,9,0))</f>
        <v>4</v>
      </c>
    </row>
    <row r="5293" spans="1:19">
      <c r="A5293" s="32">
        <v>7232284</v>
      </c>
      <c r="B5293" s="32" t="str">
        <f t="shared" si="82"/>
        <v>7232</v>
      </c>
      <c r="C5293" s="40">
        <v>72325006284</v>
      </c>
      <c r="D5293" t="s">
        <v>8918</v>
      </c>
      <c r="E5293">
        <v>7232906</v>
      </c>
      <c r="F5293">
        <v>160630098</v>
      </c>
      <c r="G5293" t="s">
        <v>1994</v>
      </c>
      <c r="H5293">
        <v>3.59</v>
      </c>
      <c r="I5293" s="11">
        <v>65</v>
      </c>
      <c r="J5293" s="11">
        <v>36</v>
      </c>
      <c r="K5293" s="11">
        <v>29</v>
      </c>
      <c r="L5293">
        <v>54614</v>
      </c>
      <c r="O5293" t="e">
        <f>VLOOKUP(A5293,Kreise!$A$4:$AA$405,12,0)</f>
        <v>#N/A</v>
      </c>
      <c r="P5293">
        <f>IF(ISERROR(O5293)=0,O5293,VLOOKUP(B5293,Kreise!$B$4:$AA$405,11,0))</f>
        <v>2</v>
      </c>
      <c r="R5293" t="e">
        <f>VLOOKUP(A5293,Kreise!$A$4:$AA$405,10,0)</f>
        <v>#N/A</v>
      </c>
      <c r="S5293">
        <f>IF(ISERROR(R5293)=0,R5293,VLOOKUP(B5293,Kreise!$B$4:$AA$405,9,0))</f>
        <v>4</v>
      </c>
    </row>
    <row r="5294" spans="1:19">
      <c r="A5294" s="32">
        <v>7232304</v>
      </c>
      <c r="B5294" s="32" t="str">
        <f t="shared" si="82"/>
        <v>7232</v>
      </c>
      <c r="C5294" s="40">
        <v>72325006304</v>
      </c>
      <c r="D5294" t="s">
        <v>8919</v>
      </c>
      <c r="E5294">
        <v>7232906</v>
      </c>
      <c r="F5294">
        <v>160640072</v>
      </c>
      <c r="G5294" t="s">
        <v>1994</v>
      </c>
      <c r="H5294">
        <v>13.36</v>
      </c>
      <c r="I5294" s="11">
        <v>1485</v>
      </c>
      <c r="J5294" s="11">
        <v>716</v>
      </c>
      <c r="K5294" s="11">
        <v>769</v>
      </c>
      <c r="L5294">
        <v>54614</v>
      </c>
      <c r="O5294" t="e">
        <f>VLOOKUP(A5294,Kreise!$A$4:$AA$405,12,0)</f>
        <v>#N/A</v>
      </c>
      <c r="P5294">
        <f>IF(ISERROR(O5294)=0,O5294,VLOOKUP(B5294,Kreise!$B$4:$AA$405,11,0))</f>
        <v>2</v>
      </c>
      <c r="R5294" t="e">
        <f>VLOOKUP(A5294,Kreise!$A$4:$AA$405,10,0)</f>
        <v>#N/A</v>
      </c>
      <c r="S5294">
        <f>IF(ISERROR(R5294)=0,R5294,VLOOKUP(B5294,Kreise!$B$4:$AA$405,9,0))</f>
        <v>4</v>
      </c>
    </row>
    <row r="5295" spans="1:19">
      <c r="A5295" s="32">
        <v>7232327</v>
      </c>
      <c r="B5295" s="32" t="str">
        <f t="shared" si="82"/>
        <v>7232</v>
      </c>
      <c r="C5295" s="40">
        <v>72325006327</v>
      </c>
      <c r="D5295" t="s">
        <v>8920</v>
      </c>
      <c r="E5295">
        <v>7232906</v>
      </c>
      <c r="F5295">
        <v>160655001</v>
      </c>
      <c r="G5295" t="s">
        <v>1994</v>
      </c>
      <c r="H5295">
        <v>2.55</v>
      </c>
      <c r="I5295" s="11">
        <v>71</v>
      </c>
      <c r="J5295" s="11">
        <v>30</v>
      </c>
      <c r="K5295" s="11">
        <v>41</v>
      </c>
      <c r="L5295">
        <v>54614</v>
      </c>
      <c r="O5295" t="e">
        <f>VLOOKUP(A5295,Kreise!$A$4:$AA$405,12,0)</f>
        <v>#N/A</v>
      </c>
      <c r="P5295">
        <f>IF(ISERROR(O5295)=0,O5295,VLOOKUP(B5295,Kreise!$B$4:$AA$405,11,0))</f>
        <v>2</v>
      </c>
      <c r="R5295" t="e">
        <f>VLOOKUP(A5295,Kreise!$A$4:$AA$405,10,0)</f>
        <v>#N/A</v>
      </c>
      <c r="S5295">
        <f>IF(ISERROR(R5295)=0,R5295,VLOOKUP(B5295,Kreise!$B$4:$AA$405,9,0))</f>
        <v>4</v>
      </c>
    </row>
    <row r="5296" spans="1:19">
      <c r="A5296" s="32">
        <v>7232329</v>
      </c>
      <c r="B5296" s="32" t="str">
        <f t="shared" si="82"/>
        <v>7232</v>
      </c>
      <c r="C5296" s="40">
        <v>72325006329</v>
      </c>
      <c r="D5296" t="s">
        <v>8921</v>
      </c>
      <c r="E5296">
        <v>7232906</v>
      </c>
      <c r="F5296">
        <v>160655006</v>
      </c>
      <c r="G5296" t="s">
        <v>1994</v>
      </c>
      <c r="H5296">
        <v>25.6</v>
      </c>
      <c r="I5296" s="11">
        <v>840</v>
      </c>
      <c r="J5296" s="11">
        <v>429</v>
      </c>
      <c r="K5296" s="11">
        <v>411</v>
      </c>
      <c r="L5296">
        <v>54616</v>
      </c>
      <c r="O5296" t="e">
        <f>VLOOKUP(A5296,Kreise!$A$4:$AA$405,12,0)</f>
        <v>#N/A</v>
      </c>
      <c r="P5296">
        <f>IF(ISERROR(O5296)=0,O5296,VLOOKUP(B5296,Kreise!$B$4:$AA$405,11,0))</f>
        <v>2</v>
      </c>
      <c r="R5296" t="e">
        <f>VLOOKUP(A5296,Kreise!$A$4:$AA$405,10,0)</f>
        <v>#N/A</v>
      </c>
      <c r="S5296">
        <f>IF(ISERROR(R5296)=0,R5296,VLOOKUP(B5296,Kreise!$B$4:$AA$405,9,0))</f>
        <v>4</v>
      </c>
    </row>
    <row r="5297" spans="1:19">
      <c r="A5297" s="32">
        <v>7232234</v>
      </c>
      <c r="B5297" s="32" t="str">
        <f t="shared" si="82"/>
        <v>7232</v>
      </c>
      <c r="C5297" s="40">
        <v>72325001234</v>
      </c>
      <c r="D5297" t="s">
        <v>8922</v>
      </c>
      <c r="E5297">
        <v>7232901</v>
      </c>
      <c r="F5297">
        <v>160520000</v>
      </c>
      <c r="G5297" t="s">
        <v>1993</v>
      </c>
      <c r="H5297">
        <v>4.82</v>
      </c>
      <c r="I5297" s="11">
        <v>75</v>
      </c>
      <c r="J5297" s="11">
        <v>40</v>
      </c>
      <c r="K5297" s="11">
        <v>35</v>
      </c>
      <c r="L5297">
        <v>54617</v>
      </c>
      <c r="O5297" t="e">
        <f>VLOOKUP(A5297,Kreise!$A$4:$AA$405,12,0)</f>
        <v>#N/A</v>
      </c>
      <c r="P5297">
        <f>IF(ISERROR(O5297)=0,O5297,VLOOKUP(B5297,Kreise!$B$4:$AA$405,11,0))</f>
        <v>2</v>
      </c>
      <c r="R5297" t="e">
        <f>VLOOKUP(A5297,Kreise!$A$4:$AA$405,10,0)</f>
        <v>#N/A</v>
      </c>
      <c r="S5297">
        <f>IF(ISERROR(R5297)=0,R5297,VLOOKUP(B5297,Kreise!$B$4:$AA$405,9,0))</f>
        <v>4</v>
      </c>
    </row>
    <row r="5298" spans="1:19">
      <c r="A5298" s="32">
        <v>7232263</v>
      </c>
      <c r="B5298" s="32" t="str">
        <f t="shared" si="82"/>
        <v>7232</v>
      </c>
      <c r="C5298" s="40">
        <v>72325001263</v>
      </c>
      <c r="D5298" t="s">
        <v>8923</v>
      </c>
      <c r="E5298">
        <v>7232901</v>
      </c>
      <c r="F5298">
        <v>160620041</v>
      </c>
      <c r="G5298" t="s">
        <v>1993</v>
      </c>
      <c r="H5298">
        <v>10.98</v>
      </c>
      <c r="I5298" s="11">
        <v>362</v>
      </c>
      <c r="J5298" s="11">
        <v>187</v>
      </c>
      <c r="K5298" s="11">
        <v>175</v>
      </c>
      <c r="L5298">
        <v>54617</v>
      </c>
      <c r="O5298" t="e">
        <f>VLOOKUP(A5298,Kreise!$A$4:$AA$405,12,0)</f>
        <v>#N/A</v>
      </c>
      <c r="P5298">
        <f>IF(ISERROR(O5298)=0,O5298,VLOOKUP(B5298,Kreise!$B$4:$AA$405,11,0))</f>
        <v>2</v>
      </c>
      <c r="R5298" t="e">
        <f>VLOOKUP(A5298,Kreise!$A$4:$AA$405,10,0)</f>
        <v>#N/A</v>
      </c>
      <c r="S5298">
        <f>IF(ISERROR(R5298)=0,R5298,VLOOKUP(B5298,Kreise!$B$4:$AA$405,9,0))</f>
        <v>4</v>
      </c>
    </row>
    <row r="5299" spans="1:19">
      <c r="A5299" s="32">
        <v>7232310</v>
      </c>
      <c r="B5299" s="32" t="str">
        <f t="shared" si="82"/>
        <v>7232</v>
      </c>
      <c r="C5299" s="40">
        <v>72325001310</v>
      </c>
      <c r="D5299" t="s">
        <v>8924</v>
      </c>
      <c r="E5299">
        <v>7232901</v>
      </c>
      <c r="F5299">
        <v>160645052</v>
      </c>
      <c r="G5299" t="s">
        <v>1993</v>
      </c>
      <c r="H5299">
        <v>4.82</v>
      </c>
      <c r="I5299" s="11">
        <v>58</v>
      </c>
      <c r="J5299" s="11">
        <v>27</v>
      </c>
      <c r="K5299" s="11">
        <v>31</v>
      </c>
      <c r="L5299">
        <v>54617</v>
      </c>
      <c r="O5299" t="e">
        <f>VLOOKUP(A5299,Kreise!$A$4:$AA$405,12,0)</f>
        <v>#N/A</v>
      </c>
      <c r="P5299">
        <f>IF(ISERROR(O5299)=0,O5299,VLOOKUP(B5299,Kreise!$B$4:$AA$405,11,0))</f>
        <v>2</v>
      </c>
      <c r="R5299" t="e">
        <f>VLOOKUP(A5299,Kreise!$A$4:$AA$405,10,0)</f>
        <v>#N/A</v>
      </c>
      <c r="S5299">
        <f>IF(ISERROR(R5299)=0,R5299,VLOOKUP(B5299,Kreise!$B$4:$AA$405,9,0))</f>
        <v>4</v>
      </c>
    </row>
    <row r="5300" spans="1:19">
      <c r="A5300" s="32">
        <v>7232220</v>
      </c>
      <c r="B5300" s="32" t="str">
        <f t="shared" si="82"/>
        <v>7232</v>
      </c>
      <c r="C5300" s="40">
        <v>72325001220</v>
      </c>
      <c r="D5300" t="s">
        <v>8925</v>
      </c>
      <c r="E5300">
        <v>7232901</v>
      </c>
      <c r="F5300">
        <v>150905051</v>
      </c>
      <c r="G5300" t="s">
        <v>1993</v>
      </c>
      <c r="H5300">
        <v>4.78</v>
      </c>
      <c r="I5300" s="11">
        <v>195</v>
      </c>
      <c r="J5300" s="11">
        <v>97</v>
      </c>
      <c r="K5300" s="11">
        <v>98</v>
      </c>
      <c r="L5300">
        <v>54619</v>
      </c>
      <c r="O5300" t="e">
        <f>VLOOKUP(A5300,Kreise!$A$4:$AA$405,12,0)</f>
        <v>#N/A</v>
      </c>
      <c r="P5300">
        <f>IF(ISERROR(O5300)=0,O5300,VLOOKUP(B5300,Kreise!$B$4:$AA$405,11,0))</f>
        <v>2</v>
      </c>
      <c r="R5300" t="e">
        <f>VLOOKUP(A5300,Kreise!$A$4:$AA$405,10,0)</f>
        <v>#N/A</v>
      </c>
      <c r="S5300">
        <f>IF(ISERROR(R5300)=0,R5300,VLOOKUP(B5300,Kreise!$B$4:$AA$405,9,0))</f>
        <v>4</v>
      </c>
    </row>
    <row r="5301" spans="1:19">
      <c r="A5301" s="32">
        <v>7232229</v>
      </c>
      <c r="B5301" s="32" t="str">
        <f t="shared" si="82"/>
        <v>7232</v>
      </c>
      <c r="C5301" s="40">
        <v>72325001229</v>
      </c>
      <c r="D5301" t="s">
        <v>8926</v>
      </c>
      <c r="E5301">
        <v>7232901</v>
      </c>
      <c r="F5301">
        <v>150910241</v>
      </c>
      <c r="G5301" t="s">
        <v>1993</v>
      </c>
      <c r="H5301">
        <v>6.31</v>
      </c>
      <c r="I5301" s="11">
        <v>148</v>
      </c>
      <c r="J5301" s="11">
        <v>86</v>
      </c>
      <c r="K5301" s="11">
        <v>62</v>
      </c>
      <c r="L5301">
        <v>54619</v>
      </c>
      <c r="O5301" t="e">
        <f>VLOOKUP(A5301,Kreise!$A$4:$AA$405,12,0)</f>
        <v>#N/A</v>
      </c>
      <c r="P5301">
        <f>IF(ISERROR(O5301)=0,O5301,VLOOKUP(B5301,Kreise!$B$4:$AA$405,11,0))</f>
        <v>2</v>
      </c>
      <c r="R5301" t="e">
        <f>VLOOKUP(A5301,Kreise!$A$4:$AA$405,10,0)</f>
        <v>#N/A</v>
      </c>
      <c r="S5301">
        <f>IF(ISERROR(R5301)=0,R5301,VLOOKUP(B5301,Kreise!$B$4:$AA$405,9,0))</f>
        <v>4</v>
      </c>
    </row>
    <row r="5302" spans="1:19">
      <c r="A5302" s="32">
        <v>7232236</v>
      </c>
      <c r="B5302" s="32" t="str">
        <f t="shared" si="82"/>
        <v>7232</v>
      </c>
      <c r="C5302" s="40">
        <v>72325006236</v>
      </c>
      <c r="D5302" t="s">
        <v>8927</v>
      </c>
      <c r="E5302">
        <v>7232906</v>
      </c>
      <c r="F5302">
        <v>160530000</v>
      </c>
      <c r="G5302" t="s">
        <v>1994</v>
      </c>
      <c r="H5302">
        <v>8.28</v>
      </c>
      <c r="I5302" s="11">
        <v>155</v>
      </c>
      <c r="J5302" s="11">
        <v>84</v>
      </c>
      <c r="K5302" s="11">
        <v>71</v>
      </c>
      <c r="L5302">
        <v>54619</v>
      </c>
      <c r="O5302" t="e">
        <f>VLOOKUP(A5302,Kreise!$A$4:$AA$405,12,0)</f>
        <v>#N/A</v>
      </c>
      <c r="P5302">
        <f>IF(ISERROR(O5302)=0,O5302,VLOOKUP(B5302,Kreise!$B$4:$AA$405,11,0))</f>
        <v>2</v>
      </c>
      <c r="R5302" t="e">
        <f>VLOOKUP(A5302,Kreise!$A$4:$AA$405,10,0)</f>
        <v>#N/A</v>
      </c>
      <c r="S5302">
        <f>IF(ISERROR(R5302)=0,R5302,VLOOKUP(B5302,Kreise!$B$4:$AA$405,9,0))</f>
        <v>4</v>
      </c>
    </row>
    <row r="5303" spans="1:19">
      <c r="A5303" s="32">
        <v>7232240</v>
      </c>
      <c r="B5303" s="32" t="str">
        <f t="shared" si="82"/>
        <v>7232</v>
      </c>
      <c r="C5303" s="40">
        <v>72325001240</v>
      </c>
      <c r="D5303" t="s">
        <v>8928</v>
      </c>
      <c r="E5303">
        <v>7232901</v>
      </c>
      <c r="F5303">
        <v>160550000</v>
      </c>
      <c r="G5303" t="s">
        <v>1993</v>
      </c>
      <c r="H5303">
        <v>2.67</v>
      </c>
      <c r="I5303" s="11">
        <v>40</v>
      </c>
      <c r="J5303" s="11">
        <v>22</v>
      </c>
      <c r="K5303" s="11">
        <v>18</v>
      </c>
      <c r="L5303">
        <v>54619</v>
      </c>
      <c r="O5303" t="e">
        <f>VLOOKUP(A5303,Kreise!$A$4:$AA$405,12,0)</f>
        <v>#N/A</v>
      </c>
      <c r="P5303">
        <f>IF(ISERROR(O5303)=0,O5303,VLOOKUP(B5303,Kreise!$B$4:$AA$405,11,0))</f>
        <v>2</v>
      </c>
      <c r="R5303" t="e">
        <f>VLOOKUP(A5303,Kreise!$A$4:$AA$405,10,0)</f>
        <v>#N/A</v>
      </c>
      <c r="S5303">
        <f>IF(ISERROR(R5303)=0,R5303,VLOOKUP(B5303,Kreise!$B$4:$AA$405,9,0))</f>
        <v>4</v>
      </c>
    </row>
    <row r="5304" spans="1:19">
      <c r="A5304" s="32">
        <v>7232247</v>
      </c>
      <c r="B5304" s="32" t="str">
        <f t="shared" si="82"/>
        <v>7232</v>
      </c>
      <c r="C5304" s="40">
        <v>72325001247</v>
      </c>
      <c r="D5304" t="s">
        <v>8929</v>
      </c>
      <c r="E5304">
        <v>7232901</v>
      </c>
      <c r="F5304">
        <v>160610115</v>
      </c>
      <c r="G5304" t="s">
        <v>1993</v>
      </c>
      <c r="H5304">
        <v>4.48</v>
      </c>
      <c r="I5304" s="11">
        <v>78</v>
      </c>
      <c r="J5304" s="11">
        <v>40</v>
      </c>
      <c r="K5304" s="11">
        <v>38</v>
      </c>
      <c r="L5304">
        <v>54619</v>
      </c>
      <c r="O5304" t="e">
        <f>VLOOKUP(A5304,Kreise!$A$4:$AA$405,12,0)</f>
        <v>#N/A</v>
      </c>
      <c r="P5304">
        <f>IF(ISERROR(O5304)=0,O5304,VLOOKUP(B5304,Kreise!$B$4:$AA$405,11,0))</f>
        <v>2</v>
      </c>
      <c r="R5304" t="e">
        <f>VLOOKUP(A5304,Kreise!$A$4:$AA$405,10,0)</f>
        <v>#N/A</v>
      </c>
      <c r="S5304">
        <f>IF(ISERROR(R5304)=0,R5304,VLOOKUP(B5304,Kreise!$B$4:$AA$405,9,0))</f>
        <v>4</v>
      </c>
    </row>
    <row r="5305" spans="1:19">
      <c r="A5305" s="32">
        <v>7232259</v>
      </c>
      <c r="B5305" s="32" t="str">
        <f t="shared" si="82"/>
        <v>7232</v>
      </c>
      <c r="C5305" s="40">
        <v>72325001259</v>
      </c>
      <c r="D5305" t="s">
        <v>8930</v>
      </c>
      <c r="E5305">
        <v>7232901</v>
      </c>
      <c r="F5305">
        <v>160615012</v>
      </c>
      <c r="G5305" t="s">
        <v>1993</v>
      </c>
      <c r="H5305">
        <v>5.58</v>
      </c>
      <c r="I5305" s="11">
        <v>212</v>
      </c>
      <c r="J5305" s="11">
        <v>111</v>
      </c>
      <c r="K5305" s="11">
        <v>101</v>
      </c>
      <c r="L5305">
        <v>54619</v>
      </c>
      <c r="O5305" t="e">
        <f>VLOOKUP(A5305,Kreise!$A$4:$AA$405,12,0)</f>
        <v>#N/A</v>
      </c>
      <c r="P5305">
        <f>IF(ISERROR(O5305)=0,O5305,VLOOKUP(B5305,Kreise!$B$4:$AA$405,11,0))</f>
        <v>2</v>
      </c>
      <c r="R5305" t="e">
        <f>VLOOKUP(A5305,Kreise!$A$4:$AA$405,10,0)</f>
        <v>#N/A</v>
      </c>
      <c r="S5305">
        <f>IF(ISERROR(R5305)=0,R5305,VLOOKUP(B5305,Kreise!$B$4:$AA$405,9,0))</f>
        <v>4</v>
      </c>
    </row>
    <row r="5306" spans="1:19">
      <c r="A5306" s="32">
        <v>7232260</v>
      </c>
      <c r="B5306" s="32" t="str">
        <f t="shared" si="82"/>
        <v>7232</v>
      </c>
      <c r="C5306" s="40">
        <v>72325001260</v>
      </c>
      <c r="D5306" t="s">
        <v>8931</v>
      </c>
      <c r="E5306">
        <v>7232901</v>
      </c>
      <c r="F5306">
        <v>160615013</v>
      </c>
      <c r="G5306" t="s">
        <v>1993</v>
      </c>
      <c r="H5306">
        <v>11.44</v>
      </c>
      <c r="I5306" s="11">
        <v>302</v>
      </c>
      <c r="J5306" s="11">
        <v>156</v>
      </c>
      <c r="K5306" s="11">
        <v>146</v>
      </c>
      <c r="L5306">
        <v>54619</v>
      </c>
      <c r="O5306" t="e">
        <f>VLOOKUP(A5306,Kreise!$A$4:$AA$405,12,0)</f>
        <v>#N/A</v>
      </c>
      <c r="P5306">
        <f>IF(ISERROR(O5306)=0,O5306,VLOOKUP(B5306,Kreise!$B$4:$AA$405,11,0))</f>
        <v>2</v>
      </c>
      <c r="R5306" t="e">
        <f>VLOOKUP(A5306,Kreise!$A$4:$AA$405,10,0)</f>
        <v>#N/A</v>
      </c>
      <c r="S5306">
        <f>IF(ISERROR(R5306)=0,R5306,VLOOKUP(B5306,Kreise!$B$4:$AA$405,9,0))</f>
        <v>4</v>
      </c>
    </row>
    <row r="5307" spans="1:19">
      <c r="A5307" s="32">
        <v>7232297</v>
      </c>
      <c r="B5307" s="32" t="str">
        <f t="shared" si="82"/>
        <v>7232</v>
      </c>
      <c r="C5307" s="40">
        <v>72325001297</v>
      </c>
      <c r="D5307" t="s">
        <v>8932</v>
      </c>
      <c r="E5307">
        <v>7232901</v>
      </c>
      <c r="F5307">
        <v>160640003</v>
      </c>
      <c r="G5307" t="s">
        <v>1993</v>
      </c>
      <c r="H5307">
        <v>5.8</v>
      </c>
      <c r="I5307" s="11">
        <v>50</v>
      </c>
      <c r="J5307" s="11">
        <v>25</v>
      </c>
      <c r="K5307" s="11">
        <v>25</v>
      </c>
      <c r="L5307">
        <v>54619</v>
      </c>
      <c r="O5307" t="e">
        <f>VLOOKUP(A5307,Kreise!$A$4:$AA$405,12,0)</f>
        <v>#N/A</v>
      </c>
      <c r="P5307">
        <f>IF(ISERROR(O5307)=0,O5307,VLOOKUP(B5307,Kreise!$B$4:$AA$405,11,0))</f>
        <v>2</v>
      </c>
      <c r="R5307" t="e">
        <f>VLOOKUP(A5307,Kreise!$A$4:$AA$405,10,0)</f>
        <v>#N/A</v>
      </c>
      <c r="S5307">
        <f>IF(ISERROR(R5307)=0,R5307,VLOOKUP(B5307,Kreise!$B$4:$AA$405,9,0))</f>
        <v>4</v>
      </c>
    </row>
    <row r="5308" spans="1:19">
      <c r="A5308" s="32">
        <v>7232301</v>
      </c>
      <c r="B5308" s="32" t="str">
        <f t="shared" si="82"/>
        <v>7232</v>
      </c>
      <c r="C5308" s="40">
        <v>72325001301</v>
      </c>
      <c r="D5308" t="s">
        <v>8933</v>
      </c>
      <c r="E5308">
        <v>7232901</v>
      </c>
      <c r="F5308">
        <v>160640066</v>
      </c>
      <c r="G5308" t="s">
        <v>1993</v>
      </c>
      <c r="H5308">
        <v>5.13</v>
      </c>
      <c r="I5308" s="11">
        <v>65</v>
      </c>
      <c r="J5308" s="11">
        <v>28</v>
      </c>
      <c r="K5308" s="11">
        <v>37</v>
      </c>
      <c r="L5308">
        <v>54619</v>
      </c>
      <c r="O5308" t="e">
        <f>VLOOKUP(A5308,Kreise!$A$4:$AA$405,12,0)</f>
        <v>#N/A</v>
      </c>
      <c r="P5308">
        <f>IF(ISERROR(O5308)=0,O5308,VLOOKUP(B5308,Kreise!$B$4:$AA$405,11,0))</f>
        <v>2</v>
      </c>
      <c r="R5308" t="e">
        <f>VLOOKUP(A5308,Kreise!$A$4:$AA$405,10,0)</f>
        <v>#N/A</v>
      </c>
      <c r="S5308">
        <f>IF(ISERROR(R5308)=0,R5308,VLOOKUP(B5308,Kreise!$B$4:$AA$405,9,0))</f>
        <v>4</v>
      </c>
    </row>
    <row r="5309" spans="1:19">
      <c r="A5309" s="32">
        <v>7232309</v>
      </c>
      <c r="B5309" s="32" t="str">
        <f t="shared" si="82"/>
        <v>7232</v>
      </c>
      <c r="C5309" s="40">
        <v>72325001309</v>
      </c>
      <c r="D5309" t="s">
        <v>8934</v>
      </c>
      <c r="E5309">
        <v>7232901</v>
      </c>
      <c r="F5309">
        <v>160645051</v>
      </c>
      <c r="G5309" t="s">
        <v>1993</v>
      </c>
      <c r="H5309">
        <v>1.1</v>
      </c>
      <c r="I5309" s="11">
        <v>21</v>
      </c>
      <c r="J5309" s="11">
        <v>10</v>
      </c>
      <c r="K5309" s="11">
        <v>11</v>
      </c>
      <c r="L5309">
        <v>54619</v>
      </c>
      <c r="O5309" t="e">
        <f>VLOOKUP(A5309,Kreise!$A$4:$AA$405,12,0)</f>
        <v>#N/A</v>
      </c>
      <c r="P5309">
        <f>IF(ISERROR(O5309)=0,O5309,VLOOKUP(B5309,Kreise!$B$4:$AA$405,11,0))</f>
        <v>2</v>
      </c>
      <c r="R5309" t="e">
        <f>VLOOKUP(A5309,Kreise!$A$4:$AA$405,10,0)</f>
        <v>#N/A</v>
      </c>
      <c r="S5309">
        <f>IF(ISERROR(R5309)=0,R5309,VLOOKUP(B5309,Kreise!$B$4:$AA$405,9,0))</f>
        <v>4</v>
      </c>
    </row>
    <row r="5310" spans="1:19">
      <c r="A5310" s="32">
        <v>7232333</v>
      </c>
      <c r="B5310" s="32" t="str">
        <f t="shared" si="82"/>
        <v>7232</v>
      </c>
      <c r="C5310" s="40">
        <v>72325001333</v>
      </c>
      <c r="D5310" t="s">
        <v>8935</v>
      </c>
      <c r="E5310">
        <v>7232901</v>
      </c>
      <c r="F5310">
        <v>160660006</v>
      </c>
      <c r="G5310" t="s">
        <v>1993</v>
      </c>
      <c r="H5310">
        <v>14.94</v>
      </c>
      <c r="I5310" s="11">
        <v>413</v>
      </c>
      <c r="J5310" s="11">
        <v>210</v>
      </c>
      <c r="K5310" s="11">
        <v>203</v>
      </c>
      <c r="L5310">
        <v>54619</v>
      </c>
      <c r="O5310" t="e">
        <f>VLOOKUP(A5310,Kreise!$A$4:$AA$405,12,0)</f>
        <v>#N/A</v>
      </c>
      <c r="P5310">
        <f>IF(ISERROR(O5310)=0,O5310,VLOOKUP(B5310,Kreise!$B$4:$AA$405,11,0))</f>
        <v>2</v>
      </c>
      <c r="R5310" t="e">
        <f>VLOOKUP(A5310,Kreise!$A$4:$AA$405,10,0)</f>
        <v>#N/A</v>
      </c>
      <c r="S5310">
        <f>IF(ISERROR(R5310)=0,R5310,VLOOKUP(B5310,Kreise!$B$4:$AA$405,9,0))</f>
        <v>4</v>
      </c>
    </row>
    <row r="5311" spans="1:19">
      <c r="A5311" s="32">
        <v>7232017</v>
      </c>
      <c r="B5311" s="32" t="str">
        <f t="shared" si="82"/>
        <v>7232</v>
      </c>
      <c r="C5311" s="40">
        <v>72325008017</v>
      </c>
      <c r="D5311" t="s">
        <v>8936</v>
      </c>
      <c r="E5311">
        <v>7232908</v>
      </c>
      <c r="F5311">
        <v>147300020</v>
      </c>
      <c r="G5311" t="s">
        <v>1997</v>
      </c>
      <c r="H5311">
        <v>2.94</v>
      </c>
      <c r="I5311" s="11">
        <v>52</v>
      </c>
      <c r="J5311" s="11">
        <v>27</v>
      </c>
      <c r="K5311" s="11">
        <v>25</v>
      </c>
      <c r="L5311">
        <v>54634</v>
      </c>
      <c r="O5311" t="e">
        <f>VLOOKUP(A5311,Kreise!$A$4:$AA$405,12,0)</f>
        <v>#N/A</v>
      </c>
      <c r="P5311">
        <f>IF(ISERROR(O5311)=0,O5311,VLOOKUP(B5311,Kreise!$B$4:$AA$405,11,0))</f>
        <v>2</v>
      </c>
      <c r="R5311" t="e">
        <f>VLOOKUP(A5311,Kreise!$A$4:$AA$405,10,0)</f>
        <v>#N/A</v>
      </c>
      <c r="S5311">
        <f>IF(ISERROR(R5311)=0,R5311,VLOOKUP(B5311,Kreise!$B$4:$AA$405,9,0))</f>
        <v>4</v>
      </c>
    </row>
    <row r="5312" spans="1:19">
      <c r="A5312" s="32">
        <v>7232018</v>
      </c>
      <c r="B5312" s="32" t="str">
        <f t="shared" si="82"/>
        <v>7232</v>
      </c>
      <c r="C5312" s="40">
        <v>72320018018</v>
      </c>
      <c r="D5312" t="s">
        <v>1991</v>
      </c>
      <c r="E5312">
        <v>7232018</v>
      </c>
      <c r="F5312">
        <v>147300045</v>
      </c>
      <c r="G5312" t="s">
        <v>1991</v>
      </c>
      <c r="H5312">
        <v>47.53</v>
      </c>
      <c r="I5312" s="11">
        <v>14002</v>
      </c>
      <c r="J5312" s="11">
        <v>6680</v>
      </c>
      <c r="K5312" s="11">
        <v>7322</v>
      </c>
      <c r="L5312">
        <v>54634</v>
      </c>
      <c r="O5312" t="e">
        <f>VLOOKUP(A5312,Kreise!$A$4:$AA$405,12,0)</f>
        <v>#N/A</v>
      </c>
      <c r="P5312">
        <f>IF(ISERROR(O5312)=0,O5312,VLOOKUP(B5312,Kreise!$B$4:$AA$405,11,0))</f>
        <v>2</v>
      </c>
      <c r="R5312" t="e">
        <f>VLOOKUP(A5312,Kreise!$A$4:$AA$405,10,0)</f>
        <v>#N/A</v>
      </c>
      <c r="S5312">
        <f>IF(ISERROR(R5312)=0,R5312,VLOOKUP(B5312,Kreise!$B$4:$AA$405,9,0))</f>
        <v>4</v>
      </c>
    </row>
    <row r="5313" spans="1:19">
      <c r="A5313" s="32">
        <v>7232081</v>
      </c>
      <c r="B5313" s="32" t="str">
        <f t="shared" si="82"/>
        <v>7232</v>
      </c>
      <c r="C5313" s="40">
        <v>72325008081</v>
      </c>
      <c r="D5313" t="s">
        <v>8937</v>
      </c>
      <c r="E5313">
        <v>7232908</v>
      </c>
      <c r="F5313">
        <v>150840590</v>
      </c>
      <c r="G5313" t="s">
        <v>1997</v>
      </c>
      <c r="H5313">
        <v>5.6</v>
      </c>
      <c r="I5313" s="11">
        <v>543</v>
      </c>
      <c r="J5313" s="11">
        <v>268</v>
      </c>
      <c r="K5313" s="11">
        <v>275</v>
      </c>
      <c r="L5313">
        <v>54634</v>
      </c>
      <c r="O5313" t="e">
        <f>VLOOKUP(A5313,Kreise!$A$4:$AA$405,12,0)</f>
        <v>#N/A</v>
      </c>
      <c r="P5313">
        <f>IF(ISERROR(O5313)=0,O5313,VLOOKUP(B5313,Kreise!$B$4:$AA$405,11,0))</f>
        <v>2</v>
      </c>
      <c r="R5313" t="e">
        <f>VLOOKUP(A5313,Kreise!$A$4:$AA$405,10,0)</f>
        <v>#N/A</v>
      </c>
      <c r="S5313">
        <f>IF(ISERROR(R5313)=0,R5313,VLOOKUP(B5313,Kreise!$B$4:$AA$405,9,0))</f>
        <v>4</v>
      </c>
    </row>
    <row r="5314" spans="1:19">
      <c r="A5314" s="32">
        <v>7232091</v>
      </c>
      <c r="B5314" s="32" t="str">
        <f t="shared" si="82"/>
        <v>7232</v>
      </c>
      <c r="C5314" s="40">
        <v>72325008091</v>
      </c>
      <c r="D5314" t="s">
        <v>8938</v>
      </c>
      <c r="E5314">
        <v>7232908</v>
      </c>
      <c r="F5314">
        <v>150850185</v>
      </c>
      <c r="G5314" t="s">
        <v>1997</v>
      </c>
      <c r="H5314">
        <v>5.46</v>
      </c>
      <c r="I5314" s="11">
        <v>253</v>
      </c>
      <c r="J5314" s="11">
        <v>133</v>
      </c>
      <c r="K5314" s="11">
        <v>120</v>
      </c>
      <c r="L5314">
        <v>54634</v>
      </c>
      <c r="O5314" t="e">
        <f>VLOOKUP(A5314,Kreise!$A$4:$AA$405,12,0)</f>
        <v>#N/A</v>
      </c>
      <c r="P5314">
        <f>IF(ISERROR(O5314)=0,O5314,VLOOKUP(B5314,Kreise!$B$4:$AA$405,11,0))</f>
        <v>2</v>
      </c>
      <c r="R5314" t="e">
        <f>VLOOKUP(A5314,Kreise!$A$4:$AA$405,10,0)</f>
        <v>#N/A</v>
      </c>
      <c r="S5314">
        <f>IF(ISERROR(R5314)=0,R5314,VLOOKUP(B5314,Kreise!$B$4:$AA$405,9,0))</f>
        <v>4</v>
      </c>
    </row>
    <row r="5315" spans="1:19">
      <c r="A5315" s="32">
        <v>7232097</v>
      </c>
      <c r="B5315" s="32" t="str">
        <f t="shared" si="82"/>
        <v>7232</v>
      </c>
      <c r="C5315" s="40">
        <v>72325008097</v>
      </c>
      <c r="D5315" t="s">
        <v>8939</v>
      </c>
      <c r="E5315">
        <v>7232908</v>
      </c>
      <c r="F5315">
        <v>150850330</v>
      </c>
      <c r="G5315" t="s">
        <v>1997</v>
      </c>
      <c r="H5315">
        <v>4.48</v>
      </c>
      <c r="I5315" s="11">
        <v>74</v>
      </c>
      <c r="J5315" s="11">
        <v>36</v>
      </c>
      <c r="K5315" s="11">
        <v>38</v>
      </c>
      <c r="L5315">
        <v>54634</v>
      </c>
      <c r="O5315" t="e">
        <f>VLOOKUP(A5315,Kreise!$A$4:$AA$405,12,0)</f>
        <v>#N/A</v>
      </c>
      <c r="P5315">
        <f>IF(ISERROR(O5315)=0,O5315,VLOOKUP(B5315,Kreise!$B$4:$AA$405,11,0))</f>
        <v>2</v>
      </c>
      <c r="R5315" t="e">
        <f>VLOOKUP(A5315,Kreise!$A$4:$AA$405,10,0)</f>
        <v>#N/A</v>
      </c>
      <c r="S5315">
        <f>IF(ISERROR(R5315)=0,R5315,VLOOKUP(B5315,Kreise!$B$4:$AA$405,9,0))</f>
        <v>4</v>
      </c>
    </row>
    <row r="5316" spans="1:19">
      <c r="A5316" s="32">
        <v>7232003</v>
      </c>
      <c r="B5316" s="32" t="str">
        <f t="shared" ref="B5316:B5379" si="83">LEFT(A5316,4)</f>
        <v>7232</v>
      </c>
      <c r="C5316" s="40">
        <v>72325005003</v>
      </c>
      <c r="D5316" t="s">
        <v>8940</v>
      </c>
      <c r="E5316">
        <v>7232905</v>
      </c>
      <c r="F5316">
        <v>147290250</v>
      </c>
      <c r="G5316" t="s">
        <v>1995</v>
      </c>
      <c r="H5316">
        <v>5.89</v>
      </c>
      <c r="I5316" s="11">
        <v>85</v>
      </c>
      <c r="J5316" s="11">
        <v>42</v>
      </c>
      <c r="K5316" s="11">
        <v>43</v>
      </c>
      <c r="L5316">
        <v>54636</v>
      </c>
      <c r="O5316" t="e">
        <f>VLOOKUP(A5316,Kreise!$A$4:$AA$405,12,0)</f>
        <v>#N/A</v>
      </c>
      <c r="P5316">
        <f>IF(ISERROR(O5316)=0,O5316,VLOOKUP(B5316,Kreise!$B$4:$AA$405,11,0))</f>
        <v>2</v>
      </c>
      <c r="R5316" t="e">
        <f>VLOOKUP(A5316,Kreise!$A$4:$AA$405,10,0)</f>
        <v>#N/A</v>
      </c>
      <c r="S5316">
        <f>IF(ISERROR(R5316)=0,R5316,VLOOKUP(B5316,Kreise!$B$4:$AA$405,9,0))</f>
        <v>4</v>
      </c>
    </row>
    <row r="5317" spans="1:19">
      <c r="A5317" s="32">
        <v>7232009</v>
      </c>
      <c r="B5317" s="32" t="str">
        <f t="shared" si="83"/>
        <v>7232</v>
      </c>
      <c r="C5317" s="40">
        <v>72325008009</v>
      </c>
      <c r="D5317" t="s">
        <v>8941</v>
      </c>
      <c r="E5317">
        <v>7232908</v>
      </c>
      <c r="F5317">
        <v>147290380</v>
      </c>
      <c r="G5317" t="s">
        <v>1997</v>
      </c>
      <c r="H5317">
        <v>4.48</v>
      </c>
      <c r="I5317" s="11">
        <v>468</v>
      </c>
      <c r="J5317" s="11">
        <v>240</v>
      </c>
      <c r="K5317" s="11">
        <v>228</v>
      </c>
      <c r="L5317">
        <v>54636</v>
      </c>
      <c r="O5317" t="e">
        <f>VLOOKUP(A5317,Kreise!$A$4:$AA$405,12,0)</f>
        <v>#N/A</v>
      </c>
      <c r="P5317">
        <f>IF(ISERROR(O5317)=0,O5317,VLOOKUP(B5317,Kreise!$B$4:$AA$405,11,0))</f>
        <v>2</v>
      </c>
      <c r="R5317" t="e">
        <f>VLOOKUP(A5317,Kreise!$A$4:$AA$405,10,0)</f>
        <v>#N/A</v>
      </c>
      <c r="S5317">
        <f>IF(ISERROR(R5317)=0,R5317,VLOOKUP(B5317,Kreise!$B$4:$AA$405,9,0))</f>
        <v>4</v>
      </c>
    </row>
    <row r="5318" spans="1:19">
      <c r="A5318" s="32">
        <v>7232014</v>
      </c>
      <c r="B5318" s="32" t="str">
        <f t="shared" si="83"/>
        <v>7232</v>
      </c>
      <c r="C5318" s="40">
        <v>72325008014</v>
      </c>
      <c r="D5318" t="s">
        <v>8942</v>
      </c>
      <c r="E5318">
        <v>7232908</v>
      </c>
      <c r="F5318">
        <v>147295305</v>
      </c>
      <c r="G5318" t="s">
        <v>1997</v>
      </c>
      <c r="H5318">
        <v>5.49</v>
      </c>
      <c r="I5318" s="11">
        <v>517</v>
      </c>
      <c r="J5318" s="11">
        <v>264</v>
      </c>
      <c r="K5318" s="11">
        <v>253</v>
      </c>
      <c r="L5318">
        <v>54636</v>
      </c>
      <c r="O5318" t="e">
        <f>VLOOKUP(A5318,Kreise!$A$4:$AA$405,12,0)</f>
        <v>#N/A</v>
      </c>
      <c r="P5318">
        <f>IF(ISERROR(O5318)=0,O5318,VLOOKUP(B5318,Kreise!$B$4:$AA$405,11,0))</f>
        <v>2</v>
      </c>
      <c r="R5318" t="e">
        <f>VLOOKUP(A5318,Kreise!$A$4:$AA$405,10,0)</f>
        <v>#N/A</v>
      </c>
      <c r="S5318">
        <f>IF(ISERROR(R5318)=0,R5318,VLOOKUP(B5318,Kreise!$B$4:$AA$405,9,0))</f>
        <v>4</v>
      </c>
    </row>
    <row r="5319" spans="1:19">
      <c r="A5319" s="32">
        <v>7232015</v>
      </c>
      <c r="B5319" s="32" t="str">
        <f t="shared" si="83"/>
        <v>7232</v>
      </c>
      <c r="C5319" s="40">
        <v>72325008015</v>
      </c>
      <c r="D5319" t="s">
        <v>8943</v>
      </c>
      <c r="E5319">
        <v>7232908</v>
      </c>
      <c r="F5319">
        <v>147295307</v>
      </c>
      <c r="G5319" t="s">
        <v>1997</v>
      </c>
      <c r="H5319">
        <v>3.22</v>
      </c>
      <c r="I5319" s="11">
        <v>567</v>
      </c>
      <c r="J5319" s="11">
        <v>286</v>
      </c>
      <c r="K5319" s="11">
        <v>281</v>
      </c>
      <c r="L5319">
        <v>54636</v>
      </c>
      <c r="O5319" t="e">
        <f>VLOOKUP(A5319,Kreise!$A$4:$AA$405,12,0)</f>
        <v>#N/A</v>
      </c>
      <c r="P5319">
        <f>IF(ISERROR(O5319)=0,O5319,VLOOKUP(B5319,Kreise!$B$4:$AA$405,11,0))</f>
        <v>2</v>
      </c>
      <c r="R5319" t="e">
        <f>VLOOKUP(A5319,Kreise!$A$4:$AA$405,10,0)</f>
        <v>#N/A</v>
      </c>
      <c r="S5319">
        <f>IF(ISERROR(R5319)=0,R5319,VLOOKUP(B5319,Kreise!$B$4:$AA$405,9,0))</f>
        <v>4</v>
      </c>
    </row>
    <row r="5320" spans="1:19">
      <c r="A5320" s="32">
        <v>7232020</v>
      </c>
      <c r="B5320" s="32" t="str">
        <f t="shared" si="83"/>
        <v>7232</v>
      </c>
      <c r="C5320" s="40">
        <v>72325008020</v>
      </c>
      <c r="D5320" t="s">
        <v>8944</v>
      </c>
      <c r="E5320">
        <v>7232908</v>
      </c>
      <c r="F5320">
        <v>147300060</v>
      </c>
      <c r="G5320" t="s">
        <v>1997</v>
      </c>
      <c r="H5320">
        <v>4.5</v>
      </c>
      <c r="I5320" s="11">
        <v>244</v>
      </c>
      <c r="J5320" s="11">
        <v>124</v>
      </c>
      <c r="K5320" s="11">
        <v>120</v>
      </c>
      <c r="L5320">
        <v>54636</v>
      </c>
      <c r="O5320" t="e">
        <f>VLOOKUP(A5320,Kreise!$A$4:$AA$405,12,0)</f>
        <v>#N/A</v>
      </c>
      <c r="P5320">
        <f>IF(ISERROR(O5320)=0,O5320,VLOOKUP(B5320,Kreise!$B$4:$AA$405,11,0))</f>
        <v>2</v>
      </c>
      <c r="R5320" t="e">
        <f>VLOOKUP(A5320,Kreise!$A$4:$AA$405,10,0)</f>
        <v>#N/A</v>
      </c>
      <c r="S5320">
        <f>IF(ISERROR(R5320)=0,R5320,VLOOKUP(B5320,Kreise!$B$4:$AA$405,9,0))</f>
        <v>4</v>
      </c>
    </row>
    <row r="5321" spans="1:19">
      <c r="A5321" s="32">
        <v>7232024</v>
      </c>
      <c r="B5321" s="32" t="str">
        <f t="shared" si="83"/>
        <v>7232</v>
      </c>
      <c r="C5321" s="40">
        <v>72325008024</v>
      </c>
      <c r="D5321" t="s">
        <v>951</v>
      </c>
      <c r="E5321">
        <v>7232908</v>
      </c>
      <c r="F5321">
        <v>147300110</v>
      </c>
      <c r="G5321" t="s">
        <v>1997</v>
      </c>
      <c r="H5321">
        <v>4.28</v>
      </c>
      <c r="I5321" s="11">
        <v>287</v>
      </c>
      <c r="J5321" s="11">
        <v>137</v>
      </c>
      <c r="K5321" s="11">
        <v>150</v>
      </c>
      <c r="L5321">
        <v>54636</v>
      </c>
      <c r="O5321" t="e">
        <f>VLOOKUP(A5321,Kreise!$A$4:$AA$405,12,0)</f>
        <v>#N/A</v>
      </c>
      <c r="P5321">
        <f>IF(ISERROR(O5321)=0,O5321,VLOOKUP(B5321,Kreise!$B$4:$AA$405,11,0))</f>
        <v>2</v>
      </c>
      <c r="R5321" t="e">
        <f>VLOOKUP(A5321,Kreise!$A$4:$AA$405,10,0)</f>
        <v>#N/A</v>
      </c>
      <c r="S5321">
        <f>IF(ISERROR(R5321)=0,R5321,VLOOKUP(B5321,Kreise!$B$4:$AA$405,9,0))</f>
        <v>4</v>
      </c>
    </row>
    <row r="5322" spans="1:19">
      <c r="A5322" s="32">
        <v>7232026</v>
      </c>
      <c r="B5322" s="32" t="str">
        <f t="shared" si="83"/>
        <v>7232</v>
      </c>
      <c r="C5322" s="40">
        <v>72325008026</v>
      </c>
      <c r="D5322" t="s">
        <v>8945</v>
      </c>
      <c r="E5322">
        <v>7232908</v>
      </c>
      <c r="F5322">
        <v>147300170</v>
      </c>
      <c r="G5322" t="s">
        <v>1997</v>
      </c>
      <c r="H5322">
        <v>5.83</v>
      </c>
      <c r="I5322" s="11">
        <v>219</v>
      </c>
      <c r="J5322" s="11">
        <v>105</v>
      </c>
      <c r="K5322" s="11">
        <v>114</v>
      </c>
      <c r="L5322">
        <v>54636</v>
      </c>
      <c r="O5322" t="e">
        <f>VLOOKUP(A5322,Kreise!$A$4:$AA$405,12,0)</f>
        <v>#N/A</v>
      </c>
      <c r="P5322">
        <f>IF(ISERROR(O5322)=0,O5322,VLOOKUP(B5322,Kreise!$B$4:$AA$405,11,0))</f>
        <v>2</v>
      </c>
      <c r="R5322" t="e">
        <f>VLOOKUP(A5322,Kreise!$A$4:$AA$405,10,0)</f>
        <v>#N/A</v>
      </c>
      <c r="S5322">
        <f>IF(ISERROR(R5322)=0,R5322,VLOOKUP(B5322,Kreise!$B$4:$AA$405,9,0))</f>
        <v>4</v>
      </c>
    </row>
    <row r="5323" spans="1:19">
      <c r="A5323" s="32">
        <v>7232029</v>
      </c>
      <c r="B5323" s="32" t="str">
        <f t="shared" si="83"/>
        <v>7232</v>
      </c>
      <c r="C5323" s="40">
        <v>72325008029</v>
      </c>
      <c r="D5323" t="s">
        <v>8946</v>
      </c>
      <c r="E5323">
        <v>7232908</v>
      </c>
      <c r="F5323">
        <v>147300200</v>
      </c>
      <c r="G5323" t="s">
        <v>1997</v>
      </c>
      <c r="H5323">
        <v>2.49</v>
      </c>
      <c r="I5323" s="11">
        <v>102</v>
      </c>
      <c r="J5323" s="11">
        <v>50</v>
      </c>
      <c r="K5323" s="11">
        <v>52</v>
      </c>
      <c r="L5323">
        <v>54636</v>
      </c>
      <c r="O5323" t="e">
        <f>VLOOKUP(A5323,Kreise!$A$4:$AA$405,12,0)</f>
        <v>#N/A</v>
      </c>
      <c r="P5323">
        <f>IF(ISERROR(O5323)=0,O5323,VLOOKUP(B5323,Kreise!$B$4:$AA$405,11,0))</f>
        <v>2</v>
      </c>
      <c r="R5323" t="e">
        <f>VLOOKUP(A5323,Kreise!$A$4:$AA$405,10,0)</f>
        <v>#N/A</v>
      </c>
      <c r="S5323">
        <f>IF(ISERROR(R5323)=0,R5323,VLOOKUP(B5323,Kreise!$B$4:$AA$405,9,0))</f>
        <v>4</v>
      </c>
    </row>
    <row r="5324" spans="1:19">
      <c r="A5324" s="32">
        <v>7232030</v>
      </c>
      <c r="B5324" s="32" t="str">
        <f t="shared" si="83"/>
        <v>7232</v>
      </c>
      <c r="C5324" s="40">
        <v>72325008030</v>
      </c>
      <c r="D5324" t="s">
        <v>8947</v>
      </c>
      <c r="E5324">
        <v>7232908</v>
      </c>
      <c r="F5324">
        <v>147300210</v>
      </c>
      <c r="G5324" t="s">
        <v>1997</v>
      </c>
      <c r="H5324">
        <v>5.95</v>
      </c>
      <c r="I5324" s="11">
        <v>397</v>
      </c>
      <c r="J5324" s="11">
        <v>195</v>
      </c>
      <c r="K5324" s="11">
        <v>202</v>
      </c>
      <c r="L5324">
        <v>54636</v>
      </c>
      <c r="O5324" t="e">
        <f>VLOOKUP(A5324,Kreise!$A$4:$AA$405,12,0)</f>
        <v>#N/A</v>
      </c>
      <c r="P5324">
        <f>IF(ISERROR(O5324)=0,O5324,VLOOKUP(B5324,Kreise!$B$4:$AA$405,11,0))</f>
        <v>2</v>
      </c>
      <c r="R5324" t="e">
        <f>VLOOKUP(A5324,Kreise!$A$4:$AA$405,10,0)</f>
        <v>#N/A</v>
      </c>
      <c r="S5324">
        <f>IF(ISERROR(R5324)=0,R5324,VLOOKUP(B5324,Kreise!$B$4:$AA$405,9,0))</f>
        <v>4</v>
      </c>
    </row>
    <row r="5325" spans="1:19">
      <c r="A5325" s="32">
        <v>7232034</v>
      </c>
      <c r="B5325" s="32" t="str">
        <f t="shared" si="83"/>
        <v>7232</v>
      </c>
      <c r="C5325" s="40">
        <v>72325008034</v>
      </c>
      <c r="D5325" t="s">
        <v>8948</v>
      </c>
      <c r="E5325">
        <v>7232908</v>
      </c>
      <c r="F5325">
        <v>147300300</v>
      </c>
      <c r="G5325" t="s">
        <v>1997</v>
      </c>
      <c r="H5325">
        <v>5.25</v>
      </c>
      <c r="I5325" s="11">
        <v>93</v>
      </c>
      <c r="J5325" s="11">
        <v>46</v>
      </c>
      <c r="K5325" s="11">
        <v>47</v>
      </c>
      <c r="L5325">
        <v>54636</v>
      </c>
      <c r="O5325" t="e">
        <f>VLOOKUP(A5325,Kreise!$A$4:$AA$405,12,0)</f>
        <v>#N/A</v>
      </c>
      <c r="P5325">
        <f>IF(ISERROR(O5325)=0,O5325,VLOOKUP(B5325,Kreise!$B$4:$AA$405,11,0))</f>
        <v>2</v>
      </c>
      <c r="R5325" t="e">
        <f>VLOOKUP(A5325,Kreise!$A$4:$AA$405,10,0)</f>
        <v>#N/A</v>
      </c>
      <c r="S5325">
        <f>IF(ISERROR(R5325)=0,R5325,VLOOKUP(B5325,Kreise!$B$4:$AA$405,9,0))</f>
        <v>4</v>
      </c>
    </row>
    <row r="5326" spans="1:19">
      <c r="A5326" s="32">
        <v>7232036</v>
      </c>
      <c r="B5326" s="32" t="str">
        <f t="shared" si="83"/>
        <v>7232</v>
      </c>
      <c r="C5326" s="40">
        <v>72325008036</v>
      </c>
      <c r="D5326" t="s">
        <v>8949</v>
      </c>
      <c r="E5326">
        <v>7232908</v>
      </c>
      <c r="F5326">
        <v>147300340</v>
      </c>
      <c r="G5326" t="s">
        <v>1997</v>
      </c>
      <c r="H5326">
        <v>3.8</v>
      </c>
      <c r="I5326" s="11">
        <v>32</v>
      </c>
      <c r="J5326" s="11">
        <v>16</v>
      </c>
      <c r="K5326" s="11">
        <v>16</v>
      </c>
      <c r="L5326">
        <v>54636</v>
      </c>
      <c r="O5326" t="e">
        <f>VLOOKUP(A5326,Kreise!$A$4:$AA$405,12,0)</f>
        <v>#N/A</v>
      </c>
      <c r="P5326">
        <f>IF(ISERROR(O5326)=0,O5326,VLOOKUP(B5326,Kreise!$B$4:$AA$405,11,0))</f>
        <v>2</v>
      </c>
      <c r="R5326" t="e">
        <f>VLOOKUP(A5326,Kreise!$A$4:$AA$405,10,0)</f>
        <v>#N/A</v>
      </c>
      <c r="S5326">
        <f>IF(ISERROR(R5326)=0,R5326,VLOOKUP(B5326,Kreise!$B$4:$AA$405,9,0))</f>
        <v>4</v>
      </c>
    </row>
    <row r="5327" spans="1:19">
      <c r="A5327" s="32">
        <v>7232039</v>
      </c>
      <c r="B5327" s="32" t="str">
        <f t="shared" si="83"/>
        <v>7232</v>
      </c>
      <c r="C5327" s="40">
        <v>72325008039</v>
      </c>
      <c r="D5327" t="s">
        <v>8950</v>
      </c>
      <c r="E5327">
        <v>7232908</v>
      </c>
      <c r="F5327">
        <v>147305303</v>
      </c>
      <c r="G5327" t="s">
        <v>1997</v>
      </c>
      <c r="H5327">
        <v>8.38</v>
      </c>
      <c r="I5327" s="11">
        <v>669</v>
      </c>
      <c r="J5327" s="11">
        <v>338</v>
      </c>
      <c r="K5327" s="11">
        <v>331</v>
      </c>
      <c r="L5327">
        <v>54636</v>
      </c>
      <c r="O5327" t="e">
        <f>VLOOKUP(A5327,Kreise!$A$4:$AA$405,12,0)</f>
        <v>#N/A</v>
      </c>
      <c r="P5327">
        <f>IF(ISERROR(O5327)=0,O5327,VLOOKUP(B5327,Kreise!$B$4:$AA$405,11,0))</f>
        <v>2</v>
      </c>
      <c r="R5327" t="e">
        <f>VLOOKUP(A5327,Kreise!$A$4:$AA$405,10,0)</f>
        <v>#N/A</v>
      </c>
      <c r="S5327">
        <f>IF(ISERROR(R5327)=0,R5327,VLOOKUP(B5327,Kreise!$B$4:$AA$405,9,0))</f>
        <v>4</v>
      </c>
    </row>
    <row r="5328" spans="1:19">
      <c r="A5328" s="32">
        <v>7232046</v>
      </c>
      <c r="B5328" s="32" t="str">
        <f t="shared" si="83"/>
        <v>7232</v>
      </c>
      <c r="C5328" s="40">
        <v>72325008046</v>
      </c>
      <c r="D5328" t="s">
        <v>1256</v>
      </c>
      <c r="E5328">
        <v>7232908</v>
      </c>
      <c r="F5328">
        <v>150810135</v>
      </c>
      <c r="G5328" t="s">
        <v>1997</v>
      </c>
      <c r="H5328">
        <v>1.73</v>
      </c>
      <c r="I5328" s="11">
        <v>24</v>
      </c>
      <c r="J5328" s="11">
        <v>10</v>
      </c>
      <c r="K5328" s="11">
        <v>14</v>
      </c>
      <c r="L5328">
        <v>54636</v>
      </c>
      <c r="O5328" t="e">
        <f>VLOOKUP(A5328,Kreise!$A$4:$AA$405,12,0)</f>
        <v>#N/A</v>
      </c>
      <c r="P5328">
        <f>IF(ISERROR(O5328)=0,O5328,VLOOKUP(B5328,Kreise!$B$4:$AA$405,11,0))</f>
        <v>2</v>
      </c>
      <c r="R5328" t="e">
        <f>VLOOKUP(A5328,Kreise!$A$4:$AA$405,10,0)</f>
        <v>#N/A</v>
      </c>
      <c r="S5328">
        <f>IF(ISERROR(R5328)=0,R5328,VLOOKUP(B5328,Kreise!$B$4:$AA$405,9,0))</f>
        <v>4</v>
      </c>
    </row>
    <row r="5329" spans="1:19">
      <c r="A5329" s="32">
        <v>7232048</v>
      </c>
      <c r="B5329" s="32" t="str">
        <f t="shared" si="83"/>
        <v>7232</v>
      </c>
      <c r="C5329" s="40">
        <v>72325008048</v>
      </c>
      <c r="D5329" t="s">
        <v>8951</v>
      </c>
      <c r="E5329">
        <v>7232908</v>
      </c>
      <c r="F5329">
        <v>150810280</v>
      </c>
      <c r="G5329" t="s">
        <v>1997</v>
      </c>
      <c r="H5329">
        <v>7.86</v>
      </c>
      <c r="I5329" s="11">
        <v>121</v>
      </c>
      <c r="J5329" s="11">
        <v>56</v>
      </c>
      <c r="K5329" s="11">
        <v>65</v>
      </c>
      <c r="L5329">
        <v>54636</v>
      </c>
      <c r="O5329" t="e">
        <f>VLOOKUP(A5329,Kreise!$A$4:$AA$405,12,0)</f>
        <v>#N/A</v>
      </c>
      <c r="P5329">
        <f>IF(ISERROR(O5329)=0,O5329,VLOOKUP(B5329,Kreise!$B$4:$AA$405,11,0))</f>
        <v>2</v>
      </c>
      <c r="R5329" t="e">
        <f>VLOOKUP(A5329,Kreise!$A$4:$AA$405,10,0)</f>
        <v>#N/A</v>
      </c>
      <c r="S5329">
        <f>IF(ISERROR(R5329)=0,R5329,VLOOKUP(B5329,Kreise!$B$4:$AA$405,9,0))</f>
        <v>4</v>
      </c>
    </row>
    <row r="5330" spans="1:19">
      <c r="A5330" s="32">
        <v>7232057</v>
      </c>
      <c r="B5330" s="32" t="str">
        <f t="shared" si="83"/>
        <v>7232</v>
      </c>
      <c r="C5330" s="40">
        <v>72325008057</v>
      </c>
      <c r="D5330" t="s">
        <v>8952</v>
      </c>
      <c r="E5330">
        <v>7232908</v>
      </c>
      <c r="F5330">
        <v>150820301</v>
      </c>
      <c r="G5330" t="s">
        <v>1997</v>
      </c>
      <c r="H5330">
        <v>2.99</v>
      </c>
      <c r="I5330" s="11">
        <v>174</v>
      </c>
      <c r="J5330" s="11">
        <v>86</v>
      </c>
      <c r="K5330" s="11">
        <v>88</v>
      </c>
      <c r="L5330">
        <v>54636</v>
      </c>
      <c r="O5330" t="e">
        <f>VLOOKUP(A5330,Kreise!$A$4:$AA$405,12,0)</f>
        <v>#N/A</v>
      </c>
      <c r="P5330">
        <f>IF(ISERROR(O5330)=0,O5330,VLOOKUP(B5330,Kreise!$B$4:$AA$405,11,0))</f>
        <v>2</v>
      </c>
      <c r="R5330" t="e">
        <f>VLOOKUP(A5330,Kreise!$A$4:$AA$405,10,0)</f>
        <v>#N/A</v>
      </c>
      <c r="S5330">
        <f>IF(ISERROR(R5330)=0,R5330,VLOOKUP(B5330,Kreise!$B$4:$AA$405,9,0))</f>
        <v>4</v>
      </c>
    </row>
    <row r="5331" spans="1:19">
      <c r="A5331" s="32">
        <v>7232058</v>
      </c>
      <c r="B5331" s="32" t="str">
        <f t="shared" si="83"/>
        <v>7232</v>
      </c>
      <c r="C5331" s="40">
        <v>72325008058</v>
      </c>
      <c r="D5331" t="s">
        <v>8953</v>
      </c>
      <c r="E5331">
        <v>7232908</v>
      </c>
      <c r="F5331">
        <v>150820340</v>
      </c>
      <c r="G5331" t="s">
        <v>1997</v>
      </c>
      <c r="H5331">
        <v>2.94</v>
      </c>
      <c r="I5331" s="11">
        <v>356</v>
      </c>
      <c r="J5331" s="11">
        <v>182</v>
      </c>
      <c r="K5331" s="11">
        <v>174</v>
      </c>
      <c r="L5331">
        <v>54636</v>
      </c>
      <c r="O5331" t="e">
        <f>VLOOKUP(A5331,Kreise!$A$4:$AA$405,12,0)</f>
        <v>#N/A</v>
      </c>
      <c r="P5331">
        <f>IF(ISERROR(O5331)=0,O5331,VLOOKUP(B5331,Kreise!$B$4:$AA$405,11,0))</f>
        <v>2</v>
      </c>
      <c r="R5331" t="e">
        <f>VLOOKUP(A5331,Kreise!$A$4:$AA$405,10,0)</f>
        <v>#N/A</v>
      </c>
      <c r="S5331">
        <f>IF(ISERROR(R5331)=0,R5331,VLOOKUP(B5331,Kreise!$B$4:$AA$405,9,0))</f>
        <v>4</v>
      </c>
    </row>
    <row r="5332" spans="1:19">
      <c r="A5332" s="32">
        <v>7232060</v>
      </c>
      <c r="B5332" s="32" t="str">
        <f t="shared" si="83"/>
        <v>7232</v>
      </c>
      <c r="C5332" s="40">
        <v>72325008060</v>
      </c>
      <c r="D5332" t="s">
        <v>8954</v>
      </c>
      <c r="E5332">
        <v>7232908</v>
      </c>
      <c r="F5332">
        <v>150820430</v>
      </c>
      <c r="G5332" t="s">
        <v>1997</v>
      </c>
      <c r="H5332">
        <v>7.73</v>
      </c>
      <c r="I5332" s="11">
        <v>440</v>
      </c>
      <c r="J5332" s="11">
        <v>219</v>
      </c>
      <c r="K5332" s="11">
        <v>221</v>
      </c>
      <c r="L5332">
        <v>54636</v>
      </c>
      <c r="O5332" t="e">
        <f>VLOOKUP(A5332,Kreise!$A$4:$AA$405,12,0)</f>
        <v>#N/A</v>
      </c>
      <c r="P5332">
        <f>IF(ISERROR(O5332)=0,O5332,VLOOKUP(B5332,Kreise!$B$4:$AA$405,11,0))</f>
        <v>2</v>
      </c>
      <c r="R5332" t="e">
        <f>VLOOKUP(A5332,Kreise!$A$4:$AA$405,10,0)</f>
        <v>#N/A</v>
      </c>
      <c r="S5332">
        <f>IF(ISERROR(R5332)=0,R5332,VLOOKUP(B5332,Kreise!$B$4:$AA$405,9,0))</f>
        <v>4</v>
      </c>
    </row>
    <row r="5333" spans="1:19">
      <c r="A5333" s="32">
        <v>7232061</v>
      </c>
      <c r="B5333" s="32" t="str">
        <f t="shared" si="83"/>
        <v>7232</v>
      </c>
      <c r="C5333" s="40">
        <v>72325008061</v>
      </c>
      <c r="D5333" t="s">
        <v>8955</v>
      </c>
      <c r="E5333">
        <v>7232908</v>
      </c>
      <c r="F5333">
        <v>150820440</v>
      </c>
      <c r="G5333" t="s">
        <v>1997</v>
      </c>
      <c r="H5333">
        <v>6.72</v>
      </c>
      <c r="I5333" s="11">
        <v>410</v>
      </c>
      <c r="J5333" s="11">
        <v>202</v>
      </c>
      <c r="K5333" s="11">
        <v>208</v>
      </c>
      <c r="L5333">
        <v>54636</v>
      </c>
      <c r="O5333" t="e">
        <f>VLOOKUP(A5333,Kreise!$A$4:$AA$405,12,0)</f>
        <v>#N/A</v>
      </c>
      <c r="P5333">
        <f>IF(ISERROR(O5333)=0,O5333,VLOOKUP(B5333,Kreise!$B$4:$AA$405,11,0))</f>
        <v>2</v>
      </c>
      <c r="R5333" t="e">
        <f>VLOOKUP(A5333,Kreise!$A$4:$AA$405,10,0)</f>
        <v>#N/A</v>
      </c>
      <c r="S5333">
        <f>IF(ISERROR(R5333)=0,R5333,VLOOKUP(B5333,Kreise!$B$4:$AA$405,9,0))</f>
        <v>4</v>
      </c>
    </row>
    <row r="5334" spans="1:19">
      <c r="A5334" s="32">
        <v>7232062</v>
      </c>
      <c r="B5334" s="32" t="str">
        <f t="shared" si="83"/>
        <v>7232</v>
      </c>
      <c r="C5334" s="40">
        <v>72325008062</v>
      </c>
      <c r="D5334" t="s">
        <v>8956</v>
      </c>
      <c r="E5334">
        <v>7232908</v>
      </c>
      <c r="F5334">
        <v>150830040</v>
      </c>
      <c r="G5334" t="s">
        <v>1997</v>
      </c>
      <c r="H5334">
        <v>3.32</v>
      </c>
      <c r="I5334" s="11">
        <v>217</v>
      </c>
      <c r="J5334" s="11">
        <v>109</v>
      </c>
      <c r="K5334" s="11">
        <v>108</v>
      </c>
      <c r="L5334">
        <v>54636</v>
      </c>
      <c r="O5334" t="e">
        <f>VLOOKUP(A5334,Kreise!$A$4:$AA$405,12,0)</f>
        <v>#N/A</v>
      </c>
      <c r="P5334">
        <f>IF(ISERROR(O5334)=0,O5334,VLOOKUP(B5334,Kreise!$B$4:$AA$405,11,0))</f>
        <v>2</v>
      </c>
      <c r="R5334" t="e">
        <f>VLOOKUP(A5334,Kreise!$A$4:$AA$405,10,0)</f>
        <v>#N/A</v>
      </c>
      <c r="S5334">
        <f>IF(ISERROR(R5334)=0,R5334,VLOOKUP(B5334,Kreise!$B$4:$AA$405,9,0))</f>
        <v>4</v>
      </c>
    </row>
    <row r="5335" spans="1:19">
      <c r="A5335" s="32">
        <v>7232074</v>
      </c>
      <c r="B5335" s="32" t="str">
        <f t="shared" si="83"/>
        <v>7232</v>
      </c>
      <c r="C5335" s="40">
        <v>72325008074</v>
      </c>
      <c r="D5335" t="s">
        <v>8957</v>
      </c>
      <c r="E5335">
        <v>7232908</v>
      </c>
      <c r="F5335">
        <v>150835054</v>
      </c>
      <c r="G5335" t="s">
        <v>1997</v>
      </c>
      <c r="H5335">
        <v>2.99</v>
      </c>
      <c r="I5335" s="11">
        <v>79</v>
      </c>
      <c r="J5335" s="11">
        <v>38</v>
      </c>
      <c r="K5335" s="11">
        <v>41</v>
      </c>
      <c r="L5335">
        <v>54636</v>
      </c>
      <c r="O5335" t="e">
        <f>VLOOKUP(A5335,Kreise!$A$4:$AA$405,12,0)</f>
        <v>#N/A</v>
      </c>
      <c r="P5335">
        <f>IF(ISERROR(O5335)=0,O5335,VLOOKUP(B5335,Kreise!$B$4:$AA$405,11,0))</f>
        <v>2</v>
      </c>
      <c r="R5335" t="e">
        <f>VLOOKUP(A5335,Kreise!$A$4:$AA$405,10,0)</f>
        <v>#N/A</v>
      </c>
      <c r="S5335">
        <f>IF(ISERROR(R5335)=0,R5335,VLOOKUP(B5335,Kreise!$B$4:$AA$405,9,0))</f>
        <v>4</v>
      </c>
    </row>
    <row r="5336" spans="1:19">
      <c r="A5336" s="32">
        <v>7232077</v>
      </c>
      <c r="B5336" s="32" t="str">
        <f t="shared" si="83"/>
        <v>7232</v>
      </c>
      <c r="C5336" s="40">
        <v>72325008077</v>
      </c>
      <c r="D5336" t="s">
        <v>8958</v>
      </c>
      <c r="E5336">
        <v>7232908</v>
      </c>
      <c r="F5336">
        <v>150840315</v>
      </c>
      <c r="G5336" t="s">
        <v>1997</v>
      </c>
      <c r="H5336">
        <v>10.8</v>
      </c>
      <c r="I5336" s="11">
        <v>403</v>
      </c>
      <c r="J5336" s="11">
        <v>202</v>
      </c>
      <c r="K5336" s="11">
        <v>201</v>
      </c>
      <c r="L5336">
        <v>54636</v>
      </c>
      <c r="O5336" t="e">
        <f>VLOOKUP(A5336,Kreise!$A$4:$AA$405,12,0)</f>
        <v>#N/A</v>
      </c>
      <c r="P5336">
        <f>IF(ISERROR(O5336)=0,O5336,VLOOKUP(B5336,Kreise!$B$4:$AA$405,11,0))</f>
        <v>2</v>
      </c>
      <c r="R5336" t="e">
        <f>VLOOKUP(A5336,Kreise!$A$4:$AA$405,10,0)</f>
        <v>#N/A</v>
      </c>
      <c r="S5336">
        <f>IF(ISERROR(R5336)=0,R5336,VLOOKUP(B5336,Kreise!$B$4:$AA$405,9,0))</f>
        <v>4</v>
      </c>
    </row>
    <row r="5337" spans="1:19">
      <c r="A5337" s="32">
        <v>7232079</v>
      </c>
      <c r="B5337" s="32" t="str">
        <f t="shared" si="83"/>
        <v>7232</v>
      </c>
      <c r="C5337" s="40">
        <v>72325008079</v>
      </c>
      <c r="D5337" t="s">
        <v>8959</v>
      </c>
      <c r="E5337">
        <v>7232908</v>
      </c>
      <c r="F5337">
        <v>150840490</v>
      </c>
      <c r="G5337" t="s">
        <v>1997</v>
      </c>
      <c r="H5337">
        <v>6.52</v>
      </c>
      <c r="I5337" s="11">
        <v>565</v>
      </c>
      <c r="J5337" s="11">
        <v>285</v>
      </c>
      <c r="K5337" s="11">
        <v>280</v>
      </c>
      <c r="L5337">
        <v>54636</v>
      </c>
      <c r="O5337" t="e">
        <f>VLOOKUP(A5337,Kreise!$A$4:$AA$405,12,0)</f>
        <v>#N/A</v>
      </c>
      <c r="P5337">
        <f>IF(ISERROR(O5337)=0,O5337,VLOOKUP(B5337,Kreise!$B$4:$AA$405,11,0))</f>
        <v>2</v>
      </c>
      <c r="R5337" t="e">
        <f>VLOOKUP(A5337,Kreise!$A$4:$AA$405,10,0)</f>
        <v>#N/A</v>
      </c>
      <c r="S5337">
        <f>IF(ISERROR(R5337)=0,R5337,VLOOKUP(B5337,Kreise!$B$4:$AA$405,9,0))</f>
        <v>4</v>
      </c>
    </row>
    <row r="5338" spans="1:19">
      <c r="A5338" s="32">
        <v>7232083</v>
      </c>
      <c r="B5338" s="32" t="str">
        <f t="shared" si="83"/>
        <v>7232</v>
      </c>
      <c r="C5338" s="40">
        <v>72325008083</v>
      </c>
      <c r="D5338" t="s">
        <v>8960</v>
      </c>
      <c r="E5338">
        <v>7232908</v>
      </c>
      <c r="F5338">
        <v>150845052</v>
      </c>
      <c r="G5338" t="s">
        <v>1997</v>
      </c>
      <c r="H5338">
        <v>1.55</v>
      </c>
      <c r="I5338" s="11">
        <v>113</v>
      </c>
      <c r="J5338" s="11">
        <v>61</v>
      </c>
      <c r="K5338" s="11">
        <v>52</v>
      </c>
      <c r="L5338">
        <v>54636</v>
      </c>
      <c r="O5338" t="e">
        <f>VLOOKUP(A5338,Kreise!$A$4:$AA$405,12,0)</f>
        <v>#N/A</v>
      </c>
      <c r="P5338">
        <f>IF(ISERROR(O5338)=0,O5338,VLOOKUP(B5338,Kreise!$B$4:$AA$405,11,0))</f>
        <v>2</v>
      </c>
      <c r="R5338" t="e">
        <f>VLOOKUP(A5338,Kreise!$A$4:$AA$405,10,0)</f>
        <v>#N/A</v>
      </c>
      <c r="S5338">
        <f>IF(ISERROR(R5338)=0,R5338,VLOOKUP(B5338,Kreise!$B$4:$AA$405,9,0))</f>
        <v>4</v>
      </c>
    </row>
    <row r="5339" spans="1:19">
      <c r="A5339" s="32">
        <v>7232086</v>
      </c>
      <c r="B5339" s="32" t="str">
        <f t="shared" si="83"/>
        <v>7232</v>
      </c>
      <c r="C5339" s="40">
        <v>72325008086</v>
      </c>
      <c r="D5339" t="s">
        <v>8961</v>
      </c>
      <c r="E5339">
        <v>7232908</v>
      </c>
      <c r="F5339">
        <v>150850040</v>
      </c>
      <c r="G5339" t="s">
        <v>1997</v>
      </c>
      <c r="H5339">
        <v>6.93</v>
      </c>
      <c r="I5339" s="11">
        <v>545</v>
      </c>
      <c r="J5339" s="11">
        <v>258</v>
      </c>
      <c r="K5339" s="11">
        <v>287</v>
      </c>
      <c r="L5339">
        <v>54636</v>
      </c>
      <c r="O5339" t="e">
        <f>VLOOKUP(A5339,Kreise!$A$4:$AA$405,12,0)</f>
        <v>#N/A</v>
      </c>
      <c r="P5339">
        <f>IF(ISERROR(O5339)=0,O5339,VLOOKUP(B5339,Kreise!$B$4:$AA$405,11,0))</f>
        <v>2</v>
      </c>
      <c r="R5339" t="e">
        <f>VLOOKUP(A5339,Kreise!$A$4:$AA$405,10,0)</f>
        <v>#N/A</v>
      </c>
      <c r="S5339">
        <f>IF(ISERROR(R5339)=0,R5339,VLOOKUP(B5339,Kreise!$B$4:$AA$405,9,0))</f>
        <v>4</v>
      </c>
    </row>
    <row r="5340" spans="1:19">
      <c r="A5340" s="32">
        <v>7232092</v>
      </c>
      <c r="B5340" s="32" t="str">
        <f t="shared" si="83"/>
        <v>7232</v>
      </c>
      <c r="C5340" s="40">
        <v>72325008092</v>
      </c>
      <c r="D5340" t="s">
        <v>8962</v>
      </c>
      <c r="E5340">
        <v>7232908</v>
      </c>
      <c r="F5340">
        <v>150850190</v>
      </c>
      <c r="G5340" t="s">
        <v>1997</v>
      </c>
      <c r="H5340">
        <v>4.58</v>
      </c>
      <c r="I5340" s="11">
        <v>85</v>
      </c>
      <c r="J5340" s="11">
        <v>41</v>
      </c>
      <c r="K5340" s="11">
        <v>44</v>
      </c>
      <c r="L5340">
        <v>54636</v>
      </c>
      <c r="O5340" t="e">
        <f>VLOOKUP(A5340,Kreise!$A$4:$AA$405,12,0)</f>
        <v>#N/A</v>
      </c>
      <c r="P5340">
        <f>IF(ISERROR(O5340)=0,O5340,VLOOKUP(B5340,Kreise!$B$4:$AA$405,11,0))</f>
        <v>2</v>
      </c>
      <c r="R5340" t="e">
        <f>VLOOKUP(A5340,Kreise!$A$4:$AA$405,10,0)</f>
        <v>#N/A</v>
      </c>
      <c r="S5340">
        <f>IF(ISERROR(R5340)=0,R5340,VLOOKUP(B5340,Kreise!$B$4:$AA$405,9,0))</f>
        <v>4</v>
      </c>
    </row>
    <row r="5341" spans="1:19">
      <c r="A5341" s="32">
        <v>7232098</v>
      </c>
      <c r="B5341" s="32" t="str">
        <f t="shared" si="83"/>
        <v>7232</v>
      </c>
      <c r="C5341" s="40">
        <v>72325008098</v>
      </c>
      <c r="D5341" t="s">
        <v>8963</v>
      </c>
      <c r="E5341">
        <v>7232908</v>
      </c>
      <c r="F5341">
        <v>150850370</v>
      </c>
      <c r="G5341" t="s">
        <v>1997</v>
      </c>
      <c r="H5341">
        <v>5.31</v>
      </c>
      <c r="I5341" s="11">
        <v>151</v>
      </c>
      <c r="J5341" s="11">
        <v>77</v>
      </c>
      <c r="K5341" s="11">
        <v>74</v>
      </c>
      <c r="L5341">
        <v>54636</v>
      </c>
      <c r="O5341" t="e">
        <f>VLOOKUP(A5341,Kreise!$A$4:$AA$405,12,0)</f>
        <v>#N/A</v>
      </c>
      <c r="P5341">
        <f>IF(ISERROR(O5341)=0,O5341,VLOOKUP(B5341,Kreise!$B$4:$AA$405,11,0))</f>
        <v>2</v>
      </c>
      <c r="R5341" t="e">
        <f>VLOOKUP(A5341,Kreise!$A$4:$AA$405,10,0)</f>
        <v>#N/A</v>
      </c>
      <c r="S5341">
        <f>IF(ISERROR(R5341)=0,R5341,VLOOKUP(B5341,Kreise!$B$4:$AA$405,9,0))</f>
        <v>4</v>
      </c>
    </row>
    <row r="5342" spans="1:19">
      <c r="A5342" s="32">
        <v>7232099</v>
      </c>
      <c r="B5342" s="32" t="str">
        <f t="shared" si="83"/>
        <v>7232</v>
      </c>
      <c r="C5342" s="40">
        <v>72325008099</v>
      </c>
      <c r="D5342" t="s">
        <v>8964</v>
      </c>
      <c r="E5342">
        <v>7232908</v>
      </c>
      <c r="F5342">
        <v>150855051</v>
      </c>
      <c r="G5342" t="s">
        <v>1997</v>
      </c>
      <c r="H5342">
        <v>9.74</v>
      </c>
      <c r="I5342" s="11">
        <v>581</v>
      </c>
      <c r="J5342" s="11">
        <v>297</v>
      </c>
      <c r="K5342" s="11">
        <v>284</v>
      </c>
      <c r="L5342">
        <v>54636</v>
      </c>
      <c r="O5342" t="e">
        <f>VLOOKUP(A5342,Kreise!$A$4:$AA$405,12,0)</f>
        <v>#N/A</v>
      </c>
      <c r="P5342">
        <f>IF(ISERROR(O5342)=0,O5342,VLOOKUP(B5342,Kreise!$B$4:$AA$405,11,0))</f>
        <v>2</v>
      </c>
      <c r="R5342" t="e">
        <f>VLOOKUP(A5342,Kreise!$A$4:$AA$405,10,0)</f>
        <v>#N/A</v>
      </c>
      <c r="S5342">
        <f>IF(ISERROR(R5342)=0,R5342,VLOOKUP(B5342,Kreise!$B$4:$AA$405,9,0))</f>
        <v>4</v>
      </c>
    </row>
    <row r="5343" spans="1:19">
      <c r="A5343" s="32">
        <v>7232109</v>
      </c>
      <c r="B5343" s="32" t="str">
        <f t="shared" si="83"/>
        <v>7232</v>
      </c>
      <c r="C5343" s="40">
        <v>72325008109</v>
      </c>
      <c r="D5343" t="s">
        <v>8965</v>
      </c>
      <c r="E5343">
        <v>7232908</v>
      </c>
      <c r="F5343">
        <v>150870031</v>
      </c>
      <c r="G5343" t="s">
        <v>1997</v>
      </c>
      <c r="H5343">
        <v>11.87</v>
      </c>
      <c r="I5343" s="11">
        <v>1464</v>
      </c>
      <c r="J5343" s="11">
        <v>741</v>
      </c>
      <c r="K5343" s="11">
        <v>723</v>
      </c>
      <c r="L5343">
        <v>54636</v>
      </c>
      <c r="O5343" t="e">
        <f>VLOOKUP(A5343,Kreise!$A$4:$AA$405,12,0)</f>
        <v>#N/A</v>
      </c>
      <c r="P5343">
        <f>IF(ISERROR(O5343)=0,O5343,VLOOKUP(B5343,Kreise!$B$4:$AA$405,11,0))</f>
        <v>2</v>
      </c>
      <c r="R5343" t="e">
        <f>VLOOKUP(A5343,Kreise!$A$4:$AA$405,10,0)</f>
        <v>#N/A</v>
      </c>
      <c r="S5343">
        <f>IF(ISERROR(R5343)=0,R5343,VLOOKUP(B5343,Kreise!$B$4:$AA$405,9,0))</f>
        <v>4</v>
      </c>
    </row>
    <row r="5344" spans="1:19">
      <c r="A5344" s="32">
        <v>7232111</v>
      </c>
      <c r="B5344" s="32" t="str">
        <f t="shared" si="83"/>
        <v>7232</v>
      </c>
      <c r="C5344" s="40">
        <v>72325008111</v>
      </c>
      <c r="D5344" t="s">
        <v>8966</v>
      </c>
      <c r="E5344">
        <v>7232908</v>
      </c>
      <c r="F5344">
        <v>150870165</v>
      </c>
      <c r="G5344" t="s">
        <v>1997</v>
      </c>
      <c r="H5344">
        <v>10.65</v>
      </c>
      <c r="I5344" s="11">
        <v>428</v>
      </c>
      <c r="J5344" s="11">
        <v>222</v>
      </c>
      <c r="K5344" s="11">
        <v>206</v>
      </c>
      <c r="L5344">
        <v>54636</v>
      </c>
      <c r="M5344">
        <v>1</v>
      </c>
      <c r="O5344" t="e">
        <f>VLOOKUP(A5344,Kreise!$A$4:$AA$405,12,0)</f>
        <v>#N/A</v>
      </c>
      <c r="P5344">
        <f>IF(ISERROR(O5344)=0,O5344,VLOOKUP(B5344,Kreise!$B$4:$AA$405,11,0))</f>
        <v>2</v>
      </c>
      <c r="R5344" t="e">
        <f>VLOOKUP(A5344,Kreise!$A$4:$AA$405,10,0)</f>
        <v>#N/A</v>
      </c>
      <c r="S5344">
        <f>IF(ISERROR(R5344)=0,R5344,VLOOKUP(B5344,Kreise!$B$4:$AA$405,9,0))</f>
        <v>4</v>
      </c>
    </row>
    <row r="5345" spans="1:19">
      <c r="A5345" s="32">
        <v>7232115</v>
      </c>
      <c r="B5345" s="32" t="str">
        <f t="shared" si="83"/>
        <v>7232</v>
      </c>
      <c r="C5345" s="40">
        <v>72325008115</v>
      </c>
      <c r="D5345" t="s">
        <v>8967</v>
      </c>
      <c r="E5345">
        <v>7232908</v>
      </c>
      <c r="F5345">
        <v>150870386</v>
      </c>
      <c r="G5345" t="s">
        <v>1997</v>
      </c>
      <c r="H5345">
        <v>4.82</v>
      </c>
      <c r="I5345" s="11">
        <v>72</v>
      </c>
      <c r="J5345" s="11">
        <v>38</v>
      </c>
      <c r="K5345" s="11">
        <v>34</v>
      </c>
      <c r="L5345">
        <v>54636</v>
      </c>
      <c r="O5345" t="e">
        <f>VLOOKUP(A5345,Kreise!$A$4:$AA$405,12,0)</f>
        <v>#N/A</v>
      </c>
      <c r="P5345">
        <f>IF(ISERROR(O5345)=0,O5345,VLOOKUP(B5345,Kreise!$B$4:$AA$405,11,0))</f>
        <v>2</v>
      </c>
      <c r="R5345" t="e">
        <f>VLOOKUP(A5345,Kreise!$A$4:$AA$405,10,0)</f>
        <v>#N/A</v>
      </c>
      <c r="S5345">
        <f>IF(ISERROR(R5345)=0,R5345,VLOOKUP(B5345,Kreise!$B$4:$AA$405,9,0))</f>
        <v>4</v>
      </c>
    </row>
    <row r="5346" spans="1:19">
      <c r="A5346" s="32">
        <v>7232118</v>
      </c>
      <c r="B5346" s="32" t="str">
        <f t="shared" si="83"/>
        <v>7232</v>
      </c>
      <c r="C5346" s="40">
        <v>72325008118</v>
      </c>
      <c r="D5346" t="s">
        <v>8176</v>
      </c>
      <c r="E5346">
        <v>7232908</v>
      </c>
      <c r="F5346">
        <v>150875052</v>
      </c>
      <c r="G5346" t="s">
        <v>1997</v>
      </c>
      <c r="H5346">
        <v>6.24</v>
      </c>
      <c r="I5346" s="11">
        <v>346</v>
      </c>
      <c r="J5346" s="11">
        <v>185</v>
      </c>
      <c r="K5346" s="11">
        <v>161</v>
      </c>
      <c r="L5346">
        <v>54636</v>
      </c>
      <c r="O5346" t="e">
        <f>VLOOKUP(A5346,Kreise!$A$4:$AA$405,12,0)</f>
        <v>#N/A</v>
      </c>
      <c r="P5346">
        <f>IF(ISERROR(O5346)=0,O5346,VLOOKUP(B5346,Kreise!$B$4:$AA$405,11,0))</f>
        <v>2</v>
      </c>
      <c r="R5346" t="e">
        <f>VLOOKUP(A5346,Kreise!$A$4:$AA$405,10,0)</f>
        <v>#N/A</v>
      </c>
      <c r="S5346">
        <f>IF(ISERROR(R5346)=0,R5346,VLOOKUP(B5346,Kreise!$B$4:$AA$405,9,0))</f>
        <v>4</v>
      </c>
    </row>
    <row r="5347" spans="1:19">
      <c r="A5347" s="32">
        <v>7232119</v>
      </c>
      <c r="B5347" s="32" t="str">
        <f t="shared" si="83"/>
        <v>7232</v>
      </c>
      <c r="C5347" s="40">
        <v>72325008119</v>
      </c>
      <c r="D5347" t="s">
        <v>8968</v>
      </c>
      <c r="E5347">
        <v>7232908</v>
      </c>
      <c r="F5347">
        <v>150880020</v>
      </c>
      <c r="G5347" t="s">
        <v>1997</v>
      </c>
      <c r="H5347">
        <v>4.92</v>
      </c>
      <c r="I5347" s="11">
        <v>318</v>
      </c>
      <c r="J5347" s="11">
        <v>169</v>
      </c>
      <c r="K5347" s="11">
        <v>149</v>
      </c>
      <c r="L5347">
        <v>54636</v>
      </c>
      <c r="O5347" t="e">
        <f>VLOOKUP(A5347,Kreise!$A$4:$AA$405,12,0)</f>
        <v>#N/A</v>
      </c>
      <c r="P5347">
        <f>IF(ISERROR(O5347)=0,O5347,VLOOKUP(B5347,Kreise!$B$4:$AA$405,11,0))</f>
        <v>2</v>
      </c>
      <c r="R5347" t="e">
        <f>VLOOKUP(A5347,Kreise!$A$4:$AA$405,10,0)</f>
        <v>#N/A</v>
      </c>
      <c r="S5347">
        <f>IF(ISERROR(R5347)=0,R5347,VLOOKUP(B5347,Kreise!$B$4:$AA$405,9,0))</f>
        <v>4</v>
      </c>
    </row>
    <row r="5348" spans="1:19">
      <c r="A5348" s="32">
        <v>7232120</v>
      </c>
      <c r="B5348" s="32" t="str">
        <f t="shared" si="83"/>
        <v>7232</v>
      </c>
      <c r="C5348" s="40">
        <v>72325008120</v>
      </c>
      <c r="D5348" t="s">
        <v>8969</v>
      </c>
      <c r="E5348">
        <v>7232908</v>
      </c>
      <c r="F5348">
        <v>150880025</v>
      </c>
      <c r="G5348" t="s">
        <v>1997</v>
      </c>
      <c r="H5348">
        <v>10.7</v>
      </c>
      <c r="I5348" s="11">
        <v>228</v>
      </c>
      <c r="J5348" s="11">
        <v>119</v>
      </c>
      <c r="K5348" s="11">
        <v>109</v>
      </c>
      <c r="L5348">
        <v>54636</v>
      </c>
      <c r="O5348" t="e">
        <f>VLOOKUP(A5348,Kreise!$A$4:$AA$405,12,0)</f>
        <v>#N/A</v>
      </c>
      <c r="P5348">
        <f>IF(ISERROR(O5348)=0,O5348,VLOOKUP(B5348,Kreise!$B$4:$AA$405,11,0))</f>
        <v>2</v>
      </c>
      <c r="R5348" t="e">
        <f>VLOOKUP(A5348,Kreise!$A$4:$AA$405,10,0)</f>
        <v>#N/A</v>
      </c>
      <c r="S5348">
        <f>IF(ISERROR(R5348)=0,R5348,VLOOKUP(B5348,Kreise!$B$4:$AA$405,9,0))</f>
        <v>4</v>
      </c>
    </row>
    <row r="5349" spans="1:19">
      <c r="A5349" s="32">
        <v>7232125</v>
      </c>
      <c r="B5349" s="32" t="str">
        <f t="shared" si="83"/>
        <v>7232</v>
      </c>
      <c r="C5349" s="40">
        <v>72325008125</v>
      </c>
      <c r="D5349" t="s">
        <v>8970</v>
      </c>
      <c r="E5349">
        <v>7232908</v>
      </c>
      <c r="F5349">
        <v>150880216</v>
      </c>
      <c r="G5349" t="s">
        <v>1997</v>
      </c>
      <c r="H5349">
        <v>7.05</v>
      </c>
      <c r="I5349" s="11">
        <v>433</v>
      </c>
      <c r="J5349" s="11">
        <v>218</v>
      </c>
      <c r="K5349" s="11">
        <v>215</v>
      </c>
      <c r="L5349">
        <v>54636</v>
      </c>
      <c r="O5349" t="e">
        <f>VLOOKUP(A5349,Kreise!$A$4:$AA$405,12,0)</f>
        <v>#N/A</v>
      </c>
      <c r="P5349">
        <f>IF(ISERROR(O5349)=0,O5349,VLOOKUP(B5349,Kreise!$B$4:$AA$405,11,0))</f>
        <v>2</v>
      </c>
      <c r="R5349" t="e">
        <f>VLOOKUP(A5349,Kreise!$A$4:$AA$405,10,0)</f>
        <v>#N/A</v>
      </c>
      <c r="S5349">
        <f>IF(ISERROR(R5349)=0,R5349,VLOOKUP(B5349,Kreise!$B$4:$AA$405,9,0))</f>
        <v>4</v>
      </c>
    </row>
    <row r="5350" spans="1:19">
      <c r="A5350" s="32">
        <v>7232126</v>
      </c>
      <c r="B5350" s="32" t="str">
        <f t="shared" si="83"/>
        <v>7232</v>
      </c>
      <c r="C5350" s="40">
        <v>72325008126</v>
      </c>
      <c r="D5350" t="s">
        <v>8971</v>
      </c>
      <c r="E5350">
        <v>7232908</v>
      </c>
      <c r="F5350">
        <v>150880220</v>
      </c>
      <c r="G5350" t="s">
        <v>1997</v>
      </c>
      <c r="H5350">
        <v>2.19</v>
      </c>
      <c r="I5350" s="11">
        <v>286</v>
      </c>
      <c r="J5350" s="11">
        <v>146</v>
      </c>
      <c r="K5350" s="11">
        <v>140</v>
      </c>
      <c r="L5350">
        <v>54636</v>
      </c>
      <c r="O5350" t="e">
        <f>VLOOKUP(A5350,Kreise!$A$4:$AA$405,12,0)</f>
        <v>#N/A</v>
      </c>
      <c r="P5350">
        <f>IF(ISERROR(O5350)=0,O5350,VLOOKUP(B5350,Kreise!$B$4:$AA$405,11,0))</f>
        <v>2</v>
      </c>
      <c r="R5350" t="e">
        <f>VLOOKUP(A5350,Kreise!$A$4:$AA$405,10,0)</f>
        <v>#N/A</v>
      </c>
      <c r="S5350">
        <f>IF(ISERROR(R5350)=0,R5350,VLOOKUP(B5350,Kreise!$B$4:$AA$405,9,0))</f>
        <v>4</v>
      </c>
    </row>
    <row r="5351" spans="1:19">
      <c r="A5351" s="32">
        <v>7232132</v>
      </c>
      <c r="B5351" s="32" t="str">
        <f t="shared" si="83"/>
        <v>7232</v>
      </c>
      <c r="C5351" s="40">
        <v>72325005132</v>
      </c>
      <c r="D5351" t="s">
        <v>8972</v>
      </c>
      <c r="E5351">
        <v>7232905</v>
      </c>
      <c r="F5351">
        <v>150880365</v>
      </c>
      <c r="G5351" t="s">
        <v>1995</v>
      </c>
      <c r="H5351">
        <v>5.84</v>
      </c>
      <c r="I5351" s="11">
        <v>177</v>
      </c>
      <c r="J5351" s="11">
        <v>96</v>
      </c>
      <c r="K5351" s="11">
        <v>81</v>
      </c>
      <c r="L5351">
        <v>54636</v>
      </c>
      <c r="O5351" t="e">
        <f>VLOOKUP(A5351,Kreise!$A$4:$AA$405,12,0)</f>
        <v>#N/A</v>
      </c>
      <c r="P5351">
        <f>IF(ISERROR(O5351)=0,O5351,VLOOKUP(B5351,Kreise!$B$4:$AA$405,11,0))</f>
        <v>2</v>
      </c>
      <c r="R5351" t="e">
        <f>VLOOKUP(A5351,Kreise!$A$4:$AA$405,10,0)</f>
        <v>#N/A</v>
      </c>
      <c r="S5351">
        <f>IF(ISERROR(R5351)=0,R5351,VLOOKUP(B5351,Kreise!$B$4:$AA$405,9,0))</f>
        <v>4</v>
      </c>
    </row>
    <row r="5352" spans="1:19">
      <c r="A5352" s="32">
        <v>7232134</v>
      </c>
      <c r="B5352" s="32" t="str">
        <f t="shared" si="83"/>
        <v>7232</v>
      </c>
      <c r="C5352" s="40">
        <v>72325008134</v>
      </c>
      <c r="D5352" t="s">
        <v>8973</v>
      </c>
      <c r="E5352">
        <v>7232908</v>
      </c>
      <c r="F5352">
        <v>150890015</v>
      </c>
      <c r="G5352" t="s">
        <v>1997</v>
      </c>
      <c r="H5352">
        <v>4.06</v>
      </c>
      <c r="I5352" s="11">
        <v>285</v>
      </c>
      <c r="J5352" s="11">
        <v>150</v>
      </c>
      <c r="K5352" s="11">
        <v>135</v>
      </c>
      <c r="L5352">
        <v>54636</v>
      </c>
      <c r="O5352" t="e">
        <f>VLOOKUP(A5352,Kreise!$A$4:$AA$405,12,0)</f>
        <v>#N/A</v>
      </c>
      <c r="P5352">
        <f>IF(ISERROR(O5352)=0,O5352,VLOOKUP(B5352,Kreise!$B$4:$AA$405,11,0))</f>
        <v>2</v>
      </c>
      <c r="R5352" t="e">
        <f>VLOOKUP(A5352,Kreise!$A$4:$AA$405,10,0)</f>
        <v>#N/A</v>
      </c>
      <c r="S5352">
        <f>IF(ISERROR(R5352)=0,R5352,VLOOKUP(B5352,Kreise!$B$4:$AA$405,9,0))</f>
        <v>4</v>
      </c>
    </row>
    <row r="5353" spans="1:19">
      <c r="A5353" s="32">
        <v>7232137</v>
      </c>
      <c r="B5353" s="32" t="str">
        <f t="shared" si="83"/>
        <v>7232</v>
      </c>
      <c r="C5353" s="40">
        <v>72325008137</v>
      </c>
      <c r="D5353" t="s">
        <v>8974</v>
      </c>
      <c r="E5353">
        <v>7232908</v>
      </c>
      <c r="F5353">
        <v>150890030</v>
      </c>
      <c r="G5353" t="s">
        <v>1997</v>
      </c>
      <c r="H5353">
        <v>9.27</v>
      </c>
      <c r="I5353" s="11">
        <v>959</v>
      </c>
      <c r="J5353" s="11">
        <v>493</v>
      </c>
      <c r="K5353" s="11">
        <v>466</v>
      </c>
      <c r="L5353">
        <v>54636</v>
      </c>
      <c r="O5353" t="e">
        <f>VLOOKUP(A5353,Kreise!$A$4:$AA$405,12,0)</f>
        <v>#N/A</v>
      </c>
      <c r="P5353">
        <f>IF(ISERROR(O5353)=0,O5353,VLOOKUP(B5353,Kreise!$B$4:$AA$405,11,0))</f>
        <v>2</v>
      </c>
      <c r="R5353" t="e">
        <f>VLOOKUP(A5353,Kreise!$A$4:$AA$405,10,0)</f>
        <v>#N/A</v>
      </c>
      <c r="S5353">
        <f>IF(ISERROR(R5353)=0,R5353,VLOOKUP(B5353,Kreise!$B$4:$AA$405,9,0))</f>
        <v>4</v>
      </c>
    </row>
    <row r="5354" spans="1:19">
      <c r="A5354" s="32">
        <v>7232501</v>
      </c>
      <c r="B5354" s="32" t="str">
        <f t="shared" si="83"/>
        <v>7232</v>
      </c>
      <c r="C5354" s="40">
        <v>72325008501</v>
      </c>
      <c r="D5354" t="s">
        <v>8975</v>
      </c>
      <c r="E5354">
        <v>7232908</v>
      </c>
      <c r="F5354">
        <v>160660023</v>
      </c>
      <c r="G5354" t="s">
        <v>1997</v>
      </c>
      <c r="H5354">
        <v>6.72</v>
      </c>
      <c r="I5354" s="11">
        <v>794</v>
      </c>
      <c r="J5354" s="11">
        <v>389</v>
      </c>
      <c r="K5354" s="11">
        <v>405</v>
      </c>
      <c r="L5354">
        <v>54636</v>
      </c>
      <c r="O5354" t="e">
        <f>VLOOKUP(A5354,Kreise!$A$4:$AA$405,12,0)</f>
        <v>#N/A</v>
      </c>
      <c r="P5354">
        <f>IF(ISERROR(O5354)=0,O5354,VLOOKUP(B5354,Kreise!$B$4:$AA$405,11,0))</f>
        <v>2</v>
      </c>
      <c r="R5354" t="e">
        <f>VLOOKUP(A5354,Kreise!$A$4:$AA$405,10,0)</f>
        <v>#N/A</v>
      </c>
      <c r="S5354">
        <f>IF(ISERROR(R5354)=0,R5354,VLOOKUP(B5354,Kreise!$B$4:$AA$405,9,0))</f>
        <v>4</v>
      </c>
    </row>
    <row r="5355" spans="1:19">
      <c r="A5355" s="32">
        <v>7232013</v>
      </c>
      <c r="B5355" s="32" t="str">
        <f t="shared" si="83"/>
        <v>7232</v>
      </c>
      <c r="C5355" s="40">
        <v>72325008013</v>
      </c>
      <c r="D5355" t="s">
        <v>8976</v>
      </c>
      <c r="E5355">
        <v>7232908</v>
      </c>
      <c r="F5355">
        <v>147295301</v>
      </c>
      <c r="G5355" t="s">
        <v>1997</v>
      </c>
      <c r="H5355">
        <v>7.25</v>
      </c>
      <c r="I5355" s="11">
        <v>994</v>
      </c>
      <c r="J5355" s="11">
        <v>525</v>
      </c>
      <c r="K5355" s="11">
        <v>469</v>
      </c>
      <c r="L5355">
        <v>54646</v>
      </c>
      <c r="M5355">
        <v>1</v>
      </c>
      <c r="O5355" t="e">
        <f>VLOOKUP(A5355,Kreise!$A$4:$AA$405,12,0)</f>
        <v>#N/A</v>
      </c>
      <c r="P5355">
        <f>IF(ISERROR(O5355)=0,O5355,VLOOKUP(B5355,Kreise!$B$4:$AA$405,11,0))</f>
        <v>2</v>
      </c>
      <c r="R5355" t="e">
        <f>VLOOKUP(A5355,Kreise!$A$4:$AA$405,10,0)</f>
        <v>#N/A</v>
      </c>
      <c r="S5355">
        <f>IF(ISERROR(R5355)=0,R5355,VLOOKUP(B5355,Kreise!$B$4:$AA$405,9,0))</f>
        <v>4</v>
      </c>
    </row>
    <row r="5356" spans="1:19">
      <c r="A5356" s="32">
        <v>7232021</v>
      </c>
      <c r="B5356" s="32" t="str">
        <f t="shared" si="83"/>
        <v>7232</v>
      </c>
      <c r="C5356" s="40">
        <v>72325008021</v>
      </c>
      <c r="D5356" t="s">
        <v>8977</v>
      </c>
      <c r="E5356">
        <v>7232908</v>
      </c>
      <c r="F5356">
        <v>147300070</v>
      </c>
      <c r="G5356" t="s">
        <v>1997</v>
      </c>
      <c r="H5356">
        <v>3.79</v>
      </c>
      <c r="I5356" s="11">
        <v>90</v>
      </c>
      <c r="J5356" s="11">
        <v>45</v>
      </c>
      <c r="K5356" s="11">
        <v>45</v>
      </c>
      <c r="L5356">
        <v>54646</v>
      </c>
      <c r="O5356" t="e">
        <f>VLOOKUP(A5356,Kreise!$A$4:$AA$405,12,0)</f>
        <v>#N/A</v>
      </c>
      <c r="P5356">
        <f>IF(ISERROR(O5356)=0,O5356,VLOOKUP(B5356,Kreise!$B$4:$AA$405,11,0))</f>
        <v>2</v>
      </c>
      <c r="R5356" t="e">
        <f>VLOOKUP(A5356,Kreise!$A$4:$AA$405,10,0)</f>
        <v>#N/A</v>
      </c>
      <c r="S5356">
        <f>IF(ISERROR(R5356)=0,R5356,VLOOKUP(B5356,Kreise!$B$4:$AA$405,9,0))</f>
        <v>4</v>
      </c>
    </row>
    <row r="5357" spans="1:19">
      <c r="A5357" s="32">
        <v>7232022</v>
      </c>
      <c r="B5357" s="32" t="str">
        <f t="shared" si="83"/>
        <v>7232</v>
      </c>
      <c r="C5357" s="40">
        <v>72325005022</v>
      </c>
      <c r="D5357" t="s">
        <v>5102</v>
      </c>
      <c r="E5357">
        <v>7232905</v>
      </c>
      <c r="F5357">
        <v>147300080</v>
      </c>
      <c r="G5357" t="s">
        <v>1995</v>
      </c>
      <c r="H5357">
        <v>2.73</v>
      </c>
      <c r="I5357" s="11">
        <v>26</v>
      </c>
      <c r="J5357" s="11">
        <v>12</v>
      </c>
      <c r="K5357" s="11">
        <v>14</v>
      </c>
      <c r="L5357">
        <v>54646</v>
      </c>
      <c r="O5357" t="e">
        <f>VLOOKUP(A5357,Kreise!$A$4:$AA$405,12,0)</f>
        <v>#N/A</v>
      </c>
      <c r="P5357">
        <f>IF(ISERROR(O5357)=0,O5357,VLOOKUP(B5357,Kreise!$B$4:$AA$405,11,0))</f>
        <v>2</v>
      </c>
      <c r="R5357" t="e">
        <f>VLOOKUP(A5357,Kreise!$A$4:$AA$405,10,0)</f>
        <v>#N/A</v>
      </c>
      <c r="S5357">
        <f>IF(ISERROR(R5357)=0,R5357,VLOOKUP(B5357,Kreise!$B$4:$AA$405,9,0))</f>
        <v>4</v>
      </c>
    </row>
    <row r="5358" spans="1:19">
      <c r="A5358" s="32">
        <v>7232032</v>
      </c>
      <c r="B5358" s="32" t="str">
        <f t="shared" si="83"/>
        <v>7232</v>
      </c>
      <c r="C5358" s="40">
        <v>72325008032</v>
      </c>
      <c r="D5358" t="s">
        <v>8978</v>
      </c>
      <c r="E5358">
        <v>7232908</v>
      </c>
      <c r="F5358">
        <v>147300250</v>
      </c>
      <c r="G5358" t="s">
        <v>1997</v>
      </c>
      <c r="H5358">
        <v>1.71</v>
      </c>
      <c r="I5358" s="11">
        <v>39</v>
      </c>
      <c r="J5358" s="11">
        <v>20</v>
      </c>
      <c r="K5358" s="11">
        <v>19</v>
      </c>
      <c r="L5358">
        <v>54646</v>
      </c>
      <c r="O5358" t="e">
        <f>VLOOKUP(A5358,Kreise!$A$4:$AA$405,12,0)</f>
        <v>#N/A</v>
      </c>
      <c r="P5358">
        <f>IF(ISERROR(O5358)=0,O5358,VLOOKUP(B5358,Kreise!$B$4:$AA$405,11,0))</f>
        <v>2</v>
      </c>
      <c r="R5358" t="e">
        <f>VLOOKUP(A5358,Kreise!$A$4:$AA$405,10,0)</f>
        <v>#N/A</v>
      </c>
      <c r="S5358">
        <f>IF(ISERROR(R5358)=0,R5358,VLOOKUP(B5358,Kreise!$B$4:$AA$405,9,0))</f>
        <v>4</v>
      </c>
    </row>
    <row r="5359" spans="1:19">
      <c r="A5359" s="32">
        <v>7232045</v>
      </c>
      <c r="B5359" s="32" t="str">
        <f t="shared" si="83"/>
        <v>7232</v>
      </c>
      <c r="C5359" s="40">
        <v>72325008045</v>
      </c>
      <c r="D5359" t="s">
        <v>8979</v>
      </c>
      <c r="E5359">
        <v>7232908</v>
      </c>
      <c r="F5359">
        <v>150810030</v>
      </c>
      <c r="G5359" t="s">
        <v>1997</v>
      </c>
      <c r="H5359">
        <v>3.21</v>
      </c>
      <c r="I5359" s="11">
        <v>100</v>
      </c>
      <c r="J5359" s="11">
        <v>49</v>
      </c>
      <c r="K5359" s="11">
        <v>51</v>
      </c>
      <c r="L5359">
        <v>54646</v>
      </c>
      <c r="O5359" t="e">
        <f>VLOOKUP(A5359,Kreise!$A$4:$AA$405,12,0)</f>
        <v>#N/A</v>
      </c>
      <c r="P5359">
        <f>IF(ISERROR(O5359)=0,O5359,VLOOKUP(B5359,Kreise!$B$4:$AA$405,11,0))</f>
        <v>2</v>
      </c>
      <c r="R5359" t="e">
        <f>VLOOKUP(A5359,Kreise!$A$4:$AA$405,10,0)</f>
        <v>#N/A</v>
      </c>
      <c r="S5359">
        <f>IF(ISERROR(R5359)=0,R5359,VLOOKUP(B5359,Kreise!$B$4:$AA$405,9,0))</f>
        <v>4</v>
      </c>
    </row>
    <row r="5360" spans="1:19">
      <c r="A5360" s="32">
        <v>7232052</v>
      </c>
      <c r="B5360" s="32" t="str">
        <f t="shared" si="83"/>
        <v>7232</v>
      </c>
      <c r="C5360" s="40">
        <v>72325008052</v>
      </c>
      <c r="D5360" t="s">
        <v>8980</v>
      </c>
      <c r="E5360">
        <v>7232908</v>
      </c>
      <c r="F5360">
        <v>150820005</v>
      </c>
      <c r="G5360" t="s">
        <v>1997</v>
      </c>
      <c r="H5360">
        <v>2.13</v>
      </c>
      <c r="I5360" s="11">
        <v>10</v>
      </c>
      <c r="J5360" s="11">
        <v>4</v>
      </c>
      <c r="K5360" s="11">
        <v>6</v>
      </c>
      <c r="L5360">
        <v>54646</v>
      </c>
      <c r="O5360" t="e">
        <f>VLOOKUP(A5360,Kreise!$A$4:$AA$405,12,0)</f>
        <v>#N/A</v>
      </c>
      <c r="P5360">
        <f>IF(ISERROR(O5360)=0,O5360,VLOOKUP(B5360,Kreise!$B$4:$AA$405,11,0))</f>
        <v>2</v>
      </c>
      <c r="R5360" t="e">
        <f>VLOOKUP(A5360,Kreise!$A$4:$AA$405,10,0)</f>
        <v>#N/A</v>
      </c>
      <c r="S5360">
        <f>IF(ISERROR(R5360)=0,R5360,VLOOKUP(B5360,Kreise!$B$4:$AA$405,9,0))</f>
        <v>4</v>
      </c>
    </row>
    <row r="5361" spans="1:19">
      <c r="A5361" s="32">
        <v>7232094</v>
      </c>
      <c r="B5361" s="32" t="str">
        <f t="shared" si="83"/>
        <v>7232</v>
      </c>
      <c r="C5361" s="40">
        <v>72325005094</v>
      </c>
      <c r="D5361" t="s">
        <v>8981</v>
      </c>
      <c r="E5361">
        <v>7232905</v>
      </c>
      <c r="F5361">
        <v>150850228</v>
      </c>
      <c r="G5361" t="s">
        <v>1995</v>
      </c>
      <c r="H5361">
        <v>1.99</v>
      </c>
      <c r="I5361" s="11">
        <v>76</v>
      </c>
      <c r="J5361" s="11">
        <v>41</v>
      </c>
      <c r="K5361" s="11">
        <v>35</v>
      </c>
      <c r="L5361">
        <v>54646</v>
      </c>
      <c r="O5361" t="e">
        <f>VLOOKUP(A5361,Kreise!$A$4:$AA$405,12,0)</f>
        <v>#N/A</v>
      </c>
      <c r="P5361">
        <f>IF(ISERROR(O5361)=0,O5361,VLOOKUP(B5361,Kreise!$B$4:$AA$405,11,0))</f>
        <v>2</v>
      </c>
      <c r="R5361" t="e">
        <f>VLOOKUP(A5361,Kreise!$A$4:$AA$405,10,0)</f>
        <v>#N/A</v>
      </c>
      <c r="S5361">
        <f>IF(ISERROR(R5361)=0,R5361,VLOOKUP(B5361,Kreise!$B$4:$AA$405,9,0))</f>
        <v>4</v>
      </c>
    </row>
    <row r="5362" spans="1:19">
      <c r="A5362" s="32">
        <v>7232100</v>
      </c>
      <c r="B5362" s="32" t="str">
        <f t="shared" si="83"/>
        <v>7232</v>
      </c>
      <c r="C5362" s="40">
        <v>72325008100</v>
      </c>
      <c r="D5362" t="s">
        <v>8982</v>
      </c>
      <c r="E5362">
        <v>7232908</v>
      </c>
      <c r="F5362">
        <v>150860005</v>
      </c>
      <c r="G5362" t="s">
        <v>1997</v>
      </c>
      <c r="H5362">
        <v>3.14</v>
      </c>
      <c r="I5362" s="11">
        <v>105</v>
      </c>
      <c r="J5362" s="11">
        <v>51</v>
      </c>
      <c r="K5362" s="11">
        <v>54</v>
      </c>
      <c r="L5362">
        <v>54646</v>
      </c>
      <c r="O5362" t="e">
        <f>VLOOKUP(A5362,Kreise!$A$4:$AA$405,12,0)</f>
        <v>#N/A</v>
      </c>
      <c r="P5362">
        <f>IF(ISERROR(O5362)=0,O5362,VLOOKUP(B5362,Kreise!$B$4:$AA$405,11,0))</f>
        <v>2</v>
      </c>
      <c r="R5362" t="e">
        <f>VLOOKUP(A5362,Kreise!$A$4:$AA$405,10,0)</f>
        <v>#N/A</v>
      </c>
      <c r="S5362">
        <f>IF(ISERROR(R5362)=0,R5362,VLOOKUP(B5362,Kreise!$B$4:$AA$405,9,0))</f>
        <v>4</v>
      </c>
    </row>
    <row r="5363" spans="1:19">
      <c r="A5363" s="32">
        <v>7232124</v>
      </c>
      <c r="B5363" s="32" t="str">
        <f t="shared" si="83"/>
        <v>7232</v>
      </c>
      <c r="C5363" s="40">
        <v>72325008124</v>
      </c>
      <c r="D5363" t="s">
        <v>8983</v>
      </c>
      <c r="E5363">
        <v>7232908</v>
      </c>
      <c r="F5363">
        <v>150880205</v>
      </c>
      <c r="G5363" t="s">
        <v>1997</v>
      </c>
      <c r="H5363">
        <v>3.97</v>
      </c>
      <c r="I5363" s="11">
        <v>89</v>
      </c>
      <c r="J5363" s="11">
        <v>46</v>
      </c>
      <c r="K5363" s="11">
        <v>43</v>
      </c>
      <c r="L5363">
        <v>54646</v>
      </c>
      <c r="O5363" t="e">
        <f>VLOOKUP(A5363,Kreise!$A$4:$AA$405,12,0)</f>
        <v>#N/A</v>
      </c>
      <c r="P5363">
        <f>IF(ISERROR(O5363)=0,O5363,VLOOKUP(B5363,Kreise!$B$4:$AA$405,11,0))</f>
        <v>2</v>
      </c>
      <c r="R5363" t="e">
        <f>VLOOKUP(A5363,Kreise!$A$4:$AA$405,10,0)</f>
        <v>#N/A</v>
      </c>
      <c r="S5363">
        <f>IF(ISERROR(R5363)=0,R5363,VLOOKUP(B5363,Kreise!$B$4:$AA$405,9,0))</f>
        <v>4</v>
      </c>
    </row>
    <row r="5364" spans="1:19">
      <c r="A5364" s="32">
        <v>7232133</v>
      </c>
      <c r="B5364" s="32" t="str">
        <f t="shared" si="83"/>
        <v>7232</v>
      </c>
      <c r="C5364" s="40">
        <v>72325008133</v>
      </c>
      <c r="D5364" t="s">
        <v>8984</v>
      </c>
      <c r="E5364">
        <v>7232908</v>
      </c>
      <c r="F5364">
        <v>150885051</v>
      </c>
      <c r="G5364" t="s">
        <v>1997</v>
      </c>
      <c r="H5364">
        <v>3.46</v>
      </c>
      <c r="I5364" s="11">
        <v>45</v>
      </c>
      <c r="J5364" s="11">
        <v>18</v>
      </c>
      <c r="K5364" s="11">
        <v>27</v>
      </c>
      <c r="L5364">
        <v>54646</v>
      </c>
      <c r="O5364" t="e">
        <f>VLOOKUP(A5364,Kreise!$A$4:$AA$405,12,0)</f>
        <v>#N/A</v>
      </c>
      <c r="P5364">
        <f>IF(ISERROR(O5364)=0,O5364,VLOOKUP(B5364,Kreise!$B$4:$AA$405,11,0))</f>
        <v>2</v>
      </c>
      <c r="R5364" t="e">
        <f>VLOOKUP(A5364,Kreise!$A$4:$AA$405,10,0)</f>
        <v>#N/A</v>
      </c>
      <c r="S5364">
        <f>IF(ISERROR(R5364)=0,R5364,VLOOKUP(B5364,Kreise!$B$4:$AA$405,9,0))</f>
        <v>4</v>
      </c>
    </row>
    <row r="5365" spans="1:19">
      <c r="A5365" s="32">
        <v>7232027</v>
      </c>
      <c r="B5365" s="32" t="str">
        <f t="shared" si="83"/>
        <v>7232</v>
      </c>
      <c r="C5365" s="40">
        <v>72325008027</v>
      </c>
      <c r="D5365" t="s">
        <v>8985</v>
      </c>
      <c r="E5365">
        <v>7232908</v>
      </c>
      <c r="F5365">
        <v>147300180</v>
      </c>
      <c r="G5365" t="s">
        <v>1997</v>
      </c>
      <c r="H5365">
        <v>11.01</v>
      </c>
      <c r="I5365" s="11">
        <v>1114</v>
      </c>
      <c r="J5365" s="11">
        <v>571</v>
      </c>
      <c r="K5365" s="11">
        <v>543</v>
      </c>
      <c r="L5365">
        <v>54647</v>
      </c>
      <c r="O5365" t="e">
        <f>VLOOKUP(A5365,Kreise!$A$4:$AA$405,12,0)</f>
        <v>#N/A</v>
      </c>
      <c r="P5365">
        <f>IF(ISERROR(O5365)=0,O5365,VLOOKUP(B5365,Kreise!$B$4:$AA$405,11,0))</f>
        <v>2</v>
      </c>
      <c r="R5365" t="e">
        <f>VLOOKUP(A5365,Kreise!$A$4:$AA$405,10,0)</f>
        <v>#N/A</v>
      </c>
      <c r="S5365">
        <f>IF(ISERROR(R5365)=0,R5365,VLOOKUP(B5365,Kreise!$B$4:$AA$405,9,0))</f>
        <v>4</v>
      </c>
    </row>
    <row r="5366" spans="1:19">
      <c r="A5366" s="32">
        <v>7232044</v>
      </c>
      <c r="B5366" s="32" t="str">
        <f t="shared" si="83"/>
        <v>7232</v>
      </c>
      <c r="C5366" s="40">
        <v>72325008044</v>
      </c>
      <c r="D5366" t="s">
        <v>8986</v>
      </c>
      <c r="E5366">
        <v>7232908</v>
      </c>
      <c r="F5366">
        <v>150030000</v>
      </c>
      <c r="G5366" t="s">
        <v>1997</v>
      </c>
      <c r="H5366">
        <v>3.75</v>
      </c>
      <c r="I5366" s="11">
        <v>253</v>
      </c>
      <c r="J5366" s="11">
        <v>125</v>
      </c>
      <c r="K5366" s="11">
        <v>128</v>
      </c>
      <c r="L5366">
        <v>54647</v>
      </c>
      <c r="O5366" t="e">
        <f>VLOOKUP(A5366,Kreise!$A$4:$AA$405,12,0)</f>
        <v>#N/A</v>
      </c>
      <c r="P5366">
        <f>IF(ISERROR(O5366)=0,O5366,VLOOKUP(B5366,Kreise!$B$4:$AA$405,11,0))</f>
        <v>2</v>
      </c>
      <c r="R5366" t="e">
        <f>VLOOKUP(A5366,Kreise!$A$4:$AA$405,10,0)</f>
        <v>#N/A</v>
      </c>
      <c r="S5366">
        <f>IF(ISERROR(R5366)=0,R5366,VLOOKUP(B5366,Kreise!$B$4:$AA$405,9,0))</f>
        <v>4</v>
      </c>
    </row>
    <row r="5367" spans="1:19">
      <c r="A5367" s="32">
        <v>7232105</v>
      </c>
      <c r="B5367" s="32" t="str">
        <f t="shared" si="83"/>
        <v>7232</v>
      </c>
      <c r="C5367" s="40">
        <v>72325008105</v>
      </c>
      <c r="D5367" t="s">
        <v>8987</v>
      </c>
      <c r="E5367">
        <v>7232908</v>
      </c>
      <c r="F5367">
        <v>150860080</v>
      </c>
      <c r="G5367" t="s">
        <v>1997</v>
      </c>
      <c r="H5367">
        <v>5.76</v>
      </c>
      <c r="I5367" s="11">
        <v>283</v>
      </c>
      <c r="J5367" s="11">
        <v>144</v>
      </c>
      <c r="K5367" s="11">
        <v>139</v>
      </c>
      <c r="L5367">
        <v>54647</v>
      </c>
      <c r="O5367" t="e">
        <f>VLOOKUP(A5367,Kreise!$A$4:$AA$405,12,0)</f>
        <v>#N/A</v>
      </c>
      <c r="P5367">
        <f>IF(ISERROR(O5367)=0,O5367,VLOOKUP(B5367,Kreise!$B$4:$AA$405,11,0))</f>
        <v>2</v>
      </c>
      <c r="R5367" t="e">
        <f>VLOOKUP(A5367,Kreise!$A$4:$AA$405,10,0)</f>
        <v>#N/A</v>
      </c>
      <c r="S5367">
        <f>IF(ISERROR(R5367)=0,R5367,VLOOKUP(B5367,Kreise!$B$4:$AA$405,9,0))</f>
        <v>4</v>
      </c>
    </row>
    <row r="5368" spans="1:19">
      <c r="A5368" s="32">
        <v>7232211</v>
      </c>
      <c r="B5368" s="32" t="str">
        <f t="shared" si="83"/>
        <v>7232</v>
      </c>
      <c r="C5368" s="40">
        <v>72325001211</v>
      </c>
      <c r="D5368" t="s">
        <v>8988</v>
      </c>
      <c r="E5368">
        <v>7232901</v>
      </c>
      <c r="F5368">
        <v>150895052</v>
      </c>
      <c r="G5368" t="s">
        <v>1993</v>
      </c>
      <c r="H5368">
        <v>5.09</v>
      </c>
      <c r="I5368" s="11">
        <v>122</v>
      </c>
      <c r="J5368" s="11">
        <v>60</v>
      </c>
      <c r="K5368" s="11">
        <v>62</v>
      </c>
      <c r="L5368">
        <v>54649</v>
      </c>
      <c r="O5368" t="e">
        <f>VLOOKUP(A5368,Kreise!$A$4:$AA$405,12,0)</f>
        <v>#N/A</v>
      </c>
      <c r="P5368">
        <f>IF(ISERROR(O5368)=0,O5368,VLOOKUP(B5368,Kreise!$B$4:$AA$405,11,0))</f>
        <v>2</v>
      </c>
      <c r="R5368" t="e">
        <f>VLOOKUP(A5368,Kreise!$A$4:$AA$405,10,0)</f>
        <v>#N/A</v>
      </c>
      <c r="S5368">
        <f>IF(ISERROR(R5368)=0,R5368,VLOOKUP(B5368,Kreise!$B$4:$AA$405,9,0))</f>
        <v>4</v>
      </c>
    </row>
    <row r="5369" spans="1:19">
      <c r="A5369" s="32">
        <v>7232217</v>
      </c>
      <c r="B5369" s="32" t="str">
        <f t="shared" si="83"/>
        <v>7232</v>
      </c>
      <c r="C5369" s="40">
        <v>72325001217</v>
      </c>
      <c r="D5369" t="s">
        <v>8989</v>
      </c>
      <c r="E5369">
        <v>7232901</v>
      </c>
      <c r="F5369">
        <v>150900546</v>
      </c>
      <c r="G5369" t="s">
        <v>1993</v>
      </c>
      <c r="H5369">
        <v>2.38</v>
      </c>
      <c r="I5369" s="11">
        <v>47</v>
      </c>
      <c r="J5369" s="11">
        <v>25</v>
      </c>
      <c r="K5369" s="11">
        <v>22</v>
      </c>
      <c r="L5369">
        <v>54649</v>
      </c>
      <c r="O5369" t="e">
        <f>VLOOKUP(A5369,Kreise!$A$4:$AA$405,12,0)</f>
        <v>#N/A</v>
      </c>
      <c r="P5369">
        <f>IF(ISERROR(O5369)=0,O5369,VLOOKUP(B5369,Kreise!$B$4:$AA$405,11,0))</f>
        <v>2</v>
      </c>
      <c r="R5369" t="e">
        <f>VLOOKUP(A5369,Kreise!$A$4:$AA$405,10,0)</f>
        <v>#N/A</v>
      </c>
      <c r="S5369">
        <f>IF(ISERROR(R5369)=0,R5369,VLOOKUP(B5369,Kreise!$B$4:$AA$405,9,0))</f>
        <v>4</v>
      </c>
    </row>
    <row r="5370" spans="1:19">
      <c r="A5370" s="32">
        <v>7232233</v>
      </c>
      <c r="B5370" s="32" t="str">
        <f t="shared" si="83"/>
        <v>7232</v>
      </c>
      <c r="C5370" s="40">
        <v>72325001233</v>
      </c>
      <c r="D5370" t="s">
        <v>8990</v>
      </c>
      <c r="E5370">
        <v>7232901</v>
      </c>
      <c r="F5370">
        <v>160510000</v>
      </c>
      <c r="G5370" t="s">
        <v>1993</v>
      </c>
      <c r="H5370">
        <v>2</v>
      </c>
      <c r="I5370" s="11">
        <v>90</v>
      </c>
      <c r="J5370" s="11">
        <v>44</v>
      </c>
      <c r="K5370" s="11">
        <v>46</v>
      </c>
      <c r="L5370">
        <v>54649</v>
      </c>
      <c r="M5370">
        <v>1</v>
      </c>
      <c r="O5370" t="e">
        <f>VLOOKUP(A5370,Kreise!$A$4:$AA$405,12,0)</f>
        <v>#N/A</v>
      </c>
      <c r="P5370">
        <f>IF(ISERROR(O5370)=0,O5370,VLOOKUP(B5370,Kreise!$B$4:$AA$405,11,0))</f>
        <v>2</v>
      </c>
      <c r="R5370" t="e">
        <f>VLOOKUP(A5370,Kreise!$A$4:$AA$405,10,0)</f>
        <v>#N/A</v>
      </c>
      <c r="S5370">
        <f>IF(ISERROR(R5370)=0,R5370,VLOOKUP(B5370,Kreise!$B$4:$AA$405,9,0))</f>
        <v>4</v>
      </c>
    </row>
    <row r="5371" spans="1:19">
      <c r="A5371" s="32">
        <v>7232254</v>
      </c>
      <c r="B5371" s="32" t="str">
        <f t="shared" si="83"/>
        <v>7232</v>
      </c>
      <c r="C5371" s="40">
        <v>72325001254</v>
      </c>
      <c r="D5371" t="s">
        <v>8991</v>
      </c>
      <c r="E5371">
        <v>7232901</v>
      </c>
      <c r="F5371">
        <v>160615004</v>
      </c>
      <c r="G5371" t="s">
        <v>1993</v>
      </c>
      <c r="H5371">
        <v>3.66</v>
      </c>
      <c r="I5371" s="11">
        <v>370</v>
      </c>
      <c r="J5371" s="11">
        <v>188</v>
      </c>
      <c r="K5371" s="11">
        <v>182</v>
      </c>
      <c r="L5371">
        <v>54649</v>
      </c>
      <c r="O5371" t="e">
        <f>VLOOKUP(A5371,Kreise!$A$4:$AA$405,12,0)</f>
        <v>#N/A</v>
      </c>
      <c r="P5371">
        <f>IF(ISERROR(O5371)=0,O5371,VLOOKUP(B5371,Kreise!$B$4:$AA$405,11,0))</f>
        <v>2</v>
      </c>
      <c r="R5371" t="e">
        <f>VLOOKUP(A5371,Kreise!$A$4:$AA$405,10,0)</f>
        <v>#N/A</v>
      </c>
      <c r="S5371">
        <f>IF(ISERROR(R5371)=0,R5371,VLOOKUP(B5371,Kreise!$B$4:$AA$405,9,0))</f>
        <v>4</v>
      </c>
    </row>
    <row r="5372" spans="1:19">
      <c r="A5372" s="32">
        <v>7232258</v>
      </c>
      <c r="B5372" s="32" t="str">
        <f t="shared" si="83"/>
        <v>7232</v>
      </c>
      <c r="C5372" s="40">
        <v>72325001258</v>
      </c>
      <c r="D5372" t="s">
        <v>8992</v>
      </c>
      <c r="E5372">
        <v>7232901</v>
      </c>
      <c r="F5372">
        <v>160615009</v>
      </c>
      <c r="G5372" t="s">
        <v>1993</v>
      </c>
      <c r="H5372">
        <v>5.77</v>
      </c>
      <c r="I5372" s="11">
        <v>107</v>
      </c>
      <c r="J5372" s="11">
        <v>55</v>
      </c>
      <c r="K5372" s="11">
        <v>52</v>
      </c>
      <c r="L5372">
        <v>54649</v>
      </c>
      <c r="O5372" t="e">
        <f>VLOOKUP(A5372,Kreise!$A$4:$AA$405,12,0)</f>
        <v>#N/A</v>
      </c>
      <c r="P5372">
        <f>IF(ISERROR(O5372)=0,O5372,VLOOKUP(B5372,Kreise!$B$4:$AA$405,11,0))</f>
        <v>2</v>
      </c>
      <c r="R5372" t="e">
        <f>VLOOKUP(A5372,Kreise!$A$4:$AA$405,10,0)</f>
        <v>#N/A</v>
      </c>
      <c r="S5372">
        <f>IF(ISERROR(R5372)=0,R5372,VLOOKUP(B5372,Kreise!$B$4:$AA$405,9,0))</f>
        <v>4</v>
      </c>
    </row>
    <row r="5373" spans="1:19">
      <c r="A5373" s="32">
        <v>7232264</v>
      </c>
      <c r="B5373" s="32" t="str">
        <f t="shared" si="83"/>
        <v>7232</v>
      </c>
      <c r="C5373" s="40">
        <v>72325001264</v>
      </c>
      <c r="D5373" t="s">
        <v>8993</v>
      </c>
      <c r="E5373">
        <v>7232901</v>
      </c>
      <c r="F5373">
        <v>160620049</v>
      </c>
      <c r="G5373" t="s">
        <v>1993</v>
      </c>
      <c r="H5373">
        <v>4.25</v>
      </c>
      <c r="I5373" s="11">
        <v>54</v>
      </c>
      <c r="J5373" s="11">
        <v>28</v>
      </c>
      <c r="K5373" s="11">
        <v>26</v>
      </c>
      <c r="L5373">
        <v>54649</v>
      </c>
      <c r="O5373" t="e">
        <f>VLOOKUP(A5373,Kreise!$A$4:$AA$405,12,0)</f>
        <v>#N/A</v>
      </c>
      <c r="P5373">
        <f>IF(ISERROR(O5373)=0,O5373,VLOOKUP(B5373,Kreise!$B$4:$AA$405,11,0))</f>
        <v>2</v>
      </c>
      <c r="R5373" t="e">
        <f>VLOOKUP(A5373,Kreise!$A$4:$AA$405,10,0)</f>
        <v>#N/A</v>
      </c>
      <c r="S5373">
        <f>IF(ISERROR(R5373)=0,R5373,VLOOKUP(B5373,Kreise!$B$4:$AA$405,9,0))</f>
        <v>4</v>
      </c>
    </row>
    <row r="5374" spans="1:19">
      <c r="A5374" s="32">
        <v>7232267</v>
      </c>
      <c r="B5374" s="32" t="str">
        <f t="shared" si="83"/>
        <v>7232</v>
      </c>
      <c r="C5374" s="40">
        <v>72325001267</v>
      </c>
      <c r="D5374" t="s">
        <v>8994</v>
      </c>
      <c r="E5374">
        <v>7232901</v>
      </c>
      <c r="F5374">
        <v>160625004</v>
      </c>
      <c r="G5374" t="s">
        <v>1993</v>
      </c>
      <c r="H5374">
        <v>5.33</v>
      </c>
      <c r="I5374" s="11">
        <v>65</v>
      </c>
      <c r="J5374" s="11">
        <v>38</v>
      </c>
      <c r="K5374" s="11">
        <v>27</v>
      </c>
      <c r="L5374">
        <v>54649</v>
      </c>
      <c r="O5374" t="e">
        <f>VLOOKUP(A5374,Kreise!$A$4:$AA$405,12,0)</f>
        <v>#N/A</v>
      </c>
      <c r="P5374">
        <f>IF(ISERROR(O5374)=0,O5374,VLOOKUP(B5374,Kreise!$B$4:$AA$405,11,0))</f>
        <v>2</v>
      </c>
      <c r="R5374" t="e">
        <f>VLOOKUP(A5374,Kreise!$A$4:$AA$405,10,0)</f>
        <v>#N/A</v>
      </c>
      <c r="S5374">
        <f>IF(ISERROR(R5374)=0,R5374,VLOOKUP(B5374,Kreise!$B$4:$AA$405,9,0))</f>
        <v>4</v>
      </c>
    </row>
    <row r="5375" spans="1:19">
      <c r="A5375" s="32">
        <v>7232277</v>
      </c>
      <c r="B5375" s="32" t="str">
        <f t="shared" si="83"/>
        <v>7232</v>
      </c>
      <c r="C5375" s="40">
        <v>72325001277</v>
      </c>
      <c r="D5375" t="s">
        <v>8995</v>
      </c>
      <c r="E5375">
        <v>7232901</v>
      </c>
      <c r="F5375">
        <v>160630078</v>
      </c>
      <c r="G5375" t="s">
        <v>1993</v>
      </c>
      <c r="H5375">
        <v>1.64</v>
      </c>
      <c r="I5375" s="11">
        <v>38</v>
      </c>
      <c r="J5375" s="11">
        <v>20</v>
      </c>
      <c r="K5375" s="11">
        <v>18</v>
      </c>
      <c r="L5375">
        <v>54649</v>
      </c>
      <c r="O5375" t="e">
        <f>VLOOKUP(A5375,Kreise!$A$4:$AA$405,12,0)</f>
        <v>#N/A</v>
      </c>
      <c r="P5375">
        <f>IF(ISERROR(O5375)=0,O5375,VLOOKUP(B5375,Kreise!$B$4:$AA$405,11,0))</f>
        <v>2</v>
      </c>
      <c r="R5375" t="e">
        <f>VLOOKUP(A5375,Kreise!$A$4:$AA$405,10,0)</f>
        <v>#N/A</v>
      </c>
      <c r="S5375">
        <f>IF(ISERROR(R5375)=0,R5375,VLOOKUP(B5375,Kreise!$B$4:$AA$405,9,0))</f>
        <v>4</v>
      </c>
    </row>
    <row r="5376" spans="1:19">
      <c r="A5376" s="32">
        <v>7232285</v>
      </c>
      <c r="B5376" s="32" t="str">
        <f t="shared" si="83"/>
        <v>7232</v>
      </c>
      <c r="C5376" s="40">
        <v>72325001285</v>
      </c>
      <c r="D5376" t="s">
        <v>8996</v>
      </c>
      <c r="E5376">
        <v>7232901</v>
      </c>
      <c r="F5376">
        <v>160630099</v>
      </c>
      <c r="G5376" t="s">
        <v>1993</v>
      </c>
      <c r="H5376">
        <v>10.53</v>
      </c>
      <c r="I5376" s="11">
        <v>351</v>
      </c>
      <c r="J5376" s="11">
        <v>172</v>
      </c>
      <c r="K5376" s="11">
        <v>179</v>
      </c>
      <c r="L5376">
        <v>54649</v>
      </c>
      <c r="M5376">
        <v>1</v>
      </c>
      <c r="O5376" t="e">
        <f>VLOOKUP(A5376,Kreise!$A$4:$AA$405,12,0)</f>
        <v>#N/A</v>
      </c>
      <c r="P5376">
        <f>IF(ISERROR(O5376)=0,O5376,VLOOKUP(B5376,Kreise!$B$4:$AA$405,11,0))</f>
        <v>2</v>
      </c>
      <c r="R5376" t="e">
        <f>VLOOKUP(A5376,Kreise!$A$4:$AA$405,10,0)</f>
        <v>#N/A</v>
      </c>
      <c r="S5376">
        <f>IF(ISERROR(R5376)=0,R5376,VLOOKUP(B5376,Kreise!$B$4:$AA$405,9,0))</f>
        <v>4</v>
      </c>
    </row>
    <row r="5377" spans="1:19">
      <c r="A5377" s="32">
        <v>7232291</v>
      </c>
      <c r="B5377" s="32" t="str">
        <f t="shared" si="83"/>
        <v>7232</v>
      </c>
      <c r="C5377" s="40">
        <v>72325001291</v>
      </c>
      <c r="D5377" t="s">
        <v>8997</v>
      </c>
      <c r="E5377">
        <v>7232901</v>
      </c>
      <c r="F5377">
        <v>160635051</v>
      </c>
      <c r="G5377" t="s">
        <v>1993</v>
      </c>
      <c r="H5377">
        <v>1.9</v>
      </c>
      <c r="I5377" s="11">
        <v>51</v>
      </c>
      <c r="J5377" s="11">
        <v>24</v>
      </c>
      <c r="K5377" s="11">
        <v>27</v>
      </c>
      <c r="L5377">
        <v>54649</v>
      </c>
      <c r="O5377" t="e">
        <f>VLOOKUP(A5377,Kreise!$A$4:$AA$405,12,0)</f>
        <v>#N/A</v>
      </c>
      <c r="P5377">
        <f>IF(ISERROR(O5377)=0,O5377,VLOOKUP(B5377,Kreise!$B$4:$AA$405,11,0))</f>
        <v>2</v>
      </c>
      <c r="R5377" t="e">
        <f>VLOOKUP(A5377,Kreise!$A$4:$AA$405,10,0)</f>
        <v>#N/A</v>
      </c>
      <c r="S5377">
        <f>IF(ISERROR(R5377)=0,R5377,VLOOKUP(B5377,Kreise!$B$4:$AA$405,9,0))</f>
        <v>4</v>
      </c>
    </row>
    <row r="5378" spans="1:19">
      <c r="A5378" s="32">
        <v>7232322</v>
      </c>
      <c r="B5378" s="32" t="str">
        <f t="shared" si="83"/>
        <v>7232</v>
      </c>
      <c r="C5378" s="40">
        <v>72325001322</v>
      </c>
      <c r="D5378" t="s">
        <v>8998</v>
      </c>
      <c r="E5378">
        <v>7232901</v>
      </c>
      <c r="F5378">
        <v>160650085</v>
      </c>
      <c r="G5378" t="s">
        <v>1993</v>
      </c>
      <c r="H5378">
        <v>5.96</v>
      </c>
      <c r="I5378" s="11">
        <v>1055</v>
      </c>
      <c r="J5378" s="11">
        <v>512</v>
      </c>
      <c r="K5378" s="11">
        <v>543</v>
      </c>
      <c r="L5378">
        <v>54649</v>
      </c>
      <c r="O5378" t="e">
        <f>VLOOKUP(A5378,Kreise!$A$4:$AA$405,12,0)</f>
        <v>#N/A</v>
      </c>
      <c r="P5378">
        <f>IF(ISERROR(O5378)=0,O5378,VLOOKUP(B5378,Kreise!$B$4:$AA$405,11,0))</f>
        <v>2</v>
      </c>
      <c r="R5378" t="e">
        <f>VLOOKUP(A5378,Kreise!$A$4:$AA$405,10,0)</f>
        <v>#N/A</v>
      </c>
      <c r="S5378">
        <f>IF(ISERROR(R5378)=0,R5378,VLOOKUP(B5378,Kreise!$B$4:$AA$405,9,0))</f>
        <v>4</v>
      </c>
    </row>
    <row r="5379" spans="1:19">
      <c r="A5379" s="32">
        <v>7232035</v>
      </c>
      <c r="B5379" s="32" t="str">
        <f t="shared" si="83"/>
        <v>7232</v>
      </c>
      <c r="C5379" s="40">
        <v>72325008035</v>
      </c>
      <c r="D5379" t="s">
        <v>8999</v>
      </c>
      <c r="E5379">
        <v>7232908</v>
      </c>
      <c r="F5379">
        <v>147300330</v>
      </c>
      <c r="G5379" t="s">
        <v>1997</v>
      </c>
      <c r="H5379">
        <v>1.74</v>
      </c>
      <c r="I5379" s="11">
        <v>27</v>
      </c>
      <c r="J5379" s="11">
        <v>16</v>
      </c>
      <c r="K5379" s="11">
        <v>11</v>
      </c>
      <c r="L5379">
        <v>54655</v>
      </c>
      <c r="O5379" t="e">
        <f>VLOOKUP(A5379,Kreise!$A$4:$AA$405,12,0)</f>
        <v>#N/A</v>
      </c>
      <c r="P5379">
        <f>IF(ISERROR(O5379)=0,O5379,VLOOKUP(B5379,Kreise!$B$4:$AA$405,11,0))</f>
        <v>2</v>
      </c>
      <c r="R5379" t="e">
        <f>VLOOKUP(A5379,Kreise!$A$4:$AA$405,10,0)</f>
        <v>#N/A</v>
      </c>
      <c r="S5379">
        <f>IF(ISERROR(R5379)=0,R5379,VLOOKUP(B5379,Kreise!$B$4:$AA$405,9,0))</f>
        <v>4</v>
      </c>
    </row>
    <row r="5380" spans="1:19">
      <c r="A5380" s="32">
        <v>7232070</v>
      </c>
      <c r="B5380" s="32" t="str">
        <f t="shared" ref="B5380:B5443" si="84">LEFT(A5380,4)</f>
        <v>7232</v>
      </c>
      <c r="C5380" s="40">
        <v>72325008070</v>
      </c>
      <c r="D5380" t="s">
        <v>9000</v>
      </c>
      <c r="E5380">
        <v>7232908</v>
      </c>
      <c r="F5380">
        <v>150830565</v>
      </c>
      <c r="G5380" t="s">
        <v>1997</v>
      </c>
      <c r="H5380">
        <v>4.62</v>
      </c>
      <c r="I5380" s="11">
        <v>867</v>
      </c>
      <c r="J5380" s="11">
        <v>443</v>
      </c>
      <c r="K5380" s="11">
        <v>424</v>
      </c>
      <c r="L5380">
        <v>54655</v>
      </c>
      <c r="O5380" t="e">
        <f>VLOOKUP(A5380,Kreise!$A$4:$AA$405,12,0)</f>
        <v>#N/A</v>
      </c>
      <c r="P5380">
        <f>IF(ISERROR(O5380)=0,O5380,VLOOKUP(B5380,Kreise!$B$4:$AA$405,11,0))</f>
        <v>2</v>
      </c>
      <c r="R5380" t="e">
        <f>VLOOKUP(A5380,Kreise!$A$4:$AA$405,10,0)</f>
        <v>#N/A</v>
      </c>
      <c r="S5380">
        <f>IF(ISERROR(R5380)=0,R5380,VLOOKUP(B5380,Kreise!$B$4:$AA$405,9,0))</f>
        <v>4</v>
      </c>
    </row>
    <row r="5381" spans="1:19">
      <c r="A5381" s="32">
        <v>7232071</v>
      </c>
      <c r="B5381" s="32" t="str">
        <f t="shared" si="84"/>
        <v>7232</v>
      </c>
      <c r="C5381" s="40">
        <v>72325008071</v>
      </c>
      <c r="D5381" t="s">
        <v>9001</v>
      </c>
      <c r="E5381">
        <v>7232908</v>
      </c>
      <c r="F5381">
        <v>150835051</v>
      </c>
      <c r="G5381" t="s">
        <v>1997</v>
      </c>
      <c r="H5381">
        <v>7.26</v>
      </c>
      <c r="I5381" s="11">
        <v>101</v>
      </c>
      <c r="J5381" s="11">
        <v>57</v>
      </c>
      <c r="K5381" s="11">
        <v>44</v>
      </c>
      <c r="L5381">
        <v>54655</v>
      </c>
      <c r="O5381" t="e">
        <f>VLOOKUP(A5381,Kreise!$A$4:$AA$405,12,0)</f>
        <v>#N/A</v>
      </c>
      <c r="P5381">
        <f>IF(ISERROR(O5381)=0,O5381,VLOOKUP(B5381,Kreise!$B$4:$AA$405,11,0))</f>
        <v>2</v>
      </c>
      <c r="R5381" t="e">
        <f>VLOOKUP(A5381,Kreise!$A$4:$AA$405,10,0)</f>
        <v>#N/A</v>
      </c>
      <c r="S5381">
        <f>IF(ISERROR(R5381)=0,R5381,VLOOKUP(B5381,Kreise!$B$4:$AA$405,9,0))</f>
        <v>4</v>
      </c>
    </row>
    <row r="5382" spans="1:19">
      <c r="A5382" s="32">
        <v>7232075</v>
      </c>
      <c r="B5382" s="32" t="str">
        <f t="shared" si="84"/>
        <v>7232</v>
      </c>
      <c r="C5382" s="40">
        <v>72325008075</v>
      </c>
      <c r="D5382" t="s">
        <v>9002</v>
      </c>
      <c r="E5382">
        <v>7232908</v>
      </c>
      <c r="F5382">
        <v>150840130</v>
      </c>
      <c r="G5382" t="s">
        <v>1997</v>
      </c>
      <c r="H5382">
        <v>6.6</v>
      </c>
      <c r="I5382" s="11">
        <v>569</v>
      </c>
      <c r="J5382" s="11">
        <v>283</v>
      </c>
      <c r="K5382" s="11">
        <v>286</v>
      </c>
      <c r="L5382">
        <v>54655</v>
      </c>
      <c r="O5382" t="e">
        <f>VLOOKUP(A5382,Kreise!$A$4:$AA$405,12,0)</f>
        <v>#N/A</v>
      </c>
      <c r="P5382">
        <f>IF(ISERROR(O5382)=0,O5382,VLOOKUP(B5382,Kreise!$B$4:$AA$405,11,0))</f>
        <v>2</v>
      </c>
      <c r="R5382" t="e">
        <f>VLOOKUP(A5382,Kreise!$A$4:$AA$405,10,0)</f>
        <v>#N/A</v>
      </c>
      <c r="S5382">
        <f>IF(ISERROR(R5382)=0,R5382,VLOOKUP(B5382,Kreise!$B$4:$AA$405,9,0))</f>
        <v>4</v>
      </c>
    </row>
    <row r="5383" spans="1:19">
      <c r="A5383" s="32">
        <v>7232076</v>
      </c>
      <c r="B5383" s="32" t="str">
        <f t="shared" si="84"/>
        <v>7232</v>
      </c>
      <c r="C5383" s="40">
        <v>72325008076</v>
      </c>
      <c r="D5383" t="s">
        <v>9003</v>
      </c>
      <c r="E5383">
        <v>7232908</v>
      </c>
      <c r="F5383">
        <v>150840235</v>
      </c>
      <c r="G5383" t="s">
        <v>1997</v>
      </c>
      <c r="H5383">
        <v>10.22</v>
      </c>
      <c r="I5383" s="11">
        <v>339</v>
      </c>
      <c r="J5383" s="11">
        <v>182</v>
      </c>
      <c r="K5383" s="11">
        <v>157</v>
      </c>
      <c r="L5383">
        <v>54655</v>
      </c>
      <c r="O5383" t="e">
        <f>VLOOKUP(A5383,Kreise!$A$4:$AA$405,12,0)</f>
        <v>#N/A</v>
      </c>
      <c r="P5383">
        <f>IF(ISERROR(O5383)=0,O5383,VLOOKUP(B5383,Kreise!$B$4:$AA$405,11,0))</f>
        <v>2</v>
      </c>
      <c r="R5383" t="e">
        <f>VLOOKUP(A5383,Kreise!$A$4:$AA$405,10,0)</f>
        <v>#N/A</v>
      </c>
      <c r="S5383">
        <f>IF(ISERROR(R5383)=0,R5383,VLOOKUP(B5383,Kreise!$B$4:$AA$405,9,0))</f>
        <v>4</v>
      </c>
    </row>
    <row r="5384" spans="1:19">
      <c r="A5384" s="32">
        <v>7232101</v>
      </c>
      <c r="B5384" s="32" t="str">
        <f t="shared" si="84"/>
        <v>7232</v>
      </c>
      <c r="C5384" s="40">
        <v>72325008101</v>
      </c>
      <c r="D5384" t="s">
        <v>9004</v>
      </c>
      <c r="E5384">
        <v>7232908</v>
      </c>
      <c r="F5384">
        <v>150860015</v>
      </c>
      <c r="G5384" t="s">
        <v>1997</v>
      </c>
      <c r="H5384">
        <v>5.18</v>
      </c>
      <c r="I5384" s="11">
        <v>175</v>
      </c>
      <c r="J5384" s="11">
        <v>90</v>
      </c>
      <c r="K5384" s="11">
        <v>85</v>
      </c>
      <c r="L5384">
        <v>54655</v>
      </c>
      <c r="O5384" t="e">
        <f>VLOOKUP(A5384,Kreise!$A$4:$AA$405,12,0)</f>
        <v>#N/A</v>
      </c>
      <c r="P5384">
        <f>IF(ISERROR(O5384)=0,O5384,VLOOKUP(B5384,Kreise!$B$4:$AA$405,11,0))</f>
        <v>2</v>
      </c>
      <c r="R5384" t="e">
        <f>VLOOKUP(A5384,Kreise!$A$4:$AA$405,10,0)</f>
        <v>#N/A</v>
      </c>
      <c r="S5384">
        <f>IF(ISERROR(R5384)=0,R5384,VLOOKUP(B5384,Kreise!$B$4:$AA$405,9,0))</f>
        <v>4</v>
      </c>
    </row>
    <row r="5385" spans="1:19">
      <c r="A5385" s="32">
        <v>7232113</v>
      </c>
      <c r="B5385" s="32" t="str">
        <f t="shared" si="84"/>
        <v>7232</v>
      </c>
      <c r="C5385" s="40">
        <v>72325008113</v>
      </c>
      <c r="D5385" t="s">
        <v>9005</v>
      </c>
      <c r="E5385">
        <v>7232908</v>
      </c>
      <c r="F5385">
        <v>150870275</v>
      </c>
      <c r="G5385" t="s">
        <v>1997</v>
      </c>
      <c r="H5385">
        <v>9.13</v>
      </c>
      <c r="I5385" s="11">
        <v>260</v>
      </c>
      <c r="J5385" s="11">
        <v>137</v>
      </c>
      <c r="K5385" s="11">
        <v>123</v>
      </c>
      <c r="L5385">
        <v>54655</v>
      </c>
      <c r="O5385" t="e">
        <f>VLOOKUP(A5385,Kreise!$A$4:$AA$405,12,0)</f>
        <v>#N/A</v>
      </c>
      <c r="P5385">
        <f>IF(ISERROR(O5385)=0,O5385,VLOOKUP(B5385,Kreise!$B$4:$AA$405,11,0))</f>
        <v>2</v>
      </c>
      <c r="R5385" t="e">
        <f>VLOOKUP(A5385,Kreise!$A$4:$AA$405,10,0)</f>
        <v>#N/A</v>
      </c>
      <c r="S5385">
        <f>IF(ISERROR(R5385)=0,R5385,VLOOKUP(B5385,Kreise!$B$4:$AA$405,9,0))</f>
        <v>4</v>
      </c>
    </row>
    <row r="5386" spans="1:19">
      <c r="A5386" s="32">
        <v>7232129</v>
      </c>
      <c r="B5386" s="32" t="str">
        <f t="shared" si="84"/>
        <v>7232</v>
      </c>
      <c r="C5386" s="40">
        <v>72325008129</v>
      </c>
      <c r="D5386" t="s">
        <v>9006</v>
      </c>
      <c r="E5386">
        <v>7232908</v>
      </c>
      <c r="F5386">
        <v>150880305</v>
      </c>
      <c r="G5386" t="s">
        <v>1997</v>
      </c>
      <c r="H5386">
        <v>1.33</v>
      </c>
      <c r="I5386" s="11">
        <v>61</v>
      </c>
      <c r="J5386" s="11">
        <v>33</v>
      </c>
      <c r="K5386" s="11">
        <v>28</v>
      </c>
      <c r="L5386">
        <v>54655</v>
      </c>
      <c r="O5386" t="e">
        <f>VLOOKUP(A5386,Kreise!$A$4:$AA$405,12,0)</f>
        <v>#N/A</v>
      </c>
      <c r="P5386">
        <f>IF(ISERROR(O5386)=0,O5386,VLOOKUP(B5386,Kreise!$B$4:$AA$405,11,0))</f>
        <v>2</v>
      </c>
      <c r="R5386" t="e">
        <f>VLOOKUP(A5386,Kreise!$A$4:$AA$405,10,0)</f>
        <v>#N/A</v>
      </c>
      <c r="S5386">
        <f>IF(ISERROR(R5386)=0,R5386,VLOOKUP(B5386,Kreise!$B$4:$AA$405,9,0))</f>
        <v>4</v>
      </c>
    </row>
    <row r="5387" spans="1:19">
      <c r="A5387" s="32">
        <v>7232135</v>
      </c>
      <c r="B5387" s="32" t="str">
        <f t="shared" si="84"/>
        <v>7232</v>
      </c>
      <c r="C5387" s="40">
        <v>72325008135</v>
      </c>
      <c r="D5387" t="s">
        <v>9007</v>
      </c>
      <c r="E5387">
        <v>7232908</v>
      </c>
      <c r="F5387">
        <v>150890026</v>
      </c>
      <c r="G5387" t="s">
        <v>1997</v>
      </c>
      <c r="H5387">
        <v>4.53</v>
      </c>
      <c r="I5387" s="11">
        <v>197</v>
      </c>
      <c r="J5387" s="11">
        <v>101</v>
      </c>
      <c r="K5387" s="11">
        <v>96</v>
      </c>
      <c r="L5387">
        <v>54655</v>
      </c>
      <c r="O5387" t="e">
        <f>VLOOKUP(A5387,Kreise!$A$4:$AA$405,12,0)</f>
        <v>#N/A</v>
      </c>
      <c r="P5387">
        <f>IF(ISERROR(O5387)=0,O5387,VLOOKUP(B5387,Kreise!$B$4:$AA$405,11,0))</f>
        <v>2</v>
      </c>
      <c r="R5387" t="e">
        <f>VLOOKUP(A5387,Kreise!$A$4:$AA$405,10,0)</f>
        <v>#N/A</v>
      </c>
      <c r="S5387">
        <f>IF(ISERROR(R5387)=0,R5387,VLOOKUP(B5387,Kreise!$B$4:$AA$405,9,0))</f>
        <v>4</v>
      </c>
    </row>
    <row r="5388" spans="1:19">
      <c r="A5388" s="32">
        <v>7232306</v>
      </c>
      <c r="B5388" s="32" t="str">
        <f t="shared" si="84"/>
        <v>7232</v>
      </c>
      <c r="C5388" s="40">
        <v>72325008306</v>
      </c>
      <c r="D5388" t="s">
        <v>9008</v>
      </c>
      <c r="E5388">
        <v>7232908</v>
      </c>
      <c r="F5388">
        <v>160645001</v>
      </c>
      <c r="G5388" t="s">
        <v>1997</v>
      </c>
      <c r="H5388">
        <v>6.7</v>
      </c>
      <c r="I5388" s="11">
        <v>155</v>
      </c>
      <c r="J5388" s="11">
        <v>86</v>
      </c>
      <c r="K5388" s="11">
        <v>69</v>
      </c>
      <c r="L5388">
        <v>54655</v>
      </c>
      <c r="O5388" t="e">
        <f>VLOOKUP(A5388,Kreise!$A$4:$AA$405,12,0)</f>
        <v>#N/A</v>
      </c>
      <c r="P5388">
        <f>IF(ISERROR(O5388)=0,O5388,VLOOKUP(B5388,Kreise!$B$4:$AA$405,11,0))</f>
        <v>2</v>
      </c>
      <c r="R5388" t="e">
        <f>VLOOKUP(A5388,Kreise!$A$4:$AA$405,10,0)</f>
        <v>#N/A</v>
      </c>
      <c r="S5388">
        <f>IF(ISERROR(R5388)=0,R5388,VLOOKUP(B5388,Kreise!$B$4:$AA$405,9,0))</f>
        <v>4</v>
      </c>
    </row>
    <row r="5389" spans="1:19">
      <c r="A5389" s="32">
        <v>7232313</v>
      </c>
      <c r="B5389" s="32" t="str">
        <f t="shared" si="84"/>
        <v>7232</v>
      </c>
      <c r="C5389" s="40">
        <v>72325008313</v>
      </c>
      <c r="D5389" t="s">
        <v>9009</v>
      </c>
      <c r="E5389">
        <v>7232908</v>
      </c>
      <c r="F5389">
        <v>160650002</v>
      </c>
      <c r="G5389" t="s">
        <v>1997</v>
      </c>
      <c r="H5389">
        <v>11.29</v>
      </c>
      <c r="I5389" s="11">
        <v>197</v>
      </c>
      <c r="J5389" s="11">
        <v>99</v>
      </c>
      <c r="K5389" s="11">
        <v>98</v>
      </c>
      <c r="L5389">
        <v>54655</v>
      </c>
      <c r="O5389" t="e">
        <f>VLOOKUP(A5389,Kreise!$A$4:$AA$405,12,0)</f>
        <v>#N/A</v>
      </c>
      <c r="P5389">
        <f>IF(ISERROR(O5389)=0,O5389,VLOOKUP(B5389,Kreise!$B$4:$AA$405,11,0))</f>
        <v>2</v>
      </c>
      <c r="R5389" t="e">
        <f>VLOOKUP(A5389,Kreise!$A$4:$AA$405,10,0)</f>
        <v>#N/A</v>
      </c>
      <c r="S5389">
        <f>IF(ISERROR(R5389)=0,R5389,VLOOKUP(B5389,Kreise!$B$4:$AA$405,9,0))</f>
        <v>4</v>
      </c>
    </row>
    <row r="5390" spans="1:19">
      <c r="A5390" s="32">
        <v>7232331</v>
      </c>
      <c r="B5390" s="32" t="str">
        <f t="shared" si="84"/>
        <v>7232</v>
      </c>
      <c r="C5390" s="40">
        <v>72325008331</v>
      </c>
      <c r="D5390" t="s">
        <v>9010</v>
      </c>
      <c r="E5390">
        <v>7232908</v>
      </c>
      <c r="F5390">
        <v>160655052</v>
      </c>
      <c r="G5390" t="s">
        <v>1997</v>
      </c>
      <c r="H5390">
        <v>2.35</v>
      </c>
      <c r="I5390" s="11">
        <v>125</v>
      </c>
      <c r="J5390" s="11">
        <v>59</v>
      </c>
      <c r="K5390" s="11">
        <v>66</v>
      </c>
      <c r="L5390">
        <v>54655</v>
      </c>
      <c r="O5390" t="e">
        <f>VLOOKUP(A5390,Kreise!$A$4:$AA$405,12,0)</f>
        <v>#N/A</v>
      </c>
      <c r="P5390">
        <f>IF(ISERROR(O5390)=0,O5390,VLOOKUP(B5390,Kreise!$B$4:$AA$405,11,0))</f>
        <v>2</v>
      </c>
      <c r="R5390" t="e">
        <f>VLOOKUP(A5390,Kreise!$A$4:$AA$405,10,0)</f>
        <v>#N/A</v>
      </c>
      <c r="S5390">
        <f>IF(ISERROR(R5390)=0,R5390,VLOOKUP(B5390,Kreise!$B$4:$AA$405,9,0))</f>
        <v>4</v>
      </c>
    </row>
    <row r="5391" spans="1:19">
      <c r="A5391" s="32">
        <v>7232007</v>
      </c>
      <c r="B5391" s="32" t="str">
        <f t="shared" si="84"/>
        <v>7232</v>
      </c>
      <c r="C5391" s="40">
        <v>72325008007</v>
      </c>
      <c r="D5391" t="s">
        <v>9011</v>
      </c>
      <c r="E5391">
        <v>7232908</v>
      </c>
      <c r="F5391">
        <v>147290360</v>
      </c>
      <c r="G5391" t="s">
        <v>1997</v>
      </c>
      <c r="H5391">
        <v>9.16</v>
      </c>
      <c r="I5391" s="11">
        <v>1182</v>
      </c>
      <c r="J5391" s="11">
        <v>600</v>
      </c>
      <c r="K5391" s="11">
        <v>582</v>
      </c>
      <c r="L5391">
        <v>54657</v>
      </c>
      <c r="O5391" t="e">
        <f>VLOOKUP(A5391,Kreise!$A$4:$AA$405,12,0)</f>
        <v>#N/A</v>
      </c>
      <c r="P5391">
        <f>IF(ISERROR(O5391)=0,O5391,VLOOKUP(B5391,Kreise!$B$4:$AA$405,11,0))</f>
        <v>2</v>
      </c>
      <c r="R5391" t="e">
        <f>VLOOKUP(A5391,Kreise!$A$4:$AA$405,10,0)</f>
        <v>#N/A</v>
      </c>
      <c r="S5391">
        <f>IF(ISERROR(R5391)=0,R5391,VLOOKUP(B5391,Kreise!$B$4:$AA$405,9,0))</f>
        <v>4</v>
      </c>
    </row>
    <row r="5392" spans="1:19">
      <c r="A5392" s="32">
        <v>7232043</v>
      </c>
      <c r="B5392" s="32" t="str">
        <f t="shared" si="84"/>
        <v>7232</v>
      </c>
      <c r="C5392" s="40">
        <v>72325008043</v>
      </c>
      <c r="D5392" t="s">
        <v>9012</v>
      </c>
      <c r="E5392">
        <v>7232908</v>
      </c>
      <c r="F5392">
        <v>150020000</v>
      </c>
      <c r="G5392" t="s">
        <v>1997</v>
      </c>
      <c r="H5392">
        <v>6.57</v>
      </c>
      <c r="I5392" s="11">
        <v>314</v>
      </c>
      <c r="J5392" s="11">
        <v>158</v>
      </c>
      <c r="K5392" s="11">
        <v>156</v>
      </c>
      <c r="L5392">
        <v>54657</v>
      </c>
      <c r="O5392" t="e">
        <f>VLOOKUP(A5392,Kreise!$A$4:$AA$405,12,0)</f>
        <v>#N/A</v>
      </c>
      <c r="P5392">
        <f>IF(ISERROR(O5392)=0,O5392,VLOOKUP(B5392,Kreise!$B$4:$AA$405,11,0))</f>
        <v>2</v>
      </c>
      <c r="R5392" t="e">
        <f>VLOOKUP(A5392,Kreise!$A$4:$AA$405,10,0)</f>
        <v>#N/A</v>
      </c>
      <c r="S5392">
        <f>IF(ISERROR(R5392)=0,R5392,VLOOKUP(B5392,Kreise!$B$4:$AA$405,9,0))</f>
        <v>4</v>
      </c>
    </row>
    <row r="5393" spans="1:19">
      <c r="A5393" s="32">
        <v>7232087</v>
      </c>
      <c r="B5393" s="32" t="str">
        <f t="shared" si="84"/>
        <v>7232</v>
      </c>
      <c r="C5393" s="40">
        <v>72325008087</v>
      </c>
      <c r="D5393" t="s">
        <v>9013</v>
      </c>
      <c r="E5393">
        <v>7232908</v>
      </c>
      <c r="F5393">
        <v>150850055</v>
      </c>
      <c r="G5393" t="s">
        <v>1997</v>
      </c>
      <c r="H5393">
        <v>9.35</v>
      </c>
      <c r="I5393" s="11">
        <v>876</v>
      </c>
      <c r="J5393" s="11">
        <v>433</v>
      </c>
      <c r="K5393" s="11">
        <v>443</v>
      </c>
      <c r="L5393">
        <v>54657</v>
      </c>
      <c r="O5393" t="e">
        <f>VLOOKUP(A5393,Kreise!$A$4:$AA$405,12,0)</f>
        <v>#N/A</v>
      </c>
      <c r="P5393">
        <f>IF(ISERROR(O5393)=0,O5393,VLOOKUP(B5393,Kreise!$B$4:$AA$405,11,0))</f>
        <v>2</v>
      </c>
      <c r="R5393" t="e">
        <f>VLOOKUP(A5393,Kreise!$A$4:$AA$405,10,0)</f>
        <v>#N/A</v>
      </c>
      <c r="S5393">
        <f>IF(ISERROR(R5393)=0,R5393,VLOOKUP(B5393,Kreise!$B$4:$AA$405,9,0))</f>
        <v>4</v>
      </c>
    </row>
    <row r="5394" spans="1:19">
      <c r="A5394" s="32">
        <v>7232010</v>
      </c>
      <c r="B5394" s="32" t="str">
        <f t="shared" si="84"/>
        <v>7232</v>
      </c>
      <c r="C5394" s="40">
        <v>72325007010</v>
      </c>
      <c r="D5394" t="s">
        <v>9014</v>
      </c>
      <c r="E5394">
        <v>7232907</v>
      </c>
      <c r="F5394">
        <v>147290400</v>
      </c>
      <c r="G5394" t="s">
        <v>1996</v>
      </c>
      <c r="H5394">
        <v>4.31</v>
      </c>
      <c r="I5394" s="11">
        <v>388</v>
      </c>
      <c r="J5394" s="11">
        <v>182</v>
      </c>
      <c r="K5394" s="11">
        <v>206</v>
      </c>
      <c r="L5394">
        <v>54662</v>
      </c>
      <c r="O5394" t="e">
        <f>VLOOKUP(A5394,Kreise!$A$4:$AA$405,12,0)</f>
        <v>#N/A</v>
      </c>
      <c r="P5394">
        <f>IF(ISERROR(O5394)=0,O5394,VLOOKUP(B5394,Kreise!$B$4:$AA$405,11,0))</f>
        <v>2</v>
      </c>
      <c r="R5394" t="e">
        <f>VLOOKUP(A5394,Kreise!$A$4:$AA$405,10,0)</f>
        <v>#N/A</v>
      </c>
      <c r="S5394">
        <f>IF(ISERROR(R5394)=0,R5394,VLOOKUP(B5394,Kreise!$B$4:$AA$405,9,0))</f>
        <v>4</v>
      </c>
    </row>
    <row r="5395" spans="1:19">
      <c r="A5395" s="32">
        <v>7232050</v>
      </c>
      <c r="B5395" s="32" t="str">
        <f t="shared" si="84"/>
        <v>7232</v>
      </c>
      <c r="C5395" s="40">
        <v>72325007050</v>
      </c>
      <c r="D5395" t="s">
        <v>9015</v>
      </c>
      <c r="E5395">
        <v>7232907</v>
      </c>
      <c r="F5395">
        <v>150815051</v>
      </c>
      <c r="G5395" t="s">
        <v>1996</v>
      </c>
      <c r="H5395">
        <v>3.75</v>
      </c>
      <c r="I5395" s="11">
        <v>1196</v>
      </c>
      <c r="J5395" s="11">
        <v>583</v>
      </c>
      <c r="K5395" s="11">
        <v>613</v>
      </c>
      <c r="L5395">
        <v>54662</v>
      </c>
      <c r="O5395" t="e">
        <f>VLOOKUP(A5395,Kreise!$A$4:$AA$405,12,0)</f>
        <v>#N/A</v>
      </c>
      <c r="P5395">
        <f>IF(ISERROR(O5395)=0,O5395,VLOOKUP(B5395,Kreise!$B$4:$AA$405,11,0))</f>
        <v>2</v>
      </c>
      <c r="R5395" t="e">
        <f>VLOOKUP(A5395,Kreise!$A$4:$AA$405,10,0)</f>
        <v>#N/A</v>
      </c>
      <c r="S5395">
        <f>IF(ISERROR(R5395)=0,R5395,VLOOKUP(B5395,Kreise!$B$4:$AA$405,9,0))</f>
        <v>4</v>
      </c>
    </row>
    <row r="5396" spans="1:19">
      <c r="A5396" s="32">
        <v>7232104</v>
      </c>
      <c r="B5396" s="32" t="str">
        <f t="shared" si="84"/>
        <v>7232</v>
      </c>
      <c r="C5396" s="40">
        <v>72325007104</v>
      </c>
      <c r="D5396" t="s">
        <v>9016</v>
      </c>
      <c r="E5396">
        <v>7232907</v>
      </c>
      <c r="F5396">
        <v>150860055</v>
      </c>
      <c r="G5396" t="s">
        <v>1996</v>
      </c>
      <c r="H5396">
        <v>0.89</v>
      </c>
      <c r="I5396" s="11">
        <v>95</v>
      </c>
      <c r="J5396" s="11">
        <v>48</v>
      </c>
      <c r="K5396" s="11">
        <v>47</v>
      </c>
      <c r="L5396">
        <v>54662</v>
      </c>
      <c r="O5396" t="e">
        <f>VLOOKUP(A5396,Kreise!$A$4:$AA$405,12,0)</f>
        <v>#N/A</v>
      </c>
      <c r="P5396">
        <f>IF(ISERROR(O5396)=0,O5396,VLOOKUP(B5396,Kreise!$B$4:$AA$405,11,0))</f>
        <v>2</v>
      </c>
      <c r="R5396" t="e">
        <f>VLOOKUP(A5396,Kreise!$A$4:$AA$405,10,0)</f>
        <v>#N/A</v>
      </c>
      <c r="S5396">
        <f>IF(ISERROR(R5396)=0,R5396,VLOOKUP(B5396,Kreise!$B$4:$AA$405,9,0))</f>
        <v>4</v>
      </c>
    </row>
    <row r="5397" spans="1:19">
      <c r="A5397" s="32">
        <v>7232123</v>
      </c>
      <c r="B5397" s="32" t="str">
        <f t="shared" si="84"/>
        <v>7232</v>
      </c>
      <c r="C5397" s="40">
        <v>72325007123</v>
      </c>
      <c r="D5397" t="s">
        <v>9017</v>
      </c>
      <c r="E5397">
        <v>7232907</v>
      </c>
      <c r="F5397">
        <v>150880195</v>
      </c>
      <c r="G5397" t="s">
        <v>1996</v>
      </c>
      <c r="H5397">
        <v>15.36</v>
      </c>
      <c r="I5397" s="11">
        <v>3313</v>
      </c>
      <c r="J5397" s="11">
        <v>1648</v>
      </c>
      <c r="K5397" s="11">
        <v>1665</v>
      </c>
      <c r="L5397">
        <v>54662</v>
      </c>
      <c r="O5397" t="e">
        <f>VLOOKUP(A5397,Kreise!$A$4:$AA$405,12,0)</f>
        <v>#N/A</v>
      </c>
      <c r="P5397">
        <f>IF(ISERROR(O5397)=0,O5397,VLOOKUP(B5397,Kreise!$B$4:$AA$405,11,0))</f>
        <v>2</v>
      </c>
      <c r="R5397" t="e">
        <f>VLOOKUP(A5397,Kreise!$A$4:$AA$405,10,0)</f>
        <v>#N/A</v>
      </c>
      <c r="S5397">
        <f>IF(ISERROR(R5397)=0,R5397,VLOOKUP(B5397,Kreise!$B$4:$AA$405,9,0))</f>
        <v>4</v>
      </c>
    </row>
    <row r="5398" spans="1:19">
      <c r="A5398" s="32">
        <v>7232006</v>
      </c>
      <c r="B5398" s="32" t="str">
        <f t="shared" si="84"/>
        <v>7232</v>
      </c>
      <c r="C5398" s="40">
        <v>72325007006</v>
      </c>
      <c r="D5398" t="s">
        <v>9018</v>
      </c>
      <c r="E5398">
        <v>7232907</v>
      </c>
      <c r="F5398">
        <v>147290320</v>
      </c>
      <c r="G5398" t="s">
        <v>1996</v>
      </c>
      <c r="H5398">
        <v>0.98</v>
      </c>
      <c r="I5398" s="11">
        <v>122</v>
      </c>
      <c r="J5398" s="11">
        <v>51</v>
      </c>
      <c r="K5398" s="11">
        <v>71</v>
      </c>
      <c r="L5398">
        <v>54664</v>
      </c>
      <c r="O5398" t="e">
        <f>VLOOKUP(A5398,Kreise!$A$4:$AA$405,12,0)</f>
        <v>#N/A</v>
      </c>
      <c r="P5398">
        <f>IF(ISERROR(O5398)=0,O5398,VLOOKUP(B5398,Kreise!$B$4:$AA$405,11,0))</f>
        <v>2</v>
      </c>
      <c r="R5398" t="e">
        <f>VLOOKUP(A5398,Kreise!$A$4:$AA$405,10,0)</f>
        <v>#N/A</v>
      </c>
      <c r="S5398">
        <f>IF(ISERROR(R5398)=0,R5398,VLOOKUP(B5398,Kreise!$B$4:$AA$405,9,0))</f>
        <v>4</v>
      </c>
    </row>
    <row r="5399" spans="1:19">
      <c r="A5399" s="32">
        <v>7232055</v>
      </c>
      <c r="B5399" s="32" t="str">
        <f t="shared" si="84"/>
        <v>7232</v>
      </c>
      <c r="C5399" s="40">
        <v>72325007055</v>
      </c>
      <c r="D5399" t="s">
        <v>9019</v>
      </c>
      <c r="E5399">
        <v>7232907</v>
      </c>
      <c r="F5399">
        <v>150820241</v>
      </c>
      <c r="G5399" t="s">
        <v>1996</v>
      </c>
      <c r="H5399">
        <v>2.88</v>
      </c>
      <c r="I5399" s="11">
        <v>183</v>
      </c>
      <c r="J5399" s="11">
        <v>86</v>
      </c>
      <c r="K5399" s="11">
        <v>97</v>
      </c>
      <c r="L5399">
        <v>54664</v>
      </c>
      <c r="O5399" t="e">
        <f>VLOOKUP(A5399,Kreise!$A$4:$AA$405,12,0)</f>
        <v>#N/A</v>
      </c>
      <c r="P5399">
        <f>IF(ISERROR(O5399)=0,O5399,VLOOKUP(B5399,Kreise!$B$4:$AA$405,11,0))</f>
        <v>2</v>
      </c>
      <c r="R5399" t="e">
        <f>VLOOKUP(A5399,Kreise!$A$4:$AA$405,10,0)</f>
        <v>#N/A</v>
      </c>
      <c r="S5399">
        <f>IF(ISERROR(R5399)=0,R5399,VLOOKUP(B5399,Kreise!$B$4:$AA$405,9,0))</f>
        <v>4</v>
      </c>
    </row>
    <row r="5400" spans="1:19">
      <c r="A5400" s="32">
        <v>7232107</v>
      </c>
      <c r="B5400" s="32" t="str">
        <f t="shared" si="84"/>
        <v>7232</v>
      </c>
      <c r="C5400" s="40">
        <v>72325007107</v>
      </c>
      <c r="D5400" t="s">
        <v>9020</v>
      </c>
      <c r="E5400">
        <v>7232907</v>
      </c>
      <c r="F5400">
        <v>150860145</v>
      </c>
      <c r="G5400" t="s">
        <v>1996</v>
      </c>
      <c r="H5400">
        <v>6.42</v>
      </c>
      <c r="I5400" s="11">
        <v>771</v>
      </c>
      <c r="J5400" s="11">
        <v>387</v>
      </c>
      <c r="K5400" s="11">
        <v>384</v>
      </c>
      <c r="L5400">
        <v>54664</v>
      </c>
      <c r="O5400" t="e">
        <f>VLOOKUP(A5400,Kreise!$A$4:$AA$405,12,0)</f>
        <v>#N/A</v>
      </c>
      <c r="P5400">
        <f>IF(ISERROR(O5400)=0,O5400,VLOOKUP(B5400,Kreise!$B$4:$AA$405,11,0))</f>
        <v>2</v>
      </c>
      <c r="R5400" t="e">
        <f>VLOOKUP(A5400,Kreise!$A$4:$AA$405,10,0)</f>
        <v>#N/A</v>
      </c>
      <c r="S5400">
        <f>IF(ISERROR(R5400)=0,R5400,VLOOKUP(B5400,Kreise!$B$4:$AA$405,9,0))</f>
        <v>4</v>
      </c>
    </row>
    <row r="5401" spans="1:19">
      <c r="A5401" s="32">
        <v>7232063</v>
      </c>
      <c r="B5401" s="32" t="str">
        <f t="shared" si="84"/>
        <v>7232</v>
      </c>
      <c r="C5401" s="40">
        <v>72325005063</v>
      </c>
      <c r="D5401" t="s">
        <v>9021</v>
      </c>
      <c r="E5401">
        <v>7232905</v>
      </c>
      <c r="F5401">
        <v>150830270</v>
      </c>
      <c r="G5401" t="s">
        <v>1995</v>
      </c>
      <c r="H5401">
        <v>7.06</v>
      </c>
      <c r="I5401" s="11">
        <v>1508</v>
      </c>
      <c r="J5401" s="11">
        <v>740</v>
      </c>
      <c r="K5401" s="11">
        <v>768</v>
      </c>
      <c r="L5401">
        <v>54666</v>
      </c>
      <c r="O5401" t="e">
        <f>VLOOKUP(A5401,Kreise!$A$4:$AA$405,12,0)</f>
        <v>#N/A</v>
      </c>
      <c r="P5401">
        <f>IF(ISERROR(O5401)=0,O5401,VLOOKUP(B5401,Kreise!$B$4:$AA$405,11,0))</f>
        <v>2</v>
      </c>
      <c r="R5401" t="e">
        <f>VLOOKUP(A5401,Kreise!$A$4:$AA$405,10,0)</f>
        <v>#N/A</v>
      </c>
      <c r="S5401">
        <f>IF(ISERROR(R5401)=0,R5401,VLOOKUP(B5401,Kreise!$B$4:$AA$405,9,0))</f>
        <v>4</v>
      </c>
    </row>
    <row r="5402" spans="1:19">
      <c r="A5402" s="32">
        <v>7232002</v>
      </c>
      <c r="B5402" s="32" t="str">
        <f t="shared" si="84"/>
        <v>7232</v>
      </c>
      <c r="C5402" s="40">
        <v>72325005002</v>
      </c>
      <c r="D5402" t="s">
        <v>896</v>
      </c>
      <c r="E5402">
        <v>7232905</v>
      </c>
      <c r="F5402">
        <v>147290245</v>
      </c>
      <c r="G5402" t="s">
        <v>1995</v>
      </c>
      <c r="H5402">
        <v>6.37</v>
      </c>
      <c r="I5402" s="11">
        <v>468</v>
      </c>
      <c r="J5402" s="11">
        <v>213</v>
      </c>
      <c r="K5402" s="11">
        <v>255</v>
      </c>
      <c r="L5402">
        <v>54668</v>
      </c>
      <c r="O5402" t="e">
        <f>VLOOKUP(A5402,Kreise!$A$4:$AA$405,12,0)</f>
        <v>#N/A</v>
      </c>
      <c r="P5402">
        <f>IF(ISERROR(O5402)=0,O5402,VLOOKUP(B5402,Kreise!$B$4:$AA$405,11,0))</f>
        <v>2</v>
      </c>
      <c r="R5402" t="e">
        <f>VLOOKUP(A5402,Kreise!$A$4:$AA$405,10,0)</f>
        <v>#N/A</v>
      </c>
      <c r="S5402">
        <f>IF(ISERROR(R5402)=0,R5402,VLOOKUP(B5402,Kreise!$B$4:$AA$405,9,0))</f>
        <v>4</v>
      </c>
    </row>
    <row r="5403" spans="1:19">
      <c r="A5403" s="32">
        <v>7232028</v>
      </c>
      <c r="B5403" s="32" t="str">
        <f t="shared" si="84"/>
        <v>7232</v>
      </c>
      <c r="C5403" s="40">
        <v>72325005028</v>
      </c>
      <c r="D5403" t="s">
        <v>9022</v>
      </c>
      <c r="E5403">
        <v>7232905</v>
      </c>
      <c r="F5403">
        <v>147300190</v>
      </c>
      <c r="G5403" t="s">
        <v>1995</v>
      </c>
      <c r="H5403">
        <v>4.74</v>
      </c>
      <c r="I5403" s="11">
        <v>850</v>
      </c>
      <c r="J5403" s="11">
        <v>423</v>
      </c>
      <c r="K5403" s="11">
        <v>427</v>
      </c>
      <c r="L5403">
        <v>54668</v>
      </c>
      <c r="O5403" t="e">
        <f>VLOOKUP(A5403,Kreise!$A$4:$AA$405,12,0)</f>
        <v>#N/A</v>
      </c>
      <c r="P5403">
        <f>IF(ISERROR(O5403)=0,O5403,VLOOKUP(B5403,Kreise!$B$4:$AA$405,11,0))</f>
        <v>2</v>
      </c>
      <c r="R5403" t="e">
        <f>VLOOKUP(A5403,Kreise!$A$4:$AA$405,10,0)</f>
        <v>#N/A</v>
      </c>
      <c r="S5403">
        <f>IF(ISERROR(R5403)=0,R5403,VLOOKUP(B5403,Kreise!$B$4:$AA$405,9,0))</f>
        <v>4</v>
      </c>
    </row>
    <row r="5404" spans="1:19">
      <c r="A5404" s="32">
        <v>7232033</v>
      </c>
      <c r="B5404" s="32" t="str">
        <f t="shared" si="84"/>
        <v>7232</v>
      </c>
      <c r="C5404" s="40">
        <v>72325005033</v>
      </c>
      <c r="D5404" t="s">
        <v>9023</v>
      </c>
      <c r="E5404">
        <v>7232905</v>
      </c>
      <c r="F5404">
        <v>147300270</v>
      </c>
      <c r="G5404" t="s">
        <v>1995</v>
      </c>
      <c r="H5404">
        <v>9.99</v>
      </c>
      <c r="I5404" s="11">
        <v>399</v>
      </c>
      <c r="J5404" s="11">
        <v>207</v>
      </c>
      <c r="K5404" s="11">
        <v>192</v>
      </c>
      <c r="L5404">
        <v>54668</v>
      </c>
      <c r="O5404" t="e">
        <f>VLOOKUP(A5404,Kreise!$A$4:$AA$405,12,0)</f>
        <v>#N/A</v>
      </c>
      <c r="P5404">
        <f>IF(ISERROR(O5404)=0,O5404,VLOOKUP(B5404,Kreise!$B$4:$AA$405,11,0))</f>
        <v>2</v>
      </c>
      <c r="R5404" t="e">
        <f>VLOOKUP(A5404,Kreise!$A$4:$AA$405,10,0)</f>
        <v>#N/A</v>
      </c>
      <c r="S5404">
        <f>IF(ISERROR(R5404)=0,R5404,VLOOKUP(B5404,Kreise!$B$4:$AA$405,9,0))</f>
        <v>4</v>
      </c>
    </row>
    <row r="5405" spans="1:19">
      <c r="A5405" s="32">
        <v>7232037</v>
      </c>
      <c r="B5405" s="32" t="str">
        <f t="shared" si="84"/>
        <v>7232</v>
      </c>
      <c r="C5405" s="40">
        <v>72325005037</v>
      </c>
      <c r="D5405" t="s">
        <v>9024</v>
      </c>
      <c r="E5405">
        <v>7232905</v>
      </c>
      <c r="F5405">
        <v>147305601</v>
      </c>
      <c r="G5405" t="s">
        <v>1995</v>
      </c>
      <c r="H5405">
        <v>7.41</v>
      </c>
      <c r="I5405" s="11">
        <v>982</v>
      </c>
      <c r="J5405" s="11">
        <v>498</v>
      </c>
      <c r="K5405" s="11">
        <v>484</v>
      </c>
      <c r="L5405">
        <v>54668</v>
      </c>
      <c r="O5405" t="e">
        <f>VLOOKUP(A5405,Kreise!$A$4:$AA$405,12,0)</f>
        <v>#N/A</v>
      </c>
      <c r="P5405">
        <f>IF(ISERROR(O5405)=0,O5405,VLOOKUP(B5405,Kreise!$B$4:$AA$405,11,0))</f>
        <v>2</v>
      </c>
      <c r="R5405" t="e">
        <f>VLOOKUP(A5405,Kreise!$A$4:$AA$405,10,0)</f>
        <v>#N/A</v>
      </c>
      <c r="S5405">
        <f>IF(ISERROR(R5405)=0,R5405,VLOOKUP(B5405,Kreise!$B$4:$AA$405,9,0))</f>
        <v>4</v>
      </c>
    </row>
    <row r="5406" spans="1:19">
      <c r="A5406" s="32">
        <v>7232053</v>
      </c>
      <c r="B5406" s="32" t="str">
        <f t="shared" si="84"/>
        <v>7232</v>
      </c>
      <c r="C5406" s="40">
        <v>72325005053</v>
      </c>
      <c r="D5406" t="s">
        <v>9025</v>
      </c>
      <c r="E5406">
        <v>7232905</v>
      </c>
      <c r="F5406">
        <v>150820015</v>
      </c>
      <c r="G5406" t="s">
        <v>1995</v>
      </c>
      <c r="H5406">
        <v>9.31</v>
      </c>
      <c r="I5406" s="11">
        <v>627</v>
      </c>
      <c r="J5406" s="11">
        <v>317</v>
      </c>
      <c r="K5406" s="11">
        <v>310</v>
      </c>
      <c r="L5406">
        <v>54668</v>
      </c>
      <c r="O5406" t="e">
        <f>VLOOKUP(A5406,Kreise!$A$4:$AA$405,12,0)</f>
        <v>#N/A</v>
      </c>
      <c r="P5406">
        <f>IF(ISERROR(O5406)=0,O5406,VLOOKUP(B5406,Kreise!$B$4:$AA$405,11,0))</f>
        <v>2</v>
      </c>
      <c r="R5406" t="e">
        <f>VLOOKUP(A5406,Kreise!$A$4:$AA$405,10,0)</f>
        <v>#N/A</v>
      </c>
      <c r="S5406">
        <f>IF(ISERROR(R5406)=0,R5406,VLOOKUP(B5406,Kreise!$B$4:$AA$405,9,0))</f>
        <v>4</v>
      </c>
    </row>
    <row r="5407" spans="1:19">
      <c r="A5407" s="32">
        <v>7232065</v>
      </c>
      <c r="B5407" s="32" t="str">
        <f t="shared" si="84"/>
        <v>7232</v>
      </c>
      <c r="C5407" s="40">
        <v>72325005065</v>
      </c>
      <c r="D5407" t="s">
        <v>9026</v>
      </c>
      <c r="E5407">
        <v>7232905</v>
      </c>
      <c r="F5407">
        <v>150830390</v>
      </c>
      <c r="G5407" t="s">
        <v>1995</v>
      </c>
      <c r="H5407">
        <v>4.45</v>
      </c>
      <c r="I5407" s="11">
        <v>65</v>
      </c>
      <c r="J5407" s="11">
        <v>33</v>
      </c>
      <c r="K5407" s="11">
        <v>32</v>
      </c>
      <c r="L5407">
        <v>54668</v>
      </c>
      <c r="O5407" t="e">
        <f>VLOOKUP(A5407,Kreise!$A$4:$AA$405,12,0)</f>
        <v>#N/A</v>
      </c>
      <c r="P5407">
        <f>IF(ISERROR(O5407)=0,O5407,VLOOKUP(B5407,Kreise!$B$4:$AA$405,11,0))</f>
        <v>2</v>
      </c>
      <c r="R5407" t="e">
        <f>VLOOKUP(A5407,Kreise!$A$4:$AA$405,10,0)</f>
        <v>#N/A</v>
      </c>
      <c r="S5407">
        <f>IF(ISERROR(R5407)=0,R5407,VLOOKUP(B5407,Kreise!$B$4:$AA$405,9,0))</f>
        <v>4</v>
      </c>
    </row>
    <row r="5408" spans="1:19">
      <c r="A5408" s="32">
        <v>7232093</v>
      </c>
      <c r="B5408" s="32" t="str">
        <f t="shared" si="84"/>
        <v>7232</v>
      </c>
      <c r="C5408" s="40">
        <v>72325005093</v>
      </c>
      <c r="D5408" t="s">
        <v>9027</v>
      </c>
      <c r="E5408">
        <v>7232905</v>
      </c>
      <c r="F5408">
        <v>150850227</v>
      </c>
      <c r="G5408" t="s">
        <v>1995</v>
      </c>
      <c r="H5408">
        <v>7.55</v>
      </c>
      <c r="I5408" s="11">
        <v>250</v>
      </c>
      <c r="J5408" s="11">
        <v>125</v>
      </c>
      <c r="K5408" s="11">
        <v>125</v>
      </c>
      <c r="L5408">
        <v>54668</v>
      </c>
      <c r="M5408">
        <v>1</v>
      </c>
      <c r="O5408" t="e">
        <f>VLOOKUP(A5408,Kreise!$A$4:$AA$405,12,0)</f>
        <v>#N/A</v>
      </c>
      <c r="P5408">
        <f>IF(ISERROR(O5408)=0,O5408,VLOOKUP(B5408,Kreise!$B$4:$AA$405,11,0))</f>
        <v>2</v>
      </c>
      <c r="R5408" t="e">
        <f>VLOOKUP(A5408,Kreise!$A$4:$AA$405,10,0)</f>
        <v>#N/A</v>
      </c>
      <c r="S5408">
        <f>IF(ISERROR(R5408)=0,R5408,VLOOKUP(B5408,Kreise!$B$4:$AA$405,9,0))</f>
        <v>4</v>
      </c>
    </row>
    <row r="5409" spans="1:19">
      <c r="A5409" s="32">
        <v>7232103</v>
      </c>
      <c r="B5409" s="32" t="str">
        <f t="shared" si="84"/>
        <v>7232</v>
      </c>
      <c r="C5409" s="40">
        <v>72325005103</v>
      </c>
      <c r="D5409" t="s">
        <v>9028</v>
      </c>
      <c r="E5409">
        <v>7232905</v>
      </c>
      <c r="F5409">
        <v>150860040</v>
      </c>
      <c r="G5409" t="s">
        <v>1995</v>
      </c>
      <c r="H5409">
        <v>5.8</v>
      </c>
      <c r="I5409" s="11">
        <v>219</v>
      </c>
      <c r="J5409" s="11">
        <v>105</v>
      </c>
      <c r="K5409" s="11">
        <v>114</v>
      </c>
      <c r="L5409">
        <v>54668</v>
      </c>
      <c r="O5409" t="e">
        <f>VLOOKUP(A5409,Kreise!$A$4:$AA$405,12,0)</f>
        <v>#N/A</v>
      </c>
      <c r="P5409">
        <f>IF(ISERROR(O5409)=0,O5409,VLOOKUP(B5409,Kreise!$B$4:$AA$405,11,0))</f>
        <v>2</v>
      </c>
      <c r="R5409" t="e">
        <f>VLOOKUP(A5409,Kreise!$A$4:$AA$405,10,0)</f>
        <v>#N/A</v>
      </c>
      <c r="S5409">
        <f>IF(ISERROR(R5409)=0,R5409,VLOOKUP(B5409,Kreise!$B$4:$AA$405,9,0))</f>
        <v>4</v>
      </c>
    </row>
    <row r="5410" spans="1:19">
      <c r="A5410" s="32">
        <v>7232108</v>
      </c>
      <c r="B5410" s="32" t="str">
        <f t="shared" si="84"/>
        <v>7232</v>
      </c>
      <c r="C5410" s="40">
        <v>72325005108</v>
      </c>
      <c r="D5410" t="s">
        <v>9029</v>
      </c>
      <c r="E5410">
        <v>7232905</v>
      </c>
      <c r="F5410">
        <v>150870015</v>
      </c>
      <c r="G5410" t="s">
        <v>1995</v>
      </c>
      <c r="H5410">
        <v>3.88</v>
      </c>
      <c r="I5410" s="11">
        <v>519</v>
      </c>
      <c r="J5410" s="11">
        <v>276</v>
      </c>
      <c r="K5410" s="11">
        <v>243</v>
      </c>
      <c r="L5410">
        <v>54668</v>
      </c>
      <c r="O5410" t="e">
        <f>VLOOKUP(A5410,Kreise!$A$4:$AA$405,12,0)</f>
        <v>#N/A</v>
      </c>
      <c r="P5410">
        <f>IF(ISERROR(O5410)=0,O5410,VLOOKUP(B5410,Kreise!$B$4:$AA$405,11,0))</f>
        <v>2</v>
      </c>
      <c r="R5410" t="e">
        <f>VLOOKUP(A5410,Kreise!$A$4:$AA$405,10,0)</f>
        <v>#N/A</v>
      </c>
      <c r="S5410">
        <f>IF(ISERROR(R5410)=0,R5410,VLOOKUP(B5410,Kreise!$B$4:$AA$405,9,0))</f>
        <v>4</v>
      </c>
    </row>
    <row r="5411" spans="1:19">
      <c r="A5411" s="32">
        <v>7232114</v>
      </c>
      <c r="B5411" s="32" t="str">
        <f t="shared" si="84"/>
        <v>7232</v>
      </c>
      <c r="C5411" s="40">
        <v>72325005114</v>
      </c>
      <c r="D5411" t="s">
        <v>9030</v>
      </c>
      <c r="E5411">
        <v>7232905</v>
      </c>
      <c r="F5411">
        <v>150870370</v>
      </c>
      <c r="G5411" t="s">
        <v>1995</v>
      </c>
      <c r="H5411">
        <v>6.55</v>
      </c>
      <c r="I5411" s="11">
        <v>196</v>
      </c>
      <c r="J5411" s="11">
        <v>100</v>
      </c>
      <c r="K5411" s="11">
        <v>96</v>
      </c>
      <c r="L5411">
        <v>54668</v>
      </c>
      <c r="O5411" t="e">
        <f>VLOOKUP(A5411,Kreise!$A$4:$AA$405,12,0)</f>
        <v>#N/A</v>
      </c>
      <c r="P5411">
        <f>IF(ISERROR(O5411)=0,O5411,VLOOKUP(B5411,Kreise!$B$4:$AA$405,11,0))</f>
        <v>2</v>
      </c>
      <c r="R5411" t="e">
        <f>VLOOKUP(A5411,Kreise!$A$4:$AA$405,10,0)</f>
        <v>#N/A</v>
      </c>
      <c r="S5411">
        <f>IF(ISERROR(R5411)=0,R5411,VLOOKUP(B5411,Kreise!$B$4:$AA$405,9,0))</f>
        <v>4</v>
      </c>
    </row>
    <row r="5412" spans="1:19">
      <c r="A5412" s="32">
        <v>7232019</v>
      </c>
      <c r="B5412" s="32" t="str">
        <f t="shared" si="84"/>
        <v>7232</v>
      </c>
      <c r="C5412" s="40">
        <v>72325005019</v>
      </c>
      <c r="D5412" t="s">
        <v>9031</v>
      </c>
      <c r="E5412">
        <v>7232905</v>
      </c>
      <c r="F5412">
        <v>147300050</v>
      </c>
      <c r="G5412" t="s">
        <v>1995</v>
      </c>
      <c r="H5412">
        <v>13.15</v>
      </c>
      <c r="I5412" s="11">
        <v>1668</v>
      </c>
      <c r="J5412" s="11">
        <v>885</v>
      </c>
      <c r="K5412" s="11">
        <v>783</v>
      </c>
      <c r="L5412">
        <v>54669</v>
      </c>
      <c r="M5412">
        <v>1</v>
      </c>
      <c r="O5412" t="e">
        <f>VLOOKUP(A5412,Kreise!$A$4:$AA$405,12,0)</f>
        <v>#N/A</v>
      </c>
      <c r="P5412">
        <f>IF(ISERROR(O5412)=0,O5412,VLOOKUP(B5412,Kreise!$B$4:$AA$405,11,0))</f>
        <v>2</v>
      </c>
      <c r="R5412" t="e">
        <f>VLOOKUP(A5412,Kreise!$A$4:$AA$405,10,0)</f>
        <v>#N/A</v>
      </c>
      <c r="S5412">
        <f>IF(ISERROR(R5412)=0,R5412,VLOOKUP(B5412,Kreise!$B$4:$AA$405,9,0))</f>
        <v>4</v>
      </c>
    </row>
    <row r="5413" spans="1:19">
      <c r="A5413" s="32">
        <v>7232005</v>
      </c>
      <c r="B5413" s="32" t="str">
        <f t="shared" si="84"/>
        <v>7232</v>
      </c>
      <c r="C5413" s="40">
        <v>72325005005</v>
      </c>
      <c r="D5413" t="s">
        <v>9032</v>
      </c>
      <c r="E5413">
        <v>7232905</v>
      </c>
      <c r="F5413">
        <v>147290270</v>
      </c>
      <c r="G5413" t="s">
        <v>1995</v>
      </c>
      <c r="H5413">
        <v>4.49</v>
      </c>
      <c r="I5413" s="11">
        <v>269</v>
      </c>
      <c r="J5413" s="11">
        <v>152</v>
      </c>
      <c r="K5413" s="11">
        <v>117</v>
      </c>
      <c r="L5413">
        <v>54673</v>
      </c>
      <c r="O5413" t="e">
        <f>VLOOKUP(A5413,Kreise!$A$4:$AA$405,12,0)</f>
        <v>#N/A</v>
      </c>
      <c r="P5413">
        <f>IF(ISERROR(O5413)=0,O5413,VLOOKUP(B5413,Kreise!$B$4:$AA$405,11,0))</f>
        <v>2</v>
      </c>
      <c r="R5413" t="e">
        <f>VLOOKUP(A5413,Kreise!$A$4:$AA$405,10,0)</f>
        <v>#N/A</v>
      </c>
      <c r="S5413">
        <f>IF(ISERROR(R5413)=0,R5413,VLOOKUP(B5413,Kreise!$B$4:$AA$405,9,0))</f>
        <v>4</v>
      </c>
    </row>
    <row r="5414" spans="1:19">
      <c r="A5414" s="32">
        <v>7232008</v>
      </c>
      <c r="B5414" s="32" t="str">
        <f t="shared" si="84"/>
        <v>7232</v>
      </c>
      <c r="C5414" s="40">
        <v>72325005008</v>
      </c>
      <c r="D5414" t="s">
        <v>8563</v>
      </c>
      <c r="E5414">
        <v>7232905</v>
      </c>
      <c r="F5414">
        <v>147290370</v>
      </c>
      <c r="G5414" t="s">
        <v>1995</v>
      </c>
      <c r="H5414">
        <v>6.04</v>
      </c>
      <c r="I5414" s="11">
        <v>77</v>
      </c>
      <c r="J5414" s="11">
        <v>41</v>
      </c>
      <c r="K5414" s="11">
        <v>36</v>
      </c>
      <c r="L5414">
        <v>54673</v>
      </c>
      <c r="O5414" t="e">
        <f>VLOOKUP(A5414,Kreise!$A$4:$AA$405,12,0)</f>
        <v>#N/A</v>
      </c>
      <c r="P5414">
        <f>IF(ISERROR(O5414)=0,O5414,VLOOKUP(B5414,Kreise!$B$4:$AA$405,11,0))</f>
        <v>2</v>
      </c>
      <c r="R5414" t="e">
        <f>VLOOKUP(A5414,Kreise!$A$4:$AA$405,10,0)</f>
        <v>#N/A</v>
      </c>
      <c r="S5414">
        <f>IF(ISERROR(R5414)=0,R5414,VLOOKUP(B5414,Kreise!$B$4:$AA$405,9,0))</f>
        <v>4</v>
      </c>
    </row>
    <row r="5415" spans="1:19">
      <c r="A5415" s="32">
        <v>7232011</v>
      </c>
      <c r="B5415" s="32" t="str">
        <f t="shared" si="84"/>
        <v>7232</v>
      </c>
      <c r="C5415" s="40">
        <v>72325005011</v>
      </c>
      <c r="D5415" t="s">
        <v>9033</v>
      </c>
      <c r="E5415">
        <v>7232905</v>
      </c>
      <c r="F5415">
        <v>147290410</v>
      </c>
      <c r="G5415" t="s">
        <v>1995</v>
      </c>
      <c r="H5415">
        <v>7.18</v>
      </c>
      <c r="I5415" s="11">
        <v>90</v>
      </c>
      <c r="J5415" s="11">
        <v>49</v>
      </c>
      <c r="K5415" s="11">
        <v>41</v>
      </c>
      <c r="L5415">
        <v>54673</v>
      </c>
      <c r="M5415">
        <v>1</v>
      </c>
      <c r="O5415" t="e">
        <f>VLOOKUP(A5415,Kreise!$A$4:$AA$405,12,0)</f>
        <v>#N/A</v>
      </c>
      <c r="P5415">
        <f>IF(ISERROR(O5415)=0,O5415,VLOOKUP(B5415,Kreise!$B$4:$AA$405,11,0))</f>
        <v>2</v>
      </c>
      <c r="R5415" t="e">
        <f>VLOOKUP(A5415,Kreise!$A$4:$AA$405,10,0)</f>
        <v>#N/A</v>
      </c>
      <c r="S5415">
        <f>IF(ISERROR(R5415)=0,R5415,VLOOKUP(B5415,Kreise!$B$4:$AA$405,9,0))</f>
        <v>4</v>
      </c>
    </row>
    <row r="5416" spans="1:19">
      <c r="A5416" s="32">
        <v>7232012</v>
      </c>
      <c r="B5416" s="32" t="str">
        <f t="shared" si="84"/>
        <v>7232</v>
      </c>
      <c r="C5416" s="40">
        <v>72325005012</v>
      </c>
      <c r="D5416" t="s">
        <v>9034</v>
      </c>
      <c r="E5416">
        <v>7232905</v>
      </c>
      <c r="F5416">
        <v>147290430</v>
      </c>
      <c r="G5416" t="s">
        <v>1995</v>
      </c>
      <c r="H5416">
        <v>7.49</v>
      </c>
      <c r="I5416" s="11">
        <v>60</v>
      </c>
      <c r="J5416" s="11">
        <v>32</v>
      </c>
      <c r="K5416" s="11">
        <v>28</v>
      </c>
      <c r="L5416">
        <v>54673</v>
      </c>
      <c r="O5416" t="e">
        <f>VLOOKUP(A5416,Kreise!$A$4:$AA$405,12,0)</f>
        <v>#N/A</v>
      </c>
      <c r="P5416">
        <f>IF(ISERROR(O5416)=0,O5416,VLOOKUP(B5416,Kreise!$B$4:$AA$405,11,0))</f>
        <v>2</v>
      </c>
      <c r="R5416" t="e">
        <f>VLOOKUP(A5416,Kreise!$A$4:$AA$405,10,0)</f>
        <v>#N/A</v>
      </c>
      <c r="S5416">
        <f>IF(ISERROR(R5416)=0,R5416,VLOOKUP(B5416,Kreise!$B$4:$AA$405,9,0))</f>
        <v>4</v>
      </c>
    </row>
    <row r="5417" spans="1:19">
      <c r="A5417" s="32">
        <v>7232025</v>
      </c>
      <c r="B5417" s="32" t="str">
        <f t="shared" si="84"/>
        <v>7232</v>
      </c>
      <c r="C5417" s="40">
        <v>72325005025</v>
      </c>
      <c r="D5417" t="s">
        <v>9035</v>
      </c>
      <c r="E5417">
        <v>7232905</v>
      </c>
      <c r="F5417">
        <v>147300160</v>
      </c>
      <c r="G5417" t="s">
        <v>1995</v>
      </c>
      <c r="H5417">
        <v>2.05</v>
      </c>
      <c r="I5417" s="11">
        <v>83</v>
      </c>
      <c r="J5417" s="11">
        <v>43</v>
      </c>
      <c r="K5417" s="11">
        <v>40</v>
      </c>
      <c r="L5417">
        <v>54673</v>
      </c>
      <c r="O5417" t="e">
        <f>VLOOKUP(A5417,Kreise!$A$4:$AA$405,12,0)</f>
        <v>#N/A</v>
      </c>
      <c r="P5417">
        <f>IF(ISERROR(O5417)=0,O5417,VLOOKUP(B5417,Kreise!$B$4:$AA$405,11,0))</f>
        <v>2</v>
      </c>
      <c r="R5417" t="e">
        <f>VLOOKUP(A5417,Kreise!$A$4:$AA$405,10,0)</f>
        <v>#N/A</v>
      </c>
      <c r="S5417">
        <f>IF(ISERROR(R5417)=0,R5417,VLOOKUP(B5417,Kreise!$B$4:$AA$405,9,0))</f>
        <v>4</v>
      </c>
    </row>
    <row r="5418" spans="1:19">
      <c r="A5418" s="32">
        <v>7232031</v>
      </c>
      <c r="B5418" s="32" t="str">
        <f t="shared" si="84"/>
        <v>7232</v>
      </c>
      <c r="C5418" s="40">
        <v>72325005031</v>
      </c>
      <c r="D5418" t="s">
        <v>9036</v>
      </c>
      <c r="E5418">
        <v>7232905</v>
      </c>
      <c r="F5418">
        <v>147300230</v>
      </c>
      <c r="G5418" t="s">
        <v>1995</v>
      </c>
      <c r="H5418">
        <v>2.69</v>
      </c>
      <c r="I5418" s="11">
        <v>70</v>
      </c>
      <c r="J5418" s="11">
        <v>35</v>
      </c>
      <c r="K5418" s="11">
        <v>35</v>
      </c>
      <c r="L5418">
        <v>54673</v>
      </c>
      <c r="O5418" t="e">
        <f>VLOOKUP(A5418,Kreise!$A$4:$AA$405,12,0)</f>
        <v>#N/A</v>
      </c>
      <c r="P5418">
        <f>IF(ISERROR(O5418)=0,O5418,VLOOKUP(B5418,Kreise!$B$4:$AA$405,11,0))</f>
        <v>2</v>
      </c>
      <c r="R5418" t="e">
        <f>VLOOKUP(A5418,Kreise!$A$4:$AA$405,10,0)</f>
        <v>#N/A</v>
      </c>
      <c r="S5418">
        <f>IF(ISERROR(R5418)=0,R5418,VLOOKUP(B5418,Kreise!$B$4:$AA$405,9,0))</f>
        <v>4</v>
      </c>
    </row>
    <row r="5419" spans="1:19">
      <c r="A5419" s="32">
        <v>7232041</v>
      </c>
      <c r="B5419" s="32" t="str">
        <f t="shared" si="84"/>
        <v>7232</v>
      </c>
      <c r="C5419" s="40">
        <v>72325005041</v>
      </c>
      <c r="D5419" t="s">
        <v>9037</v>
      </c>
      <c r="E5419">
        <v>7232905</v>
      </c>
      <c r="F5419">
        <v>147305311</v>
      </c>
      <c r="G5419" t="s">
        <v>1995</v>
      </c>
      <c r="H5419">
        <v>2.83</v>
      </c>
      <c r="I5419" s="11">
        <v>36</v>
      </c>
      <c r="J5419" s="11">
        <v>16</v>
      </c>
      <c r="K5419" s="11">
        <v>20</v>
      </c>
      <c r="L5419">
        <v>54673</v>
      </c>
      <c r="O5419" t="e">
        <f>VLOOKUP(A5419,Kreise!$A$4:$AA$405,12,0)</f>
        <v>#N/A</v>
      </c>
      <c r="P5419">
        <f>IF(ISERROR(O5419)=0,O5419,VLOOKUP(B5419,Kreise!$B$4:$AA$405,11,0))</f>
        <v>2</v>
      </c>
      <c r="R5419" t="e">
        <f>VLOOKUP(A5419,Kreise!$A$4:$AA$405,10,0)</f>
        <v>#N/A</v>
      </c>
      <c r="S5419">
        <f>IF(ISERROR(R5419)=0,R5419,VLOOKUP(B5419,Kreise!$B$4:$AA$405,9,0))</f>
        <v>4</v>
      </c>
    </row>
    <row r="5420" spans="1:19">
      <c r="A5420" s="32">
        <v>7232047</v>
      </c>
      <c r="B5420" s="32" t="str">
        <f t="shared" si="84"/>
        <v>7232</v>
      </c>
      <c r="C5420" s="40">
        <v>72325005047</v>
      </c>
      <c r="D5420" t="s">
        <v>9038</v>
      </c>
      <c r="E5420">
        <v>7232905</v>
      </c>
      <c r="F5420">
        <v>150810240</v>
      </c>
      <c r="G5420" t="s">
        <v>1995</v>
      </c>
      <c r="H5420">
        <v>6.47</v>
      </c>
      <c r="I5420" s="11">
        <v>137</v>
      </c>
      <c r="J5420" s="11">
        <v>77</v>
      </c>
      <c r="K5420" s="11">
        <v>60</v>
      </c>
      <c r="L5420">
        <v>54673</v>
      </c>
      <c r="O5420" t="e">
        <f>VLOOKUP(A5420,Kreise!$A$4:$AA$405,12,0)</f>
        <v>#N/A</v>
      </c>
      <c r="P5420">
        <f>IF(ISERROR(O5420)=0,O5420,VLOOKUP(B5420,Kreise!$B$4:$AA$405,11,0))</f>
        <v>2</v>
      </c>
      <c r="R5420" t="e">
        <f>VLOOKUP(A5420,Kreise!$A$4:$AA$405,10,0)</f>
        <v>#N/A</v>
      </c>
      <c r="S5420">
        <f>IF(ISERROR(R5420)=0,R5420,VLOOKUP(B5420,Kreise!$B$4:$AA$405,9,0))</f>
        <v>4</v>
      </c>
    </row>
    <row r="5421" spans="1:19">
      <c r="A5421" s="32">
        <v>7232049</v>
      </c>
      <c r="B5421" s="32" t="str">
        <f t="shared" si="84"/>
        <v>7232</v>
      </c>
      <c r="C5421" s="40">
        <v>72325005049</v>
      </c>
      <c r="D5421" t="s">
        <v>9039</v>
      </c>
      <c r="E5421">
        <v>7232905</v>
      </c>
      <c r="F5421">
        <v>150810455</v>
      </c>
      <c r="G5421" t="s">
        <v>1995</v>
      </c>
      <c r="H5421">
        <v>2.15</v>
      </c>
      <c r="I5421" s="11">
        <v>17</v>
      </c>
      <c r="J5421" s="11">
        <v>7</v>
      </c>
      <c r="K5421" s="11">
        <v>10</v>
      </c>
      <c r="L5421">
        <v>54673</v>
      </c>
      <c r="O5421" t="e">
        <f>VLOOKUP(A5421,Kreise!$A$4:$AA$405,12,0)</f>
        <v>#N/A</v>
      </c>
      <c r="P5421">
        <f>IF(ISERROR(O5421)=0,O5421,VLOOKUP(B5421,Kreise!$B$4:$AA$405,11,0))</f>
        <v>2</v>
      </c>
      <c r="R5421" t="e">
        <f>VLOOKUP(A5421,Kreise!$A$4:$AA$405,10,0)</f>
        <v>#N/A</v>
      </c>
      <c r="S5421">
        <f>IF(ISERROR(R5421)=0,R5421,VLOOKUP(B5421,Kreise!$B$4:$AA$405,9,0))</f>
        <v>4</v>
      </c>
    </row>
    <row r="5422" spans="1:19">
      <c r="A5422" s="32">
        <v>7232056</v>
      </c>
      <c r="B5422" s="32" t="str">
        <f t="shared" si="84"/>
        <v>7232</v>
      </c>
      <c r="C5422" s="40">
        <v>72325005056</v>
      </c>
      <c r="D5422" t="s">
        <v>7263</v>
      </c>
      <c r="E5422">
        <v>7232905</v>
      </c>
      <c r="F5422">
        <v>150820256</v>
      </c>
      <c r="G5422" t="s">
        <v>1995</v>
      </c>
      <c r="H5422">
        <v>3.09</v>
      </c>
      <c r="I5422" s="11">
        <v>46</v>
      </c>
      <c r="J5422" s="11">
        <v>27</v>
      </c>
      <c r="K5422" s="11">
        <v>19</v>
      </c>
      <c r="L5422">
        <v>54673</v>
      </c>
      <c r="O5422" t="e">
        <f>VLOOKUP(A5422,Kreise!$A$4:$AA$405,12,0)</f>
        <v>#N/A</v>
      </c>
      <c r="P5422">
        <f>IF(ISERROR(O5422)=0,O5422,VLOOKUP(B5422,Kreise!$B$4:$AA$405,11,0))</f>
        <v>2</v>
      </c>
      <c r="R5422" t="e">
        <f>VLOOKUP(A5422,Kreise!$A$4:$AA$405,10,0)</f>
        <v>#N/A</v>
      </c>
      <c r="S5422">
        <f>IF(ISERROR(R5422)=0,R5422,VLOOKUP(B5422,Kreise!$B$4:$AA$405,9,0))</f>
        <v>4</v>
      </c>
    </row>
    <row r="5423" spans="1:19">
      <c r="A5423" s="32">
        <v>7232064</v>
      </c>
      <c r="B5423" s="32" t="str">
        <f t="shared" si="84"/>
        <v>7232</v>
      </c>
      <c r="C5423" s="40">
        <v>72325005064</v>
      </c>
      <c r="D5423" t="s">
        <v>9040</v>
      </c>
      <c r="E5423">
        <v>7232905</v>
      </c>
      <c r="F5423">
        <v>150830298</v>
      </c>
      <c r="G5423" t="s">
        <v>1995</v>
      </c>
      <c r="H5423">
        <v>7.08</v>
      </c>
      <c r="I5423" s="11">
        <v>377</v>
      </c>
      <c r="J5423" s="11">
        <v>184</v>
      </c>
      <c r="K5423" s="11">
        <v>193</v>
      </c>
      <c r="L5423">
        <v>54673</v>
      </c>
      <c r="O5423" t="e">
        <f>VLOOKUP(A5423,Kreise!$A$4:$AA$405,12,0)</f>
        <v>#N/A</v>
      </c>
      <c r="P5423">
        <f>IF(ISERROR(O5423)=0,O5423,VLOOKUP(B5423,Kreise!$B$4:$AA$405,11,0))</f>
        <v>2</v>
      </c>
      <c r="R5423" t="e">
        <f>VLOOKUP(A5423,Kreise!$A$4:$AA$405,10,0)</f>
        <v>#N/A</v>
      </c>
      <c r="S5423">
        <f>IF(ISERROR(R5423)=0,R5423,VLOOKUP(B5423,Kreise!$B$4:$AA$405,9,0))</f>
        <v>4</v>
      </c>
    </row>
    <row r="5424" spans="1:19">
      <c r="A5424" s="32">
        <v>7232066</v>
      </c>
      <c r="B5424" s="32" t="str">
        <f t="shared" si="84"/>
        <v>7232</v>
      </c>
      <c r="C5424" s="40">
        <v>72325005066</v>
      </c>
      <c r="D5424" t="s">
        <v>9041</v>
      </c>
      <c r="E5424">
        <v>7232905</v>
      </c>
      <c r="F5424">
        <v>150830411</v>
      </c>
      <c r="G5424" t="s">
        <v>1995</v>
      </c>
      <c r="H5424">
        <v>2.31</v>
      </c>
      <c r="I5424" s="11">
        <v>15</v>
      </c>
      <c r="J5424" s="11">
        <v>7</v>
      </c>
      <c r="K5424" s="11">
        <v>8</v>
      </c>
      <c r="L5424">
        <v>54673</v>
      </c>
      <c r="O5424" t="e">
        <f>VLOOKUP(A5424,Kreise!$A$4:$AA$405,12,0)</f>
        <v>#N/A</v>
      </c>
      <c r="P5424">
        <f>IF(ISERROR(O5424)=0,O5424,VLOOKUP(B5424,Kreise!$B$4:$AA$405,11,0))</f>
        <v>2</v>
      </c>
      <c r="R5424" t="e">
        <f>VLOOKUP(A5424,Kreise!$A$4:$AA$405,10,0)</f>
        <v>#N/A</v>
      </c>
      <c r="S5424">
        <f>IF(ISERROR(R5424)=0,R5424,VLOOKUP(B5424,Kreise!$B$4:$AA$405,9,0))</f>
        <v>4</v>
      </c>
    </row>
    <row r="5425" spans="1:19">
      <c r="A5425" s="32">
        <v>7232068</v>
      </c>
      <c r="B5425" s="32" t="str">
        <f t="shared" si="84"/>
        <v>7232</v>
      </c>
      <c r="C5425" s="40">
        <v>72325005068</v>
      </c>
      <c r="D5425" t="s">
        <v>9042</v>
      </c>
      <c r="E5425">
        <v>7232905</v>
      </c>
      <c r="F5425">
        <v>150830490</v>
      </c>
      <c r="G5425" t="s">
        <v>1995</v>
      </c>
      <c r="H5425">
        <v>3.81</v>
      </c>
      <c r="I5425" s="11">
        <v>115</v>
      </c>
      <c r="J5425" s="11">
        <v>61</v>
      </c>
      <c r="K5425" s="11">
        <v>54</v>
      </c>
      <c r="L5425">
        <v>54673</v>
      </c>
      <c r="O5425" t="e">
        <f>VLOOKUP(A5425,Kreise!$A$4:$AA$405,12,0)</f>
        <v>#N/A</v>
      </c>
      <c r="P5425">
        <f>IF(ISERROR(O5425)=0,O5425,VLOOKUP(B5425,Kreise!$B$4:$AA$405,11,0))</f>
        <v>2</v>
      </c>
      <c r="R5425" t="e">
        <f>VLOOKUP(A5425,Kreise!$A$4:$AA$405,10,0)</f>
        <v>#N/A</v>
      </c>
      <c r="S5425">
        <f>IF(ISERROR(R5425)=0,R5425,VLOOKUP(B5425,Kreise!$B$4:$AA$405,9,0))</f>
        <v>4</v>
      </c>
    </row>
    <row r="5426" spans="1:19">
      <c r="A5426" s="32">
        <v>7232073</v>
      </c>
      <c r="B5426" s="32" t="str">
        <f t="shared" si="84"/>
        <v>7232</v>
      </c>
      <c r="C5426" s="40">
        <v>72325005073</v>
      </c>
      <c r="D5426" t="s">
        <v>8177</v>
      </c>
      <c r="E5426">
        <v>7232905</v>
      </c>
      <c r="F5426">
        <v>150835053</v>
      </c>
      <c r="G5426" t="s">
        <v>1995</v>
      </c>
      <c r="H5426">
        <v>2.95</v>
      </c>
      <c r="I5426" s="11">
        <v>63</v>
      </c>
      <c r="J5426" s="11">
        <v>34</v>
      </c>
      <c r="K5426" s="11">
        <v>29</v>
      </c>
      <c r="L5426">
        <v>54673</v>
      </c>
      <c r="O5426" t="e">
        <f>VLOOKUP(A5426,Kreise!$A$4:$AA$405,12,0)</f>
        <v>#N/A</v>
      </c>
      <c r="P5426">
        <f>IF(ISERROR(O5426)=0,O5426,VLOOKUP(B5426,Kreise!$B$4:$AA$405,11,0))</f>
        <v>2</v>
      </c>
      <c r="R5426" t="e">
        <f>VLOOKUP(A5426,Kreise!$A$4:$AA$405,10,0)</f>
        <v>#N/A</v>
      </c>
      <c r="S5426">
        <f>IF(ISERROR(R5426)=0,R5426,VLOOKUP(B5426,Kreise!$B$4:$AA$405,9,0))</f>
        <v>4</v>
      </c>
    </row>
    <row r="5427" spans="1:19">
      <c r="A5427" s="32">
        <v>7232084</v>
      </c>
      <c r="B5427" s="32" t="str">
        <f t="shared" si="84"/>
        <v>7232</v>
      </c>
      <c r="C5427" s="40">
        <v>72325005084</v>
      </c>
      <c r="D5427" t="s">
        <v>9043</v>
      </c>
      <c r="E5427">
        <v>7232905</v>
      </c>
      <c r="F5427">
        <v>150845053</v>
      </c>
      <c r="G5427" t="s">
        <v>1995</v>
      </c>
      <c r="H5427">
        <v>4.54</v>
      </c>
      <c r="I5427" s="11">
        <v>51</v>
      </c>
      <c r="J5427" s="11">
        <v>22</v>
      </c>
      <c r="K5427" s="11">
        <v>29</v>
      </c>
      <c r="L5427">
        <v>54673</v>
      </c>
      <c r="O5427" t="e">
        <f>VLOOKUP(A5427,Kreise!$A$4:$AA$405,12,0)</f>
        <v>#N/A</v>
      </c>
      <c r="P5427">
        <f>IF(ISERROR(O5427)=0,O5427,VLOOKUP(B5427,Kreise!$B$4:$AA$405,11,0))</f>
        <v>2</v>
      </c>
      <c r="R5427" t="e">
        <f>VLOOKUP(A5427,Kreise!$A$4:$AA$405,10,0)</f>
        <v>#N/A</v>
      </c>
      <c r="S5427">
        <f>IF(ISERROR(R5427)=0,R5427,VLOOKUP(B5427,Kreise!$B$4:$AA$405,9,0))</f>
        <v>4</v>
      </c>
    </row>
    <row r="5428" spans="1:19">
      <c r="A5428" s="32">
        <v>7232085</v>
      </c>
      <c r="B5428" s="32" t="str">
        <f t="shared" si="84"/>
        <v>7232</v>
      </c>
      <c r="C5428" s="40">
        <v>72325005085</v>
      </c>
      <c r="D5428" t="s">
        <v>9044</v>
      </c>
      <c r="E5428">
        <v>7232905</v>
      </c>
      <c r="F5428">
        <v>150845054</v>
      </c>
      <c r="G5428" t="s">
        <v>1995</v>
      </c>
      <c r="H5428">
        <v>2.38</v>
      </c>
      <c r="I5428" s="11">
        <v>37</v>
      </c>
      <c r="J5428" s="11">
        <v>19</v>
      </c>
      <c r="K5428" s="11">
        <v>18</v>
      </c>
      <c r="L5428">
        <v>54673</v>
      </c>
      <c r="O5428" t="e">
        <f>VLOOKUP(A5428,Kreise!$A$4:$AA$405,12,0)</f>
        <v>#N/A</v>
      </c>
      <c r="P5428">
        <f>IF(ISERROR(O5428)=0,O5428,VLOOKUP(B5428,Kreise!$B$4:$AA$405,11,0))</f>
        <v>2</v>
      </c>
      <c r="R5428" t="e">
        <f>VLOOKUP(A5428,Kreise!$A$4:$AA$405,10,0)</f>
        <v>#N/A</v>
      </c>
      <c r="S5428">
        <f>IF(ISERROR(R5428)=0,R5428,VLOOKUP(B5428,Kreise!$B$4:$AA$405,9,0))</f>
        <v>4</v>
      </c>
    </row>
    <row r="5429" spans="1:19">
      <c r="A5429" s="32">
        <v>7232088</v>
      </c>
      <c r="B5429" s="32" t="str">
        <f t="shared" si="84"/>
        <v>7232</v>
      </c>
      <c r="C5429" s="40">
        <v>72325005088</v>
      </c>
      <c r="D5429" t="s">
        <v>9045</v>
      </c>
      <c r="E5429">
        <v>7232905</v>
      </c>
      <c r="F5429">
        <v>150850110</v>
      </c>
      <c r="G5429" t="s">
        <v>1995</v>
      </c>
      <c r="H5429">
        <v>10.2</v>
      </c>
      <c r="I5429" s="11">
        <v>1559</v>
      </c>
      <c r="J5429" s="11">
        <v>764</v>
      </c>
      <c r="K5429" s="11">
        <v>795</v>
      </c>
      <c r="L5429">
        <v>54673</v>
      </c>
      <c r="O5429" t="e">
        <f>VLOOKUP(A5429,Kreise!$A$4:$AA$405,12,0)</f>
        <v>#N/A</v>
      </c>
      <c r="P5429">
        <f>IF(ISERROR(O5429)=0,O5429,VLOOKUP(B5429,Kreise!$B$4:$AA$405,11,0))</f>
        <v>2</v>
      </c>
      <c r="R5429" t="e">
        <f>VLOOKUP(A5429,Kreise!$A$4:$AA$405,10,0)</f>
        <v>#N/A</v>
      </c>
      <c r="S5429">
        <f>IF(ISERROR(R5429)=0,R5429,VLOOKUP(B5429,Kreise!$B$4:$AA$405,9,0))</f>
        <v>4</v>
      </c>
    </row>
    <row r="5430" spans="1:19">
      <c r="A5430" s="32">
        <v>7232106</v>
      </c>
      <c r="B5430" s="32" t="str">
        <f t="shared" si="84"/>
        <v>7232</v>
      </c>
      <c r="C5430" s="40">
        <v>72325005106</v>
      </c>
      <c r="D5430" t="s">
        <v>9046</v>
      </c>
      <c r="E5430">
        <v>7232905</v>
      </c>
      <c r="F5430">
        <v>150860140</v>
      </c>
      <c r="G5430" t="s">
        <v>1995</v>
      </c>
      <c r="H5430">
        <v>3.4</v>
      </c>
      <c r="I5430" s="11">
        <v>81</v>
      </c>
      <c r="J5430" s="11">
        <v>43</v>
      </c>
      <c r="K5430" s="11">
        <v>38</v>
      </c>
      <c r="L5430">
        <v>54673</v>
      </c>
      <c r="O5430" t="e">
        <f>VLOOKUP(A5430,Kreise!$A$4:$AA$405,12,0)</f>
        <v>#N/A</v>
      </c>
      <c r="P5430">
        <f>IF(ISERROR(O5430)=0,O5430,VLOOKUP(B5430,Kreise!$B$4:$AA$405,11,0))</f>
        <v>2</v>
      </c>
      <c r="R5430" t="e">
        <f>VLOOKUP(A5430,Kreise!$A$4:$AA$405,10,0)</f>
        <v>#N/A</v>
      </c>
      <c r="S5430">
        <f>IF(ISERROR(R5430)=0,R5430,VLOOKUP(B5430,Kreise!$B$4:$AA$405,9,0))</f>
        <v>4</v>
      </c>
    </row>
    <row r="5431" spans="1:19">
      <c r="A5431" s="32">
        <v>7232110</v>
      </c>
      <c r="B5431" s="32" t="str">
        <f t="shared" si="84"/>
        <v>7232</v>
      </c>
      <c r="C5431" s="40">
        <v>72325005110</v>
      </c>
      <c r="D5431" t="s">
        <v>9047</v>
      </c>
      <c r="E5431">
        <v>7232905</v>
      </c>
      <c r="F5431">
        <v>150870130</v>
      </c>
      <c r="G5431" t="s">
        <v>1995</v>
      </c>
      <c r="H5431">
        <v>5.37</v>
      </c>
      <c r="I5431" s="11">
        <v>166</v>
      </c>
      <c r="J5431" s="11">
        <v>83</v>
      </c>
      <c r="K5431" s="11">
        <v>83</v>
      </c>
      <c r="L5431">
        <v>54673</v>
      </c>
      <c r="O5431" t="e">
        <f>VLOOKUP(A5431,Kreise!$A$4:$AA$405,12,0)</f>
        <v>#N/A</v>
      </c>
      <c r="P5431">
        <f>IF(ISERROR(O5431)=0,O5431,VLOOKUP(B5431,Kreise!$B$4:$AA$405,11,0))</f>
        <v>2</v>
      </c>
      <c r="R5431" t="e">
        <f>VLOOKUP(A5431,Kreise!$A$4:$AA$405,10,0)</f>
        <v>#N/A</v>
      </c>
      <c r="S5431">
        <f>IF(ISERROR(R5431)=0,R5431,VLOOKUP(B5431,Kreise!$B$4:$AA$405,9,0))</f>
        <v>4</v>
      </c>
    </row>
    <row r="5432" spans="1:19">
      <c r="A5432" s="32">
        <v>7232116</v>
      </c>
      <c r="B5432" s="32" t="str">
        <f t="shared" si="84"/>
        <v>7232</v>
      </c>
      <c r="C5432" s="40">
        <v>72325005116</v>
      </c>
      <c r="D5432" t="s">
        <v>9048</v>
      </c>
      <c r="E5432">
        <v>7232905</v>
      </c>
      <c r="F5432">
        <v>150870412</v>
      </c>
      <c r="G5432" t="s">
        <v>1995</v>
      </c>
      <c r="H5432">
        <v>2.82</v>
      </c>
      <c r="I5432" s="11">
        <v>36</v>
      </c>
      <c r="J5432" s="11">
        <v>15</v>
      </c>
      <c r="K5432" s="11">
        <v>21</v>
      </c>
      <c r="L5432">
        <v>54673</v>
      </c>
      <c r="O5432" t="e">
        <f>VLOOKUP(A5432,Kreise!$A$4:$AA$405,12,0)</f>
        <v>#N/A</v>
      </c>
      <c r="P5432">
        <f>IF(ISERROR(O5432)=0,O5432,VLOOKUP(B5432,Kreise!$B$4:$AA$405,11,0))</f>
        <v>2</v>
      </c>
      <c r="R5432" t="e">
        <f>VLOOKUP(A5432,Kreise!$A$4:$AA$405,10,0)</f>
        <v>#N/A</v>
      </c>
      <c r="S5432">
        <f>IF(ISERROR(R5432)=0,R5432,VLOOKUP(B5432,Kreise!$B$4:$AA$405,9,0))</f>
        <v>4</v>
      </c>
    </row>
    <row r="5433" spans="1:19">
      <c r="A5433" s="32">
        <v>7232117</v>
      </c>
      <c r="B5433" s="32" t="str">
        <f t="shared" si="84"/>
        <v>7232</v>
      </c>
      <c r="C5433" s="40">
        <v>72325005117</v>
      </c>
      <c r="D5433" t="s">
        <v>9049</v>
      </c>
      <c r="E5433">
        <v>7232905</v>
      </c>
      <c r="F5433">
        <v>150875051</v>
      </c>
      <c r="G5433" t="s">
        <v>1995</v>
      </c>
      <c r="H5433">
        <v>6.51</v>
      </c>
      <c r="I5433" s="11">
        <v>44</v>
      </c>
      <c r="J5433" s="11">
        <v>20</v>
      </c>
      <c r="K5433" s="11">
        <v>24</v>
      </c>
      <c r="L5433">
        <v>54673</v>
      </c>
      <c r="O5433" t="e">
        <f>VLOOKUP(A5433,Kreise!$A$4:$AA$405,12,0)</f>
        <v>#N/A</v>
      </c>
      <c r="P5433">
        <f>IF(ISERROR(O5433)=0,O5433,VLOOKUP(B5433,Kreise!$B$4:$AA$405,11,0))</f>
        <v>2</v>
      </c>
      <c r="R5433" t="e">
        <f>VLOOKUP(A5433,Kreise!$A$4:$AA$405,10,0)</f>
        <v>#N/A</v>
      </c>
      <c r="S5433">
        <f>IF(ISERROR(R5433)=0,R5433,VLOOKUP(B5433,Kreise!$B$4:$AA$405,9,0))</f>
        <v>4</v>
      </c>
    </row>
    <row r="5434" spans="1:19">
      <c r="A5434" s="32">
        <v>7232121</v>
      </c>
      <c r="B5434" s="32" t="str">
        <f t="shared" si="84"/>
        <v>7232</v>
      </c>
      <c r="C5434" s="40">
        <v>72325005121</v>
      </c>
      <c r="D5434" t="s">
        <v>9050</v>
      </c>
      <c r="E5434">
        <v>7232905</v>
      </c>
      <c r="F5434">
        <v>150880065</v>
      </c>
      <c r="G5434" t="s">
        <v>1995</v>
      </c>
      <c r="H5434">
        <v>5.92</v>
      </c>
      <c r="I5434" s="11">
        <v>57</v>
      </c>
      <c r="J5434" s="11">
        <v>33</v>
      </c>
      <c r="K5434" s="11">
        <v>24</v>
      </c>
      <c r="L5434">
        <v>54673</v>
      </c>
      <c r="O5434" t="e">
        <f>VLOOKUP(A5434,Kreise!$A$4:$AA$405,12,0)</f>
        <v>#N/A</v>
      </c>
      <c r="P5434">
        <f>IF(ISERROR(O5434)=0,O5434,VLOOKUP(B5434,Kreise!$B$4:$AA$405,11,0))</f>
        <v>2</v>
      </c>
      <c r="R5434" t="e">
        <f>VLOOKUP(A5434,Kreise!$A$4:$AA$405,10,0)</f>
        <v>#N/A</v>
      </c>
      <c r="S5434">
        <f>IF(ISERROR(R5434)=0,R5434,VLOOKUP(B5434,Kreise!$B$4:$AA$405,9,0))</f>
        <v>4</v>
      </c>
    </row>
    <row r="5435" spans="1:19">
      <c r="A5435" s="32">
        <v>7232128</v>
      </c>
      <c r="B5435" s="32" t="str">
        <f t="shared" si="84"/>
        <v>7232</v>
      </c>
      <c r="C5435" s="40">
        <v>72325005128</v>
      </c>
      <c r="D5435" t="s">
        <v>9051</v>
      </c>
      <c r="E5435">
        <v>7232905</v>
      </c>
      <c r="F5435">
        <v>150880295</v>
      </c>
      <c r="G5435" t="s">
        <v>1995</v>
      </c>
      <c r="H5435">
        <v>3.41</v>
      </c>
      <c r="I5435" s="11">
        <v>73</v>
      </c>
      <c r="J5435" s="11">
        <v>37</v>
      </c>
      <c r="K5435" s="11">
        <v>36</v>
      </c>
      <c r="L5435">
        <v>54673</v>
      </c>
      <c r="O5435" t="e">
        <f>VLOOKUP(A5435,Kreise!$A$4:$AA$405,12,0)</f>
        <v>#N/A</v>
      </c>
      <c r="P5435">
        <f>IF(ISERROR(O5435)=0,O5435,VLOOKUP(B5435,Kreise!$B$4:$AA$405,11,0))</f>
        <v>2</v>
      </c>
      <c r="R5435" t="e">
        <f>VLOOKUP(A5435,Kreise!$A$4:$AA$405,10,0)</f>
        <v>#N/A</v>
      </c>
      <c r="S5435">
        <f>IF(ISERROR(R5435)=0,R5435,VLOOKUP(B5435,Kreise!$B$4:$AA$405,9,0))</f>
        <v>4</v>
      </c>
    </row>
    <row r="5436" spans="1:19">
      <c r="A5436" s="32">
        <v>7232130</v>
      </c>
      <c r="B5436" s="32" t="str">
        <f t="shared" si="84"/>
        <v>7232</v>
      </c>
      <c r="C5436" s="40">
        <v>72325005130</v>
      </c>
      <c r="D5436" t="s">
        <v>9052</v>
      </c>
      <c r="E5436">
        <v>7232905</v>
      </c>
      <c r="F5436">
        <v>150880319</v>
      </c>
      <c r="G5436" t="s">
        <v>1995</v>
      </c>
      <c r="H5436">
        <v>3.01</v>
      </c>
      <c r="I5436" s="11">
        <v>23</v>
      </c>
      <c r="J5436" s="11">
        <v>10</v>
      </c>
      <c r="K5436" s="11">
        <v>13</v>
      </c>
      <c r="L5436">
        <v>54673</v>
      </c>
      <c r="O5436" t="e">
        <f>VLOOKUP(A5436,Kreise!$A$4:$AA$405,12,0)</f>
        <v>#N/A</v>
      </c>
      <c r="P5436">
        <f>IF(ISERROR(O5436)=0,O5436,VLOOKUP(B5436,Kreise!$B$4:$AA$405,11,0))</f>
        <v>2</v>
      </c>
      <c r="R5436" t="e">
        <f>VLOOKUP(A5436,Kreise!$A$4:$AA$405,10,0)</f>
        <v>#N/A</v>
      </c>
      <c r="S5436">
        <f>IF(ISERROR(R5436)=0,R5436,VLOOKUP(B5436,Kreise!$B$4:$AA$405,9,0))</f>
        <v>4</v>
      </c>
    </row>
    <row r="5437" spans="1:19">
      <c r="A5437" s="32">
        <v>7232138</v>
      </c>
      <c r="B5437" s="32" t="str">
        <f t="shared" si="84"/>
        <v>7232</v>
      </c>
      <c r="C5437" s="40">
        <v>72325005138</v>
      </c>
      <c r="D5437" t="s">
        <v>9053</v>
      </c>
      <c r="E5437">
        <v>7232905</v>
      </c>
      <c r="F5437">
        <v>150890042</v>
      </c>
      <c r="G5437" t="s">
        <v>1995</v>
      </c>
      <c r="H5437">
        <v>1.81</v>
      </c>
      <c r="I5437" s="11">
        <v>53</v>
      </c>
      <c r="J5437" s="11">
        <v>30</v>
      </c>
      <c r="K5437" s="11">
        <v>23</v>
      </c>
      <c r="L5437">
        <v>54673</v>
      </c>
      <c r="O5437" t="e">
        <f>VLOOKUP(A5437,Kreise!$A$4:$AA$405,12,0)</f>
        <v>#N/A</v>
      </c>
      <c r="P5437">
        <f>IF(ISERROR(O5437)=0,O5437,VLOOKUP(B5437,Kreise!$B$4:$AA$405,11,0))</f>
        <v>2</v>
      </c>
      <c r="R5437" t="e">
        <f>VLOOKUP(A5437,Kreise!$A$4:$AA$405,10,0)</f>
        <v>#N/A</v>
      </c>
      <c r="S5437">
        <f>IF(ISERROR(R5437)=0,R5437,VLOOKUP(B5437,Kreise!$B$4:$AA$405,9,0))</f>
        <v>4</v>
      </c>
    </row>
    <row r="5438" spans="1:19">
      <c r="A5438" s="32">
        <v>7232213</v>
      </c>
      <c r="B5438" s="32" t="str">
        <f t="shared" si="84"/>
        <v>7232</v>
      </c>
      <c r="C5438" s="40">
        <v>72325001213</v>
      </c>
      <c r="D5438" t="s">
        <v>9054</v>
      </c>
      <c r="E5438">
        <v>7232901</v>
      </c>
      <c r="F5438">
        <v>150900225</v>
      </c>
      <c r="G5438" t="s">
        <v>1993</v>
      </c>
      <c r="H5438">
        <v>15.59</v>
      </c>
      <c r="I5438" s="11">
        <v>866</v>
      </c>
      <c r="J5438" s="11">
        <v>451</v>
      </c>
      <c r="K5438" s="11">
        <v>415</v>
      </c>
      <c r="L5438">
        <v>54673</v>
      </c>
      <c r="M5438">
        <v>1</v>
      </c>
      <c r="O5438" t="e">
        <f>VLOOKUP(A5438,Kreise!$A$4:$AA$405,12,0)</f>
        <v>#N/A</v>
      </c>
      <c r="P5438">
        <f>IF(ISERROR(O5438)=0,O5438,VLOOKUP(B5438,Kreise!$B$4:$AA$405,11,0))</f>
        <v>2</v>
      </c>
      <c r="R5438" t="e">
        <f>VLOOKUP(A5438,Kreise!$A$4:$AA$405,10,0)</f>
        <v>#N/A</v>
      </c>
      <c r="S5438">
        <f>IF(ISERROR(R5438)=0,R5438,VLOOKUP(B5438,Kreise!$B$4:$AA$405,9,0))</f>
        <v>4</v>
      </c>
    </row>
    <row r="5439" spans="1:19">
      <c r="A5439" s="32">
        <v>7232253</v>
      </c>
      <c r="B5439" s="32" t="str">
        <f t="shared" si="84"/>
        <v>7232</v>
      </c>
      <c r="C5439" s="40">
        <v>72325001253</v>
      </c>
      <c r="D5439" t="s">
        <v>9055</v>
      </c>
      <c r="E5439">
        <v>7232901</v>
      </c>
      <c r="F5439">
        <v>160615003</v>
      </c>
      <c r="G5439" t="s">
        <v>1993</v>
      </c>
      <c r="H5439">
        <v>8.59</v>
      </c>
      <c r="I5439" s="11">
        <v>231</v>
      </c>
      <c r="J5439" s="11">
        <v>118</v>
      </c>
      <c r="K5439" s="11">
        <v>113</v>
      </c>
      <c r="L5439">
        <v>54673</v>
      </c>
      <c r="O5439" t="e">
        <f>VLOOKUP(A5439,Kreise!$A$4:$AA$405,12,0)</f>
        <v>#N/A</v>
      </c>
      <c r="P5439">
        <f>IF(ISERROR(O5439)=0,O5439,VLOOKUP(B5439,Kreise!$B$4:$AA$405,11,0))</f>
        <v>2</v>
      </c>
      <c r="R5439" t="e">
        <f>VLOOKUP(A5439,Kreise!$A$4:$AA$405,10,0)</f>
        <v>#N/A</v>
      </c>
      <c r="S5439">
        <f>IF(ISERROR(R5439)=0,R5439,VLOOKUP(B5439,Kreise!$B$4:$AA$405,9,0))</f>
        <v>4</v>
      </c>
    </row>
    <row r="5440" spans="1:19">
      <c r="A5440" s="32">
        <v>7232004</v>
      </c>
      <c r="B5440" s="32" t="str">
        <f t="shared" si="84"/>
        <v>7232</v>
      </c>
      <c r="C5440" s="40">
        <v>72325005004</v>
      </c>
      <c r="D5440" t="s">
        <v>9056</v>
      </c>
      <c r="E5440">
        <v>7232905</v>
      </c>
      <c r="F5440">
        <v>147290260</v>
      </c>
      <c r="G5440" t="s">
        <v>1995</v>
      </c>
      <c r="H5440">
        <v>2.62</v>
      </c>
      <c r="I5440" s="11">
        <v>24</v>
      </c>
      <c r="J5440" s="11">
        <v>13</v>
      </c>
      <c r="K5440" s="11">
        <v>11</v>
      </c>
      <c r="L5440">
        <v>54675</v>
      </c>
      <c r="O5440" t="e">
        <f>VLOOKUP(A5440,Kreise!$A$4:$AA$405,12,0)</f>
        <v>#N/A</v>
      </c>
      <c r="P5440">
        <f>IF(ISERROR(O5440)=0,O5440,VLOOKUP(B5440,Kreise!$B$4:$AA$405,11,0))</f>
        <v>2</v>
      </c>
      <c r="R5440" t="e">
        <f>VLOOKUP(A5440,Kreise!$A$4:$AA$405,10,0)</f>
        <v>#N/A</v>
      </c>
      <c r="S5440">
        <f>IF(ISERROR(R5440)=0,R5440,VLOOKUP(B5440,Kreise!$B$4:$AA$405,9,0))</f>
        <v>4</v>
      </c>
    </row>
    <row r="5441" spans="1:19">
      <c r="A5441" s="32">
        <v>7232016</v>
      </c>
      <c r="B5441" s="32" t="str">
        <f t="shared" si="84"/>
        <v>7232</v>
      </c>
      <c r="C5441" s="40">
        <v>72325005016</v>
      </c>
      <c r="D5441" t="s">
        <v>9057</v>
      </c>
      <c r="E5441">
        <v>7232905</v>
      </c>
      <c r="F5441">
        <v>147295308</v>
      </c>
      <c r="G5441" t="s">
        <v>1995</v>
      </c>
      <c r="H5441">
        <v>5.45</v>
      </c>
      <c r="I5441" s="11">
        <v>230</v>
      </c>
      <c r="J5441" s="11">
        <v>132</v>
      </c>
      <c r="K5441" s="11">
        <v>98</v>
      </c>
      <c r="L5441">
        <v>54675</v>
      </c>
      <c r="O5441" t="e">
        <f>VLOOKUP(A5441,Kreise!$A$4:$AA$405,12,0)</f>
        <v>#N/A</v>
      </c>
      <c r="P5441">
        <f>IF(ISERROR(O5441)=0,O5441,VLOOKUP(B5441,Kreise!$B$4:$AA$405,11,0))</f>
        <v>2</v>
      </c>
      <c r="R5441" t="e">
        <f>VLOOKUP(A5441,Kreise!$A$4:$AA$405,10,0)</f>
        <v>#N/A</v>
      </c>
      <c r="S5441">
        <f>IF(ISERROR(R5441)=0,R5441,VLOOKUP(B5441,Kreise!$B$4:$AA$405,9,0))</f>
        <v>4</v>
      </c>
    </row>
    <row r="5442" spans="1:19">
      <c r="A5442" s="32">
        <v>7232038</v>
      </c>
      <c r="B5442" s="32" t="str">
        <f t="shared" si="84"/>
        <v>7232</v>
      </c>
      <c r="C5442" s="40">
        <v>72325005038</v>
      </c>
      <c r="D5442" t="s">
        <v>9058</v>
      </c>
      <c r="E5442">
        <v>7232905</v>
      </c>
      <c r="F5442">
        <v>147305302</v>
      </c>
      <c r="G5442" t="s">
        <v>1995</v>
      </c>
      <c r="H5442">
        <v>6.67</v>
      </c>
      <c r="I5442" s="11">
        <v>69</v>
      </c>
      <c r="J5442" s="11">
        <v>34</v>
      </c>
      <c r="K5442" s="11">
        <v>35</v>
      </c>
      <c r="L5442">
        <v>54675</v>
      </c>
      <c r="O5442" t="e">
        <f>VLOOKUP(A5442,Kreise!$A$4:$AA$405,12,0)</f>
        <v>#N/A</v>
      </c>
      <c r="P5442">
        <f>IF(ISERROR(O5442)=0,O5442,VLOOKUP(B5442,Kreise!$B$4:$AA$405,11,0))</f>
        <v>2</v>
      </c>
      <c r="R5442" t="e">
        <f>VLOOKUP(A5442,Kreise!$A$4:$AA$405,10,0)</f>
        <v>#N/A</v>
      </c>
      <c r="S5442">
        <f>IF(ISERROR(R5442)=0,R5442,VLOOKUP(B5442,Kreise!$B$4:$AA$405,9,0))</f>
        <v>4</v>
      </c>
    </row>
    <row r="5443" spans="1:19">
      <c r="A5443" s="32">
        <v>7232040</v>
      </c>
      <c r="B5443" s="32" t="str">
        <f t="shared" si="84"/>
        <v>7232</v>
      </c>
      <c r="C5443" s="40">
        <v>72325005040</v>
      </c>
      <c r="D5443" t="s">
        <v>9059</v>
      </c>
      <c r="E5443">
        <v>7232905</v>
      </c>
      <c r="F5443">
        <v>147305306</v>
      </c>
      <c r="G5443" t="s">
        <v>1995</v>
      </c>
      <c r="H5443">
        <v>5.32</v>
      </c>
      <c r="I5443" s="11">
        <v>414</v>
      </c>
      <c r="J5443" s="11">
        <v>208</v>
      </c>
      <c r="K5443" s="11">
        <v>206</v>
      </c>
      <c r="L5443">
        <v>54675</v>
      </c>
      <c r="O5443" t="e">
        <f>VLOOKUP(A5443,Kreise!$A$4:$AA$405,12,0)</f>
        <v>#N/A</v>
      </c>
      <c r="P5443">
        <f>IF(ISERROR(O5443)=0,O5443,VLOOKUP(B5443,Kreise!$B$4:$AA$405,11,0))</f>
        <v>2</v>
      </c>
      <c r="R5443" t="e">
        <f>VLOOKUP(A5443,Kreise!$A$4:$AA$405,10,0)</f>
        <v>#N/A</v>
      </c>
      <c r="S5443">
        <f>IF(ISERROR(R5443)=0,R5443,VLOOKUP(B5443,Kreise!$B$4:$AA$405,9,0))</f>
        <v>4</v>
      </c>
    </row>
    <row r="5444" spans="1:19">
      <c r="A5444" s="32">
        <v>7232042</v>
      </c>
      <c r="B5444" s="32" t="str">
        <f t="shared" ref="B5444:B5507" si="85">LEFT(A5444,4)</f>
        <v>7232</v>
      </c>
      <c r="C5444" s="40">
        <v>72325005042</v>
      </c>
      <c r="D5444" t="s">
        <v>9060</v>
      </c>
      <c r="E5444">
        <v>7232905</v>
      </c>
      <c r="F5444">
        <v>150010000</v>
      </c>
      <c r="G5444" t="s">
        <v>1995</v>
      </c>
      <c r="H5444">
        <v>4.18</v>
      </c>
      <c r="I5444" s="11">
        <v>69</v>
      </c>
      <c r="J5444" s="11">
        <v>34</v>
      </c>
      <c r="K5444" s="11">
        <v>35</v>
      </c>
      <c r="L5444">
        <v>54675</v>
      </c>
      <c r="O5444" t="e">
        <f>VLOOKUP(A5444,Kreise!$A$4:$AA$405,12,0)</f>
        <v>#N/A</v>
      </c>
      <c r="P5444">
        <f>IF(ISERROR(O5444)=0,O5444,VLOOKUP(B5444,Kreise!$B$4:$AA$405,11,0))</f>
        <v>2</v>
      </c>
      <c r="R5444" t="e">
        <f>VLOOKUP(A5444,Kreise!$A$4:$AA$405,10,0)</f>
        <v>#N/A</v>
      </c>
      <c r="S5444">
        <f>IF(ISERROR(R5444)=0,R5444,VLOOKUP(B5444,Kreise!$B$4:$AA$405,9,0))</f>
        <v>4</v>
      </c>
    </row>
    <row r="5445" spans="1:19">
      <c r="A5445" s="32">
        <v>7232054</v>
      </c>
      <c r="B5445" s="32" t="str">
        <f t="shared" si="85"/>
        <v>7232</v>
      </c>
      <c r="C5445" s="40">
        <v>72325005054</v>
      </c>
      <c r="D5445" t="s">
        <v>9061</v>
      </c>
      <c r="E5445">
        <v>7232905</v>
      </c>
      <c r="F5445">
        <v>150820180</v>
      </c>
      <c r="G5445" t="s">
        <v>1995</v>
      </c>
      <c r="H5445">
        <v>2.04</v>
      </c>
      <c r="I5445" s="11">
        <v>67</v>
      </c>
      <c r="J5445" s="11">
        <v>33</v>
      </c>
      <c r="K5445" s="11">
        <v>34</v>
      </c>
      <c r="L5445">
        <v>54675</v>
      </c>
      <c r="O5445" t="e">
        <f>VLOOKUP(A5445,Kreise!$A$4:$AA$405,12,0)</f>
        <v>#N/A</v>
      </c>
      <c r="P5445">
        <f>IF(ISERROR(O5445)=0,O5445,VLOOKUP(B5445,Kreise!$B$4:$AA$405,11,0))</f>
        <v>2</v>
      </c>
      <c r="R5445" t="e">
        <f>VLOOKUP(A5445,Kreise!$A$4:$AA$405,10,0)</f>
        <v>#N/A</v>
      </c>
      <c r="S5445">
        <f>IF(ISERROR(R5445)=0,R5445,VLOOKUP(B5445,Kreise!$B$4:$AA$405,9,0))</f>
        <v>4</v>
      </c>
    </row>
    <row r="5446" spans="1:19">
      <c r="A5446" s="32">
        <v>7232059</v>
      </c>
      <c r="B5446" s="32" t="str">
        <f t="shared" si="85"/>
        <v>7232</v>
      </c>
      <c r="C5446" s="40">
        <v>72325005059</v>
      </c>
      <c r="D5446" t="s">
        <v>9062</v>
      </c>
      <c r="E5446">
        <v>7232905</v>
      </c>
      <c r="F5446">
        <v>150820377</v>
      </c>
      <c r="G5446" t="s">
        <v>1995</v>
      </c>
      <c r="H5446">
        <v>4.4</v>
      </c>
      <c r="I5446" s="11">
        <v>141</v>
      </c>
      <c r="J5446" s="11">
        <v>70</v>
      </c>
      <c r="K5446" s="11">
        <v>71</v>
      </c>
      <c r="L5446">
        <v>54675</v>
      </c>
      <c r="O5446" t="e">
        <f>VLOOKUP(A5446,Kreise!$A$4:$AA$405,12,0)</f>
        <v>#N/A</v>
      </c>
      <c r="P5446">
        <f>IF(ISERROR(O5446)=0,O5446,VLOOKUP(B5446,Kreise!$B$4:$AA$405,11,0))</f>
        <v>2</v>
      </c>
      <c r="R5446" t="e">
        <f>VLOOKUP(A5446,Kreise!$A$4:$AA$405,10,0)</f>
        <v>#N/A</v>
      </c>
      <c r="S5446">
        <f>IF(ISERROR(R5446)=0,R5446,VLOOKUP(B5446,Kreise!$B$4:$AA$405,9,0))</f>
        <v>4</v>
      </c>
    </row>
    <row r="5447" spans="1:19">
      <c r="A5447" s="32">
        <v>7232067</v>
      </c>
      <c r="B5447" s="32" t="str">
        <f t="shared" si="85"/>
        <v>7232</v>
      </c>
      <c r="C5447" s="40">
        <v>72325005067</v>
      </c>
      <c r="D5447" t="s">
        <v>9063</v>
      </c>
      <c r="E5447">
        <v>7232905</v>
      </c>
      <c r="F5447">
        <v>150830415</v>
      </c>
      <c r="G5447" t="s">
        <v>1995</v>
      </c>
      <c r="H5447">
        <v>19.11</v>
      </c>
      <c r="I5447" s="11">
        <v>1086</v>
      </c>
      <c r="J5447" s="11">
        <v>534</v>
      </c>
      <c r="K5447" s="11">
        <v>552</v>
      </c>
      <c r="L5447">
        <v>54675</v>
      </c>
      <c r="O5447" t="e">
        <f>VLOOKUP(A5447,Kreise!$A$4:$AA$405,12,0)</f>
        <v>#N/A</v>
      </c>
      <c r="P5447">
        <f>IF(ISERROR(O5447)=0,O5447,VLOOKUP(B5447,Kreise!$B$4:$AA$405,11,0))</f>
        <v>2</v>
      </c>
      <c r="R5447" t="e">
        <f>VLOOKUP(A5447,Kreise!$A$4:$AA$405,10,0)</f>
        <v>#N/A</v>
      </c>
      <c r="S5447">
        <f>IF(ISERROR(R5447)=0,R5447,VLOOKUP(B5447,Kreise!$B$4:$AA$405,9,0))</f>
        <v>4</v>
      </c>
    </row>
    <row r="5448" spans="1:19">
      <c r="A5448" s="32">
        <v>7232069</v>
      </c>
      <c r="B5448" s="32" t="str">
        <f t="shared" si="85"/>
        <v>7232</v>
      </c>
      <c r="C5448" s="40">
        <v>72325005069</v>
      </c>
      <c r="D5448" t="s">
        <v>9064</v>
      </c>
      <c r="E5448">
        <v>7232905</v>
      </c>
      <c r="F5448">
        <v>150830531</v>
      </c>
      <c r="G5448" t="s">
        <v>1995</v>
      </c>
      <c r="H5448">
        <v>5.38</v>
      </c>
      <c r="I5448" s="11">
        <v>400</v>
      </c>
      <c r="J5448" s="11">
        <v>197</v>
      </c>
      <c r="K5448" s="11">
        <v>203</v>
      </c>
      <c r="L5448">
        <v>54675</v>
      </c>
      <c r="O5448" t="e">
        <f>VLOOKUP(A5448,Kreise!$A$4:$AA$405,12,0)</f>
        <v>#N/A</v>
      </c>
      <c r="P5448">
        <f>IF(ISERROR(O5448)=0,O5448,VLOOKUP(B5448,Kreise!$B$4:$AA$405,11,0))</f>
        <v>2</v>
      </c>
      <c r="R5448" t="e">
        <f>VLOOKUP(A5448,Kreise!$A$4:$AA$405,10,0)</f>
        <v>#N/A</v>
      </c>
      <c r="S5448">
        <f>IF(ISERROR(R5448)=0,R5448,VLOOKUP(B5448,Kreise!$B$4:$AA$405,9,0))</f>
        <v>4</v>
      </c>
    </row>
    <row r="5449" spans="1:19">
      <c r="A5449" s="32">
        <v>7232072</v>
      </c>
      <c r="B5449" s="32" t="str">
        <f t="shared" si="85"/>
        <v>7232</v>
      </c>
      <c r="C5449" s="40">
        <v>72325005072</v>
      </c>
      <c r="D5449" t="s">
        <v>2472</v>
      </c>
      <c r="E5449">
        <v>7232905</v>
      </c>
      <c r="F5449">
        <v>150835052</v>
      </c>
      <c r="G5449" t="s">
        <v>1995</v>
      </c>
      <c r="H5449">
        <v>7.23</v>
      </c>
      <c r="I5449" s="11">
        <v>221</v>
      </c>
      <c r="J5449" s="11">
        <v>112</v>
      </c>
      <c r="K5449" s="11">
        <v>109</v>
      </c>
      <c r="L5449">
        <v>54675</v>
      </c>
      <c r="O5449" t="e">
        <f>VLOOKUP(A5449,Kreise!$A$4:$AA$405,12,0)</f>
        <v>#N/A</v>
      </c>
      <c r="P5449">
        <f>IF(ISERROR(O5449)=0,O5449,VLOOKUP(B5449,Kreise!$B$4:$AA$405,11,0))</f>
        <v>2</v>
      </c>
      <c r="R5449" t="e">
        <f>VLOOKUP(A5449,Kreise!$A$4:$AA$405,10,0)</f>
        <v>#N/A</v>
      </c>
      <c r="S5449">
        <f>IF(ISERROR(R5449)=0,R5449,VLOOKUP(B5449,Kreise!$B$4:$AA$405,9,0))</f>
        <v>4</v>
      </c>
    </row>
    <row r="5450" spans="1:19">
      <c r="A5450" s="32">
        <v>7232080</v>
      </c>
      <c r="B5450" s="32" t="str">
        <f t="shared" si="85"/>
        <v>7232</v>
      </c>
      <c r="C5450" s="40">
        <v>72325005080</v>
      </c>
      <c r="D5450" t="s">
        <v>9065</v>
      </c>
      <c r="E5450">
        <v>7232905</v>
      </c>
      <c r="F5450">
        <v>150840550</v>
      </c>
      <c r="G5450" t="s">
        <v>1995</v>
      </c>
      <c r="H5450">
        <v>14.98</v>
      </c>
      <c r="I5450" s="11">
        <v>1125</v>
      </c>
      <c r="J5450" s="11">
        <v>564</v>
      </c>
      <c r="K5450" s="11">
        <v>561</v>
      </c>
      <c r="L5450">
        <v>54675</v>
      </c>
      <c r="O5450" t="e">
        <f>VLOOKUP(A5450,Kreise!$A$4:$AA$405,12,0)</f>
        <v>#N/A</v>
      </c>
      <c r="P5450">
        <f>IF(ISERROR(O5450)=0,O5450,VLOOKUP(B5450,Kreise!$B$4:$AA$405,11,0))</f>
        <v>2</v>
      </c>
      <c r="R5450" t="e">
        <f>VLOOKUP(A5450,Kreise!$A$4:$AA$405,10,0)</f>
        <v>#N/A</v>
      </c>
      <c r="S5450">
        <f>IF(ISERROR(R5450)=0,R5450,VLOOKUP(B5450,Kreise!$B$4:$AA$405,9,0))</f>
        <v>4</v>
      </c>
    </row>
    <row r="5451" spans="1:19">
      <c r="A5451" s="32">
        <v>7232089</v>
      </c>
      <c r="B5451" s="32" t="str">
        <f t="shared" si="85"/>
        <v>7232</v>
      </c>
      <c r="C5451" s="40">
        <v>72325005089</v>
      </c>
      <c r="D5451" t="s">
        <v>9066</v>
      </c>
      <c r="E5451">
        <v>7232905</v>
      </c>
      <c r="F5451">
        <v>150850135</v>
      </c>
      <c r="G5451" t="s">
        <v>1995</v>
      </c>
      <c r="H5451">
        <v>1.39</v>
      </c>
      <c r="I5451" s="11">
        <v>56</v>
      </c>
      <c r="J5451" s="11">
        <v>27</v>
      </c>
      <c r="K5451" s="11">
        <v>29</v>
      </c>
      <c r="L5451">
        <v>54675</v>
      </c>
      <c r="O5451" t="e">
        <f>VLOOKUP(A5451,Kreise!$A$4:$AA$405,12,0)</f>
        <v>#N/A</v>
      </c>
      <c r="P5451">
        <f>IF(ISERROR(O5451)=0,O5451,VLOOKUP(B5451,Kreise!$B$4:$AA$405,11,0))</f>
        <v>2</v>
      </c>
      <c r="R5451" t="e">
        <f>VLOOKUP(A5451,Kreise!$A$4:$AA$405,10,0)</f>
        <v>#N/A</v>
      </c>
      <c r="S5451">
        <f>IF(ISERROR(R5451)=0,R5451,VLOOKUP(B5451,Kreise!$B$4:$AA$405,9,0))</f>
        <v>4</v>
      </c>
    </row>
    <row r="5452" spans="1:19">
      <c r="A5452" s="32">
        <v>7232090</v>
      </c>
      <c r="B5452" s="32" t="str">
        <f t="shared" si="85"/>
        <v>7232</v>
      </c>
      <c r="C5452" s="40">
        <v>72325005090</v>
      </c>
      <c r="D5452" t="s">
        <v>9067</v>
      </c>
      <c r="E5452">
        <v>7232905</v>
      </c>
      <c r="F5452">
        <v>150850145</v>
      </c>
      <c r="G5452" t="s">
        <v>1995</v>
      </c>
      <c r="H5452">
        <v>2</v>
      </c>
      <c r="I5452" s="11">
        <v>53</v>
      </c>
      <c r="J5452" s="11">
        <v>26</v>
      </c>
      <c r="K5452" s="11">
        <v>27</v>
      </c>
      <c r="L5452">
        <v>54675</v>
      </c>
      <c r="O5452" t="e">
        <f>VLOOKUP(A5452,Kreise!$A$4:$AA$405,12,0)</f>
        <v>#N/A</v>
      </c>
      <c r="P5452">
        <f>IF(ISERROR(O5452)=0,O5452,VLOOKUP(B5452,Kreise!$B$4:$AA$405,11,0))</f>
        <v>2</v>
      </c>
      <c r="R5452" t="e">
        <f>VLOOKUP(A5452,Kreise!$A$4:$AA$405,10,0)</f>
        <v>#N/A</v>
      </c>
      <c r="S5452">
        <f>IF(ISERROR(R5452)=0,R5452,VLOOKUP(B5452,Kreise!$B$4:$AA$405,9,0))</f>
        <v>4</v>
      </c>
    </row>
    <row r="5453" spans="1:19">
      <c r="A5453" s="32">
        <v>7232095</v>
      </c>
      <c r="B5453" s="32" t="str">
        <f t="shared" si="85"/>
        <v>7232</v>
      </c>
      <c r="C5453" s="40">
        <v>72325005095</v>
      </c>
      <c r="D5453" t="s">
        <v>9068</v>
      </c>
      <c r="E5453">
        <v>7232905</v>
      </c>
      <c r="F5453">
        <v>150850230</v>
      </c>
      <c r="G5453" t="s">
        <v>1995</v>
      </c>
      <c r="H5453">
        <v>17.16</v>
      </c>
      <c r="I5453" s="11">
        <v>454</v>
      </c>
      <c r="J5453" s="11">
        <v>230</v>
      </c>
      <c r="K5453" s="11">
        <v>224</v>
      </c>
      <c r="L5453">
        <v>54675</v>
      </c>
      <c r="O5453" t="e">
        <f>VLOOKUP(A5453,Kreise!$A$4:$AA$405,12,0)</f>
        <v>#N/A</v>
      </c>
      <c r="P5453">
        <f>IF(ISERROR(O5453)=0,O5453,VLOOKUP(B5453,Kreise!$B$4:$AA$405,11,0))</f>
        <v>2</v>
      </c>
      <c r="R5453" t="e">
        <f>VLOOKUP(A5453,Kreise!$A$4:$AA$405,10,0)</f>
        <v>#N/A</v>
      </c>
      <c r="S5453">
        <f>IF(ISERROR(R5453)=0,R5453,VLOOKUP(B5453,Kreise!$B$4:$AA$405,9,0))</f>
        <v>4</v>
      </c>
    </row>
    <row r="5454" spans="1:19">
      <c r="A5454" s="32">
        <v>7232096</v>
      </c>
      <c r="B5454" s="32" t="str">
        <f t="shared" si="85"/>
        <v>7232</v>
      </c>
      <c r="C5454" s="40">
        <v>72325005096</v>
      </c>
      <c r="D5454" t="s">
        <v>9069</v>
      </c>
      <c r="E5454">
        <v>7232905</v>
      </c>
      <c r="F5454">
        <v>150850235</v>
      </c>
      <c r="G5454" t="s">
        <v>1995</v>
      </c>
      <c r="H5454">
        <v>6.35</v>
      </c>
      <c r="I5454" s="11">
        <v>179</v>
      </c>
      <c r="J5454" s="11">
        <v>103</v>
      </c>
      <c r="K5454" s="11">
        <v>76</v>
      </c>
      <c r="L5454">
        <v>54675</v>
      </c>
      <c r="O5454" t="e">
        <f>VLOOKUP(A5454,Kreise!$A$4:$AA$405,12,0)</f>
        <v>#N/A</v>
      </c>
      <c r="P5454">
        <f>IF(ISERROR(O5454)=0,O5454,VLOOKUP(B5454,Kreise!$B$4:$AA$405,11,0))</f>
        <v>2</v>
      </c>
      <c r="R5454" t="e">
        <f>VLOOKUP(A5454,Kreise!$A$4:$AA$405,10,0)</f>
        <v>#N/A</v>
      </c>
      <c r="S5454">
        <f>IF(ISERROR(R5454)=0,R5454,VLOOKUP(B5454,Kreise!$B$4:$AA$405,9,0))</f>
        <v>4</v>
      </c>
    </row>
    <row r="5455" spans="1:19">
      <c r="A5455" s="32">
        <v>7232102</v>
      </c>
      <c r="B5455" s="32" t="str">
        <f t="shared" si="85"/>
        <v>7232</v>
      </c>
      <c r="C5455" s="40">
        <v>72325005102</v>
      </c>
      <c r="D5455" t="s">
        <v>9070</v>
      </c>
      <c r="E5455">
        <v>7232905</v>
      </c>
      <c r="F5455">
        <v>150860035</v>
      </c>
      <c r="G5455" t="s">
        <v>1995</v>
      </c>
      <c r="H5455">
        <v>5.75</v>
      </c>
      <c r="I5455" s="11">
        <v>445</v>
      </c>
      <c r="J5455" s="11">
        <v>228</v>
      </c>
      <c r="K5455" s="11">
        <v>217</v>
      </c>
      <c r="L5455">
        <v>54675</v>
      </c>
      <c r="O5455" t="e">
        <f>VLOOKUP(A5455,Kreise!$A$4:$AA$405,12,0)</f>
        <v>#N/A</v>
      </c>
      <c r="P5455">
        <f>IF(ISERROR(O5455)=0,O5455,VLOOKUP(B5455,Kreise!$B$4:$AA$405,11,0))</f>
        <v>2</v>
      </c>
      <c r="R5455" t="e">
        <f>VLOOKUP(A5455,Kreise!$A$4:$AA$405,10,0)</f>
        <v>#N/A</v>
      </c>
      <c r="S5455">
        <f>IF(ISERROR(R5455)=0,R5455,VLOOKUP(B5455,Kreise!$B$4:$AA$405,9,0))</f>
        <v>4</v>
      </c>
    </row>
    <row r="5456" spans="1:19">
      <c r="A5456" s="32">
        <v>7232112</v>
      </c>
      <c r="B5456" s="32" t="str">
        <f t="shared" si="85"/>
        <v>7232</v>
      </c>
      <c r="C5456" s="40">
        <v>72325005112</v>
      </c>
      <c r="D5456" t="s">
        <v>9071</v>
      </c>
      <c r="E5456">
        <v>7232905</v>
      </c>
      <c r="F5456">
        <v>150870220</v>
      </c>
      <c r="G5456" t="s">
        <v>1995</v>
      </c>
      <c r="H5456">
        <v>1.89</v>
      </c>
      <c r="I5456" s="11">
        <v>199</v>
      </c>
      <c r="J5456" s="11">
        <v>103</v>
      </c>
      <c r="K5456" s="11">
        <v>96</v>
      </c>
      <c r="L5456">
        <v>54675</v>
      </c>
      <c r="O5456" t="e">
        <f>VLOOKUP(A5456,Kreise!$A$4:$AA$405,12,0)</f>
        <v>#N/A</v>
      </c>
      <c r="P5456">
        <f>IF(ISERROR(O5456)=0,O5456,VLOOKUP(B5456,Kreise!$B$4:$AA$405,11,0))</f>
        <v>2</v>
      </c>
      <c r="R5456" t="e">
        <f>VLOOKUP(A5456,Kreise!$A$4:$AA$405,10,0)</f>
        <v>#N/A</v>
      </c>
      <c r="S5456">
        <f>IF(ISERROR(R5456)=0,R5456,VLOOKUP(B5456,Kreise!$B$4:$AA$405,9,0))</f>
        <v>4</v>
      </c>
    </row>
    <row r="5457" spans="1:19">
      <c r="A5457" s="32">
        <v>7232122</v>
      </c>
      <c r="B5457" s="32" t="str">
        <f t="shared" si="85"/>
        <v>7232</v>
      </c>
      <c r="C5457" s="40">
        <v>72325005122</v>
      </c>
      <c r="D5457" t="s">
        <v>9072</v>
      </c>
      <c r="E5457">
        <v>7232905</v>
      </c>
      <c r="F5457">
        <v>150880150</v>
      </c>
      <c r="G5457" t="s">
        <v>1995</v>
      </c>
      <c r="H5457">
        <v>2.44</v>
      </c>
      <c r="I5457" s="11">
        <v>398</v>
      </c>
      <c r="J5457" s="11">
        <v>213</v>
      </c>
      <c r="K5457" s="11">
        <v>185</v>
      </c>
      <c r="L5457">
        <v>54675</v>
      </c>
      <c r="O5457" t="e">
        <f>VLOOKUP(A5457,Kreise!$A$4:$AA$405,12,0)</f>
        <v>#N/A</v>
      </c>
      <c r="P5457">
        <f>IF(ISERROR(O5457)=0,O5457,VLOOKUP(B5457,Kreise!$B$4:$AA$405,11,0))</f>
        <v>2</v>
      </c>
      <c r="R5457" t="e">
        <f>VLOOKUP(A5457,Kreise!$A$4:$AA$405,10,0)</f>
        <v>#N/A</v>
      </c>
      <c r="S5457">
        <f>IF(ISERROR(R5457)=0,R5457,VLOOKUP(B5457,Kreise!$B$4:$AA$405,9,0))</f>
        <v>4</v>
      </c>
    </row>
    <row r="5458" spans="1:19">
      <c r="A5458" s="32">
        <v>7232131</v>
      </c>
      <c r="B5458" s="32" t="str">
        <f t="shared" si="85"/>
        <v>7232</v>
      </c>
      <c r="C5458" s="40">
        <v>72325005131</v>
      </c>
      <c r="D5458" t="s">
        <v>9073</v>
      </c>
      <c r="E5458">
        <v>7232905</v>
      </c>
      <c r="F5458">
        <v>150880330</v>
      </c>
      <c r="G5458" t="s">
        <v>1995</v>
      </c>
      <c r="H5458">
        <v>8.71</v>
      </c>
      <c r="I5458" s="11">
        <v>371</v>
      </c>
      <c r="J5458" s="11">
        <v>199</v>
      </c>
      <c r="K5458" s="11">
        <v>172</v>
      </c>
      <c r="L5458">
        <v>54675</v>
      </c>
      <c r="O5458" t="e">
        <f>VLOOKUP(A5458,Kreise!$A$4:$AA$405,12,0)</f>
        <v>#N/A</v>
      </c>
      <c r="P5458">
        <f>IF(ISERROR(O5458)=0,O5458,VLOOKUP(B5458,Kreise!$B$4:$AA$405,11,0))</f>
        <v>2</v>
      </c>
      <c r="R5458" t="e">
        <f>VLOOKUP(A5458,Kreise!$A$4:$AA$405,10,0)</f>
        <v>#N/A</v>
      </c>
      <c r="S5458">
        <f>IF(ISERROR(R5458)=0,R5458,VLOOKUP(B5458,Kreise!$B$4:$AA$405,9,0))</f>
        <v>4</v>
      </c>
    </row>
    <row r="5459" spans="1:19">
      <c r="A5459" s="32">
        <v>7232201</v>
      </c>
      <c r="B5459" s="32" t="str">
        <f t="shared" si="85"/>
        <v>7232</v>
      </c>
      <c r="C5459" s="40">
        <v>72325001201</v>
      </c>
      <c r="D5459" t="s">
        <v>1993</v>
      </c>
      <c r="E5459">
        <v>7232901</v>
      </c>
      <c r="F5459">
        <v>150890055</v>
      </c>
      <c r="G5459" t="s">
        <v>1993</v>
      </c>
      <c r="H5459">
        <v>19.38</v>
      </c>
      <c r="I5459" s="11">
        <v>1346</v>
      </c>
      <c r="J5459" s="11">
        <v>676</v>
      </c>
      <c r="K5459" s="11">
        <v>670</v>
      </c>
      <c r="L5459">
        <v>54687</v>
      </c>
      <c r="O5459" t="e">
        <f>VLOOKUP(A5459,Kreise!$A$4:$AA$405,12,0)</f>
        <v>#N/A</v>
      </c>
      <c r="P5459">
        <f>IF(ISERROR(O5459)=0,O5459,VLOOKUP(B5459,Kreise!$B$4:$AA$405,11,0))</f>
        <v>2</v>
      </c>
      <c r="R5459" t="e">
        <f>VLOOKUP(A5459,Kreise!$A$4:$AA$405,10,0)</f>
        <v>#N/A</v>
      </c>
      <c r="S5459">
        <f>IF(ISERROR(R5459)=0,R5459,VLOOKUP(B5459,Kreise!$B$4:$AA$405,9,0))</f>
        <v>4</v>
      </c>
    </row>
    <row r="5460" spans="1:19">
      <c r="A5460" s="32">
        <v>7232294</v>
      </c>
      <c r="B5460" s="32" t="str">
        <f t="shared" si="85"/>
        <v>7232</v>
      </c>
      <c r="C5460" s="40">
        <v>72325001294</v>
      </c>
      <c r="D5460" t="s">
        <v>9074</v>
      </c>
      <c r="E5460">
        <v>7232901</v>
      </c>
      <c r="F5460">
        <v>160635056</v>
      </c>
      <c r="G5460" t="s">
        <v>1993</v>
      </c>
      <c r="H5460">
        <v>6.2</v>
      </c>
      <c r="I5460" s="11">
        <v>171</v>
      </c>
      <c r="J5460" s="11">
        <v>91</v>
      </c>
      <c r="K5460" s="11">
        <v>80</v>
      </c>
      <c r="L5460">
        <v>54687</v>
      </c>
      <c r="M5460">
        <v>1</v>
      </c>
      <c r="O5460" t="e">
        <f>VLOOKUP(A5460,Kreise!$A$4:$AA$405,12,0)</f>
        <v>#N/A</v>
      </c>
      <c r="P5460">
        <f>IF(ISERROR(O5460)=0,O5460,VLOOKUP(B5460,Kreise!$B$4:$AA$405,11,0))</f>
        <v>2</v>
      </c>
      <c r="R5460" t="e">
        <f>VLOOKUP(A5460,Kreise!$A$4:$AA$405,10,0)</f>
        <v>#N/A</v>
      </c>
      <c r="S5460">
        <f>IF(ISERROR(R5460)=0,R5460,VLOOKUP(B5460,Kreise!$B$4:$AA$405,9,0))</f>
        <v>4</v>
      </c>
    </row>
    <row r="5461" spans="1:19">
      <c r="A5461" s="32">
        <v>7232001</v>
      </c>
      <c r="B5461" s="32" t="str">
        <f t="shared" si="85"/>
        <v>7232</v>
      </c>
      <c r="C5461" s="40">
        <v>72325005001</v>
      </c>
      <c r="D5461" t="s">
        <v>9075</v>
      </c>
      <c r="E5461">
        <v>7232905</v>
      </c>
      <c r="F5461">
        <v>147290230</v>
      </c>
      <c r="G5461" t="s">
        <v>1995</v>
      </c>
      <c r="H5461">
        <v>1.99</v>
      </c>
      <c r="I5461" s="11">
        <v>27</v>
      </c>
      <c r="J5461" s="11">
        <v>16</v>
      </c>
      <c r="K5461" s="11">
        <v>11</v>
      </c>
      <c r="L5461">
        <v>54689</v>
      </c>
      <c r="O5461" t="e">
        <f>VLOOKUP(A5461,Kreise!$A$4:$AA$405,12,0)</f>
        <v>#N/A</v>
      </c>
      <c r="P5461">
        <f>IF(ISERROR(O5461)=0,O5461,VLOOKUP(B5461,Kreise!$B$4:$AA$405,11,0))</f>
        <v>2</v>
      </c>
      <c r="R5461" t="e">
        <f>VLOOKUP(A5461,Kreise!$A$4:$AA$405,10,0)</f>
        <v>#N/A</v>
      </c>
      <c r="S5461">
        <f>IF(ISERROR(R5461)=0,R5461,VLOOKUP(B5461,Kreise!$B$4:$AA$405,9,0))</f>
        <v>4</v>
      </c>
    </row>
    <row r="5462" spans="1:19">
      <c r="A5462" s="32">
        <v>7232127</v>
      </c>
      <c r="B5462" s="32" t="str">
        <f t="shared" si="85"/>
        <v>7232</v>
      </c>
      <c r="C5462" s="40">
        <v>72325005127</v>
      </c>
      <c r="D5462" t="s">
        <v>9076</v>
      </c>
      <c r="E5462">
        <v>7232905</v>
      </c>
      <c r="F5462">
        <v>150880235</v>
      </c>
      <c r="G5462" t="s">
        <v>1995</v>
      </c>
      <c r="H5462">
        <v>2.39</v>
      </c>
      <c r="I5462" s="11">
        <v>58</v>
      </c>
      <c r="J5462" s="11">
        <v>30</v>
      </c>
      <c r="K5462" s="11">
        <v>28</v>
      </c>
      <c r="L5462">
        <v>54689</v>
      </c>
      <c r="O5462" t="e">
        <f>VLOOKUP(A5462,Kreise!$A$4:$AA$405,12,0)</f>
        <v>#N/A</v>
      </c>
      <c r="P5462">
        <f>IF(ISERROR(O5462)=0,O5462,VLOOKUP(B5462,Kreise!$B$4:$AA$405,11,0))</f>
        <v>2</v>
      </c>
      <c r="R5462" t="e">
        <f>VLOOKUP(A5462,Kreise!$A$4:$AA$405,10,0)</f>
        <v>#N/A</v>
      </c>
      <c r="S5462">
        <f>IF(ISERROR(R5462)=0,R5462,VLOOKUP(B5462,Kreise!$B$4:$AA$405,9,0))</f>
        <v>4</v>
      </c>
    </row>
    <row r="5463" spans="1:19">
      <c r="A5463" s="32">
        <v>7232212</v>
      </c>
      <c r="B5463" s="32" t="str">
        <f t="shared" si="85"/>
        <v>7232</v>
      </c>
      <c r="C5463" s="40">
        <v>72325001212</v>
      </c>
      <c r="D5463" t="s">
        <v>9077</v>
      </c>
      <c r="E5463">
        <v>7232901</v>
      </c>
      <c r="F5463">
        <v>150900070</v>
      </c>
      <c r="G5463" t="s">
        <v>1993</v>
      </c>
      <c r="H5463">
        <v>17.21</v>
      </c>
      <c r="I5463" s="11">
        <v>318</v>
      </c>
      <c r="J5463" s="11">
        <v>159</v>
      </c>
      <c r="K5463" s="11">
        <v>159</v>
      </c>
      <c r="L5463">
        <v>54689</v>
      </c>
      <c r="O5463" t="e">
        <f>VLOOKUP(A5463,Kreise!$A$4:$AA$405,12,0)</f>
        <v>#N/A</v>
      </c>
      <c r="P5463">
        <f>IF(ISERROR(O5463)=0,O5463,VLOOKUP(B5463,Kreise!$B$4:$AA$405,11,0))</f>
        <v>2</v>
      </c>
      <c r="R5463" t="e">
        <f>VLOOKUP(A5463,Kreise!$A$4:$AA$405,10,0)</f>
        <v>#N/A</v>
      </c>
      <c r="S5463">
        <f>IF(ISERROR(R5463)=0,R5463,VLOOKUP(B5463,Kreise!$B$4:$AA$405,9,0))</f>
        <v>4</v>
      </c>
    </row>
    <row r="5464" spans="1:19">
      <c r="A5464" s="32">
        <v>7232214</v>
      </c>
      <c r="B5464" s="32" t="str">
        <f t="shared" si="85"/>
        <v>7232</v>
      </c>
      <c r="C5464" s="40">
        <v>72325001214</v>
      </c>
      <c r="D5464" t="s">
        <v>9078</v>
      </c>
      <c r="E5464">
        <v>7232901</v>
      </c>
      <c r="F5464">
        <v>150900415</v>
      </c>
      <c r="G5464" t="s">
        <v>1993</v>
      </c>
      <c r="H5464">
        <v>4.82</v>
      </c>
      <c r="I5464" s="11">
        <v>210</v>
      </c>
      <c r="J5464" s="11">
        <v>100</v>
      </c>
      <c r="K5464" s="11">
        <v>110</v>
      </c>
      <c r="L5464">
        <v>54689</v>
      </c>
      <c r="O5464" t="e">
        <f>VLOOKUP(A5464,Kreise!$A$4:$AA$405,12,0)</f>
        <v>#N/A</v>
      </c>
      <c r="P5464">
        <f>IF(ISERROR(O5464)=0,O5464,VLOOKUP(B5464,Kreise!$B$4:$AA$405,11,0))</f>
        <v>2</v>
      </c>
      <c r="R5464" t="e">
        <f>VLOOKUP(A5464,Kreise!$A$4:$AA$405,10,0)</f>
        <v>#N/A</v>
      </c>
      <c r="S5464">
        <f>IF(ISERROR(R5464)=0,R5464,VLOOKUP(B5464,Kreise!$B$4:$AA$405,9,0))</f>
        <v>4</v>
      </c>
    </row>
    <row r="5465" spans="1:19">
      <c r="A5465" s="32">
        <v>7232245</v>
      </c>
      <c r="B5465" s="32" t="str">
        <f t="shared" si="85"/>
        <v>7232</v>
      </c>
      <c r="C5465" s="40">
        <v>72325001245</v>
      </c>
      <c r="D5465" t="s">
        <v>9079</v>
      </c>
      <c r="E5465">
        <v>7232901</v>
      </c>
      <c r="F5465">
        <v>160560000</v>
      </c>
      <c r="G5465" t="s">
        <v>1993</v>
      </c>
      <c r="H5465">
        <v>7.19</v>
      </c>
      <c r="I5465" s="11">
        <v>212</v>
      </c>
      <c r="J5465" s="11">
        <v>109</v>
      </c>
      <c r="K5465" s="11">
        <v>103</v>
      </c>
      <c r="L5465">
        <v>54689</v>
      </c>
      <c r="O5465" t="e">
        <f>VLOOKUP(A5465,Kreise!$A$4:$AA$405,12,0)</f>
        <v>#N/A</v>
      </c>
      <c r="P5465">
        <f>IF(ISERROR(O5465)=0,O5465,VLOOKUP(B5465,Kreise!$B$4:$AA$405,11,0))</f>
        <v>2</v>
      </c>
      <c r="R5465" t="e">
        <f>VLOOKUP(A5465,Kreise!$A$4:$AA$405,10,0)</f>
        <v>#N/A</v>
      </c>
      <c r="S5465">
        <f>IF(ISERROR(R5465)=0,R5465,VLOOKUP(B5465,Kreise!$B$4:$AA$405,9,0))</f>
        <v>4</v>
      </c>
    </row>
    <row r="5466" spans="1:19">
      <c r="A5466" s="32">
        <v>7232246</v>
      </c>
      <c r="B5466" s="32" t="str">
        <f t="shared" si="85"/>
        <v>7232</v>
      </c>
      <c r="C5466" s="40">
        <v>72325001246</v>
      </c>
      <c r="D5466" t="s">
        <v>9080</v>
      </c>
      <c r="E5466">
        <v>7232901</v>
      </c>
      <c r="F5466">
        <v>160610045</v>
      </c>
      <c r="G5466" t="s">
        <v>1993</v>
      </c>
      <c r="H5466">
        <v>6.18</v>
      </c>
      <c r="I5466" s="11">
        <v>179</v>
      </c>
      <c r="J5466" s="11">
        <v>83</v>
      </c>
      <c r="K5466" s="11">
        <v>96</v>
      </c>
      <c r="L5466">
        <v>54689</v>
      </c>
      <c r="O5466" t="e">
        <f>VLOOKUP(A5466,Kreise!$A$4:$AA$405,12,0)</f>
        <v>#N/A</v>
      </c>
      <c r="P5466">
        <f>IF(ISERROR(O5466)=0,O5466,VLOOKUP(B5466,Kreise!$B$4:$AA$405,11,0))</f>
        <v>2</v>
      </c>
      <c r="R5466" t="e">
        <f>VLOOKUP(A5466,Kreise!$A$4:$AA$405,10,0)</f>
        <v>#N/A</v>
      </c>
      <c r="S5466">
        <f>IF(ISERROR(R5466)=0,R5466,VLOOKUP(B5466,Kreise!$B$4:$AA$405,9,0))</f>
        <v>4</v>
      </c>
    </row>
    <row r="5467" spans="1:19">
      <c r="A5467" s="32">
        <v>7232248</v>
      </c>
      <c r="B5467" s="32" t="str">
        <f t="shared" si="85"/>
        <v>7232</v>
      </c>
      <c r="C5467" s="40">
        <v>72325001248</v>
      </c>
      <c r="D5467" t="s">
        <v>9081</v>
      </c>
      <c r="E5467">
        <v>7232901</v>
      </c>
      <c r="F5467">
        <v>160610116</v>
      </c>
      <c r="G5467" t="s">
        <v>1993</v>
      </c>
      <c r="H5467">
        <v>1.53</v>
      </c>
      <c r="I5467" s="11">
        <v>50</v>
      </c>
      <c r="J5467" s="11">
        <v>23</v>
      </c>
      <c r="K5467" s="11">
        <v>27</v>
      </c>
      <c r="L5467">
        <v>54689</v>
      </c>
      <c r="O5467" t="e">
        <f>VLOOKUP(A5467,Kreise!$A$4:$AA$405,12,0)</f>
        <v>#N/A</v>
      </c>
      <c r="P5467">
        <f>IF(ISERROR(O5467)=0,O5467,VLOOKUP(B5467,Kreise!$B$4:$AA$405,11,0))</f>
        <v>2</v>
      </c>
      <c r="R5467" t="e">
        <f>VLOOKUP(A5467,Kreise!$A$4:$AA$405,10,0)</f>
        <v>#N/A</v>
      </c>
      <c r="S5467">
        <f>IF(ISERROR(R5467)=0,R5467,VLOOKUP(B5467,Kreise!$B$4:$AA$405,9,0))</f>
        <v>4</v>
      </c>
    </row>
    <row r="5468" spans="1:19">
      <c r="A5468" s="32">
        <v>7232287</v>
      </c>
      <c r="B5468" s="32" t="str">
        <f t="shared" si="85"/>
        <v>7232</v>
      </c>
      <c r="C5468" s="40">
        <v>72325001287</v>
      </c>
      <c r="D5468" t="s">
        <v>9082</v>
      </c>
      <c r="E5468">
        <v>7232901</v>
      </c>
      <c r="F5468">
        <v>160630101</v>
      </c>
      <c r="G5468" t="s">
        <v>1993</v>
      </c>
      <c r="H5468">
        <v>4.87</v>
      </c>
      <c r="I5468" s="11">
        <v>158</v>
      </c>
      <c r="J5468" s="11">
        <v>84</v>
      </c>
      <c r="K5468" s="11">
        <v>74</v>
      </c>
      <c r="L5468">
        <v>54689</v>
      </c>
      <c r="O5468" t="e">
        <f>VLOOKUP(A5468,Kreise!$A$4:$AA$405,12,0)</f>
        <v>#N/A</v>
      </c>
      <c r="P5468">
        <f>IF(ISERROR(O5468)=0,O5468,VLOOKUP(B5468,Kreise!$B$4:$AA$405,11,0))</f>
        <v>2</v>
      </c>
      <c r="R5468" t="e">
        <f>VLOOKUP(A5468,Kreise!$A$4:$AA$405,10,0)</f>
        <v>#N/A</v>
      </c>
      <c r="S5468">
        <f>IF(ISERROR(R5468)=0,R5468,VLOOKUP(B5468,Kreise!$B$4:$AA$405,9,0))</f>
        <v>4</v>
      </c>
    </row>
    <row r="5469" spans="1:19">
      <c r="A5469" s="32">
        <v>7232298</v>
      </c>
      <c r="B5469" s="32" t="str">
        <f t="shared" si="85"/>
        <v>7232</v>
      </c>
      <c r="C5469" s="40">
        <v>72325001298</v>
      </c>
      <c r="D5469" t="s">
        <v>9083</v>
      </c>
      <c r="E5469">
        <v>7232901</v>
      </c>
      <c r="F5469">
        <v>160640014</v>
      </c>
      <c r="G5469" t="s">
        <v>1993</v>
      </c>
      <c r="H5469">
        <v>4.76</v>
      </c>
      <c r="I5469" s="11">
        <v>72</v>
      </c>
      <c r="J5469" s="11">
        <v>35</v>
      </c>
      <c r="K5469" s="11">
        <v>37</v>
      </c>
      <c r="L5469">
        <v>54689</v>
      </c>
      <c r="O5469" t="e">
        <f>VLOOKUP(A5469,Kreise!$A$4:$AA$405,12,0)</f>
        <v>#N/A</v>
      </c>
      <c r="P5469">
        <f>IF(ISERROR(O5469)=0,O5469,VLOOKUP(B5469,Kreise!$B$4:$AA$405,11,0))</f>
        <v>2</v>
      </c>
      <c r="R5469" t="e">
        <f>VLOOKUP(A5469,Kreise!$A$4:$AA$405,10,0)</f>
        <v>#N/A</v>
      </c>
      <c r="S5469">
        <f>IF(ISERROR(R5469)=0,R5469,VLOOKUP(B5469,Kreise!$B$4:$AA$405,9,0))</f>
        <v>4</v>
      </c>
    </row>
    <row r="5470" spans="1:19">
      <c r="A5470" s="32">
        <v>7315000</v>
      </c>
      <c r="B5470" s="32" t="str">
        <f t="shared" si="85"/>
        <v>7315</v>
      </c>
      <c r="C5470" s="40">
        <v>73150000000</v>
      </c>
      <c r="D5470" t="s">
        <v>2018</v>
      </c>
      <c r="E5470">
        <v>7315000</v>
      </c>
      <c r="F5470">
        <v>73150000</v>
      </c>
      <c r="G5470" t="s">
        <v>2018</v>
      </c>
      <c r="H5470">
        <v>97.74</v>
      </c>
      <c r="I5470" s="11">
        <v>209779</v>
      </c>
      <c r="J5470" s="11">
        <v>101620</v>
      </c>
      <c r="K5470" s="11">
        <v>108159</v>
      </c>
      <c r="L5470">
        <v>55116</v>
      </c>
      <c r="M5470">
        <v>1</v>
      </c>
      <c r="O5470">
        <f>VLOOKUP(A5470,Kreise!$A$4:$AA$405,12,0)</f>
        <v>1</v>
      </c>
      <c r="P5470">
        <f>IF(ISERROR(O5470)=0,O5470,VLOOKUP(B5470,Kreise!$B$4:$AA$405,11,0))</f>
        <v>1</v>
      </c>
      <c r="R5470">
        <f>VLOOKUP(A5470,Kreise!$A$4:$AA$405,10,0)</f>
        <v>1</v>
      </c>
      <c r="S5470">
        <f>IF(ISERROR(R5470)=0,R5470,VLOOKUP(B5470,Kreise!$B$4:$AA$405,9,0))</f>
        <v>1</v>
      </c>
    </row>
    <row r="5471" spans="1:19">
      <c r="A5471" s="32">
        <v>7339030</v>
      </c>
      <c r="B5471" s="32" t="str">
        <f t="shared" si="85"/>
        <v>7339</v>
      </c>
      <c r="C5471" s="40">
        <v>73390030030</v>
      </c>
      <c r="D5471" t="s">
        <v>2099</v>
      </c>
      <c r="E5471">
        <v>7339030</v>
      </c>
      <c r="F5471">
        <v>73390030</v>
      </c>
      <c r="G5471" t="s">
        <v>2099</v>
      </c>
      <c r="H5471">
        <v>49.87</v>
      </c>
      <c r="I5471" s="11">
        <v>26546</v>
      </c>
      <c r="J5471" s="11">
        <v>13369</v>
      </c>
      <c r="K5471" s="11">
        <v>13177</v>
      </c>
      <c r="L5471">
        <v>55218</v>
      </c>
      <c r="O5471" t="e">
        <f>VLOOKUP(A5471,Kreise!$A$4:$AA$405,12,0)</f>
        <v>#N/A</v>
      </c>
      <c r="P5471">
        <f>IF(ISERROR(O5471)=0,O5471,VLOOKUP(B5471,Kreise!$B$4:$AA$405,11,0))</f>
        <v>1</v>
      </c>
      <c r="R5471" t="e">
        <f>VLOOKUP(A5471,Kreise!$A$4:$AA$405,10,0)</f>
        <v>#N/A</v>
      </c>
      <c r="S5471">
        <f>IF(ISERROR(R5471)=0,R5471,VLOOKUP(B5471,Kreise!$B$4:$AA$405,9,0))</f>
        <v>2</v>
      </c>
    </row>
    <row r="5472" spans="1:19">
      <c r="A5472" s="32">
        <v>7331003</v>
      </c>
      <c r="B5472" s="32" t="str">
        <f t="shared" si="85"/>
        <v>7331</v>
      </c>
      <c r="C5472" s="40">
        <v>73310003003</v>
      </c>
      <c r="D5472" t="s">
        <v>2031</v>
      </c>
      <c r="E5472">
        <v>7331003</v>
      </c>
      <c r="F5472">
        <v>73310003</v>
      </c>
      <c r="G5472" t="s">
        <v>2031</v>
      </c>
      <c r="H5472">
        <v>35.21</v>
      </c>
      <c r="I5472" s="11">
        <v>17826</v>
      </c>
      <c r="J5472" s="11">
        <v>8718</v>
      </c>
      <c r="K5472" s="11">
        <v>9108</v>
      </c>
      <c r="L5472">
        <v>55232</v>
      </c>
      <c r="O5472" t="e">
        <f>VLOOKUP(A5472,Kreise!$A$4:$AA$405,12,0)</f>
        <v>#N/A</v>
      </c>
      <c r="P5472">
        <f>IF(ISERROR(O5472)=0,O5472,VLOOKUP(B5472,Kreise!$B$4:$AA$405,11,0))</f>
        <v>1</v>
      </c>
      <c r="R5472" t="e">
        <f>VLOOKUP(A5472,Kreise!$A$4:$AA$405,10,0)</f>
        <v>#N/A</v>
      </c>
      <c r="S5472">
        <f>IF(ISERROR(R5472)=0,R5472,VLOOKUP(B5472,Kreise!$B$4:$AA$405,9,0))</f>
        <v>2</v>
      </c>
    </row>
    <row r="5473" spans="1:19">
      <c r="A5473" s="32">
        <v>7331019</v>
      </c>
      <c r="B5473" s="32" t="str">
        <f t="shared" si="85"/>
        <v>7331</v>
      </c>
      <c r="C5473" s="40">
        <v>73315006019</v>
      </c>
      <c r="D5473" t="s">
        <v>9084</v>
      </c>
      <c r="E5473">
        <v>7331906</v>
      </c>
      <c r="F5473">
        <v>73315006</v>
      </c>
      <c r="G5473" t="s">
        <v>2037</v>
      </c>
      <c r="H5473">
        <v>3.93</v>
      </c>
      <c r="I5473" s="11">
        <v>474</v>
      </c>
      <c r="J5473" s="11">
        <v>242</v>
      </c>
      <c r="K5473" s="11">
        <v>232</v>
      </c>
      <c r="L5473">
        <v>55232</v>
      </c>
      <c r="O5473" t="e">
        <f>VLOOKUP(A5473,Kreise!$A$4:$AA$405,12,0)</f>
        <v>#N/A</v>
      </c>
      <c r="P5473">
        <f>IF(ISERROR(O5473)=0,O5473,VLOOKUP(B5473,Kreise!$B$4:$AA$405,11,0))</f>
        <v>1</v>
      </c>
      <c r="R5473" t="e">
        <f>VLOOKUP(A5473,Kreise!$A$4:$AA$405,10,0)</f>
        <v>#N/A</v>
      </c>
      <c r="S5473">
        <f>IF(ISERROR(R5473)=0,R5473,VLOOKUP(B5473,Kreise!$B$4:$AA$405,9,0))</f>
        <v>2</v>
      </c>
    </row>
    <row r="5474" spans="1:19">
      <c r="A5474" s="32">
        <v>7331001</v>
      </c>
      <c r="B5474" s="32" t="str">
        <f t="shared" si="85"/>
        <v>7331</v>
      </c>
      <c r="C5474" s="40">
        <v>73315001001</v>
      </c>
      <c r="D5474" t="s">
        <v>9085</v>
      </c>
      <c r="E5474">
        <v>7331901</v>
      </c>
      <c r="F5474">
        <v>73315001</v>
      </c>
      <c r="G5474" t="s">
        <v>2033</v>
      </c>
      <c r="H5474">
        <v>10.24</v>
      </c>
      <c r="I5474" s="11">
        <v>1625</v>
      </c>
      <c r="J5474" s="11">
        <v>807</v>
      </c>
      <c r="K5474" s="11">
        <v>818</v>
      </c>
      <c r="L5474">
        <v>55234</v>
      </c>
      <c r="O5474" t="e">
        <f>VLOOKUP(A5474,Kreise!$A$4:$AA$405,12,0)</f>
        <v>#N/A</v>
      </c>
      <c r="P5474">
        <f>IF(ISERROR(O5474)=0,O5474,VLOOKUP(B5474,Kreise!$B$4:$AA$405,11,0))</f>
        <v>1</v>
      </c>
      <c r="R5474" t="e">
        <f>VLOOKUP(A5474,Kreise!$A$4:$AA$405,10,0)</f>
        <v>#N/A</v>
      </c>
      <c r="S5474">
        <f>IF(ISERROR(R5474)=0,R5474,VLOOKUP(B5474,Kreise!$B$4:$AA$405,9,0))</f>
        <v>2</v>
      </c>
    </row>
    <row r="5475" spans="1:19">
      <c r="A5475" s="32">
        <v>7331005</v>
      </c>
      <c r="B5475" s="32" t="str">
        <f t="shared" si="85"/>
        <v>7331</v>
      </c>
      <c r="C5475" s="40">
        <v>73315001005</v>
      </c>
      <c r="D5475" t="s">
        <v>9086</v>
      </c>
      <c r="E5475">
        <v>7331901</v>
      </c>
      <c r="F5475">
        <v>73315001</v>
      </c>
      <c r="G5475" t="s">
        <v>2033</v>
      </c>
      <c r="H5475">
        <v>2.55</v>
      </c>
      <c r="I5475" s="11">
        <v>425</v>
      </c>
      <c r="J5475" s="11">
        <v>214</v>
      </c>
      <c r="K5475" s="11">
        <v>211</v>
      </c>
      <c r="L5475">
        <v>55234</v>
      </c>
      <c r="O5475" t="e">
        <f>VLOOKUP(A5475,Kreise!$A$4:$AA$405,12,0)</f>
        <v>#N/A</v>
      </c>
      <c r="P5475">
        <f>IF(ISERROR(O5475)=0,O5475,VLOOKUP(B5475,Kreise!$B$4:$AA$405,11,0))</f>
        <v>1</v>
      </c>
      <c r="R5475" t="e">
        <f>VLOOKUP(A5475,Kreise!$A$4:$AA$405,10,0)</f>
        <v>#N/A</v>
      </c>
      <c r="S5475">
        <f>IF(ISERROR(R5475)=0,R5475,VLOOKUP(B5475,Kreise!$B$4:$AA$405,9,0))</f>
        <v>2</v>
      </c>
    </row>
    <row r="5476" spans="1:19">
      <c r="A5476" s="32">
        <v>7331007</v>
      </c>
      <c r="B5476" s="32" t="str">
        <f t="shared" si="85"/>
        <v>7331</v>
      </c>
      <c r="C5476" s="40">
        <v>73315001007</v>
      </c>
      <c r="D5476" t="s">
        <v>9087</v>
      </c>
      <c r="E5476">
        <v>7331901</v>
      </c>
      <c r="F5476">
        <v>73315001</v>
      </c>
      <c r="G5476" t="s">
        <v>2033</v>
      </c>
      <c r="H5476">
        <v>10.66</v>
      </c>
      <c r="I5476" s="11">
        <v>1667</v>
      </c>
      <c r="J5476" s="11">
        <v>854</v>
      </c>
      <c r="K5476" s="11">
        <v>813</v>
      </c>
      <c r="L5476">
        <v>55234</v>
      </c>
      <c r="O5476" t="e">
        <f>VLOOKUP(A5476,Kreise!$A$4:$AA$405,12,0)</f>
        <v>#N/A</v>
      </c>
      <c r="P5476">
        <f>IF(ISERROR(O5476)=0,O5476,VLOOKUP(B5476,Kreise!$B$4:$AA$405,11,0))</f>
        <v>1</v>
      </c>
      <c r="R5476" t="e">
        <f>VLOOKUP(A5476,Kreise!$A$4:$AA$405,10,0)</f>
        <v>#N/A</v>
      </c>
      <c r="S5476">
        <f>IF(ISERROR(R5476)=0,R5476,VLOOKUP(B5476,Kreise!$B$4:$AA$405,9,0))</f>
        <v>2</v>
      </c>
    </row>
    <row r="5477" spans="1:19">
      <c r="A5477" s="32">
        <v>7331008</v>
      </c>
      <c r="B5477" s="32" t="str">
        <f t="shared" si="85"/>
        <v>7331</v>
      </c>
      <c r="C5477" s="40">
        <v>73315001008</v>
      </c>
      <c r="D5477" t="s">
        <v>9088</v>
      </c>
      <c r="E5477">
        <v>7331901</v>
      </c>
      <c r="F5477">
        <v>73315001</v>
      </c>
      <c r="G5477" t="s">
        <v>2033</v>
      </c>
      <c r="H5477">
        <v>2.87</v>
      </c>
      <c r="I5477" s="11">
        <v>380</v>
      </c>
      <c r="J5477" s="11">
        <v>181</v>
      </c>
      <c r="K5477" s="11">
        <v>199</v>
      </c>
      <c r="L5477">
        <v>55234</v>
      </c>
      <c r="O5477" t="e">
        <f>VLOOKUP(A5477,Kreise!$A$4:$AA$405,12,0)</f>
        <v>#N/A</v>
      </c>
      <c r="P5477">
        <f>IF(ISERROR(O5477)=0,O5477,VLOOKUP(B5477,Kreise!$B$4:$AA$405,11,0))</f>
        <v>1</v>
      </c>
      <c r="R5477" t="e">
        <f>VLOOKUP(A5477,Kreise!$A$4:$AA$405,10,0)</f>
        <v>#N/A</v>
      </c>
      <c r="S5477">
        <f>IF(ISERROR(R5477)=0,R5477,VLOOKUP(B5477,Kreise!$B$4:$AA$405,9,0))</f>
        <v>2</v>
      </c>
    </row>
    <row r="5478" spans="1:19">
      <c r="A5478" s="32">
        <v>7331010</v>
      </c>
      <c r="B5478" s="32" t="str">
        <f t="shared" si="85"/>
        <v>7331</v>
      </c>
      <c r="C5478" s="40">
        <v>73315001010</v>
      </c>
      <c r="D5478" t="s">
        <v>9089</v>
      </c>
      <c r="E5478">
        <v>7331901</v>
      </c>
      <c r="F5478">
        <v>73315001</v>
      </c>
      <c r="G5478" t="s">
        <v>2033</v>
      </c>
      <c r="H5478">
        <v>6.2</v>
      </c>
      <c r="I5478" s="11">
        <v>657</v>
      </c>
      <c r="J5478" s="11">
        <v>335</v>
      </c>
      <c r="K5478" s="11">
        <v>322</v>
      </c>
      <c r="L5478">
        <v>55234</v>
      </c>
      <c r="O5478" t="e">
        <f>VLOOKUP(A5478,Kreise!$A$4:$AA$405,12,0)</f>
        <v>#N/A</v>
      </c>
      <c r="P5478">
        <f>IF(ISERROR(O5478)=0,O5478,VLOOKUP(B5478,Kreise!$B$4:$AA$405,11,0))</f>
        <v>1</v>
      </c>
      <c r="R5478" t="e">
        <f>VLOOKUP(A5478,Kreise!$A$4:$AA$405,10,0)</f>
        <v>#N/A</v>
      </c>
      <c r="S5478">
        <f>IF(ISERROR(R5478)=0,R5478,VLOOKUP(B5478,Kreise!$B$4:$AA$405,9,0))</f>
        <v>2</v>
      </c>
    </row>
    <row r="5479" spans="1:19">
      <c r="A5479" s="32">
        <v>7331011</v>
      </c>
      <c r="B5479" s="32" t="str">
        <f t="shared" si="85"/>
        <v>7331</v>
      </c>
      <c r="C5479" s="40">
        <v>73315007011</v>
      </c>
      <c r="D5479" t="s">
        <v>9090</v>
      </c>
      <c r="E5479">
        <v>7331907</v>
      </c>
      <c r="F5479">
        <v>73315007</v>
      </c>
      <c r="G5479" t="s">
        <v>2038</v>
      </c>
      <c r="H5479">
        <v>3.56</v>
      </c>
      <c r="I5479" s="11">
        <v>420</v>
      </c>
      <c r="J5479" s="11">
        <v>216</v>
      </c>
      <c r="K5479" s="11">
        <v>204</v>
      </c>
      <c r="L5479">
        <v>55234</v>
      </c>
      <c r="O5479" t="e">
        <f>VLOOKUP(A5479,Kreise!$A$4:$AA$405,12,0)</f>
        <v>#N/A</v>
      </c>
      <c r="P5479">
        <f>IF(ISERROR(O5479)=0,O5479,VLOOKUP(B5479,Kreise!$B$4:$AA$405,11,0))</f>
        <v>1</v>
      </c>
      <c r="R5479" t="e">
        <f>VLOOKUP(A5479,Kreise!$A$4:$AA$405,10,0)</f>
        <v>#N/A</v>
      </c>
      <c r="S5479">
        <f>IF(ISERROR(R5479)=0,R5479,VLOOKUP(B5479,Kreise!$B$4:$AA$405,9,0))</f>
        <v>2</v>
      </c>
    </row>
    <row r="5480" spans="1:19">
      <c r="A5480" s="32">
        <v>7331014</v>
      </c>
      <c r="B5480" s="32" t="str">
        <f t="shared" si="85"/>
        <v>7331</v>
      </c>
      <c r="C5480" s="40">
        <v>73315001014</v>
      </c>
      <c r="D5480" t="s">
        <v>9091</v>
      </c>
      <c r="E5480">
        <v>7331901</v>
      </c>
      <c r="F5480">
        <v>73315001</v>
      </c>
      <c r="G5480" t="s">
        <v>2033</v>
      </c>
      <c r="H5480">
        <v>1.96</v>
      </c>
      <c r="I5480" s="11">
        <v>154</v>
      </c>
      <c r="J5480" s="11">
        <v>78</v>
      </c>
      <c r="K5480" s="11">
        <v>76</v>
      </c>
      <c r="L5480">
        <v>55234</v>
      </c>
      <c r="O5480" t="e">
        <f>VLOOKUP(A5480,Kreise!$A$4:$AA$405,12,0)</f>
        <v>#N/A</v>
      </c>
      <c r="P5480">
        <f>IF(ISERROR(O5480)=0,O5480,VLOOKUP(B5480,Kreise!$B$4:$AA$405,11,0))</f>
        <v>1</v>
      </c>
      <c r="R5480" t="e">
        <f>VLOOKUP(A5480,Kreise!$A$4:$AA$405,10,0)</f>
        <v>#N/A</v>
      </c>
      <c r="S5480">
        <f>IF(ISERROR(R5480)=0,R5480,VLOOKUP(B5480,Kreise!$B$4:$AA$405,9,0))</f>
        <v>2</v>
      </c>
    </row>
    <row r="5481" spans="1:19">
      <c r="A5481" s="32">
        <v>7331020</v>
      </c>
      <c r="B5481" s="32" t="str">
        <f t="shared" si="85"/>
        <v>7331</v>
      </c>
      <c r="C5481" s="40">
        <v>73315001020</v>
      </c>
      <c r="D5481" t="s">
        <v>9092</v>
      </c>
      <c r="E5481">
        <v>7331901</v>
      </c>
      <c r="F5481">
        <v>73315001</v>
      </c>
      <c r="G5481" t="s">
        <v>2033</v>
      </c>
      <c r="H5481">
        <v>5.57</v>
      </c>
      <c r="I5481" s="11">
        <v>1270</v>
      </c>
      <c r="J5481" s="11">
        <v>621</v>
      </c>
      <c r="K5481" s="11">
        <v>649</v>
      </c>
      <c r="L5481">
        <v>55234</v>
      </c>
      <c r="O5481" t="e">
        <f>VLOOKUP(A5481,Kreise!$A$4:$AA$405,12,0)</f>
        <v>#N/A</v>
      </c>
      <c r="P5481">
        <f>IF(ISERROR(O5481)=0,O5481,VLOOKUP(B5481,Kreise!$B$4:$AA$405,11,0))</f>
        <v>1</v>
      </c>
      <c r="R5481" t="e">
        <f>VLOOKUP(A5481,Kreise!$A$4:$AA$405,10,0)</f>
        <v>#N/A</v>
      </c>
      <c r="S5481">
        <f>IF(ISERROR(R5481)=0,R5481,VLOOKUP(B5481,Kreise!$B$4:$AA$405,9,0))</f>
        <v>2</v>
      </c>
    </row>
    <row r="5482" spans="1:19">
      <c r="A5482" s="32">
        <v>7331021</v>
      </c>
      <c r="B5482" s="32" t="str">
        <f t="shared" si="85"/>
        <v>7331</v>
      </c>
      <c r="C5482" s="40">
        <v>73315001021</v>
      </c>
      <c r="D5482" t="s">
        <v>9093</v>
      </c>
      <c r="E5482">
        <v>7331901</v>
      </c>
      <c r="F5482">
        <v>73315001</v>
      </c>
      <c r="G5482" t="s">
        <v>2033</v>
      </c>
      <c r="H5482">
        <v>10.16</v>
      </c>
      <c r="I5482" s="11">
        <v>1393</v>
      </c>
      <c r="J5482" s="11">
        <v>683</v>
      </c>
      <c r="K5482" s="11">
        <v>710</v>
      </c>
      <c r="L5482">
        <v>55234</v>
      </c>
      <c r="O5482" t="e">
        <f>VLOOKUP(A5482,Kreise!$A$4:$AA$405,12,0)</f>
        <v>#N/A</v>
      </c>
      <c r="P5482">
        <f>IF(ISERROR(O5482)=0,O5482,VLOOKUP(B5482,Kreise!$B$4:$AA$405,11,0))</f>
        <v>1</v>
      </c>
      <c r="R5482" t="e">
        <f>VLOOKUP(A5482,Kreise!$A$4:$AA$405,10,0)</f>
        <v>#N/A</v>
      </c>
      <c r="S5482">
        <f>IF(ISERROR(R5482)=0,R5482,VLOOKUP(B5482,Kreise!$B$4:$AA$405,9,0))</f>
        <v>2</v>
      </c>
    </row>
    <row r="5483" spans="1:19">
      <c r="A5483" s="32">
        <v>7331022</v>
      </c>
      <c r="B5483" s="32" t="str">
        <f t="shared" si="85"/>
        <v>7331</v>
      </c>
      <c r="C5483" s="40">
        <v>73315001022</v>
      </c>
      <c r="D5483" t="s">
        <v>9094</v>
      </c>
      <c r="E5483">
        <v>7331901</v>
      </c>
      <c r="F5483">
        <v>73315001</v>
      </c>
      <c r="G5483" t="s">
        <v>2033</v>
      </c>
      <c r="H5483">
        <v>4.1</v>
      </c>
      <c r="I5483" s="11">
        <v>375</v>
      </c>
      <c r="J5483" s="11">
        <v>187</v>
      </c>
      <c r="K5483" s="11">
        <v>188</v>
      </c>
      <c r="L5483">
        <v>55234</v>
      </c>
      <c r="O5483" t="e">
        <f>VLOOKUP(A5483,Kreise!$A$4:$AA$405,12,0)</f>
        <v>#N/A</v>
      </c>
      <c r="P5483">
        <f>IF(ISERROR(O5483)=0,O5483,VLOOKUP(B5483,Kreise!$B$4:$AA$405,11,0))</f>
        <v>1</v>
      </c>
      <c r="R5483" t="e">
        <f>VLOOKUP(A5483,Kreise!$A$4:$AA$405,10,0)</f>
        <v>#N/A</v>
      </c>
      <c r="S5483">
        <f>IF(ISERROR(R5483)=0,R5483,VLOOKUP(B5483,Kreise!$B$4:$AA$405,9,0))</f>
        <v>2</v>
      </c>
    </row>
    <row r="5484" spans="1:19">
      <c r="A5484" s="32">
        <v>7331024</v>
      </c>
      <c r="B5484" s="32" t="str">
        <f t="shared" si="85"/>
        <v>7331</v>
      </c>
      <c r="C5484" s="40">
        <v>73315001024</v>
      </c>
      <c r="D5484" t="s">
        <v>9095</v>
      </c>
      <c r="E5484">
        <v>7331901</v>
      </c>
      <c r="F5484">
        <v>73315001</v>
      </c>
      <c r="G5484" t="s">
        <v>2033</v>
      </c>
      <c r="H5484">
        <v>7.94</v>
      </c>
      <c r="I5484" s="11">
        <v>1023</v>
      </c>
      <c r="J5484" s="11">
        <v>503</v>
      </c>
      <c r="K5484" s="11">
        <v>520</v>
      </c>
      <c r="L5484">
        <v>55234</v>
      </c>
      <c r="O5484" t="e">
        <f>VLOOKUP(A5484,Kreise!$A$4:$AA$405,12,0)</f>
        <v>#N/A</v>
      </c>
      <c r="P5484">
        <f>IF(ISERROR(O5484)=0,O5484,VLOOKUP(B5484,Kreise!$B$4:$AA$405,11,0))</f>
        <v>1</v>
      </c>
      <c r="R5484" t="e">
        <f>VLOOKUP(A5484,Kreise!$A$4:$AA$405,10,0)</f>
        <v>#N/A</v>
      </c>
      <c r="S5484">
        <f>IF(ISERROR(R5484)=0,R5484,VLOOKUP(B5484,Kreise!$B$4:$AA$405,9,0))</f>
        <v>2</v>
      </c>
    </row>
    <row r="5485" spans="1:19">
      <c r="A5485" s="32">
        <v>7331026</v>
      </c>
      <c r="B5485" s="32" t="str">
        <f t="shared" si="85"/>
        <v>7331</v>
      </c>
      <c r="C5485" s="40">
        <v>73315001026</v>
      </c>
      <c r="D5485" t="s">
        <v>9096</v>
      </c>
      <c r="E5485">
        <v>7331901</v>
      </c>
      <c r="F5485">
        <v>73315001</v>
      </c>
      <c r="G5485" t="s">
        <v>2033</v>
      </c>
      <c r="H5485">
        <v>9.31</v>
      </c>
      <c r="I5485" s="11">
        <v>1575</v>
      </c>
      <c r="J5485" s="11">
        <v>785</v>
      </c>
      <c r="K5485" s="11">
        <v>790</v>
      </c>
      <c r="L5485">
        <v>55234</v>
      </c>
      <c r="O5485" t="e">
        <f>VLOOKUP(A5485,Kreise!$A$4:$AA$405,12,0)</f>
        <v>#N/A</v>
      </c>
      <c r="P5485">
        <f>IF(ISERROR(O5485)=0,O5485,VLOOKUP(B5485,Kreise!$B$4:$AA$405,11,0))</f>
        <v>1</v>
      </c>
      <c r="R5485" t="e">
        <f>VLOOKUP(A5485,Kreise!$A$4:$AA$405,10,0)</f>
        <v>#N/A</v>
      </c>
      <c r="S5485">
        <f>IF(ISERROR(R5485)=0,R5485,VLOOKUP(B5485,Kreise!$B$4:$AA$405,9,0))</f>
        <v>2</v>
      </c>
    </row>
    <row r="5486" spans="1:19">
      <c r="A5486" s="32">
        <v>7331027</v>
      </c>
      <c r="B5486" s="32" t="str">
        <f t="shared" si="85"/>
        <v>7331</v>
      </c>
      <c r="C5486" s="40">
        <v>73315001027</v>
      </c>
      <c r="D5486" t="s">
        <v>9097</v>
      </c>
      <c r="E5486">
        <v>7331901</v>
      </c>
      <c r="F5486">
        <v>73315001</v>
      </c>
      <c r="G5486" t="s">
        <v>2033</v>
      </c>
      <c r="H5486">
        <v>6.41</v>
      </c>
      <c r="I5486" s="11">
        <v>715</v>
      </c>
      <c r="J5486" s="11">
        <v>373</v>
      </c>
      <c r="K5486" s="11">
        <v>342</v>
      </c>
      <c r="L5486">
        <v>55234</v>
      </c>
      <c r="O5486" t="e">
        <f>VLOOKUP(A5486,Kreise!$A$4:$AA$405,12,0)</f>
        <v>#N/A</v>
      </c>
      <c r="P5486">
        <f>IF(ISERROR(O5486)=0,O5486,VLOOKUP(B5486,Kreise!$B$4:$AA$405,11,0))</f>
        <v>1</v>
      </c>
      <c r="R5486" t="e">
        <f>VLOOKUP(A5486,Kreise!$A$4:$AA$405,10,0)</f>
        <v>#N/A</v>
      </c>
      <c r="S5486">
        <f>IF(ISERROR(R5486)=0,R5486,VLOOKUP(B5486,Kreise!$B$4:$AA$405,9,0))</f>
        <v>2</v>
      </c>
    </row>
    <row r="5487" spans="1:19">
      <c r="A5487" s="32">
        <v>7331031</v>
      </c>
      <c r="B5487" s="32" t="str">
        <f t="shared" si="85"/>
        <v>7331</v>
      </c>
      <c r="C5487" s="40">
        <v>73315001031</v>
      </c>
      <c r="D5487" t="s">
        <v>9098</v>
      </c>
      <c r="E5487">
        <v>7331901</v>
      </c>
      <c r="F5487">
        <v>73315001</v>
      </c>
      <c r="G5487" t="s">
        <v>2033</v>
      </c>
      <c r="H5487">
        <v>5.53</v>
      </c>
      <c r="I5487" s="11">
        <v>521</v>
      </c>
      <c r="J5487" s="11">
        <v>253</v>
      </c>
      <c r="K5487" s="11">
        <v>268</v>
      </c>
      <c r="L5487">
        <v>55234</v>
      </c>
      <c r="O5487" t="e">
        <f>VLOOKUP(A5487,Kreise!$A$4:$AA$405,12,0)</f>
        <v>#N/A</v>
      </c>
      <c r="P5487">
        <f>IF(ISERROR(O5487)=0,O5487,VLOOKUP(B5487,Kreise!$B$4:$AA$405,11,0))</f>
        <v>1</v>
      </c>
      <c r="R5487" t="e">
        <f>VLOOKUP(A5487,Kreise!$A$4:$AA$405,10,0)</f>
        <v>#N/A</v>
      </c>
      <c r="S5487">
        <f>IF(ISERROR(R5487)=0,R5487,VLOOKUP(B5487,Kreise!$B$4:$AA$405,9,0))</f>
        <v>2</v>
      </c>
    </row>
    <row r="5488" spans="1:19">
      <c r="A5488" s="32">
        <v>7331039</v>
      </c>
      <c r="B5488" s="32" t="str">
        <f t="shared" si="85"/>
        <v>7331</v>
      </c>
      <c r="C5488" s="40">
        <v>73315007039</v>
      </c>
      <c r="D5488" t="s">
        <v>9099</v>
      </c>
      <c r="E5488">
        <v>7331907</v>
      </c>
      <c r="F5488">
        <v>73315007</v>
      </c>
      <c r="G5488" t="s">
        <v>2038</v>
      </c>
      <c r="H5488">
        <v>4.6</v>
      </c>
      <c r="I5488" s="11">
        <v>459</v>
      </c>
      <c r="J5488" s="11">
        <v>228</v>
      </c>
      <c r="K5488" s="11">
        <v>231</v>
      </c>
      <c r="L5488">
        <v>55234</v>
      </c>
      <c r="O5488" t="e">
        <f>VLOOKUP(A5488,Kreise!$A$4:$AA$405,12,0)</f>
        <v>#N/A</v>
      </c>
      <c r="P5488">
        <f>IF(ISERROR(O5488)=0,O5488,VLOOKUP(B5488,Kreise!$B$4:$AA$405,11,0))</f>
        <v>1</v>
      </c>
      <c r="R5488" t="e">
        <f>VLOOKUP(A5488,Kreise!$A$4:$AA$405,10,0)</f>
        <v>#N/A</v>
      </c>
      <c r="S5488">
        <f>IF(ISERROR(R5488)=0,R5488,VLOOKUP(B5488,Kreise!$B$4:$AA$405,9,0))</f>
        <v>2</v>
      </c>
    </row>
    <row r="5489" spans="1:19">
      <c r="A5489" s="32">
        <v>7331042</v>
      </c>
      <c r="B5489" s="32" t="str">
        <f t="shared" si="85"/>
        <v>7331</v>
      </c>
      <c r="C5489" s="40">
        <v>73315001042</v>
      </c>
      <c r="D5489" t="s">
        <v>9100</v>
      </c>
      <c r="E5489">
        <v>7331901</v>
      </c>
      <c r="F5489">
        <v>73315001</v>
      </c>
      <c r="G5489" t="s">
        <v>2033</v>
      </c>
      <c r="H5489">
        <v>3.47</v>
      </c>
      <c r="I5489" s="11">
        <v>309</v>
      </c>
      <c r="J5489" s="11">
        <v>164</v>
      </c>
      <c r="K5489" s="11">
        <v>145</v>
      </c>
      <c r="L5489">
        <v>55234</v>
      </c>
      <c r="O5489" t="e">
        <f>VLOOKUP(A5489,Kreise!$A$4:$AA$405,12,0)</f>
        <v>#N/A</v>
      </c>
      <c r="P5489">
        <f>IF(ISERROR(O5489)=0,O5489,VLOOKUP(B5489,Kreise!$B$4:$AA$405,11,0))</f>
        <v>1</v>
      </c>
      <c r="R5489" t="e">
        <f>VLOOKUP(A5489,Kreise!$A$4:$AA$405,10,0)</f>
        <v>#N/A</v>
      </c>
      <c r="S5489">
        <f>IF(ISERROR(R5489)=0,R5489,VLOOKUP(B5489,Kreise!$B$4:$AA$405,9,0))</f>
        <v>2</v>
      </c>
    </row>
    <row r="5490" spans="1:19">
      <c r="A5490" s="32">
        <v>7331049</v>
      </c>
      <c r="B5490" s="32" t="str">
        <f t="shared" si="85"/>
        <v>7331</v>
      </c>
      <c r="C5490" s="40">
        <v>73315007049</v>
      </c>
      <c r="D5490" t="s">
        <v>9101</v>
      </c>
      <c r="E5490">
        <v>7331907</v>
      </c>
      <c r="F5490">
        <v>73315007</v>
      </c>
      <c r="G5490" t="s">
        <v>2038</v>
      </c>
      <c r="H5490">
        <v>3.95</v>
      </c>
      <c r="I5490" s="11">
        <v>612</v>
      </c>
      <c r="J5490" s="11">
        <v>327</v>
      </c>
      <c r="K5490" s="11">
        <v>285</v>
      </c>
      <c r="L5490">
        <v>55234</v>
      </c>
      <c r="O5490" t="e">
        <f>VLOOKUP(A5490,Kreise!$A$4:$AA$405,12,0)</f>
        <v>#N/A</v>
      </c>
      <c r="P5490">
        <f>IF(ISERROR(O5490)=0,O5490,VLOOKUP(B5490,Kreise!$B$4:$AA$405,11,0))</f>
        <v>1</v>
      </c>
      <c r="R5490" t="e">
        <f>VLOOKUP(A5490,Kreise!$A$4:$AA$405,10,0)</f>
        <v>#N/A</v>
      </c>
      <c r="S5490">
        <f>IF(ISERROR(R5490)=0,R5490,VLOOKUP(B5490,Kreise!$B$4:$AA$405,9,0))</f>
        <v>2</v>
      </c>
    </row>
    <row r="5491" spans="1:19">
      <c r="A5491" s="32">
        <v>7331050</v>
      </c>
      <c r="B5491" s="32" t="str">
        <f t="shared" si="85"/>
        <v>7331</v>
      </c>
      <c r="C5491" s="40">
        <v>73315001050</v>
      </c>
      <c r="D5491" t="s">
        <v>9102</v>
      </c>
      <c r="E5491">
        <v>7331901</v>
      </c>
      <c r="F5491">
        <v>73315001</v>
      </c>
      <c r="G5491" t="s">
        <v>2033</v>
      </c>
      <c r="H5491">
        <v>5.56</v>
      </c>
      <c r="I5491" s="11">
        <v>619</v>
      </c>
      <c r="J5491" s="11">
        <v>307</v>
      </c>
      <c r="K5491" s="11">
        <v>312</v>
      </c>
      <c r="L5491">
        <v>55234</v>
      </c>
      <c r="O5491" t="e">
        <f>VLOOKUP(A5491,Kreise!$A$4:$AA$405,12,0)</f>
        <v>#N/A</v>
      </c>
      <c r="P5491">
        <f>IF(ISERROR(O5491)=0,O5491,VLOOKUP(B5491,Kreise!$B$4:$AA$405,11,0))</f>
        <v>1</v>
      </c>
      <c r="R5491" t="e">
        <f>VLOOKUP(A5491,Kreise!$A$4:$AA$405,10,0)</f>
        <v>#N/A</v>
      </c>
      <c r="S5491">
        <f>IF(ISERROR(R5491)=0,R5491,VLOOKUP(B5491,Kreise!$B$4:$AA$405,9,0))</f>
        <v>2</v>
      </c>
    </row>
    <row r="5492" spans="1:19">
      <c r="A5492" s="32">
        <v>7331051</v>
      </c>
      <c r="B5492" s="32" t="str">
        <f t="shared" si="85"/>
        <v>7331</v>
      </c>
      <c r="C5492" s="40">
        <v>73315001051</v>
      </c>
      <c r="D5492" t="s">
        <v>9103</v>
      </c>
      <c r="E5492">
        <v>7331901</v>
      </c>
      <c r="F5492">
        <v>73315001</v>
      </c>
      <c r="G5492" t="s">
        <v>2033</v>
      </c>
      <c r="H5492">
        <v>4.89</v>
      </c>
      <c r="I5492" s="11">
        <v>624</v>
      </c>
      <c r="J5492" s="11">
        <v>299</v>
      </c>
      <c r="K5492" s="11">
        <v>325</v>
      </c>
      <c r="L5492">
        <v>55234</v>
      </c>
      <c r="O5492" t="e">
        <f>VLOOKUP(A5492,Kreise!$A$4:$AA$405,12,0)</f>
        <v>#N/A</v>
      </c>
      <c r="P5492">
        <f>IF(ISERROR(O5492)=0,O5492,VLOOKUP(B5492,Kreise!$B$4:$AA$405,11,0))</f>
        <v>1</v>
      </c>
      <c r="R5492" t="e">
        <f>VLOOKUP(A5492,Kreise!$A$4:$AA$405,10,0)</f>
        <v>#N/A</v>
      </c>
      <c r="S5492">
        <f>IF(ISERROR(R5492)=0,R5492,VLOOKUP(B5492,Kreise!$B$4:$AA$405,9,0))</f>
        <v>2</v>
      </c>
    </row>
    <row r="5493" spans="1:19">
      <c r="A5493" s="32">
        <v>7331052</v>
      </c>
      <c r="B5493" s="32" t="str">
        <f t="shared" si="85"/>
        <v>7331</v>
      </c>
      <c r="C5493" s="40">
        <v>73315001052</v>
      </c>
      <c r="D5493" t="s">
        <v>9104</v>
      </c>
      <c r="E5493">
        <v>7331901</v>
      </c>
      <c r="F5493">
        <v>73315001</v>
      </c>
      <c r="G5493" t="s">
        <v>2033</v>
      </c>
      <c r="H5493">
        <v>10.24</v>
      </c>
      <c r="I5493" s="11">
        <v>1209</v>
      </c>
      <c r="J5493" s="11">
        <v>600</v>
      </c>
      <c r="K5493" s="11">
        <v>609</v>
      </c>
      <c r="L5493">
        <v>55234</v>
      </c>
      <c r="O5493" t="e">
        <f>VLOOKUP(A5493,Kreise!$A$4:$AA$405,12,0)</f>
        <v>#N/A</v>
      </c>
      <c r="P5493">
        <f>IF(ISERROR(O5493)=0,O5493,VLOOKUP(B5493,Kreise!$B$4:$AA$405,11,0))</f>
        <v>1</v>
      </c>
      <c r="R5493" t="e">
        <f>VLOOKUP(A5493,Kreise!$A$4:$AA$405,10,0)</f>
        <v>#N/A</v>
      </c>
      <c r="S5493">
        <f>IF(ISERROR(R5493)=0,R5493,VLOOKUP(B5493,Kreise!$B$4:$AA$405,9,0))</f>
        <v>2</v>
      </c>
    </row>
    <row r="5494" spans="1:19">
      <c r="A5494" s="32">
        <v>7331053</v>
      </c>
      <c r="B5494" s="32" t="str">
        <f t="shared" si="85"/>
        <v>7331</v>
      </c>
      <c r="C5494" s="40">
        <v>73315001053</v>
      </c>
      <c r="D5494" t="s">
        <v>9105</v>
      </c>
      <c r="E5494">
        <v>7331901</v>
      </c>
      <c r="F5494">
        <v>73315001</v>
      </c>
      <c r="G5494" t="s">
        <v>2033</v>
      </c>
      <c r="H5494">
        <v>13.88</v>
      </c>
      <c r="I5494" s="11">
        <v>643</v>
      </c>
      <c r="J5494" s="11">
        <v>331</v>
      </c>
      <c r="K5494" s="11">
        <v>312</v>
      </c>
      <c r="L5494">
        <v>55234</v>
      </c>
      <c r="O5494" t="e">
        <f>VLOOKUP(A5494,Kreise!$A$4:$AA$405,12,0)</f>
        <v>#N/A</v>
      </c>
      <c r="P5494">
        <f>IF(ISERROR(O5494)=0,O5494,VLOOKUP(B5494,Kreise!$B$4:$AA$405,11,0))</f>
        <v>1</v>
      </c>
      <c r="R5494" t="e">
        <f>VLOOKUP(A5494,Kreise!$A$4:$AA$405,10,0)</f>
        <v>#N/A</v>
      </c>
      <c r="S5494">
        <f>IF(ISERROR(R5494)=0,R5494,VLOOKUP(B5494,Kreise!$B$4:$AA$405,9,0))</f>
        <v>2</v>
      </c>
    </row>
    <row r="5495" spans="1:19">
      <c r="A5495" s="32">
        <v>7331067</v>
      </c>
      <c r="B5495" s="32" t="str">
        <f t="shared" si="85"/>
        <v>7331</v>
      </c>
      <c r="C5495" s="40">
        <v>73315001067</v>
      </c>
      <c r="D5495" t="s">
        <v>9106</v>
      </c>
      <c r="E5495">
        <v>7331901</v>
      </c>
      <c r="F5495">
        <v>73315001</v>
      </c>
      <c r="G5495" t="s">
        <v>2033</v>
      </c>
      <c r="H5495">
        <v>3.27</v>
      </c>
      <c r="I5495" s="11">
        <v>580</v>
      </c>
      <c r="J5495" s="11">
        <v>285</v>
      </c>
      <c r="K5495" s="11">
        <v>295</v>
      </c>
      <c r="L5495">
        <v>55234</v>
      </c>
      <c r="O5495" t="e">
        <f>VLOOKUP(A5495,Kreise!$A$4:$AA$405,12,0)</f>
        <v>#N/A</v>
      </c>
      <c r="P5495">
        <f>IF(ISERROR(O5495)=0,O5495,VLOOKUP(B5495,Kreise!$B$4:$AA$405,11,0))</f>
        <v>1</v>
      </c>
      <c r="R5495" t="e">
        <f>VLOOKUP(A5495,Kreise!$A$4:$AA$405,10,0)</f>
        <v>#N/A</v>
      </c>
      <c r="S5495">
        <f>IF(ISERROR(R5495)=0,R5495,VLOOKUP(B5495,Kreise!$B$4:$AA$405,9,0))</f>
        <v>2</v>
      </c>
    </row>
    <row r="5496" spans="1:19">
      <c r="A5496" s="32">
        <v>7331070</v>
      </c>
      <c r="B5496" s="32" t="str">
        <f t="shared" si="85"/>
        <v>7331</v>
      </c>
      <c r="C5496" s="40">
        <v>73315005070</v>
      </c>
      <c r="D5496" t="s">
        <v>9107</v>
      </c>
      <c r="E5496">
        <v>7331905</v>
      </c>
      <c r="F5496">
        <v>73315005</v>
      </c>
      <c r="G5496" t="s">
        <v>2036</v>
      </c>
      <c r="H5496">
        <v>12.56</v>
      </c>
      <c r="I5496" s="11">
        <v>1393</v>
      </c>
      <c r="J5496" s="11">
        <v>699</v>
      </c>
      <c r="K5496" s="11">
        <v>694</v>
      </c>
      <c r="L5496">
        <v>55234</v>
      </c>
      <c r="O5496" t="e">
        <f>VLOOKUP(A5496,Kreise!$A$4:$AA$405,12,0)</f>
        <v>#N/A</v>
      </c>
      <c r="P5496">
        <f>IF(ISERROR(O5496)=0,O5496,VLOOKUP(B5496,Kreise!$B$4:$AA$405,11,0))</f>
        <v>1</v>
      </c>
      <c r="R5496" t="e">
        <f>VLOOKUP(A5496,Kreise!$A$4:$AA$405,10,0)</f>
        <v>#N/A</v>
      </c>
      <c r="S5496">
        <f>IF(ISERROR(R5496)=0,R5496,VLOOKUP(B5496,Kreise!$B$4:$AA$405,9,0))</f>
        <v>2</v>
      </c>
    </row>
    <row r="5497" spans="1:19">
      <c r="A5497" s="32">
        <v>7331012</v>
      </c>
      <c r="B5497" s="32" t="str">
        <f t="shared" si="85"/>
        <v>7331</v>
      </c>
      <c r="C5497" s="40">
        <v>73315001012</v>
      </c>
      <c r="D5497" t="s">
        <v>1009</v>
      </c>
      <c r="E5497">
        <v>7331901</v>
      </c>
      <c r="F5497">
        <v>73315001</v>
      </c>
      <c r="G5497" t="s">
        <v>2033</v>
      </c>
      <c r="H5497">
        <v>4.45</v>
      </c>
      <c r="I5497" s="11">
        <v>894</v>
      </c>
      <c r="J5497" s="11">
        <v>502</v>
      </c>
      <c r="K5497" s="11">
        <v>392</v>
      </c>
      <c r="L5497">
        <v>55237</v>
      </c>
      <c r="O5497" t="e">
        <f>VLOOKUP(A5497,Kreise!$A$4:$AA$405,12,0)</f>
        <v>#N/A</v>
      </c>
      <c r="P5497">
        <f>IF(ISERROR(O5497)=0,O5497,VLOOKUP(B5497,Kreise!$B$4:$AA$405,11,0))</f>
        <v>1</v>
      </c>
      <c r="R5497" t="e">
        <f>VLOOKUP(A5497,Kreise!$A$4:$AA$405,10,0)</f>
        <v>#N/A</v>
      </c>
      <c r="S5497">
        <f>IF(ISERROR(R5497)=0,R5497,VLOOKUP(B5497,Kreise!$B$4:$AA$405,9,0))</f>
        <v>2</v>
      </c>
    </row>
    <row r="5498" spans="1:19">
      <c r="A5498" s="32">
        <v>7331025</v>
      </c>
      <c r="B5498" s="32" t="str">
        <f t="shared" si="85"/>
        <v>7331</v>
      </c>
      <c r="C5498" s="40">
        <v>73315001025</v>
      </c>
      <c r="D5498" t="s">
        <v>9108</v>
      </c>
      <c r="E5498">
        <v>7331901</v>
      </c>
      <c r="F5498">
        <v>73315001</v>
      </c>
      <c r="G5498" t="s">
        <v>2033</v>
      </c>
      <c r="H5498">
        <v>14.95</v>
      </c>
      <c r="I5498" s="11">
        <v>2702</v>
      </c>
      <c r="J5498" s="11">
        <v>1353</v>
      </c>
      <c r="K5498" s="11">
        <v>1349</v>
      </c>
      <c r="L5498">
        <v>55237</v>
      </c>
      <c r="O5498" t="e">
        <f>VLOOKUP(A5498,Kreise!$A$4:$AA$405,12,0)</f>
        <v>#N/A</v>
      </c>
      <c r="P5498">
        <f>IF(ISERROR(O5498)=0,O5498,VLOOKUP(B5498,Kreise!$B$4:$AA$405,11,0))</f>
        <v>1</v>
      </c>
      <c r="R5498" t="e">
        <f>VLOOKUP(A5498,Kreise!$A$4:$AA$405,10,0)</f>
        <v>#N/A</v>
      </c>
      <c r="S5498">
        <f>IF(ISERROR(R5498)=0,R5498,VLOOKUP(B5498,Kreise!$B$4:$AA$405,9,0))</f>
        <v>2</v>
      </c>
    </row>
    <row r="5499" spans="1:19">
      <c r="A5499" s="32">
        <v>7331043</v>
      </c>
      <c r="B5499" s="32" t="str">
        <f t="shared" si="85"/>
        <v>7331</v>
      </c>
      <c r="C5499" s="40">
        <v>73315001043</v>
      </c>
      <c r="D5499" t="s">
        <v>9109</v>
      </c>
      <c r="E5499">
        <v>7331901</v>
      </c>
      <c r="F5499">
        <v>73315001</v>
      </c>
      <c r="G5499" t="s">
        <v>2033</v>
      </c>
      <c r="H5499">
        <v>4.56</v>
      </c>
      <c r="I5499" s="11">
        <v>594</v>
      </c>
      <c r="J5499" s="11">
        <v>290</v>
      </c>
      <c r="K5499" s="11">
        <v>304</v>
      </c>
      <c r="L5499">
        <v>55237</v>
      </c>
      <c r="O5499" t="e">
        <f>VLOOKUP(A5499,Kreise!$A$4:$AA$405,12,0)</f>
        <v>#N/A</v>
      </c>
      <c r="P5499">
        <f>IF(ISERROR(O5499)=0,O5499,VLOOKUP(B5499,Kreise!$B$4:$AA$405,11,0))</f>
        <v>1</v>
      </c>
      <c r="R5499" t="e">
        <f>VLOOKUP(A5499,Kreise!$A$4:$AA$405,10,0)</f>
        <v>#N/A</v>
      </c>
      <c r="S5499">
        <f>IF(ISERROR(R5499)=0,R5499,VLOOKUP(B5499,Kreise!$B$4:$AA$405,9,0))</f>
        <v>2</v>
      </c>
    </row>
    <row r="5500" spans="1:19">
      <c r="A5500" s="32">
        <v>7331032</v>
      </c>
      <c r="B5500" s="32" t="str">
        <f t="shared" si="85"/>
        <v>7331</v>
      </c>
      <c r="C5500" s="40">
        <v>73315001032</v>
      </c>
      <c r="D5500" t="s">
        <v>9110</v>
      </c>
      <c r="E5500">
        <v>7331901</v>
      </c>
      <c r="F5500">
        <v>73315001</v>
      </c>
      <c r="G5500" t="s">
        <v>2033</v>
      </c>
      <c r="H5500">
        <v>18.27</v>
      </c>
      <c r="I5500" s="11">
        <v>3823</v>
      </c>
      <c r="J5500" s="11">
        <v>1898</v>
      </c>
      <c r="K5500" s="11">
        <v>1925</v>
      </c>
      <c r="L5500">
        <v>55239</v>
      </c>
      <c r="O5500" t="e">
        <f>VLOOKUP(A5500,Kreise!$A$4:$AA$405,12,0)</f>
        <v>#N/A</v>
      </c>
      <c r="P5500">
        <f>IF(ISERROR(O5500)=0,O5500,VLOOKUP(B5500,Kreise!$B$4:$AA$405,11,0))</f>
        <v>1</v>
      </c>
      <c r="R5500" t="e">
        <f>VLOOKUP(A5500,Kreise!$A$4:$AA$405,10,0)</f>
        <v>#N/A</v>
      </c>
      <c r="S5500">
        <f>IF(ISERROR(R5500)=0,R5500,VLOOKUP(B5500,Kreise!$B$4:$AA$405,9,0))</f>
        <v>2</v>
      </c>
    </row>
    <row r="5501" spans="1:19">
      <c r="A5501" s="32">
        <v>7339009</v>
      </c>
      <c r="B5501" s="32" t="str">
        <f t="shared" si="85"/>
        <v>7339</v>
      </c>
      <c r="C5501" s="40">
        <v>73390009009</v>
      </c>
      <c r="D5501" t="s">
        <v>2098</v>
      </c>
      <c r="E5501">
        <v>7339009</v>
      </c>
      <c r="F5501">
        <v>73390009</v>
      </c>
      <c r="G5501" t="s">
        <v>2098</v>
      </c>
      <c r="H5501">
        <v>10.61</v>
      </c>
      <c r="I5501" s="11">
        <v>8526</v>
      </c>
      <c r="J5501" s="11">
        <v>4207</v>
      </c>
      <c r="K5501" s="11">
        <v>4319</v>
      </c>
      <c r="L5501">
        <v>55257</v>
      </c>
      <c r="O5501" t="e">
        <f>VLOOKUP(A5501,Kreise!$A$4:$AA$405,12,0)</f>
        <v>#N/A</v>
      </c>
      <c r="P5501">
        <f>IF(ISERROR(O5501)=0,O5501,VLOOKUP(B5501,Kreise!$B$4:$AA$405,11,0))</f>
        <v>1</v>
      </c>
      <c r="R5501" t="e">
        <f>VLOOKUP(A5501,Kreise!$A$4:$AA$405,10,0)</f>
        <v>#N/A</v>
      </c>
      <c r="S5501">
        <f>IF(ISERROR(R5501)=0,R5501,VLOOKUP(B5501,Kreise!$B$4:$AA$405,9,0))</f>
        <v>2</v>
      </c>
    </row>
    <row r="5502" spans="1:19">
      <c r="A5502" s="32">
        <v>7339027</v>
      </c>
      <c r="B5502" s="32" t="str">
        <f t="shared" si="85"/>
        <v>7339</v>
      </c>
      <c r="C5502" s="40">
        <v>73395005027</v>
      </c>
      <c r="D5502" t="s">
        <v>2104</v>
      </c>
      <c r="E5502">
        <v>7339905</v>
      </c>
      <c r="F5502">
        <v>73395005</v>
      </c>
      <c r="G5502" t="s">
        <v>2104</v>
      </c>
      <c r="H5502">
        <v>17.56</v>
      </c>
      <c r="I5502" s="11">
        <v>7609</v>
      </c>
      <c r="J5502" s="11">
        <v>3788</v>
      </c>
      <c r="K5502" s="11">
        <v>3821</v>
      </c>
      <c r="L5502">
        <v>55262</v>
      </c>
      <c r="O5502" t="e">
        <f>VLOOKUP(A5502,Kreise!$A$4:$AA$405,12,0)</f>
        <v>#N/A</v>
      </c>
      <c r="P5502">
        <f>IF(ISERROR(O5502)=0,O5502,VLOOKUP(B5502,Kreise!$B$4:$AA$405,11,0))</f>
        <v>1</v>
      </c>
      <c r="R5502" t="e">
        <f>VLOOKUP(A5502,Kreise!$A$4:$AA$405,10,0)</f>
        <v>#N/A</v>
      </c>
      <c r="S5502">
        <f>IF(ISERROR(R5502)=0,R5502,VLOOKUP(B5502,Kreise!$B$4:$AA$405,9,0))</f>
        <v>2</v>
      </c>
    </row>
    <row r="5503" spans="1:19">
      <c r="A5503" s="32">
        <v>7339061</v>
      </c>
      <c r="B5503" s="32" t="str">
        <f t="shared" si="85"/>
        <v>7339</v>
      </c>
      <c r="C5503" s="40">
        <v>73395005061</v>
      </c>
      <c r="D5503" t="s">
        <v>9111</v>
      </c>
      <c r="E5503">
        <v>7339905</v>
      </c>
      <c r="F5503">
        <v>73395005</v>
      </c>
      <c r="G5503" t="s">
        <v>2104</v>
      </c>
      <c r="H5503">
        <v>5.9</v>
      </c>
      <c r="I5503" s="11">
        <v>2517</v>
      </c>
      <c r="J5503" s="11">
        <v>1265</v>
      </c>
      <c r="K5503" s="11">
        <v>1252</v>
      </c>
      <c r="L5503">
        <v>55263</v>
      </c>
      <c r="O5503" t="e">
        <f>VLOOKUP(A5503,Kreise!$A$4:$AA$405,12,0)</f>
        <v>#N/A</v>
      </c>
      <c r="P5503">
        <f>IF(ISERROR(O5503)=0,O5503,VLOOKUP(B5503,Kreise!$B$4:$AA$405,11,0))</f>
        <v>1</v>
      </c>
      <c r="R5503" t="e">
        <f>VLOOKUP(A5503,Kreise!$A$4:$AA$405,10,0)</f>
        <v>#N/A</v>
      </c>
      <c r="S5503">
        <f>IF(ISERROR(R5503)=0,R5503,VLOOKUP(B5503,Kreise!$B$4:$AA$405,9,0))</f>
        <v>2</v>
      </c>
    </row>
    <row r="5504" spans="1:19">
      <c r="A5504" s="32">
        <v>7339042</v>
      </c>
      <c r="B5504" s="32" t="str">
        <f t="shared" si="85"/>
        <v>7339</v>
      </c>
      <c r="C5504" s="40">
        <v>73395006042</v>
      </c>
      <c r="D5504" t="s">
        <v>9112</v>
      </c>
      <c r="E5504">
        <v>7339906</v>
      </c>
      <c r="F5504">
        <v>73395006</v>
      </c>
      <c r="G5504" t="s">
        <v>2105</v>
      </c>
      <c r="H5504">
        <v>11.23</v>
      </c>
      <c r="I5504" s="11">
        <v>9790</v>
      </c>
      <c r="J5504" s="11">
        <v>4732</v>
      </c>
      <c r="K5504" s="11">
        <v>5058</v>
      </c>
      <c r="L5504">
        <v>55268</v>
      </c>
      <c r="O5504" t="e">
        <f>VLOOKUP(A5504,Kreise!$A$4:$AA$405,12,0)</f>
        <v>#N/A</v>
      </c>
      <c r="P5504">
        <f>IF(ISERROR(O5504)=0,O5504,VLOOKUP(B5504,Kreise!$B$4:$AA$405,11,0))</f>
        <v>1</v>
      </c>
      <c r="R5504" t="e">
        <f>VLOOKUP(A5504,Kreise!$A$4:$AA$405,10,0)</f>
        <v>#N/A</v>
      </c>
      <c r="S5504">
        <f>IF(ISERROR(R5504)=0,R5504,VLOOKUP(B5504,Kreise!$B$4:$AA$405,9,0))</f>
        <v>2</v>
      </c>
    </row>
    <row r="5505" spans="1:19">
      <c r="A5505" s="32">
        <v>7339008</v>
      </c>
      <c r="B5505" s="32" t="str">
        <f t="shared" si="85"/>
        <v>7339</v>
      </c>
      <c r="C5505" s="40">
        <v>73395003008</v>
      </c>
      <c r="D5505" t="s">
        <v>9113</v>
      </c>
      <c r="E5505">
        <v>7339903</v>
      </c>
      <c r="F5505">
        <v>73395003</v>
      </c>
      <c r="G5505" t="s">
        <v>2103</v>
      </c>
      <c r="H5505">
        <v>4.38</v>
      </c>
      <c r="I5505" s="11">
        <v>885</v>
      </c>
      <c r="J5505" s="11">
        <v>454</v>
      </c>
      <c r="K5505" s="11">
        <v>431</v>
      </c>
      <c r="L5505">
        <v>55270</v>
      </c>
      <c r="O5505" t="e">
        <f>VLOOKUP(A5505,Kreise!$A$4:$AA$405,12,0)</f>
        <v>#N/A</v>
      </c>
      <c r="P5505">
        <f>IF(ISERROR(O5505)=0,O5505,VLOOKUP(B5505,Kreise!$B$4:$AA$405,11,0))</f>
        <v>1</v>
      </c>
      <c r="R5505" t="e">
        <f>VLOOKUP(A5505,Kreise!$A$4:$AA$405,10,0)</f>
        <v>#N/A</v>
      </c>
      <c r="S5505">
        <f>IF(ISERROR(R5505)=0,R5505,VLOOKUP(B5505,Kreise!$B$4:$AA$405,9,0))</f>
        <v>2</v>
      </c>
    </row>
    <row r="5506" spans="1:19">
      <c r="A5506" s="32">
        <v>7339016</v>
      </c>
      <c r="B5506" s="32" t="str">
        <f t="shared" si="85"/>
        <v>7339</v>
      </c>
      <c r="C5506" s="40">
        <v>73395003016</v>
      </c>
      <c r="D5506" t="s">
        <v>9114</v>
      </c>
      <c r="E5506">
        <v>7339903</v>
      </c>
      <c r="F5506">
        <v>73395003</v>
      </c>
      <c r="G5506" t="s">
        <v>2103</v>
      </c>
      <c r="H5506">
        <v>7.76</v>
      </c>
      <c r="I5506" s="11">
        <v>723</v>
      </c>
      <c r="J5506" s="11">
        <v>344</v>
      </c>
      <c r="K5506" s="11">
        <v>379</v>
      </c>
      <c r="L5506">
        <v>55270</v>
      </c>
      <c r="O5506" t="e">
        <f>VLOOKUP(A5506,Kreise!$A$4:$AA$405,12,0)</f>
        <v>#N/A</v>
      </c>
      <c r="P5506">
        <f>IF(ISERROR(O5506)=0,O5506,VLOOKUP(B5506,Kreise!$B$4:$AA$405,11,0))</f>
        <v>1</v>
      </c>
      <c r="R5506" t="e">
        <f>VLOOKUP(A5506,Kreise!$A$4:$AA$405,10,0)</f>
        <v>#N/A</v>
      </c>
      <c r="S5506">
        <f>IF(ISERROR(R5506)=0,R5506,VLOOKUP(B5506,Kreise!$B$4:$AA$405,9,0))</f>
        <v>2</v>
      </c>
    </row>
    <row r="5507" spans="1:19">
      <c r="A5507" s="32">
        <v>7339017</v>
      </c>
      <c r="B5507" s="32" t="str">
        <f t="shared" si="85"/>
        <v>7339</v>
      </c>
      <c r="C5507" s="40">
        <v>73395006017</v>
      </c>
      <c r="D5507" t="s">
        <v>9115</v>
      </c>
      <c r="E5507">
        <v>7339906</v>
      </c>
      <c r="F5507">
        <v>73395006</v>
      </c>
      <c r="G5507" t="s">
        <v>2105</v>
      </c>
      <c r="H5507">
        <v>10.51</v>
      </c>
      <c r="I5507" s="11">
        <v>3439</v>
      </c>
      <c r="J5507" s="11">
        <v>1653</v>
      </c>
      <c r="K5507" s="11">
        <v>1786</v>
      </c>
      <c r="L5507">
        <v>55270</v>
      </c>
      <c r="O5507" t="e">
        <f>VLOOKUP(A5507,Kreise!$A$4:$AA$405,12,0)</f>
        <v>#N/A</v>
      </c>
      <c r="P5507">
        <f>IF(ISERROR(O5507)=0,O5507,VLOOKUP(B5507,Kreise!$B$4:$AA$405,11,0))</f>
        <v>1</v>
      </c>
      <c r="R5507" t="e">
        <f>VLOOKUP(A5507,Kreise!$A$4:$AA$405,10,0)</f>
        <v>#N/A</v>
      </c>
      <c r="S5507">
        <f>IF(ISERROR(R5507)=0,R5507,VLOOKUP(B5507,Kreise!$B$4:$AA$405,9,0))</f>
        <v>2</v>
      </c>
    </row>
    <row r="5508" spans="1:19">
      <c r="A5508" s="32">
        <v>7339031</v>
      </c>
      <c r="B5508" s="32" t="str">
        <f t="shared" ref="B5508:B5571" si="86">LEFT(A5508,4)</f>
        <v>7339</v>
      </c>
      <c r="C5508" s="40">
        <v>73395006031</v>
      </c>
      <c r="D5508" t="s">
        <v>9116</v>
      </c>
      <c r="E5508">
        <v>7339906</v>
      </c>
      <c r="F5508">
        <v>73395006</v>
      </c>
      <c r="G5508" t="s">
        <v>2105</v>
      </c>
      <c r="H5508">
        <v>6.17</v>
      </c>
      <c r="I5508" s="11">
        <v>1606</v>
      </c>
      <c r="J5508" s="11">
        <v>811</v>
      </c>
      <c r="K5508" s="11">
        <v>795</v>
      </c>
      <c r="L5508">
        <v>55270</v>
      </c>
      <c r="O5508" t="e">
        <f>VLOOKUP(A5508,Kreise!$A$4:$AA$405,12,0)</f>
        <v>#N/A</v>
      </c>
      <c r="P5508">
        <f>IF(ISERROR(O5508)=0,O5508,VLOOKUP(B5508,Kreise!$B$4:$AA$405,11,0))</f>
        <v>1</v>
      </c>
      <c r="R5508" t="e">
        <f>VLOOKUP(A5508,Kreise!$A$4:$AA$405,10,0)</f>
        <v>#N/A</v>
      </c>
      <c r="S5508">
        <f>IF(ISERROR(R5508)=0,R5508,VLOOKUP(B5508,Kreise!$B$4:$AA$405,9,0))</f>
        <v>2</v>
      </c>
    </row>
    <row r="5509" spans="1:19">
      <c r="A5509" s="32">
        <v>7339032</v>
      </c>
      <c r="B5509" s="32" t="str">
        <f t="shared" si="86"/>
        <v>7339</v>
      </c>
      <c r="C5509" s="40">
        <v>73395006032</v>
      </c>
      <c r="D5509" t="s">
        <v>9117</v>
      </c>
      <c r="E5509">
        <v>7339906</v>
      </c>
      <c r="F5509">
        <v>73395006</v>
      </c>
      <c r="G5509" t="s">
        <v>2105</v>
      </c>
      <c r="H5509">
        <v>5.51</v>
      </c>
      <c r="I5509" s="11">
        <v>3602</v>
      </c>
      <c r="J5509" s="11">
        <v>1829</v>
      </c>
      <c r="K5509" s="11">
        <v>1773</v>
      </c>
      <c r="L5509">
        <v>55270</v>
      </c>
      <c r="O5509" t="e">
        <f>VLOOKUP(A5509,Kreise!$A$4:$AA$405,12,0)</f>
        <v>#N/A</v>
      </c>
      <c r="P5509">
        <f>IF(ISERROR(O5509)=0,O5509,VLOOKUP(B5509,Kreise!$B$4:$AA$405,11,0))</f>
        <v>1</v>
      </c>
      <c r="R5509" t="e">
        <f>VLOOKUP(A5509,Kreise!$A$4:$AA$405,10,0)</f>
        <v>#N/A</v>
      </c>
      <c r="S5509">
        <f>IF(ISERROR(R5509)=0,R5509,VLOOKUP(B5509,Kreise!$B$4:$AA$405,9,0))</f>
        <v>2</v>
      </c>
    </row>
    <row r="5510" spans="1:19">
      <c r="A5510" s="32">
        <v>7339047</v>
      </c>
      <c r="B5510" s="32" t="str">
        <f t="shared" si="86"/>
        <v>7339</v>
      </c>
      <c r="C5510" s="40">
        <v>73395006047</v>
      </c>
      <c r="D5510" t="s">
        <v>9118</v>
      </c>
      <c r="E5510">
        <v>7339906</v>
      </c>
      <c r="F5510">
        <v>73395006</v>
      </c>
      <c r="G5510" t="s">
        <v>2105</v>
      </c>
      <c r="H5510">
        <v>17.09</v>
      </c>
      <c r="I5510" s="11">
        <v>4245</v>
      </c>
      <c r="J5510" s="11">
        <v>2084</v>
      </c>
      <c r="K5510" s="11">
        <v>2161</v>
      </c>
      <c r="L5510">
        <v>55270</v>
      </c>
      <c r="O5510" t="e">
        <f>VLOOKUP(A5510,Kreise!$A$4:$AA$405,12,0)</f>
        <v>#N/A</v>
      </c>
      <c r="P5510">
        <f>IF(ISERROR(O5510)=0,O5510,VLOOKUP(B5510,Kreise!$B$4:$AA$405,11,0))</f>
        <v>1</v>
      </c>
      <c r="R5510" t="e">
        <f>VLOOKUP(A5510,Kreise!$A$4:$AA$405,10,0)</f>
        <v>#N/A</v>
      </c>
      <c r="S5510">
        <f>IF(ISERROR(R5510)=0,R5510,VLOOKUP(B5510,Kreise!$B$4:$AA$405,9,0))</f>
        <v>2</v>
      </c>
    </row>
    <row r="5511" spans="1:19">
      <c r="A5511" s="32">
        <v>7339051</v>
      </c>
      <c r="B5511" s="32" t="str">
        <f t="shared" si="86"/>
        <v>7339</v>
      </c>
      <c r="C5511" s="40">
        <v>73395003051</v>
      </c>
      <c r="D5511" t="s">
        <v>9119</v>
      </c>
      <c r="E5511">
        <v>7339903</v>
      </c>
      <c r="F5511">
        <v>73395003</v>
      </c>
      <c r="G5511" t="s">
        <v>2103</v>
      </c>
      <c r="H5511">
        <v>9.49</v>
      </c>
      <c r="I5511" s="11">
        <v>2576</v>
      </c>
      <c r="J5511" s="11">
        <v>1270</v>
      </c>
      <c r="K5511" s="11">
        <v>1306</v>
      </c>
      <c r="L5511">
        <v>55270</v>
      </c>
      <c r="O5511" t="e">
        <f>VLOOKUP(A5511,Kreise!$A$4:$AA$405,12,0)</f>
        <v>#N/A</v>
      </c>
      <c r="P5511">
        <f>IF(ISERROR(O5511)=0,O5511,VLOOKUP(B5511,Kreise!$B$4:$AA$405,11,0))</f>
        <v>1</v>
      </c>
      <c r="R5511" t="e">
        <f>VLOOKUP(A5511,Kreise!$A$4:$AA$405,10,0)</f>
        <v>#N/A</v>
      </c>
      <c r="S5511">
        <f>IF(ISERROR(R5511)=0,R5511,VLOOKUP(B5511,Kreise!$B$4:$AA$405,9,0))</f>
        <v>2</v>
      </c>
    </row>
    <row r="5512" spans="1:19">
      <c r="A5512" s="32">
        <v>7339054</v>
      </c>
      <c r="B5512" s="32" t="str">
        <f t="shared" si="86"/>
        <v>7339</v>
      </c>
      <c r="C5512" s="40">
        <v>73395006054</v>
      </c>
      <c r="D5512" t="s">
        <v>9120</v>
      </c>
      <c r="E5512">
        <v>7339906</v>
      </c>
      <c r="F5512">
        <v>73395006</v>
      </c>
      <c r="G5512" t="s">
        <v>2105</v>
      </c>
      <c r="H5512">
        <v>2.43</v>
      </c>
      <c r="I5512" s="11">
        <v>1220</v>
      </c>
      <c r="J5512" s="11">
        <v>605</v>
      </c>
      <c r="K5512" s="11">
        <v>615</v>
      </c>
      <c r="L5512">
        <v>55270</v>
      </c>
      <c r="O5512" t="e">
        <f>VLOOKUP(A5512,Kreise!$A$4:$AA$405,12,0)</f>
        <v>#N/A</v>
      </c>
      <c r="P5512">
        <f>IF(ISERROR(O5512)=0,O5512,VLOOKUP(B5512,Kreise!$B$4:$AA$405,11,0))</f>
        <v>1</v>
      </c>
      <c r="R5512" t="e">
        <f>VLOOKUP(A5512,Kreise!$A$4:$AA$405,10,0)</f>
        <v>#N/A</v>
      </c>
      <c r="S5512">
        <f>IF(ISERROR(R5512)=0,R5512,VLOOKUP(B5512,Kreise!$B$4:$AA$405,9,0))</f>
        <v>2</v>
      </c>
    </row>
    <row r="5513" spans="1:19">
      <c r="A5513" s="32">
        <v>7339067</v>
      </c>
      <c r="B5513" s="32" t="str">
        <f t="shared" si="86"/>
        <v>7339</v>
      </c>
      <c r="C5513" s="40">
        <v>73395006067</v>
      </c>
      <c r="D5513" t="s">
        <v>9121</v>
      </c>
      <c r="E5513">
        <v>7339906</v>
      </c>
      <c r="F5513">
        <v>73395006</v>
      </c>
      <c r="G5513" t="s">
        <v>2105</v>
      </c>
      <c r="H5513">
        <v>5.58</v>
      </c>
      <c r="I5513" s="11">
        <v>3781</v>
      </c>
      <c r="J5513" s="11">
        <v>1849</v>
      </c>
      <c r="K5513" s="11">
        <v>1932</v>
      </c>
      <c r="L5513">
        <v>55270</v>
      </c>
      <c r="O5513" t="e">
        <f>VLOOKUP(A5513,Kreise!$A$4:$AA$405,12,0)</f>
        <v>#N/A</v>
      </c>
      <c r="P5513">
        <f>IF(ISERROR(O5513)=0,O5513,VLOOKUP(B5513,Kreise!$B$4:$AA$405,11,0))</f>
        <v>1</v>
      </c>
      <c r="R5513" t="e">
        <f>VLOOKUP(A5513,Kreise!$A$4:$AA$405,10,0)</f>
        <v>#N/A</v>
      </c>
      <c r="S5513">
        <f>IF(ISERROR(R5513)=0,R5513,VLOOKUP(B5513,Kreise!$B$4:$AA$405,9,0))</f>
        <v>2</v>
      </c>
    </row>
    <row r="5514" spans="1:19">
      <c r="A5514" s="32">
        <v>7339057</v>
      </c>
      <c r="B5514" s="32" t="str">
        <f t="shared" si="86"/>
        <v>7339</v>
      </c>
      <c r="C5514" s="40">
        <v>73395006057</v>
      </c>
      <c r="D5514" t="s">
        <v>9122</v>
      </c>
      <c r="E5514">
        <v>7339906</v>
      </c>
      <c r="F5514">
        <v>73395006</v>
      </c>
      <c r="G5514" t="s">
        <v>2105</v>
      </c>
      <c r="H5514">
        <v>14.52</v>
      </c>
      <c r="I5514" s="11">
        <v>4710</v>
      </c>
      <c r="J5514" s="11">
        <v>2339</v>
      </c>
      <c r="K5514" s="11">
        <v>2371</v>
      </c>
      <c r="L5514">
        <v>55271</v>
      </c>
      <c r="O5514" t="e">
        <f>VLOOKUP(A5514,Kreise!$A$4:$AA$405,12,0)</f>
        <v>#N/A</v>
      </c>
      <c r="P5514">
        <f>IF(ISERROR(O5514)=0,O5514,VLOOKUP(B5514,Kreise!$B$4:$AA$405,11,0))</f>
        <v>1</v>
      </c>
      <c r="R5514" t="e">
        <f>VLOOKUP(A5514,Kreise!$A$4:$AA$405,10,0)</f>
        <v>#N/A</v>
      </c>
      <c r="S5514">
        <f>IF(ISERROR(R5514)=0,R5514,VLOOKUP(B5514,Kreise!$B$4:$AA$405,9,0))</f>
        <v>2</v>
      </c>
    </row>
    <row r="5515" spans="1:19">
      <c r="A5515" s="32">
        <v>7339012</v>
      </c>
      <c r="B5515" s="32" t="str">
        <f t="shared" si="86"/>
        <v>7339</v>
      </c>
      <c r="C5515" s="40">
        <v>73395007012</v>
      </c>
      <c r="D5515" t="s">
        <v>9123</v>
      </c>
      <c r="E5515">
        <v>7339907</v>
      </c>
      <c r="F5515">
        <v>73395007</v>
      </c>
      <c r="G5515" t="s">
        <v>2106</v>
      </c>
      <c r="H5515">
        <v>9.91</v>
      </c>
      <c r="I5515" s="11">
        <v>2144</v>
      </c>
      <c r="J5515" s="11">
        <v>1071</v>
      </c>
      <c r="K5515" s="11">
        <v>1073</v>
      </c>
      <c r="L5515">
        <v>55276</v>
      </c>
      <c r="O5515" t="e">
        <f>VLOOKUP(A5515,Kreise!$A$4:$AA$405,12,0)</f>
        <v>#N/A</v>
      </c>
      <c r="P5515">
        <f>IF(ISERROR(O5515)=0,O5515,VLOOKUP(B5515,Kreise!$B$4:$AA$405,11,0))</f>
        <v>1</v>
      </c>
      <c r="R5515" t="e">
        <f>VLOOKUP(A5515,Kreise!$A$4:$AA$405,10,0)</f>
        <v>#N/A</v>
      </c>
      <c r="S5515">
        <f>IF(ISERROR(R5515)=0,R5515,VLOOKUP(B5515,Kreise!$B$4:$AA$405,9,0))</f>
        <v>2</v>
      </c>
    </row>
    <row r="5516" spans="1:19">
      <c r="A5516" s="32">
        <v>7339049</v>
      </c>
      <c r="B5516" s="32" t="str">
        <f t="shared" si="86"/>
        <v>7339</v>
      </c>
      <c r="C5516" s="40">
        <v>73395007049</v>
      </c>
      <c r="D5516" t="s">
        <v>9124</v>
      </c>
      <c r="E5516">
        <v>7339907</v>
      </c>
      <c r="F5516">
        <v>73395007</v>
      </c>
      <c r="G5516" t="s">
        <v>2106</v>
      </c>
      <c r="H5516">
        <v>7.09</v>
      </c>
      <c r="I5516" s="11">
        <v>7341</v>
      </c>
      <c r="J5516" s="11">
        <v>3515</v>
      </c>
      <c r="K5516" s="11">
        <v>3826</v>
      </c>
      <c r="L5516">
        <v>55276</v>
      </c>
      <c r="O5516" t="e">
        <f>VLOOKUP(A5516,Kreise!$A$4:$AA$405,12,0)</f>
        <v>#N/A</v>
      </c>
      <c r="P5516">
        <f>IF(ISERROR(O5516)=0,O5516,VLOOKUP(B5516,Kreise!$B$4:$AA$405,11,0))</f>
        <v>1</v>
      </c>
      <c r="R5516" t="e">
        <f>VLOOKUP(A5516,Kreise!$A$4:$AA$405,10,0)</f>
        <v>#N/A</v>
      </c>
      <c r="S5516">
        <f>IF(ISERROR(R5516)=0,R5516,VLOOKUP(B5516,Kreise!$B$4:$AA$405,9,0))</f>
        <v>2</v>
      </c>
    </row>
    <row r="5517" spans="1:19">
      <c r="A5517" s="32">
        <v>7339010</v>
      </c>
      <c r="B5517" s="32" t="str">
        <f t="shared" si="86"/>
        <v>7339</v>
      </c>
      <c r="C5517" s="40">
        <v>73395007010</v>
      </c>
      <c r="D5517" t="s">
        <v>9125</v>
      </c>
      <c r="E5517">
        <v>7339907</v>
      </c>
      <c r="F5517">
        <v>73395007</v>
      </c>
      <c r="G5517" t="s">
        <v>2106</v>
      </c>
      <c r="H5517">
        <v>6.34</v>
      </c>
      <c r="I5517" s="11">
        <v>1010</v>
      </c>
      <c r="J5517" s="11">
        <v>510</v>
      </c>
      <c r="K5517" s="11">
        <v>500</v>
      </c>
      <c r="L5517">
        <v>55278</v>
      </c>
      <c r="O5517" t="e">
        <f>VLOOKUP(A5517,Kreise!$A$4:$AA$405,12,0)</f>
        <v>#N/A</v>
      </c>
      <c r="P5517">
        <f>IF(ISERROR(O5517)=0,O5517,VLOOKUP(B5517,Kreise!$B$4:$AA$405,11,0))</f>
        <v>1</v>
      </c>
      <c r="R5517" t="e">
        <f>VLOOKUP(A5517,Kreise!$A$4:$AA$405,10,0)</f>
        <v>#N/A</v>
      </c>
      <c r="S5517">
        <f>IF(ISERROR(R5517)=0,R5517,VLOOKUP(B5517,Kreise!$B$4:$AA$405,9,0))</f>
        <v>2</v>
      </c>
    </row>
    <row r="5518" spans="1:19">
      <c r="A5518" s="32">
        <v>7339011</v>
      </c>
      <c r="B5518" s="32" t="str">
        <f t="shared" si="86"/>
        <v>7339</v>
      </c>
      <c r="C5518" s="40">
        <v>73395007011</v>
      </c>
      <c r="D5518" t="s">
        <v>9126</v>
      </c>
      <c r="E5518">
        <v>7339907</v>
      </c>
      <c r="F5518">
        <v>73395007</v>
      </c>
      <c r="G5518" t="s">
        <v>2106</v>
      </c>
      <c r="H5518">
        <v>5.69</v>
      </c>
      <c r="I5518" s="11">
        <v>1473</v>
      </c>
      <c r="J5518" s="11">
        <v>727</v>
      </c>
      <c r="K5518" s="11">
        <v>746</v>
      </c>
      <c r="L5518">
        <v>55278</v>
      </c>
      <c r="O5518" t="e">
        <f>VLOOKUP(A5518,Kreise!$A$4:$AA$405,12,0)</f>
        <v>#N/A</v>
      </c>
      <c r="P5518">
        <f>IF(ISERROR(O5518)=0,O5518,VLOOKUP(B5518,Kreise!$B$4:$AA$405,11,0))</f>
        <v>1</v>
      </c>
      <c r="R5518" t="e">
        <f>VLOOKUP(A5518,Kreise!$A$4:$AA$405,10,0)</f>
        <v>#N/A</v>
      </c>
      <c r="S5518">
        <f>IF(ISERROR(R5518)=0,R5518,VLOOKUP(B5518,Kreise!$B$4:$AA$405,9,0))</f>
        <v>2</v>
      </c>
    </row>
    <row r="5519" spans="1:19">
      <c r="A5519" s="32">
        <v>7339013</v>
      </c>
      <c r="B5519" s="32" t="str">
        <f t="shared" si="86"/>
        <v>7339</v>
      </c>
      <c r="C5519" s="40">
        <v>73395007013</v>
      </c>
      <c r="D5519" t="s">
        <v>9127</v>
      </c>
      <c r="E5519">
        <v>7339907</v>
      </c>
      <c r="F5519">
        <v>73395007</v>
      </c>
      <c r="G5519" t="s">
        <v>2106</v>
      </c>
      <c r="H5519">
        <v>6.55</v>
      </c>
      <c r="I5519" s="11">
        <v>947</v>
      </c>
      <c r="J5519" s="11">
        <v>463</v>
      </c>
      <c r="K5519" s="11">
        <v>484</v>
      </c>
      <c r="L5519">
        <v>55278</v>
      </c>
      <c r="O5519" t="e">
        <f>VLOOKUP(A5519,Kreise!$A$4:$AA$405,12,0)</f>
        <v>#N/A</v>
      </c>
      <c r="P5519">
        <f>IF(ISERROR(O5519)=0,O5519,VLOOKUP(B5519,Kreise!$B$4:$AA$405,11,0))</f>
        <v>1</v>
      </c>
      <c r="R5519" t="e">
        <f>VLOOKUP(A5519,Kreise!$A$4:$AA$405,10,0)</f>
        <v>#N/A</v>
      </c>
      <c r="S5519">
        <f>IF(ISERROR(R5519)=0,R5519,VLOOKUP(B5519,Kreise!$B$4:$AA$405,9,0))</f>
        <v>2</v>
      </c>
    </row>
    <row r="5520" spans="1:19">
      <c r="A5520" s="32">
        <v>7339015</v>
      </c>
      <c r="B5520" s="32" t="str">
        <f t="shared" si="86"/>
        <v>7339</v>
      </c>
      <c r="C5520" s="40">
        <v>73395007015</v>
      </c>
      <c r="D5520" t="s">
        <v>9128</v>
      </c>
      <c r="E5520">
        <v>7339907</v>
      </c>
      <c r="F5520">
        <v>73395007</v>
      </c>
      <c r="G5520" t="s">
        <v>2106</v>
      </c>
      <c r="H5520">
        <v>4.61</v>
      </c>
      <c r="I5520" s="11">
        <v>533</v>
      </c>
      <c r="J5520" s="11">
        <v>250</v>
      </c>
      <c r="K5520" s="11">
        <v>283</v>
      </c>
      <c r="L5520">
        <v>55278</v>
      </c>
      <c r="O5520" t="e">
        <f>VLOOKUP(A5520,Kreise!$A$4:$AA$405,12,0)</f>
        <v>#N/A</v>
      </c>
      <c r="P5520">
        <f>IF(ISERROR(O5520)=0,O5520,VLOOKUP(B5520,Kreise!$B$4:$AA$405,11,0))</f>
        <v>1</v>
      </c>
      <c r="R5520" t="e">
        <f>VLOOKUP(A5520,Kreise!$A$4:$AA$405,10,0)</f>
        <v>#N/A</v>
      </c>
      <c r="S5520">
        <f>IF(ISERROR(R5520)=0,R5520,VLOOKUP(B5520,Kreise!$B$4:$AA$405,9,0))</f>
        <v>2</v>
      </c>
    </row>
    <row r="5521" spans="1:19">
      <c r="A5521" s="32">
        <v>7339018</v>
      </c>
      <c r="B5521" s="32" t="str">
        <f t="shared" si="86"/>
        <v>7339</v>
      </c>
      <c r="C5521" s="40">
        <v>73395007018</v>
      </c>
      <c r="D5521" t="s">
        <v>2471</v>
      </c>
      <c r="E5521">
        <v>7339907</v>
      </c>
      <c r="F5521">
        <v>73395007</v>
      </c>
      <c r="G5521" t="s">
        <v>2106</v>
      </c>
      <c r="H5521">
        <v>3.47</v>
      </c>
      <c r="I5521" s="11">
        <v>722</v>
      </c>
      <c r="J5521" s="11">
        <v>372</v>
      </c>
      <c r="K5521" s="11">
        <v>350</v>
      </c>
      <c r="L5521">
        <v>55278</v>
      </c>
      <c r="O5521" t="e">
        <f>VLOOKUP(A5521,Kreise!$A$4:$AA$405,12,0)</f>
        <v>#N/A</v>
      </c>
      <c r="P5521">
        <f>IF(ISERROR(O5521)=0,O5521,VLOOKUP(B5521,Kreise!$B$4:$AA$405,11,0))</f>
        <v>1</v>
      </c>
      <c r="R5521" t="e">
        <f>VLOOKUP(A5521,Kreise!$A$4:$AA$405,10,0)</f>
        <v>#N/A</v>
      </c>
      <c r="S5521">
        <f>IF(ISERROR(R5521)=0,R5521,VLOOKUP(B5521,Kreise!$B$4:$AA$405,9,0))</f>
        <v>2</v>
      </c>
    </row>
    <row r="5522" spans="1:19">
      <c r="A5522" s="32">
        <v>7339025</v>
      </c>
      <c r="B5522" s="32" t="str">
        <f t="shared" si="86"/>
        <v>7339</v>
      </c>
      <c r="C5522" s="40">
        <v>73395007025</v>
      </c>
      <c r="D5522" t="s">
        <v>9129</v>
      </c>
      <c r="E5522">
        <v>7339907</v>
      </c>
      <c r="F5522">
        <v>73395007</v>
      </c>
      <c r="G5522" t="s">
        <v>2106</v>
      </c>
      <c r="H5522">
        <v>6.39</v>
      </c>
      <c r="I5522" s="11">
        <v>1553</v>
      </c>
      <c r="J5522" s="11">
        <v>762</v>
      </c>
      <c r="K5522" s="11">
        <v>791</v>
      </c>
      <c r="L5522">
        <v>55278</v>
      </c>
      <c r="O5522" t="e">
        <f>VLOOKUP(A5522,Kreise!$A$4:$AA$405,12,0)</f>
        <v>#N/A</v>
      </c>
      <c r="P5522">
        <f>IF(ISERROR(O5522)=0,O5522,VLOOKUP(B5522,Kreise!$B$4:$AA$405,11,0))</f>
        <v>1</v>
      </c>
      <c r="R5522" t="e">
        <f>VLOOKUP(A5522,Kreise!$A$4:$AA$405,10,0)</f>
        <v>#N/A</v>
      </c>
      <c r="S5522">
        <f>IF(ISERROR(R5522)=0,R5522,VLOOKUP(B5522,Kreise!$B$4:$AA$405,9,0))</f>
        <v>2</v>
      </c>
    </row>
    <row r="5523" spans="1:19">
      <c r="A5523" s="32">
        <v>7339033</v>
      </c>
      <c r="B5523" s="32" t="str">
        <f t="shared" si="86"/>
        <v>7339</v>
      </c>
      <c r="C5523" s="40">
        <v>73395007033</v>
      </c>
      <c r="D5523" t="s">
        <v>9130</v>
      </c>
      <c r="E5523">
        <v>7339907</v>
      </c>
      <c r="F5523">
        <v>73395007</v>
      </c>
      <c r="G5523" t="s">
        <v>2106</v>
      </c>
      <c r="H5523">
        <v>3.63</v>
      </c>
      <c r="I5523" s="11">
        <v>1319</v>
      </c>
      <c r="J5523" s="11">
        <v>667</v>
      </c>
      <c r="K5523" s="11">
        <v>652</v>
      </c>
      <c r="L5523">
        <v>55278</v>
      </c>
      <c r="O5523" t="e">
        <f>VLOOKUP(A5523,Kreise!$A$4:$AA$405,12,0)</f>
        <v>#N/A</v>
      </c>
      <c r="P5523">
        <f>IF(ISERROR(O5523)=0,O5523,VLOOKUP(B5523,Kreise!$B$4:$AA$405,11,0))</f>
        <v>1</v>
      </c>
      <c r="R5523" t="e">
        <f>VLOOKUP(A5523,Kreise!$A$4:$AA$405,10,0)</f>
        <v>#N/A</v>
      </c>
      <c r="S5523">
        <f>IF(ISERROR(R5523)=0,R5523,VLOOKUP(B5523,Kreise!$B$4:$AA$405,9,0))</f>
        <v>2</v>
      </c>
    </row>
    <row r="5524" spans="1:19">
      <c r="A5524" s="32">
        <v>7339035</v>
      </c>
      <c r="B5524" s="32" t="str">
        <f t="shared" si="86"/>
        <v>7339</v>
      </c>
      <c r="C5524" s="40">
        <v>73395007035</v>
      </c>
      <c r="D5524" t="s">
        <v>9131</v>
      </c>
      <c r="E5524">
        <v>7339907</v>
      </c>
      <c r="F5524">
        <v>73395007</v>
      </c>
      <c r="G5524" t="s">
        <v>2106</v>
      </c>
      <c r="H5524">
        <v>2.99</v>
      </c>
      <c r="I5524" s="11">
        <v>575</v>
      </c>
      <c r="J5524" s="11">
        <v>290</v>
      </c>
      <c r="K5524" s="11">
        <v>285</v>
      </c>
      <c r="L5524">
        <v>55278</v>
      </c>
      <c r="O5524" t="e">
        <f>VLOOKUP(A5524,Kreise!$A$4:$AA$405,12,0)</f>
        <v>#N/A</v>
      </c>
      <c r="P5524">
        <f>IF(ISERROR(O5524)=0,O5524,VLOOKUP(B5524,Kreise!$B$4:$AA$405,11,0))</f>
        <v>1</v>
      </c>
      <c r="R5524" t="e">
        <f>VLOOKUP(A5524,Kreise!$A$4:$AA$405,10,0)</f>
        <v>#N/A</v>
      </c>
      <c r="S5524">
        <f>IF(ISERROR(R5524)=0,R5524,VLOOKUP(B5524,Kreise!$B$4:$AA$405,9,0))</f>
        <v>2</v>
      </c>
    </row>
    <row r="5525" spans="1:19">
      <c r="A5525" s="32">
        <v>7339037</v>
      </c>
      <c r="B5525" s="32" t="str">
        <f t="shared" si="86"/>
        <v>7339</v>
      </c>
      <c r="C5525" s="40">
        <v>73395007037</v>
      </c>
      <c r="D5525" t="s">
        <v>9132</v>
      </c>
      <c r="E5525">
        <v>7339907</v>
      </c>
      <c r="F5525">
        <v>73395007</v>
      </c>
      <c r="G5525" t="s">
        <v>2106</v>
      </c>
      <c r="H5525">
        <v>7.78</v>
      </c>
      <c r="I5525" s="11">
        <v>3132</v>
      </c>
      <c r="J5525" s="11">
        <v>1561</v>
      </c>
      <c r="K5525" s="11">
        <v>1571</v>
      </c>
      <c r="L5525">
        <v>55278</v>
      </c>
      <c r="O5525" t="e">
        <f>VLOOKUP(A5525,Kreise!$A$4:$AA$405,12,0)</f>
        <v>#N/A</v>
      </c>
      <c r="P5525">
        <f>IF(ISERROR(O5525)=0,O5525,VLOOKUP(B5525,Kreise!$B$4:$AA$405,11,0))</f>
        <v>1</v>
      </c>
      <c r="R5525" t="e">
        <f>VLOOKUP(A5525,Kreise!$A$4:$AA$405,10,0)</f>
        <v>#N/A</v>
      </c>
      <c r="S5525">
        <f>IF(ISERROR(R5525)=0,R5525,VLOOKUP(B5525,Kreise!$B$4:$AA$405,9,0))</f>
        <v>2</v>
      </c>
    </row>
    <row r="5526" spans="1:19">
      <c r="A5526" s="32">
        <v>7339053</v>
      </c>
      <c r="B5526" s="32" t="str">
        <f t="shared" si="86"/>
        <v>7339</v>
      </c>
      <c r="C5526" s="40">
        <v>73395007053</v>
      </c>
      <c r="D5526" t="s">
        <v>9133</v>
      </c>
      <c r="E5526">
        <v>7339907</v>
      </c>
      <c r="F5526">
        <v>73395007</v>
      </c>
      <c r="G5526" t="s">
        <v>2106</v>
      </c>
      <c r="H5526">
        <v>6.66</v>
      </c>
      <c r="I5526" s="11">
        <v>1486</v>
      </c>
      <c r="J5526" s="11">
        <v>767</v>
      </c>
      <c r="K5526" s="11">
        <v>719</v>
      </c>
      <c r="L5526">
        <v>55278</v>
      </c>
      <c r="O5526" t="e">
        <f>VLOOKUP(A5526,Kreise!$A$4:$AA$405,12,0)</f>
        <v>#N/A</v>
      </c>
      <c r="P5526">
        <f>IF(ISERROR(O5526)=0,O5526,VLOOKUP(B5526,Kreise!$B$4:$AA$405,11,0))</f>
        <v>1</v>
      </c>
      <c r="R5526" t="e">
        <f>VLOOKUP(A5526,Kreise!$A$4:$AA$405,10,0)</f>
        <v>#N/A</v>
      </c>
      <c r="S5526">
        <f>IF(ISERROR(R5526)=0,R5526,VLOOKUP(B5526,Kreise!$B$4:$AA$405,9,0))</f>
        <v>2</v>
      </c>
    </row>
    <row r="5527" spans="1:19">
      <c r="A5527" s="32">
        <v>7339059</v>
      </c>
      <c r="B5527" s="32" t="str">
        <f t="shared" si="86"/>
        <v>7339</v>
      </c>
      <c r="C5527" s="40">
        <v>73395007059</v>
      </c>
      <c r="D5527" t="s">
        <v>9134</v>
      </c>
      <c r="E5527">
        <v>7339907</v>
      </c>
      <c r="F5527">
        <v>73395007</v>
      </c>
      <c r="G5527" t="s">
        <v>2106</v>
      </c>
      <c r="H5527">
        <v>7.49</v>
      </c>
      <c r="I5527" s="11">
        <v>1071</v>
      </c>
      <c r="J5527" s="11">
        <v>534</v>
      </c>
      <c r="K5527" s="11">
        <v>537</v>
      </c>
      <c r="L5527">
        <v>55278</v>
      </c>
      <c r="O5527" t="e">
        <f>VLOOKUP(A5527,Kreise!$A$4:$AA$405,12,0)</f>
        <v>#N/A</v>
      </c>
      <c r="P5527">
        <f>IF(ISERROR(O5527)=0,O5527,VLOOKUP(B5527,Kreise!$B$4:$AA$405,11,0))</f>
        <v>1</v>
      </c>
      <c r="R5527" t="e">
        <f>VLOOKUP(A5527,Kreise!$A$4:$AA$405,10,0)</f>
        <v>#N/A</v>
      </c>
      <c r="S5527">
        <f>IF(ISERROR(R5527)=0,R5527,VLOOKUP(B5527,Kreise!$B$4:$AA$405,9,0))</f>
        <v>2</v>
      </c>
    </row>
    <row r="5528" spans="1:19">
      <c r="A5528" s="32">
        <v>7339060</v>
      </c>
      <c r="B5528" s="32" t="str">
        <f t="shared" si="86"/>
        <v>7339</v>
      </c>
      <c r="C5528" s="40">
        <v>73395007060</v>
      </c>
      <c r="D5528" t="s">
        <v>9135</v>
      </c>
      <c r="E5528">
        <v>7339907</v>
      </c>
      <c r="F5528">
        <v>73395007</v>
      </c>
      <c r="G5528" t="s">
        <v>2106</v>
      </c>
      <c r="H5528">
        <v>9.97</v>
      </c>
      <c r="I5528" s="11">
        <v>2871</v>
      </c>
      <c r="J5528" s="11">
        <v>1396</v>
      </c>
      <c r="K5528" s="11">
        <v>1475</v>
      </c>
      <c r="L5528">
        <v>55278</v>
      </c>
      <c r="O5528" t="e">
        <f>VLOOKUP(A5528,Kreise!$A$4:$AA$405,12,0)</f>
        <v>#N/A</v>
      </c>
      <c r="P5528">
        <f>IF(ISERROR(O5528)=0,O5528,VLOOKUP(B5528,Kreise!$B$4:$AA$405,11,0))</f>
        <v>1</v>
      </c>
      <c r="R5528" t="e">
        <f>VLOOKUP(A5528,Kreise!$A$4:$AA$405,10,0)</f>
        <v>#N/A</v>
      </c>
      <c r="S5528">
        <f>IF(ISERROR(R5528)=0,R5528,VLOOKUP(B5528,Kreise!$B$4:$AA$405,9,0))</f>
        <v>2</v>
      </c>
    </row>
    <row r="5529" spans="1:19">
      <c r="A5529" s="32">
        <v>7339064</v>
      </c>
      <c r="B5529" s="32" t="str">
        <f t="shared" si="86"/>
        <v>7339</v>
      </c>
      <c r="C5529" s="40">
        <v>73395007064</v>
      </c>
      <c r="D5529" t="s">
        <v>9136</v>
      </c>
      <c r="E5529">
        <v>7339907</v>
      </c>
      <c r="F5529">
        <v>73395007</v>
      </c>
      <c r="G5529" t="s">
        <v>2106</v>
      </c>
      <c r="H5529">
        <v>5.93</v>
      </c>
      <c r="I5529" s="11">
        <v>732</v>
      </c>
      <c r="J5529" s="11">
        <v>371</v>
      </c>
      <c r="K5529" s="11">
        <v>361</v>
      </c>
      <c r="L5529">
        <v>55278</v>
      </c>
      <c r="O5529" t="e">
        <f>VLOOKUP(A5529,Kreise!$A$4:$AA$405,12,0)</f>
        <v>#N/A</v>
      </c>
      <c r="P5529">
        <f>IF(ISERROR(O5529)=0,O5529,VLOOKUP(B5529,Kreise!$B$4:$AA$405,11,0))</f>
        <v>1</v>
      </c>
      <c r="R5529" t="e">
        <f>VLOOKUP(A5529,Kreise!$A$4:$AA$405,10,0)</f>
        <v>#N/A</v>
      </c>
      <c r="S5529">
        <f>IF(ISERROR(R5529)=0,R5529,VLOOKUP(B5529,Kreise!$B$4:$AA$405,9,0))</f>
        <v>2</v>
      </c>
    </row>
    <row r="5530" spans="1:19">
      <c r="A5530" s="32">
        <v>7339043</v>
      </c>
      <c r="B5530" s="32" t="str">
        <f t="shared" si="86"/>
        <v>7339</v>
      </c>
      <c r="C5530" s="40">
        <v>73395007043</v>
      </c>
      <c r="D5530" t="s">
        <v>9137</v>
      </c>
      <c r="E5530">
        <v>7339907</v>
      </c>
      <c r="F5530">
        <v>73395007</v>
      </c>
      <c r="G5530" t="s">
        <v>2106</v>
      </c>
      <c r="H5530">
        <v>19.34</v>
      </c>
      <c r="I5530" s="11">
        <v>8191</v>
      </c>
      <c r="J5530" s="11">
        <v>4015</v>
      </c>
      <c r="K5530" s="11">
        <v>4176</v>
      </c>
      <c r="L5530">
        <v>55283</v>
      </c>
      <c r="O5530" t="e">
        <f>VLOOKUP(A5530,Kreise!$A$4:$AA$405,12,0)</f>
        <v>#N/A</v>
      </c>
      <c r="P5530">
        <f>IF(ISERROR(O5530)=0,O5530,VLOOKUP(B5530,Kreise!$B$4:$AA$405,11,0))</f>
        <v>1</v>
      </c>
      <c r="R5530" t="e">
        <f>VLOOKUP(A5530,Kreise!$A$4:$AA$405,10,0)</f>
        <v>#N/A</v>
      </c>
      <c r="S5530">
        <f>IF(ISERROR(R5530)=0,R5530,VLOOKUP(B5530,Kreise!$B$4:$AA$405,9,0))</f>
        <v>2</v>
      </c>
    </row>
    <row r="5531" spans="1:19">
      <c r="A5531" s="32">
        <v>7331063</v>
      </c>
      <c r="B5531" s="32" t="str">
        <f t="shared" si="86"/>
        <v>7331</v>
      </c>
      <c r="C5531" s="40">
        <v>73315006063</v>
      </c>
      <c r="D5531" t="s">
        <v>9138</v>
      </c>
      <c r="E5531">
        <v>7331906</v>
      </c>
      <c r="F5531">
        <v>73315006</v>
      </c>
      <c r="G5531" t="s">
        <v>2037</v>
      </c>
      <c r="H5531">
        <v>6.07</v>
      </c>
      <c r="I5531" s="11">
        <v>1062</v>
      </c>
      <c r="J5531" s="11">
        <v>544</v>
      </c>
      <c r="K5531" s="11">
        <v>518</v>
      </c>
      <c r="L5531">
        <v>55286</v>
      </c>
      <c r="O5531" t="e">
        <f>VLOOKUP(A5531,Kreise!$A$4:$AA$405,12,0)</f>
        <v>#N/A</v>
      </c>
      <c r="P5531">
        <f>IF(ISERROR(O5531)=0,O5531,VLOOKUP(B5531,Kreise!$B$4:$AA$405,11,0))</f>
        <v>1</v>
      </c>
      <c r="R5531" t="e">
        <f>VLOOKUP(A5531,Kreise!$A$4:$AA$405,10,0)</f>
        <v>#N/A</v>
      </c>
      <c r="S5531">
        <f>IF(ISERROR(R5531)=0,R5531,VLOOKUP(B5531,Kreise!$B$4:$AA$405,9,0))</f>
        <v>2</v>
      </c>
    </row>
    <row r="5532" spans="1:19">
      <c r="A5532" s="32">
        <v>7331073</v>
      </c>
      <c r="B5532" s="32" t="str">
        <f t="shared" si="86"/>
        <v>7331</v>
      </c>
      <c r="C5532" s="40">
        <v>73315006073</v>
      </c>
      <c r="D5532" t="s">
        <v>9139</v>
      </c>
      <c r="E5532">
        <v>7331906</v>
      </c>
      <c r="F5532">
        <v>73315006</v>
      </c>
      <c r="G5532" t="s">
        <v>2037</v>
      </c>
      <c r="H5532">
        <v>16.75</v>
      </c>
      <c r="I5532" s="11">
        <v>7848</v>
      </c>
      <c r="J5532" s="11">
        <v>3864</v>
      </c>
      <c r="K5532" s="11">
        <v>3984</v>
      </c>
      <c r="L5532">
        <v>55286</v>
      </c>
      <c r="O5532" t="e">
        <f>VLOOKUP(A5532,Kreise!$A$4:$AA$405,12,0)</f>
        <v>#N/A</v>
      </c>
      <c r="P5532">
        <f>IF(ISERROR(O5532)=0,O5532,VLOOKUP(B5532,Kreise!$B$4:$AA$405,11,0))</f>
        <v>1</v>
      </c>
      <c r="R5532" t="e">
        <f>VLOOKUP(A5532,Kreise!$A$4:$AA$405,10,0)</f>
        <v>#N/A</v>
      </c>
      <c r="S5532">
        <f>IF(ISERROR(R5532)=0,R5532,VLOOKUP(B5532,Kreise!$B$4:$AA$405,9,0))</f>
        <v>2</v>
      </c>
    </row>
    <row r="5533" spans="1:19">
      <c r="A5533" s="32">
        <v>7331004</v>
      </c>
      <c r="B5533" s="32" t="str">
        <f t="shared" si="86"/>
        <v>7331</v>
      </c>
      <c r="C5533" s="40">
        <v>73315006004</v>
      </c>
      <c r="D5533" t="s">
        <v>9140</v>
      </c>
      <c r="E5533">
        <v>7331906</v>
      </c>
      <c r="F5533">
        <v>73315006</v>
      </c>
      <c r="G5533" t="s">
        <v>2037</v>
      </c>
      <c r="H5533">
        <v>10.05</v>
      </c>
      <c r="I5533" s="11">
        <v>2554</v>
      </c>
      <c r="J5533" s="11">
        <v>1281</v>
      </c>
      <c r="K5533" s="11">
        <v>1273</v>
      </c>
      <c r="L5533">
        <v>55288</v>
      </c>
      <c r="O5533" t="e">
        <f>VLOOKUP(A5533,Kreise!$A$4:$AA$405,12,0)</f>
        <v>#N/A</v>
      </c>
      <c r="P5533">
        <f>IF(ISERROR(O5533)=0,O5533,VLOOKUP(B5533,Kreise!$B$4:$AA$405,11,0))</f>
        <v>1</v>
      </c>
      <c r="R5533" t="e">
        <f>VLOOKUP(A5533,Kreise!$A$4:$AA$405,10,0)</f>
        <v>#N/A</v>
      </c>
      <c r="S5533">
        <f>IF(ISERROR(R5533)=0,R5533,VLOOKUP(B5533,Kreise!$B$4:$AA$405,9,0))</f>
        <v>2</v>
      </c>
    </row>
    <row r="5534" spans="1:19">
      <c r="A5534" s="32">
        <v>7331029</v>
      </c>
      <c r="B5534" s="32" t="str">
        <f t="shared" si="86"/>
        <v>7331</v>
      </c>
      <c r="C5534" s="40">
        <v>73315006029</v>
      </c>
      <c r="D5534" t="s">
        <v>9141</v>
      </c>
      <c r="E5534">
        <v>7331906</v>
      </c>
      <c r="F5534">
        <v>73315006</v>
      </c>
      <c r="G5534" t="s">
        <v>2037</v>
      </c>
      <c r="H5534">
        <v>8.1</v>
      </c>
      <c r="I5534" s="11">
        <v>753</v>
      </c>
      <c r="J5534" s="11">
        <v>372</v>
      </c>
      <c r="K5534" s="11">
        <v>381</v>
      </c>
      <c r="L5534">
        <v>55288</v>
      </c>
      <c r="O5534" t="e">
        <f>VLOOKUP(A5534,Kreise!$A$4:$AA$405,12,0)</f>
        <v>#N/A</v>
      </c>
      <c r="P5534">
        <f>IF(ISERROR(O5534)=0,O5534,VLOOKUP(B5534,Kreise!$B$4:$AA$405,11,0))</f>
        <v>1</v>
      </c>
      <c r="R5534" t="e">
        <f>VLOOKUP(A5534,Kreise!$A$4:$AA$405,10,0)</f>
        <v>#N/A</v>
      </c>
      <c r="S5534">
        <f>IF(ISERROR(R5534)=0,R5534,VLOOKUP(B5534,Kreise!$B$4:$AA$405,9,0))</f>
        <v>2</v>
      </c>
    </row>
    <row r="5535" spans="1:19">
      <c r="A5535" s="32">
        <v>7331056</v>
      </c>
      <c r="B5535" s="32" t="str">
        <f t="shared" si="86"/>
        <v>7331</v>
      </c>
      <c r="C5535" s="40">
        <v>73315006056</v>
      </c>
      <c r="D5535" t="s">
        <v>9142</v>
      </c>
      <c r="E5535">
        <v>7331906</v>
      </c>
      <c r="F5535">
        <v>73315006</v>
      </c>
      <c r="G5535" t="s">
        <v>2037</v>
      </c>
      <c r="H5535">
        <v>8.42</v>
      </c>
      <c r="I5535" s="11">
        <v>1598</v>
      </c>
      <c r="J5535" s="11">
        <v>820</v>
      </c>
      <c r="K5535" s="11">
        <v>778</v>
      </c>
      <c r="L5535">
        <v>55288</v>
      </c>
      <c r="O5535" t="e">
        <f>VLOOKUP(A5535,Kreise!$A$4:$AA$405,12,0)</f>
        <v>#N/A</v>
      </c>
      <c r="P5535">
        <f>IF(ISERROR(O5535)=0,O5535,VLOOKUP(B5535,Kreise!$B$4:$AA$405,11,0))</f>
        <v>1</v>
      </c>
      <c r="R5535" t="e">
        <f>VLOOKUP(A5535,Kreise!$A$4:$AA$405,10,0)</f>
        <v>#N/A</v>
      </c>
      <c r="S5535">
        <f>IF(ISERROR(R5535)=0,R5535,VLOOKUP(B5535,Kreise!$B$4:$AA$405,9,0))</f>
        <v>2</v>
      </c>
    </row>
    <row r="5536" spans="1:19">
      <c r="A5536" s="32">
        <v>7331059</v>
      </c>
      <c r="B5536" s="32" t="str">
        <f t="shared" si="86"/>
        <v>7331</v>
      </c>
      <c r="C5536" s="40">
        <v>73315006059</v>
      </c>
      <c r="D5536" t="s">
        <v>9143</v>
      </c>
      <c r="E5536">
        <v>7331906</v>
      </c>
      <c r="F5536">
        <v>73315006</v>
      </c>
      <c r="G5536" t="s">
        <v>2037</v>
      </c>
      <c r="H5536">
        <v>8.91</v>
      </c>
      <c r="I5536" s="11">
        <v>1593</v>
      </c>
      <c r="J5536" s="11">
        <v>796</v>
      </c>
      <c r="K5536" s="11">
        <v>797</v>
      </c>
      <c r="L5536">
        <v>55288</v>
      </c>
      <c r="O5536" t="e">
        <f>VLOOKUP(A5536,Kreise!$A$4:$AA$405,12,0)</f>
        <v>#N/A</v>
      </c>
      <c r="P5536">
        <f>IF(ISERROR(O5536)=0,O5536,VLOOKUP(B5536,Kreise!$B$4:$AA$405,11,0))</f>
        <v>1</v>
      </c>
      <c r="R5536" t="e">
        <f>VLOOKUP(A5536,Kreise!$A$4:$AA$405,10,0)</f>
        <v>#N/A</v>
      </c>
      <c r="S5536">
        <f>IF(ISERROR(R5536)=0,R5536,VLOOKUP(B5536,Kreise!$B$4:$AA$405,9,0))</f>
        <v>2</v>
      </c>
    </row>
    <row r="5537" spans="1:19">
      <c r="A5537" s="32">
        <v>7331061</v>
      </c>
      <c r="B5537" s="32" t="str">
        <f t="shared" si="86"/>
        <v>7331</v>
      </c>
      <c r="C5537" s="40">
        <v>73315006061</v>
      </c>
      <c r="D5537" t="s">
        <v>9144</v>
      </c>
      <c r="E5537">
        <v>7331906</v>
      </c>
      <c r="F5537">
        <v>73315006</v>
      </c>
      <c r="G5537" t="s">
        <v>2037</v>
      </c>
      <c r="H5537">
        <v>7.31</v>
      </c>
      <c r="I5537" s="11">
        <v>966</v>
      </c>
      <c r="J5537" s="11">
        <v>476</v>
      </c>
      <c r="K5537" s="11">
        <v>490</v>
      </c>
      <c r="L5537">
        <v>55288</v>
      </c>
      <c r="O5537" t="e">
        <f>VLOOKUP(A5537,Kreise!$A$4:$AA$405,12,0)</f>
        <v>#N/A</v>
      </c>
      <c r="P5537">
        <f>IF(ISERROR(O5537)=0,O5537,VLOOKUP(B5537,Kreise!$B$4:$AA$405,11,0))</f>
        <v>1</v>
      </c>
      <c r="R5537" t="e">
        <f>VLOOKUP(A5537,Kreise!$A$4:$AA$405,10,0)</f>
        <v>#N/A</v>
      </c>
      <c r="S5537">
        <f>IF(ISERROR(R5537)=0,R5537,VLOOKUP(B5537,Kreise!$B$4:$AA$405,9,0))</f>
        <v>2</v>
      </c>
    </row>
    <row r="5538" spans="1:19">
      <c r="A5538" s="32">
        <v>7331064</v>
      </c>
      <c r="B5538" s="32" t="str">
        <f t="shared" si="86"/>
        <v>7331</v>
      </c>
      <c r="C5538" s="40">
        <v>73315006064</v>
      </c>
      <c r="D5538" t="s">
        <v>9145</v>
      </c>
      <c r="E5538">
        <v>7331906</v>
      </c>
      <c r="F5538">
        <v>73315006</v>
      </c>
      <c r="G5538" t="s">
        <v>2037</v>
      </c>
      <c r="H5538">
        <v>7.97</v>
      </c>
      <c r="I5538" s="11">
        <v>1402</v>
      </c>
      <c r="J5538" s="11">
        <v>701</v>
      </c>
      <c r="K5538" s="11">
        <v>701</v>
      </c>
      <c r="L5538">
        <v>55288</v>
      </c>
      <c r="O5538" t="e">
        <f>VLOOKUP(A5538,Kreise!$A$4:$AA$405,12,0)</f>
        <v>#N/A</v>
      </c>
      <c r="P5538">
        <f>IF(ISERROR(O5538)=0,O5538,VLOOKUP(B5538,Kreise!$B$4:$AA$405,11,0))</f>
        <v>1</v>
      </c>
      <c r="R5538" t="e">
        <f>VLOOKUP(A5538,Kreise!$A$4:$AA$405,10,0)</f>
        <v>#N/A</v>
      </c>
      <c r="S5538">
        <f>IF(ISERROR(R5538)=0,R5538,VLOOKUP(B5538,Kreise!$B$4:$AA$405,9,0))</f>
        <v>2</v>
      </c>
    </row>
    <row r="5539" spans="1:19">
      <c r="A5539" s="32">
        <v>7331058</v>
      </c>
      <c r="B5539" s="32" t="str">
        <f t="shared" si="86"/>
        <v>7331</v>
      </c>
      <c r="C5539" s="40">
        <v>73315006058</v>
      </c>
      <c r="D5539" t="s">
        <v>9146</v>
      </c>
      <c r="E5539">
        <v>7331906</v>
      </c>
      <c r="F5539">
        <v>73315006</v>
      </c>
      <c r="G5539" t="s">
        <v>2037</v>
      </c>
      <c r="H5539">
        <v>18.94</v>
      </c>
      <c r="I5539" s="11">
        <v>7630</v>
      </c>
      <c r="J5539" s="11">
        <v>3805</v>
      </c>
      <c r="K5539" s="11">
        <v>3825</v>
      </c>
      <c r="L5539">
        <v>55291</v>
      </c>
      <c r="O5539" t="e">
        <f>VLOOKUP(A5539,Kreise!$A$4:$AA$405,12,0)</f>
        <v>#N/A</v>
      </c>
      <c r="P5539">
        <f>IF(ISERROR(O5539)=0,O5539,VLOOKUP(B5539,Kreise!$B$4:$AA$405,11,0))</f>
        <v>1</v>
      </c>
      <c r="R5539" t="e">
        <f>VLOOKUP(A5539,Kreise!$A$4:$AA$405,10,0)</f>
        <v>#N/A</v>
      </c>
      <c r="S5539">
        <f>IF(ISERROR(R5539)=0,R5539,VLOOKUP(B5539,Kreise!$B$4:$AA$405,9,0))</f>
        <v>2</v>
      </c>
    </row>
    <row r="5540" spans="1:19">
      <c r="A5540" s="32">
        <v>7339006</v>
      </c>
      <c r="B5540" s="32" t="str">
        <f t="shared" si="86"/>
        <v>7339</v>
      </c>
      <c r="C5540" s="40">
        <v>73395002006</v>
      </c>
      <c r="D5540" t="s">
        <v>2102</v>
      </c>
      <c r="E5540">
        <v>7339902</v>
      </c>
      <c r="F5540">
        <v>73395002</v>
      </c>
      <c r="G5540" t="s">
        <v>2102</v>
      </c>
      <c r="H5540">
        <v>13.43</v>
      </c>
      <c r="I5540" s="11">
        <v>7387</v>
      </c>
      <c r="J5540" s="11">
        <v>3623</v>
      </c>
      <c r="K5540" s="11">
        <v>3764</v>
      </c>
      <c r="L5540">
        <v>55294</v>
      </c>
      <c r="O5540" t="e">
        <f>VLOOKUP(A5540,Kreise!$A$4:$AA$405,12,0)</f>
        <v>#N/A</v>
      </c>
      <c r="P5540">
        <f>IF(ISERROR(O5540)=0,O5540,VLOOKUP(B5540,Kreise!$B$4:$AA$405,11,0))</f>
        <v>1</v>
      </c>
      <c r="R5540" t="e">
        <f>VLOOKUP(A5540,Kreise!$A$4:$AA$405,10,0)</f>
        <v>#N/A</v>
      </c>
      <c r="S5540">
        <f>IF(ISERROR(R5540)=0,R5540,VLOOKUP(B5540,Kreise!$B$4:$AA$405,9,0))</f>
        <v>2</v>
      </c>
    </row>
    <row r="5541" spans="1:19">
      <c r="A5541" s="32">
        <v>7339020</v>
      </c>
      <c r="B5541" s="32" t="str">
        <f t="shared" si="86"/>
        <v>7339</v>
      </c>
      <c r="C5541" s="40">
        <v>73395002020</v>
      </c>
      <c r="D5541" t="s">
        <v>9147</v>
      </c>
      <c r="E5541">
        <v>7339902</v>
      </c>
      <c r="F5541">
        <v>73395002</v>
      </c>
      <c r="G5541" t="s">
        <v>2102</v>
      </c>
      <c r="H5541">
        <v>2.84</v>
      </c>
      <c r="I5541" s="11">
        <v>1951</v>
      </c>
      <c r="J5541" s="11">
        <v>976</v>
      </c>
      <c r="K5541" s="11">
        <v>975</v>
      </c>
      <c r="L5541">
        <v>55296</v>
      </c>
      <c r="O5541" t="e">
        <f>VLOOKUP(A5541,Kreise!$A$4:$AA$405,12,0)</f>
        <v>#N/A</v>
      </c>
      <c r="P5541">
        <f>IF(ISERROR(O5541)=0,O5541,VLOOKUP(B5541,Kreise!$B$4:$AA$405,11,0))</f>
        <v>1</v>
      </c>
      <c r="R5541" t="e">
        <f>VLOOKUP(A5541,Kreise!$A$4:$AA$405,10,0)</f>
        <v>#N/A</v>
      </c>
      <c r="S5541">
        <f>IF(ISERROR(R5541)=0,R5541,VLOOKUP(B5541,Kreise!$B$4:$AA$405,9,0))</f>
        <v>2</v>
      </c>
    </row>
    <row r="5542" spans="1:19">
      <c r="A5542" s="32">
        <v>7339026</v>
      </c>
      <c r="B5542" s="32" t="str">
        <f t="shared" si="86"/>
        <v>7339</v>
      </c>
      <c r="C5542" s="40">
        <v>73395002026</v>
      </c>
      <c r="D5542" t="s">
        <v>9148</v>
      </c>
      <c r="E5542">
        <v>7339902</v>
      </c>
      <c r="F5542">
        <v>73395002</v>
      </c>
      <c r="G5542" t="s">
        <v>2102</v>
      </c>
      <c r="H5542">
        <v>3.51</v>
      </c>
      <c r="I5542" s="11">
        <v>2268</v>
      </c>
      <c r="J5542" s="11">
        <v>1143</v>
      </c>
      <c r="K5542" s="11">
        <v>1125</v>
      </c>
      <c r="L5542">
        <v>55296</v>
      </c>
      <c r="O5542" t="e">
        <f>VLOOKUP(A5542,Kreise!$A$4:$AA$405,12,0)</f>
        <v>#N/A</v>
      </c>
      <c r="P5542">
        <f>IF(ISERROR(O5542)=0,O5542,VLOOKUP(B5542,Kreise!$B$4:$AA$405,11,0))</f>
        <v>1</v>
      </c>
      <c r="R5542" t="e">
        <f>VLOOKUP(A5542,Kreise!$A$4:$AA$405,10,0)</f>
        <v>#N/A</v>
      </c>
      <c r="S5542">
        <f>IF(ISERROR(R5542)=0,R5542,VLOOKUP(B5542,Kreise!$B$4:$AA$405,9,0))</f>
        <v>2</v>
      </c>
    </row>
    <row r="5543" spans="1:19">
      <c r="A5543" s="32">
        <v>7339034</v>
      </c>
      <c r="B5543" s="32" t="str">
        <f t="shared" si="86"/>
        <v>7339</v>
      </c>
      <c r="C5543" s="40">
        <v>73395002034</v>
      </c>
      <c r="D5543" t="s">
        <v>9149</v>
      </c>
      <c r="E5543">
        <v>7339902</v>
      </c>
      <c r="F5543">
        <v>73395002</v>
      </c>
      <c r="G5543" t="s">
        <v>2102</v>
      </c>
      <c r="H5543">
        <v>5.74</v>
      </c>
      <c r="I5543" s="11">
        <v>2228</v>
      </c>
      <c r="J5543" s="11">
        <v>1084</v>
      </c>
      <c r="K5543" s="11">
        <v>1144</v>
      </c>
      <c r="L5543">
        <v>55296</v>
      </c>
      <c r="O5543" t="e">
        <f>VLOOKUP(A5543,Kreise!$A$4:$AA$405,12,0)</f>
        <v>#N/A</v>
      </c>
      <c r="P5543">
        <f>IF(ISERROR(O5543)=0,O5543,VLOOKUP(B5543,Kreise!$B$4:$AA$405,11,0))</f>
        <v>1</v>
      </c>
      <c r="R5543" t="e">
        <f>VLOOKUP(A5543,Kreise!$A$4:$AA$405,10,0)</f>
        <v>#N/A</v>
      </c>
      <c r="S5543">
        <f>IF(ISERROR(R5543)=0,R5543,VLOOKUP(B5543,Kreise!$B$4:$AA$405,9,0))</f>
        <v>2</v>
      </c>
    </row>
    <row r="5544" spans="1:19">
      <c r="A5544" s="32">
        <v>7339039</v>
      </c>
      <c r="B5544" s="32" t="str">
        <f t="shared" si="86"/>
        <v>7339</v>
      </c>
      <c r="C5544" s="40">
        <v>73395002039</v>
      </c>
      <c r="D5544" t="s">
        <v>9150</v>
      </c>
      <c r="E5544">
        <v>7339902</v>
      </c>
      <c r="F5544">
        <v>73395002</v>
      </c>
      <c r="G5544" t="s">
        <v>2102</v>
      </c>
      <c r="H5544">
        <v>8.62</v>
      </c>
      <c r="I5544" s="11">
        <v>5798</v>
      </c>
      <c r="J5544" s="11">
        <v>2875</v>
      </c>
      <c r="K5544" s="11">
        <v>2923</v>
      </c>
      <c r="L5544">
        <v>55299</v>
      </c>
      <c r="O5544" t="e">
        <f>VLOOKUP(A5544,Kreise!$A$4:$AA$405,12,0)</f>
        <v>#N/A</v>
      </c>
      <c r="P5544">
        <f>IF(ISERROR(O5544)=0,O5544,VLOOKUP(B5544,Kreise!$B$4:$AA$405,11,0))</f>
        <v>1</v>
      </c>
      <c r="R5544" t="e">
        <f>VLOOKUP(A5544,Kreise!$A$4:$AA$405,10,0)</f>
        <v>#N/A</v>
      </c>
      <c r="S5544">
        <f>IF(ISERROR(R5544)=0,R5544,VLOOKUP(B5544,Kreise!$B$4:$AA$405,9,0))</f>
        <v>2</v>
      </c>
    </row>
    <row r="5545" spans="1:19">
      <c r="A5545" s="32">
        <v>7339005</v>
      </c>
      <c r="B5545" s="32" t="str">
        <f t="shared" si="86"/>
        <v>7339</v>
      </c>
      <c r="C5545" s="40">
        <v>73390005005</v>
      </c>
      <c r="D5545" t="s">
        <v>2096</v>
      </c>
      <c r="E5545">
        <v>7339005</v>
      </c>
      <c r="F5545">
        <v>73390005</v>
      </c>
      <c r="G5545" t="s">
        <v>2096</v>
      </c>
      <c r="H5545">
        <v>37.73</v>
      </c>
      <c r="I5545" s="11">
        <v>24987</v>
      </c>
      <c r="J5545" s="11">
        <v>12254</v>
      </c>
      <c r="K5545" s="11">
        <v>12733</v>
      </c>
      <c r="L5545">
        <v>55411</v>
      </c>
      <c r="O5545" t="e">
        <f>VLOOKUP(A5545,Kreise!$A$4:$AA$405,12,0)</f>
        <v>#N/A</v>
      </c>
      <c r="P5545">
        <f>IF(ISERROR(O5545)=0,O5545,VLOOKUP(B5545,Kreise!$B$4:$AA$405,11,0))</f>
        <v>1</v>
      </c>
      <c r="R5545" t="e">
        <f>VLOOKUP(A5545,Kreise!$A$4:$AA$405,10,0)</f>
        <v>#N/A</v>
      </c>
      <c r="S5545">
        <f>IF(ISERROR(R5545)=0,R5545,VLOOKUP(B5545,Kreise!$B$4:$AA$405,9,0))</f>
        <v>2</v>
      </c>
    </row>
    <row r="5546" spans="1:19">
      <c r="A5546" s="32">
        <v>7339036</v>
      </c>
      <c r="B5546" s="32" t="str">
        <f t="shared" si="86"/>
        <v>7339</v>
      </c>
      <c r="C5546" s="40">
        <v>73395001036</v>
      </c>
      <c r="D5546" t="s">
        <v>9151</v>
      </c>
      <c r="E5546">
        <v>7339901</v>
      </c>
      <c r="F5546">
        <v>73395001</v>
      </c>
      <c r="G5546" t="s">
        <v>2101</v>
      </c>
      <c r="H5546">
        <v>7.7</v>
      </c>
      <c r="I5546" s="11">
        <v>309</v>
      </c>
      <c r="J5546" s="11">
        <v>159</v>
      </c>
      <c r="K5546" s="11">
        <v>150</v>
      </c>
      <c r="L5546">
        <v>55413</v>
      </c>
      <c r="O5546" t="e">
        <f>VLOOKUP(A5546,Kreise!$A$4:$AA$405,12,0)</f>
        <v>#N/A</v>
      </c>
      <c r="P5546">
        <f>IF(ISERROR(O5546)=0,O5546,VLOOKUP(B5546,Kreise!$B$4:$AA$405,11,0))</f>
        <v>1</v>
      </c>
      <c r="R5546" t="e">
        <f>VLOOKUP(A5546,Kreise!$A$4:$AA$405,10,0)</f>
        <v>#N/A</v>
      </c>
      <c r="S5546">
        <f>IF(ISERROR(R5546)=0,R5546,VLOOKUP(B5546,Kreise!$B$4:$AA$405,9,0))</f>
        <v>2</v>
      </c>
    </row>
    <row r="5547" spans="1:19">
      <c r="A5547" s="32">
        <v>7339040</v>
      </c>
      <c r="B5547" s="32" t="str">
        <f t="shared" si="86"/>
        <v>7339</v>
      </c>
      <c r="C5547" s="40">
        <v>73395001040</v>
      </c>
      <c r="D5547" t="s">
        <v>9152</v>
      </c>
      <c r="E5547">
        <v>7339901</v>
      </c>
      <c r="F5547">
        <v>73395001</v>
      </c>
      <c r="G5547" t="s">
        <v>2101</v>
      </c>
      <c r="H5547">
        <v>7.38</v>
      </c>
      <c r="I5547" s="11">
        <v>755</v>
      </c>
      <c r="J5547" s="11">
        <v>351</v>
      </c>
      <c r="K5547" s="11">
        <v>404</v>
      </c>
      <c r="L5547">
        <v>55413</v>
      </c>
      <c r="O5547" t="e">
        <f>VLOOKUP(A5547,Kreise!$A$4:$AA$405,12,0)</f>
        <v>#N/A</v>
      </c>
      <c r="P5547">
        <f>IF(ISERROR(O5547)=0,O5547,VLOOKUP(B5547,Kreise!$B$4:$AA$405,11,0))</f>
        <v>1</v>
      </c>
      <c r="R5547" t="e">
        <f>VLOOKUP(A5547,Kreise!$A$4:$AA$405,10,0)</f>
        <v>#N/A</v>
      </c>
      <c r="S5547">
        <f>IF(ISERROR(R5547)=0,R5547,VLOOKUP(B5547,Kreise!$B$4:$AA$405,9,0))</f>
        <v>2</v>
      </c>
    </row>
    <row r="5548" spans="1:19">
      <c r="A5548" s="32">
        <v>7339044</v>
      </c>
      <c r="B5548" s="32" t="str">
        <f t="shared" si="86"/>
        <v>7339</v>
      </c>
      <c r="C5548" s="40">
        <v>73395001044</v>
      </c>
      <c r="D5548" t="s">
        <v>9153</v>
      </c>
      <c r="E5548">
        <v>7339901</v>
      </c>
      <c r="F5548">
        <v>73395001</v>
      </c>
      <c r="G5548" t="s">
        <v>2101</v>
      </c>
      <c r="H5548">
        <v>8.37</v>
      </c>
      <c r="I5548" s="11">
        <v>833</v>
      </c>
      <c r="J5548" s="11">
        <v>420</v>
      </c>
      <c r="K5548" s="11">
        <v>413</v>
      </c>
      <c r="L5548">
        <v>55413</v>
      </c>
      <c r="O5548" t="e">
        <f>VLOOKUP(A5548,Kreise!$A$4:$AA$405,12,0)</f>
        <v>#N/A</v>
      </c>
      <c r="P5548">
        <f>IF(ISERROR(O5548)=0,O5548,VLOOKUP(B5548,Kreise!$B$4:$AA$405,11,0))</f>
        <v>1</v>
      </c>
      <c r="R5548" t="e">
        <f>VLOOKUP(A5548,Kreise!$A$4:$AA$405,10,0)</f>
        <v>#N/A</v>
      </c>
      <c r="S5548">
        <f>IF(ISERROR(R5548)=0,R5548,VLOOKUP(B5548,Kreise!$B$4:$AA$405,9,0))</f>
        <v>2</v>
      </c>
    </row>
    <row r="5549" spans="1:19">
      <c r="A5549" s="32">
        <v>7339045</v>
      </c>
      <c r="B5549" s="32" t="str">
        <f t="shared" si="86"/>
        <v>7339</v>
      </c>
      <c r="C5549" s="40">
        <v>73395001045</v>
      </c>
      <c r="D5549" t="s">
        <v>9154</v>
      </c>
      <c r="E5549">
        <v>7339901</v>
      </c>
      <c r="F5549">
        <v>73395001</v>
      </c>
      <c r="G5549" t="s">
        <v>2101</v>
      </c>
      <c r="H5549">
        <v>8.72</v>
      </c>
      <c r="I5549" s="11">
        <v>557</v>
      </c>
      <c r="J5549" s="11">
        <v>276</v>
      </c>
      <c r="K5549" s="11">
        <v>281</v>
      </c>
      <c r="L5549">
        <v>55413</v>
      </c>
      <c r="O5549" t="e">
        <f>VLOOKUP(A5549,Kreise!$A$4:$AA$405,12,0)</f>
        <v>#N/A</v>
      </c>
      <c r="P5549">
        <f>IF(ISERROR(O5549)=0,O5549,VLOOKUP(B5549,Kreise!$B$4:$AA$405,11,0))</f>
        <v>1</v>
      </c>
      <c r="R5549" t="e">
        <f>VLOOKUP(A5549,Kreise!$A$4:$AA$405,10,0)</f>
        <v>#N/A</v>
      </c>
      <c r="S5549">
        <f>IF(ISERROR(R5549)=0,R5549,VLOOKUP(B5549,Kreise!$B$4:$AA$405,9,0))</f>
        <v>2</v>
      </c>
    </row>
    <row r="5550" spans="1:19">
      <c r="A5550" s="32">
        <v>7339058</v>
      </c>
      <c r="B5550" s="32" t="str">
        <f t="shared" si="86"/>
        <v>7339</v>
      </c>
      <c r="C5550" s="40">
        <v>73395001058</v>
      </c>
      <c r="D5550" t="s">
        <v>9155</v>
      </c>
      <c r="E5550">
        <v>7339901</v>
      </c>
      <c r="F5550">
        <v>73395001</v>
      </c>
      <c r="G5550" t="s">
        <v>2101</v>
      </c>
      <c r="H5550">
        <v>8.22</v>
      </c>
      <c r="I5550" s="11">
        <v>1037</v>
      </c>
      <c r="J5550" s="11">
        <v>519</v>
      </c>
      <c r="K5550" s="11">
        <v>518</v>
      </c>
      <c r="L5550">
        <v>55413</v>
      </c>
      <c r="O5550" t="e">
        <f>VLOOKUP(A5550,Kreise!$A$4:$AA$405,12,0)</f>
        <v>#N/A</v>
      </c>
      <c r="P5550">
        <f>IF(ISERROR(O5550)=0,O5550,VLOOKUP(B5550,Kreise!$B$4:$AA$405,11,0))</f>
        <v>1</v>
      </c>
      <c r="R5550" t="e">
        <f>VLOOKUP(A5550,Kreise!$A$4:$AA$405,10,0)</f>
        <v>#N/A</v>
      </c>
      <c r="S5550">
        <f>IF(ISERROR(R5550)=0,R5550,VLOOKUP(B5550,Kreise!$B$4:$AA$405,9,0))</f>
        <v>2</v>
      </c>
    </row>
    <row r="5551" spans="1:19">
      <c r="A5551" s="32">
        <v>7339063</v>
      </c>
      <c r="B5551" s="32" t="str">
        <f t="shared" si="86"/>
        <v>7339</v>
      </c>
      <c r="C5551" s="40">
        <v>73395001063</v>
      </c>
      <c r="D5551" t="s">
        <v>9156</v>
      </c>
      <c r="E5551">
        <v>7339901</v>
      </c>
      <c r="F5551">
        <v>73395001</v>
      </c>
      <c r="G5551" t="s">
        <v>2101</v>
      </c>
      <c r="H5551">
        <v>22.81</v>
      </c>
      <c r="I5551" s="11">
        <v>2514</v>
      </c>
      <c r="J5551" s="11">
        <v>1197</v>
      </c>
      <c r="K5551" s="11">
        <v>1317</v>
      </c>
      <c r="L5551">
        <v>55413</v>
      </c>
      <c r="O5551" t="e">
        <f>VLOOKUP(A5551,Kreise!$A$4:$AA$405,12,0)</f>
        <v>#N/A</v>
      </c>
      <c r="P5551">
        <f>IF(ISERROR(O5551)=0,O5551,VLOOKUP(B5551,Kreise!$B$4:$AA$405,11,0))</f>
        <v>1</v>
      </c>
      <c r="R5551" t="e">
        <f>VLOOKUP(A5551,Kreise!$A$4:$AA$405,10,0)</f>
        <v>#N/A</v>
      </c>
      <c r="S5551">
        <f>IF(ISERROR(R5551)=0,R5551,VLOOKUP(B5551,Kreise!$B$4:$AA$405,9,0))</f>
        <v>2</v>
      </c>
    </row>
    <row r="5552" spans="1:19">
      <c r="A5552" s="32">
        <v>7339003</v>
      </c>
      <c r="B5552" s="32" t="str">
        <f t="shared" si="86"/>
        <v>7339</v>
      </c>
      <c r="C5552" s="40">
        <v>73395001003</v>
      </c>
      <c r="D5552" t="s">
        <v>9157</v>
      </c>
      <c r="E5552">
        <v>7339901</v>
      </c>
      <c r="F5552">
        <v>73395001</v>
      </c>
      <c r="G5552" t="s">
        <v>2101</v>
      </c>
      <c r="H5552">
        <v>23.33</v>
      </c>
      <c r="I5552" s="11">
        <v>1880</v>
      </c>
      <c r="J5552" s="11">
        <v>937</v>
      </c>
      <c r="K5552" s="11">
        <v>943</v>
      </c>
      <c r="L5552">
        <v>55422</v>
      </c>
      <c r="O5552" t="e">
        <f>VLOOKUP(A5552,Kreise!$A$4:$AA$405,12,0)</f>
        <v>#N/A</v>
      </c>
      <c r="P5552">
        <f>IF(ISERROR(O5552)=0,O5552,VLOOKUP(B5552,Kreise!$B$4:$AA$405,11,0))</f>
        <v>1</v>
      </c>
      <c r="R5552" t="e">
        <f>VLOOKUP(A5552,Kreise!$A$4:$AA$405,10,0)</f>
        <v>#N/A</v>
      </c>
      <c r="S5552">
        <f>IF(ISERROR(R5552)=0,R5552,VLOOKUP(B5552,Kreise!$B$4:$AA$405,9,0))</f>
        <v>2</v>
      </c>
    </row>
    <row r="5553" spans="1:19">
      <c r="A5553" s="32">
        <v>7339007</v>
      </c>
      <c r="B5553" s="32" t="str">
        <f t="shared" si="86"/>
        <v>7339</v>
      </c>
      <c r="C5553" s="40">
        <v>73395001007</v>
      </c>
      <c r="D5553" t="s">
        <v>1630</v>
      </c>
      <c r="E5553">
        <v>7339901</v>
      </c>
      <c r="F5553">
        <v>73395001</v>
      </c>
      <c r="G5553" t="s">
        <v>2101</v>
      </c>
      <c r="H5553">
        <v>5.29</v>
      </c>
      <c r="I5553" s="11">
        <v>134</v>
      </c>
      <c r="J5553" s="11">
        <v>70</v>
      </c>
      <c r="K5553" s="11">
        <v>64</v>
      </c>
      <c r="L5553">
        <v>55422</v>
      </c>
      <c r="O5553" t="e">
        <f>VLOOKUP(A5553,Kreise!$A$4:$AA$405,12,0)</f>
        <v>#N/A</v>
      </c>
      <c r="P5553">
        <f>IF(ISERROR(O5553)=0,O5553,VLOOKUP(B5553,Kreise!$B$4:$AA$405,11,0))</f>
        <v>1</v>
      </c>
      <c r="R5553" t="e">
        <f>VLOOKUP(A5553,Kreise!$A$4:$AA$405,10,0)</f>
        <v>#N/A</v>
      </c>
      <c r="S5553">
        <f>IF(ISERROR(R5553)=0,R5553,VLOOKUP(B5553,Kreise!$B$4:$AA$405,9,0))</f>
        <v>2</v>
      </c>
    </row>
    <row r="5554" spans="1:19">
      <c r="A5554" s="32">
        <v>7339038</v>
      </c>
      <c r="B5554" s="32" t="str">
        <f t="shared" si="86"/>
        <v>7339</v>
      </c>
      <c r="C5554" s="40">
        <v>73395001038</v>
      </c>
      <c r="D5554" t="s">
        <v>9158</v>
      </c>
      <c r="E5554">
        <v>7339901</v>
      </c>
      <c r="F5554">
        <v>73395001</v>
      </c>
      <c r="G5554" t="s">
        <v>2101</v>
      </c>
      <c r="H5554">
        <v>6.92</v>
      </c>
      <c r="I5554" s="11">
        <v>2929</v>
      </c>
      <c r="J5554" s="11">
        <v>1435</v>
      </c>
      <c r="K5554" s="11">
        <v>1494</v>
      </c>
      <c r="L5554">
        <v>55424</v>
      </c>
      <c r="O5554" t="e">
        <f>VLOOKUP(A5554,Kreise!$A$4:$AA$405,12,0)</f>
        <v>#N/A</v>
      </c>
      <c r="P5554">
        <f>IF(ISERROR(O5554)=0,O5554,VLOOKUP(B5554,Kreise!$B$4:$AA$405,11,0))</f>
        <v>1</v>
      </c>
      <c r="R5554" t="e">
        <f>VLOOKUP(A5554,Kreise!$A$4:$AA$405,10,0)</f>
        <v>#N/A</v>
      </c>
      <c r="S5554">
        <f>IF(ISERROR(R5554)=0,R5554,VLOOKUP(B5554,Kreise!$B$4:$AA$405,9,0))</f>
        <v>2</v>
      </c>
    </row>
    <row r="5555" spans="1:19">
      <c r="A5555" s="32">
        <v>7339062</v>
      </c>
      <c r="B5555" s="32" t="str">
        <f t="shared" si="86"/>
        <v>7339</v>
      </c>
      <c r="C5555" s="40">
        <v>73395001062</v>
      </c>
      <c r="D5555" t="s">
        <v>9159</v>
      </c>
      <c r="E5555">
        <v>7339901</v>
      </c>
      <c r="F5555">
        <v>73395001</v>
      </c>
      <c r="G5555" t="s">
        <v>2101</v>
      </c>
      <c r="H5555">
        <v>16.01</v>
      </c>
      <c r="I5555" s="11">
        <v>4015</v>
      </c>
      <c r="J5555" s="11">
        <v>1972</v>
      </c>
      <c r="K5555" s="11">
        <v>2043</v>
      </c>
      <c r="L5555">
        <v>55425</v>
      </c>
      <c r="O5555" t="e">
        <f>VLOOKUP(A5555,Kreise!$A$4:$AA$405,12,0)</f>
        <v>#N/A</v>
      </c>
      <c r="P5555">
        <f>IF(ISERROR(O5555)=0,O5555,VLOOKUP(B5555,Kreise!$B$4:$AA$405,11,0))</f>
        <v>1</v>
      </c>
      <c r="R5555" t="e">
        <f>VLOOKUP(A5555,Kreise!$A$4:$AA$405,10,0)</f>
        <v>#N/A</v>
      </c>
      <c r="S5555">
        <f>IF(ISERROR(R5555)=0,R5555,VLOOKUP(B5555,Kreise!$B$4:$AA$405,9,0))</f>
        <v>2</v>
      </c>
    </row>
    <row r="5556" spans="1:19">
      <c r="A5556" s="32">
        <v>7140112</v>
      </c>
      <c r="B5556" s="32" t="str">
        <f t="shared" si="86"/>
        <v>7140</v>
      </c>
      <c r="C5556" s="40">
        <v>71405006112</v>
      </c>
      <c r="D5556" t="s">
        <v>9160</v>
      </c>
      <c r="E5556">
        <v>7140906</v>
      </c>
      <c r="F5556">
        <v>120665601</v>
      </c>
      <c r="G5556" t="s">
        <v>1958</v>
      </c>
      <c r="H5556">
        <v>18.08</v>
      </c>
      <c r="I5556" s="11">
        <v>2834</v>
      </c>
      <c r="J5556" s="11">
        <v>1365</v>
      </c>
      <c r="K5556" s="11">
        <v>1469</v>
      </c>
      <c r="L5556">
        <v>55430</v>
      </c>
      <c r="O5556" t="e">
        <f>VLOOKUP(A5556,Kreise!$A$4:$AA$405,12,0)</f>
        <v>#N/A</v>
      </c>
      <c r="P5556">
        <f>IF(ISERROR(O5556)=0,O5556,VLOOKUP(B5556,Kreise!$B$4:$AA$405,11,0))</f>
        <v>2</v>
      </c>
      <c r="R5556" t="e">
        <f>VLOOKUP(A5556,Kreise!$A$4:$AA$405,10,0)</f>
        <v>#N/A</v>
      </c>
      <c r="S5556">
        <f>IF(ISERROR(R5556)=0,R5556,VLOOKUP(B5556,Kreise!$B$4:$AA$405,9,0))</f>
        <v>3</v>
      </c>
    </row>
    <row r="5557" spans="1:19">
      <c r="A5557" s="32">
        <v>7140116</v>
      </c>
      <c r="B5557" s="32" t="str">
        <f t="shared" si="86"/>
        <v>7140</v>
      </c>
      <c r="C5557" s="40">
        <v>71405006116</v>
      </c>
      <c r="D5557" t="s">
        <v>9161</v>
      </c>
      <c r="E5557">
        <v>7140906</v>
      </c>
      <c r="F5557">
        <v>120670036</v>
      </c>
      <c r="G5557" t="s">
        <v>1958</v>
      </c>
      <c r="H5557">
        <v>18.51</v>
      </c>
      <c r="I5557" s="11">
        <v>366</v>
      </c>
      <c r="J5557" s="11">
        <v>168</v>
      </c>
      <c r="K5557" s="11">
        <v>198</v>
      </c>
      <c r="L5557">
        <v>55430</v>
      </c>
      <c r="O5557" t="e">
        <f>VLOOKUP(A5557,Kreise!$A$4:$AA$405,12,0)</f>
        <v>#N/A</v>
      </c>
      <c r="P5557">
        <f>IF(ISERROR(O5557)=0,O5557,VLOOKUP(B5557,Kreise!$B$4:$AA$405,11,0))</f>
        <v>2</v>
      </c>
      <c r="R5557" t="e">
        <f>VLOOKUP(A5557,Kreise!$A$4:$AA$405,10,0)</f>
        <v>#N/A</v>
      </c>
      <c r="S5557">
        <f>IF(ISERROR(R5557)=0,R5557,VLOOKUP(B5557,Kreise!$B$4:$AA$405,9,0))</f>
        <v>3</v>
      </c>
    </row>
    <row r="5558" spans="1:19">
      <c r="A5558" s="32">
        <v>7140155</v>
      </c>
      <c r="B5558" s="32" t="str">
        <f t="shared" si="86"/>
        <v>7140</v>
      </c>
      <c r="C5558" s="40">
        <v>71405006155</v>
      </c>
      <c r="D5558" t="s">
        <v>9162</v>
      </c>
      <c r="E5558">
        <v>7140906</v>
      </c>
      <c r="F5558">
        <v>120690306</v>
      </c>
      <c r="G5558" t="s">
        <v>1958</v>
      </c>
      <c r="H5558">
        <v>3.55</v>
      </c>
      <c r="I5558" s="11">
        <v>732</v>
      </c>
      <c r="J5558" s="11">
        <v>358</v>
      </c>
      <c r="K5558" s="11">
        <v>374</v>
      </c>
      <c r="L5558">
        <v>55430</v>
      </c>
      <c r="O5558" t="e">
        <f>VLOOKUP(A5558,Kreise!$A$4:$AA$405,12,0)</f>
        <v>#N/A</v>
      </c>
      <c r="P5558">
        <f>IF(ISERROR(O5558)=0,O5558,VLOOKUP(B5558,Kreise!$B$4:$AA$405,11,0))</f>
        <v>2</v>
      </c>
      <c r="R5558" t="e">
        <f>VLOOKUP(A5558,Kreise!$A$4:$AA$405,10,0)</f>
        <v>#N/A</v>
      </c>
      <c r="S5558">
        <f>IF(ISERROR(R5558)=0,R5558,VLOOKUP(B5558,Kreise!$B$4:$AA$405,9,0))</f>
        <v>3</v>
      </c>
    </row>
    <row r="5559" spans="1:19">
      <c r="A5559" s="32">
        <v>7140025</v>
      </c>
      <c r="B5559" s="32" t="str">
        <f t="shared" si="86"/>
        <v>7140</v>
      </c>
      <c r="C5559" s="40">
        <v>71405006025</v>
      </c>
      <c r="D5559" t="s">
        <v>9163</v>
      </c>
      <c r="E5559">
        <v>7140906</v>
      </c>
      <c r="F5559">
        <v>120620224</v>
      </c>
      <c r="G5559" t="s">
        <v>1958</v>
      </c>
      <c r="H5559">
        <v>15.1</v>
      </c>
      <c r="I5559" s="11">
        <v>631</v>
      </c>
      <c r="J5559" s="11">
        <v>313</v>
      </c>
      <c r="K5559" s="11">
        <v>318</v>
      </c>
      <c r="L5559">
        <v>55432</v>
      </c>
      <c r="O5559" t="e">
        <f>VLOOKUP(A5559,Kreise!$A$4:$AA$405,12,0)</f>
        <v>#N/A</v>
      </c>
      <c r="P5559">
        <f>IF(ISERROR(O5559)=0,O5559,VLOOKUP(B5559,Kreise!$B$4:$AA$405,11,0))</f>
        <v>2</v>
      </c>
      <c r="R5559" t="e">
        <f>VLOOKUP(A5559,Kreise!$A$4:$AA$405,10,0)</f>
        <v>#N/A</v>
      </c>
      <c r="S5559">
        <f>IF(ISERROR(R5559)=0,R5559,VLOOKUP(B5559,Kreise!$B$4:$AA$405,9,0))</f>
        <v>3</v>
      </c>
    </row>
    <row r="5560" spans="1:19">
      <c r="A5560" s="32">
        <v>7140104</v>
      </c>
      <c r="B5560" s="32" t="str">
        <f t="shared" si="86"/>
        <v>7140</v>
      </c>
      <c r="C5560" s="40">
        <v>71405006104</v>
      </c>
      <c r="D5560" t="s">
        <v>9164</v>
      </c>
      <c r="E5560">
        <v>7140906</v>
      </c>
      <c r="F5560">
        <v>120660052</v>
      </c>
      <c r="G5560" t="s">
        <v>1958</v>
      </c>
      <c r="H5560">
        <v>6.78</v>
      </c>
      <c r="I5560" s="11">
        <v>672</v>
      </c>
      <c r="J5560" s="11">
        <v>326</v>
      </c>
      <c r="K5560" s="11">
        <v>346</v>
      </c>
      <c r="L5560">
        <v>55432</v>
      </c>
      <c r="O5560" t="e">
        <f>VLOOKUP(A5560,Kreise!$A$4:$AA$405,12,0)</f>
        <v>#N/A</v>
      </c>
      <c r="P5560">
        <f>IF(ISERROR(O5560)=0,O5560,VLOOKUP(B5560,Kreise!$B$4:$AA$405,11,0))</f>
        <v>2</v>
      </c>
      <c r="R5560" t="e">
        <f>VLOOKUP(A5560,Kreise!$A$4:$AA$405,10,0)</f>
        <v>#N/A</v>
      </c>
      <c r="S5560">
        <f>IF(ISERROR(R5560)=0,R5560,VLOOKUP(B5560,Kreise!$B$4:$AA$405,9,0))</f>
        <v>3</v>
      </c>
    </row>
    <row r="5561" spans="1:19">
      <c r="A5561" s="32">
        <v>7339019</v>
      </c>
      <c r="B5561" s="32" t="str">
        <f t="shared" si="86"/>
        <v>7339</v>
      </c>
      <c r="C5561" s="40">
        <v>73395003019</v>
      </c>
      <c r="D5561" t="s">
        <v>9165</v>
      </c>
      <c r="E5561">
        <v>7339903</v>
      </c>
      <c r="F5561">
        <v>73395003</v>
      </c>
      <c r="G5561" t="s">
        <v>2103</v>
      </c>
      <c r="H5561">
        <v>13.99</v>
      </c>
      <c r="I5561" s="11">
        <v>6762</v>
      </c>
      <c r="J5561" s="11">
        <v>3271</v>
      </c>
      <c r="K5561" s="11">
        <v>3491</v>
      </c>
      <c r="L5561">
        <v>55435</v>
      </c>
      <c r="O5561" t="e">
        <f>VLOOKUP(A5561,Kreise!$A$4:$AA$405,12,0)</f>
        <v>#N/A</v>
      </c>
      <c r="P5561">
        <f>IF(ISERROR(O5561)=0,O5561,VLOOKUP(B5561,Kreise!$B$4:$AA$405,11,0))</f>
        <v>1</v>
      </c>
      <c r="R5561" t="e">
        <f>VLOOKUP(A5561,Kreise!$A$4:$AA$405,10,0)</f>
        <v>#N/A</v>
      </c>
      <c r="S5561">
        <f>IF(ISERROR(R5561)=0,R5561,VLOOKUP(B5561,Kreise!$B$4:$AA$405,9,0))</f>
        <v>2</v>
      </c>
    </row>
    <row r="5562" spans="1:19">
      <c r="A5562" s="32">
        <v>7339001</v>
      </c>
      <c r="B5562" s="32" t="str">
        <f t="shared" si="86"/>
        <v>7339</v>
      </c>
      <c r="C5562" s="40">
        <v>73395003001</v>
      </c>
      <c r="D5562" t="s">
        <v>9166</v>
      </c>
      <c r="E5562">
        <v>7339903</v>
      </c>
      <c r="F5562">
        <v>73395003</v>
      </c>
      <c r="G5562" t="s">
        <v>2103</v>
      </c>
      <c r="H5562">
        <v>6.98</v>
      </c>
      <c r="I5562" s="11">
        <v>1406</v>
      </c>
      <c r="J5562" s="11">
        <v>702</v>
      </c>
      <c r="K5562" s="11">
        <v>704</v>
      </c>
      <c r="L5562">
        <v>55437</v>
      </c>
      <c r="O5562" t="e">
        <f>VLOOKUP(A5562,Kreise!$A$4:$AA$405,12,0)</f>
        <v>#N/A</v>
      </c>
      <c r="P5562">
        <f>IF(ISERROR(O5562)=0,O5562,VLOOKUP(B5562,Kreise!$B$4:$AA$405,11,0))</f>
        <v>1</v>
      </c>
      <c r="R5562" t="e">
        <f>VLOOKUP(A5562,Kreise!$A$4:$AA$405,10,0)</f>
        <v>#N/A</v>
      </c>
      <c r="S5562">
        <f>IF(ISERROR(R5562)=0,R5562,VLOOKUP(B5562,Kreise!$B$4:$AA$405,9,0))</f>
        <v>2</v>
      </c>
    </row>
    <row r="5563" spans="1:19">
      <c r="A5563" s="32">
        <v>7339041</v>
      </c>
      <c r="B5563" s="32" t="str">
        <f t="shared" si="86"/>
        <v>7339</v>
      </c>
      <c r="C5563" s="40">
        <v>73395003041</v>
      </c>
      <c r="D5563" t="s">
        <v>9167</v>
      </c>
      <c r="E5563">
        <v>7339903</v>
      </c>
      <c r="F5563">
        <v>73395003</v>
      </c>
      <c r="G5563" t="s">
        <v>2103</v>
      </c>
      <c r="H5563">
        <v>4.6</v>
      </c>
      <c r="I5563" s="11">
        <v>631</v>
      </c>
      <c r="J5563" s="11">
        <v>316</v>
      </c>
      <c r="K5563" s="11">
        <v>315</v>
      </c>
      <c r="L5563">
        <v>55437</v>
      </c>
      <c r="O5563" t="e">
        <f>VLOOKUP(A5563,Kreise!$A$4:$AA$405,12,0)</f>
        <v>#N/A</v>
      </c>
      <c r="P5563">
        <f>IF(ISERROR(O5563)=0,O5563,VLOOKUP(B5563,Kreise!$B$4:$AA$405,11,0))</f>
        <v>1</v>
      </c>
      <c r="R5563" t="e">
        <f>VLOOKUP(A5563,Kreise!$A$4:$AA$405,10,0)</f>
        <v>#N/A</v>
      </c>
      <c r="S5563">
        <f>IF(ISERROR(R5563)=0,R5563,VLOOKUP(B5563,Kreise!$B$4:$AA$405,9,0))</f>
        <v>2</v>
      </c>
    </row>
    <row r="5564" spans="1:19">
      <c r="A5564" s="32">
        <v>7339046</v>
      </c>
      <c r="B5564" s="32" t="str">
        <f t="shared" si="86"/>
        <v>7339</v>
      </c>
      <c r="C5564" s="40">
        <v>73395003046</v>
      </c>
      <c r="D5564" t="s">
        <v>9168</v>
      </c>
      <c r="E5564">
        <v>7339903</v>
      </c>
      <c r="F5564">
        <v>73395003</v>
      </c>
      <c r="G5564" t="s">
        <v>2103</v>
      </c>
      <c r="H5564">
        <v>7.38</v>
      </c>
      <c r="I5564" s="11">
        <v>997</v>
      </c>
      <c r="J5564" s="11">
        <v>508</v>
      </c>
      <c r="K5564" s="11">
        <v>489</v>
      </c>
      <c r="L5564">
        <v>55437</v>
      </c>
      <c r="O5564" t="e">
        <f>VLOOKUP(A5564,Kreise!$A$4:$AA$405,12,0)</f>
        <v>#N/A</v>
      </c>
      <c r="P5564">
        <f>IF(ISERROR(O5564)=0,O5564,VLOOKUP(B5564,Kreise!$B$4:$AA$405,11,0))</f>
        <v>1</v>
      </c>
      <c r="R5564" t="e">
        <f>VLOOKUP(A5564,Kreise!$A$4:$AA$405,10,0)</f>
        <v>#N/A</v>
      </c>
      <c r="S5564">
        <f>IF(ISERROR(R5564)=0,R5564,VLOOKUP(B5564,Kreise!$B$4:$AA$405,9,0))</f>
        <v>2</v>
      </c>
    </row>
    <row r="5565" spans="1:19">
      <c r="A5565" s="32">
        <v>7339048</v>
      </c>
      <c r="B5565" s="32" t="str">
        <f t="shared" si="86"/>
        <v>7339</v>
      </c>
      <c r="C5565" s="40">
        <v>73395003048</v>
      </c>
      <c r="D5565" t="s">
        <v>9169</v>
      </c>
      <c r="E5565">
        <v>7339903</v>
      </c>
      <c r="F5565">
        <v>73395003</v>
      </c>
      <c r="G5565" t="s">
        <v>2103</v>
      </c>
      <c r="H5565">
        <v>6.03</v>
      </c>
      <c r="I5565" s="11">
        <v>2552</v>
      </c>
      <c r="J5565" s="11">
        <v>1277</v>
      </c>
      <c r="K5565" s="11">
        <v>1275</v>
      </c>
      <c r="L5565">
        <v>55437</v>
      </c>
      <c r="O5565" t="e">
        <f>VLOOKUP(A5565,Kreise!$A$4:$AA$405,12,0)</f>
        <v>#N/A</v>
      </c>
      <c r="P5565">
        <f>IF(ISERROR(O5565)=0,O5565,VLOOKUP(B5565,Kreise!$B$4:$AA$405,11,0))</f>
        <v>1</v>
      </c>
      <c r="R5565" t="e">
        <f>VLOOKUP(A5565,Kreise!$A$4:$AA$405,10,0)</f>
        <v>#N/A</v>
      </c>
      <c r="S5565">
        <f>IF(ISERROR(R5565)=0,R5565,VLOOKUP(B5565,Kreise!$B$4:$AA$405,9,0))</f>
        <v>2</v>
      </c>
    </row>
    <row r="5566" spans="1:19">
      <c r="A5566" s="32">
        <v>7133023</v>
      </c>
      <c r="B5566" s="32" t="str">
        <f t="shared" si="86"/>
        <v>7133</v>
      </c>
      <c r="C5566" s="40">
        <v>71335008023</v>
      </c>
      <c r="D5566" t="s">
        <v>9170</v>
      </c>
      <c r="E5566">
        <v>7133908</v>
      </c>
      <c r="F5566">
        <v>96710120</v>
      </c>
      <c r="G5566" t="s">
        <v>1918</v>
      </c>
      <c r="H5566">
        <v>16.65</v>
      </c>
      <c r="I5566" s="11">
        <v>783</v>
      </c>
      <c r="J5566" s="11">
        <v>375</v>
      </c>
      <c r="K5566" s="11">
        <v>408</v>
      </c>
      <c r="L5566">
        <v>55442</v>
      </c>
      <c r="O5566" t="e">
        <f>VLOOKUP(A5566,Kreise!$A$4:$AA$405,12,0)</f>
        <v>#N/A</v>
      </c>
      <c r="P5566">
        <f>IF(ISERROR(O5566)=0,O5566,VLOOKUP(B5566,Kreise!$B$4:$AA$405,11,0))</f>
        <v>2</v>
      </c>
      <c r="R5566" t="e">
        <f>VLOOKUP(A5566,Kreise!$A$4:$AA$405,10,0)</f>
        <v>#N/A</v>
      </c>
      <c r="S5566">
        <f>IF(ISERROR(R5566)=0,R5566,VLOOKUP(B5566,Kreise!$B$4:$AA$405,9,0))</f>
        <v>3</v>
      </c>
    </row>
    <row r="5567" spans="1:19">
      <c r="A5567" s="32">
        <v>7133085</v>
      </c>
      <c r="B5567" s="32" t="str">
        <f t="shared" si="86"/>
        <v>7133</v>
      </c>
      <c r="C5567" s="40">
        <v>71335008085</v>
      </c>
      <c r="D5567" t="s">
        <v>3787</v>
      </c>
      <c r="E5567">
        <v>7133908</v>
      </c>
      <c r="F5567">
        <v>96740195</v>
      </c>
      <c r="G5567" t="s">
        <v>1918</v>
      </c>
      <c r="H5567">
        <v>0.82</v>
      </c>
      <c r="I5567" s="11">
        <v>271</v>
      </c>
      <c r="J5567" s="11">
        <v>142</v>
      </c>
      <c r="K5567" s="11">
        <v>129</v>
      </c>
      <c r="L5567">
        <v>55442</v>
      </c>
      <c r="O5567" t="e">
        <f>VLOOKUP(A5567,Kreise!$A$4:$AA$405,12,0)</f>
        <v>#N/A</v>
      </c>
      <c r="P5567">
        <f>IF(ISERROR(O5567)=0,O5567,VLOOKUP(B5567,Kreise!$B$4:$AA$405,11,0))</f>
        <v>2</v>
      </c>
      <c r="R5567" t="e">
        <f>VLOOKUP(A5567,Kreise!$A$4:$AA$405,10,0)</f>
        <v>#N/A</v>
      </c>
      <c r="S5567">
        <f>IF(ISERROR(R5567)=0,R5567,VLOOKUP(B5567,Kreise!$B$4:$AA$405,9,0))</f>
        <v>3</v>
      </c>
    </row>
    <row r="5568" spans="1:19">
      <c r="A5568" s="32">
        <v>7133103</v>
      </c>
      <c r="B5568" s="32" t="str">
        <f t="shared" si="86"/>
        <v>7133</v>
      </c>
      <c r="C5568" s="40">
        <v>71335008103</v>
      </c>
      <c r="D5568" t="s">
        <v>9171</v>
      </c>
      <c r="E5568">
        <v>7133908</v>
      </c>
      <c r="F5568">
        <v>96755618</v>
      </c>
      <c r="G5568" t="s">
        <v>1918</v>
      </c>
      <c r="H5568">
        <v>9.03</v>
      </c>
      <c r="I5568" s="11">
        <v>3268</v>
      </c>
      <c r="J5568" s="11">
        <v>1586</v>
      </c>
      <c r="K5568" s="11">
        <v>1682</v>
      </c>
      <c r="L5568">
        <v>55442</v>
      </c>
      <c r="O5568" t="e">
        <f>VLOOKUP(A5568,Kreise!$A$4:$AA$405,12,0)</f>
        <v>#N/A</v>
      </c>
      <c r="P5568">
        <f>IF(ISERROR(O5568)=0,O5568,VLOOKUP(B5568,Kreise!$B$4:$AA$405,11,0))</f>
        <v>2</v>
      </c>
      <c r="R5568" t="e">
        <f>VLOOKUP(A5568,Kreise!$A$4:$AA$405,10,0)</f>
        <v>#N/A</v>
      </c>
      <c r="S5568">
        <f>IF(ISERROR(R5568)=0,R5568,VLOOKUP(B5568,Kreise!$B$4:$AA$405,9,0))</f>
        <v>3</v>
      </c>
    </row>
    <row r="5569" spans="1:19">
      <c r="A5569" s="32">
        <v>7133110</v>
      </c>
      <c r="B5569" s="32" t="str">
        <f t="shared" si="86"/>
        <v>7133</v>
      </c>
      <c r="C5569" s="40">
        <v>71335008110</v>
      </c>
      <c r="D5569" t="s">
        <v>9172</v>
      </c>
      <c r="E5569">
        <v>7133908</v>
      </c>
      <c r="F5569">
        <v>96760122</v>
      </c>
      <c r="G5569" t="s">
        <v>1918</v>
      </c>
      <c r="H5569">
        <v>5.91</v>
      </c>
      <c r="I5569" s="11">
        <v>473</v>
      </c>
      <c r="J5569" s="11">
        <v>239</v>
      </c>
      <c r="K5569" s="11">
        <v>234</v>
      </c>
      <c r="L5569">
        <v>55442</v>
      </c>
      <c r="O5569" t="e">
        <f>VLOOKUP(A5569,Kreise!$A$4:$AA$405,12,0)</f>
        <v>#N/A</v>
      </c>
      <c r="P5569">
        <f>IF(ISERROR(O5569)=0,O5569,VLOOKUP(B5569,Kreise!$B$4:$AA$405,11,0))</f>
        <v>2</v>
      </c>
      <c r="R5569" t="e">
        <f>VLOOKUP(A5569,Kreise!$A$4:$AA$405,10,0)</f>
        <v>#N/A</v>
      </c>
      <c r="S5569">
        <f>IF(ISERROR(R5569)=0,R5569,VLOOKUP(B5569,Kreise!$B$4:$AA$405,9,0))</f>
        <v>3</v>
      </c>
    </row>
    <row r="5570" spans="1:19">
      <c r="A5570" s="32">
        <v>7133025</v>
      </c>
      <c r="B5570" s="32" t="str">
        <f t="shared" si="86"/>
        <v>7133</v>
      </c>
      <c r="C5570" s="40">
        <v>71335008025</v>
      </c>
      <c r="D5570" t="s">
        <v>9173</v>
      </c>
      <c r="E5570">
        <v>7133908</v>
      </c>
      <c r="F5570">
        <v>96710122</v>
      </c>
      <c r="G5570" t="s">
        <v>1918</v>
      </c>
      <c r="H5570">
        <v>13.14</v>
      </c>
      <c r="I5570" s="11">
        <v>706</v>
      </c>
      <c r="J5570" s="11">
        <v>344</v>
      </c>
      <c r="K5570" s="11">
        <v>362</v>
      </c>
      <c r="L5570">
        <v>55444</v>
      </c>
      <c r="O5570" t="e">
        <f>VLOOKUP(A5570,Kreise!$A$4:$AA$405,12,0)</f>
        <v>#N/A</v>
      </c>
      <c r="P5570">
        <f>IF(ISERROR(O5570)=0,O5570,VLOOKUP(B5570,Kreise!$B$4:$AA$405,11,0))</f>
        <v>2</v>
      </c>
      <c r="R5570" t="e">
        <f>VLOOKUP(A5570,Kreise!$A$4:$AA$405,10,0)</f>
        <v>#N/A</v>
      </c>
      <c r="S5570">
        <f>IF(ISERROR(R5570)=0,R5570,VLOOKUP(B5570,Kreise!$B$4:$AA$405,9,0))</f>
        <v>3</v>
      </c>
    </row>
    <row r="5571" spans="1:19">
      <c r="A5571" s="32">
        <v>7133028</v>
      </c>
      <c r="B5571" s="32" t="str">
        <f t="shared" si="86"/>
        <v>7133</v>
      </c>
      <c r="C5571" s="40">
        <v>71335008028</v>
      </c>
      <c r="D5571" t="s">
        <v>9174</v>
      </c>
      <c r="E5571">
        <v>7133908</v>
      </c>
      <c r="F5571">
        <v>96710133</v>
      </c>
      <c r="G5571" t="s">
        <v>1918</v>
      </c>
      <c r="H5571">
        <v>1.08</v>
      </c>
      <c r="I5571" s="11">
        <v>224</v>
      </c>
      <c r="J5571" s="11">
        <v>101</v>
      </c>
      <c r="K5571" s="11">
        <v>123</v>
      </c>
      <c r="L5571">
        <v>55444</v>
      </c>
      <c r="O5571" t="e">
        <f>VLOOKUP(A5571,Kreise!$A$4:$AA$405,12,0)</f>
        <v>#N/A</v>
      </c>
      <c r="P5571">
        <f>IF(ISERROR(O5571)=0,O5571,VLOOKUP(B5571,Kreise!$B$4:$AA$405,11,0))</f>
        <v>2</v>
      </c>
      <c r="R5571" t="e">
        <f>VLOOKUP(A5571,Kreise!$A$4:$AA$405,10,0)</f>
        <v>#N/A</v>
      </c>
      <c r="S5571">
        <f>IF(ISERROR(R5571)=0,R5571,VLOOKUP(B5571,Kreise!$B$4:$AA$405,9,0))</f>
        <v>3</v>
      </c>
    </row>
    <row r="5572" spans="1:19">
      <c r="A5572" s="32">
        <v>7133091</v>
      </c>
      <c r="B5572" s="32" t="str">
        <f t="shared" ref="B5572:B5635" si="87">LEFT(A5572,4)</f>
        <v>7133</v>
      </c>
      <c r="C5572" s="40">
        <v>71335008091</v>
      </c>
      <c r="D5572" t="s">
        <v>6086</v>
      </c>
      <c r="E5572">
        <v>7133908</v>
      </c>
      <c r="F5572">
        <v>96745613</v>
      </c>
      <c r="G5572" t="s">
        <v>1918</v>
      </c>
      <c r="H5572">
        <v>7.13</v>
      </c>
      <c r="I5572" s="11">
        <v>608</v>
      </c>
      <c r="J5572" s="11">
        <v>296</v>
      </c>
      <c r="K5572" s="11">
        <v>312</v>
      </c>
      <c r="L5572">
        <v>55444</v>
      </c>
      <c r="O5572" t="e">
        <f>VLOOKUP(A5572,Kreise!$A$4:$AA$405,12,0)</f>
        <v>#N/A</v>
      </c>
      <c r="P5572">
        <f>IF(ISERROR(O5572)=0,O5572,VLOOKUP(B5572,Kreise!$B$4:$AA$405,11,0))</f>
        <v>2</v>
      </c>
      <c r="R5572" t="e">
        <f>VLOOKUP(A5572,Kreise!$A$4:$AA$405,10,0)</f>
        <v>#N/A</v>
      </c>
      <c r="S5572">
        <f>IF(ISERROR(R5572)=0,R5572,VLOOKUP(B5572,Kreise!$B$4:$AA$405,9,0))</f>
        <v>3</v>
      </c>
    </row>
    <row r="5573" spans="1:19">
      <c r="A5573" s="32">
        <v>7133093</v>
      </c>
      <c r="B5573" s="32" t="str">
        <f t="shared" si="87"/>
        <v>7133</v>
      </c>
      <c r="C5573" s="40">
        <v>71335008093</v>
      </c>
      <c r="D5573" t="s">
        <v>9175</v>
      </c>
      <c r="E5573">
        <v>7133908</v>
      </c>
      <c r="F5573">
        <v>96750127</v>
      </c>
      <c r="G5573" t="s">
        <v>1918</v>
      </c>
      <c r="H5573">
        <v>3.05</v>
      </c>
      <c r="I5573" s="11">
        <v>895</v>
      </c>
      <c r="J5573" s="11">
        <v>465</v>
      </c>
      <c r="K5573" s="11">
        <v>430</v>
      </c>
      <c r="L5573">
        <v>55444</v>
      </c>
      <c r="O5573" t="e">
        <f>VLOOKUP(A5573,Kreise!$A$4:$AA$405,12,0)</f>
        <v>#N/A</v>
      </c>
      <c r="P5573">
        <f>IF(ISERROR(O5573)=0,O5573,VLOOKUP(B5573,Kreise!$B$4:$AA$405,11,0))</f>
        <v>2</v>
      </c>
      <c r="R5573" t="e">
        <f>VLOOKUP(A5573,Kreise!$A$4:$AA$405,10,0)</f>
        <v>#N/A</v>
      </c>
      <c r="S5573">
        <f>IF(ISERROR(R5573)=0,R5573,VLOOKUP(B5573,Kreise!$B$4:$AA$405,9,0))</f>
        <v>3</v>
      </c>
    </row>
    <row r="5574" spans="1:19">
      <c r="A5574" s="32">
        <v>7133095</v>
      </c>
      <c r="B5574" s="32" t="str">
        <f t="shared" si="87"/>
        <v>7133</v>
      </c>
      <c r="C5574" s="40">
        <v>71335008095</v>
      </c>
      <c r="D5574" t="s">
        <v>9176</v>
      </c>
      <c r="E5574">
        <v>7133908</v>
      </c>
      <c r="F5574">
        <v>96750144</v>
      </c>
      <c r="G5574" t="s">
        <v>1918</v>
      </c>
      <c r="H5574">
        <v>14.64</v>
      </c>
      <c r="I5574" s="11">
        <v>1300</v>
      </c>
      <c r="J5574" s="11">
        <v>655</v>
      </c>
      <c r="K5574" s="11">
        <v>645</v>
      </c>
      <c r="L5574">
        <v>55444</v>
      </c>
      <c r="O5574" t="e">
        <f>VLOOKUP(A5574,Kreise!$A$4:$AA$405,12,0)</f>
        <v>#N/A</v>
      </c>
      <c r="P5574">
        <f>IF(ISERROR(O5574)=0,O5574,VLOOKUP(B5574,Kreise!$B$4:$AA$405,11,0))</f>
        <v>2</v>
      </c>
      <c r="R5574" t="e">
        <f>VLOOKUP(A5574,Kreise!$A$4:$AA$405,10,0)</f>
        <v>#N/A</v>
      </c>
      <c r="S5574">
        <f>IF(ISERROR(R5574)=0,R5574,VLOOKUP(B5574,Kreise!$B$4:$AA$405,9,0))</f>
        <v>3</v>
      </c>
    </row>
    <row r="5575" spans="1:19">
      <c r="A5575" s="32">
        <v>7133108</v>
      </c>
      <c r="B5575" s="32" t="str">
        <f t="shared" si="87"/>
        <v>7133</v>
      </c>
      <c r="C5575" s="40">
        <v>71335008108</v>
      </c>
      <c r="D5575" t="s">
        <v>9177</v>
      </c>
      <c r="E5575">
        <v>7133908</v>
      </c>
      <c r="F5575">
        <v>96760119</v>
      </c>
      <c r="G5575" t="s">
        <v>1918</v>
      </c>
      <c r="H5575">
        <v>8.05</v>
      </c>
      <c r="I5575" s="11">
        <v>786</v>
      </c>
      <c r="J5575" s="11">
        <v>390</v>
      </c>
      <c r="K5575" s="11">
        <v>396</v>
      </c>
      <c r="L5575">
        <v>55444</v>
      </c>
      <c r="O5575" t="e">
        <f>VLOOKUP(A5575,Kreise!$A$4:$AA$405,12,0)</f>
        <v>#N/A</v>
      </c>
      <c r="P5575">
        <f>IF(ISERROR(O5575)=0,O5575,VLOOKUP(B5575,Kreise!$B$4:$AA$405,11,0))</f>
        <v>2</v>
      </c>
      <c r="R5575" t="e">
        <f>VLOOKUP(A5575,Kreise!$A$4:$AA$405,10,0)</f>
        <v>#N/A</v>
      </c>
      <c r="S5575">
        <f>IF(ISERROR(R5575)=0,R5575,VLOOKUP(B5575,Kreise!$B$4:$AA$405,9,0))</f>
        <v>3</v>
      </c>
    </row>
    <row r="5576" spans="1:19">
      <c r="A5576" s="32">
        <v>7133054</v>
      </c>
      <c r="B5576" s="32" t="str">
        <f t="shared" si="87"/>
        <v>7133</v>
      </c>
      <c r="C5576" s="40">
        <v>71335004054</v>
      </c>
      <c r="D5576" t="s">
        <v>1914</v>
      </c>
      <c r="E5576">
        <v>7133904</v>
      </c>
      <c r="F5576">
        <v>96720140</v>
      </c>
      <c r="G5576" t="s">
        <v>1914</v>
      </c>
      <c r="H5576">
        <v>11.92</v>
      </c>
      <c r="I5576" s="11">
        <v>3797</v>
      </c>
      <c r="J5576" s="11">
        <v>1864</v>
      </c>
      <c r="K5576" s="11">
        <v>1933</v>
      </c>
      <c r="L5576">
        <v>55450</v>
      </c>
      <c r="O5576" t="e">
        <f>VLOOKUP(A5576,Kreise!$A$4:$AA$405,12,0)</f>
        <v>#N/A</v>
      </c>
      <c r="P5576">
        <f>IF(ISERROR(O5576)=0,O5576,VLOOKUP(B5576,Kreise!$B$4:$AA$405,11,0))</f>
        <v>2</v>
      </c>
      <c r="R5576" t="e">
        <f>VLOOKUP(A5576,Kreise!$A$4:$AA$405,10,0)</f>
        <v>#N/A</v>
      </c>
      <c r="S5576">
        <f>IF(ISERROR(R5576)=0,R5576,VLOOKUP(B5576,Kreise!$B$4:$AA$405,9,0))</f>
        <v>3</v>
      </c>
    </row>
    <row r="5577" spans="1:19">
      <c r="A5577" s="32">
        <v>7133026</v>
      </c>
      <c r="B5577" s="32" t="str">
        <f t="shared" si="87"/>
        <v>7133</v>
      </c>
      <c r="C5577" s="40">
        <v>71335004026</v>
      </c>
      <c r="D5577" t="s">
        <v>9178</v>
      </c>
      <c r="E5577">
        <v>7133904</v>
      </c>
      <c r="F5577">
        <v>96710124</v>
      </c>
      <c r="G5577" t="s">
        <v>1914</v>
      </c>
      <c r="H5577">
        <v>2.22</v>
      </c>
      <c r="I5577" s="11">
        <v>727</v>
      </c>
      <c r="J5577" s="11">
        <v>372</v>
      </c>
      <c r="K5577" s="11">
        <v>355</v>
      </c>
      <c r="L5577">
        <v>55452</v>
      </c>
      <c r="O5577" t="e">
        <f>VLOOKUP(A5577,Kreise!$A$4:$AA$405,12,0)</f>
        <v>#N/A</v>
      </c>
      <c r="P5577">
        <f>IF(ISERROR(O5577)=0,O5577,VLOOKUP(B5577,Kreise!$B$4:$AA$405,11,0))</f>
        <v>2</v>
      </c>
      <c r="R5577" t="e">
        <f>VLOOKUP(A5577,Kreise!$A$4:$AA$405,10,0)</f>
        <v>#N/A</v>
      </c>
      <c r="S5577">
        <f>IF(ISERROR(R5577)=0,R5577,VLOOKUP(B5577,Kreise!$B$4:$AA$405,9,0))</f>
        <v>3</v>
      </c>
    </row>
    <row r="5578" spans="1:19">
      <c r="A5578" s="32">
        <v>7133035</v>
      </c>
      <c r="B5578" s="32" t="str">
        <f t="shared" si="87"/>
        <v>7133</v>
      </c>
      <c r="C5578" s="40">
        <v>71335004035</v>
      </c>
      <c r="D5578" t="s">
        <v>9179</v>
      </c>
      <c r="E5578">
        <v>7133904</v>
      </c>
      <c r="F5578">
        <v>96710143</v>
      </c>
      <c r="G5578" t="s">
        <v>1914</v>
      </c>
      <c r="H5578">
        <v>12.99</v>
      </c>
      <c r="I5578" s="11">
        <v>2509</v>
      </c>
      <c r="J5578" s="11">
        <v>1237</v>
      </c>
      <c r="K5578" s="11">
        <v>1272</v>
      </c>
      <c r="L5578">
        <v>55452</v>
      </c>
      <c r="O5578" t="e">
        <f>VLOOKUP(A5578,Kreise!$A$4:$AA$405,12,0)</f>
        <v>#N/A</v>
      </c>
      <c r="P5578">
        <f>IF(ISERROR(O5578)=0,O5578,VLOOKUP(B5578,Kreise!$B$4:$AA$405,11,0))</f>
        <v>2</v>
      </c>
      <c r="R5578" t="e">
        <f>VLOOKUP(A5578,Kreise!$A$4:$AA$405,10,0)</f>
        <v>#N/A</v>
      </c>
      <c r="S5578">
        <f>IF(ISERROR(R5578)=0,R5578,VLOOKUP(B5578,Kreise!$B$4:$AA$405,9,0))</f>
        <v>3</v>
      </c>
    </row>
    <row r="5579" spans="1:19">
      <c r="A5579" s="32">
        <v>7133044</v>
      </c>
      <c r="B5579" s="32" t="str">
        <f t="shared" si="87"/>
        <v>7133</v>
      </c>
      <c r="C5579" s="40">
        <v>71335006044</v>
      </c>
      <c r="D5579" t="s">
        <v>9180</v>
      </c>
      <c r="E5579">
        <v>7133906</v>
      </c>
      <c r="F5579">
        <v>96715604</v>
      </c>
      <c r="G5579" t="s">
        <v>1916</v>
      </c>
      <c r="H5579">
        <v>5.89</v>
      </c>
      <c r="I5579" s="11">
        <v>509</v>
      </c>
      <c r="J5579" s="11">
        <v>241</v>
      </c>
      <c r="K5579" s="11">
        <v>268</v>
      </c>
      <c r="L5579">
        <v>55452</v>
      </c>
      <c r="O5579" t="e">
        <f>VLOOKUP(A5579,Kreise!$A$4:$AA$405,12,0)</f>
        <v>#N/A</v>
      </c>
      <c r="P5579">
        <f>IF(ISERROR(O5579)=0,O5579,VLOOKUP(B5579,Kreise!$B$4:$AA$405,11,0))</f>
        <v>2</v>
      </c>
      <c r="R5579" t="e">
        <f>VLOOKUP(A5579,Kreise!$A$4:$AA$405,10,0)</f>
        <v>#N/A</v>
      </c>
      <c r="S5579">
        <f>IF(ISERROR(R5579)=0,R5579,VLOOKUP(B5579,Kreise!$B$4:$AA$405,9,0))</f>
        <v>3</v>
      </c>
    </row>
    <row r="5580" spans="1:19">
      <c r="A5580" s="32">
        <v>7133056</v>
      </c>
      <c r="B5580" s="32" t="str">
        <f t="shared" si="87"/>
        <v>7133</v>
      </c>
      <c r="C5580" s="40">
        <v>71335004056</v>
      </c>
      <c r="D5580" t="s">
        <v>9181</v>
      </c>
      <c r="E5580">
        <v>7133904</v>
      </c>
      <c r="F5580">
        <v>96720163</v>
      </c>
      <c r="G5580" t="s">
        <v>1914</v>
      </c>
      <c r="H5580">
        <v>3.34</v>
      </c>
      <c r="I5580" s="11">
        <v>787</v>
      </c>
      <c r="J5580" s="11">
        <v>388</v>
      </c>
      <c r="K5580" s="11">
        <v>399</v>
      </c>
      <c r="L5580">
        <v>55452</v>
      </c>
      <c r="O5580" t="e">
        <f>VLOOKUP(A5580,Kreise!$A$4:$AA$405,12,0)</f>
        <v>#N/A</v>
      </c>
      <c r="P5580">
        <f>IF(ISERROR(O5580)=0,O5580,VLOOKUP(B5580,Kreise!$B$4:$AA$405,11,0))</f>
        <v>2</v>
      </c>
      <c r="R5580" t="e">
        <f>VLOOKUP(A5580,Kreise!$A$4:$AA$405,10,0)</f>
        <v>#N/A</v>
      </c>
      <c r="S5580">
        <f>IF(ISERROR(R5580)=0,R5580,VLOOKUP(B5580,Kreise!$B$4:$AA$405,9,0))</f>
        <v>3</v>
      </c>
    </row>
    <row r="5581" spans="1:19">
      <c r="A5581" s="32">
        <v>7133087</v>
      </c>
      <c r="B5581" s="32" t="str">
        <f t="shared" si="87"/>
        <v>7133</v>
      </c>
      <c r="C5581" s="40">
        <v>71335004087</v>
      </c>
      <c r="D5581" t="s">
        <v>9182</v>
      </c>
      <c r="E5581">
        <v>7133904</v>
      </c>
      <c r="F5581">
        <v>96740221</v>
      </c>
      <c r="G5581" t="s">
        <v>1914</v>
      </c>
      <c r="H5581">
        <v>3.08</v>
      </c>
      <c r="I5581" s="11">
        <v>1372</v>
      </c>
      <c r="J5581" s="11">
        <v>690</v>
      </c>
      <c r="K5581" s="11">
        <v>682</v>
      </c>
      <c r="L5581">
        <v>55452</v>
      </c>
      <c r="O5581" t="e">
        <f>VLOOKUP(A5581,Kreise!$A$4:$AA$405,12,0)</f>
        <v>#N/A</v>
      </c>
      <c r="P5581">
        <f>IF(ISERROR(O5581)=0,O5581,VLOOKUP(B5581,Kreise!$B$4:$AA$405,11,0))</f>
        <v>2</v>
      </c>
      <c r="R5581" t="e">
        <f>VLOOKUP(A5581,Kreise!$A$4:$AA$405,10,0)</f>
        <v>#N/A</v>
      </c>
      <c r="S5581">
        <f>IF(ISERROR(R5581)=0,R5581,VLOOKUP(B5581,Kreise!$B$4:$AA$405,9,0))</f>
        <v>3</v>
      </c>
    </row>
    <row r="5582" spans="1:19">
      <c r="A5582" s="32">
        <v>7133114</v>
      </c>
      <c r="B5582" s="32" t="str">
        <f t="shared" si="87"/>
        <v>7133</v>
      </c>
      <c r="C5582" s="40">
        <v>71335004114</v>
      </c>
      <c r="D5582" t="s">
        <v>9183</v>
      </c>
      <c r="E5582">
        <v>7133904</v>
      </c>
      <c r="F5582">
        <v>96760126</v>
      </c>
      <c r="G5582" t="s">
        <v>1914</v>
      </c>
      <c r="H5582">
        <v>10.17</v>
      </c>
      <c r="I5582" s="11">
        <v>1776</v>
      </c>
      <c r="J5582" s="11">
        <v>893</v>
      </c>
      <c r="K5582" s="11">
        <v>883</v>
      </c>
      <c r="L5582">
        <v>55452</v>
      </c>
      <c r="O5582" t="e">
        <f>VLOOKUP(A5582,Kreise!$A$4:$AA$405,12,0)</f>
        <v>#N/A</v>
      </c>
      <c r="P5582">
        <f>IF(ISERROR(O5582)=0,O5582,VLOOKUP(B5582,Kreise!$B$4:$AA$405,11,0))</f>
        <v>2</v>
      </c>
      <c r="R5582" t="e">
        <f>VLOOKUP(A5582,Kreise!$A$4:$AA$405,10,0)</f>
        <v>#N/A</v>
      </c>
      <c r="S5582">
        <f>IF(ISERROR(R5582)=0,R5582,VLOOKUP(B5582,Kreise!$B$4:$AA$405,9,0))</f>
        <v>3</v>
      </c>
    </row>
    <row r="5583" spans="1:19">
      <c r="A5583" s="32">
        <v>7339021</v>
      </c>
      <c r="B5583" s="32" t="str">
        <f t="shared" si="87"/>
        <v>7339</v>
      </c>
      <c r="C5583" s="40">
        <v>73395008021</v>
      </c>
      <c r="D5583" t="s">
        <v>9184</v>
      </c>
      <c r="E5583">
        <v>7339908</v>
      </c>
      <c r="F5583">
        <v>73395008</v>
      </c>
      <c r="G5583" t="s">
        <v>2107</v>
      </c>
      <c r="H5583">
        <v>8.72</v>
      </c>
      <c r="I5583" s="11">
        <v>3898</v>
      </c>
      <c r="J5583" s="11">
        <v>1906</v>
      </c>
      <c r="K5583" s="11">
        <v>1992</v>
      </c>
      <c r="L5583">
        <v>55457</v>
      </c>
      <c r="O5583" t="e">
        <f>VLOOKUP(A5583,Kreise!$A$4:$AA$405,12,0)</f>
        <v>#N/A</v>
      </c>
      <c r="P5583">
        <f>IF(ISERROR(O5583)=0,O5583,VLOOKUP(B5583,Kreise!$B$4:$AA$405,11,0))</f>
        <v>1</v>
      </c>
      <c r="R5583" t="e">
        <f>VLOOKUP(A5583,Kreise!$A$4:$AA$405,10,0)</f>
        <v>#N/A</v>
      </c>
      <c r="S5583">
        <f>IF(ISERROR(R5583)=0,R5583,VLOOKUP(B5583,Kreise!$B$4:$AA$405,9,0))</f>
        <v>2</v>
      </c>
    </row>
    <row r="5584" spans="1:19">
      <c r="A5584" s="32">
        <v>7339029</v>
      </c>
      <c r="B5584" s="32" t="str">
        <f t="shared" si="87"/>
        <v>7339</v>
      </c>
      <c r="C5584" s="40">
        <v>73395008029</v>
      </c>
      <c r="D5584" t="s">
        <v>9185</v>
      </c>
      <c r="E5584">
        <v>7339908</v>
      </c>
      <c r="F5584">
        <v>73395008</v>
      </c>
      <c r="G5584" t="s">
        <v>2107</v>
      </c>
      <c r="H5584">
        <v>4.39</v>
      </c>
      <c r="I5584" s="11">
        <v>734</v>
      </c>
      <c r="J5584" s="11">
        <v>374</v>
      </c>
      <c r="K5584" s="11">
        <v>360</v>
      </c>
      <c r="L5584">
        <v>55457</v>
      </c>
      <c r="O5584" t="e">
        <f>VLOOKUP(A5584,Kreise!$A$4:$AA$405,12,0)</f>
        <v>#N/A</v>
      </c>
      <c r="P5584">
        <f>IF(ISERROR(O5584)=0,O5584,VLOOKUP(B5584,Kreise!$B$4:$AA$405,11,0))</f>
        <v>1</v>
      </c>
      <c r="R5584" t="e">
        <f>VLOOKUP(A5584,Kreise!$A$4:$AA$405,10,0)</f>
        <v>#N/A</v>
      </c>
      <c r="S5584">
        <f>IF(ISERROR(R5584)=0,R5584,VLOOKUP(B5584,Kreise!$B$4:$AA$405,9,0))</f>
        <v>2</v>
      </c>
    </row>
    <row r="5585" spans="1:19">
      <c r="A5585" s="32">
        <v>7339002</v>
      </c>
      <c r="B5585" s="32" t="str">
        <f t="shared" si="87"/>
        <v>7339</v>
      </c>
      <c r="C5585" s="40">
        <v>73395008002</v>
      </c>
      <c r="D5585" t="s">
        <v>9186</v>
      </c>
      <c r="E5585">
        <v>7339908</v>
      </c>
      <c r="F5585">
        <v>73395008</v>
      </c>
      <c r="G5585" t="s">
        <v>2107</v>
      </c>
      <c r="H5585">
        <v>5.81</v>
      </c>
      <c r="I5585" s="11">
        <v>899</v>
      </c>
      <c r="J5585" s="11">
        <v>440</v>
      </c>
      <c r="K5585" s="11">
        <v>459</v>
      </c>
      <c r="L5585">
        <v>55459</v>
      </c>
      <c r="O5585" t="e">
        <f>VLOOKUP(A5585,Kreise!$A$4:$AA$405,12,0)</f>
        <v>#N/A</v>
      </c>
      <c r="P5585">
        <f>IF(ISERROR(O5585)=0,O5585,VLOOKUP(B5585,Kreise!$B$4:$AA$405,11,0))</f>
        <v>1</v>
      </c>
      <c r="R5585" t="e">
        <f>VLOOKUP(A5585,Kreise!$A$4:$AA$405,10,0)</f>
        <v>#N/A</v>
      </c>
      <c r="S5585">
        <f>IF(ISERROR(R5585)=0,R5585,VLOOKUP(B5585,Kreise!$B$4:$AA$405,9,0))</f>
        <v>2</v>
      </c>
    </row>
    <row r="5586" spans="1:19">
      <c r="A5586" s="32">
        <v>7339022</v>
      </c>
      <c r="B5586" s="32" t="str">
        <f t="shared" si="87"/>
        <v>7339</v>
      </c>
      <c r="C5586" s="40">
        <v>73395008022</v>
      </c>
      <c r="D5586" t="s">
        <v>9187</v>
      </c>
      <c r="E5586">
        <v>7339908</v>
      </c>
      <c r="F5586">
        <v>73395008</v>
      </c>
      <c r="G5586" t="s">
        <v>2107</v>
      </c>
      <c r="H5586">
        <v>3.91</v>
      </c>
      <c r="I5586" s="11">
        <v>1239</v>
      </c>
      <c r="J5586" s="11">
        <v>644</v>
      </c>
      <c r="K5586" s="11">
        <v>595</v>
      </c>
      <c r="L5586">
        <v>55459</v>
      </c>
      <c r="O5586" t="e">
        <f>VLOOKUP(A5586,Kreise!$A$4:$AA$405,12,0)</f>
        <v>#N/A</v>
      </c>
      <c r="P5586">
        <f>IF(ISERROR(O5586)=0,O5586,VLOOKUP(B5586,Kreise!$B$4:$AA$405,11,0))</f>
        <v>1</v>
      </c>
      <c r="R5586" t="e">
        <f>VLOOKUP(A5586,Kreise!$A$4:$AA$405,10,0)</f>
        <v>#N/A</v>
      </c>
      <c r="S5586">
        <f>IF(ISERROR(R5586)=0,R5586,VLOOKUP(B5586,Kreise!$B$4:$AA$405,9,0))</f>
        <v>2</v>
      </c>
    </row>
    <row r="5587" spans="1:19">
      <c r="A5587" s="32">
        <v>7140002</v>
      </c>
      <c r="B5587" s="32" t="str">
        <f t="shared" si="87"/>
        <v>7140</v>
      </c>
      <c r="C5587" s="40">
        <v>71405007002</v>
      </c>
      <c r="D5587" t="s">
        <v>9188</v>
      </c>
      <c r="E5587">
        <v>7140907</v>
      </c>
      <c r="F5587">
        <v>120610219</v>
      </c>
      <c r="G5587" t="s">
        <v>1955</v>
      </c>
      <c r="H5587">
        <v>4.1</v>
      </c>
      <c r="I5587" s="11">
        <v>242</v>
      </c>
      <c r="J5587" s="11">
        <v>118</v>
      </c>
      <c r="K5587" s="11">
        <v>124</v>
      </c>
      <c r="L5587">
        <v>55469</v>
      </c>
      <c r="O5587" t="e">
        <f>VLOOKUP(A5587,Kreise!$A$4:$AA$405,12,0)</f>
        <v>#N/A</v>
      </c>
      <c r="P5587">
        <f>IF(ISERROR(O5587)=0,O5587,VLOOKUP(B5587,Kreise!$B$4:$AA$405,11,0))</f>
        <v>2</v>
      </c>
      <c r="R5587" t="e">
        <f>VLOOKUP(A5587,Kreise!$A$4:$AA$405,10,0)</f>
        <v>#N/A</v>
      </c>
      <c r="S5587">
        <f>IF(ISERROR(R5587)=0,R5587,VLOOKUP(B5587,Kreise!$B$4:$AA$405,9,0))</f>
        <v>3</v>
      </c>
    </row>
    <row r="5588" spans="1:19">
      <c r="A5588" s="32">
        <v>7140008</v>
      </c>
      <c r="B5588" s="32" t="str">
        <f t="shared" si="87"/>
        <v>7140</v>
      </c>
      <c r="C5588" s="40">
        <v>71405007008</v>
      </c>
      <c r="D5588" t="s">
        <v>9189</v>
      </c>
      <c r="E5588">
        <v>7140907</v>
      </c>
      <c r="F5588">
        <v>120610332</v>
      </c>
      <c r="G5588" t="s">
        <v>1955</v>
      </c>
      <c r="H5588">
        <v>3.39</v>
      </c>
      <c r="I5588" s="11">
        <v>217</v>
      </c>
      <c r="J5588" s="11">
        <v>116</v>
      </c>
      <c r="K5588" s="11">
        <v>101</v>
      </c>
      <c r="L5588">
        <v>55469</v>
      </c>
      <c r="O5588" t="e">
        <f>VLOOKUP(A5588,Kreise!$A$4:$AA$405,12,0)</f>
        <v>#N/A</v>
      </c>
      <c r="P5588">
        <f>IF(ISERROR(O5588)=0,O5588,VLOOKUP(B5588,Kreise!$B$4:$AA$405,11,0))</f>
        <v>2</v>
      </c>
      <c r="R5588" t="e">
        <f>VLOOKUP(A5588,Kreise!$A$4:$AA$405,10,0)</f>
        <v>#N/A</v>
      </c>
      <c r="S5588">
        <f>IF(ISERROR(R5588)=0,R5588,VLOOKUP(B5588,Kreise!$B$4:$AA$405,9,0))</f>
        <v>3</v>
      </c>
    </row>
    <row r="5589" spans="1:19">
      <c r="A5589" s="32">
        <v>7140012</v>
      </c>
      <c r="B5589" s="32" t="str">
        <f t="shared" si="87"/>
        <v>7140</v>
      </c>
      <c r="C5589" s="40">
        <v>71405007012</v>
      </c>
      <c r="D5589" t="s">
        <v>9190</v>
      </c>
      <c r="E5589">
        <v>7140907</v>
      </c>
      <c r="F5589">
        <v>120610572</v>
      </c>
      <c r="G5589" t="s">
        <v>1955</v>
      </c>
      <c r="H5589">
        <v>2.68</v>
      </c>
      <c r="I5589" s="11">
        <v>115</v>
      </c>
      <c r="J5589" s="11">
        <v>59</v>
      </c>
      <c r="K5589" s="11">
        <v>56</v>
      </c>
      <c r="L5589">
        <v>55469</v>
      </c>
      <c r="O5589" t="e">
        <f>VLOOKUP(A5589,Kreise!$A$4:$AA$405,12,0)</f>
        <v>#N/A</v>
      </c>
      <c r="P5589">
        <f>IF(ISERROR(O5589)=0,O5589,VLOOKUP(B5589,Kreise!$B$4:$AA$405,11,0))</f>
        <v>2</v>
      </c>
      <c r="R5589" t="e">
        <f>VLOOKUP(A5589,Kreise!$A$4:$AA$405,10,0)</f>
        <v>#N/A</v>
      </c>
      <c r="S5589">
        <f>IF(ISERROR(R5589)=0,R5589,VLOOKUP(B5589,Kreise!$B$4:$AA$405,9,0))</f>
        <v>3</v>
      </c>
    </row>
    <row r="5590" spans="1:19">
      <c r="A5590" s="32">
        <v>7140023</v>
      </c>
      <c r="B5590" s="32" t="str">
        <f t="shared" si="87"/>
        <v>7140</v>
      </c>
      <c r="C5590" s="40">
        <v>71405007023</v>
      </c>
      <c r="D5590" t="s">
        <v>9191</v>
      </c>
      <c r="E5590">
        <v>7140907</v>
      </c>
      <c r="F5590">
        <v>120620128</v>
      </c>
      <c r="G5590" t="s">
        <v>1955</v>
      </c>
      <c r="H5590">
        <v>3.51</v>
      </c>
      <c r="I5590" s="11">
        <v>188</v>
      </c>
      <c r="J5590" s="11">
        <v>101</v>
      </c>
      <c r="K5590" s="11">
        <v>87</v>
      </c>
      <c r="L5590">
        <v>55469</v>
      </c>
      <c r="O5590" t="e">
        <f>VLOOKUP(A5590,Kreise!$A$4:$AA$405,12,0)</f>
        <v>#N/A</v>
      </c>
      <c r="P5590">
        <f>IF(ISERROR(O5590)=0,O5590,VLOOKUP(B5590,Kreise!$B$4:$AA$405,11,0))</f>
        <v>2</v>
      </c>
      <c r="R5590" t="e">
        <f>VLOOKUP(A5590,Kreise!$A$4:$AA$405,10,0)</f>
        <v>#N/A</v>
      </c>
      <c r="S5590">
        <f>IF(ISERROR(R5590)=0,R5590,VLOOKUP(B5590,Kreise!$B$4:$AA$405,9,0))</f>
        <v>3</v>
      </c>
    </row>
    <row r="5591" spans="1:19">
      <c r="A5591" s="32">
        <v>7140056</v>
      </c>
      <c r="B5591" s="32" t="str">
        <f t="shared" si="87"/>
        <v>7140</v>
      </c>
      <c r="C5591" s="40">
        <v>71405007056</v>
      </c>
      <c r="D5591" t="s">
        <v>9192</v>
      </c>
      <c r="E5591">
        <v>7140907</v>
      </c>
      <c r="F5591">
        <v>120635309</v>
      </c>
      <c r="G5591" t="s">
        <v>1955</v>
      </c>
      <c r="H5591">
        <v>5.03</v>
      </c>
      <c r="I5591" s="11">
        <v>496</v>
      </c>
      <c r="J5591" s="11">
        <v>246</v>
      </c>
      <c r="K5591" s="11">
        <v>250</v>
      </c>
      <c r="L5591">
        <v>55469</v>
      </c>
      <c r="O5591" t="e">
        <f>VLOOKUP(A5591,Kreise!$A$4:$AA$405,12,0)</f>
        <v>#N/A</v>
      </c>
      <c r="P5591">
        <f>IF(ISERROR(O5591)=0,O5591,VLOOKUP(B5591,Kreise!$B$4:$AA$405,11,0))</f>
        <v>2</v>
      </c>
      <c r="R5591" t="e">
        <f>VLOOKUP(A5591,Kreise!$A$4:$AA$405,10,0)</f>
        <v>#N/A</v>
      </c>
      <c r="S5591">
        <f>IF(ISERROR(R5591)=0,R5591,VLOOKUP(B5591,Kreise!$B$4:$AA$405,9,0))</f>
        <v>3</v>
      </c>
    </row>
    <row r="5592" spans="1:19">
      <c r="A5592" s="32">
        <v>7140058</v>
      </c>
      <c r="B5592" s="32" t="str">
        <f t="shared" si="87"/>
        <v>7140</v>
      </c>
      <c r="C5592" s="40">
        <v>71405007058</v>
      </c>
      <c r="D5592" t="s">
        <v>9193</v>
      </c>
      <c r="E5592">
        <v>7140907</v>
      </c>
      <c r="F5592">
        <v>120640029</v>
      </c>
      <c r="G5592" t="s">
        <v>1955</v>
      </c>
      <c r="H5592">
        <v>6.86</v>
      </c>
      <c r="I5592" s="11">
        <v>334</v>
      </c>
      <c r="J5592" s="11">
        <v>159</v>
      </c>
      <c r="K5592" s="11">
        <v>175</v>
      </c>
      <c r="L5592">
        <v>55469</v>
      </c>
      <c r="O5592" t="e">
        <f>VLOOKUP(A5592,Kreise!$A$4:$AA$405,12,0)</f>
        <v>#N/A</v>
      </c>
      <c r="P5592">
        <f>IF(ISERROR(O5592)=0,O5592,VLOOKUP(B5592,Kreise!$B$4:$AA$405,11,0))</f>
        <v>2</v>
      </c>
      <c r="R5592" t="e">
        <f>VLOOKUP(A5592,Kreise!$A$4:$AA$405,10,0)</f>
        <v>#N/A</v>
      </c>
      <c r="S5592">
        <f>IF(ISERROR(R5592)=0,R5592,VLOOKUP(B5592,Kreise!$B$4:$AA$405,9,0))</f>
        <v>3</v>
      </c>
    </row>
    <row r="5593" spans="1:19">
      <c r="A5593" s="32">
        <v>7140070</v>
      </c>
      <c r="B5593" s="32" t="str">
        <f t="shared" si="87"/>
        <v>7140</v>
      </c>
      <c r="C5593" s="40">
        <v>71405007070</v>
      </c>
      <c r="D5593" t="s">
        <v>9194</v>
      </c>
      <c r="E5593">
        <v>7140907</v>
      </c>
      <c r="F5593">
        <v>120640428</v>
      </c>
      <c r="G5593" t="s">
        <v>1955</v>
      </c>
      <c r="H5593">
        <v>7.33</v>
      </c>
      <c r="I5593" s="11">
        <v>271</v>
      </c>
      <c r="J5593" s="11">
        <v>152</v>
      </c>
      <c r="K5593" s="11">
        <v>119</v>
      </c>
      <c r="L5593">
        <v>55469</v>
      </c>
      <c r="O5593" t="e">
        <f>VLOOKUP(A5593,Kreise!$A$4:$AA$405,12,0)</f>
        <v>#N/A</v>
      </c>
      <c r="P5593">
        <f>IF(ISERROR(O5593)=0,O5593,VLOOKUP(B5593,Kreise!$B$4:$AA$405,11,0))</f>
        <v>2</v>
      </c>
      <c r="R5593" t="e">
        <f>VLOOKUP(A5593,Kreise!$A$4:$AA$405,10,0)</f>
        <v>#N/A</v>
      </c>
      <c r="S5593">
        <f>IF(ISERROR(R5593)=0,R5593,VLOOKUP(B5593,Kreise!$B$4:$AA$405,9,0))</f>
        <v>3</v>
      </c>
    </row>
    <row r="5594" spans="1:19">
      <c r="A5594" s="32">
        <v>7140099</v>
      </c>
      <c r="B5594" s="32" t="str">
        <f t="shared" si="87"/>
        <v>7140</v>
      </c>
      <c r="C5594" s="40">
        <v>71405007099</v>
      </c>
      <c r="D5594" t="s">
        <v>9195</v>
      </c>
      <c r="E5594">
        <v>7140907</v>
      </c>
      <c r="F5594">
        <v>120650256</v>
      </c>
      <c r="G5594" t="s">
        <v>1955</v>
      </c>
      <c r="H5594">
        <v>3.07</v>
      </c>
      <c r="I5594" s="11">
        <v>498</v>
      </c>
      <c r="J5594" s="11">
        <v>247</v>
      </c>
      <c r="K5594" s="11">
        <v>251</v>
      </c>
      <c r="L5594">
        <v>55469</v>
      </c>
      <c r="O5594" t="e">
        <f>VLOOKUP(A5594,Kreise!$A$4:$AA$405,12,0)</f>
        <v>#N/A</v>
      </c>
      <c r="P5594">
        <f>IF(ISERROR(O5594)=0,O5594,VLOOKUP(B5594,Kreise!$B$4:$AA$405,11,0))</f>
        <v>2</v>
      </c>
      <c r="R5594" t="e">
        <f>VLOOKUP(A5594,Kreise!$A$4:$AA$405,10,0)</f>
        <v>#N/A</v>
      </c>
      <c r="S5594">
        <f>IF(ISERROR(R5594)=0,R5594,VLOOKUP(B5594,Kreise!$B$4:$AA$405,9,0))</f>
        <v>3</v>
      </c>
    </row>
    <row r="5595" spans="1:19">
      <c r="A5595" s="32">
        <v>7140100</v>
      </c>
      <c r="B5595" s="32" t="str">
        <f t="shared" si="87"/>
        <v>7140</v>
      </c>
      <c r="C5595" s="40">
        <v>71405007100</v>
      </c>
      <c r="D5595" t="s">
        <v>9196</v>
      </c>
      <c r="E5595">
        <v>7140907</v>
      </c>
      <c r="F5595">
        <v>120650332</v>
      </c>
      <c r="G5595" t="s">
        <v>1955</v>
      </c>
      <c r="H5595">
        <v>6.05</v>
      </c>
      <c r="I5595" s="11">
        <v>565</v>
      </c>
      <c r="J5595" s="11">
        <v>277</v>
      </c>
      <c r="K5595" s="11">
        <v>288</v>
      </c>
      <c r="L5595">
        <v>55469</v>
      </c>
      <c r="O5595" t="e">
        <f>VLOOKUP(A5595,Kreise!$A$4:$AA$405,12,0)</f>
        <v>#N/A</v>
      </c>
      <c r="P5595">
        <f>IF(ISERROR(O5595)=0,O5595,VLOOKUP(B5595,Kreise!$B$4:$AA$405,11,0))</f>
        <v>2</v>
      </c>
      <c r="R5595" t="e">
        <f>VLOOKUP(A5595,Kreise!$A$4:$AA$405,10,0)</f>
        <v>#N/A</v>
      </c>
      <c r="S5595">
        <f>IF(ISERROR(R5595)=0,R5595,VLOOKUP(B5595,Kreise!$B$4:$AA$405,9,0))</f>
        <v>3</v>
      </c>
    </row>
    <row r="5596" spans="1:19">
      <c r="A5596" s="32">
        <v>7140106</v>
      </c>
      <c r="B5596" s="32" t="str">
        <f t="shared" si="87"/>
        <v>7140</v>
      </c>
      <c r="C5596" s="40">
        <v>71405007106</v>
      </c>
      <c r="D5596" t="s">
        <v>9197</v>
      </c>
      <c r="E5596">
        <v>7140907</v>
      </c>
      <c r="F5596">
        <v>120660176</v>
      </c>
      <c r="G5596" t="s">
        <v>1955</v>
      </c>
      <c r="H5596">
        <v>2.27</v>
      </c>
      <c r="I5596" s="11">
        <v>307</v>
      </c>
      <c r="J5596" s="11">
        <v>164</v>
      </c>
      <c r="K5596" s="11">
        <v>143</v>
      </c>
      <c r="L5596">
        <v>55469</v>
      </c>
      <c r="O5596" t="e">
        <f>VLOOKUP(A5596,Kreise!$A$4:$AA$405,12,0)</f>
        <v>#N/A</v>
      </c>
      <c r="P5596">
        <f>IF(ISERROR(O5596)=0,O5596,VLOOKUP(B5596,Kreise!$B$4:$AA$405,11,0))</f>
        <v>2</v>
      </c>
      <c r="R5596" t="e">
        <f>VLOOKUP(A5596,Kreise!$A$4:$AA$405,10,0)</f>
        <v>#N/A</v>
      </c>
      <c r="S5596">
        <f>IF(ISERROR(R5596)=0,R5596,VLOOKUP(B5596,Kreise!$B$4:$AA$405,9,0))</f>
        <v>3</v>
      </c>
    </row>
    <row r="5597" spans="1:19">
      <c r="A5597" s="32">
        <v>7140113</v>
      </c>
      <c r="B5597" s="32" t="str">
        <f t="shared" si="87"/>
        <v>7140</v>
      </c>
      <c r="C5597" s="40">
        <v>71405007113</v>
      </c>
      <c r="D5597" t="s">
        <v>9198</v>
      </c>
      <c r="E5597">
        <v>7140907</v>
      </c>
      <c r="F5597">
        <v>120665606</v>
      </c>
      <c r="G5597" t="s">
        <v>1955</v>
      </c>
      <c r="H5597">
        <v>3.91</v>
      </c>
      <c r="I5597" s="11">
        <v>337</v>
      </c>
      <c r="J5597" s="11">
        <v>174</v>
      </c>
      <c r="K5597" s="11">
        <v>163</v>
      </c>
      <c r="L5597">
        <v>55469</v>
      </c>
      <c r="O5597" t="e">
        <f>VLOOKUP(A5597,Kreise!$A$4:$AA$405,12,0)</f>
        <v>#N/A</v>
      </c>
      <c r="P5597">
        <f>IF(ISERROR(O5597)=0,O5597,VLOOKUP(B5597,Kreise!$B$4:$AA$405,11,0))</f>
        <v>2</v>
      </c>
      <c r="R5597" t="e">
        <f>VLOOKUP(A5597,Kreise!$A$4:$AA$405,10,0)</f>
        <v>#N/A</v>
      </c>
      <c r="S5597">
        <f>IF(ISERROR(R5597)=0,R5597,VLOOKUP(B5597,Kreise!$B$4:$AA$405,9,0))</f>
        <v>3</v>
      </c>
    </row>
    <row r="5598" spans="1:19">
      <c r="A5598" s="32">
        <v>7140115</v>
      </c>
      <c r="B5598" s="32" t="str">
        <f t="shared" si="87"/>
        <v>7140</v>
      </c>
      <c r="C5598" s="40">
        <v>71405007115</v>
      </c>
      <c r="D5598" t="s">
        <v>9199</v>
      </c>
      <c r="E5598">
        <v>7140907</v>
      </c>
      <c r="F5598">
        <v>120665607</v>
      </c>
      <c r="G5598" t="s">
        <v>1955</v>
      </c>
      <c r="H5598">
        <v>1.52</v>
      </c>
      <c r="I5598" s="11">
        <v>116</v>
      </c>
      <c r="J5598" s="11">
        <v>61</v>
      </c>
      <c r="K5598" s="11">
        <v>55</v>
      </c>
      <c r="L5598">
        <v>55469</v>
      </c>
      <c r="O5598" t="e">
        <f>VLOOKUP(A5598,Kreise!$A$4:$AA$405,12,0)</f>
        <v>#N/A</v>
      </c>
      <c r="P5598">
        <f>IF(ISERROR(O5598)=0,O5598,VLOOKUP(B5598,Kreise!$B$4:$AA$405,11,0))</f>
        <v>2</v>
      </c>
      <c r="R5598" t="e">
        <f>VLOOKUP(A5598,Kreise!$A$4:$AA$405,10,0)</f>
        <v>#N/A</v>
      </c>
      <c r="S5598">
        <f>IF(ISERROR(R5598)=0,R5598,VLOOKUP(B5598,Kreise!$B$4:$AA$405,9,0))</f>
        <v>3</v>
      </c>
    </row>
    <row r="5599" spans="1:19">
      <c r="A5599" s="32">
        <v>7140118</v>
      </c>
      <c r="B5599" s="32" t="str">
        <f t="shared" si="87"/>
        <v>7140</v>
      </c>
      <c r="C5599" s="40">
        <v>71405007118</v>
      </c>
      <c r="D5599" t="s">
        <v>9200</v>
      </c>
      <c r="E5599">
        <v>7140907</v>
      </c>
      <c r="F5599">
        <v>120670124</v>
      </c>
      <c r="G5599" t="s">
        <v>1955</v>
      </c>
      <c r="H5599">
        <v>4.03</v>
      </c>
      <c r="I5599" s="11">
        <v>251</v>
      </c>
      <c r="J5599" s="11">
        <v>129</v>
      </c>
      <c r="K5599" s="11">
        <v>122</v>
      </c>
      <c r="L5599">
        <v>55469</v>
      </c>
      <c r="O5599" t="e">
        <f>VLOOKUP(A5599,Kreise!$A$4:$AA$405,12,0)</f>
        <v>#N/A</v>
      </c>
      <c r="P5599">
        <f>IF(ISERROR(O5599)=0,O5599,VLOOKUP(B5599,Kreise!$B$4:$AA$405,11,0))</f>
        <v>2</v>
      </c>
      <c r="R5599" t="e">
        <f>VLOOKUP(A5599,Kreise!$A$4:$AA$405,10,0)</f>
        <v>#N/A</v>
      </c>
      <c r="S5599">
        <f>IF(ISERROR(R5599)=0,R5599,VLOOKUP(B5599,Kreise!$B$4:$AA$405,9,0))</f>
        <v>3</v>
      </c>
    </row>
    <row r="5600" spans="1:19">
      <c r="A5600" s="32">
        <v>7140121</v>
      </c>
      <c r="B5600" s="32" t="str">
        <f t="shared" si="87"/>
        <v>7140</v>
      </c>
      <c r="C5600" s="40">
        <v>71405007121</v>
      </c>
      <c r="D5600" t="s">
        <v>9201</v>
      </c>
      <c r="E5600">
        <v>7140907</v>
      </c>
      <c r="F5600">
        <v>120670201</v>
      </c>
      <c r="G5600" t="s">
        <v>1955</v>
      </c>
      <c r="H5600">
        <v>2.51</v>
      </c>
      <c r="I5600" s="11">
        <v>102</v>
      </c>
      <c r="J5600" s="11">
        <v>49</v>
      </c>
      <c r="K5600" s="11">
        <v>53</v>
      </c>
      <c r="L5600">
        <v>55469</v>
      </c>
      <c r="O5600" t="e">
        <f>VLOOKUP(A5600,Kreise!$A$4:$AA$405,12,0)</f>
        <v>#N/A</v>
      </c>
      <c r="P5600">
        <f>IF(ISERROR(O5600)=0,O5600,VLOOKUP(B5600,Kreise!$B$4:$AA$405,11,0))</f>
        <v>2</v>
      </c>
      <c r="R5600" t="e">
        <f>VLOOKUP(A5600,Kreise!$A$4:$AA$405,10,0)</f>
        <v>#N/A</v>
      </c>
      <c r="S5600">
        <f>IF(ISERROR(R5600)=0,R5600,VLOOKUP(B5600,Kreise!$B$4:$AA$405,9,0))</f>
        <v>3</v>
      </c>
    </row>
    <row r="5601" spans="1:19">
      <c r="A5601" s="32">
        <v>7140126</v>
      </c>
      <c r="B5601" s="32" t="str">
        <f t="shared" si="87"/>
        <v>7140</v>
      </c>
      <c r="C5601" s="40">
        <v>71405007126</v>
      </c>
      <c r="D5601" t="s">
        <v>9202</v>
      </c>
      <c r="E5601">
        <v>7140907</v>
      </c>
      <c r="F5601">
        <v>120670481</v>
      </c>
      <c r="G5601" t="s">
        <v>1955</v>
      </c>
      <c r="H5601">
        <v>3.14</v>
      </c>
      <c r="I5601" s="11">
        <v>259</v>
      </c>
      <c r="J5601" s="11">
        <v>144</v>
      </c>
      <c r="K5601" s="11">
        <v>115</v>
      </c>
      <c r="L5601">
        <v>55469</v>
      </c>
      <c r="O5601" t="e">
        <f>VLOOKUP(A5601,Kreise!$A$4:$AA$405,12,0)</f>
        <v>#N/A</v>
      </c>
      <c r="P5601">
        <f>IF(ISERROR(O5601)=0,O5601,VLOOKUP(B5601,Kreise!$B$4:$AA$405,11,0))</f>
        <v>2</v>
      </c>
      <c r="R5601" t="e">
        <f>VLOOKUP(A5601,Kreise!$A$4:$AA$405,10,0)</f>
        <v>#N/A</v>
      </c>
      <c r="S5601">
        <f>IF(ISERROR(R5601)=0,R5601,VLOOKUP(B5601,Kreise!$B$4:$AA$405,9,0))</f>
        <v>3</v>
      </c>
    </row>
    <row r="5602" spans="1:19">
      <c r="A5602" s="32">
        <v>7140139</v>
      </c>
      <c r="B5602" s="32" t="str">
        <f t="shared" si="87"/>
        <v>7140</v>
      </c>
      <c r="C5602" s="40">
        <v>71405007139</v>
      </c>
      <c r="D5602" t="s">
        <v>5571</v>
      </c>
      <c r="E5602">
        <v>7140907</v>
      </c>
      <c r="F5602">
        <v>120680181</v>
      </c>
      <c r="G5602" t="s">
        <v>1955</v>
      </c>
      <c r="H5602">
        <v>3.9</v>
      </c>
      <c r="I5602" s="11">
        <v>257</v>
      </c>
      <c r="J5602" s="11">
        <v>131</v>
      </c>
      <c r="K5602" s="11">
        <v>126</v>
      </c>
      <c r="L5602">
        <v>55469</v>
      </c>
      <c r="O5602" t="e">
        <f>VLOOKUP(A5602,Kreise!$A$4:$AA$405,12,0)</f>
        <v>#N/A</v>
      </c>
      <c r="P5602">
        <f>IF(ISERROR(O5602)=0,O5602,VLOOKUP(B5602,Kreise!$B$4:$AA$405,11,0))</f>
        <v>2</v>
      </c>
      <c r="R5602" t="e">
        <f>VLOOKUP(A5602,Kreise!$A$4:$AA$405,10,0)</f>
        <v>#N/A</v>
      </c>
      <c r="S5602">
        <f>IF(ISERROR(R5602)=0,R5602,VLOOKUP(B5602,Kreise!$B$4:$AA$405,9,0))</f>
        <v>3</v>
      </c>
    </row>
    <row r="5603" spans="1:19">
      <c r="A5603" s="32">
        <v>7140144</v>
      </c>
      <c r="B5603" s="32" t="str">
        <f t="shared" si="87"/>
        <v>7140</v>
      </c>
      <c r="C5603" s="40">
        <v>71405007144</v>
      </c>
      <c r="D5603" t="s">
        <v>9203</v>
      </c>
      <c r="E5603">
        <v>7140907</v>
      </c>
      <c r="F5603">
        <v>120680353</v>
      </c>
      <c r="G5603" t="s">
        <v>1955</v>
      </c>
      <c r="H5603">
        <v>11.96</v>
      </c>
      <c r="I5603" s="11">
        <v>7759</v>
      </c>
      <c r="J5603" s="11">
        <v>3739</v>
      </c>
      <c r="K5603" s="11">
        <v>4020</v>
      </c>
      <c r="L5603">
        <v>55469</v>
      </c>
      <c r="O5603" t="e">
        <f>VLOOKUP(A5603,Kreise!$A$4:$AA$405,12,0)</f>
        <v>#N/A</v>
      </c>
      <c r="P5603">
        <f>IF(ISERROR(O5603)=0,O5603,VLOOKUP(B5603,Kreise!$B$4:$AA$405,11,0))</f>
        <v>2</v>
      </c>
      <c r="R5603" t="e">
        <f>VLOOKUP(A5603,Kreise!$A$4:$AA$405,10,0)</f>
        <v>#N/A</v>
      </c>
      <c r="S5603">
        <f>IF(ISERROR(R5603)=0,R5603,VLOOKUP(B5603,Kreise!$B$4:$AA$405,9,0))</f>
        <v>3</v>
      </c>
    </row>
    <row r="5604" spans="1:19">
      <c r="A5604" s="32">
        <v>7140015</v>
      </c>
      <c r="B5604" s="32" t="str">
        <f t="shared" si="87"/>
        <v>7140</v>
      </c>
      <c r="C5604" s="40">
        <v>71405007015</v>
      </c>
      <c r="D5604" t="s">
        <v>9204</v>
      </c>
      <c r="E5604">
        <v>7140907</v>
      </c>
      <c r="F5604">
        <v>120615113</v>
      </c>
      <c r="G5604" t="s">
        <v>1955</v>
      </c>
      <c r="H5604">
        <v>4.1</v>
      </c>
      <c r="I5604" s="11">
        <v>323</v>
      </c>
      <c r="J5604" s="11">
        <v>175</v>
      </c>
      <c r="K5604" s="11">
        <v>148</v>
      </c>
      <c r="L5604">
        <v>55471</v>
      </c>
      <c r="O5604" t="e">
        <f>VLOOKUP(A5604,Kreise!$A$4:$AA$405,12,0)</f>
        <v>#N/A</v>
      </c>
      <c r="P5604">
        <f>IF(ISERROR(O5604)=0,O5604,VLOOKUP(B5604,Kreise!$B$4:$AA$405,11,0))</f>
        <v>2</v>
      </c>
      <c r="R5604" t="e">
        <f>VLOOKUP(A5604,Kreise!$A$4:$AA$405,10,0)</f>
        <v>#N/A</v>
      </c>
      <c r="S5604">
        <f>IF(ISERROR(R5604)=0,R5604,VLOOKUP(B5604,Kreise!$B$4:$AA$405,9,0))</f>
        <v>3</v>
      </c>
    </row>
    <row r="5605" spans="1:19">
      <c r="A5605" s="32">
        <v>7140039</v>
      </c>
      <c r="B5605" s="32" t="str">
        <f t="shared" si="87"/>
        <v>7140</v>
      </c>
      <c r="C5605" s="40">
        <v>71405007039</v>
      </c>
      <c r="D5605" t="s">
        <v>9205</v>
      </c>
      <c r="E5605">
        <v>7140907</v>
      </c>
      <c r="F5605">
        <v>120625209</v>
      </c>
      <c r="G5605" t="s">
        <v>1955</v>
      </c>
      <c r="H5605">
        <v>3.71</v>
      </c>
      <c r="I5605" s="11">
        <v>219</v>
      </c>
      <c r="J5605" s="11">
        <v>106</v>
      </c>
      <c r="K5605" s="11">
        <v>113</v>
      </c>
      <c r="L5605">
        <v>55471</v>
      </c>
      <c r="O5605" t="e">
        <f>VLOOKUP(A5605,Kreise!$A$4:$AA$405,12,0)</f>
        <v>#N/A</v>
      </c>
      <c r="P5605">
        <f>IF(ISERROR(O5605)=0,O5605,VLOOKUP(B5605,Kreise!$B$4:$AA$405,11,0))</f>
        <v>2</v>
      </c>
      <c r="R5605" t="e">
        <f>VLOOKUP(A5605,Kreise!$A$4:$AA$405,10,0)</f>
        <v>#N/A</v>
      </c>
      <c r="S5605">
        <f>IF(ISERROR(R5605)=0,R5605,VLOOKUP(B5605,Kreise!$B$4:$AA$405,9,0))</f>
        <v>3</v>
      </c>
    </row>
    <row r="5606" spans="1:19">
      <c r="A5606" s="32">
        <v>7140065</v>
      </c>
      <c r="B5606" s="32" t="str">
        <f t="shared" si="87"/>
        <v>7140</v>
      </c>
      <c r="C5606" s="40">
        <v>71405007065</v>
      </c>
      <c r="D5606" t="s">
        <v>9206</v>
      </c>
      <c r="E5606">
        <v>7140907</v>
      </c>
      <c r="F5606">
        <v>120640317</v>
      </c>
      <c r="G5606" t="s">
        <v>1955</v>
      </c>
      <c r="H5606">
        <v>2.72</v>
      </c>
      <c r="I5606" s="11">
        <v>294</v>
      </c>
      <c r="J5606" s="11">
        <v>137</v>
      </c>
      <c r="K5606" s="11">
        <v>157</v>
      </c>
      <c r="L5606">
        <v>55471</v>
      </c>
      <c r="O5606" t="e">
        <f>VLOOKUP(A5606,Kreise!$A$4:$AA$405,12,0)</f>
        <v>#N/A</v>
      </c>
      <c r="P5606">
        <f>IF(ISERROR(O5606)=0,O5606,VLOOKUP(B5606,Kreise!$B$4:$AA$405,11,0))</f>
        <v>2</v>
      </c>
      <c r="R5606" t="e">
        <f>VLOOKUP(A5606,Kreise!$A$4:$AA$405,10,0)</f>
        <v>#N/A</v>
      </c>
      <c r="S5606">
        <f>IF(ISERROR(R5606)=0,R5606,VLOOKUP(B5606,Kreise!$B$4:$AA$405,9,0))</f>
        <v>3</v>
      </c>
    </row>
    <row r="5607" spans="1:19">
      <c r="A5607" s="32">
        <v>7140076</v>
      </c>
      <c r="B5607" s="32" t="str">
        <f t="shared" si="87"/>
        <v>7140</v>
      </c>
      <c r="C5607" s="40">
        <v>71405007076</v>
      </c>
      <c r="D5607" t="s">
        <v>9207</v>
      </c>
      <c r="E5607">
        <v>7140907</v>
      </c>
      <c r="F5607">
        <v>120645403</v>
      </c>
      <c r="G5607" t="s">
        <v>1955</v>
      </c>
      <c r="H5607">
        <v>6.92</v>
      </c>
      <c r="I5607" s="11">
        <v>484</v>
      </c>
      <c r="J5607" s="11">
        <v>240</v>
      </c>
      <c r="K5607" s="11">
        <v>244</v>
      </c>
      <c r="L5607">
        <v>55471</v>
      </c>
      <c r="O5607" t="e">
        <f>VLOOKUP(A5607,Kreise!$A$4:$AA$405,12,0)</f>
        <v>#N/A</v>
      </c>
      <c r="P5607">
        <f>IF(ISERROR(O5607)=0,O5607,VLOOKUP(B5607,Kreise!$B$4:$AA$405,11,0))</f>
        <v>2</v>
      </c>
      <c r="R5607" t="e">
        <f>VLOOKUP(A5607,Kreise!$A$4:$AA$405,10,0)</f>
        <v>#N/A</v>
      </c>
      <c r="S5607">
        <f>IF(ISERROR(R5607)=0,R5607,VLOOKUP(B5607,Kreise!$B$4:$AA$405,9,0))</f>
        <v>3</v>
      </c>
    </row>
    <row r="5608" spans="1:19">
      <c r="A5608" s="32">
        <v>7140077</v>
      </c>
      <c r="B5608" s="32" t="str">
        <f t="shared" si="87"/>
        <v>7140</v>
      </c>
      <c r="C5608" s="40">
        <v>71405007077</v>
      </c>
      <c r="D5608" t="s">
        <v>9208</v>
      </c>
      <c r="E5608">
        <v>7140907</v>
      </c>
      <c r="F5608">
        <v>120645404</v>
      </c>
      <c r="G5608" t="s">
        <v>1955</v>
      </c>
      <c r="H5608">
        <v>3.21</v>
      </c>
      <c r="I5608" s="11">
        <v>471</v>
      </c>
      <c r="J5608" s="11">
        <v>243</v>
      </c>
      <c r="K5608" s="11">
        <v>228</v>
      </c>
      <c r="L5608">
        <v>55471</v>
      </c>
      <c r="O5608" t="e">
        <f>VLOOKUP(A5608,Kreise!$A$4:$AA$405,12,0)</f>
        <v>#N/A</v>
      </c>
      <c r="P5608">
        <f>IF(ISERROR(O5608)=0,O5608,VLOOKUP(B5608,Kreise!$B$4:$AA$405,11,0))</f>
        <v>2</v>
      </c>
      <c r="R5608" t="e">
        <f>VLOOKUP(A5608,Kreise!$A$4:$AA$405,10,0)</f>
        <v>#N/A</v>
      </c>
      <c r="S5608">
        <f>IF(ISERROR(R5608)=0,R5608,VLOOKUP(B5608,Kreise!$B$4:$AA$405,9,0))</f>
        <v>3</v>
      </c>
    </row>
    <row r="5609" spans="1:19">
      <c r="A5609" s="32">
        <v>7140101</v>
      </c>
      <c r="B5609" s="32" t="str">
        <f t="shared" si="87"/>
        <v>7140</v>
      </c>
      <c r="C5609" s="40">
        <v>71405007101</v>
      </c>
      <c r="D5609" t="s">
        <v>9209</v>
      </c>
      <c r="E5609">
        <v>7140907</v>
      </c>
      <c r="F5609">
        <v>120650356</v>
      </c>
      <c r="G5609" t="s">
        <v>1955</v>
      </c>
      <c r="H5609">
        <v>5.28</v>
      </c>
      <c r="I5609" s="11">
        <v>282</v>
      </c>
      <c r="J5609" s="11">
        <v>144</v>
      </c>
      <c r="K5609" s="11">
        <v>138</v>
      </c>
      <c r="L5609">
        <v>55471</v>
      </c>
      <c r="O5609" t="e">
        <f>VLOOKUP(A5609,Kreise!$A$4:$AA$405,12,0)</f>
        <v>#N/A</v>
      </c>
      <c r="P5609">
        <f>IF(ISERROR(O5609)=0,O5609,VLOOKUP(B5609,Kreise!$B$4:$AA$405,11,0))</f>
        <v>2</v>
      </c>
      <c r="R5609" t="e">
        <f>VLOOKUP(A5609,Kreise!$A$4:$AA$405,10,0)</f>
        <v>#N/A</v>
      </c>
      <c r="S5609">
        <f>IF(ISERROR(R5609)=0,R5609,VLOOKUP(B5609,Kreise!$B$4:$AA$405,9,0))</f>
        <v>3</v>
      </c>
    </row>
    <row r="5610" spans="1:19">
      <c r="A5610" s="32">
        <v>7140119</v>
      </c>
      <c r="B5610" s="32" t="str">
        <f t="shared" si="87"/>
        <v>7140</v>
      </c>
      <c r="C5610" s="40">
        <v>71405007119</v>
      </c>
      <c r="D5610" t="s">
        <v>9210</v>
      </c>
      <c r="E5610">
        <v>7140907</v>
      </c>
      <c r="F5610">
        <v>120670137</v>
      </c>
      <c r="G5610" t="s">
        <v>1955</v>
      </c>
      <c r="H5610">
        <v>6.16</v>
      </c>
      <c r="I5610" s="11">
        <v>319</v>
      </c>
      <c r="J5610" s="11">
        <v>152</v>
      </c>
      <c r="K5610" s="11">
        <v>167</v>
      </c>
      <c r="L5610">
        <v>55471</v>
      </c>
      <c r="O5610" t="e">
        <f>VLOOKUP(A5610,Kreise!$A$4:$AA$405,12,0)</f>
        <v>#N/A</v>
      </c>
      <c r="P5610">
        <f>IF(ISERROR(O5610)=0,O5610,VLOOKUP(B5610,Kreise!$B$4:$AA$405,11,0))</f>
        <v>2</v>
      </c>
      <c r="R5610" t="e">
        <f>VLOOKUP(A5610,Kreise!$A$4:$AA$405,10,0)</f>
        <v>#N/A</v>
      </c>
      <c r="S5610">
        <f>IF(ISERROR(R5610)=0,R5610,VLOOKUP(B5610,Kreise!$B$4:$AA$405,9,0))</f>
        <v>3</v>
      </c>
    </row>
    <row r="5611" spans="1:19">
      <c r="A5611" s="32">
        <v>7140123</v>
      </c>
      <c r="B5611" s="32" t="str">
        <f t="shared" si="87"/>
        <v>7140</v>
      </c>
      <c r="C5611" s="40">
        <v>71405007123</v>
      </c>
      <c r="D5611" t="s">
        <v>9211</v>
      </c>
      <c r="E5611">
        <v>7140907</v>
      </c>
      <c r="F5611">
        <v>120670440</v>
      </c>
      <c r="G5611" t="s">
        <v>1955</v>
      </c>
      <c r="H5611">
        <v>4.76</v>
      </c>
      <c r="I5611" s="11">
        <v>334</v>
      </c>
      <c r="J5611" s="11">
        <v>171</v>
      </c>
      <c r="K5611" s="11">
        <v>163</v>
      </c>
      <c r="L5611">
        <v>55471</v>
      </c>
      <c r="O5611" t="e">
        <f>VLOOKUP(A5611,Kreise!$A$4:$AA$405,12,0)</f>
        <v>#N/A</v>
      </c>
      <c r="P5611">
        <f>IF(ISERROR(O5611)=0,O5611,VLOOKUP(B5611,Kreise!$B$4:$AA$405,11,0))</f>
        <v>2</v>
      </c>
      <c r="R5611" t="e">
        <f>VLOOKUP(A5611,Kreise!$A$4:$AA$405,10,0)</f>
        <v>#N/A</v>
      </c>
      <c r="S5611">
        <f>IF(ISERROR(R5611)=0,R5611,VLOOKUP(B5611,Kreise!$B$4:$AA$405,9,0))</f>
        <v>3</v>
      </c>
    </row>
    <row r="5612" spans="1:19">
      <c r="A5612" s="32">
        <v>7140134</v>
      </c>
      <c r="B5612" s="32" t="str">
        <f t="shared" si="87"/>
        <v>7140</v>
      </c>
      <c r="C5612" s="40">
        <v>71405007134</v>
      </c>
      <c r="D5612" t="s">
        <v>9212</v>
      </c>
      <c r="E5612">
        <v>7140907</v>
      </c>
      <c r="F5612">
        <v>120675708</v>
      </c>
      <c r="G5612" t="s">
        <v>1955</v>
      </c>
      <c r="H5612">
        <v>12.71</v>
      </c>
      <c r="I5612" s="11">
        <v>438</v>
      </c>
      <c r="J5612" s="11">
        <v>218</v>
      </c>
      <c r="K5612" s="11">
        <v>220</v>
      </c>
      <c r="L5612">
        <v>55471</v>
      </c>
      <c r="M5612">
        <v>1</v>
      </c>
      <c r="O5612" t="e">
        <f>VLOOKUP(A5612,Kreise!$A$4:$AA$405,12,0)</f>
        <v>#N/A</v>
      </c>
      <c r="P5612">
        <f>IF(ISERROR(O5612)=0,O5612,VLOOKUP(B5612,Kreise!$B$4:$AA$405,11,0))</f>
        <v>2</v>
      </c>
      <c r="R5612" t="e">
        <f>VLOOKUP(A5612,Kreise!$A$4:$AA$405,10,0)</f>
        <v>#N/A</v>
      </c>
      <c r="S5612">
        <f>IF(ISERROR(R5612)=0,R5612,VLOOKUP(B5612,Kreise!$B$4:$AA$405,9,0))</f>
        <v>3</v>
      </c>
    </row>
    <row r="5613" spans="1:19">
      <c r="A5613" s="32">
        <v>7140150</v>
      </c>
      <c r="B5613" s="32" t="str">
        <f t="shared" si="87"/>
        <v>7140</v>
      </c>
      <c r="C5613" s="40">
        <v>71405007150</v>
      </c>
      <c r="D5613" t="s">
        <v>3183</v>
      </c>
      <c r="E5613">
        <v>7140907</v>
      </c>
      <c r="F5613">
        <v>120690017</v>
      </c>
      <c r="G5613" t="s">
        <v>1955</v>
      </c>
      <c r="H5613">
        <v>5.79</v>
      </c>
      <c r="I5613" s="11">
        <v>734</v>
      </c>
      <c r="J5613" s="11">
        <v>366</v>
      </c>
      <c r="K5613" s="11">
        <v>368</v>
      </c>
      <c r="L5613">
        <v>55471</v>
      </c>
      <c r="O5613" t="e">
        <f>VLOOKUP(A5613,Kreise!$A$4:$AA$405,12,0)</f>
        <v>#N/A</v>
      </c>
      <c r="P5613">
        <f>IF(ISERROR(O5613)=0,O5613,VLOOKUP(B5613,Kreise!$B$4:$AA$405,11,0))</f>
        <v>2</v>
      </c>
      <c r="R5613" t="e">
        <f>VLOOKUP(A5613,Kreise!$A$4:$AA$405,10,0)</f>
        <v>#N/A</v>
      </c>
      <c r="S5613">
        <f>IF(ISERROR(R5613)=0,R5613,VLOOKUP(B5613,Kreise!$B$4:$AA$405,9,0))</f>
        <v>3</v>
      </c>
    </row>
    <row r="5614" spans="1:19">
      <c r="A5614" s="32">
        <v>7140166</v>
      </c>
      <c r="B5614" s="32" t="str">
        <f t="shared" si="87"/>
        <v>7140</v>
      </c>
      <c r="C5614" s="40">
        <v>71405007166</v>
      </c>
      <c r="D5614" t="s">
        <v>9213</v>
      </c>
      <c r="E5614">
        <v>7140907</v>
      </c>
      <c r="F5614">
        <v>120690656</v>
      </c>
      <c r="G5614" t="s">
        <v>1955</v>
      </c>
      <c r="H5614">
        <v>3.9</v>
      </c>
      <c r="I5614" s="11">
        <v>289</v>
      </c>
      <c r="J5614" s="11">
        <v>160</v>
      </c>
      <c r="K5614" s="11">
        <v>129</v>
      </c>
      <c r="L5614">
        <v>55471</v>
      </c>
      <c r="O5614" t="e">
        <f>VLOOKUP(A5614,Kreise!$A$4:$AA$405,12,0)</f>
        <v>#N/A</v>
      </c>
      <c r="P5614">
        <f>IF(ISERROR(O5614)=0,O5614,VLOOKUP(B5614,Kreise!$B$4:$AA$405,11,0))</f>
        <v>2</v>
      </c>
      <c r="R5614" t="e">
        <f>VLOOKUP(A5614,Kreise!$A$4:$AA$405,10,0)</f>
        <v>#N/A</v>
      </c>
      <c r="S5614">
        <f>IF(ISERROR(R5614)=0,R5614,VLOOKUP(B5614,Kreise!$B$4:$AA$405,9,0))</f>
        <v>3</v>
      </c>
    </row>
    <row r="5615" spans="1:19">
      <c r="A5615" s="32">
        <v>7140030</v>
      </c>
      <c r="B5615" s="32" t="str">
        <f t="shared" si="87"/>
        <v>7140</v>
      </c>
      <c r="C5615" s="40">
        <v>71405004030</v>
      </c>
      <c r="D5615" t="s">
        <v>9214</v>
      </c>
      <c r="E5615">
        <v>7140904</v>
      </c>
      <c r="F5615">
        <v>120620469</v>
      </c>
      <c r="G5615" t="s">
        <v>1956</v>
      </c>
      <c r="H5615">
        <v>6.5</v>
      </c>
      <c r="I5615" s="11">
        <v>590</v>
      </c>
      <c r="J5615" s="11">
        <v>305</v>
      </c>
      <c r="K5615" s="11">
        <v>285</v>
      </c>
      <c r="L5615">
        <v>55481</v>
      </c>
      <c r="O5615" t="e">
        <f>VLOOKUP(A5615,Kreise!$A$4:$AA$405,12,0)</f>
        <v>#N/A</v>
      </c>
      <c r="P5615">
        <f>IF(ISERROR(O5615)=0,O5615,VLOOKUP(B5615,Kreise!$B$4:$AA$405,11,0))</f>
        <v>2</v>
      </c>
      <c r="R5615" t="e">
        <f>VLOOKUP(A5615,Kreise!$A$4:$AA$405,10,0)</f>
        <v>#N/A</v>
      </c>
      <c r="S5615">
        <f>IF(ISERROR(R5615)=0,R5615,VLOOKUP(B5615,Kreise!$B$4:$AA$405,9,0))</f>
        <v>3</v>
      </c>
    </row>
    <row r="5616" spans="1:19">
      <c r="A5616" s="32">
        <v>7140048</v>
      </c>
      <c r="B5616" s="32" t="str">
        <f t="shared" si="87"/>
        <v>7140</v>
      </c>
      <c r="C5616" s="40">
        <v>71405004048</v>
      </c>
      <c r="D5616" t="s">
        <v>9215</v>
      </c>
      <c r="E5616">
        <v>7140904</v>
      </c>
      <c r="F5616">
        <v>120630252</v>
      </c>
      <c r="G5616" t="s">
        <v>1956</v>
      </c>
      <c r="H5616">
        <v>3.89</v>
      </c>
      <c r="I5616" s="11">
        <v>115</v>
      </c>
      <c r="J5616" s="11">
        <v>57</v>
      </c>
      <c r="K5616" s="11">
        <v>58</v>
      </c>
      <c r="L5616">
        <v>55481</v>
      </c>
      <c r="O5616" t="e">
        <f>VLOOKUP(A5616,Kreise!$A$4:$AA$405,12,0)</f>
        <v>#N/A</v>
      </c>
      <c r="P5616">
        <f>IF(ISERROR(O5616)=0,O5616,VLOOKUP(B5616,Kreise!$B$4:$AA$405,11,0))</f>
        <v>2</v>
      </c>
      <c r="R5616" t="e">
        <f>VLOOKUP(A5616,Kreise!$A$4:$AA$405,10,0)</f>
        <v>#N/A</v>
      </c>
      <c r="S5616">
        <f>IF(ISERROR(R5616)=0,R5616,VLOOKUP(B5616,Kreise!$B$4:$AA$405,9,0))</f>
        <v>3</v>
      </c>
    </row>
    <row r="5617" spans="1:19">
      <c r="A5617" s="32">
        <v>7140067</v>
      </c>
      <c r="B5617" s="32" t="str">
        <f t="shared" si="87"/>
        <v>7140</v>
      </c>
      <c r="C5617" s="40">
        <v>71405004067</v>
      </c>
      <c r="D5617" t="s">
        <v>9216</v>
      </c>
      <c r="E5617">
        <v>7140904</v>
      </c>
      <c r="F5617">
        <v>120640336</v>
      </c>
      <c r="G5617" t="s">
        <v>1956</v>
      </c>
      <c r="H5617">
        <v>18.05</v>
      </c>
      <c r="I5617" s="11">
        <v>3891</v>
      </c>
      <c r="J5617" s="11">
        <v>1923</v>
      </c>
      <c r="K5617" s="11">
        <v>1968</v>
      </c>
      <c r="L5617">
        <v>55481</v>
      </c>
      <c r="O5617" t="e">
        <f>VLOOKUP(A5617,Kreise!$A$4:$AA$405,12,0)</f>
        <v>#N/A</v>
      </c>
      <c r="P5617">
        <f>IF(ISERROR(O5617)=0,O5617,VLOOKUP(B5617,Kreise!$B$4:$AA$405,11,0))</f>
        <v>2</v>
      </c>
      <c r="R5617" t="e">
        <f>VLOOKUP(A5617,Kreise!$A$4:$AA$405,10,0)</f>
        <v>#N/A</v>
      </c>
      <c r="S5617">
        <f>IF(ISERROR(R5617)=0,R5617,VLOOKUP(B5617,Kreise!$B$4:$AA$405,9,0))</f>
        <v>3</v>
      </c>
    </row>
    <row r="5618" spans="1:19">
      <c r="A5618" s="32">
        <v>7140071</v>
      </c>
      <c r="B5618" s="32" t="str">
        <f t="shared" si="87"/>
        <v>7140</v>
      </c>
      <c r="C5618" s="40">
        <v>71405004071</v>
      </c>
      <c r="D5618" t="s">
        <v>9217</v>
      </c>
      <c r="E5618">
        <v>7140904</v>
      </c>
      <c r="F5618">
        <v>120640448</v>
      </c>
      <c r="G5618" t="s">
        <v>1956</v>
      </c>
      <c r="H5618">
        <v>2.88</v>
      </c>
      <c r="I5618" s="11">
        <v>96</v>
      </c>
      <c r="J5618" s="11">
        <v>46</v>
      </c>
      <c r="K5618" s="11">
        <v>50</v>
      </c>
      <c r="L5618">
        <v>55481</v>
      </c>
      <c r="O5618" t="e">
        <f>VLOOKUP(A5618,Kreise!$A$4:$AA$405,12,0)</f>
        <v>#N/A</v>
      </c>
      <c r="P5618">
        <f>IF(ISERROR(O5618)=0,O5618,VLOOKUP(B5618,Kreise!$B$4:$AA$405,11,0))</f>
        <v>2</v>
      </c>
      <c r="R5618" t="e">
        <f>VLOOKUP(A5618,Kreise!$A$4:$AA$405,10,0)</f>
        <v>#N/A</v>
      </c>
      <c r="S5618">
        <f>IF(ISERROR(R5618)=0,R5618,VLOOKUP(B5618,Kreise!$B$4:$AA$405,9,0))</f>
        <v>3</v>
      </c>
    </row>
    <row r="5619" spans="1:19">
      <c r="A5619" s="32">
        <v>7140086</v>
      </c>
      <c r="B5619" s="32" t="str">
        <f t="shared" si="87"/>
        <v>7140</v>
      </c>
      <c r="C5619" s="40">
        <v>71405004086</v>
      </c>
      <c r="D5619" t="s">
        <v>9218</v>
      </c>
      <c r="E5619">
        <v>7140904</v>
      </c>
      <c r="F5619">
        <v>120650084</v>
      </c>
      <c r="G5619" t="s">
        <v>1956</v>
      </c>
      <c r="H5619">
        <v>3.17</v>
      </c>
      <c r="I5619" s="11">
        <v>202</v>
      </c>
      <c r="J5619" s="11">
        <v>102</v>
      </c>
      <c r="K5619" s="11">
        <v>100</v>
      </c>
      <c r="L5619">
        <v>55481</v>
      </c>
      <c r="O5619" t="e">
        <f>VLOOKUP(A5619,Kreise!$A$4:$AA$405,12,0)</f>
        <v>#N/A</v>
      </c>
      <c r="P5619">
        <f>IF(ISERROR(O5619)=0,O5619,VLOOKUP(B5619,Kreise!$B$4:$AA$405,11,0))</f>
        <v>2</v>
      </c>
      <c r="R5619" t="e">
        <f>VLOOKUP(A5619,Kreise!$A$4:$AA$405,10,0)</f>
        <v>#N/A</v>
      </c>
      <c r="S5619">
        <f>IF(ISERROR(R5619)=0,R5619,VLOOKUP(B5619,Kreise!$B$4:$AA$405,9,0))</f>
        <v>3</v>
      </c>
    </row>
    <row r="5620" spans="1:19">
      <c r="A5620" s="32">
        <v>7140090</v>
      </c>
      <c r="B5620" s="32" t="str">
        <f t="shared" si="87"/>
        <v>7140</v>
      </c>
      <c r="C5620" s="40">
        <v>71405004090</v>
      </c>
      <c r="D5620" t="s">
        <v>9219</v>
      </c>
      <c r="E5620">
        <v>7140904</v>
      </c>
      <c r="F5620">
        <v>120650144</v>
      </c>
      <c r="G5620" t="s">
        <v>1956</v>
      </c>
      <c r="H5620">
        <v>3.15</v>
      </c>
      <c r="I5620" s="11">
        <v>115</v>
      </c>
      <c r="J5620" s="11">
        <v>59</v>
      </c>
      <c r="K5620" s="11">
        <v>56</v>
      </c>
      <c r="L5620">
        <v>55481</v>
      </c>
      <c r="O5620" t="e">
        <f>VLOOKUP(A5620,Kreise!$A$4:$AA$405,12,0)</f>
        <v>#N/A</v>
      </c>
      <c r="P5620">
        <f>IF(ISERROR(O5620)=0,O5620,VLOOKUP(B5620,Kreise!$B$4:$AA$405,11,0))</f>
        <v>2</v>
      </c>
      <c r="R5620" t="e">
        <f>VLOOKUP(A5620,Kreise!$A$4:$AA$405,10,0)</f>
        <v>#N/A</v>
      </c>
      <c r="S5620">
        <f>IF(ISERROR(R5620)=0,R5620,VLOOKUP(B5620,Kreise!$B$4:$AA$405,9,0))</f>
        <v>3</v>
      </c>
    </row>
    <row r="5621" spans="1:19">
      <c r="A5621" s="32">
        <v>7140094</v>
      </c>
      <c r="B5621" s="32" t="str">
        <f t="shared" si="87"/>
        <v>7140</v>
      </c>
      <c r="C5621" s="40">
        <v>71405004094</v>
      </c>
      <c r="D5621" t="s">
        <v>9220</v>
      </c>
      <c r="E5621">
        <v>7140904</v>
      </c>
      <c r="F5621">
        <v>120650193</v>
      </c>
      <c r="G5621" t="s">
        <v>1956</v>
      </c>
      <c r="H5621">
        <v>3.1</v>
      </c>
      <c r="I5621" s="11">
        <v>111</v>
      </c>
      <c r="J5621" s="11">
        <v>59</v>
      </c>
      <c r="K5621" s="11">
        <v>52</v>
      </c>
      <c r="L5621">
        <v>55481</v>
      </c>
      <c r="O5621" t="e">
        <f>VLOOKUP(A5621,Kreise!$A$4:$AA$405,12,0)</f>
        <v>#N/A</v>
      </c>
      <c r="P5621">
        <f>IF(ISERROR(O5621)=0,O5621,VLOOKUP(B5621,Kreise!$B$4:$AA$405,11,0))</f>
        <v>2</v>
      </c>
      <c r="R5621" t="e">
        <f>VLOOKUP(A5621,Kreise!$A$4:$AA$405,10,0)</f>
        <v>#N/A</v>
      </c>
      <c r="S5621">
        <f>IF(ISERROR(R5621)=0,R5621,VLOOKUP(B5621,Kreise!$B$4:$AA$405,9,0))</f>
        <v>3</v>
      </c>
    </row>
    <row r="5622" spans="1:19">
      <c r="A5622" s="32">
        <v>7140105</v>
      </c>
      <c r="B5622" s="32" t="str">
        <f t="shared" si="87"/>
        <v>7140</v>
      </c>
      <c r="C5622" s="40">
        <v>71405004105</v>
      </c>
      <c r="D5622" t="s">
        <v>9221</v>
      </c>
      <c r="E5622">
        <v>7140904</v>
      </c>
      <c r="F5622">
        <v>120660112</v>
      </c>
      <c r="G5622" t="s">
        <v>1956</v>
      </c>
      <c r="H5622">
        <v>4.12</v>
      </c>
      <c r="I5622" s="11">
        <v>180</v>
      </c>
      <c r="J5622" s="11">
        <v>95</v>
      </c>
      <c r="K5622" s="11">
        <v>85</v>
      </c>
      <c r="L5622">
        <v>55481</v>
      </c>
      <c r="O5622" t="e">
        <f>VLOOKUP(A5622,Kreise!$A$4:$AA$405,12,0)</f>
        <v>#N/A</v>
      </c>
      <c r="P5622">
        <f>IF(ISERROR(O5622)=0,O5622,VLOOKUP(B5622,Kreise!$B$4:$AA$405,11,0))</f>
        <v>2</v>
      </c>
      <c r="R5622" t="e">
        <f>VLOOKUP(A5622,Kreise!$A$4:$AA$405,10,0)</f>
        <v>#N/A</v>
      </c>
      <c r="S5622">
        <f>IF(ISERROR(R5622)=0,R5622,VLOOKUP(B5622,Kreise!$B$4:$AA$405,9,0))</f>
        <v>3</v>
      </c>
    </row>
    <row r="5623" spans="1:19">
      <c r="A5623" s="32">
        <v>7140111</v>
      </c>
      <c r="B5623" s="32" t="str">
        <f t="shared" si="87"/>
        <v>7140</v>
      </c>
      <c r="C5623" s="40">
        <v>71405004111</v>
      </c>
      <c r="D5623" t="s">
        <v>9222</v>
      </c>
      <c r="E5623">
        <v>7140904</v>
      </c>
      <c r="F5623">
        <v>120660320</v>
      </c>
      <c r="G5623" t="s">
        <v>1956</v>
      </c>
      <c r="H5623">
        <v>5.84</v>
      </c>
      <c r="I5623" s="11">
        <v>252</v>
      </c>
      <c r="J5623" s="11">
        <v>130</v>
      </c>
      <c r="K5623" s="11">
        <v>122</v>
      </c>
      <c r="L5623">
        <v>55481</v>
      </c>
      <c r="O5623" t="e">
        <f>VLOOKUP(A5623,Kreise!$A$4:$AA$405,12,0)</f>
        <v>#N/A</v>
      </c>
      <c r="P5623">
        <f>IF(ISERROR(O5623)=0,O5623,VLOOKUP(B5623,Kreise!$B$4:$AA$405,11,0))</f>
        <v>2</v>
      </c>
      <c r="R5623" t="e">
        <f>VLOOKUP(A5623,Kreise!$A$4:$AA$405,10,0)</f>
        <v>#N/A</v>
      </c>
      <c r="S5623">
        <f>IF(ISERROR(R5623)=0,R5623,VLOOKUP(B5623,Kreise!$B$4:$AA$405,9,0))</f>
        <v>3</v>
      </c>
    </row>
    <row r="5624" spans="1:19">
      <c r="A5624" s="32">
        <v>7140122</v>
      </c>
      <c r="B5624" s="32" t="str">
        <f t="shared" si="87"/>
        <v>7140</v>
      </c>
      <c r="C5624" s="40">
        <v>71405004122</v>
      </c>
      <c r="D5624" t="s">
        <v>9223</v>
      </c>
      <c r="E5624">
        <v>7140904</v>
      </c>
      <c r="F5624">
        <v>120670426</v>
      </c>
      <c r="G5624" t="s">
        <v>1956</v>
      </c>
      <c r="H5624">
        <v>8.18</v>
      </c>
      <c r="I5624" s="11">
        <v>357</v>
      </c>
      <c r="J5624" s="11">
        <v>172</v>
      </c>
      <c r="K5624" s="11">
        <v>185</v>
      </c>
      <c r="L5624">
        <v>55481</v>
      </c>
      <c r="O5624" t="e">
        <f>VLOOKUP(A5624,Kreise!$A$4:$AA$405,12,0)</f>
        <v>#N/A</v>
      </c>
      <c r="P5624">
        <f>IF(ISERROR(O5624)=0,O5624,VLOOKUP(B5624,Kreise!$B$4:$AA$405,11,0))</f>
        <v>2</v>
      </c>
      <c r="R5624" t="e">
        <f>VLOOKUP(A5624,Kreise!$A$4:$AA$405,10,0)</f>
        <v>#N/A</v>
      </c>
      <c r="S5624">
        <f>IF(ISERROR(R5624)=0,R5624,VLOOKUP(B5624,Kreise!$B$4:$AA$405,9,0))</f>
        <v>3</v>
      </c>
    </row>
    <row r="5625" spans="1:19">
      <c r="A5625" s="32">
        <v>7140129</v>
      </c>
      <c r="B5625" s="32" t="str">
        <f t="shared" si="87"/>
        <v>7140</v>
      </c>
      <c r="C5625" s="40">
        <v>71405004129</v>
      </c>
      <c r="D5625" t="s">
        <v>9224</v>
      </c>
      <c r="E5625">
        <v>7140904</v>
      </c>
      <c r="F5625">
        <v>120675701</v>
      </c>
      <c r="G5625" t="s">
        <v>1956</v>
      </c>
      <c r="H5625">
        <v>2.72</v>
      </c>
      <c r="I5625" s="11">
        <v>198</v>
      </c>
      <c r="J5625" s="11">
        <v>92</v>
      </c>
      <c r="K5625" s="11">
        <v>106</v>
      </c>
      <c r="L5625">
        <v>55481</v>
      </c>
      <c r="O5625" t="e">
        <f>VLOOKUP(A5625,Kreise!$A$4:$AA$405,12,0)</f>
        <v>#N/A</v>
      </c>
      <c r="P5625">
        <f>IF(ISERROR(O5625)=0,O5625,VLOOKUP(B5625,Kreise!$B$4:$AA$405,11,0))</f>
        <v>2</v>
      </c>
      <c r="R5625" t="e">
        <f>VLOOKUP(A5625,Kreise!$A$4:$AA$405,10,0)</f>
        <v>#N/A</v>
      </c>
      <c r="S5625">
        <f>IF(ISERROR(R5625)=0,R5625,VLOOKUP(B5625,Kreise!$B$4:$AA$405,9,0))</f>
        <v>3</v>
      </c>
    </row>
    <row r="5626" spans="1:19">
      <c r="A5626" s="32">
        <v>7140141</v>
      </c>
      <c r="B5626" s="32" t="str">
        <f t="shared" si="87"/>
        <v>7140</v>
      </c>
      <c r="C5626" s="40">
        <v>71405004141</v>
      </c>
      <c r="D5626" t="s">
        <v>9225</v>
      </c>
      <c r="E5626">
        <v>7140904</v>
      </c>
      <c r="F5626">
        <v>120680320</v>
      </c>
      <c r="G5626" t="s">
        <v>1956</v>
      </c>
      <c r="H5626">
        <v>3.88</v>
      </c>
      <c r="I5626" s="11">
        <v>129</v>
      </c>
      <c r="J5626" s="11">
        <v>66</v>
      </c>
      <c r="K5626" s="11">
        <v>63</v>
      </c>
      <c r="L5626">
        <v>55481</v>
      </c>
      <c r="O5626" t="e">
        <f>VLOOKUP(A5626,Kreise!$A$4:$AA$405,12,0)</f>
        <v>#N/A</v>
      </c>
      <c r="P5626">
        <f>IF(ISERROR(O5626)=0,O5626,VLOOKUP(B5626,Kreise!$B$4:$AA$405,11,0))</f>
        <v>2</v>
      </c>
      <c r="R5626" t="e">
        <f>VLOOKUP(A5626,Kreise!$A$4:$AA$405,10,0)</f>
        <v>#N/A</v>
      </c>
      <c r="S5626">
        <f>IF(ISERROR(R5626)=0,R5626,VLOOKUP(B5626,Kreise!$B$4:$AA$405,9,0))</f>
        <v>3</v>
      </c>
    </row>
    <row r="5627" spans="1:19">
      <c r="A5627" s="32">
        <v>7140151</v>
      </c>
      <c r="B5627" s="32" t="str">
        <f t="shared" si="87"/>
        <v>7140</v>
      </c>
      <c r="C5627" s="40">
        <v>71405004151</v>
      </c>
      <c r="D5627" t="s">
        <v>9226</v>
      </c>
      <c r="E5627">
        <v>7140904</v>
      </c>
      <c r="F5627">
        <v>120690020</v>
      </c>
      <c r="G5627" t="s">
        <v>1956</v>
      </c>
      <c r="H5627">
        <v>1.56</v>
      </c>
      <c r="I5627" s="11">
        <v>85</v>
      </c>
      <c r="J5627" s="11">
        <v>42</v>
      </c>
      <c r="K5627" s="11">
        <v>43</v>
      </c>
      <c r="L5627">
        <v>55481</v>
      </c>
      <c r="O5627" t="e">
        <f>VLOOKUP(A5627,Kreise!$A$4:$AA$405,12,0)</f>
        <v>#N/A</v>
      </c>
      <c r="P5627">
        <f>IF(ISERROR(O5627)=0,O5627,VLOOKUP(B5627,Kreise!$B$4:$AA$405,11,0))</f>
        <v>2</v>
      </c>
      <c r="R5627" t="e">
        <f>VLOOKUP(A5627,Kreise!$A$4:$AA$405,10,0)</f>
        <v>#N/A</v>
      </c>
      <c r="S5627">
        <f>IF(ISERROR(R5627)=0,R5627,VLOOKUP(B5627,Kreise!$B$4:$AA$405,9,0))</f>
        <v>3</v>
      </c>
    </row>
    <row r="5628" spans="1:19">
      <c r="A5628" s="32">
        <v>7140163</v>
      </c>
      <c r="B5628" s="32" t="str">
        <f t="shared" si="87"/>
        <v>7140</v>
      </c>
      <c r="C5628" s="40">
        <v>71405004163</v>
      </c>
      <c r="D5628" t="s">
        <v>9227</v>
      </c>
      <c r="E5628">
        <v>7140904</v>
      </c>
      <c r="F5628">
        <v>120690604</v>
      </c>
      <c r="G5628" t="s">
        <v>1956</v>
      </c>
      <c r="H5628">
        <v>8.39</v>
      </c>
      <c r="I5628" s="11">
        <v>193</v>
      </c>
      <c r="J5628" s="11">
        <v>95</v>
      </c>
      <c r="K5628" s="11">
        <v>98</v>
      </c>
      <c r="L5628">
        <v>55481</v>
      </c>
      <c r="O5628" t="e">
        <f>VLOOKUP(A5628,Kreise!$A$4:$AA$405,12,0)</f>
        <v>#N/A</v>
      </c>
      <c r="P5628">
        <f>IF(ISERROR(O5628)=0,O5628,VLOOKUP(B5628,Kreise!$B$4:$AA$405,11,0))</f>
        <v>2</v>
      </c>
      <c r="R5628" t="e">
        <f>VLOOKUP(A5628,Kreise!$A$4:$AA$405,10,0)</f>
        <v>#N/A</v>
      </c>
      <c r="S5628">
        <f>IF(ISERROR(R5628)=0,R5628,VLOOKUP(B5628,Kreise!$B$4:$AA$405,9,0))</f>
        <v>3</v>
      </c>
    </row>
    <row r="5629" spans="1:19">
      <c r="A5629" s="32">
        <v>7134043</v>
      </c>
      <c r="B5629" s="32" t="str">
        <f t="shared" si="87"/>
        <v>7134</v>
      </c>
      <c r="C5629" s="40">
        <v>71345004043</v>
      </c>
      <c r="D5629" t="s">
        <v>9228</v>
      </c>
      <c r="E5629">
        <v>7134904</v>
      </c>
      <c r="F5629">
        <v>96780192</v>
      </c>
      <c r="G5629" t="s">
        <v>1924</v>
      </c>
      <c r="H5629">
        <v>5.18</v>
      </c>
      <c r="I5629" s="11">
        <v>341</v>
      </c>
      <c r="J5629" s="11">
        <v>176</v>
      </c>
      <c r="K5629" s="11">
        <v>165</v>
      </c>
      <c r="L5629">
        <v>55483</v>
      </c>
      <c r="O5629" t="e">
        <f>VLOOKUP(A5629,Kreise!$A$4:$AA$405,12,0)</f>
        <v>#N/A</v>
      </c>
      <c r="P5629">
        <f>IF(ISERROR(O5629)=0,O5629,VLOOKUP(B5629,Kreise!$B$4:$AA$405,11,0))</f>
        <v>2</v>
      </c>
      <c r="R5629" t="e">
        <f>VLOOKUP(A5629,Kreise!$A$4:$AA$405,10,0)</f>
        <v>#N/A</v>
      </c>
      <c r="S5629">
        <f>IF(ISERROR(R5629)=0,R5629,VLOOKUP(B5629,Kreise!$B$4:$AA$405,9,0))</f>
        <v>4</v>
      </c>
    </row>
    <row r="5630" spans="1:19">
      <c r="A5630" s="32">
        <v>7134049</v>
      </c>
      <c r="B5630" s="32" t="str">
        <f t="shared" si="87"/>
        <v>7134</v>
      </c>
      <c r="C5630" s="40">
        <v>71345004049</v>
      </c>
      <c r="D5630" t="s">
        <v>9229</v>
      </c>
      <c r="E5630">
        <v>7134904</v>
      </c>
      <c r="F5630">
        <v>96790134</v>
      </c>
      <c r="G5630" t="s">
        <v>1924</v>
      </c>
      <c r="H5630">
        <v>4.32</v>
      </c>
      <c r="I5630" s="11">
        <v>185</v>
      </c>
      <c r="J5630" s="11">
        <v>101</v>
      </c>
      <c r="K5630" s="11">
        <v>84</v>
      </c>
      <c r="L5630">
        <v>55483</v>
      </c>
      <c r="O5630" t="e">
        <f>VLOOKUP(A5630,Kreise!$A$4:$AA$405,12,0)</f>
        <v>#N/A</v>
      </c>
      <c r="P5630">
        <f>IF(ISERROR(O5630)=0,O5630,VLOOKUP(B5630,Kreise!$B$4:$AA$405,11,0))</f>
        <v>2</v>
      </c>
      <c r="R5630" t="e">
        <f>VLOOKUP(A5630,Kreise!$A$4:$AA$405,10,0)</f>
        <v>#N/A</v>
      </c>
      <c r="S5630">
        <f>IF(ISERROR(R5630)=0,R5630,VLOOKUP(B5630,Kreise!$B$4:$AA$405,9,0))</f>
        <v>4</v>
      </c>
    </row>
    <row r="5631" spans="1:19">
      <c r="A5631" s="32">
        <v>7140006</v>
      </c>
      <c r="B5631" s="32" t="str">
        <f t="shared" si="87"/>
        <v>7140</v>
      </c>
      <c r="C5631" s="40">
        <v>71405004006</v>
      </c>
      <c r="D5631" t="s">
        <v>9230</v>
      </c>
      <c r="E5631">
        <v>7140904</v>
      </c>
      <c r="F5631">
        <v>120610320</v>
      </c>
      <c r="G5631" t="s">
        <v>1956</v>
      </c>
      <c r="H5631">
        <v>4.83</v>
      </c>
      <c r="I5631" s="11">
        <v>440</v>
      </c>
      <c r="J5631" s="11">
        <v>225</v>
      </c>
      <c r="K5631" s="11">
        <v>215</v>
      </c>
      <c r="L5631">
        <v>55483</v>
      </c>
      <c r="O5631" t="e">
        <f>VLOOKUP(A5631,Kreise!$A$4:$AA$405,12,0)</f>
        <v>#N/A</v>
      </c>
      <c r="P5631">
        <f>IF(ISERROR(O5631)=0,O5631,VLOOKUP(B5631,Kreise!$B$4:$AA$405,11,0))</f>
        <v>2</v>
      </c>
      <c r="R5631" t="e">
        <f>VLOOKUP(A5631,Kreise!$A$4:$AA$405,10,0)</f>
        <v>#N/A</v>
      </c>
      <c r="S5631">
        <f>IF(ISERROR(R5631)=0,R5631,VLOOKUP(B5631,Kreise!$B$4:$AA$405,9,0))</f>
        <v>3</v>
      </c>
    </row>
    <row r="5632" spans="1:19">
      <c r="A5632" s="32">
        <v>7140028</v>
      </c>
      <c r="B5632" s="32" t="str">
        <f t="shared" si="87"/>
        <v>7140</v>
      </c>
      <c r="C5632" s="40">
        <v>71405004028</v>
      </c>
      <c r="D5632" t="s">
        <v>9231</v>
      </c>
      <c r="E5632">
        <v>7140904</v>
      </c>
      <c r="F5632">
        <v>120620410</v>
      </c>
      <c r="G5632" t="s">
        <v>1956</v>
      </c>
      <c r="H5632">
        <v>5.86</v>
      </c>
      <c r="I5632" s="11">
        <v>704</v>
      </c>
      <c r="J5632" s="11">
        <v>351</v>
      </c>
      <c r="K5632" s="11">
        <v>353</v>
      </c>
      <c r="L5632">
        <v>55483</v>
      </c>
      <c r="O5632" t="e">
        <f>VLOOKUP(A5632,Kreise!$A$4:$AA$405,12,0)</f>
        <v>#N/A</v>
      </c>
      <c r="P5632">
        <f>IF(ISERROR(O5632)=0,O5632,VLOOKUP(B5632,Kreise!$B$4:$AA$405,11,0))</f>
        <v>2</v>
      </c>
      <c r="R5632" t="e">
        <f>VLOOKUP(A5632,Kreise!$A$4:$AA$405,10,0)</f>
        <v>#N/A</v>
      </c>
      <c r="S5632">
        <f>IF(ISERROR(R5632)=0,R5632,VLOOKUP(B5632,Kreise!$B$4:$AA$405,9,0))</f>
        <v>3</v>
      </c>
    </row>
    <row r="5633" spans="1:19">
      <c r="A5633" s="32">
        <v>7140049</v>
      </c>
      <c r="B5633" s="32" t="str">
        <f t="shared" si="87"/>
        <v>7140</v>
      </c>
      <c r="C5633" s="40">
        <v>71405004049</v>
      </c>
      <c r="D5633" t="s">
        <v>9232</v>
      </c>
      <c r="E5633">
        <v>7140904</v>
      </c>
      <c r="F5633">
        <v>120630273</v>
      </c>
      <c r="G5633" t="s">
        <v>1956</v>
      </c>
      <c r="H5633">
        <v>3.42</v>
      </c>
      <c r="I5633" s="11">
        <v>428</v>
      </c>
      <c r="J5633" s="11">
        <v>207</v>
      </c>
      <c r="K5633" s="11">
        <v>221</v>
      </c>
      <c r="L5633">
        <v>55483</v>
      </c>
      <c r="O5633" t="e">
        <f>VLOOKUP(A5633,Kreise!$A$4:$AA$405,12,0)</f>
        <v>#N/A</v>
      </c>
      <c r="P5633">
        <f>IF(ISERROR(O5633)=0,O5633,VLOOKUP(B5633,Kreise!$B$4:$AA$405,11,0))</f>
        <v>2</v>
      </c>
      <c r="R5633" t="e">
        <f>VLOOKUP(A5633,Kreise!$A$4:$AA$405,10,0)</f>
        <v>#N/A</v>
      </c>
      <c r="S5633">
        <f>IF(ISERROR(R5633)=0,R5633,VLOOKUP(B5633,Kreise!$B$4:$AA$405,9,0))</f>
        <v>3</v>
      </c>
    </row>
    <row r="5634" spans="1:19">
      <c r="A5634" s="32">
        <v>7140053</v>
      </c>
      <c r="B5634" s="32" t="str">
        <f t="shared" si="87"/>
        <v>7140</v>
      </c>
      <c r="C5634" s="40">
        <v>71405004053</v>
      </c>
      <c r="D5634" t="s">
        <v>9233</v>
      </c>
      <c r="E5634">
        <v>7140904</v>
      </c>
      <c r="F5634">
        <v>120635302</v>
      </c>
      <c r="G5634" t="s">
        <v>1956</v>
      </c>
      <c r="H5634">
        <v>5.09</v>
      </c>
      <c r="I5634" s="11">
        <v>286</v>
      </c>
      <c r="J5634" s="11">
        <v>145</v>
      </c>
      <c r="K5634" s="11">
        <v>141</v>
      </c>
      <c r="L5634">
        <v>55483</v>
      </c>
      <c r="O5634" t="e">
        <f>VLOOKUP(A5634,Kreise!$A$4:$AA$405,12,0)</f>
        <v>#N/A</v>
      </c>
      <c r="P5634">
        <f>IF(ISERROR(O5634)=0,O5634,VLOOKUP(B5634,Kreise!$B$4:$AA$405,11,0))</f>
        <v>2</v>
      </c>
      <c r="R5634" t="e">
        <f>VLOOKUP(A5634,Kreise!$A$4:$AA$405,10,0)</f>
        <v>#N/A</v>
      </c>
      <c r="S5634">
        <f>IF(ISERROR(R5634)=0,R5634,VLOOKUP(B5634,Kreise!$B$4:$AA$405,9,0))</f>
        <v>3</v>
      </c>
    </row>
    <row r="5635" spans="1:19">
      <c r="A5635" s="32">
        <v>7140062</v>
      </c>
      <c r="B5635" s="32" t="str">
        <f t="shared" si="87"/>
        <v>7140</v>
      </c>
      <c r="C5635" s="40">
        <v>71405004062</v>
      </c>
      <c r="D5635" t="s">
        <v>9234</v>
      </c>
      <c r="E5635">
        <v>7140904</v>
      </c>
      <c r="F5635">
        <v>120640136</v>
      </c>
      <c r="G5635" t="s">
        <v>1956</v>
      </c>
      <c r="H5635">
        <v>12.41</v>
      </c>
      <c r="I5635" s="11">
        <v>478</v>
      </c>
      <c r="J5635" s="11">
        <v>248</v>
      </c>
      <c r="K5635" s="11">
        <v>230</v>
      </c>
      <c r="L5635">
        <v>55483</v>
      </c>
      <c r="O5635" t="e">
        <f>VLOOKUP(A5635,Kreise!$A$4:$AA$405,12,0)</f>
        <v>#N/A</v>
      </c>
      <c r="P5635">
        <f>IF(ISERROR(O5635)=0,O5635,VLOOKUP(B5635,Kreise!$B$4:$AA$405,11,0))</f>
        <v>2</v>
      </c>
      <c r="R5635" t="e">
        <f>VLOOKUP(A5635,Kreise!$A$4:$AA$405,10,0)</f>
        <v>#N/A</v>
      </c>
      <c r="S5635">
        <f>IF(ISERROR(R5635)=0,R5635,VLOOKUP(B5635,Kreise!$B$4:$AA$405,9,0))</f>
        <v>3</v>
      </c>
    </row>
    <row r="5636" spans="1:19">
      <c r="A5636" s="32">
        <v>7140082</v>
      </c>
      <c r="B5636" s="32" t="str">
        <f t="shared" ref="B5636:B5699" si="88">LEFT(A5636,4)</f>
        <v>7140</v>
      </c>
      <c r="C5636" s="40">
        <v>71405004082</v>
      </c>
      <c r="D5636" t="s">
        <v>9235</v>
      </c>
      <c r="E5636">
        <v>7140904</v>
      </c>
      <c r="F5636">
        <v>120645412</v>
      </c>
      <c r="G5636" t="s">
        <v>1956</v>
      </c>
      <c r="H5636">
        <v>4.95</v>
      </c>
      <c r="I5636" s="11">
        <v>365</v>
      </c>
      <c r="J5636" s="11">
        <v>189</v>
      </c>
      <c r="K5636" s="11">
        <v>176</v>
      </c>
      <c r="L5636">
        <v>55483</v>
      </c>
      <c r="O5636" t="e">
        <f>VLOOKUP(A5636,Kreise!$A$4:$AA$405,12,0)</f>
        <v>#N/A</v>
      </c>
      <c r="P5636">
        <f>IF(ISERROR(O5636)=0,O5636,VLOOKUP(B5636,Kreise!$B$4:$AA$405,11,0))</f>
        <v>2</v>
      </c>
      <c r="R5636" t="e">
        <f>VLOOKUP(A5636,Kreise!$A$4:$AA$405,10,0)</f>
        <v>#N/A</v>
      </c>
      <c r="S5636">
        <f>IF(ISERROR(R5636)=0,R5636,VLOOKUP(B5636,Kreise!$B$4:$AA$405,9,0))</f>
        <v>3</v>
      </c>
    </row>
    <row r="5637" spans="1:19">
      <c r="A5637" s="32">
        <v>7140135</v>
      </c>
      <c r="B5637" s="32" t="str">
        <f t="shared" si="88"/>
        <v>7140</v>
      </c>
      <c r="C5637" s="40">
        <v>71405004135</v>
      </c>
      <c r="D5637" t="s">
        <v>9236</v>
      </c>
      <c r="E5637">
        <v>7140904</v>
      </c>
      <c r="F5637">
        <v>120675709</v>
      </c>
      <c r="G5637" t="s">
        <v>1956</v>
      </c>
      <c r="H5637">
        <v>8.6</v>
      </c>
      <c r="I5637" s="11">
        <v>184</v>
      </c>
      <c r="J5637" s="11">
        <v>91</v>
      </c>
      <c r="K5637" s="11">
        <v>93</v>
      </c>
      <c r="L5637">
        <v>55483</v>
      </c>
      <c r="O5637" t="e">
        <f>VLOOKUP(A5637,Kreise!$A$4:$AA$405,12,0)</f>
        <v>#N/A</v>
      </c>
      <c r="P5637">
        <f>IF(ISERROR(O5637)=0,O5637,VLOOKUP(B5637,Kreise!$B$4:$AA$405,11,0))</f>
        <v>2</v>
      </c>
      <c r="R5637" t="e">
        <f>VLOOKUP(A5637,Kreise!$A$4:$AA$405,10,0)</f>
        <v>#N/A</v>
      </c>
      <c r="S5637">
        <f>IF(ISERROR(R5637)=0,R5637,VLOOKUP(B5637,Kreise!$B$4:$AA$405,9,0))</f>
        <v>3</v>
      </c>
    </row>
    <row r="5638" spans="1:19">
      <c r="A5638" s="32">
        <v>7140154</v>
      </c>
      <c r="B5638" s="32" t="str">
        <f t="shared" si="88"/>
        <v>7140</v>
      </c>
      <c r="C5638" s="40">
        <v>71405004154</v>
      </c>
      <c r="D5638" t="s">
        <v>9237</v>
      </c>
      <c r="E5638">
        <v>7140904</v>
      </c>
      <c r="F5638">
        <v>120690304</v>
      </c>
      <c r="G5638" t="s">
        <v>1956</v>
      </c>
      <c r="H5638">
        <v>5.5</v>
      </c>
      <c r="I5638" s="11">
        <v>413</v>
      </c>
      <c r="J5638" s="11">
        <v>209</v>
      </c>
      <c r="K5638" s="11">
        <v>204</v>
      </c>
      <c r="L5638">
        <v>55483</v>
      </c>
      <c r="O5638" t="e">
        <f>VLOOKUP(A5638,Kreise!$A$4:$AA$405,12,0)</f>
        <v>#N/A</v>
      </c>
      <c r="P5638">
        <f>IF(ISERROR(O5638)=0,O5638,VLOOKUP(B5638,Kreise!$B$4:$AA$405,11,0))</f>
        <v>2</v>
      </c>
      <c r="R5638" t="e">
        <f>VLOOKUP(A5638,Kreise!$A$4:$AA$405,10,0)</f>
        <v>#N/A</v>
      </c>
      <c r="S5638">
        <f>IF(ISERROR(R5638)=0,R5638,VLOOKUP(B5638,Kreise!$B$4:$AA$405,9,0))</f>
        <v>3</v>
      </c>
    </row>
    <row r="5639" spans="1:19">
      <c r="A5639" s="32">
        <v>7140029</v>
      </c>
      <c r="B5639" s="32" t="str">
        <f t="shared" si="88"/>
        <v>7140</v>
      </c>
      <c r="C5639" s="40">
        <v>71405004029</v>
      </c>
      <c r="D5639" t="s">
        <v>9238</v>
      </c>
      <c r="E5639">
        <v>7140904</v>
      </c>
      <c r="F5639">
        <v>120620461</v>
      </c>
      <c r="G5639" t="s">
        <v>1956</v>
      </c>
      <c r="H5639">
        <v>5.55</v>
      </c>
      <c r="I5639" s="11">
        <v>195</v>
      </c>
      <c r="J5639" s="11">
        <v>96</v>
      </c>
      <c r="K5639" s="11">
        <v>99</v>
      </c>
      <c r="L5639">
        <v>55487</v>
      </c>
      <c r="O5639" t="e">
        <f>VLOOKUP(A5639,Kreise!$A$4:$AA$405,12,0)</f>
        <v>#N/A</v>
      </c>
      <c r="P5639">
        <f>IF(ISERROR(O5639)=0,O5639,VLOOKUP(B5639,Kreise!$B$4:$AA$405,11,0))</f>
        <v>2</v>
      </c>
      <c r="R5639" t="e">
        <f>VLOOKUP(A5639,Kreise!$A$4:$AA$405,10,0)</f>
        <v>#N/A</v>
      </c>
      <c r="S5639">
        <f>IF(ISERROR(R5639)=0,R5639,VLOOKUP(B5639,Kreise!$B$4:$AA$405,9,0))</f>
        <v>3</v>
      </c>
    </row>
    <row r="5640" spans="1:19">
      <c r="A5640" s="32">
        <v>7140081</v>
      </c>
      <c r="B5640" s="32" t="str">
        <f t="shared" si="88"/>
        <v>7140</v>
      </c>
      <c r="C5640" s="40">
        <v>71405004081</v>
      </c>
      <c r="D5640" t="s">
        <v>9239</v>
      </c>
      <c r="E5640">
        <v>7140904</v>
      </c>
      <c r="F5640">
        <v>120645410</v>
      </c>
      <c r="G5640" t="s">
        <v>1956</v>
      </c>
      <c r="H5640">
        <v>6.79</v>
      </c>
      <c r="I5640" s="11">
        <v>839</v>
      </c>
      <c r="J5640" s="11">
        <v>425</v>
      </c>
      <c r="K5640" s="11">
        <v>414</v>
      </c>
      <c r="L5640">
        <v>55487</v>
      </c>
      <c r="O5640" t="e">
        <f>VLOOKUP(A5640,Kreise!$A$4:$AA$405,12,0)</f>
        <v>#N/A</v>
      </c>
      <c r="P5640">
        <f>IF(ISERROR(O5640)=0,O5640,VLOOKUP(B5640,Kreise!$B$4:$AA$405,11,0))</f>
        <v>2</v>
      </c>
      <c r="R5640" t="e">
        <f>VLOOKUP(A5640,Kreise!$A$4:$AA$405,10,0)</f>
        <v>#N/A</v>
      </c>
      <c r="S5640">
        <f>IF(ISERROR(R5640)=0,R5640,VLOOKUP(B5640,Kreise!$B$4:$AA$405,9,0))</f>
        <v>3</v>
      </c>
    </row>
    <row r="5641" spans="1:19">
      <c r="A5641" s="32">
        <v>7140107</v>
      </c>
      <c r="B5641" s="32" t="str">
        <f t="shared" si="88"/>
        <v>7140</v>
      </c>
      <c r="C5641" s="40">
        <v>71405004107</v>
      </c>
      <c r="D5641" t="s">
        <v>9240</v>
      </c>
      <c r="E5641">
        <v>7140904</v>
      </c>
      <c r="F5641">
        <v>120660196</v>
      </c>
      <c r="G5641" t="s">
        <v>1956</v>
      </c>
      <c r="H5641">
        <v>3.9</v>
      </c>
      <c r="I5641" s="11">
        <v>457</v>
      </c>
      <c r="J5641" s="11">
        <v>244</v>
      </c>
      <c r="K5641" s="11">
        <v>213</v>
      </c>
      <c r="L5641">
        <v>55487</v>
      </c>
      <c r="O5641" t="e">
        <f>VLOOKUP(A5641,Kreise!$A$4:$AA$405,12,0)</f>
        <v>#N/A</v>
      </c>
      <c r="P5641">
        <f>IF(ISERROR(O5641)=0,O5641,VLOOKUP(B5641,Kreise!$B$4:$AA$405,11,0))</f>
        <v>2</v>
      </c>
      <c r="R5641" t="e">
        <f>VLOOKUP(A5641,Kreise!$A$4:$AA$405,10,0)</f>
        <v>#N/A</v>
      </c>
      <c r="S5641">
        <f>IF(ISERROR(R5641)=0,R5641,VLOOKUP(B5641,Kreise!$B$4:$AA$405,9,0))</f>
        <v>3</v>
      </c>
    </row>
    <row r="5642" spans="1:19">
      <c r="A5642" s="32">
        <v>7140145</v>
      </c>
      <c r="B5642" s="32" t="str">
        <f t="shared" si="88"/>
        <v>7140</v>
      </c>
      <c r="C5642" s="40">
        <v>71405004145</v>
      </c>
      <c r="D5642" t="s">
        <v>9241</v>
      </c>
      <c r="E5642">
        <v>7140904</v>
      </c>
      <c r="F5642">
        <v>120680468</v>
      </c>
      <c r="G5642" t="s">
        <v>1956</v>
      </c>
      <c r="H5642">
        <v>9.42</v>
      </c>
      <c r="I5642" s="11">
        <v>3260</v>
      </c>
      <c r="J5642" s="11">
        <v>1592</v>
      </c>
      <c r="K5642" s="11">
        <v>1668</v>
      </c>
      <c r="L5642">
        <v>55487</v>
      </c>
      <c r="O5642" t="e">
        <f>VLOOKUP(A5642,Kreise!$A$4:$AA$405,12,0)</f>
        <v>#N/A</v>
      </c>
      <c r="P5642">
        <f>IF(ISERROR(O5642)=0,O5642,VLOOKUP(B5642,Kreise!$B$4:$AA$405,11,0))</f>
        <v>2</v>
      </c>
      <c r="R5642" t="e">
        <f>VLOOKUP(A5642,Kreise!$A$4:$AA$405,10,0)</f>
        <v>#N/A</v>
      </c>
      <c r="S5642">
        <f>IF(ISERROR(R5642)=0,R5642,VLOOKUP(B5642,Kreise!$B$4:$AA$405,9,0))</f>
        <v>3</v>
      </c>
    </row>
    <row r="5643" spans="1:19">
      <c r="A5643" s="32">
        <v>7140146</v>
      </c>
      <c r="B5643" s="32" t="str">
        <f t="shared" si="88"/>
        <v>7140</v>
      </c>
      <c r="C5643" s="40">
        <v>71405004146</v>
      </c>
      <c r="D5643" t="s">
        <v>9242</v>
      </c>
      <c r="E5643">
        <v>7140904</v>
      </c>
      <c r="F5643">
        <v>120680477</v>
      </c>
      <c r="G5643" t="s">
        <v>1956</v>
      </c>
      <c r="H5643">
        <v>4.46</v>
      </c>
      <c r="I5643" s="11">
        <v>107</v>
      </c>
      <c r="J5643" s="11">
        <v>45</v>
      </c>
      <c r="K5643" s="11">
        <v>62</v>
      </c>
      <c r="L5643">
        <v>55487</v>
      </c>
      <c r="O5643" t="e">
        <f>VLOOKUP(A5643,Kreise!$A$4:$AA$405,12,0)</f>
        <v>#N/A</v>
      </c>
      <c r="P5643">
        <f>IF(ISERROR(O5643)=0,O5643,VLOOKUP(B5643,Kreise!$B$4:$AA$405,11,0))</f>
        <v>2</v>
      </c>
      <c r="R5643" t="e">
        <f>VLOOKUP(A5643,Kreise!$A$4:$AA$405,10,0)</f>
        <v>#N/A</v>
      </c>
      <c r="S5643">
        <f>IF(ISERROR(R5643)=0,R5643,VLOOKUP(B5643,Kreise!$B$4:$AA$405,9,0))</f>
        <v>3</v>
      </c>
    </row>
    <row r="5644" spans="1:19">
      <c r="A5644" s="32">
        <v>7140040</v>
      </c>
      <c r="B5644" s="32" t="str">
        <f t="shared" si="88"/>
        <v>7140</v>
      </c>
      <c r="C5644" s="40">
        <v>71405004040</v>
      </c>
      <c r="D5644" t="s">
        <v>9243</v>
      </c>
      <c r="E5644">
        <v>7140904</v>
      </c>
      <c r="F5644">
        <v>120625211</v>
      </c>
      <c r="G5644" t="s">
        <v>1956</v>
      </c>
      <c r="H5644">
        <v>4.5</v>
      </c>
      <c r="I5644" s="11">
        <v>236</v>
      </c>
      <c r="J5644" s="11">
        <v>114</v>
      </c>
      <c r="K5644" s="11">
        <v>122</v>
      </c>
      <c r="L5644">
        <v>55490</v>
      </c>
      <c r="O5644" t="e">
        <f>VLOOKUP(A5644,Kreise!$A$4:$AA$405,12,0)</f>
        <v>#N/A</v>
      </c>
      <c r="P5644">
        <f>IF(ISERROR(O5644)=0,O5644,VLOOKUP(B5644,Kreise!$B$4:$AA$405,11,0))</f>
        <v>2</v>
      </c>
      <c r="R5644" t="e">
        <f>VLOOKUP(A5644,Kreise!$A$4:$AA$405,10,0)</f>
        <v>#N/A</v>
      </c>
      <c r="S5644">
        <f>IF(ISERROR(R5644)=0,R5644,VLOOKUP(B5644,Kreise!$B$4:$AA$405,9,0))</f>
        <v>3</v>
      </c>
    </row>
    <row r="5645" spans="1:19">
      <c r="A5645" s="32">
        <v>7140041</v>
      </c>
      <c r="B5645" s="32" t="str">
        <f t="shared" si="88"/>
        <v>7140</v>
      </c>
      <c r="C5645" s="40">
        <v>71405004041</v>
      </c>
      <c r="D5645" t="s">
        <v>9244</v>
      </c>
      <c r="E5645">
        <v>7140904</v>
      </c>
      <c r="F5645">
        <v>120630036</v>
      </c>
      <c r="G5645" t="s">
        <v>1956</v>
      </c>
      <c r="H5645">
        <v>10.67</v>
      </c>
      <c r="I5645" s="11">
        <v>1260</v>
      </c>
      <c r="J5645" s="11">
        <v>603</v>
      </c>
      <c r="K5645" s="11">
        <v>657</v>
      </c>
      <c r="L5645">
        <v>55490</v>
      </c>
      <c r="O5645" t="e">
        <f>VLOOKUP(A5645,Kreise!$A$4:$AA$405,12,0)</f>
        <v>#N/A</v>
      </c>
      <c r="P5645">
        <f>IF(ISERROR(O5645)=0,O5645,VLOOKUP(B5645,Kreise!$B$4:$AA$405,11,0))</f>
        <v>2</v>
      </c>
      <c r="R5645" t="e">
        <f>VLOOKUP(A5645,Kreise!$A$4:$AA$405,10,0)</f>
        <v>#N/A</v>
      </c>
      <c r="S5645">
        <f>IF(ISERROR(R5645)=0,R5645,VLOOKUP(B5645,Kreise!$B$4:$AA$405,9,0))</f>
        <v>3</v>
      </c>
    </row>
    <row r="5646" spans="1:19">
      <c r="A5646" s="32">
        <v>7140050</v>
      </c>
      <c r="B5646" s="32" t="str">
        <f t="shared" si="88"/>
        <v>7140</v>
      </c>
      <c r="C5646" s="40">
        <v>71405004050</v>
      </c>
      <c r="D5646" t="s">
        <v>9245</v>
      </c>
      <c r="E5646">
        <v>7140904</v>
      </c>
      <c r="F5646">
        <v>120630357</v>
      </c>
      <c r="G5646" t="s">
        <v>1956</v>
      </c>
      <c r="H5646">
        <v>6.7</v>
      </c>
      <c r="I5646" s="11">
        <v>143</v>
      </c>
      <c r="J5646" s="11">
        <v>63</v>
      </c>
      <c r="K5646" s="11">
        <v>80</v>
      </c>
      <c r="L5646">
        <v>55490</v>
      </c>
      <c r="O5646" t="e">
        <f>VLOOKUP(A5646,Kreise!$A$4:$AA$405,12,0)</f>
        <v>#N/A</v>
      </c>
      <c r="P5646">
        <f>IF(ISERROR(O5646)=0,O5646,VLOOKUP(B5646,Kreise!$B$4:$AA$405,11,0))</f>
        <v>2</v>
      </c>
      <c r="R5646" t="e">
        <f>VLOOKUP(A5646,Kreise!$A$4:$AA$405,10,0)</f>
        <v>#N/A</v>
      </c>
      <c r="S5646">
        <f>IF(ISERROR(R5646)=0,R5646,VLOOKUP(B5646,Kreise!$B$4:$AA$405,9,0))</f>
        <v>3</v>
      </c>
    </row>
    <row r="5647" spans="1:19">
      <c r="A5647" s="32">
        <v>7140092</v>
      </c>
      <c r="B5647" s="32" t="str">
        <f t="shared" si="88"/>
        <v>7140</v>
      </c>
      <c r="C5647" s="40">
        <v>71405007092</v>
      </c>
      <c r="D5647" t="s">
        <v>9246</v>
      </c>
      <c r="E5647">
        <v>7140907</v>
      </c>
      <c r="F5647">
        <v>120650165</v>
      </c>
      <c r="G5647" t="s">
        <v>1955</v>
      </c>
      <c r="H5647">
        <v>9.53</v>
      </c>
      <c r="I5647" s="11">
        <v>716</v>
      </c>
      <c r="J5647" s="11">
        <v>371</v>
      </c>
      <c r="K5647" s="11">
        <v>345</v>
      </c>
      <c r="L5647">
        <v>55490</v>
      </c>
      <c r="O5647" t="e">
        <f>VLOOKUP(A5647,Kreise!$A$4:$AA$405,12,0)</f>
        <v>#N/A</v>
      </c>
      <c r="P5647">
        <f>IF(ISERROR(O5647)=0,O5647,VLOOKUP(B5647,Kreise!$B$4:$AA$405,11,0))</f>
        <v>2</v>
      </c>
      <c r="R5647" t="e">
        <f>VLOOKUP(A5647,Kreise!$A$4:$AA$405,10,0)</f>
        <v>#N/A</v>
      </c>
      <c r="S5647">
        <f>IF(ISERROR(R5647)=0,R5647,VLOOKUP(B5647,Kreise!$B$4:$AA$405,9,0))</f>
        <v>3</v>
      </c>
    </row>
    <row r="5648" spans="1:19">
      <c r="A5648" s="32">
        <v>7140130</v>
      </c>
      <c r="B5648" s="32" t="str">
        <f t="shared" si="88"/>
        <v>7140</v>
      </c>
      <c r="C5648" s="40">
        <v>71405004130</v>
      </c>
      <c r="D5648" t="s">
        <v>2985</v>
      </c>
      <c r="E5648">
        <v>7140904</v>
      </c>
      <c r="F5648">
        <v>120675705</v>
      </c>
      <c r="G5648" t="s">
        <v>1956</v>
      </c>
      <c r="H5648">
        <v>3.77</v>
      </c>
      <c r="I5648" s="11">
        <v>184</v>
      </c>
      <c r="J5648" s="11">
        <v>98</v>
      </c>
      <c r="K5648" s="11">
        <v>86</v>
      </c>
      <c r="L5648">
        <v>55490</v>
      </c>
      <c r="O5648" t="e">
        <f>VLOOKUP(A5648,Kreise!$A$4:$AA$405,12,0)</f>
        <v>#N/A</v>
      </c>
      <c r="P5648">
        <f>IF(ISERROR(O5648)=0,O5648,VLOOKUP(B5648,Kreise!$B$4:$AA$405,11,0))</f>
        <v>2</v>
      </c>
      <c r="R5648" t="e">
        <f>VLOOKUP(A5648,Kreise!$A$4:$AA$405,10,0)</f>
        <v>#N/A</v>
      </c>
      <c r="S5648">
        <f>IF(ISERROR(R5648)=0,R5648,VLOOKUP(B5648,Kreise!$B$4:$AA$405,9,0))</f>
        <v>3</v>
      </c>
    </row>
    <row r="5649" spans="1:19">
      <c r="A5649" s="32">
        <v>7140164</v>
      </c>
      <c r="B5649" s="32" t="str">
        <f t="shared" si="88"/>
        <v>7140</v>
      </c>
      <c r="C5649" s="40">
        <v>71405004164</v>
      </c>
      <c r="D5649" t="s">
        <v>9247</v>
      </c>
      <c r="E5649">
        <v>7140904</v>
      </c>
      <c r="F5649">
        <v>120690616</v>
      </c>
      <c r="G5649" t="s">
        <v>1956</v>
      </c>
      <c r="H5649">
        <v>8.67</v>
      </c>
      <c r="I5649" s="11">
        <v>252</v>
      </c>
      <c r="J5649" s="11">
        <v>121</v>
      </c>
      <c r="K5649" s="11">
        <v>131</v>
      </c>
      <c r="L5649">
        <v>55490</v>
      </c>
      <c r="O5649" t="e">
        <f>VLOOKUP(A5649,Kreise!$A$4:$AA$405,12,0)</f>
        <v>#N/A</v>
      </c>
      <c r="P5649">
        <f>IF(ISERROR(O5649)=0,O5649,VLOOKUP(B5649,Kreise!$B$4:$AA$405,11,0))</f>
        <v>2</v>
      </c>
      <c r="R5649" t="e">
        <f>VLOOKUP(A5649,Kreise!$A$4:$AA$405,10,0)</f>
        <v>#N/A</v>
      </c>
      <c r="S5649">
        <f>IF(ISERROR(R5649)=0,R5649,VLOOKUP(B5649,Kreise!$B$4:$AA$405,9,0))</f>
        <v>3</v>
      </c>
    </row>
    <row r="5650" spans="1:19">
      <c r="A5650" s="32">
        <v>7140024</v>
      </c>
      <c r="B5650" s="32" t="str">
        <f t="shared" si="88"/>
        <v>7140</v>
      </c>
      <c r="C5650" s="40">
        <v>71405004024</v>
      </c>
      <c r="D5650" t="s">
        <v>9248</v>
      </c>
      <c r="E5650">
        <v>7140904</v>
      </c>
      <c r="F5650">
        <v>120620140</v>
      </c>
      <c r="G5650" t="s">
        <v>1956</v>
      </c>
      <c r="H5650">
        <v>6</v>
      </c>
      <c r="I5650" s="11">
        <v>1730</v>
      </c>
      <c r="J5650" s="11">
        <v>896</v>
      </c>
      <c r="K5650" s="11">
        <v>834</v>
      </c>
      <c r="L5650">
        <v>55491</v>
      </c>
      <c r="O5650" t="e">
        <f>VLOOKUP(A5650,Kreise!$A$4:$AA$405,12,0)</f>
        <v>#N/A</v>
      </c>
      <c r="P5650">
        <f>IF(ISERROR(O5650)=0,O5650,VLOOKUP(B5650,Kreise!$B$4:$AA$405,11,0))</f>
        <v>2</v>
      </c>
      <c r="R5650" t="e">
        <f>VLOOKUP(A5650,Kreise!$A$4:$AA$405,10,0)</f>
        <v>#N/A</v>
      </c>
      <c r="S5650">
        <f>IF(ISERROR(R5650)=0,R5650,VLOOKUP(B5650,Kreise!$B$4:$AA$405,9,0))</f>
        <v>3</v>
      </c>
    </row>
    <row r="5651" spans="1:19">
      <c r="A5651" s="32">
        <v>7140109</v>
      </c>
      <c r="B5651" s="32" t="str">
        <f t="shared" si="88"/>
        <v>7140</v>
      </c>
      <c r="C5651" s="40">
        <v>71405004109</v>
      </c>
      <c r="D5651" t="s">
        <v>8962</v>
      </c>
      <c r="E5651">
        <v>7140904</v>
      </c>
      <c r="F5651">
        <v>120660296</v>
      </c>
      <c r="G5651" t="s">
        <v>1956</v>
      </c>
      <c r="H5651">
        <v>4.8</v>
      </c>
      <c r="I5651" s="11">
        <v>393</v>
      </c>
      <c r="J5651" s="11">
        <v>188</v>
      </c>
      <c r="K5651" s="11">
        <v>205</v>
      </c>
      <c r="L5651">
        <v>55491</v>
      </c>
      <c r="O5651" t="e">
        <f>VLOOKUP(A5651,Kreise!$A$4:$AA$405,12,0)</f>
        <v>#N/A</v>
      </c>
      <c r="P5651">
        <f>IF(ISERROR(O5651)=0,O5651,VLOOKUP(B5651,Kreise!$B$4:$AA$405,11,0))</f>
        <v>2</v>
      </c>
      <c r="R5651" t="e">
        <f>VLOOKUP(A5651,Kreise!$A$4:$AA$405,10,0)</f>
        <v>#N/A</v>
      </c>
      <c r="S5651">
        <f>IF(ISERROR(R5651)=0,R5651,VLOOKUP(B5651,Kreise!$B$4:$AA$405,9,0))</f>
        <v>3</v>
      </c>
    </row>
    <row r="5652" spans="1:19">
      <c r="A5652" s="32">
        <v>7140159</v>
      </c>
      <c r="B5652" s="32" t="str">
        <f t="shared" si="88"/>
        <v>7140</v>
      </c>
      <c r="C5652" s="40">
        <v>71405004159</v>
      </c>
      <c r="D5652" t="s">
        <v>9249</v>
      </c>
      <c r="E5652">
        <v>7140904</v>
      </c>
      <c r="F5652">
        <v>120690590</v>
      </c>
      <c r="G5652" t="s">
        <v>1956</v>
      </c>
      <c r="H5652">
        <v>4.46</v>
      </c>
      <c r="I5652" s="11">
        <v>188</v>
      </c>
      <c r="J5652" s="11">
        <v>90</v>
      </c>
      <c r="K5652" s="11">
        <v>98</v>
      </c>
      <c r="L5652">
        <v>55491</v>
      </c>
      <c r="O5652" t="e">
        <f>VLOOKUP(A5652,Kreise!$A$4:$AA$405,12,0)</f>
        <v>#N/A</v>
      </c>
      <c r="P5652">
        <f>IF(ISERROR(O5652)=0,O5652,VLOOKUP(B5652,Kreise!$B$4:$AA$405,11,0))</f>
        <v>2</v>
      </c>
      <c r="R5652" t="e">
        <f>VLOOKUP(A5652,Kreise!$A$4:$AA$405,10,0)</f>
        <v>#N/A</v>
      </c>
      <c r="S5652">
        <f>IF(ISERROR(R5652)=0,R5652,VLOOKUP(B5652,Kreise!$B$4:$AA$405,9,0))</f>
        <v>3</v>
      </c>
    </row>
    <row r="5653" spans="1:19">
      <c r="A5653" s="32">
        <v>7140011</v>
      </c>
      <c r="B5653" s="32" t="str">
        <f t="shared" si="88"/>
        <v>7140</v>
      </c>
      <c r="C5653" s="40">
        <v>71405005011</v>
      </c>
      <c r="D5653" t="s">
        <v>9250</v>
      </c>
      <c r="E5653">
        <v>7140905</v>
      </c>
      <c r="F5653">
        <v>120610540</v>
      </c>
      <c r="G5653" t="s">
        <v>1957</v>
      </c>
      <c r="H5653">
        <v>3.19</v>
      </c>
      <c r="I5653" s="11">
        <v>199</v>
      </c>
      <c r="J5653" s="11">
        <v>101</v>
      </c>
      <c r="K5653" s="11">
        <v>98</v>
      </c>
      <c r="L5653">
        <v>55494</v>
      </c>
      <c r="O5653" t="e">
        <f>VLOOKUP(A5653,Kreise!$A$4:$AA$405,12,0)</f>
        <v>#N/A</v>
      </c>
      <c r="P5653">
        <f>IF(ISERROR(O5653)=0,O5653,VLOOKUP(B5653,Kreise!$B$4:$AA$405,11,0))</f>
        <v>2</v>
      </c>
      <c r="R5653" t="e">
        <f>VLOOKUP(A5653,Kreise!$A$4:$AA$405,10,0)</f>
        <v>#N/A</v>
      </c>
      <c r="S5653">
        <f>IF(ISERROR(R5653)=0,R5653,VLOOKUP(B5653,Kreise!$B$4:$AA$405,9,0))</f>
        <v>3</v>
      </c>
    </row>
    <row r="5654" spans="1:19">
      <c r="A5654" s="32">
        <v>7140027</v>
      </c>
      <c r="B5654" s="32" t="str">
        <f t="shared" si="88"/>
        <v>7140</v>
      </c>
      <c r="C5654" s="40">
        <v>71405005027</v>
      </c>
      <c r="D5654" t="s">
        <v>9251</v>
      </c>
      <c r="E5654">
        <v>7140905</v>
      </c>
      <c r="F5654">
        <v>120620341</v>
      </c>
      <c r="G5654" t="s">
        <v>1957</v>
      </c>
      <c r="H5654">
        <v>5.38</v>
      </c>
      <c r="I5654" s="11">
        <v>646</v>
      </c>
      <c r="J5654" s="11">
        <v>340</v>
      </c>
      <c r="K5654" s="11">
        <v>306</v>
      </c>
      <c r="L5654">
        <v>55494</v>
      </c>
      <c r="O5654" t="e">
        <f>VLOOKUP(A5654,Kreise!$A$4:$AA$405,12,0)</f>
        <v>#N/A</v>
      </c>
      <c r="P5654">
        <f>IF(ISERROR(O5654)=0,O5654,VLOOKUP(B5654,Kreise!$B$4:$AA$405,11,0))</f>
        <v>2</v>
      </c>
      <c r="R5654" t="e">
        <f>VLOOKUP(A5654,Kreise!$A$4:$AA$405,10,0)</f>
        <v>#N/A</v>
      </c>
      <c r="S5654">
        <f>IF(ISERROR(R5654)=0,R5654,VLOOKUP(B5654,Kreise!$B$4:$AA$405,9,0))</f>
        <v>3</v>
      </c>
    </row>
    <row r="5655" spans="1:19">
      <c r="A5655" s="32">
        <v>7140037</v>
      </c>
      <c r="B5655" s="32" t="str">
        <f t="shared" si="88"/>
        <v>7140</v>
      </c>
      <c r="C5655" s="40">
        <v>71405005037</v>
      </c>
      <c r="D5655" t="s">
        <v>9252</v>
      </c>
      <c r="E5655">
        <v>7140905</v>
      </c>
      <c r="F5655">
        <v>120625207</v>
      </c>
      <c r="G5655" t="s">
        <v>1957</v>
      </c>
      <c r="H5655">
        <v>1.97</v>
      </c>
      <c r="I5655" s="11">
        <v>270</v>
      </c>
      <c r="J5655" s="11">
        <v>129</v>
      </c>
      <c r="K5655" s="11">
        <v>141</v>
      </c>
      <c r="L5655">
        <v>55494</v>
      </c>
      <c r="O5655" t="e">
        <f>VLOOKUP(A5655,Kreise!$A$4:$AA$405,12,0)</f>
        <v>#N/A</v>
      </c>
      <c r="P5655">
        <f>IF(ISERROR(O5655)=0,O5655,VLOOKUP(B5655,Kreise!$B$4:$AA$405,11,0))</f>
        <v>2</v>
      </c>
      <c r="R5655" t="e">
        <f>VLOOKUP(A5655,Kreise!$A$4:$AA$405,10,0)</f>
        <v>#N/A</v>
      </c>
      <c r="S5655">
        <f>IF(ISERROR(R5655)=0,R5655,VLOOKUP(B5655,Kreise!$B$4:$AA$405,9,0))</f>
        <v>3</v>
      </c>
    </row>
    <row r="5656" spans="1:19">
      <c r="A5656" s="32">
        <v>7140085</v>
      </c>
      <c r="B5656" s="32" t="str">
        <f t="shared" si="88"/>
        <v>7140</v>
      </c>
      <c r="C5656" s="40">
        <v>71405005085</v>
      </c>
      <c r="D5656" t="s">
        <v>9253</v>
      </c>
      <c r="E5656">
        <v>7140905</v>
      </c>
      <c r="F5656">
        <v>120650036</v>
      </c>
      <c r="G5656" t="s">
        <v>1957</v>
      </c>
      <c r="H5656">
        <v>5.85</v>
      </c>
      <c r="I5656" s="11">
        <v>489</v>
      </c>
      <c r="J5656" s="11">
        <v>243</v>
      </c>
      <c r="K5656" s="11">
        <v>246</v>
      </c>
      <c r="L5656">
        <v>55494</v>
      </c>
      <c r="O5656" t="e">
        <f>VLOOKUP(A5656,Kreise!$A$4:$AA$405,12,0)</f>
        <v>#N/A</v>
      </c>
      <c r="P5656">
        <f>IF(ISERROR(O5656)=0,O5656,VLOOKUP(B5656,Kreise!$B$4:$AA$405,11,0))</f>
        <v>2</v>
      </c>
      <c r="R5656" t="e">
        <f>VLOOKUP(A5656,Kreise!$A$4:$AA$405,10,0)</f>
        <v>#N/A</v>
      </c>
      <c r="S5656">
        <f>IF(ISERROR(R5656)=0,R5656,VLOOKUP(B5656,Kreise!$B$4:$AA$405,9,0))</f>
        <v>3</v>
      </c>
    </row>
    <row r="5657" spans="1:19">
      <c r="A5657" s="32">
        <v>7140096</v>
      </c>
      <c r="B5657" s="32" t="str">
        <f t="shared" si="88"/>
        <v>7140</v>
      </c>
      <c r="C5657" s="40">
        <v>71405005096</v>
      </c>
      <c r="D5657" t="s">
        <v>9254</v>
      </c>
      <c r="E5657">
        <v>7140905</v>
      </c>
      <c r="F5657">
        <v>120650225</v>
      </c>
      <c r="G5657" t="s">
        <v>1957</v>
      </c>
      <c r="H5657">
        <v>5.82</v>
      </c>
      <c r="I5657" s="11">
        <v>345</v>
      </c>
      <c r="J5657" s="11">
        <v>179</v>
      </c>
      <c r="K5657" s="11">
        <v>166</v>
      </c>
      <c r="L5657">
        <v>55494</v>
      </c>
      <c r="O5657" t="e">
        <f>VLOOKUP(A5657,Kreise!$A$4:$AA$405,12,0)</f>
        <v>#N/A</v>
      </c>
      <c r="P5657">
        <f>IF(ISERROR(O5657)=0,O5657,VLOOKUP(B5657,Kreise!$B$4:$AA$405,11,0))</f>
        <v>2</v>
      </c>
      <c r="R5657" t="e">
        <f>VLOOKUP(A5657,Kreise!$A$4:$AA$405,10,0)</f>
        <v>#N/A</v>
      </c>
      <c r="S5657">
        <f>IF(ISERROR(R5657)=0,R5657,VLOOKUP(B5657,Kreise!$B$4:$AA$405,9,0))</f>
        <v>3</v>
      </c>
    </row>
    <row r="5658" spans="1:19">
      <c r="A5658" s="32">
        <v>7140125</v>
      </c>
      <c r="B5658" s="32" t="str">
        <f t="shared" si="88"/>
        <v>7140</v>
      </c>
      <c r="C5658" s="40">
        <v>71405005125</v>
      </c>
      <c r="D5658" t="s">
        <v>9255</v>
      </c>
      <c r="E5658">
        <v>7140905</v>
      </c>
      <c r="F5658">
        <v>120670473</v>
      </c>
      <c r="G5658" t="s">
        <v>1957</v>
      </c>
      <c r="H5658">
        <v>16.33</v>
      </c>
      <c r="I5658" s="11">
        <v>4081</v>
      </c>
      <c r="J5658" s="11">
        <v>2012</v>
      </c>
      <c r="K5658" s="11">
        <v>2069</v>
      </c>
      <c r="L5658">
        <v>55494</v>
      </c>
      <c r="O5658" t="e">
        <f>VLOOKUP(A5658,Kreise!$A$4:$AA$405,12,0)</f>
        <v>#N/A</v>
      </c>
      <c r="P5658">
        <f>IF(ISERROR(O5658)=0,O5658,VLOOKUP(B5658,Kreise!$B$4:$AA$405,11,0))</f>
        <v>2</v>
      </c>
      <c r="R5658" t="e">
        <f>VLOOKUP(A5658,Kreise!$A$4:$AA$405,10,0)</f>
        <v>#N/A</v>
      </c>
      <c r="S5658">
        <f>IF(ISERROR(R5658)=0,R5658,VLOOKUP(B5658,Kreise!$B$4:$AA$405,9,0))</f>
        <v>3</v>
      </c>
    </row>
    <row r="5659" spans="1:19">
      <c r="A5659" s="32">
        <v>7140158</v>
      </c>
      <c r="B5659" s="32" t="str">
        <f t="shared" si="88"/>
        <v>7140</v>
      </c>
      <c r="C5659" s="40">
        <v>71405007158</v>
      </c>
      <c r="D5659" t="s">
        <v>9256</v>
      </c>
      <c r="E5659">
        <v>7140907</v>
      </c>
      <c r="F5659">
        <v>120690454</v>
      </c>
      <c r="G5659" t="s">
        <v>1955</v>
      </c>
      <c r="H5659">
        <v>4.34</v>
      </c>
      <c r="I5659" s="11">
        <v>179</v>
      </c>
      <c r="J5659" s="11">
        <v>86</v>
      </c>
      <c r="K5659" s="11">
        <v>93</v>
      </c>
      <c r="L5659">
        <v>55494</v>
      </c>
      <c r="O5659" t="e">
        <f>VLOOKUP(A5659,Kreise!$A$4:$AA$405,12,0)</f>
        <v>#N/A</v>
      </c>
      <c r="P5659">
        <f>IF(ISERROR(O5659)=0,O5659,VLOOKUP(B5659,Kreise!$B$4:$AA$405,11,0))</f>
        <v>2</v>
      </c>
      <c r="R5659" t="e">
        <f>VLOOKUP(A5659,Kreise!$A$4:$AA$405,10,0)</f>
        <v>#N/A</v>
      </c>
      <c r="S5659">
        <f>IF(ISERROR(R5659)=0,R5659,VLOOKUP(B5659,Kreise!$B$4:$AA$405,9,0))</f>
        <v>3</v>
      </c>
    </row>
    <row r="5660" spans="1:19">
      <c r="A5660" s="32">
        <v>7140003</v>
      </c>
      <c r="B5660" s="32" t="str">
        <f t="shared" si="88"/>
        <v>7140</v>
      </c>
      <c r="C5660" s="40">
        <v>71405005003</v>
      </c>
      <c r="D5660" t="s">
        <v>9257</v>
      </c>
      <c r="E5660">
        <v>7140905</v>
      </c>
      <c r="F5660">
        <v>120610260</v>
      </c>
      <c r="G5660" t="s">
        <v>1957</v>
      </c>
      <c r="H5660">
        <v>28.52</v>
      </c>
      <c r="I5660" s="11">
        <v>1619</v>
      </c>
      <c r="J5660" s="11">
        <v>783</v>
      </c>
      <c r="K5660" s="11">
        <v>836</v>
      </c>
      <c r="L5660">
        <v>55496</v>
      </c>
      <c r="O5660" t="e">
        <f>VLOOKUP(A5660,Kreise!$A$4:$AA$405,12,0)</f>
        <v>#N/A</v>
      </c>
      <c r="P5660">
        <f>IF(ISERROR(O5660)=0,O5660,VLOOKUP(B5660,Kreise!$B$4:$AA$405,11,0))</f>
        <v>2</v>
      </c>
      <c r="R5660" t="e">
        <f>VLOOKUP(A5660,Kreise!$A$4:$AA$405,10,0)</f>
        <v>#N/A</v>
      </c>
      <c r="S5660">
        <f>IF(ISERROR(R5660)=0,R5660,VLOOKUP(B5660,Kreise!$B$4:$AA$405,9,0))</f>
        <v>3</v>
      </c>
    </row>
    <row r="5661" spans="1:19">
      <c r="A5661" s="32">
        <v>7140035</v>
      </c>
      <c r="B5661" s="32" t="str">
        <f t="shared" si="88"/>
        <v>7140</v>
      </c>
      <c r="C5661" s="40">
        <v>71405005035</v>
      </c>
      <c r="D5661" t="s">
        <v>9258</v>
      </c>
      <c r="E5661">
        <v>7140905</v>
      </c>
      <c r="F5661">
        <v>120625202</v>
      </c>
      <c r="G5661" t="s">
        <v>1957</v>
      </c>
      <c r="H5661">
        <v>9.36</v>
      </c>
      <c r="I5661" s="11">
        <v>835</v>
      </c>
      <c r="J5661" s="11">
        <v>428</v>
      </c>
      <c r="K5661" s="11">
        <v>407</v>
      </c>
      <c r="L5661">
        <v>55497</v>
      </c>
      <c r="O5661" t="e">
        <f>VLOOKUP(A5661,Kreise!$A$4:$AA$405,12,0)</f>
        <v>#N/A</v>
      </c>
      <c r="P5661">
        <f>IF(ISERROR(O5661)=0,O5661,VLOOKUP(B5661,Kreise!$B$4:$AA$405,11,0))</f>
        <v>2</v>
      </c>
      <c r="R5661" t="e">
        <f>VLOOKUP(A5661,Kreise!$A$4:$AA$405,10,0)</f>
        <v>#N/A</v>
      </c>
      <c r="S5661">
        <f>IF(ISERROR(R5661)=0,R5661,VLOOKUP(B5661,Kreise!$B$4:$AA$405,9,0))</f>
        <v>3</v>
      </c>
    </row>
    <row r="5662" spans="1:19">
      <c r="A5662" s="32">
        <v>7140138</v>
      </c>
      <c r="B5662" s="32" t="str">
        <f t="shared" si="88"/>
        <v>7140</v>
      </c>
      <c r="C5662" s="40">
        <v>71405005138</v>
      </c>
      <c r="D5662" t="s">
        <v>9259</v>
      </c>
      <c r="E5662">
        <v>7140905</v>
      </c>
      <c r="F5662">
        <v>120680117</v>
      </c>
      <c r="G5662" t="s">
        <v>1957</v>
      </c>
      <c r="H5662">
        <v>3.42</v>
      </c>
      <c r="I5662" s="11">
        <v>245</v>
      </c>
      <c r="J5662" s="11">
        <v>123</v>
      </c>
      <c r="K5662" s="11">
        <v>122</v>
      </c>
      <c r="L5662">
        <v>55497</v>
      </c>
      <c r="O5662" t="e">
        <f>VLOOKUP(A5662,Kreise!$A$4:$AA$405,12,0)</f>
        <v>#N/A</v>
      </c>
      <c r="P5662">
        <f>IF(ISERROR(O5662)=0,O5662,VLOOKUP(B5662,Kreise!$B$4:$AA$405,11,0))</f>
        <v>2</v>
      </c>
      <c r="R5662" t="e">
        <f>VLOOKUP(A5662,Kreise!$A$4:$AA$405,10,0)</f>
        <v>#N/A</v>
      </c>
      <c r="S5662">
        <f>IF(ISERROR(R5662)=0,R5662,VLOOKUP(B5662,Kreise!$B$4:$AA$405,9,0))</f>
        <v>3</v>
      </c>
    </row>
    <row r="5663" spans="1:19">
      <c r="A5663" s="32">
        <v>7140127</v>
      </c>
      <c r="B5663" s="32" t="str">
        <f t="shared" si="88"/>
        <v>7140</v>
      </c>
      <c r="C5663" s="40">
        <v>71405005127</v>
      </c>
      <c r="D5663" t="s">
        <v>9260</v>
      </c>
      <c r="E5663">
        <v>7140905</v>
      </c>
      <c r="F5663">
        <v>120670493</v>
      </c>
      <c r="G5663" t="s">
        <v>1957</v>
      </c>
      <c r="H5663">
        <v>16.81</v>
      </c>
      <c r="I5663" s="11">
        <v>699</v>
      </c>
      <c r="J5663" s="11">
        <v>346</v>
      </c>
      <c r="K5663" s="11">
        <v>353</v>
      </c>
      <c r="L5663">
        <v>55499</v>
      </c>
      <c r="O5663" t="e">
        <f>VLOOKUP(A5663,Kreise!$A$4:$AA$405,12,0)</f>
        <v>#N/A</v>
      </c>
      <c r="P5663">
        <f>IF(ISERROR(O5663)=0,O5663,VLOOKUP(B5663,Kreise!$B$4:$AA$405,11,0))</f>
        <v>2</v>
      </c>
      <c r="R5663" t="e">
        <f>VLOOKUP(A5663,Kreise!$A$4:$AA$405,10,0)</f>
        <v>#N/A</v>
      </c>
      <c r="S5663">
        <f>IF(ISERROR(R5663)=0,R5663,VLOOKUP(B5663,Kreise!$B$4:$AA$405,9,0))</f>
        <v>3</v>
      </c>
    </row>
    <row r="5664" spans="1:19">
      <c r="A5664" s="32">
        <v>7133006</v>
      </c>
      <c r="B5664" s="32" t="str">
        <f t="shared" si="88"/>
        <v>7133</v>
      </c>
      <c r="C5664" s="40">
        <v>71330006006</v>
      </c>
      <c r="D5664" t="s">
        <v>1908</v>
      </c>
      <c r="E5664">
        <v>7133006</v>
      </c>
      <c r="F5664">
        <v>95770162</v>
      </c>
      <c r="G5664" t="s">
        <v>1908</v>
      </c>
      <c r="H5664">
        <v>55.63</v>
      </c>
      <c r="I5664" s="11">
        <v>49406</v>
      </c>
      <c r="J5664" s="11">
        <v>23324</v>
      </c>
      <c r="K5664" s="11">
        <v>26082</v>
      </c>
      <c r="L5664">
        <v>55545</v>
      </c>
      <c r="M5664">
        <v>1</v>
      </c>
      <c r="O5664" t="e">
        <f>VLOOKUP(A5664,Kreise!$A$4:$AA$405,12,0)</f>
        <v>#N/A</v>
      </c>
      <c r="P5664">
        <f>IF(ISERROR(O5664)=0,O5664,VLOOKUP(B5664,Kreise!$B$4:$AA$405,11,0))</f>
        <v>2</v>
      </c>
      <c r="R5664" t="e">
        <f>VLOOKUP(A5664,Kreise!$A$4:$AA$405,10,0)</f>
        <v>#N/A</v>
      </c>
      <c r="S5664">
        <f>IF(ISERROR(R5664)=0,R5664,VLOOKUP(B5664,Kreise!$B$4:$AA$405,9,0))</f>
        <v>3</v>
      </c>
    </row>
    <row r="5665" spans="1:19">
      <c r="A5665" s="32">
        <v>7133012</v>
      </c>
      <c r="B5665" s="32" t="str">
        <f t="shared" si="88"/>
        <v>7133</v>
      </c>
      <c r="C5665" s="40">
        <v>71335001012</v>
      </c>
      <c r="D5665" t="s">
        <v>9261</v>
      </c>
      <c r="E5665">
        <v>7133901</v>
      </c>
      <c r="F5665">
        <v>95775533</v>
      </c>
      <c r="G5665" t="s">
        <v>1909</v>
      </c>
      <c r="H5665">
        <v>3.1</v>
      </c>
      <c r="I5665" s="11">
        <v>632</v>
      </c>
      <c r="J5665" s="11">
        <v>307</v>
      </c>
      <c r="K5665" s="11">
        <v>325</v>
      </c>
      <c r="L5665">
        <v>55546</v>
      </c>
      <c r="O5665" t="e">
        <f>VLOOKUP(A5665,Kreise!$A$4:$AA$405,12,0)</f>
        <v>#N/A</v>
      </c>
      <c r="P5665">
        <f>IF(ISERROR(O5665)=0,O5665,VLOOKUP(B5665,Kreise!$B$4:$AA$405,11,0))</f>
        <v>2</v>
      </c>
      <c r="R5665" t="e">
        <f>VLOOKUP(A5665,Kreise!$A$4:$AA$405,10,0)</f>
        <v>#N/A</v>
      </c>
      <c r="S5665">
        <f>IF(ISERROR(R5665)=0,R5665,VLOOKUP(B5665,Kreise!$B$4:$AA$405,9,0))</f>
        <v>3</v>
      </c>
    </row>
    <row r="5666" spans="1:19">
      <c r="A5666" s="32">
        <v>7133031</v>
      </c>
      <c r="B5666" s="32" t="str">
        <f t="shared" si="88"/>
        <v>7133</v>
      </c>
      <c r="C5666" s="40">
        <v>71335001031</v>
      </c>
      <c r="D5666" t="s">
        <v>9262</v>
      </c>
      <c r="E5666">
        <v>7133901</v>
      </c>
      <c r="F5666">
        <v>96710136</v>
      </c>
      <c r="G5666" t="s">
        <v>1909</v>
      </c>
      <c r="H5666">
        <v>9.88</v>
      </c>
      <c r="I5666" s="11">
        <v>1020</v>
      </c>
      <c r="J5666" s="11">
        <v>506</v>
      </c>
      <c r="K5666" s="11">
        <v>514</v>
      </c>
      <c r="L5666">
        <v>55546</v>
      </c>
      <c r="O5666" t="e">
        <f>VLOOKUP(A5666,Kreise!$A$4:$AA$405,12,0)</f>
        <v>#N/A</v>
      </c>
      <c r="P5666">
        <f>IF(ISERROR(O5666)=0,O5666,VLOOKUP(B5666,Kreise!$B$4:$AA$405,11,0))</f>
        <v>2</v>
      </c>
      <c r="R5666" t="e">
        <f>VLOOKUP(A5666,Kreise!$A$4:$AA$405,10,0)</f>
        <v>#N/A</v>
      </c>
      <c r="S5666">
        <f>IF(ISERROR(R5666)=0,R5666,VLOOKUP(B5666,Kreise!$B$4:$AA$405,9,0))</f>
        <v>3</v>
      </c>
    </row>
    <row r="5667" spans="1:19">
      <c r="A5667" s="32">
        <v>7133032</v>
      </c>
      <c r="B5667" s="32" t="str">
        <f t="shared" si="88"/>
        <v>7133</v>
      </c>
      <c r="C5667" s="40">
        <v>71335001032</v>
      </c>
      <c r="D5667" t="s">
        <v>9263</v>
      </c>
      <c r="E5667">
        <v>7133901</v>
      </c>
      <c r="F5667">
        <v>96710139</v>
      </c>
      <c r="G5667" t="s">
        <v>1909</v>
      </c>
      <c r="H5667">
        <v>12.48</v>
      </c>
      <c r="I5667" s="11">
        <v>1550</v>
      </c>
      <c r="J5667" s="11">
        <v>751</v>
      </c>
      <c r="K5667" s="11">
        <v>799</v>
      </c>
      <c r="L5667">
        <v>55546</v>
      </c>
      <c r="O5667" t="e">
        <f>VLOOKUP(A5667,Kreise!$A$4:$AA$405,12,0)</f>
        <v>#N/A</v>
      </c>
      <c r="P5667">
        <f>IF(ISERROR(O5667)=0,O5667,VLOOKUP(B5667,Kreise!$B$4:$AA$405,11,0))</f>
        <v>2</v>
      </c>
      <c r="R5667" t="e">
        <f>VLOOKUP(A5667,Kreise!$A$4:$AA$405,10,0)</f>
        <v>#N/A</v>
      </c>
      <c r="S5667">
        <f>IF(ISERROR(R5667)=0,R5667,VLOOKUP(B5667,Kreise!$B$4:$AA$405,9,0))</f>
        <v>3</v>
      </c>
    </row>
    <row r="5668" spans="1:19">
      <c r="A5668" s="32">
        <v>7133037</v>
      </c>
      <c r="B5668" s="32" t="str">
        <f t="shared" si="88"/>
        <v>7133</v>
      </c>
      <c r="C5668" s="40">
        <v>71335001037</v>
      </c>
      <c r="D5668" t="s">
        <v>9264</v>
      </c>
      <c r="E5668">
        <v>7133901</v>
      </c>
      <c r="F5668">
        <v>96710150</v>
      </c>
      <c r="G5668" t="s">
        <v>1909</v>
      </c>
      <c r="H5668">
        <v>4.31</v>
      </c>
      <c r="I5668" s="11">
        <v>2089</v>
      </c>
      <c r="J5668" s="11">
        <v>1033</v>
      </c>
      <c r="K5668" s="11">
        <v>1056</v>
      </c>
      <c r="L5668">
        <v>55546</v>
      </c>
      <c r="O5668" t="e">
        <f>VLOOKUP(A5668,Kreise!$A$4:$AA$405,12,0)</f>
        <v>#N/A</v>
      </c>
      <c r="P5668">
        <f>IF(ISERROR(O5668)=0,O5668,VLOOKUP(B5668,Kreise!$B$4:$AA$405,11,0))</f>
        <v>2</v>
      </c>
      <c r="R5668" t="e">
        <f>VLOOKUP(A5668,Kreise!$A$4:$AA$405,10,0)</f>
        <v>#N/A</v>
      </c>
      <c r="S5668">
        <f>IF(ISERROR(R5668)=0,R5668,VLOOKUP(B5668,Kreise!$B$4:$AA$405,9,0))</f>
        <v>3</v>
      </c>
    </row>
    <row r="5669" spans="1:19">
      <c r="A5669" s="32">
        <v>7133069</v>
      </c>
      <c r="B5669" s="32" t="str">
        <f t="shared" si="88"/>
        <v>7133</v>
      </c>
      <c r="C5669" s="40">
        <v>71335001069</v>
      </c>
      <c r="D5669" t="s">
        <v>9265</v>
      </c>
      <c r="E5669">
        <v>7133901</v>
      </c>
      <c r="F5669">
        <v>96739444</v>
      </c>
      <c r="G5669" t="s">
        <v>1909</v>
      </c>
      <c r="H5669">
        <v>4.56</v>
      </c>
      <c r="I5669" s="11">
        <v>917</v>
      </c>
      <c r="J5669" s="11">
        <v>466</v>
      </c>
      <c r="K5669" s="11">
        <v>451</v>
      </c>
      <c r="L5669">
        <v>55546</v>
      </c>
      <c r="O5669" t="e">
        <f>VLOOKUP(A5669,Kreise!$A$4:$AA$405,12,0)</f>
        <v>#N/A</v>
      </c>
      <c r="P5669">
        <f>IF(ISERROR(O5669)=0,O5669,VLOOKUP(B5669,Kreise!$B$4:$AA$405,11,0))</f>
        <v>2</v>
      </c>
      <c r="R5669" t="e">
        <f>VLOOKUP(A5669,Kreise!$A$4:$AA$405,10,0)</f>
        <v>#N/A</v>
      </c>
      <c r="S5669">
        <f>IF(ISERROR(R5669)=0,R5669,VLOOKUP(B5669,Kreise!$B$4:$AA$405,9,0))</f>
        <v>3</v>
      </c>
    </row>
    <row r="5670" spans="1:19">
      <c r="A5670" s="32">
        <v>7133078</v>
      </c>
      <c r="B5670" s="32" t="str">
        <f t="shared" si="88"/>
        <v>7133</v>
      </c>
      <c r="C5670" s="40">
        <v>71335001078</v>
      </c>
      <c r="D5670" t="s">
        <v>9266</v>
      </c>
      <c r="E5670">
        <v>7133901</v>
      </c>
      <c r="F5670">
        <v>96740147</v>
      </c>
      <c r="G5670" t="s">
        <v>1909</v>
      </c>
      <c r="H5670">
        <v>5.18</v>
      </c>
      <c r="I5670" s="11">
        <v>1312</v>
      </c>
      <c r="J5670" s="11">
        <v>672</v>
      </c>
      <c r="K5670" s="11">
        <v>640</v>
      </c>
      <c r="L5670">
        <v>55546</v>
      </c>
      <c r="O5670" t="e">
        <f>VLOOKUP(A5670,Kreise!$A$4:$AA$405,12,0)</f>
        <v>#N/A</v>
      </c>
      <c r="P5670">
        <f>IF(ISERROR(O5670)=0,O5670,VLOOKUP(B5670,Kreise!$B$4:$AA$405,11,0))</f>
        <v>2</v>
      </c>
      <c r="R5670" t="e">
        <f>VLOOKUP(A5670,Kreise!$A$4:$AA$405,10,0)</f>
        <v>#N/A</v>
      </c>
      <c r="S5670">
        <f>IF(ISERROR(R5670)=0,R5670,VLOOKUP(B5670,Kreise!$B$4:$AA$405,9,0))</f>
        <v>3</v>
      </c>
    </row>
    <row r="5671" spans="1:19">
      <c r="A5671" s="32">
        <v>7133104</v>
      </c>
      <c r="B5671" s="32" t="str">
        <f t="shared" si="88"/>
        <v>7133</v>
      </c>
      <c r="C5671" s="40">
        <v>71335001104</v>
      </c>
      <c r="D5671" t="s">
        <v>9267</v>
      </c>
      <c r="E5671">
        <v>7133901</v>
      </c>
      <c r="F5671">
        <v>96755619</v>
      </c>
      <c r="G5671" t="s">
        <v>1909</v>
      </c>
      <c r="H5671">
        <v>1.35</v>
      </c>
      <c r="I5671" s="11">
        <v>121</v>
      </c>
      <c r="J5671" s="11">
        <v>61</v>
      </c>
      <c r="K5671" s="11">
        <v>60</v>
      </c>
      <c r="L5671">
        <v>55546</v>
      </c>
      <c r="O5671" t="e">
        <f>VLOOKUP(A5671,Kreise!$A$4:$AA$405,12,0)</f>
        <v>#N/A</v>
      </c>
      <c r="P5671">
        <f>IF(ISERROR(O5671)=0,O5671,VLOOKUP(B5671,Kreise!$B$4:$AA$405,11,0))</f>
        <v>2</v>
      </c>
      <c r="R5671" t="e">
        <f>VLOOKUP(A5671,Kreise!$A$4:$AA$405,10,0)</f>
        <v>#N/A</v>
      </c>
      <c r="S5671">
        <f>IF(ISERROR(R5671)=0,R5671,VLOOKUP(B5671,Kreise!$B$4:$AA$405,9,0))</f>
        <v>3</v>
      </c>
    </row>
    <row r="5672" spans="1:19">
      <c r="A5672" s="32">
        <v>7133106</v>
      </c>
      <c r="B5672" s="32" t="str">
        <f t="shared" si="88"/>
        <v>7133</v>
      </c>
      <c r="C5672" s="40">
        <v>71335001106</v>
      </c>
      <c r="D5672" t="s">
        <v>9268</v>
      </c>
      <c r="E5672">
        <v>7133901</v>
      </c>
      <c r="F5672">
        <v>96760117</v>
      </c>
      <c r="G5672" t="s">
        <v>1909</v>
      </c>
      <c r="H5672">
        <v>4.91</v>
      </c>
      <c r="I5672" s="11">
        <v>1119</v>
      </c>
      <c r="J5672" s="11">
        <v>550</v>
      </c>
      <c r="K5672" s="11">
        <v>569</v>
      </c>
      <c r="L5672">
        <v>55546</v>
      </c>
      <c r="O5672" t="e">
        <f>VLOOKUP(A5672,Kreise!$A$4:$AA$405,12,0)</f>
        <v>#N/A</v>
      </c>
      <c r="P5672">
        <f>IF(ISERROR(O5672)=0,O5672,VLOOKUP(B5672,Kreise!$B$4:$AA$405,11,0))</f>
        <v>2</v>
      </c>
      <c r="R5672" t="e">
        <f>VLOOKUP(A5672,Kreise!$A$4:$AA$405,10,0)</f>
        <v>#N/A</v>
      </c>
      <c r="S5672">
        <f>IF(ISERROR(R5672)=0,R5672,VLOOKUP(B5672,Kreise!$B$4:$AA$405,9,0))</f>
        <v>3</v>
      </c>
    </row>
    <row r="5673" spans="1:19">
      <c r="A5673" s="32">
        <v>7133018</v>
      </c>
      <c r="B5673" s="32" t="str">
        <f t="shared" si="88"/>
        <v>7133</v>
      </c>
      <c r="C5673" s="40">
        <v>71335004018</v>
      </c>
      <c r="D5673" t="s">
        <v>9269</v>
      </c>
      <c r="E5673">
        <v>7133904</v>
      </c>
      <c r="F5673">
        <v>96630000</v>
      </c>
      <c r="G5673" t="s">
        <v>1914</v>
      </c>
      <c r="H5673">
        <v>5.81</v>
      </c>
      <c r="I5673" s="11">
        <v>2577</v>
      </c>
      <c r="J5673" s="11">
        <v>1299</v>
      </c>
      <c r="K5673" s="11">
        <v>1278</v>
      </c>
      <c r="L5673">
        <v>55559</v>
      </c>
      <c r="O5673" t="e">
        <f>VLOOKUP(A5673,Kreise!$A$4:$AA$405,12,0)</f>
        <v>#N/A</v>
      </c>
      <c r="P5673">
        <f>IF(ISERROR(O5673)=0,O5673,VLOOKUP(B5673,Kreise!$B$4:$AA$405,11,0))</f>
        <v>2</v>
      </c>
      <c r="R5673" t="e">
        <f>VLOOKUP(A5673,Kreise!$A$4:$AA$405,10,0)</f>
        <v>#N/A</v>
      </c>
      <c r="S5673">
        <f>IF(ISERROR(R5673)=0,R5673,VLOOKUP(B5673,Kreise!$B$4:$AA$405,9,0))</f>
        <v>3</v>
      </c>
    </row>
    <row r="5674" spans="1:19">
      <c r="A5674" s="32">
        <v>7133022</v>
      </c>
      <c r="B5674" s="32" t="str">
        <f t="shared" si="88"/>
        <v>7133</v>
      </c>
      <c r="C5674" s="40">
        <v>71335007022</v>
      </c>
      <c r="D5674" t="s">
        <v>9270</v>
      </c>
      <c r="E5674">
        <v>7133907</v>
      </c>
      <c r="F5674">
        <v>96710119</v>
      </c>
      <c r="G5674" t="s">
        <v>1917</v>
      </c>
      <c r="H5674">
        <v>2.91</v>
      </c>
      <c r="I5674" s="11">
        <v>216</v>
      </c>
      <c r="J5674" s="11">
        <v>107</v>
      </c>
      <c r="K5674" s="11">
        <v>109</v>
      </c>
      <c r="L5674">
        <v>55566</v>
      </c>
      <c r="O5674" t="e">
        <f>VLOOKUP(A5674,Kreise!$A$4:$AA$405,12,0)</f>
        <v>#N/A</v>
      </c>
      <c r="P5674">
        <f>IF(ISERROR(O5674)=0,O5674,VLOOKUP(B5674,Kreise!$B$4:$AA$405,11,0))</f>
        <v>2</v>
      </c>
      <c r="R5674" t="e">
        <f>VLOOKUP(A5674,Kreise!$A$4:$AA$405,10,0)</f>
        <v>#N/A</v>
      </c>
      <c r="S5674">
        <f>IF(ISERROR(R5674)=0,R5674,VLOOKUP(B5674,Kreise!$B$4:$AA$405,9,0))</f>
        <v>3</v>
      </c>
    </row>
    <row r="5675" spans="1:19">
      <c r="A5675" s="32">
        <v>7133050</v>
      </c>
      <c r="B5675" s="32" t="str">
        <f t="shared" si="88"/>
        <v>7133</v>
      </c>
      <c r="C5675" s="40">
        <v>71335007050</v>
      </c>
      <c r="D5675" t="s">
        <v>9271</v>
      </c>
      <c r="E5675">
        <v>7133907</v>
      </c>
      <c r="F5675">
        <v>96720134</v>
      </c>
      <c r="G5675" t="s">
        <v>1917</v>
      </c>
      <c r="H5675">
        <v>2.62</v>
      </c>
      <c r="I5675" s="11">
        <v>146</v>
      </c>
      <c r="J5675" s="11">
        <v>76</v>
      </c>
      <c r="K5675" s="11">
        <v>70</v>
      </c>
      <c r="L5675">
        <v>55566</v>
      </c>
      <c r="O5675" t="e">
        <f>VLOOKUP(A5675,Kreise!$A$4:$AA$405,12,0)</f>
        <v>#N/A</v>
      </c>
      <c r="P5675">
        <f>IF(ISERROR(O5675)=0,O5675,VLOOKUP(B5675,Kreise!$B$4:$AA$405,11,0))</f>
        <v>2</v>
      </c>
      <c r="R5675" t="e">
        <f>VLOOKUP(A5675,Kreise!$A$4:$AA$405,10,0)</f>
        <v>#N/A</v>
      </c>
      <c r="S5675">
        <f>IF(ISERROR(R5675)=0,R5675,VLOOKUP(B5675,Kreise!$B$4:$AA$405,9,0))</f>
        <v>3</v>
      </c>
    </row>
    <row r="5676" spans="1:19">
      <c r="A5676" s="32">
        <v>7133053</v>
      </c>
      <c r="B5676" s="32" t="str">
        <f t="shared" si="88"/>
        <v>7133</v>
      </c>
      <c r="C5676" s="40">
        <v>71335007053</v>
      </c>
      <c r="D5676" t="s">
        <v>9272</v>
      </c>
      <c r="E5676">
        <v>7133907</v>
      </c>
      <c r="F5676">
        <v>96720139</v>
      </c>
      <c r="G5676" t="s">
        <v>1917</v>
      </c>
      <c r="H5676">
        <v>7.64</v>
      </c>
      <c r="I5676" s="11">
        <v>261</v>
      </c>
      <c r="J5676" s="11">
        <v>132</v>
      </c>
      <c r="K5676" s="11">
        <v>129</v>
      </c>
      <c r="L5676">
        <v>55566</v>
      </c>
      <c r="O5676" t="e">
        <f>VLOOKUP(A5676,Kreise!$A$4:$AA$405,12,0)</f>
        <v>#N/A</v>
      </c>
      <c r="P5676">
        <f>IF(ISERROR(O5676)=0,O5676,VLOOKUP(B5676,Kreise!$B$4:$AA$405,11,0))</f>
        <v>2</v>
      </c>
      <c r="R5676" t="e">
        <f>VLOOKUP(A5676,Kreise!$A$4:$AA$405,10,0)</f>
        <v>#N/A</v>
      </c>
      <c r="S5676">
        <f>IF(ISERROR(R5676)=0,R5676,VLOOKUP(B5676,Kreise!$B$4:$AA$405,9,0))</f>
        <v>3</v>
      </c>
    </row>
    <row r="5677" spans="1:19">
      <c r="A5677" s="32">
        <v>7133064</v>
      </c>
      <c r="B5677" s="32" t="str">
        <f t="shared" si="88"/>
        <v>7133</v>
      </c>
      <c r="C5677" s="40">
        <v>71335007064</v>
      </c>
      <c r="D5677" t="s">
        <v>9273</v>
      </c>
      <c r="E5677">
        <v>7133907</v>
      </c>
      <c r="F5677">
        <v>96730116</v>
      </c>
      <c r="G5677" t="s">
        <v>1917</v>
      </c>
      <c r="H5677">
        <v>13.14</v>
      </c>
      <c r="I5677" s="11">
        <v>1322</v>
      </c>
      <c r="J5677" s="11">
        <v>651</v>
      </c>
      <c r="K5677" s="11">
        <v>671</v>
      </c>
      <c r="L5677">
        <v>55566</v>
      </c>
      <c r="O5677" t="e">
        <f>VLOOKUP(A5677,Kreise!$A$4:$AA$405,12,0)</f>
        <v>#N/A</v>
      </c>
      <c r="P5677">
        <f>IF(ISERROR(O5677)=0,O5677,VLOOKUP(B5677,Kreise!$B$4:$AA$405,11,0))</f>
        <v>2</v>
      </c>
      <c r="R5677" t="e">
        <f>VLOOKUP(A5677,Kreise!$A$4:$AA$405,10,0)</f>
        <v>#N/A</v>
      </c>
      <c r="S5677">
        <f>IF(ISERROR(R5677)=0,R5677,VLOOKUP(B5677,Kreise!$B$4:$AA$405,9,0))</f>
        <v>3</v>
      </c>
    </row>
    <row r="5678" spans="1:19">
      <c r="A5678" s="32">
        <v>7133082</v>
      </c>
      <c r="B5678" s="32" t="str">
        <f t="shared" si="88"/>
        <v>7133</v>
      </c>
      <c r="C5678" s="40">
        <v>71335007082</v>
      </c>
      <c r="D5678" t="s">
        <v>9274</v>
      </c>
      <c r="E5678">
        <v>7133907</v>
      </c>
      <c r="F5678">
        <v>96740164</v>
      </c>
      <c r="G5678" t="s">
        <v>1917</v>
      </c>
      <c r="H5678">
        <v>2.21</v>
      </c>
      <c r="I5678" s="11">
        <v>48</v>
      </c>
      <c r="J5678" s="11">
        <v>24</v>
      </c>
      <c r="K5678" s="11">
        <v>24</v>
      </c>
      <c r="L5678">
        <v>55566</v>
      </c>
      <c r="O5678" t="e">
        <f>VLOOKUP(A5678,Kreise!$A$4:$AA$405,12,0)</f>
        <v>#N/A</v>
      </c>
      <c r="P5678">
        <f>IF(ISERROR(O5678)=0,O5678,VLOOKUP(B5678,Kreise!$B$4:$AA$405,11,0))</f>
        <v>2</v>
      </c>
      <c r="R5678" t="e">
        <f>VLOOKUP(A5678,Kreise!$A$4:$AA$405,10,0)</f>
        <v>#N/A</v>
      </c>
      <c r="S5678">
        <f>IF(ISERROR(R5678)=0,R5678,VLOOKUP(B5678,Kreise!$B$4:$AA$405,9,0))</f>
        <v>3</v>
      </c>
    </row>
    <row r="5679" spans="1:19">
      <c r="A5679" s="32">
        <v>7133501</v>
      </c>
      <c r="B5679" s="32" t="str">
        <f t="shared" si="88"/>
        <v>7133</v>
      </c>
      <c r="C5679" s="40">
        <v>71335007501</v>
      </c>
      <c r="D5679" t="s">
        <v>9275</v>
      </c>
      <c r="E5679">
        <v>7133907</v>
      </c>
      <c r="F5679">
        <v>96760160</v>
      </c>
      <c r="G5679" t="s">
        <v>1917</v>
      </c>
      <c r="H5679">
        <v>54.01</v>
      </c>
      <c r="I5679" s="11">
        <v>6387</v>
      </c>
      <c r="J5679" s="11">
        <v>3111</v>
      </c>
      <c r="K5679" s="11">
        <v>3276</v>
      </c>
      <c r="L5679">
        <v>55566</v>
      </c>
      <c r="O5679" t="e">
        <f>VLOOKUP(A5679,Kreise!$A$4:$AA$405,12,0)</f>
        <v>#N/A</v>
      </c>
      <c r="P5679">
        <f>IF(ISERROR(O5679)=0,O5679,VLOOKUP(B5679,Kreise!$B$4:$AA$405,11,0))</f>
        <v>2</v>
      </c>
      <c r="R5679" t="e">
        <f>VLOOKUP(A5679,Kreise!$A$4:$AA$405,10,0)</f>
        <v>#N/A</v>
      </c>
      <c r="S5679">
        <f>IF(ISERROR(R5679)=0,R5679,VLOOKUP(B5679,Kreise!$B$4:$AA$405,9,0))</f>
        <v>3</v>
      </c>
    </row>
    <row r="5680" spans="1:19">
      <c r="A5680" s="32">
        <v>7133001</v>
      </c>
      <c r="B5680" s="32" t="str">
        <f t="shared" si="88"/>
        <v>7133</v>
      </c>
      <c r="C5680" s="40">
        <v>71335005001</v>
      </c>
      <c r="D5680" t="s">
        <v>9276</v>
      </c>
      <c r="E5680">
        <v>7133905</v>
      </c>
      <c r="F5680">
        <v>95770114</v>
      </c>
      <c r="G5680" t="s">
        <v>1915</v>
      </c>
      <c r="H5680">
        <v>5.76</v>
      </c>
      <c r="I5680" s="11">
        <v>206</v>
      </c>
      <c r="J5680" s="11">
        <v>103</v>
      </c>
      <c r="K5680" s="11">
        <v>103</v>
      </c>
      <c r="L5680">
        <v>55568</v>
      </c>
      <c r="O5680" t="e">
        <f>VLOOKUP(A5680,Kreise!$A$4:$AA$405,12,0)</f>
        <v>#N/A</v>
      </c>
      <c r="P5680">
        <f>IF(ISERROR(O5680)=0,O5680,VLOOKUP(B5680,Kreise!$B$4:$AA$405,11,0))</f>
        <v>2</v>
      </c>
      <c r="R5680" t="e">
        <f>VLOOKUP(A5680,Kreise!$A$4:$AA$405,10,0)</f>
        <v>#N/A</v>
      </c>
      <c r="S5680">
        <f>IF(ISERROR(R5680)=0,R5680,VLOOKUP(B5680,Kreise!$B$4:$AA$405,9,0))</f>
        <v>3</v>
      </c>
    </row>
    <row r="5681" spans="1:19">
      <c r="A5681" s="32">
        <v>7133057</v>
      </c>
      <c r="B5681" s="32" t="str">
        <f t="shared" si="88"/>
        <v>7133</v>
      </c>
      <c r="C5681" s="40">
        <v>71335007057</v>
      </c>
      <c r="D5681" t="s">
        <v>9277</v>
      </c>
      <c r="E5681">
        <v>7133907</v>
      </c>
      <c r="F5681">
        <v>96720166</v>
      </c>
      <c r="G5681" t="s">
        <v>1917</v>
      </c>
      <c r="H5681">
        <v>4.78</v>
      </c>
      <c r="I5681" s="11">
        <v>553</v>
      </c>
      <c r="J5681" s="11">
        <v>263</v>
      </c>
      <c r="K5681" s="11">
        <v>290</v>
      </c>
      <c r="L5681">
        <v>55568</v>
      </c>
      <c r="O5681" t="e">
        <f>VLOOKUP(A5681,Kreise!$A$4:$AA$405,12,0)</f>
        <v>#N/A</v>
      </c>
      <c r="P5681">
        <f>IF(ISERROR(O5681)=0,O5681,VLOOKUP(B5681,Kreise!$B$4:$AA$405,11,0))</f>
        <v>2</v>
      </c>
      <c r="R5681" t="e">
        <f>VLOOKUP(A5681,Kreise!$A$4:$AA$405,10,0)</f>
        <v>#N/A</v>
      </c>
      <c r="S5681">
        <f>IF(ISERROR(R5681)=0,R5681,VLOOKUP(B5681,Kreise!$B$4:$AA$405,9,0))</f>
        <v>3</v>
      </c>
    </row>
    <row r="5682" spans="1:19">
      <c r="A5682" s="32">
        <v>7133102</v>
      </c>
      <c r="B5682" s="32" t="str">
        <f t="shared" si="88"/>
        <v>7133</v>
      </c>
      <c r="C5682" s="40">
        <v>71335007102</v>
      </c>
      <c r="D5682" t="s">
        <v>9278</v>
      </c>
      <c r="E5682">
        <v>7133907</v>
      </c>
      <c r="F5682">
        <v>96755617</v>
      </c>
      <c r="G5682" t="s">
        <v>1917</v>
      </c>
      <c r="H5682">
        <v>11.48</v>
      </c>
      <c r="I5682" s="11">
        <v>1380</v>
      </c>
      <c r="J5682" s="11">
        <v>672</v>
      </c>
      <c r="K5682" s="11">
        <v>708</v>
      </c>
      <c r="L5682">
        <v>55568</v>
      </c>
      <c r="O5682" t="e">
        <f>VLOOKUP(A5682,Kreise!$A$4:$AA$405,12,0)</f>
        <v>#N/A</v>
      </c>
      <c r="P5682">
        <f>IF(ISERROR(O5682)=0,O5682,VLOOKUP(B5682,Kreise!$B$4:$AA$405,11,0))</f>
        <v>2</v>
      </c>
      <c r="R5682" t="e">
        <f>VLOOKUP(A5682,Kreise!$A$4:$AA$405,10,0)</f>
        <v>#N/A</v>
      </c>
      <c r="S5682">
        <f>IF(ISERROR(R5682)=0,R5682,VLOOKUP(B5682,Kreise!$B$4:$AA$405,9,0))</f>
        <v>3</v>
      </c>
    </row>
    <row r="5683" spans="1:19">
      <c r="A5683" s="32">
        <v>7133005</v>
      </c>
      <c r="B5683" s="32" t="str">
        <f t="shared" si="88"/>
        <v>7133</v>
      </c>
      <c r="C5683" s="40">
        <v>71335007005</v>
      </c>
      <c r="D5683" t="s">
        <v>9279</v>
      </c>
      <c r="E5683">
        <v>7133907</v>
      </c>
      <c r="F5683">
        <v>95770161</v>
      </c>
      <c r="G5683" t="s">
        <v>1917</v>
      </c>
      <c r="H5683">
        <v>2.71</v>
      </c>
      <c r="I5683" s="11">
        <v>186</v>
      </c>
      <c r="J5683" s="11">
        <v>92</v>
      </c>
      <c r="K5683" s="11">
        <v>94</v>
      </c>
      <c r="L5683">
        <v>55569</v>
      </c>
      <c r="O5683" t="e">
        <f>VLOOKUP(A5683,Kreise!$A$4:$AA$405,12,0)</f>
        <v>#N/A</v>
      </c>
      <c r="P5683">
        <f>IF(ISERROR(O5683)=0,O5683,VLOOKUP(B5683,Kreise!$B$4:$AA$405,11,0))</f>
        <v>2</v>
      </c>
      <c r="R5683" t="e">
        <f>VLOOKUP(A5683,Kreise!$A$4:$AA$405,10,0)</f>
        <v>#N/A</v>
      </c>
      <c r="S5683">
        <f>IF(ISERROR(R5683)=0,R5683,VLOOKUP(B5683,Kreise!$B$4:$AA$405,9,0))</f>
        <v>3</v>
      </c>
    </row>
    <row r="5684" spans="1:19">
      <c r="A5684" s="32">
        <v>7133055</v>
      </c>
      <c r="B5684" s="32" t="str">
        <f t="shared" si="88"/>
        <v>7133</v>
      </c>
      <c r="C5684" s="40">
        <v>71335007055</v>
      </c>
      <c r="D5684" t="s">
        <v>9280</v>
      </c>
      <c r="E5684">
        <v>7133907</v>
      </c>
      <c r="F5684">
        <v>96720161</v>
      </c>
      <c r="G5684" t="s">
        <v>1917</v>
      </c>
      <c r="H5684">
        <v>2.71</v>
      </c>
      <c r="I5684" s="11">
        <v>98</v>
      </c>
      <c r="J5684" s="11">
        <v>49</v>
      </c>
      <c r="K5684" s="11">
        <v>49</v>
      </c>
      <c r="L5684">
        <v>55569</v>
      </c>
      <c r="O5684" t="e">
        <f>VLOOKUP(A5684,Kreise!$A$4:$AA$405,12,0)</f>
        <v>#N/A</v>
      </c>
      <c r="P5684">
        <f>IF(ISERROR(O5684)=0,O5684,VLOOKUP(B5684,Kreise!$B$4:$AA$405,11,0))</f>
        <v>2</v>
      </c>
      <c r="R5684" t="e">
        <f>VLOOKUP(A5684,Kreise!$A$4:$AA$405,10,0)</f>
        <v>#N/A</v>
      </c>
      <c r="S5684">
        <f>IF(ISERROR(R5684)=0,R5684,VLOOKUP(B5684,Kreise!$B$4:$AA$405,9,0))</f>
        <v>3</v>
      </c>
    </row>
    <row r="5685" spans="1:19">
      <c r="A5685" s="32">
        <v>7133067</v>
      </c>
      <c r="B5685" s="32" t="str">
        <f t="shared" si="88"/>
        <v>7133</v>
      </c>
      <c r="C5685" s="40">
        <v>71335007067</v>
      </c>
      <c r="D5685" t="s">
        <v>9281</v>
      </c>
      <c r="E5685">
        <v>7133907</v>
      </c>
      <c r="F5685">
        <v>96730149</v>
      </c>
      <c r="G5685" t="s">
        <v>1917</v>
      </c>
      <c r="H5685">
        <v>12.18</v>
      </c>
      <c r="I5685" s="11">
        <v>1605</v>
      </c>
      <c r="J5685" s="11">
        <v>797</v>
      </c>
      <c r="K5685" s="11">
        <v>808</v>
      </c>
      <c r="L5685">
        <v>55569</v>
      </c>
      <c r="O5685" t="e">
        <f>VLOOKUP(A5685,Kreise!$A$4:$AA$405,12,0)</f>
        <v>#N/A</v>
      </c>
      <c r="P5685">
        <f>IF(ISERROR(O5685)=0,O5685,VLOOKUP(B5685,Kreise!$B$4:$AA$405,11,0))</f>
        <v>2</v>
      </c>
      <c r="R5685" t="e">
        <f>VLOOKUP(A5685,Kreise!$A$4:$AA$405,10,0)</f>
        <v>#N/A</v>
      </c>
      <c r="S5685">
        <f>IF(ISERROR(R5685)=0,R5685,VLOOKUP(B5685,Kreise!$B$4:$AA$405,9,0))</f>
        <v>3</v>
      </c>
    </row>
    <row r="5686" spans="1:19">
      <c r="A5686" s="32">
        <v>7133072</v>
      </c>
      <c r="B5686" s="32" t="str">
        <f t="shared" si="88"/>
        <v>7133</v>
      </c>
      <c r="C5686" s="40">
        <v>71335007072</v>
      </c>
      <c r="D5686" t="s">
        <v>9282</v>
      </c>
      <c r="E5686">
        <v>7133907</v>
      </c>
      <c r="F5686">
        <v>96735635</v>
      </c>
      <c r="G5686" t="s">
        <v>1917</v>
      </c>
      <c r="H5686">
        <v>5.92</v>
      </c>
      <c r="I5686" s="11">
        <v>453</v>
      </c>
      <c r="J5686" s="11">
        <v>218</v>
      </c>
      <c r="K5686" s="11">
        <v>235</v>
      </c>
      <c r="L5686">
        <v>55569</v>
      </c>
      <c r="O5686" t="e">
        <f>VLOOKUP(A5686,Kreise!$A$4:$AA$405,12,0)</f>
        <v>#N/A</v>
      </c>
      <c r="P5686">
        <f>IF(ISERROR(O5686)=0,O5686,VLOOKUP(B5686,Kreise!$B$4:$AA$405,11,0))</f>
        <v>2</v>
      </c>
      <c r="R5686" t="e">
        <f>VLOOKUP(A5686,Kreise!$A$4:$AA$405,10,0)</f>
        <v>#N/A</v>
      </c>
      <c r="S5686">
        <f>IF(ISERROR(R5686)=0,R5686,VLOOKUP(B5686,Kreise!$B$4:$AA$405,9,0))</f>
        <v>3</v>
      </c>
    </row>
    <row r="5687" spans="1:19">
      <c r="A5687" s="32">
        <v>7133076</v>
      </c>
      <c r="B5687" s="32" t="str">
        <f t="shared" si="88"/>
        <v>7133</v>
      </c>
      <c r="C5687" s="40">
        <v>71335007076</v>
      </c>
      <c r="D5687" t="s">
        <v>9283</v>
      </c>
      <c r="E5687">
        <v>7133907</v>
      </c>
      <c r="F5687">
        <v>96735640</v>
      </c>
      <c r="G5687" t="s">
        <v>1917</v>
      </c>
      <c r="H5687">
        <v>13.26</v>
      </c>
      <c r="I5687" s="11">
        <v>1686</v>
      </c>
      <c r="J5687" s="11">
        <v>824</v>
      </c>
      <c r="K5687" s="11">
        <v>862</v>
      </c>
      <c r="L5687">
        <v>55571</v>
      </c>
      <c r="O5687" t="e">
        <f>VLOOKUP(A5687,Kreise!$A$4:$AA$405,12,0)</f>
        <v>#N/A</v>
      </c>
      <c r="P5687">
        <f>IF(ISERROR(O5687)=0,O5687,VLOOKUP(B5687,Kreise!$B$4:$AA$405,11,0))</f>
        <v>2</v>
      </c>
      <c r="R5687" t="e">
        <f>VLOOKUP(A5687,Kreise!$A$4:$AA$405,10,0)</f>
        <v>#N/A</v>
      </c>
      <c r="S5687">
        <f>IF(ISERROR(R5687)=0,R5687,VLOOKUP(B5687,Kreise!$B$4:$AA$405,9,0))</f>
        <v>3</v>
      </c>
    </row>
    <row r="5688" spans="1:19">
      <c r="A5688" s="32">
        <v>7133080</v>
      </c>
      <c r="B5688" s="32" t="str">
        <f t="shared" si="88"/>
        <v>7133</v>
      </c>
      <c r="C5688" s="40">
        <v>71335001080</v>
      </c>
      <c r="D5688" t="s">
        <v>9284</v>
      </c>
      <c r="E5688">
        <v>7133901</v>
      </c>
      <c r="F5688">
        <v>96740159</v>
      </c>
      <c r="G5688" t="s">
        <v>1909</v>
      </c>
      <c r="H5688">
        <v>2.32</v>
      </c>
      <c r="I5688" s="11">
        <v>320</v>
      </c>
      <c r="J5688" s="11">
        <v>164</v>
      </c>
      <c r="K5688" s="11">
        <v>156</v>
      </c>
      <c r="L5688">
        <v>55576</v>
      </c>
      <c r="O5688" t="e">
        <f>VLOOKUP(A5688,Kreise!$A$4:$AA$405,12,0)</f>
        <v>#N/A</v>
      </c>
      <c r="P5688">
        <f>IF(ISERROR(O5688)=0,O5688,VLOOKUP(B5688,Kreise!$B$4:$AA$405,11,0))</f>
        <v>2</v>
      </c>
      <c r="R5688" t="e">
        <f>VLOOKUP(A5688,Kreise!$A$4:$AA$405,10,0)</f>
        <v>#N/A</v>
      </c>
      <c r="S5688">
        <f>IF(ISERROR(R5688)=0,R5688,VLOOKUP(B5688,Kreise!$B$4:$AA$405,9,0))</f>
        <v>3</v>
      </c>
    </row>
    <row r="5689" spans="1:19">
      <c r="A5689" s="32">
        <v>7339004</v>
      </c>
      <c r="B5689" s="32" t="str">
        <f t="shared" si="88"/>
        <v>7339</v>
      </c>
      <c r="C5689" s="40">
        <v>73395008004</v>
      </c>
      <c r="D5689" t="s">
        <v>9285</v>
      </c>
      <c r="E5689">
        <v>7339908</v>
      </c>
      <c r="F5689">
        <v>73395008</v>
      </c>
      <c r="G5689" t="s">
        <v>2107</v>
      </c>
      <c r="H5689">
        <v>4.33</v>
      </c>
      <c r="I5689" s="11">
        <v>585</v>
      </c>
      <c r="J5689" s="11">
        <v>283</v>
      </c>
      <c r="K5689" s="11">
        <v>302</v>
      </c>
      <c r="L5689">
        <v>55576</v>
      </c>
      <c r="O5689" t="e">
        <f>VLOOKUP(A5689,Kreise!$A$4:$AA$405,12,0)</f>
        <v>#N/A</v>
      </c>
      <c r="P5689">
        <f>IF(ISERROR(O5689)=0,O5689,VLOOKUP(B5689,Kreise!$B$4:$AA$405,11,0))</f>
        <v>1</v>
      </c>
      <c r="R5689" t="e">
        <f>VLOOKUP(A5689,Kreise!$A$4:$AA$405,10,0)</f>
        <v>#N/A</v>
      </c>
      <c r="S5689">
        <f>IF(ISERROR(R5689)=0,R5689,VLOOKUP(B5689,Kreise!$B$4:$AA$405,9,0))</f>
        <v>2</v>
      </c>
    </row>
    <row r="5690" spans="1:19">
      <c r="A5690" s="32">
        <v>7339056</v>
      </c>
      <c r="B5690" s="32" t="str">
        <f t="shared" si="88"/>
        <v>7339</v>
      </c>
      <c r="C5690" s="40">
        <v>73395008056</v>
      </c>
      <c r="D5690" t="s">
        <v>9286</v>
      </c>
      <c r="E5690">
        <v>7339908</v>
      </c>
      <c r="F5690">
        <v>73395008</v>
      </c>
      <c r="G5690" t="s">
        <v>2107</v>
      </c>
      <c r="H5690">
        <v>13.02</v>
      </c>
      <c r="I5690" s="11">
        <v>4157</v>
      </c>
      <c r="J5690" s="11">
        <v>2070</v>
      </c>
      <c r="K5690" s="11">
        <v>2087</v>
      </c>
      <c r="L5690">
        <v>55576</v>
      </c>
      <c r="O5690" t="e">
        <f>VLOOKUP(A5690,Kreise!$A$4:$AA$405,12,0)</f>
        <v>#N/A</v>
      </c>
      <c r="P5690">
        <f>IF(ISERROR(O5690)=0,O5690,VLOOKUP(B5690,Kreise!$B$4:$AA$405,11,0))</f>
        <v>1</v>
      </c>
      <c r="R5690" t="e">
        <f>VLOOKUP(A5690,Kreise!$A$4:$AA$405,10,0)</f>
        <v>#N/A</v>
      </c>
      <c r="S5690">
        <f>IF(ISERROR(R5690)=0,R5690,VLOOKUP(B5690,Kreise!$B$4:$AA$405,9,0))</f>
        <v>2</v>
      </c>
    </row>
    <row r="5691" spans="1:19">
      <c r="A5691" s="32">
        <v>7339065</v>
      </c>
      <c r="B5691" s="32" t="str">
        <f t="shared" si="88"/>
        <v>7339</v>
      </c>
      <c r="C5691" s="40">
        <v>73395008065</v>
      </c>
      <c r="D5691" t="s">
        <v>9287</v>
      </c>
      <c r="E5691">
        <v>7339908</v>
      </c>
      <c r="F5691">
        <v>73395008</v>
      </c>
      <c r="G5691" t="s">
        <v>2107</v>
      </c>
      <c r="H5691">
        <v>2.03</v>
      </c>
      <c r="I5691" s="11">
        <v>570</v>
      </c>
      <c r="J5691" s="11">
        <v>289</v>
      </c>
      <c r="K5691" s="11">
        <v>281</v>
      </c>
      <c r="L5691">
        <v>55576</v>
      </c>
      <c r="O5691" t="e">
        <f>VLOOKUP(A5691,Kreise!$A$4:$AA$405,12,0)</f>
        <v>#N/A</v>
      </c>
      <c r="P5691">
        <f>IF(ISERROR(O5691)=0,O5691,VLOOKUP(B5691,Kreise!$B$4:$AA$405,11,0))</f>
        <v>1</v>
      </c>
      <c r="R5691" t="e">
        <f>VLOOKUP(A5691,Kreise!$A$4:$AA$405,10,0)</f>
        <v>#N/A</v>
      </c>
      <c r="S5691">
        <f>IF(ISERROR(R5691)=0,R5691,VLOOKUP(B5691,Kreise!$B$4:$AA$405,9,0))</f>
        <v>2</v>
      </c>
    </row>
    <row r="5692" spans="1:19">
      <c r="A5692" s="32">
        <v>7339068</v>
      </c>
      <c r="B5692" s="32" t="str">
        <f t="shared" si="88"/>
        <v>7339</v>
      </c>
      <c r="C5692" s="40">
        <v>73395008068</v>
      </c>
      <c r="D5692" t="s">
        <v>9288</v>
      </c>
      <c r="E5692">
        <v>7339908</v>
      </c>
      <c r="F5692">
        <v>73395008</v>
      </c>
      <c r="G5692" t="s">
        <v>2107</v>
      </c>
      <c r="H5692">
        <v>3.18</v>
      </c>
      <c r="I5692" s="11">
        <v>607</v>
      </c>
      <c r="J5692" s="11">
        <v>311</v>
      </c>
      <c r="K5692" s="11">
        <v>296</v>
      </c>
      <c r="L5692">
        <v>55576</v>
      </c>
      <c r="O5692" t="e">
        <f>VLOOKUP(A5692,Kreise!$A$4:$AA$405,12,0)</f>
        <v>#N/A</v>
      </c>
      <c r="P5692">
        <f>IF(ISERROR(O5692)=0,O5692,VLOOKUP(B5692,Kreise!$B$4:$AA$405,11,0))</f>
        <v>1</v>
      </c>
      <c r="R5692" t="e">
        <f>VLOOKUP(A5692,Kreise!$A$4:$AA$405,10,0)</f>
        <v>#N/A</v>
      </c>
      <c r="S5692">
        <f>IF(ISERROR(R5692)=0,R5692,VLOOKUP(B5692,Kreise!$B$4:$AA$405,9,0))</f>
        <v>2</v>
      </c>
    </row>
    <row r="5693" spans="1:19">
      <c r="A5693" s="32">
        <v>7331033</v>
      </c>
      <c r="B5693" s="32" t="str">
        <f t="shared" si="88"/>
        <v>7331</v>
      </c>
      <c r="C5693" s="40">
        <v>73315006033</v>
      </c>
      <c r="D5693" t="s">
        <v>9289</v>
      </c>
      <c r="E5693">
        <v>7331906</v>
      </c>
      <c r="F5693">
        <v>73315006</v>
      </c>
      <c r="G5693" t="s">
        <v>2037</v>
      </c>
      <c r="H5693">
        <v>3.91</v>
      </c>
      <c r="I5693" s="11">
        <v>604</v>
      </c>
      <c r="J5693" s="11">
        <v>308</v>
      </c>
      <c r="K5693" s="11">
        <v>296</v>
      </c>
      <c r="L5693">
        <v>55578</v>
      </c>
      <c r="O5693" t="e">
        <f>VLOOKUP(A5693,Kreise!$A$4:$AA$405,12,0)</f>
        <v>#N/A</v>
      </c>
      <c r="P5693">
        <f>IF(ISERROR(O5693)=0,O5693,VLOOKUP(B5693,Kreise!$B$4:$AA$405,11,0))</f>
        <v>1</v>
      </c>
      <c r="R5693" t="e">
        <f>VLOOKUP(A5693,Kreise!$A$4:$AA$405,10,0)</f>
        <v>#N/A</v>
      </c>
      <c r="S5693">
        <f>IF(ISERROR(R5693)=0,R5693,VLOOKUP(B5693,Kreise!$B$4:$AA$405,9,0))</f>
        <v>2</v>
      </c>
    </row>
    <row r="5694" spans="1:19">
      <c r="A5694" s="32">
        <v>7331065</v>
      </c>
      <c r="B5694" s="32" t="str">
        <f t="shared" si="88"/>
        <v>7331</v>
      </c>
      <c r="C5694" s="40">
        <v>73315006065</v>
      </c>
      <c r="D5694" t="s">
        <v>9290</v>
      </c>
      <c r="E5694">
        <v>7331906</v>
      </c>
      <c r="F5694">
        <v>73315006</v>
      </c>
      <c r="G5694" t="s">
        <v>2037</v>
      </c>
      <c r="H5694">
        <v>4.17</v>
      </c>
      <c r="I5694" s="11">
        <v>582</v>
      </c>
      <c r="J5694" s="11">
        <v>279</v>
      </c>
      <c r="K5694" s="11">
        <v>303</v>
      </c>
      <c r="L5694">
        <v>55578</v>
      </c>
      <c r="O5694" t="e">
        <f>VLOOKUP(A5694,Kreise!$A$4:$AA$405,12,0)</f>
        <v>#N/A</v>
      </c>
      <c r="P5694">
        <f>IF(ISERROR(O5694)=0,O5694,VLOOKUP(B5694,Kreise!$B$4:$AA$405,11,0))</f>
        <v>1</v>
      </c>
      <c r="R5694" t="e">
        <f>VLOOKUP(A5694,Kreise!$A$4:$AA$405,10,0)</f>
        <v>#N/A</v>
      </c>
      <c r="S5694">
        <f>IF(ISERROR(R5694)=0,R5694,VLOOKUP(B5694,Kreise!$B$4:$AA$405,9,0))</f>
        <v>2</v>
      </c>
    </row>
    <row r="5695" spans="1:19">
      <c r="A5695" s="32">
        <v>7331068</v>
      </c>
      <c r="B5695" s="32" t="str">
        <f t="shared" si="88"/>
        <v>7331</v>
      </c>
      <c r="C5695" s="40">
        <v>73315006068</v>
      </c>
      <c r="D5695" t="s">
        <v>9291</v>
      </c>
      <c r="E5695">
        <v>7331906</v>
      </c>
      <c r="F5695">
        <v>73315006</v>
      </c>
      <c r="G5695" t="s">
        <v>2037</v>
      </c>
      <c r="H5695">
        <v>8.1</v>
      </c>
      <c r="I5695" s="11">
        <v>1732</v>
      </c>
      <c r="J5695" s="11">
        <v>871</v>
      </c>
      <c r="K5695" s="11">
        <v>861</v>
      </c>
      <c r="L5695">
        <v>55578</v>
      </c>
      <c r="O5695" t="e">
        <f>VLOOKUP(A5695,Kreise!$A$4:$AA$405,12,0)</f>
        <v>#N/A</v>
      </c>
      <c r="P5695">
        <f>IF(ISERROR(O5695)=0,O5695,VLOOKUP(B5695,Kreise!$B$4:$AA$405,11,0))</f>
        <v>1</v>
      </c>
      <c r="R5695" t="e">
        <f>VLOOKUP(A5695,Kreise!$A$4:$AA$405,10,0)</f>
        <v>#N/A</v>
      </c>
      <c r="S5695">
        <f>IF(ISERROR(R5695)=0,R5695,VLOOKUP(B5695,Kreise!$B$4:$AA$405,9,0))</f>
        <v>2</v>
      </c>
    </row>
    <row r="5696" spans="1:19">
      <c r="A5696" s="32">
        <v>7339050</v>
      </c>
      <c r="B5696" s="32" t="str">
        <f t="shared" si="88"/>
        <v>7339</v>
      </c>
      <c r="C5696" s="40">
        <v>73395008050</v>
      </c>
      <c r="D5696" t="s">
        <v>9292</v>
      </c>
      <c r="E5696">
        <v>7339908</v>
      </c>
      <c r="F5696">
        <v>73395008</v>
      </c>
      <c r="G5696" t="s">
        <v>2107</v>
      </c>
      <c r="H5696">
        <v>5.66</v>
      </c>
      <c r="I5696" s="11">
        <v>824</v>
      </c>
      <c r="J5696" s="11">
        <v>412</v>
      </c>
      <c r="K5696" s="11">
        <v>412</v>
      </c>
      <c r="L5696">
        <v>55578</v>
      </c>
      <c r="O5696" t="e">
        <f>VLOOKUP(A5696,Kreise!$A$4:$AA$405,12,0)</f>
        <v>#N/A</v>
      </c>
      <c r="P5696">
        <f>IF(ISERROR(O5696)=0,O5696,VLOOKUP(B5696,Kreise!$B$4:$AA$405,11,0))</f>
        <v>1</v>
      </c>
      <c r="R5696" t="e">
        <f>VLOOKUP(A5696,Kreise!$A$4:$AA$405,10,0)</f>
        <v>#N/A</v>
      </c>
      <c r="S5696">
        <f>IF(ISERROR(R5696)=0,R5696,VLOOKUP(B5696,Kreise!$B$4:$AA$405,9,0))</f>
        <v>2</v>
      </c>
    </row>
    <row r="5697" spans="1:19">
      <c r="A5697" s="32">
        <v>7339202</v>
      </c>
      <c r="B5697" s="32" t="str">
        <f t="shared" si="88"/>
        <v>7339</v>
      </c>
      <c r="C5697" s="40">
        <v>73395008202</v>
      </c>
      <c r="D5697" t="s">
        <v>9293</v>
      </c>
      <c r="E5697">
        <v>7339908</v>
      </c>
      <c r="F5697">
        <v>73395008</v>
      </c>
      <c r="G5697" t="s">
        <v>2107</v>
      </c>
      <c r="H5697">
        <v>4.99</v>
      </c>
      <c r="I5697" s="11">
        <v>763</v>
      </c>
      <c r="J5697" s="11">
        <v>399</v>
      </c>
      <c r="K5697" s="11">
        <v>364</v>
      </c>
      <c r="L5697">
        <v>55578</v>
      </c>
      <c r="O5697" t="e">
        <f>VLOOKUP(A5697,Kreise!$A$4:$AA$405,12,0)</f>
        <v>#N/A</v>
      </c>
      <c r="P5697">
        <f>IF(ISERROR(O5697)=0,O5697,VLOOKUP(B5697,Kreise!$B$4:$AA$405,11,0))</f>
        <v>1</v>
      </c>
      <c r="R5697" t="e">
        <f>VLOOKUP(A5697,Kreise!$A$4:$AA$405,10,0)</f>
        <v>#N/A</v>
      </c>
      <c r="S5697">
        <f>IF(ISERROR(R5697)=0,R5697,VLOOKUP(B5697,Kreise!$B$4:$AA$405,9,0))</f>
        <v>2</v>
      </c>
    </row>
    <row r="5698" spans="1:19">
      <c r="A5698" s="32">
        <v>7133003</v>
      </c>
      <c r="B5698" s="32" t="str">
        <f t="shared" si="88"/>
        <v>7133</v>
      </c>
      <c r="C5698" s="40">
        <v>71335002003</v>
      </c>
      <c r="D5698" t="s">
        <v>9294</v>
      </c>
      <c r="E5698">
        <v>7133902</v>
      </c>
      <c r="F5698">
        <v>95770148</v>
      </c>
      <c r="G5698" t="s">
        <v>1912</v>
      </c>
      <c r="H5698">
        <v>7.53</v>
      </c>
      <c r="I5698" s="11">
        <v>731</v>
      </c>
      <c r="J5698" s="11">
        <v>352</v>
      </c>
      <c r="K5698" s="11">
        <v>379</v>
      </c>
      <c r="L5698">
        <v>55585</v>
      </c>
      <c r="O5698" t="e">
        <f>VLOOKUP(A5698,Kreise!$A$4:$AA$405,12,0)</f>
        <v>#N/A</v>
      </c>
      <c r="P5698">
        <f>IF(ISERROR(O5698)=0,O5698,VLOOKUP(B5698,Kreise!$B$4:$AA$405,11,0))</f>
        <v>2</v>
      </c>
      <c r="R5698" t="e">
        <f>VLOOKUP(A5698,Kreise!$A$4:$AA$405,10,0)</f>
        <v>#N/A</v>
      </c>
      <c r="S5698">
        <f>IF(ISERROR(R5698)=0,R5698,VLOOKUP(B5698,Kreise!$B$4:$AA$405,9,0))</f>
        <v>3</v>
      </c>
    </row>
    <row r="5699" spans="1:19">
      <c r="A5699" s="32">
        <v>7133027</v>
      </c>
      <c r="B5699" s="32" t="str">
        <f t="shared" si="88"/>
        <v>7133</v>
      </c>
      <c r="C5699" s="40">
        <v>71335002027</v>
      </c>
      <c r="D5699" t="s">
        <v>9295</v>
      </c>
      <c r="E5699">
        <v>7133902</v>
      </c>
      <c r="F5699">
        <v>96710130</v>
      </c>
      <c r="G5699" t="s">
        <v>1912</v>
      </c>
      <c r="H5699">
        <v>9.68</v>
      </c>
      <c r="I5699" s="11">
        <v>540</v>
      </c>
      <c r="J5699" s="11">
        <v>261</v>
      </c>
      <c r="K5699" s="11">
        <v>279</v>
      </c>
      <c r="L5699">
        <v>55585</v>
      </c>
      <c r="M5699">
        <v>1</v>
      </c>
      <c r="O5699" t="e">
        <f>VLOOKUP(A5699,Kreise!$A$4:$AA$405,12,0)</f>
        <v>#N/A</v>
      </c>
      <c r="P5699">
        <f>IF(ISERROR(O5699)=0,O5699,VLOOKUP(B5699,Kreise!$B$4:$AA$405,11,0))</f>
        <v>2</v>
      </c>
      <c r="R5699" t="e">
        <f>VLOOKUP(A5699,Kreise!$A$4:$AA$405,10,0)</f>
        <v>#N/A</v>
      </c>
      <c r="S5699">
        <f>IF(ISERROR(R5699)=0,R5699,VLOOKUP(B5699,Kreise!$B$4:$AA$405,9,0))</f>
        <v>3</v>
      </c>
    </row>
    <row r="5700" spans="1:19">
      <c r="A5700" s="32">
        <v>7133045</v>
      </c>
      <c r="B5700" s="32" t="str">
        <f t="shared" ref="B5700:B5763" si="89">LEFT(A5700,4)</f>
        <v>7133</v>
      </c>
      <c r="C5700" s="40">
        <v>71335002045</v>
      </c>
      <c r="D5700" t="s">
        <v>9296</v>
      </c>
      <c r="E5700">
        <v>7133902</v>
      </c>
      <c r="F5700">
        <v>96720112</v>
      </c>
      <c r="G5700" t="s">
        <v>1912</v>
      </c>
      <c r="H5700">
        <v>5.49</v>
      </c>
      <c r="I5700" s="11">
        <v>613</v>
      </c>
      <c r="J5700" s="11">
        <v>312</v>
      </c>
      <c r="K5700" s="11">
        <v>301</v>
      </c>
      <c r="L5700">
        <v>55585</v>
      </c>
      <c r="O5700" t="e">
        <f>VLOOKUP(A5700,Kreise!$A$4:$AA$405,12,0)</f>
        <v>#N/A</v>
      </c>
      <c r="P5700">
        <f>IF(ISERROR(O5700)=0,O5700,VLOOKUP(B5700,Kreise!$B$4:$AA$405,11,0))</f>
        <v>2</v>
      </c>
      <c r="R5700" t="e">
        <f>VLOOKUP(A5700,Kreise!$A$4:$AA$405,10,0)</f>
        <v>#N/A</v>
      </c>
      <c r="S5700">
        <f>IF(ISERROR(R5700)=0,R5700,VLOOKUP(B5700,Kreise!$B$4:$AA$405,9,0))</f>
        <v>3</v>
      </c>
    </row>
    <row r="5701" spans="1:19">
      <c r="A5701" s="32">
        <v>7133070</v>
      </c>
      <c r="B5701" s="32" t="str">
        <f t="shared" si="89"/>
        <v>7133</v>
      </c>
      <c r="C5701" s="40">
        <v>71335002070</v>
      </c>
      <c r="D5701" t="s">
        <v>9297</v>
      </c>
      <c r="E5701">
        <v>7133902</v>
      </c>
      <c r="F5701">
        <v>96735633</v>
      </c>
      <c r="G5701" t="s">
        <v>1912</v>
      </c>
      <c r="H5701">
        <v>5.31</v>
      </c>
      <c r="I5701" s="11">
        <v>545</v>
      </c>
      <c r="J5701" s="11">
        <v>277</v>
      </c>
      <c r="K5701" s="11">
        <v>268</v>
      </c>
      <c r="L5701">
        <v>55585</v>
      </c>
      <c r="O5701" t="e">
        <f>VLOOKUP(A5701,Kreise!$A$4:$AA$405,12,0)</f>
        <v>#N/A</v>
      </c>
      <c r="P5701">
        <f>IF(ISERROR(O5701)=0,O5701,VLOOKUP(B5701,Kreise!$B$4:$AA$405,11,0))</f>
        <v>2</v>
      </c>
      <c r="R5701" t="e">
        <f>VLOOKUP(A5701,Kreise!$A$4:$AA$405,10,0)</f>
        <v>#N/A</v>
      </c>
      <c r="S5701">
        <f>IF(ISERROR(R5701)=0,R5701,VLOOKUP(B5701,Kreise!$B$4:$AA$405,9,0))</f>
        <v>3</v>
      </c>
    </row>
    <row r="5702" spans="1:19">
      <c r="A5702" s="32">
        <v>7133071</v>
      </c>
      <c r="B5702" s="32" t="str">
        <f t="shared" si="89"/>
        <v>7133</v>
      </c>
      <c r="C5702" s="40">
        <v>71335002071</v>
      </c>
      <c r="D5702" t="s">
        <v>9298</v>
      </c>
      <c r="E5702">
        <v>7133902</v>
      </c>
      <c r="F5702">
        <v>96735634</v>
      </c>
      <c r="G5702" t="s">
        <v>1912</v>
      </c>
      <c r="H5702">
        <v>3.15</v>
      </c>
      <c r="I5702" s="11">
        <v>1531</v>
      </c>
      <c r="J5702" s="11">
        <v>758</v>
      </c>
      <c r="K5702" s="11">
        <v>773</v>
      </c>
      <c r="L5702">
        <v>55585</v>
      </c>
      <c r="O5702" t="e">
        <f>VLOOKUP(A5702,Kreise!$A$4:$AA$405,12,0)</f>
        <v>#N/A</v>
      </c>
      <c r="P5702">
        <f>IF(ISERROR(O5702)=0,O5702,VLOOKUP(B5702,Kreise!$B$4:$AA$405,11,0))</f>
        <v>2</v>
      </c>
      <c r="R5702" t="e">
        <f>VLOOKUP(A5702,Kreise!$A$4:$AA$405,10,0)</f>
        <v>#N/A</v>
      </c>
      <c r="S5702">
        <f>IF(ISERROR(R5702)=0,R5702,VLOOKUP(B5702,Kreise!$B$4:$AA$405,9,0))</f>
        <v>3</v>
      </c>
    </row>
    <row r="5703" spans="1:19">
      <c r="A5703" s="32">
        <v>7133074</v>
      </c>
      <c r="B5703" s="32" t="str">
        <f t="shared" si="89"/>
        <v>7133</v>
      </c>
      <c r="C5703" s="40">
        <v>71335002074</v>
      </c>
      <c r="D5703" t="s">
        <v>9299</v>
      </c>
      <c r="E5703">
        <v>7133902</v>
      </c>
      <c r="F5703">
        <v>96735638</v>
      </c>
      <c r="G5703" t="s">
        <v>1912</v>
      </c>
      <c r="H5703">
        <v>3.31</v>
      </c>
      <c r="I5703" s="11">
        <v>374</v>
      </c>
      <c r="J5703" s="11">
        <v>193</v>
      </c>
      <c r="K5703" s="11">
        <v>181</v>
      </c>
      <c r="L5703">
        <v>55585</v>
      </c>
      <c r="O5703" t="e">
        <f>VLOOKUP(A5703,Kreise!$A$4:$AA$405,12,0)</f>
        <v>#N/A</v>
      </c>
      <c r="P5703">
        <f>IF(ISERROR(O5703)=0,O5703,VLOOKUP(B5703,Kreise!$B$4:$AA$405,11,0))</f>
        <v>2</v>
      </c>
      <c r="R5703" t="e">
        <f>VLOOKUP(A5703,Kreise!$A$4:$AA$405,10,0)</f>
        <v>#N/A</v>
      </c>
      <c r="S5703">
        <f>IF(ISERROR(R5703)=0,R5703,VLOOKUP(B5703,Kreise!$B$4:$AA$405,9,0))</f>
        <v>3</v>
      </c>
    </row>
    <row r="5704" spans="1:19">
      <c r="A5704" s="32">
        <v>7133065</v>
      </c>
      <c r="B5704" s="32" t="str">
        <f t="shared" si="89"/>
        <v>7133</v>
      </c>
      <c r="C5704" s="40">
        <v>71335005065</v>
      </c>
      <c r="D5704" t="s">
        <v>9300</v>
      </c>
      <c r="E5704">
        <v>7133905</v>
      </c>
      <c r="F5704">
        <v>96730117</v>
      </c>
      <c r="G5704" t="s">
        <v>1915</v>
      </c>
      <c r="H5704">
        <v>10.34</v>
      </c>
      <c r="I5704" s="11">
        <v>2927</v>
      </c>
      <c r="J5704" s="11">
        <v>1413</v>
      </c>
      <c r="K5704" s="11">
        <v>1514</v>
      </c>
      <c r="L5704">
        <v>55590</v>
      </c>
      <c r="O5704" t="e">
        <f>VLOOKUP(A5704,Kreise!$A$4:$AA$405,12,0)</f>
        <v>#N/A</v>
      </c>
      <c r="P5704">
        <f>IF(ISERROR(O5704)=0,O5704,VLOOKUP(B5704,Kreise!$B$4:$AA$405,11,0))</f>
        <v>2</v>
      </c>
      <c r="R5704" t="e">
        <f>VLOOKUP(A5704,Kreise!$A$4:$AA$405,10,0)</f>
        <v>#N/A</v>
      </c>
      <c r="S5704">
        <f>IF(ISERROR(R5704)=0,R5704,VLOOKUP(B5704,Kreise!$B$4:$AA$405,9,0))</f>
        <v>3</v>
      </c>
    </row>
    <row r="5705" spans="1:19">
      <c r="A5705" s="32">
        <v>7133017</v>
      </c>
      <c r="B5705" s="32" t="str">
        <f t="shared" si="89"/>
        <v>7133</v>
      </c>
      <c r="C5705" s="40">
        <v>71335005017</v>
      </c>
      <c r="D5705" t="s">
        <v>9301</v>
      </c>
      <c r="E5705">
        <v>7133905</v>
      </c>
      <c r="F5705">
        <v>96620000</v>
      </c>
      <c r="G5705" t="s">
        <v>1915</v>
      </c>
      <c r="H5705">
        <v>5.69</v>
      </c>
      <c r="I5705" s="11">
        <v>400</v>
      </c>
      <c r="J5705" s="11">
        <v>191</v>
      </c>
      <c r="K5705" s="11">
        <v>209</v>
      </c>
      <c r="L5705">
        <v>55592</v>
      </c>
      <c r="O5705" t="e">
        <f>VLOOKUP(A5705,Kreise!$A$4:$AA$405,12,0)</f>
        <v>#N/A</v>
      </c>
      <c r="P5705">
        <f>IF(ISERROR(O5705)=0,O5705,VLOOKUP(B5705,Kreise!$B$4:$AA$405,11,0))</f>
        <v>2</v>
      </c>
      <c r="R5705" t="e">
        <f>VLOOKUP(A5705,Kreise!$A$4:$AA$405,10,0)</f>
        <v>#N/A</v>
      </c>
      <c r="S5705">
        <f>IF(ISERROR(R5705)=0,R5705,VLOOKUP(B5705,Kreise!$B$4:$AA$405,9,0))</f>
        <v>3</v>
      </c>
    </row>
    <row r="5706" spans="1:19">
      <c r="A5706" s="32">
        <v>7133024</v>
      </c>
      <c r="B5706" s="32" t="str">
        <f t="shared" si="89"/>
        <v>7133</v>
      </c>
      <c r="C5706" s="40">
        <v>71335005024</v>
      </c>
      <c r="D5706" t="s">
        <v>9302</v>
      </c>
      <c r="E5706">
        <v>7133905</v>
      </c>
      <c r="F5706">
        <v>96710121</v>
      </c>
      <c r="G5706" t="s">
        <v>1915</v>
      </c>
      <c r="H5706">
        <v>6.37</v>
      </c>
      <c r="I5706" s="11">
        <v>363</v>
      </c>
      <c r="J5706" s="11">
        <v>187</v>
      </c>
      <c r="K5706" s="11">
        <v>176</v>
      </c>
      <c r="L5706">
        <v>55592</v>
      </c>
      <c r="O5706" t="e">
        <f>VLOOKUP(A5706,Kreise!$A$4:$AA$405,12,0)</f>
        <v>#N/A</v>
      </c>
      <c r="P5706">
        <f>IF(ISERROR(O5706)=0,O5706,VLOOKUP(B5706,Kreise!$B$4:$AA$405,11,0))</f>
        <v>2</v>
      </c>
      <c r="R5706" t="e">
        <f>VLOOKUP(A5706,Kreise!$A$4:$AA$405,10,0)</f>
        <v>#N/A</v>
      </c>
      <c r="S5706">
        <f>IF(ISERROR(R5706)=0,R5706,VLOOKUP(B5706,Kreise!$B$4:$AA$405,9,0))</f>
        <v>3</v>
      </c>
    </row>
    <row r="5707" spans="1:19">
      <c r="A5707" s="32">
        <v>7133051</v>
      </c>
      <c r="B5707" s="32" t="str">
        <f t="shared" si="89"/>
        <v>7133</v>
      </c>
      <c r="C5707" s="40">
        <v>71335005051</v>
      </c>
      <c r="D5707" t="s">
        <v>9303</v>
      </c>
      <c r="E5707">
        <v>7133905</v>
      </c>
      <c r="F5707">
        <v>96720135</v>
      </c>
      <c r="G5707" t="s">
        <v>1915</v>
      </c>
      <c r="H5707">
        <v>6.28</v>
      </c>
      <c r="I5707" s="11">
        <v>234</v>
      </c>
      <c r="J5707" s="11">
        <v>113</v>
      </c>
      <c r="K5707" s="11">
        <v>121</v>
      </c>
      <c r="L5707">
        <v>55592</v>
      </c>
      <c r="O5707" t="e">
        <f>VLOOKUP(A5707,Kreise!$A$4:$AA$405,12,0)</f>
        <v>#N/A</v>
      </c>
      <c r="P5707">
        <f>IF(ISERROR(O5707)=0,O5707,VLOOKUP(B5707,Kreise!$B$4:$AA$405,11,0))</f>
        <v>2</v>
      </c>
      <c r="R5707" t="e">
        <f>VLOOKUP(A5707,Kreise!$A$4:$AA$405,10,0)</f>
        <v>#N/A</v>
      </c>
      <c r="S5707">
        <f>IF(ISERROR(R5707)=0,R5707,VLOOKUP(B5707,Kreise!$B$4:$AA$405,9,0))</f>
        <v>3</v>
      </c>
    </row>
    <row r="5708" spans="1:19">
      <c r="A5708" s="32">
        <v>7133081</v>
      </c>
      <c r="B5708" s="32" t="str">
        <f t="shared" si="89"/>
        <v>7133</v>
      </c>
      <c r="C5708" s="40">
        <v>71335005081</v>
      </c>
      <c r="D5708" t="s">
        <v>9304</v>
      </c>
      <c r="E5708">
        <v>7133905</v>
      </c>
      <c r="F5708">
        <v>96740163</v>
      </c>
      <c r="G5708" t="s">
        <v>1915</v>
      </c>
      <c r="H5708">
        <v>4.42</v>
      </c>
      <c r="I5708" s="11">
        <v>380</v>
      </c>
      <c r="J5708" s="11">
        <v>187</v>
      </c>
      <c r="K5708" s="11">
        <v>193</v>
      </c>
      <c r="L5708">
        <v>55592</v>
      </c>
      <c r="O5708" t="e">
        <f>VLOOKUP(A5708,Kreise!$A$4:$AA$405,12,0)</f>
        <v>#N/A</v>
      </c>
      <c r="P5708">
        <f>IF(ISERROR(O5708)=0,O5708,VLOOKUP(B5708,Kreise!$B$4:$AA$405,11,0))</f>
        <v>2</v>
      </c>
      <c r="R5708" t="e">
        <f>VLOOKUP(A5708,Kreise!$A$4:$AA$405,10,0)</f>
        <v>#N/A</v>
      </c>
      <c r="S5708">
        <f>IF(ISERROR(R5708)=0,R5708,VLOOKUP(B5708,Kreise!$B$4:$AA$405,9,0))</f>
        <v>3</v>
      </c>
    </row>
    <row r="5709" spans="1:19">
      <c r="A5709" s="32">
        <v>7133083</v>
      </c>
      <c r="B5709" s="32" t="str">
        <f t="shared" si="89"/>
        <v>7133</v>
      </c>
      <c r="C5709" s="40">
        <v>71335005083</v>
      </c>
      <c r="D5709" t="s">
        <v>9305</v>
      </c>
      <c r="E5709">
        <v>7133905</v>
      </c>
      <c r="F5709">
        <v>96740171</v>
      </c>
      <c r="G5709" t="s">
        <v>1915</v>
      </c>
      <c r="H5709">
        <v>10.14</v>
      </c>
      <c r="I5709" s="11">
        <v>710</v>
      </c>
      <c r="J5709" s="11">
        <v>355</v>
      </c>
      <c r="K5709" s="11">
        <v>355</v>
      </c>
      <c r="L5709">
        <v>55592</v>
      </c>
      <c r="O5709" t="e">
        <f>VLOOKUP(A5709,Kreise!$A$4:$AA$405,12,0)</f>
        <v>#N/A</v>
      </c>
      <c r="P5709">
        <f>IF(ISERROR(O5709)=0,O5709,VLOOKUP(B5709,Kreise!$B$4:$AA$405,11,0))</f>
        <v>2</v>
      </c>
      <c r="R5709" t="e">
        <f>VLOOKUP(A5709,Kreise!$A$4:$AA$405,10,0)</f>
        <v>#N/A</v>
      </c>
      <c r="S5709">
        <f>IF(ISERROR(R5709)=0,R5709,VLOOKUP(B5709,Kreise!$B$4:$AA$405,9,0))</f>
        <v>3</v>
      </c>
    </row>
    <row r="5710" spans="1:19">
      <c r="A5710" s="32">
        <v>7133117</v>
      </c>
      <c r="B5710" s="32" t="str">
        <f t="shared" si="89"/>
        <v>7133</v>
      </c>
      <c r="C5710" s="40">
        <v>71335006117</v>
      </c>
      <c r="D5710" t="s">
        <v>1916</v>
      </c>
      <c r="E5710">
        <v>7133906</v>
      </c>
      <c r="F5710">
        <v>96760136</v>
      </c>
      <c r="G5710" t="s">
        <v>1916</v>
      </c>
      <c r="H5710">
        <v>3.47</v>
      </c>
      <c r="I5710" s="11">
        <v>2679</v>
      </c>
      <c r="J5710" s="11">
        <v>1301</v>
      </c>
      <c r="K5710" s="11">
        <v>1378</v>
      </c>
      <c r="L5710">
        <v>55593</v>
      </c>
      <c r="O5710" t="e">
        <f>VLOOKUP(A5710,Kreise!$A$4:$AA$405,12,0)</f>
        <v>#N/A</v>
      </c>
      <c r="P5710">
        <f>IF(ISERROR(O5710)=0,O5710,VLOOKUP(B5710,Kreise!$B$4:$AA$405,11,0))</f>
        <v>2</v>
      </c>
      <c r="R5710" t="e">
        <f>VLOOKUP(A5710,Kreise!$A$4:$AA$405,10,0)</f>
        <v>#N/A</v>
      </c>
      <c r="S5710">
        <f>IF(ISERROR(R5710)=0,R5710,VLOOKUP(B5710,Kreise!$B$4:$AA$405,9,0))</f>
        <v>3</v>
      </c>
    </row>
    <row r="5711" spans="1:19">
      <c r="A5711" s="32">
        <v>7133002</v>
      </c>
      <c r="B5711" s="32" t="str">
        <f t="shared" si="89"/>
        <v>7133</v>
      </c>
      <c r="C5711" s="40">
        <v>71335006002</v>
      </c>
      <c r="D5711" t="s">
        <v>9306</v>
      </c>
      <c r="E5711">
        <v>7133906</v>
      </c>
      <c r="F5711">
        <v>95770136</v>
      </c>
      <c r="G5711" t="s">
        <v>1916</v>
      </c>
      <c r="H5711">
        <v>2.98</v>
      </c>
      <c r="I5711" s="11">
        <v>197</v>
      </c>
      <c r="J5711" s="11">
        <v>99</v>
      </c>
      <c r="K5711" s="11">
        <v>98</v>
      </c>
      <c r="L5711">
        <v>55595</v>
      </c>
      <c r="O5711" t="e">
        <f>VLOOKUP(A5711,Kreise!$A$4:$AA$405,12,0)</f>
        <v>#N/A</v>
      </c>
      <c r="P5711">
        <f>IF(ISERROR(O5711)=0,O5711,VLOOKUP(B5711,Kreise!$B$4:$AA$405,11,0))</f>
        <v>2</v>
      </c>
      <c r="R5711" t="e">
        <f>VLOOKUP(A5711,Kreise!$A$4:$AA$405,10,0)</f>
        <v>#N/A</v>
      </c>
      <c r="S5711">
        <f>IF(ISERROR(R5711)=0,R5711,VLOOKUP(B5711,Kreise!$B$4:$AA$405,9,0))</f>
        <v>3</v>
      </c>
    </row>
    <row r="5712" spans="1:19">
      <c r="A5712" s="32">
        <v>7133004</v>
      </c>
      <c r="B5712" s="32" t="str">
        <f t="shared" si="89"/>
        <v>7133</v>
      </c>
      <c r="C5712" s="40">
        <v>71335006004</v>
      </c>
      <c r="D5712" t="s">
        <v>9307</v>
      </c>
      <c r="E5712">
        <v>7133906</v>
      </c>
      <c r="F5712">
        <v>95770158</v>
      </c>
      <c r="G5712" t="s">
        <v>1916</v>
      </c>
      <c r="H5712">
        <v>4.25</v>
      </c>
      <c r="I5712" s="11">
        <v>339</v>
      </c>
      <c r="J5712" s="11">
        <v>178</v>
      </c>
      <c r="K5712" s="11">
        <v>161</v>
      </c>
      <c r="L5712">
        <v>55595</v>
      </c>
      <c r="O5712" t="e">
        <f>VLOOKUP(A5712,Kreise!$A$4:$AA$405,12,0)</f>
        <v>#N/A</v>
      </c>
      <c r="P5712">
        <f>IF(ISERROR(O5712)=0,O5712,VLOOKUP(B5712,Kreise!$B$4:$AA$405,11,0))</f>
        <v>2</v>
      </c>
      <c r="R5712" t="e">
        <f>VLOOKUP(A5712,Kreise!$A$4:$AA$405,10,0)</f>
        <v>#N/A</v>
      </c>
      <c r="S5712">
        <f>IF(ISERROR(R5712)=0,R5712,VLOOKUP(B5712,Kreise!$B$4:$AA$405,9,0))</f>
        <v>3</v>
      </c>
    </row>
    <row r="5713" spans="1:19">
      <c r="A5713" s="32">
        <v>7133013</v>
      </c>
      <c r="B5713" s="32" t="str">
        <f t="shared" si="89"/>
        <v>7133</v>
      </c>
      <c r="C5713" s="40">
        <v>71335006013</v>
      </c>
      <c r="D5713" t="s">
        <v>9308</v>
      </c>
      <c r="E5713">
        <v>7133906</v>
      </c>
      <c r="F5713">
        <v>95775534</v>
      </c>
      <c r="G5713" t="s">
        <v>1916</v>
      </c>
      <c r="H5713">
        <v>9.66</v>
      </c>
      <c r="I5713" s="11">
        <v>1233</v>
      </c>
      <c r="J5713" s="11">
        <v>626</v>
      </c>
      <c r="K5713" s="11">
        <v>607</v>
      </c>
      <c r="L5713">
        <v>55595</v>
      </c>
      <c r="O5713" t="e">
        <f>VLOOKUP(A5713,Kreise!$A$4:$AA$405,12,0)</f>
        <v>#N/A</v>
      </c>
      <c r="P5713">
        <f>IF(ISERROR(O5713)=0,O5713,VLOOKUP(B5713,Kreise!$B$4:$AA$405,11,0))</f>
        <v>2</v>
      </c>
      <c r="R5713" t="e">
        <f>VLOOKUP(A5713,Kreise!$A$4:$AA$405,10,0)</f>
        <v>#N/A</v>
      </c>
      <c r="S5713">
        <f>IF(ISERROR(R5713)=0,R5713,VLOOKUP(B5713,Kreise!$B$4:$AA$405,9,0))</f>
        <v>3</v>
      </c>
    </row>
    <row r="5714" spans="1:19">
      <c r="A5714" s="32">
        <v>7133014</v>
      </c>
      <c r="B5714" s="32" t="str">
        <f t="shared" si="89"/>
        <v>7133</v>
      </c>
      <c r="C5714" s="40">
        <v>71335006014</v>
      </c>
      <c r="D5714" t="s">
        <v>9309</v>
      </c>
      <c r="E5714">
        <v>7133906</v>
      </c>
      <c r="F5714">
        <v>95775535</v>
      </c>
      <c r="G5714" t="s">
        <v>1916</v>
      </c>
      <c r="H5714">
        <v>1.11</v>
      </c>
      <c r="I5714" s="11">
        <v>376</v>
      </c>
      <c r="J5714" s="11">
        <v>188</v>
      </c>
      <c r="K5714" s="11">
        <v>188</v>
      </c>
      <c r="L5714">
        <v>55595</v>
      </c>
      <c r="O5714" t="e">
        <f>VLOOKUP(A5714,Kreise!$A$4:$AA$405,12,0)</f>
        <v>#N/A</v>
      </c>
      <c r="P5714">
        <f>IF(ISERROR(O5714)=0,O5714,VLOOKUP(B5714,Kreise!$B$4:$AA$405,11,0))</f>
        <v>2</v>
      </c>
      <c r="R5714" t="e">
        <f>VLOOKUP(A5714,Kreise!$A$4:$AA$405,10,0)</f>
        <v>#N/A</v>
      </c>
      <c r="S5714">
        <f>IF(ISERROR(R5714)=0,R5714,VLOOKUP(B5714,Kreise!$B$4:$AA$405,9,0))</f>
        <v>3</v>
      </c>
    </row>
    <row r="5715" spans="1:19">
      <c r="A5715" s="32">
        <v>7133015</v>
      </c>
      <c r="B5715" s="32" t="str">
        <f t="shared" si="89"/>
        <v>7133</v>
      </c>
      <c r="C5715" s="40">
        <v>71335006015</v>
      </c>
      <c r="D5715" t="s">
        <v>9310</v>
      </c>
      <c r="E5715">
        <v>7133906</v>
      </c>
      <c r="F5715">
        <v>95775536</v>
      </c>
      <c r="G5715" t="s">
        <v>1916</v>
      </c>
      <c r="H5715">
        <v>4.68</v>
      </c>
      <c r="I5715" s="11">
        <v>624</v>
      </c>
      <c r="J5715" s="11">
        <v>304</v>
      </c>
      <c r="K5715" s="11">
        <v>320</v>
      </c>
      <c r="L5715">
        <v>55595</v>
      </c>
      <c r="O5715" t="e">
        <f>VLOOKUP(A5715,Kreise!$A$4:$AA$405,12,0)</f>
        <v>#N/A</v>
      </c>
      <c r="P5715">
        <f>IF(ISERROR(O5715)=0,O5715,VLOOKUP(B5715,Kreise!$B$4:$AA$405,11,0))</f>
        <v>2</v>
      </c>
      <c r="R5715" t="e">
        <f>VLOOKUP(A5715,Kreise!$A$4:$AA$405,10,0)</f>
        <v>#N/A</v>
      </c>
      <c r="S5715">
        <f>IF(ISERROR(R5715)=0,R5715,VLOOKUP(B5715,Kreise!$B$4:$AA$405,9,0))</f>
        <v>3</v>
      </c>
    </row>
    <row r="5716" spans="1:19">
      <c r="A5716" s="32">
        <v>7133019</v>
      </c>
      <c r="B5716" s="32" t="str">
        <f t="shared" si="89"/>
        <v>7133</v>
      </c>
      <c r="C5716" s="40">
        <v>71335006019</v>
      </c>
      <c r="D5716" t="s">
        <v>9311</v>
      </c>
      <c r="E5716">
        <v>7133906</v>
      </c>
      <c r="F5716">
        <v>96710111</v>
      </c>
      <c r="G5716" t="s">
        <v>1916</v>
      </c>
      <c r="H5716">
        <v>1.1</v>
      </c>
      <c r="I5716" s="11">
        <v>240</v>
      </c>
      <c r="J5716" s="11">
        <v>121</v>
      </c>
      <c r="K5716" s="11">
        <v>119</v>
      </c>
      <c r="L5716">
        <v>55595</v>
      </c>
      <c r="O5716" t="e">
        <f>VLOOKUP(A5716,Kreise!$A$4:$AA$405,12,0)</f>
        <v>#N/A</v>
      </c>
      <c r="P5716">
        <f>IF(ISERROR(O5716)=0,O5716,VLOOKUP(B5716,Kreise!$B$4:$AA$405,11,0))</f>
        <v>2</v>
      </c>
      <c r="R5716" t="e">
        <f>VLOOKUP(A5716,Kreise!$A$4:$AA$405,10,0)</f>
        <v>#N/A</v>
      </c>
      <c r="S5716">
        <f>IF(ISERROR(R5716)=0,R5716,VLOOKUP(B5716,Kreise!$B$4:$AA$405,9,0))</f>
        <v>3</v>
      </c>
    </row>
    <row r="5717" spans="1:19">
      <c r="A5717" s="32">
        <v>7133021</v>
      </c>
      <c r="B5717" s="32" t="str">
        <f t="shared" si="89"/>
        <v>7133</v>
      </c>
      <c r="C5717" s="40">
        <v>71335006021</v>
      </c>
      <c r="D5717" t="s">
        <v>9312</v>
      </c>
      <c r="E5717">
        <v>7133906</v>
      </c>
      <c r="F5717">
        <v>96710114</v>
      </c>
      <c r="G5717" t="s">
        <v>1916</v>
      </c>
      <c r="H5717">
        <v>2.3</v>
      </c>
      <c r="I5717" s="11">
        <v>236</v>
      </c>
      <c r="J5717" s="11">
        <v>123</v>
      </c>
      <c r="K5717" s="11">
        <v>113</v>
      </c>
      <c r="L5717">
        <v>55595</v>
      </c>
      <c r="O5717" t="e">
        <f>VLOOKUP(A5717,Kreise!$A$4:$AA$405,12,0)</f>
        <v>#N/A</v>
      </c>
      <c r="P5717">
        <f>IF(ISERROR(O5717)=0,O5717,VLOOKUP(B5717,Kreise!$B$4:$AA$405,11,0))</f>
        <v>2</v>
      </c>
      <c r="R5717" t="e">
        <f>VLOOKUP(A5717,Kreise!$A$4:$AA$405,10,0)</f>
        <v>#N/A</v>
      </c>
      <c r="S5717">
        <f>IF(ISERROR(R5717)=0,R5717,VLOOKUP(B5717,Kreise!$B$4:$AA$405,9,0))</f>
        <v>3</v>
      </c>
    </row>
    <row r="5718" spans="1:19">
      <c r="A5718" s="32">
        <v>7133033</v>
      </c>
      <c r="B5718" s="32" t="str">
        <f t="shared" si="89"/>
        <v>7133</v>
      </c>
      <c r="C5718" s="40">
        <v>71335006033</v>
      </c>
      <c r="D5718" t="s">
        <v>9313</v>
      </c>
      <c r="E5718">
        <v>7133906</v>
      </c>
      <c r="F5718">
        <v>96710140</v>
      </c>
      <c r="G5718" t="s">
        <v>1916</v>
      </c>
      <c r="H5718">
        <v>2.38</v>
      </c>
      <c r="I5718" s="11">
        <v>164</v>
      </c>
      <c r="J5718" s="11">
        <v>78</v>
      </c>
      <c r="K5718" s="11">
        <v>86</v>
      </c>
      <c r="L5718">
        <v>55595</v>
      </c>
      <c r="O5718" t="e">
        <f>VLOOKUP(A5718,Kreise!$A$4:$AA$405,12,0)</f>
        <v>#N/A</v>
      </c>
      <c r="P5718">
        <f>IF(ISERROR(O5718)=0,O5718,VLOOKUP(B5718,Kreise!$B$4:$AA$405,11,0))</f>
        <v>2</v>
      </c>
      <c r="R5718" t="e">
        <f>VLOOKUP(A5718,Kreise!$A$4:$AA$405,10,0)</f>
        <v>#N/A</v>
      </c>
      <c r="S5718">
        <f>IF(ISERROR(R5718)=0,R5718,VLOOKUP(B5718,Kreise!$B$4:$AA$405,9,0))</f>
        <v>3</v>
      </c>
    </row>
    <row r="5719" spans="1:19">
      <c r="A5719" s="32">
        <v>7133036</v>
      </c>
      <c r="B5719" s="32" t="str">
        <f t="shared" si="89"/>
        <v>7133</v>
      </c>
      <c r="C5719" s="40">
        <v>71335006036</v>
      </c>
      <c r="D5719" t="s">
        <v>9314</v>
      </c>
      <c r="E5719">
        <v>7133906</v>
      </c>
      <c r="F5719">
        <v>96710148</v>
      </c>
      <c r="G5719" t="s">
        <v>1916</v>
      </c>
      <c r="H5719">
        <v>4.18</v>
      </c>
      <c r="I5719" s="11">
        <v>959</v>
      </c>
      <c r="J5719" s="11">
        <v>476</v>
      </c>
      <c r="K5719" s="11">
        <v>483</v>
      </c>
      <c r="L5719">
        <v>55595</v>
      </c>
      <c r="O5719" t="e">
        <f>VLOOKUP(A5719,Kreise!$A$4:$AA$405,12,0)</f>
        <v>#N/A</v>
      </c>
      <c r="P5719">
        <f>IF(ISERROR(O5719)=0,O5719,VLOOKUP(B5719,Kreise!$B$4:$AA$405,11,0))</f>
        <v>2</v>
      </c>
      <c r="R5719" t="e">
        <f>VLOOKUP(A5719,Kreise!$A$4:$AA$405,10,0)</f>
        <v>#N/A</v>
      </c>
      <c r="S5719">
        <f>IF(ISERROR(R5719)=0,R5719,VLOOKUP(B5719,Kreise!$B$4:$AA$405,9,0))</f>
        <v>3</v>
      </c>
    </row>
    <row r="5720" spans="1:19">
      <c r="A5720" s="32">
        <v>7133040</v>
      </c>
      <c r="B5720" s="32" t="str">
        <f t="shared" si="89"/>
        <v>7133</v>
      </c>
      <c r="C5720" s="40">
        <v>71335006040</v>
      </c>
      <c r="D5720" t="s">
        <v>9315</v>
      </c>
      <c r="E5720">
        <v>7133906</v>
      </c>
      <c r="F5720">
        <v>96710157</v>
      </c>
      <c r="G5720" t="s">
        <v>1916</v>
      </c>
      <c r="H5720">
        <v>2.58</v>
      </c>
      <c r="I5720" s="11">
        <v>2857</v>
      </c>
      <c r="J5720" s="11">
        <v>1389</v>
      </c>
      <c r="K5720" s="11">
        <v>1468</v>
      </c>
      <c r="L5720">
        <v>55595</v>
      </c>
      <c r="O5720" t="e">
        <f>VLOOKUP(A5720,Kreise!$A$4:$AA$405,12,0)</f>
        <v>#N/A</v>
      </c>
      <c r="P5720">
        <f>IF(ISERROR(O5720)=0,O5720,VLOOKUP(B5720,Kreise!$B$4:$AA$405,11,0))</f>
        <v>2</v>
      </c>
      <c r="R5720" t="e">
        <f>VLOOKUP(A5720,Kreise!$A$4:$AA$405,10,0)</f>
        <v>#N/A</v>
      </c>
      <c r="S5720">
        <f>IF(ISERROR(R5720)=0,R5720,VLOOKUP(B5720,Kreise!$B$4:$AA$405,9,0))</f>
        <v>3</v>
      </c>
    </row>
    <row r="5721" spans="1:19">
      <c r="A5721" s="32">
        <v>7133048</v>
      </c>
      <c r="B5721" s="32" t="str">
        <f t="shared" si="89"/>
        <v>7133</v>
      </c>
      <c r="C5721" s="40">
        <v>71335006048</v>
      </c>
      <c r="D5721" t="s">
        <v>9316</v>
      </c>
      <c r="E5721">
        <v>7133906</v>
      </c>
      <c r="F5721">
        <v>96720117</v>
      </c>
      <c r="G5721" t="s">
        <v>1916</v>
      </c>
      <c r="H5721">
        <v>6.55</v>
      </c>
      <c r="I5721" s="11">
        <v>1327</v>
      </c>
      <c r="J5721" s="11">
        <v>663</v>
      </c>
      <c r="K5721" s="11">
        <v>664</v>
      </c>
      <c r="L5721">
        <v>55595</v>
      </c>
      <c r="O5721" t="e">
        <f>VLOOKUP(A5721,Kreise!$A$4:$AA$405,12,0)</f>
        <v>#N/A</v>
      </c>
      <c r="P5721">
        <f>IF(ISERROR(O5721)=0,O5721,VLOOKUP(B5721,Kreise!$B$4:$AA$405,11,0))</f>
        <v>2</v>
      </c>
      <c r="R5721" t="e">
        <f>VLOOKUP(A5721,Kreise!$A$4:$AA$405,10,0)</f>
        <v>#N/A</v>
      </c>
      <c r="S5721">
        <f>IF(ISERROR(R5721)=0,R5721,VLOOKUP(B5721,Kreise!$B$4:$AA$405,9,0))</f>
        <v>3</v>
      </c>
    </row>
    <row r="5722" spans="1:19">
      <c r="A5722" s="32">
        <v>7133061</v>
      </c>
      <c r="B5722" s="32" t="str">
        <f t="shared" si="89"/>
        <v>7133</v>
      </c>
      <c r="C5722" s="40">
        <v>71335006061</v>
      </c>
      <c r="D5722" t="s">
        <v>9317</v>
      </c>
      <c r="E5722">
        <v>7133906</v>
      </c>
      <c r="F5722">
        <v>96725608</v>
      </c>
      <c r="G5722" t="s">
        <v>1916</v>
      </c>
      <c r="H5722">
        <v>6.33</v>
      </c>
      <c r="I5722" s="11">
        <v>895</v>
      </c>
      <c r="J5722" s="11">
        <v>439</v>
      </c>
      <c r="K5722" s="11">
        <v>456</v>
      </c>
      <c r="L5722">
        <v>55595</v>
      </c>
      <c r="O5722" t="e">
        <f>VLOOKUP(A5722,Kreise!$A$4:$AA$405,12,0)</f>
        <v>#N/A</v>
      </c>
      <c r="P5722">
        <f>IF(ISERROR(O5722)=0,O5722,VLOOKUP(B5722,Kreise!$B$4:$AA$405,11,0))</f>
        <v>2</v>
      </c>
      <c r="R5722" t="e">
        <f>VLOOKUP(A5722,Kreise!$A$4:$AA$405,10,0)</f>
        <v>#N/A</v>
      </c>
      <c r="S5722">
        <f>IF(ISERROR(R5722)=0,R5722,VLOOKUP(B5722,Kreise!$B$4:$AA$405,9,0))</f>
        <v>3</v>
      </c>
    </row>
    <row r="5723" spans="1:19">
      <c r="A5723" s="32">
        <v>7133068</v>
      </c>
      <c r="B5723" s="32" t="str">
        <f t="shared" si="89"/>
        <v>7133</v>
      </c>
      <c r="C5723" s="40">
        <v>71335006068</v>
      </c>
      <c r="D5723" t="s">
        <v>9318</v>
      </c>
      <c r="E5723">
        <v>7133906</v>
      </c>
      <c r="F5723">
        <v>96730162</v>
      </c>
      <c r="G5723" t="s">
        <v>1916</v>
      </c>
      <c r="H5723">
        <v>1.46</v>
      </c>
      <c r="I5723" s="11">
        <v>316</v>
      </c>
      <c r="J5723" s="11">
        <v>162</v>
      </c>
      <c r="K5723" s="11">
        <v>154</v>
      </c>
      <c r="L5723">
        <v>55595</v>
      </c>
      <c r="O5723" t="e">
        <f>VLOOKUP(A5723,Kreise!$A$4:$AA$405,12,0)</f>
        <v>#N/A</v>
      </c>
      <c r="P5723">
        <f>IF(ISERROR(O5723)=0,O5723,VLOOKUP(B5723,Kreise!$B$4:$AA$405,11,0))</f>
        <v>2</v>
      </c>
      <c r="R5723" t="e">
        <f>VLOOKUP(A5723,Kreise!$A$4:$AA$405,10,0)</f>
        <v>#N/A</v>
      </c>
      <c r="S5723">
        <f>IF(ISERROR(R5723)=0,R5723,VLOOKUP(B5723,Kreise!$B$4:$AA$405,9,0))</f>
        <v>3</v>
      </c>
    </row>
    <row r="5724" spans="1:19">
      <c r="A5724" s="32">
        <v>7133086</v>
      </c>
      <c r="B5724" s="32" t="str">
        <f t="shared" si="89"/>
        <v>7133</v>
      </c>
      <c r="C5724" s="40">
        <v>71335006086</v>
      </c>
      <c r="D5724" t="s">
        <v>9319</v>
      </c>
      <c r="E5724">
        <v>7133906</v>
      </c>
      <c r="F5724">
        <v>96740210</v>
      </c>
      <c r="G5724" t="s">
        <v>1916</v>
      </c>
      <c r="H5724">
        <v>5.94</v>
      </c>
      <c r="I5724" s="11">
        <v>2438</v>
      </c>
      <c r="J5724" s="11">
        <v>1164</v>
      </c>
      <c r="K5724" s="11">
        <v>1274</v>
      </c>
      <c r="L5724">
        <v>55595</v>
      </c>
      <c r="O5724" t="e">
        <f>VLOOKUP(A5724,Kreise!$A$4:$AA$405,12,0)</f>
        <v>#N/A</v>
      </c>
      <c r="P5724">
        <f>IF(ISERROR(O5724)=0,O5724,VLOOKUP(B5724,Kreise!$B$4:$AA$405,11,0))</f>
        <v>2</v>
      </c>
      <c r="R5724" t="e">
        <f>VLOOKUP(A5724,Kreise!$A$4:$AA$405,10,0)</f>
        <v>#N/A</v>
      </c>
      <c r="S5724">
        <f>IF(ISERROR(R5724)=0,R5724,VLOOKUP(B5724,Kreise!$B$4:$AA$405,9,0))</f>
        <v>3</v>
      </c>
    </row>
    <row r="5725" spans="1:19">
      <c r="A5725" s="32">
        <v>7133088</v>
      </c>
      <c r="B5725" s="32" t="str">
        <f t="shared" si="89"/>
        <v>7133</v>
      </c>
      <c r="C5725" s="40">
        <v>71335006088</v>
      </c>
      <c r="D5725" t="s">
        <v>9320</v>
      </c>
      <c r="E5725">
        <v>7133906</v>
      </c>
      <c r="F5725">
        <v>96745610</v>
      </c>
      <c r="G5725" t="s">
        <v>1916</v>
      </c>
      <c r="H5725">
        <v>1.7</v>
      </c>
      <c r="I5725" s="11">
        <v>375</v>
      </c>
      <c r="J5725" s="11">
        <v>202</v>
      </c>
      <c r="K5725" s="11">
        <v>173</v>
      </c>
      <c r="L5725">
        <v>55595</v>
      </c>
      <c r="O5725" t="e">
        <f>VLOOKUP(A5725,Kreise!$A$4:$AA$405,12,0)</f>
        <v>#N/A</v>
      </c>
      <c r="P5725">
        <f>IF(ISERROR(O5725)=0,O5725,VLOOKUP(B5725,Kreise!$B$4:$AA$405,11,0))</f>
        <v>2</v>
      </c>
      <c r="R5725" t="e">
        <f>VLOOKUP(A5725,Kreise!$A$4:$AA$405,10,0)</f>
        <v>#N/A</v>
      </c>
      <c r="S5725">
        <f>IF(ISERROR(R5725)=0,R5725,VLOOKUP(B5725,Kreise!$B$4:$AA$405,9,0))</f>
        <v>3</v>
      </c>
    </row>
    <row r="5726" spans="1:19">
      <c r="A5726" s="32">
        <v>7133098</v>
      </c>
      <c r="B5726" s="32" t="str">
        <f t="shared" si="89"/>
        <v>7133</v>
      </c>
      <c r="C5726" s="40">
        <v>71335006098</v>
      </c>
      <c r="D5726" t="s">
        <v>9321</v>
      </c>
      <c r="E5726">
        <v>7133906</v>
      </c>
      <c r="F5726">
        <v>96750165</v>
      </c>
      <c r="G5726" t="s">
        <v>1916</v>
      </c>
      <c r="H5726">
        <v>2.53</v>
      </c>
      <c r="I5726" s="11">
        <v>426</v>
      </c>
      <c r="J5726" s="11">
        <v>217</v>
      </c>
      <c r="K5726" s="11">
        <v>209</v>
      </c>
      <c r="L5726">
        <v>55595</v>
      </c>
      <c r="O5726" t="e">
        <f>VLOOKUP(A5726,Kreise!$A$4:$AA$405,12,0)</f>
        <v>#N/A</v>
      </c>
      <c r="P5726">
        <f>IF(ISERROR(O5726)=0,O5726,VLOOKUP(B5726,Kreise!$B$4:$AA$405,11,0))</f>
        <v>2</v>
      </c>
      <c r="R5726" t="e">
        <f>VLOOKUP(A5726,Kreise!$A$4:$AA$405,10,0)</f>
        <v>#N/A</v>
      </c>
      <c r="S5726">
        <f>IF(ISERROR(R5726)=0,R5726,VLOOKUP(B5726,Kreise!$B$4:$AA$405,9,0))</f>
        <v>3</v>
      </c>
    </row>
    <row r="5727" spans="1:19">
      <c r="A5727" s="32">
        <v>7133099</v>
      </c>
      <c r="B5727" s="32" t="str">
        <f t="shared" si="89"/>
        <v>7133</v>
      </c>
      <c r="C5727" s="40">
        <v>71335006099</v>
      </c>
      <c r="D5727" t="s">
        <v>9322</v>
      </c>
      <c r="E5727">
        <v>7133906</v>
      </c>
      <c r="F5727">
        <v>96755614</v>
      </c>
      <c r="G5727" t="s">
        <v>1916</v>
      </c>
      <c r="H5727">
        <v>16.61</v>
      </c>
      <c r="I5727" s="11">
        <v>1156</v>
      </c>
      <c r="J5727" s="11">
        <v>573</v>
      </c>
      <c r="K5727" s="11">
        <v>583</v>
      </c>
      <c r="L5727">
        <v>55595</v>
      </c>
      <c r="O5727" t="e">
        <f>VLOOKUP(A5727,Kreise!$A$4:$AA$405,12,0)</f>
        <v>#N/A</v>
      </c>
      <c r="P5727">
        <f>IF(ISERROR(O5727)=0,O5727,VLOOKUP(B5727,Kreise!$B$4:$AA$405,11,0))</f>
        <v>2</v>
      </c>
      <c r="R5727" t="e">
        <f>VLOOKUP(A5727,Kreise!$A$4:$AA$405,10,0)</f>
        <v>#N/A</v>
      </c>
      <c r="S5727">
        <f>IF(ISERROR(R5727)=0,R5727,VLOOKUP(B5727,Kreise!$B$4:$AA$405,9,0))</f>
        <v>3</v>
      </c>
    </row>
    <row r="5728" spans="1:19">
      <c r="A5728" s="32">
        <v>7133100</v>
      </c>
      <c r="B5728" s="32" t="str">
        <f t="shared" si="89"/>
        <v>7133</v>
      </c>
      <c r="C5728" s="40">
        <v>71335006100</v>
      </c>
      <c r="D5728" t="s">
        <v>9323</v>
      </c>
      <c r="E5728">
        <v>7133906</v>
      </c>
      <c r="F5728">
        <v>96755615</v>
      </c>
      <c r="G5728" t="s">
        <v>1916</v>
      </c>
      <c r="H5728">
        <v>14.26</v>
      </c>
      <c r="I5728" s="11">
        <v>180</v>
      </c>
      <c r="J5728" s="11">
        <v>98</v>
      </c>
      <c r="K5728" s="11">
        <v>82</v>
      </c>
      <c r="L5728">
        <v>55595</v>
      </c>
      <c r="O5728" t="e">
        <f>VLOOKUP(A5728,Kreise!$A$4:$AA$405,12,0)</f>
        <v>#N/A</v>
      </c>
      <c r="P5728">
        <f>IF(ISERROR(O5728)=0,O5728,VLOOKUP(B5728,Kreise!$B$4:$AA$405,11,0))</f>
        <v>2</v>
      </c>
      <c r="R5728" t="e">
        <f>VLOOKUP(A5728,Kreise!$A$4:$AA$405,10,0)</f>
        <v>#N/A</v>
      </c>
      <c r="S5728">
        <f>IF(ISERROR(R5728)=0,R5728,VLOOKUP(B5728,Kreise!$B$4:$AA$405,9,0))</f>
        <v>3</v>
      </c>
    </row>
    <row r="5729" spans="1:19">
      <c r="A5729" s="32">
        <v>7133101</v>
      </c>
      <c r="B5729" s="32" t="str">
        <f t="shared" si="89"/>
        <v>7133</v>
      </c>
      <c r="C5729" s="40">
        <v>71335006101</v>
      </c>
      <c r="D5729" t="s">
        <v>9324</v>
      </c>
      <c r="E5729">
        <v>7133906</v>
      </c>
      <c r="F5729">
        <v>96755616</v>
      </c>
      <c r="G5729" t="s">
        <v>1916</v>
      </c>
      <c r="H5729">
        <v>14.35</v>
      </c>
      <c r="I5729" s="11">
        <v>766</v>
      </c>
      <c r="J5729" s="11">
        <v>380</v>
      </c>
      <c r="K5729" s="11">
        <v>386</v>
      </c>
      <c r="L5729">
        <v>55595</v>
      </c>
      <c r="O5729" t="e">
        <f>VLOOKUP(A5729,Kreise!$A$4:$AA$405,12,0)</f>
        <v>#N/A</v>
      </c>
      <c r="P5729">
        <f>IF(ISERROR(O5729)=0,O5729,VLOOKUP(B5729,Kreise!$B$4:$AA$405,11,0))</f>
        <v>2</v>
      </c>
      <c r="R5729" t="e">
        <f>VLOOKUP(A5729,Kreise!$A$4:$AA$405,10,0)</f>
        <v>#N/A</v>
      </c>
      <c r="S5729">
        <f>IF(ISERROR(R5729)=0,R5729,VLOOKUP(B5729,Kreise!$B$4:$AA$405,9,0))</f>
        <v>3</v>
      </c>
    </row>
    <row r="5730" spans="1:19">
      <c r="A5730" s="32">
        <v>7133105</v>
      </c>
      <c r="B5730" s="32" t="str">
        <f t="shared" si="89"/>
        <v>7133</v>
      </c>
      <c r="C5730" s="40">
        <v>71335002105</v>
      </c>
      <c r="D5730" t="s">
        <v>9325</v>
      </c>
      <c r="E5730">
        <v>7133902</v>
      </c>
      <c r="F5730">
        <v>96760112</v>
      </c>
      <c r="G5730" t="s">
        <v>1912</v>
      </c>
      <c r="H5730">
        <v>2.86</v>
      </c>
      <c r="I5730" s="11">
        <v>557</v>
      </c>
      <c r="J5730" s="11">
        <v>265</v>
      </c>
      <c r="K5730" s="11">
        <v>292</v>
      </c>
      <c r="L5730">
        <v>55595</v>
      </c>
      <c r="O5730" t="e">
        <f>VLOOKUP(A5730,Kreise!$A$4:$AA$405,12,0)</f>
        <v>#N/A</v>
      </c>
      <c r="P5730">
        <f>IF(ISERROR(O5730)=0,O5730,VLOOKUP(B5730,Kreise!$B$4:$AA$405,11,0))</f>
        <v>2</v>
      </c>
      <c r="R5730" t="e">
        <f>VLOOKUP(A5730,Kreise!$A$4:$AA$405,10,0)</f>
        <v>#N/A</v>
      </c>
      <c r="S5730">
        <f>IF(ISERROR(R5730)=0,R5730,VLOOKUP(B5730,Kreise!$B$4:$AA$405,9,0))</f>
        <v>3</v>
      </c>
    </row>
    <row r="5731" spans="1:19">
      <c r="A5731" s="32">
        <v>7133109</v>
      </c>
      <c r="B5731" s="32" t="str">
        <f t="shared" si="89"/>
        <v>7133</v>
      </c>
      <c r="C5731" s="40">
        <v>71335006109</v>
      </c>
      <c r="D5731" t="s">
        <v>5656</v>
      </c>
      <c r="E5731">
        <v>7133906</v>
      </c>
      <c r="F5731">
        <v>96760121</v>
      </c>
      <c r="G5731" t="s">
        <v>1916</v>
      </c>
      <c r="H5731">
        <v>10.3</v>
      </c>
      <c r="I5731" s="11">
        <v>1549</v>
      </c>
      <c r="J5731" s="11">
        <v>765</v>
      </c>
      <c r="K5731" s="11">
        <v>784</v>
      </c>
      <c r="L5731">
        <v>55595</v>
      </c>
      <c r="O5731" t="e">
        <f>VLOOKUP(A5731,Kreise!$A$4:$AA$405,12,0)</f>
        <v>#N/A</v>
      </c>
      <c r="P5731">
        <f>IF(ISERROR(O5731)=0,O5731,VLOOKUP(B5731,Kreise!$B$4:$AA$405,11,0))</f>
        <v>2</v>
      </c>
      <c r="R5731" t="e">
        <f>VLOOKUP(A5731,Kreise!$A$4:$AA$405,10,0)</f>
        <v>#N/A</v>
      </c>
      <c r="S5731">
        <f>IF(ISERROR(R5731)=0,R5731,VLOOKUP(B5731,Kreise!$B$4:$AA$405,9,0))</f>
        <v>3</v>
      </c>
    </row>
    <row r="5732" spans="1:19">
      <c r="A5732" s="32">
        <v>7133112</v>
      </c>
      <c r="B5732" s="32" t="str">
        <f t="shared" si="89"/>
        <v>7133</v>
      </c>
      <c r="C5732" s="40">
        <v>71335006112</v>
      </c>
      <c r="D5732" t="s">
        <v>8865</v>
      </c>
      <c r="E5732">
        <v>7133906</v>
      </c>
      <c r="F5732">
        <v>96760124</v>
      </c>
      <c r="G5732" t="s">
        <v>1916</v>
      </c>
      <c r="H5732">
        <v>9.28</v>
      </c>
      <c r="I5732" s="11">
        <v>1868</v>
      </c>
      <c r="J5732" s="11">
        <v>928</v>
      </c>
      <c r="K5732" s="11">
        <v>940</v>
      </c>
      <c r="L5732">
        <v>55595</v>
      </c>
      <c r="O5732" t="e">
        <f>VLOOKUP(A5732,Kreise!$A$4:$AA$405,12,0)</f>
        <v>#N/A</v>
      </c>
      <c r="P5732">
        <f>IF(ISERROR(O5732)=0,O5732,VLOOKUP(B5732,Kreise!$B$4:$AA$405,11,0))</f>
        <v>2</v>
      </c>
      <c r="R5732" t="e">
        <f>VLOOKUP(A5732,Kreise!$A$4:$AA$405,10,0)</f>
        <v>#N/A</v>
      </c>
      <c r="S5732">
        <f>IF(ISERROR(R5732)=0,R5732,VLOOKUP(B5732,Kreise!$B$4:$AA$405,9,0))</f>
        <v>3</v>
      </c>
    </row>
    <row r="5733" spans="1:19">
      <c r="A5733" s="32">
        <v>7133115</v>
      </c>
      <c r="B5733" s="32" t="str">
        <f t="shared" si="89"/>
        <v>7133</v>
      </c>
      <c r="C5733" s="40">
        <v>71335006115</v>
      </c>
      <c r="D5733" t="s">
        <v>9326</v>
      </c>
      <c r="E5733">
        <v>7133906</v>
      </c>
      <c r="F5733">
        <v>96760131</v>
      </c>
      <c r="G5733" t="s">
        <v>1916</v>
      </c>
      <c r="H5733">
        <v>14.51</v>
      </c>
      <c r="I5733" s="11">
        <v>516</v>
      </c>
      <c r="J5733" s="11">
        <v>289</v>
      </c>
      <c r="K5733" s="11">
        <v>227</v>
      </c>
      <c r="L5733">
        <v>55595</v>
      </c>
      <c r="O5733" t="e">
        <f>VLOOKUP(A5733,Kreise!$A$4:$AA$405,12,0)</f>
        <v>#N/A</v>
      </c>
      <c r="P5733">
        <f>IF(ISERROR(O5733)=0,O5733,VLOOKUP(B5733,Kreise!$B$4:$AA$405,11,0))</f>
        <v>2</v>
      </c>
      <c r="R5733" t="e">
        <f>VLOOKUP(A5733,Kreise!$A$4:$AA$405,10,0)</f>
        <v>#N/A</v>
      </c>
      <c r="S5733">
        <f>IF(ISERROR(R5733)=0,R5733,VLOOKUP(B5733,Kreise!$B$4:$AA$405,9,0))</f>
        <v>3</v>
      </c>
    </row>
    <row r="5734" spans="1:19">
      <c r="A5734" s="32">
        <v>7133116</v>
      </c>
      <c r="B5734" s="32" t="str">
        <f t="shared" si="89"/>
        <v>7133</v>
      </c>
      <c r="C5734" s="40">
        <v>71335007116</v>
      </c>
      <c r="D5734" t="s">
        <v>9327</v>
      </c>
      <c r="E5734">
        <v>7133907</v>
      </c>
      <c r="F5734">
        <v>96760134</v>
      </c>
      <c r="G5734" t="s">
        <v>1917</v>
      </c>
      <c r="H5734">
        <v>2.57</v>
      </c>
      <c r="I5734" s="11">
        <v>189</v>
      </c>
      <c r="J5734" s="11">
        <v>91</v>
      </c>
      <c r="K5734" s="11">
        <v>98</v>
      </c>
      <c r="L5734">
        <v>55595</v>
      </c>
      <c r="O5734" t="e">
        <f>VLOOKUP(A5734,Kreise!$A$4:$AA$405,12,0)</f>
        <v>#N/A</v>
      </c>
      <c r="P5734">
        <f>IF(ISERROR(O5734)=0,O5734,VLOOKUP(B5734,Kreise!$B$4:$AA$405,11,0))</f>
        <v>2</v>
      </c>
      <c r="R5734" t="e">
        <f>VLOOKUP(A5734,Kreise!$A$4:$AA$405,10,0)</f>
        <v>#N/A</v>
      </c>
      <c r="S5734">
        <f>IF(ISERROR(R5734)=0,R5734,VLOOKUP(B5734,Kreise!$B$4:$AA$405,9,0))</f>
        <v>3</v>
      </c>
    </row>
    <row r="5735" spans="1:19">
      <c r="A5735" s="32">
        <v>7133075</v>
      </c>
      <c r="B5735" s="32" t="str">
        <f t="shared" si="89"/>
        <v>7133</v>
      </c>
      <c r="C5735" s="40">
        <v>71335006075</v>
      </c>
      <c r="D5735" t="s">
        <v>9328</v>
      </c>
      <c r="E5735">
        <v>7133906</v>
      </c>
      <c r="F5735">
        <v>96735639</v>
      </c>
      <c r="G5735" t="s">
        <v>1916</v>
      </c>
      <c r="H5735">
        <v>1.01</v>
      </c>
      <c r="I5735" s="11">
        <v>285</v>
      </c>
      <c r="J5735" s="11">
        <v>149</v>
      </c>
      <c r="K5735" s="11">
        <v>136</v>
      </c>
      <c r="L5735">
        <v>55596</v>
      </c>
      <c r="O5735" t="e">
        <f>VLOOKUP(A5735,Kreise!$A$4:$AA$405,12,0)</f>
        <v>#N/A</v>
      </c>
      <c r="P5735">
        <f>IF(ISERROR(O5735)=0,O5735,VLOOKUP(B5735,Kreise!$B$4:$AA$405,11,0))</f>
        <v>2</v>
      </c>
      <c r="R5735" t="e">
        <f>VLOOKUP(A5735,Kreise!$A$4:$AA$405,10,0)</f>
        <v>#N/A</v>
      </c>
      <c r="S5735">
        <f>IF(ISERROR(R5735)=0,R5735,VLOOKUP(B5735,Kreise!$B$4:$AA$405,9,0))</f>
        <v>3</v>
      </c>
    </row>
    <row r="5736" spans="1:19">
      <c r="A5736" s="32">
        <v>7133089</v>
      </c>
      <c r="B5736" s="32" t="str">
        <f t="shared" si="89"/>
        <v>7133</v>
      </c>
      <c r="C5736" s="40">
        <v>71335006089</v>
      </c>
      <c r="D5736" t="s">
        <v>9329</v>
      </c>
      <c r="E5736">
        <v>7133906</v>
      </c>
      <c r="F5736">
        <v>96745611</v>
      </c>
      <c r="G5736" t="s">
        <v>1916</v>
      </c>
      <c r="H5736">
        <v>4.76</v>
      </c>
      <c r="I5736" s="11">
        <v>373</v>
      </c>
      <c r="J5736" s="11">
        <v>189</v>
      </c>
      <c r="K5736" s="11">
        <v>184</v>
      </c>
      <c r="L5736">
        <v>55596</v>
      </c>
      <c r="O5736" t="e">
        <f>VLOOKUP(A5736,Kreise!$A$4:$AA$405,12,0)</f>
        <v>#N/A</v>
      </c>
      <c r="P5736">
        <f>IF(ISERROR(O5736)=0,O5736,VLOOKUP(B5736,Kreise!$B$4:$AA$405,11,0))</f>
        <v>2</v>
      </c>
      <c r="R5736" t="e">
        <f>VLOOKUP(A5736,Kreise!$A$4:$AA$405,10,0)</f>
        <v>#N/A</v>
      </c>
      <c r="S5736">
        <f>IF(ISERROR(R5736)=0,R5736,VLOOKUP(B5736,Kreise!$B$4:$AA$405,9,0))</f>
        <v>3</v>
      </c>
    </row>
    <row r="5737" spans="1:19">
      <c r="A5737" s="32">
        <v>7133107</v>
      </c>
      <c r="B5737" s="32" t="str">
        <f t="shared" si="89"/>
        <v>7133</v>
      </c>
      <c r="C5737" s="40">
        <v>71335006107</v>
      </c>
      <c r="D5737" t="s">
        <v>9330</v>
      </c>
      <c r="E5737">
        <v>7133906</v>
      </c>
      <c r="F5737">
        <v>96760118</v>
      </c>
      <c r="G5737" t="s">
        <v>1916</v>
      </c>
      <c r="H5737">
        <v>18.58</v>
      </c>
      <c r="I5737" s="11">
        <v>2181</v>
      </c>
      <c r="J5737" s="11">
        <v>1120</v>
      </c>
      <c r="K5737" s="11">
        <v>1061</v>
      </c>
      <c r="L5737">
        <v>55596</v>
      </c>
      <c r="O5737" t="e">
        <f>VLOOKUP(A5737,Kreise!$A$4:$AA$405,12,0)</f>
        <v>#N/A</v>
      </c>
      <c r="P5737">
        <f>IF(ISERROR(O5737)=0,O5737,VLOOKUP(B5737,Kreise!$B$4:$AA$405,11,0))</f>
        <v>2</v>
      </c>
      <c r="R5737" t="e">
        <f>VLOOKUP(A5737,Kreise!$A$4:$AA$405,10,0)</f>
        <v>#N/A</v>
      </c>
      <c r="S5737">
        <f>IF(ISERROR(R5737)=0,R5737,VLOOKUP(B5737,Kreise!$B$4:$AA$405,9,0))</f>
        <v>3</v>
      </c>
    </row>
    <row r="5738" spans="1:19">
      <c r="A5738" s="32">
        <v>7331035</v>
      </c>
      <c r="B5738" s="32" t="str">
        <f t="shared" si="89"/>
        <v>7331</v>
      </c>
      <c r="C5738" s="40">
        <v>73315005035</v>
      </c>
      <c r="D5738" t="s">
        <v>9331</v>
      </c>
      <c r="E5738">
        <v>7331905</v>
      </c>
      <c r="F5738">
        <v>73315005</v>
      </c>
      <c r="G5738" t="s">
        <v>2036</v>
      </c>
      <c r="H5738">
        <v>3.34</v>
      </c>
      <c r="I5738" s="11">
        <v>602</v>
      </c>
      <c r="J5738" s="11">
        <v>306</v>
      </c>
      <c r="K5738" s="11">
        <v>296</v>
      </c>
      <c r="L5738">
        <v>55597</v>
      </c>
      <c r="O5738" t="e">
        <f>VLOOKUP(A5738,Kreise!$A$4:$AA$405,12,0)</f>
        <v>#N/A</v>
      </c>
      <c r="P5738">
        <f>IF(ISERROR(O5738)=0,O5738,VLOOKUP(B5738,Kreise!$B$4:$AA$405,11,0))</f>
        <v>1</v>
      </c>
      <c r="R5738" t="e">
        <f>VLOOKUP(A5738,Kreise!$A$4:$AA$405,10,0)</f>
        <v>#N/A</v>
      </c>
      <c r="S5738">
        <f>IF(ISERROR(R5738)=0,R5738,VLOOKUP(B5738,Kreise!$B$4:$AA$405,9,0))</f>
        <v>2</v>
      </c>
    </row>
    <row r="5739" spans="1:19">
      <c r="A5739" s="32">
        <v>7331072</v>
      </c>
      <c r="B5739" s="32" t="str">
        <f t="shared" si="89"/>
        <v>7331</v>
      </c>
      <c r="C5739" s="40">
        <v>73315005072</v>
      </c>
      <c r="D5739" t="s">
        <v>2036</v>
      </c>
      <c r="E5739">
        <v>7331905</v>
      </c>
      <c r="F5739">
        <v>73315005</v>
      </c>
      <c r="G5739" t="s">
        <v>2036</v>
      </c>
      <c r="H5739">
        <v>12</v>
      </c>
      <c r="I5739" s="11">
        <v>4560</v>
      </c>
      <c r="J5739" s="11">
        <v>2368</v>
      </c>
      <c r="K5739" s="11">
        <v>2192</v>
      </c>
      <c r="L5739">
        <v>55597</v>
      </c>
      <c r="O5739" t="e">
        <f>VLOOKUP(A5739,Kreise!$A$4:$AA$405,12,0)</f>
        <v>#N/A</v>
      </c>
      <c r="P5739">
        <f>IF(ISERROR(O5739)=0,O5739,VLOOKUP(B5739,Kreise!$B$4:$AA$405,11,0))</f>
        <v>1</v>
      </c>
      <c r="R5739" t="e">
        <f>VLOOKUP(A5739,Kreise!$A$4:$AA$405,10,0)</f>
        <v>#N/A</v>
      </c>
      <c r="S5739">
        <f>IF(ISERROR(R5739)=0,R5739,VLOOKUP(B5739,Kreise!$B$4:$AA$405,9,0))</f>
        <v>2</v>
      </c>
    </row>
    <row r="5740" spans="1:19">
      <c r="A5740" s="32">
        <v>7331017</v>
      </c>
      <c r="B5740" s="32" t="str">
        <f t="shared" si="89"/>
        <v>7331</v>
      </c>
      <c r="C5740" s="40">
        <v>73315005017</v>
      </c>
      <c r="D5740" t="s">
        <v>9332</v>
      </c>
      <c r="E5740">
        <v>7331905</v>
      </c>
      <c r="F5740">
        <v>73315005</v>
      </c>
      <c r="G5740" t="s">
        <v>2036</v>
      </c>
      <c r="H5740">
        <v>4.92</v>
      </c>
      <c r="I5740" s="11">
        <v>418</v>
      </c>
      <c r="J5740" s="11">
        <v>204</v>
      </c>
      <c r="K5740" s="11">
        <v>214</v>
      </c>
      <c r="L5740">
        <v>55599</v>
      </c>
      <c r="O5740" t="e">
        <f>VLOOKUP(A5740,Kreise!$A$4:$AA$405,12,0)</f>
        <v>#N/A</v>
      </c>
      <c r="P5740">
        <f>IF(ISERROR(O5740)=0,O5740,VLOOKUP(B5740,Kreise!$B$4:$AA$405,11,0))</f>
        <v>1</v>
      </c>
      <c r="R5740" t="e">
        <f>VLOOKUP(A5740,Kreise!$A$4:$AA$405,10,0)</f>
        <v>#N/A</v>
      </c>
      <c r="S5740">
        <f>IF(ISERROR(R5740)=0,R5740,VLOOKUP(B5740,Kreise!$B$4:$AA$405,9,0))</f>
        <v>2</v>
      </c>
    </row>
    <row r="5741" spans="1:19">
      <c r="A5741" s="32">
        <v>7331030</v>
      </c>
      <c r="B5741" s="32" t="str">
        <f t="shared" si="89"/>
        <v>7331</v>
      </c>
      <c r="C5741" s="40">
        <v>73315005030</v>
      </c>
      <c r="D5741" t="s">
        <v>9333</v>
      </c>
      <c r="E5741">
        <v>7331905</v>
      </c>
      <c r="F5741">
        <v>73315005</v>
      </c>
      <c r="G5741" t="s">
        <v>2036</v>
      </c>
      <c r="H5741">
        <v>7.99</v>
      </c>
      <c r="I5741" s="11">
        <v>2070</v>
      </c>
      <c r="J5741" s="11">
        <v>1025</v>
      </c>
      <c r="K5741" s="11">
        <v>1045</v>
      </c>
      <c r="L5741">
        <v>55599</v>
      </c>
      <c r="O5741" t="e">
        <f>VLOOKUP(A5741,Kreise!$A$4:$AA$405,12,0)</f>
        <v>#N/A</v>
      </c>
      <c r="P5741">
        <f>IF(ISERROR(O5741)=0,O5741,VLOOKUP(B5741,Kreise!$B$4:$AA$405,11,0))</f>
        <v>1</v>
      </c>
      <c r="R5741" t="e">
        <f>VLOOKUP(A5741,Kreise!$A$4:$AA$405,10,0)</f>
        <v>#N/A</v>
      </c>
      <c r="S5741">
        <f>IF(ISERROR(R5741)=0,R5741,VLOOKUP(B5741,Kreise!$B$4:$AA$405,9,0))</f>
        <v>2</v>
      </c>
    </row>
    <row r="5742" spans="1:19">
      <c r="A5742" s="32">
        <v>7331060</v>
      </c>
      <c r="B5742" s="32" t="str">
        <f t="shared" si="89"/>
        <v>7331</v>
      </c>
      <c r="C5742" s="40">
        <v>73315005060</v>
      </c>
      <c r="D5742" t="s">
        <v>9334</v>
      </c>
      <c r="E5742">
        <v>7331905</v>
      </c>
      <c r="F5742">
        <v>73315005</v>
      </c>
      <c r="G5742" t="s">
        <v>2036</v>
      </c>
      <c r="H5742">
        <v>6.28</v>
      </c>
      <c r="I5742" s="11">
        <v>1217</v>
      </c>
      <c r="J5742" s="11">
        <v>596</v>
      </c>
      <c r="K5742" s="11">
        <v>621</v>
      </c>
      <c r="L5742">
        <v>55599</v>
      </c>
      <c r="O5742" t="e">
        <f>VLOOKUP(A5742,Kreise!$A$4:$AA$405,12,0)</f>
        <v>#N/A</v>
      </c>
      <c r="P5742">
        <f>IF(ISERROR(O5742)=0,O5742,VLOOKUP(B5742,Kreise!$B$4:$AA$405,11,0))</f>
        <v>1</v>
      </c>
      <c r="R5742" t="e">
        <f>VLOOKUP(A5742,Kreise!$A$4:$AA$405,10,0)</f>
        <v>#N/A</v>
      </c>
      <c r="S5742">
        <f>IF(ISERROR(R5742)=0,R5742,VLOOKUP(B5742,Kreise!$B$4:$AA$405,9,0))</f>
        <v>2</v>
      </c>
    </row>
    <row r="5743" spans="1:19">
      <c r="A5743" s="32">
        <v>7331062</v>
      </c>
      <c r="B5743" s="32" t="str">
        <f t="shared" si="89"/>
        <v>7331</v>
      </c>
      <c r="C5743" s="40">
        <v>73315005062</v>
      </c>
      <c r="D5743" t="s">
        <v>9335</v>
      </c>
      <c r="E5743">
        <v>7331905</v>
      </c>
      <c r="F5743">
        <v>73315005</v>
      </c>
      <c r="G5743" t="s">
        <v>2036</v>
      </c>
      <c r="H5743">
        <v>5.55</v>
      </c>
      <c r="I5743" s="11">
        <v>643</v>
      </c>
      <c r="J5743" s="11">
        <v>301</v>
      </c>
      <c r="K5743" s="11">
        <v>342</v>
      </c>
      <c r="L5743">
        <v>55599</v>
      </c>
      <c r="O5743" t="e">
        <f>VLOOKUP(A5743,Kreise!$A$4:$AA$405,12,0)</f>
        <v>#N/A</v>
      </c>
      <c r="P5743">
        <f>IF(ISERROR(O5743)=0,O5743,VLOOKUP(B5743,Kreise!$B$4:$AA$405,11,0))</f>
        <v>1</v>
      </c>
      <c r="R5743" t="e">
        <f>VLOOKUP(A5743,Kreise!$A$4:$AA$405,10,0)</f>
        <v>#N/A</v>
      </c>
      <c r="S5743">
        <f>IF(ISERROR(R5743)=0,R5743,VLOOKUP(B5743,Kreise!$B$4:$AA$405,9,0))</f>
        <v>2</v>
      </c>
    </row>
    <row r="5744" spans="1:19">
      <c r="A5744" s="32">
        <v>7331075</v>
      </c>
      <c r="B5744" s="32" t="str">
        <f t="shared" si="89"/>
        <v>7331</v>
      </c>
      <c r="C5744" s="40">
        <v>73315005075</v>
      </c>
      <c r="D5744" t="s">
        <v>9336</v>
      </c>
      <c r="E5744">
        <v>7331905</v>
      </c>
      <c r="F5744">
        <v>73315005</v>
      </c>
      <c r="G5744" t="s">
        <v>2036</v>
      </c>
      <c r="H5744">
        <v>8.79</v>
      </c>
      <c r="I5744" s="11">
        <v>902</v>
      </c>
      <c r="J5744" s="11">
        <v>439</v>
      </c>
      <c r="K5744" s="11">
        <v>463</v>
      </c>
      <c r="L5744">
        <v>55599</v>
      </c>
      <c r="M5744">
        <v>1</v>
      </c>
      <c r="O5744" t="e">
        <f>VLOOKUP(A5744,Kreise!$A$4:$AA$405,12,0)</f>
        <v>#N/A</v>
      </c>
      <c r="P5744">
        <f>IF(ISERROR(O5744)=0,O5744,VLOOKUP(B5744,Kreise!$B$4:$AA$405,11,0))</f>
        <v>1</v>
      </c>
      <c r="R5744" t="e">
        <f>VLOOKUP(A5744,Kreise!$A$4:$AA$405,10,0)</f>
        <v>#N/A</v>
      </c>
      <c r="S5744">
        <f>IF(ISERROR(R5744)=0,R5744,VLOOKUP(B5744,Kreise!$B$4:$AA$405,9,0))</f>
        <v>2</v>
      </c>
    </row>
    <row r="5745" spans="1:19">
      <c r="A5745" s="32">
        <v>7133009</v>
      </c>
      <c r="B5745" s="32" t="str">
        <f t="shared" si="89"/>
        <v>7133</v>
      </c>
      <c r="C5745" s="40">
        <v>71335007009</v>
      </c>
      <c r="D5745" t="s">
        <v>9337</v>
      </c>
      <c r="E5745">
        <v>7133907</v>
      </c>
      <c r="F5745">
        <v>95770173</v>
      </c>
      <c r="G5745" t="s">
        <v>1917</v>
      </c>
      <c r="H5745">
        <v>6.11</v>
      </c>
      <c r="I5745" s="11">
        <v>231</v>
      </c>
      <c r="J5745" s="11">
        <v>121</v>
      </c>
      <c r="K5745" s="11">
        <v>110</v>
      </c>
      <c r="L5745">
        <v>55606</v>
      </c>
      <c r="O5745" t="e">
        <f>VLOOKUP(A5745,Kreise!$A$4:$AA$405,12,0)</f>
        <v>#N/A</v>
      </c>
      <c r="P5745">
        <f>IF(ISERROR(O5745)=0,O5745,VLOOKUP(B5745,Kreise!$B$4:$AA$405,11,0))</f>
        <v>2</v>
      </c>
      <c r="R5745" t="e">
        <f>VLOOKUP(A5745,Kreise!$A$4:$AA$405,10,0)</f>
        <v>#N/A</v>
      </c>
      <c r="S5745">
        <f>IF(ISERROR(R5745)=0,R5745,VLOOKUP(B5745,Kreise!$B$4:$AA$405,9,0))</f>
        <v>3</v>
      </c>
    </row>
    <row r="5746" spans="1:19">
      <c r="A5746" s="32">
        <v>7133016</v>
      </c>
      <c r="B5746" s="32" t="str">
        <f t="shared" si="89"/>
        <v>7133</v>
      </c>
      <c r="C5746" s="40">
        <v>71335003016</v>
      </c>
      <c r="D5746" t="s">
        <v>9338</v>
      </c>
      <c r="E5746">
        <v>7133903</v>
      </c>
      <c r="F5746">
        <v>96610000</v>
      </c>
      <c r="G5746" t="s">
        <v>1913</v>
      </c>
      <c r="H5746">
        <v>3.15</v>
      </c>
      <c r="I5746" s="11">
        <v>62</v>
      </c>
      <c r="J5746" s="11">
        <v>36</v>
      </c>
      <c r="K5746" s="11">
        <v>26</v>
      </c>
      <c r="L5746">
        <v>55606</v>
      </c>
      <c r="O5746" t="e">
        <f>VLOOKUP(A5746,Kreise!$A$4:$AA$405,12,0)</f>
        <v>#N/A</v>
      </c>
      <c r="P5746">
        <f>IF(ISERROR(O5746)=0,O5746,VLOOKUP(B5746,Kreise!$B$4:$AA$405,11,0))</f>
        <v>2</v>
      </c>
      <c r="R5746" t="e">
        <f>VLOOKUP(A5746,Kreise!$A$4:$AA$405,10,0)</f>
        <v>#N/A</v>
      </c>
      <c r="S5746">
        <f>IF(ISERROR(R5746)=0,R5746,VLOOKUP(B5746,Kreise!$B$4:$AA$405,9,0))</f>
        <v>3</v>
      </c>
    </row>
    <row r="5747" spans="1:19">
      <c r="A5747" s="32">
        <v>7133038</v>
      </c>
      <c r="B5747" s="32" t="str">
        <f t="shared" si="89"/>
        <v>7133</v>
      </c>
      <c r="C5747" s="40">
        <v>71335003038</v>
      </c>
      <c r="D5747" t="s">
        <v>9339</v>
      </c>
      <c r="E5747">
        <v>7133903</v>
      </c>
      <c r="F5747">
        <v>96710155</v>
      </c>
      <c r="G5747" t="s">
        <v>1913</v>
      </c>
      <c r="H5747">
        <v>2.79</v>
      </c>
      <c r="I5747" s="11">
        <v>515</v>
      </c>
      <c r="J5747" s="11">
        <v>254</v>
      </c>
      <c r="K5747" s="11">
        <v>261</v>
      </c>
      <c r="L5747">
        <v>55606</v>
      </c>
      <c r="O5747" t="e">
        <f>VLOOKUP(A5747,Kreise!$A$4:$AA$405,12,0)</f>
        <v>#N/A</v>
      </c>
      <c r="P5747">
        <f>IF(ISERROR(O5747)=0,O5747,VLOOKUP(B5747,Kreise!$B$4:$AA$405,11,0))</f>
        <v>2</v>
      </c>
      <c r="R5747" t="e">
        <f>VLOOKUP(A5747,Kreise!$A$4:$AA$405,10,0)</f>
        <v>#N/A</v>
      </c>
      <c r="S5747">
        <f>IF(ISERROR(R5747)=0,R5747,VLOOKUP(B5747,Kreise!$B$4:$AA$405,9,0))</f>
        <v>3</v>
      </c>
    </row>
    <row r="5748" spans="1:19">
      <c r="A5748" s="32">
        <v>7133041</v>
      </c>
      <c r="B5748" s="32" t="str">
        <f t="shared" si="89"/>
        <v>7133</v>
      </c>
      <c r="C5748" s="40">
        <v>71335003041</v>
      </c>
      <c r="D5748" t="s">
        <v>9340</v>
      </c>
      <c r="E5748">
        <v>7133903</v>
      </c>
      <c r="F5748">
        <v>96719444</v>
      </c>
      <c r="G5748" t="s">
        <v>1913</v>
      </c>
      <c r="H5748">
        <v>9.07</v>
      </c>
      <c r="I5748" s="11">
        <v>402</v>
      </c>
      <c r="J5748" s="11">
        <v>203</v>
      </c>
      <c r="K5748" s="11">
        <v>199</v>
      </c>
      <c r="L5748">
        <v>55606</v>
      </c>
      <c r="O5748" t="e">
        <f>VLOOKUP(A5748,Kreise!$A$4:$AA$405,12,0)</f>
        <v>#N/A</v>
      </c>
      <c r="P5748">
        <f>IF(ISERROR(O5748)=0,O5748,VLOOKUP(B5748,Kreise!$B$4:$AA$405,11,0))</f>
        <v>2</v>
      </c>
      <c r="R5748" t="e">
        <f>VLOOKUP(A5748,Kreise!$A$4:$AA$405,10,0)</f>
        <v>#N/A</v>
      </c>
      <c r="S5748">
        <f>IF(ISERROR(R5748)=0,R5748,VLOOKUP(B5748,Kreise!$B$4:$AA$405,9,0))</f>
        <v>3</v>
      </c>
    </row>
    <row r="5749" spans="1:19">
      <c r="A5749" s="32">
        <v>7133042</v>
      </c>
      <c r="B5749" s="32" t="str">
        <f t="shared" si="89"/>
        <v>7133</v>
      </c>
      <c r="C5749" s="40">
        <v>71335003042</v>
      </c>
      <c r="D5749" t="s">
        <v>9341</v>
      </c>
      <c r="E5749">
        <v>7133903</v>
      </c>
      <c r="F5749">
        <v>96715602</v>
      </c>
      <c r="G5749" t="s">
        <v>1913</v>
      </c>
      <c r="H5749">
        <v>1.96</v>
      </c>
      <c r="I5749" s="11">
        <v>26</v>
      </c>
      <c r="J5749" s="11">
        <v>15</v>
      </c>
      <c r="K5749" s="11">
        <v>11</v>
      </c>
      <c r="L5749">
        <v>55606</v>
      </c>
      <c r="O5749" t="e">
        <f>VLOOKUP(A5749,Kreise!$A$4:$AA$405,12,0)</f>
        <v>#N/A</v>
      </c>
      <c r="P5749">
        <f>IF(ISERROR(O5749)=0,O5749,VLOOKUP(B5749,Kreise!$B$4:$AA$405,11,0))</f>
        <v>2</v>
      </c>
      <c r="R5749" t="e">
        <f>VLOOKUP(A5749,Kreise!$A$4:$AA$405,10,0)</f>
        <v>#N/A</v>
      </c>
      <c r="S5749">
        <f>IF(ISERROR(R5749)=0,R5749,VLOOKUP(B5749,Kreise!$B$4:$AA$405,9,0))</f>
        <v>3</v>
      </c>
    </row>
    <row r="5750" spans="1:19">
      <c r="A5750" s="32">
        <v>7133046</v>
      </c>
      <c r="B5750" s="32" t="str">
        <f t="shared" si="89"/>
        <v>7133</v>
      </c>
      <c r="C5750" s="40">
        <v>71335003046</v>
      </c>
      <c r="D5750" t="s">
        <v>9342</v>
      </c>
      <c r="E5750">
        <v>7133903</v>
      </c>
      <c r="F5750">
        <v>96720113</v>
      </c>
      <c r="G5750" t="s">
        <v>1913</v>
      </c>
      <c r="H5750">
        <v>12.62</v>
      </c>
      <c r="I5750" s="11">
        <v>1622</v>
      </c>
      <c r="J5750" s="11">
        <v>810</v>
      </c>
      <c r="K5750" s="11">
        <v>812</v>
      </c>
      <c r="L5750">
        <v>55606</v>
      </c>
      <c r="O5750" t="e">
        <f>VLOOKUP(A5750,Kreise!$A$4:$AA$405,12,0)</f>
        <v>#N/A</v>
      </c>
      <c r="P5750">
        <f>IF(ISERROR(O5750)=0,O5750,VLOOKUP(B5750,Kreise!$B$4:$AA$405,11,0))</f>
        <v>2</v>
      </c>
      <c r="R5750" t="e">
        <f>VLOOKUP(A5750,Kreise!$A$4:$AA$405,10,0)</f>
        <v>#N/A</v>
      </c>
      <c r="S5750">
        <f>IF(ISERROR(R5750)=0,R5750,VLOOKUP(B5750,Kreise!$B$4:$AA$405,9,0))</f>
        <v>3</v>
      </c>
    </row>
    <row r="5751" spans="1:19">
      <c r="A5751" s="32">
        <v>7133047</v>
      </c>
      <c r="B5751" s="32" t="str">
        <f t="shared" si="89"/>
        <v>7133</v>
      </c>
      <c r="C5751" s="40">
        <v>71335003047</v>
      </c>
      <c r="D5751" t="s">
        <v>9343</v>
      </c>
      <c r="E5751">
        <v>7133903</v>
      </c>
      <c r="F5751">
        <v>96720114</v>
      </c>
      <c r="G5751" t="s">
        <v>1913</v>
      </c>
      <c r="H5751">
        <v>1.92</v>
      </c>
      <c r="I5751" s="11">
        <v>43</v>
      </c>
      <c r="J5751" s="11">
        <v>26</v>
      </c>
      <c r="K5751" s="11">
        <v>17</v>
      </c>
      <c r="L5751">
        <v>55606</v>
      </c>
      <c r="O5751" t="e">
        <f>VLOOKUP(A5751,Kreise!$A$4:$AA$405,12,0)</f>
        <v>#N/A</v>
      </c>
      <c r="P5751">
        <f>IF(ISERROR(O5751)=0,O5751,VLOOKUP(B5751,Kreise!$B$4:$AA$405,11,0))</f>
        <v>2</v>
      </c>
      <c r="R5751" t="e">
        <f>VLOOKUP(A5751,Kreise!$A$4:$AA$405,10,0)</f>
        <v>#N/A</v>
      </c>
      <c r="S5751">
        <f>IF(ISERROR(R5751)=0,R5751,VLOOKUP(B5751,Kreise!$B$4:$AA$405,9,0))</f>
        <v>3</v>
      </c>
    </row>
    <row r="5752" spans="1:19">
      <c r="A5752" s="32">
        <v>7133052</v>
      </c>
      <c r="B5752" s="32" t="str">
        <f t="shared" si="89"/>
        <v>7133</v>
      </c>
      <c r="C5752" s="40">
        <v>71330052052</v>
      </c>
      <c r="D5752" t="s">
        <v>1910</v>
      </c>
      <c r="E5752">
        <v>7133052</v>
      </c>
      <c r="F5752">
        <v>96720136</v>
      </c>
      <c r="G5752" t="s">
        <v>1910</v>
      </c>
      <c r="H5752">
        <v>16.53</v>
      </c>
      <c r="I5752" s="11">
        <v>8149</v>
      </c>
      <c r="J5752" s="11">
        <v>3978</v>
      </c>
      <c r="K5752" s="11">
        <v>4171</v>
      </c>
      <c r="L5752">
        <v>55606</v>
      </c>
      <c r="O5752" t="e">
        <f>VLOOKUP(A5752,Kreise!$A$4:$AA$405,12,0)</f>
        <v>#N/A</v>
      </c>
      <c r="P5752">
        <f>IF(ISERROR(O5752)=0,O5752,VLOOKUP(B5752,Kreise!$B$4:$AA$405,11,0))</f>
        <v>2</v>
      </c>
      <c r="R5752" t="e">
        <f>VLOOKUP(A5752,Kreise!$A$4:$AA$405,10,0)</f>
        <v>#N/A</v>
      </c>
      <c r="S5752">
        <f>IF(ISERROR(R5752)=0,R5752,VLOOKUP(B5752,Kreise!$B$4:$AA$405,9,0))</f>
        <v>3</v>
      </c>
    </row>
    <row r="5753" spans="1:19">
      <c r="A5753" s="32">
        <v>7133059</v>
      </c>
      <c r="B5753" s="32" t="str">
        <f t="shared" si="89"/>
        <v>7133</v>
      </c>
      <c r="C5753" s="40">
        <v>71335003059</v>
      </c>
      <c r="D5753" t="s">
        <v>5911</v>
      </c>
      <c r="E5753">
        <v>7133903</v>
      </c>
      <c r="F5753">
        <v>96725606</v>
      </c>
      <c r="G5753" t="s">
        <v>1913</v>
      </c>
      <c r="H5753">
        <v>9.18</v>
      </c>
      <c r="I5753" s="11">
        <v>300</v>
      </c>
      <c r="J5753" s="11">
        <v>142</v>
      </c>
      <c r="K5753" s="11">
        <v>158</v>
      </c>
      <c r="L5753">
        <v>55606</v>
      </c>
      <c r="O5753" t="e">
        <f>VLOOKUP(A5753,Kreise!$A$4:$AA$405,12,0)</f>
        <v>#N/A</v>
      </c>
      <c r="P5753">
        <f>IF(ISERROR(O5753)=0,O5753,VLOOKUP(B5753,Kreise!$B$4:$AA$405,11,0))</f>
        <v>2</v>
      </c>
      <c r="R5753" t="e">
        <f>VLOOKUP(A5753,Kreise!$A$4:$AA$405,10,0)</f>
        <v>#N/A</v>
      </c>
      <c r="S5753">
        <f>IF(ISERROR(R5753)=0,R5753,VLOOKUP(B5753,Kreise!$B$4:$AA$405,9,0))</f>
        <v>3</v>
      </c>
    </row>
    <row r="5754" spans="1:19">
      <c r="A5754" s="32">
        <v>7133063</v>
      </c>
      <c r="B5754" s="32" t="str">
        <f t="shared" si="89"/>
        <v>7133</v>
      </c>
      <c r="C5754" s="40">
        <v>71335003063</v>
      </c>
      <c r="D5754" t="s">
        <v>9344</v>
      </c>
      <c r="E5754">
        <v>7133903</v>
      </c>
      <c r="F5754">
        <v>96730114</v>
      </c>
      <c r="G5754" t="s">
        <v>1913</v>
      </c>
      <c r="H5754">
        <v>6.96</v>
      </c>
      <c r="I5754" s="11">
        <v>367</v>
      </c>
      <c r="J5754" s="11">
        <v>184</v>
      </c>
      <c r="K5754" s="11">
        <v>183</v>
      </c>
      <c r="L5754">
        <v>55606</v>
      </c>
      <c r="O5754" t="e">
        <f>VLOOKUP(A5754,Kreise!$A$4:$AA$405,12,0)</f>
        <v>#N/A</v>
      </c>
      <c r="P5754">
        <f>IF(ISERROR(O5754)=0,O5754,VLOOKUP(B5754,Kreise!$B$4:$AA$405,11,0))</f>
        <v>2</v>
      </c>
      <c r="R5754" t="e">
        <f>VLOOKUP(A5754,Kreise!$A$4:$AA$405,10,0)</f>
        <v>#N/A</v>
      </c>
      <c r="S5754">
        <f>IF(ISERROR(R5754)=0,R5754,VLOOKUP(B5754,Kreise!$B$4:$AA$405,9,0))</f>
        <v>3</v>
      </c>
    </row>
    <row r="5755" spans="1:19">
      <c r="A5755" s="32">
        <v>7133073</v>
      </c>
      <c r="B5755" s="32" t="str">
        <f t="shared" si="89"/>
        <v>7133</v>
      </c>
      <c r="C5755" s="40">
        <v>71335003073</v>
      </c>
      <c r="D5755" t="s">
        <v>9345</v>
      </c>
      <c r="E5755">
        <v>7133903</v>
      </c>
      <c r="F5755">
        <v>96735637</v>
      </c>
      <c r="G5755" t="s">
        <v>1913</v>
      </c>
      <c r="H5755">
        <v>4.58</v>
      </c>
      <c r="I5755" s="11">
        <v>902</v>
      </c>
      <c r="J5755" s="11">
        <v>441</v>
      </c>
      <c r="K5755" s="11">
        <v>461</v>
      </c>
      <c r="L5755">
        <v>55606</v>
      </c>
      <c r="O5755" t="e">
        <f>VLOOKUP(A5755,Kreise!$A$4:$AA$405,12,0)</f>
        <v>#N/A</v>
      </c>
      <c r="P5755">
        <f>IF(ISERROR(O5755)=0,O5755,VLOOKUP(B5755,Kreise!$B$4:$AA$405,11,0))</f>
        <v>2</v>
      </c>
      <c r="R5755" t="e">
        <f>VLOOKUP(A5755,Kreise!$A$4:$AA$405,10,0)</f>
        <v>#N/A</v>
      </c>
      <c r="S5755">
        <f>IF(ISERROR(R5755)=0,R5755,VLOOKUP(B5755,Kreise!$B$4:$AA$405,9,0))</f>
        <v>3</v>
      </c>
    </row>
    <row r="5756" spans="1:19">
      <c r="A5756" s="32">
        <v>7133077</v>
      </c>
      <c r="B5756" s="32" t="str">
        <f t="shared" si="89"/>
        <v>7133</v>
      </c>
      <c r="C5756" s="40">
        <v>71335003077</v>
      </c>
      <c r="D5756" t="s">
        <v>9346</v>
      </c>
      <c r="E5756">
        <v>7133903</v>
      </c>
      <c r="F5756">
        <v>96740133</v>
      </c>
      <c r="G5756" t="s">
        <v>1913</v>
      </c>
      <c r="H5756">
        <v>3.11</v>
      </c>
      <c r="I5756" s="11">
        <v>202</v>
      </c>
      <c r="J5756" s="11">
        <v>116</v>
      </c>
      <c r="K5756" s="11">
        <v>86</v>
      </c>
      <c r="L5756">
        <v>55606</v>
      </c>
      <c r="O5756" t="e">
        <f>VLOOKUP(A5756,Kreise!$A$4:$AA$405,12,0)</f>
        <v>#N/A</v>
      </c>
      <c r="P5756">
        <f>IF(ISERROR(O5756)=0,O5756,VLOOKUP(B5756,Kreise!$B$4:$AA$405,11,0))</f>
        <v>2</v>
      </c>
      <c r="R5756" t="e">
        <f>VLOOKUP(A5756,Kreise!$A$4:$AA$405,10,0)</f>
        <v>#N/A</v>
      </c>
      <c r="S5756">
        <f>IF(ISERROR(R5756)=0,R5756,VLOOKUP(B5756,Kreise!$B$4:$AA$405,9,0))</f>
        <v>3</v>
      </c>
    </row>
    <row r="5757" spans="1:19">
      <c r="A5757" s="32">
        <v>7133201</v>
      </c>
      <c r="B5757" s="32" t="str">
        <f t="shared" si="89"/>
        <v>7133</v>
      </c>
      <c r="C5757" s="40">
        <v>71335003201</v>
      </c>
      <c r="D5757" t="s">
        <v>9347</v>
      </c>
      <c r="E5757">
        <v>7133903</v>
      </c>
      <c r="F5757">
        <v>96760139</v>
      </c>
      <c r="G5757" t="s">
        <v>1913</v>
      </c>
      <c r="H5757">
        <v>2.67</v>
      </c>
      <c r="I5757" s="11">
        <v>291</v>
      </c>
      <c r="J5757" s="11">
        <v>140</v>
      </c>
      <c r="K5757" s="11">
        <v>151</v>
      </c>
      <c r="L5757">
        <v>55606</v>
      </c>
      <c r="O5757" t="e">
        <f>VLOOKUP(A5757,Kreise!$A$4:$AA$405,12,0)</f>
        <v>#N/A</v>
      </c>
      <c r="P5757">
        <f>IF(ISERROR(O5757)=0,O5757,VLOOKUP(B5757,Kreise!$B$4:$AA$405,11,0))</f>
        <v>2</v>
      </c>
      <c r="R5757" t="e">
        <f>VLOOKUP(A5757,Kreise!$A$4:$AA$405,10,0)</f>
        <v>#N/A</v>
      </c>
      <c r="S5757">
        <f>IF(ISERROR(R5757)=0,R5757,VLOOKUP(B5757,Kreise!$B$4:$AA$405,9,0))</f>
        <v>3</v>
      </c>
    </row>
    <row r="5758" spans="1:19">
      <c r="A5758" s="32">
        <v>7133202</v>
      </c>
      <c r="B5758" s="32" t="str">
        <f t="shared" si="89"/>
        <v>7133</v>
      </c>
      <c r="C5758" s="40">
        <v>71335003202</v>
      </c>
      <c r="D5758" t="s">
        <v>9348</v>
      </c>
      <c r="E5758">
        <v>7133903</v>
      </c>
      <c r="F5758">
        <v>96760140</v>
      </c>
      <c r="G5758" t="s">
        <v>1913</v>
      </c>
      <c r="H5758">
        <v>8.34</v>
      </c>
      <c r="I5758" s="11">
        <v>262</v>
      </c>
      <c r="J5758" s="11">
        <v>142</v>
      </c>
      <c r="K5758" s="11">
        <v>120</v>
      </c>
      <c r="L5758">
        <v>55606</v>
      </c>
      <c r="O5758" t="e">
        <f>VLOOKUP(A5758,Kreise!$A$4:$AA$405,12,0)</f>
        <v>#N/A</v>
      </c>
      <c r="P5758">
        <f>IF(ISERROR(O5758)=0,O5758,VLOOKUP(B5758,Kreise!$B$4:$AA$405,11,0))</f>
        <v>2</v>
      </c>
      <c r="R5758" t="e">
        <f>VLOOKUP(A5758,Kreise!$A$4:$AA$405,10,0)</f>
        <v>#N/A</v>
      </c>
      <c r="S5758">
        <f>IF(ISERROR(R5758)=0,R5758,VLOOKUP(B5758,Kreise!$B$4:$AA$405,9,0))</f>
        <v>3</v>
      </c>
    </row>
    <row r="5759" spans="1:19">
      <c r="A5759" s="32">
        <v>7133203</v>
      </c>
      <c r="B5759" s="32" t="str">
        <f t="shared" si="89"/>
        <v>7133</v>
      </c>
      <c r="C5759" s="40">
        <v>71335003203</v>
      </c>
      <c r="D5759" t="s">
        <v>9349</v>
      </c>
      <c r="E5759">
        <v>7133903</v>
      </c>
      <c r="F5759">
        <v>96760144</v>
      </c>
      <c r="G5759" t="s">
        <v>1913</v>
      </c>
      <c r="H5759">
        <v>2.02</v>
      </c>
      <c r="I5759" s="11">
        <v>64</v>
      </c>
      <c r="J5759" s="11">
        <v>33</v>
      </c>
      <c r="K5759" s="11">
        <v>31</v>
      </c>
      <c r="L5759">
        <v>55606</v>
      </c>
      <c r="O5759" t="e">
        <f>VLOOKUP(A5759,Kreise!$A$4:$AA$405,12,0)</f>
        <v>#N/A</v>
      </c>
      <c r="P5759">
        <f>IF(ISERROR(O5759)=0,O5759,VLOOKUP(B5759,Kreise!$B$4:$AA$405,11,0))</f>
        <v>2</v>
      </c>
      <c r="R5759" t="e">
        <f>VLOOKUP(A5759,Kreise!$A$4:$AA$405,10,0)</f>
        <v>#N/A</v>
      </c>
      <c r="S5759">
        <f>IF(ISERROR(R5759)=0,R5759,VLOOKUP(B5759,Kreise!$B$4:$AA$405,9,0))</f>
        <v>3</v>
      </c>
    </row>
    <row r="5760" spans="1:19">
      <c r="A5760" s="32">
        <v>7133010</v>
      </c>
      <c r="B5760" s="32" t="str">
        <f t="shared" si="89"/>
        <v>7133</v>
      </c>
      <c r="C5760" s="40">
        <v>71335003010</v>
      </c>
      <c r="D5760" t="s">
        <v>9350</v>
      </c>
      <c r="E5760">
        <v>7133903</v>
      </c>
      <c r="F5760">
        <v>95770177</v>
      </c>
      <c r="G5760" t="s">
        <v>1913</v>
      </c>
      <c r="H5760">
        <v>8.41</v>
      </c>
      <c r="I5760" s="11">
        <v>400</v>
      </c>
      <c r="J5760" s="11">
        <v>193</v>
      </c>
      <c r="K5760" s="11">
        <v>207</v>
      </c>
      <c r="L5760">
        <v>55608</v>
      </c>
      <c r="O5760" t="e">
        <f>VLOOKUP(A5760,Kreise!$A$4:$AA$405,12,0)</f>
        <v>#N/A</v>
      </c>
      <c r="P5760">
        <f>IF(ISERROR(O5760)=0,O5760,VLOOKUP(B5760,Kreise!$B$4:$AA$405,11,0))</f>
        <v>2</v>
      </c>
      <c r="R5760" t="e">
        <f>VLOOKUP(A5760,Kreise!$A$4:$AA$405,10,0)</f>
        <v>#N/A</v>
      </c>
      <c r="S5760">
        <f>IF(ISERROR(R5760)=0,R5760,VLOOKUP(B5760,Kreise!$B$4:$AA$405,9,0))</f>
        <v>3</v>
      </c>
    </row>
    <row r="5761" spans="1:19">
      <c r="A5761" s="32">
        <v>7133204</v>
      </c>
      <c r="B5761" s="32" t="str">
        <f t="shared" si="89"/>
        <v>7133</v>
      </c>
      <c r="C5761" s="40">
        <v>71335003204</v>
      </c>
      <c r="D5761" t="s">
        <v>9351</v>
      </c>
      <c r="E5761">
        <v>7133903</v>
      </c>
      <c r="F5761">
        <v>96760145</v>
      </c>
      <c r="G5761" t="s">
        <v>1913</v>
      </c>
      <c r="H5761">
        <v>3.3</v>
      </c>
      <c r="I5761" s="11">
        <v>232</v>
      </c>
      <c r="J5761" s="11">
        <v>105</v>
      </c>
      <c r="K5761" s="11">
        <v>127</v>
      </c>
      <c r="L5761">
        <v>55608</v>
      </c>
      <c r="O5761" t="e">
        <f>VLOOKUP(A5761,Kreise!$A$4:$AA$405,12,0)</f>
        <v>#N/A</v>
      </c>
      <c r="P5761">
        <f>IF(ISERROR(O5761)=0,O5761,VLOOKUP(B5761,Kreise!$B$4:$AA$405,11,0))</f>
        <v>2</v>
      </c>
      <c r="R5761" t="e">
        <f>VLOOKUP(A5761,Kreise!$A$4:$AA$405,10,0)</f>
        <v>#N/A</v>
      </c>
      <c r="S5761">
        <f>IF(ISERROR(R5761)=0,R5761,VLOOKUP(B5761,Kreise!$B$4:$AA$405,9,0))</f>
        <v>3</v>
      </c>
    </row>
    <row r="5762" spans="1:19">
      <c r="A5762" s="32">
        <v>7134006</v>
      </c>
      <c r="B5762" s="32" t="str">
        <f t="shared" si="89"/>
        <v>7134</v>
      </c>
      <c r="C5762" s="40">
        <v>71345003006</v>
      </c>
      <c r="D5762" t="s">
        <v>4588</v>
      </c>
      <c r="E5762">
        <v>7134903</v>
      </c>
      <c r="F5762">
        <v>96765630</v>
      </c>
      <c r="G5762" t="s">
        <v>1923</v>
      </c>
      <c r="H5762">
        <v>10.42</v>
      </c>
      <c r="I5762" s="11">
        <v>432</v>
      </c>
      <c r="J5762" s="11">
        <v>215</v>
      </c>
      <c r="K5762" s="11">
        <v>217</v>
      </c>
      <c r="L5762">
        <v>55608</v>
      </c>
      <c r="O5762" t="e">
        <f>VLOOKUP(A5762,Kreise!$A$4:$AA$405,12,0)</f>
        <v>#N/A</v>
      </c>
      <c r="P5762">
        <f>IF(ISERROR(O5762)=0,O5762,VLOOKUP(B5762,Kreise!$B$4:$AA$405,11,0))</f>
        <v>2</v>
      </c>
      <c r="R5762" t="e">
        <f>VLOOKUP(A5762,Kreise!$A$4:$AA$405,10,0)</f>
        <v>#N/A</v>
      </c>
      <c r="S5762">
        <f>IF(ISERROR(R5762)=0,R5762,VLOOKUP(B5762,Kreise!$B$4:$AA$405,9,0))</f>
        <v>4</v>
      </c>
    </row>
    <row r="5763" spans="1:19">
      <c r="A5763" s="32">
        <v>7134009</v>
      </c>
      <c r="B5763" s="32" t="str">
        <f t="shared" si="89"/>
        <v>7134</v>
      </c>
      <c r="C5763" s="40">
        <v>71345003009</v>
      </c>
      <c r="D5763" t="s">
        <v>9352</v>
      </c>
      <c r="E5763">
        <v>7134903</v>
      </c>
      <c r="F5763">
        <v>96770114</v>
      </c>
      <c r="G5763" t="s">
        <v>1923</v>
      </c>
      <c r="H5763">
        <v>7.53</v>
      </c>
      <c r="I5763" s="11">
        <v>273</v>
      </c>
      <c r="J5763" s="11">
        <v>136</v>
      </c>
      <c r="K5763" s="11">
        <v>137</v>
      </c>
      <c r="L5763">
        <v>55608</v>
      </c>
      <c r="O5763" t="e">
        <f>VLOOKUP(A5763,Kreise!$A$4:$AA$405,12,0)</f>
        <v>#N/A</v>
      </c>
      <c r="P5763">
        <f>IF(ISERROR(O5763)=0,O5763,VLOOKUP(B5763,Kreise!$B$4:$AA$405,11,0))</f>
        <v>2</v>
      </c>
      <c r="R5763" t="e">
        <f>VLOOKUP(A5763,Kreise!$A$4:$AA$405,10,0)</f>
        <v>#N/A</v>
      </c>
      <c r="S5763">
        <f>IF(ISERROR(R5763)=0,R5763,VLOOKUP(B5763,Kreise!$B$4:$AA$405,9,0))</f>
        <v>4</v>
      </c>
    </row>
    <row r="5764" spans="1:19">
      <c r="A5764" s="32">
        <v>7134032</v>
      </c>
      <c r="B5764" s="32" t="str">
        <f t="shared" ref="B5764:B5827" si="90">LEFT(A5764,4)</f>
        <v>7134</v>
      </c>
      <c r="C5764" s="40">
        <v>71345003032</v>
      </c>
      <c r="D5764" t="s">
        <v>9353</v>
      </c>
      <c r="E5764">
        <v>7134903</v>
      </c>
      <c r="F5764">
        <v>96780138</v>
      </c>
      <c r="G5764" t="s">
        <v>1923</v>
      </c>
      <c r="H5764">
        <v>4.19</v>
      </c>
      <c r="I5764" s="11">
        <v>169</v>
      </c>
      <c r="J5764" s="11">
        <v>93</v>
      </c>
      <c r="K5764" s="11">
        <v>76</v>
      </c>
      <c r="L5764">
        <v>55608</v>
      </c>
      <c r="O5764" t="e">
        <f>VLOOKUP(A5764,Kreise!$A$4:$AA$405,12,0)</f>
        <v>#N/A</v>
      </c>
      <c r="P5764">
        <f>IF(ISERROR(O5764)=0,O5764,VLOOKUP(B5764,Kreise!$B$4:$AA$405,11,0))</f>
        <v>2</v>
      </c>
      <c r="R5764" t="e">
        <f>VLOOKUP(A5764,Kreise!$A$4:$AA$405,10,0)</f>
        <v>#N/A</v>
      </c>
      <c r="S5764">
        <f>IF(ISERROR(R5764)=0,R5764,VLOOKUP(B5764,Kreise!$B$4:$AA$405,9,0))</f>
        <v>4</v>
      </c>
    </row>
    <row r="5765" spans="1:19">
      <c r="A5765" s="32">
        <v>7134035</v>
      </c>
      <c r="B5765" s="32" t="str">
        <f t="shared" si="90"/>
        <v>7134</v>
      </c>
      <c r="C5765" s="40">
        <v>71345004035</v>
      </c>
      <c r="D5765" t="s">
        <v>3578</v>
      </c>
      <c r="E5765">
        <v>7134904</v>
      </c>
      <c r="F5765">
        <v>96780168</v>
      </c>
      <c r="G5765" t="s">
        <v>1924</v>
      </c>
      <c r="H5765">
        <v>4.99</v>
      </c>
      <c r="I5765" s="11">
        <v>186</v>
      </c>
      <c r="J5765" s="11">
        <v>94</v>
      </c>
      <c r="K5765" s="11">
        <v>92</v>
      </c>
      <c r="L5765">
        <v>55608</v>
      </c>
      <c r="O5765" t="e">
        <f>VLOOKUP(A5765,Kreise!$A$4:$AA$405,12,0)</f>
        <v>#N/A</v>
      </c>
      <c r="P5765">
        <f>IF(ISERROR(O5765)=0,O5765,VLOOKUP(B5765,Kreise!$B$4:$AA$405,11,0))</f>
        <v>2</v>
      </c>
      <c r="R5765" t="e">
        <f>VLOOKUP(A5765,Kreise!$A$4:$AA$405,10,0)</f>
        <v>#N/A</v>
      </c>
      <c r="S5765">
        <f>IF(ISERROR(R5765)=0,R5765,VLOOKUP(B5765,Kreise!$B$4:$AA$405,9,0))</f>
        <v>4</v>
      </c>
    </row>
    <row r="5766" spans="1:19">
      <c r="A5766" s="32">
        <v>7133096</v>
      </c>
      <c r="B5766" s="32" t="str">
        <f t="shared" si="90"/>
        <v>7133</v>
      </c>
      <c r="C5766" s="40">
        <v>71335003096</v>
      </c>
      <c r="D5766" t="s">
        <v>9354</v>
      </c>
      <c r="E5766">
        <v>7133903</v>
      </c>
      <c r="F5766">
        <v>96750158</v>
      </c>
      <c r="G5766" t="s">
        <v>1913</v>
      </c>
      <c r="H5766">
        <v>8.08</v>
      </c>
      <c r="I5766" s="11">
        <v>1844</v>
      </c>
      <c r="J5766" s="11">
        <v>931</v>
      </c>
      <c r="K5766" s="11">
        <v>913</v>
      </c>
      <c r="L5766">
        <v>55618</v>
      </c>
      <c r="O5766" t="e">
        <f>VLOOKUP(A5766,Kreise!$A$4:$AA$405,12,0)</f>
        <v>#N/A</v>
      </c>
      <c r="P5766">
        <f>IF(ISERROR(O5766)=0,O5766,VLOOKUP(B5766,Kreise!$B$4:$AA$405,11,0))</f>
        <v>2</v>
      </c>
      <c r="R5766" t="e">
        <f>VLOOKUP(A5766,Kreise!$A$4:$AA$405,10,0)</f>
        <v>#N/A</v>
      </c>
      <c r="S5766">
        <f>IF(ISERROR(R5766)=0,R5766,VLOOKUP(B5766,Kreise!$B$4:$AA$405,9,0))</f>
        <v>3</v>
      </c>
    </row>
    <row r="5767" spans="1:19">
      <c r="A5767" s="32">
        <v>7133043</v>
      </c>
      <c r="B5767" s="32" t="str">
        <f t="shared" si="90"/>
        <v>7133</v>
      </c>
      <c r="C5767" s="40">
        <v>71335003043</v>
      </c>
      <c r="D5767" t="s">
        <v>9355</v>
      </c>
      <c r="E5767">
        <v>7133903</v>
      </c>
      <c r="F5767">
        <v>96715603</v>
      </c>
      <c r="G5767" t="s">
        <v>1913</v>
      </c>
      <c r="H5767">
        <v>14.11</v>
      </c>
      <c r="I5767" s="11">
        <v>1238</v>
      </c>
      <c r="J5767" s="11">
        <v>591</v>
      </c>
      <c r="K5767" s="11">
        <v>647</v>
      </c>
      <c r="L5767">
        <v>55619</v>
      </c>
      <c r="O5767" t="e">
        <f>VLOOKUP(A5767,Kreise!$A$4:$AA$405,12,0)</f>
        <v>#N/A</v>
      </c>
      <c r="P5767">
        <f>IF(ISERROR(O5767)=0,O5767,VLOOKUP(B5767,Kreise!$B$4:$AA$405,11,0))</f>
        <v>2</v>
      </c>
      <c r="R5767" t="e">
        <f>VLOOKUP(A5767,Kreise!$A$4:$AA$405,10,0)</f>
        <v>#N/A</v>
      </c>
      <c r="S5767">
        <f>IF(ISERROR(R5767)=0,R5767,VLOOKUP(B5767,Kreise!$B$4:$AA$405,9,0))</f>
        <v>3</v>
      </c>
    </row>
    <row r="5768" spans="1:19">
      <c r="A5768" s="32">
        <v>7133049</v>
      </c>
      <c r="B5768" s="32" t="str">
        <f t="shared" si="90"/>
        <v>7133</v>
      </c>
      <c r="C5768" s="40">
        <v>71335005049</v>
      </c>
      <c r="D5768" t="s">
        <v>9356</v>
      </c>
      <c r="E5768">
        <v>7133905</v>
      </c>
      <c r="F5768">
        <v>96720127</v>
      </c>
      <c r="G5768" t="s">
        <v>1915</v>
      </c>
      <c r="H5768">
        <v>7.48</v>
      </c>
      <c r="I5768" s="11">
        <v>386</v>
      </c>
      <c r="J5768" s="11">
        <v>187</v>
      </c>
      <c r="K5768" s="11">
        <v>199</v>
      </c>
      <c r="L5768">
        <v>55621</v>
      </c>
      <c r="O5768" t="e">
        <f>VLOOKUP(A5768,Kreise!$A$4:$AA$405,12,0)</f>
        <v>#N/A</v>
      </c>
      <c r="P5768">
        <f>IF(ISERROR(O5768)=0,O5768,VLOOKUP(B5768,Kreise!$B$4:$AA$405,11,0))</f>
        <v>2</v>
      </c>
      <c r="R5768" t="e">
        <f>VLOOKUP(A5768,Kreise!$A$4:$AA$405,10,0)</f>
        <v>#N/A</v>
      </c>
      <c r="S5768">
        <f>IF(ISERROR(R5768)=0,R5768,VLOOKUP(B5768,Kreise!$B$4:$AA$405,9,0))</f>
        <v>3</v>
      </c>
    </row>
    <row r="5769" spans="1:19">
      <c r="A5769" s="32">
        <v>7134012</v>
      </c>
      <c r="B5769" s="32" t="str">
        <f t="shared" si="90"/>
        <v>7134</v>
      </c>
      <c r="C5769" s="40">
        <v>71345004012</v>
      </c>
      <c r="D5769" t="s">
        <v>9357</v>
      </c>
      <c r="E5769">
        <v>7134904</v>
      </c>
      <c r="F5769">
        <v>96770131</v>
      </c>
      <c r="G5769" t="s">
        <v>1924</v>
      </c>
      <c r="H5769">
        <v>3.77</v>
      </c>
      <c r="I5769" s="11">
        <v>135</v>
      </c>
      <c r="J5769" s="11">
        <v>65</v>
      </c>
      <c r="K5769" s="11">
        <v>70</v>
      </c>
      <c r="L5769">
        <v>55624</v>
      </c>
      <c r="O5769" t="e">
        <f>VLOOKUP(A5769,Kreise!$A$4:$AA$405,12,0)</f>
        <v>#N/A</v>
      </c>
      <c r="P5769">
        <f>IF(ISERROR(O5769)=0,O5769,VLOOKUP(B5769,Kreise!$B$4:$AA$405,11,0))</f>
        <v>2</v>
      </c>
      <c r="R5769" t="e">
        <f>VLOOKUP(A5769,Kreise!$A$4:$AA$405,10,0)</f>
        <v>#N/A</v>
      </c>
      <c r="S5769">
        <f>IF(ISERROR(R5769)=0,R5769,VLOOKUP(B5769,Kreise!$B$4:$AA$405,9,0))</f>
        <v>4</v>
      </c>
    </row>
    <row r="5770" spans="1:19">
      <c r="A5770" s="32">
        <v>7134030</v>
      </c>
      <c r="B5770" s="32" t="str">
        <f t="shared" si="90"/>
        <v>7134</v>
      </c>
      <c r="C5770" s="40">
        <v>71345004030</v>
      </c>
      <c r="D5770" t="s">
        <v>9358</v>
      </c>
      <c r="E5770">
        <v>7134904</v>
      </c>
      <c r="F5770">
        <v>96780135</v>
      </c>
      <c r="G5770" t="s">
        <v>1924</v>
      </c>
      <c r="H5770">
        <v>4.49</v>
      </c>
      <c r="I5770" s="11">
        <v>246</v>
      </c>
      <c r="J5770" s="11">
        <v>120</v>
      </c>
      <c r="K5770" s="11">
        <v>126</v>
      </c>
      <c r="L5770">
        <v>55624</v>
      </c>
      <c r="O5770" t="e">
        <f>VLOOKUP(A5770,Kreise!$A$4:$AA$405,12,0)</f>
        <v>#N/A</v>
      </c>
      <c r="P5770">
        <f>IF(ISERROR(O5770)=0,O5770,VLOOKUP(B5770,Kreise!$B$4:$AA$405,11,0))</f>
        <v>2</v>
      </c>
      <c r="R5770" t="e">
        <f>VLOOKUP(A5770,Kreise!$A$4:$AA$405,10,0)</f>
        <v>#N/A</v>
      </c>
      <c r="S5770">
        <f>IF(ISERROR(R5770)=0,R5770,VLOOKUP(B5770,Kreise!$B$4:$AA$405,9,0))</f>
        <v>4</v>
      </c>
    </row>
    <row r="5771" spans="1:19">
      <c r="A5771" s="32">
        <v>7134065</v>
      </c>
      <c r="B5771" s="32" t="str">
        <f t="shared" si="90"/>
        <v>7134</v>
      </c>
      <c r="C5771" s="40">
        <v>71345004065</v>
      </c>
      <c r="D5771" t="s">
        <v>9359</v>
      </c>
      <c r="E5771">
        <v>7134904</v>
      </c>
      <c r="F5771">
        <v>96790201</v>
      </c>
      <c r="G5771" t="s">
        <v>1924</v>
      </c>
      <c r="H5771">
        <v>5.45</v>
      </c>
      <c r="I5771" s="11">
        <v>330</v>
      </c>
      <c r="J5771" s="11">
        <v>164</v>
      </c>
      <c r="K5771" s="11">
        <v>166</v>
      </c>
      <c r="L5771">
        <v>55624</v>
      </c>
      <c r="O5771" t="e">
        <f>VLOOKUP(A5771,Kreise!$A$4:$AA$405,12,0)</f>
        <v>#N/A</v>
      </c>
      <c r="P5771">
        <f>IF(ISERROR(O5771)=0,O5771,VLOOKUP(B5771,Kreise!$B$4:$AA$405,11,0))</f>
        <v>2</v>
      </c>
      <c r="R5771" t="e">
        <f>VLOOKUP(A5771,Kreise!$A$4:$AA$405,10,0)</f>
        <v>#N/A</v>
      </c>
      <c r="S5771">
        <f>IF(ISERROR(R5771)=0,R5771,VLOOKUP(B5771,Kreise!$B$4:$AA$405,9,0))</f>
        <v>4</v>
      </c>
    </row>
    <row r="5772" spans="1:19">
      <c r="A5772" s="32">
        <v>7134069</v>
      </c>
      <c r="B5772" s="32" t="str">
        <f t="shared" si="90"/>
        <v>7134</v>
      </c>
      <c r="C5772" s="40">
        <v>71345004069</v>
      </c>
      <c r="D5772" t="s">
        <v>1924</v>
      </c>
      <c r="E5772">
        <v>7134904</v>
      </c>
      <c r="F5772">
        <v>96790209</v>
      </c>
      <c r="G5772" t="s">
        <v>1924</v>
      </c>
      <c r="H5772">
        <v>10.75</v>
      </c>
      <c r="I5772" s="11">
        <v>2131</v>
      </c>
      <c r="J5772" s="11">
        <v>1029</v>
      </c>
      <c r="K5772" s="11">
        <v>1102</v>
      </c>
      <c r="L5772">
        <v>55624</v>
      </c>
      <c r="O5772" t="e">
        <f>VLOOKUP(A5772,Kreise!$A$4:$AA$405,12,0)</f>
        <v>#N/A</v>
      </c>
      <c r="P5772">
        <f>IF(ISERROR(O5772)=0,O5772,VLOOKUP(B5772,Kreise!$B$4:$AA$405,11,0))</f>
        <v>2</v>
      </c>
      <c r="R5772" t="e">
        <f>VLOOKUP(A5772,Kreise!$A$4:$AA$405,10,0)</f>
        <v>#N/A</v>
      </c>
      <c r="S5772">
        <f>IF(ISERROR(R5772)=0,R5772,VLOOKUP(B5772,Kreise!$B$4:$AA$405,9,0))</f>
        <v>4</v>
      </c>
    </row>
    <row r="5773" spans="1:19">
      <c r="A5773" s="32">
        <v>7134079</v>
      </c>
      <c r="B5773" s="32" t="str">
        <f t="shared" si="90"/>
        <v>7134</v>
      </c>
      <c r="C5773" s="40">
        <v>71345004079</v>
      </c>
      <c r="D5773" t="s">
        <v>9360</v>
      </c>
      <c r="E5773">
        <v>7134904</v>
      </c>
      <c r="F5773">
        <v>96795652</v>
      </c>
      <c r="G5773" t="s">
        <v>1924</v>
      </c>
      <c r="H5773">
        <v>2.55</v>
      </c>
      <c r="I5773" s="11">
        <v>54</v>
      </c>
      <c r="J5773" s="11">
        <v>26</v>
      </c>
      <c r="K5773" s="11">
        <v>28</v>
      </c>
      <c r="L5773">
        <v>55624</v>
      </c>
      <c r="O5773" t="e">
        <f>VLOOKUP(A5773,Kreise!$A$4:$AA$405,12,0)</f>
        <v>#N/A</v>
      </c>
      <c r="P5773">
        <f>IF(ISERROR(O5773)=0,O5773,VLOOKUP(B5773,Kreise!$B$4:$AA$405,11,0))</f>
        <v>2</v>
      </c>
      <c r="R5773" t="e">
        <f>VLOOKUP(A5773,Kreise!$A$4:$AA$405,10,0)</f>
        <v>#N/A</v>
      </c>
      <c r="S5773">
        <f>IF(ISERROR(R5773)=0,R5773,VLOOKUP(B5773,Kreise!$B$4:$AA$405,9,0))</f>
        <v>4</v>
      </c>
    </row>
    <row r="5774" spans="1:19">
      <c r="A5774" s="32">
        <v>7134092</v>
      </c>
      <c r="B5774" s="32" t="str">
        <f t="shared" si="90"/>
        <v>7134</v>
      </c>
      <c r="C5774" s="40">
        <v>71345004092</v>
      </c>
      <c r="D5774" t="s">
        <v>9361</v>
      </c>
      <c r="E5774">
        <v>7134904</v>
      </c>
      <c r="F5774">
        <v>97710145</v>
      </c>
      <c r="G5774" t="s">
        <v>1924</v>
      </c>
      <c r="H5774">
        <v>7.75</v>
      </c>
      <c r="I5774" s="11">
        <v>88</v>
      </c>
      <c r="J5774" s="11">
        <v>40</v>
      </c>
      <c r="K5774" s="11">
        <v>48</v>
      </c>
      <c r="L5774">
        <v>55624</v>
      </c>
      <c r="O5774" t="e">
        <f>VLOOKUP(A5774,Kreise!$A$4:$AA$405,12,0)</f>
        <v>#N/A</v>
      </c>
      <c r="P5774">
        <f>IF(ISERROR(O5774)=0,O5774,VLOOKUP(B5774,Kreise!$B$4:$AA$405,11,0))</f>
        <v>2</v>
      </c>
      <c r="R5774" t="e">
        <f>VLOOKUP(A5774,Kreise!$A$4:$AA$405,10,0)</f>
        <v>#N/A</v>
      </c>
      <c r="S5774">
        <f>IF(ISERROR(R5774)=0,R5774,VLOOKUP(B5774,Kreise!$B$4:$AA$405,9,0))</f>
        <v>4</v>
      </c>
    </row>
    <row r="5775" spans="1:19">
      <c r="A5775" s="32">
        <v>7134017</v>
      </c>
      <c r="B5775" s="32" t="str">
        <f t="shared" si="90"/>
        <v>7134</v>
      </c>
      <c r="C5775" s="40">
        <v>71345004017</v>
      </c>
      <c r="D5775" t="s">
        <v>9362</v>
      </c>
      <c r="E5775">
        <v>7134904</v>
      </c>
      <c r="F5775">
        <v>96770177</v>
      </c>
      <c r="G5775" t="s">
        <v>1924</v>
      </c>
      <c r="H5775">
        <v>7.7</v>
      </c>
      <c r="I5775" s="11">
        <v>886</v>
      </c>
      <c r="J5775" s="11">
        <v>433</v>
      </c>
      <c r="K5775" s="11">
        <v>453</v>
      </c>
      <c r="L5775">
        <v>55626</v>
      </c>
      <c r="O5775" t="e">
        <f>VLOOKUP(A5775,Kreise!$A$4:$AA$405,12,0)</f>
        <v>#N/A</v>
      </c>
      <c r="P5775">
        <f>IF(ISERROR(O5775)=0,O5775,VLOOKUP(B5775,Kreise!$B$4:$AA$405,11,0))</f>
        <v>2</v>
      </c>
      <c r="R5775" t="e">
        <f>VLOOKUP(A5775,Kreise!$A$4:$AA$405,10,0)</f>
        <v>#N/A</v>
      </c>
      <c r="S5775">
        <f>IF(ISERROR(R5775)=0,R5775,VLOOKUP(B5775,Kreise!$B$4:$AA$405,9,0))</f>
        <v>4</v>
      </c>
    </row>
    <row r="5776" spans="1:19">
      <c r="A5776" s="32">
        <v>7133062</v>
      </c>
      <c r="B5776" s="32" t="str">
        <f t="shared" si="90"/>
        <v>7133</v>
      </c>
      <c r="C5776" s="40">
        <v>71335007062</v>
      </c>
      <c r="D5776" t="s">
        <v>9363</v>
      </c>
      <c r="E5776">
        <v>7133907</v>
      </c>
      <c r="F5776">
        <v>96725609</v>
      </c>
      <c r="G5776" t="s">
        <v>1917</v>
      </c>
      <c r="H5776">
        <v>0.39</v>
      </c>
      <c r="I5776" s="11">
        <v>283</v>
      </c>
      <c r="J5776" s="11">
        <v>142</v>
      </c>
      <c r="K5776" s="11">
        <v>141</v>
      </c>
      <c r="L5776">
        <v>55627</v>
      </c>
      <c r="O5776" t="e">
        <f>VLOOKUP(A5776,Kreise!$A$4:$AA$405,12,0)</f>
        <v>#N/A</v>
      </c>
      <c r="P5776">
        <f>IF(ISERROR(O5776)=0,O5776,VLOOKUP(B5776,Kreise!$B$4:$AA$405,11,0))</f>
        <v>2</v>
      </c>
      <c r="R5776" t="e">
        <f>VLOOKUP(A5776,Kreise!$A$4:$AA$405,10,0)</f>
        <v>#N/A</v>
      </c>
      <c r="S5776">
        <f>IF(ISERROR(R5776)=0,R5776,VLOOKUP(B5776,Kreise!$B$4:$AA$405,9,0))</f>
        <v>3</v>
      </c>
    </row>
    <row r="5777" spans="1:19">
      <c r="A5777" s="32">
        <v>7133066</v>
      </c>
      <c r="B5777" s="32" t="str">
        <f t="shared" si="90"/>
        <v>7133</v>
      </c>
      <c r="C5777" s="40">
        <v>71335007066</v>
      </c>
      <c r="D5777" t="s">
        <v>9364</v>
      </c>
      <c r="E5777">
        <v>7133907</v>
      </c>
      <c r="F5777">
        <v>96730141</v>
      </c>
      <c r="G5777" t="s">
        <v>1917</v>
      </c>
      <c r="H5777">
        <v>17.05</v>
      </c>
      <c r="I5777" s="11">
        <v>1413</v>
      </c>
      <c r="J5777" s="11">
        <v>705</v>
      </c>
      <c r="K5777" s="11">
        <v>708</v>
      </c>
      <c r="L5777">
        <v>55627</v>
      </c>
      <c r="O5777" t="e">
        <f>VLOOKUP(A5777,Kreise!$A$4:$AA$405,12,0)</f>
        <v>#N/A</v>
      </c>
      <c r="P5777">
        <f>IF(ISERROR(O5777)=0,O5777,VLOOKUP(B5777,Kreise!$B$4:$AA$405,11,0))</f>
        <v>2</v>
      </c>
      <c r="R5777" t="e">
        <f>VLOOKUP(A5777,Kreise!$A$4:$AA$405,10,0)</f>
        <v>#N/A</v>
      </c>
      <c r="S5777">
        <f>IF(ISERROR(R5777)=0,R5777,VLOOKUP(B5777,Kreise!$B$4:$AA$405,9,0))</f>
        <v>3</v>
      </c>
    </row>
    <row r="5778" spans="1:19">
      <c r="A5778" s="32">
        <v>7133111</v>
      </c>
      <c r="B5778" s="32" t="str">
        <f t="shared" si="90"/>
        <v>7133</v>
      </c>
      <c r="C5778" s="40">
        <v>71335007111</v>
      </c>
      <c r="D5778" t="s">
        <v>9365</v>
      </c>
      <c r="E5778">
        <v>7133907</v>
      </c>
      <c r="F5778">
        <v>96760123</v>
      </c>
      <c r="G5778" t="s">
        <v>1917</v>
      </c>
      <c r="H5778">
        <v>5.87</v>
      </c>
      <c r="I5778" s="11">
        <v>452</v>
      </c>
      <c r="J5778" s="11">
        <v>216</v>
      </c>
      <c r="K5778" s="11">
        <v>236</v>
      </c>
      <c r="L5778">
        <v>55627</v>
      </c>
      <c r="O5778" t="e">
        <f>VLOOKUP(A5778,Kreise!$A$4:$AA$405,12,0)</f>
        <v>#N/A</v>
      </c>
      <c r="P5778">
        <f>IF(ISERROR(O5778)=0,O5778,VLOOKUP(B5778,Kreise!$B$4:$AA$405,11,0))</f>
        <v>2</v>
      </c>
      <c r="R5778" t="e">
        <f>VLOOKUP(A5778,Kreise!$A$4:$AA$405,10,0)</f>
        <v>#N/A</v>
      </c>
      <c r="S5778">
        <f>IF(ISERROR(R5778)=0,R5778,VLOOKUP(B5778,Kreise!$B$4:$AA$405,9,0))</f>
        <v>3</v>
      </c>
    </row>
    <row r="5779" spans="1:19">
      <c r="A5779" s="32">
        <v>7133094</v>
      </c>
      <c r="B5779" s="32" t="str">
        <f t="shared" si="90"/>
        <v>7133</v>
      </c>
      <c r="C5779" s="40">
        <v>71335007094</v>
      </c>
      <c r="D5779" t="s">
        <v>9366</v>
      </c>
      <c r="E5779">
        <v>7133907</v>
      </c>
      <c r="F5779">
        <v>96750141</v>
      </c>
      <c r="G5779" t="s">
        <v>1917</v>
      </c>
      <c r="H5779">
        <v>6.06</v>
      </c>
      <c r="I5779" s="11">
        <v>523</v>
      </c>
      <c r="J5779" s="11">
        <v>258</v>
      </c>
      <c r="K5779" s="11">
        <v>265</v>
      </c>
      <c r="L5779">
        <v>55629</v>
      </c>
      <c r="O5779" t="e">
        <f>VLOOKUP(A5779,Kreise!$A$4:$AA$405,12,0)</f>
        <v>#N/A</v>
      </c>
      <c r="P5779">
        <f>IF(ISERROR(O5779)=0,O5779,VLOOKUP(B5779,Kreise!$B$4:$AA$405,11,0))</f>
        <v>2</v>
      </c>
      <c r="R5779" t="e">
        <f>VLOOKUP(A5779,Kreise!$A$4:$AA$405,10,0)</f>
        <v>#N/A</v>
      </c>
      <c r="S5779">
        <f>IF(ISERROR(R5779)=0,R5779,VLOOKUP(B5779,Kreise!$B$4:$AA$405,9,0))</f>
        <v>3</v>
      </c>
    </row>
    <row r="5780" spans="1:19">
      <c r="A5780" s="32">
        <v>7133113</v>
      </c>
      <c r="B5780" s="32" t="str">
        <f t="shared" si="90"/>
        <v>7133</v>
      </c>
      <c r="C5780" s="40">
        <v>71335003113</v>
      </c>
      <c r="D5780" t="s">
        <v>9367</v>
      </c>
      <c r="E5780">
        <v>7133903</v>
      </c>
      <c r="F5780">
        <v>96760125</v>
      </c>
      <c r="G5780" t="s">
        <v>1913</v>
      </c>
      <c r="H5780">
        <v>3.12</v>
      </c>
      <c r="I5780" s="11">
        <v>214</v>
      </c>
      <c r="J5780" s="11">
        <v>113</v>
      </c>
      <c r="K5780" s="11">
        <v>101</v>
      </c>
      <c r="L5780">
        <v>55629</v>
      </c>
      <c r="O5780" t="e">
        <f>VLOOKUP(A5780,Kreise!$A$4:$AA$405,12,0)</f>
        <v>#N/A</v>
      </c>
      <c r="P5780">
        <f>IF(ISERROR(O5780)=0,O5780,VLOOKUP(B5780,Kreise!$B$4:$AA$405,11,0))</f>
        <v>2</v>
      </c>
      <c r="R5780" t="e">
        <f>VLOOKUP(A5780,Kreise!$A$4:$AA$405,10,0)</f>
        <v>#N/A</v>
      </c>
      <c r="S5780">
        <f>IF(ISERROR(R5780)=0,R5780,VLOOKUP(B5780,Kreise!$B$4:$AA$405,9,0))</f>
        <v>3</v>
      </c>
    </row>
    <row r="5781" spans="1:19">
      <c r="A5781" s="32">
        <v>7133205</v>
      </c>
      <c r="B5781" s="32" t="str">
        <f t="shared" si="90"/>
        <v>7133</v>
      </c>
      <c r="C5781" s="40">
        <v>71335003205</v>
      </c>
      <c r="D5781" t="s">
        <v>9368</v>
      </c>
      <c r="E5781">
        <v>7133903</v>
      </c>
      <c r="F5781">
        <v>96760156</v>
      </c>
      <c r="G5781" t="s">
        <v>1913</v>
      </c>
      <c r="H5781">
        <v>6.98</v>
      </c>
      <c r="I5781" s="11">
        <v>243</v>
      </c>
      <c r="J5781" s="11">
        <v>122</v>
      </c>
      <c r="K5781" s="11">
        <v>121</v>
      </c>
      <c r="L5781">
        <v>55629</v>
      </c>
      <c r="O5781" t="e">
        <f>VLOOKUP(A5781,Kreise!$A$4:$AA$405,12,0)</f>
        <v>#N/A</v>
      </c>
      <c r="P5781">
        <f>IF(ISERROR(O5781)=0,O5781,VLOOKUP(B5781,Kreise!$B$4:$AA$405,11,0))</f>
        <v>2</v>
      </c>
      <c r="R5781" t="e">
        <f>VLOOKUP(A5781,Kreise!$A$4:$AA$405,10,0)</f>
        <v>#N/A</v>
      </c>
      <c r="S5781">
        <f>IF(ISERROR(R5781)=0,R5781,VLOOKUP(B5781,Kreise!$B$4:$AA$405,9,0))</f>
        <v>3</v>
      </c>
    </row>
    <row r="5782" spans="1:19">
      <c r="A5782" s="32">
        <v>7134025</v>
      </c>
      <c r="B5782" s="32" t="str">
        <f t="shared" si="90"/>
        <v>7134</v>
      </c>
      <c r="C5782" s="40">
        <v>71345003025</v>
      </c>
      <c r="D5782" t="s">
        <v>9369</v>
      </c>
      <c r="E5782">
        <v>7134903</v>
      </c>
      <c r="F5782">
        <v>96775656</v>
      </c>
      <c r="G5782" t="s">
        <v>1923</v>
      </c>
      <c r="H5782">
        <v>4</v>
      </c>
      <c r="I5782" s="11">
        <v>902</v>
      </c>
      <c r="J5782" s="11">
        <v>445</v>
      </c>
      <c r="K5782" s="11">
        <v>457</v>
      </c>
      <c r="L5782">
        <v>55743</v>
      </c>
      <c r="O5782" t="e">
        <f>VLOOKUP(A5782,Kreise!$A$4:$AA$405,12,0)</f>
        <v>#N/A</v>
      </c>
      <c r="P5782">
        <f>IF(ISERROR(O5782)=0,O5782,VLOOKUP(B5782,Kreise!$B$4:$AA$405,11,0))</f>
        <v>2</v>
      </c>
      <c r="R5782" t="e">
        <f>VLOOKUP(A5782,Kreise!$A$4:$AA$405,10,0)</f>
        <v>#N/A</v>
      </c>
      <c r="S5782">
        <f>IF(ISERROR(R5782)=0,R5782,VLOOKUP(B5782,Kreise!$B$4:$AA$405,9,0))</f>
        <v>4</v>
      </c>
    </row>
    <row r="5783" spans="1:19">
      <c r="A5783" s="32">
        <v>7134028</v>
      </c>
      <c r="B5783" s="32" t="str">
        <f t="shared" si="90"/>
        <v>7134</v>
      </c>
      <c r="C5783" s="40">
        <v>71345003028</v>
      </c>
      <c r="D5783" t="s">
        <v>9370</v>
      </c>
      <c r="E5783">
        <v>7134903</v>
      </c>
      <c r="F5783">
        <v>96780128</v>
      </c>
      <c r="G5783" t="s">
        <v>1923</v>
      </c>
      <c r="H5783">
        <v>2.29</v>
      </c>
      <c r="I5783" s="11">
        <v>226</v>
      </c>
      <c r="J5783" s="11">
        <v>120</v>
      </c>
      <c r="K5783" s="11">
        <v>106</v>
      </c>
      <c r="L5783">
        <v>55743</v>
      </c>
      <c r="O5783" t="e">
        <f>VLOOKUP(A5783,Kreise!$A$4:$AA$405,12,0)</f>
        <v>#N/A</v>
      </c>
      <c r="P5783">
        <f>IF(ISERROR(O5783)=0,O5783,VLOOKUP(B5783,Kreise!$B$4:$AA$405,11,0))</f>
        <v>2</v>
      </c>
      <c r="R5783" t="e">
        <f>VLOOKUP(A5783,Kreise!$A$4:$AA$405,10,0)</f>
        <v>#N/A</v>
      </c>
      <c r="S5783">
        <f>IF(ISERROR(R5783)=0,R5783,VLOOKUP(B5783,Kreise!$B$4:$AA$405,9,0))</f>
        <v>4</v>
      </c>
    </row>
    <row r="5784" spans="1:19">
      <c r="A5784" s="32">
        <v>7134041</v>
      </c>
      <c r="B5784" s="32" t="str">
        <f t="shared" si="90"/>
        <v>7134</v>
      </c>
      <c r="C5784" s="40">
        <v>71345003041</v>
      </c>
      <c r="D5784" t="s">
        <v>9371</v>
      </c>
      <c r="E5784">
        <v>7134903</v>
      </c>
      <c r="F5784">
        <v>96780186</v>
      </c>
      <c r="G5784" t="s">
        <v>1923</v>
      </c>
      <c r="H5784">
        <v>4.68</v>
      </c>
      <c r="I5784" s="11">
        <v>313</v>
      </c>
      <c r="J5784" s="11">
        <v>150</v>
      </c>
      <c r="K5784" s="11">
        <v>163</v>
      </c>
      <c r="L5784">
        <v>55743</v>
      </c>
      <c r="O5784" t="e">
        <f>VLOOKUP(A5784,Kreise!$A$4:$AA$405,12,0)</f>
        <v>#N/A</v>
      </c>
      <c r="P5784">
        <f>IF(ISERROR(O5784)=0,O5784,VLOOKUP(B5784,Kreise!$B$4:$AA$405,11,0))</f>
        <v>2</v>
      </c>
      <c r="R5784" t="e">
        <f>VLOOKUP(A5784,Kreise!$A$4:$AA$405,10,0)</f>
        <v>#N/A</v>
      </c>
      <c r="S5784">
        <f>IF(ISERROR(R5784)=0,R5784,VLOOKUP(B5784,Kreise!$B$4:$AA$405,9,0))</f>
        <v>4</v>
      </c>
    </row>
    <row r="5785" spans="1:19">
      <c r="A5785" s="32">
        <v>7134045</v>
      </c>
      <c r="B5785" s="32" t="str">
        <f t="shared" si="90"/>
        <v>7134</v>
      </c>
      <c r="C5785" s="40">
        <v>71340045045</v>
      </c>
      <c r="D5785" t="s">
        <v>1919</v>
      </c>
      <c r="E5785">
        <v>7134045</v>
      </c>
      <c r="F5785">
        <v>96789444</v>
      </c>
      <c r="G5785" t="s">
        <v>1919</v>
      </c>
      <c r="H5785">
        <v>91.54</v>
      </c>
      <c r="I5785" s="11">
        <v>28350</v>
      </c>
      <c r="J5785" s="11">
        <v>13908</v>
      </c>
      <c r="K5785" s="11">
        <v>14442</v>
      </c>
      <c r="L5785">
        <v>55743</v>
      </c>
      <c r="O5785" t="e">
        <f>VLOOKUP(A5785,Kreise!$A$4:$AA$405,12,0)</f>
        <v>#N/A</v>
      </c>
      <c r="P5785">
        <f>IF(ISERROR(O5785)=0,O5785,VLOOKUP(B5785,Kreise!$B$4:$AA$405,11,0))</f>
        <v>2</v>
      </c>
      <c r="R5785" t="e">
        <f>VLOOKUP(A5785,Kreise!$A$4:$AA$405,10,0)</f>
        <v>#N/A</v>
      </c>
      <c r="S5785">
        <f>IF(ISERROR(R5785)=0,R5785,VLOOKUP(B5785,Kreise!$B$4:$AA$405,9,0))</f>
        <v>4</v>
      </c>
    </row>
    <row r="5786" spans="1:19">
      <c r="A5786" s="32">
        <v>7134047</v>
      </c>
      <c r="B5786" s="32" t="str">
        <f t="shared" si="90"/>
        <v>7134</v>
      </c>
      <c r="C5786" s="40">
        <v>71345003047</v>
      </c>
      <c r="D5786" t="s">
        <v>9372</v>
      </c>
      <c r="E5786">
        <v>7134903</v>
      </c>
      <c r="F5786">
        <v>96785643</v>
      </c>
      <c r="G5786" t="s">
        <v>1923</v>
      </c>
      <c r="H5786">
        <v>4.89</v>
      </c>
      <c r="I5786" s="11">
        <v>1096</v>
      </c>
      <c r="J5786" s="11">
        <v>534</v>
      </c>
      <c r="K5786" s="11">
        <v>562</v>
      </c>
      <c r="L5786">
        <v>55743</v>
      </c>
      <c r="O5786" t="e">
        <f>VLOOKUP(A5786,Kreise!$A$4:$AA$405,12,0)</f>
        <v>#N/A</v>
      </c>
      <c r="P5786">
        <f>IF(ISERROR(O5786)=0,O5786,VLOOKUP(B5786,Kreise!$B$4:$AA$405,11,0))</f>
        <v>2</v>
      </c>
      <c r="R5786" t="e">
        <f>VLOOKUP(A5786,Kreise!$A$4:$AA$405,10,0)</f>
        <v>#N/A</v>
      </c>
      <c r="S5786">
        <f>IF(ISERROR(R5786)=0,R5786,VLOOKUP(B5786,Kreise!$B$4:$AA$405,9,0))</f>
        <v>4</v>
      </c>
    </row>
    <row r="5787" spans="1:19">
      <c r="A5787" s="32">
        <v>7134039</v>
      </c>
      <c r="B5787" s="32" t="str">
        <f t="shared" si="90"/>
        <v>7134</v>
      </c>
      <c r="C5787" s="40">
        <v>71345003039</v>
      </c>
      <c r="D5787" t="s">
        <v>1923</v>
      </c>
      <c r="E5787">
        <v>7134903</v>
      </c>
      <c r="F5787">
        <v>96780178</v>
      </c>
      <c r="G5787" t="s">
        <v>1923</v>
      </c>
      <c r="H5787">
        <v>4.79</v>
      </c>
      <c r="I5787" s="11">
        <v>848</v>
      </c>
      <c r="J5787" s="11">
        <v>402</v>
      </c>
      <c r="K5787" s="11">
        <v>446</v>
      </c>
      <c r="L5787">
        <v>55756</v>
      </c>
      <c r="O5787" t="e">
        <f>VLOOKUP(A5787,Kreise!$A$4:$AA$405,12,0)</f>
        <v>#N/A</v>
      </c>
      <c r="P5787">
        <f>IF(ISERROR(O5787)=0,O5787,VLOOKUP(B5787,Kreise!$B$4:$AA$405,11,0))</f>
        <v>2</v>
      </c>
      <c r="R5787" t="e">
        <f>VLOOKUP(A5787,Kreise!$A$4:$AA$405,10,0)</f>
        <v>#N/A</v>
      </c>
      <c r="S5787">
        <f>IF(ISERROR(R5787)=0,R5787,VLOOKUP(B5787,Kreise!$B$4:$AA$405,9,0))</f>
        <v>4</v>
      </c>
    </row>
    <row r="5788" spans="1:19">
      <c r="A5788" s="32">
        <v>7133008</v>
      </c>
      <c r="B5788" s="32" t="str">
        <f t="shared" si="90"/>
        <v>7133</v>
      </c>
      <c r="C5788" s="40">
        <v>71335003008</v>
      </c>
      <c r="D5788" t="s">
        <v>9230</v>
      </c>
      <c r="E5788">
        <v>7133903</v>
      </c>
      <c r="F5788">
        <v>95770168</v>
      </c>
      <c r="G5788" t="s">
        <v>1913</v>
      </c>
      <c r="H5788">
        <v>5.59</v>
      </c>
      <c r="I5788" s="11">
        <v>505</v>
      </c>
      <c r="J5788" s="11">
        <v>246</v>
      </c>
      <c r="K5788" s="11">
        <v>259</v>
      </c>
      <c r="L5788">
        <v>55758</v>
      </c>
      <c r="O5788" t="e">
        <f>VLOOKUP(A5788,Kreise!$A$4:$AA$405,12,0)</f>
        <v>#N/A</v>
      </c>
      <c r="P5788">
        <f>IF(ISERROR(O5788)=0,O5788,VLOOKUP(B5788,Kreise!$B$4:$AA$405,11,0))</f>
        <v>2</v>
      </c>
      <c r="R5788" t="e">
        <f>VLOOKUP(A5788,Kreise!$A$4:$AA$405,10,0)</f>
        <v>#N/A</v>
      </c>
      <c r="S5788">
        <f>IF(ISERROR(R5788)=0,R5788,VLOOKUP(B5788,Kreise!$B$4:$AA$405,9,0))</f>
        <v>3</v>
      </c>
    </row>
    <row r="5789" spans="1:19">
      <c r="A5789" s="32">
        <v>7134003</v>
      </c>
      <c r="B5789" s="32" t="str">
        <f t="shared" si="90"/>
        <v>7134</v>
      </c>
      <c r="C5789" s="40">
        <v>71345003003</v>
      </c>
      <c r="D5789" t="s">
        <v>9373</v>
      </c>
      <c r="E5789">
        <v>7134903</v>
      </c>
      <c r="F5789">
        <v>96769444</v>
      </c>
      <c r="G5789" t="s">
        <v>1923</v>
      </c>
      <c r="H5789">
        <v>27.54</v>
      </c>
      <c r="I5789" s="11">
        <v>635</v>
      </c>
      <c r="J5789" s="11">
        <v>308</v>
      </c>
      <c r="K5789" s="11">
        <v>327</v>
      </c>
      <c r="L5789">
        <v>55758</v>
      </c>
      <c r="M5789">
        <v>1</v>
      </c>
      <c r="O5789" t="e">
        <f>VLOOKUP(A5789,Kreise!$A$4:$AA$405,12,0)</f>
        <v>#N/A</v>
      </c>
      <c r="P5789">
        <f>IF(ISERROR(O5789)=0,O5789,VLOOKUP(B5789,Kreise!$B$4:$AA$405,11,0))</f>
        <v>2</v>
      </c>
      <c r="R5789" t="e">
        <f>VLOOKUP(A5789,Kreise!$A$4:$AA$405,10,0)</f>
        <v>#N/A</v>
      </c>
      <c r="S5789">
        <f>IF(ISERROR(R5789)=0,R5789,VLOOKUP(B5789,Kreise!$B$4:$AA$405,9,0))</f>
        <v>4</v>
      </c>
    </row>
    <row r="5790" spans="1:19">
      <c r="A5790" s="32">
        <v>7134004</v>
      </c>
      <c r="B5790" s="32" t="str">
        <f t="shared" si="90"/>
        <v>7134</v>
      </c>
      <c r="C5790" s="40">
        <v>71345004004</v>
      </c>
      <c r="D5790" t="s">
        <v>1942</v>
      </c>
      <c r="E5790">
        <v>7134904</v>
      </c>
      <c r="F5790">
        <v>96765626</v>
      </c>
      <c r="G5790" t="s">
        <v>1924</v>
      </c>
      <c r="H5790">
        <v>3.47</v>
      </c>
      <c r="I5790" s="11">
        <v>150</v>
      </c>
      <c r="J5790" s="11">
        <v>77</v>
      </c>
      <c r="K5790" s="11">
        <v>73</v>
      </c>
      <c r="L5790">
        <v>55758</v>
      </c>
      <c r="O5790" t="e">
        <f>VLOOKUP(A5790,Kreise!$A$4:$AA$405,12,0)</f>
        <v>#N/A</v>
      </c>
      <c r="P5790">
        <f>IF(ISERROR(O5790)=0,O5790,VLOOKUP(B5790,Kreise!$B$4:$AA$405,11,0))</f>
        <v>2</v>
      </c>
      <c r="R5790" t="e">
        <f>VLOOKUP(A5790,Kreise!$A$4:$AA$405,10,0)</f>
        <v>#N/A</v>
      </c>
      <c r="S5790">
        <f>IF(ISERROR(R5790)=0,R5790,VLOOKUP(B5790,Kreise!$B$4:$AA$405,9,0))</f>
        <v>4</v>
      </c>
    </row>
    <row r="5791" spans="1:19">
      <c r="A5791" s="32">
        <v>7134013</v>
      </c>
      <c r="B5791" s="32" t="str">
        <f t="shared" si="90"/>
        <v>7134</v>
      </c>
      <c r="C5791" s="40">
        <v>71345003013</v>
      </c>
      <c r="D5791" t="s">
        <v>9374</v>
      </c>
      <c r="E5791">
        <v>7134903</v>
      </c>
      <c r="F5791">
        <v>96770148</v>
      </c>
      <c r="G5791" t="s">
        <v>1923</v>
      </c>
      <c r="H5791">
        <v>3.68</v>
      </c>
      <c r="I5791" s="11">
        <v>310</v>
      </c>
      <c r="J5791" s="11">
        <v>151</v>
      </c>
      <c r="K5791" s="11">
        <v>159</v>
      </c>
      <c r="L5791">
        <v>55758</v>
      </c>
      <c r="O5791" t="e">
        <f>VLOOKUP(A5791,Kreise!$A$4:$AA$405,12,0)</f>
        <v>#N/A</v>
      </c>
      <c r="P5791">
        <f>IF(ISERROR(O5791)=0,O5791,VLOOKUP(B5791,Kreise!$B$4:$AA$405,11,0))</f>
        <v>2</v>
      </c>
      <c r="R5791" t="e">
        <f>VLOOKUP(A5791,Kreise!$A$4:$AA$405,10,0)</f>
        <v>#N/A</v>
      </c>
      <c r="S5791">
        <f>IF(ISERROR(R5791)=0,R5791,VLOOKUP(B5791,Kreise!$B$4:$AA$405,9,0))</f>
        <v>4</v>
      </c>
    </row>
    <row r="5792" spans="1:19">
      <c r="A5792" s="32">
        <v>7134014</v>
      </c>
      <c r="B5792" s="32" t="str">
        <f t="shared" si="90"/>
        <v>7134</v>
      </c>
      <c r="C5792" s="40">
        <v>71345003014</v>
      </c>
      <c r="D5792" t="s">
        <v>9375</v>
      </c>
      <c r="E5792">
        <v>7134903</v>
      </c>
      <c r="F5792">
        <v>96770154</v>
      </c>
      <c r="G5792" t="s">
        <v>1923</v>
      </c>
      <c r="H5792">
        <v>8.13</v>
      </c>
      <c r="I5792" s="11">
        <v>502</v>
      </c>
      <c r="J5792" s="11">
        <v>249</v>
      </c>
      <c r="K5792" s="11">
        <v>253</v>
      </c>
      <c r="L5792">
        <v>55758</v>
      </c>
      <c r="O5792" t="e">
        <f>VLOOKUP(A5792,Kreise!$A$4:$AA$405,12,0)</f>
        <v>#N/A</v>
      </c>
      <c r="P5792">
        <f>IF(ISERROR(O5792)=0,O5792,VLOOKUP(B5792,Kreise!$B$4:$AA$405,11,0))</f>
        <v>2</v>
      </c>
      <c r="R5792" t="e">
        <f>VLOOKUP(A5792,Kreise!$A$4:$AA$405,10,0)</f>
        <v>#N/A</v>
      </c>
      <c r="S5792">
        <f>IF(ISERROR(R5792)=0,R5792,VLOOKUP(B5792,Kreise!$B$4:$AA$405,9,0))</f>
        <v>4</v>
      </c>
    </row>
    <row r="5793" spans="1:19">
      <c r="A5793" s="32">
        <v>7134019</v>
      </c>
      <c r="B5793" s="32" t="str">
        <f t="shared" si="90"/>
        <v>7134</v>
      </c>
      <c r="C5793" s="40">
        <v>71345003019</v>
      </c>
      <c r="D5793" t="s">
        <v>9376</v>
      </c>
      <c r="E5793">
        <v>7134903</v>
      </c>
      <c r="F5793">
        <v>96775620</v>
      </c>
      <c r="G5793" t="s">
        <v>1923</v>
      </c>
      <c r="H5793">
        <v>4.91</v>
      </c>
      <c r="I5793" s="11">
        <v>416</v>
      </c>
      <c r="J5793" s="11">
        <v>210</v>
      </c>
      <c r="K5793" s="11">
        <v>206</v>
      </c>
      <c r="L5793">
        <v>55758</v>
      </c>
      <c r="O5793" t="e">
        <f>VLOOKUP(A5793,Kreise!$A$4:$AA$405,12,0)</f>
        <v>#N/A</v>
      </c>
      <c r="P5793">
        <f>IF(ISERROR(O5793)=0,O5793,VLOOKUP(B5793,Kreise!$B$4:$AA$405,11,0))</f>
        <v>2</v>
      </c>
      <c r="R5793" t="e">
        <f>VLOOKUP(A5793,Kreise!$A$4:$AA$405,10,0)</f>
        <v>#N/A</v>
      </c>
      <c r="S5793">
        <f>IF(ISERROR(R5793)=0,R5793,VLOOKUP(B5793,Kreise!$B$4:$AA$405,9,0))</f>
        <v>4</v>
      </c>
    </row>
    <row r="5794" spans="1:19">
      <c r="A5794" s="32">
        <v>7134037</v>
      </c>
      <c r="B5794" s="32" t="str">
        <f t="shared" si="90"/>
        <v>7134</v>
      </c>
      <c r="C5794" s="40">
        <v>71345004037</v>
      </c>
      <c r="D5794" t="s">
        <v>9377</v>
      </c>
      <c r="E5794">
        <v>7134904</v>
      </c>
      <c r="F5794">
        <v>96780174</v>
      </c>
      <c r="G5794" t="s">
        <v>1924</v>
      </c>
      <c r="H5794">
        <v>7.46</v>
      </c>
      <c r="I5794" s="11">
        <v>182</v>
      </c>
      <c r="J5794" s="11">
        <v>87</v>
      </c>
      <c r="K5794" s="11">
        <v>95</v>
      </c>
      <c r="L5794">
        <v>55758</v>
      </c>
      <c r="O5794" t="e">
        <f>VLOOKUP(A5794,Kreise!$A$4:$AA$405,12,0)</f>
        <v>#N/A</v>
      </c>
      <c r="P5794">
        <f>IF(ISERROR(O5794)=0,O5794,VLOOKUP(B5794,Kreise!$B$4:$AA$405,11,0))</f>
        <v>2</v>
      </c>
      <c r="R5794" t="e">
        <f>VLOOKUP(A5794,Kreise!$A$4:$AA$405,10,0)</f>
        <v>#N/A</v>
      </c>
      <c r="S5794">
        <f>IF(ISERROR(R5794)=0,R5794,VLOOKUP(B5794,Kreise!$B$4:$AA$405,9,0))</f>
        <v>4</v>
      </c>
    </row>
    <row r="5795" spans="1:19">
      <c r="A5795" s="32">
        <v>7134038</v>
      </c>
      <c r="B5795" s="32" t="str">
        <f t="shared" si="90"/>
        <v>7134</v>
      </c>
      <c r="C5795" s="40">
        <v>71345003038</v>
      </c>
      <c r="D5795" t="s">
        <v>1631</v>
      </c>
      <c r="E5795">
        <v>7134903</v>
      </c>
      <c r="F5795">
        <v>96780176</v>
      </c>
      <c r="G5795" t="s">
        <v>1923</v>
      </c>
      <c r="H5795">
        <v>2.46</v>
      </c>
      <c r="I5795" s="11">
        <v>528</v>
      </c>
      <c r="J5795" s="11">
        <v>268</v>
      </c>
      <c r="K5795" s="11">
        <v>260</v>
      </c>
      <c r="L5795">
        <v>55758</v>
      </c>
      <c r="O5795" t="e">
        <f>VLOOKUP(A5795,Kreise!$A$4:$AA$405,12,0)</f>
        <v>#N/A</v>
      </c>
      <c r="P5795">
        <f>IF(ISERROR(O5795)=0,O5795,VLOOKUP(B5795,Kreise!$B$4:$AA$405,11,0))</f>
        <v>2</v>
      </c>
      <c r="R5795" t="e">
        <f>VLOOKUP(A5795,Kreise!$A$4:$AA$405,10,0)</f>
        <v>#N/A</v>
      </c>
      <c r="S5795">
        <f>IF(ISERROR(R5795)=0,R5795,VLOOKUP(B5795,Kreise!$B$4:$AA$405,9,0))</f>
        <v>4</v>
      </c>
    </row>
    <row r="5796" spans="1:19">
      <c r="A5796" s="32">
        <v>7134040</v>
      </c>
      <c r="B5796" s="32" t="str">
        <f t="shared" si="90"/>
        <v>7134</v>
      </c>
      <c r="C5796" s="40">
        <v>71345003040</v>
      </c>
      <c r="D5796" t="s">
        <v>9378</v>
      </c>
      <c r="E5796">
        <v>7134903</v>
      </c>
      <c r="F5796">
        <v>96780181</v>
      </c>
      <c r="G5796" t="s">
        <v>1923</v>
      </c>
      <c r="H5796">
        <v>5.32</v>
      </c>
      <c r="I5796" s="11">
        <v>665</v>
      </c>
      <c r="J5796" s="11">
        <v>338</v>
      </c>
      <c r="K5796" s="11">
        <v>327</v>
      </c>
      <c r="L5796">
        <v>55758</v>
      </c>
      <c r="O5796" t="e">
        <f>VLOOKUP(A5796,Kreise!$A$4:$AA$405,12,0)</f>
        <v>#N/A</v>
      </c>
      <c r="P5796">
        <f>IF(ISERROR(O5796)=0,O5796,VLOOKUP(B5796,Kreise!$B$4:$AA$405,11,0))</f>
        <v>2</v>
      </c>
      <c r="R5796" t="e">
        <f>VLOOKUP(A5796,Kreise!$A$4:$AA$405,10,0)</f>
        <v>#N/A</v>
      </c>
      <c r="S5796">
        <f>IF(ISERROR(R5796)=0,R5796,VLOOKUP(B5796,Kreise!$B$4:$AA$405,9,0))</f>
        <v>4</v>
      </c>
    </row>
    <row r="5797" spans="1:19">
      <c r="A5797" s="32">
        <v>7134044</v>
      </c>
      <c r="B5797" s="32" t="str">
        <f t="shared" si="90"/>
        <v>7134</v>
      </c>
      <c r="C5797" s="40">
        <v>71345004044</v>
      </c>
      <c r="D5797" t="s">
        <v>9379</v>
      </c>
      <c r="E5797">
        <v>7134904</v>
      </c>
      <c r="F5797">
        <v>96780193</v>
      </c>
      <c r="G5797" t="s">
        <v>1924</v>
      </c>
      <c r="H5797">
        <v>11.21</v>
      </c>
      <c r="I5797" s="11">
        <v>589</v>
      </c>
      <c r="J5797" s="11">
        <v>297</v>
      </c>
      <c r="K5797" s="11">
        <v>292</v>
      </c>
      <c r="L5797">
        <v>55758</v>
      </c>
      <c r="O5797" t="e">
        <f>VLOOKUP(A5797,Kreise!$A$4:$AA$405,12,0)</f>
        <v>#N/A</v>
      </c>
      <c r="P5797">
        <f>IF(ISERROR(O5797)=0,O5797,VLOOKUP(B5797,Kreise!$B$4:$AA$405,11,0))</f>
        <v>2</v>
      </c>
      <c r="R5797" t="e">
        <f>VLOOKUP(A5797,Kreise!$A$4:$AA$405,10,0)</f>
        <v>#N/A</v>
      </c>
      <c r="S5797">
        <f>IF(ISERROR(R5797)=0,R5797,VLOOKUP(B5797,Kreise!$B$4:$AA$405,9,0))</f>
        <v>4</v>
      </c>
    </row>
    <row r="5798" spans="1:19">
      <c r="A5798" s="32">
        <v>7134046</v>
      </c>
      <c r="B5798" s="32" t="str">
        <f t="shared" si="90"/>
        <v>7134</v>
      </c>
      <c r="C5798" s="40">
        <v>71345003046</v>
      </c>
      <c r="D5798" t="s">
        <v>9380</v>
      </c>
      <c r="E5798">
        <v>7134903</v>
      </c>
      <c r="F5798">
        <v>96785642</v>
      </c>
      <c r="G5798" t="s">
        <v>1923</v>
      </c>
      <c r="H5798">
        <v>9.66</v>
      </c>
      <c r="I5798" s="11">
        <v>781</v>
      </c>
      <c r="J5798" s="11">
        <v>392</v>
      </c>
      <c r="K5798" s="11">
        <v>389</v>
      </c>
      <c r="L5798">
        <v>55758</v>
      </c>
      <c r="O5798" t="e">
        <f>VLOOKUP(A5798,Kreise!$A$4:$AA$405,12,0)</f>
        <v>#N/A</v>
      </c>
      <c r="P5798">
        <f>IF(ISERROR(O5798)=0,O5798,VLOOKUP(B5798,Kreise!$B$4:$AA$405,11,0))</f>
        <v>2</v>
      </c>
      <c r="R5798" t="e">
        <f>VLOOKUP(A5798,Kreise!$A$4:$AA$405,10,0)</f>
        <v>#N/A</v>
      </c>
      <c r="S5798">
        <f>IF(ISERROR(R5798)=0,R5798,VLOOKUP(B5798,Kreise!$B$4:$AA$405,9,0))</f>
        <v>4</v>
      </c>
    </row>
    <row r="5799" spans="1:19">
      <c r="A5799" s="32">
        <v>7134052</v>
      </c>
      <c r="B5799" s="32" t="str">
        <f t="shared" si="90"/>
        <v>7134</v>
      </c>
      <c r="C5799" s="40">
        <v>71345003052</v>
      </c>
      <c r="D5799" t="s">
        <v>9381</v>
      </c>
      <c r="E5799">
        <v>7134903</v>
      </c>
      <c r="F5799">
        <v>96790143</v>
      </c>
      <c r="G5799" t="s">
        <v>1923</v>
      </c>
      <c r="H5799">
        <v>4.9</v>
      </c>
      <c r="I5799" s="11">
        <v>390</v>
      </c>
      <c r="J5799" s="11">
        <v>189</v>
      </c>
      <c r="K5799" s="11">
        <v>201</v>
      </c>
      <c r="L5799">
        <v>55758</v>
      </c>
      <c r="O5799" t="e">
        <f>VLOOKUP(A5799,Kreise!$A$4:$AA$405,12,0)</f>
        <v>#N/A</v>
      </c>
      <c r="P5799">
        <f>IF(ISERROR(O5799)=0,O5799,VLOOKUP(B5799,Kreise!$B$4:$AA$405,11,0))</f>
        <v>2</v>
      </c>
      <c r="R5799" t="e">
        <f>VLOOKUP(A5799,Kreise!$A$4:$AA$405,10,0)</f>
        <v>#N/A</v>
      </c>
      <c r="S5799">
        <f>IF(ISERROR(R5799)=0,R5799,VLOOKUP(B5799,Kreise!$B$4:$AA$405,9,0))</f>
        <v>4</v>
      </c>
    </row>
    <row r="5800" spans="1:19">
      <c r="A5800" s="32">
        <v>7134055</v>
      </c>
      <c r="B5800" s="32" t="str">
        <f t="shared" si="90"/>
        <v>7134</v>
      </c>
      <c r="C5800" s="40">
        <v>71345003055</v>
      </c>
      <c r="D5800" t="s">
        <v>9382</v>
      </c>
      <c r="E5800">
        <v>7134903</v>
      </c>
      <c r="F5800">
        <v>96790156</v>
      </c>
      <c r="G5800" t="s">
        <v>1923</v>
      </c>
      <c r="H5800">
        <v>5.07</v>
      </c>
      <c r="I5800" s="11">
        <v>741</v>
      </c>
      <c r="J5800" s="11">
        <v>392</v>
      </c>
      <c r="K5800" s="11">
        <v>349</v>
      </c>
      <c r="L5800">
        <v>55758</v>
      </c>
      <c r="O5800" t="e">
        <f>VLOOKUP(A5800,Kreise!$A$4:$AA$405,12,0)</f>
        <v>#N/A</v>
      </c>
      <c r="P5800">
        <f>IF(ISERROR(O5800)=0,O5800,VLOOKUP(B5800,Kreise!$B$4:$AA$405,11,0))</f>
        <v>2</v>
      </c>
      <c r="R5800" t="e">
        <f>VLOOKUP(A5800,Kreise!$A$4:$AA$405,10,0)</f>
        <v>#N/A</v>
      </c>
      <c r="S5800">
        <f>IF(ISERROR(R5800)=0,R5800,VLOOKUP(B5800,Kreise!$B$4:$AA$405,9,0))</f>
        <v>4</v>
      </c>
    </row>
    <row r="5801" spans="1:19">
      <c r="A5801" s="32">
        <v>7134056</v>
      </c>
      <c r="B5801" s="32" t="str">
        <f t="shared" si="90"/>
        <v>7134</v>
      </c>
      <c r="C5801" s="40">
        <v>71345003056</v>
      </c>
      <c r="D5801" t="s">
        <v>9383</v>
      </c>
      <c r="E5801">
        <v>7134903</v>
      </c>
      <c r="F5801">
        <v>96790164</v>
      </c>
      <c r="G5801" t="s">
        <v>1923</v>
      </c>
      <c r="H5801">
        <v>10.7</v>
      </c>
      <c r="I5801" s="11">
        <v>818</v>
      </c>
      <c r="J5801" s="11">
        <v>418</v>
      </c>
      <c r="K5801" s="11">
        <v>400</v>
      </c>
      <c r="L5801">
        <v>55758</v>
      </c>
      <c r="O5801" t="e">
        <f>VLOOKUP(A5801,Kreise!$A$4:$AA$405,12,0)</f>
        <v>#N/A</v>
      </c>
      <c r="P5801">
        <f>IF(ISERROR(O5801)=0,O5801,VLOOKUP(B5801,Kreise!$B$4:$AA$405,11,0))</f>
        <v>2</v>
      </c>
      <c r="R5801" t="e">
        <f>VLOOKUP(A5801,Kreise!$A$4:$AA$405,10,0)</f>
        <v>#N/A</v>
      </c>
      <c r="S5801">
        <f>IF(ISERROR(R5801)=0,R5801,VLOOKUP(B5801,Kreise!$B$4:$AA$405,9,0))</f>
        <v>4</v>
      </c>
    </row>
    <row r="5802" spans="1:19">
      <c r="A5802" s="32">
        <v>7134059</v>
      </c>
      <c r="B5802" s="32" t="str">
        <f t="shared" si="90"/>
        <v>7134</v>
      </c>
      <c r="C5802" s="40">
        <v>71345003059</v>
      </c>
      <c r="D5802" t="s">
        <v>9384</v>
      </c>
      <c r="E5802">
        <v>7134903</v>
      </c>
      <c r="F5802">
        <v>96790176</v>
      </c>
      <c r="G5802" t="s">
        <v>1923</v>
      </c>
      <c r="H5802">
        <v>7.43</v>
      </c>
      <c r="I5802" s="11">
        <v>303</v>
      </c>
      <c r="J5802" s="11">
        <v>155</v>
      </c>
      <c r="K5802" s="11">
        <v>148</v>
      </c>
      <c r="L5802">
        <v>55758</v>
      </c>
      <c r="O5802" t="e">
        <f>VLOOKUP(A5802,Kreise!$A$4:$AA$405,12,0)</f>
        <v>#N/A</v>
      </c>
      <c r="P5802">
        <f>IF(ISERROR(O5802)=0,O5802,VLOOKUP(B5802,Kreise!$B$4:$AA$405,11,0))</f>
        <v>2</v>
      </c>
      <c r="R5802" t="e">
        <f>VLOOKUP(A5802,Kreise!$A$4:$AA$405,10,0)</f>
        <v>#N/A</v>
      </c>
      <c r="S5802">
        <f>IF(ISERROR(R5802)=0,R5802,VLOOKUP(B5802,Kreise!$B$4:$AA$405,9,0))</f>
        <v>4</v>
      </c>
    </row>
    <row r="5803" spans="1:19">
      <c r="A5803" s="32">
        <v>7134060</v>
      </c>
      <c r="B5803" s="32" t="str">
        <f t="shared" si="90"/>
        <v>7134</v>
      </c>
      <c r="C5803" s="40">
        <v>71345003060</v>
      </c>
      <c r="D5803" t="s">
        <v>9385</v>
      </c>
      <c r="E5803">
        <v>7134903</v>
      </c>
      <c r="F5803">
        <v>96790180</v>
      </c>
      <c r="G5803" t="s">
        <v>1923</v>
      </c>
      <c r="H5803">
        <v>9.35</v>
      </c>
      <c r="I5803" s="11">
        <v>891</v>
      </c>
      <c r="J5803" s="11">
        <v>441</v>
      </c>
      <c r="K5803" s="11">
        <v>450</v>
      </c>
      <c r="L5803">
        <v>55758</v>
      </c>
      <c r="O5803" t="e">
        <f>VLOOKUP(A5803,Kreise!$A$4:$AA$405,12,0)</f>
        <v>#N/A</v>
      </c>
      <c r="P5803">
        <f>IF(ISERROR(O5803)=0,O5803,VLOOKUP(B5803,Kreise!$B$4:$AA$405,11,0))</f>
        <v>2</v>
      </c>
      <c r="R5803" t="e">
        <f>VLOOKUP(A5803,Kreise!$A$4:$AA$405,10,0)</f>
        <v>#N/A</v>
      </c>
      <c r="S5803">
        <f>IF(ISERROR(R5803)=0,R5803,VLOOKUP(B5803,Kreise!$B$4:$AA$405,9,0))</f>
        <v>4</v>
      </c>
    </row>
    <row r="5804" spans="1:19">
      <c r="A5804" s="32">
        <v>7134064</v>
      </c>
      <c r="B5804" s="32" t="str">
        <f t="shared" si="90"/>
        <v>7134</v>
      </c>
      <c r="C5804" s="40">
        <v>71345003064</v>
      </c>
      <c r="D5804" t="s">
        <v>9386</v>
      </c>
      <c r="E5804">
        <v>7134903</v>
      </c>
      <c r="F5804">
        <v>96790200</v>
      </c>
      <c r="G5804" t="s">
        <v>1923</v>
      </c>
      <c r="H5804">
        <v>4.14</v>
      </c>
      <c r="I5804" s="11">
        <v>138</v>
      </c>
      <c r="J5804" s="11">
        <v>72</v>
      </c>
      <c r="K5804" s="11">
        <v>66</v>
      </c>
      <c r="L5804">
        <v>55758</v>
      </c>
      <c r="O5804" t="e">
        <f>VLOOKUP(A5804,Kreise!$A$4:$AA$405,12,0)</f>
        <v>#N/A</v>
      </c>
      <c r="P5804">
        <f>IF(ISERROR(O5804)=0,O5804,VLOOKUP(B5804,Kreise!$B$4:$AA$405,11,0))</f>
        <v>2</v>
      </c>
      <c r="R5804" t="e">
        <f>VLOOKUP(A5804,Kreise!$A$4:$AA$405,10,0)</f>
        <v>#N/A</v>
      </c>
      <c r="S5804">
        <f>IF(ISERROR(R5804)=0,R5804,VLOOKUP(B5804,Kreise!$B$4:$AA$405,9,0))</f>
        <v>4</v>
      </c>
    </row>
    <row r="5805" spans="1:19">
      <c r="A5805" s="32">
        <v>7134066</v>
      </c>
      <c r="B5805" s="32" t="str">
        <f t="shared" si="90"/>
        <v>7134</v>
      </c>
      <c r="C5805" s="40">
        <v>71345003066</v>
      </c>
      <c r="D5805" t="s">
        <v>9387</v>
      </c>
      <c r="E5805">
        <v>7134903</v>
      </c>
      <c r="F5805">
        <v>96790202</v>
      </c>
      <c r="G5805" t="s">
        <v>1923</v>
      </c>
      <c r="H5805">
        <v>10.93</v>
      </c>
      <c r="I5805" s="11">
        <v>597</v>
      </c>
      <c r="J5805" s="11">
        <v>287</v>
      </c>
      <c r="K5805" s="11">
        <v>310</v>
      </c>
      <c r="L5805">
        <v>55758</v>
      </c>
      <c r="O5805" t="e">
        <f>VLOOKUP(A5805,Kreise!$A$4:$AA$405,12,0)</f>
        <v>#N/A</v>
      </c>
      <c r="P5805">
        <f>IF(ISERROR(O5805)=0,O5805,VLOOKUP(B5805,Kreise!$B$4:$AA$405,11,0))</f>
        <v>2</v>
      </c>
      <c r="R5805" t="e">
        <f>VLOOKUP(A5805,Kreise!$A$4:$AA$405,10,0)</f>
        <v>#N/A</v>
      </c>
      <c r="S5805">
        <f>IF(ISERROR(R5805)=0,R5805,VLOOKUP(B5805,Kreise!$B$4:$AA$405,9,0))</f>
        <v>4</v>
      </c>
    </row>
    <row r="5806" spans="1:19">
      <c r="A5806" s="32">
        <v>7134067</v>
      </c>
      <c r="B5806" s="32" t="str">
        <f t="shared" si="90"/>
        <v>7134</v>
      </c>
      <c r="C5806" s="40">
        <v>71345003067</v>
      </c>
      <c r="D5806" t="s">
        <v>9388</v>
      </c>
      <c r="E5806">
        <v>7134903</v>
      </c>
      <c r="F5806">
        <v>96790204</v>
      </c>
      <c r="G5806" t="s">
        <v>1923</v>
      </c>
      <c r="H5806">
        <v>1.4</v>
      </c>
      <c r="I5806" s="11">
        <v>139</v>
      </c>
      <c r="J5806" s="11">
        <v>69</v>
      </c>
      <c r="K5806" s="11">
        <v>70</v>
      </c>
      <c r="L5806">
        <v>55758</v>
      </c>
      <c r="O5806" t="e">
        <f>VLOOKUP(A5806,Kreise!$A$4:$AA$405,12,0)</f>
        <v>#N/A</v>
      </c>
      <c r="P5806">
        <f>IF(ISERROR(O5806)=0,O5806,VLOOKUP(B5806,Kreise!$B$4:$AA$405,11,0))</f>
        <v>2</v>
      </c>
      <c r="R5806" t="e">
        <f>VLOOKUP(A5806,Kreise!$A$4:$AA$405,10,0)</f>
        <v>#N/A</v>
      </c>
      <c r="S5806">
        <f>IF(ISERROR(R5806)=0,R5806,VLOOKUP(B5806,Kreise!$B$4:$AA$405,9,0))</f>
        <v>4</v>
      </c>
    </row>
    <row r="5807" spans="1:19">
      <c r="A5807" s="32">
        <v>7134076</v>
      </c>
      <c r="B5807" s="32" t="str">
        <f t="shared" si="90"/>
        <v>7134</v>
      </c>
      <c r="C5807" s="40">
        <v>71345004076</v>
      </c>
      <c r="D5807" t="s">
        <v>9389</v>
      </c>
      <c r="E5807">
        <v>7134904</v>
      </c>
      <c r="F5807">
        <v>96795649</v>
      </c>
      <c r="G5807" t="s">
        <v>1924</v>
      </c>
      <c r="H5807">
        <v>7.13</v>
      </c>
      <c r="I5807" s="11">
        <v>510</v>
      </c>
      <c r="J5807" s="11">
        <v>254</v>
      </c>
      <c r="K5807" s="11">
        <v>256</v>
      </c>
      <c r="L5807">
        <v>55758</v>
      </c>
      <c r="O5807" t="e">
        <f>VLOOKUP(A5807,Kreise!$A$4:$AA$405,12,0)</f>
        <v>#N/A</v>
      </c>
      <c r="P5807">
        <f>IF(ISERROR(O5807)=0,O5807,VLOOKUP(B5807,Kreise!$B$4:$AA$405,11,0))</f>
        <v>2</v>
      </c>
      <c r="R5807" t="e">
        <f>VLOOKUP(A5807,Kreise!$A$4:$AA$405,10,0)</f>
        <v>#N/A</v>
      </c>
      <c r="S5807">
        <f>IF(ISERROR(R5807)=0,R5807,VLOOKUP(B5807,Kreise!$B$4:$AA$405,9,0))</f>
        <v>4</v>
      </c>
    </row>
    <row r="5808" spans="1:19">
      <c r="A5808" s="32">
        <v>7134077</v>
      </c>
      <c r="B5808" s="32" t="str">
        <f t="shared" si="90"/>
        <v>7134</v>
      </c>
      <c r="C5808" s="40">
        <v>71345003077</v>
      </c>
      <c r="D5808" t="s">
        <v>9390</v>
      </c>
      <c r="E5808">
        <v>7134903</v>
      </c>
      <c r="F5808">
        <v>96795650</v>
      </c>
      <c r="G5808" t="s">
        <v>1923</v>
      </c>
      <c r="H5808">
        <v>10.05</v>
      </c>
      <c r="I5808" s="11">
        <v>386</v>
      </c>
      <c r="J5808" s="11">
        <v>194</v>
      </c>
      <c r="K5808" s="11">
        <v>192</v>
      </c>
      <c r="L5808">
        <v>55758</v>
      </c>
      <c r="O5808" t="e">
        <f>VLOOKUP(A5808,Kreise!$A$4:$AA$405,12,0)</f>
        <v>#N/A</v>
      </c>
      <c r="P5808">
        <f>IF(ISERROR(O5808)=0,O5808,VLOOKUP(B5808,Kreise!$B$4:$AA$405,11,0))</f>
        <v>2</v>
      </c>
      <c r="R5808" t="e">
        <f>VLOOKUP(A5808,Kreise!$A$4:$AA$405,10,0)</f>
        <v>#N/A</v>
      </c>
      <c r="S5808">
        <f>IF(ISERROR(R5808)=0,R5808,VLOOKUP(B5808,Kreise!$B$4:$AA$405,9,0))</f>
        <v>4</v>
      </c>
    </row>
    <row r="5809" spans="1:19">
      <c r="A5809" s="32">
        <v>7134081</v>
      </c>
      <c r="B5809" s="32" t="str">
        <f t="shared" si="90"/>
        <v>7134</v>
      </c>
      <c r="C5809" s="40">
        <v>71345003081</v>
      </c>
      <c r="D5809" t="s">
        <v>9391</v>
      </c>
      <c r="E5809">
        <v>7134903</v>
      </c>
      <c r="F5809">
        <v>96795655</v>
      </c>
      <c r="G5809" t="s">
        <v>1923</v>
      </c>
      <c r="H5809">
        <v>8.43</v>
      </c>
      <c r="I5809" s="11">
        <v>430</v>
      </c>
      <c r="J5809" s="11">
        <v>216</v>
      </c>
      <c r="K5809" s="11">
        <v>214</v>
      </c>
      <c r="L5809">
        <v>55758</v>
      </c>
      <c r="O5809" t="e">
        <f>VLOOKUP(A5809,Kreise!$A$4:$AA$405,12,0)</f>
        <v>#N/A</v>
      </c>
      <c r="P5809">
        <f>IF(ISERROR(O5809)=0,O5809,VLOOKUP(B5809,Kreise!$B$4:$AA$405,11,0))</f>
        <v>2</v>
      </c>
      <c r="R5809" t="e">
        <f>VLOOKUP(A5809,Kreise!$A$4:$AA$405,10,0)</f>
        <v>#N/A</v>
      </c>
      <c r="S5809">
        <f>IF(ISERROR(R5809)=0,R5809,VLOOKUP(B5809,Kreise!$B$4:$AA$405,9,0))</f>
        <v>4</v>
      </c>
    </row>
    <row r="5810" spans="1:19">
      <c r="A5810" s="32">
        <v>7134082</v>
      </c>
      <c r="B5810" s="32" t="str">
        <f t="shared" si="90"/>
        <v>7134</v>
      </c>
      <c r="C5810" s="40">
        <v>71345003082</v>
      </c>
      <c r="D5810" t="s">
        <v>9392</v>
      </c>
      <c r="E5810">
        <v>7134903</v>
      </c>
      <c r="F5810">
        <v>97610000</v>
      </c>
      <c r="G5810" t="s">
        <v>1923</v>
      </c>
      <c r="H5810">
        <v>8.47</v>
      </c>
      <c r="I5810" s="11">
        <v>503</v>
      </c>
      <c r="J5810" s="11">
        <v>242</v>
      </c>
      <c r="K5810" s="11">
        <v>261</v>
      </c>
      <c r="L5810">
        <v>55758</v>
      </c>
      <c r="O5810" t="e">
        <f>VLOOKUP(A5810,Kreise!$A$4:$AA$405,12,0)</f>
        <v>#N/A</v>
      </c>
      <c r="P5810">
        <f>IF(ISERROR(O5810)=0,O5810,VLOOKUP(B5810,Kreise!$B$4:$AA$405,11,0))</f>
        <v>2</v>
      </c>
      <c r="R5810" t="e">
        <f>VLOOKUP(A5810,Kreise!$A$4:$AA$405,10,0)</f>
        <v>#N/A</v>
      </c>
      <c r="S5810">
        <f>IF(ISERROR(R5810)=0,R5810,VLOOKUP(B5810,Kreise!$B$4:$AA$405,9,0))</f>
        <v>4</v>
      </c>
    </row>
    <row r="5811" spans="1:19">
      <c r="A5811" s="32">
        <v>7134083</v>
      </c>
      <c r="B5811" s="32" t="str">
        <f t="shared" si="90"/>
        <v>7134</v>
      </c>
      <c r="C5811" s="40">
        <v>71345003083</v>
      </c>
      <c r="D5811" t="s">
        <v>9393</v>
      </c>
      <c r="E5811">
        <v>7134903</v>
      </c>
      <c r="F5811">
        <v>97620000</v>
      </c>
      <c r="G5811" t="s">
        <v>1923</v>
      </c>
      <c r="H5811">
        <v>7.6</v>
      </c>
      <c r="I5811" s="11">
        <v>198</v>
      </c>
      <c r="J5811" s="11">
        <v>102</v>
      </c>
      <c r="K5811" s="11">
        <v>96</v>
      </c>
      <c r="L5811">
        <v>55758</v>
      </c>
      <c r="O5811" t="e">
        <f>VLOOKUP(A5811,Kreise!$A$4:$AA$405,12,0)</f>
        <v>#N/A</v>
      </c>
      <c r="P5811">
        <f>IF(ISERROR(O5811)=0,O5811,VLOOKUP(B5811,Kreise!$B$4:$AA$405,11,0))</f>
        <v>2</v>
      </c>
      <c r="R5811" t="e">
        <f>VLOOKUP(A5811,Kreise!$A$4:$AA$405,10,0)</f>
        <v>#N/A</v>
      </c>
      <c r="S5811">
        <f>IF(ISERROR(R5811)=0,R5811,VLOOKUP(B5811,Kreise!$B$4:$AA$405,9,0))</f>
        <v>4</v>
      </c>
    </row>
    <row r="5812" spans="1:19">
      <c r="A5812" s="32">
        <v>7134086</v>
      </c>
      <c r="B5812" s="32" t="str">
        <f t="shared" si="90"/>
        <v>7134</v>
      </c>
      <c r="C5812" s="40">
        <v>71345003086</v>
      </c>
      <c r="D5812" t="s">
        <v>9394</v>
      </c>
      <c r="E5812">
        <v>7134903</v>
      </c>
      <c r="F5812">
        <v>97710112</v>
      </c>
      <c r="G5812" t="s">
        <v>1923</v>
      </c>
      <c r="H5812">
        <v>3.85</v>
      </c>
      <c r="I5812" s="11">
        <v>121</v>
      </c>
      <c r="J5812" s="11">
        <v>58</v>
      </c>
      <c r="K5812" s="11">
        <v>63</v>
      </c>
      <c r="L5812">
        <v>55758</v>
      </c>
      <c r="O5812" t="e">
        <f>VLOOKUP(A5812,Kreise!$A$4:$AA$405,12,0)</f>
        <v>#N/A</v>
      </c>
      <c r="P5812">
        <f>IF(ISERROR(O5812)=0,O5812,VLOOKUP(B5812,Kreise!$B$4:$AA$405,11,0))</f>
        <v>2</v>
      </c>
      <c r="R5812" t="e">
        <f>VLOOKUP(A5812,Kreise!$A$4:$AA$405,10,0)</f>
        <v>#N/A</v>
      </c>
      <c r="S5812">
        <f>IF(ISERROR(R5812)=0,R5812,VLOOKUP(B5812,Kreise!$B$4:$AA$405,9,0))</f>
        <v>4</v>
      </c>
    </row>
    <row r="5813" spans="1:19">
      <c r="A5813" s="32">
        <v>7134087</v>
      </c>
      <c r="B5813" s="32" t="str">
        <f t="shared" si="90"/>
        <v>7134</v>
      </c>
      <c r="C5813" s="40">
        <v>71345004087</v>
      </c>
      <c r="D5813" t="s">
        <v>9395</v>
      </c>
      <c r="E5813">
        <v>7134904</v>
      </c>
      <c r="F5813">
        <v>97710113</v>
      </c>
      <c r="G5813" t="s">
        <v>1924</v>
      </c>
      <c r="H5813">
        <v>11.11</v>
      </c>
      <c r="I5813" s="11">
        <v>852</v>
      </c>
      <c r="J5813" s="11">
        <v>419</v>
      </c>
      <c r="K5813" s="11">
        <v>433</v>
      </c>
      <c r="L5813">
        <v>55758</v>
      </c>
      <c r="O5813" t="e">
        <f>VLOOKUP(A5813,Kreise!$A$4:$AA$405,12,0)</f>
        <v>#N/A</v>
      </c>
      <c r="P5813">
        <f>IF(ISERROR(O5813)=0,O5813,VLOOKUP(B5813,Kreise!$B$4:$AA$405,11,0))</f>
        <v>2</v>
      </c>
      <c r="R5813" t="e">
        <f>VLOOKUP(A5813,Kreise!$A$4:$AA$405,10,0)</f>
        <v>#N/A</v>
      </c>
      <c r="S5813">
        <f>IF(ISERROR(R5813)=0,R5813,VLOOKUP(B5813,Kreise!$B$4:$AA$405,9,0))</f>
        <v>4</v>
      </c>
    </row>
    <row r="5814" spans="1:19">
      <c r="A5814" s="32">
        <v>7134088</v>
      </c>
      <c r="B5814" s="32" t="str">
        <f t="shared" si="90"/>
        <v>7134</v>
      </c>
      <c r="C5814" s="40">
        <v>71345004088</v>
      </c>
      <c r="D5814" t="s">
        <v>9396</v>
      </c>
      <c r="E5814">
        <v>7134904</v>
      </c>
      <c r="F5814">
        <v>97710130</v>
      </c>
      <c r="G5814" t="s">
        <v>1924</v>
      </c>
      <c r="H5814">
        <v>6.68</v>
      </c>
      <c r="I5814" s="11">
        <v>285</v>
      </c>
      <c r="J5814" s="11">
        <v>151</v>
      </c>
      <c r="K5814" s="11">
        <v>134</v>
      </c>
      <c r="L5814">
        <v>55758</v>
      </c>
      <c r="O5814" t="e">
        <f>VLOOKUP(A5814,Kreise!$A$4:$AA$405,12,0)</f>
        <v>#N/A</v>
      </c>
      <c r="P5814">
        <f>IF(ISERROR(O5814)=0,O5814,VLOOKUP(B5814,Kreise!$B$4:$AA$405,11,0))</f>
        <v>2</v>
      </c>
      <c r="R5814" t="e">
        <f>VLOOKUP(A5814,Kreise!$A$4:$AA$405,10,0)</f>
        <v>#N/A</v>
      </c>
      <c r="S5814">
        <f>IF(ISERROR(R5814)=0,R5814,VLOOKUP(B5814,Kreise!$B$4:$AA$405,9,0))</f>
        <v>4</v>
      </c>
    </row>
    <row r="5815" spans="1:19">
      <c r="A5815" s="32">
        <v>7134089</v>
      </c>
      <c r="B5815" s="32" t="str">
        <f t="shared" si="90"/>
        <v>7134</v>
      </c>
      <c r="C5815" s="40">
        <v>71345003089</v>
      </c>
      <c r="D5815" t="s">
        <v>9397</v>
      </c>
      <c r="E5815">
        <v>7134903</v>
      </c>
      <c r="F5815">
        <v>97710140</v>
      </c>
      <c r="G5815" t="s">
        <v>1923</v>
      </c>
      <c r="H5815">
        <v>7.94</v>
      </c>
      <c r="I5815" s="11">
        <v>677</v>
      </c>
      <c r="J5815" s="11">
        <v>350</v>
      </c>
      <c r="K5815" s="11">
        <v>327</v>
      </c>
      <c r="L5815">
        <v>55758</v>
      </c>
      <c r="O5815" t="e">
        <f>VLOOKUP(A5815,Kreise!$A$4:$AA$405,12,0)</f>
        <v>#N/A</v>
      </c>
      <c r="P5815">
        <f>IF(ISERROR(O5815)=0,O5815,VLOOKUP(B5815,Kreise!$B$4:$AA$405,11,0))</f>
        <v>2</v>
      </c>
      <c r="R5815" t="e">
        <f>VLOOKUP(A5815,Kreise!$A$4:$AA$405,10,0)</f>
        <v>#N/A</v>
      </c>
      <c r="S5815">
        <f>IF(ISERROR(R5815)=0,R5815,VLOOKUP(B5815,Kreise!$B$4:$AA$405,9,0))</f>
        <v>4</v>
      </c>
    </row>
    <row r="5816" spans="1:19">
      <c r="A5816" s="32">
        <v>7134090</v>
      </c>
      <c r="B5816" s="32" t="str">
        <f t="shared" si="90"/>
        <v>7134</v>
      </c>
      <c r="C5816" s="40">
        <v>71345003090</v>
      </c>
      <c r="D5816" t="s">
        <v>9398</v>
      </c>
      <c r="E5816">
        <v>7134903</v>
      </c>
      <c r="F5816">
        <v>97710141</v>
      </c>
      <c r="G5816" t="s">
        <v>1923</v>
      </c>
      <c r="H5816">
        <v>2.44</v>
      </c>
      <c r="I5816" s="11">
        <v>479</v>
      </c>
      <c r="J5816" s="11">
        <v>225</v>
      </c>
      <c r="K5816" s="11">
        <v>254</v>
      </c>
      <c r="L5816">
        <v>55758</v>
      </c>
      <c r="O5816" t="e">
        <f>VLOOKUP(A5816,Kreise!$A$4:$AA$405,12,0)</f>
        <v>#N/A</v>
      </c>
      <c r="P5816">
        <f>IF(ISERROR(O5816)=0,O5816,VLOOKUP(B5816,Kreise!$B$4:$AA$405,11,0))</f>
        <v>2</v>
      </c>
      <c r="R5816" t="e">
        <f>VLOOKUP(A5816,Kreise!$A$4:$AA$405,10,0)</f>
        <v>#N/A</v>
      </c>
      <c r="S5816">
        <f>IF(ISERROR(R5816)=0,R5816,VLOOKUP(B5816,Kreise!$B$4:$AA$405,9,0))</f>
        <v>4</v>
      </c>
    </row>
    <row r="5817" spans="1:19">
      <c r="A5817" s="32">
        <v>7134091</v>
      </c>
      <c r="B5817" s="32" t="str">
        <f t="shared" si="90"/>
        <v>7134</v>
      </c>
      <c r="C5817" s="40">
        <v>71345003091</v>
      </c>
      <c r="D5817" t="s">
        <v>9399</v>
      </c>
      <c r="E5817">
        <v>7134903</v>
      </c>
      <c r="F5817">
        <v>97710142</v>
      </c>
      <c r="G5817" t="s">
        <v>1923</v>
      </c>
      <c r="H5817">
        <v>2.6</v>
      </c>
      <c r="I5817" s="11">
        <v>92</v>
      </c>
      <c r="J5817" s="11">
        <v>50</v>
      </c>
      <c r="K5817" s="11">
        <v>42</v>
      </c>
      <c r="L5817">
        <v>55758</v>
      </c>
      <c r="O5817" t="e">
        <f>VLOOKUP(A5817,Kreise!$A$4:$AA$405,12,0)</f>
        <v>#N/A</v>
      </c>
      <c r="P5817">
        <f>IF(ISERROR(O5817)=0,O5817,VLOOKUP(B5817,Kreise!$B$4:$AA$405,11,0))</f>
        <v>2</v>
      </c>
      <c r="R5817" t="e">
        <f>VLOOKUP(A5817,Kreise!$A$4:$AA$405,10,0)</f>
        <v>#N/A</v>
      </c>
      <c r="S5817">
        <f>IF(ISERROR(R5817)=0,R5817,VLOOKUP(B5817,Kreise!$B$4:$AA$405,9,0))</f>
        <v>4</v>
      </c>
    </row>
    <row r="5818" spans="1:19">
      <c r="A5818" s="32">
        <v>7134093</v>
      </c>
      <c r="B5818" s="32" t="str">
        <f t="shared" si="90"/>
        <v>7134</v>
      </c>
      <c r="C5818" s="40">
        <v>71345003093</v>
      </c>
      <c r="D5818" t="s">
        <v>9400</v>
      </c>
      <c r="E5818">
        <v>7134903</v>
      </c>
      <c r="F5818">
        <v>97710158</v>
      </c>
      <c r="G5818" t="s">
        <v>1923</v>
      </c>
      <c r="H5818">
        <v>5.27</v>
      </c>
      <c r="I5818" s="11">
        <v>169</v>
      </c>
      <c r="J5818" s="11">
        <v>83</v>
      </c>
      <c r="K5818" s="11">
        <v>86</v>
      </c>
      <c r="L5818">
        <v>55758</v>
      </c>
      <c r="O5818" t="e">
        <f>VLOOKUP(A5818,Kreise!$A$4:$AA$405,12,0)</f>
        <v>#N/A</v>
      </c>
      <c r="P5818">
        <f>IF(ISERROR(O5818)=0,O5818,VLOOKUP(B5818,Kreise!$B$4:$AA$405,11,0))</f>
        <v>2</v>
      </c>
      <c r="R5818" t="e">
        <f>VLOOKUP(A5818,Kreise!$A$4:$AA$405,10,0)</f>
        <v>#N/A</v>
      </c>
      <c r="S5818">
        <f>IF(ISERROR(R5818)=0,R5818,VLOOKUP(B5818,Kreise!$B$4:$AA$405,9,0))</f>
        <v>4</v>
      </c>
    </row>
    <row r="5819" spans="1:19">
      <c r="A5819" s="32">
        <v>7134095</v>
      </c>
      <c r="B5819" s="32" t="str">
        <f t="shared" si="90"/>
        <v>7134</v>
      </c>
      <c r="C5819" s="40">
        <v>71345003095</v>
      </c>
      <c r="D5819" t="s">
        <v>9401</v>
      </c>
      <c r="E5819">
        <v>7134903</v>
      </c>
      <c r="F5819">
        <v>97715701</v>
      </c>
      <c r="G5819" t="s">
        <v>1923</v>
      </c>
      <c r="H5819">
        <v>10.26</v>
      </c>
      <c r="I5819" s="11">
        <v>324</v>
      </c>
      <c r="J5819" s="11">
        <v>155</v>
      </c>
      <c r="K5819" s="11">
        <v>169</v>
      </c>
      <c r="L5819">
        <v>55758</v>
      </c>
      <c r="O5819" t="e">
        <f>VLOOKUP(A5819,Kreise!$A$4:$AA$405,12,0)</f>
        <v>#N/A</v>
      </c>
      <c r="P5819">
        <f>IF(ISERROR(O5819)=0,O5819,VLOOKUP(B5819,Kreise!$B$4:$AA$405,11,0))</f>
        <v>2</v>
      </c>
      <c r="R5819" t="e">
        <f>VLOOKUP(A5819,Kreise!$A$4:$AA$405,10,0)</f>
        <v>#N/A</v>
      </c>
      <c r="S5819">
        <f>IF(ISERROR(R5819)=0,R5819,VLOOKUP(B5819,Kreise!$B$4:$AA$405,9,0))</f>
        <v>4</v>
      </c>
    </row>
    <row r="5820" spans="1:19">
      <c r="A5820" s="32">
        <v>7134502</v>
      </c>
      <c r="B5820" s="32" t="str">
        <f t="shared" si="90"/>
        <v>7134</v>
      </c>
      <c r="C5820" s="40">
        <v>71345003502</v>
      </c>
      <c r="D5820" t="s">
        <v>9402</v>
      </c>
      <c r="E5820">
        <v>7134903</v>
      </c>
      <c r="F5820">
        <v>97715703</v>
      </c>
      <c r="G5820" t="s">
        <v>1923</v>
      </c>
      <c r="H5820">
        <v>5.2</v>
      </c>
      <c r="I5820" s="11">
        <v>255</v>
      </c>
      <c r="J5820" s="11">
        <v>128</v>
      </c>
      <c r="K5820" s="11">
        <v>127</v>
      </c>
      <c r="L5820">
        <v>55758</v>
      </c>
      <c r="O5820" t="e">
        <f>VLOOKUP(A5820,Kreise!$A$4:$AA$405,12,0)</f>
        <v>#N/A</v>
      </c>
      <c r="P5820">
        <f>IF(ISERROR(O5820)=0,O5820,VLOOKUP(B5820,Kreise!$B$4:$AA$405,11,0))</f>
        <v>2</v>
      </c>
      <c r="R5820" t="e">
        <f>VLOOKUP(A5820,Kreise!$A$4:$AA$405,10,0)</f>
        <v>#N/A</v>
      </c>
      <c r="S5820">
        <f>IF(ISERROR(R5820)=0,R5820,VLOOKUP(B5820,Kreise!$B$4:$AA$405,9,0))</f>
        <v>4</v>
      </c>
    </row>
    <row r="5821" spans="1:19">
      <c r="A5821" s="32">
        <v>7134010</v>
      </c>
      <c r="B5821" s="32" t="str">
        <f t="shared" si="90"/>
        <v>7134</v>
      </c>
      <c r="C5821" s="40">
        <v>71345002010</v>
      </c>
      <c r="D5821" t="s">
        <v>9403</v>
      </c>
      <c r="E5821">
        <v>7134902</v>
      </c>
      <c r="F5821">
        <v>96770127</v>
      </c>
      <c r="G5821" t="s">
        <v>1922</v>
      </c>
      <c r="H5821">
        <v>13.58</v>
      </c>
      <c r="I5821" s="11">
        <v>6883</v>
      </c>
      <c r="J5821" s="11">
        <v>3423</v>
      </c>
      <c r="K5821" s="11">
        <v>3460</v>
      </c>
      <c r="L5821">
        <v>55765</v>
      </c>
      <c r="O5821" t="e">
        <f>VLOOKUP(A5821,Kreise!$A$4:$AA$405,12,0)</f>
        <v>#N/A</v>
      </c>
      <c r="P5821">
        <f>IF(ISERROR(O5821)=0,O5821,VLOOKUP(B5821,Kreise!$B$4:$AA$405,11,0))</f>
        <v>2</v>
      </c>
      <c r="R5821" t="e">
        <f>VLOOKUP(A5821,Kreise!$A$4:$AA$405,10,0)</f>
        <v>#N/A</v>
      </c>
      <c r="S5821">
        <f>IF(ISERROR(R5821)=0,R5821,VLOOKUP(B5821,Kreise!$B$4:$AA$405,9,0))</f>
        <v>4</v>
      </c>
    </row>
    <row r="5822" spans="1:19">
      <c r="A5822" s="32">
        <v>7134018</v>
      </c>
      <c r="B5822" s="32" t="str">
        <f t="shared" si="90"/>
        <v>7134</v>
      </c>
      <c r="C5822" s="40">
        <v>71345002018</v>
      </c>
      <c r="D5822" t="s">
        <v>9404</v>
      </c>
      <c r="E5822">
        <v>7134902</v>
      </c>
      <c r="F5822">
        <v>96779444</v>
      </c>
      <c r="G5822" t="s">
        <v>1922</v>
      </c>
      <c r="H5822">
        <v>2.98</v>
      </c>
      <c r="I5822" s="11">
        <v>158</v>
      </c>
      <c r="J5822" s="11">
        <v>80</v>
      </c>
      <c r="K5822" s="11">
        <v>78</v>
      </c>
      <c r="L5822">
        <v>55765</v>
      </c>
      <c r="O5822" t="e">
        <f>VLOOKUP(A5822,Kreise!$A$4:$AA$405,12,0)</f>
        <v>#N/A</v>
      </c>
      <c r="P5822">
        <f>IF(ISERROR(O5822)=0,O5822,VLOOKUP(B5822,Kreise!$B$4:$AA$405,11,0))</f>
        <v>2</v>
      </c>
      <c r="R5822" t="e">
        <f>VLOOKUP(A5822,Kreise!$A$4:$AA$405,10,0)</f>
        <v>#N/A</v>
      </c>
      <c r="S5822">
        <f>IF(ISERROR(R5822)=0,R5822,VLOOKUP(B5822,Kreise!$B$4:$AA$405,9,0))</f>
        <v>4</v>
      </c>
    </row>
    <row r="5823" spans="1:19">
      <c r="A5823" s="32">
        <v>7134020</v>
      </c>
      <c r="B5823" s="32" t="str">
        <f t="shared" si="90"/>
        <v>7134</v>
      </c>
      <c r="C5823" s="40">
        <v>71345002020</v>
      </c>
      <c r="D5823" t="s">
        <v>9405</v>
      </c>
      <c r="E5823">
        <v>7134902</v>
      </c>
      <c r="F5823">
        <v>96775621</v>
      </c>
      <c r="G5823" t="s">
        <v>1922</v>
      </c>
      <c r="H5823">
        <v>6.69</v>
      </c>
      <c r="I5823" s="11">
        <v>329</v>
      </c>
      <c r="J5823" s="11">
        <v>156</v>
      </c>
      <c r="K5823" s="11">
        <v>173</v>
      </c>
      <c r="L5823">
        <v>55765</v>
      </c>
      <c r="O5823" t="e">
        <f>VLOOKUP(A5823,Kreise!$A$4:$AA$405,12,0)</f>
        <v>#N/A</v>
      </c>
      <c r="P5823">
        <f>IF(ISERROR(O5823)=0,O5823,VLOOKUP(B5823,Kreise!$B$4:$AA$405,11,0))</f>
        <v>2</v>
      </c>
      <c r="R5823" t="e">
        <f>VLOOKUP(A5823,Kreise!$A$4:$AA$405,10,0)</f>
        <v>#N/A</v>
      </c>
      <c r="S5823">
        <f>IF(ISERROR(R5823)=0,R5823,VLOOKUP(B5823,Kreise!$B$4:$AA$405,9,0))</f>
        <v>4</v>
      </c>
    </row>
    <row r="5824" spans="1:19">
      <c r="A5824" s="32">
        <v>7134022</v>
      </c>
      <c r="B5824" s="32" t="str">
        <f t="shared" si="90"/>
        <v>7134</v>
      </c>
      <c r="C5824" s="40">
        <v>71345002022</v>
      </c>
      <c r="D5824" t="s">
        <v>9406</v>
      </c>
      <c r="E5824">
        <v>7134902</v>
      </c>
      <c r="F5824">
        <v>96775623</v>
      </c>
      <c r="G5824" t="s">
        <v>1922</v>
      </c>
      <c r="H5824">
        <v>2.15</v>
      </c>
      <c r="I5824" s="11">
        <v>95</v>
      </c>
      <c r="J5824" s="11">
        <v>46</v>
      </c>
      <c r="K5824" s="11">
        <v>49</v>
      </c>
      <c r="L5824">
        <v>55765</v>
      </c>
      <c r="O5824" t="e">
        <f>VLOOKUP(A5824,Kreise!$A$4:$AA$405,12,0)</f>
        <v>#N/A</v>
      </c>
      <c r="P5824">
        <f>IF(ISERROR(O5824)=0,O5824,VLOOKUP(B5824,Kreise!$B$4:$AA$405,11,0))</f>
        <v>2</v>
      </c>
      <c r="R5824" t="e">
        <f>VLOOKUP(A5824,Kreise!$A$4:$AA$405,10,0)</f>
        <v>#N/A</v>
      </c>
      <c r="S5824">
        <f>IF(ISERROR(R5824)=0,R5824,VLOOKUP(B5824,Kreise!$B$4:$AA$405,9,0))</f>
        <v>4</v>
      </c>
    </row>
    <row r="5825" spans="1:19">
      <c r="A5825" s="32">
        <v>7134023</v>
      </c>
      <c r="B5825" s="32" t="str">
        <f t="shared" si="90"/>
        <v>7134</v>
      </c>
      <c r="C5825" s="40">
        <v>71345002023</v>
      </c>
      <c r="D5825" t="s">
        <v>9407</v>
      </c>
      <c r="E5825">
        <v>7134902</v>
      </c>
      <c r="F5825">
        <v>96775624</v>
      </c>
      <c r="G5825" t="s">
        <v>1922</v>
      </c>
      <c r="H5825">
        <v>2.01</v>
      </c>
      <c r="I5825" s="11">
        <v>94</v>
      </c>
      <c r="J5825" s="11">
        <v>45</v>
      </c>
      <c r="K5825" s="11">
        <v>49</v>
      </c>
      <c r="L5825">
        <v>55765</v>
      </c>
      <c r="O5825" t="e">
        <f>VLOOKUP(A5825,Kreise!$A$4:$AA$405,12,0)</f>
        <v>#N/A</v>
      </c>
      <c r="P5825">
        <f>IF(ISERROR(O5825)=0,O5825,VLOOKUP(B5825,Kreise!$B$4:$AA$405,11,0))</f>
        <v>2</v>
      </c>
      <c r="R5825" t="e">
        <f>VLOOKUP(A5825,Kreise!$A$4:$AA$405,10,0)</f>
        <v>#N/A</v>
      </c>
      <c r="S5825">
        <f>IF(ISERROR(R5825)=0,R5825,VLOOKUP(B5825,Kreise!$B$4:$AA$405,9,0))</f>
        <v>4</v>
      </c>
    </row>
    <row r="5826" spans="1:19">
      <c r="A5826" s="32">
        <v>7134024</v>
      </c>
      <c r="B5826" s="32" t="str">
        <f t="shared" si="90"/>
        <v>7134</v>
      </c>
      <c r="C5826" s="40">
        <v>71345002024</v>
      </c>
      <c r="D5826" t="s">
        <v>9408</v>
      </c>
      <c r="E5826">
        <v>7134902</v>
      </c>
      <c r="F5826">
        <v>96775625</v>
      </c>
      <c r="G5826" t="s">
        <v>1922</v>
      </c>
      <c r="H5826">
        <v>7.46</v>
      </c>
      <c r="I5826" s="11">
        <v>293</v>
      </c>
      <c r="J5826" s="11">
        <v>138</v>
      </c>
      <c r="K5826" s="11">
        <v>155</v>
      </c>
      <c r="L5826">
        <v>55765</v>
      </c>
      <c r="O5826" t="e">
        <f>VLOOKUP(A5826,Kreise!$A$4:$AA$405,12,0)</f>
        <v>#N/A</v>
      </c>
      <c r="P5826">
        <f>IF(ISERROR(O5826)=0,O5826,VLOOKUP(B5826,Kreise!$B$4:$AA$405,11,0))</f>
        <v>2</v>
      </c>
      <c r="R5826" t="e">
        <f>VLOOKUP(A5826,Kreise!$A$4:$AA$405,10,0)</f>
        <v>#N/A</v>
      </c>
      <c r="S5826">
        <f>IF(ISERROR(R5826)=0,R5826,VLOOKUP(B5826,Kreise!$B$4:$AA$405,9,0))</f>
        <v>4</v>
      </c>
    </row>
    <row r="5827" spans="1:19">
      <c r="A5827" s="32">
        <v>7134063</v>
      </c>
      <c r="B5827" s="32" t="str">
        <f t="shared" si="90"/>
        <v>7134</v>
      </c>
      <c r="C5827" s="40">
        <v>71345002063</v>
      </c>
      <c r="D5827" t="s">
        <v>9409</v>
      </c>
      <c r="E5827">
        <v>7134902</v>
      </c>
      <c r="F5827">
        <v>96790194</v>
      </c>
      <c r="G5827" t="s">
        <v>1922</v>
      </c>
      <c r="H5827">
        <v>5.11</v>
      </c>
      <c r="I5827" s="11">
        <v>259</v>
      </c>
      <c r="J5827" s="11">
        <v>139</v>
      </c>
      <c r="K5827" s="11">
        <v>120</v>
      </c>
      <c r="L5827">
        <v>55765</v>
      </c>
      <c r="O5827" t="e">
        <f>VLOOKUP(A5827,Kreise!$A$4:$AA$405,12,0)</f>
        <v>#N/A</v>
      </c>
      <c r="P5827">
        <f>IF(ISERROR(O5827)=0,O5827,VLOOKUP(B5827,Kreise!$B$4:$AA$405,11,0))</f>
        <v>2</v>
      </c>
      <c r="R5827" t="e">
        <f>VLOOKUP(A5827,Kreise!$A$4:$AA$405,10,0)</f>
        <v>#N/A</v>
      </c>
      <c r="S5827">
        <f>IF(ISERROR(R5827)=0,R5827,VLOOKUP(B5827,Kreise!$B$4:$AA$405,9,0))</f>
        <v>4</v>
      </c>
    </row>
    <row r="5828" spans="1:19">
      <c r="A5828" s="32">
        <v>7134070</v>
      </c>
      <c r="B5828" s="32" t="str">
        <f t="shared" ref="B5828:B5891" si="91">LEFT(A5828,4)</f>
        <v>7134</v>
      </c>
      <c r="C5828" s="40">
        <v>71345002070</v>
      </c>
      <c r="D5828" t="s">
        <v>9410</v>
      </c>
      <c r="E5828">
        <v>7134902</v>
      </c>
      <c r="F5828">
        <v>96799444</v>
      </c>
      <c r="G5828" t="s">
        <v>1922</v>
      </c>
      <c r="H5828">
        <v>3.2</v>
      </c>
      <c r="I5828" s="11">
        <v>119</v>
      </c>
      <c r="J5828" s="11">
        <v>59</v>
      </c>
      <c r="K5828" s="11">
        <v>60</v>
      </c>
      <c r="L5828">
        <v>55765</v>
      </c>
      <c r="O5828" t="e">
        <f>VLOOKUP(A5828,Kreise!$A$4:$AA$405,12,0)</f>
        <v>#N/A</v>
      </c>
      <c r="P5828">
        <f>IF(ISERROR(O5828)=0,O5828,VLOOKUP(B5828,Kreise!$B$4:$AA$405,11,0))</f>
        <v>2</v>
      </c>
      <c r="R5828" t="e">
        <f>VLOOKUP(A5828,Kreise!$A$4:$AA$405,10,0)</f>
        <v>#N/A</v>
      </c>
      <c r="S5828">
        <f>IF(ISERROR(R5828)=0,R5828,VLOOKUP(B5828,Kreise!$B$4:$AA$405,9,0))</f>
        <v>4</v>
      </c>
    </row>
    <row r="5829" spans="1:19">
      <c r="A5829" s="32">
        <v>7134078</v>
      </c>
      <c r="B5829" s="32" t="str">
        <f t="shared" si="91"/>
        <v>7134</v>
      </c>
      <c r="C5829" s="40">
        <v>71345002078</v>
      </c>
      <c r="D5829" t="s">
        <v>9411</v>
      </c>
      <c r="E5829">
        <v>7134902</v>
      </c>
      <c r="F5829">
        <v>96795651</v>
      </c>
      <c r="G5829" t="s">
        <v>1922</v>
      </c>
      <c r="H5829">
        <v>1.68</v>
      </c>
      <c r="I5829" s="11">
        <v>203</v>
      </c>
      <c r="J5829" s="11">
        <v>101</v>
      </c>
      <c r="K5829" s="11">
        <v>102</v>
      </c>
      <c r="L5829">
        <v>55765</v>
      </c>
      <c r="O5829" t="e">
        <f>VLOOKUP(A5829,Kreise!$A$4:$AA$405,12,0)</f>
        <v>#N/A</v>
      </c>
      <c r="P5829">
        <f>IF(ISERROR(O5829)=0,O5829,VLOOKUP(B5829,Kreise!$B$4:$AA$405,11,0))</f>
        <v>2</v>
      </c>
      <c r="R5829" t="e">
        <f>VLOOKUP(A5829,Kreise!$A$4:$AA$405,10,0)</f>
        <v>#N/A</v>
      </c>
      <c r="S5829">
        <f>IF(ISERROR(R5829)=0,R5829,VLOOKUP(B5829,Kreise!$B$4:$AA$405,9,0))</f>
        <v>4</v>
      </c>
    </row>
    <row r="5830" spans="1:19">
      <c r="A5830" s="32">
        <v>7134001</v>
      </c>
      <c r="B5830" s="32" t="str">
        <f t="shared" si="91"/>
        <v>7134</v>
      </c>
      <c r="C5830" s="40">
        <v>71345002001</v>
      </c>
      <c r="D5830" t="s">
        <v>9412</v>
      </c>
      <c r="E5830">
        <v>7134902</v>
      </c>
      <c r="F5830">
        <v>96760165</v>
      </c>
      <c r="G5830" t="s">
        <v>1922</v>
      </c>
      <c r="H5830">
        <v>6.12</v>
      </c>
      <c r="I5830" s="11">
        <v>450</v>
      </c>
      <c r="J5830" s="11">
        <v>232</v>
      </c>
      <c r="K5830" s="11">
        <v>218</v>
      </c>
      <c r="L5830">
        <v>55767</v>
      </c>
      <c r="O5830" t="e">
        <f>VLOOKUP(A5830,Kreise!$A$4:$AA$405,12,0)</f>
        <v>#N/A</v>
      </c>
      <c r="P5830">
        <f>IF(ISERROR(O5830)=0,O5830,VLOOKUP(B5830,Kreise!$B$4:$AA$405,11,0))</f>
        <v>2</v>
      </c>
      <c r="R5830" t="e">
        <f>VLOOKUP(A5830,Kreise!$A$4:$AA$405,10,0)</f>
        <v>#N/A</v>
      </c>
      <c r="S5830">
        <f>IF(ISERROR(R5830)=0,R5830,VLOOKUP(B5830,Kreise!$B$4:$AA$405,9,0))</f>
        <v>4</v>
      </c>
    </row>
    <row r="5831" spans="1:19">
      <c r="A5831" s="32">
        <v>7134002</v>
      </c>
      <c r="B5831" s="32" t="str">
        <f t="shared" si="91"/>
        <v>7134</v>
      </c>
      <c r="C5831" s="40">
        <v>71345002002</v>
      </c>
      <c r="D5831" t="s">
        <v>9413</v>
      </c>
      <c r="E5831">
        <v>7134902</v>
      </c>
      <c r="F5831">
        <v>96760169</v>
      </c>
      <c r="G5831" t="s">
        <v>1922</v>
      </c>
      <c r="H5831">
        <v>9.7</v>
      </c>
      <c r="I5831" s="11">
        <v>428</v>
      </c>
      <c r="J5831" s="11">
        <v>204</v>
      </c>
      <c r="K5831" s="11">
        <v>224</v>
      </c>
      <c r="L5831">
        <v>55767</v>
      </c>
      <c r="M5831">
        <v>1</v>
      </c>
      <c r="O5831" t="e">
        <f>VLOOKUP(A5831,Kreise!$A$4:$AA$405,12,0)</f>
        <v>#N/A</v>
      </c>
      <c r="P5831">
        <f>IF(ISERROR(O5831)=0,O5831,VLOOKUP(B5831,Kreise!$B$4:$AA$405,11,0))</f>
        <v>2</v>
      </c>
      <c r="R5831" t="e">
        <f>VLOOKUP(A5831,Kreise!$A$4:$AA$405,10,0)</f>
        <v>#N/A</v>
      </c>
      <c r="S5831">
        <f>IF(ISERROR(R5831)=0,R5831,VLOOKUP(B5831,Kreise!$B$4:$AA$405,9,0))</f>
        <v>4</v>
      </c>
    </row>
    <row r="5832" spans="1:19">
      <c r="A5832" s="32">
        <v>7134015</v>
      </c>
      <c r="B5832" s="32" t="str">
        <f t="shared" si="91"/>
        <v>7134</v>
      </c>
      <c r="C5832" s="40">
        <v>71345002015</v>
      </c>
      <c r="D5832" t="s">
        <v>9414</v>
      </c>
      <c r="E5832">
        <v>7134902</v>
      </c>
      <c r="F5832">
        <v>96770155</v>
      </c>
      <c r="G5832" t="s">
        <v>1922</v>
      </c>
      <c r="H5832">
        <v>13.62</v>
      </c>
      <c r="I5832" s="11">
        <v>1168</v>
      </c>
      <c r="J5832" s="11">
        <v>593</v>
      </c>
      <c r="K5832" s="11">
        <v>575</v>
      </c>
      <c r="L5832">
        <v>55767</v>
      </c>
      <c r="O5832" t="e">
        <f>VLOOKUP(A5832,Kreise!$A$4:$AA$405,12,0)</f>
        <v>#N/A</v>
      </c>
      <c r="P5832">
        <f>IF(ISERROR(O5832)=0,O5832,VLOOKUP(B5832,Kreise!$B$4:$AA$405,11,0))</f>
        <v>2</v>
      </c>
      <c r="R5832" t="e">
        <f>VLOOKUP(A5832,Kreise!$A$4:$AA$405,10,0)</f>
        <v>#N/A</v>
      </c>
      <c r="S5832">
        <f>IF(ISERROR(R5832)=0,R5832,VLOOKUP(B5832,Kreise!$B$4:$AA$405,9,0))</f>
        <v>4</v>
      </c>
    </row>
    <row r="5833" spans="1:19">
      <c r="A5833" s="32">
        <v>7134016</v>
      </c>
      <c r="B5833" s="32" t="str">
        <f t="shared" si="91"/>
        <v>7134</v>
      </c>
      <c r="C5833" s="40">
        <v>71345002016</v>
      </c>
      <c r="D5833" t="s">
        <v>9415</v>
      </c>
      <c r="E5833">
        <v>7134902</v>
      </c>
      <c r="F5833">
        <v>96770157</v>
      </c>
      <c r="G5833" t="s">
        <v>1922</v>
      </c>
      <c r="H5833">
        <v>8.44</v>
      </c>
      <c r="I5833" s="11">
        <v>485</v>
      </c>
      <c r="J5833" s="11">
        <v>244</v>
      </c>
      <c r="K5833" s="11">
        <v>241</v>
      </c>
      <c r="L5833">
        <v>55767</v>
      </c>
      <c r="O5833" t="e">
        <f>VLOOKUP(A5833,Kreise!$A$4:$AA$405,12,0)</f>
        <v>#N/A</v>
      </c>
      <c r="P5833">
        <f>IF(ISERROR(O5833)=0,O5833,VLOOKUP(B5833,Kreise!$B$4:$AA$405,11,0))</f>
        <v>2</v>
      </c>
      <c r="R5833" t="e">
        <f>VLOOKUP(A5833,Kreise!$A$4:$AA$405,10,0)</f>
        <v>#N/A</v>
      </c>
      <c r="S5833">
        <f>IF(ISERROR(R5833)=0,R5833,VLOOKUP(B5833,Kreise!$B$4:$AA$405,9,0))</f>
        <v>4</v>
      </c>
    </row>
    <row r="5834" spans="1:19">
      <c r="A5834" s="32">
        <v>7134029</v>
      </c>
      <c r="B5834" s="32" t="str">
        <f t="shared" si="91"/>
        <v>7134</v>
      </c>
      <c r="C5834" s="40">
        <v>71345002029</v>
      </c>
      <c r="D5834" t="s">
        <v>9416</v>
      </c>
      <c r="E5834">
        <v>7134902</v>
      </c>
      <c r="F5834">
        <v>96780132</v>
      </c>
      <c r="G5834" t="s">
        <v>1922</v>
      </c>
      <c r="H5834">
        <v>5.53</v>
      </c>
      <c r="I5834" s="11">
        <v>399</v>
      </c>
      <c r="J5834" s="11">
        <v>193</v>
      </c>
      <c r="K5834" s="11">
        <v>206</v>
      </c>
      <c r="L5834">
        <v>55767</v>
      </c>
      <c r="M5834">
        <v>1</v>
      </c>
      <c r="O5834" t="e">
        <f>VLOOKUP(A5834,Kreise!$A$4:$AA$405,12,0)</f>
        <v>#N/A</v>
      </c>
      <c r="P5834">
        <f>IF(ISERROR(O5834)=0,O5834,VLOOKUP(B5834,Kreise!$B$4:$AA$405,11,0))</f>
        <v>2</v>
      </c>
      <c r="R5834" t="e">
        <f>VLOOKUP(A5834,Kreise!$A$4:$AA$405,10,0)</f>
        <v>#N/A</v>
      </c>
      <c r="S5834">
        <f>IF(ISERROR(R5834)=0,R5834,VLOOKUP(B5834,Kreise!$B$4:$AA$405,9,0))</f>
        <v>4</v>
      </c>
    </row>
    <row r="5835" spans="1:19">
      <c r="A5835" s="32">
        <v>7134031</v>
      </c>
      <c r="B5835" s="32" t="str">
        <f t="shared" si="91"/>
        <v>7134</v>
      </c>
      <c r="C5835" s="40">
        <v>71345002031</v>
      </c>
      <c r="D5835" t="s">
        <v>5969</v>
      </c>
      <c r="E5835">
        <v>7134902</v>
      </c>
      <c r="F5835">
        <v>96780136</v>
      </c>
      <c r="G5835" t="s">
        <v>1922</v>
      </c>
      <c r="H5835">
        <v>3.25</v>
      </c>
      <c r="I5835" s="11">
        <v>123</v>
      </c>
      <c r="J5835" s="11">
        <v>53</v>
      </c>
      <c r="K5835" s="11">
        <v>70</v>
      </c>
      <c r="L5835">
        <v>55767</v>
      </c>
      <c r="O5835" t="e">
        <f>VLOOKUP(A5835,Kreise!$A$4:$AA$405,12,0)</f>
        <v>#N/A</v>
      </c>
      <c r="P5835">
        <f>IF(ISERROR(O5835)=0,O5835,VLOOKUP(B5835,Kreise!$B$4:$AA$405,11,0))</f>
        <v>2</v>
      </c>
      <c r="R5835" t="e">
        <f>VLOOKUP(A5835,Kreise!$A$4:$AA$405,10,0)</f>
        <v>#N/A</v>
      </c>
      <c r="S5835">
        <f>IF(ISERROR(R5835)=0,R5835,VLOOKUP(B5835,Kreise!$B$4:$AA$405,9,0))</f>
        <v>4</v>
      </c>
    </row>
    <row r="5836" spans="1:19">
      <c r="A5836" s="32">
        <v>7134034</v>
      </c>
      <c r="B5836" s="32" t="str">
        <f t="shared" si="91"/>
        <v>7134</v>
      </c>
      <c r="C5836" s="40">
        <v>71345002034</v>
      </c>
      <c r="D5836" t="s">
        <v>9417</v>
      </c>
      <c r="E5836">
        <v>7134902</v>
      </c>
      <c r="F5836">
        <v>96780160</v>
      </c>
      <c r="G5836" t="s">
        <v>1922</v>
      </c>
      <c r="H5836">
        <v>8.21</v>
      </c>
      <c r="I5836" s="11">
        <v>261</v>
      </c>
      <c r="J5836" s="11">
        <v>119</v>
      </c>
      <c r="K5836" s="11">
        <v>142</v>
      </c>
      <c r="L5836">
        <v>55767</v>
      </c>
      <c r="M5836">
        <v>1</v>
      </c>
      <c r="O5836" t="e">
        <f>VLOOKUP(A5836,Kreise!$A$4:$AA$405,12,0)</f>
        <v>#N/A</v>
      </c>
      <c r="P5836">
        <f>IF(ISERROR(O5836)=0,O5836,VLOOKUP(B5836,Kreise!$B$4:$AA$405,11,0))</f>
        <v>2</v>
      </c>
      <c r="R5836" t="e">
        <f>VLOOKUP(A5836,Kreise!$A$4:$AA$405,10,0)</f>
        <v>#N/A</v>
      </c>
      <c r="S5836">
        <f>IF(ISERROR(R5836)=0,R5836,VLOOKUP(B5836,Kreise!$B$4:$AA$405,9,0))</f>
        <v>4</v>
      </c>
    </row>
    <row r="5837" spans="1:19">
      <c r="A5837" s="32">
        <v>7134048</v>
      </c>
      <c r="B5837" s="32" t="str">
        <f t="shared" si="91"/>
        <v>7134</v>
      </c>
      <c r="C5837" s="40">
        <v>71345002048</v>
      </c>
      <c r="D5837" t="s">
        <v>9418</v>
      </c>
      <c r="E5837">
        <v>7134902</v>
      </c>
      <c r="F5837">
        <v>96790126</v>
      </c>
      <c r="G5837" t="s">
        <v>1922</v>
      </c>
      <c r="H5837">
        <v>3.51</v>
      </c>
      <c r="I5837" s="11">
        <v>337</v>
      </c>
      <c r="J5837" s="11">
        <v>177</v>
      </c>
      <c r="K5837" s="11">
        <v>160</v>
      </c>
      <c r="L5837">
        <v>55767</v>
      </c>
      <c r="O5837" t="e">
        <f>VLOOKUP(A5837,Kreise!$A$4:$AA$405,12,0)</f>
        <v>#N/A</v>
      </c>
      <c r="P5837">
        <f>IF(ISERROR(O5837)=0,O5837,VLOOKUP(B5837,Kreise!$B$4:$AA$405,11,0))</f>
        <v>2</v>
      </c>
      <c r="R5837" t="e">
        <f>VLOOKUP(A5837,Kreise!$A$4:$AA$405,10,0)</f>
        <v>#N/A</v>
      </c>
      <c r="S5837">
        <f>IF(ISERROR(R5837)=0,R5837,VLOOKUP(B5837,Kreise!$B$4:$AA$405,9,0))</f>
        <v>4</v>
      </c>
    </row>
    <row r="5838" spans="1:19">
      <c r="A5838" s="32">
        <v>7134050</v>
      </c>
      <c r="B5838" s="32" t="str">
        <f t="shared" si="91"/>
        <v>7134</v>
      </c>
      <c r="C5838" s="40">
        <v>71345002050</v>
      </c>
      <c r="D5838" t="s">
        <v>9419</v>
      </c>
      <c r="E5838">
        <v>7134902</v>
      </c>
      <c r="F5838">
        <v>96790136</v>
      </c>
      <c r="G5838" t="s">
        <v>1922</v>
      </c>
      <c r="H5838">
        <v>8.82</v>
      </c>
      <c r="I5838" s="11">
        <v>543</v>
      </c>
      <c r="J5838" s="11">
        <v>261</v>
      </c>
      <c r="K5838" s="11">
        <v>282</v>
      </c>
      <c r="L5838">
        <v>55767</v>
      </c>
      <c r="O5838" t="e">
        <f>VLOOKUP(A5838,Kreise!$A$4:$AA$405,12,0)</f>
        <v>#N/A</v>
      </c>
      <c r="P5838">
        <f>IF(ISERROR(O5838)=0,O5838,VLOOKUP(B5838,Kreise!$B$4:$AA$405,11,0))</f>
        <v>2</v>
      </c>
      <c r="R5838" t="e">
        <f>VLOOKUP(A5838,Kreise!$A$4:$AA$405,10,0)</f>
        <v>#N/A</v>
      </c>
      <c r="S5838">
        <f>IF(ISERROR(R5838)=0,R5838,VLOOKUP(B5838,Kreise!$B$4:$AA$405,9,0))</f>
        <v>4</v>
      </c>
    </row>
    <row r="5839" spans="1:19">
      <c r="A5839" s="32">
        <v>7134053</v>
      </c>
      <c r="B5839" s="32" t="str">
        <f t="shared" si="91"/>
        <v>7134</v>
      </c>
      <c r="C5839" s="40">
        <v>71345002053</v>
      </c>
      <c r="D5839" t="s">
        <v>9344</v>
      </c>
      <c r="E5839">
        <v>7134902</v>
      </c>
      <c r="F5839">
        <v>96790147</v>
      </c>
      <c r="G5839" t="s">
        <v>1922</v>
      </c>
      <c r="H5839">
        <v>3.78</v>
      </c>
      <c r="I5839" s="11">
        <v>113</v>
      </c>
      <c r="J5839" s="11">
        <v>54</v>
      </c>
      <c r="K5839" s="11">
        <v>59</v>
      </c>
      <c r="L5839">
        <v>55767</v>
      </c>
      <c r="O5839" t="e">
        <f>VLOOKUP(A5839,Kreise!$A$4:$AA$405,12,0)</f>
        <v>#N/A</v>
      </c>
      <c r="P5839">
        <f>IF(ISERROR(O5839)=0,O5839,VLOOKUP(B5839,Kreise!$B$4:$AA$405,11,0))</f>
        <v>2</v>
      </c>
      <c r="R5839" t="e">
        <f>VLOOKUP(A5839,Kreise!$A$4:$AA$405,10,0)</f>
        <v>#N/A</v>
      </c>
      <c r="S5839">
        <f>IF(ISERROR(R5839)=0,R5839,VLOOKUP(B5839,Kreise!$B$4:$AA$405,9,0))</f>
        <v>4</v>
      </c>
    </row>
    <row r="5840" spans="1:19">
      <c r="A5840" s="32">
        <v>7134057</v>
      </c>
      <c r="B5840" s="32" t="str">
        <f t="shared" si="91"/>
        <v>7134</v>
      </c>
      <c r="C5840" s="40">
        <v>71345002057</v>
      </c>
      <c r="D5840" t="s">
        <v>9420</v>
      </c>
      <c r="E5840">
        <v>7134902</v>
      </c>
      <c r="F5840">
        <v>96790170</v>
      </c>
      <c r="G5840" t="s">
        <v>1922</v>
      </c>
      <c r="H5840">
        <v>7.28</v>
      </c>
      <c r="I5840" s="11">
        <v>482</v>
      </c>
      <c r="J5840" s="11">
        <v>238</v>
      </c>
      <c r="K5840" s="11">
        <v>244</v>
      </c>
      <c r="L5840">
        <v>55767</v>
      </c>
      <c r="O5840" t="e">
        <f>VLOOKUP(A5840,Kreise!$A$4:$AA$405,12,0)</f>
        <v>#N/A</v>
      </c>
      <c r="P5840">
        <f>IF(ISERROR(O5840)=0,O5840,VLOOKUP(B5840,Kreise!$B$4:$AA$405,11,0))</f>
        <v>2</v>
      </c>
      <c r="R5840" t="e">
        <f>VLOOKUP(A5840,Kreise!$A$4:$AA$405,10,0)</f>
        <v>#N/A</v>
      </c>
      <c r="S5840">
        <f>IF(ISERROR(R5840)=0,R5840,VLOOKUP(B5840,Kreise!$B$4:$AA$405,9,0))</f>
        <v>4</v>
      </c>
    </row>
    <row r="5841" spans="1:19">
      <c r="A5841" s="32">
        <v>7134058</v>
      </c>
      <c r="B5841" s="32" t="str">
        <f t="shared" si="91"/>
        <v>7134</v>
      </c>
      <c r="C5841" s="40">
        <v>71345002058</v>
      </c>
      <c r="D5841" t="s">
        <v>9421</v>
      </c>
      <c r="E5841">
        <v>7134902</v>
      </c>
      <c r="F5841">
        <v>96790175</v>
      </c>
      <c r="G5841" t="s">
        <v>1922</v>
      </c>
      <c r="H5841">
        <v>9.77</v>
      </c>
      <c r="I5841" s="11">
        <v>326</v>
      </c>
      <c r="J5841" s="11">
        <v>165</v>
      </c>
      <c r="K5841" s="11">
        <v>161</v>
      </c>
      <c r="L5841">
        <v>55767</v>
      </c>
      <c r="O5841" t="e">
        <f>VLOOKUP(A5841,Kreise!$A$4:$AA$405,12,0)</f>
        <v>#N/A</v>
      </c>
      <c r="P5841">
        <f>IF(ISERROR(O5841)=0,O5841,VLOOKUP(B5841,Kreise!$B$4:$AA$405,11,0))</f>
        <v>2</v>
      </c>
      <c r="R5841" t="e">
        <f>VLOOKUP(A5841,Kreise!$A$4:$AA$405,10,0)</f>
        <v>#N/A</v>
      </c>
      <c r="S5841">
        <f>IF(ISERROR(R5841)=0,R5841,VLOOKUP(B5841,Kreise!$B$4:$AA$405,9,0))</f>
        <v>4</v>
      </c>
    </row>
    <row r="5842" spans="1:19">
      <c r="A5842" s="32">
        <v>7134061</v>
      </c>
      <c r="B5842" s="32" t="str">
        <f t="shared" si="91"/>
        <v>7134</v>
      </c>
      <c r="C5842" s="40">
        <v>71345002061</v>
      </c>
      <c r="D5842" t="s">
        <v>9422</v>
      </c>
      <c r="E5842">
        <v>7134902</v>
      </c>
      <c r="F5842">
        <v>96790185</v>
      </c>
      <c r="G5842" t="s">
        <v>1922</v>
      </c>
      <c r="H5842">
        <v>7.5</v>
      </c>
      <c r="I5842" s="11">
        <v>357</v>
      </c>
      <c r="J5842" s="11">
        <v>177</v>
      </c>
      <c r="K5842" s="11">
        <v>180</v>
      </c>
      <c r="L5842">
        <v>55767</v>
      </c>
      <c r="O5842" t="e">
        <f>VLOOKUP(A5842,Kreise!$A$4:$AA$405,12,0)</f>
        <v>#N/A</v>
      </c>
      <c r="P5842">
        <f>IF(ISERROR(O5842)=0,O5842,VLOOKUP(B5842,Kreise!$B$4:$AA$405,11,0))</f>
        <v>2</v>
      </c>
      <c r="R5842" t="e">
        <f>VLOOKUP(A5842,Kreise!$A$4:$AA$405,10,0)</f>
        <v>#N/A</v>
      </c>
      <c r="S5842">
        <f>IF(ISERROR(R5842)=0,R5842,VLOOKUP(B5842,Kreise!$B$4:$AA$405,9,0))</f>
        <v>4</v>
      </c>
    </row>
    <row r="5843" spans="1:19">
      <c r="A5843" s="32">
        <v>7134062</v>
      </c>
      <c r="B5843" s="32" t="str">
        <f t="shared" si="91"/>
        <v>7134</v>
      </c>
      <c r="C5843" s="40">
        <v>71345002062</v>
      </c>
      <c r="D5843" t="s">
        <v>9423</v>
      </c>
      <c r="E5843">
        <v>7134902</v>
      </c>
      <c r="F5843">
        <v>96790193</v>
      </c>
      <c r="G5843" t="s">
        <v>1922</v>
      </c>
      <c r="H5843">
        <v>6.56</v>
      </c>
      <c r="I5843" s="11">
        <v>431</v>
      </c>
      <c r="J5843" s="11">
        <v>206</v>
      </c>
      <c r="K5843" s="11">
        <v>225</v>
      </c>
      <c r="L5843">
        <v>55767</v>
      </c>
      <c r="O5843" t="e">
        <f>VLOOKUP(A5843,Kreise!$A$4:$AA$405,12,0)</f>
        <v>#N/A</v>
      </c>
      <c r="P5843">
        <f>IF(ISERROR(O5843)=0,O5843,VLOOKUP(B5843,Kreise!$B$4:$AA$405,11,0))</f>
        <v>2</v>
      </c>
      <c r="R5843" t="e">
        <f>VLOOKUP(A5843,Kreise!$A$4:$AA$405,10,0)</f>
        <v>#N/A</v>
      </c>
      <c r="S5843">
        <f>IF(ISERROR(R5843)=0,R5843,VLOOKUP(B5843,Kreise!$B$4:$AA$405,9,0))</f>
        <v>4</v>
      </c>
    </row>
    <row r="5844" spans="1:19">
      <c r="A5844" s="32">
        <v>7134071</v>
      </c>
      <c r="B5844" s="32" t="str">
        <f t="shared" si="91"/>
        <v>7134</v>
      </c>
      <c r="C5844" s="40">
        <v>71345002071</v>
      </c>
      <c r="D5844" t="s">
        <v>9424</v>
      </c>
      <c r="E5844">
        <v>7134902</v>
      </c>
      <c r="F5844">
        <v>96795644</v>
      </c>
      <c r="G5844" t="s">
        <v>1922</v>
      </c>
      <c r="H5844">
        <v>11.33</v>
      </c>
      <c r="I5844" s="11">
        <v>308</v>
      </c>
      <c r="J5844" s="11">
        <v>158</v>
      </c>
      <c r="K5844" s="11">
        <v>150</v>
      </c>
      <c r="L5844">
        <v>55767</v>
      </c>
      <c r="O5844" t="e">
        <f>VLOOKUP(A5844,Kreise!$A$4:$AA$405,12,0)</f>
        <v>#N/A</v>
      </c>
      <c r="P5844">
        <f>IF(ISERROR(O5844)=0,O5844,VLOOKUP(B5844,Kreise!$B$4:$AA$405,11,0))</f>
        <v>2</v>
      </c>
      <c r="R5844" t="e">
        <f>VLOOKUP(A5844,Kreise!$A$4:$AA$405,10,0)</f>
        <v>#N/A</v>
      </c>
      <c r="S5844">
        <f>IF(ISERROR(R5844)=0,R5844,VLOOKUP(B5844,Kreise!$B$4:$AA$405,9,0))</f>
        <v>4</v>
      </c>
    </row>
    <row r="5845" spans="1:19">
      <c r="A5845" s="32">
        <v>7134072</v>
      </c>
      <c r="B5845" s="32" t="str">
        <f t="shared" si="91"/>
        <v>7134</v>
      </c>
      <c r="C5845" s="40">
        <v>71345002072</v>
      </c>
      <c r="D5845" t="s">
        <v>9425</v>
      </c>
      <c r="E5845">
        <v>7134902</v>
      </c>
      <c r="F5845">
        <v>96795645</v>
      </c>
      <c r="G5845" t="s">
        <v>1922</v>
      </c>
      <c r="H5845">
        <v>3.21</v>
      </c>
      <c r="I5845" s="11">
        <v>470</v>
      </c>
      <c r="J5845" s="11">
        <v>224</v>
      </c>
      <c r="K5845" s="11">
        <v>246</v>
      </c>
      <c r="L5845">
        <v>55767</v>
      </c>
      <c r="O5845" t="e">
        <f>VLOOKUP(A5845,Kreise!$A$4:$AA$405,12,0)</f>
        <v>#N/A</v>
      </c>
      <c r="P5845">
        <f>IF(ISERROR(O5845)=0,O5845,VLOOKUP(B5845,Kreise!$B$4:$AA$405,11,0))</f>
        <v>2</v>
      </c>
      <c r="R5845" t="e">
        <f>VLOOKUP(A5845,Kreise!$A$4:$AA$405,10,0)</f>
        <v>#N/A</v>
      </c>
      <c r="S5845">
        <f>IF(ISERROR(R5845)=0,R5845,VLOOKUP(B5845,Kreise!$B$4:$AA$405,9,0))</f>
        <v>4</v>
      </c>
    </row>
    <row r="5846" spans="1:19">
      <c r="A5846" s="32">
        <v>7134080</v>
      </c>
      <c r="B5846" s="32" t="str">
        <f t="shared" si="91"/>
        <v>7134</v>
      </c>
      <c r="C5846" s="40">
        <v>71345002080</v>
      </c>
      <c r="D5846" t="s">
        <v>9426</v>
      </c>
      <c r="E5846">
        <v>7134902</v>
      </c>
      <c r="F5846">
        <v>96795654</v>
      </c>
      <c r="G5846" t="s">
        <v>1922</v>
      </c>
      <c r="H5846">
        <v>8.83</v>
      </c>
      <c r="I5846" s="11">
        <v>437</v>
      </c>
      <c r="J5846" s="11">
        <v>220</v>
      </c>
      <c r="K5846" s="11">
        <v>217</v>
      </c>
      <c r="L5846">
        <v>55767</v>
      </c>
      <c r="O5846" t="e">
        <f>VLOOKUP(A5846,Kreise!$A$4:$AA$405,12,0)</f>
        <v>#N/A</v>
      </c>
      <c r="P5846">
        <f>IF(ISERROR(O5846)=0,O5846,VLOOKUP(B5846,Kreise!$B$4:$AA$405,11,0))</f>
        <v>2</v>
      </c>
      <c r="R5846" t="e">
        <f>VLOOKUP(A5846,Kreise!$A$4:$AA$405,10,0)</f>
        <v>#N/A</v>
      </c>
      <c r="S5846">
        <f>IF(ISERROR(R5846)=0,R5846,VLOOKUP(B5846,Kreise!$B$4:$AA$405,9,0))</f>
        <v>4</v>
      </c>
    </row>
    <row r="5847" spans="1:19">
      <c r="A5847" s="32">
        <v>7134084</v>
      </c>
      <c r="B5847" s="32" t="str">
        <f t="shared" si="91"/>
        <v>7134</v>
      </c>
      <c r="C5847" s="40">
        <v>71345002084</v>
      </c>
      <c r="D5847" t="s">
        <v>9427</v>
      </c>
      <c r="E5847">
        <v>7134902</v>
      </c>
      <c r="F5847">
        <v>97630000</v>
      </c>
      <c r="G5847" t="s">
        <v>1922</v>
      </c>
      <c r="H5847">
        <v>7.43</v>
      </c>
      <c r="I5847" s="11">
        <v>386</v>
      </c>
      <c r="J5847" s="11">
        <v>187</v>
      </c>
      <c r="K5847" s="11">
        <v>199</v>
      </c>
      <c r="L5847">
        <v>55767</v>
      </c>
      <c r="O5847" t="e">
        <f>VLOOKUP(A5847,Kreise!$A$4:$AA$405,12,0)</f>
        <v>#N/A</v>
      </c>
      <c r="P5847">
        <f>IF(ISERROR(O5847)=0,O5847,VLOOKUP(B5847,Kreise!$B$4:$AA$405,11,0))</f>
        <v>2</v>
      </c>
      <c r="R5847" t="e">
        <f>VLOOKUP(A5847,Kreise!$A$4:$AA$405,10,0)</f>
        <v>#N/A</v>
      </c>
      <c r="S5847">
        <f>IF(ISERROR(R5847)=0,R5847,VLOOKUP(B5847,Kreise!$B$4:$AA$405,9,0))</f>
        <v>4</v>
      </c>
    </row>
    <row r="5848" spans="1:19">
      <c r="A5848" s="32">
        <v>7134085</v>
      </c>
      <c r="B5848" s="32" t="str">
        <f t="shared" si="91"/>
        <v>7134</v>
      </c>
      <c r="C5848" s="40">
        <v>71345002085</v>
      </c>
      <c r="D5848" t="s">
        <v>9428</v>
      </c>
      <c r="E5848">
        <v>7134902</v>
      </c>
      <c r="F5848">
        <v>97640000</v>
      </c>
      <c r="G5848" t="s">
        <v>1922</v>
      </c>
      <c r="H5848">
        <v>2.87</v>
      </c>
      <c r="I5848" s="11">
        <v>456</v>
      </c>
      <c r="J5848" s="11">
        <v>233</v>
      </c>
      <c r="K5848" s="11">
        <v>223</v>
      </c>
      <c r="L5848">
        <v>55767</v>
      </c>
      <c r="O5848" t="e">
        <f>VLOOKUP(A5848,Kreise!$A$4:$AA$405,12,0)</f>
        <v>#N/A</v>
      </c>
      <c r="P5848">
        <f>IF(ISERROR(O5848)=0,O5848,VLOOKUP(B5848,Kreise!$B$4:$AA$405,11,0))</f>
        <v>2</v>
      </c>
      <c r="R5848" t="e">
        <f>VLOOKUP(A5848,Kreise!$A$4:$AA$405,10,0)</f>
        <v>#N/A</v>
      </c>
      <c r="S5848">
        <f>IF(ISERROR(R5848)=0,R5848,VLOOKUP(B5848,Kreise!$B$4:$AA$405,9,0))</f>
        <v>4</v>
      </c>
    </row>
    <row r="5849" spans="1:19">
      <c r="A5849" s="32">
        <v>7134094</v>
      </c>
      <c r="B5849" s="32" t="str">
        <f t="shared" si="91"/>
        <v>7134</v>
      </c>
      <c r="C5849" s="40">
        <v>71345002094</v>
      </c>
      <c r="D5849" t="s">
        <v>9429</v>
      </c>
      <c r="E5849">
        <v>7134902</v>
      </c>
      <c r="F5849">
        <v>97710160</v>
      </c>
      <c r="G5849" t="s">
        <v>1922</v>
      </c>
      <c r="H5849">
        <v>6.46</v>
      </c>
      <c r="I5849" s="11">
        <v>303</v>
      </c>
      <c r="J5849" s="11">
        <v>161</v>
      </c>
      <c r="K5849" s="11">
        <v>142</v>
      </c>
      <c r="L5849">
        <v>55767</v>
      </c>
      <c r="O5849" t="e">
        <f>VLOOKUP(A5849,Kreise!$A$4:$AA$405,12,0)</f>
        <v>#N/A</v>
      </c>
      <c r="P5849">
        <f>IF(ISERROR(O5849)=0,O5849,VLOOKUP(B5849,Kreise!$B$4:$AA$405,11,0))</f>
        <v>2</v>
      </c>
      <c r="R5849" t="e">
        <f>VLOOKUP(A5849,Kreise!$A$4:$AA$405,10,0)</f>
        <v>#N/A</v>
      </c>
      <c r="S5849">
        <f>IF(ISERROR(R5849)=0,R5849,VLOOKUP(B5849,Kreise!$B$4:$AA$405,9,0))</f>
        <v>4</v>
      </c>
    </row>
    <row r="5850" spans="1:19">
      <c r="A5850" s="32">
        <v>7134042</v>
      </c>
      <c r="B5850" s="32" t="str">
        <f t="shared" si="91"/>
        <v>7134</v>
      </c>
      <c r="C5850" s="40">
        <v>71345002042</v>
      </c>
      <c r="D5850" t="s">
        <v>9430</v>
      </c>
      <c r="E5850">
        <v>7134902</v>
      </c>
      <c r="F5850">
        <v>96780190</v>
      </c>
      <c r="G5850" t="s">
        <v>1922</v>
      </c>
      <c r="H5850">
        <v>17.87</v>
      </c>
      <c r="I5850" s="11">
        <v>3158</v>
      </c>
      <c r="J5850" s="11">
        <v>1639</v>
      </c>
      <c r="K5850" s="11">
        <v>1519</v>
      </c>
      <c r="L5850">
        <v>55768</v>
      </c>
      <c r="O5850" t="e">
        <f>VLOOKUP(A5850,Kreise!$A$4:$AA$405,12,0)</f>
        <v>#N/A</v>
      </c>
      <c r="P5850">
        <f>IF(ISERROR(O5850)=0,O5850,VLOOKUP(B5850,Kreise!$B$4:$AA$405,11,0))</f>
        <v>2</v>
      </c>
      <c r="R5850" t="e">
        <f>VLOOKUP(A5850,Kreise!$A$4:$AA$405,10,0)</f>
        <v>#N/A</v>
      </c>
      <c r="S5850">
        <f>IF(ISERROR(R5850)=0,R5850,VLOOKUP(B5850,Kreise!$B$4:$AA$405,9,0))</f>
        <v>4</v>
      </c>
    </row>
    <row r="5851" spans="1:19">
      <c r="A5851" s="32">
        <v>7134005</v>
      </c>
      <c r="B5851" s="32" t="str">
        <f t="shared" si="91"/>
        <v>7134</v>
      </c>
      <c r="C5851" s="40">
        <v>71345001005</v>
      </c>
      <c r="D5851" t="s">
        <v>9431</v>
      </c>
      <c r="E5851">
        <v>7134901</v>
      </c>
      <c r="F5851">
        <v>96765627</v>
      </c>
      <c r="G5851" t="s">
        <v>1921</v>
      </c>
      <c r="H5851">
        <v>69.47</v>
      </c>
      <c r="I5851" s="11">
        <v>4032</v>
      </c>
      <c r="J5851" s="11">
        <v>1923</v>
      </c>
      <c r="K5851" s="11">
        <v>2109</v>
      </c>
      <c r="L5851">
        <v>55774</v>
      </c>
      <c r="O5851" t="e">
        <f>VLOOKUP(A5851,Kreise!$A$4:$AA$405,12,0)</f>
        <v>#N/A</v>
      </c>
      <c r="P5851">
        <f>IF(ISERROR(O5851)=0,O5851,VLOOKUP(B5851,Kreise!$B$4:$AA$405,11,0))</f>
        <v>2</v>
      </c>
      <c r="R5851" t="e">
        <f>VLOOKUP(A5851,Kreise!$A$4:$AA$405,10,0)</f>
        <v>#N/A</v>
      </c>
      <c r="S5851">
        <f>IF(ISERROR(R5851)=0,R5851,VLOOKUP(B5851,Kreise!$B$4:$AA$405,9,0))</f>
        <v>4</v>
      </c>
    </row>
    <row r="5852" spans="1:19">
      <c r="A5852" s="32">
        <v>7134007</v>
      </c>
      <c r="B5852" s="32" t="str">
        <f t="shared" si="91"/>
        <v>7134</v>
      </c>
      <c r="C5852" s="40">
        <v>71345001007</v>
      </c>
      <c r="D5852" t="s">
        <v>9432</v>
      </c>
      <c r="E5852">
        <v>7134901</v>
      </c>
      <c r="F5852">
        <v>96765631</v>
      </c>
      <c r="G5852" t="s">
        <v>1921</v>
      </c>
      <c r="H5852">
        <v>5.73</v>
      </c>
      <c r="I5852" s="11">
        <v>445</v>
      </c>
      <c r="J5852" s="11">
        <v>227</v>
      </c>
      <c r="K5852" s="11">
        <v>218</v>
      </c>
      <c r="L5852">
        <v>55776</v>
      </c>
      <c r="O5852" t="e">
        <f>VLOOKUP(A5852,Kreise!$A$4:$AA$405,12,0)</f>
        <v>#N/A</v>
      </c>
      <c r="P5852">
        <f>IF(ISERROR(O5852)=0,O5852,VLOOKUP(B5852,Kreise!$B$4:$AA$405,11,0))</f>
        <v>2</v>
      </c>
      <c r="R5852" t="e">
        <f>VLOOKUP(A5852,Kreise!$A$4:$AA$405,10,0)</f>
        <v>#N/A</v>
      </c>
      <c r="S5852">
        <f>IF(ISERROR(R5852)=0,R5852,VLOOKUP(B5852,Kreise!$B$4:$AA$405,9,0))</f>
        <v>4</v>
      </c>
    </row>
    <row r="5853" spans="1:19">
      <c r="A5853" s="32">
        <v>7134027</v>
      </c>
      <c r="B5853" s="32" t="str">
        <f t="shared" si="91"/>
        <v>7134</v>
      </c>
      <c r="C5853" s="40">
        <v>71345001027</v>
      </c>
      <c r="D5853" t="s">
        <v>9433</v>
      </c>
      <c r="E5853">
        <v>7134901</v>
      </c>
      <c r="F5853">
        <v>96780123</v>
      </c>
      <c r="G5853" t="s">
        <v>1921</v>
      </c>
      <c r="H5853">
        <v>3.86</v>
      </c>
      <c r="I5853" s="11">
        <v>392</v>
      </c>
      <c r="J5853" s="11">
        <v>185</v>
      </c>
      <c r="K5853" s="11">
        <v>207</v>
      </c>
      <c r="L5853">
        <v>55776</v>
      </c>
      <c r="O5853" t="e">
        <f>VLOOKUP(A5853,Kreise!$A$4:$AA$405,12,0)</f>
        <v>#N/A</v>
      </c>
      <c r="P5853">
        <f>IF(ISERROR(O5853)=0,O5853,VLOOKUP(B5853,Kreise!$B$4:$AA$405,11,0))</f>
        <v>2</v>
      </c>
      <c r="R5853" t="e">
        <f>VLOOKUP(A5853,Kreise!$A$4:$AA$405,10,0)</f>
        <v>#N/A</v>
      </c>
      <c r="S5853">
        <f>IF(ISERROR(R5853)=0,R5853,VLOOKUP(B5853,Kreise!$B$4:$AA$405,9,0))</f>
        <v>4</v>
      </c>
    </row>
    <row r="5854" spans="1:19">
      <c r="A5854" s="32">
        <v>7134033</v>
      </c>
      <c r="B5854" s="32" t="str">
        <f t="shared" si="91"/>
        <v>7134</v>
      </c>
      <c r="C5854" s="40">
        <v>71345001033</v>
      </c>
      <c r="D5854" t="s">
        <v>9434</v>
      </c>
      <c r="E5854">
        <v>7134901</v>
      </c>
      <c r="F5854">
        <v>96780150</v>
      </c>
      <c r="G5854" t="s">
        <v>1921</v>
      </c>
      <c r="H5854">
        <v>2.29</v>
      </c>
      <c r="I5854" s="11">
        <v>191</v>
      </c>
      <c r="J5854" s="11">
        <v>107</v>
      </c>
      <c r="K5854" s="11">
        <v>84</v>
      </c>
      <c r="L5854">
        <v>55776</v>
      </c>
      <c r="O5854" t="e">
        <f>VLOOKUP(A5854,Kreise!$A$4:$AA$405,12,0)</f>
        <v>#N/A</v>
      </c>
      <c r="P5854">
        <f>IF(ISERROR(O5854)=0,O5854,VLOOKUP(B5854,Kreise!$B$4:$AA$405,11,0))</f>
        <v>2</v>
      </c>
      <c r="R5854" t="e">
        <f>VLOOKUP(A5854,Kreise!$A$4:$AA$405,10,0)</f>
        <v>#N/A</v>
      </c>
      <c r="S5854">
        <f>IF(ISERROR(R5854)=0,R5854,VLOOKUP(B5854,Kreise!$B$4:$AA$405,9,0))</f>
        <v>4</v>
      </c>
    </row>
    <row r="5855" spans="1:19">
      <c r="A5855" s="32">
        <v>7134068</v>
      </c>
      <c r="B5855" s="32" t="str">
        <f t="shared" si="91"/>
        <v>7134</v>
      </c>
      <c r="C5855" s="40">
        <v>71345001068</v>
      </c>
      <c r="D5855" t="s">
        <v>4786</v>
      </c>
      <c r="E5855">
        <v>7134901</v>
      </c>
      <c r="F5855">
        <v>96790205</v>
      </c>
      <c r="G5855" t="s">
        <v>1921</v>
      </c>
      <c r="H5855">
        <v>11.12</v>
      </c>
      <c r="I5855" s="11">
        <v>557</v>
      </c>
      <c r="J5855" s="11">
        <v>287</v>
      </c>
      <c r="K5855" s="11">
        <v>270</v>
      </c>
      <c r="L5855">
        <v>55776</v>
      </c>
      <c r="M5855">
        <v>1</v>
      </c>
      <c r="O5855" t="e">
        <f>VLOOKUP(A5855,Kreise!$A$4:$AA$405,12,0)</f>
        <v>#N/A</v>
      </c>
      <c r="P5855">
        <f>IF(ISERROR(O5855)=0,O5855,VLOOKUP(B5855,Kreise!$B$4:$AA$405,11,0))</f>
        <v>2</v>
      </c>
      <c r="R5855" t="e">
        <f>VLOOKUP(A5855,Kreise!$A$4:$AA$405,10,0)</f>
        <v>#N/A</v>
      </c>
      <c r="S5855">
        <f>IF(ISERROR(R5855)=0,R5855,VLOOKUP(B5855,Kreise!$B$4:$AA$405,9,0))</f>
        <v>4</v>
      </c>
    </row>
    <row r="5856" spans="1:19">
      <c r="A5856" s="32">
        <v>7134073</v>
      </c>
      <c r="B5856" s="32" t="str">
        <f t="shared" si="91"/>
        <v>7134</v>
      </c>
      <c r="C5856" s="40">
        <v>71345001073</v>
      </c>
      <c r="D5856" t="s">
        <v>2985</v>
      </c>
      <c r="E5856">
        <v>7134901</v>
      </c>
      <c r="F5856">
        <v>96795646</v>
      </c>
      <c r="G5856" t="s">
        <v>1921</v>
      </c>
      <c r="H5856">
        <v>2.45</v>
      </c>
      <c r="I5856" s="11">
        <v>184</v>
      </c>
      <c r="J5856" s="11">
        <v>91</v>
      </c>
      <c r="K5856" s="11">
        <v>93</v>
      </c>
      <c r="L5856">
        <v>55776</v>
      </c>
      <c r="O5856" t="e">
        <f>VLOOKUP(A5856,Kreise!$A$4:$AA$405,12,0)</f>
        <v>#N/A</v>
      </c>
      <c r="P5856">
        <f>IF(ISERROR(O5856)=0,O5856,VLOOKUP(B5856,Kreise!$B$4:$AA$405,11,0))</f>
        <v>2</v>
      </c>
      <c r="R5856" t="e">
        <f>VLOOKUP(A5856,Kreise!$A$4:$AA$405,10,0)</f>
        <v>#N/A</v>
      </c>
      <c r="S5856">
        <f>IF(ISERROR(R5856)=0,R5856,VLOOKUP(B5856,Kreise!$B$4:$AA$405,9,0))</f>
        <v>4</v>
      </c>
    </row>
    <row r="5857" spans="1:19">
      <c r="A5857" s="32">
        <v>7134074</v>
      </c>
      <c r="B5857" s="32" t="str">
        <f t="shared" si="91"/>
        <v>7134</v>
      </c>
      <c r="C5857" s="40">
        <v>71345001074</v>
      </c>
      <c r="D5857" t="s">
        <v>9435</v>
      </c>
      <c r="E5857">
        <v>7134901</v>
      </c>
      <c r="F5857">
        <v>96795647</v>
      </c>
      <c r="G5857" t="s">
        <v>1921</v>
      </c>
      <c r="H5857">
        <v>2.75</v>
      </c>
      <c r="I5857" s="11">
        <v>406</v>
      </c>
      <c r="J5857" s="11">
        <v>203</v>
      </c>
      <c r="K5857" s="11">
        <v>203</v>
      </c>
      <c r="L5857">
        <v>55776</v>
      </c>
      <c r="O5857" t="e">
        <f>VLOOKUP(A5857,Kreise!$A$4:$AA$405,12,0)</f>
        <v>#N/A</v>
      </c>
      <c r="P5857">
        <f>IF(ISERROR(O5857)=0,O5857,VLOOKUP(B5857,Kreise!$B$4:$AA$405,11,0))</f>
        <v>2</v>
      </c>
      <c r="R5857" t="e">
        <f>VLOOKUP(A5857,Kreise!$A$4:$AA$405,10,0)</f>
        <v>#N/A</v>
      </c>
      <c r="S5857">
        <f>IF(ISERROR(R5857)=0,R5857,VLOOKUP(B5857,Kreise!$B$4:$AA$405,9,0))</f>
        <v>4</v>
      </c>
    </row>
    <row r="5858" spans="1:19">
      <c r="A5858" s="32">
        <v>7134075</v>
      </c>
      <c r="B5858" s="32" t="str">
        <f t="shared" si="91"/>
        <v>7134</v>
      </c>
      <c r="C5858" s="40">
        <v>71345001075</v>
      </c>
      <c r="D5858" t="s">
        <v>9436</v>
      </c>
      <c r="E5858">
        <v>7134901</v>
      </c>
      <c r="F5858">
        <v>96795648</v>
      </c>
      <c r="G5858" t="s">
        <v>1921</v>
      </c>
      <c r="H5858">
        <v>7.45</v>
      </c>
      <c r="I5858" s="11">
        <v>769</v>
      </c>
      <c r="J5858" s="11">
        <v>401</v>
      </c>
      <c r="K5858" s="11">
        <v>368</v>
      </c>
      <c r="L5858">
        <v>55776</v>
      </c>
      <c r="O5858" t="e">
        <f>VLOOKUP(A5858,Kreise!$A$4:$AA$405,12,0)</f>
        <v>#N/A</v>
      </c>
      <c r="P5858">
        <f>IF(ISERROR(O5858)=0,O5858,VLOOKUP(B5858,Kreise!$B$4:$AA$405,11,0))</f>
        <v>2</v>
      </c>
      <c r="R5858" t="e">
        <f>VLOOKUP(A5858,Kreise!$A$4:$AA$405,10,0)</f>
        <v>#N/A</v>
      </c>
      <c r="S5858">
        <f>IF(ISERROR(R5858)=0,R5858,VLOOKUP(B5858,Kreise!$B$4:$AA$405,9,0))</f>
        <v>4</v>
      </c>
    </row>
    <row r="5859" spans="1:19">
      <c r="A5859" s="32">
        <v>7134008</v>
      </c>
      <c r="B5859" s="32" t="str">
        <f t="shared" si="91"/>
        <v>7134</v>
      </c>
      <c r="C5859" s="40">
        <v>71345001008</v>
      </c>
      <c r="D5859" t="s">
        <v>9437</v>
      </c>
      <c r="E5859">
        <v>7134901</v>
      </c>
      <c r="F5859">
        <v>96765632</v>
      </c>
      <c r="G5859" t="s">
        <v>1921</v>
      </c>
      <c r="H5859">
        <v>6.64</v>
      </c>
      <c r="I5859" s="11">
        <v>489</v>
      </c>
      <c r="J5859" s="11">
        <v>244</v>
      </c>
      <c r="K5859" s="11">
        <v>245</v>
      </c>
      <c r="L5859">
        <v>55777</v>
      </c>
      <c r="O5859" t="e">
        <f>VLOOKUP(A5859,Kreise!$A$4:$AA$405,12,0)</f>
        <v>#N/A</v>
      </c>
      <c r="P5859">
        <f>IF(ISERROR(O5859)=0,O5859,VLOOKUP(B5859,Kreise!$B$4:$AA$405,11,0))</f>
        <v>2</v>
      </c>
      <c r="R5859" t="e">
        <f>VLOOKUP(A5859,Kreise!$A$4:$AA$405,10,0)</f>
        <v>#N/A</v>
      </c>
      <c r="S5859">
        <f>IF(ISERROR(R5859)=0,R5859,VLOOKUP(B5859,Kreise!$B$4:$AA$405,9,0))</f>
        <v>4</v>
      </c>
    </row>
    <row r="5860" spans="1:19">
      <c r="A5860" s="32">
        <v>7134021</v>
      </c>
      <c r="B5860" s="32" t="str">
        <f t="shared" si="91"/>
        <v>7134</v>
      </c>
      <c r="C5860" s="40">
        <v>71345001021</v>
      </c>
      <c r="D5860" t="s">
        <v>9438</v>
      </c>
      <c r="E5860">
        <v>7134901</v>
      </c>
      <c r="F5860">
        <v>96775622</v>
      </c>
      <c r="G5860" t="s">
        <v>1921</v>
      </c>
      <c r="H5860">
        <v>3.69</v>
      </c>
      <c r="I5860" s="11">
        <v>156</v>
      </c>
      <c r="J5860" s="11">
        <v>76</v>
      </c>
      <c r="K5860" s="11">
        <v>80</v>
      </c>
      <c r="L5860">
        <v>55777</v>
      </c>
      <c r="O5860" t="e">
        <f>VLOOKUP(A5860,Kreise!$A$4:$AA$405,12,0)</f>
        <v>#N/A</v>
      </c>
      <c r="P5860">
        <f>IF(ISERROR(O5860)=0,O5860,VLOOKUP(B5860,Kreise!$B$4:$AA$405,11,0))</f>
        <v>2</v>
      </c>
      <c r="R5860" t="e">
        <f>VLOOKUP(A5860,Kreise!$A$4:$AA$405,10,0)</f>
        <v>#N/A</v>
      </c>
      <c r="S5860">
        <f>IF(ISERROR(R5860)=0,R5860,VLOOKUP(B5860,Kreise!$B$4:$AA$405,9,0))</f>
        <v>4</v>
      </c>
    </row>
    <row r="5861" spans="1:19">
      <c r="A5861" s="32">
        <v>7134026</v>
      </c>
      <c r="B5861" s="32" t="str">
        <f t="shared" si="91"/>
        <v>7134</v>
      </c>
      <c r="C5861" s="40">
        <v>71345001026</v>
      </c>
      <c r="D5861" t="s">
        <v>9439</v>
      </c>
      <c r="E5861">
        <v>7134901</v>
      </c>
      <c r="F5861">
        <v>96780115</v>
      </c>
      <c r="G5861" t="s">
        <v>1921</v>
      </c>
      <c r="H5861">
        <v>6.6</v>
      </c>
      <c r="I5861" s="11">
        <v>335</v>
      </c>
      <c r="J5861" s="11">
        <v>177</v>
      </c>
      <c r="K5861" s="11">
        <v>158</v>
      </c>
      <c r="L5861">
        <v>55777</v>
      </c>
      <c r="O5861" t="e">
        <f>VLOOKUP(A5861,Kreise!$A$4:$AA$405,12,0)</f>
        <v>#N/A</v>
      </c>
      <c r="P5861">
        <f>IF(ISERROR(O5861)=0,O5861,VLOOKUP(B5861,Kreise!$B$4:$AA$405,11,0))</f>
        <v>2</v>
      </c>
      <c r="R5861" t="e">
        <f>VLOOKUP(A5861,Kreise!$A$4:$AA$405,10,0)</f>
        <v>#N/A</v>
      </c>
      <c r="S5861">
        <f>IF(ISERROR(R5861)=0,R5861,VLOOKUP(B5861,Kreise!$B$4:$AA$405,9,0))</f>
        <v>4</v>
      </c>
    </row>
    <row r="5862" spans="1:19">
      <c r="A5862" s="32">
        <v>7134054</v>
      </c>
      <c r="B5862" s="32" t="str">
        <f t="shared" si="91"/>
        <v>7134</v>
      </c>
      <c r="C5862" s="40">
        <v>71345001054</v>
      </c>
      <c r="D5862" t="s">
        <v>9440</v>
      </c>
      <c r="E5862">
        <v>7134901</v>
      </c>
      <c r="F5862">
        <v>96790155</v>
      </c>
      <c r="G5862" t="s">
        <v>1921</v>
      </c>
      <c r="H5862">
        <v>5.49</v>
      </c>
      <c r="I5862" s="11">
        <v>250</v>
      </c>
      <c r="J5862" s="11">
        <v>127</v>
      </c>
      <c r="K5862" s="11">
        <v>123</v>
      </c>
      <c r="L5862">
        <v>55777</v>
      </c>
      <c r="O5862" t="e">
        <f>VLOOKUP(A5862,Kreise!$A$4:$AA$405,12,0)</f>
        <v>#N/A</v>
      </c>
      <c r="P5862">
        <f>IF(ISERROR(O5862)=0,O5862,VLOOKUP(B5862,Kreise!$B$4:$AA$405,11,0))</f>
        <v>2</v>
      </c>
      <c r="R5862" t="e">
        <f>VLOOKUP(A5862,Kreise!$A$4:$AA$405,10,0)</f>
        <v>#N/A</v>
      </c>
      <c r="S5862">
        <f>IF(ISERROR(R5862)=0,R5862,VLOOKUP(B5862,Kreise!$B$4:$AA$405,9,0))</f>
        <v>4</v>
      </c>
    </row>
    <row r="5863" spans="1:19">
      <c r="A5863" s="32">
        <v>7134036</v>
      </c>
      <c r="B5863" s="32" t="str">
        <f t="shared" si="91"/>
        <v>7134</v>
      </c>
      <c r="C5863" s="40">
        <v>71345001036</v>
      </c>
      <c r="D5863" t="s">
        <v>9441</v>
      </c>
      <c r="E5863">
        <v>7134901</v>
      </c>
      <c r="F5863">
        <v>96780170</v>
      </c>
      <c r="G5863" t="s">
        <v>1921</v>
      </c>
      <c r="H5863">
        <v>6.78</v>
      </c>
      <c r="I5863" s="11">
        <v>1033</v>
      </c>
      <c r="J5863" s="11">
        <v>492</v>
      </c>
      <c r="K5863" s="11">
        <v>541</v>
      </c>
      <c r="L5863">
        <v>55779</v>
      </c>
      <c r="O5863" t="e">
        <f>VLOOKUP(A5863,Kreise!$A$4:$AA$405,12,0)</f>
        <v>#N/A</v>
      </c>
      <c r="P5863">
        <f>IF(ISERROR(O5863)=0,O5863,VLOOKUP(B5863,Kreise!$B$4:$AA$405,11,0))</f>
        <v>2</v>
      </c>
      <c r="R5863" t="e">
        <f>VLOOKUP(A5863,Kreise!$A$4:$AA$405,10,0)</f>
        <v>#N/A</v>
      </c>
      <c r="S5863">
        <f>IF(ISERROR(R5863)=0,R5863,VLOOKUP(B5863,Kreise!$B$4:$AA$405,9,0))</f>
        <v>4</v>
      </c>
    </row>
    <row r="5864" spans="1:19">
      <c r="A5864" s="32">
        <v>7134051</v>
      </c>
      <c r="B5864" s="32" t="str">
        <f t="shared" si="91"/>
        <v>7134</v>
      </c>
      <c r="C5864" s="40">
        <v>71345001051</v>
      </c>
      <c r="D5864" t="s">
        <v>9442</v>
      </c>
      <c r="E5864">
        <v>7134901</v>
      </c>
      <c r="F5864">
        <v>96790142</v>
      </c>
      <c r="G5864" t="s">
        <v>1921</v>
      </c>
      <c r="H5864">
        <v>3.02</v>
      </c>
      <c r="I5864" s="11">
        <v>111</v>
      </c>
      <c r="J5864" s="11">
        <v>68</v>
      </c>
      <c r="K5864" s="11">
        <v>43</v>
      </c>
      <c r="L5864">
        <v>55779</v>
      </c>
      <c r="O5864" t="e">
        <f>VLOOKUP(A5864,Kreise!$A$4:$AA$405,12,0)</f>
        <v>#N/A</v>
      </c>
      <c r="P5864">
        <f>IF(ISERROR(O5864)=0,O5864,VLOOKUP(B5864,Kreise!$B$4:$AA$405,11,0))</f>
        <v>2</v>
      </c>
      <c r="R5864" t="e">
        <f>VLOOKUP(A5864,Kreise!$A$4:$AA$405,10,0)</f>
        <v>#N/A</v>
      </c>
      <c r="S5864">
        <f>IF(ISERROR(R5864)=0,R5864,VLOOKUP(B5864,Kreise!$B$4:$AA$405,9,0))</f>
        <v>4</v>
      </c>
    </row>
    <row r="5865" spans="1:19">
      <c r="A5865" s="32">
        <v>7111000</v>
      </c>
      <c r="B5865" s="32" t="str">
        <f t="shared" si="91"/>
        <v>7111</v>
      </c>
      <c r="C5865" s="40">
        <v>71110000000</v>
      </c>
      <c r="D5865" t="s">
        <v>1885</v>
      </c>
      <c r="E5865">
        <v>7111000</v>
      </c>
      <c r="F5865">
        <v>94750154</v>
      </c>
      <c r="G5865" t="s">
        <v>1885</v>
      </c>
      <c r="H5865">
        <v>105.13</v>
      </c>
      <c r="I5865" s="11">
        <v>112586</v>
      </c>
      <c r="J5865" s="11">
        <v>54391</v>
      </c>
      <c r="K5865" s="11">
        <v>58195</v>
      </c>
      <c r="L5865">
        <v>56068</v>
      </c>
      <c r="M5865">
        <v>1</v>
      </c>
      <c r="O5865">
        <f>VLOOKUP(A5865,Kreise!$A$4:$AA$405,12,0)</f>
        <v>1</v>
      </c>
      <c r="P5865">
        <f>IF(ISERROR(O5865)=0,O5865,VLOOKUP(B5865,Kreise!$B$4:$AA$405,11,0))</f>
        <v>1</v>
      </c>
      <c r="R5865">
        <f>VLOOKUP(A5865,Kreise!$A$4:$AA$405,10,0)</f>
        <v>1</v>
      </c>
      <c r="S5865">
        <f>IF(ISERROR(R5865)=0,R5865,VLOOKUP(B5865,Kreise!$B$4:$AA$405,9,0))</f>
        <v>1</v>
      </c>
    </row>
    <row r="5866" spans="1:19">
      <c r="A5866" s="32">
        <v>7141075</v>
      </c>
      <c r="B5866" s="32" t="str">
        <f t="shared" si="91"/>
        <v>7141</v>
      </c>
      <c r="C5866" s="40">
        <v>71410075075</v>
      </c>
      <c r="D5866" t="s">
        <v>1960</v>
      </c>
      <c r="E5866">
        <v>7141075</v>
      </c>
      <c r="F5866">
        <v>130720006</v>
      </c>
      <c r="G5866" t="s">
        <v>1960</v>
      </c>
      <c r="H5866">
        <v>37.56</v>
      </c>
      <c r="I5866" s="11">
        <v>17973</v>
      </c>
      <c r="J5866" s="11">
        <v>8661</v>
      </c>
      <c r="K5866" s="11">
        <v>9312</v>
      </c>
      <c r="L5866">
        <v>56112</v>
      </c>
      <c r="M5866">
        <v>1</v>
      </c>
      <c r="O5866" t="e">
        <f>VLOOKUP(A5866,Kreise!$A$4:$AA$405,12,0)</f>
        <v>#N/A</v>
      </c>
      <c r="P5866">
        <f>IF(ISERROR(O5866)=0,O5866,VLOOKUP(B5866,Kreise!$B$4:$AA$405,11,0))</f>
        <v>1</v>
      </c>
      <c r="R5866" t="e">
        <f>VLOOKUP(A5866,Kreise!$A$4:$AA$405,10,0)</f>
        <v>#N/A</v>
      </c>
      <c r="S5866">
        <f>IF(ISERROR(R5866)=0,R5866,VLOOKUP(B5866,Kreise!$B$4:$AA$405,9,0))</f>
        <v>2</v>
      </c>
    </row>
    <row r="5867" spans="1:19">
      <c r="A5867" s="32">
        <v>7141006</v>
      </c>
      <c r="B5867" s="32" t="str">
        <f t="shared" si="91"/>
        <v>7141</v>
      </c>
      <c r="C5867" s="40">
        <v>71415001006</v>
      </c>
      <c r="D5867" t="s">
        <v>9443</v>
      </c>
      <c r="E5867">
        <v>7141901</v>
      </c>
      <c r="F5867">
        <v>120705001</v>
      </c>
      <c r="G5867" t="s">
        <v>1961</v>
      </c>
      <c r="H5867">
        <v>15.36</v>
      </c>
      <c r="I5867" s="11">
        <v>9229</v>
      </c>
      <c r="J5867" s="11">
        <v>4443</v>
      </c>
      <c r="K5867" s="11">
        <v>4786</v>
      </c>
      <c r="L5867">
        <v>56130</v>
      </c>
      <c r="M5867">
        <v>1</v>
      </c>
      <c r="O5867" t="e">
        <f>VLOOKUP(A5867,Kreise!$A$4:$AA$405,12,0)</f>
        <v>#N/A</v>
      </c>
      <c r="P5867">
        <f>IF(ISERROR(O5867)=0,O5867,VLOOKUP(B5867,Kreise!$B$4:$AA$405,11,0))</f>
        <v>1</v>
      </c>
      <c r="R5867" t="e">
        <f>VLOOKUP(A5867,Kreise!$A$4:$AA$405,10,0)</f>
        <v>#N/A</v>
      </c>
      <c r="S5867">
        <f>IF(ISERROR(R5867)=0,R5867,VLOOKUP(B5867,Kreise!$B$4:$AA$405,9,0))</f>
        <v>2</v>
      </c>
    </row>
    <row r="5868" spans="1:19">
      <c r="A5868" s="32">
        <v>7141008</v>
      </c>
      <c r="B5868" s="32" t="str">
        <f t="shared" si="91"/>
        <v>7141</v>
      </c>
      <c r="C5868" s="40">
        <v>71415001008</v>
      </c>
      <c r="D5868" t="s">
        <v>9444</v>
      </c>
      <c r="E5868">
        <v>7141901</v>
      </c>
      <c r="F5868">
        <v>120705005</v>
      </c>
      <c r="G5868" t="s">
        <v>1961</v>
      </c>
      <c r="H5868">
        <v>4.41</v>
      </c>
      <c r="I5868" s="11">
        <v>656</v>
      </c>
      <c r="J5868" s="11">
        <v>330</v>
      </c>
      <c r="K5868" s="11">
        <v>326</v>
      </c>
      <c r="L5868">
        <v>56132</v>
      </c>
      <c r="O5868" t="e">
        <f>VLOOKUP(A5868,Kreise!$A$4:$AA$405,12,0)</f>
        <v>#N/A</v>
      </c>
      <c r="P5868">
        <f>IF(ISERROR(O5868)=0,O5868,VLOOKUP(B5868,Kreise!$B$4:$AA$405,11,0))</f>
        <v>1</v>
      </c>
      <c r="R5868" t="e">
        <f>VLOOKUP(A5868,Kreise!$A$4:$AA$405,10,0)</f>
        <v>#N/A</v>
      </c>
      <c r="S5868">
        <f>IF(ISERROR(R5868)=0,R5868,VLOOKUP(B5868,Kreise!$B$4:$AA$405,9,0))</f>
        <v>2</v>
      </c>
    </row>
    <row r="5869" spans="1:19">
      <c r="A5869" s="32">
        <v>7141025</v>
      </c>
      <c r="B5869" s="32" t="str">
        <f t="shared" si="91"/>
        <v>7141</v>
      </c>
      <c r="C5869" s="40">
        <v>71415001025</v>
      </c>
      <c r="D5869" t="s">
        <v>9445</v>
      </c>
      <c r="E5869">
        <v>7141901</v>
      </c>
      <c r="F5869">
        <v>120720017</v>
      </c>
      <c r="G5869" t="s">
        <v>1961</v>
      </c>
      <c r="H5869">
        <v>9.83</v>
      </c>
      <c r="I5869" s="11">
        <v>1247</v>
      </c>
      <c r="J5869" s="11">
        <v>633</v>
      </c>
      <c r="K5869" s="11">
        <v>614</v>
      </c>
      <c r="L5869">
        <v>56132</v>
      </c>
      <c r="M5869">
        <v>1</v>
      </c>
      <c r="O5869" t="e">
        <f>VLOOKUP(A5869,Kreise!$A$4:$AA$405,12,0)</f>
        <v>#N/A</v>
      </c>
      <c r="P5869">
        <f>IF(ISERROR(O5869)=0,O5869,VLOOKUP(B5869,Kreise!$B$4:$AA$405,11,0))</f>
        <v>1</v>
      </c>
      <c r="R5869" t="e">
        <f>VLOOKUP(A5869,Kreise!$A$4:$AA$405,10,0)</f>
        <v>#N/A</v>
      </c>
      <c r="S5869">
        <f>IF(ISERROR(R5869)=0,R5869,VLOOKUP(B5869,Kreise!$B$4:$AA$405,9,0))</f>
        <v>2</v>
      </c>
    </row>
    <row r="5870" spans="1:19">
      <c r="A5870" s="32">
        <v>7141044</v>
      </c>
      <c r="B5870" s="32" t="str">
        <f t="shared" si="91"/>
        <v>7141</v>
      </c>
      <c r="C5870" s="40">
        <v>71415001044</v>
      </c>
      <c r="D5870" t="s">
        <v>9446</v>
      </c>
      <c r="E5870">
        <v>7141901</v>
      </c>
      <c r="F5870">
        <v>120730572</v>
      </c>
      <c r="G5870" t="s">
        <v>1961</v>
      </c>
      <c r="H5870">
        <v>5.53</v>
      </c>
      <c r="I5870" s="11">
        <v>573</v>
      </c>
      <c r="J5870" s="11">
        <v>269</v>
      </c>
      <c r="K5870" s="11">
        <v>304</v>
      </c>
      <c r="L5870">
        <v>56132</v>
      </c>
      <c r="O5870" t="e">
        <f>VLOOKUP(A5870,Kreise!$A$4:$AA$405,12,0)</f>
        <v>#N/A</v>
      </c>
      <c r="P5870">
        <f>IF(ISERROR(O5870)=0,O5870,VLOOKUP(B5870,Kreise!$B$4:$AA$405,11,0))</f>
        <v>1</v>
      </c>
      <c r="R5870" t="e">
        <f>VLOOKUP(A5870,Kreise!$A$4:$AA$405,10,0)</f>
        <v>#N/A</v>
      </c>
      <c r="S5870">
        <f>IF(ISERROR(R5870)=0,R5870,VLOOKUP(B5870,Kreise!$B$4:$AA$405,9,0))</f>
        <v>2</v>
      </c>
    </row>
    <row r="5871" spans="1:19">
      <c r="A5871" s="32">
        <v>7141071</v>
      </c>
      <c r="B5871" s="32" t="str">
        <f t="shared" si="91"/>
        <v>7141</v>
      </c>
      <c r="C5871" s="40">
        <v>71415001071</v>
      </c>
      <c r="D5871" t="s">
        <v>9447</v>
      </c>
      <c r="E5871">
        <v>7141901</v>
      </c>
      <c r="F5871">
        <v>130715161</v>
      </c>
      <c r="G5871" t="s">
        <v>1961</v>
      </c>
      <c r="H5871">
        <v>3.76</v>
      </c>
      <c r="I5871" s="11">
        <v>462</v>
      </c>
      <c r="J5871" s="11">
        <v>220</v>
      </c>
      <c r="K5871" s="11">
        <v>242</v>
      </c>
      <c r="L5871">
        <v>56132</v>
      </c>
      <c r="O5871" t="e">
        <f>VLOOKUP(A5871,Kreise!$A$4:$AA$405,12,0)</f>
        <v>#N/A</v>
      </c>
      <c r="P5871">
        <f>IF(ISERROR(O5871)=0,O5871,VLOOKUP(B5871,Kreise!$B$4:$AA$405,11,0))</f>
        <v>1</v>
      </c>
      <c r="R5871" t="e">
        <f>VLOOKUP(A5871,Kreise!$A$4:$AA$405,10,0)</f>
        <v>#N/A</v>
      </c>
      <c r="S5871">
        <f>IF(ISERROR(R5871)=0,R5871,VLOOKUP(B5871,Kreise!$B$4:$AA$405,9,0))</f>
        <v>2</v>
      </c>
    </row>
    <row r="5872" spans="1:19">
      <c r="A5872" s="32">
        <v>7141086</v>
      </c>
      <c r="B5872" s="32" t="str">
        <f t="shared" si="91"/>
        <v>7141</v>
      </c>
      <c r="C5872" s="40">
        <v>71415001086</v>
      </c>
      <c r="D5872" t="s">
        <v>9448</v>
      </c>
      <c r="E5872">
        <v>7141901</v>
      </c>
      <c r="F5872">
        <v>130725252</v>
      </c>
      <c r="G5872" t="s">
        <v>1961</v>
      </c>
      <c r="H5872">
        <v>2.05</v>
      </c>
      <c r="I5872" s="11">
        <v>367</v>
      </c>
      <c r="J5872" s="11">
        <v>180</v>
      </c>
      <c r="K5872" s="11">
        <v>187</v>
      </c>
      <c r="L5872">
        <v>56132</v>
      </c>
      <c r="O5872" t="e">
        <f>VLOOKUP(A5872,Kreise!$A$4:$AA$405,12,0)</f>
        <v>#N/A</v>
      </c>
      <c r="P5872">
        <f>IF(ISERROR(O5872)=0,O5872,VLOOKUP(B5872,Kreise!$B$4:$AA$405,11,0))</f>
        <v>1</v>
      </c>
      <c r="R5872" t="e">
        <f>VLOOKUP(A5872,Kreise!$A$4:$AA$405,10,0)</f>
        <v>#N/A</v>
      </c>
      <c r="S5872">
        <f>IF(ISERROR(R5872)=0,R5872,VLOOKUP(B5872,Kreise!$B$4:$AA$405,9,0))</f>
        <v>2</v>
      </c>
    </row>
    <row r="5873" spans="1:19">
      <c r="A5873" s="32">
        <v>7141098</v>
      </c>
      <c r="B5873" s="32" t="str">
        <f t="shared" si="91"/>
        <v>7141</v>
      </c>
      <c r="C5873" s="40">
        <v>71415001098</v>
      </c>
      <c r="D5873" t="s">
        <v>9449</v>
      </c>
      <c r="E5873">
        <v>7141901</v>
      </c>
      <c r="F5873">
        <v>130725263</v>
      </c>
      <c r="G5873" t="s">
        <v>1961</v>
      </c>
      <c r="H5873">
        <v>4.28</v>
      </c>
      <c r="I5873" s="11">
        <v>977</v>
      </c>
      <c r="J5873" s="11">
        <v>475</v>
      </c>
      <c r="K5873" s="11">
        <v>502</v>
      </c>
      <c r="L5873">
        <v>56132</v>
      </c>
      <c r="M5873">
        <v>1</v>
      </c>
      <c r="O5873" t="e">
        <f>VLOOKUP(A5873,Kreise!$A$4:$AA$405,12,0)</f>
        <v>#N/A</v>
      </c>
      <c r="P5873">
        <f>IF(ISERROR(O5873)=0,O5873,VLOOKUP(B5873,Kreise!$B$4:$AA$405,11,0))</f>
        <v>1</v>
      </c>
      <c r="R5873" t="e">
        <f>VLOOKUP(A5873,Kreise!$A$4:$AA$405,10,0)</f>
        <v>#N/A</v>
      </c>
      <c r="S5873">
        <f>IF(ISERROR(R5873)=0,R5873,VLOOKUP(B5873,Kreise!$B$4:$AA$405,9,0))</f>
        <v>2</v>
      </c>
    </row>
    <row r="5874" spans="1:19">
      <c r="A5874" s="32">
        <v>7141041</v>
      </c>
      <c r="B5874" s="32" t="str">
        <f t="shared" si="91"/>
        <v>7141</v>
      </c>
      <c r="C5874" s="40">
        <v>71415001041</v>
      </c>
      <c r="D5874" t="s">
        <v>9450</v>
      </c>
      <c r="E5874">
        <v>7141901</v>
      </c>
      <c r="F5874">
        <v>120730429</v>
      </c>
      <c r="G5874" t="s">
        <v>1961</v>
      </c>
      <c r="H5874">
        <v>2.23</v>
      </c>
      <c r="I5874" s="11">
        <v>1281</v>
      </c>
      <c r="J5874" s="11">
        <v>621</v>
      </c>
      <c r="K5874" s="11">
        <v>660</v>
      </c>
      <c r="L5874">
        <v>56133</v>
      </c>
      <c r="O5874" t="e">
        <f>VLOOKUP(A5874,Kreise!$A$4:$AA$405,12,0)</f>
        <v>#N/A</v>
      </c>
      <c r="P5874">
        <f>IF(ISERROR(O5874)=0,O5874,VLOOKUP(B5874,Kreise!$B$4:$AA$405,11,0))</f>
        <v>1</v>
      </c>
      <c r="R5874" t="e">
        <f>VLOOKUP(A5874,Kreise!$A$4:$AA$405,10,0)</f>
        <v>#N/A</v>
      </c>
      <c r="S5874">
        <f>IF(ISERROR(R5874)=0,R5874,VLOOKUP(B5874,Kreise!$B$4:$AA$405,9,0))</f>
        <v>2</v>
      </c>
    </row>
    <row r="5875" spans="1:19">
      <c r="A5875" s="32">
        <v>7140501</v>
      </c>
      <c r="B5875" s="32" t="str">
        <f t="shared" si="91"/>
        <v>7140</v>
      </c>
      <c r="C5875" s="40">
        <v>71400501501</v>
      </c>
      <c r="D5875" t="s">
        <v>1951</v>
      </c>
      <c r="E5875">
        <v>7140501</v>
      </c>
      <c r="F5875">
        <v>120695917</v>
      </c>
      <c r="G5875" t="s">
        <v>1951</v>
      </c>
      <c r="H5875">
        <v>75.27</v>
      </c>
      <c r="I5875" s="11">
        <v>15404</v>
      </c>
      <c r="J5875" s="11">
        <v>7536</v>
      </c>
      <c r="K5875" s="11">
        <v>7868</v>
      </c>
      <c r="L5875">
        <v>56154</v>
      </c>
      <c r="O5875" t="e">
        <f>VLOOKUP(A5875,Kreise!$A$4:$AA$405,12,0)</f>
        <v>#N/A</v>
      </c>
      <c r="P5875">
        <f>IF(ISERROR(O5875)=0,O5875,VLOOKUP(B5875,Kreise!$B$4:$AA$405,11,0))</f>
        <v>2</v>
      </c>
      <c r="R5875" t="e">
        <f>VLOOKUP(A5875,Kreise!$A$4:$AA$405,10,0)</f>
        <v>#N/A</v>
      </c>
      <c r="S5875">
        <f>IF(ISERROR(R5875)=0,R5875,VLOOKUP(B5875,Kreise!$B$4:$AA$405,9,0))</f>
        <v>3</v>
      </c>
    </row>
    <row r="5876" spans="1:19">
      <c r="A5876" s="32">
        <v>7137203</v>
      </c>
      <c r="B5876" s="32" t="str">
        <f t="shared" si="91"/>
        <v>7137</v>
      </c>
      <c r="C5876" s="40">
        <v>71370203203</v>
      </c>
      <c r="D5876" t="s">
        <v>1932</v>
      </c>
      <c r="E5876">
        <v>7137203</v>
      </c>
      <c r="F5876">
        <v>97800115</v>
      </c>
      <c r="G5876" t="s">
        <v>1932</v>
      </c>
      <c r="H5876">
        <v>24.07</v>
      </c>
      <c r="I5876" s="11">
        <v>16813</v>
      </c>
      <c r="J5876" s="11">
        <v>8193</v>
      </c>
      <c r="K5876" s="11">
        <v>8620</v>
      </c>
      <c r="L5876">
        <v>56170</v>
      </c>
      <c r="O5876" t="e">
        <f>VLOOKUP(A5876,Kreise!$A$4:$AA$405,12,0)</f>
        <v>#N/A</v>
      </c>
      <c r="P5876">
        <f>IF(ISERROR(O5876)=0,O5876,VLOOKUP(B5876,Kreise!$B$4:$AA$405,11,0))</f>
        <v>1</v>
      </c>
      <c r="R5876" t="e">
        <f>VLOOKUP(A5876,Kreise!$A$4:$AA$405,10,0)</f>
        <v>#N/A</v>
      </c>
      <c r="S5876">
        <f>IF(ISERROR(R5876)=0,R5876,VLOOKUP(B5876,Kreise!$B$4:$AA$405,9,0))</f>
        <v>2</v>
      </c>
    </row>
    <row r="5877" spans="1:19">
      <c r="A5877" s="32">
        <v>7137218</v>
      </c>
      <c r="B5877" s="32" t="str">
        <f t="shared" si="91"/>
        <v>7137</v>
      </c>
      <c r="C5877" s="40">
        <v>71375007218</v>
      </c>
      <c r="D5877" t="s">
        <v>9451</v>
      </c>
      <c r="E5877">
        <v>7137907</v>
      </c>
      <c r="F5877">
        <v>97800139</v>
      </c>
      <c r="G5877" t="s">
        <v>1937</v>
      </c>
      <c r="H5877">
        <v>3.03</v>
      </c>
      <c r="I5877" s="11">
        <v>1324</v>
      </c>
      <c r="J5877" s="11">
        <v>669</v>
      </c>
      <c r="K5877" s="11">
        <v>655</v>
      </c>
      <c r="L5877">
        <v>56179</v>
      </c>
      <c r="O5877" t="e">
        <f>VLOOKUP(A5877,Kreise!$A$4:$AA$405,12,0)</f>
        <v>#N/A</v>
      </c>
      <c r="P5877">
        <f>IF(ISERROR(O5877)=0,O5877,VLOOKUP(B5877,Kreise!$B$4:$AA$405,11,0))</f>
        <v>1</v>
      </c>
      <c r="R5877" t="e">
        <f>VLOOKUP(A5877,Kreise!$A$4:$AA$405,10,0)</f>
        <v>#N/A</v>
      </c>
      <c r="S5877">
        <f>IF(ISERROR(R5877)=0,R5877,VLOOKUP(B5877,Kreise!$B$4:$AA$405,9,0))</f>
        <v>2</v>
      </c>
    </row>
    <row r="5878" spans="1:19">
      <c r="A5878" s="32">
        <v>7137226</v>
      </c>
      <c r="B5878" s="32" t="str">
        <f t="shared" si="91"/>
        <v>7137</v>
      </c>
      <c r="C5878" s="40">
        <v>71375007226</v>
      </c>
      <c r="D5878" t="s">
        <v>9452</v>
      </c>
      <c r="E5878">
        <v>7137907</v>
      </c>
      <c r="F5878">
        <v>97805745</v>
      </c>
      <c r="G5878" t="s">
        <v>1937</v>
      </c>
      <c r="H5878">
        <v>13.22</v>
      </c>
      <c r="I5878" s="11">
        <v>8502</v>
      </c>
      <c r="J5878" s="11">
        <v>4072</v>
      </c>
      <c r="K5878" s="11">
        <v>4430</v>
      </c>
      <c r="L5878">
        <v>56179</v>
      </c>
      <c r="M5878">
        <v>1</v>
      </c>
      <c r="O5878" t="e">
        <f>VLOOKUP(A5878,Kreise!$A$4:$AA$405,12,0)</f>
        <v>#N/A</v>
      </c>
      <c r="P5878">
        <f>IF(ISERROR(O5878)=0,O5878,VLOOKUP(B5878,Kreise!$B$4:$AA$405,11,0))</f>
        <v>1</v>
      </c>
      <c r="R5878" t="e">
        <f>VLOOKUP(A5878,Kreise!$A$4:$AA$405,10,0)</f>
        <v>#N/A</v>
      </c>
      <c r="S5878">
        <f>IF(ISERROR(R5878)=0,R5878,VLOOKUP(B5878,Kreise!$B$4:$AA$405,9,0))</f>
        <v>2</v>
      </c>
    </row>
    <row r="5879" spans="1:19">
      <c r="A5879" s="32">
        <v>7137224</v>
      </c>
      <c r="B5879" s="32" t="str">
        <f t="shared" si="91"/>
        <v>7137</v>
      </c>
      <c r="C5879" s="40">
        <v>71375007224</v>
      </c>
      <c r="D5879" t="s">
        <v>9162</v>
      </c>
      <c r="E5879">
        <v>7137907</v>
      </c>
      <c r="F5879">
        <v>97809444</v>
      </c>
      <c r="G5879" t="s">
        <v>1937</v>
      </c>
      <c r="H5879">
        <v>3.46</v>
      </c>
      <c r="I5879" s="11">
        <v>3160</v>
      </c>
      <c r="J5879" s="11">
        <v>1591</v>
      </c>
      <c r="K5879" s="11">
        <v>1569</v>
      </c>
      <c r="L5879">
        <v>56182</v>
      </c>
      <c r="O5879" t="e">
        <f>VLOOKUP(A5879,Kreise!$A$4:$AA$405,12,0)</f>
        <v>#N/A</v>
      </c>
      <c r="P5879">
        <f>IF(ISERROR(O5879)=0,O5879,VLOOKUP(B5879,Kreise!$B$4:$AA$405,11,0))</f>
        <v>1</v>
      </c>
      <c r="R5879" t="e">
        <f>VLOOKUP(A5879,Kreise!$A$4:$AA$405,10,0)</f>
        <v>#N/A</v>
      </c>
      <c r="S5879">
        <f>IF(ISERROR(R5879)=0,R5879,VLOOKUP(B5879,Kreise!$B$4:$AA$405,9,0))</f>
        <v>2</v>
      </c>
    </row>
    <row r="5880" spans="1:19">
      <c r="A5880" s="32">
        <v>7137229</v>
      </c>
      <c r="B5880" s="32" t="str">
        <f t="shared" si="91"/>
        <v>7137</v>
      </c>
      <c r="C5880" s="40">
        <v>71375007229</v>
      </c>
      <c r="D5880" t="s">
        <v>9453</v>
      </c>
      <c r="E5880">
        <v>7137907</v>
      </c>
      <c r="F5880">
        <v>100410512</v>
      </c>
      <c r="G5880" t="s">
        <v>1937</v>
      </c>
      <c r="H5880">
        <v>6.62</v>
      </c>
      <c r="I5880" s="11">
        <v>2341</v>
      </c>
      <c r="J5880" s="11">
        <v>1154</v>
      </c>
      <c r="K5880" s="11">
        <v>1187</v>
      </c>
      <c r="L5880">
        <v>56191</v>
      </c>
      <c r="M5880">
        <v>1</v>
      </c>
      <c r="O5880" t="e">
        <f>VLOOKUP(A5880,Kreise!$A$4:$AA$405,12,0)</f>
        <v>#N/A</v>
      </c>
      <c r="P5880">
        <f>IF(ISERROR(O5880)=0,O5880,VLOOKUP(B5880,Kreise!$B$4:$AA$405,11,0))</f>
        <v>1</v>
      </c>
      <c r="R5880" t="e">
        <f>VLOOKUP(A5880,Kreise!$A$4:$AA$405,10,0)</f>
        <v>#N/A</v>
      </c>
      <c r="S5880">
        <f>IF(ISERROR(R5880)=0,R5880,VLOOKUP(B5880,Kreise!$B$4:$AA$405,9,0))</f>
        <v>2</v>
      </c>
    </row>
    <row r="5881" spans="1:19">
      <c r="A5881" s="32">
        <v>7143032</v>
      </c>
      <c r="B5881" s="32" t="str">
        <f t="shared" si="91"/>
        <v>7143</v>
      </c>
      <c r="C5881" s="40">
        <v>71435003032</v>
      </c>
      <c r="D5881" t="s">
        <v>9454</v>
      </c>
      <c r="E5881">
        <v>7143903</v>
      </c>
      <c r="F5881">
        <v>145110000</v>
      </c>
      <c r="G5881" t="s">
        <v>1971</v>
      </c>
      <c r="H5881">
        <v>15.89</v>
      </c>
      <c r="I5881" s="11">
        <v>9346</v>
      </c>
      <c r="J5881" s="11">
        <v>4547</v>
      </c>
      <c r="K5881" s="11">
        <v>4799</v>
      </c>
      <c r="L5881">
        <v>56203</v>
      </c>
      <c r="O5881" t="e">
        <f>VLOOKUP(A5881,Kreise!$A$4:$AA$405,12,0)</f>
        <v>#N/A</v>
      </c>
      <c r="P5881">
        <f>IF(ISERROR(O5881)=0,O5881,VLOOKUP(B5881,Kreise!$B$4:$AA$405,11,0))</f>
        <v>1</v>
      </c>
      <c r="R5881" t="e">
        <f>VLOOKUP(A5881,Kreise!$A$4:$AA$405,10,0)</f>
        <v>#N/A</v>
      </c>
      <c r="S5881">
        <f>IF(ISERROR(R5881)=0,R5881,VLOOKUP(B5881,Kreise!$B$4:$AA$405,9,0))</f>
        <v>2</v>
      </c>
    </row>
    <row r="5882" spans="1:19">
      <c r="A5882" s="32">
        <v>7143031</v>
      </c>
      <c r="B5882" s="32" t="str">
        <f t="shared" si="91"/>
        <v>7143</v>
      </c>
      <c r="C5882" s="40">
        <v>71435003031</v>
      </c>
      <c r="D5882" t="s">
        <v>9455</v>
      </c>
      <c r="E5882">
        <v>7143903</v>
      </c>
      <c r="F5882">
        <v>130765668</v>
      </c>
      <c r="G5882" t="s">
        <v>1971</v>
      </c>
      <c r="H5882">
        <v>14.08</v>
      </c>
      <c r="I5882" s="11">
        <v>2441</v>
      </c>
      <c r="J5882" s="11">
        <v>1212</v>
      </c>
      <c r="K5882" s="11">
        <v>1229</v>
      </c>
      <c r="L5882">
        <v>56204</v>
      </c>
      <c r="O5882" t="e">
        <f>VLOOKUP(A5882,Kreise!$A$4:$AA$405,12,0)</f>
        <v>#N/A</v>
      </c>
      <c r="P5882">
        <f>IF(ISERROR(O5882)=0,O5882,VLOOKUP(B5882,Kreise!$B$4:$AA$405,11,0))</f>
        <v>1</v>
      </c>
      <c r="R5882" t="e">
        <f>VLOOKUP(A5882,Kreise!$A$4:$AA$405,10,0)</f>
        <v>#N/A</v>
      </c>
      <c r="S5882">
        <f>IF(ISERROR(R5882)=0,R5882,VLOOKUP(B5882,Kreise!$B$4:$AA$405,9,0))</f>
        <v>2</v>
      </c>
    </row>
    <row r="5883" spans="1:19">
      <c r="A5883" s="32">
        <v>7143030</v>
      </c>
      <c r="B5883" s="32" t="str">
        <f t="shared" si="91"/>
        <v>7143</v>
      </c>
      <c r="C5883" s="40">
        <v>71435003030</v>
      </c>
      <c r="D5883" t="s">
        <v>9456</v>
      </c>
      <c r="E5883">
        <v>7143903</v>
      </c>
      <c r="F5883">
        <v>130765667</v>
      </c>
      <c r="G5883" t="s">
        <v>1971</v>
      </c>
      <c r="H5883">
        <v>4.57</v>
      </c>
      <c r="I5883" s="11">
        <v>1543</v>
      </c>
      <c r="J5883" s="11">
        <v>751</v>
      </c>
      <c r="K5883" s="11">
        <v>792</v>
      </c>
      <c r="L5883">
        <v>56206</v>
      </c>
      <c r="M5883">
        <v>1</v>
      </c>
      <c r="O5883" t="e">
        <f>VLOOKUP(A5883,Kreise!$A$4:$AA$405,12,0)</f>
        <v>#N/A</v>
      </c>
      <c r="P5883">
        <f>IF(ISERROR(O5883)=0,O5883,VLOOKUP(B5883,Kreise!$B$4:$AA$405,11,0))</f>
        <v>1</v>
      </c>
      <c r="R5883" t="e">
        <f>VLOOKUP(A5883,Kreise!$A$4:$AA$405,10,0)</f>
        <v>#N/A</v>
      </c>
      <c r="S5883">
        <f>IF(ISERROR(R5883)=0,R5883,VLOOKUP(B5883,Kreise!$B$4:$AA$405,9,0))</f>
        <v>2</v>
      </c>
    </row>
    <row r="5884" spans="1:19">
      <c r="A5884" s="32">
        <v>7143040</v>
      </c>
      <c r="B5884" s="32" t="str">
        <f t="shared" si="91"/>
        <v>7143</v>
      </c>
      <c r="C5884" s="40">
        <v>71435003040</v>
      </c>
      <c r="D5884" t="s">
        <v>9457</v>
      </c>
      <c r="E5884">
        <v>7143903</v>
      </c>
      <c r="F5884">
        <v>145210150</v>
      </c>
      <c r="G5884" t="s">
        <v>1971</v>
      </c>
      <c r="H5884">
        <v>1.34</v>
      </c>
      <c r="I5884" s="11">
        <v>251</v>
      </c>
      <c r="J5884" s="11">
        <v>123</v>
      </c>
      <c r="K5884" s="11">
        <v>128</v>
      </c>
      <c r="L5884">
        <v>56206</v>
      </c>
      <c r="O5884" t="e">
        <f>VLOOKUP(A5884,Kreise!$A$4:$AA$405,12,0)</f>
        <v>#N/A</v>
      </c>
      <c r="P5884">
        <f>IF(ISERROR(O5884)=0,O5884,VLOOKUP(B5884,Kreise!$B$4:$AA$405,11,0))</f>
        <v>1</v>
      </c>
      <c r="R5884" t="e">
        <f>VLOOKUP(A5884,Kreise!$A$4:$AA$405,10,0)</f>
        <v>#N/A</v>
      </c>
      <c r="S5884">
        <f>IF(ISERROR(R5884)=0,R5884,VLOOKUP(B5884,Kreise!$B$4:$AA$405,9,0))</f>
        <v>2</v>
      </c>
    </row>
    <row r="5885" spans="1:19">
      <c r="A5885" s="32">
        <v>7137216</v>
      </c>
      <c r="B5885" s="32" t="str">
        <f t="shared" si="91"/>
        <v>7137</v>
      </c>
      <c r="C5885" s="40">
        <v>71375008216</v>
      </c>
      <c r="D5885" t="s">
        <v>9458</v>
      </c>
      <c r="E5885">
        <v>7137908</v>
      </c>
      <c r="F5885">
        <v>97800133</v>
      </c>
      <c r="G5885" t="s">
        <v>1938</v>
      </c>
      <c r="H5885">
        <v>16.34</v>
      </c>
      <c r="I5885" s="11">
        <v>11052</v>
      </c>
      <c r="J5885" s="11">
        <v>5424</v>
      </c>
      <c r="K5885" s="11">
        <v>5628</v>
      </c>
      <c r="L5885">
        <v>56218</v>
      </c>
      <c r="O5885" t="e">
        <f>VLOOKUP(A5885,Kreise!$A$4:$AA$405,12,0)</f>
        <v>#N/A</v>
      </c>
      <c r="P5885">
        <f>IF(ISERROR(O5885)=0,O5885,VLOOKUP(B5885,Kreise!$B$4:$AA$405,11,0))</f>
        <v>1</v>
      </c>
      <c r="R5885" t="e">
        <f>VLOOKUP(A5885,Kreise!$A$4:$AA$405,10,0)</f>
        <v>#N/A</v>
      </c>
      <c r="S5885">
        <f>IF(ISERROR(R5885)=0,R5885,VLOOKUP(B5885,Kreise!$B$4:$AA$405,9,0))</f>
        <v>2</v>
      </c>
    </row>
    <row r="5886" spans="1:19">
      <c r="A5886" s="32">
        <v>7137202</v>
      </c>
      <c r="B5886" s="32" t="str">
        <f t="shared" si="91"/>
        <v>7137</v>
      </c>
      <c r="C5886" s="40">
        <v>71375008202</v>
      </c>
      <c r="D5886" t="s">
        <v>9459</v>
      </c>
      <c r="E5886">
        <v>7137908</v>
      </c>
      <c r="F5886">
        <v>97800114</v>
      </c>
      <c r="G5886" t="s">
        <v>1938</v>
      </c>
      <c r="H5886">
        <v>14.76</v>
      </c>
      <c r="I5886" s="11">
        <v>2943</v>
      </c>
      <c r="J5886" s="11">
        <v>1472</v>
      </c>
      <c r="K5886" s="11">
        <v>1471</v>
      </c>
      <c r="L5886">
        <v>56220</v>
      </c>
      <c r="O5886" t="e">
        <f>VLOOKUP(A5886,Kreise!$A$4:$AA$405,12,0)</f>
        <v>#N/A</v>
      </c>
      <c r="P5886">
        <f>IF(ISERROR(O5886)=0,O5886,VLOOKUP(B5886,Kreise!$B$4:$AA$405,11,0))</f>
        <v>1</v>
      </c>
      <c r="R5886" t="e">
        <f>VLOOKUP(A5886,Kreise!$A$4:$AA$405,10,0)</f>
        <v>#N/A</v>
      </c>
      <c r="S5886">
        <f>IF(ISERROR(R5886)=0,R5886,VLOOKUP(B5886,Kreise!$B$4:$AA$405,9,0))</f>
        <v>2</v>
      </c>
    </row>
    <row r="5887" spans="1:19">
      <c r="A5887" s="32">
        <v>7137209</v>
      </c>
      <c r="B5887" s="32" t="str">
        <f t="shared" si="91"/>
        <v>7137</v>
      </c>
      <c r="C5887" s="40">
        <v>71375008209</v>
      </c>
      <c r="D5887" t="s">
        <v>9460</v>
      </c>
      <c r="E5887">
        <v>7137908</v>
      </c>
      <c r="F5887">
        <v>97800123</v>
      </c>
      <c r="G5887" t="s">
        <v>1938</v>
      </c>
      <c r="H5887">
        <v>3.07</v>
      </c>
      <c r="I5887" s="11">
        <v>2082</v>
      </c>
      <c r="J5887" s="11">
        <v>1055</v>
      </c>
      <c r="K5887" s="11">
        <v>1027</v>
      </c>
      <c r="L5887">
        <v>56220</v>
      </c>
      <c r="O5887" t="e">
        <f>VLOOKUP(A5887,Kreise!$A$4:$AA$405,12,0)</f>
        <v>#N/A</v>
      </c>
      <c r="P5887">
        <f>IF(ISERROR(O5887)=0,O5887,VLOOKUP(B5887,Kreise!$B$4:$AA$405,11,0))</f>
        <v>1</v>
      </c>
      <c r="R5887" t="e">
        <f>VLOOKUP(A5887,Kreise!$A$4:$AA$405,10,0)</f>
        <v>#N/A</v>
      </c>
      <c r="S5887">
        <f>IF(ISERROR(R5887)=0,R5887,VLOOKUP(B5887,Kreise!$B$4:$AA$405,9,0))</f>
        <v>2</v>
      </c>
    </row>
    <row r="5888" spans="1:19">
      <c r="A5888" s="32">
        <v>7137211</v>
      </c>
      <c r="B5888" s="32" t="str">
        <f t="shared" si="91"/>
        <v>7137</v>
      </c>
      <c r="C5888" s="40">
        <v>71375008211</v>
      </c>
      <c r="D5888" t="s">
        <v>9461</v>
      </c>
      <c r="E5888">
        <v>7137908</v>
      </c>
      <c r="F5888">
        <v>97800124</v>
      </c>
      <c r="G5888" t="s">
        <v>1938</v>
      </c>
      <c r="H5888">
        <v>7.77</v>
      </c>
      <c r="I5888" s="11">
        <v>3352</v>
      </c>
      <c r="J5888" s="11">
        <v>1646</v>
      </c>
      <c r="K5888" s="11">
        <v>1706</v>
      </c>
      <c r="L5888">
        <v>56220</v>
      </c>
      <c r="O5888" t="e">
        <f>VLOOKUP(A5888,Kreise!$A$4:$AA$405,12,0)</f>
        <v>#N/A</v>
      </c>
      <c r="P5888">
        <f>IF(ISERROR(O5888)=0,O5888,VLOOKUP(B5888,Kreise!$B$4:$AA$405,11,0))</f>
        <v>1</v>
      </c>
      <c r="R5888" t="e">
        <f>VLOOKUP(A5888,Kreise!$A$4:$AA$405,10,0)</f>
        <v>#N/A</v>
      </c>
      <c r="S5888">
        <f>IF(ISERROR(R5888)=0,R5888,VLOOKUP(B5888,Kreise!$B$4:$AA$405,9,0))</f>
        <v>2</v>
      </c>
    </row>
    <row r="5889" spans="1:19">
      <c r="A5889" s="32">
        <v>7137222</v>
      </c>
      <c r="B5889" s="32" t="str">
        <f t="shared" si="91"/>
        <v>7137</v>
      </c>
      <c r="C5889" s="40">
        <v>71375008222</v>
      </c>
      <c r="D5889" t="s">
        <v>9462</v>
      </c>
      <c r="E5889">
        <v>7137908</v>
      </c>
      <c r="F5889">
        <v>97800146</v>
      </c>
      <c r="G5889" t="s">
        <v>1938</v>
      </c>
      <c r="H5889">
        <v>2.88</v>
      </c>
      <c r="I5889" s="11">
        <v>2609</v>
      </c>
      <c r="J5889" s="11">
        <v>1273</v>
      </c>
      <c r="K5889" s="11">
        <v>1336</v>
      </c>
      <c r="L5889">
        <v>56220</v>
      </c>
      <c r="O5889" t="e">
        <f>VLOOKUP(A5889,Kreise!$A$4:$AA$405,12,0)</f>
        <v>#N/A</v>
      </c>
      <c r="P5889">
        <f>IF(ISERROR(O5889)=0,O5889,VLOOKUP(B5889,Kreise!$B$4:$AA$405,11,0))</f>
        <v>1</v>
      </c>
      <c r="R5889" t="e">
        <f>VLOOKUP(A5889,Kreise!$A$4:$AA$405,10,0)</f>
        <v>#N/A</v>
      </c>
      <c r="S5889">
        <f>IF(ISERROR(R5889)=0,R5889,VLOOKUP(B5889,Kreise!$B$4:$AA$405,9,0))</f>
        <v>2</v>
      </c>
    </row>
    <row r="5890" spans="1:19">
      <c r="A5890" s="32">
        <v>7137225</v>
      </c>
      <c r="B5890" s="32" t="str">
        <f t="shared" si="91"/>
        <v>7137</v>
      </c>
      <c r="C5890" s="40">
        <v>71375008225</v>
      </c>
      <c r="D5890" t="s">
        <v>9463</v>
      </c>
      <c r="E5890">
        <v>7137908</v>
      </c>
      <c r="F5890">
        <v>97805742</v>
      </c>
      <c r="G5890" t="s">
        <v>1938</v>
      </c>
      <c r="H5890">
        <v>3.77</v>
      </c>
      <c r="I5890" s="11">
        <v>3492</v>
      </c>
      <c r="J5890" s="11">
        <v>1751</v>
      </c>
      <c r="K5890" s="11">
        <v>1741</v>
      </c>
      <c r="L5890">
        <v>56220</v>
      </c>
      <c r="O5890" t="e">
        <f>VLOOKUP(A5890,Kreise!$A$4:$AA$405,12,0)</f>
        <v>#N/A</v>
      </c>
      <c r="P5890">
        <f>IF(ISERROR(O5890)=0,O5890,VLOOKUP(B5890,Kreise!$B$4:$AA$405,11,0))</f>
        <v>1</v>
      </c>
      <c r="R5890" t="e">
        <f>VLOOKUP(A5890,Kreise!$A$4:$AA$405,10,0)</f>
        <v>#N/A</v>
      </c>
      <c r="S5890">
        <f>IF(ISERROR(R5890)=0,R5890,VLOOKUP(B5890,Kreise!$B$4:$AA$405,9,0))</f>
        <v>2</v>
      </c>
    </row>
    <row r="5891" spans="1:19">
      <c r="A5891" s="32">
        <v>7143038</v>
      </c>
      <c r="B5891" s="32" t="str">
        <f t="shared" si="91"/>
        <v>7143</v>
      </c>
      <c r="C5891" s="40">
        <v>71435005038</v>
      </c>
      <c r="D5891" t="s">
        <v>9464</v>
      </c>
      <c r="E5891">
        <v>7143905</v>
      </c>
      <c r="F5891">
        <v>145210110</v>
      </c>
      <c r="G5891" t="s">
        <v>1973</v>
      </c>
      <c r="H5891">
        <v>1.4</v>
      </c>
      <c r="I5891" s="11">
        <v>431</v>
      </c>
      <c r="J5891" s="11">
        <v>226</v>
      </c>
      <c r="K5891" s="11">
        <v>205</v>
      </c>
      <c r="L5891">
        <v>56235</v>
      </c>
      <c r="O5891" t="e">
        <f>VLOOKUP(A5891,Kreise!$A$4:$AA$405,12,0)</f>
        <v>#N/A</v>
      </c>
      <c r="P5891">
        <f>IF(ISERROR(O5891)=0,O5891,VLOOKUP(B5891,Kreise!$B$4:$AA$405,11,0))</f>
        <v>1</v>
      </c>
      <c r="R5891" t="e">
        <f>VLOOKUP(A5891,Kreise!$A$4:$AA$405,10,0)</f>
        <v>#N/A</v>
      </c>
      <c r="S5891">
        <f>IF(ISERROR(R5891)=0,R5891,VLOOKUP(B5891,Kreise!$B$4:$AA$405,9,0))</f>
        <v>2</v>
      </c>
    </row>
    <row r="5892" spans="1:19">
      <c r="A5892" s="32">
        <v>7143062</v>
      </c>
      <c r="B5892" s="32" t="str">
        <f t="shared" ref="B5892:B5955" si="92">LEFT(A5892,4)</f>
        <v>7143</v>
      </c>
      <c r="C5892" s="40">
        <v>71435005062</v>
      </c>
      <c r="D5892" t="s">
        <v>9465</v>
      </c>
      <c r="E5892">
        <v>7143905</v>
      </c>
      <c r="F5892">
        <v>145210500</v>
      </c>
      <c r="G5892" t="s">
        <v>1973</v>
      </c>
      <c r="H5892">
        <v>12.14</v>
      </c>
      <c r="I5892" s="11">
        <v>7561</v>
      </c>
      <c r="J5892" s="11">
        <v>3694</v>
      </c>
      <c r="K5892" s="11">
        <v>3867</v>
      </c>
      <c r="L5892">
        <v>56235</v>
      </c>
      <c r="O5892" t="e">
        <f>VLOOKUP(A5892,Kreise!$A$4:$AA$405,12,0)</f>
        <v>#N/A</v>
      </c>
      <c r="P5892">
        <f>IF(ISERROR(O5892)=0,O5892,VLOOKUP(B5892,Kreise!$B$4:$AA$405,11,0))</f>
        <v>1</v>
      </c>
      <c r="R5892" t="e">
        <f>VLOOKUP(A5892,Kreise!$A$4:$AA$405,10,0)</f>
        <v>#N/A</v>
      </c>
      <c r="S5892">
        <f>IF(ISERROR(R5892)=0,R5892,VLOOKUP(B5892,Kreise!$B$4:$AA$405,9,0))</f>
        <v>2</v>
      </c>
    </row>
    <row r="5893" spans="1:19">
      <c r="A5893" s="32">
        <v>7143001</v>
      </c>
      <c r="B5893" s="32" t="str">
        <f t="shared" si="92"/>
        <v>7143</v>
      </c>
      <c r="C5893" s="40">
        <v>71435005001</v>
      </c>
      <c r="D5893" t="s">
        <v>9466</v>
      </c>
      <c r="E5893">
        <v>7143905</v>
      </c>
      <c r="F5893">
        <v>130755558</v>
      </c>
      <c r="G5893" t="s">
        <v>1973</v>
      </c>
      <c r="H5893">
        <v>4.76</v>
      </c>
      <c r="I5893" s="11">
        <v>619</v>
      </c>
      <c r="J5893" s="11">
        <v>318</v>
      </c>
      <c r="K5893" s="11">
        <v>301</v>
      </c>
      <c r="L5893">
        <v>56237</v>
      </c>
      <c r="O5893" t="e">
        <f>VLOOKUP(A5893,Kreise!$A$4:$AA$405,12,0)</f>
        <v>#N/A</v>
      </c>
      <c r="P5893">
        <f>IF(ISERROR(O5893)=0,O5893,VLOOKUP(B5893,Kreise!$B$4:$AA$405,11,0))</f>
        <v>1</v>
      </c>
      <c r="R5893" t="e">
        <f>VLOOKUP(A5893,Kreise!$A$4:$AA$405,10,0)</f>
        <v>#N/A</v>
      </c>
      <c r="S5893">
        <f>IF(ISERROR(R5893)=0,R5893,VLOOKUP(B5893,Kreise!$B$4:$AA$405,9,0))</f>
        <v>2</v>
      </c>
    </row>
    <row r="5894" spans="1:19">
      <c r="A5894" s="32">
        <v>7143006</v>
      </c>
      <c r="B5894" s="32" t="str">
        <f t="shared" si="92"/>
        <v>7143</v>
      </c>
      <c r="C5894" s="40">
        <v>71435005006</v>
      </c>
      <c r="D5894" t="s">
        <v>9467</v>
      </c>
      <c r="E5894">
        <v>7143905</v>
      </c>
      <c r="F5894">
        <v>130755561</v>
      </c>
      <c r="G5894" t="s">
        <v>1973</v>
      </c>
      <c r="H5894">
        <v>6.04</v>
      </c>
      <c r="I5894" s="11">
        <v>697</v>
      </c>
      <c r="J5894" s="11">
        <v>357</v>
      </c>
      <c r="K5894" s="11">
        <v>340</v>
      </c>
      <c r="L5894">
        <v>56237</v>
      </c>
      <c r="O5894" t="e">
        <f>VLOOKUP(A5894,Kreise!$A$4:$AA$405,12,0)</f>
        <v>#N/A</v>
      </c>
      <c r="P5894">
        <f>IF(ISERROR(O5894)=0,O5894,VLOOKUP(B5894,Kreise!$B$4:$AA$405,11,0))</f>
        <v>1</v>
      </c>
      <c r="R5894" t="e">
        <f>VLOOKUP(A5894,Kreise!$A$4:$AA$405,10,0)</f>
        <v>#N/A</v>
      </c>
      <c r="S5894">
        <f>IF(ISERROR(R5894)=0,R5894,VLOOKUP(B5894,Kreise!$B$4:$AA$405,9,0))</f>
        <v>2</v>
      </c>
    </row>
    <row r="5895" spans="1:19">
      <c r="A5895" s="32">
        <v>7143007</v>
      </c>
      <c r="B5895" s="32" t="str">
        <f t="shared" si="92"/>
        <v>7143</v>
      </c>
      <c r="C5895" s="40">
        <v>71435005007</v>
      </c>
      <c r="D5895" t="s">
        <v>9468</v>
      </c>
      <c r="E5895">
        <v>7143905</v>
      </c>
      <c r="F5895">
        <v>130755562</v>
      </c>
      <c r="G5895" t="s">
        <v>1973</v>
      </c>
      <c r="H5895">
        <v>3.44</v>
      </c>
      <c r="I5895" s="11">
        <v>709</v>
      </c>
      <c r="J5895" s="11">
        <v>359</v>
      </c>
      <c r="K5895" s="11">
        <v>350</v>
      </c>
      <c r="L5895">
        <v>56237</v>
      </c>
      <c r="O5895" t="e">
        <f>VLOOKUP(A5895,Kreise!$A$4:$AA$405,12,0)</f>
        <v>#N/A</v>
      </c>
      <c r="P5895">
        <f>IF(ISERROR(O5895)=0,O5895,VLOOKUP(B5895,Kreise!$B$4:$AA$405,11,0))</f>
        <v>1</v>
      </c>
      <c r="R5895" t="e">
        <f>VLOOKUP(A5895,Kreise!$A$4:$AA$405,10,0)</f>
        <v>#N/A</v>
      </c>
      <c r="S5895">
        <f>IF(ISERROR(R5895)=0,R5895,VLOOKUP(B5895,Kreise!$B$4:$AA$405,9,0))</f>
        <v>2</v>
      </c>
    </row>
    <row r="5896" spans="1:19">
      <c r="A5896" s="32">
        <v>7143009</v>
      </c>
      <c r="B5896" s="32" t="str">
        <f t="shared" si="92"/>
        <v>7143</v>
      </c>
      <c r="C5896" s="40">
        <v>71435005009</v>
      </c>
      <c r="D5896" t="s">
        <v>9469</v>
      </c>
      <c r="E5896">
        <v>7143905</v>
      </c>
      <c r="F5896">
        <v>130760014</v>
      </c>
      <c r="G5896" t="s">
        <v>1973</v>
      </c>
      <c r="H5896">
        <v>3.39</v>
      </c>
      <c r="I5896" s="11">
        <v>670</v>
      </c>
      <c r="J5896" s="11">
        <v>319</v>
      </c>
      <c r="K5896" s="11">
        <v>351</v>
      </c>
      <c r="L5896">
        <v>56237</v>
      </c>
      <c r="O5896" t="e">
        <f>VLOOKUP(A5896,Kreise!$A$4:$AA$405,12,0)</f>
        <v>#N/A</v>
      </c>
      <c r="P5896">
        <f>IF(ISERROR(O5896)=0,O5896,VLOOKUP(B5896,Kreise!$B$4:$AA$405,11,0))</f>
        <v>1</v>
      </c>
      <c r="R5896" t="e">
        <f>VLOOKUP(A5896,Kreise!$A$4:$AA$405,10,0)</f>
        <v>#N/A</v>
      </c>
      <c r="S5896">
        <f>IF(ISERROR(R5896)=0,R5896,VLOOKUP(B5896,Kreise!$B$4:$AA$405,9,0))</f>
        <v>2</v>
      </c>
    </row>
    <row r="5897" spans="1:19">
      <c r="A5897" s="32">
        <v>7143050</v>
      </c>
      <c r="B5897" s="32" t="str">
        <f t="shared" si="92"/>
        <v>7143</v>
      </c>
      <c r="C5897" s="40">
        <v>71435005050</v>
      </c>
      <c r="D5897" t="s">
        <v>9470</v>
      </c>
      <c r="E5897">
        <v>7143905</v>
      </c>
      <c r="F5897">
        <v>145210320</v>
      </c>
      <c r="G5897" t="s">
        <v>1973</v>
      </c>
      <c r="H5897">
        <v>6.42</v>
      </c>
      <c r="I5897" s="11">
        <v>2255</v>
      </c>
      <c r="J5897" s="11">
        <v>1082</v>
      </c>
      <c r="K5897" s="11">
        <v>1173</v>
      </c>
      <c r="L5897">
        <v>56237</v>
      </c>
      <c r="O5897" t="e">
        <f>VLOOKUP(A5897,Kreise!$A$4:$AA$405,12,0)</f>
        <v>#N/A</v>
      </c>
      <c r="P5897">
        <f>IF(ISERROR(O5897)=0,O5897,VLOOKUP(B5897,Kreise!$B$4:$AA$405,11,0))</f>
        <v>1</v>
      </c>
      <c r="R5897" t="e">
        <f>VLOOKUP(A5897,Kreise!$A$4:$AA$405,10,0)</f>
        <v>#N/A</v>
      </c>
      <c r="S5897">
        <f>IF(ISERROR(R5897)=0,R5897,VLOOKUP(B5897,Kreise!$B$4:$AA$405,9,0))</f>
        <v>2</v>
      </c>
    </row>
    <row r="5898" spans="1:19">
      <c r="A5898" s="32">
        <v>7143059</v>
      </c>
      <c r="B5898" s="32" t="str">
        <f t="shared" si="92"/>
        <v>7143</v>
      </c>
      <c r="C5898" s="40">
        <v>71435005059</v>
      </c>
      <c r="D5898" t="s">
        <v>3513</v>
      </c>
      <c r="E5898">
        <v>7143905</v>
      </c>
      <c r="F5898">
        <v>145210460</v>
      </c>
      <c r="G5898" t="s">
        <v>1973</v>
      </c>
      <c r="H5898">
        <v>1.92</v>
      </c>
      <c r="I5898" s="11">
        <v>389</v>
      </c>
      <c r="J5898" s="11">
        <v>201</v>
      </c>
      <c r="K5898" s="11">
        <v>188</v>
      </c>
      <c r="L5898">
        <v>56237</v>
      </c>
      <c r="O5898" t="e">
        <f>VLOOKUP(A5898,Kreise!$A$4:$AA$405,12,0)</f>
        <v>#N/A</v>
      </c>
      <c r="P5898">
        <f>IF(ISERROR(O5898)=0,O5898,VLOOKUP(B5898,Kreise!$B$4:$AA$405,11,0))</f>
        <v>1</v>
      </c>
      <c r="R5898" t="e">
        <f>VLOOKUP(A5898,Kreise!$A$4:$AA$405,10,0)</f>
        <v>#N/A</v>
      </c>
      <c r="S5898">
        <f>IF(ISERROR(R5898)=0,R5898,VLOOKUP(B5898,Kreise!$B$4:$AA$405,9,0))</f>
        <v>2</v>
      </c>
    </row>
    <row r="5899" spans="1:19">
      <c r="A5899" s="32">
        <v>7143068</v>
      </c>
      <c r="B5899" s="32" t="str">
        <f t="shared" si="92"/>
        <v>7143</v>
      </c>
      <c r="C5899" s="40">
        <v>71435005068</v>
      </c>
      <c r="D5899" t="s">
        <v>9471</v>
      </c>
      <c r="E5899">
        <v>7143905</v>
      </c>
      <c r="F5899">
        <v>145210600</v>
      </c>
      <c r="G5899" t="s">
        <v>1973</v>
      </c>
      <c r="H5899">
        <v>2.79</v>
      </c>
      <c r="I5899" s="11">
        <v>468</v>
      </c>
      <c r="J5899" s="11">
        <v>235</v>
      </c>
      <c r="K5899" s="11">
        <v>233</v>
      </c>
      <c r="L5899">
        <v>56237</v>
      </c>
      <c r="O5899" t="e">
        <f>VLOOKUP(A5899,Kreise!$A$4:$AA$405,12,0)</f>
        <v>#N/A</v>
      </c>
      <c r="P5899">
        <f>IF(ISERROR(O5899)=0,O5899,VLOOKUP(B5899,Kreise!$B$4:$AA$405,11,0))</f>
        <v>1</v>
      </c>
      <c r="R5899" t="e">
        <f>VLOOKUP(A5899,Kreise!$A$4:$AA$405,10,0)</f>
        <v>#N/A</v>
      </c>
      <c r="S5899">
        <f>IF(ISERROR(R5899)=0,R5899,VLOOKUP(B5899,Kreise!$B$4:$AA$405,9,0))</f>
        <v>2</v>
      </c>
    </row>
    <row r="5900" spans="1:19">
      <c r="A5900" s="32">
        <v>7143082</v>
      </c>
      <c r="B5900" s="32" t="str">
        <f t="shared" si="92"/>
        <v>7143</v>
      </c>
      <c r="C5900" s="40">
        <v>71435005082</v>
      </c>
      <c r="D5900" t="s">
        <v>9472</v>
      </c>
      <c r="E5900">
        <v>7143905</v>
      </c>
      <c r="F5900">
        <v>145215138</v>
      </c>
      <c r="G5900" t="s">
        <v>1973</v>
      </c>
      <c r="H5900">
        <v>2.68</v>
      </c>
      <c r="I5900" s="11">
        <v>328</v>
      </c>
      <c r="J5900" s="11">
        <v>171</v>
      </c>
      <c r="K5900" s="11">
        <v>157</v>
      </c>
      <c r="L5900">
        <v>56237</v>
      </c>
      <c r="O5900" t="e">
        <f>VLOOKUP(A5900,Kreise!$A$4:$AA$405,12,0)</f>
        <v>#N/A</v>
      </c>
      <c r="P5900">
        <f>IF(ISERROR(O5900)=0,O5900,VLOOKUP(B5900,Kreise!$B$4:$AA$405,11,0))</f>
        <v>1</v>
      </c>
      <c r="R5900" t="e">
        <f>VLOOKUP(A5900,Kreise!$A$4:$AA$405,10,0)</f>
        <v>#N/A</v>
      </c>
      <c r="S5900">
        <f>IF(ISERROR(R5900)=0,R5900,VLOOKUP(B5900,Kreise!$B$4:$AA$405,9,0))</f>
        <v>2</v>
      </c>
    </row>
    <row r="5901" spans="1:19">
      <c r="A5901" s="32">
        <v>7143084</v>
      </c>
      <c r="B5901" s="32" t="str">
        <f t="shared" si="92"/>
        <v>7143</v>
      </c>
      <c r="C5901" s="40">
        <v>71435005084</v>
      </c>
      <c r="D5901" t="s">
        <v>9473</v>
      </c>
      <c r="E5901">
        <v>7143905</v>
      </c>
      <c r="F5901">
        <v>145215139</v>
      </c>
      <c r="G5901" t="s">
        <v>1973</v>
      </c>
      <c r="H5901">
        <v>4.68</v>
      </c>
      <c r="I5901" s="11">
        <v>625</v>
      </c>
      <c r="J5901" s="11">
        <v>312</v>
      </c>
      <c r="K5901" s="11">
        <v>313</v>
      </c>
      <c r="L5901">
        <v>56237</v>
      </c>
      <c r="O5901" t="e">
        <f>VLOOKUP(A5901,Kreise!$A$4:$AA$405,12,0)</f>
        <v>#N/A</v>
      </c>
      <c r="P5901">
        <f>IF(ISERROR(O5901)=0,O5901,VLOOKUP(B5901,Kreise!$B$4:$AA$405,11,0))</f>
        <v>1</v>
      </c>
      <c r="R5901" t="e">
        <f>VLOOKUP(A5901,Kreise!$A$4:$AA$405,10,0)</f>
        <v>#N/A</v>
      </c>
      <c r="S5901">
        <f>IF(ISERROR(R5901)=0,R5901,VLOOKUP(B5901,Kreise!$B$4:$AA$405,9,0))</f>
        <v>2</v>
      </c>
    </row>
    <row r="5902" spans="1:19">
      <c r="A5902" s="32">
        <v>7143015</v>
      </c>
      <c r="B5902" s="32" t="str">
        <f t="shared" si="92"/>
        <v>7143</v>
      </c>
      <c r="C5902" s="40">
        <v>71435007015</v>
      </c>
      <c r="D5902" t="s">
        <v>9474</v>
      </c>
      <c r="E5902">
        <v>7143907</v>
      </c>
      <c r="F5902">
        <v>130765652</v>
      </c>
      <c r="G5902" t="s">
        <v>1975</v>
      </c>
      <c r="H5902">
        <v>1.9</v>
      </c>
      <c r="I5902" s="11">
        <v>297</v>
      </c>
      <c r="J5902" s="11">
        <v>151</v>
      </c>
      <c r="K5902" s="11">
        <v>146</v>
      </c>
      <c r="L5902">
        <v>56242</v>
      </c>
      <c r="O5902" t="e">
        <f>VLOOKUP(A5902,Kreise!$A$4:$AA$405,12,0)</f>
        <v>#N/A</v>
      </c>
      <c r="P5902">
        <f>IF(ISERROR(O5902)=0,O5902,VLOOKUP(B5902,Kreise!$B$4:$AA$405,11,0))</f>
        <v>1</v>
      </c>
      <c r="R5902" t="e">
        <f>VLOOKUP(A5902,Kreise!$A$4:$AA$405,10,0)</f>
        <v>#N/A</v>
      </c>
      <c r="S5902">
        <f>IF(ISERROR(R5902)=0,R5902,VLOOKUP(B5902,Kreise!$B$4:$AA$405,9,0))</f>
        <v>2</v>
      </c>
    </row>
    <row r="5903" spans="1:19">
      <c r="A5903" s="32">
        <v>7143044</v>
      </c>
      <c r="B5903" s="32" t="str">
        <f t="shared" si="92"/>
        <v>7143</v>
      </c>
      <c r="C5903" s="40">
        <v>71435007044</v>
      </c>
      <c r="D5903" t="s">
        <v>9475</v>
      </c>
      <c r="E5903">
        <v>7143907</v>
      </c>
      <c r="F5903">
        <v>145210200</v>
      </c>
      <c r="G5903" t="s">
        <v>1975</v>
      </c>
      <c r="H5903">
        <v>5.03</v>
      </c>
      <c r="I5903" s="11">
        <v>987</v>
      </c>
      <c r="J5903" s="11">
        <v>465</v>
      </c>
      <c r="K5903" s="11">
        <v>522</v>
      </c>
      <c r="L5903">
        <v>56242</v>
      </c>
      <c r="O5903" t="e">
        <f>VLOOKUP(A5903,Kreise!$A$4:$AA$405,12,0)</f>
        <v>#N/A</v>
      </c>
      <c r="P5903">
        <f>IF(ISERROR(O5903)=0,O5903,VLOOKUP(B5903,Kreise!$B$4:$AA$405,11,0))</f>
        <v>1</v>
      </c>
      <c r="R5903" t="e">
        <f>VLOOKUP(A5903,Kreise!$A$4:$AA$405,10,0)</f>
        <v>#N/A</v>
      </c>
      <c r="S5903">
        <f>IF(ISERROR(R5903)=0,R5903,VLOOKUP(B5903,Kreise!$B$4:$AA$405,9,0))</f>
        <v>2</v>
      </c>
    </row>
    <row r="5904" spans="1:19">
      <c r="A5904" s="32">
        <v>7143056</v>
      </c>
      <c r="B5904" s="32" t="str">
        <f t="shared" si="92"/>
        <v>7143</v>
      </c>
      <c r="C5904" s="40">
        <v>71435007056</v>
      </c>
      <c r="D5904" t="s">
        <v>9476</v>
      </c>
      <c r="E5904">
        <v>7143907</v>
      </c>
      <c r="F5904">
        <v>145210410</v>
      </c>
      <c r="G5904" t="s">
        <v>1975</v>
      </c>
      <c r="H5904">
        <v>3.86</v>
      </c>
      <c r="I5904" s="11">
        <v>540</v>
      </c>
      <c r="J5904" s="11">
        <v>284</v>
      </c>
      <c r="K5904" s="11">
        <v>256</v>
      </c>
      <c r="L5904">
        <v>56242</v>
      </c>
      <c r="O5904" t="e">
        <f>VLOOKUP(A5904,Kreise!$A$4:$AA$405,12,0)</f>
        <v>#N/A</v>
      </c>
      <c r="P5904">
        <f>IF(ISERROR(O5904)=0,O5904,VLOOKUP(B5904,Kreise!$B$4:$AA$405,11,0))</f>
        <v>1</v>
      </c>
      <c r="R5904" t="e">
        <f>VLOOKUP(A5904,Kreise!$A$4:$AA$405,10,0)</f>
        <v>#N/A</v>
      </c>
      <c r="S5904">
        <f>IF(ISERROR(R5904)=0,R5904,VLOOKUP(B5904,Kreise!$B$4:$AA$405,9,0))</f>
        <v>2</v>
      </c>
    </row>
    <row r="5905" spans="1:19">
      <c r="A5905" s="32">
        <v>7143061</v>
      </c>
      <c r="B5905" s="32" t="str">
        <f t="shared" si="92"/>
        <v>7143</v>
      </c>
      <c r="C5905" s="40">
        <v>71435007061</v>
      </c>
      <c r="D5905" t="s">
        <v>9477</v>
      </c>
      <c r="E5905">
        <v>7143907</v>
      </c>
      <c r="F5905">
        <v>145210495</v>
      </c>
      <c r="G5905" t="s">
        <v>1975</v>
      </c>
      <c r="H5905">
        <v>3.09</v>
      </c>
      <c r="I5905" s="11">
        <v>483</v>
      </c>
      <c r="J5905" s="11">
        <v>224</v>
      </c>
      <c r="K5905" s="11">
        <v>259</v>
      </c>
      <c r="L5905">
        <v>56242</v>
      </c>
      <c r="O5905" t="e">
        <f>VLOOKUP(A5905,Kreise!$A$4:$AA$405,12,0)</f>
        <v>#N/A</v>
      </c>
      <c r="P5905">
        <f>IF(ISERROR(O5905)=0,O5905,VLOOKUP(B5905,Kreise!$B$4:$AA$405,11,0))</f>
        <v>1</v>
      </c>
      <c r="R5905" t="e">
        <f>VLOOKUP(A5905,Kreise!$A$4:$AA$405,10,0)</f>
        <v>#N/A</v>
      </c>
      <c r="S5905">
        <f>IF(ISERROR(R5905)=0,R5905,VLOOKUP(B5905,Kreise!$B$4:$AA$405,9,0))</f>
        <v>2</v>
      </c>
    </row>
    <row r="5906" spans="1:19">
      <c r="A5906" s="32">
        <v>7143067</v>
      </c>
      <c r="B5906" s="32" t="str">
        <f t="shared" si="92"/>
        <v>7143</v>
      </c>
      <c r="C5906" s="40">
        <v>71435007067</v>
      </c>
      <c r="D5906" t="s">
        <v>9478</v>
      </c>
      <c r="E5906">
        <v>7143907</v>
      </c>
      <c r="F5906">
        <v>145210560</v>
      </c>
      <c r="G5906" t="s">
        <v>1975</v>
      </c>
      <c r="H5906">
        <v>8.72</v>
      </c>
      <c r="I5906" s="11">
        <v>2773</v>
      </c>
      <c r="J5906" s="11">
        <v>1380</v>
      </c>
      <c r="K5906" s="11">
        <v>1393</v>
      </c>
      <c r="L5906">
        <v>56242</v>
      </c>
      <c r="O5906" t="e">
        <f>VLOOKUP(A5906,Kreise!$A$4:$AA$405,12,0)</f>
        <v>#N/A</v>
      </c>
      <c r="P5906">
        <f>IF(ISERROR(O5906)=0,O5906,VLOOKUP(B5906,Kreise!$B$4:$AA$405,11,0))</f>
        <v>1</v>
      </c>
      <c r="R5906" t="e">
        <f>VLOOKUP(A5906,Kreise!$A$4:$AA$405,10,0)</f>
        <v>#N/A</v>
      </c>
      <c r="S5906">
        <f>IF(ISERROR(R5906)=0,R5906,VLOOKUP(B5906,Kreise!$B$4:$AA$405,9,0))</f>
        <v>2</v>
      </c>
    </row>
    <row r="5907" spans="1:19">
      <c r="A5907" s="32">
        <v>7143018</v>
      </c>
      <c r="B5907" s="32" t="str">
        <f t="shared" si="92"/>
        <v>7143</v>
      </c>
      <c r="C5907" s="40">
        <v>71435007018</v>
      </c>
      <c r="D5907" t="s">
        <v>9479</v>
      </c>
      <c r="E5907">
        <v>7143907</v>
      </c>
      <c r="F5907">
        <v>130765654</v>
      </c>
      <c r="G5907" t="s">
        <v>1975</v>
      </c>
      <c r="H5907">
        <v>3.68</v>
      </c>
      <c r="I5907" s="11">
        <v>663</v>
      </c>
      <c r="J5907" s="11">
        <v>332</v>
      </c>
      <c r="K5907" s="11">
        <v>331</v>
      </c>
      <c r="L5907">
        <v>56244</v>
      </c>
      <c r="O5907" t="e">
        <f>VLOOKUP(A5907,Kreise!$A$4:$AA$405,12,0)</f>
        <v>#N/A</v>
      </c>
      <c r="P5907">
        <f>IF(ISERROR(O5907)=0,O5907,VLOOKUP(B5907,Kreise!$B$4:$AA$405,11,0))</f>
        <v>1</v>
      </c>
      <c r="R5907" t="e">
        <f>VLOOKUP(A5907,Kreise!$A$4:$AA$405,10,0)</f>
        <v>#N/A</v>
      </c>
      <c r="S5907">
        <f>IF(ISERROR(R5907)=0,R5907,VLOOKUP(B5907,Kreise!$B$4:$AA$405,9,0))</f>
        <v>2</v>
      </c>
    </row>
    <row r="5908" spans="1:19">
      <c r="A5908" s="32">
        <v>7143019</v>
      </c>
      <c r="B5908" s="32" t="str">
        <f t="shared" si="92"/>
        <v>7143</v>
      </c>
      <c r="C5908" s="40">
        <v>71435007019</v>
      </c>
      <c r="D5908" t="s">
        <v>9480</v>
      </c>
      <c r="E5908">
        <v>7143907</v>
      </c>
      <c r="F5908">
        <v>130765655</v>
      </c>
      <c r="G5908" t="s">
        <v>1975</v>
      </c>
      <c r="H5908">
        <v>4.28</v>
      </c>
      <c r="I5908" s="11">
        <v>640</v>
      </c>
      <c r="J5908" s="11">
        <v>317</v>
      </c>
      <c r="K5908" s="11">
        <v>323</v>
      </c>
      <c r="L5908">
        <v>56244</v>
      </c>
      <c r="O5908" t="e">
        <f>VLOOKUP(A5908,Kreise!$A$4:$AA$405,12,0)</f>
        <v>#N/A</v>
      </c>
      <c r="P5908">
        <f>IF(ISERROR(O5908)=0,O5908,VLOOKUP(B5908,Kreise!$B$4:$AA$405,11,0))</f>
        <v>1</v>
      </c>
      <c r="R5908" t="e">
        <f>VLOOKUP(A5908,Kreise!$A$4:$AA$405,10,0)</f>
        <v>#N/A</v>
      </c>
      <c r="S5908">
        <f>IF(ISERROR(R5908)=0,R5908,VLOOKUP(B5908,Kreise!$B$4:$AA$405,9,0))</f>
        <v>2</v>
      </c>
    </row>
    <row r="5909" spans="1:19">
      <c r="A5909" s="32">
        <v>7143022</v>
      </c>
      <c r="B5909" s="32" t="str">
        <f t="shared" si="92"/>
        <v>7143</v>
      </c>
      <c r="C5909" s="40">
        <v>71435007022</v>
      </c>
      <c r="D5909" t="s">
        <v>9481</v>
      </c>
      <c r="E5909">
        <v>7143907</v>
      </c>
      <c r="F5909">
        <v>130765658</v>
      </c>
      <c r="G5909" t="s">
        <v>1975</v>
      </c>
      <c r="H5909">
        <v>2.39</v>
      </c>
      <c r="I5909" s="11">
        <v>457</v>
      </c>
      <c r="J5909" s="11">
        <v>243</v>
      </c>
      <c r="K5909" s="11">
        <v>214</v>
      </c>
      <c r="L5909">
        <v>56244</v>
      </c>
      <c r="O5909" t="e">
        <f>VLOOKUP(A5909,Kreise!$A$4:$AA$405,12,0)</f>
        <v>#N/A</v>
      </c>
      <c r="P5909">
        <f>IF(ISERROR(O5909)=0,O5909,VLOOKUP(B5909,Kreise!$B$4:$AA$405,11,0))</f>
        <v>1</v>
      </c>
      <c r="R5909" t="e">
        <f>VLOOKUP(A5909,Kreise!$A$4:$AA$405,10,0)</f>
        <v>#N/A</v>
      </c>
      <c r="S5909">
        <f>IF(ISERROR(R5909)=0,R5909,VLOOKUP(B5909,Kreise!$B$4:$AA$405,9,0))</f>
        <v>2</v>
      </c>
    </row>
    <row r="5910" spans="1:19">
      <c r="A5910" s="32">
        <v>7143025</v>
      </c>
      <c r="B5910" s="32" t="str">
        <f t="shared" si="92"/>
        <v>7143</v>
      </c>
      <c r="C5910" s="40">
        <v>71435007025</v>
      </c>
      <c r="D5910" t="s">
        <v>9482</v>
      </c>
      <c r="E5910">
        <v>7143907</v>
      </c>
      <c r="F5910">
        <v>130765662</v>
      </c>
      <c r="G5910" t="s">
        <v>1975</v>
      </c>
      <c r="H5910">
        <v>8.18</v>
      </c>
      <c r="I5910" s="11">
        <v>816</v>
      </c>
      <c r="J5910" s="11">
        <v>423</v>
      </c>
      <c r="K5910" s="11">
        <v>393</v>
      </c>
      <c r="L5910">
        <v>56244</v>
      </c>
      <c r="O5910" t="e">
        <f>VLOOKUP(A5910,Kreise!$A$4:$AA$405,12,0)</f>
        <v>#N/A</v>
      </c>
      <c r="P5910">
        <f>IF(ISERROR(O5910)=0,O5910,VLOOKUP(B5910,Kreise!$B$4:$AA$405,11,0))</f>
        <v>1</v>
      </c>
      <c r="R5910" t="e">
        <f>VLOOKUP(A5910,Kreise!$A$4:$AA$405,10,0)</f>
        <v>#N/A</v>
      </c>
      <c r="S5910">
        <f>IF(ISERROR(R5910)=0,R5910,VLOOKUP(B5910,Kreise!$B$4:$AA$405,9,0))</f>
        <v>2</v>
      </c>
    </row>
    <row r="5911" spans="1:19">
      <c r="A5911" s="32">
        <v>7143028</v>
      </c>
      <c r="B5911" s="32" t="str">
        <f t="shared" si="92"/>
        <v>7143</v>
      </c>
      <c r="C5911" s="40">
        <v>71435010028</v>
      </c>
      <c r="D5911" t="s">
        <v>9483</v>
      </c>
      <c r="E5911">
        <v>7143910</v>
      </c>
      <c r="F5911">
        <v>130765665</v>
      </c>
      <c r="G5911" t="s">
        <v>1978</v>
      </c>
      <c r="H5911">
        <v>5</v>
      </c>
      <c r="I5911" s="11">
        <v>1169</v>
      </c>
      <c r="J5911" s="11">
        <v>585</v>
      </c>
      <c r="K5911" s="11">
        <v>584</v>
      </c>
      <c r="L5911">
        <v>56244</v>
      </c>
      <c r="O5911" t="e">
        <f>VLOOKUP(A5911,Kreise!$A$4:$AA$405,12,0)</f>
        <v>#N/A</v>
      </c>
      <c r="P5911">
        <f>IF(ISERROR(O5911)=0,O5911,VLOOKUP(B5911,Kreise!$B$4:$AA$405,11,0))</f>
        <v>1</v>
      </c>
      <c r="R5911" t="e">
        <f>VLOOKUP(A5911,Kreise!$A$4:$AA$405,10,0)</f>
        <v>#N/A</v>
      </c>
      <c r="S5911">
        <f>IF(ISERROR(R5911)=0,R5911,VLOOKUP(B5911,Kreise!$B$4:$AA$405,9,0))</f>
        <v>2</v>
      </c>
    </row>
    <row r="5912" spans="1:19">
      <c r="A5912" s="32">
        <v>7143041</v>
      </c>
      <c r="B5912" s="32" t="str">
        <f t="shared" si="92"/>
        <v>7143</v>
      </c>
      <c r="C5912" s="40">
        <v>71435007041</v>
      </c>
      <c r="D5912" t="s">
        <v>9484</v>
      </c>
      <c r="E5912">
        <v>7143907</v>
      </c>
      <c r="F5912">
        <v>145210160</v>
      </c>
      <c r="G5912" t="s">
        <v>1975</v>
      </c>
      <c r="H5912">
        <v>2.2</v>
      </c>
      <c r="I5912" s="11">
        <v>339</v>
      </c>
      <c r="J5912" s="11">
        <v>181</v>
      </c>
      <c r="K5912" s="11">
        <v>158</v>
      </c>
      <c r="L5912">
        <v>56244</v>
      </c>
      <c r="O5912" t="e">
        <f>VLOOKUP(A5912,Kreise!$A$4:$AA$405,12,0)</f>
        <v>#N/A</v>
      </c>
      <c r="P5912">
        <f>IF(ISERROR(O5912)=0,O5912,VLOOKUP(B5912,Kreise!$B$4:$AA$405,11,0))</f>
        <v>1</v>
      </c>
      <c r="R5912" t="e">
        <f>VLOOKUP(A5912,Kreise!$A$4:$AA$405,10,0)</f>
        <v>#N/A</v>
      </c>
      <c r="S5912">
        <f>IF(ISERROR(R5912)=0,R5912,VLOOKUP(B5912,Kreise!$B$4:$AA$405,9,0))</f>
        <v>2</v>
      </c>
    </row>
    <row r="5913" spans="1:19">
      <c r="A5913" s="32">
        <v>7143042</v>
      </c>
      <c r="B5913" s="32" t="str">
        <f t="shared" si="92"/>
        <v>7143</v>
      </c>
      <c r="C5913" s="40">
        <v>71435010042</v>
      </c>
      <c r="D5913" t="s">
        <v>9485</v>
      </c>
      <c r="E5913">
        <v>7143910</v>
      </c>
      <c r="F5913">
        <v>145210170</v>
      </c>
      <c r="G5913" t="s">
        <v>1978</v>
      </c>
      <c r="H5913">
        <v>3.88</v>
      </c>
      <c r="I5913" s="11">
        <v>854</v>
      </c>
      <c r="J5913" s="11">
        <v>429</v>
      </c>
      <c r="K5913" s="11">
        <v>425</v>
      </c>
      <c r="L5913">
        <v>56244</v>
      </c>
      <c r="O5913" t="e">
        <f>VLOOKUP(A5913,Kreise!$A$4:$AA$405,12,0)</f>
        <v>#N/A</v>
      </c>
      <c r="P5913">
        <f>IF(ISERROR(O5913)=0,O5913,VLOOKUP(B5913,Kreise!$B$4:$AA$405,11,0))</f>
        <v>1</v>
      </c>
      <c r="R5913" t="e">
        <f>VLOOKUP(A5913,Kreise!$A$4:$AA$405,10,0)</f>
        <v>#N/A</v>
      </c>
      <c r="S5913">
        <f>IF(ISERROR(R5913)=0,R5913,VLOOKUP(B5913,Kreise!$B$4:$AA$405,9,0))</f>
        <v>2</v>
      </c>
    </row>
    <row r="5914" spans="1:19">
      <c r="A5914" s="32">
        <v>7143046</v>
      </c>
      <c r="B5914" s="32" t="str">
        <f t="shared" si="92"/>
        <v>7143</v>
      </c>
      <c r="C5914" s="40">
        <v>71435007046</v>
      </c>
      <c r="D5914" t="s">
        <v>9486</v>
      </c>
      <c r="E5914">
        <v>7143907</v>
      </c>
      <c r="F5914">
        <v>145210250</v>
      </c>
      <c r="G5914" t="s">
        <v>1975</v>
      </c>
      <c r="H5914">
        <v>13.51</v>
      </c>
      <c r="I5914" s="11">
        <v>1077</v>
      </c>
      <c r="J5914" s="11">
        <v>554</v>
      </c>
      <c r="K5914" s="11">
        <v>523</v>
      </c>
      <c r="L5914">
        <v>56244</v>
      </c>
      <c r="M5914">
        <v>1</v>
      </c>
      <c r="O5914" t="e">
        <f>VLOOKUP(A5914,Kreise!$A$4:$AA$405,12,0)</f>
        <v>#N/A</v>
      </c>
      <c r="P5914">
        <f>IF(ISERROR(O5914)=0,O5914,VLOOKUP(B5914,Kreise!$B$4:$AA$405,11,0))</f>
        <v>1</v>
      </c>
      <c r="R5914" t="e">
        <f>VLOOKUP(A5914,Kreise!$A$4:$AA$405,10,0)</f>
        <v>#N/A</v>
      </c>
      <c r="S5914">
        <f>IF(ISERROR(R5914)=0,R5914,VLOOKUP(B5914,Kreise!$B$4:$AA$405,9,0))</f>
        <v>2</v>
      </c>
    </row>
    <row r="5915" spans="1:19">
      <c r="A5915" s="32">
        <v>7143060</v>
      </c>
      <c r="B5915" s="32" t="str">
        <f t="shared" si="92"/>
        <v>7143</v>
      </c>
      <c r="C5915" s="40">
        <v>71435010060</v>
      </c>
      <c r="D5915" t="s">
        <v>9487</v>
      </c>
      <c r="E5915">
        <v>7143910</v>
      </c>
      <c r="F5915">
        <v>145210470</v>
      </c>
      <c r="G5915" t="s">
        <v>1978</v>
      </c>
      <c r="H5915">
        <v>5.98</v>
      </c>
      <c r="I5915" s="11">
        <v>1354</v>
      </c>
      <c r="J5915" s="11">
        <v>681</v>
      </c>
      <c r="K5915" s="11">
        <v>673</v>
      </c>
      <c r="L5915">
        <v>56244</v>
      </c>
      <c r="O5915" t="e">
        <f>VLOOKUP(A5915,Kreise!$A$4:$AA$405,12,0)</f>
        <v>#N/A</v>
      </c>
      <c r="P5915">
        <f>IF(ISERROR(O5915)=0,O5915,VLOOKUP(B5915,Kreise!$B$4:$AA$405,11,0))</f>
        <v>1</v>
      </c>
      <c r="R5915" t="e">
        <f>VLOOKUP(A5915,Kreise!$A$4:$AA$405,10,0)</f>
        <v>#N/A</v>
      </c>
      <c r="S5915">
        <f>IF(ISERROR(R5915)=0,R5915,VLOOKUP(B5915,Kreise!$B$4:$AA$405,9,0))</f>
        <v>2</v>
      </c>
    </row>
    <row r="5916" spans="1:19">
      <c r="A5916" s="32">
        <v>7143064</v>
      </c>
      <c r="B5916" s="32" t="str">
        <f t="shared" si="92"/>
        <v>7143</v>
      </c>
      <c r="C5916" s="40">
        <v>71435007064</v>
      </c>
      <c r="D5916" t="s">
        <v>9488</v>
      </c>
      <c r="E5916">
        <v>7143907</v>
      </c>
      <c r="F5916">
        <v>145210530</v>
      </c>
      <c r="G5916" t="s">
        <v>1975</v>
      </c>
      <c r="H5916">
        <v>3.48</v>
      </c>
      <c r="I5916" s="11">
        <v>491</v>
      </c>
      <c r="J5916" s="11">
        <v>254</v>
      </c>
      <c r="K5916" s="11">
        <v>237</v>
      </c>
      <c r="L5916">
        <v>56244</v>
      </c>
      <c r="O5916" t="e">
        <f>VLOOKUP(A5916,Kreise!$A$4:$AA$405,12,0)</f>
        <v>#N/A</v>
      </c>
      <c r="P5916">
        <f>IF(ISERROR(O5916)=0,O5916,VLOOKUP(B5916,Kreise!$B$4:$AA$405,11,0))</f>
        <v>1</v>
      </c>
      <c r="R5916" t="e">
        <f>VLOOKUP(A5916,Kreise!$A$4:$AA$405,10,0)</f>
        <v>#N/A</v>
      </c>
      <c r="S5916">
        <f>IF(ISERROR(R5916)=0,R5916,VLOOKUP(B5916,Kreise!$B$4:$AA$405,9,0))</f>
        <v>2</v>
      </c>
    </row>
    <row r="5917" spans="1:19">
      <c r="A5917" s="32">
        <v>7143066</v>
      </c>
      <c r="B5917" s="32" t="str">
        <f t="shared" si="92"/>
        <v>7143</v>
      </c>
      <c r="C5917" s="40">
        <v>71435007066</v>
      </c>
      <c r="D5917" t="s">
        <v>9489</v>
      </c>
      <c r="E5917">
        <v>7143907</v>
      </c>
      <c r="F5917">
        <v>145210550</v>
      </c>
      <c r="G5917" t="s">
        <v>1975</v>
      </c>
      <c r="H5917">
        <v>3.51</v>
      </c>
      <c r="I5917" s="11">
        <v>646</v>
      </c>
      <c r="J5917" s="11">
        <v>315</v>
      </c>
      <c r="K5917" s="11">
        <v>331</v>
      </c>
      <c r="L5917">
        <v>56244</v>
      </c>
      <c r="O5917" t="e">
        <f>VLOOKUP(A5917,Kreise!$A$4:$AA$405,12,0)</f>
        <v>#N/A</v>
      </c>
      <c r="P5917">
        <f>IF(ISERROR(O5917)=0,O5917,VLOOKUP(B5917,Kreise!$B$4:$AA$405,11,0))</f>
        <v>1</v>
      </c>
      <c r="R5917" t="e">
        <f>VLOOKUP(A5917,Kreise!$A$4:$AA$405,10,0)</f>
        <v>#N/A</v>
      </c>
      <c r="S5917">
        <f>IF(ISERROR(R5917)=0,R5917,VLOOKUP(B5917,Kreise!$B$4:$AA$405,9,0))</f>
        <v>2</v>
      </c>
    </row>
    <row r="5918" spans="1:19">
      <c r="A5918" s="32">
        <v>7143069</v>
      </c>
      <c r="B5918" s="32" t="str">
        <f t="shared" si="92"/>
        <v>7143</v>
      </c>
      <c r="C5918" s="40">
        <v>71435007069</v>
      </c>
      <c r="D5918" t="s">
        <v>9490</v>
      </c>
      <c r="E5918">
        <v>7143907</v>
      </c>
      <c r="F5918">
        <v>145210620</v>
      </c>
      <c r="G5918" t="s">
        <v>1975</v>
      </c>
      <c r="H5918">
        <v>5.47</v>
      </c>
      <c r="I5918" s="11">
        <v>905</v>
      </c>
      <c r="J5918" s="11">
        <v>447</v>
      </c>
      <c r="K5918" s="11">
        <v>458</v>
      </c>
      <c r="L5918">
        <v>56244</v>
      </c>
      <c r="O5918" t="e">
        <f>VLOOKUP(A5918,Kreise!$A$4:$AA$405,12,0)</f>
        <v>#N/A</v>
      </c>
      <c r="P5918">
        <f>IF(ISERROR(O5918)=0,O5918,VLOOKUP(B5918,Kreise!$B$4:$AA$405,11,0))</f>
        <v>1</v>
      </c>
      <c r="R5918" t="e">
        <f>VLOOKUP(A5918,Kreise!$A$4:$AA$405,10,0)</f>
        <v>#N/A</v>
      </c>
      <c r="S5918">
        <f>IF(ISERROR(R5918)=0,R5918,VLOOKUP(B5918,Kreise!$B$4:$AA$405,9,0))</f>
        <v>2</v>
      </c>
    </row>
    <row r="5919" spans="1:19">
      <c r="A5919" s="32">
        <v>7143075</v>
      </c>
      <c r="B5919" s="32" t="str">
        <f t="shared" si="92"/>
        <v>7143</v>
      </c>
      <c r="C5919" s="40">
        <v>71435007075</v>
      </c>
      <c r="D5919" t="s">
        <v>2541</v>
      </c>
      <c r="E5919">
        <v>7143907</v>
      </c>
      <c r="F5919">
        <v>145215405</v>
      </c>
      <c r="G5919" t="s">
        <v>1975</v>
      </c>
      <c r="H5919">
        <v>4.2</v>
      </c>
      <c r="I5919" s="11">
        <v>248</v>
      </c>
      <c r="J5919" s="11">
        <v>137</v>
      </c>
      <c r="K5919" s="11">
        <v>111</v>
      </c>
      <c r="L5919">
        <v>56244</v>
      </c>
      <c r="O5919" t="e">
        <f>VLOOKUP(A5919,Kreise!$A$4:$AA$405,12,0)</f>
        <v>#N/A</v>
      </c>
      <c r="P5919">
        <f>IF(ISERROR(O5919)=0,O5919,VLOOKUP(B5919,Kreise!$B$4:$AA$405,11,0))</f>
        <v>1</v>
      </c>
      <c r="R5919" t="e">
        <f>VLOOKUP(A5919,Kreise!$A$4:$AA$405,10,0)</f>
        <v>#N/A</v>
      </c>
      <c r="S5919">
        <f>IF(ISERROR(R5919)=0,R5919,VLOOKUP(B5919,Kreise!$B$4:$AA$405,9,0))</f>
        <v>2</v>
      </c>
    </row>
    <row r="5920" spans="1:19">
      <c r="A5920" s="32">
        <v>7143078</v>
      </c>
      <c r="B5920" s="32" t="str">
        <f t="shared" si="92"/>
        <v>7143</v>
      </c>
      <c r="C5920" s="40">
        <v>71435007078</v>
      </c>
      <c r="D5920" t="s">
        <v>9491</v>
      </c>
      <c r="E5920">
        <v>7143907</v>
      </c>
      <c r="F5920">
        <v>145215115</v>
      </c>
      <c r="G5920" t="s">
        <v>1975</v>
      </c>
      <c r="H5920">
        <v>4.52</v>
      </c>
      <c r="I5920" s="11">
        <v>520</v>
      </c>
      <c r="J5920" s="11">
        <v>256</v>
      </c>
      <c r="K5920" s="11">
        <v>264</v>
      </c>
      <c r="L5920">
        <v>56244</v>
      </c>
      <c r="O5920" t="e">
        <f>VLOOKUP(A5920,Kreise!$A$4:$AA$405,12,0)</f>
        <v>#N/A</v>
      </c>
      <c r="P5920">
        <f>IF(ISERROR(O5920)=0,O5920,VLOOKUP(B5920,Kreise!$B$4:$AA$405,11,0))</f>
        <v>1</v>
      </c>
      <c r="R5920" t="e">
        <f>VLOOKUP(A5920,Kreise!$A$4:$AA$405,10,0)</f>
        <v>#N/A</v>
      </c>
      <c r="S5920">
        <f>IF(ISERROR(R5920)=0,R5920,VLOOKUP(B5920,Kreise!$B$4:$AA$405,9,0))</f>
        <v>2</v>
      </c>
    </row>
    <row r="5921" spans="1:19">
      <c r="A5921" s="32">
        <v>7143085</v>
      </c>
      <c r="B5921" s="32" t="str">
        <f t="shared" si="92"/>
        <v>7143</v>
      </c>
      <c r="C5921" s="40">
        <v>71435007085</v>
      </c>
      <c r="D5921" t="s">
        <v>9492</v>
      </c>
      <c r="E5921">
        <v>7143907</v>
      </c>
      <c r="F5921">
        <v>145215140</v>
      </c>
      <c r="G5921" t="s">
        <v>1975</v>
      </c>
      <c r="H5921">
        <v>8.24</v>
      </c>
      <c r="I5921" s="11">
        <v>494</v>
      </c>
      <c r="J5921" s="11">
        <v>252</v>
      </c>
      <c r="K5921" s="11">
        <v>242</v>
      </c>
      <c r="L5921">
        <v>56244</v>
      </c>
      <c r="O5921" t="e">
        <f>VLOOKUP(A5921,Kreise!$A$4:$AA$405,12,0)</f>
        <v>#N/A</v>
      </c>
      <c r="P5921">
        <f>IF(ISERROR(O5921)=0,O5921,VLOOKUP(B5921,Kreise!$B$4:$AA$405,11,0))</f>
        <v>1</v>
      </c>
      <c r="R5921" t="e">
        <f>VLOOKUP(A5921,Kreise!$A$4:$AA$405,10,0)</f>
        <v>#N/A</v>
      </c>
      <c r="S5921">
        <f>IF(ISERROR(R5921)=0,R5921,VLOOKUP(B5921,Kreise!$B$4:$AA$405,9,0))</f>
        <v>2</v>
      </c>
    </row>
    <row r="5922" spans="1:19">
      <c r="A5922" s="32">
        <v>7143203</v>
      </c>
      <c r="B5922" s="32" t="str">
        <f t="shared" si="92"/>
        <v>7143</v>
      </c>
      <c r="C5922" s="40">
        <v>71435008203</v>
      </c>
      <c r="D5922" t="s">
        <v>9493</v>
      </c>
      <c r="E5922">
        <v>7143908</v>
      </c>
      <c r="F5922">
        <v>145220050</v>
      </c>
      <c r="G5922" t="s">
        <v>1976</v>
      </c>
      <c r="H5922">
        <v>2.94</v>
      </c>
      <c r="I5922" s="11">
        <v>146</v>
      </c>
      <c r="J5922" s="11">
        <v>73</v>
      </c>
      <c r="K5922" s="11">
        <v>73</v>
      </c>
      <c r="L5922">
        <v>56244</v>
      </c>
      <c r="O5922" t="e">
        <f>VLOOKUP(A5922,Kreise!$A$4:$AA$405,12,0)</f>
        <v>#N/A</v>
      </c>
      <c r="P5922">
        <f>IF(ISERROR(O5922)=0,O5922,VLOOKUP(B5922,Kreise!$B$4:$AA$405,11,0))</f>
        <v>1</v>
      </c>
      <c r="R5922" t="e">
        <f>VLOOKUP(A5922,Kreise!$A$4:$AA$405,10,0)</f>
        <v>#N/A</v>
      </c>
      <c r="S5922">
        <f>IF(ISERROR(R5922)=0,R5922,VLOOKUP(B5922,Kreise!$B$4:$AA$405,9,0))</f>
        <v>2</v>
      </c>
    </row>
    <row r="5923" spans="1:19">
      <c r="A5923" s="32">
        <v>7143220</v>
      </c>
      <c r="B5923" s="32" t="str">
        <f t="shared" si="92"/>
        <v>7143</v>
      </c>
      <c r="C5923" s="40">
        <v>71435008220</v>
      </c>
      <c r="D5923" t="s">
        <v>9494</v>
      </c>
      <c r="E5923">
        <v>7143908</v>
      </c>
      <c r="F5923">
        <v>145220260</v>
      </c>
      <c r="G5923" t="s">
        <v>1976</v>
      </c>
      <c r="H5923">
        <v>2.38</v>
      </c>
      <c r="I5923" s="11">
        <v>319</v>
      </c>
      <c r="J5923" s="11">
        <v>164</v>
      </c>
      <c r="K5923" s="11">
        <v>155</v>
      </c>
      <c r="L5923">
        <v>56244</v>
      </c>
      <c r="O5923" t="e">
        <f>VLOOKUP(A5923,Kreise!$A$4:$AA$405,12,0)</f>
        <v>#N/A</v>
      </c>
      <c r="P5923">
        <f>IF(ISERROR(O5923)=0,O5923,VLOOKUP(B5923,Kreise!$B$4:$AA$405,11,0))</f>
        <v>1</v>
      </c>
      <c r="R5923" t="e">
        <f>VLOOKUP(A5923,Kreise!$A$4:$AA$405,10,0)</f>
        <v>#N/A</v>
      </c>
      <c r="S5923">
        <f>IF(ISERROR(R5923)=0,R5923,VLOOKUP(B5923,Kreise!$B$4:$AA$405,9,0))</f>
        <v>2</v>
      </c>
    </row>
    <row r="5924" spans="1:19">
      <c r="A5924" s="32">
        <v>7143221</v>
      </c>
      <c r="B5924" s="32" t="str">
        <f t="shared" si="92"/>
        <v>7143</v>
      </c>
      <c r="C5924" s="40">
        <v>71435007221</v>
      </c>
      <c r="D5924" t="s">
        <v>9495</v>
      </c>
      <c r="E5924">
        <v>7143907</v>
      </c>
      <c r="F5924">
        <v>145220290</v>
      </c>
      <c r="G5924" t="s">
        <v>1975</v>
      </c>
      <c r="H5924">
        <v>2.54</v>
      </c>
      <c r="I5924" s="11">
        <v>239</v>
      </c>
      <c r="J5924" s="11">
        <v>117</v>
      </c>
      <c r="K5924" s="11">
        <v>122</v>
      </c>
      <c r="L5924">
        <v>56244</v>
      </c>
      <c r="O5924" t="e">
        <f>VLOOKUP(A5924,Kreise!$A$4:$AA$405,12,0)</f>
        <v>#N/A</v>
      </c>
      <c r="P5924">
        <f>IF(ISERROR(O5924)=0,O5924,VLOOKUP(B5924,Kreise!$B$4:$AA$405,11,0))</f>
        <v>1</v>
      </c>
      <c r="R5924" t="e">
        <f>VLOOKUP(A5924,Kreise!$A$4:$AA$405,10,0)</f>
        <v>#N/A</v>
      </c>
      <c r="S5924">
        <f>IF(ISERROR(R5924)=0,R5924,VLOOKUP(B5924,Kreise!$B$4:$AA$405,9,0))</f>
        <v>2</v>
      </c>
    </row>
    <row r="5925" spans="1:19">
      <c r="A5925" s="32">
        <v>7143232</v>
      </c>
      <c r="B5925" s="32" t="str">
        <f t="shared" si="92"/>
        <v>7143</v>
      </c>
      <c r="C5925" s="40">
        <v>71435008232</v>
      </c>
      <c r="D5925" t="s">
        <v>9496</v>
      </c>
      <c r="E5925">
        <v>7143908</v>
      </c>
      <c r="F5925">
        <v>145220440</v>
      </c>
      <c r="G5925" t="s">
        <v>1976</v>
      </c>
      <c r="H5925">
        <v>3.7</v>
      </c>
      <c r="I5925" s="11">
        <v>392</v>
      </c>
      <c r="J5925" s="11">
        <v>197</v>
      </c>
      <c r="K5925" s="11">
        <v>195</v>
      </c>
      <c r="L5925">
        <v>56244</v>
      </c>
      <c r="O5925" t="e">
        <f>VLOOKUP(A5925,Kreise!$A$4:$AA$405,12,0)</f>
        <v>#N/A</v>
      </c>
      <c r="P5925">
        <f>IF(ISERROR(O5925)=0,O5925,VLOOKUP(B5925,Kreise!$B$4:$AA$405,11,0))</f>
        <v>1</v>
      </c>
      <c r="R5925" t="e">
        <f>VLOOKUP(A5925,Kreise!$A$4:$AA$405,10,0)</f>
        <v>#N/A</v>
      </c>
      <c r="S5925">
        <f>IF(ISERROR(R5925)=0,R5925,VLOOKUP(B5925,Kreise!$B$4:$AA$405,9,0))</f>
        <v>2</v>
      </c>
    </row>
    <row r="5926" spans="1:19">
      <c r="A5926" s="32">
        <v>7143251</v>
      </c>
      <c r="B5926" s="32" t="str">
        <f t="shared" si="92"/>
        <v>7143</v>
      </c>
      <c r="C5926" s="40">
        <v>71435008251</v>
      </c>
      <c r="D5926" t="s">
        <v>9497</v>
      </c>
      <c r="E5926">
        <v>7143908</v>
      </c>
      <c r="F5926">
        <v>145230090</v>
      </c>
      <c r="G5926" t="s">
        <v>1976</v>
      </c>
      <c r="H5926">
        <v>1.68</v>
      </c>
      <c r="I5926" s="11">
        <v>161</v>
      </c>
      <c r="J5926" s="11">
        <v>84</v>
      </c>
      <c r="K5926" s="11">
        <v>77</v>
      </c>
      <c r="L5926">
        <v>56244</v>
      </c>
      <c r="O5926" t="e">
        <f>VLOOKUP(A5926,Kreise!$A$4:$AA$405,12,0)</f>
        <v>#N/A</v>
      </c>
      <c r="P5926">
        <f>IF(ISERROR(O5926)=0,O5926,VLOOKUP(B5926,Kreise!$B$4:$AA$405,11,0))</f>
        <v>1</v>
      </c>
      <c r="R5926" t="e">
        <f>VLOOKUP(A5926,Kreise!$A$4:$AA$405,10,0)</f>
        <v>#N/A</v>
      </c>
      <c r="S5926">
        <f>IF(ISERROR(R5926)=0,R5926,VLOOKUP(B5926,Kreise!$B$4:$AA$405,9,0))</f>
        <v>2</v>
      </c>
    </row>
    <row r="5927" spans="1:19">
      <c r="A5927" s="32">
        <v>7143275</v>
      </c>
      <c r="B5927" s="32" t="str">
        <f t="shared" si="92"/>
        <v>7143</v>
      </c>
      <c r="C5927" s="40">
        <v>71435010275</v>
      </c>
      <c r="D5927" t="s">
        <v>9498</v>
      </c>
      <c r="E5927">
        <v>7143910</v>
      </c>
      <c r="F5927">
        <v>145240070</v>
      </c>
      <c r="G5927" t="s">
        <v>1978</v>
      </c>
      <c r="H5927">
        <v>2.82</v>
      </c>
      <c r="I5927" s="11">
        <v>167</v>
      </c>
      <c r="J5927" s="11">
        <v>85</v>
      </c>
      <c r="K5927" s="11">
        <v>82</v>
      </c>
      <c r="L5927">
        <v>56244</v>
      </c>
      <c r="O5927" t="e">
        <f>VLOOKUP(A5927,Kreise!$A$4:$AA$405,12,0)</f>
        <v>#N/A</v>
      </c>
      <c r="P5927">
        <f>IF(ISERROR(O5927)=0,O5927,VLOOKUP(B5927,Kreise!$B$4:$AA$405,11,0))</f>
        <v>1</v>
      </c>
      <c r="R5927" t="e">
        <f>VLOOKUP(A5927,Kreise!$A$4:$AA$405,10,0)</f>
        <v>#N/A</v>
      </c>
      <c r="S5927">
        <f>IF(ISERROR(R5927)=0,R5927,VLOOKUP(B5927,Kreise!$B$4:$AA$405,9,0))</f>
        <v>2</v>
      </c>
    </row>
    <row r="5928" spans="1:19">
      <c r="A5928" s="32">
        <v>7143305</v>
      </c>
      <c r="B5928" s="32" t="str">
        <f t="shared" si="92"/>
        <v>7143</v>
      </c>
      <c r="C5928" s="40">
        <v>71435007305</v>
      </c>
      <c r="D5928" t="s">
        <v>9499</v>
      </c>
      <c r="E5928">
        <v>7143907</v>
      </c>
      <c r="F5928">
        <v>146250130</v>
      </c>
      <c r="G5928" t="s">
        <v>1975</v>
      </c>
      <c r="H5928">
        <v>3.23</v>
      </c>
      <c r="I5928" s="11">
        <v>561</v>
      </c>
      <c r="J5928" s="11">
        <v>281</v>
      </c>
      <c r="K5928" s="11">
        <v>280</v>
      </c>
      <c r="L5928">
        <v>56244</v>
      </c>
      <c r="O5928" t="e">
        <f>VLOOKUP(A5928,Kreise!$A$4:$AA$405,12,0)</f>
        <v>#N/A</v>
      </c>
      <c r="P5928">
        <f>IF(ISERROR(O5928)=0,O5928,VLOOKUP(B5928,Kreise!$B$4:$AA$405,11,0))</f>
        <v>1</v>
      </c>
      <c r="R5928" t="e">
        <f>VLOOKUP(A5928,Kreise!$A$4:$AA$405,10,0)</f>
        <v>#N/A</v>
      </c>
      <c r="S5928">
        <f>IF(ISERROR(R5928)=0,R5928,VLOOKUP(B5928,Kreise!$B$4:$AA$405,9,0))</f>
        <v>2</v>
      </c>
    </row>
    <row r="5929" spans="1:19">
      <c r="A5929" s="32">
        <v>7143029</v>
      </c>
      <c r="B5929" s="32" t="str">
        <f t="shared" si="92"/>
        <v>7143</v>
      </c>
      <c r="C5929" s="40">
        <v>71435007029</v>
      </c>
      <c r="D5929" t="s">
        <v>9500</v>
      </c>
      <c r="E5929">
        <v>7143907</v>
      </c>
      <c r="F5929">
        <v>130765666</v>
      </c>
      <c r="G5929" t="s">
        <v>1975</v>
      </c>
      <c r="H5929">
        <v>15.73</v>
      </c>
      <c r="I5929" s="11">
        <v>2806</v>
      </c>
      <c r="J5929" s="11">
        <v>1392</v>
      </c>
      <c r="K5929" s="11">
        <v>1414</v>
      </c>
      <c r="L5929">
        <v>56249</v>
      </c>
      <c r="O5929" t="e">
        <f>VLOOKUP(A5929,Kreise!$A$4:$AA$405,12,0)</f>
        <v>#N/A</v>
      </c>
      <c r="P5929">
        <f>IF(ISERROR(O5929)=0,O5929,VLOOKUP(B5929,Kreise!$B$4:$AA$405,11,0))</f>
        <v>1</v>
      </c>
      <c r="R5929" t="e">
        <f>VLOOKUP(A5929,Kreise!$A$4:$AA$405,10,0)</f>
        <v>#N/A</v>
      </c>
      <c r="S5929">
        <f>IF(ISERROR(R5929)=0,R5929,VLOOKUP(B5929,Kreise!$B$4:$AA$405,9,0))</f>
        <v>2</v>
      </c>
    </row>
    <row r="5930" spans="1:19">
      <c r="A5930" s="32">
        <v>7135082</v>
      </c>
      <c r="B5930" s="32" t="str">
        <f t="shared" si="92"/>
        <v>7135</v>
      </c>
      <c r="C5930" s="40">
        <v>71355001082</v>
      </c>
      <c r="D5930" t="s">
        <v>9501</v>
      </c>
      <c r="E5930">
        <v>7135901</v>
      </c>
      <c r="F5930">
        <v>97760114</v>
      </c>
      <c r="G5930" t="s">
        <v>1925</v>
      </c>
      <c r="H5930">
        <v>31.33</v>
      </c>
      <c r="I5930" s="11">
        <v>2221</v>
      </c>
      <c r="J5930" s="11">
        <v>1056</v>
      </c>
      <c r="K5930" s="11">
        <v>1165</v>
      </c>
      <c r="L5930">
        <v>56253</v>
      </c>
      <c r="O5930" t="e">
        <f>VLOOKUP(A5930,Kreise!$A$4:$AA$405,12,0)</f>
        <v>#N/A</v>
      </c>
      <c r="P5930">
        <f>IF(ISERROR(O5930)=0,O5930,VLOOKUP(B5930,Kreise!$B$4:$AA$405,11,0))</f>
        <v>2</v>
      </c>
      <c r="R5930" t="e">
        <f>VLOOKUP(A5930,Kreise!$A$4:$AA$405,10,0)</f>
        <v>#N/A</v>
      </c>
      <c r="S5930">
        <f>IF(ISERROR(R5930)=0,R5930,VLOOKUP(B5930,Kreise!$B$4:$AA$405,9,0))</f>
        <v>4</v>
      </c>
    </row>
    <row r="5931" spans="1:19">
      <c r="A5931" s="32">
        <v>7135065</v>
      </c>
      <c r="B5931" s="32" t="str">
        <f t="shared" si="92"/>
        <v>7135</v>
      </c>
      <c r="C5931" s="40">
        <v>71355001065</v>
      </c>
      <c r="D5931" t="s">
        <v>9502</v>
      </c>
      <c r="E5931">
        <v>7135901</v>
      </c>
      <c r="F5931">
        <v>97745731</v>
      </c>
      <c r="G5931" t="s">
        <v>1925</v>
      </c>
      <c r="H5931">
        <v>4.73</v>
      </c>
      <c r="I5931" s="11">
        <v>558</v>
      </c>
      <c r="J5931" s="11">
        <v>287</v>
      </c>
      <c r="K5931" s="11">
        <v>271</v>
      </c>
      <c r="L5931">
        <v>56254</v>
      </c>
      <c r="O5931" t="e">
        <f>VLOOKUP(A5931,Kreise!$A$4:$AA$405,12,0)</f>
        <v>#N/A</v>
      </c>
      <c r="P5931">
        <f>IF(ISERROR(O5931)=0,O5931,VLOOKUP(B5931,Kreise!$B$4:$AA$405,11,0))</f>
        <v>2</v>
      </c>
      <c r="R5931" t="e">
        <f>VLOOKUP(A5931,Kreise!$A$4:$AA$405,10,0)</f>
        <v>#N/A</v>
      </c>
      <c r="S5931">
        <f>IF(ISERROR(R5931)=0,R5931,VLOOKUP(B5931,Kreise!$B$4:$AA$405,9,0))</f>
        <v>4</v>
      </c>
    </row>
    <row r="5932" spans="1:19">
      <c r="A5932" s="32">
        <v>7135066</v>
      </c>
      <c r="B5932" s="32" t="str">
        <f t="shared" si="92"/>
        <v>7135</v>
      </c>
      <c r="C5932" s="40">
        <v>71355001066</v>
      </c>
      <c r="D5932" t="s">
        <v>9503</v>
      </c>
      <c r="E5932">
        <v>7135901</v>
      </c>
      <c r="F5932">
        <v>97745732</v>
      </c>
      <c r="G5932" t="s">
        <v>1925</v>
      </c>
      <c r="H5932">
        <v>7.5</v>
      </c>
      <c r="I5932" s="11">
        <v>648</v>
      </c>
      <c r="J5932" s="11">
        <v>317</v>
      </c>
      <c r="K5932" s="11">
        <v>331</v>
      </c>
      <c r="L5932">
        <v>56254</v>
      </c>
      <c r="O5932" t="e">
        <f>VLOOKUP(A5932,Kreise!$A$4:$AA$405,12,0)</f>
        <v>#N/A</v>
      </c>
      <c r="P5932">
        <f>IF(ISERROR(O5932)=0,O5932,VLOOKUP(B5932,Kreise!$B$4:$AA$405,11,0))</f>
        <v>2</v>
      </c>
      <c r="R5932" t="e">
        <f>VLOOKUP(A5932,Kreise!$A$4:$AA$405,10,0)</f>
        <v>#N/A</v>
      </c>
      <c r="S5932">
        <f>IF(ISERROR(R5932)=0,R5932,VLOOKUP(B5932,Kreise!$B$4:$AA$405,9,0))</f>
        <v>4</v>
      </c>
    </row>
    <row r="5933" spans="1:19">
      <c r="A5933" s="32">
        <v>7138012</v>
      </c>
      <c r="B5933" s="32" t="str">
        <f t="shared" si="92"/>
        <v>7138</v>
      </c>
      <c r="C5933" s="40">
        <v>71385003012</v>
      </c>
      <c r="D5933" t="s">
        <v>9504</v>
      </c>
      <c r="E5933">
        <v>7138903</v>
      </c>
      <c r="F5933">
        <v>100430111</v>
      </c>
      <c r="G5933" t="s">
        <v>1945</v>
      </c>
      <c r="H5933">
        <v>31.9</v>
      </c>
      <c r="I5933" s="11">
        <v>5663</v>
      </c>
      <c r="J5933" s="11">
        <v>2818</v>
      </c>
      <c r="K5933" s="11">
        <v>2845</v>
      </c>
      <c r="L5933">
        <v>56269</v>
      </c>
      <c r="M5933">
        <v>1</v>
      </c>
      <c r="O5933" t="e">
        <f>VLOOKUP(A5933,Kreise!$A$4:$AA$405,12,0)</f>
        <v>#N/A</v>
      </c>
      <c r="P5933">
        <f>IF(ISERROR(O5933)=0,O5933,VLOOKUP(B5933,Kreise!$B$4:$AA$405,11,0))</f>
        <v>1</v>
      </c>
      <c r="R5933" t="e">
        <f>VLOOKUP(A5933,Kreise!$A$4:$AA$405,10,0)</f>
        <v>#N/A</v>
      </c>
      <c r="S5933">
        <f>IF(ISERROR(R5933)=0,R5933,VLOOKUP(B5933,Kreise!$B$4:$AA$405,9,0))</f>
        <v>2</v>
      </c>
    </row>
    <row r="5934" spans="1:19">
      <c r="A5934" s="32">
        <v>7138201</v>
      </c>
      <c r="B5934" s="32" t="str">
        <f t="shared" si="92"/>
        <v>7138</v>
      </c>
      <c r="C5934" s="40">
        <v>71385003201</v>
      </c>
      <c r="D5934" t="s">
        <v>9505</v>
      </c>
      <c r="E5934">
        <v>7138903</v>
      </c>
      <c r="F5934">
        <v>120610020</v>
      </c>
      <c r="G5934" t="s">
        <v>1945</v>
      </c>
      <c r="H5934">
        <v>4.85</v>
      </c>
      <c r="I5934" s="11">
        <v>472</v>
      </c>
      <c r="J5934" s="11">
        <v>234</v>
      </c>
      <c r="K5934" s="11">
        <v>238</v>
      </c>
      <c r="L5934">
        <v>56269</v>
      </c>
      <c r="O5934" t="e">
        <f>VLOOKUP(A5934,Kreise!$A$4:$AA$405,12,0)</f>
        <v>#N/A</v>
      </c>
      <c r="P5934">
        <f>IF(ISERROR(O5934)=0,O5934,VLOOKUP(B5934,Kreise!$B$4:$AA$405,11,0))</f>
        <v>1</v>
      </c>
      <c r="R5934" t="e">
        <f>VLOOKUP(A5934,Kreise!$A$4:$AA$405,10,0)</f>
        <v>#N/A</v>
      </c>
      <c r="S5934">
        <f>IF(ISERROR(R5934)=0,R5934,VLOOKUP(B5934,Kreise!$B$4:$AA$405,9,0))</f>
        <v>2</v>
      </c>
    </row>
    <row r="5935" spans="1:19">
      <c r="A5935" s="32">
        <v>7138031</v>
      </c>
      <c r="B5935" s="32" t="str">
        <f t="shared" si="92"/>
        <v>7138</v>
      </c>
      <c r="C5935" s="40">
        <v>71385003031</v>
      </c>
      <c r="D5935" t="s">
        <v>9506</v>
      </c>
      <c r="E5935">
        <v>7138903</v>
      </c>
      <c r="F5935">
        <v>100440115</v>
      </c>
      <c r="G5935" t="s">
        <v>1945</v>
      </c>
      <c r="H5935">
        <v>4.17</v>
      </c>
      <c r="I5935" s="11">
        <v>630</v>
      </c>
      <c r="J5935" s="11">
        <v>306</v>
      </c>
      <c r="K5935" s="11">
        <v>324</v>
      </c>
      <c r="L5935">
        <v>56271</v>
      </c>
      <c r="M5935">
        <v>1</v>
      </c>
      <c r="O5935" t="e">
        <f>VLOOKUP(A5935,Kreise!$A$4:$AA$405,12,0)</f>
        <v>#N/A</v>
      </c>
      <c r="P5935">
        <f>IF(ISERROR(O5935)=0,O5935,VLOOKUP(B5935,Kreise!$B$4:$AA$405,11,0))</f>
        <v>1</v>
      </c>
      <c r="R5935" t="e">
        <f>VLOOKUP(A5935,Kreise!$A$4:$AA$405,10,0)</f>
        <v>#N/A</v>
      </c>
      <c r="S5935">
        <f>IF(ISERROR(R5935)=0,R5935,VLOOKUP(B5935,Kreise!$B$4:$AA$405,9,0))</f>
        <v>2</v>
      </c>
    </row>
    <row r="5936" spans="1:19">
      <c r="A5936" s="32">
        <v>7138034</v>
      </c>
      <c r="B5936" s="32" t="str">
        <f t="shared" si="92"/>
        <v>7138</v>
      </c>
      <c r="C5936" s="40">
        <v>71385003034</v>
      </c>
      <c r="D5936" t="s">
        <v>9507</v>
      </c>
      <c r="E5936">
        <v>7138903</v>
      </c>
      <c r="F5936">
        <v>100440116</v>
      </c>
      <c r="G5936" t="s">
        <v>1945</v>
      </c>
      <c r="H5936">
        <v>6.99</v>
      </c>
      <c r="I5936" s="11">
        <v>1316</v>
      </c>
      <c r="J5936" s="11">
        <v>614</v>
      </c>
      <c r="K5936" s="11">
        <v>702</v>
      </c>
      <c r="L5936">
        <v>56271</v>
      </c>
      <c r="O5936" t="e">
        <f>VLOOKUP(A5936,Kreise!$A$4:$AA$405,12,0)</f>
        <v>#N/A</v>
      </c>
      <c r="P5936">
        <f>IF(ISERROR(O5936)=0,O5936,VLOOKUP(B5936,Kreise!$B$4:$AA$405,11,0))</f>
        <v>1</v>
      </c>
      <c r="R5936" t="e">
        <f>VLOOKUP(A5936,Kreise!$A$4:$AA$405,10,0)</f>
        <v>#N/A</v>
      </c>
      <c r="S5936">
        <f>IF(ISERROR(R5936)=0,R5936,VLOOKUP(B5936,Kreise!$B$4:$AA$405,9,0))</f>
        <v>2</v>
      </c>
    </row>
    <row r="5937" spans="1:19">
      <c r="A5937" s="32">
        <v>7143045</v>
      </c>
      <c r="B5937" s="32" t="str">
        <f t="shared" si="92"/>
        <v>7143</v>
      </c>
      <c r="C5937" s="40">
        <v>71435007045</v>
      </c>
      <c r="D5937" t="s">
        <v>9508</v>
      </c>
      <c r="E5937">
        <v>7143907</v>
      </c>
      <c r="F5937">
        <v>145210240</v>
      </c>
      <c r="G5937" t="s">
        <v>1975</v>
      </c>
      <c r="H5937">
        <v>3.43</v>
      </c>
      <c r="I5937" s="11">
        <v>225</v>
      </c>
      <c r="J5937" s="11">
        <v>124</v>
      </c>
      <c r="K5937" s="11">
        <v>101</v>
      </c>
      <c r="L5937">
        <v>56271</v>
      </c>
      <c r="O5937" t="e">
        <f>VLOOKUP(A5937,Kreise!$A$4:$AA$405,12,0)</f>
        <v>#N/A</v>
      </c>
      <c r="P5937">
        <f>IF(ISERROR(O5937)=0,O5937,VLOOKUP(B5937,Kreise!$B$4:$AA$405,11,0))</f>
        <v>1</v>
      </c>
      <c r="R5937" t="e">
        <f>VLOOKUP(A5937,Kreise!$A$4:$AA$405,10,0)</f>
        <v>#N/A</v>
      </c>
      <c r="S5937">
        <f>IF(ISERROR(R5937)=0,R5937,VLOOKUP(B5937,Kreise!$B$4:$AA$405,9,0))</f>
        <v>2</v>
      </c>
    </row>
    <row r="5938" spans="1:19">
      <c r="A5938" s="32">
        <v>7143268</v>
      </c>
      <c r="B5938" s="32" t="str">
        <f t="shared" si="92"/>
        <v>7143</v>
      </c>
      <c r="C5938" s="40">
        <v>71435002268</v>
      </c>
      <c r="D5938" t="s">
        <v>9509</v>
      </c>
      <c r="E5938">
        <v>7143902</v>
      </c>
      <c r="F5938">
        <v>145235122</v>
      </c>
      <c r="G5938" t="s">
        <v>1970</v>
      </c>
      <c r="H5938">
        <v>9.26</v>
      </c>
      <c r="I5938" s="11">
        <v>764</v>
      </c>
      <c r="J5938" s="11">
        <v>373</v>
      </c>
      <c r="K5938" s="11">
        <v>391</v>
      </c>
      <c r="L5938">
        <v>56271</v>
      </c>
      <c r="O5938" t="e">
        <f>VLOOKUP(A5938,Kreise!$A$4:$AA$405,12,0)</f>
        <v>#N/A</v>
      </c>
      <c r="P5938">
        <f>IF(ISERROR(O5938)=0,O5938,VLOOKUP(B5938,Kreise!$B$4:$AA$405,11,0))</f>
        <v>1</v>
      </c>
      <c r="R5938" t="e">
        <f>VLOOKUP(A5938,Kreise!$A$4:$AA$405,10,0)</f>
        <v>#N/A</v>
      </c>
      <c r="S5938">
        <f>IF(ISERROR(R5938)=0,R5938,VLOOKUP(B5938,Kreise!$B$4:$AA$405,9,0))</f>
        <v>2</v>
      </c>
    </row>
    <row r="5939" spans="1:19">
      <c r="A5939" s="32">
        <v>7143287</v>
      </c>
      <c r="B5939" s="32" t="str">
        <f t="shared" si="92"/>
        <v>7143</v>
      </c>
      <c r="C5939" s="40">
        <v>71435002287</v>
      </c>
      <c r="D5939" t="s">
        <v>3267</v>
      </c>
      <c r="E5939">
        <v>7143902</v>
      </c>
      <c r="F5939">
        <v>145240310</v>
      </c>
      <c r="G5939" t="s">
        <v>1970</v>
      </c>
      <c r="H5939">
        <v>7.47</v>
      </c>
      <c r="I5939" s="11">
        <v>860</v>
      </c>
      <c r="J5939" s="11">
        <v>435</v>
      </c>
      <c r="K5939" s="11">
        <v>425</v>
      </c>
      <c r="L5939">
        <v>56271</v>
      </c>
      <c r="O5939" t="e">
        <f>VLOOKUP(A5939,Kreise!$A$4:$AA$405,12,0)</f>
        <v>#N/A</v>
      </c>
      <c r="P5939">
        <f>IF(ISERROR(O5939)=0,O5939,VLOOKUP(B5939,Kreise!$B$4:$AA$405,11,0))</f>
        <v>1</v>
      </c>
      <c r="R5939" t="e">
        <f>VLOOKUP(A5939,Kreise!$A$4:$AA$405,10,0)</f>
        <v>#N/A</v>
      </c>
      <c r="S5939">
        <f>IF(ISERROR(R5939)=0,R5939,VLOOKUP(B5939,Kreise!$B$4:$AA$405,9,0))</f>
        <v>2</v>
      </c>
    </row>
    <row r="5940" spans="1:19">
      <c r="A5940" s="32">
        <v>7138023</v>
      </c>
      <c r="B5940" s="32" t="str">
        <f t="shared" si="92"/>
        <v>7138</v>
      </c>
      <c r="C5940" s="40">
        <v>71385003023</v>
      </c>
      <c r="D5940" t="s">
        <v>9510</v>
      </c>
      <c r="E5940">
        <v>7138903</v>
      </c>
      <c r="F5940">
        <v>100430116</v>
      </c>
      <c r="G5940" t="s">
        <v>1945</v>
      </c>
      <c r="H5940">
        <v>15.52</v>
      </c>
      <c r="I5940" s="11">
        <v>2348</v>
      </c>
      <c r="J5940" s="11">
        <v>1149</v>
      </c>
      <c r="K5940" s="11">
        <v>1199</v>
      </c>
      <c r="L5940">
        <v>56276</v>
      </c>
      <c r="O5940" t="e">
        <f>VLOOKUP(A5940,Kreise!$A$4:$AA$405,12,0)</f>
        <v>#N/A</v>
      </c>
      <c r="P5940">
        <f>IF(ISERROR(O5940)=0,O5940,VLOOKUP(B5940,Kreise!$B$4:$AA$405,11,0))</f>
        <v>1</v>
      </c>
      <c r="R5940" t="e">
        <f>VLOOKUP(A5940,Kreise!$A$4:$AA$405,10,0)</f>
        <v>#N/A</v>
      </c>
      <c r="S5940">
        <f>IF(ISERROR(R5940)=0,R5940,VLOOKUP(B5940,Kreise!$B$4:$AA$405,9,0))</f>
        <v>2</v>
      </c>
    </row>
    <row r="5941" spans="1:19">
      <c r="A5941" s="32">
        <v>7138069</v>
      </c>
      <c r="B5941" s="32" t="str">
        <f t="shared" si="92"/>
        <v>7138</v>
      </c>
      <c r="C5941" s="40">
        <v>71385003069</v>
      </c>
      <c r="D5941" t="s">
        <v>9511</v>
      </c>
      <c r="E5941">
        <v>7138903</v>
      </c>
      <c r="F5941">
        <v>120540000</v>
      </c>
      <c r="G5941" t="s">
        <v>1945</v>
      </c>
      <c r="H5941">
        <v>2.38</v>
      </c>
      <c r="I5941" s="11">
        <v>314</v>
      </c>
      <c r="J5941" s="11">
        <v>159</v>
      </c>
      <c r="K5941" s="11">
        <v>155</v>
      </c>
      <c r="L5941">
        <v>56276</v>
      </c>
      <c r="O5941" t="e">
        <f>VLOOKUP(A5941,Kreise!$A$4:$AA$405,12,0)</f>
        <v>#N/A</v>
      </c>
      <c r="P5941">
        <f>IF(ISERROR(O5941)=0,O5941,VLOOKUP(B5941,Kreise!$B$4:$AA$405,11,0))</f>
        <v>1</v>
      </c>
      <c r="R5941" t="e">
        <f>VLOOKUP(A5941,Kreise!$A$4:$AA$405,10,0)</f>
        <v>#N/A</v>
      </c>
      <c r="S5941">
        <f>IF(ISERROR(R5941)=0,R5941,VLOOKUP(B5941,Kreise!$B$4:$AA$405,9,0))</f>
        <v>2</v>
      </c>
    </row>
    <row r="5942" spans="1:19">
      <c r="A5942" s="32">
        <v>7140031</v>
      </c>
      <c r="B5942" s="32" t="str">
        <f t="shared" si="92"/>
        <v>7140</v>
      </c>
      <c r="C5942" s="40">
        <v>71405002031</v>
      </c>
      <c r="D5942" t="s">
        <v>9512</v>
      </c>
      <c r="E5942">
        <v>7140902</v>
      </c>
      <c r="F5942">
        <v>120620500</v>
      </c>
      <c r="G5942" t="s">
        <v>1953</v>
      </c>
      <c r="H5942">
        <v>5.15</v>
      </c>
      <c r="I5942" s="11">
        <v>519</v>
      </c>
      <c r="J5942" s="11">
        <v>268</v>
      </c>
      <c r="K5942" s="11">
        <v>251</v>
      </c>
      <c r="L5942">
        <v>56281</v>
      </c>
      <c r="O5942" t="e">
        <f>VLOOKUP(A5942,Kreise!$A$4:$AA$405,12,0)</f>
        <v>#N/A</v>
      </c>
      <c r="P5942">
        <f>IF(ISERROR(O5942)=0,O5942,VLOOKUP(B5942,Kreise!$B$4:$AA$405,11,0))</f>
        <v>2</v>
      </c>
      <c r="R5942" t="e">
        <f>VLOOKUP(A5942,Kreise!$A$4:$AA$405,10,0)</f>
        <v>#N/A</v>
      </c>
      <c r="S5942">
        <f>IF(ISERROR(R5942)=0,R5942,VLOOKUP(B5942,Kreise!$B$4:$AA$405,9,0))</f>
        <v>3</v>
      </c>
    </row>
    <row r="5943" spans="1:19">
      <c r="A5943" s="32">
        <v>7140036</v>
      </c>
      <c r="B5943" s="32" t="str">
        <f t="shared" si="92"/>
        <v>7140</v>
      </c>
      <c r="C5943" s="40">
        <v>71405002036</v>
      </c>
      <c r="D5943" t="s">
        <v>9513</v>
      </c>
      <c r="E5943">
        <v>7140902</v>
      </c>
      <c r="F5943">
        <v>120625205</v>
      </c>
      <c r="G5943" t="s">
        <v>1953</v>
      </c>
      <c r="H5943">
        <v>7.91</v>
      </c>
      <c r="I5943" s="11">
        <v>4748</v>
      </c>
      <c r="J5943" s="11">
        <v>2299</v>
      </c>
      <c r="K5943" s="11">
        <v>2449</v>
      </c>
      <c r="L5943">
        <v>56281</v>
      </c>
      <c r="O5943" t="e">
        <f>VLOOKUP(A5943,Kreise!$A$4:$AA$405,12,0)</f>
        <v>#N/A</v>
      </c>
      <c r="P5943">
        <f>IF(ISERROR(O5943)=0,O5943,VLOOKUP(B5943,Kreise!$B$4:$AA$405,11,0))</f>
        <v>2</v>
      </c>
      <c r="R5943" t="e">
        <f>VLOOKUP(A5943,Kreise!$A$4:$AA$405,10,0)</f>
        <v>#N/A</v>
      </c>
      <c r="S5943">
        <f>IF(ISERROR(R5943)=0,R5943,VLOOKUP(B5943,Kreise!$B$4:$AA$405,9,0))</f>
        <v>3</v>
      </c>
    </row>
    <row r="5944" spans="1:19">
      <c r="A5944" s="32">
        <v>7140060</v>
      </c>
      <c r="B5944" s="32" t="str">
        <f t="shared" si="92"/>
        <v>7140</v>
      </c>
      <c r="C5944" s="40">
        <v>71405002060</v>
      </c>
      <c r="D5944" t="s">
        <v>9514</v>
      </c>
      <c r="E5944">
        <v>7140902</v>
      </c>
      <c r="F5944">
        <v>120640044</v>
      </c>
      <c r="G5944" t="s">
        <v>1953</v>
      </c>
      <c r="H5944">
        <v>6.02</v>
      </c>
      <c r="I5944" s="11">
        <v>247</v>
      </c>
      <c r="J5944" s="11">
        <v>131</v>
      </c>
      <c r="K5944" s="11">
        <v>116</v>
      </c>
      <c r="L5944">
        <v>56281</v>
      </c>
      <c r="O5944" t="e">
        <f>VLOOKUP(A5944,Kreise!$A$4:$AA$405,12,0)</f>
        <v>#N/A</v>
      </c>
      <c r="P5944">
        <f>IF(ISERROR(O5944)=0,O5944,VLOOKUP(B5944,Kreise!$B$4:$AA$405,11,0))</f>
        <v>2</v>
      </c>
      <c r="R5944" t="e">
        <f>VLOOKUP(A5944,Kreise!$A$4:$AA$405,10,0)</f>
        <v>#N/A</v>
      </c>
      <c r="S5944">
        <f>IF(ISERROR(R5944)=0,R5944,VLOOKUP(B5944,Kreise!$B$4:$AA$405,9,0))</f>
        <v>3</v>
      </c>
    </row>
    <row r="5945" spans="1:19">
      <c r="A5945" s="32">
        <v>7140063</v>
      </c>
      <c r="B5945" s="32" t="str">
        <f t="shared" si="92"/>
        <v>7140</v>
      </c>
      <c r="C5945" s="40">
        <v>71405002063</v>
      </c>
      <c r="D5945" t="s">
        <v>9515</v>
      </c>
      <c r="E5945">
        <v>7140902</v>
      </c>
      <c r="F5945">
        <v>120640227</v>
      </c>
      <c r="G5945" t="s">
        <v>1953</v>
      </c>
      <c r="H5945">
        <v>4.98</v>
      </c>
      <c r="I5945" s="11">
        <v>616</v>
      </c>
      <c r="J5945" s="11">
        <v>319</v>
      </c>
      <c r="K5945" s="11">
        <v>297</v>
      </c>
      <c r="L5945">
        <v>56281</v>
      </c>
      <c r="O5945" t="e">
        <f>VLOOKUP(A5945,Kreise!$A$4:$AA$405,12,0)</f>
        <v>#N/A</v>
      </c>
      <c r="P5945">
        <f>IF(ISERROR(O5945)=0,O5945,VLOOKUP(B5945,Kreise!$B$4:$AA$405,11,0))</f>
        <v>2</v>
      </c>
      <c r="R5945" t="e">
        <f>VLOOKUP(A5945,Kreise!$A$4:$AA$405,10,0)</f>
        <v>#N/A</v>
      </c>
      <c r="S5945">
        <f>IF(ISERROR(R5945)=0,R5945,VLOOKUP(B5945,Kreise!$B$4:$AA$405,9,0))</f>
        <v>3</v>
      </c>
    </row>
    <row r="5946" spans="1:19">
      <c r="A5946" s="32">
        <v>7140140</v>
      </c>
      <c r="B5946" s="32" t="str">
        <f t="shared" si="92"/>
        <v>7140</v>
      </c>
      <c r="C5946" s="40">
        <v>71405002140</v>
      </c>
      <c r="D5946" t="s">
        <v>9516</v>
      </c>
      <c r="E5946">
        <v>7140902</v>
      </c>
      <c r="F5946">
        <v>120680264</v>
      </c>
      <c r="G5946" t="s">
        <v>1953</v>
      </c>
      <c r="H5946">
        <v>1.77</v>
      </c>
      <c r="I5946" s="11">
        <v>338</v>
      </c>
      <c r="J5946" s="11">
        <v>158</v>
      </c>
      <c r="K5946" s="11">
        <v>180</v>
      </c>
      <c r="L5946">
        <v>56281</v>
      </c>
      <c r="O5946" t="e">
        <f>VLOOKUP(A5946,Kreise!$A$4:$AA$405,12,0)</f>
        <v>#N/A</v>
      </c>
      <c r="P5946">
        <f>IF(ISERROR(O5946)=0,O5946,VLOOKUP(B5946,Kreise!$B$4:$AA$405,11,0))</f>
        <v>2</v>
      </c>
      <c r="R5946" t="e">
        <f>VLOOKUP(A5946,Kreise!$A$4:$AA$405,10,0)</f>
        <v>#N/A</v>
      </c>
      <c r="S5946">
        <f>IF(ISERROR(R5946)=0,R5946,VLOOKUP(B5946,Kreise!$B$4:$AA$405,9,0))</f>
        <v>3</v>
      </c>
    </row>
    <row r="5947" spans="1:19">
      <c r="A5947" s="32">
        <v>7137219</v>
      </c>
      <c r="B5947" s="32" t="str">
        <f t="shared" si="92"/>
        <v>7137</v>
      </c>
      <c r="C5947" s="40">
        <v>71375009219</v>
      </c>
      <c r="D5947" t="s">
        <v>9517</v>
      </c>
      <c r="E5947">
        <v>7137909</v>
      </c>
      <c r="F5947">
        <v>97800140</v>
      </c>
      <c r="G5947" t="s">
        <v>1939</v>
      </c>
      <c r="H5947">
        <v>5.66</v>
      </c>
      <c r="I5947" s="11">
        <v>1106</v>
      </c>
      <c r="J5947" s="11">
        <v>548</v>
      </c>
      <c r="K5947" s="11">
        <v>558</v>
      </c>
      <c r="L5947">
        <v>56283</v>
      </c>
      <c r="O5947" t="e">
        <f>VLOOKUP(A5947,Kreise!$A$4:$AA$405,12,0)</f>
        <v>#N/A</v>
      </c>
      <c r="P5947">
        <f>IF(ISERROR(O5947)=0,O5947,VLOOKUP(B5947,Kreise!$B$4:$AA$405,11,0))</f>
        <v>1</v>
      </c>
      <c r="R5947" t="e">
        <f>VLOOKUP(A5947,Kreise!$A$4:$AA$405,10,0)</f>
        <v>#N/A</v>
      </c>
      <c r="S5947">
        <f>IF(ISERROR(R5947)=0,R5947,VLOOKUP(B5947,Kreise!$B$4:$AA$405,9,0))</f>
        <v>2</v>
      </c>
    </row>
    <row r="5948" spans="1:19">
      <c r="A5948" s="32">
        <v>7140043</v>
      </c>
      <c r="B5948" s="32" t="str">
        <f t="shared" si="92"/>
        <v>7140</v>
      </c>
      <c r="C5948" s="40">
        <v>71405002043</v>
      </c>
      <c r="D5948" t="s">
        <v>9518</v>
      </c>
      <c r="E5948">
        <v>7140902</v>
      </c>
      <c r="F5948">
        <v>120630080</v>
      </c>
      <c r="G5948" t="s">
        <v>1953</v>
      </c>
      <c r="H5948">
        <v>13.45</v>
      </c>
      <c r="I5948" s="11">
        <v>1256</v>
      </c>
      <c r="J5948" s="11">
        <v>630</v>
      </c>
      <c r="K5948" s="11">
        <v>626</v>
      </c>
      <c r="L5948">
        <v>56283</v>
      </c>
      <c r="O5948" t="e">
        <f>VLOOKUP(A5948,Kreise!$A$4:$AA$405,12,0)</f>
        <v>#N/A</v>
      </c>
      <c r="P5948">
        <f>IF(ISERROR(O5948)=0,O5948,VLOOKUP(B5948,Kreise!$B$4:$AA$405,11,0))</f>
        <v>2</v>
      </c>
      <c r="R5948" t="e">
        <f>VLOOKUP(A5948,Kreise!$A$4:$AA$405,10,0)</f>
        <v>#N/A</v>
      </c>
      <c r="S5948">
        <f>IF(ISERROR(R5948)=0,R5948,VLOOKUP(B5948,Kreise!$B$4:$AA$405,9,0))</f>
        <v>3</v>
      </c>
    </row>
    <row r="5949" spans="1:19">
      <c r="A5949" s="32">
        <v>7140045</v>
      </c>
      <c r="B5949" s="32" t="str">
        <f t="shared" si="92"/>
        <v>7140</v>
      </c>
      <c r="C5949" s="40">
        <v>71405002045</v>
      </c>
      <c r="D5949" t="s">
        <v>9519</v>
      </c>
      <c r="E5949">
        <v>7140902</v>
      </c>
      <c r="F5949">
        <v>120630189</v>
      </c>
      <c r="G5949" t="s">
        <v>1953</v>
      </c>
      <c r="H5949">
        <v>10.04</v>
      </c>
      <c r="I5949" s="11">
        <v>1247</v>
      </c>
      <c r="J5949" s="11">
        <v>673</v>
      </c>
      <c r="K5949" s="11">
        <v>574</v>
      </c>
      <c r="L5949">
        <v>56283</v>
      </c>
      <c r="O5949" t="e">
        <f>VLOOKUP(A5949,Kreise!$A$4:$AA$405,12,0)</f>
        <v>#N/A</v>
      </c>
      <c r="P5949">
        <f>IF(ISERROR(O5949)=0,O5949,VLOOKUP(B5949,Kreise!$B$4:$AA$405,11,0))</f>
        <v>2</v>
      </c>
      <c r="R5949" t="e">
        <f>VLOOKUP(A5949,Kreise!$A$4:$AA$405,10,0)</f>
        <v>#N/A</v>
      </c>
      <c r="S5949">
        <f>IF(ISERROR(R5949)=0,R5949,VLOOKUP(B5949,Kreise!$B$4:$AA$405,9,0))</f>
        <v>3</v>
      </c>
    </row>
    <row r="5950" spans="1:19">
      <c r="A5950" s="32">
        <v>7140075</v>
      </c>
      <c r="B5950" s="32" t="str">
        <f t="shared" si="92"/>
        <v>7140</v>
      </c>
      <c r="C5950" s="40">
        <v>71405002075</v>
      </c>
      <c r="D5950" t="s">
        <v>9520</v>
      </c>
      <c r="E5950">
        <v>7140902</v>
      </c>
      <c r="F5950">
        <v>120640512</v>
      </c>
      <c r="G5950" t="s">
        <v>1953</v>
      </c>
      <c r="H5950">
        <v>7.15</v>
      </c>
      <c r="I5950" s="11">
        <v>396</v>
      </c>
      <c r="J5950" s="11">
        <v>202</v>
      </c>
      <c r="K5950" s="11">
        <v>194</v>
      </c>
      <c r="L5950">
        <v>56283</v>
      </c>
      <c r="O5950" t="e">
        <f>VLOOKUP(A5950,Kreise!$A$4:$AA$405,12,0)</f>
        <v>#N/A</v>
      </c>
      <c r="P5950">
        <f>IF(ISERROR(O5950)=0,O5950,VLOOKUP(B5950,Kreise!$B$4:$AA$405,11,0))</f>
        <v>2</v>
      </c>
      <c r="R5950" t="e">
        <f>VLOOKUP(A5950,Kreise!$A$4:$AA$405,10,0)</f>
        <v>#N/A</v>
      </c>
      <c r="S5950">
        <f>IF(ISERROR(R5950)=0,R5950,VLOOKUP(B5950,Kreise!$B$4:$AA$405,9,0))</f>
        <v>3</v>
      </c>
    </row>
    <row r="5951" spans="1:19">
      <c r="A5951" s="32">
        <v>7140093</v>
      </c>
      <c r="B5951" s="32" t="str">
        <f t="shared" si="92"/>
        <v>7140</v>
      </c>
      <c r="C5951" s="40">
        <v>71405002093</v>
      </c>
      <c r="D5951" t="s">
        <v>9521</v>
      </c>
      <c r="E5951">
        <v>7140902</v>
      </c>
      <c r="F5951">
        <v>120650180</v>
      </c>
      <c r="G5951" t="s">
        <v>1953</v>
      </c>
      <c r="H5951">
        <v>4.92</v>
      </c>
      <c r="I5951" s="11">
        <v>239</v>
      </c>
      <c r="J5951" s="11">
        <v>118</v>
      </c>
      <c r="K5951" s="11">
        <v>121</v>
      </c>
      <c r="L5951">
        <v>56283</v>
      </c>
      <c r="O5951" t="e">
        <f>VLOOKUP(A5951,Kreise!$A$4:$AA$405,12,0)</f>
        <v>#N/A</v>
      </c>
      <c r="P5951">
        <f>IF(ISERROR(O5951)=0,O5951,VLOOKUP(B5951,Kreise!$B$4:$AA$405,11,0))</f>
        <v>2</v>
      </c>
      <c r="R5951" t="e">
        <f>VLOOKUP(A5951,Kreise!$A$4:$AA$405,10,0)</f>
        <v>#N/A</v>
      </c>
      <c r="S5951">
        <f>IF(ISERROR(R5951)=0,R5951,VLOOKUP(B5951,Kreise!$B$4:$AA$405,9,0))</f>
        <v>3</v>
      </c>
    </row>
    <row r="5952" spans="1:19">
      <c r="A5952" s="32">
        <v>7140102</v>
      </c>
      <c r="B5952" s="32" t="str">
        <f t="shared" si="92"/>
        <v>7140</v>
      </c>
      <c r="C5952" s="40">
        <v>71405002102</v>
      </c>
      <c r="D5952" t="s">
        <v>9522</v>
      </c>
      <c r="E5952">
        <v>7140902</v>
      </c>
      <c r="F5952">
        <v>120655502</v>
      </c>
      <c r="G5952" t="s">
        <v>1953</v>
      </c>
      <c r="H5952">
        <v>5.6</v>
      </c>
      <c r="I5952" s="11">
        <v>333</v>
      </c>
      <c r="J5952" s="11">
        <v>161</v>
      </c>
      <c r="K5952" s="11">
        <v>172</v>
      </c>
      <c r="L5952">
        <v>56283</v>
      </c>
      <c r="O5952" t="e">
        <f>VLOOKUP(A5952,Kreise!$A$4:$AA$405,12,0)</f>
        <v>#N/A</v>
      </c>
      <c r="P5952">
        <f>IF(ISERROR(O5952)=0,O5952,VLOOKUP(B5952,Kreise!$B$4:$AA$405,11,0))</f>
        <v>2</v>
      </c>
      <c r="R5952" t="e">
        <f>VLOOKUP(A5952,Kreise!$A$4:$AA$405,10,0)</f>
        <v>#N/A</v>
      </c>
      <c r="S5952">
        <f>IF(ISERROR(R5952)=0,R5952,VLOOKUP(B5952,Kreise!$B$4:$AA$405,9,0))</f>
        <v>3</v>
      </c>
    </row>
    <row r="5953" spans="1:19">
      <c r="A5953" s="32">
        <v>7140201</v>
      </c>
      <c r="B5953" s="32" t="str">
        <f t="shared" si="92"/>
        <v>7140</v>
      </c>
      <c r="C5953" s="40">
        <v>71405002201</v>
      </c>
      <c r="D5953" t="s">
        <v>9523</v>
      </c>
      <c r="E5953">
        <v>7140902</v>
      </c>
      <c r="F5953">
        <v>120690665</v>
      </c>
      <c r="G5953" t="s">
        <v>1953</v>
      </c>
      <c r="H5953">
        <v>13.28</v>
      </c>
      <c r="I5953" s="11">
        <v>490</v>
      </c>
      <c r="J5953" s="11">
        <v>255</v>
      </c>
      <c r="K5953" s="11">
        <v>235</v>
      </c>
      <c r="L5953">
        <v>56283</v>
      </c>
      <c r="O5953" t="e">
        <f>VLOOKUP(A5953,Kreise!$A$4:$AA$405,12,0)</f>
        <v>#N/A</v>
      </c>
      <c r="P5953">
        <f>IF(ISERROR(O5953)=0,O5953,VLOOKUP(B5953,Kreise!$B$4:$AA$405,11,0))</f>
        <v>2</v>
      </c>
      <c r="R5953" t="e">
        <f>VLOOKUP(A5953,Kreise!$A$4:$AA$405,10,0)</f>
        <v>#N/A</v>
      </c>
      <c r="S5953">
        <f>IF(ISERROR(R5953)=0,R5953,VLOOKUP(B5953,Kreise!$B$4:$AA$405,9,0))</f>
        <v>3</v>
      </c>
    </row>
    <row r="5954" spans="1:19">
      <c r="A5954" s="32">
        <v>7140205</v>
      </c>
      <c r="B5954" s="32" t="str">
        <f t="shared" si="92"/>
        <v>7140</v>
      </c>
      <c r="C5954" s="40">
        <v>71405002205</v>
      </c>
      <c r="D5954" t="s">
        <v>9524</v>
      </c>
      <c r="E5954">
        <v>7140902</v>
      </c>
      <c r="F5954">
        <v>120695910</v>
      </c>
      <c r="G5954" t="s">
        <v>1953</v>
      </c>
      <c r="H5954">
        <v>7.56</v>
      </c>
      <c r="I5954" s="11">
        <v>363</v>
      </c>
      <c r="J5954" s="11">
        <v>193</v>
      </c>
      <c r="K5954" s="11">
        <v>170</v>
      </c>
      <c r="L5954">
        <v>56283</v>
      </c>
      <c r="O5954" t="e">
        <f>VLOOKUP(A5954,Kreise!$A$4:$AA$405,12,0)</f>
        <v>#N/A</v>
      </c>
      <c r="P5954">
        <f>IF(ISERROR(O5954)=0,O5954,VLOOKUP(B5954,Kreise!$B$4:$AA$405,11,0))</f>
        <v>2</v>
      </c>
      <c r="R5954" t="e">
        <f>VLOOKUP(A5954,Kreise!$A$4:$AA$405,10,0)</f>
        <v>#N/A</v>
      </c>
      <c r="S5954">
        <f>IF(ISERROR(R5954)=0,R5954,VLOOKUP(B5954,Kreise!$B$4:$AA$405,9,0))</f>
        <v>3</v>
      </c>
    </row>
    <row r="5955" spans="1:19">
      <c r="A5955" s="32">
        <v>7140001</v>
      </c>
      <c r="B5955" s="32" t="str">
        <f t="shared" si="92"/>
        <v>7140</v>
      </c>
      <c r="C5955" s="40">
        <v>71405003001</v>
      </c>
      <c r="D5955" t="s">
        <v>9525</v>
      </c>
      <c r="E5955">
        <v>7140903</v>
      </c>
      <c r="F5955">
        <v>120610217</v>
      </c>
      <c r="G5955" t="s">
        <v>1954</v>
      </c>
      <c r="H5955">
        <v>7.58</v>
      </c>
      <c r="I5955" s="11">
        <v>433</v>
      </c>
      <c r="J5955" s="11">
        <v>223</v>
      </c>
      <c r="K5955" s="11">
        <v>210</v>
      </c>
      <c r="L5955">
        <v>56288</v>
      </c>
      <c r="O5955" t="e">
        <f>VLOOKUP(A5955,Kreise!$A$4:$AA$405,12,0)</f>
        <v>#N/A</v>
      </c>
      <c r="P5955">
        <f>IF(ISERROR(O5955)=0,O5955,VLOOKUP(B5955,Kreise!$B$4:$AA$405,11,0))</f>
        <v>2</v>
      </c>
      <c r="R5955" t="e">
        <f>VLOOKUP(A5955,Kreise!$A$4:$AA$405,10,0)</f>
        <v>#N/A</v>
      </c>
      <c r="S5955">
        <f>IF(ISERROR(R5955)=0,R5955,VLOOKUP(B5955,Kreise!$B$4:$AA$405,9,0))</f>
        <v>3</v>
      </c>
    </row>
    <row r="5956" spans="1:19">
      <c r="A5956" s="32">
        <v>7140009</v>
      </c>
      <c r="B5956" s="32" t="str">
        <f t="shared" ref="B5956:B6019" si="93">LEFT(A5956,4)</f>
        <v>7140</v>
      </c>
      <c r="C5956" s="40">
        <v>71405003009</v>
      </c>
      <c r="D5956" t="s">
        <v>9526</v>
      </c>
      <c r="E5956">
        <v>7140903</v>
      </c>
      <c r="F5956">
        <v>120610433</v>
      </c>
      <c r="G5956" t="s">
        <v>1954</v>
      </c>
      <c r="H5956">
        <v>23.53</v>
      </c>
      <c r="I5956" s="11">
        <v>1450</v>
      </c>
      <c r="J5956" s="11">
        <v>729</v>
      </c>
      <c r="K5956" s="11">
        <v>721</v>
      </c>
      <c r="L5956">
        <v>56288</v>
      </c>
      <c r="O5956" t="e">
        <f>VLOOKUP(A5956,Kreise!$A$4:$AA$405,12,0)</f>
        <v>#N/A</v>
      </c>
      <c r="P5956">
        <f>IF(ISERROR(O5956)=0,O5956,VLOOKUP(B5956,Kreise!$B$4:$AA$405,11,0))</f>
        <v>2</v>
      </c>
      <c r="R5956" t="e">
        <f>VLOOKUP(A5956,Kreise!$A$4:$AA$405,10,0)</f>
        <v>#N/A</v>
      </c>
      <c r="S5956">
        <f>IF(ISERROR(R5956)=0,R5956,VLOOKUP(B5956,Kreise!$B$4:$AA$405,9,0))</f>
        <v>3</v>
      </c>
    </row>
    <row r="5957" spans="1:19">
      <c r="A5957" s="32">
        <v>7140018</v>
      </c>
      <c r="B5957" s="32" t="str">
        <f t="shared" si="93"/>
        <v>7140</v>
      </c>
      <c r="C5957" s="40">
        <v>71405003018</v>
      </c>
      <c r="D5957" t="s">
        <v>9527</v>
      </c>
      <c r="E5957">
        <v>7140903</v>
      </c>
      <c r="F5957">
        <v>120620024</v>
      </c>
      <c r="G5957" t="s">
        <v>1954</v>
      </c>
      <c r="H5957">
        <v>6.98</v>
      </c>
      <c r="I5957" s="11">
        <v>604</v>
      </c>
      <c r="J5957" s="11">
        <v>306</v>
      </c>
      <c r="K5957" s="11">
        <v>298</v>
      </c>
      <c r="L5957">
        <v>56288</v>
      </c>
      <c r="O5957" t="e">
        <f>VLOOKUP(A5957,Kreise!$A$4:$AA$405,12,0)</f>
        <v>#N/A</v>
      </c>
      <c r="P5957">
        <f>IF(ISERROR(O5957)=0,O5957,VLOOKUP(B5957,Kreise!$B$4:$AA$405,11,0))</f>
        <v>2</v>
      </c>
      <c r="R5957" t="e">
        <f>VLOOKUP(A5957,Kreise!$A$4:$AA$405,10,0)</f>
        <v>#N/A</v>
      </c>
      <c r="S5957">
        <f>IF(ISERROR(R5957)=0,R5957,VLOOKUP(B5957,Kreise!$B$4:$AA$405,9,0))</f>
        <v>3</v>
      </c>
    </row>
    <row r="5958" spans="1:19">
      <c r="A5958" s="32">
        <v>7140020</v>
      </c>
      <c r="B5958" s="32" t="str">
        <f t="shared" si="93"/>
        <v>7140</v>
      </c>
      <c r="C5958" s="40">
        <v>71405007020</v>
      </c>
      <c r="D5958" t="s">
        <v>9528</v>
      </c>
      <c r="E5958">
        <v>7140907</v>
      </c>
      <c r="F5958">
        <v>120620092</v>
      </c>
      <c r="G5958" t="s">
        <v>1955</v>
      </c>
      <c r="H5958">
        <v>7.1</v>
      </c>
      <c r="I5958" s="11">
        <v>270</v>
      </c>
      <c r="J5958" s="11">
        <v>140</v>
      </c>
      <c r="K5958" s="11">
        <v>130</v>
      </c>
      <c r="L5958">
        <v>56288</v>
      </c>
      <c r="O5958" t="e">
        <f>VLOOKUP(A5958,Kreise!$A$4:$AA$405,12,0)</f>
        <v>#N/A</v>
      </c>
      <c r="P5958">
        <f>IF(ISERROR(O5958)=0,O5958,VLOOKUP(B5958,Kreise!$B$4:$AA$405,11,0))</f>
        <v>2</v>
      </c>
      <c r="R5958" t="e">
        <f>VLOOKUP(A5958,Kreise!$A$4:$AA$405,10,0)</f>
        <v>#N/A</v>
      </c>
      <c r="S5958">
        <f>IF(ISERROR(R5958)=0,R5958,VLOOKUP(B5958,Kreise!$B$4:$AA$405,9,0))</f>
        <v>3</v>
      </c>
    </row>
    <row r="5959" spans="1:19">
      <c r="A5959" s="32">
        <v>7140046</v>
      </c>
      <c r="B5959" s="32" t="str">
        <f t="shared" si="93"/>
        <v>7140</v>
      </c>
      <c r="C5959" s="40">
        <v>71405003046</v>
      </c>
      <c r="D5959" t="s">
        <v>9529</v>
      </c>
      <c r="E5959">
        <v>7140903</v>
      </c>
      <c r="F5959">
        <v>120630208</v>
      </c>
      <c r="G5959" t="s">
        <v>1954</v>
      </c>
      <c r="H5959">
        <v>4.79</v>
      </c>
      <c r="I5959" s="11">
        <v>189</v>
      </c>
      <c r="J5959" s="11">
        <v>86</v>
      </c>
      <c r="K5959" s="11">
        <v>103</v>
      </c>
      <c r="L5959">
        <v>56288</v>
      </c>
      <c r="O5959" t="e">
        <f>VLOOKUP(A5959,Kreise!$A$4:$AA$405,12,0)</f>
        <v>#N/A</v>
      </c>
      <c r="P5959">
        <f>IF(ISERROR(O5959)=0,O5959,VLOOKUP(B5959,Kreise!$B$4:$AA$405,11,0))</f>
        <v>2</v>
      </c>
      <c r="R5959" t="e">
        <f>VLOOKUP(A5959,Kreise!$A$4:$AA$405,10,0)</f>
        <v>#N/A</v>
      </c>
      <c r="S5959">
        <f>IF(ISERROR(R5959)=0,R5959,VLOOKUP(B5959,Kreise!$B$4:$AA$405,9,0))</f>
        <v>3</v>
      </c>
    </row>
    <row r="5960" spans="1:19">
      <c r="A5960" s="32">
        <v>7140055</v>
      </c>
      <c r="B5960" s="32" t="str">
        <f t="shared" si="93"/>
        <v>7140</v>
      </c>
      <c r="C5960" s="40">
        <v>71405003055</v>
      </c>
      <c r="D5960" t="s">
        <v>9530</v>
      </c>
      <c r="E5960">
        <v>7140903</v>
      </c>
      <c r="F5960">
        <v>120635306</v>
      </c>
      <c r="G5960" t="s">
        <v>1954</v>
      </c>
      <c r="H5960">
        <v>2.27</v>
      </c>
      <c r="I5960" s="11">
        <v>300</v>
      </c>
      <c r="J5960" s="11">
        <v>155</v>
      </c>
      <c r="K5960" s="11">
        <v>145</v>
      </c>
      <c r="L5960">
        <v>56288</v>
      </c>
      <c r="O5960" t="e">
        <f>VLOOKUP(A5960,Kreise!$A$4:$AA$405,12,0)</f>
        <v>#N/A</v>
      </c>
      <c r="P5960">
        <f>IF(ISERROR(O5960)=0,O5960,VLOOKUP(B5960,Kreise!$B$4:$AA$405,11,0))</f>
        <v>2</v>
      </c>
      <c r="R5960" t="e">
        <f>VLOOKUP(A5960,Kreise!$A$4:$AA$405,10,0)</f>
        <v>#N/A</v>
      </c>
      <c r="S5960">
        <f>IF(ISERROR(R5960)=0,R5960,VLOOKUP(B5960,Kreise!$B$4:$AA$405,9,0))</f>
        <v>3</v>
      </c>
    </row>
    <row r="5961" spans="1:19">
      <c r="A5961" s="32">
        <v>7140064</v>
      </c>
      <c r="B5961" s="32" t="str">
        <f t="shared" si="93"/>
        <v>7140</v>
      </c>
      <c r="C5961" s="40">
        <v>71405003064</v>
      </c>
      <c r="D5961" t="s">
        <v>9531</v>
      </c>
      <c r="E5961">
        <v>7140903</v>
      </c>
      <c r="F5961">
        <v>120640274</v>
      </c>
      <c r="G5961" t="s">
        <v>1954</v>
      </c>
      <c r="H5961">
        <v>8.47</v>
      </c>
      <c r="I5961" s="11">
        <v>5274</v>
      </c>
      <c r="J5961" s="11">
        <v>2618</v>
      </c>
      <c r="K5961" s="11">
        <v>2656</v>
      </c>
      <c r="L5961">
        <v>56288</v>
      </c>
      <c r="O5961" t="e">
        <f>VLOOKUP(A5961,Kreise!$A$4:$AA$405,12,0)</f>
        <v>#N/A</v>
      </c>
      <c r="P5961">
        <f>IF(ISERROR(O5961)=0,O5961,VLOOKUP(B5961,Kreise!$B$4:$AA$405,11,0))</f>
        <v>2</v>
      </c>
      <c r="R5961" t="e">
        <f>VLOOKUP(A5961,Kreise!$A$4:$AA$405,10,0)</f>
        <v>#N/A</v>
      </c>
      <c r="S5961">
        <f>IF(ISERROR(R5961)=0,R5961,VLOOKUP(B5961,Kreise!$B$4:$AA$405,9,0))</f>
        <v>3</v>
      </c>
    </row>
    <row r="5962" spans="1:19">
      <c r="A5962" s="32">
        <v>7140073</v>
      </c>
      <c r="B5962" s="32" t="str">
        <f t="shared" si="93"/>
        <v>7140</v>
      </c>
      <c r="C5962" s="40">
        <v>71405003073</v>
      </c>
      <c r="D5962" t="s">
        <v>9532</v>
      </c>
      <c r="E5962">
        <v>7140903</v>
      </c>
      <c r="F5962">
        <v>120640472</v>
      </c>
      <c r="G5962" t="s">
        <v>1954</v>
      </c>
      <c r="H5962">
        <v>2.43</v>
      </c>
      <c r="I5962" s="11">
        <v>86</v>
      </c>
      <c r="J5962" s="11">
        <v>44</v>
      </c>
      <c r="K5962" s="11">
        <v>42</v>
      </c>
      <c r="L5962">
        <v>56288</v>
      </c>
      <c r="O5962" t="e">
        <f>VLOOKUP(A5962,Kreise!$A$4:$AA$405,12,0)</f>
        <v>#N/A</v>
      </c>
      <c r="P5962">
        <f>IF(ISERROR(O5962)=0,O5962,VLOOKUP(B5962,Kreise!$B$4:$AA$405,11,0))</f>
        <v>2</v>
      </c>
      <c r="R5962" t="e">
        <f>VLOOKUP(A5962,Kreise!$A$4:$AA$405,10,0)</f>
        <v>#N/A</v>
      </c>
      <c r="S5962">
        <f>IF(ISERROR(R5962)=0,R5962,VLOOKUP(B5962,Kreise!$B$4:$AA$405,9,0))</f>
        <v>3</v>
      </c>
    </row>
    <row r="5963" spans="1:19">
      <c r="A5963" s="32">
        <v>7140079</v>
      </c>
      <c r="B5963" s="32" t="str">
        <f t="shared" si="93"/>
        <v>7140</v>
      </c>
      <c r="C5963" s="40">
        <v>71405007079</v>
      </c>
      <c r="D5963" t="s">
        <v>9533</v>
      </c>
      <c r="E5963">
        <v>7140907</v>
      </c>
      <c r="F5963">
        <v>120645406</v>
      </c>
      <c r="G5963" t="s">
        <v>1955</v>
      </c>
      <c r="H5963">
        <v>10.02</v>
      </c>
      <c r="I5963" s="11">
        <v>421</v>
      </c>
      <c r="J5963" s="11">
        <v>204</v>
      </c>
      <c r="K5963" s="11">
        <v>217</v>
      </c>
      <c r="L5963">
        <v>56288</v>
      </c>
      <c r="O5963" t="e">
        <f>VLOOKUP(A5963,Kreise!$A$4:$AA$405,12,0)</f>
        <v>#N/A</v>
      </c>
      <c r="P5963">
        <f>IF(ISERROR(O5963)=0,O5963,VLOOKUP(B5963,Kreise!$B$4:$AA$405,11,0))</f>
        <v>2</v>
      </c>
      <c r="R5963" t="e">
        <f>VLOOKUP(A5963,Kreise!$A$4:$AA$405,10,0)</f>
        <v>#N/A</v>
      </c>
      <c r="S5963">
        <f>IF(ISERROR(R5963)=0,R5963,VLOOKUP(B5963,Kreise!$B$4:$AA$405,9,0))</f>
        <v>3</v>
      </c>
    </row>
    <row r="5964" spans="1:19">
      <c r="A5964" s="32">
        <v>7140095</v>
      </c>
      <c r="B5964" s="32" t="str">
        <f t="shared" si="93"/>
        <v>7140</v>
      </c>
      <c r="C5964" s="40">
        <v>71405003095</v>
      </c>
      <c r="D5964" t="s">
        <v>9534</v>
      </c>
      <c r="E5964">
        <v>7140903</v>
      </c>
      <c r="F5964">
        <v>120650198</v>
      </c>
      <c r="G5964" t="s">
        <v>1954</v>
      </c>
      <c r="H5964">
        <v>2.39</v>
      </c>
      <c r="I5964" s="11">
        <v>168</v>
      </c>
      <c r="J5964" s="11">
        <v>83</v>
      </c>
      <c r="K5964" s="11">
        <v>85</v>
      </c>
      <c r="L5964">
        <v>56288</v>
      </c>
      <c r="O5964" t="e">
        <f>VLOOKUP(A5964,Kreise!$A$4:$AA$405,12,0)</f>
        <v>#N/A</v>
      </c>
      <c r="P5964">
        <f>IF(ISERROR(O5964)=0,O5964,VLOOKUP(B5964,Kreise!$B$4:$AA$405,11,0))</f>
        <v>2</v>
      </c>
      <c r="R5964" t="e">
        <f>VLOOKUP(A5964,Kreise!$A$4:$AA$405,10,0)</f>
        <v>#N/A</v>
      </c>
      <c r="S5964">
        <f>IF(ISERROR(R5964)=0,R5964,VLOOKUP(B5964,Kreise!$B$4:$AA$405,9,0))</f>
        <v>3</v>
      </c>
    </row>
    <row r="5965" spans="1:19">
      <c r="A5965" s="32">
        <v>7140131</v>
      </c>
      <c r="B5965" s="32" t="str">
        <f t="shared" si="93"/>
        <v>7140</v>
      </c>
      <c r="C5965" s="40">
        <v>71405003131</v>
      </c>
      <c r="D5965" t="s">
        <v>3787</v>
      </c>
      <c r="E5965">
        <v>7140903</v>
      </c>
      <c r="F5965">
        <v>120675706</v>
      </c>
      <c r="G5965" t="s">
        <v>1954</v>
      </c>
      <c r="H5965">
        <v>3.87</v>
      </c>
      <c r="I5965" s="11">
        <v>258</v>
      </c>
      <c r="J5965" s="11">
        <v>134</v>
      </c>
      <c r="K5965" s="11">
        <v>124</v>
      </c>
      <c r="L5965">
        <v>56288</v>
      </c>
      <c r="O5965" t="e">
        <f>VLOOKUP(A5965,Kreise!$A$4:$AA$405,12,0)</f>
        <v>#N/A</v>
      </c>
      <c r="P5965">
        <f>IF(ISERROR(O5965)=0,O5965,VLOOKUP(B5965,Kreise!$B$4:$AA$405,11,0))</f>
        <v>2</v>
      </c>
      <c r="R5965" t="e">
        <f>VLOOKUP(A5965,Kreise!$A$4:$AA$405,10,0)</f>
        <v>#N/A</v>
      </c>
      <c r="S5965">
        <f>IF(ISERROR(R5965)=0,R5965,VLOOKUP(B5965,Kreise!$B$4:$AA$405,9,0))</f>
        <v>3</v>
      </c>
    </row>
    <row r="5966" spans="1:19">
      <c r="A5966" s="32">
        <v>7140147</v>
      </c>
      <c r="B5966" s="32" t="str">
        <f t="shared" si="93"/>
        <v>7140</v>
      </c>
      <c r="C5966" s="40">
        <v>71405003147</v>
      </c>
      <c r="D5966" t="s">
        <v>9535</v>
      </c>
      <c r="E5966">
        <v>7140903</v>
      </c>
      <c r="F5966">
        <v>120685804</v>
      </c>
      <c r="G5966" t="s">
        <v>1954</v>
      </c>
      <c r="H5966">
        <v>3.51</v>
      </c>
      <c r="I5966" s="11">
        <v>142</v>
      </c>
      <c r="J5966" s="11">
        <v>74</v>
      </c>
      <c r="K5966" s="11">
        <v>68</v>
      </c>
      <c r="L5966">
        <v>56288</v>
      </c>
      <c r="O5966" t="e">
        <f>VLOOKUP(A5966,Kreise!$A$4:$AA$405,12,0)</f>
        <v>#N/A</v>
      </c>
      <c r="P5966">
        <f>IF(ISERROR(O5966)=0,O5966,VLOOKUP(B5966,Kreise!$B$4:$AA$405,11,0))</f>
        <v>2</v>
      </c>
      <c r="R5966" t="e">
        <f>VLOOKUP(A5966,Kreise!$A$4:$AA$405,10,0)</f>
        <v>#N/A</v>
      </c>
      <c r="S5966">
        <f>IF(ISERROR(R5966)=0,R5966,VLOOKUP(B5966,Kreise!$B$4:$AA$405,9,0))</f>
        <v>3</v>
      </c>
    </row>
    <row r="5967" spans="1:19">
      <c r="A5967" s="32">
        <v>7140502</v>
      </c>
      <c r="B5967" s="32" t="str">
        <f t="shared" si="93"/>
        <v>7140</v>
      </c>
      <c r="C5967" s="40">
        <v>71405003502</v>
      </c>
      <c r="D5967" t="s">
        <v>2472</v>
      </c>
      <c r="E5967">
        <v>7140903</v>
      </c>
      <c r="F5967">
        <v>120695918</v>
      </c>
      <c r="G5967" t="s">
        <v>1954</v>
      </c>
      <c r="H5967">
        <v>3.6</v>
      </c>
      <c r="I5967" s="11">
        <v>170</v>
      </c>
      <c r="J5967" s="11">
        <v>91</v>
      </c>
      <c r="K5967" s="11">
        <v>79</v>
      </c>
      <c r="L5967">
        <v>56288</v>
      </c>
      <c r="O5967" t="e">
        <f>VLOOKUP(A5967,Kreise!$A$4:$AA$405,12,0)</f>
        <v>#N/A</v>
      </c>
      <c r="P5967">
        <f>IF(ISERROR(O5967)=0,O5967,VLOOKUP(B5967,Kreise!$B$4:$AA$405,11,0))</f>
        <v>2</v>
      </c>
      <c r="R5967" t="e">
        <f>VLOOKUP(A5967,Kreise!$A$4:$AA$405,10,0)</f>
        <v>#N/A</v>
      </c>
      <c r="S5967">
        <f>IF(ISERROR(R5967)=0,R5967,VLOOKUP(B5967,Kreise!$B$4:$AA$405,9,0))</f>
        <v>3</v>
      </c>
    </row>
    <row r="5968" spans="1:19">
      <c r="A5968" s="32">
        <v>7140504</v>
      </c>
      <c r="B5968" s="32" t="str">
        <f t="shared" si="93"/>
        <v>7140</v>
      </c>
      <c r="C5968" s="40">
        <v>71405003504</v>
      </c>
      <c r="D5968" t="s">
        <v>9536</v>
      </c>
      <c r="E5968">
        <v>7140903</v>
      </c>
      <c r="F5968">
        <v>120700149</v>
      </c>
      <c r="G5968" t="s">
        <v>1954</v>
      </c>
      <c r="H5968">
        <v>6.63</v>
      </c>
      <c r="I5968" s="11">
        <v>305</v>
      </c>
      <c r="J5968" s="11">
        <v>148</v>
      </c>
      <c r="K5968" s="11">
        <v>157</v>
      </c>
      <c r="L5968">
        <v>56288</v>
      </c>
      <c r="O5968" t="e">
        <f>VLOOKUP(A5968,Kreise!$A$4:$AA$405,12,0)</f>
        <v>#N/A</v>
      </c>
      <c r="P5968">
        <f>IF(ISERROR(O5968)=0,O5968,VLOOKUP(B5968,Kreise!$B$4:$AA$405,11,0))</f>
        <v>2</v>
      </c>
      <c r="R5968" t="e">
        <f>VLOOKUP(A5968,Kreise!$A$4:$AA$405,10,0)</f>
        <v>#N/A</v>
      </c>
      <c r="S5968">
        <f>IF(ISERROR(R5968)=0,R5968,VLOOKUP(B5968,Kreise!$B$4:$AA$405,9,0))</f>
        <v>3</v>
      </c>
    </row>
    <row r="5969" spans="1:19">
      <c r="A5969" s="32">
        <v>7135053</v>
      </c>
      <c r="B5969" s="32" t="str">
        <f t="shared" si="93"/>
        <v>7135</v>
      </c>
      <c r="C5969" s="40">
        <v>71355001053</v>
      </c>
      <c r="D5969" t="s">
        <v>9537</v>
      </c>
      <c r="E5969">
        <v>7135901</v>
      </c>
      <c r="F5969">
        <v>97740145</v>
      </c>
      <c r="G5969" t="s">
        <v>1925</v>
      </c>
      <c r="H5969">
        <v>9.69</v>
      </c>
      <c r="I5969" s="11">
        <v>372</v>
      </c>
      <c r="J5969" s="11">
        <v>191</v>
      </c>
      <c r="K5969" s="11">
        <v>181</v>
      </c>
      <c r="L5969">
        <v>56290</v>
      </c>
      <c r="O5969" t="e">
        <f>VLOOKUP(A5969,Kreise!$A$4:$AA$405,12,0)</f>
        <v>#N/A</v>
      </c>
      <c r="P5969">
        <f>IF(ISERROR(O5969)=0,O5969,VLOOKUP(B5969,Kreise!$B$4:$AA$405,11,0))</f>
        <v>2</v>
      </c>
      <c r="R5969" t="e">
        <f>VLOOKUP(A5969,Kreise!$A$4:$AA$405,10,0)</f>
        <v>#N/A</v>
      </c>
      <c r="S5969">
        <f>IF(ISERROR(R5969)=0,R5969,VLOOKUP(B5969,Kreise!$B$4:$AA$405,9,0))</f>
        <v>4</v>
      </c>
    </row>
    <row r="5970" spans="1:19">
      <c r="A5970" s="32">
        <v>7135056</v>
      </c>
      <c r="B5970" s="32" t="str">
        <f t="shared" si="93"/>
        <v>7135</v>
      </c>
      <c r="C5970" s="40">
        <v>71355001056</v>
      </c>
      <c r="D5970" t="s">
        <v>9538</v>
      </c>
      <c r="E5970">
        <v>7135901</v>
      </c>
      <c r="F5970">
        <v>97740155</v>
      </c>
      <c r="G5970" t="s">
        <v>1925</v>
      </c>
      <c r="H5970">
        <v>5.48</v>
      </c>
      <c r="I5970" s="11">
        <v>295</v>
      </c>
      <c r="J5970" s="11">
        <v>150</v>
      </c>
      <c r="K5970" s="11">
        <v>145</v>
      </c>
      <c r="L5970">
        <v>56290</v>
      </c>
      <c r="O5970" t="e">
        <f>VLOOKUP(A5970,Kreise!$A$4:$AA$405,12,0)</f>
        <v>#N/A</v>
      </c>
      <c r="P5970">
        <f>IF(ISERROR(O5970)=0,O5970,VLOOKUP(B5970,Kreise!$B$4:$AA$405,11,0))</f>
        <v>2</v>
      </c>
      <c r="R5970" t="e">
        <f>VLOOKUP(A5970,Kreise!$A$4:$AA$405,10,0)</f>
        <v>#N/A</v>
      </c>
      <c r="S5970">
        <f>IF(ISERROR(R5970)=0,R5970,VLOOKUP(B5970,Kreise!$B$4:$AA$405,9,0))</f>
        <v>4</v>
      </c>
    </row>
    <row r="5971" spans="1:19">
      <c r="A5971" s="32">
        <v>7137215</v>
      </c>
      <c r="B5971" s="32" t="str">
        <f t="shared" si="93"/>
        <v>7137</v>
      </c>
      <c r="C5971" s="40">
        <v>71375009215</v>
      </c>
      <c r="D5971" t="s">
        <v>9539</v>
      </c>
      <c r="E5971">
        <v>7137909</v>
      </c>
      <c r="F5971">
        <v>97800132</v>
      </c>
      <c r="G5971" t="s">
        <v>1939</v>
      </c>
      <c r="H5971">
        <v>8.61</v>
      </c>
      <c r="I5971" s="11">
        <v>349</v>
      </c>
      <c r="J5971" s="11">
        <v>184</v>
      </c>
      <c r="K5971" s="11">
        <v>165</v>
      </c>
      <c r="L5971">
        <v>56290</v>
      </c>
      <c r="M5971">
        <v>1</v>
      </c>
      <c r="O5971" t="e">
        <f>VLOOKUP(A5971,Kreise!$A$4:$AA$405,12,0)</f>
        <v>#N/A</v>
      </c>
      <c r="P5971">
        <f>IF(ISERROR(O5971)=0,O5971,VLOOKUP(B5971,Kreise!$B$4:$AA$405,11,0))</f>
        <v>1</v>
      </c>
      <c r="R5971" t="e">
        <f>VLOOKUP(A5971,Kreise!$A$4:$AA$405,10,0)</f>
        <v>#N/A</v>
      </c>
      <c r="S5971">
        <f>IF(ISERROR(R5971)=0,R5971,VLOOKUP(B5971,Kreise!$B$4:$AA$405,9,0))</f>
        <v>2</v>
      </c>
    </row>
    <row r="5972" spans="1:19">
      <c r="A5972" s="32">
        <v>7140010</v>
      </c>
      <c r="B5972" s="32" t="str">
        <f t="shared" si="93"/>
        <v>7140</v>
      </c>
      <c r="C5972" s="40">
        <v>71405003010</v>
      </c>
      <c r="D5972" t="s">
        <v>9540</v>
      </c>
      <c r="E5972">
        <v>7140903</v>
      </c>
      <c r="F5972">
        <v>120610444</v>
      </c>
      <c r="G5972" t="s">
        <v>1954</v>
      </c>
      <c r="H5972">
        <v>24.85</v>
      </c>
      <c r="I5972" s="11">
        <v>1950</v>
      </c>
      <c r="J5972" s="11">
        <v>965</v>
      </c>
      <c r="K5972" s="11">
        <v>985</v>
      </c>
      <c r="L5972">
        <v>56290</v>
      </c>
      <c r="O5972" t="e">
        <f>VLOOKUP(A5972,Kreise!$A$4:$AA$405,12,0)</f>
        <v>#N/A</v>
      </c>
      <c r="P5972">
        <f>IF(ISERROR(O5972)=0,O5972,VLOOKUP(B5972,Kreise!$B$4:$AA$405,11,0))</f>
        <v>2</v>
      </c>
      <c r="R5972" t="e">
        <f>VLOOKUP(A5972,Kreise!$A$4:$AA$405,10,0)</f>
        <v>#N/A</v>
      </c>
      <c r="S5972">
        <f>IF(ISERROR(R5972)=0,R5972,VLOOKUP(B5972,Kreise!$B$4:$AA$405,9,0))</f>
        <v>3</v>
      </c>
    </row>
    <row r="5973" spans="1:19">
      <c r="A5973" s="32">
        <v>7140021</v>
      </c>
      <c r="B5973" s="32" t="str">
        <f t="shared" si="93"/>
        <v>7140</v>
      </c>
      <c r="C5973" s="40">
        <v>71405003021</v>
      </c>
      <c r="D5973" t="s">
        <v>9541</v>
      </c>
      <c r="E5973">
        <v>7140903</v>
      </c>
      <c r="F5973">
        <v>120620124</v>
      </c>
      <c r="G5973" t="s">
        <v>1954</v>
      </c>
      <c r="H5973">
        <v>13.45</v>
      </c>
      <c r="I5973" s="11">
        <v>879</v>
      </c>
      <c r="J5973" s="11">
        <v>461</v>
      </c>
      <c r="K5973" s="11">
        <v>418</v>
      </c>
      <c r="L5973">
        <v>56290</v>
      </c>
      <c r="O5973" t="e">
        <f>VLOOKUP(A5973,Kreise!$A$4:$AA$405,12,0)</f>
        <v>#N/A</v>
      </c>
      <c r="P5973">
        <f>IF(ISERROR(O5973)=0,O5973,VLOOKUP(B5973,Kreise!$B$4:$AA$405,11,0))</f>
        <v>2</v>
      </c>
      <c r="R5973" t="e">
        <f>VLOOKUP(A5973,Kreise!$A$4:$AA$405,10,0)</f>
        <v>#N/A</v>
      </c>
      <c r="S5973">
        <f>IF(ISERROR(R5973)=0,R5973,VLOOKUP(B5973,Kreise!$B$4:$AA$405,9,0))</f>
        <v>3</v>
      </c>
    </row>
    <row r="5974" spans="1:19">
      <c r="A5974" s="32">
        <v>7140042</v>
      </c>
      <c r="B5974" s="32" t="str">
        <f t="shared" si="93"/>
        <v>7140</v>
      </c>
      <c r="C5974" s="40">
        <v>71405003042</v>
      </c>
      <c r="D5974" t="s">
        <v>9542</v>
      </c>
      <c r="E5974">
        <v>7140903</v>
      </c>
      <c r="F5974">
        <v>120630056</v>
      </c>
      <c r="G5974" t="s">
        <v>1954</v>
      </c>
      <c r="H5974">
        <v>6.82</v>
      </c>
      <c r="I5974" s="11">
        <v>471</v>
      </c>
      <c r="J5974" s="11">
        <v>239</v>
      </c>
      <c r="K5974" s="11">
        <v>232</v>
      </c>
      <c r="L5974">
        <v>56290</v>
      </c>
      <c r="O5974" t="e">
        <f>VLOOKUP(A5974,Kreise!$A$4:$AA$405,12,0)</f>
        <v>#N/A</v>
      </c>
      <c r="P5974">
        <f>IF(ISERROR(O5974)=0,O5974,VLOOKUP(B5974,Kreise!$B$4:$AA$405,11,0))</f>
        <v>2</v>
      </c>
      <c r="R5974" t="e">
        <f>VLOOKUP(A5974,Kreise!$A$4:$AA$405,10,0)</f>
        <v>#N/A</v>
      </c>
      <c r="S5974">
        <f>IF(ISERROR(R5974)=0,R5974,VLOOKUP(B5974,Kreise!$B$4:$AA$405,9,0))</f>
        <v>3</v>
      </c>
    </row>
    <row r="5975" spans="1:19">
      <c r="A5975" s="32">
        <v>7140153</v>
      </c>
      <c r="B5975" s="32" t="str">
        <f t="shared" si="93"/>
        <v>7140</v>
      </c>
      <c r="C5975" s="40">
        <v>71405003153</v>
      </c>
      <c r="D5975" t="s">
        <v>9543</v>
      </c>
      <c r="E5975">
        <v>7140903</v>
      </c>
      <c r="F5975">
        <v>120690249</v>
      </c>
      <c r="G5975" t="s">
        <v>1954</v>
      </c>
      <c r="H5975">
        <v>5.58</v>
      </c>
      <c r="I5975" s="11">
        <v>346</v>
      </c>
      <c r="J5975" s="11">
        <v>177</v>
      </c>
      <c r="K5975" s="11">
        <v>169</v>
      </c>
      <c r="L5975">
        <v>56290</v>
      </c>
      <c r="O5975" t="e">
        <f>VLOOKUP(A5975,Kreise!$A$4:$AA$405,12,0)</f>
        <v>#N/A</v>
      </c>
      <c r="P5975">
        <f>IF(ISERROR(O5975)=0,O5975,VLOOKUP(B5975,Kreise!$B$4:$AA$405,11,0))</f>
        <v>2</v>
      </c>
      <c r="R5975" t="e">
        <f>VLOOKUP(A5975,Kreise!$A$4:$AA$405,10,0)</f>
        <v>#N/A</v>
      </c>
      <c r="S5975">
        <f>IF(ISERROR(R5975)=0,R5975,VLOOKUP(B5975,Kreise!$B$4:$AA$405,9,0))</f>
        <v>3</v>
      </c>
    </row>
    <row r="5976" spans="1:19">
      <c r="A5976" s="32">
        <v>7140202</v>
      </c>
      <c r="B5976" s="32" t="str">
        <f t="shared" si="93"/>
        <v>7140</v>
      </c>
      <c r="C5976" s="40">
        <v>71405003202</v>
      </c>
      <c r="D5976" t="s">
        <v>9544</v>
      </c>
      <c r="E5976">
        <v>7140903</v>
      </c>
      <c r="F5976">
        <v>120695902</v>
      </c>
      <c r="G5976" t="s">
        <v>1954</v>
      </c>
      <c r="H5976">
        <v>24.7</v>
      </c>
      <c r="I5976" s="11">
        <v>1086</v>
      </c>
      <c r="J5976" s="11">
        <v>534</v>
      </c>
      <c r="K5976" s="11">
        <v>552</v>
      </c>
      <c r="L5976">
        <v>56290</v>
      </c>
      <c r="M5976">
        <v>1</v>
      </c>
      <c r="O5976" t="e">
        <f>VLOOKUP(A5976,Kreise!$A$4:$AA$405,12,0)</f>
        <v>#N/A</v>
      </c>
      <c r="P5976">
        <f>IF(ISERROR(O5976)=0,O5976,VLOOKUP(B5976,Kreise!$B$4:$AA$405,11,0))</f>
        <v>2</v>
      </c>
      <c r="R5976" t="e">
        <f>VLOOKUP(A5976,Kreise!$A$4:$AA$405,10,0)</f>
        <v>#N/A</v>
      </c>
      <c r="S5976">
        <f>IF(ISERROR(R5976)=0,R5976,VLOOKUP(B5976,Kreise!$B$4:$AA$405,9,0))</f>
        <v>3</v>
      </c>
    </row>
    <row r="5977" spans="1:19">
      <c r="A5977" s="32">
        <v>7140503</v>
      </c>
      <c r="B5977" s="32" t="str">
        <f t="shared" si="93"/>
        <v>7140</v>
      </c>
      <c r="C5977" s="40">
        <v>71405003503</v>
      </c>
      <c r="D5977" t="s">
        <v>5804</v>
      </c>
      <c r="E5977">
        <v>7140903</v>
      </c>
      <c r="F5977">
        <v>120700125</v>
      </c>
      <c r="G5977" t="s">
        <v>1954</v>
      </c>
      <c r="H5977">
        <v>17.37</v>
      </c>
      <c r="I5977" s="11">
        <v>610</v>
      </c>
      <c r="J5977" s="11">
        <v>291</v>
      </c>
      <c r="K5977" s="11">
        <v>319</v>
      </c>
      <c r="L5977">
        <v>56290</v>
      </c>
      <c r="O5977" t="e">
        <f>VLOOKUP(A5977,Kreise!$A$4:$AA$405,12,0)</f>
        <v>#N/A</v>
      </c>
      <c r="P5977">
        <f>IF(ISERROR(O5977)=0,O5977,VLOOKUP(B5977,Kreise!$B$4:$AA$405,11,0))</f>
        <v>2</v>
      </c>
      <c r="R5977" t="e">
        <f>VLOOKUP(A5977,Kreise!$A$4:$AA$405,10,0)</f>
        <v>#N/A</v>
      </c>
      <c r="S5977">
        <f>IF(ISERROR(R5977)=0,R5977,VLOOKUP(B5977,Kreise!$B$4:$AA$405,9,0))</f>
        <v>3</v>
      </c>
    </row>
    <row r="5978" spans="1:19">
      <c r="A5978" s="32">
        <v>7140005</v>
      </c>
      <c r="B5978" s="32" t="str">
        <f t="shared" si="93"/>
        <v>7140</v>
      </c>
      <c r="C5978" s="40">
        <v>71405002005</v>
      </c>
      <c r="D5978" t="s">
        <v>9545</v>
      </c>
      <c r="E5978">
        <v>7140902</v>
      </c>
      <c r="F5978">
        <v>120610316</v>
      </c>
      <c r="G5978" t="s">
        <v>1953</v>
      </c>
      <c r="H5978">
        <v>3</v>
      </c>
      <c r="I5978" s="11">
        <v>155</v>
      </c>
      <c r="J5978" s="11">
        <v>78</v>
      </c>
      <c r="K5978" s="11">
        <v>77</v>
      </c>
      <c r="L5978">
        <v>56291</v>
      </c>
      <c r="O5978" t="e">
        <f>VLOOKUP(A5978,Kreise!$A$4:$AA$405,12,0)</f>
        <v>#N/A</v>
      </c>
      <c r="P5978">
        <f>IF(ISERROR(O5978)=0,O5978,VLOOKUP(B5978,Kreise!$B$4:$AA$405,11,0))</f>
        <v>2</v>
      </c>
      <c r="R5978" t="e">
        <f>VLOOKUP(A5978,Kreise!$A$4:$AA$405,10,0)</f>
        <v>#N/A</v>
      </c>
      <c r="S5978">
        <f>IF(ISERROR(R5978)=0,R5978,VLOOKUP(B5978,Kreise!$B$4:$AA$405,9,0))</f>
        <v>3</v>
      </c>
    </row>
    <row r="5979" spans="1:19">
      <c r="A5979" s="32">
        <v>7140014</v>
      </c>
      <c r="B5979" s="32" t="str">
        <f t="shared" si="93"/>
        <v>7140</v>
      </c>
      <c r="C5979" s="40">
        <v>71405002014</v>
      </c>
      <c r="D5979" t="s">
        <v>1419</v>
      </c>
      <c r="E5979">
        <v>7140902</v>
      </c>
      <c r="F5979">
        <v>120615108</v>
      </c>
      <c r="G5979" t="s">
        <v>1953</v>
      </c>
      <c r="H5979">
        <v>6.39</v>
      </c>
      <c r="I5979" s="11">
        <v>339</v>
      </c>
      <c r="J5979" s="11">
        <v>167</v>
      </c>
      <c r="K5979" s="11">
        <v>172</v>
      </c>
      <c r="L5979">
        <v>56291</v>
      </c>
      <c r="O5979" t="e">
        <f>VLOOKUP(A5979,Kreise!$A$4:$AA$405,12,0)</f>
        <v>#N/A</v>
      </c>
      <c r="P5979">
        <f>IF(ISERROR(O5979)=0,O5979,VLOOKUP(B5979,Kreise!$B$4:$AA$405,11,0))</f>
        <v>2</v>
      </c>
      <c r="R5979" t="e">
        <f>VLOOKUP(A5979,Kreise!$A$4:$AA$405,10,0)</f>
        <v>#N/A</v>
      </c>
      <c r="S5979">
        <f>IF(ISERROR(R5979)=0,R5979,VLOOKUP(B5979,Kreise!$B$4:$AA$405,9,0))</f>
        <v>3</v>
      </c>
    </row>
    <row r="5980" spans="1:19">
      <c r="A5980" s="32">
        <v>7140016</v>
      </c>
      <c r="B5980" s="32" t="str">
        <f t="shared" si="93"/>
        <v>7140</v>
      </c>
      <c r="C5980" s="40">
        <v>71405002016</v>
      </c>
      <c r="D5980" t="s">
        <v>9546</v>
      </c>
      <c r="E5980">
        <v>7140902</v>
      </c>
      <c r="F5980">
        <v>120615114</v>
      </c>
      <c r="G5980" t="s">
        <v>1953</v>
      </c>
      <c r="H5980">
        <v>2.3</v>
      </c>
      <c r="I5980" s="11">
        <v>138</v>
      </c>
      <c r="J5980" s="11">
        <v>71</v>
      </c>
      <c r="K5980" s="11">
        <v>67</v>
      </c>
      <c r="L5980">
        <v>56291</v>
      </c>
      <c r="O5980" t="e">
        <f>VLOOKUP(A5980,Kreise!$A$4:$AA$405,12,0)</f>
        <v>#N/A</v>
      </c>
      <c r="P5980">
        <f>IF(ISERROR(O5980)=0,O5980,VLOOKUP(B5980,Kreise!$B$4:$AA$405,11,0))</f>
        <v>2</v>
      </c>
      <c r="R5980" t="e">
        <f>VLOOKUP(A5980,Kreise!$A$4:$AA$405,10,0)</f>
        <v>#N/A</v>
      </c>
      <c r="S5980">
        <f>IF(ISERROR(R5980)=0,R5980,VLOOKUP(B5980,Kreise!$B$4:$AA$405,9,0))</f>
        <v>3</v>
      </c>
    </row>
    <row r="5981" spans="1:19">
      <c r="A5981" s="32">
        <v>7140047</v>
      </c>
      <c r="B5981" s="32" t="str">
        <f t="shared" si="93"/>
        <v>7140</v>
      </c>
      <c r="C5981" s="40">
        <v>71405002047</v>
      </c>
      <c r="D5981" t="s">
        <v>9547</v>
      </c>
      <c r="E5981">
        <v>7140902</v>
      </c>
      <c r="F5981">
        <v>120630244</v>
      </c>
      <c r="G5981" t="s">
        <v>1953</v>
      </c>
      <c r="H5981">
        <v>3.24</v>
      </c>
      <c r="I5981" s="11">
        <v>184</v>
      </c>
      <c r="J5981" s="11">
        <v>89</v>
      </c>
      <c r="K5981" s="11">
        <v>95</v>
      </c>
      <c r="L5981">
        <v>56291</v>
      </c>
      <c r="O5981" t="e">
        <f>VLOOKUP(A5981,Kreise!$A$4:$AA$405,12,0)</f>
        <v>#N/A</v>
      </c>
      <c r="P5981">
        <f>IF(ISERROR(O5981)=0,O5981,VLOOKUP(B5981,Kreise!$B$4:$AA$405,11,0))</f>
        <v>2</v>
      </c>
      <c r="R5981" t="e">
        <f>VLOOKUP(A5981,Kreise!$A$4:$AA$405,10,0)</f>
        <v>#N/A</v>
      </c>
      <c r="S5981">
        <f>IF(ISERROR(R5981)=0,R5981,VLOOKUP(B5981,Kreise!$B$4:$AA$405,9,0))</f>
        <v>3</v>
      </c>
    </row>
    <row r="5982" spans="1:19">
      <c r="A5982" s="32">
        <v>7140068</v>
      </c>
      <c r="B5982" s="32" t="str">
        <f t="shared" si="93"/>
        <v>7140</v>
      </c>
      <c r="C5982" s="40">
        <v>71405005068</v>
      </c>
      <c r="D5982" t="s">
        <v>9548</v>
      </c>
      <c r="E5982">
        <v>7140905</v>
      </c>
      <c r="F5982">
        <v>120640380</v>
      </c>
      <c r="G5982" t="s">
        <v>1957</v>
      </c>
      <c r="H5982">
        <v>9.13</v>
      </c>
      <c r="I5982" s="11">
        <v>591</v>
      </c>
      <c r="J5982" s="11">
        <v>306</v>
      </c>
      <c r="K5982" s="11">
        <v>285</v>
      </c>
      <c r="L5982">
        <v>56291</v>
      </c>
      <c r="O5982" t="e">
        <f>VLOOKUP(A5982,Kreise!$A$4:$AA$405,12,0)</f>
        <v>#N/A</v>
      </c>
      <c r="P5982">
        <f>IF(ISERROR(O5982)=0,O5982,VLOOKUP(B5982,Kreise!$B$4:$AA$405,11,0))</f>
        <v>2</v>
      </c>
      <c r="R5982" t="e">
        <f>VLOOKUP(A5982,Kreise!$A$4:$AA$405,10,0)</f>
        <v>#N/A</v>
      </c>
      <c r="S5982">
        <f>IF(ISERROR(R5982)=0,R5982,VLOOKUP(B5982,Kreise!$B$4:$AA$405,9,0))</f>
        <v>3</v>
      </c>
    </row>
    <row r="5983" spans="1:19">
      <c r="A5983" s="32">
        <v>7140080</v>
      </c>
      <c r="B5983" s="32" t="str">
        <f t="shared" si="93"/>
        <v>7140</v>
      </c>
      <c r="C5983" s="40">
        <v>71405006080</v>
      </c>
      <c r="D5983" t="s">
        <v>9549</v>
      </c>
      <c r="E5983">
        <v>7140906</v>
      </c>
      <c r="F5983">
        <v>120645408</v>
      </c>
      <c r="G5983" t="s">
        <v>1958</v>
      </c>
      <c r="H5983">
        <v>6.17</v>
      </c>
      <c r="I5983" s="11">
        <v>413</v>
      </c>
      <c r="J5983" s="11">
        <v>209</v>
      </c>
      <c r="K5983" s="11">
        <v>204</v>
      </c>
      <c r="L5983">
        <v>56291</v>
      </c>
      <c r="O5983" t="e">
        <f>VLOOKUP(A5983,Kreise!$A$4:$AA$405,12,0)</f>
        <v>#N/A</v>
      </c>
      <c r="P5983">
        <f>IF(ISERROR(O5983)=0,O5983,VLOOKUP(B5983,Kreise!$B$4:$AA$405,11,0))</f>
        <v>2</v>
      </c>
      <c r="R5983" t="e">
        <f>VLOOKUP(A5983,Kreise!$A$4:$AA$405,10,0)</f>
        <v>#N/A</v>
      </c>
      <c r="S5983">
        <f>IF(ISERROR(R5983)=0,R5983,VLOOKUP(B5983,Kreise!$B$4:$AA$405,9,0))</f>
        <v>3</v>
      </c>
    </row>
    <row r="5984" spans="1:19">
      <c r="A5984" s="32">
        <v>7140084</v>
      </c>
      <c r="B5984" s="32" t="str">
        <f t="shared" si="93"/>
        <v>7140</v>
      </c>
      <c r="C5984" s="40">
        <v>71405002084</v>
      </c>
      <c r="D5984" t="s">
        <v>9550</v>
      </c>
      <c r="E5984">
        <v>7140902</v>
      </c>
      <c r="F5984">
        <v>120645414</v>
      </c>
      <c r="G5984" t="s">
        <v>1953</v>
      </c>
      <c r="H5984">
        <v>5.75</v>
      </c>
      <c r="I5984" s="11">
        <v>724</v>
      </c>
      <c r="J5984" s="11">
        <v>362</v>
      </c>
      <c r="K5984" s="11">
        <v>362</v>
      </c>
      <c r="L5984">
        <v>56291</v>
      </c>
      <c r="O5984" t="e">
        <f>VLOOKUP(A5984,Kreise!$A$4:$AA$405,12,0)</f>
        <v>#N/A</v>
      </c>
      <c r="P5984">
        <f>IF(ISERROR(O5984)=0,O5984,VLOOKUP(B5984,Kreise!$B$4:$AA$405,11,0))</f>
        <v>2</v>
      </c>
      <c r="R5984" t="e">
        <f>VLOOKUP(A5984,Kreise!$A$4:$AA$405,10,0)</f>
        <v>#N/A</v>
      </c>
      <c r="S5984">
        <f>IF(ISERROR(R5984)=0,R5984,VLOOKUP(B5984,Kreise!$B$4:$AA$405,9,0))</f>
        <v>3</v>
      </c>
    </row>
    <row r="5985" spans="1:19">
      <c r="A5985" s="32">
        <v>7140087</v>
      </c>
      <c r="B5985" s="32" t="str">
        <f t="shared" si="93"/>
        <v>7140</v>
      </c>
      <c r="C5985" s="40">
        <v>71405002087</v>
      </c>
      <c r="D5985" t="s">
        <v>9551</v>
      </c>
      <c r="E5985">
        <v>7140902</v>
      </c>
      <c r="F5985">
        <v>120650096</v>
      </c>
      <c r="G5985" t="s">
        <v>1953</v>
      </c>
      <c r="H5985">
        <v>6.01</v>
      </c>
      <c r="I5985" s="11">
        <v>450</v>
      </c>
      <c r="J5985" s="11">
        <v>237</v>
      </c>
      <c r="K5985" s="11">
        <v>213</v>
      </c>
      <c r="L5985">
        <v>56291</v>
      </c>
      <c r="O5985" t="e">
        <f>VLOOKUP(A5985,Kreise!$A$4:$AA$405,12,0)</f>
        <v>#N/A</v>
      </c>
      <c r="P5985">
        <f>IF(ISERROR(O5985)=0,O5985,VLOOKUP(B5985,Kreise!$B$4:$AA$405,11,0))</f>
        <v>2</v>
      </c>
      <c r="R5985" t="e">
        <f>VLOOKUP(A5985,Kreise!$A$4:$AA$405,10,0)</f>
        <v>#N/A</v>
      </c>
      <c r="S5985">
        <f>IF(ISERROR(R5985)=0,R5985,VLOOKUP(B5985,Kreise!$B$4:$AA$405,9,0))</f>
        <v>3</v>
      </c>
    </row>
    <row r="5986" spans="1:19">
      <c r="A5986" s="32">
        <v>7140089</v>
      </c>
      <c r="B5986" s="32" t="str">
        <f t="shared" si="93"/>
        <v>7140</v>
      </c>
      <c r="C5986" s="40">
        <v>71405002089</v>
      </c>
      <c r="D5986" t="s">
        <v>9552</v>
      </c>
      <c r="E5986">
        <v>7140902</v>
      </c>
      <c r="F5986">
        <v>120650136</v>
      </c>
      <c r="G5986" t="s">
        <v>1953</v>
      </c>
      <c r="H5986">
        <v>1.47</v>
      </c>
      <c r="I5986" s="11">
        <v>127</v>
      </c>
      <c r="J5986" s="11">
        <v>65</v>
      </c>
      <c r="K5986" s="11">
        <v>62</v>
      </c>
      <c r="L5986">
        <v>56291</v>
      </c>
      <c r="O5986" t="e">
        <f>VLOOKUP(A5986,Kreise!$A$4:$AA$405,12,0)</f>
        <v>#N/A</v>
      </c>
      <c r="P5986">
        <f>IF(ISERROR(O5986)=0,O5986,VLOOKUP(B5986,Kreise!$B$4:$AA$405,11,0))</f>
        <v>2</v>
      </c>
      <c r="R5986" t="e">
        <f>VLOOKUP(A5986,Kreise!$A$4:$AA$405,10,0)</f>
        <v>#N/A</v>
      </c>
      <c r="S5986">
        <f>IF(ISERROR(R5986)=0,R5986,VLOOKUP(B5986,Kreise!$B$4:$AA$405,9,0))</f>
        <v>3</v>
      </c>
    </row>
    <row r="5987" spans="1:19">
      <c r="A5987" s="32">
        <v>7140098</v>
      </c>
      <c r="B5987" s="32" t="str">
        <f t="shared" si="93"/>
        <v>7140</v>
      </c>
      <c r="C5987" s="40">
        <v>71405002098</v>
      </c>
      <c r="D5987" t="s">
        <v>9553</v>
      </c>
      <c r="E5987">
        <v>7140902</v>
      </c>
      <c r="F5987">
        <v>120650251</v>
      </c>
      <c r="G5987" t="s">
        <v>1953</v>
      </c>
      <c r="H5987">
        <v>1.39</v>
      </c>
      <c r="I5987" s="11">
        <v>70</v>
      </c>
      <c r="J5987" s="11">
        <v>41</v>
      </c>
      <c r="K5987" s="11">
        <v>29</v>
      </c>
      <c r="L5987">
        <v>56291</v>
      </c>
      <c r="O5987" t="e">
        <f>VLOOKUP(A5987,Kreise!$A$4:$AA$405,12,0)</f>
        <v>#N/A</v>
      </c>
      <c r="P5987">
        <f>IF(ISERROR(O5987)=0,O5987,VLOOKUP(B5987,Kreise!$B$4:$AA$405,11,0))</f>
        <v>2</v>
      </c>
      <c r="R5987" t="e">
        <f>VLOOKUP(A5987,Kreise!$A$4:$AA$405,10,0)</f>
        <v>#N/A</v>
      </c>
      <c r="S5987">
        <f>IF(ISERROR(R5987)=0,R5987,VLOOKUP(B5987,Kreise!$B$4:$AA$405,9,0))</f>
        <v>3</v>
      </c>
    </row>
    <row r="5988" spans="1:19">
      <c r="A5988" s="32">
        <v>7140108</v>
      </c>
      <c r="B5988" s="32" t="str">
        <f t="shared" si="93"/>
        <v>7140</v>
      </c>
      <c r="C5988" s="40">
        <v>71405002108</v>
      </c>
      <c r="D5988" t="s">
        <v>9554</v>
      </c>
      <c r="E5988">
        <v>7140902</v>
      </c>
      <c r="F5988">
        <v>120660285</v>
      </c>
      <c r="G5988" t="s">
        <v>1953</v>
      </c>
      <c r="H5988">
        <v>2.21</v>
      </c>
      <c r="I5988" s="11">
        <v>130</v>
      </c>
      <c r="J5988" s="11">
        <v>64</v>
      </c>
      <c r="K5988" s="11">
        <v>66</v>
      </c>
      <c r="L5988">
        <v>56291</v>
      </c>
      <c r="O5988" t="e">
        <f>VLOOKUP(A5988,Kreise!$A$4:$AA$405,12,0)</f>
        <v>#N/A</v>
      </c>
      <c r="P5988">
        <f>IF(ISERROR(O5988)=0,O5988,VLOOKUP(B5988,Kreise!$B$4:$AA$405,11,0))</f>
        <v>2</v>
      </c>
      <c r="R5988" t="e">
        <f>VLOOKUP(A5988,Kreise!$A$4:$AA$405,10,0)</f>
        <v>#N/A</v>
      </c>
      <c r="S5988">
        <f>IF(ISERROR(R5988)=0,R5988,VLOOKUP(B5988,Kreise!$B$4:$AA$405,9,0))</f>
        <v>3</v>
      </c>
    </row>
    <row r="5989" spans="1:19">
      <c r="A5989" s="32">
        <v>7140110</v>
      </c>
      <c r="B5989" s="32" t="str">
        <f t="shared" si="93"/>
        <v>7140</v>
      </c>
      <c r="C5989" s="40">
        <v>71405002110</v>
      </c>
      <c r="D5989" t="s">
        <v>9555</v>
      </c>
      <c r="E5989">
        <v>7140902</v>
      </c>
      <c r="F5989">
        <v>120660304</v>
      </c>
      <c r="G5989" t="s">
        <v>1953</v>
      </c>
      <c r="H5989">
        <v>3.3</v>
      </c>
      <c r="I5989" s="11">
        <v>465</v>
      </c>
      <c r="J5989" s="11">
        <v>233</v>
      </c>
      <c r="K5989" s="11">
        <v>232</v>
      </c>
      <c r="L5989">
        <v>56291</v>
      </c>
      <c r="O5989" t="e">
        <f>VLOOKUP(A5989,Kreise!$A$4:$AA$405,12,0)</f>
        <v>#N/A</v>
      </c>
      <c r="P5989">
        <f>IF(ISERROR(O5989)=0,O5989,VLOOKUP(B5989,Kreise!$B$4:$AA$405,11,0))</f>
        <v>2</v>
      </c>
      <c r="R5989" t="e">
        <f>VLOOKUP(A5989,Kreise!$A$4:$AA$405,10,0)</f>
        <v>#N/A</v>
      </c>
      <c r="S5989">
        <f>IF(ISERROR(R5989)=0,R5989,VLOOKUP(B5989,Kreise!$B$4:$AA$405,9,0))</f>
        <v>3</v>
      </c>
    </row>
    <row r="5990" spans="1:19">
      <c r="A5990" s="32">
        <v>7140117</v>
      </c>
      <c r="B5990" s="32" t="str">
        <f t="shared" si="93"/>
        <v>7140</v>
      </c>
      <c r="C5990" s="40">
        <v>71405002117</v>
      </c>
      <c r="D5990" t="s">
        <v>9556</v>
      </c>
      <c r="E5990">
        <v>7140902</v>
      </c>
      <c r="F5990">
        <v>120670120</v>
      </c>
      <c r="G5990" t="s">
        <v>1953</v>
      </c>
      <c r="H5990">
        <v>5.27</v>
      </c>
      <c r="I5990" s="11">
        <v>623</v>
      </c>
      <c r="J5990" s="11">
        <v>319</v>
      </c>
      <c r="K5990" s="11">
        <v>304</v>
      </c>
      <c r="L5990">
        <v>56291</v>
      </c>
      <c r="O5990" t="e">
        <f>VLOOKUP(A5990,Kreise!$A$4:$AA$405,12,0)</f>
        <v>#N/A</v>
      </c>
      <c r="P5990">
        <f>IF(ISERROR(O5990)=0,O5990,VLOOKUP(B5990,Kreise!$B$4:$AA$405,11,0))</f>
        <v>2</v>
      </c>
      <c r="R5990" t="e">
        <f>VLOOKUP(A5990,Kreise!$A$4:$AA$405,10,0)</f>
        <v>#N/A</v>
      </c>
      <c r="S5990">
        <f>IF(ISERROR(R5990)=0,R5990,VLOOKUP(B5990,Kreise!$B$4:$AA$405,9,0))</f>
        <v>3</v>
      </c>
    </row>
    <row r="5991" spans="1:19">
      <c r="A5991" s="32">
        <v>7140148</v>
      </c>
      <c r="B5991" s="32" t="str">
        <f t="shared" si="93"/>
        <v>7140</v>
      </c>
      <c r="C5991" s="40">
        <v>71405005148</v>
      </c>
      <c r="D5991" t="s">
        <v>8211</v>
      </c>
      <c r="E5991">
        <v>7140905</v>
      </c>
      <c r="F5991">
        <v>120685805</v>
      </c>
      <c r="G5991" t="s">
        <v>1957</v>
      </c>
      <c r="H5991">
        <v>2.6</v>
      </c>
      <c r="I5991" s="11">
        <v>135</v>
      </c>
      <c r="J5991" s="11">
        <v>68</v>
      </c>
      <c r="K5991" s="11">
        <v>67</v>
      </c>
      <c r="L5991">
        <v>56291</v>
      </c>
      <c r="O5991" t="e">
        <f>VLOOKUP(A5991,Kreise!$A$4:$AA$405,12,0)</f>
        <v>#N/A</v>
      </c>
      <c r="P5991">
        <f>IF(ISERROR(O5991)=0,O5991,VLOOKUP(B5991,Kreise!$B$4:$AA$405,11,0))</f>
        <v>2</v>
      </c>
      <c r="R5991" t="e">
        <f>VLOOKUP(A5991,Kreise!$A$4:$AA$405,10,0)</f>
        <v>#N/A</v>
      </c>
      <c r="S5991">
        <f>IF(ISERROR(R5991)=0,R5991,VLOOKUP(B5991,Kreise!$B$4:$AA$405,9,0))</f>
        <v>3</v>
      </c>
    </row>
    <row r="5992" spans="1:19">
      <c r="A5992" s="32">
        <v>7140149</v>
      </c>
      <c r="B5992" s="32" t="str">
        <f t="shared" si="93"/>
        <v>7140</v>
      </c>
      <c r="C5992" s="40">
        <v>71405002149</v>
      </c>
      <c r="D5992" t="s">
        <v>9557</v>
      </c>
      <c r="E5992">
        <v>7140902</v>
      </c>
      <c r="F5992">
        <v>120685807</v>
      </c>
      <c r="G5992" t="s">
        <v>1953</v>
      </c>
      <c r="H5992">
        <v>2.24</v>
      </c>
      <c r="I5992" s="11">
        <v>150</v>
      </c>
      <c r="J5992" s="11">
        <v>83</v>
      </c>
      <c r="K5992" s="11">
        <v>67</v>
      </c>
      <c r="L5992">
        <v>56291</v>
      </c>
      <c r="O5992" t="e">
        <f>VLOOKUP(A5992,Kreise!$A$4:$AA$405,12,0)</f>
        <v>#N/A</v>
      </c>
      <c r="P5992">
        <f>IF(ISERROR(O5992)=0,O5992,VLOOKUP(B5992,Kreise!$B$4:$AA$405,11,0))</f>
        <v>2</v>
      </c>
      <c r="R5992" t="e">
        <f>VLOOKUP(A5992,Kreise!$A$4:$AA$405,10,0)</f>
        <v>#N/A</v>
      </c>
      <c r="S5992">
        <f>IF(ISERROR(R5992)=0,R5992,VLOOKUP(B5992,Kreise!$B$4:$AA$405,9,0))</f>
        <v>3</v>
      </c>
    </row>
    <row r="5993" spans="1:19">
      <c r="A5993" s="32">
        <v>7140156</v>
      </c>
      <c r="B5993" s="32" t="str">
        <f t="shared" si="93"/>
        <v>7140</v>
      </c>
      <c r="C5993" s="40">
        <v>71405002156</v>
      </c>
      <c r="D5993" t="s">
        <v>9558</v>
      </c>
      <c r="E5993">
        <v>7140902</v>
      </c>
      <c r="F5993">
        <v>120690397</v>
      </c>
      <c r="G5993" t="s">
        <v>1953</v>
      </c>
      <c r="H5993">
        <v>4.47</v>
      </c>
      <c r="I5993" s="11">
        <v>115</v>
      </c>
      <c r="J5993" s="11">
        <v>58</v>
      </c>
      <c r="K5993" s="11">
        <v>57</v>
      </c>
      <c r="L5993">
        <v>56291</v>
      </c>
      <c r="O5993" t="e">
        <f>VLOOKUP(A5993,Kreise!$A$4:$AA$405,12,0)</f>
        <v>#N/A</v>
      </c>
      <c r="P5993">
        <f>IF(ISERROR(O5993)=0,O5993,VLOOKUP(B5993,Kreise!$B$4:$AA$405,11,0))</f>
        <v>2</v>
      </c>
      <c r="R5993" t="e">
        <f>VLOOKUP(A5993,Kreise!$A$4:$AA$405,10,0)</f>
        <v>#N/A</v>
      </c>
      <c r="S5993">
        <f>IF(ISERROR(R5993)=0,R5993,VLOOKUP(B5993,Kreise!$B$4:$AA$405,9,0))</f>
        <v>3</v>
      </c>
    </row>
    <row r="5994" spans="1:19">
      <c r="A5994" s="32">
        <v>7140161</v>
      </c>
      <c r="B5994" s="32" t="str">
        <f t="shared" si="93"/>
        <v>7140</v>
      </c>
      <c r="C5994" s="40">
        <v>71405006161</v>
      </c>
      <c r="D5994" t="s">
        <v>9559</v>
      </c>
      <c r="E5994">
        <v>7140906</v>
      </c>
      <c r="F5994">
        <v>120690596</v>
      </c>
      <c r="G5994" t="s">
        <v>1958</v>
      </c>
      <c r="H5994">
        <v>7.32</v>
      </c>
      <c r="I5994" s="11">
        <v>570</v>
      </c>
      <c r="J5994" s="11">
        <v>322</v>
      </c>
      <c r="K5994" s="11">
        <v>248</v>
      </c>
      <c r="L5994">
        <v>56291</v>
      </c>
      <c r="O5994" t="e">
        <f>VLOOKUP(A5994,Kreise!$A$4:$AA$405,12,0)</f>
        <v>#N/A</v>
      </c>
      <c r="P5994">
        <f>IF(ISERROR(O5994)=0,O5994,VLOOKUP(B5994,Kreise!$B$4:$AA$405,11,0))</f>
        <v>2</v>
      </c>
      <c r="R5994" t="e">
        <f>VLOOKUP(A5994,Kreise!$A$4:$AA$405,10,0)</f>
        <v>#N/A</v>
      </c>
      <c r="S5994">
        <f>IF(ISERROR(R5994)=0,R5994,VLOOKUP(B5994,Kreise!$B$4:$AA$405,9,0))</f>
        <v>3</v>
      </c>
    </row>
    <row r="5995" spans="1:19">
      <c r="A5995" s="32">
        <v>7137027</v>
      </c>
      <c r="B5995" s="32" t="str">
        <f t="shared" si="93"/>
        <v>7137</v>
      </c>
      <c r="C5995" s="40">
        <v>71375002027</v>
      </c>
      <c r="D5995" t="s">
        <v>9560</v>
      </c>
      <c r="E5995">
        <v>7137902</v>
      </c>
      <c r="F5995">
        <v>97775752</v>
      </c>
      <c r="G5995" t="s">
        <v>1934</v>
      </c>
      <c r="H5995">
        <v>3.51</v>
      </c>
      <c r="I5995" s="11">
        <v>305</v>
      </c>
      <c r="J5995" s="11">
        <v>154</v>
      </c>
      <c r="K5995" s="11">
        <v>151</v>
      </c>
      <c r="L5995">
        <v>56294</v>
      </c>
      <c r="O5995" t="e">
        <f>VLOOKUP(A5995,Kreise!$A$4:$AA$405,12,0)</f>
        <v>#N/A</v>
      </c>
      <c r="P5995">
        <f>IF(ISERROR(O5995)=0,O5995,VLOOKUP(B5995,Kreise!$B$4:$AA$405,11,0))</f>
        <v>1</v>
      </c>
      <c r="R5995" t="e">
        <f>VLOOKUP(A5995,Kreise!$A$4:$AA$405,10,0)</f>
        <v>#N/A</v>
      </c>
      <c r="S5995">
        <f>IF(ISERROR(R5995)=0,R5995,VLOOKUP(B5995,Kreise!$B$4:$AA$405,9,0))</f>
        <v>2</v>
      </c>
    </row>
    <row r="5996" spans="1:19">
      <c r="A5996" s="32">
        <v>7137030</v>
      </c>
      <c r="B5996" s="32" t="str">
        <f t="shared" si="93"/>
        <v>7137</v>
      </c>
      <c r="C5996" s="40">
        <v>71375002030</v>
      </c>
      <c r="D5996" t="s">
        <v>9561</v>
      </c>
      <c r="E5996">
        <v>7137902</v>
      </c>
      <c r="F5996">
        <v>97775754</v>
      </c>
      <c r="G5996" t="s">
        <v>1934</v>
      </c>
      <c r="H5996">
        <v>3.27</v>
      </c>
      <c r="I5996" s="11">
        <v>266</v>
      </c>
      <c r="J5996" s="11">
        <v>123</v>
      </c>
      <c r="K5996" s="11">
        <v>143</v>
      </c>
      <c r="L5996">
        <v>56294</v>
      </c>
      <c r="O5996" t="e">
        <f>VLOOKUP(A5996,Kreise!$A$4:$AA$405,12,0)</f>
        <v>#N/A</v>
      </c>
      <c r="P5996">
        <f>IF(ISERROR(O5996)=0,O5996,VLOOKUP(B5996,Kreise!$B$4:$AA$405,11,0))</f>
        <v>1</v>
      </c>
      <c r="R5996" t="e">
        <f>VLOOKUP(A5996,Kreise!$A$4:$AA$405,10,0)</f>
        <v>#N/A</v>
      </c>
      <c r="S5996">
        <f>IF(ISERROR(R5996)=0,R5996,VLOOKUP(B5996,Kreise!$B$4:$AA$405,9,0))</f>
        <v>2</v>
      </c>
    </row>
    <row r="5997" spans="1:19">
      <c r="A5997" s="32">
        <v>7137041</v>
      </c>
      <c r="B5997" s="32" t="str">
        <f t="shared" si="93"/>
        <v>7137</v>
      </c>
      <c r="C5997" s="40">
        <v>71375002041</v>
      </c>
      <c r="D5997" t="s">
        <v>9562</v>
      </c>
      <c r="E5997">
        <v>7137902</v>
      </c>
      <c r="F5997">
        <v>97775772</v>
      </c>
      <c r="G5997" t="s">
        <v>1934</v>
      </c>
      <c r="H5997">
        <v>5.36</v>
      </c>
      <c r="I5997" s="11">
        <v>459</v>
      </c>
      <c r="J5997" s="11">
        <v>234</v>
      </c>
      <c r="K5997" s="11">
        <v>225</v>
      </c>
      <c r="L5997">
        <v>56294</v>
      </c>
      <c r="O5997" t="e">
        <f>VLOOKUP(A5997,Kreise!$A$4:$AA$405,12,0)</f>
        <v>#N/A</v>
      </c>
      <c r="P5997">
        <f>IF(ISERROR(O5997)=0,O5997,VLOOKUP(B5997,Kreise!$B$4:$AA$405,11,0))</f>
        <v>1</v>
      </c>
      <c r="R5997" t="e">
        <f>VLOOKUP(A5997,Kreise!$A$4:$AA$405,10,0)</f>
        <v>#N/A</v>
      </c>
      <c r="S5997">
        <f>IF(ISERROR(R5997)=0,R5997,VLOOKUP(B5997,Kreise!$B$4:$AA$405,9,0))</f>
        <v>2</v>
      </c>
    </row>
    <row r="5998" spans="1:19">
      <c r="A5998" s="32">
        <v>7137114</v>
      </c>
      <c r="B5998" s="32" t="str">
        <f t="shared" si="93"/>
        <v>7137</v>
      </c>
      <c r="C5998" s="40">
        <v>71375002114</v>
      </c>
      <c r="D5998" t="s">
        <v>9563</v>
      </c>
      <c r="E5998">
        <v>7137902</v>
      </c>
      <c r="F5998">
        <v>97795725</v>
      </c>
      <c r="G5998" t="s">
        <v>1934</v>
      </c>
      <c r="H5998">
        <v>8.32</v>
      </c>
      <c r="I5998" s="11">
        <v>329</v>
      </c>
      <c r="J5998" s="11">
        <v>164</v>
      </c>
      <c r="K5998" s="11">
        <v>165</v>
      </c>
      <c r="L5998">
        <v>56294</v>
      </c>
      <c r="M5998">
        <v>1</v>
      </c>
      <c r="O5998" t="e">
        <f>VLOOKUP(A5998,Kreise!$A$4:$AA$405,12,0)</f>
        <v>#N/A</v>
      </c>
      <c r="P5998">
        <f>IF(ISERROR(O5998)=0,O5998,VLOOKUP(B5998,Kreise!$B$4:$AA$405,11,0))</f>
        <v>1</v>
      </c>
      <c r="R5998" t="e">
        <f>VLOOKUP(A5998,Kreise!$A$4:$AA$405,10,0)</f>
        <v>#N/A</v>
      </c>
      <c r="S5998">
        <f>IF(ISERROR(R5998)=0,R5998,VLOOKUP(B5998,Kreise!$B$4:$AA$405,9,0))</f>
        <v>2</v>
      </c>
    </row>
    <row r="5999" spans="1:19">
      <c r="A5999" s="32">
        <v>7137501</v>
      </c>
      <c r="B5999" s="32" t="str">
        <f t="shared" si="93"/>
        <v>7137</v>
      </c>
      <c r="C5999" s="40">
        <v>71375002501</v>
      </c>
      <c r="D5999" t="s">
        <v>9564</v>
      </c>
      <c r="E5999">
        <v>7137902</v>
      </c>
      <c r="F5999">
        <v>100410515</v>
      </c>
      <c r="G5999" t="s">
        <v>1934</v>
      </c>
      <c r="H5999">
        <v>27.79</v>
      </c>
      <c r="I5999" s="11">
        <v>3484</v>
      </c>
      <c r="J5999" s="11">
        <v>1721</v>
      </c>
      <c r="K5999" s="11">
        <v>1763</v>
      </c>
      <c r="L5999">
        <v>56294</v>
      </c>
      <c r="M5999">
        <v>1</v>
      </c>
      <c r="O5999" t="e">
        <f>VLOOKUP(A5999,Kreise!$A$4:$AA$405,12,0)</f>
        <v>#N/A</v>
      </c>
      <c r="P5999">
        <f>IF(ISERROR(O5999)=0,O5999,VLOOKUP(B5999,Kreise!$B$4:$AA$405,11,0))</f>
        <v>1</v>
      </c>
      <c r="R5999" t="e">
        <f>VLOOKUP(A5999,Kreise!$A$4:$AA$405,10,0)</f>
        <v>#N/A</v>
      </c>
      <c r="S5999">
        <f>IF(ISERROR(R5999)=0,R5999,VLOOKUP(B5999,Kreise!$B$4:$AA$405,9,0))</f>
        <v>2</v>
      </c>
    </row>
    <row r="6000" spans="1:19">
      <c r="A6000" s="32">
        <v>7137048</v>
      </c>
      <c r="B6000" s="32" t="str">
        <f t="shared" si="93"/>
        <v>7137</v>
      </c>
      <c r="C6000" s="40">
        <v>71375002048</v>
      </c>
      <c r="D6000" t="s">
        <v>9565</v>
      </c>
      <c r="E6000">
        <v>7137902</v>
      </c>
      <c r="F6000">
        <v>97780123</v>
      </c>
      <c r="G6000" t="s">
        <v>1934</v>
      </c>
      <c r="H6000">
        <v>4.71</v>
      </c>
      <c r="I6000" s="11">
        <v>462</v>
      </c>
      <c r="J6000" s="11">
        <v>243</v>
      </c>
      <c r="K6000" s="11">
        <v>219</v>
      </c>
      <c r="L6000">
        <v>56295</v>
      </c>
      <c r="O6000" t="e">
        <f>VLOOKUP(A6000,Kreise!$A$4:$AA$405,12,0)</f>
        <v>#N/A</v>
      </c>
      <c r="P6000">
        <f>IF(ISERROR(O6000)=0,O6000,VLOOKUP(B6000,Kreise!$B$4:$AA$405,11,0))</f>
        <v>1</v>
      </c>
      <c r="R6000" t="e">
        <f>VLOOKUP(A6000,Kreise!$A$4:$AA$405,10,0)</f>
        <v>#N/A</v>
      </c>
      <c r="S6000">
        <f>IF(ISERROR(R6000)=0,R6000,VLOOKUP(B6000,Kreise!$B$4:$AA$405,9,0))</f>
        <v>2</v>
      </c>
    </row>
    <row r="6001" spans="1:19">
      <c r="A6001" s="32">
        <v>7137065</v>
      </c>
      <c r="B6001" s="32" t="str">
        <f t="shared" si="93"/>
        <v>7137</v>
      </c>
      <c r="C6001" s="40">
        <v>71375002065</v>
      </c>
      <c r="D6001" t="s">
        <v>9566</v>
      </c>
      <c r="E6001">
        <v>7137902</v>
      </c>
      <c r="F6001">
        <v>97785758</v>
      </c>
      <c r="G6001" t="s">
        <v>1934</v>
      </c>
      <c r="H6001">
        <v>5.5</v>
      </c>
      <c r="I6001" s="11">
        <v>1210</v>
      </c>
      <c r="J6001" s="11">
        <v>594</v>
      </c>
      <c r="K6001" s="11">
        <v>616</v>
      </c>
      <c r="L6001">
        <v>56295</v>
      </c>
      <c r="O6001" t="e">
        <f>VLOOKUP(A6001,Kreise!$A$4:$AA$405,12,0)</f>
        <v>#N/A</v>
      </c>
      <c r="P6001">
        <f>IF(ISERROR(O6001)=0,O6001,VLOOKUP(B6001,Kreise!$B$4:$AA$405,11,0))</f>
        <v>1</v>
      </c>
      <c r="R6001" t="e">
        <f>VLOOKUP(A6001,Kreise!$A$4:$AA$405,10,0)</f>
        <v>#N/A</v>
      </c>
      <c r="S6001">
        <f>IF(ISERROR(R6001)=0,R6001,VLOOKUP(B6001,Kreise!$B$4:$AA$405,9,0))</f>
        <v>2</v>
      </c>
    </row>
    <row r="6002" spans="1:19">
      <c r="A6002" s="32">
        <v>7137095</v>
      </c>
      <c r="B6002" s="32" t="str">
        <f t="shared" si="93"/>
        <v>7137</v>
      </c>
      <c r="C6002" s="40">
        <v>71375002095</v>
      </c>
      <c r="D6002" t="s">
        <v>9567</v>
      </c>
      <c r="E6002">
        <v>7137902</v>
      </c>
      <c r="F6002">
        <v>97790181</v>
      </c>
      <c r="G6002" t="s">
        <v>1934</v>
      </c>
      <c r="H6002">
        <v>5.61</v>
      </c>
      <c r="I6002" s="11">
        <v>935</v>
      </c>
      <c r="J6002" s="11">
        <v>477</v>
      </c>
      <c r="K6002" s="11">
        <v>458</v>
      </c>
      <c r="L6002">
        <v>56295</v>
      </c>
      <c r="O6002" t="e">
        <f>VLOOKUP(A6002,Kreise!$A$4:$AA$405,12,0)</f>
        <v>#N/A</v>
      </c>
      <c r="P6002">
        <f>IF(ISERROR(O6002)=0,O6002,VLOOKUP(B6002,Kreise!$B$4:$AA$405,11,0))</f>
        <v>1</v>
      </c>
      <c r="R6002" t="e">
        <f>VLOOKUP(A6002,Kreise!$A$4:$AA$405,10,0)</f>
        <v>#N/A</v>
      </c>
      <c r="S6002">
        <f>IF(ISERROR(R6002)=0,R6002,VLOOKUP(B6002,Kreise!$B$4:$AA$405,9,0))</f>
        <v>2</v>
      </c>
    </row>
    <row r="6003" spans="1:19">
      <c r="A6003" s="32">
        <v>7137086</v>
      </c>
      <c r="B6003" s="32" t="str">
        <f t="shared" si="93"/>
        <v>7137</v>
      </c>
      <c r="C6003" s="40">
        <v>71375002086</v>
      </c>
      <c r="D6003" t="s">
        <v>9568</v>
      </c>
      <c r="E6003">
        <v>7137902</v>
      </c>
      <c r="F6003">
        <v>97790115</v>
      </c>
      <c r="G6003" t="s">
        <v>1934</v>
      </c>
      <c r="H6003">
        <v>24.07</v>
      </c>
      <c r="I6003" s="11">
        <v>5365</v>
      </c>
      <c r="J6003" s="11">
        <v>2619</v>
      </c>
      <c r="K6003" s="11">
        <v>2746</v>
      </c>
      <c r="L6003">
        <v>56299</v>
      </c>
      <c r="O6003" t="e">
        <f>VLOOKUP(A6003,Kreise!$A$4:$AA$405,12,0)</f>
        <v>#N/A</v>
      </c>
      <c r="P6003">
        <f>IF(ISERROR(O6003)=0,O6003,VLOOKUP(B6003,Kreise!$B$4:$AA$405,11,0))</f>
        <v>1</v>
      </c>
      <c r="R6003" t="e">
        <f>VLOOKUP(A6003,Kreise!$A$4:$AA$405,10,0)</f>
        <v>#N/A</v>
      </c>
      <c r="S6003">
        <f>IF(ISERROR(R6003)=0,R6003,VLOOKUP(B6003,Kreise!$B$4:$AA$405,9,0))</f>
        <v>2</v>
      </c>
    </row>
    <row r="6004" spans="1:19">
      <c r="A6004" s="32">
        <v>7138013</v>
      </c>
      <c r="B6004" s="32" t="str">
        <f t="shared" si="93"/>
        <v>7138</v>
      </c>
      <c r="C6004" s="40">
        <v>71385005013</v>
      </c>
      <c r="D6004" t="s">
        <v>9569</v>
      </c>
      <c r="E6004">
        <v>7138905</v>
      </c>
      <c r="F6004">
        <v>100430112</v>
      </c>
      <c r="G6004" t="s">
        <v>1947</v>
      </c>
      <c r="H6004">
        <v>5.86</v>
      </c>
      <c r="I6004" s="11">
        <v>600</v>
      </c>
      <c r="J6004" s="11">
        <v>308</v>
      </c>
      <c r="K6004" s="11">
        <v>292</v>
      </c>
      <c r="L6004">
        <v>56305</v>
      </c>
      <c r="O6004" t="e">
        <f>VLOOKUP(A6004,Kreise!$A$4:$AA$405,12,0)</f>
        <v>#N/A</v>
      </c>
      <c r="P6004">
        <f>IF(ISERROR(O6004)=0,O6004,VLOOKUP(B6004,Kreise!$B$4:$AA$405,11,0))</f>
        <v>1</v>
      </c>
      <c r="R6004" t="e">
        <f>VLOOKUP(A6004,Kreise!$A$4:$AA$405,10,0)</f>
        <v>#N/A</v>
      </c>
      <c r="S6004">
        <f>IF(ISERROR(R6004)=0,R6004,VLOOKUP(B6004,Kreise!$B$4:$AA$405,9,0))</f>
        <v>2</v>
      </c>
    </row>
    <row r="6005" spans="1:19">
      <c r="A6005" s="32">
        <v>7138057</v>
      </c>
      <c r="B6005" s="32" t="str">
        <f t="shared" si="93"/>
        <v>7138</v>
      </c>
      <c r="C6005" s="40">
        <v>71385005057</v>
      </c>
      <c r="D6005" t="s">
        <v>1947</v>
      </c>
      <c r="E6005">
        <v>7138905</v>
      </c>
      <c r="F6005">
        <v>100460113</v>
      </c>
      <c r="G6005" t="s">
        <v>1947</v>
      </c>
      <c r="H6005">
        <v>11.03</v>
      </c>
      <c r="I6005" s="11">
        <v>2348</v>
      </c>
      <c r="J6005" s="11">
        <v>1115</v>
      </c>
      <c r="K6005" s="11">
        <v>1233</v>
      </c>
      <c r="L6005">
        <v>56305</v>
      </c>
      <c r="O6005" t="e">
        <f>VLOOKUP(A6005,Kreise!$A$4:$AA$405,12,0)</f>
        <v>#N/A</v>
      </c>
      <c r="P6005">
        <f>IF(ISERROR(O6005)=0,O6005,VLOOKUP(B6005,Kreise!$B$4:$AA$405,11,0))</f>
        <v>1</v>
      </c>
      <c r="R6005" t="e">
        <f>VLOOKUP(A6005,Kreise!$A$4:$AA$405,10,0)</f>
        <v>#N/A</v>
      </c>
      <c r="S6005">
        <f>IF(ISERROR(R6005)=0,R6005,VLOOKUP(B6005,Kreise!$B$4:$AA$405,9,0))</f>
        <v>2</v>
      </c>
    </row>
    <row r="6006" spans="1:19">
      <c r="A6006" s="32">
        <v>7138011</v>
      </c>
      <c r="B6006" s="32" t="str">
        <f t="shared" si="93"/>
        <v>7138</v>
      </c>
      <c r="C6006" s="40">
        <v>71385005011</v>
      </c>
      <c r="D6006" t="s">
        <v>9570</v>
      </c>
      <c r="E6006">
        <v>7138905</v>
      </c>
      <c r="F6006">
        <v>100420117</v>
      </c>
      <c r="G6006" t="s">
        <v>1947</v>
      </c>
      <c r="H6006">
        <v>5.48</v>
      </c>
      <c r="I6006" s="11">
        <v>1040</v>
      </c>
      <c r="J6006" s="11">
        <v>509</v>
      </c>
      <c r="K6006" s="11">
        <v>531</v>
      </c>
      <c r="L6006">
        <v>56307</v>
      </c>
      <c r="O6006" t="e">
        <f>VLOOKUP(A6006,Kreise!$A$4:$AA$405,12,0)</f>
        <v>#N/A</v>
      </c>
      <c r="P6006">
        <f>IF(ISERROR(O6006)=0,O6006,VLOOKUP(B6006,Kreise!$B$4:$AA$405,11,0))</f>
        <v>1</v>
      </c>
      <c r="R6006" t="e">
        <f>VLOOKUP(A6006,Kreise!$A$4:$AA$405,10,0)</f>
        <v>#N/A</v>
      </c>
      <c r="S6006">
        <f>IF(ISERROR(R6006)=0,R6006,VLOOKUP(B6006,Kreise!$B$4:$AA$405,9,0))</f>
        <v>2</v>
      </c>
    </row>
    <row r="6007" spans="1:19">
      <c r="A6007" s="32">
        <v>7138014</v>
      </c>
      <c r="B6007" s="32" t="str">
        <f t="shared" si="93"/>
        <v>7138</v>
      </c>
      <c r="C6007" s="40">
        <v>71385005014</v>
      </c>
      <c r="D6007" t="s">
        <v>9571</v>
      </c>
      <c r="E6007">
        <v>7138905</v>
      </c>
      <c r="F6007">
        <v>100430113</v>
      </c>
      <c r="G6007" t="s">
        <v>1947</v>
      </c>
      <c r="H6007">
        <v>6.9</v>
      </c>
      <c r="I6007" s="11">
        <v>1231</v>
      </c>
      <c r="J6007" s="11">
        <v>631</v>
      </c>
      <c r="K6007" s="11">
        <v>600</v>
      </c>
      <c r="L6007">
        <v>56307</v>
      </c>
      <c r="O6007" t="e">
        <f>VLOOKUP(A6007,Kreise!$A$4:$AA$405,12,0)</f>
        <v>#N/A</v>
      </c>
      <c r="P6007">
        <f>IF(ISERROR(O6007)=0,O6007,VLOOKUP(B6007,Kreise!$B$4:$AA$405,11,0))</f>
        <v>1</v>
      </c>
      <c r="R6007" t="e">
        <f>VLOOKUP(A6007,Kreise!$A$4:$AA$405,10,0)</f>
        <v>#N/A</v>
      </c>
      <c r="S6007">
        <f>IF(ISERROR(R6007)=0,R6007,VLOOKUP(B6007,Kreise!$B$4:$AA$405,9,0))</f>
        <v>2</v>
      </c>
    </row>
    <row r="6008" spans="1:19">
      <c r="A6008" s="32">
        <v>7138027</v>
      </c>
      <c r="B6008" s="32" t="str">
        <f t="shared" si="93"/>
        <v>7138</v>
      </c>
      <c r="C6008" s="40">
        <v>71385005027</v>
      </c>
      <c r="D6008" t="s">
        <v>9572</v>
      </c>
      <c r="E6008">
        <v>7138905</v>
      </c>
      <c r="F6008">
        <v>100440113</v>
      </c>
      <c r="G6008" t="s">
        <v>1947</v>
      </c>
      <c r="H6008">
        <v>2.18</v>
      </c>
      <c r="I6008" s="11">
        <v>405</v>
      </c>
      <c r="J6008" s="11">
        <v>199</v>
      </c>
      <c r="K6008" s="11">
        <v>206</v>
      </c>
      <c r="L6008">
        <v>56307</v>
      </c>
      <c r="O6008" t="e">
        <f>VLOOKUP(A6008,Kreise!$A$4:$AA$405,12,0)</f>
        <v>#N/A</v>
      </c>
      <c r="P6008">
        <f>IF(ISERROR(O6008)=0,O6008,VLOOKUP(B6008,Kreise!$B$4:$AA$405,11,0))</f>
        <v>1</v>
      </c>
      <c r="R6008" t="e">
        <f>VLOOKUP(A6008,Kreise!$A$4:$AA$405,10,0)</f>
        <v>#N/A</v>
      </c>
      <c r="S6008">
        <f>IF(ISERROR(R6008)=0,R6008,VLOOKUP(B6008,Kreise!$B$4:$AA$405,9,0))</f>
        <v>2</v>
      </c>
    </row>
    <row r="6009" spans="1:19">
      <c r="A6009" s="32">
        <v>7138025</v>
      </c>
      <c r="B6009" s="32" t="str">
        <f t="shared" si="93"/>
        <v>7138</v>
      </c>
      <c r="C6009" s="40">
        <v>71385005025</v>
      </c>
      <c r="D6009" t="s">
        <v>9573</v>
      </c>
      <c r="E6009">
        <v>7138905</v>
      </c>
      <c r="F6009">
        <v>100440111</v>
      </c>
      <c r="G6009" t="s">
        <v>1947</v>
      </c>
      <c r="H6009">
        <v>2.43</v>
      </c>
      <c r="I6009" s="11">
        <v>626</v>
      </c>
      <c r="J6009" s="11">
        <v>305</v>
      </c>
      <c r="K6009" s="11">
        <v>321</v>
      </c>
      <c r="L6009">
        <v>56316</v>
      </c>
      <c r="O6009" t="e">
        <f>VLOOKUP(A6009,Kreise!$A$4:$AA$405,12,0)</f>
        <v>#N/A</v>
      </c>
      <c r="P6009">
        <f>IF(ISERROR(O6009)=0,O6009,VLOOKUP(B6009,Kreise!$B$4:$AA$405,11,0))</f>
        <v>1</v>
      </c>
      <c r="R6009" t="e">
        <f>VLOOKUP(A6009,Kreise!$A$4:$AA$405,10,0)</f>
        <v>#N/A</v>
      </c>
      <c r="S6009">
        <f>IF(ISERROR(R6009)=0,R6009,VLOOKUP(B6009,Kreise!$B$4:$AA$405,9,0))</f>
        <v>2</v>
      </c>
    </row>
    <row r="6010" spans="1:19">
      <c r="A6010" s="32">
        <v>7138048</v>
      </c>
      <c r="B6010" s="32" t="str">
        <f t="shared" si="93"/>
        <v>7138</v>
      </c>
      <c r="C6010" s="40">
        <v>71385005048</v>
      </c>
      <c r="D6010" t="s">
        <v>9574</v>
      </c>
      <c r="E6010">
        <v>7138905</v>
      </c>
      <c r="F6010">
        <v>100450114</v>
      </c>
      <c r="G6010" t="s">
        <v>1947</v>
      </c>
      <c r="H6010">
        <v>1.38</v>
      </c>
      <c r="I6010" s="11">
        <v>423</v>
      </c>
      <c r="J6010" s="11">
        <v>213</v>
      </c>
      <c r="K6010" s="11">
        <v>210</v>
      </c>
      <c r="L6010">
        <v>56316</v>
      </c>
      <c r="O6010" t="e">
        <f>VLOOKUP(A6010,Kreise!$A$4:$AA$405,12,0)</f>
        <v>#N/A</v>
      </c>
      <c r="P6010">
        <f>IF(ISERROR(O6010)=0,O6010,VLOOKUP(B6010,Kreise!$B$4:$AA$405,11,0))</f>
        <v>1</v>
      </c>
      <c r="R6010" t="e">
        <f>VLOOKUP(A6010,Kreise!$A$4:$AA$405,10,0)</f>
        <v>#N/A</v>
      </c>
      <c r="S6010">
        <f>IF(ISERROR(R6010)=0,R6010,VLOOKUP(B6010,Kreise!$B$4:$AA$405,9,0))</f>
        <v>2</v>
      </c>
    </row>
    <row r="6011" spans="1:19">
      <c r="A6011" s="32">
        <v>7138059</v>
      </c>
      <c r="B6011" s="32" t="str">
        <f t="shared" si="93"/>
        <v>7138</v>
      </c>
      <c r="C6011" s="40">
        <v>71385005059</v>
      </c>
      <c r="D6011" t="s">
        <v>9575</v>
      </c>
      <c r="E6011">
        <v>7138905</v>
      </c>
      <c r="F6011">
        <v>100460115</v>
      </c>
      <c r="G6011" t="s">
        <v>1947</v>
      </c>
      <c r="H6011">
        <v>7.83</v>
      </c>
      <c r="I6011" s="11">
        <v>1924</v>
      </c>
      <c r="J6011" s="11">
        <v>930</v>
      </c>
      <c r="K6011" s="11">
        <v>994</v>
      </c>
      <c r="L6011">
        <v>56316</v>
      </c>
      <c r="O6011" t="e">
        <f>VLOOKUP(A6011,Kreise!$A$4:$AA$405,12,0)</f>
        <v>#N/A</v>
      </c>
      <c r="P6011">
        <f>IF(ISERROR(O6011)=0,O6011,VLOOKUP(B6011,Kreise!$B$4:$AA$405,11,0))</f>
        <v>1</v>
      </c>
      <c r="R6011" t="e">
        <f>VLOOKUP(A6011,Kreise!$A$4:$AA$405,10,0)</f>
        <v>#N/A</v>
      </c>
      <c r="S6011">
        <f>IF(ISERROR(R6011)=0,R6011,VLOOKUP(B6011,Kreise!$B$4:$AA$405,9,0))</f>
        <v>2</v>
      </c>
    </row>
    <row r="6012" spans="1:19">
      <c r="A6012" s="32">
        <v>7138040</v>
      </c>
      <c r="B6012" s="32" t="str">
        <f t="shared" si="93"/>
        <v>7138</v>
      </c>
      <c r="C6012" s="40">
        <v>71385005040</v>
      </c>
      <c r="D6012" t="s">
        <v>9576</v>
      </c>
      <c r="E6012">
        <v>7138905</v>
      </c>
      <c r="F6012">
        <v>100440120</v>
      </c>
      <c r="G6012" t="s">
        <v>1947</v>
      </c>
      <c r="H6012">
        <v>5.43</v>
      </c>
      <c r="I6012" s="11">
        <v>478</v>
      </c>
      <c r="J6012" s="11">
        <v>243</v>
      </c>
      <c r="K6012" s="11">
        <v>235</v>
      </c>
      <c r="L6012">
        <v>56317</v>
      </c>
      <c r="O6012" t="e">
        <f>VLOOKUP(A6012,Kreise!$A$4:$AA$405,12,0)</f>
        <v>#N/A</v>
      </c>
      <c r="P6012">
        <f>IF(ISERROR(O6012)=0,O6012,VLOOKUP(B6012,Kreise!$B$4:$AA$405,11,0))</f>
        <v>1</v>
      </c>
      <c r="R6012" t="e">
        <f>VLOOKUP(A6012,Kreise!$A$4:$AA$405,10,0)</f>
        <v>#N/A</v>
      </c>
      <c r="S6012">
        <f>IF(ISERROR(R6012)=0,R6012,VLOOKUP(B6012,Kreise!$B$4:$AA$405,9,0))</f>
        <v>2</v>
      </c>
    </row>
    <row r="6013" spans="1:19">
      <c r="A6013" s="32">
        <v>7138074</v>
      </c>
      <c r="B6013" s="32" t="str">
        <f t="shared" si="93"/>
        <v>7138</v>
      </c>
      <c r="C6013" s="40">
        <v>71385005074</v>
      </c>
      <c r="D6013" t="s">
        <v>9577</v>
      </c>
      <c r="E6013">
        <v>7138905</v>
      </c>
      <c r="F6013">
        <v>120600198</v>
      </c>
      <c r="G6013" t="s">
        <v>1947</v>
      </c>
      <c r="H6013">
        <v>11.26</v>
      </c>
      <c r="I6013" s="11">
        <v>1488</v>
      </c>
      <c r="J6013" s="11">
        <v>757</v>
      </c>
      <c r="K6013" s="11">
        <v>731</v>
      </c>
      <c r="L6013">
        <v>56317</v>
      </c>
      <c r="O6013" t="e">
        <f>VLOOKUP(A6013,Kreise!$A$4:$AA$405,12,0)</f>
        <v>#N/A</v>
      </c>
      <c r="P6013">
        <f>IF(ISERROR(O6013)=0,O6013,VLOOKUP(B6013,Kreise!$B$4:$AA$405,11,0))</f>
        <v>1</v>
      </c>
      <c r="R6013" t="e">
        <f>VLOOKUP(A6013,Kreise!$A$4:$AA$405,10,0)</f>
        <v>#N/A</v>
      </c>
      <c r="S6013">
        <f>IF(ISERROR(R6013)=0,R6013,VLOOKUP(B6013,Kreise!$B$4:$AA$405,9,0))</f>
        <v>2</v>
      </c>
    </row>
    <row r="6014" spans="1:19">
      <c r="A6014" s="32">
        <v>7137204</v>
      </c>
      <c r="B6014" s="32" t="str">
        <f t="shared" si="93"/>
        <v>7137</v>
      </c>
      <c r="C6014" s="40">
        <v>71375009204</v>
      </c>
      <c r="D6014" t="s">
        <v>9578</v>
      </c>
      <c r="E6014">
        <v>7137909</v>
      </c>
      <c r="F6014">
        <v>97800117</v>
      </c>
      <c r="G6014" t="s">
        <v>1939</v>
      </c>
      <c r="H6014">
        <v>6.42</v>
      </c>
      <c r="I6014" s="11">
        <v>1510</v>
      </c>
      <c r="J6014" s="11">
        <v>733</v>
      </c>
      <c r="K6014" s="11">
        <v>777</v>
      </c>
      <c r="L6014">
        <v>56321</v>
      </c>
      <c r="O6014" t="e">
        <f>VLOOKUP(A6014,Kreise!$A$4:$AA$405,12,0)</f>
        <v>#N/A</v>
      </c>
      <c r="P6014">
        <f>IF(ISERROR(O6014)=0,O6014,VLOOKUP(B6014,Kreise!$B$4:$AA$405,11,0))</f>
        <v>1</v>
      </c>
      <c r="R6014" t="e">
        <f>VLOOKUP(A6014,Kreise!$A$4:$AA$405,10,0)</f>
        <v>#N/A</v>
      </c>
      <c r="S6014">
        <f>IF(ISERROR(R6014)=0,R6014,VLOOKUP(B6014,Kreise!$B$4:$AA$405,9,0))</f>
        <v>2</v>
      </c>
    </row>
    <row r="6015" spans="1:19">
      <c r="A6015" s="32">
        <v>7137221</v>
      </c>
      <c r="B6015" s="32" t="str">
        <f t="shared" si="93"/>
        <v>7137</v>
      </c>
      <c r="C6015" s="40">
        <v>71375009221</v>
      </c>
      <c r="D6015" t="s">
        <v>9579</v>
      </c>
      <c r="E6015">
        <v>7137909</v>
      </c>
      <c r="F6015">
        <v>97800145</v>
      </c>
      <c r="G6015" t="s">
        <v>1939</v>
      </c>
      <c r="H6015">
        <v>16.32</v>
      </c>
      <c r="I6015" s="11">
        <v>2909</v>
      </c>
      <c r="J6015" s="11">
        <v>1410</v>
      </c>
      <c r="K6015" s="11">
        <v>1499</v>
      </c>
      <c r="L6015">
        <v>56321</v>
      </c>
      <c r="M6015">
        <v>1</v>
      </c>
      <c r="O6015" t="e">
        <f>VLOOKUP(A6015,Kreise!$A$4:$AA$405,12,0)</f>
        <v>#N/A</v>
      </c>
      <c r="P6015">
        <f>IF(ISERROR(O6015)=0,O6015,VLOOKUP(B6015,Kreise!$B$4:$AA$405,11,0))</f>
        <v>1</v>
      </c>
      <c r="R6015" t="e">
        <f>VLOOKUP(A6015,Kreise!$A$4:$AA$405,10,0)</f>
        <v>#N/A</v>
      </c>
      <c r="S6015">
        <f>IF(ISERROR(R6015)=0,R6015,VLOOKUP(B6015,Kreise!$B$4:$AA$405,9,0))</f>
        <v>2</v>
      </c>
    </row>
    <row r="6016" spans="1:19">
      <c r="A6016" s="32">
        <v>7137223</v>
      </c>
      <c r="B6016" s="32" t="str">
        <f t="shared" si="93"/>
        <v>7137</v>
      </c>
      <c r="C6016" s="40">
        <v>71375009223</v>
      </c>
      <c r="D6016" t="s">
        <v>9580</v>
      </c>
      <c r="E6016">
        <v>7137909</v>
      </c>
      <c r="F6016">
        <v>97800147</v>
      </c>
      <c r="G6016" t="s">
        <v>1939</v>
      </c>
      <c r="H6016">
        <v>2.7</v>
      </c>
      <c r="I6016" s="11">
        <v>1934</v>
      </c>
      <c r="J6016" s="11">
        <v>911</v>
      </c>
      <c r="K6016" s="11">
        <v>1023</v>
      </c>
      <c r="L6016">
        <v>56322</v>
      </c>
      <c r="O6016" t="e">
        <f>VLOOKUP(A6016,Kreise!$A$4:$AA$405,12,0)</f>
        <v>#N/A</v>
      </c>
      <c r="P6016">
        <f>IF(ISERROR(O6016)=0,O6016,VLOOKUP(B6016,Kreise!$B$4:$AA$405,11,0))</f>
        <v>1</v>
      </c>
      <c r="R6016" t="e">
        <f>VLOOKUP(A6016,Kreise!$A$4:$AA$405,10,0)</f>
        <v>#N/A</v>
      </c>
      <c r="S6016">
        <f>IF(ISERROR(R6016)=0,R6016,VLOOKUP(B6016,Kreise!$B$4:$AA$405,9,0))</f>
        <v>2</v>
      </c>
    </row>
    <row r="6017" spans="1:19">
      <c r="A6017" s="32">
        <v>7137227</v>
      </c>
      <c r="B6017" s="32" t="str">
        <f t="shared" si="93"/>
        <v>7137</v>
      </c>
      <c r="C6017" s="40">
        <v>71375009227</v>
      </c>
      <c r="D6017" t="s">
        <v>9581</v>
      </c>
      <c r="E6017">
        <v>7137909</v>
      </c>
      <c r="F6017">
        <v>100410100</v>
      </c>
      <c r="G6017" t="s">
        <v>1939</v>
      </c>
      <c r="H6017">
        <v>3.34</v>
      </c>
      <c r="I6017" s="11">
        <v>2211</v>
      </c>
      <c r="J6017" s="11">
        <v>1095</v>
      </c>
      <c r="K6017" s="11">
        <v>1116</v>
      </c>
      <c r="L6017">
        <v>56323</v>
      </c>
      <c r="O6017" t="e">
        <f>VLOOKUP(A6017,Kreise!$A$4:$AA$405,12,0)</f>
        <v>#N/A</v>
      </c>
      <c r="P6017">
        <f>IF(ISERROR(O6017)=0,O6017,VLOOKUP(B6017,Kreise!$B$4:$AA$405,11,0))</f>
        <v>1</v>
      </c>
      <c r="R6017" t="e">
        <f>VLOOKUP(A6017,Kreise!$A$4:$AA$405,10,0)</f>
        <v>#N/A</v>
      </c>
      <c r="S6017">
        <f>IF(ISERROR(R6017)=0,R6017,VLOOKUP(B6017,Kreise!$B$4:$AA$405,9,0))</f>
        <v>2</v>
      </c>
    </row>
    <row r="6018" spans="1:19">
      <c r="A6018" s="32">
        <v>7140133</v>
      </c>
      <c r="B6018" s="32" t="str">
        <f t="shared" si="93"/>
        <v>7140</v>
      </c>
      <c r="C6018" s="40">
        <v>71405006133</v>
      </c>
      <c r="D6018" t="s">
        <v>9582</v>
      </c>
      <c r="E6018">
        <v>7140906</v>
      </c>
      <c r="F6018">
        <v>120675707</v>
      </c>
      <c r="G6018" t="s">
        <v>1958</v>
      </c>
      <c r="H6018">
        <v>23.04</v>
      </c>
      <c r="I6018" s="11">
        <v>2704</v>
      </c>
      <c r="J6018" s="11">
        <v>1348</v>
      </c>
      <c r="K6018" s="11">
        <v>1356</v>
      </c>
      <c r="L6018">
        <v>56329</v>
      </c>
      <c r="O6018" t="e">
        <f>VLOOKUP(A6018,Kreise!$A$4:$AA$405,12,0)</f>
        <v>#N/A</v>
      </c>
      <c r="P6018">
        <f>IF(ISERROR(O6018)=0,O6018,VLOOKUP(B6018,Kreise!$B$4:$AA$405,11,0))</f>
        <v>2</v>
      </c>
      <c r="R6018" t="e">
        <f>VLOOKUP(A6018,Kreise!$A$4:$AA$405,10,0)</f>
        <v>#N/A</v>
      </c>
      <c r="S6018">
        <f>IF(ISERROR(R6018)=0,R6018,VLOOKUP(B6018,Kreise!$B$4:$AA$405,9,0))</f>
        <v>3</v>
      </c>
    </row>
    <row r="6019" spans="1:19">
      <c r="A6019" s="32">
        <v>7137212</v>
      </c>
      <c r="B6019" s="32" t="str">
        <f t="shared" si="93"/>
        <v>7137</v>
      </c>
      <c r="C6019" s="40">
        <v>71375009212</v>
      </c>
      <c r="D6019" t="s">
        <v>9583</v>
      </c>
      <c r="E6019">
        <v>7137909</v>
      </c>
      <c r="F6019">
        <v>97800125</v>
      </c>
      <c r="G6019" t="s">
        <v>1939</v>
      </c>
      <c r="H6019">
        <v>28.36</v>
      </c>
      <c r="I6019" s="11">
        <v>3150</v>
      </c>
      <c r="J6019" s="11">
        <v>1548</v>
      </c>
      <c r="K6019" s="11">
        <v>1602</v>
      </c>
      <c r="L6019">
        <v>56330</v>
      </c>
      <c r="O6019" t="e">
        <f>VLOOKUP(A6019,Kreise!$A$4:$AA$405,12,0)</f>
        <v>#N/A</v>
      </c>
      <c r="P6019">
        <f>IF(ISERROR(O6019)=0,O6019,VLOOKUP(B6019,Kreise!$B$4:$AA$405,11,0))</f>
        <v>1</v>
      </c>
      <c r="R6019" t="e">
        <f>VLOOKUP(A6019,Kreise!$A$4:$AA$405,10,0)</f>
        <v>#N/A</v>
      </c>
      <c r="S6019">
        <f>IF(ISERROR(R6019)=0,R6019,VLOOKUP(B6019,Kreise!$B$4:$AA$405,9,0))</f>
        <v>2</v>
      </c>
    </row>
    <row r="6020" spans="1:19">
      <c r="A6020" s="32">
        <v>7137201</v>
      </c>
      <c r="B6020" s="32" t="str">
        <f t="shared" ref="B6020:B6083" si="94">LEFT(A6020,4)</f>
        <v>7137</v>
      </c>
      <c r="C6020" s="40">
        <v>71375009201</v>
      </c>
      <c r="D6020" t="s">
        <v>9584</v>
      </c>
      <c r="E6020">
        <v>7137909</v>
      </c>
      <c r="F6020">
        <v>97800112</v>
      </c>
      <c r="G6020" t="s">
        <v>1939</v>
      </c>
      <c r="H6020">
        <v>8.05</v>
      </c>
      <c r="I6020" s="11">
        <v>651</v>
      </c>
      <c r="J6020" s="11">
        <v>312</v>
      </c>
      <c r="K6020" s="11">
        <v>339</v>
      </c>
      <c r="L6020">
        <v>56332</v>
      </c>
      <c r="M6020">
        <v>1</v>
      </c>
      <c r="O6020" t="e">
        <f>VLOOKUP(A6020,Kreise!$A$4:$AA$405,12,0)</f>
        <v>#N/A</v>
      </c>
      <c r="P6020">
        <f>IF(ISERROR(O6020)=0,O6020,VLOOKUP(B6020,Kreise!$B$4:$AA$405,11,0))</f>
        <v>1</v>
      </c>
      <c r="R6020" t="e">
        <f>VLOOKUP(A6020,Kreise!$A$4:$AA$405,10,0)</f>
        <v>#N/A</v>
      </c>
      <c r="S6020">
        <f>IF(ISERROR(R6020)=0,R6020,VLOOKUP(B6020,Kreise!$B$4:$AA$405,9,0))</f>
        <v>2</v>
      </c>
    </row>
    <row r="6021" spans="1:19">
      <c r="A6021" s="32">
        <v>7137205</v>
      </c>
      <c r="B6021" s="32" t="str">
        <f t="shared" si="94"/>
        <v>7137</v>
      </c>
      <c r="C6021" s="40">
        <v>71375009205</v>
      </c>
      <c r="D6021" t="s">
        <v>9585</v>
      </c>
      <c r="E6021">
        <v>7137909</v>
      </c>
      <c r="F6021">
        <v>97800118</v>
      </c>
      <c r="G6021" t="s">
        <v>1939</v>
      </c>
      <c r="H6021">
        <v>9.64</v>
      </c>
      <c r="I6021" s="11">
        <v>615</v>
      </c>
      <c r="J6021" s="11">
        <v>303</v>
      </c>
      <c r="K6021" s="11">
        <v>312</v>
      </c>
      <c r="L6021">
        <v>56332</v>
      </c>
      <c r="O6021" t="e">
        <f>VLOOKUP(A6021,Kreise!$A$4:$AA$405,12,0)</f>
        <v>#N/A</v>
      </c>
      <c r="P6021">
        <f>IF(ISERROR(O6021)=0,O6021,VLOOKUP(B6021,Kreise!$B$4:$AA$405,11,0))</f>
        <v>1</v>
      </c>
      <c r="R6021" t="e">
        <f>VLOOKUP(A6021,Kreise!$A$4:$AA$405,10,0)</f>
        <v>#N/A</v>
      </c>
      <c r="S6021">
        <f>IF(ISERROR(R6021)=0,R6021,VLOOKUP(B6021,Kreise!$B$4:$AA$405,9,0))</f>
        <v>2</v>
      </c>
    </row>
    <row r="6022" spans="1:19">
      <c r="A6022" s="32">
        <v>7137206</v>
      </c>
      <c r="B6022" s="32" t="str">
        <f t="shared" si="94"/>
        <v>7137</v>
      </c>
      <c r="C6022" s="40">
        <v>71375009206</v>
      </c>
      <c r="D6022" t="s">
        <v>8720</v>
      </c>
      <c r="E6022">
        <v>7137909</v>
      </c>
      <c r="F6022">
        <v>97800119</v>
      </c>
      <c r="G6022" t="s">
        <v>1939</v>
      </c>
      <c r="H6022">
        <v>11.28</v>
      </c>
      <c r="I6022" s="11">
        <v>735</v>
      </c>
      <c r="J6022" s="11">
        <v>364</v>
      </c>
      <c r="K6022" s="11">
        <v>371</v>
      </c>
      <c r="L6022">
        <v>56332</v>
      </c>
      <c r="O6022" t="e">
        <f>VLOOKUP(A6022,Kreise!$A$4:$AA$405,12,0)</f>
        <v>#N/A</v>
      </c>
      <c r="P6022">
        <f>IF(ISERROR(O6022)=0,O6022,VLOOKUP(B6022,Kreise!$B$4:$AA$405,11,0))</f>
        <v>1</v>
      </c>
      <c r="R6022" t="e">
        <f>VLOOKUP(A6022,Kreise!$A$4:$AA$405,10,0)</f>
        <v>#N/A</v>
      </c>
      <c r="S6022">
        <f>IF(ISERROR(R6022)=0,R6022,VLOOKUP(B6022,Kreise!$B$4:$AA$405,9,0))</f>
        <v>2</v>
      </c>
    </row>
    <row r="6023" spans="1:19">
      <c r="A6023" s="32">
        <v>7137207</v>
      </c>
      <c r="B6023" s="32" t="str">
        <f t="shared" si="94"/>
        <v>7137</v>
      </c>
      <c r="C6023" s="40">
        <v>71375009207</v>
      </c>
      <c r="D6023" t="s">
        <v>9586</v>
      </c>
      <c r="E6023">
        <v>7137909</v>
      </c>
      <c r="F6023">
        <v>97800120</v>
      </c>
      <c r="G6023" t="s">
        <v>1939</v>
      </c>
      <c r="H6023">
        <v>17.68</v>
      </c>
      <c r="I6023" s="11">
        <v>2448</v>
      </c>
      <c r="J6023" s="11">
        <v>1210</v>
      </c>
      <c r="K6023" s="11">
        <v>1238</v>
      </c>
      <c r="L6023">
        <v>56332</v>
      </c>
      <c r="O6023" t="e">
        <f>VLOOKUP(A6023,Kreise!$A$4:$AA$405,12,0)</f>
        <v>#N/A</v>
      </c>
      <c r="P6023">
        <f>IF(ISERROR(O6023)=0,O6023,VLOOKUP(B6023,Kreise!$B$4:$AA$405,11,0))</f>
        <v>1</v>
      </c>
      <c r="R6023" t="e">
        <f>VLOOKUP(A6023,Kreise!$A$4:$AA$405,10,0)</f>
        <v>#N/A</v>
      </c>
      <c r="S6023">
        <f>IF(ISERROR(R6023)=0,R6023,VLOOKUP(B6023,Kreise!$B$4:$AA$405,9,0))</f>
        <v>2</v>
      </c>
    </row>
    <row r="6024" spans="1:19">
      <c r="A6024" s="32">
        <v>7137208</v>
      </c>
      <c r="B6024" s="32" t="str">
        <f t="shared" si="94"/>
        <v>7137</v>
      </c>
      <c r="C6024" s="40">
        <v>71375009208</v>
      </c>
      <c r="D6024" t="s">
        <v>9587</v>
      </c>
      <c r="E6024">
        <v>7137909</v>
      </c>
      <c r="F6024">
        <v>97800122</v>
      </c>
      <c r="G6024" t="s">
        <v>1939</v>
      </c>
      <c r="H6024">
        <v>3.77</v>
      </c>
      <c r="I6024" s="11">
        <v>609</v>
      </c>
      <c r="J6024" s="11">
        <v>302</v>
      </c>
      <c r="K6024" s="11">
        <v>307</v>
      </c>
      <c r="L6024">
        <v>56332</v>
      </c>
      <c r="O6024" t="e">
        <f>VLOOKUP(A6024,Kreise!$A$4:$AA$405,12,0)</f>
        <v>#N/A</v>
      </c>
      <c r="P6024">
        <f>IF(ISERROR(O6024)=0,O6024,VLOOKUP(B6024,Kreise!$B$4:$AA$405,11,0))</f>
        <v>1</v>
      </c>
      <c r="R6024" t="e">
        <f>VLOOKUP(A6024,Kreise!$A$4:$AA$405,10,0)</f>
        <v>#N/A</v>
      </c>
      <c r="S6024">
        <f>IF(ISERROR(R6024)=0,R6024,VLOOKUP(B6024,Kreise!$B$4:$AA$405,9,0))</f>
        <v>2</v>
      </c>
    </row>
    <row r="6025" spans="1:19">
      <c r="A6025" s="32">
        <v>7137214</v>
      </c>
      <c r="B6025" s="32" t="str">
        <f t="shared" si="94"/>
        <v>7137</v>
      </c>
      <c r="C6025" s="40">
        <v>71375009214</v>
      </c>
      <c r="D6025" t="s">
        <v>9588</v>
      </c>
      <c r="E6025">
        <v>7137909</v>
      </c>
      <c r="F6025">
        <v>97800128</v>
      </c>
      <c r="G6025" t="s">
        <v>1939</v>
      </c>
      <c r="H6025">
        <v>5.34</v>
      </c>
      <c r="I6025" s="11">
        <v>1515</v>
      </c>
      <c r="J6025" s="11">
        <v>749</v>
      </c>
      <c r="K6025" s="11">
        <v>766</v>
      </c>
      <c r="L6025">
        <v>56332</v>
      </c>
      <c r="O6025" t="e">
        <f>VLOOKUP(A6025,Kreise!$A$4:$AA$405,12,0)</f>
        <v>#N/A</v>
      </c>
      <c r="P6025">
        <f>IF(ISERROR(O6025)=0,O6025,VLOOKUP(B6025,Kreise!$B$4:$AA$405,11,0))</f>
        <v>1</v>
      </c>
      <c r="R6025" t="e">
        <f>VLOOKUP(A6025,Kreise!$A$4:$AA$405,10,0)</f>
        <v>#N/A</v>
      </c>
      <c r="S6025">
        <f>IF(ISERROR(R6025)=0,R6025,VLOOKUP(B6025,Kreise!$B$4:$AA$405,9,0))</f>
        <v>2</v>
      </c>
    </row>
    <row r="6026" spans="1:19">
      <c r="A6026" s="32">
        <v>7137217</v>
      </c>
      <c r="B6026" s="32" t="str">
        <f t="shared" si="94"/>
        <v>7137</v>
      </c>
      <c r="C6026" s="40">
        <v>71375009217</v>
      </c>
      <c r="D6026" t="s">
        <v>9589</v>
      </c>
      <c r="E6026">
        <v>7137909</v>
      </c>
      <c r="F6026">
        <v>97800137</v>
      </c>
      <c r="G6026" t="s">
        <v>1939</v>
      </c>
      <c r="H6026">
        <v>11.67</v>
      </c>
      <c r="I6026" s="11">
        <v>1033</v>
      </c>
      <c r="J6026" s="11">
        <v>404</v>
      </c>
      <c r="K6026" s="11">
        <v>629</v>
      </c>
      <c r="L6026">
        <v>56332</v>
      </c>
      <c r="O6026" t="e">
        <f>VLOOKUP(A6026,Kreise!$A$4:$AA$405,12,0)</f>
        <v>#N/A</v>
      </c>
      <c r="P6026">
        <f>IF(ISERROR(O6026)=0,O6026,VLOOKUP(B6026,Kreise!$B$4:$AA$405,11,0))</f>
        <v>1</v>
      </c>
      <c r="R6026" t="e">
        <f>VLOOKUP(A6026,Kreise!$A$4:$AA$405,10,0)</f>
        <v>#N/A</v>
      </c>
      <c r="S6026">
        <f>IF(ISERROR(R6026)=0,R6026,VLOOKUP(B6026,Kreise!$B$4:$AA$405,9,0))</f>
        <v>2</v>
      </c>
    </row>
    <row r="6027" spans="1:19">
      <c r="A6027" s="32">
        <v>7137220</v>
      </c>
      <c r="B6027" s="32" t="str">
        <f t="shared" si="94"/>
        <v>7137</v>
      </c>
      <c r="C6027" s="40">
        <v>71375009220</v>
      </c>
      <c r="D6027" t="s">
        <v>9590</v>
      </c>
      <c r="E6027">
        <v>7137909</v>
      </c>
      <c r="F6027">
        <v>97800143</v>
      </c>
      <c r="G6027" t="s">
        <v>1939</v>
      </c>
      <c r="H6027">
        <v>5.51</v>
      </c>
      <c r="I6027" s="11">
        <v>1090</v>
      </c>
      <c r="J6027" s="11">
        <v>539</v>
      </c>
      <c r="K6027" s="11">
        <v>551</v>
      </c>
      <c r="L6027">
        <v>56332</v>
      </c>
      <c r="O6027" t="e">
        <f>VLOOKUP(A6027,Kreise!$A$4:$AA$405,12,0)</f>
        <v>#N/A</v>
      </c>
      <c r="P6027">
        <f>IF(ISERROR(O6027)=0,O6027,VLOOKUP(B6027,Kreise!$B$4:$AA$405,11,0))</f>
        <v>1</v>
      </c>
      <c r="R6027" t="e">
        <f>VLOOKUP(A6027,Kreise!$A$4:$AA$405,10,0)</f>
        <v>#N/A</v>
      </c>
      <c r="S6027">
        <f>IF(ISERROR(R6027)=0,R6027,VLOOKUP(B6027,Kreise!$B$4:$AA$405,9,0))</f>
        <v>2</v>
      </c>
    </row>
    <row r="6028" spans="1:19">
      <c r="A6028" s="32">
        <v>7137231</v>
      </c>
      <c r="B6028" s="32" t="str">
        <f t="shared" si="94"/>
        <v>7137</v>
      </c>
      <c r="C6028" s="40">
        <v>71375009231</v>
      </c>
      <c r="D6028" t="s">
        <v>9591</v>
      </c>
      <c r="E6028">
        <v>7137909</v>
      </c>
      <c r="F6028">
        <v>100410514</v>
      </c>
      <c r="G6028" t="s">
        <v>1939</v>
      </c>
      <c r="H6028">
        <v>2.86</v>
      </c>
      <c r="I6028" s="11">
        <v>1070</v>
      </c>
      <c r="J6028" s="11">
        <v>511</v>
      </c>
      <c r="K6028" s="11">
        <v>559</v>
      </c>
      <c r="L6028">
        <v>56332</v>
      </c>
      <c r="O6028" t="e">
        <f>VLOOKUP(A6028,Kreise!$A$4:$AA$405,12,0)</f>
        <v>#N/A</v>
      </c>
      <c r="P6028">
        <f>IF(ISERROR(O6028)=0,O6028,VLOOKUP(B6028,Kreise!$B$4:$AA$405,11,0))</f>
        <v>1</v>
      </c>
      <c r="R6028" t="e">
        <f>VLOOKUP(A6028,Kreise!$A$4:$AA$405,10,0)</f>
        <v>#N/A</v>
      </c>
      <c r="S6028">
        <f>IF(ISERROR(R6028)=0,R6028,VLOOKUP(B6028,Kreise!$B$4:$AA$405,9,0))</f>
        <v>2</v>
      </c>
    </row>
    <row r="6029" spans="1:19">
      <c r="A6029" s="32">
        <v>7137504</v>
      </c>
      <c r="B6029" s="32" t="str">
        <f t="shared" si="94"/>
        <v>7137</v>
      </c>
      <c r="C6029" s="40">
        <v>71375009504</v>
      </c>
      <c r="D6029" t="s">
        <v>9592</v>
      </c>
      <c r="E6029">
        <v>7137909</v>
      </c>
      <c r="F6029">
        <v>100410516</v>
      </c>
      <c r="G6029" t="s">
        <v>1939</v>
      </c>
      <c r="H6029">
        <v>10.24</v>
      </c>
      <c r="I6029" s="11">
        <v>1355</v>
      </c>
      <c r="J6029" s="11">
        <v>672</v>
      </c>
      <c r="K6029" s="11">
        <v>683</v>
      </c>
      <c r="L6029">
        <v>56332</v>
      </c>
      <c r="O6029" t="e">
        <f>VLOOKUP(A6029,Kreise!$A$4:$AA$405,12,0)</f>
        <v>#N/A</v>
      </c>
      <c r="P6029">
        <f>IF(ISERROR(O6029)=0,O6029,VLOOKUP(B6029,Kreise!$B$4:$AA$405,11,0))</f>
        <v>1</v>
      </c>
      <c r="R6029" t="e">
        <f>VLOOKUP(A6029,Kreise!$A$4:$AA$405,10,0)</f>
        <v>#N/A</v>
      </c>
      <c r="S6029">
        <f>IF(ISERROR(R6029)=0,R6029,VLOOKUP(B6029,Kreise!$B$4:$AA$405,9,0))</f>
        <v>2</v>
      </c>
    </row>
    <row r="6030" spans="1:19">
      <c r="A6030" s="32">
        <v>7137230</v>
      </c>
      <c r="B6030" s="32" t="str">
        <f t="shared" si="94"/>
        <v>7137</v>
      </c>
      <c r="C6030" s="40">
        <v>71375009230</v>
      </c>
      <c r="D6030" t="s">
        <v>9593</v>
      </c>
      <c r="E6030">
        <v>7137909</v>
      </c>
      <c r="F6030">
        <v>100410513</v>
      </c>
      <c r="G6030" t="s">
        <v>1939</v>
      </c>
      <c r="H6030">
        <v>6.66</v>
      </c>
      <c r="I6030" s="11">
        <v>2448</v>
      </c>
      <c r="J6030" s="11">
        <v>1167</v>
      </c>
      <c r="K6030" s="11">
        <v>1281</v>
      </c>
      <c r="L6030">
        <v>56333</v>
      </c>
      <c r="O6030" t="e">
        <f>VLOOKUP(A6030,Kreise!$A$4:$AA$405,12,0)</f>
        <v>#N/A</v>
      </c>
      <c r="P6030">
        <f>IF(ISERROR(O6030)=0,O6030,VLOOKUP(B6030,Kreise!$B$4:$AA$405,11,0))</f>
        <v>1</v>
      </c>
      <c r="R6030" t="e">
        <f>VLOOKUP(A6030,Kreise!$A$4:$AA$405,10,0)</f>
        <v>#N/A</v>
      </c>
      <c r="S6030">
        <f>IF(ISERROR(R6030)=0,R6030,VLOOKUP(B6030,Kreise!$B$4:$AA$405,9,0))</f>
        <v>2</v>
      </c>
    </row>
    <row r="6031" spans="1:19">
      <c r="A6031" s="32">
        <v>7143052</v>
      </c>
      <c r="B6031" s="32" t="str">
        <f t="shared" si="94"/>
        <v>7143</v>
      </c>
      <c r="C6031" s="40">
        <v>71435004052</v>
      </c>
      <c r="D6031" t="s">
        <v>9594</v>
      </c>
      <c r="E6031">
        <v>7143904</v>
      </c>
      <c r="F6031">
        <v>145210355</v>
      </c>
      <c r="G6031" t="s">
        <v>1972</v>
      </c>
      <c r="H6031">
        <v>1.67</v>
      </c>
      <c r="I6031" s="11">
        <v>1987</v>
      </c>
      <c r="J6031" s="11">
        <v>979</v>
      </c>
      <c r="K6031" s="11">
        <v>1008</v>
      </c>
      <c r="L6031">
        <v>56335</v>
      </c>
      <c r="O6031" t="e">
        <f>VLOOKUP(A6031,Kreise!$A$4:$AA$405,12,0)</f>
        <v>#N/A</v>
      </c>
      <c r="P6031">
        <f>IF(ISERROR(O6031)=0,O6031,VLOOKUP(B6031,Kreise!$B$4:$AA$405,11,0))</f>
        <v>1</v>
      </c>
      <c r="R6031" t="e">
        <f>VLOOKUP(A6031,Kreise!$A$4:$AA$405,10,0)</f>
        <v>#N/A</v>
      </c>
      <c r="S6031">
        <f>IF(ISERROR(R6031)=0,R6031,VLOOKUP(B6031,Kreise!$B$4:$AA$405,9,0))</f>
        <v>2</v>
      </c>
    </row>
    <row r="6032" spans="1:19">
      <c r="A6032" s="32">
        <v>7141201</v>
      </c>
      <c r="B6032" s="32" t="str">
        <f t="shared" si="94"/>
        <v>7141</v>
      </c>
      <c r="C6032" s="40">
        <v>71415001201</v>
      </c>
      <c r="D6032" t="s">
        <v>9595</v>
      </c>
      <c r="E6032">
        <v>7141901</v>
      </c>
      <c r="F6032">
        <v>130755554</v>
      </c>
      <c r="G6032" t="s">
        <v>1961</v>
      </c>
      <c r="H6032">
        <v>9.93</v>
      </c>
      <c r="I6032" s="11">
        <v>1692</v>
      </c>
      <c r="J6032" s="11">
        <v>811</v>
      </c>
      <c r="K6032" s="11">
        <v>881</v>
      </c>
      <c r="L6032">
        <v>56337</v>
      </c>
      <c r="O6032" t="e">
        <f>VLOOKUP(A6032,Kreise!$A$4:$AA$405,12,0)</f>
        <v>#N/A</v>
      </c>
      <c r="P6032">
        <f>IF(ISERROR(O6032)=0,O6032,VLOOKUP(B6032,Kreise!$B$4:$AA$405,11,0))</f>
        <v>1</v>
      </c>
      <c r="R6032" t="e">
        <f>VLOOKUP(A6032,Kreise!$A$4:$AA$405,10,0)</f>
        <v>#N/A</v>
      </c>
      <c r="S6032">
        <f>IF(ISERROR(R6032)=0,R6032,VLOOKUP(B6032,Kreise!$B$4:$AA$405,9,0))</f>
        <v>2</v>
      </c>
    </row>
    <row r="6033" spans="1:19">
      <c r="A6033" s="32">
        <v>7143013</v>
      </c>
      <c r="B6033" s="32" t="str">
        <f t="shared" si="94"/>
        <v>7143</v>
      </c>
      <c r="C6033" s="40">
        <v>71435004013</v>
      </c>
      <c r="D6033" t="s">
        <v>9596</v>
      </c>
      <c r="E6033">
        <v>7143904</v>
      </c>
      <c r="F6033">
        <v>130760108</v>
      </c>
      <c r="G6033" t="s">
        <v>1972</v>
      </c>
      <c r="H6033">
        <v>7.1</v>
      </c>
      <c r="I6033" s="11">
        <v>2473</v>
      </c>
      <c r="J6033" s="11">
        <v>1232</v>
      </c>
      <c r="K6033" s="11">
        <v>1241</v>
      </c>
      <c r="L6033">
        <v>56337</v>
      </c>
      <c r="O6033" t="e">
        <f>VLOOKUP(A6033,Kreise!$A$4:$AA$405,12,0)</f>
        <v>#N/A</v>
      </c>
      <c r="P6033">
        <f>IF(ISERROR(O6033)=0,O6033,VLOOKUP(B6033,Kreise!$B$4:$AA$405,11,0))</f>
        <v>1</v>
      </c>
      <c r="R6033" t="e">
        <f>VLOOKUP(A6033,Kreise!$A$4:$AA$405,10,0)</f>
        <v>#N/A</v>
      </c>
      <c r="S6033">
        <f>IF(ISERROR(R6033)=0,R6033,VLOOKUP(B6033,Kreise!$B$4:$AA$405,9,0))</f>
        <v>2</v>
      </c>
    </row>
    <row r="6034" spans="1:19">
      <c r="A6034" s="32">
        <v>7143039</v>
      </c>
      <c r="B6034" s="32" t="str">
        <f t="shared" si="94"/>
        <v>7143</v>
      </c>
      <c r="C6034" s="40">
        <v>71435004039</v>
      </c>
      <c r="D6034" t="s">
        <v>9597</v>
      </c>
      <c r="E6034">
        <v>7143904</v>
      </c>
      <c r="F6034">
        <v>145210130</v>
      </c>
      <c r="G6034" t="s">
        <v>1972</v>
      </c>
      <c r="H6034">
        <v>4.45</v>
      </c>
      <c r="I6034" s="11">
        <v>1376</v>
      </c>
      <c r="J6034" s="11">
        <v>689</v>
      </c>
      <c r="K6034" s="11">
        <v>687</v>
      </c>
      <c r="L6034">
        <v>56337</v>
      </c>
      <c r="O6034" t="e">
        <f>VLOOKUP(A6034,Kreise!$A$4:$AA$405,12,0)</f>
        <v>#N/A</v>
      </c>
      <c r="P6034">
        <f>IF(ISERROR(O6034)=0,O6034,VLOOKUP(B6034,Kreise!$B$4:$AA$405,11,0))</f>
        <v>1</v>
      </c>
      <c r="R6034" t="e">
        <f>VLOOKUP(A6034,Kreise!$A$4:$AA$405,10,0)</f>
        <v>#N/A</v>
      </c>
      <c r="S6034">
        <f>IF(ISERROR(R6034)=0,R6034,VLOOKUP(B6034,Kreise!$B$4:$AA$405,9,0))</f>
        <v>2</v>
      </c>
    </row>
    <row r="6035" spans="1:19">
      <c r="A6035" s="32">
        <v>7143071</v>
      </c>
      <c r="B6035" s="32" t="str">
        <f t="shared" si="94"/>
        <v>7143</v>
      </c>
      <c r="C6035" s="40">
        <v>71435004071</v>
      </c>
      <c r="D6035" t="s">
        <v>1955</v>
      </c>
      <c r="E6035">
        <v>7143904</v>
      </c>
      <c r="F6035">
        <v>145210640</v>
      </c>
      <c r="G6035" t="s">
        <v>1972</v>
      </c>
      <c r="H6035">
        <v>9.09</v>
      </c>
      <c r="I6035" s="11">
        <v>1483</v>
      </c>
      <c r="J6035" s="11">
        <v>791</v>
      </c>
      <c r="K6035" s="11">
        <v>692</v>
      </c>
      <c r="L6035">
        <v>56337</v>
      </c>
      <c r="O6035" t="e">
        <f>VLOOKUP(A6035,Kreise!$A$4:$AA$405,12,0)</f>
        <v>#N/A</v>
      </c>
      <c r="P6035">
        <f>IF(ISERROR(O6035)=0,O6035,VLOOKUP(B6035,Kreise!$B$4:$AA$405,11,0))</f>
        <v>1</v>
      </c>
      <c r="R6035" t="e">
        <f>VLOOKUP(A6035,Kreise!$A$4:$AA$405,10,0)</f>
        <v>#N/A</v>
      </c>
      <c r="S6035">
        <f>IF(ISERROR(R6035)=0,R6035,VLOOKUP(B6035,Kreise!$B$4:$AA$405,9,0))</f>
        <v>2</v>
      </c>
    </row>
    <row r="6036" spans="1:19">
      <c r="A6036" s="32">
        <v>7141501</v>
      </c>
      <c r="B6036" s="32" t="str">
        <f t="shared" si="94"/>
        <v>7141</v>
      </c>
      <c r="C6036" s="40">
        <v>71415009501</v>
      </c>
      <c r="D6036" t="s">
        <v>9598</v>
      </c>
      <c r="E6036">
        <v>7141909</v>
      </c>
      <c r="F6036">
        <v>130755555</v>
      </c>
      <c r="G6036" t="s">
        <v>1967</v>
      </c>
      <c r="H6036">
        <v>19.54</v>
      </c>
      <c r="I6036" s="11">
        <v>3044</v>
      </c>
      <c r="J6036" s="11">
        <v>1521</v>
      </c>
      <c r="K6036" s="11">
        <v>1523</v>
      </c>
      <c r="L6036">
        <v>56338</v>
      </c>
      <c r="O6036" t="e">
        <f>VLOOKUP(A6036,Kreise!$A$4:$AA$405,12,0)</f>
        <v>#N/A</v>
      </c>
      <c r="P6036">
        <f>IF(ISERROR(O6036)=0,O6036,VLOOKUP(B6036,Kreise!$B$4:$AA$405,11,0))</f>
        <v>1</v>
      </c>
      <c r="R6036" t="e">
        <f>VLOOKUP(A6036,Kreise!$A$4:$AA$405,10,0)</f>
        <v>#N/A</v>
      </c>
      <c r="S6036">
        <f>IF(ISERROR(R6036)=0,R6036,VLOOKUP(B6036,Kreise!$B$4:$AA$405,9,0))</f>
        <v>2</v>
      </c>
    </row>
    <row r="6037" spans="1:19">
      <c r="A6037" s="32">
        <v>7141023</v>
      </c>
      <c r="B6037" s="32" t="str">
        <f t="shared" si="94"/>
        <v>7141</v>
      </c>
      <c r="C6037" s="40">
        <v>71415009023</v>
      </c>
      <c r="D6037" t="s">
        <v>9599</v>
      </c>
      <c r="E6037">
        <v>7141909</v>
      </c>
      <c r="F6037">
        <v>120720002</v>
      </c>
      <c r="G6037" t="s">
        <v>1967</v>
      </c>
      <c r="H6037">
        <v>10.18</v>
      </c>
      <c r="I6037" s="11">
        <v>995</v>
      </c>
      <c r="J6037" s="11">
        <v>502</v>
      </c>
      <c r="K6037" s="11">
        <v>493</v>
      </c>
      <c r="L6037">
        <v>56340</v>
      </c>
      <c r="O6037" t="e">
        <f>VLOOKUP(A6037,Kreise!$A$4:$AA$405,12,0)</f>
        <v>#N/A</v>
      </c>
      <c r="P6037">
        <f>IF(ISERROR(O6037)=0,O6037,VLOOKUP(B6037,Kreise!$B$4:$AA$405,11,0))</f>
        <v>1</v>
      </c>
      <c r="R6037" t="e">
        <f>VLOOKUP(A6037,Kreise!$A$4:$AA$405,10,0)</f>
        <v>#N/A</v>
      </c>
      <c r="S6037">
        <f>IF(ISERROR(R6037)=0,R6037,VLOOKUP(B6037,Kreise!$B$4:$AA$405,9,0))</f>
        <v>2</v>
      </c>
    </row>
    <row r="6038" spans="1:19">
      <c r="A6038" s="32">
        <v>7141108</v>
      </c>
      <c r="B6038" s="32" t="str">
        <f t="shared" si="94"/>
        <v>7141</v>
      </c>
      <c r="C6038" s="40">
        <v>71415009108</v>
      </c>
      <c r="D6038" t="s">
        <v>9600</v>
      </c>
      <c r="E6038">
        <v>7141909</v>
      </c>
      <c r="F6038">
        <v>130735352</v>
      </c>
      <c r="G6038" t="s">
        <v>1967</v>
      </c>
      <c r="H6038">
        <v>13</v>
      </c>
      <c r="I6038" s="11">
        <v>1234</v>
      </c>
      <c r="J6038" s="11">
        <v>624</v>
      </c>
      <c r="K6038" s="11">
        <v>610</v>
      </c>
      <c r="L6038">
        <v>56340</v>
      </c>
      <c r="O6038" t="e">
        <f>VLOOKUP(A6038,Kreise!$A$4:$AA$405,12,0)</f>
        <v>#N/A</v>
      </c>
      <c r="P6038">
        <f>IF(ISERROR(O6038)=0,O6038,VLOOKUP(B6038,Kreise!$B$4:$AA$405,11,0))</f>
        <v>1</v>
      </c>
      <c r="R6038" t="e">
        <f>VLOOKUP(A6038,Kreise!$A$4:$AA$405,10,0)</f>
        <v>#N/A</v>
      </c>
      <c r="S6038">
        <f>IF(ISERROR(R6038)=0,R6038,VLOOKUP(B6038,Kreise!$B$4:$AA$405,9,0))</f>
        <v>2</v>
      </c>
    </row>
    <row r="6039" spans="1:19">
      <c r="A6039" s="32">
        <v>7141042</v>
      </c>
      <c r="B6039" s="32" t="str">
        <f t="shared" si="94"/>
        <v>7141</v>
      </c>
      <c r="C6039" s="40">
        <v>71415009042</v>
      </c>
      <c r="D6039" t="s">
        <v>9601</v>
      </c>
      <c r="E6039">
        <v>7141909</v>
      </c>
      <c r="F6039">
        <v>120730452</v>
      </c>
      <c r="G6039" t="s">
        <v>1967</v>
      </c>
      <c r="H6039">
        <v>1.88</v>
      </c>
      <c r="I6039" s="11">
        <v>647</v>
      </c>
      <c r="J6039" s="11">
        <v>328</v>
      </c>
      <c r="K6039" s="11">
        <v>319</v>
      </c>
      <c r="L6039">
        <v>56341</v>
      </c>
      <c r="O6039" t="e">
        <f>VLOOKUP(A6039,Kreise!$A$4:$AA$405,12,0)</f>
        <v>#N/A</v>
      </c>
      <c r="P6039">
        <f>IF(ISERROR(O6039)=0,O6039,VLOOKUP(B6039,Kreise!$B$4:$AA$405,11,0))</f>
        <v>1</v>
      </c>
      <c r="R6039" t="e">
        <f>VLOOKUP(A6039,Kreise!$A$4:$AA$405,10,0)</f>
        <v>#N/A</v>
      </c>
      <c r="S6039">
        <f>IF(ISERROR(R6039)=0,R6039,VLOOKUP(B6039,Kreise!$B$4:$AA$405,9,0))</f>
        <v>2</v>
      </c>
    </row>
    <row r="6040" spans="1:19">
      <c r="A6040" s="32">
        <v>7141066</v>
      </c>
      <c r="B6040" s="32" t="str">
        <f t="shared" si="94"/>
        <v>7141</v>
      </c>
      <c r="C6040" s="40">
        <v>71415009066</v>
      </c>
      <c r="D6040" t="s">
        <v>9602</v>
      </c>
      <c r="E6040">
        <v>7141909</v>
      </c>
      <c r="F6040">
        <v>130715156</v>
      </c>
      <c r="G6040" t="s">
        <v>1967</v>
      </c>
      <c r="H6040">
        <v>11.37</v>
      </c>
      <c r="I6040" s="11">
        <v>1601</v>
      </c>
      <c r="J6040" s="11">
        <v>764</v>
      </c>
      <c r="K6040" s="11">
        <v>837</v>
      </c>
      <c r="L6040">
        <v>56341</v>
      </c>
      <c r="O6040" t="e">
        <f>VLOOKUP(A6040,Kreise!$A$4:$AA$405,12,0)</f>
        <v>#N/A</v>
      </c>
      <c r="P6040">
        <f>IF(ISERROR(O6040)=0,O6040,VLOOKUP(B6040,Kreise!$B$4:$AA$405,11,0))</f>
        <v>1</v>
      </c>
      <c r="R6040" t="e">
        <f>VLOOKUP(A6040,Kreise!$A$4:$AA$405,10,0)</f>
        <v>#N/A</v>
      </c>
      <c r="S6040">
        <f>IF(ISERROR(R6040)=0,R6040,VLOOKUP(B6040,Kreise!$B$4:$AA$405,9,0))</f>
        <v>2</v>
      </c>
    </row>
    <row r="6041" spans="1:19">
      <c r="A6041" s="32">
        <v>7141083</v>
      </c>
      <c r="B6041" s="32" t="str">
        <f t="shared" si="94"/>
        <v>7141</v>
      </c>
      <c r="C6041" s="40">
        <v>71415009083</v>
      </c>
      <c r="D6041" t="s">
        <v>9603</v>
      </c>
      <c r="E6041">
        <v>7141909</v>
      </c>
      <c r="F6041">
        <v>130720093</v>
      </c>
      <c r="G6041" t="s">
        <v>1967</v>
      </c>
      <c r="H6041">
        <v>3.35</v>
      </c>
      <c r="I6041" s="11">
        <v>221</v>
      </c>
      <c r="J6041" s="11">
        <v>108</v>
      </c>
      <c r="K6041" s="11">
        <v>113</v>
      </c>
      <c r="L6041">
        <v>56346</v>
      </c>
      <c r="O6041" t="e">
        <f>VLOOKUP(A6041,Kreise!$A$4:$AA$405,12,0)</f>
        <v>#N/A</v>
      </c>
      <c r="P6041">
        <f>IF(ISERROR(O6041)=0,O6041,VLOOKUP(B6041,Kreise!$B$4:$AA$405,11,0))</f>
        <v>1</v>
      </c>
      <c r="R6041" t="e">
        <f>VLOOKUP(A6041,Kreise!$A$4:$AA$405,10,0)</f>
        <v>#N/A</v>
      </c>
      <c r="S6041">
        <f>IF(ISERROR(R6041)=0,R6041,VLOOKUP(B6041,Kreise!$B$4:$AA$405,9,0))</f>
        <v>2</v>
      </c>
    </row>
    <row r="6042" spans="1:19">
      <c r="A6042" s="32">
        <v>7141112</v>
      </c>
      <c r="B6042" s="32" t="str">
        <f t="shared" si="94"/>
        <v>7141</v>
      </c>
      <c r="C6042" s="40">
        <v>71415009112</v>
      </c>
      <c r="D6042" t="s">
        <v>9604</v>
      </c>
      <c r="E6042">
        <v>7141909</v>
      </c>
      <c r="F6042">
        <v>130735356</v>
      </c>
      <c r="G6042" t="s">
        <v>1967</v>
      </c>
      <c r="H6042">
        <v>4.33</v>
      </c>
      <c r="I6042" s="11">
        <v>296</v>
      </c>
      <c r="J6042" s="11">
        <v>152</v>
      </c>
      <c r="K6042" s="11">
        <v>144</v>
      </c>
      <c r="L6042">
        <v>56346</v>
      </c>
      <c r="O6042" t="e">
        <f>VLOOKUP(A6042,Kreise!$A$4:$AA$405,12,0)</f>
        <v>#N/A</v>
      </c>
      <c r="P6042">
        <f>IF(ISERROR(O6042)=0,O6042,VLOOKUP(B6042,Kreise!$B$4:$AA$405,11,0))</f>
        <v>1</v>
      </c>
      <c r="R6042" t="e">
        <f>VLOOKUP(A6042,Kreise!$A$4:$AA$405,10,0)</f>
        <v>#N/A</v>
      </c>
      <c r="S6042">
        <f>IF(ISERROR(R6042)=0,R6042,VLOOKUP(B6042,Kreise!$B$4:$AA$405,9,0))</f>
        <v>2</v>
      </c>
    </row>
    <row r="6043" spans="1:19">
      <c r="A6043" s="32">
        <v>7141121</v>
      </c>
      <c r="B6043" s="32" t="str">
        <f t="shared" si="94"/>
        <v>7141</v>
      </c>
      <c r="C6043" s="40">
        <v>71415009121</v>
      </c>
      <c r="D6043" t="s">
        <v>9605</v>
      </c>
      <c r="E6043">
        <v>7141909</v>
      </c>
      <c r="F6043">
        <v>130740035</v>
      </c>
      <c r="G6043" t="s">
        <v>1967</v>
      </c>
      <c r="H6043">
        <v>7</v>
      </c>
      <c r="I6043" s="11">
        <v>1317</v>
      </c>
      <c r="J6043" s="11">
        <v>659</v>
      </c>
      <c r="K6043" s="11">
        <v>658</v>
      </c>
      <c r="L6043">
        <v>56346</v>
      </c>
      <c r="O6043" t="e">
        <f>VLOOKUP(A6043,Kreise!$A$4:$AA$405,12,0)</f>
        <v>#N/A</v>
      </c>
      <c r="P6043">
        <f>IF(ISERROR(O6043)=0,O6043,VLOOKUP(B6043,Kreise!$B$4:$AA$405,11,0))</f>
        <v>1</v>
      </c>
      <c r="R6043" t="e">
        <f>VLOOKUP(A6043,Kreise!$A$4:$AA$405,10,0)</f>
        <v>#N/A</v>
      </c>
      <c r="S6043">
        <f>IF(ISERROR(R6043)=0,R6043,VLOOKUP(B6043,Kreise!$B$4:$AA$405,9,0))</f>
        <v>2</v>
      </c>
    </row>
    <row r="6044" spans="1:19">
      <c r="A6044" s="32">
        <v>7141016</v>
      </c>
      <c r="B6044" s="32" t="str">
        <f t="shared" si="94"/>
        <v>7141</v>
      </c>
      <c r="C6044" s="40">
        <v>71415009016</v>
      </c>
      <c r="D6044" t="s">
        <v>9606</v>
      </c>
      <c r="E6044">
        <v>7141909</v>
      </c>
      <c r="F6044">
        <v>120710337</v>
      </c>
      <c r="G6044" t="s">
        <v>1967</v>
      </c>
      <c r="H6044">
        <v>12</v>
      </c>
      <c r="I6044" s="11">
        <v>971</v>
      </c>
      <c r="J6044" s="11">
        <v>500</v>
      </c>
      <c r="K6044" s="11">
        <v>471</v>
      </c>
      <c r="L6044">
        <v>56348</v>
      </c>
      <c r="M6044">
        <v>1</v>
      </c>
      <c r="O6044" t="e">
        <f>VLOOKUP(A6044,Kreise!$A$4:$AA$405,12,0)</f>
        <v>#N/A</v>
      </c>
      <c r="P6044">
        <f>IF(ISERROR(O6044)=0,O6044,VLOOKUP(B6044,Kreise!$B$4:$AA$405,11,0))</f>
        <v>1</v>
      </c>
      <c r="R6044" t="e">
        <f>VLOOKUP(A6044,Kreise!$A$4:$AA$405,10,0)</f>
        <v>#N/A</v>
      </c>
      <c r="S6044">
        <f>IF(ISERROR(R6044)=0,R6044,VLOOKUP(B6044,Kreise!$B$4:$AA$405,9,0))</f>
        <v>2</v>
      </c>
    </row>
    <row r="6045" spans="1:19">
      <c r="A6045" s="32">
        <v>7141024</v>
      </c>
      <c r="B6045" s="32" t="str">
        <f t="shared" si="94"/>
        <v>7141</v>
      </c>
      <c r="C6045" s="40">
        <v>71415009024</v>
      </c>
      <c r="D6045" t="s">
        <v>9607</v>
      </c>
      <c r="E6045">
        <v>7141909</v>
      </c>
      <c r="F6045">
        <v>120720014</v>
      </c>
      <c r="G6045" t="s">
        <v>1967</v>
      </c>
      <c r="H6045">
        <v>6.82</v>
      </c>
      <c r="I6045" s="11">
        <v>849</v>
      </c>
      <c r="J6045" s="11">
        <v>426</v>
      </c>
      <c r="K6045" s="11">
        <v>423</v>
      </c>
      <c r="L6045">
        <v>56348</v>
      </c>
      <c r="O6045" t="e">
        <f>VLOOKUP(A6045,Kreise!$A$4:$AA$405,12,0)</f>
        <v>#N/A</v>
      </c>
      <c r="P6045">
        <f>IF(ISERROR(O6045)=0,O6045,VLOOKUP(B6045,Kreise!$B$4:$AA$405,11,0))</f>
        <v>1</v>
      </c>
      <c r="R6045" t="e">
        <f>VLOOKUP(A6045,Kreise!$A$4:$AA$405,10,0)</f>
        <v>#N/A</v>
      </c>
      <c r="S6045">
        <f>IF(ISERROR(R6045)=0,R6045,VLOOKUP(B6045,Kreise!$B$4:$AA$405,9,0))</f>
        <v>2</v>
      </c>
    </row>
    <row r="6046" spans="1:19">
      <c r="A6046" s="32">
        <v>7141031</v>
      </c>
      <c r="B6046" s="32" t="str">
        <f t="shared" si="94"/>
        <v>7141</v>
      </c>
      <c r="C6046" s="40">
        <v>71415009031</v>
      </c>
      <c r="D6046" t="s">
        <v>9608</v>
      </c>
      <c r="E6046">
        <v>7141909</v>
      </c>
      <c r="F6046">
        <v>120720297</v>
      </c>
      <c r="G6046" t="s">
        <v>1967</v>
      </c>
      <c r="H6046">
        <v>8.65</v>
      </c>
      <c r="I6046" s="11">
        <v>404</v>
      </c>
      <c r="J6046" s="11">
        <v>198</v>
      </c>
      <c r="K6046" s="11">
        <v>206</v>
      </c>
      <c r="L6046">
        <v>56348</v>
      </c>
      <c r="O6046" t="e">
        <f>VLOOKUP(A6046,Kreise!$A$4:$AA$405,12,0)</f>
        <v>#N/A</v>
      </c>
      <c r="P6046">
        <f>IF(ISERROR(O6046)=0,O6046,VLOOKUP(B6046,Kreise!$B$4:$AA$405,11,0))</f>
        <v>1</v>
      </c>
      <c r="R6046" t="e">
        <f>VLOOKUP(A6046,Kreise!$A$4:$AA$405,10,0)</f>
        <v>#N/A</v>
      </c>
      <c r="S6046">
        <f>IF(ISERROR(R6046)=0,R6046,VLOOKUP(B6046,Kreise!$B$4:$AA$405,9,0))</f>
        <v>2</v>
      </c>
    </row>
    <row r="6047" spans="1:19">
      <c r="A6047" s="32">
        <v>7141072</v>
      </c>
      <c r="B6047" s="32" t="str">
        <f t="shared" si="94"/>
        <v>7141</v>
      </c>
      <c r="C6047" s="40">
        <v>71415009072</v>
      </c>
      <c r="D6047" t="s">
        <v>9609</v>
      </c>
      <c r="E6047">
        <v>7141909</v>
      </c>
      <c r="F6047">
        <v>130715162</v>
      </c>
      <c r="G6047" t="s">
        <v>1967</v>
      </c>
      <c r="H6047">
        <v>6.88</v>
      </c>
      <c r="I6047" s="11">
        <v>583</v>
      </c>
      <c r="J6047" s="11">
        <v>300</v>
      </c>
      <c r="K6047" s="11">
        <v>283</v>
      </c>
      <c r="L6047">
        <v>56348</v>
      </c>
      <c r="O6047" t="e">
        <f>VLOOKUP(A6047,Kreise!$A$4:$AA$405,12,0)</f>
        <v>#N/A</v>
      </c>
      <c r="P6047">
        <f>IF(ISERROR(O6047)=0,O6047,VLOOKUP(B6047,Kreise!$B$4:$AA$405,11,0))</f>
        <v>1</v>
      </c>
      <c r="R6047" t="e">
        <f>VLOOKUP(A6047,Kreise!$A$4:$AA$405,10,0)</f>
        <v>#N/A</v>
      </c>
      <c r="S6047">
        <f>IF(ISERROR(R6047)=0,R6047,VLOOKUP(B6047,Kreise!$B$4:$AA$405,9,0))</f>
        <v>2</v>
      </c>
    </row>
    <row r="6048" spans="1:19">
      <c r="A6048" s="32">
        <v>7141109</v>
      </c>
      <c r="B6048" s="32" t="str">
        <f t="shared" si="94"/>
        <v>7141</v>
      </c>
      <c r="C6048" s="40">
        <v>71415009109</v>
      </c>
      <c r="D6048" t="s">
        <v>9610</v>
      </c>
      <c r="E6048">
        <v>7141909</v>
      </c>
      <c r="F6048">
        <v>130735353</v>
      </c>
      <c r="G6048" t="s">
        <v>1967</v>
      </c>
      <c r="H6048">
        <v>2.65</v>
      </c>
      <c r="I6048" s="11">
        <v>396</v>
      </c>
      <c r="J6048" s="11">
        <v>199</v>
      </c>
      <c r="K6048" s="11">
        <v>197</v>
      </c>
      <c r="L6048">
        <v>56348</v>
      </c>
      <c r="O6048" t="e">
        <f>VLOOKUP(A6048,Kreise!$A$4:$AA$405,12,0)</f>
        <v>#N/A</v>
      </c>
      <c r="P6048">
        <f>IF(ISERROR(O6048)=0,O6048,VLOOKUP(B6048,Kreise!$B$4:$AA$405,11,0))</f>
        <v>1</v>
      </c>
      <c r="R6048" t="e">
        <f>VLOOKUP(A6048,Kreise!$A$4:$AA$405,10,0)</f>
        <v>#N/A</v>
      </c>
      <c r="S6048">
        <f>IF(ISERROR(R6048)=0,R6048,VLOOKUP(B6048,Kreise!$B$4:$AA$405,9,0))</f>
        <v>2</v>
      </c>
    </row>
    <row r="6049" spans="1:19">
      <c r="A6049" s="32">
        <v>7141136</v>
      </c>
      <c r="B6049" s="32" t="str">
        <f t="shared" si="94"/>
        <v>7141</v>
      </c>
      <c r="C6049" s="40">
        <v>71415009136</v>
      </c>
      <c r="D6049" t="s">
        <v>9611</v>
      </c>
      <c r="E6049">
        <v>7141909</v>
      </c>
      <c r="F6049">
        <v>130750105</v>
      </c>
      <c r="G6049" t="s">
        <v>1967</v>
      </c>
      <c r="H6049">
        <v>13.06</v>
      </c>
      <c r="I6049" s="11">
        <v>1057</v>
      </c>
      <c r="J6049" s="11">
        <v>521</v>
      </c>
      <c r="K6049" s="11">
        <v>536</v>
      </c>
      <c r="L6049">
        <v>56348</v>
      </c>
      <c r="M6049">
        <v>1</v>
      </c>
      <c r="O6049" t="e">
        <f>VLOOKUP(A6049,Kreise!$A$4:$AA$405,12,0)</f>
        <v>#N/A</v>
      </c>
      <c r="P6049">
        <f>IF(ISERROR(O6049)=0,O6049,VLOOKUP(B6049,Kreise!$B$4:$AA$405,11,0))</f>
        <v>1</v>
      </c>
      <c r="R6049" t="e">
        <f>VLOOKUP(A6049,Kreise!$A$4:$AA$405,10,0)</f>
        <v>#N/A</v>
      </c>
      <c r="S6049">
        <f>IF(ISERROR(R6049)=0,R6049,VLOOKUP(B6049,Kreise!$B$4:$AA$405,9,0))</f>
        <v>2</v>
      </c>
    </row>
    <row r="6050" spans="1:19">
      <c r="A6050" s="32">
        <v>7141069</v>
      </c>
      <c r="B6050" s="32" t="str">
        <f t="shared" si="94"/>
        <v>7141</v>
      </c>
      <c r="C6050" s="40">
        <v>71415009069</v>
      </c>
      <c r="D6050" t="s">
        <v>9612</v>
      </c>
      <c r="E6050">
        <v>7141909</v>
      </c>
      <c r="F6050">
        <v>130715159</v>
      </c>
      <c r="G6050" t="s">
        <v>1967</v>
      </c>
      <c r="H6050">
        <v>12.98</v>
      </c>
      <c r="I6050" s="11">
        <v>865</v>
      </c>
      <c r="J6050" s="11">
        <v>438</v>
      </c>
      <c r="K6050" s="11">
        <v>427</v>
      </c>
      <c r="L6050">
        <v>56349</v>
      </c>
      <c r="O6050" t="e">
        <f>VLOOKUP(A6050,Kreise!$A$4:$AA$405,12,0)</f>
        <v>#N/A</v>
      </c>
      <c r="P6050">
        <f>IF(ISERROR(O6050)=0,O6050,VLOOKUP(B6050,Kreise!$B$4:$AA$405,11,0))</f>
        <v>1</v>
      </c>
      <c r="R6050" t="e">
        <f>VLOOKUP(A6050,Kreise!$A$4:$AA$405,10,0)</f>
        <v>#N/A</v>
      </c>
      <c r="S6050">
        <f>IF(ISERROR(R6050)=0,R6050,VLOOKUP(B6050,Kreise!$B$4:$AA$405,9,0))</f>
        <v>2</v>
      </c>
    </row>
    <row r="6051" spans="1:19">
      <c r="A6051" s="32">
        <v>7141012</v>
      </c>
      <c r="B6051" s="32" t="str">
        <f t="shared" si="94"/>
        <v>7141</v>
      </c>
      <c r="C6051" s="40">
        <v>71415007012</v>
      </c>
      <c r="D6051" t="s">
        <v>9613</v>
      </c>
      <c r="E6051">
        <v>7141907</v>
      </c>
      <c r="F6051">
        <v>120710076</v>
      </c>
      <c r="G6051" t="s">
        <v>1966</v>
      </c>
      <c r="H6051">
        <v>3.24</v>
      </c>
      <c r="I6051" s="11">
        <v>331</v>
      </c>
      <c r="J6051" s="11">
        <v>171</v>
      </c>
      <c r="K6051" s="11">
        <v>160</v>
      </c>
      <c r="L6051">
        <v>56355</v>
      </c>
      <c r="O6051" t="e">
        <f>VLOOKUP(A6051,Kreise!$A$4:$AA$405,12,0)</f>
        <v>#N/A</v>
      </c>
      <c r="P6051">
        <f>IF(ISERROR(O6051)=0,O6051,VLOOKUP(B6051,Kreise!$B$4:$AA$405,11,0))</f>
        <v>1</v>
      </c>
      <c r="R6051" t="e">
        <f>VLOOKUP(A6051,Kreise!$A$4:$AA$405,10,0)</f>
        <v>#N/A</v>
      </c>
      <c r="S6051">
        <f>IF(ISERROR(R6051)=0,R6051,VLOOKUP(B6051,Kreise!$B$4:$AA$405,9,0))</f>
        <v>2</v>
      </c>
    </row>
    <row r="6052" spans="1:19">
      <c r="A6052" s="32">
        <v>7141037</v>
      </c>
      <c r="B6052" s="32" t="str">
        <f t="shared" si="94"/>
        <v>7141</v>
      </c>
      <c r="C6052" s="40">
        <v>71415007037</v>
      </c>
      <c r="D6052" t="s">
        <v>9614</v>
      </c>
      <c r="E6052">
        <v>7141907</v>
      </c>
      <c r="F6052">
        <v>120725204</v>
      </c>
      <c r="G6052" t="s">
        <v>1966</v>
      </c>
      <c r="H6052">
        <v>2.24</v>
      </c>
      <c r="I6052" s="11">
        <v>148</v>
      </c>
      <c r="J6052" s="11">
        <v>82</v>
      </c>
      <c r="K6052" s="11">
        <v>66</v>
      </c>
      <c r="L6052">
        <v>56355</v>
      </c>
      <c r="O6052" t="e">
        <f>VLOOKUP(A6052,Kreise!$A$4:$AA$405,12,0)</f>
        <v>#N/A</v>
      </c>
      <c r="P6052">
        <f>IF(ISERROR(O6052)=0,O6052,VLOOKUP(B6052,Kreise!$B$4:$AA$405,11,0))</f>
        <v>1</v>
      </c>
      <c r="R6052" t="e">
        <f>VLOOKUP(A6052,Kreise!$A$4:$AA$405,10,0)</f>
        <v>#N/A</v>
      </c>
      <c r="S6052">
        <f>IF(ISERROR(R6052)=0,R6052,VLOOKUP(B6052,Kreise!$B$4:$AA$405,9,0))</f>
        <v>2</v>
      </c>
    </row>
    <row r="6053" spans="1:19">
      <c r="A6053" s="32">
        <v>7141063</v>
      </c>
      <c r="B6053" s="32" t="str">
        <f t="shared" si="94"/>
        <v>7141</v>
      </c>
      <c r="C6053" s="40">
        <v>71415007063</v>
      </c>
      <c r="D6053" t="s">
        <v>9615</v>
      </c>
      <c r="E6053">
        <v>7141907</v>
      </c>
      <c r="F6053">
        <v>130715153</v>
      </c>
      <c r="G6053" t="s">
        <v>1966</v>
      </c>
      <c r="H6053">
        <v>4.02</v>
      </c>
      <c r="I6053" s="11">
        <v>264</v>
      </c>
      <c r="J6053" s="11">
        <v>131</v>
      </c>
      <c r="K6053" s="11">
        <v>133</v>
      </c>
      <c r="L6053">
        <v>56355</v>
      </c>
      <c r="O6053" t="e">
        <f>VLOOKUP(A6053,Kreise!$A$4:$AA$405,12,0)</f>
        <v>#N/A</v>
      </c>
      <c r="P6053">
        <f>IF(ISERROR(O6053)=0,O6053,VLOOKUP(B6053,Kreise!$B$4:$AA$405,11,0))</f>
        <v>1</v>
      </c>
      <c r="R6053" t="e">
        <f>VLOOKUP(A6053,Kreise!$A$4:$AA$405,10,0)</f>
        <v>#N/A</v>
      </c>
      <c r="S6053">
        <f>IF(ISERROR(R6053)=0,R6053,VLOOKUP(B6053,Kreise!$B$4:$AA$405,9,0))</f>
        <v>2</v>
      </c>
    </row>
    <row r="6054" spans="1:19">
      <c r="A6054" s="32">
        <v>7141070</v>
      </c>
      <c r="B6054" s="32" t="str">
        <f t="shared" si="94"/>
        <v>7141</v>
      </c>
      <c r="C6054" s="40">
        <v>71415007070</v>
      </c>
      <c r="D6054" t="s">
        <v>9616</v>
      </c>
      <c r="E6054">
        <v>7141907</v>
      </c>
      <c r="F6054">
        <v>130715160</v>
      </c>
      <c r="G6054" t="s">
        <v>1966</v>
      </c>
      <c r="H6054">
        <v>2.13</v>
      </c>
      <c r="I6054" s="11">
        <v>176</v>
      </c>
      <c r="J6054" s="11">
        <v>81</v>
      </c>
      <c r="K6054" s="11">
        <v>95</v>
      </c>
      <c r="L6054">
        <v>56355</v>
      </c>
      <c r="O6054" t="e">
        <f>VLOOKUP(A6054,Kreise!$A$4:$AA$405,12,0)</f>
        <v>#N/A</v>
      </c>
      <c r="P6054">
        <f>IF(ISERROR(O6054)=0,O6054,VLOOKUP(B6054,Kreise!$B$4:$AA$405,11,0))</f>
        <v>1</v>
      </c>
      <c r="R6054" t="e">
        <f>VLOOKUP(A6054,Kreise!$A$4:$AA$405,10,0)</f>
        <v>#N/A</v>
      </c>
      <c r="S6054">
        <f>IF(ISERROR(R6054)=0,R6054,VLOOKUP(B6054,Kreise!$B$4:$AA$405,9,0))</f>
        <v>2</v>
      </c>
    </row>
    <row r="6055" spans="1:19">
      <c r="A6055" s="32">
        <v>7141078</v>
      </c>
      <c r="B6055" s="32" t="str">
        <f t="shared" si="94"/>
        <v>7141</v>
      </c>
      <c r="C6055" s="40">
        <v>71415007078</v>
      </c>
      <c r="D6055" t="s">
        <v>9617</v>
      </c>
      <c r="E6055">
        <v>7141907</v>
      </c>
      <c r="F6055">
        <v>130720043</v>
      </c>
      <c r="G6055" t="s">
        <v>1966</v>
      </c>
      <c r="H6055">
        <v>3.56</v>
      </c>
      <c r="I6055" s="11">
        <v>269</v>
      </c>
      <c r="J6055" s="11">
        <v>136</v>
      </c>
      <c r="K6055" s="11">
        <v>133</v>
      </c>
      <c r="L6055">
        <v>56355</v>
      </c>
      <c r="O6055" t="e">
        <f>VLOOKUP(A6055,Kreise!$A$4:$AA$405,12,0)</f>
        <v>#N/A</v>
      </c>
      <c r="P6055">
        <f>IF(ISERROR(O6055)=0,O6055,VLOOKUP(B6055,Kreise!$B$4:$AA$405,11,0))</f>
        <v>1</v>
      </c>
      <c r="R6055" t="e">
        <f>VLOOKUP(A6055,Kreise!$A$4:$AA$405,10,0)</f>
        <v>#N/A</v>
      </c>
      <c r="S6055">
        <f>IF(ISERROR(R6055)=0,R6055,VLOOKUP(B6055,Kreise!$B$4:$AA$405,9,0))</f>
        <v>2</v>
      </c>
    </row>
    <row r="6056" spans="1:19">
      <c r="A6056" s="32">
        <v>7141092</v>
      </c>
      <c r="B6056" s="32" t="str">
        <f t="shared" si="94"/>
        <v>7141</v>
      </c>
      <c r="C6056" s="40">
        <v>71415007092</v>
      </c>
      <c r="D6056" t="s">
        <v>9618</v>
      </c>
      <c r="E6056">
        <v>7141907</v>
      </c>
      <c r="F6056">
        <v>130725257</v>
      </c>
      <c r="G6056" t="s">
        <v>1966</v>
      </c>
      <c r="H6056">
        <v>13.02</v>
      </c>
      <c r="I6056" s="11">
        <v>4198</v>
      </c>
      <c r="J6056" s="11">
        <v>2045</v>
      </c>
      <c r="K6056" s="11">
        <v>2153</v>
      </c>
      <c r="L6056">
        <v>56355</v>
      </c>
      <c r="O6056" t="e">
        <f>VLOOKUP(A6056,Kreise!$A$4:$AA$405,12,0)</f>
        <v>#N/A</v>
      </c>
      <c r="P6056">
        <f>IF(ISERROR(O6056)=0,O6056,VLOOKUP(B6056,Kreise!$B$4:$AA$405,11,0))</f>
        <v>1</v>
      </c>
      <c r="R6056" t="e">
        <f>VLOOKUP(A6056,Kreise!$A$4:$AA$405,10,0)</f>
        <v>#N/A</v>
      </c>
      <c r="S6056">
        <f>IF(ISERROR(R6056)=0,R6056,VLOOKUP(B6056,Kreise!$B$4:$AA$405,9,0))</f>
        <v>2</v>
      </c>
    </row>
    <row r="6057" spans="1:19">
      <c r="A6057" s="32">
        <v>7141100</v>
      </c>
      <c r="B6057" s="32" t="str">
        <f t="shared" si="94"/>
        <v>7141</v>
      </c>
      <c r="C6057" s="40">
        <v>71415007100</v>
      </c>
      <c r="D6057" t="s">
        <v>9619</v>
      </c>
      <c r="E6057">
        <v>7141907</v>
      </c>
      <c r="F6057">
        <v>130730035</v>
      </c>
      <c r="G6057" t="s">
        <v>1966</v>
      </c>
      <c r="H6057">
        <v>2.85</v>
      </c>
      <c r="I6057" s="11">
        <v>206</v>
      </c>
      <c r="J6057" s="11">
        <v>105</v>
      </c>
      <c r="K6057" s="11">
        <v>101</v>
      </c>
      <c r="L6057">
        <v>56355</v>
      </c>
      <c r="O6057" t="e">
        <f>VLOOKUP(A6057,Kreise!$A$4:$AA$405,12,0)</f>
        <v>#N/A</v>
      </c>
      <c r="P6057">
        <f>IF(ISERROR(O6057)=0,O6057,VLOOKUP(B6057,Kreise!$B$4:$AA$405,11,0))</f>
        <v>1</v>
      </c>
      <c r="R6057" t="e">
        <f>VLOOKUP(A6057,Kreise!$A$4:$AA$405,10,0)</f>
        <v>#N/A</v>
      </c>
      <c r="S6057">
        <f>IF(ISERROR(R6057)=0,R6057,VLOOKUP(B6057,Kreise!$B$4:$AA$405,9,0))</f>
        <v>2</v>
      </c>
    </row>
    <row r="6058" spans="1:19">
      <c r="A6058" s="32">
        <v>7141134</v>
      </c>
      <c r="B6058" s="32" t="str">
        <f t="shared" si="94"/>
        <v>7141</v>
      </c>
      <c r="C6058" s="40">
        <v>71415007134</v>
      </c>
      <c r="D6058" t="s">
        <v>8843</v>
      </c>
      <c r="E6058">
        <v>7141907</v>
      </c>
      <c r="F6058">
        <v>130750039</v>
      </c>
      <c r="G6058" t="s">
        <v>1966</v>
      </c>
      <c r="H6058">
        <v>2.24</v>
      </c>
      <c r="I6058" s="11">
        <v>122</v>
      </c>
      <c r="J6058" s="11">
        <v>66</v>
      </c>
      <c r="K6058" s="11">
        <v>56</v>
      </c>
      <c r="L6058">
        <v>56355</v>
      </c>
      <c r="O6058" t="e">
        <f>VLOOKUP(A6058,Kreise!$A$4:$AA$405,12,0)</f>
        <v>#N/A</v>
      </c>
      <c r="P6058">
        <f>IF(ISERROR(O6058)=0,O6058,VLOOKUP(B6058,Kreise!$B$4:$AA$405,11,0))</f>
        <v>1</v>
      </c>
      <c r="R6058" t="e">
        <f>VLOOKUP(A6058,Kreise!$A$4:$AA$405,10,0)</f>
        <v>#N/A</v>
      </c>
      <c r="S6058">
        <f>IF(ISERROR(R6058)=0,R6058,VLOOKUP(B6058,Kreise!$B$4:$AA$405,9,0))</f>
        <v>2</v>
      </c>
    </row>
    <row r="6059" spans="1:19">
      <c r="A6059" s="32">
        <v>7141140</v>
      </c>
      <c r="B6059" s="32" t="str">
        <f t="shared" si="94"/>
        <v>7141</v>
      </c>
      <c r="C6059" s="40">
        <v>71415007140</v>
      </c>
      <c r="D6059" t="s">
        <v>9620</v>
      </c>
      <c r="E6059">
        <v>7141907</v>
      </c>
      <c r="F6059">
        <v>130755552</v>
      </c>
      <c r="G6059" t="s">
        <v>1966</v>
      </c>
      <c r="H6059">
        <v>2.95</v>
      </c>
      <c r="I6059" s="11">
        <v>176</v>
      </c>
      <c r="J6059" s="11">
        <v>86</v>
      </c>
      <c r="K6059" s="11">
        <v>90</v>
      </c>
      <c r="L6059">
        <v>56355</v>
      </c>
      <c r="O6059" t="e">
        <f>VLOOKUP(A6059,Kreise!$A$4:$AA$405,12,0)</f>
        <v>#N/A</v>
      </c>
      <c r="P6059">
        <f>IF(ISERROR(O6059)=0,O6059,VLOOKUP(B6059,Kreise!$B$4:$AA$405,11,0))</f>
        <v>1</v>
      </c>
      <c r="R6059" t="e">
        <f>VLOOKUP(A6059,Kreise!$A$4:$AA$405,10,0)</f>
        <v>#N/A</v>
      </c>
      <c r="S6059">
        <f>IF(ISERROR(R6059)=0,R6059,VLOOKUP(B6059,Kreise!$B$4:$AA$405,9,0))</f>
        <v>2</v>
      </c>
    </row>
    <row r="6060" spans="1:19">
      <c r="A6060" s="32">
        <v>7141502</v>
      </c>
      <c r="B6060" s="32" t="str">
        <f t="shared" si="94"/>
        <v>7141</v>
      </c>
      <c r="C6060" s="40">
        <v>71415007502</v>
      </c>
      <c r="D6060" t="s">
        <v>9621</v>
      </c>
      <c r="E6060">
        <v>7141907</v>
      </c>
      <c r="F6060">
        <v>130755556</v>
      </c>
      <c r="G6060" t="s">
        <v>1966</v>
      </c>
      <c r="H6060">
        <v>4.42</v>
      </c>
      <c r="I6060" s="11">
        <v>238</v>
      </c>
      <c r="J6060" s="11">
        <v>125</v>
      </c>
      <c r="K6060" s="11">
        <v>113</v>
      </c>
      <c r="L6060">
        <v>56355</v>
      </c>
      <c r="O6060" t="e">
        <f>VLOOKUP(A6060,Kreise!$A$4:$AA$405,12,0)</f>
        <v>#N/A</v>
      </c>
      <c r="P6060">
        <f>IF(ISERROR(O6060)=0,O6060,VLOOKUP(B6060,Kreise!$B$4:$AA$405,11,0))</f>
        <v>1</v>
      </c>
      <c r="R6060" t="e">
        <f>VLOOKUP(A6060,Kreise!$A$4:$AA$405,10,0)</f>
        <v>#N/A</v>
      </c>
      <c r="S6060">
        <f>IF(ISERROR(R6060)=0,R6060,VLOOKUP(B6060,Kreise!$B$4:$AA$405,9,0))</f>
        <v>2</v>
      </c>
    </row>
    <row r="6061" spans="1:19">
      <c r="A6061" s="32">
        <v>7141004</v>
      </c>
      <c r="B6061" s="32" t="str">
        <f t="shared" si="94"/>
        <v>7141</v>
      </c>
      <c r="C6061" s="40">
        <v>71415009004</v>
      </c>
      <c r="D6061" t="s">
        <v>9622</v>
      </c>
      <c r="E6061">
        <v>7141909</v>
      </c>
      <c r="F6061">
        <v>120700316</v>
      </c>
      <c r="G6061" t="s">
        <v>1967</v>
      </c>
      <c r="H6061">
        <v>2.65</v>
      </c>
      <c r="I6061" s="11">
        <v>204</v>
      </c>
      <c r="J6061" s="11">
        <v>100</v>
      </c>
      <c r="K6061" s="11">
        <v>104</v>
      </c>
      <c r="L6061">
        <v>56357</v>
      </c>
      <c r="M6061">
        <v>1</v>
      </c>
      <c r="O6061" t="e">
        <f>VLOOKUP(A6061,Kreise!$A$4:$AA$405,12,0)</f>
        <v>#N/A</v>
      </c>
      <c r="P6061">
        <f>IF(ISERROR(O6061)=0,O6061,VLOOKUP(B6061,Kreise!$B$4:$AA$405,11,0))</f>
        <v>1</v>
      </c>
      <c r="R6061" t="e">
        <f>VLOOKUP(A6061,Kreise!$A$4:$AA$405,10,0)</f>
        <v>#N/A</v>
      </c>
      <c r="S6061">
        <f>IF(ISERROR(R6061)=0,R6061,VLOOKUP(B6061,Kreise!$B$4:$AA$405,9,0))</f>
        <v>2</v>
      </c>
    </row>
    <row r="6062" spans="1:19">
      <c r="A6062" s="32">
        <v>7141009</v>
      </c>
      <c r="B6062" s="32" t="str">
        <f t="shared" si="94"/>
        <v>7141</v>
      </c>
      <c r="C6062" s="40">
        <v>71415007009</v>
      </c>
      <c r="D6062" t="s">
        <v>3035</v>
      </c>
      <c r="E6062">
        <v>7141907</v>
      </c>
      <c r="F6062">
        <v>120705006</v>
      </c>
      <c r="G6062" t="s">
        <v>1966</v>
      </c>
      <c r="H6062">
        <v>3.3</v>
      </c>
      <c r="I6062" s="11">
        <v>247</v>
      </c>
      <c r="J6062" s="11">
        <v>126</v>
      </c>
      <c r="K6062" s="11">
        <v>121</v>
      </c>
      <c r="L6062">
        <v>56357</v>
      </c>
      <c r="O6062" t="e">
        <f>VLOOKUP(A6062,Kreise!$A$4:$AA$405,12,0)</f>
        <v>#N/A</v>
      </c>
      <c r="P6062">
        <f>IF(ISERROR(O6062)=0,O6062,VLOOKUP(B6062,Kreise!$B$4:$AA$405,11,0))</f>
        <v>1</v>
      </c>
      <c r="R6062" t="e">
        <f>VLOOKUP(A6062,Kreise!$A$4:$AA$405,10,0)</f>
        <v>#N/A</v>
      </c>
      <c r="S6062">
        <f>IF(ISERROR(R6062)=0,R6062,VLOOKUP(B6062,Kreise!$B$4:$AA$405,9,0))</f>
        <v>2</v>
      </c>
    </row>
    <row r="6063" spans="1:19">
      <c r="A6063" s="32">
        <v>7141015</v>
      </c>
      <c r="B6063" s="32" t="str">
        <f t="shared" si="94"/>
        <v>7141</v>
      </c>
      <c r="C6063" s="40">
        <v>71415007015</v>
      </c>
      <c r="D6063" t="s">
        <v>9623</v>
      </c>
      <c r="E6063">
        <v>7141907</v>
      </c>
      <c r="F6063">
        <v>120710301</v>
      </c>
      <c r="G6063" t="s">
        <v>1966</v>
      </c>
      <c r="H6063">
        <v>5.34</v>
      </c>
      <c r="I6063" s="11">
        <v>756</v>
      </c>
      <c r="J6063" s="11">
        <v>376</v>
      </c>
      <c r="K6063" s="11">
        <v>380</v>
      </c>
      <c r="L6063">
        <v>56357</v>
      </c>
      <c r="O6063" t="e">
        <f>VLOOKUP(A6063,Kreise!$A$4:$AA$405,12,0)</f>
        <v>#N/A</v>
      </c>
      <c r="P6063">
        <f>IF(ISERROR(O6063)=0,O6063,VLOOKUP(B6063,Kreise!$B$4:$AA$405,11,0))</f>
        <v>1</v>
      </c>
      <c r="R6063" t="e">
        <f>VLOOKUP(A6063,Kreise!$A$4:$AA$405,10,0)</f>
        <v>#N/A</v>
      </c>
      <c r="S6063">
        <f>IF(ISERROR(R6063)=0,R6063,VLOOKUP(B6063,Kreise!$B$4:$AA$405,9,0))</f>
        <v>2</v>
      </c>
    </row>
    <row r="6064" spans="1:19">
      <c r="A6064" s="32">
        <v>7141019</v>
      </c>
      <c r="B6064" s="32" t="str">
        <f t="shared" si="94"/>
        <v>7141</v>
      </c>
      <c r="C6064" s="40">
        <v>71415007019</v>
      </c>
      <c r="D6064" t="s">
        <v>9541</v>
      </c>
      <c r="E6064">
        <v>7141907</v>
      </c>
      <c r="F6064">
        <v>120710408</v>
      </c>
      <c r="G6064" t="s">
        <v>1966</v>
      </c>
      <c r="H6064">
        <v>4.19</v>
      </c>
      <c r="I6064" s="11">
        <v>595</v>
      </c>
      <c r="J6064" s="11">
        <v>301</v>
      </c>
      <c r="K6064" s="11">
        <v>294</v>
      </c>
      <c r="L6064">
        <v>56357</v>
      </c>
      <c r="O6064" t="e">
        <f>VLOOKUP(A6064,Kreise!$A$4:$AA$405,12,0)</f>
        <v>#N/A</v>
      </c>
      <c r="P6064">
        <f>IF(ISERROR(O6064)=0,O6064,VLOOKUP(B6064,Kreise!$B$4:$AA$405,11,0))</f>
        <v>1</v>
      </c>
      <c r="R6064" t="e">
        <f>VLOOKUP(A6064,Kreise!$A$4:$AA$405,10,0)</f>
        <v>#N/A</v>
      </c>
      <c r="S6064">
        <f>IF(ISERROR(R6064)=0,R6064,VLOOKUP(B6064,Kreise!$B$4:$AA$405,9,0))</f>
        <v>2</v>
      </c>
    </row>
    <row r="6065" spans="1:19">
      <c r="A6065" s="32">
        <v>7141026</v>
      </c>
      <c r="B6065" s="32" t="str">
        <f t="shared" si="94"/>
        <v>7141</v>
      </c>
      <c r="C6065" s="40">
        <v>71415006026</v>
      </c>
      <c r="D6065" t="s">
        <v>9624</v>
      </c>
      <c r="E6065">
        <v>7141906</v>
      </c>
      <c r="F6065">
        <v>120720120</v>
      </c>
      <c r="G6065" t="s">
        <v>1965</v>
      </c>
      <c r="H6065">
        <v>3.57</v>
      </c>
      <c r="I6065" s="11">
        <v>188</v>
      </c>
      <c r="J6065" s="11">
        <v>91</v>
      </c>
      <c r="K6065" s="11">
        <v>97</v>
      </c>
      <c r="L6065">
        <v>56357</v>
      </c>
      <c r="O6065" t="e">
        <f>VLOOKUP(A6065,Kreise!$A$4:$AA$405,12,0)</f>
        <v>#N/A</v>
      </c>
      <c r="P6065">
        <f>IF(ISERROR(O6065)=0,O6065,VLOOKUP(B6065,Kreise!$B$4:$AA$405,11,0))</f>
        <v>1</v>
      </c>
      <c r="R6065" t="e">
        <f>VLOOKUP(A6065,Kreise!$A$4:$AA$405,10,0)</f>
        <v>#N/A</v>
      </c>
      <c r="S6065">
        <f>IF(ISERROR(R6065)=0,R6065,VLOOKUP(B6065,Kreise!$B$4:$AA$405,9,0))</f>
        <v>2</v>
      </c>
    </row>
    <row r="6066" spans="1:19">
      <c r="A6066" s="32">
        <v>7141033</v>
      </c>
      <c r="B6066" s="32" t="str">
        <f t="shared" si="94"/>
        <v>7141</v>
      </c>
      <c r="C6066" s="40">
        <v>71415006033</v>
      </c>
      <c r="D6066" t="s">
        <v>9625</v>
      </c>
      <c r="E6066">
        <v>7141906</v>
      </c>
      <c r="F6066">
        <v>120720312</v>
      </c>
      <c r="G6066" t="s">
        <v>1965</v>
      </c>
      <c r="H6066">
        <v>3.93</v>
      </c>
      <c r="I6066" s="11">
        <v>205</v>
      </c>
      <c r="J6066" s="11">
        <v>100</v>
      </c>
      <c r="K6066" s="11">
        <v>105</v>
      </c>
      <c r="L6066">
        <v>56357</v>
      </c>
      <c r="O6066" t="e">
        <f>VLOOKUP(A6066,Kreise!$A$4:$AA$405,12,0)</f>
        <v>#N/A</v>
      </c>
      <c r="P6066">
        <f>IF(ISERROR(O6066)=0,O6066,VLOOKUP(B6066,Kreise!$B$4:$AA$405,11,0))</f>
        <v>1</v>
      </c>
      <c r="R6066" t="e">
        <f>VLOOKUP(A6066,Kreise!$A$4:$AA$405,10,0)</f>
        <v>#N/A</v>
      </c>
      <c r="S6066">
        <f>IF(ISERROR(R6066)=0,R6066,VLOOKUP(B6066,Kreise!$B$4:$AA$405,9,0))</f>
        <v>2</v>
      </c>
    </row>
    <row r="6067" spans="1:19">
      <c r="A6067" s="32">
        <v>7141035</v>
      </c>
      <c r="B6067" s="32" t="str">
        <f t="shared" si="94"/>
        <v>7141</v>
      </c>
      <c r="C6067" s="40">
        <v>71415007035</v>
      </c>
      <c r="D6067" t="s">
        <v>9626</v>
      </c>
      <c r="E6067">
        <v>7141907</v>
      </c>
      <c r="F6067">
        <v>120720426</v>
      </c>
      <c r="G6067" t="s">
        <v>1966</v>
      </c>
      <c r="H6067">
        <v>1.22</v>
      </c>
      <c r="I6067" s="11">
        <v>78</v>
      </c>
      <c r="J6067" s="11">
        <v>40</v>
      </c>
      <c r="K6067" s="11">
        <v>38</v>
      </c>
      <c r="L6067">
        <v>56357</v>
      </c>
      <c r="O6067" t="e">
        <f>VLOOKUP(A6067,Kreise!$A$4:$AA$405,12,0)</f>
        <v>#N/A</v>
      </c>
      <c r="P6067">
        <f>IF(ISERROR(O6067)=0,O6067,VLOOKUP(B6067,Kreise!$B$4:$AA$405,11,0))</f>
        <v>1</v>
      </c>
      <c r="R6067" t="e">
        <f>VLOOKUP(A6067,Kreise!$A$4:$AA$405,10,0)</f>
        <v>#N/A</v>
      </c>
      <c r="S6067">
        <f>IF(ISERROR(R6067)=0,R6067,VLOOKUP(B6067,Kreise!$B$4:$AA$405,9,0))</f>
        <v>2</v>
      </c>
    </row>
    <row r="6068" spans="1:19">
      <c r="A6068" s="32">
        <v>7141040</v>
      </c>
      <c r="B6068" s="32" t="str">
        <f t="shared" si="94"/>
        <v>7141</v>
      </c>
      <c r="C6068" s="40">
        <v>71415007040</v>
      </c>
      <c r="D6068" t="s">
        <v>9627</v>
      </c>
      <c r="E6068">
        <v>7141907</v>
      </c>
      <c r="F6068">
        <v>120730384</v>
      </c>
      <c r="G6068" t="s">
        <v>1966</v>
      </c>
      <c r="H6068">
        <v>2.58</v>
      </c>
      <c r="I6068" s="11">
        <v>156</v>
      </c>
      <c r="J6068" s="11">
        <v>70</v>
      </c>
      <c r="K6068" s="11">
        <v>86</v>
      </c>
      <c r="L6068">
        <v>56357</v>
      </c>
      <c r="O6068" t="e">
        <f>VLOOKUP(A6068,Kreise!$A$4:$AA$405,12,0)</f>
        <v>#N/A</v>
      </c>
      <c r="P6068">
        <f>IF(ISERROR(O6068)=0,O6068,VLOOKUP(B6068,Kreise!$B$4:$AA$405,11,0))</f>
        <v>1</v>
      </c>
      <c r="R6068" t="e">
        <f>VLOOKUP(A6068,Kreise!$A$4:$AA$405,10,0)</f>
        <v>#N/A</v>
      </c>
      <c r="S6068">
        <f>IF(ISERROR(R6068)=0,R6068,VLOOKUP(B6068,Kreise!$B$4:$AA$405,9,0))</f>
        <v>2</v>
      </c>
    </row>
    <row r="6069" spans="1:19">
      <c r="A6069" s="32">
        <v>7141046</v>
      </c>
      <c r="B6069" s="32" t="str">
        <f t="shared" si="94"/>
        <v>7141</v>
      </c>
      <c r="C6069" s="40">
        <v>71415006046</v>
      </c>
      <c r="D6069" t="s">
        <v>9628</v>
      </c>
      <c r="E6069">
        <v>7141906</v>
      </c>
      <c r="F6069">
        <v>120735303</v>
      </c>
      <c r="G6069" t="s">
        <v>1965</v>
      </c>
      <c r="H6069">
        <v>3.91</v>
      </c>
      <c r="I6069" s="11">
        <v>343</v>
      </c>
      <c r="J6069" s="11">
        <v>174</v>
      </c>
      <c r="K6069" s="11">
        <v>169</v>
      </c>
      <c r="L6069">
        <v>56357</v>
      </c>
      <c r="O6069" t="e">
        <f>VLOOKUP(A6069,Kreise!$A$4:$AA$405,12,0)</f>
        <v>#N/A</v>
      </c>
      <c r="P6069">
        <f>IF(ISERROR(O6069)=0,O6069,VLOOKUP(B6069,Kreise!$B$4:$AA$405,11,0))</f>
        <v>1</v>
      </c>
      <c r="R6069" t="e">
        <f>VLOOKUP(A6069,Kreise!$A$4:$AA$405,10,0)</f>
        <v>#N/A</v>
      </c>
      <c r="S6069">
        <f>IF(ISERROR(R6069)=0,R6069,VLOOKUP(B6069,Kreise!$B$4:$AA$405,9,0))</f>
        <v>2</v>
      </c>
    </row>
    <row r="6070" spans="1:19">
      <c r="A6070" s="32">
        <v>7141047</v>
      </c>
      <c r="B6070" s="32" t="str">
        <f t="shared" si="94"/>
        <v>7141</v>
      </c>
      <c r="C6070" s="40">
        <v>71415007047</v>
      </c>
      <c r="D6070" t="s">
        <v>9629</v>
      </c>
      <c r="E6070">
        <v>7141907</v>
      </c>
      <c r="F6070">
        <v>120735304</v>
      </c>
      <c r="G6070" t="s">
        <v>1966</v>
      </c>
      <c r="H6070">
        <v>6.79</v>
      </c>
      <c r="I6070" s="11">
        <v>528</v>
      </c>
      <c r="J6070" s="11">
        <v>261</v>
      </c>
      <c r="K6070" s="11">
        <v>267</v>
      </c>
      <c r="L6070">
        <v>56357</v>
      </c>
      <c r="O6070" t="e">
        <f>VLOOKUP(A6070,Kreise!$A$4:$AA$405,12,0)</f>
        <v>#N/A</v>
      </c>
      <c r="P6070">
        <f>IF(ISERROR(O6070)=0,O6070,VLOOKUP(B6070,Kreise!$B$4:$AA$405,11,0))</f>
        <v>1</v>
      </c>
      <c r="R6070" t="e">
        <f>VLOOKUP(A6070,Kreise!$A$4:$AA$405,10,0)</f>
        <v>#N/A</v>
      </c>
      <c r="S6070">
        <f>IF(ISERROR(R6070)=0,R6070,VLOOKUP(B6070,Kreise!$B$4:$AA$405,9,0))</f>
        <v>2</v>
      </c>
    </row>
    <row r="6071" spans="1:19">
      <c r="A6071" s="32">
        <v>7141055</v>
      </c>
      <c r="B6071" s="32" t="str">
        <f t="shared" si="94"/>
        <v>7141</v>
      </c>
      <c r="C6071" s="40">
        <v>71415007055</v>
      </c>
      <c r="D6071" t="s">
        <v>9630</v>
      </c>
      <c r="E6071">
        <v>7141907</v>
      </c>
      <c r="F6071">
        <v>130710029</v>
      </c>
      <c r="G6071" t="s">
        <v>1966</v>
      </c>
      <c r="H6071">
        <v>5.04</v>
      </c>
      <c r="I6071" s="11">
        <v>321</v>
      </c>
      <c r="J6071" s="11">
        <v>169</v>
      </c>
      <c r="K6071" s="11">
        <v>152</v>
      </c>
      <c r="L6071">
        <v>56357</v>
      </c>
      <c r="O6071" t="e">
        <f>VLOOKUP(A6071,Kreise!$A$4:$AA$405,12,0)</f>
        <v>#N/A</v>
      </c>
      <c r="P6071">
        <f>IF(ISERROR(O6071)=0,O6071,VLOOKUP(B6071,Kreise!$B$4:$AA$405,11,0))</f>
        <v>1</v>
      </c>
      <c r="R6071" t="e">
        <f>VLOOKUP(A6071,Kreise!$A$4:$AA$405,10,0)</f>
        <v>#N/A</v>
      </c>
      <c r="S6071">
        <f>IF(ISERROR(R6071)=0,R6071,VLOOKUP(B6071,Kreise!$B$4:$AA$405,9,0))</f>
        <v>2</v>
      </c>
    </row>
    <row r="6072" spans="1:19">
      <c r="A6072" s="32">
        <v>7141060</v>
      </c>
      <c r="B6072" s="32" t="str">
        <f t="shared" si="94"/>
        <v>7141</v>
      </c>
      <c r="C6072" s="40">
        <v>71415007060</v>
      </c>
      <c r="D6072" t="s">
        <v>9631</v>
      </c>
      <c r="E6072">
        <v>7141907</v>
      </c>
      <c r="F6072">
        <v>130710156</v>
      </c>
      <c r="G6072" t="s">
        <v>1966</v>
      </c>
      <c r="H6072">
        <v>8.47</v>
      </c>
      <c r="I6072" s="11">
        <v>1148</v>
      </c>
      <c r="J6072" s="11">
        <v>569</v>
      </c>
      <c r="K6072" s="11">
        <v>579</v>
      </c>
      <c r="L6072">
        <v>56357</v>
      </c>
      <c r="O6072" t="e">
        <f>VLOOKUP(A6072,Kreise!$A$4:$AA$405,12,0)</f>
        <v>#N/A</v>
      </c>
      <c r="P6072">
        <f>IF(ISERROR(O6072)=0,O6072,VLOOKUP(B6072,Kreise!$B$4:$AA$405,11,0))</f>
        <v>1</v>
      </c>
      <c r="R6072" t="e">
        <f>VLOOKUP(A6072,Kreise!$A$4:$AA$405,10,0)</f>
        <v>#N/A</v>
      </c>
      <c r="S6072">
        <f>IF(ISERROR(R6072)=0,R6072,VLOOKUP(B6072,Kreise!$B$4:$AA$405,9,0))</f>
        <v>2</v>
      </c>
    </row>
    <row r="6073" spans="1:19">
      <c r="A6073" s="32">
        <v>7141067</v>
      </c>
      <c r="B6073" s="32" t="str">
        <f t="shared" si="94"/>
        <v>7141</v>
      </c>
      <c r="C6073" s="40">
        <v>71415007067</v>
      </c>
      <c r="D6073" t="s">
        <v>9632</v>
      </c>
      <c r="E6073">
        <v>7141907</v>
      </c>
      <c r="F6073">
        <v>130715157</v>
      </c>
      <c r="G6073" t="s">
        <v>1966</v>
      </c>
      <c r="H6073">
        <v>4.06</v>
      </c>
      <c r="I6073" s="11">
        <v>233</v>
      </c>
      <c r="J6073" s="11">
        <v>115</v>
      </c>
      <c r="K6073" s="11">
        <v>118</v>
      </c>
      <c r="L6073">
        <v>56357</v>
      </c>
      <c r="O6073" t="e">
        <f>VLOOKUP(A6073,Kreise!$A$4:$AA$405,12,0)</f>
        <v>#N/A</v>
      </c>
      <c r="P6073">
        <f>IF(ISERROR(O6073)=0,O6073,VLOOKUP(B6073,Kreise!$B$4:$AA$405,11,0))</f>
        <v>1</v>
      </c>
      <c r="R6073" t="e">
        <f>VLOOKUP(A6073,Kreise!$A$4:$AA$405,10,0)</f>
        <v>#N/A</v>
      </c>
      <c r="S6073">
        <f>IF(ISERROR(R6073)=0,R6073,VLOOKUP(B6073,Kreise!$B$4:$AA$405,9,0))</f>
        <v>2</v>
      </c>
    </row>
    <row r="6074" spans="1:19">
      <c r="A6074" s="32">
        <v>7141079</v>
      </c>
      <c r="B6074" s="32" t="str">
        <f t="shared" si="94"/>
        <v>7141</v>
      </c>
      <c r="C6074" s="40">
        <v>71415009079</v>
      </c>
      <c r="D6074" t="s">
        <v>9633</v>
      </c>
      <c r="E6074">
        <v>7141909</v>
      </c>
      <c r="F6074">
        <v>130720058</v>
      </c>
      <c r="G6074" t="s">
        <v>1967</v>
      </c>
      <c r="H6074">
        <v>5.95</v>
      </c>
      <c r="I6074" s="11">
        <v>477</v>
      </c>
      <c r="J6074" s="11">
        <v>234</v>
      </c>
      <c r="K6074" s="11">
        <v>243</v>
      </c>
      <c r="L6074">
        <v>56357</v>
      </c>
      <c r="O6074" t="e">
        <f>VLOOKUP(A6074,Kreise!$A$4:$AA$405,12,0)</f>
        <v>#N/A</v>
      </c>
      <c r="P6074">
        <f>IF(ISERROR(O6074)=0,O6074,VLOOKUP(B6074,Kreise!$B$4:$AA$405,11,0))</f>
        <v>1</v>
      </c>
      <c r="R6074" t="e">
        <f>VLOOKUP(A6074,Kreise!$A$4:$AA$405,10,0)</f>
        <v>#N/A</v>
      </c>
      <c r="S6074">
        <f>IF(ISERROR(R6074)=0,R6074,VLOOKUP(B6074,Kreise!$B$4:$AA$405,9,0))</f>
        <v>2</v>
      </c>
    </row>
    <row r="6075" spans="1:19">
      <c r="A6075" s="32">
        <v>7141080</v>
      </c>
      <c r="B6075" s="32" t="str">
        <f t="shared" si="94"/>
        <v>7141</v>
      </c>
      <c r="C6075" s="40">
        <v>71415007080</v>
      </c>
      <c r="D6075" t="s">
        <v>9634</v>
      </c>
      <c r="E6075">
        <v>7141907</v>
      </c>
      <c r="F6075">
        <v>130720060</v>
      </c>
      <c r="G6075" t="s">
        <v>1966</v>
      </c>
      <c r="H6075">
        <v>4.8</v>
      </c>
      <c r="I6075" s="11">
        <v>272</v>
      </c>
      <c r="J6075" s="11">
        <v>119</v>
      </c>
      <c r="K6075" s="11">
        <v>153</v>
      </c>
      <c r="L6075">
        <v>56357</v>
      </c>
      <c r="O6075" t="e">
        <f>VLOOKUP(A6075,Kreise!$A$4:$AA$405,12,0)</f>
        <v>#N/A</v>
      </c>
      <c r="P6075">
        <f>IF(ISERROR(O6075)=0,O6075,VLOOKUP(B6075,Kreise!$B$4:$AA$405,11,0))</f>
        <v>1</v>
      </c>
      <c r="R6075" t="e">
        <f>VLOOKUP(A6075,Kreise!$A$4:$AA$405,10,0)</f>
        <v>#N/A</v>
      </c>
      <c r="S6075">
        <f>IF(ISERROR(R6075)=0,R6075,VLOOKUP(B6075,Kreise!$B$4:$AA$405,9,0))</f>
        <v>2</v>
      </c>
    </row>
    <row r="6076" spans="1:19">
      <c r="A6076" s="32">
        <v>7141082</v>
      </c>
      <c r="B6076" s="32" t="str">
        <f t="shared" si="94"/>
        <v>7141</v>
      </c>
      <c r="C6076" s="40">
        <v>71415006082</v>
      </c>
      <c r="D6076" t="s">
        <v>9635</v>
      </c>
      <c r="E6076">
        <v>7141906</v>
      </c>
      <c r="F6076">
        <v>130720091</v>
      </c>
      <c r="G6076" t="s">
        <v>1965</v>
      </c>
      <c r="H6076">
        <v>4.08</v>
      </c>
      <c r="I6076" s="11">
        <v>183</v>
      </c>
      <c r="J6076" s="11">
        <v>94</v>
      </c>
      <c r="K6076" s="11">
        <v>89</v>
      </c>
      <c r="L6076">
        <v>56357</v>
      </c>
      <c r="M6076">
        <v>1</v>
      </c>
      <c r="O6076" t="e">
        <f>VLOOKUP(A6076,Kreise!$A$4:$AA$405,12,0)</f>
        <v>#N/A</v>
      </c>
      <c r="P6076">
        <f>IF(ISERROR(O6076)=0,O6076,VLOOKUP(B6076,Kreise!$B$4:$AA$405,11,0))</f>
        <v>1</v>
      </c>
      <c r="R6076" t="e">
        <f>VLOOKUP(A6076,Kreise!$A$4:$AA$405,10,0)</f>
        <v>#N/A</v>
      </c>
      <c r="S6076">
        <f>IF(ISERROR(R6076)=0,R6076,VLOOKUP(B6076,Kreise!$B$4:$AA$405,9,0))</f>
        <v>2</v>
      </c>
    </row>
    <row r="6077" spans="1:19">
      <c r="A6077" s="32">
        <v>7141084</v>
      </c>
      <c r="B6077" s="32" t="str">
        <f t="shared" si="94"/>
        <v>7141</v>
      </c>
      <c r="C6077" s="40">
        <v>71415007084</v>
      </c>
      <c r="D6077" t="s">
        <v>9636</v>
      </c>
      <c r="E6077">
        <v>7141907</v>
      </c>
      <c r="F6077">
        <v>130720106</v>
      </c>
      <c r="G6077" t="s">
        <v>1966</v>
      </c>
      <c r="H6077">
        <v>3.84</v>
      </c>
      <c r="I6077" s="11">
        <v>302</v>
      </c>
      <c r="J6077" s="11">
        <v>152</v>
      </c>
      <c r="K6077" s="11">
        <v>150</v>
      </c>
      <c r="L6077">
        <v>56357</v>
      </c>
      <c r="O6077" t="e">
        <f>VLOOKUP(A6077,Kreise!$A$4:$AA$405,12,0)</f>
        <v>#N/A</v>
      </c>
      <c r="P6077">
        <f>IF(ISERROR(O6077)=0,O6077,VLOOKUP(B6077,Kreise!$B$4:$AA$405,11,0))</f>
        <v>1</v>
      </c>
      <c r="R6077" t="e">
        <f>VLOOKUP(A6077,Kreise!$A$4:$AA$405,10,0)</f>
        <v>#N/A</v>
      </c>
      <c r="S6077">
        <f>IF(ISERROR(R6077)=0,R6077,VLOOKUP(B6077,Kreise!$B$4:$AA$405,9,0))</f>
        <v>2</v>
      </c>
    </row>
    <row r="6078" spans="1:19">
      <c r="A6078" s="32">
        <v>7141085</v>
      </c>
      <c r="B6078" s="32" t="str">
        <f t="shared" si="94"/>
        <v>7141</v>
      </c>
      <c r="C6078" s="40">
        <v>71415007085</v>
      </c>
      <c r="D6078" t="s">
        <v>9637</v>
      </c>
      <c r="E6078">
        <v>7141907</v>
      </c>
      <c r="F6078">
        <v>130725251</v>
      </c>
      <c r="G6078" t="s">
        <v>1966</v>
      </c>
      <c r="H6078">
        <v>15.01</v>
      </c>
      <c r="I6078" s="11">
        <v>1925</v>
      </c>
      <c r="J6078" s="11">
        <v>963</v>
      </c>
      <c r="K6078" s="11">
        <v>962</v>
      </c>
      <c r="L6078">
        <v>56357</v>
      </c>
      <c r="M6078">
        <v>1</v>
      </c>
      <c r="O6078" t="e">
        <f>VLOOKUP(A6078,Kreise!$A$4:$AA$405,12,0)</f>
        <v>#N/A</v>
      </c>
      <c r="P6078">
        <f>IF(ISERROR(O6078)=0,O6078,VLOOKUP(B6078,Kreise!$B$4:$AA$405,11,0))</f>
        <v>1</v>
      </c>
      <c r="R6078" t="e">
        <f>VLOOKUP(A6078,Kreise!$A$4:$AA$405,10,0)</f>
        <v>#N/A</v>
      </c>
      <c r="S6078">
        <f>IF(ISERROR(R6078)=0,R6078,VLOOKUP(B6078,Kreise!$B$4:$AA$405,9,0))</f>
        <v>2</v>
      </c>
    </row>
    <row r="6079" spans="1:19">
      <c r="A6079" s="32">
        <v>7141094</v>
      </c>
      <c r="B6079" s="32" t="str">
        <f t="shared" si="94"/>
        <v>7141</v>
      </c>
      <c r="C6079" s="40">
        <v>71415007094</v>
      </c>
      <c r="D6079" t="s">
        <v>9638</v>
      </c>
      <c r="E6079">
        <v>7141907</v>
      </c>
      <c r="F6079">
        <v>130725259</v>
      </c>
      <c r="G6079" t="s">
        <v>1966</v>
      </c>
      <c r="H6079">
        <v>2.93</v>
      </c>
      <c r="I6079" s="11">
        <v>254</v>
      </c>
      <c r="J6079" s="11">
        <v>127</v>
      </c>
      <c r="K6079" s="11">
        <v>127</v>
      </c>
      <c r="L6079">
        <v>56357</v>
      </c>
      <c r="O6079" t="e">
        <f>VLOOKUP(A6079,Kreise!$A$4:$AA$405,12,0)</f>
        <v>#N/A</v>
      </c>
      <c r="P6079">
        <f>IF(ISERROR(O6079)=0,O6079,VLOOKUP(B6079,Kreise!$B$4:$AA$405,11,0))</f>
        <v>1</v>
      </c>
      <c r="R6079" t="e">
        <f>VLOOKUP(A6079,Kreise!$A$4:$AA$405,10,0)</f>
        <v>#N/A</v>
      </c>
      <c r="S6079">
        <f>IF(ISERROR(R6079)=0,R6079,VLOOKUP(B6079,Kreise!$B$4:$AA$405,9,0))</f>
        <v>2</v>
      </c>
    </row>
    <row r="6080" spans="1:19">
      <c r="A6080" s="32">
        <v>7141097</v>
      </c>
      <c r="B6080" s="32" t="str">
        <f t="shared" si="94"/>
        <v>7141</v>
      </c>
      <c r="C6080" s="40">
        <v>71415007097</v>
      </c>
      <c r="D6080" t="s">
        <v>9639</v>
      </c>
      <c r="E6080">
        <v>7141907</v>
      </c>
      <c r="F6080">
        <v>130725262</v>
      </c>
      <c r="G6080" t="s">
        <v>1966</v>
      </c>
      <c r="H6080">
        <v>6.86</v>
      </c>
      <c r="I6080" s="11">
        <v>416</v>
      </c>
      <c r="J6080" s="11">
        <v>216</v>
      </c>
      <c r="K6080" s="11">
        <v>200</v>
      </c>
      <c r="L6080">
        <v>56357</v>
      </c>
      <c r="O6080" t="e">
        <f>VLOOKUP(A6080,Kreise!$A$4:$AA$405,12,0)</f>
        <v>#N/A</v>
      </c>
      <c r="P6080">
        <f>IF(ISERROR(O6080)=0,O6080,VLOOKUP(B6080,Kreise!$B$4:$AA$405,11,0))</f>
        <v>1</v>
      </c>
      <c r="R6080" t="e">
        <f>VLOOKUP(A6080,Kreise!$A$4:$AA$405,10,0)</f>
        <v>#N/A</v>
      </c>
      <c r="S6080">
        <f>IF(ISERROR(R6080)=0,R6080,VLOOKUP(B6080,Kreise!$B$4:$AA$405,9,0))</f>
        <v>2</v>
      </c>
    </row>
    <row r="6081" spans="1:19">
      <c r="A6081" s="32">
        <v>7141099</v>
      </c>
      <c r="B6081" s="32" t="str">
        <f t="shared" si="94"/>
        <v>7141</v>
      </c>
      <c r="C6081" s="40">
        <v>71415009099</v>
      </c>
      <c r="D6081" t="s">
        <v>9640</v>
      </c>
      <c r="E6081">
        <v>7141909</v>
      </c>
      <c r="F6081">
        <v>130730011</v>
      </c>
      <c r="G6081" t="s">
        <v>1967</v>
      </c>
      <c r="H6081">
        <v>7.11</v>
      </c>
      <c r="I6081" s="11">
        <v>517</v>
      </c>
      <c r="J6081" s="11">
        <v>272</v>
      </c>
      <c r="K6081" s="11">
        <v>245</v>
      </c>
      <c r="L6081">
        <v>56357</v>
      </c>
      <c r="M6081">
        <v>1</v>
      </c>
      <c r="O6081" t="e">
        <f>VLOOKUP(A6081,Kreise!$A$4:$AA$405,12,0)</f>
        <v>#N/A</v>
      </c>
      <c r="P6081">
        <f>IF(ISERROR(O6081)=0,O6081,VLOOKUP(B6081,Kreise!$B$4:$AA$405,11,0))</f>
        <v>1</v>
      </c>
      <c r="R6081" t="e">
        <f>VLOOKUP(A6081,Kreise!$A$4:$AA$405,10,0)</f>
        <v>#N/A</v>
      </c>
      <c r="S6081">
        <f>IF(ISERROR(R6081)=0,R6081,VLOOKUP(B6081,Kreise!$B$4:$AA$405,9,0))</f>
        <v>2</v>
      </c>
    </row>
    <row r="6082" spans="1:19">
      <c r="A6082" s="32">
        <v>7141104</v>
      </c>
      <c r="B6082" s="32" t="str">
        <f t="shared" si="94"/>
        <v>7141</v>
      </c>
      <c r="C6082" s="40">
        <v>71415007104</v>
      </c>
      <c r="D6082" t="s">
        <v>9641</v>
      </c>
      <c r="E6082">
        <v>7141907</v>
      </c>
      <c r="F6082">
        <v>130730088</v>
      </c>
      <c r="G6082" t="s">
        <v>1966</v>
      </c>
      <c r="H6082">
        <v>5.77</v>
      </c>
      <c r="I6082" s="11">
        <v>396</v>
      </c>
      <c r="J6082" s="11">
        <v>201</v>
      </c>
      <c r="K6082" s="11">
        <v>195</v>
      </c>
      <c r="L6082">
        <v>56357</v>
      </c>
      <c r="O6082" t="e">
        <f>VLOOKUP(A6082,Kreise!$A$4:$AA$405,12,0)</f>
        <v>#N/A</v>
      </c>
      <c r="P6082">
        <f>IF(ISERROR(O6082)=0,O6082,VLOOKUP(B6082,Kreise!$B$4:$AA$405,11,0))</f>
        <v>1</v>
      </c>
      <c r="R6082" t="e">
        <f>VLOOKUP(A6082,Kreise!$A$4:$AA$405,10,0)</f>
        <v>#N/A</v>
      </c>
      <c r="S6082">
        <f>IF(ISERROR(R6082)=0,R6082,VLOOKUP(B6082,Kreise!$B$4:$AA$405,9,0))</f>
        <v>2</v>
      </c>
    </row>
    <row r="6083" spans="1:19">
      <c r="A6083" s="32">
        <v>7141105</v>
      </c>
      <c r="B6083" s="32" t="str">
        <f t="shared" si="94"/>
        <v>7141</v>
      </c>
      <c r="C6083" s="40">
        <v>71415007105</v>
      </c>
      <c r="D6083" t="s">
        <v>9642</v>
      </c>
      <c r="E6083">
        <v>7141907</v>
      </c>
      <c r="F6083">
        <v>130730089</v>
      </c>
      <c r="G6083" t="s">
        <v>1966</v>
      </c>
      <c r="H6083">
        <v>3.18</v>
      </c>
      <c r="I6083" s="11">
        <v>183</v>
      </c>
      <c r="J6083" s="11">
        <v>95</v>
      </c>
      <c r="K6083" s="11">
        <v>88</v>
      </c>
      <c r="L6083">
        <v>56357</v>
      </c>
      <c r="O6083" t="e">
        <f>VLOOKUP(A6083,Kreise!$A$4:$AA$405,12,0)</f>
        <v>#N/A</v>
      </c>
      <c r="P6083">
        <f>IF(ISERROR(O6083)=0,O6083,VLOOKUP(B6083,Kreise!$B$4:$AA$405,11,0))</f>
        <v>1</v>
      </c>
      <c r="R6083" t="e">
        <f>VLOOKUP(A6083,Kreise!$A$4:$AA$405,10,0)</f>
        <v>#N/A</v>
      </c>
      <c r="S6083">
        <f>IF(ISERROR(R6083)=0,R6083,VLOOKUP(B6083,Kreise!$B$4:$AA$405,9,0))</f>
        <v>2</v>
      </c>
    </row>
    <row r="6084" spans="1:19">
      <c r="A6084" s="32">
        <v>7141107</v>
      </c>
      <c r="B6084" s="32" t="str">
        <f t="shared" ref="B6084:B6147" si="95">LEFT(A6084,4)</f>
        <v>7141</v>
      </c>
      <c r="C6084" s="40">
        <v>71415007107</v>
      </c>
      <c r="D6084" t="s">
        <v>9643</v>
      </c>
      <c r="E6084">
        <v>7141907</v>
      </c>
      <c r="F6084">
        <v>130735351</v>
      </c>
      <c r="G6084" t="s">
        <v>1966</v>
      </c>
      <c r="H6084">
        <v>4.02</v>
      </c>
      <c r="I6084" s="11">
        <v>507</v>
      </c>
      <c r="J6084" s="11">
        <v>256</v>
      </c>
      <c r="K6084" s="11">
        <v>251</v>
      </c>
      <c r="L6084">
        <v>56357</v>
      </c>
      <c r="O6084" t="e">
        <f>VLOOKUP(A6084,Kreise!$A$4:$AA$405,12,0)</f>
        <v>#N/A</v>
      </c>
      <c r="P6084">
        <f>IF(ISERROR(O6084)=0,O6084,VLOOKUP(B6084,Kreise!$B$4:$AA$405,11,0))</f>
        <v>1</v>
      </c>
      <c r="R6084" t="e">
        <f>VLOOKUP(A6084,Kreise!$A$4:$AA$405,10,0)</f>
        <v>#N/A</v>
      </c>
      <c r="S6084">
        <f>IF(ISERROR(R6084)=0,R6084,VLOOKUP(B6084,Kreise!$B$4:$AA$405,9,0))</f>
        <v>2</v>
      </c>
    </row>
    <row r="6085" spans="1:19">
      <c r="A6085" s="32">
        <v>7141110</v>
      </c>
      <c r="B6085" s="32" t="str">
        <f t="shared" si="95"/>
        <v>7141</v>
      </c>
      <c r="C6085" s="40">
        <v>71415007110</v>
      </c>
      <c r="D6085" t="s">
        <v>9644</v>
      </c>
      <c r="E6085">
        <v>7141907</v>
      </c>
      <c r="F6085">
        <v>130735354</v>
      </c>
      <c r="G6085" t="s">
        <v>1966</v>
      </c>
      <c r="H6085">
        <v>3.31</v>
      </c>
      <c r="I6085" s="11">
        <v>167</v>
      </c>
      <c r="J6085" s="11">
        <v>83</v>
      </c>
      <c r="K6085" s="11">
        <v>84</v>
      </c>
      <c r="L6085">
        <v>56357</v>
      </c>
      <c r="O6085" t="e">
        <f>VLOOKUP(A6085,Kreise!$A$4:$AA$405,12,0)</f>
        <v>#N/A</v>
      </c>
      <c r="P6085">
        <f>IF(ISERROR(O6085)=0,O6085,VLOOKUP(B6085,Kreise!$B$4:$AA$405,11,0))</f>
        <v>1</v>
      </c>
      <c r="R6085" t="e">
        <f>VLOOKUP(A6085,Kreise!$A$4:$AA$405,10,0)</f>
        <v>#N/A</v>
      </c>
      <c r="S6085">
        <f>IF(ISERROR(R6085)=0,R6085,VLOOKUP(B6085,Kreise!$B$4:$AA$405,9,0))</f>
        <v>2</v>
      </c>
    </row>
    <row r="6086" spans="1:19">
      <c r="A6086" s="32">
        <v>7141111</v>
      </c>
      <c r="B6086" s="32" t="str">
        <f t="shared" si="95"/>
        <v>7141</v>
      </c>
      <c r="C6086" s="40">
        <v>71415006111</v>
      </c>
      <c r="D6086" t="s">
        <v>9645</v>
      </c>
      <c r="E6086">
        <v>7141906</v>
      </c>
      <c r="F6086">
        <v>130735355</v>
      </c>
      <c r="G6086" t="s">
        <v>1965</v>
      </c>
      <c r="H6086">
        <v>4.24</v>
      </c>
      <c r="I6086" s="11">
        <v>345</v>
      </c>
      <c r="J6086" s="11">
        <v>179</v>
      </c>
      <c r="K6086" s="11">
        <v>166</v>
      </c>
      <c r="L6086">
        <v>56357</v>
      </c>
      <c r="O6086" t="e">
        <f>VLOOKUP(A6086,Kreise!$A$4:$AA$405,12,0)</f>
        <v>#N/A</v>
      </c>
      <c r="P6086">
        <f>IF(ISERROR(O6086)=0,O6086,VLOOKUP(B6086,Kreise!$B$4:$AA$405,11,0))</f>
        <v>1</v>
      </c>
      <c r="R6086" t="e">
        <f>VLOOKUP(A6086,Kreise!$A$4:$AA$405,10,0)</f>
        <v>#N/A</v>
      </c>
      <c r="S6086">
        <f>IF(ISERROR(R6086)=0,R6086,VLOOKUP(B6086,Kreise!$B$4:$AA$405,9,0))</f>
        <v>2</v>
      </c>
    </row>
    <row r="6087" spans="1:19">
      <c r="A6087" s="32">
        <v>7141114</v>
      </c>
      <c r="B6087" s="32" t="str">
        <f t="shared" si="95"/>
        <v>7141</v>
      </c>
      <c r="C6087" s="40">
        <v>71415009114</v>
      </c>
      <c r="D6087" t="s">
        <v>9646</v>
      </c>
      <c r="E6087">
        <v>7141909</v>
      </c>
      <c r="F6087">
        <v>130735358</v>
      </c>
      <c r="G6087" t="s">
        <v>1967</v>
      </c>
      <c r="H6087">
        <v>3.23</v>
      </c>
      <c r="I6087" s="11">
        <v>180</v>
      </c>
      <c r="J6087" s="11">
        <v>88</v>
      </c>
      <c r="K6087" s="11">
        <v>92</v>
      </c>
      <c r="L6087">
        <v>56357</v>
      </c>
      <c r="M6087">
        <v>1</v>
      </c>
      <c r="O6087" t="e">
        <f>VLOOKUP(A6087,Kreise!$A$4:$AA$405,12,0)</f>
        <v>#N/A</v>
      </c>
      <c r="P6087">
        <f>IF(ISERROR(O6087)=0,O6087,VLOOKUP(B6087,Kreise!$B$4:$AA$405,11,0))</f>
        <v>1</v>
      </c>
      <c r="R6087" t="e">
        <f>VLOOKUP(A6087,Kreise!$A$4:$AA$405,10,0)</f>
        <v>#N/A</v>
      </c>
      <c r="S6087">
        <f>IF(ISERROR(R6087)=0,R6087,VLOOKUP(B6087,Kreise!$B$4:$AA$405,9,0))</f>
        <v>2</v>
      </c>
    </row>
    <row r="6088" spans="1:19">
      <c r="A6088" s="32">
        <v>7141115</v>
      </c>
      <c r="B6088" s="32" t="str">
        <f t="shared" si="95"/>
        <v>7141</v>
      </c>
      <c r="C6088" s="40">
        <v>71415009115</v>
      </c>
      <c r="D6088" t="s">
        <v>9647</v>
      </c>
      <c r="E6088">
        <v>7141909</v>
      </c>
      <c r="F6088">
        <v>130735359</v>
      </c>
      <c r="G6088" t="s">
        <v>1967</v>
      </c>
      <c r="H6088">
        <v>5.66</v>
      </c>
      <c r="I6088" s="11">
        <v>321</v>
      </c>
      <c r="J6088" s="11">
        <v>165</v>
      </c>
      <c r="K6088" s="11">
        <v>156</v>
      </c>
      <c r="L6088">
        <v>56357</v>
      </c>
      <c r="O6088" t="e">
        <f>VLOOKUP(A6088,Kreise!$A$4:$AA$405,12,0)</f>
        <v>#N/A</v>
      </c>
      <c r="P6088">
        <f>IF(ISERROR(O6088)=0,O6088,VLOOKUP(B6088,Kreise!$B$4:$AA$405,11,0))</f>
        <v>1</v>
      </c>
      <c r="R6088" t="e">
        <f>VLOOKUP(A6088,Kreise!$A$4:$AA$405,10,0)</f>
        <v>#N/A</v>
      </c>
      <c r="S6088">
        <f>IF(ISERROR(R6088)=0,R6088,VLOOKUP(B6088,Kreise!$B$4:$AA$405,9,0))</f>
        <v>2</v>
      </c>
    </row>
    <row r="6089" spans="1:19">
      <c r="A6089" s="32">
        <v>7141116</v>
      </c>
      <c r="B6089" s="32" t="str">
        <f t="shared" si="95"/>
        <v>7141</v>
      </c>
      <c r="C6089" s="40">
        <v>71415007116</v>
      </c>
      <c r="D6089" t="s">
        <v>9648</v>
      </c>
      <c r="E6089">
        <v>7141907</v>
      </c>
      <c r="F6089">
        <v>130735360</v>
      </c>
      <c r="G6089" t="s">
        <v>1966</v>
      </c>
      <c r="H6089">
        <v>4.81</v>
      </c>
      <c r="I6089" s="11">
        <v>331</v>
      </c>
      <c r="J6089" s="11">
        <v>162</v>
      </c>
      <c r="K6089" s="11">
        <v>169</v>
      </c>
      <c r="L6089">
        <v>56357</v>
      </c>
      <c r="O6089" t="e">
        <f>VLOOKUP(A6089,Kreise!$A$4:$AA$405,12,0)</f>
        <v>#N/A</v>
      </c>
      <c r="P6089">
        <f>IF(ISERROR(O6089)=0,O6089,VLOOKUP(B6089,Kreise!$B$4:$AA$405,11,0))</f>
        <v>1</v>
      </c>
      <c r="R6089" t="e">
        <f>VLOOKUP(A6089,Kreise!$A$4:$AA$405,10,0)</f>
        <v>#N/A</v>
      </c>
      <c r="S6089">
        <f>IF(ISERROR(R6089)=0,R6089,VLOOKUP(B6089,Kreise!$B$4:$AA$405,9,0))</f>
        <v>2</v>
      </c>
    </row>
    <row r="6090" spans="1:19">
      <c r="A6090" s="32">
        <v>7141120</v>
      </c>
      <c r="B6090" s="32" t="str">
        <f t="shared" si="95"/>
        <v>7141</v>
      </c>
      <c r="C6090" s="40">
        <v>71415007120</v>
      </c>
      <c r="D6090" t="s">
        <v>9649</v>
      </c>
      <c r="E6090">
        <v>7141907</v>
      </c>
      <c r="F6090">
        <v>130740026</v>
      </c>
      <c r="G6090" t="s">
        <v>1966</v>
      </c>
      <c r="H6090">
        <v>4.78</v>
      </c>
      <c r="I6090" s="11">
        <v>342</v>
      </c>
      <c r="J6090" s="11">
        <v>166</v>
      </c>
      <c r="K6090" s="11">
        <v>176</v>
      </c>
      <c r="L6090">
        <v>56357</v>
      </c>
      <c r="O6090" t="e">
        <f>VLOOKUP(A6090,Kreise!$A$4:$AA$405,12,0)</f>
        <v>#N/A</v>
      </c>
      <c r="P6090">
        <f>IF(ISERROR(O6090)=0,O6090,VLOOKUP(B6090,Kreise!$B$4:$AA$405,11,0))</f>
        <v>1</v>
      </c>
      <c r="R6090" t="e">
        <f>VLOOKUP(A6090,Kreise!$A$4:$AA$405,10,0)</f>
        <v>#N/A</v>
      </c>
      <c r="S6090">
        <f>IF(ISERROR(R6090)=0,R6090,VLOOKUP(B6090,Kreise!$B$4:$AA$405,9,0))</f>
        <v>2</v>
      </c>
    </row>
    <row r="6091" spans="1:19">
      <c r="A6091" s="32">
        <v>7141131</v>
      </c>
      <c r="B6091" s="32" t="str">
        <f t="shared" si="95"/>
        <v>7141</v>
      </c>
      <c r="C6091" s="40">
        <v>71415007131</v>
      </c>
      <c r="D6091" t="s">
        <v>9650</v>
      </c>
      <c r="E6091">
        <v>7141907</v>
      </c>
      <c r="F6091">
        <v>130745458</v>
      </c>
      <c r="G6091" t="s">
        <v>1966</v>
      </c>
      <c r="H6091">
        <v>4.65</v>
      </c>
      <c r="I6091" s="11">
        <v>303</v>
      </c>
      <c r="J6091" s="11">
        <v>151</v>
      </c>
      <c r="K6091" s="11">
        <v>152</v>
      </c>
      <c r="L6091">
        <v>56357</v>
      </c>
      <c r="O6091" t="e">
        <f>VLOOKUP(A6091,Kreise!$A$4:$AA$405,12,0)</f>
        <v>#N/A</v>
      </c>
      <c r="P6091">
        <f>IF(ISERROR(O6091)=0,O6091,VLOOKUP(B6091,Kreise!$B$4:$AA$405,11,0))</f>
        <v>1</v>
      </c>
      <c r="R6091" t="e">
        <f>VLOOKUP(A6091,Kreise!$A$4:$AA$405,10,0)</f>
        <v>#N/A</v>
      </c>
      <c r="S6091">
        <f>IF(ISERROR(R6091)=0,R6091,VLOOKUP(B6091,Kreise!$B$4:$AA$405,9,0))</f>
        <v>2</v>
      </c>
    </row>
    <row r="6092" spans="1:19">
      <c r="A6092" s="32">
        <v>7141137</v>
      </c>
      <c r="B6092" s="32" t="str">
        <f t="shared" si="95"/>
        <v>7141</v>
      </c>
      <c r="C6092" s="40">
        <v>71415007137</v>
      </c>
      <c r="D6092" t="s">
        <v>9651</v>
      </c>
      <c r="E6092">
        <v>7141907</v>
      </c>
      <c r="F6092">
        <v>130750130</v>
      </c>
      <c r="G6092" t="s">
        <v>1966</v>
      </c>
      <c r="H6092">
        <v>9.95</v>
      </c>
      <c r="I6092" s="11">
        <v>449</v>
      </c>
      <c r="J6092" s="11">
        <v>234</v>
      </c>
      <c r="K6092" s="11">
        <v>215</v>
      </c>
      <c r="L6092">
        <v>56357</v>
      </c>
      <c r="O6092" t="e">
        <f>VLOOKUP(A6092,Kreise!$A$4:$AA$405,12,0)</f>
        <v>#N/A</v>
      </c>
      <c r="P6092">
        <f>IF(ISERROR(O6092)=0,O6092,VLOOKUP(B6092,Kreise!$B$4:$AA$405,11,0))</f>
        <v>1</v>
      </c>
      <c r="R6092" t="e">
        <f>VLOOKUP(A6092,Kreise!$A$4:$AA$405,10,0)</f>
        <v>#N/A</v>
      </c>
      <c r="S6092">
        <f>IF(ISERROR(R6092)=0,R6092,VLOOKUP(B6092,Kreise!$B$4:$AA$405,9,0))</f>
        <v>2</v>
      </c>
    </row>
    <row r="6093" spans="1:19">
      <c r="A6093" s="32">
        <v>7141138</v>
      </c>
      <c r="B6093" s="32" t="str">
        <f t="shared" si="95"/>
        <v>7141</v>
      </c>
      <c r="C6093" s="40">
        <v>71415009138</v>
      </c>
      <c r="D6093" t="s">
        <v>9652</v>
      </c>
      <c r="E6093">
        <v>7141909</v>
      </c>
      <c r="F6093">
        <v>130750136</v>
      </c>
      <c r="G6093" t="s">
        <v>1967</v>
      </c>
      <c r="H6093">
        <v>6</v>
      </c>
      <c r="I6093" s="11">
        <v>471</v>
      </c>
      <c r="J6093" s="11">
        <v>229</v>
      </c>
      <c r="K6093" s="11">
        <v>242</v>
      </c>
      <c r="L6093">
        <v>56357</v>
      </c>
      <c r="O6093" t="e">
        <f>VLOOKUP(A6093,Kreise!$A$4:$AA$405,12,0)</f>
        <v>#N/A</v>
      </c>
      <c r="P6093">
        <f>IF(ISERROR(O6093)=0,O6093,VLOOKUP(B6093,Kreise!$B$4:$AA$405,11,0))</f>
        <v>1</v>
      </c>
      <c r="R6093" t="e">
        <f>VLOOKUP(A6093,Kreise!$A$4:$AA$405,10,0)</f>
        <v>#N/A</v>
      </c>
      <c r="S6093">
        <f>IF(ISERROR(R6093)=0,R6093,VLOOKUP(B6093,Kreise!$B$4:$AA$405,9,0))</f>
        <v>2</v>
      </c>
    </row>
    <row r="6094" spans="1:19">
      <c r="A6094" s="32">
        <v>7141010</v>
      </c>
      <c r="B6094" s="32" t="str">
        <f t="shared" si="95"/>
        <v>7141</v>
      </c>
      <c r="C6094" s="40">
        <v>71415005010</v>
      </c>
      <c r="D6094" t="s">
        <v>9653</v>
      </c>
      <c r="E6094">
        <v>7141905</v>
      </c>
      <c r="F6094">
        <v>120705009</v>
      </c>
      <c r="G6094" t="s">
        <v>1964</v>
      </c>
      <c r="H6094">
        <v>4.37</v>
      </c>
      <c r="I6094" s="11">
        <v>308</v>
      </c>
      <c r="J6094" s="11">
        <v>149</v>
      </c>
      <c r="K6094" s="11">
        <v>159</v>
      </c>
      <c r="L6094">
        <v>56368</v>
      </c>
      <c r="O6094" t="e">
        <f>VLOOKUP(A6094,Kreise!$A$4:$AA$405,12,0)</f>
        <v>#N/A</v>
      </c>
      <c r="P6094">
        <f>IF(ISERROR(O6094)=0,O6094,VLOOKUP(B6094,Kreise!$B$4:$AA$405,11,0))</f>
        <v>1</v>
      </c>
      <c r="R6094" t="e">
        <f>VLOOKUP(A6094,Kreise!$A$4:$AA$405,10,0)</f>
        <v>#N/A</v>
      </c>
      <c r="S6094">
        <f>IF(ISERROR(R6094)=0,R6094,VLOOKUP(B6094,Kreise!$B$4:$AA$405,9,0))</f>
        <v>2</v>
      </c>
    </row>
    <row r="6095" spans="1:19">
      <c r="A6095" s="32">
        <v>7141039</v>
      </c>
      <c r="B6095" s="32" t="str">
        <f t="shared" si="95"/>
        <v>7141</v>
      </c>
      <c r="C6095" s="40">
        <v>71415005039</v>
      </c>
      <c r="D6095" t="s">
        <v>9654</v>
      </c>
      <c r="E6095">
        <v>7141905</v>
      </c>
      <c r="F6095">
        <v>120730069</v>
      </c>
      <c r="G6095" t="s">
        <v>1964</v>
      </c>
      <c r="H6095">
        <v>2.26</v>
      </c>
      <c r="I6095" s="11">
        <v>142</v>
      </c>
      <c r="J6095" s="11">
        <v>76</v>
      </c>
      <c r="K6095" s="11">
        <v>66</v>
      </c>
      <c r="L6095">
        <v>56368</v>
      </c>
      <c r="O6095" t="e">
        <f>VLOOKUP(A6095,Kreise!$A$4:$AA$405,12,0)</f>
        <v>#N/A</v>
      </c>
      <c r="P6095">
        <f>IF(ISERROR(O6095)=0,O6095,VLOOKUP(B6095,Kreise!$B$4:$AA$405,11,0))</f>
        <v>1</v>
      </c>
      <c r="R6095" t="e">
        <f>VLOOKUP(A6095,Kreise!$A$4:$AA$405,10,0)</f>
        <v>#N/A</v>
      </c>
      <c r="S6095">
        <f>IF(ISERROR(R6095)=0,R6095,VLOOKUP(B6095,Kreise!$B$4:$AA$405,9,0))</f>
        <v>2</v>
      </c>
    </row>
    <row r="6096" spans="1:19">
      <c r="A6096" s="32">
        <v>7141054</v>
      </c>
      <c r="B6096" s="32" t="str">
        <f t="shared" si="95"/>
        <v>7141</v>
      </c>
      <c r="C6096" s="40">
        <v>71415005054</v>
      </c>
      <c r="D6096" t="s">
        <v>9655</v>
      </c>
      <c r="E6096">
        <v>7141905</v>
      </c>
      <c r="F6096">
        <v>130710027</v>
      </c>
      <c r="G6096" t="s">
        <v>1964</v>
      </c>
      <c r="H6096">
        <v>4.09</v>
      </c>
      <c r="I6096" s="11">
        <v>422</v>
      </c>
      <c r="J6096" s="11">
        <v>210</v>
      </c>
      <c r="K6096" s="11">
        <v>212</v>
      </c>
      <c r="L6096">
        <v>56368</v>
      </c>
      <c r="O6096" t="e">
        <f>VLOOKUP(A6096,Kreise!$A$4:$AA$405,12,0)</f>
        <v>#N/A</v>
      </c>
      <c r="P6096">
        <f>IF(ISERROR(O6096)=0,O6096,VLOOKUP(B6096,Kreise!$B$4:$AA$405,11,0))</f>
        <v>1</v>
      </c>
      <c r="R6096" t="e">
        <f>VLOOKUP(A6096,Kreise!$A$4:$AA$405,10,0)</f>
        <v>#N/A</v>
      </c>
      <c r="S6096">
        <f>IF(ISERROR(R6096)=0,R6096,VLOOKUP(B6096,Kreise!$B$4:$AA$405,9,0))</f>
        <v>2</v>
      </c>
    </row>
    <row r="6097" spans="1:19">
      <c r="A6097" s="32">
        <v>7141068</v>
      </c>
      <c r="B6097" s="32" t="str">
        <f t="shared" si="95"/>
        <v>7141</v>
      </c>
      <c r="C6097" s="40">
        <v>71415005068</v>
      </c>
      <c r="D6097" t="s">
        <v>9656</v>
      </c>
      <c r="E6097">
        <v>7141905</v>
      </c>
      <c r="F6097">
        <v>130715158</v>
      </c>
      <c r="G6097" t="s">
        <v>1964</v>
      </c>
      <c r="H6097">
        <v>9.2</v>
      </c>
      <c r="I6097" s="11">
        <v>2231</v>
      </c>
      <c r="J6097" s="11">
        <v>1077</v>
      </c>
      <c r="K6097" s="11">
        <v>1154</v>
      </c>
      <c r="L6097">
        <v>56368</v>
      </c>
      <c r="O6097" t="e">
        <f>VLOOKUP(A6097,Kreise!$A$4:$AA$405,12,0)</f>
        <v>#N/A</v>
      </c>
      <c r="P6097">
        <f>IF(ISERROR(O6097)=0,O6097,VLOOKUP(B6097,Kreise!$B$4:$AA$405,11,0))</f>
        <v>1</v>
      </c>
      <c r="R6097" t="e">
        <f>VLOOKUP(A6097,Kreise!$A$4:$AA$405,10,0)</f>
        <v>#N/A</v>
      </c>
      <c r="S6097">
        <f>IF(ISERROR(R6097)=0,R6097,VLOOKUP(B6097,Kreise!$B$4:$AA$405,9,0))</f>
        <v>2</v>
      </c>
    </row>
    <row r="6098" spans="1:19">
      <c r="A6098" s="32">
        <v>7141073</v>
      </c>
      <c r="B6098" s="32" t="str">
        <f t="shared" si="95"/>
        <v>7141</v>
      </c>
      <c r="C6098" s="40">
        <v>71415005073</v>
      </c>
      <c r="D6098" t="s">
        <v>9657</v>
      </c>
      <c r="E6098">
        <v>7141905</v>
      </c>
      <c r="F6098">
        <v>130715163</v>
      </c>
      <c r="G6098" t="s">
        <v>1964</v>
      </c>
      <c r="H6098">
        <v>5.14</v>
      </c>
      <c r="I6098" s="11">
        <v>710</v>
      </c>
      <c r="J6098" s="11">
        <v>343</v>
      </c>
      <c r="K6098" s="11">
        <v>367</v>
      </c>
      <c r="L6098">
        <v>56368</v>
      </c>
      <c r="O6098" t="e">
        <f>VLOOKUP(A6098,Kreise!$A$4:$AA$405,12,0)</f>
        <v>#N/A</v>
      </c>
      <c r="P6098">
        <f>IF(ISERROR(O6098)=0,O6098,VLOOKUP(B6098,Kreise!$B$4:$AA$405,11,0))</f>
        <v>1</v>
      </c>
      <c r="R6098" t="e">
        <f>VLOOKUP(A6098,Kreise!$A$4:$AA$405,10,0)</f>
        <v>#N/A</v>
      </c>
      <c r="S6098">
        <f>IF(ISERROR(R6098)=0,R6098,VLOOKUP(B6098,Kreise!$B$4:$AA$405,9,0))</f>
        <v>2</v>
      </c>
    </row>
    <row r="6099" spans="1:19">
      <c r="A6099" s="32">
        <v>7141096</v>
      </c>
      <c r="B6099" s="32" t="str">
        <f t="shared" si="95"/>
        <v>7141</v>
      </c>
      <c r="C6099" s="40">
        <v>71415005096</v>
      </c>
      <c r="D6099" t="s">
        <v>9658</v>
      </c>
      <c r="E6099">
        <v>7141905</v>
      </c>
      <c r="F6099">
        <v>130725261</v>
      </c>
      <c r="G6099" t="s">
        <v>1964</v>
      </c>
      <c r="H6099">
        <v>4.08</v>
      </c>
      <c r="I6099" s="11">
        <v>197</v>
      </c>
      <c r="J6099" s="11">
        <v>100</v>
      </c>
      <c r="K6099" s="11">
        <v>97</v>
      </c>
      <c r="L6099">
        <v>56368</v>
      </c>
      <c r="O6099" t="e">
        <f>VLOOKUP(A6099,Kreise!$A$4:$AA$405,12,0)</f>
        <v>#N/A</v>
      </c>
      <c r="P6099">
        <f>IF(ISERROR(O6099)=0,O6099,VLOOKUP(B6099,Kreise!$B$4:$AA$405,11,0))</f>
        <v>1</v>
      </c>
      <c r="R6099" t="e">
        <f>VLOOKUP(A6099,Kreise!$A$4:$AA$405,10,0)</f>
        <v>#N/A</v>
      </c>
      <c r="S6099">
        <f>IF(ISERROR(R6099)=0,R6099,VLOOKUP(B6099,Kreise!$B$4:$AA$405,9,0))</f>
        <v>2</v>
      </c>
    </row>
    <row r="6100" spans="1:19">
      <c r="A6100" s="32">
        <v>7141118</v>
      </c>
      <c r="B6100" s="32" t="str">
        <f t="shared" si="95"/>
        <v>7141</v>
      </c>
      <c r="C6100" s="40">
        <v>71415005118</v>
      </c>
      <c r="D6100" t="s">
        <v>3787</v>
      </c>
      <c r="E6100">
        <v>7141905</v>
      </c>
      <c r="F6100">
        <v>130735362</v>
      </c>
      <c r="G6100" t="s">
        <v>1964</v>
      </c>
      <c r="H6100">
        <v>3.4</v>
      </c>
      <c r="I6100" s="11">
        <v>209</v>
      </c>
      <c r="J6100" s="11">
        <v>106</v>
      </c>
      <c r="K6100" s="11">
        <v>103</v>
      </c>
      <c r="L6100">
        <v>56368</v>
      </c>
      <c r="M6100">
        <v>1</v>
      </c>
      <c r="O6100" t="e">
        <f>VLOOKUP(A6100,Kreise!$A$4:$AA$405,12,0)</f>
        <v>#N/A</v>
      </c>
      <c r="P6100">
        <f>IF(ISERROR(O6100)=0,O6100,VLOOKUP(B6100,Kreise!$B$4:$AA$405,11,0))</f>
        <v>1</v>
      </c>
      <c r="R6100" t="e">
        <f>VLOOKUP(A6100,Kreise!$A$4:$AA$405,10,0)</f>
        <v>#N/A</v>
      </c>
      <c r="S6100">
        <f>IF(ISERROR(R6100)=0,R6100,VLOOKUP(B6100,Kreise!$B$4:$AA$405,9,0))</f>
        <v>2</v>
      </c>
    </row>
    <row r="6101" spans="1:19">
      <c r="A6101" s="32">
        <v>7141001</v>
      </c>
      <c r="B6101" s="32" t="str">
        <f t="shared" si="95"/>
        <v>7141</v>
      </c>
      <c r="C6101" s="40">
        <v>71415005001</v>
      </c>
      <c r="D6101" t="s">
        <v>5741</v>
      </c>
      <c r="E6101">
        <v>7141905</v>
      </c>
      <c r="F6101">
        <v>120700173</v>
      </c>
      <c r="G6101" t="s">
        <v>1964</v>
      </c>
      <c r="H6101">
        <v>3.03</v>
      </c>
      <c r="I6101" s="11">
        <v>654</v>
      </c>
      <c r="J6101" s="11">
        <v>332</v>
      </c>
      <c r="K6101" s="11">
        <v>322</v>
      </c>
      <c r="L6101">
        <v>56370</v>
      </c>
      <c r="O6101" t="e">
        <f>VLOOKUP(A6101,Kreise!$A$4:$AA$405,12,0)</f>
        <v>#N/A</v>
      </c>
      <c r="P6101">
        <f>IF(ISERROR(O6101)=0,O6101,VLOOKUP(B6101,Kreise!$B$4:$AA$405,11,0))</f>
        <v>1</v>
      </c>
      <c r="R6101" t="e">
        <f>VLOOKUP(A6101,Kreise!$A$4:$AA$405,10,0)</f>
        <v>#N/A</v>
      </c>
      <c r="S6101">
        <f>IF(ISERROR(R6101)=0,R6101,VLOOKUP(B6101,Kreise!$B$4:$AA$405,9,0))</f>
        <v>2</v>
      </c>
    </row>
    <row r="6102" spans="1:19">
      <c r="A6102" s="32">
        <v>7141003</v>
      </c>
      <c r="B6102" s="32" t="str">
        <f t="shared" si="95"/>
        <v>7141</v>
      </c>
      <c r="C6102" s="40">
        <v>71415006003</v>
      </c>
      <c r="D6102" t="s">
        <v>9659</v>
      </c>
      <c r="E6102">
        <v>7141906</v>
      </c>
      <c r="F6102">
        <v>120700302</v>
      </c>
      <c r="G6102" t="s">
        <v>1965</v>
      </c>
      <c r="H6102">
        <v>5.85</v>
      </c>
      <c r="I6102" s="11">
        <v>405</v>
      </c>
      <c r="J6102" s="11">
        <v>196</v>
      </c>
      <c r="K6102" s="11">
        <v>209</v>
      </c>
      <c r="L6102">
        <v>56370</v>
      </c>
      <c r="O6102" t="e">
        <f>VLOOKUP(A6102,Kreise!$A$4:$AA$405,12,0)</f>
        <v>#N/A</v>
      </c>
      <c r="P6102">
        <f>IF(ISERROR(O6102)=0,O6102,VLOOKUP(B6102,Kreise!$B$4:$AA$405,11,0))</f>
        <v>1</v>
      </c>
      <c r="R6102" t="e">
        <f>VLOOKUP(A6102,Kreise!$A$4:$AA$405,10,0)</f>
        <v>#N/A</v>
      </c>
      <c r="S6102">
        <f>IF(ISERROR(R6102)=0,R6102,VLOOKUP(B6102,Kreise!$B$4:$AA$405,9,0))</f>
        <v>2</v>
      </c>
    </row>
    <row r="6103" spans="1:19">
      <c r="A6103" s="32">
        <v>7141011</v>
      </c>
      <c r="B6103" s="32" t="str">
        <f t="shared" si="95"/>
        <v>7141</v>
      </c>
      <c r="C6103" s="40">
        <v>71415005011</v>
      </c>
      <c r="D6103" t="s">
        <v>9660</v>
      </c>
      <c r="E6103">
        <v>7141905</v>
      </c>
      <c r="F6103">
        <v>120710057</v>
      </c>
      <c r="G6103" t="s">
        <v>1964</v>
      </c>
      <c r="H6103">
        <v>6.22</v>
      </c>
      <c r="I6103" s="11">
        <v>390</v>
      </c>
      <c r="J6103" s="11">
        <v>187</v>
      </c>
      <c r="K6103" s="11">
        <v>203</v>
      </c>
      <c r="L6103">
        <v>56370</v>
      </c>
      <c r="O6103" t="e">
        <f>VLOOKUP(A6103,Kreise!$A$4:$AA$405,12,0)</f>
        <v>#N/A</v>
      </c>
      <c r="P6103">
        <f>IF(ISERROR(O6103)=0,O6103,VLOOKUP(B6103,Kreise!$B$4:$AA$405,11,0))</f>
        <v>1</v>
      </c>
      <c r="R6103" t="e">
        <f>VLOOKUP(A6103,Kreise!$A$4:$AA$405,10,0)</f>
        <v>#N/A</v>
      </c>
      <c r="S6103">
        <f>IF(ISERROR(R6103)=0,R6103,VLOOKUP(B6103,Kreise!$B$4:$AA$405,9,0))</f>
        <v>2</v>
      </c>
    </row>
    <row r="6104" spans="1:19">
      <c r="A6104" s="32">
        <v>7141013</v>
      </c>
      <c r="B6104" s="32" t="str">
        <f t="shared" si="95"/>
        <v>7141</v>
      </c>
      <c r="C6104" s="40">
        <v>71415005013</v>
      </c>
      <c r="D6104" t="s">
        <v>9661</v>
      </c>
      <c r="E6104">
        <v>7141905</v>
      </c>
      <c r="F6104">
        <v>120710160</v>
      </c>
      <c r="G6104" t="s">
        <v>1964</v>
      </c>
      <c r="H6104">
        <v>3.45</v>
      </c>
      <c r="I6104" s="11">
        <v>320</v>
      </c>
      <c r="J6104" s="11">
        <v>164</v>
      </c>
      <c r="K6104" s="11">
        <v>156</v>
      </c>
      <c r="L6104">
        <v>56370</v>
      </c>
      <c r="O6104" t="e">
        <f>VLOOKUP(A6104,Kreise!$A$4:$AA$405,12,0)</f>
        <v>#N/A</v>
      </c>
      <c r="P6104">
        <f>IF(ISERROR(O6104)=0,O6104,VLOOKUP(B6104,Kreise!$B$4:$AA$405,11,0))</f>
        <v>1</v>
      </c>
      <c r="R6104" t="e">
        <f>VLOOKUP(A6104,Kreise!$A$4:$AA$405,10,0)</f>
        <v>#N/A</v>
      </c>
      <c r="S6104">
        <f>IF(ISERROR(R6104)=0,R6104,VLOOKUP(B6104,Kreise!$B$4:$AA$405,9,0))</f>
        <v>2</v>
      </c>
    </row>
    <row r="6105" spans="1:19">
      <c r="A6105" s="32">
        <v>7141018</v>
      </c>
      <c r="B6105" s="32" t="str">
        <f t="shared" si="95"/>
        <v>7141</v>
      </c>
      <c r="C6105" s="40">
        <v>71415005018</v>
      </c>
      <c r="D6105" t="s">
        <v>9662</v>
      </c>
      <c r="E6105">
        <v>7141905</v>
      </c>
      <c r="F6105">
        <v>120710372</v>
      </c>
      <c r="G6105" t="s">
        <v>1964</v>
      </c>
      <c r="H6105">
        <v>6.07</v>
      </c>
      <c r="I6105" s="11">
        <v>293</v>
      </c>
      <c r="J6105" s="11">
        <v>154</v>
      </c>
      <c r="K6105" s="11">
        <v>139</v>
      </c>
      <c r="L6105">
        <v>56370</v>
      </c>
      <c r="O6105" t="e">
        <f>VLOOKUP(A6105,Kreise!$A$4:$AA$405,12,0)</f>
        <v>#N/A</v>
      </c>
      <c r="P6105">
        <f>IF(ISERROR(O6105)=0,O6105,VLOOKUP(B6105,Kreise!$B$4:$AA$405,11,0))</f>
        <v>1</v>
      </c>
      <c r="R6105" t="e">
        <f>VLOOKUP(A6105,Kreise!$A$4:$AA$405,10,0)</f>
        <v>#N/A</v>
      </c>
      <c r="S6105">
        <f>IF(ISERROR(R6105)=0,R6105,VLOOKUP(B6105,Kreise!$B$4:$AA$405,9,0))</f>
        <v>2</v>
      </c>
    </row>
    <row r="6106" spans="1:19">
      <c r="A6106" s="32">
        <v>7141032</v>
      </c>
      <c r="B6106" s="32" t="str">
        <f t="shared" si="95"/>
        <v>7141</v>
      </c>
      <c r="C6106" s="40">
        <v>71415005032</v>
      </c>
      <c r="D6106" t="s">
        <v>9663</v>
      </c>
      <c r="E6106">
        <v>7141905</v>
      </c>
      <c r="F6106">
        <v>120720298</v>
      </c>
      <c r="G6106" t="s">
        <v>1964</v>
      </c>
      <c r="H6106">
        <v>4.87</v>
      </c>
      <c r="I6106" s="11">
        <v>432</v>
      </c>
      <c r="J6106" s="11">
        <v>204</v>
      </c>
      <c r="K6106" s="11">
        <v>228</v>
      </c>
      <c r="L6106">
        <v>56370</v>
      </c>
      <c r="O6106" t="e">
        <f>VLOOKUP(A6106,Kreise!$A$4:$AA$405,12,0)</f>
        <v>#N/A</v>
      </c>
      <c r="P6106">
        <f>IF(ISERROR(O6106)=0,O6106,VLOOKUP(B6106,Kreise!$B$4:$AA$405,11,0))</f>
        <v>1</v>
      </c>
      <c r="R6106" t="e">
        <f>VLOOKUP(A6106,Kreise!$A$4:$AA$405,10,0)</f>
        <v>#N/A</v>
      </c>
      <c r="S6106">
        <f>IF(ISERROR(R6106)=0,R6106,VLOOKUP(B6106,Kreise!$B$4:$AA$405,9,0))</f>
        <v>2</v>
      </c>
    </row>
    <row r="6107" spans="1:19">
      <c r="A6107" s="32">
        <v>7141034</v>
      </c>
      <c r="B6107" s="32" t="str">
        <f t="shared" si="95"/>
        <v>7141</v>
      </c>
      <c r="C6107" s="40">
        <v>71415005034</v>
      </c>
      <c r="D6107" t="s">
        <v>9664</v>
      </c>
      <c r="E6107">
        <v>7141905</v>
      </c>
      <c r="F6107">
        <v>120720340</v>
      </c>
      <c r="G6107" t="s">
        <v>1964</v>
      </c>
      <c r="H6107">
        <v>2.57</v>
      </c>
      <c r="I6107" s="11">
        <v>131</v>
      </c>
      <c r="J6107" s="11">
        <v>58</v>
      </c>
      <c r="K6107" s="11">
        <v>73</v>
      </c>
      <c r="L6107">
        <v>56370</v>
      </c>
      <c r="O6107" t="e">
        <f>VLOOKUP(A6107,Kreise!$A$4:$AA$405,12,0)</f>
        <v>#N/A</v>
      </c>
      <c r="P6107">
        <f>IF(ISERROR(O6107)=0,O6107,VLOOKUP(B6107,Kreise!$B$4:$AA$405,11,0))</f>
        <v>1</v>
      </c>
      <c r="R6107" t="e">
        <f>VLOOKUP(A6107,Kreise!$A$4:$AA$405,10,0)</f>
        <v>#N/A</v>
      </c>
      <c r="S6107">
        <f>IF(ISERROR(R6107)=0,R6107,VLOOKUP(B6107,Kreise!$B$4:$AA$405,9,0))</f>
        <v>2</v>
      </c>
    </row>
    <row r="6108" spans="1:19">
      <c r="A6108" s="32">
        <v>7141036</v>
      </c>
      <c r="B6108" s="32" t="str">
        <f t="shared" si="95"/>
        <v>7141</v>
      </c>
      <c r="C6108" s="40">
        <v>71415005036</v>
      </c>
      <c r="D6108" t="s">
        <v>9665</v>
      </c>
      <c r="E6108">
        <v>7141905</v>
      </c>
      <c r="F6108">
        <v>120720477</v>
      </c>
      <c r="G6108" t="s">
        <v>1964</v>
      </c>
      <c r="H6108">
        <v>5.42</v>
      </c>
      <c r="I6108" s="11">
        <v>280</v>
      </c>
      <c r="J6108" s="11">
        <v>146</v>
      </c>
      <c r="K6108" s="11">
        <v>134</v>
      </c>
      <c r="L6108">
        <v>56370</v>
      </c>
      <c r="O6108" t="e">
        <f>VLOOKUP(A6108,Kreise!$A$4:$AA$405,12,0)</f>
        <v>#N/A</v>
      </c>
      <c r="P6108">
        <f>IF(ISERROR(O6108)=0,O6108,VLOOKUP(B6108,Kreise!$B$4:$AA$405,11,0))</f>
        <v>1</v>
      </c>
      <c r="R6108" t="e">
        <f>VLOOKUP(A6108,Kreise!$A$4:$AA$405,10,0)</f>
        <v>#N/A</v>
      </c>
      <c r="S6108">
        <f>IF(ISERROR(R6108)=0,R6108,VLOOKUP(B6108,Kreise!$B$4:$AA$405,9,0))</f>
        <v>2</v>
      </c>
    </row>
    <row r="6109" spans="1:19">
      <c r="A6109" s="32">
        <v>7141050</v>
      </c>
      <c r="B6109" s="32" t="str">
        <f t="shared" si="95"/>
        <v>7141</v>
      </c>
      <c r="C6109" s="40">
        <v>71415005050</v>
      </c>
      <c r="D6109" t="s">
        <v>9666</v>
      </c>
      <c r="E6109">
        <v>7141905</v>
      </c>
      <c r="F6109">
        <v>120735306</v>
      </c>
      <c r="G6109" t="s">
        <v>1964</v>
      </c>
      <c r="H6109">
        <v>3.83</v>
      </c>
      <c r="I6109" s="11">
        <v>355</v>
      </c>
      <c r="J6109" s="11">
        <v>176</v>
      </c>
      <c r="K6109" s="11">
        <v>179</v>
      </c>
      <c r="L6109">
        <v>56370</v>
      </c>
      <c r="O6109" t="e">
        <f>VLOOKUP(A6109,Kreise!$A$4:$AA$405,12,0)</f>
        <v>#N/A</v>
      </c>
      <c r="P6109">
        <f>IF(ISERROR(O6109)=0,O6109,VLOOKUP(B6109,Kreise!$B$4:$AA$405,11,0))</f>
        <v>1</v>
      </c>
      <c r="R6109" t="e">
        <f>VLOOKUP(A6109,Kreise!$A$4:$AA$405,10,0)</f>
        <v>#N/A</v>
      </c>
      <c r="S6109">
        <f>IF(ISERROR(R6109)=0,R6109,VLOOKUP(B6109,Kreise!$B$4:$AA$405,9,0))</f>
        <v>2</v>
      </c>
    </row>
    <row r="6110" spans="1:19">
      <c r="A6110" s="32">
        <v>7141074</v>
      </c>
      <c r="B6110" s="32" t="str">
        <f t="shared" si="95"/>
        <v>7141</v>
      </c>
      <c r="C6110" s="40">
        <v>71415005074</v>
      </c>
      <c r="D6110" t="s">
        <v>9667</v>
      </c>
      <c r="E6110">
        <v>7141905</v>
      </c>
      <c r="F6110">
        <v>130715164</v>
      </c>
      <c r="G6110" t="s">
        <v>1964</v>
      </c>
      <c r="H6110">
        <v>7.81</v>
      </c>
      <c r="I6110" s="11">
        <v>533</v>
      </c>
      <c r="J6110" s="11">
        <v>272</v>
      </c>
      <c r="K6110" s="11">
        <v>261</v>
      </c>
      <c r="L6110">
        <v>56370</v>
      </c>
      <c r="O6110" t="e">
        <f>VLOOKUP(A6110,Kreise!$A$4:$AA$405,12,0)</f>
        <v>#N/A</v>
      </c>
      <c r="P6110">
        <f>IF(ISERROR(O6110)=0,O6110,VLOOKUP(B6110,Kreise!$B$4:$AA$405,11,0))</f>
        <v>1</v>
      </c>
      <c r="R6110" t="e">
        <f>VLOOKUP(A6110,Kreise!$A$4:$AA$405,10,0)</f>
        <v>#N/A</v>
      </c>
      <c r="S6110">
        <f>IF(ISERROR(R6110)=0,R6110,VLOOKUP(B6110,Kreise!$B$4:$AA$405,9,0))</f>
        <v>2</v>
      </c>
    </row>
    <row r="6111" spans="1:19">
      <c r="A6111" s="32">
        <v>7141088</v>
      </c>
      <c r="B6111" s="32" t="str">
        <f t="shared" si="95"/>
        <v>7141</v>
      </c>
      <c r="C6111" s="40">
        <v>71415005088</v>
      </c>
      <c r="D6111" t="s">
        <v>9668</v>
      </c>
      <c r="E6111">
        <v>7141905</v>
      </c>
      <c r="F6111">
        <v>130725254</v>
      </c>
      <c r="G6111" t="s">
        <v>1964</v>
      </c>
      <c r="H6111">
        <v>1.84</v>
      </c>
      <c r="I6111" s="11">
        <v>127</v>
      </c>
      <c r="J6111" s="11">
        <v>65</v>
      </c>
      <c r="K6111" s="11">
        <v>62</v>
      </c>
      <c r="L6111">
        <v>56370</v>
      </c>
      <c r="O6111" t="e">
        <f>VLOOKUP(A6111,Kreise!$A$4:$AA$405,12,0)</f>
        <v>#N/A</v>
      </c>
      <c r="P6111">
        <f>IF(ISERROR(O6111)=0,O6111,VLOOKUP(B6111,Kreise!$B$4:$AA$405,11,0))</f>
        <v>1</v>
      </c>
      <c r="R6111" t="e">
        <f>VLOOKUP(A6111,Kreise!$A$4:$AA$405,10,0)</f>
        <v>#N/A</v>
      </c>
      <c r="S6111">
        <f>IF(ISERROR(R6111)=0,R6111,VLOOKUP(B6111,Kreise!$B$4:$AA$405,9,0))</f>
        <v>2</v>
      </c>
    </row>
    <row r="6112" spans="1:19">
      <c r="A6112" s="32">
        <v>7141101</v>
      </c>
      <c r="B6112" s="32" t="str">
        <f t="shared" si="95"/>
        <v>7141</v>
      </c>
      <c r="C6112" s="40">
        <v>71415005101</v>
      </c>
      <c r="D6112" t="s">
        <v>9669</v>
      </c>
      <c r="E6112">
        <v>7141905</v>
      </c>
      <c r="F6112">
        <v>130730055</v>
      </c>
      <c r="G6112" t="s">
        <v>1964</v>
      </c>
      <c r="H6112">
        <v>5.04</v>
      </c>
      <c r="I6112" s="11">
        <v>173</v>
      </c>
      <c r="J6112" s="11">
        <v>91</v>
      </c>
      <c r="K6112" s="11">
        <v>82</v>
      </c>
      <c r="L6112">
        <v>56370</v>
      </c>
      <c r="O6112" t="e">
        <f>VLOOKUP(A6112,Kreise!$A$4:$AA$405,12,0)</f>
        <v>#N/A</v>
      </c>
      <c r="P6112">
        <f>IF(ISERROR(O6112)=0,O6112,VLOOKUP(B6112,Kreise!$B$4:$AA$405,11,0))</f>
        <v>1</v>
      </c>
      <c r="R6112" t="e">
        <f>VLOOKUP(A6112,Kreise!$A$4:$AA$405,10,0)</f>
        <v>#N/A</v>
      </c>
      <c r="S6112">
        <f>IF(ISERROR(R6112)=0,R6112,VLOOKUP(B6112,Kreise!$B$4:$AA$405,9,0))</f>
        <v>2</v>
      </c>
    </row>
    <row r="6113" spans="1:19">
      <c r="A6113" s="32">
        <v>7141113</v>
      </c>
      <c r="B6113" s="32" t="str">
        <f t="shared" si="95"/>
        <v>7141</v>
      </c>
      <c r="C6113" s="40">
        <v>71415005113</v>
      </c>
      <c r="D6113" t="s">
        <v>9670</v>
      </c>
      <c r="E6113">
        <v>7141905</v>
      </c>
      <c r="F6113">
        <v>130735357</v>
      </c>
      <c r="G6113" t="s">
        <v>1964</v>
      </c>
      <c r="H6113">
        <v>3.59</v>
      </c>
      <c r="I6113" s="11">
        <v>208</v>
      </c>
      <c r="J6113" s="11">
        <v>106</v>
      </c>
      <c r="K6113" s="11">
        <v>102</v>
      </c>
      <c r="L6113">
        <v>56370</v>
      </c>
      <c r="M6113">
        <v>1</v>
      </c>
      <c r="O6113" t="e">
        <f>VLOOKUP(A6113,Kreise!$A$4:$AA$405,12,0)</f>
        <v>#N/A</v>
      </c>
      <c r="P6113">
        <f>IF(ISERROR(O6113)=0,O6113,VLOOKUP(B6113,Kreise!$B$4:$AA$405,11,0))</f>
        <v>1</v>
      </c>
      <c r="R6113" t="e">
        <f>VLOOKUP(A6113,Kreise!$A$4:$AA$405,10,0)</f>
        <v>#N/A</v>
      </c>
      <c r="S6113">
        <f>IF(ISERROR(R6113)=0,R6113,VLOOKUP(B6113,Kreise!$B$4:$AA$405,9,0))</f>
        <v>2</v>
      </c>
    </row>
    <row r="6114" spans="1:19">
      <c r="A6114" s="32">
        <v>7141117</v>
      </c>
      <c r="B6114" s="32" t="str">
        <f t="shared" si="95"/>
        <v>7141</v>
      </c>
      <c r="C6114" s="40">
        <v>71415005117</v>
      </c>
      <c r="D6114" t="s">
        <v>9671</v>
      </c>
      <c r="E6114">
        <v>7141905</v>
      </c>
      <c r="F6114">
        <v>130735361</v>
      </c>
      <c r="G6114" t="s">
        <v>1964</v>
      </c>
      <c r="H6114">
        <v>5.8</v>
      </c>
      <c r="I6114" s="11">
        <v>412</v>
      </c>
      <c r="J6114" s="11">
        <v>203</v>
      </c>
      <c r="K6114" s="11">
        <v>209</v>
      </c>
      <c r="L6114">
        <v>56370</v>
      </c>
      <c r="M6114">
        <v>1</v>
      </c>
      <c r="O6114" t="e">
        <f>VLOOKUP(A6114,Kreise!$A$4:$AA$405,12,0)</f>
        <v>#N/A</v>
      </c>
      <c r="P6114">
        <f>IF(ISERROR(O6114)=0,O6114,VLOOKUP(B6114,Kreise!$B$4:$AA$405,11,0))</f>
        <v>1</v>
      </c>
      <c r="R6114" t="e">
        <f>VLOOKUP(A6114,Kreise!$A$4:$AA$405,10,0)</f>
        <v>#N/A</v>
      </c>
      <c r="S6114">
        <f>IF(ISERROR(R6114)=0,R6114,VLOOKUP(B6114,Kreise!$B$4:$AA$405,9,0))</f>
        <v>2</v>
      </c>
    </row>
    <row r="6115" spans="1:19">
      <c r="A6115" s="32">
        <v>7141126</v>
      </c>
      <c r="B6115" s="32" t="str">
        <f t="shared" si="95"/>
        <v>7141</v>
      </c>
      <c r="C6115" s="40">
        <v>71415005126</v>
      </c>
      <c r="D6115" t="s">
        <v>5571</v>
      </c>
      <c r="E6115">
        <v>7141905</v>
      </c>
      <c r="F6115">
        <v>130745453</v>
      </c>
      <c r="G6115" t="s">
        <v>1964</v>
      </c>
      <c r="H6115">
        <v>11.71</v>
      </c>
      <c r="I6115" s="11">
        <v>722</v>
      </c>
      <c r="J6115" s="11">
        <v>354</v>
      </c>
      <c r="K6115" s="11">
        <v>368</v>
      </c>
      <c r="L6115">
        <v>56370</v>
      </c>
      <c r="O6115" t="e">
        <f>VLOOKUP(A6115,Kreise!$A$4:$AA$405,12,0)</f>
        <v>#N/A</v>
      </c>
      <c r="P6115">
        <f>IF(ISERROR(O6115)=0,O6115,VLOOKUP(B6115,Kreise!$B$4:$AA$405,11,0))</f>
        <v>1</v>
      </c>
      <c r="R6115" t="e">
        <f>VLOOKUP(A6115,Kreise!$A$4:$AA$405,10,0)</f>
        <v>#N/A</v>
      </c>
      <c r="S6115">
        <f>IF(ISERROR(R6115)=0,R6115,VLOOKUP(B6115,Kreise!$B$4:$AA$405,9,0))</f>
        <v>2</v>
      </c>
    </row>
    <row r="6116" spans="1:19">
      <c r="A6116" s="32">
        <v>7141133</v>
      </c>
      <c r="B6116" s="32" t="str">
        <f t="shared" si="95"/>
        <v>7141</v>
      </c>
      <c r="C6116" s="40">
        <v>71415003133</v>
      </c>
      <c r="D6116" t="s">
        <v>9672</v>
      </c>
      <c r="E6116">
        <v>7141903</v>
      </c>
      <c r="F6116">
        <v>130750005</v>
      </c>
      <c r="G6116" t="s">
        <v>1962</v>
      </c>
      <c r="H6116">
        <v>2.4</v>
      </c>
      <c r="I6116" s="11">
        <v>330</v>
      </c>
      <c r="J6116" s="11">
        <v>168</v>
      </c>
      <c r="K6116" s="11">
        <v>162</v>
      </c>
      <c r="L6116">
        <v>56370</v>
      </c>
      <c r="O6116" t="e">
        <f>VLOOKUP(A6116,Kreise!$A$4:$AA$405,12,0)</f>
        <v>#N/A</v>
      </c>
      <c r="P6116">
        <f>IF(ISERROR(O6116)=0,O6116,VLOOKUP(B6116,Kreise!$B$4:$AA$405,11,0))</f>
        <v>1</v>
      </c>
      <c r="R6116" t="e">
        <f>VLOOKUP(A6116,Kreise!$A$4:$AA$405,10,0)</f>
        <v>#N/A</v>
      </c>
      <c r="S6116">
        <f>IF(ISERROR(R6116)=0,R6116,VLOOKUP(B6116,Kreise!$B$4:$AA$405,9,0))</f>
        <v>2</v>
      </c>
    </row>
    <row r="6117" spans="1:19">
      <c r="A6117" s="32">
        <v>7141027</v>
      </c>
      <c r="B6117" s="32" t="str">
        <f t="shared" si="95"/>
        <v>7141</v>
      </c>
      <c r="C6117" s="40">
        <v>71415006027</v>
      </c>
      <c r="D6117" t="s">
        <v>9673</v>
      </c>
      <c r="E6117">
        <v>7141906</v>
      </c>
      <c r="F6117">
        <v>120720169</v>
      </c>
      <c r="G6117" t="s">
        <v>1965</v>
      </c>
      <c r="H6117">
        <v>1.39</v>
      </c>
      <c r="I6117" s="11">
        <v>216</v>
      </c>
      <c r="J6117" s="11">
        <v>106</v>
      </c>
      <c r="K6117" s="11">
        <v>110</v>
      </c>
      <c r="L6117">
        <v>56377</v>
      </c>
      <c r="M6117">
        <v>1</v>
      </c>
      <c r="O6117" t="e">
        <f>VLOOKUP(A6117,Kreise!$A$4:$AA$405,12,0)</f>
        <v>#N/A</v>
      </c>
      <c r="P6117">
        <f>IF(ISERROR(O6117)=0,O6117,VLOOKUP(B6117,Kreise!$B$4:$AA$405,11,0))</f>
        <v>1</v>
      </c>
      <c r="R6117" t="e">
        <f>VLOOKUP(A6117,Kreise!$A$4:$AA$405,10,0)</f>
        <v>#N/A</v>
      </c>
      <c r="S6117">
        <f>IF(ISERROR(R6117)=0,R6117,VLOOKUP(B6117,Kreise!$B$4:$AA$405,9,0))</f>
        <v>2</v>
      </c>
    </row>
    <row r="6118" spans="1:19">
      <c r="A6118" s="32">
        <v>7141030</v>
      </c>
      <c r="B6118" s="32" t="str">
        <f t="shared" si="95"/>
        <v>7141</v>
      </c>
      <c r="C6118" s="40">
        <v>71415003030</v>
      </c>
      <c r="D6118" t="s">
        <v>9674</v>
      </c>
      <c r="E6118">
        <v>7141903</v>
      </c>
      <c r="F6118">
        <v>120720240</v>
      </c>
      <c r="G6118" t="s">
        <v>1962</v>
      </c>
      <c r="H6118">
        <v>5.82</v>
      </c>
      <c r="I6118" s="11">
        <v>472</v>
      </c>
      <c r="J6118" s="11">
        <v>240</v>
      </c>
      <c r="K6118" s="11">
        <v>232</v>
      </c>
      <c r="L6118">
        <v>56377</v>
      </c>
      <c r="M6118">
        <v>1</v>
      </c>
      <c r="O6118" t="e">
        <f>VLOOKUP(A6118,Kreise!$A$4:$AA$405,12,0)</f>
        <v>#N/A</v>
      </c>
      <c r="P6118">
        <f>IF(ISERROR(O6118)=0,O6118,VLOOKUP(B6118,Kreise!$B$4:$AA$405,11,0))</f>
        <v>1</v>
      </c>
      <c r="R6118" t="e">
        <f>VLOOKUP(A6118,Kreise!$A$4:$AA$405,10,0)</f>
        <v>#N/A</v>
      </c>
      <c r="S6118">
        <f>IF(ISERROR(R6118)=0,R6118,VLOOKUP(B6118,Kreise!$B$4:$AA$405,9,0))</f>
        <v>2</v>
      </c>
    </row>
    <row r="6119" spans="1:19">
      <c r="A6119" s="32">
        <v>7141087</v>
      </c>
      <c r="B6119" s="32" t="str">
        <f t="shared" si="95"/>
        <v>7141</v>
      </c>
      <c r="C6119" s="40">
        <v>71415006087</v>
      </c>
      <c r="D6119" t="s">
        <v>9675</v>
      </c>
      <c r="E6119">
        <v>7141906</v>
      </c>
      <c r="F6119">
        <v>130725253</v>
      </c>
      <c r="G6119" t="s">
        <v>1965</v>
      </c>
      <c r="H6119">
        <v>0.74</v>
      </c>
      <c r="I6119" s="11">
        <v>100</v>
      </c>
      <c r="J6119" s="11">
        <v>47</v>
      </c>
      <c r="K6119" s="11">
        <v>53</v>
      </c>
      <c r="L6119">
        <v>56377</v>
      </c>
      <c r="O6119" t="e">
        <f>VLOOKUP(A6119,Kreise!$A$4:$AA$405,12,0)</f>
        <v>#N/A</v>
      </c>
      <c r="P6119">
        <f>IF(ISERROR(O6119)=0,O6119,VLOOKUP(B6119,Kreise!$B$4:$AA$405,11,0))</f>
        <v>1</v>
      </c>
      <c r="R6119" t="e">
        <f>VLOOKUP(A6119,Kreise!$A$4:$AA$405,10,0)</f>
        <v>#N/A</v>
      </c>
      <c r="S6119">
        <f>IF(ISERROR(R6119)=0,R6119,VLOOKUP(B6119,Kreise!$B$4:$AA$405,9,0))</f>
        <v>2</v>
      </c>
    </row>
    <row r="6120" spans="1:19">
      <c r="A6120" s="32">
        <v>7141091</v>
      </c>
      <c r="B6120" s="32" t="str">
        <f t="shared" si="95"/>
        <v>7141</v>
      </c>
      <c r="C6120" s="40">
        <v>71415006091</v>
      </c>
      <c r="D6120" t="s">
        <v>9676</v>
      </c>
      <c r="E6120">
        <v>7141906</v>
      </c>
      <c r="F6120">
        <v>130725256</v>
      </c>
      <c r="G6120" t="s">
        <v>1965</v>
      </c>
      <c r="H6120">
        <v>17.51</v>
      </c>
      <c r="I6120" s="11">
        <v>4594</v>
      </c>
      <c r="J6120" s="11">
        <v>2281</v>
      </c>
      <c r="K6120" s="11">
        <v>2313</v>
      </c>
      <c r="L6120">
        <v>56377</v>
      </c>
      <c r="O6120" t="e">
        <f>VLOOKUP(A6120,Kreise!$A$4:$AA$405,12,0)</f>
        <v>#N/A</v>
      </c>
      <c r="P6120">
        <f>IF(ISERROR(O6120)=0,O6120,VLOOKUP(B6120,Kreise!$B$4:$AA$405,11,0))</f>
        <v>1</v>
      </c>
      <c r="R6120" t="e">
        <f>VLOOKUP(A6120,Kreise!$A$4:$AA$405,10,0)</f>
        <v>#N/A</v>
      </c>
      <c r="S6120">
        <f>IF(ISERROR(R6120)=0,R6120,VLOOKUP(B6120,Kreise!$B$4:$AA$405,9,0))</f>
        <v>2</v>
      </c>
    </row>
    <row r="6121" spans="1:19">
      <c r="A6121" s="32">
        <v>7141106</v>
      </c>
      <c r="B6121" s="32" t="str">
        <f t="shared" si="95"/>
        <v>7141</v>
      </c>
      <c r="C6121" s="40">
        <v>71415006106</v>
      </c>
      <c r="D6121" t="s">
        <v>9677</v>
      </c>
      <c r="E6121">
        <v>7141906</v>
      </c>
      <c r="F6121">
        <v>130730105</v>
      </c>
      <c r="G6121" t="s">
        <v>1965</v>
      </c>
      <c r="H6121">
        <v>2.02</v>
      </c>
      <c r="I6121" s="11">
        <v>140</v>
      </c>
      <c r="J6121" s="11">
        <v>65</v>
      </c>
      <c r="K6121" s="11">
        <v>75</v>
      </c>
      <c r="L6121">
        <v>56377</v>
      </c>
      <c r="M6121">
        <v>1</v>
      </c>
      <c r="O6121" t="e">
        <f>VLOOKUP(A6121,Kreise!$A$4:$AA$405,12,0)</f>
        <v>#N/A</v>
      </c>
      <c r="P6121">
        <f>IF(ISERROR(O6121)=0,O6121,VLOOKUP(B6121,Kreise!$B$4:$AA$405,11,0))</f>
        <v>1</v>
      </c>
      <c r="R6121" t="e">
        <f>VLOOKUP(A6121,Kreise!$A$4:$AA$405,10,0)</f>
        <v>#N/A</v>
      </c>
      <c r="S6121">
        <f>IF(ISERROR(R6121)=0,R6121,VLOOKUP(B6121,Kreise!$B$4:$AA$405,9,0))</f>
        <v>2</v>
      </c>
    </row>
    <row r="6122" spans="1:19">
      <c r="A6122" s="32">
        <v>7141127</v>
      </c>
      <c r="B6122" s="32" t="str">
        <f t="shared" si="95"/>
        <v>7141</v>
      </c>
      <c r="C6122" s="40">
        <v>71415006127</v>
      </c>
      <c r="D6122" t="s">
        <v>9678</v>
      </c>
      <c r="E6122">
        <v>7141906</v>
      </c>
      <c r="F6122">
        <v>130745454</v>
      </c>
      <c r="G6122" t="s">
        <v>1965</v>
      </c>
      <c r="H6122">
        <v>3.66</v>
      </c>
      <c r="I6122" s="11">
        <v>221</v>
      </c>
      <c r="J6122" s="11">
        <v>107</v>
      </c>
      <c r="K6122" s="11">
        <v>114</v>
      </c>
      <c r="L6122">
        <v>56377</v>
      </c>
      <c r="O6122" t="e">
        <f>VLOOKUP(A6122,Kreise!$A$4:$AA$405,12,0)</f>
        <v>#N/A</v>
      </c>
      <c r="P6122">
        <f>IF(ISERROR(O6122)=0,O6122,VLOOKUP(B6122,Kreise!$B$4:$AA$405,11,0))</f>
        <v>1</v>
      </c>
      <c r="R6122" t="e">
        <f>VLOOKUP(A6122,Kreise!$A$4:$AA$405,10,0)</f>
        <v>#N/A</v>
      </c>
      <c r="S6122">
        <f>IF(ISERROR(R6122)=0,R6122,VLOOKUP(B6122,Kreise!$B$4:$AA$405,9,0))</f>
        <v>2</v>
      </c>
    </row>
    <row r="6123" spans="1:19">
      <c r="A6123" s="32">
        <v>7141128</v>
      </c>
      <c r="B6123" s="32" t="str">
        <f t="shared" si="95"/>
        <v>7141</v>
      </c>
      <c r="C6123" s="40">
        <v>71415006128</v>
      </c>
      <c r="D6123" t="s">
        <v>9679</v>
      </c>
      <c r="E6123">
        <v>7141906</v>
      </c>
      <c r="F6123">
        <v>130745455</v>
      </c>
      <c r="G6123" t="s">
        <v>1965</v>
      </c>
      <c r="H6123">
        <v>7.24</v>
      </c>
      <c r="I6123" s="11">
        <v>412</v>
      </c>
      <c r="J6123" s="11">
        <v>204</v>
      </c>
      <c r="K6123" s="11">
        <v>208</v>
      </c>
      <c r="L6123">
        <v>56377</v>
      </c>
      <c r="O6123" t="e">
        <f>VLOOKUP(A6123,Kreise!$A$4:$AA$405,12,0)</f>
        <v>#N/A</v>
      </c>
      <c r="P6123">
        <f>IF(ISERROR(O6123)=0,O6123,VLOOKUP(B6123,Kreise!$B$4:$AA$405,11,0))</f>
        <v>1</v>
      </c>
      <c r="R6123" t="e">
        <f>VLOOKUP(A6123,Kreise!$A$4:$AA$405,10,0)</f>
        <v>#N/A</v>
      </c>
      <c r="S6123">
        <f>IF(ISERROR(R6123)=0,R6123,VLOOKUP(B6123,Kreise!$B$4:$AA$405,9,0))</f>
        <v>2</v>
      </c>
    </row>
    <row r="6124" spans="1:19">
      <c r="A6124" s="32">
        <v>7141021</v>
      </c>
      <c r="B6124" s="32" t="str">
        <f t="shared" si="95"/>
        <v>7141</v>
      </c>
      <c r="C6124" s="40">
        <v>71415003021</v>
      </c>
      <c r="D6124" t="s">
        <v>9680</v>
      </c>
      <c r="E6124">
        <v>7141903</v>
      </c>
      <c r="F6124">
        <v>120715102</v>
      </c>
      <c r="G6124" t="s">
        <v>1962</v>
      </c>
      <c r="H6124">
        <v>0.76</v>
      </c>
      <c r="I6124" s="11">
        <v>158</v>
      </c>
      <c r="J6124" s="11">
        <v>74</v>
      </c>
      <c r="K6124" s="11">
        <v>84</v>
      </c>
      <c r="L6124">
        <v>56379</v>
      </c>
      <c r="O6124" t="e">
        <f>VLOOKUP(A6124,Kreise!$A$4:$AA$405,12,0)</f>
        <v>#N/A</v>
      </c>
      <c r="P6124">
        <f>IF(ISERROR(O6124)=0,O6124,VLOOKUP(B6124,Kreise!$B$4:$AA$405,11,0))</f>
        <v>1</v>
      </c>
      <c r="R6124" t="e">
        <f>VLOOKUP(A6124,Kreise!$A$4:$AA$405,10,0)</f>
        <v>#N/A</v>
      </c>
      <c r="S6124">
        <f>IF(ISERROR(R6124)=0,R6124,VLOOKUP(B6124,Kreise!$B$4:$AA$405,9,0))</f>
        <v>2</v>
      </c>
    </row>
    <row r="6125" spans="1:19">
      <c r="A6125" s="32">
        <v>7141045</v>
      </c>
      <c r="B6125" s="32" t="str">
        <f t="shared" si="95"/>
        <v>7141</v>
      </c>
      <c r="C6125" s="40">
        <v>71415003045</v>
      </c>
      <c r="D6125" t="s">
        <v>9681</v>
      </c>
      <c r="E6125">
        <v>7141903</v>
      </c>
      <c r="F6125">
        <v>120730579</v>
      </c>
      <c r="G6125" t="s">
        <v>1962</v>
      </c>
      <c r="H6125">
        <v>2.24</v>
      </c>
      <c r="I6125" s="11">
        <v>359</v>
      </c>
      <c r="J6125" s="11">
        <v>172</v>
      </c>
      <c r="K6125" s="11">
        <v>187</v>
      </c>
      <c r="L6125">
        <v>56379</v>
      </c>
      <c r="O6125" t="e">
        <f>VLOOKUP(A6125,Kreise!$A$4:$AA$405,12,0)</f>
        <v>#N/A</v>
      </c>
      <c r="P6125">
        <f>IF(ISERROR(O6125)=0,O6125,VLOOKUP(B6125,Kreise!$B$4:$AA$405,11,0))</f>
        <v>1</v>
      </c>
      <c r="R6125" t="e">
        <f>VLOOKUP(A6125,Kreise!$A$4:$AA$405,10,0)</f>
        <v>#N/A</v>
      </c>
      <c r="S6125">
        <f>IF(ISERROR(R6125)=0,R6125,VLOOKUP(B6125,Kreise!$B$4:$AA$405,9,0))</f>
        <v>2</v>
      </c>
    </row>
    <row r="6126" spans="1:19">
      <c r="A6126" s="32">
        <v>7141058</v>
      </c>
      <c r="B6126" s="32" t="str">
        <f t="shared" si="95"/>
        <v>7141</v>
      </c>
      <c r="C6126" s="40">
        <v>71415006058</v>
      </c>
      <c r="D6126" t="s">
        <v>9682</v>
      </c>
      <c r="E6126">
        <v>7141906</v>
      </c>
      <c r="F6126">
        <v>130710107</v>
      </c>
      <c r="G6126" t="s">
        <v>1965</v>
      </c>
      <c r="H6126">
        <v>4.86</v>
      </c>
      <c r="I6126" s="11">
        <v>344</v>
      </c>
      <c r="J6126" s="11">
        <v>171</v>
      </c>
      <c r="K6126" s="11">
        <v>173</v>
      </c>
      <c r="L6126">
        <v>56379</v>
      </c>
      <c r="O6126" t="e">
        <f>VLOOKUP(A6126,Kreise!$A$4:$AA$405,12,0)</f>
        <v>#N/A</v>
      </c>
      <c r="P6126">
        <f>IF(ISERROR(O6126)=0,O6126,VLOOKUP(B6126,Kreise!$B$4:$AA$405,11,0))</f>
        <v>1</v>
      </c>
      <c r="R6126" t="e">
        <f>VLOOKUP(A6126,Kreise!$A$4:$AA$405,10,0)</f>
        <v>#N/A</v>
      </c>
      <c r="S6126">
        <f>IF(ISERROR(R6126)=0,R6126,VLOOKUP(B6126,Kreise!$B$4:$AA$405,9,0))</f>
        <v>2</v>
      </c>
    </row>
    <row r="6127" spans="1:19">
      <c r="A6127" s="32">
        <v>7141059</v>
      </c>
      <c r="B6127" s="32" t="str">
        <f t="shared" si="95"/>
        <v>7141</v>
      </c>
      <c r="C6127" s="40">
        <v>71415003059</v>
      </c>
      <c r="D6127" t="s">
        <v>9683</v>
      </c>
      <c r="E6127">
        <v>7141903</v>
      </c>
      <c r="F6127">
        <v>130710110</v>
      </c>
      <c r="G6127" t="s">
        <v>1962</v>
      </c>
      <c r="H6127">
        <v>2.73</v>
      </c>
      <c r="I6127" s="11">
        <v>1046</v>
      </c>
      <c r="J6127" s="11">
        <v>521</v>
      </c>
      <c r="K6127" s="11">
        <v>525</v>
      </c>
      <c r="L6127">
        <v>56379</v>
      </c>
      <c r="O6127" t="e">
        <f>VLOOKUP(A6127,Kreise!$A$4:$AA$405,12,0)</f>
        <v>#N/A</v>
      </c>
      <c r="P6127">
        <f>IF(ISERROR(O6127)=0,O6127,VLOOKUP(B6127,Kreise!$B$4:$AA$405,11,0))</f>
        <v>1</v>
      </c>
      <c r="R6127" t="e">
        <f>VLOOKUP(A6127,Kreise!$A$4:$AA$405,10,0)</f>
        <v>#N/A</v>
      </c>
      <c r="S6127">
        <f>IF(ISERROR(R6127)=0,R6127,VLOOKUP(B6127,Kreise!$B$4:$AA$405,9,0))</f>
        <v>2</v>
      </c>
    </row>
    <row r="6128" spans="1:19">
      <c r="A6128" s="32">
        <v>7141062</v>
      </c>
      <c r="B6128" s="32" t="str">
        <f t="shared" si="95"/>
        <v>7141</v>
      </c>
      <c r="C6128" s="40">
        <v>71415003062</v>
      </c>
      <c r="D6128" t="s">
        <v>9684</v>
      </c>
      <c r="E6128">
        <v>7141903</v>
      </c>
      <c r="F6128">
        <v>130715152</v>
      </c>
      <c r="G6128" t="s">
        <v>1962</v>
      </c>
      <c r="H6128">
        <v>5.46</v>
      </c>
      <c r="I6128" s="11">
        <v>293</v>
      </c>
      <c r="J6128" s="11">
        <v>148</v>
      </c>
      <c r="K6128" s="11">
        <v>145</v>
      </c>
      <c r="L6128">
        <v>56379</v>
      </c>
      <c r="O6128" t="e">
        <f>VLOOKUP(A6128,Kreise!$A$4:$AA$405,12,0)</f>
        <v>#N/A</v>
      </c>
      <c r="P6128">
        <f>IF(ISERROR(O6128)=0,O6128,VLOOKUP(B6128,Kreise!$B$4:$AA$405,11,0))</f>
        <v>1</v>
      </c>
      <c r="R6128" t="e">
        <f>VLOOKUP(A6128,Kreise!$A$4:$AA$405,10,0)</f>
        <v>#N/A</v>
      </c>
      <c r="S6128">
        <f>IF(ISERROR(R6128)=0,R6128,VLOOKUP(B6128,Kreise!$B$4:$AA$405,9,0))</f>
        <v>2</v>
      </c>
    </row>
    <row r="6129" spans="1:19">
      <c r="A6129" s="32">
        <v>7141077</v>
      </c>
      <c r="B6129" s="32" t="str">
        <f t="shared" si="95"/>
        <v>7141</v>
      </c>
      <c r="C6129" s="40">
        <v>71415003077</v>
      </c>
      <c r="D6129" t="s">
        <v>9685</v>
      </c>
      <c r="E6129">
        <v>7141903</v>
      </c>
      <c r="F6129">
        <v>130720036</v>
      </c>
      <c r="G6129" t="s">
        <v>1962</v>
      </c>
      <c r="H6129">
        <v>2.16</v>
      </c>
      <c r="I6129" s="11">
        <v>320</v>
      </c>
      <c r="J6129" s="11">
        <v>170</v>
      </c>
      <c r="K6129" s="11">
        <v>150</v>
      </c>
      <c r="L6129">
        <v>56379</v>
      </c>
      <c r="O6129" t="e">
        <f>VLOOKUP(A6129,Kreise!$A$4:$AA$405,12,0)</f>
        <v>#N/A</v>
      </c>
      <c r="P6129">
        <f>IF(ISERROR(O6129)=0,O6129,VLOOKUP(B6129,Kreise!$B$4:$AA$405,11,0))</f>
        <v>1</v>
      </c>
      <c r="R6129" t="e">
        <f>VLOOKUP(A6129,Kreise!$A$4:$AA$405,10,0)</f>
        <v>#N/A</v>
      </c>
      <c r="S6129">
        <f>IF(ISERROR(R6129)=0,R6129,VLOOKUP(B6129,Kreise!$B$4:$AA$405,9,0))</f>
        <v>2</v>
      </c>
    </row>
    <row r="6130" spans="1:19">
      <c r="A6130" s="32">
        <v>7141103</v>
      </c>
      <c r="B6130" s="32" t="str">
        <f t="shared" si="95"/>
        <v>7141</v>
      </c>
      <c r="C6130" s="40">
        <v>71415006103</v>
      </c>
      <c r="D6130" t="s">
        <v>9686</v>
      </c>
      <c r="E6130">
        <v>7141906</v>
      </c>
      <c r="F6130">
        <v>130730080</v>
      </c>
      <c r="G6130" t="s">
        <v>1965</v>
      </c>
      <c r="H6130">
        <v>3.85</v>
      </c>
      <c r="I6130" s="11">
        <v>378</v>
      </c>
      <c r="J6130" s="11">
        <v>184</v>
      </c>
      <c r="K6130" s="11">
        <v>194</v>
      </c>
      <c r="L6130">
        <v>56379</v>
      </c>
      <c r="O6130" t="e">
        <f>VLOOKUP(A6130,Kreise!$A$4:$AA$405,12,0)</f>
        <v>#N/A</v>
      </c>
      <c r="P6130">
        <f>IF(ISERROR(O6130)=0,O6130,VLOOKUP(B6130,Kreise!$B$4:$AA$405,11,0))</f>
        <v>1</v>
      </c>
      <c r="R6130" t="e">
        <f>VLOOKUP(A6130,Kreise!$A$4:$AA$405,10,0)</f>
        <v>#N/A</v>
      </c>
      <c r="S6130">
        <f>IF(ISERROR(R6130)=0,R6130,VLOOKUP(B6130,Kreise!$B$4:$AA$405,9,0))</f>
        <v>2</v>
      </c>
    </row>
    <row r="6131" spans="1:19">
      <c r="A6131" s="32">
        <v>7141124</v>
      </c>
      <c r="B6131" s="32" t="str">
        <f t="shared" si="95"/>
        <v>7141</v>
      </c>
      <c r="C6131" s="40">
        <v>71415003124</v>
      </c>
      <c r="D6131" t="s">
        <v>9687</v>
      </c>
      <c r="E6131">
        <v>7141903</v>
      </c>
      <c r="F6131">
        <v>130745451</v>
      </c>
      <c r="G6131" t="s">
        <v>1962</v>
      </c>
      <c r="H6131">
        <v>2.51</v>
      </c>
      <c r="I6131" s="11">
        <v>308</v>
      </c>
      <c r="J6131" s="11">
        <v>141</v>
      </c>
      <c r="K6131" s="11">
        <v>167</v>
      </c>
      <c r="L6131">
        <v>56379</v>
      </c>
      <c r="O6131" t="e">
        <f>VLOOKUP(A6131,Kreise!$A$4:$AA$405,12,0)</f>
        <v>#N/A</v>
      </c>
      <c r="P6131">
        <f>IF(ISERROR(O6131)=0,O6131,VLOOKUP(B6131,Kreise!$B$4:$AA$405,11,0))</f>
        <v>1</v>
      </c>
      <c r="R6131" t="e">
        <f>VLOOKUP(A6131,Kreise!$A$4:$AA$405,10,0)</f>
        <v>#N/A</v>
      </c>
      <c r="S6131">
        <f>IF(ISERROR(R6131)=0,R6131,VLOOKUP(B6131,Kreise!$B$4:$AA$405,9,0))</f>
        <v>2</v>
      </c>
    </row>
    <row r="6132" spans="1:19">
      <c r="A6132" s="32">
        <v>7141129</v>
      </c>
      <c r="B6132" s="32" t="str">
        <f t="shared" si="95"/>
        <v>7141</v>
      </c>
      <c r="C6132" s="40">
        <v>71415006129</v>
      </c>
      <c r="D6132" t="s">
        <v>9688</v>
      </c>
      <c r="E6132">
        <v>7141906</v>
      </c>
      <c r="F6132">
        <v>130745456</v>
      </c>
      <c r="G6132" t="s">
        <v>1965</v>
      </c>
      <c r="H6132">
        <v>15.66</v>
      </c>
      <c r="I6132" s="11">
        <v>1750</v>
      </c>
      <c r="J6132" s="11">
        <v>862</v>
      </c>
      <c r="K6132" s="11">
        <v>888</v>
      </c>
      <c r="L6132">
        <v>56379</v>
      </c>
      <c r="O6132" t="e">
        <f>VLOOKUP(A6132,Kreise!$A$4:$AA$405,12,0)</f>
        <v>#N/A</v>
      </c>
      <c r="P6132">
        <f>IF(ISERROR(O6132)=0,O6132,VLOOKUP(B6132,Kreise!$B$4:$AA$405,11,0))</f>
        <v>1</v>
      </c>
      <c r="R6132" t="e">
        <f>VLOOKUP(A6132,Kreise!$A$4:$AA$405,10,0)</f>
        <v>#N/A</v>
      </c>
      <c r="S6132">
        <f>IF(ISERROR(R6132)=0,R6132,VLOOKUP(B6132,Kreise!$B$4:$AA$405,9,0))</f>
        <v>2</v>
      </c>
    </row>
    <row r="6133" spans="1:19">
      <c r="A6133" s="32">
        <v>7141130</v>
      </c>
      <c r="B6133" s="32" t="str">
        <f t="shared" si="95"/>
        <v>7141</v>
      </c>
      <c r="C6133" s="40">
        <v>71415003130</v>
      </c>
      <c r="D6133" t="s">
        <v>9689</v>
      </c>
      <c r="E6133">
        <v>7141903</v>
      </c>
      <c r="F6133">
        <v>130745457</v>
      </c>
      <c r="G6133" t="s">
        <v>1962</v>
      </c>
      <c r="H6133">
        <v>2.9</v>
      </c>
      <c r="I6133" s="11">
        <v>226</v>
      </c>
      <c r="J6133" s="11">
        <v>116</v>
      </c>
      <c r="K6133" s="11">
        <v>110</v>
      </c>
      <c r="L6133">
        <v>56379</v>
      </c>
      <c r="O6133" t="e">
        <f>VLOOKUP(A6133,Kreise!$A$4:$AA$405,12,0)</f>
        <v>#N/A</v>
      </c>
      <c r="P6133">
        <f>IF(ISERROR(O6133)=0,O6133,VLOOKUP(B6133,Kreise!$B$4:$AA$405,11,0))</f>
        <v>1</v>
      </c>
      <c r="R6133" t="e">
        <f>VLOOKUP(A6133,Kreise!$A$4:$AA$405,10,0)</f>
        <v>#N/A</v>
      </c>
      <c r="S6133">
        <f>IF(ISERROR(R6133)=0,R6133,VLOOKUP(B6133,Kreise!$B$4:$AA$405,9,0))</f>
        <v>2</v>
      </c>
    </row>
    <row r="6134" spans="1:19">
      <c r="A6134" s="32">
        <v>7141132</v>
      </c>
      <c r="B6134" s="32" t="str">
        <f t="shared" si="95"/>
        <v>7141</v>
      </c>
      <c r="C6134" s="40">
        <v>71415006132</v>
      </c>
      <c r="D6134" t="s">
        <v>9396</v>
      </c>
      <c r="E6134">
        <v>7141906</v>
      </c>
      <c r="F6134">
        <v>130745459</v>
      </c>
      <c r="G6134" t="s">
        <v>1965</v>
      </c>
      <c r="H6134">
        <v>2.22</v>
      </c>
      <c r="I6134" s="11">
        <v>198</v>
      </c>
      <c r="J6134" s="11">
        <v>99</v>
      </c>
      <c r="K6134" s="11">
        <v>99</v>
      </c>
      <c r="L6134">
        <v>56379</v>
      </c>
      <c r="O6134" t="e">
        <f>VLOOKUP(A6134,Kreise!$A$4:$AA$405,12,0)</f>
        <v>#N/A</v>
      </c>
      <c r="P6134">
        <f>IF(ISERROR(O6134)=0,O6134,VLOOKUP(B6134,Kreise!$B$4:$AA$405,11,0))</f>
        <v>1</v>
      </c>
      <c r="R6134" t="e">
        <f>VLOOKUP(A6134,Kreise!$A$4:$AA$405,10,0)</f>
        <v>#N/A</v>
      </c>
      <c r="S6134">
        <f>IF(ISERROR(R6134)=0,R6134,VLOOKUP(B6134,Kreise!$B$4:$AA$405,9,0))</f>
        <v>2</v>
      </c>
    </row>
    <row r="6135" spans="1:19">
      <c r="A6135" s="32">
        <v>7141135</v>
      </c>
      <c r="B6135" s="32" t="str">
        <f t="shared" si="95"/>
        <v>7141</v>
      </c>
      <c r="C6135" s="40">
        <v>71415006135</v>
      </c>
      <c r="D6135" t="s">
        <v>9690</v>
      </c>
      <c r="E6135">
        <v>7141906</v>
      </c>
      <c r="F6135">
        <v>130750049</v>
      </c>
      <c r="G6135" t="s">
        <v>1965</v>
      </c>
      <c r="H6135">
        <v>3.41</v>
      </c>
      <c r="I6135" s="11">
        <v>438</v>
      </c>
      <c r="J6135" s="11">
        <v>226</v>
      </c>
      <c r="K6135" s="11">
        <v>212</v>
      </c>
      <c r="L6135">
        <v>56379</v>
      </c>
      <c r="O6135" t="e">
        <f>VLOOKUP(A6135,Kreise!$A$4:$AA$405,12,0)</f>
        <v>#N/A</v>
      </c>
      <c r="P6135">
        <f>IF(ISERROR(O6135)=0,O6135,VLOOKUP(B6135,Kreise!$B$4:$AA$405,11,0))</f>
        <v>1</v>
      </c>
      <c r="R6135" t="e">
        <f>VLOOKUP(A6135,Kreise!$A$4:$AA$405,10,0)</f>
        <v>#N/A</v>
      </c>
      <c r="S6135">
        <f>IF(ISERROR(R6135)=0,R6135,VLOOKUP(B6135,Kreise!$B$4:$AA$405,9,0))</f>
        <v>2</v>
      </c>
    </row>
    <row r="6136" spans="1:19">
      <c r="A6136" s="32">
        <v>7141139</v>
      </c>
      <c r="B6136" s="32" t="str">
        <f t="shared" si="95"/>
        <v>7141</v>
      </c>
      <c r="C6136" s="40">
        <v>71415006139</v>
      </c>
      <c r="D6136" t="s">
        <v>9691</v>
      </c>
      <c r="E6136">
        <v>7141906</v>
      </c>
      <c r="F6136">
        <v>130755551</v>
      </c>
      <c r="G6136" t="s">
        <v>1965</v>
      </c>
      <c r="H6136">
        <v>6.99</v>
      </c>
      <c r="I6136" s="11">
        <v>687</v>
      </c>
      <c r="J6136" s="11">
        <v>343</v>
      </c>
      <c r="K6136" s="11">
        <v>344</v>
      </c>
      <c r="L6136">
        <v>56379</v>
      </c>
      <c r="O6136" t="e">
        <f>VLOOKUP(A6136,Kreise!$A$4:$AA$405,12,0)</f>
        <v>#N/A</v>
      </c>
      <c r="P6136">
        <f>IF(ISERROR(O6136)=0,O6136,VLOOKUP(B6136,Kreise!$B$4:$AA$405,11,0))</f>
        <v>1</v>
      </c>
      <c r="R6136" t="e">
        <f>VLOOKUP(A6136,Kreise!$A$4:$AA$405,10,0)</f>
        <v>#N/A</v>
      </c>
      <c r="S6136">
        <f>IF(ISERROR(R6136)=0,R6136,VLOOKUP(B6136,Kreise!$B$4:$AA$405,9,0))</f>
        <v>2</v>
      </c>
    </row>
    <row r="6137" spans="1:19">
      <c r="A6137" s="32">
        <v>7141141</v>
      </c>
      <c r="B6137" s="32" t="str">
        <f t="shared" si="95"/>
        <v>7141</v>
      </c>
      <c r="C6137" s="40">
        <v>71415006141</v>
      </c>
      <c r="D6137" t="s">
        <v>9692</v>
      </c>
      <c r="E6137">
        <v>7141906</v>
      </c>
      <c r="F6137">
        <v>130755553</v>
      </c>
      <c r="G6137" t="s">
        <v>1965</v>
      </c>
      <c r="H6137">
        <v>2.19</v>
      </c>
      <c r="I6137" s="11">
        <v>95</v>
      </c>
      <c r="J6137" s="11">
        <v>47</v>
      </c>
      <c r="K6137" s="11">
        <v>48</v>
      </c>
      <c r="L6137">
        <v>56379</v>
      </c>
      <c r="O6137" t="e">
        <f>VLOOKUP(A6137,Kreise!$A$4:$AA$405,12,0)</f>
        <v>#N/A</v>
      </c>
      <c r="P6137">
        <f>IF(ISERROR(O6137)=0,O6137,VLOOKUP(B6137,Kreise!$B$4:$AA$405,11,0))</f>
        <v>1</v>
      </c>
      <c r="R6137" t="e">
        <f>VLOOKUP(A6137,Kreise!$A$4:$AA$405,10,0)</f>
        <v>#N/A</v>
      </c>
      <c r="S6137">
        <f>IF(ISERROR(R6137)=0,R6137,VLOOKUP(B6137,Kreise!$B$4:$AA$405,9,0))</f>
        <v>2</v>
      </c>
    </row>
    <row r="6138" spans="1:19">
      <c r="A6138" s="32">
        <v>7143048</v>
      </c>
      <c r="B6138" s="32" t="str">
        <f t="shared" si="95"/>
        <v>7143</v>
      </c>
      <c r="C6138" s="40">
        <v>71435004048</v>
      </c>
      <c r="D6138" t="s">
        <v>9693</v>
      </c>
      <c r="E6138">
        <v>7143904</v>
      </c>
      <c r="F6138">
        <v>145210290</v>
      </c>
      <c r="G6138" t="s">
        <v>1972</v>
      </c>
      <c r="H6138">
        <v>33.76</v>
      </c>
      <c r="I6138" s="11">
        <v>12911</v>
      </c>
      <c r="J6138" s="11">
        <v>6233</v>
      </c>
      <c r="K6138" s="11">
        <v>6678</v>
      </c>
      <c r="L6138">
        <v>56410</v>
      </c>
      <c r="O6138" t="e">
        <f>VLOOKUP(A6138,Kreise!$A$4:$AA$405,12,0)</f>
        <v>#N/A</v>
      </c>
      <c r="P6138">
        <f>IF(ISERROR(O6138)=0,O6138,VLOOKUP(B6138,Kreise!$B$4:$AA$405,11,0))</f>
        <v>1</v>
      </c>
      <c r="R6138" t="e">
        <f>VLOOKUP(A6138,Kreise!$A$4:$AA$405,10,0)</f>
        <v>#N/A</v>
      </c>
      <c r="S6138">
        <f>IF(ISERROR(R6138)=0,R6138,VLOOKUP(B6138,Kreise!$B$4:$AA$405,9,0))</f>
        <v>2</v>
      </c>
    </row>
    <row r="6139" spans="1:19">
      <c r="A6139" s="32">
        <v>7143005</v>
      </c>
      <c r="B6139" s="32" t="str">
        <f t="shared" si="95"/>
        <v>7143</v>
      </c>
      <c r="C6139" s="40">
        <v>71435004005</v>
      </c>
      <c r="D6139" t="s">
        <v>9694</v>
      </c>
      <c r="E6139">
        <v>7143904</v>
      </c>
      <c r="F6139">
        <v>130755560</v>
      </c>
      <c r="G6139" t="s">
        <v>1972</v>
      </c>
      <c r="H6139">
        <v>2.3</v>
      </c>
      <c r="I6139" s="11">
        <v>544</v>
      </c>
      <c r="J6139" s="11">
        <v>249</v>
      </c>
      <c r="K6139" s="11">
        <v>295</v>
      </c>
      <c r="L6139">
        <v>56412</v>
      </c>
      <c r="O6139" t="e">
        <f>VLOOKUP(A6139,Kreise!$A$4:$AA$405,12,0)</f>
        <v>#N/A</v>
      </c>
      <c r="P6139">
        <f>IF(ISERROR(O6139)=0,O6139,VLOOKUP(B6139,Kreise!$B$4:$AA$405,11,0))</f>
        <v>1</v>
      </c>
      <c r="R6139" t="e">
        <f>VLOOKUP(A6139,Kreise!$A$4:$AA$405,10,0)</f>
        <v>#N/A</v>
      </c>
      <c r="S6139">
        <f>IF(ISERROR(R6139)=0,R6139,VLOOKUP(B6139,Kreise!$B$4:$AA$405,9,0))</f>
        <v>2</v>
      </c>
    </row>
    <row r="6140" spans="1:19">
      <c r="A6140" s="32">
        <v>7143008</v>
      </c>
      <c r="B6140" s="32" t="str">
        <f t="shared" si="95"/>
        <v>7143</v>
      </c>
      <c r="C6140" s="40">
        <v>71435004008</v>
      </c>
      <c r="D6140" t="s">
        <v>9270</v>
      </c>
      <c r="E6140">
        <v>7143904</v>
      </c>
      <c r="F6140">
        <v>130755563</v>
      </c>
      <c r="G6140" t="s">
        <v>1972</v>
      </c>
      <c r="H6140">
        <v>2.5</v>
      </c>
      <c r="I6140" s="11">
        <v>463</v>
      </c>
      <c r="J6140" s="11">
        <v>225</v>
      </c>
      <c r="K6140" s="11">
        <v>238</v>
      </c>
      <c r="L6140">
        <v>56412</v>
      </c>
      <c r="O6140" t="e">
        <f>VLOOKUP(A6140,Kreise!$A$4:$AA$405,12,0)</f>
        <v>#N/A</v>
      </c>
      <c r="P6140">
        <f>IF(ISERROR(O6140)=0,O6140,VLOOKUP(B6140,Kreise!$B$4:$AA$405,11,0))</f>
        <v>1</v>
      </c>
      <c r="R6140" t="e">
        <f>VLOOKUP(A6140,Kreise!$A$4:$AA$405,10,0)</f>
        <v>#N/A</v>
      </c>
      <c r="S6140">
        <f>IF(ISERROR(R6140)=0,R6140,VLOOKUP(B6140,Kreise!$B$4:$AA$405,9,0))</f>
        <v>2</v>
      </c>
    </row>
    <row r="6141" spans="1:19">
      <c r="A6141" s="32">
        <v>7143020</v>
      </c>
      <c r="B6141" s="32" t="str">
        <f t="shared" si="95"/>
        <v>7143</v>
      </c>
      <c r="C6141" s="40">
        <v>71435004020</v>
      </c>
      <c r="D6141" t="s">
        <v>9695</v>
      </c>
      <c r="E6141">
        <v>7143904</v>
      </c>
      <c r="F6141">
        <v>130765656</v>
      </c>
      <c r="G6141" t="s">
        <v>1972</v>
      </c>
      <c r="H6141">
        <v>4.75</v>
      </c>
      <c r="I6141" s="11">
        <v>520</v>
      </c>
      <c r="J6141" s="11">
        <v>269</v>
      </c>
      <c r="K6141" s="11">
        <v>251</v>
      </c>
      <c r="L6141">
        <v>56412</v>
      </c>
      <c r="O6141" t="e">
        <f>VLOOKUP(A6141,Kreise!$A$4:$AA$405,12,0)</f>
        <v>#N/A</v>
      </c>
      <c r="P6141">
        <f>IF(ISERROR(O6141)=0,O6141,VLOOKUP(B6141,Kreise!$B$4:$AA$405,11,0))</f>
        <v>1</v>
      </c>
      <c r="R6141" t="e">
        <f>VLOOKUP(A6141,Kreise!$A$4:$AA$405,10,0)</f>
        <v>#N/A</v>
      </c>
      <c r="S6141">
        <f>IF(ISERROR(R6141)=0,R6141,VLOOKUP(B6141,Kreise!$B$4:$AA$405,9,0))</f>
        <v>2</v>
      </c>
    </row>
    <row r="6142" spans="1:19">
      <c r="A6142" s="32">
        <v>7143021</v>
      </c>
      <c r="B6142" s="32" t="str">
        <f t="shared" si="95"/>
        <v>7143</v>
      </c>
      <c r="C6142" s="40">
        <v>71435004021</v>
      </c>
      <c r="D6142" t="s">
        <v>9696</v>
      </c>
      <c r="E6142">
        <v>7143904</v>
      </c>
      <c r="F6142">
        <v>130765657</v>
      </c>
      <c r="G6142" t="s">
        <v>1972</v>
      </c>
      <c r="H6142">
        <v>7.46</v>
      </c>
      <c r="I6142" s="11">
        <v>1168</v>
      </c>
      <c r="J6142" s="11">
        <v>592</v>
      </c>
      <c r="K6142" s="11">
        <v>576</v>
      </c>
      <c r="L6142">
        <v>56412</v>
      </c>
      <c r="O6142" t="e">
        <f>VLOOKUP(A6142,Kreise!$A$4:$AA$405,12,0)</f>
        <v>#N/A</v>
      </c>
      <c r="P6142">
        <f>IF(ISERROR(O6142)=0,O6142,VLOOKUP(B6142,Kreise!$B$4:$AA$405,11,0))</f>
        <v>1</v>
      </c>
      <c r="R6142" t="e">
        <f>VLOOKUP(A6142,Kreise!$A$4:$AA$405,10,0)</f>
        <v>#N/A</v>
      </c>
      <c r="S6142">
        <f>IF(ISERROR(R6142)=0,R6142,VLOOKUP(B6142,Kreise!$B$4:$AA$405,9,0))</f>
        <v>2</v>
      </c>
    </row>
    <row r="6143" spans="1:19">
      <c r="A6143" s="32">
        <v>7143023</v>
      </c>
      <c r="B6143" s="32" t="str">
        <f t="shared" si="95"/>
        <v>7143</v>
      </c>
      <c r="C6143" s="40">
        <v>71435004023</v>
      </c>
      <c r="D6143" t="s">
        <v>9697</v>
      </c>
      <c r="E6143">
        <v>7143904</v>
      </c>
      <c r="F6143">
        <v>130765659</v>
      </c>
      <c r="G6143" t="s">
        <v>1972</v>
      </c>
      <c r="H6143">
        <v>3.24</v>
      </c>
      <c r="I6143" s="11">
        <v>826</v>
      </c>
      <c r="J6143" s="11">
        <v>426</v>
      </c>
      <c r="K6143" s="11">
        <v>400</v>
      </c>
      <c r="L6143">
        <v>56412</v>
      </c>
      <c r="O6143" t="e">
        <f>VLOOKUP(A6143,Kreise!$A$4:$AA$405,12,0)</f>
        <v>#N/A</v>
      </c>
      <c r="P6143">
        <f>IF(ISERROR(O6143)=0,O6143,VLOOKUP(B6143,Kreise!$B$4:$AA$405,11,0))</f>
        <v>1</v>
      </c>
      <c r="R6143" t="e">
        <f>VLOOKUP(A6143,Kreise!$A$4:$AA$405,10,0)</f>
        <v>#N/A</v>
      </c>
      <c r="S6143">
        <f>IF(ISERROR(R6143)=0,R6143,VLOOKUP(B6143,Kreise!$B$4:$AA$405,9,0))</f>
        <v>2</v>
      </c>
    </row>
    <row r="6144" spans="1:19">
      <c r="A6144" s="32">
        <v>7143024</v>
      </c>
      <c r="B6144" s="32" t="str">
        <f t="shared" si="95"/>
        <v>7143</v>
      </c>
      <c r="C6144" s="40">
        <v>71435004024</v>
      </c>
      <c r="D6144" t="s">
        <v>9698</v>
      </c>
      <c r="E6144">
        <v>7143904</v>
      </c>
      <c r="F6144">
        <v>130765660</v>
      </c>
      <c r="G6144" t="s">
        <v>1972</v>
      </c>
      <c r="H6144">
        <v>3.91</v>
      </c>
      <c r="I6144" s="11">
        <v>987</v>
      </c>
      <c r="J6144" s="11">
        <v>495</v>
      </c>
      <c r="K6144" s="11">
        <v>492</v>
      </c>
      <c r="L6144">
        <v>56412</v>
      </c>
      <c r="O6144" t="e">
        <f>VLOOKUP(A6144,Kreise!$A$4:$AA$405,12,0)</f>
        <v>#N/A</v>
      </c>
      <c r="P6144">
        <f>IF(ISERROR(O6144)=0,O6144,VLOOKUP(B6144,Kreise!$B$4:$AA$405,11,0))</f>
        <v>1</v>
      </c>
      <c r="R6144" t="e">
        <f>VLOOKUP(A6144,Kreise!$A$4:$AA$405,10,0)</f>
        <v>#N/A</v>
      </c>
      <c r="S6144">
        <f>IF(ISERROR(R6144)=0,R6144,VLOOKUP(B6144,Kreise!$B$4:$AA$405,9,0))</f>
        <v>2</v>
      </c>
    </row>
    <row r="6145" spans="1:19">
      <c r="A6145" s="32">
        <v>7143026</v>
      </c>
      <c r="B6145" s="32" t="str">
        <f t="shared" si="95"/>
        <v>7143</v>
      </c>
      <c r="C6145" s="40">
        <v>71435004026</v>
      </c>
      <c r="D6145" t="s">
        <v>9699</v>
      </c>
      <c r="E6145">
        <v>7143904</v>
      </c>
      <c r="F6145">
        <v>130765663</v>
      </c>
      <c r="G6145" t="s">
        <v>1972</v>
      </c>
      <c r="H6145">
        <v>6.37</v>
      </c>
      <c r="I6145" s="11">
        <v>655</v>
      </c>
      <c r="J6145" s="11">
        <v>338</v>
      </c>
      <c r="K6145" s="11">
        <v>317</v>
      </c>
      <c r="L6145">
        <v>56412</v>
      </c>
      <c r="O6145" t="e">
        <f>VLOOKUP(A6145,Kreise!$A$4:$AA$405,12,0)</f>
        <v>#N/A</v>
      </c>
      <c r="P6145">
        <f>IF(ISERROR(O6145)=0,O6145,VLOOKUP(B6145,Kreise!$B$4:$AA$405,11,0))</f>
        <v>1</v>
      </c>
      <c r="R6145" t="e">
        <f>VLOOKUP(A6145,Kreise!$A$4:$AA$405,10,0)</f>
        <v>#N/A</v>
      </c>
      <c r="S6145">
        <f>IF(ISERROR(R6145)=0,R6145,VLOOKUP(B6145,Kreise!$B$4:$AA$405,9,0))</f>
        <v>2</v>
      </c>
    </row>
    <row r="6146" spans="1:19">
      <c r="A6146" s="32">
        <v>7143027</v>
      </c>
      <c r="B6146" s="32" t="str">
        <f t="shared" si="95"/>
        <v>7143</v>
      </c>
      <c r="C6146" s="40">
        <v>71435004027</v>
      </c>
      <c r="D6146" t="s">
        <v>9700</v>
      </c>
      <c r="E6146">
        <v>7143904</v>
      </c>
      <c r="F6146">
        <v>130765664</v>
      </c>
      <c r="G6146" t="s">
        <v>1972</v>
      </c>
      <c r="H6146">
        <v>6</v>
      </c>
      <c r="I6146" s="11">
        <v>1397</v>
      </c>
      <c r="J6146" s="11">
        <v>690</v>
      </c>
      <c r="K6146" s="11">
        <v>707</v>
      </c>
      <c r="L6146">
        <v>56412</v>
      </c>
      <c r="O6146" t="e">
        <f>VLOOKUP(A6146,Kreise!$A$4:$AA$405,12,0)</f>
        <v>#N/A</v>
      </c>
      <c r="P6146">
        <f>IF(ISERROR(O6146)=0,O6146,VLOOKUP(B6146,Kreise!$B$4:$AA$405,11,0))</f>
        <v>1</v>
      </c>
      <c r="R6146" t="e">
        <f>VLOOKUP(A6146,Kreise!$A$4:$AA$405,10,0)</f>
        <v>#N/A</v>
      </c>
      <c r="S6146">
        <f>IF(ISERROR(R6146)=0,R6146,VLOOKUP(B6146,Kreise!$B$4:$AA$405,9,0))</f>
        <v>2</v>
      </c>
    </row>
    <row r="6147" spans="1:19">
      <c r="A6147" s="32">
        <v>7143033</v>
      </c>
      <c r="B6147" s="32" t="str">
        <f t="shared" si="95"/>
        <v>7143</v>
      </c>
      <c r="C6147" s="40">
        <v>71435004033</v>
      </c>
      <c r="D6147" t="s">
        <v>9701</v>
      </c>
      <c r="E6147">
        <v>7143904</v>
      </c>
      <c r="F6147">
        <v>145210010</v>
      </c>
      <c r="G6147" t="s">
        <v>1972</v>
      </c>
      <c r="H6147">
        <v>4.54</v>
      </c>
      <c r="I6147" s="11">
        <v>1038</v>
      </c>
      <c r="J6147" s="11">
        <v>517</v>
      </c>
      <c r="K6147" s="11">
        <v>521</v>
      </c>
      <c r="L6147">
        <v>56412</v>
      </c>
      <c r="O6147" t="e">
        <f>VLOOKUP(A6147,Kreise!$A$4:$AA$405,12,0)</f>
        <v>#N/A</v>
      </c>
      <c r="P6147">
        <f>IF(ISERROR(O6147)=0,O6147,VLOOKUP(B6147,Kreise!$B$4:$AA$405,11,0))</f>
        <v>1</v>
      </c>
      <c r="R6147" t="e">
        <f>VLOOKUP(A6147,Kreise!$A$4:$AA$405,10,0)</f>
        <v>#N/A</v>
      </c>
      <c r="S6147">
        <f>IF(ISERROR(R6147)=0,R6147,VLOOKUP(B6147,Kreise!$B$4:$AA$405,9,0))</f>
        <v>2</v>
      </c>
    </row>
    <row r="6148" spans="1:19">
      <c r="A6148" s="32">
        <v>7143034</v>
      </c>
      <c r="B6148" s="32" t="str">
        <f t="shared" ref="B6148:B6211" si="96">LEFT(A6148,4)</f>
        <v>7143</v>
      </c>
      <c r="C6148" s="40">
        <v>71435004034</v>
      </c>
      <c r="D6148" t="s">
        <v>9343</v>
      </c>
      <c r="E6148">
        <v>7143904</v>
      </c>
      <c r="F6148">
        <v>145210020</v>
      </c>
      <c r="G6148" t="s">
        <v>1972</v>
      </c>
      <c r="H6148">
        <v>3.93</v>
      </c>
      <c r="I6148" s="11">
        <v>688</v>
      </c>
      <c r="J6148" s="11">
        <v>344</v>
      </c>
      <c r="K6148" s="11">
        <v>344</v>
      </c>
      <c r="L6148">
        <v>56412</v>
      </c>
      <c r="O6148" t="e">
        <f>VLOOKUP(A6148,Kreise!$A$4:$AA$405,12,0)</f>
        <v>#N/A</v>
      </c>
      <c r="P6148">
        <f>IF(ISERROR(O6148)=0,O6148,VLOOKUP(B6148,Kreise!$B$4:$AA$405,11,0))</f>
        <v>1</v>
      </c>
      <c r="R6148" t="e">
        <f>VLOOKUP(A6148,Kreise!$A$4:$AA$405,10,0)</f>
        <v>#N/A</v>
      </c>
      <c r="S6148">
        <f>IF(ISERROR(R6148)=0,R6148,VLOOKUP(B6148,Kreise!$B$4:$AA$405,9,0))</f>
        <v>2</v>
      </c>
    </row>
    <row r="6149" spans="1:19">
      <c r="A6149" s="32">
        <v>7143036</v>
      </c>
      <c r="B6149" s="32" t="str">
        <f t="shared" si="96"/>
        <v>7143</v>
      </c>
      <c r="C6149" s="40">
        <v>71435004036</v>
      </c>
      <c r="D6149" t="s">
        <v>9702</v>
      </c>
      <c r="E6149">
        <v>7143904</v>
      </c>
      <c r="F6149">
        <v>145210030</v>
      </c>
      <c r="G6149" t="s">
        <v>1972</v>
      </c>
      <c r="H6149">
        <v>3.56</v>
      </c>
      <c r="I6149" s="11">
        <v>520</v>
      </c>
      <c r="J6149" s="11">
        <v>266</v>
      </c>
      <c r="K6149" s="11">
        <v>254</v>
      </c>
      <c r="L6149">
        <v>56412</v>
      </c>
      <c r="O6149" t="e">
        <f>VLOOKUP(A6149,Kreise!$A$4:$AA$405,12,0)</f>
        <v>#N/A</v>
      </c>
      <c r="P6149">
        <f>IF(ISERROR(O6149)=0,O6149,VLOOKUP(B6149,Kreise!$B$4:$AA$405,11,0))</f>
        <v>1</v>
      </c>
      <c r="R6149" t="e">
        <f>VLOOKUP(A6149,Kreise!$A$4:$AA$405,10,0)</f>
        <v>#N/A</v>
      </c>
      <c r="S6149">
        <f>IF(ISERROR(R6149)=0,R6149,VLOOKUP(B6149,Kreise!$B$4:$AA$405,9,0))</f>
        <v>2</v>
      </c>
    </row>
    <row r="6150" spans="1:19">
      <c r="A6150" s="32">
        <v>7143051</v>
      </c>
      <c r="B6150" s="32" t="str">
        <f t="shared" si="96"/>
        <v>7143</v>
      </c>
      <c r="C6150" s="40">
        <v>71435004051</v>
      </c>
      <c r="D6150" t="s">
        <v>1766</v>
      </c>
      <c r="E6150">
        <v>7143904</v>
      </c>
      <c r="F6150">
        <v>145210330</v>
      </c>
      <c r="G6150" t="s">
        <v>1972</v>
      </c>
      <c r="H6150">
        <v>7.54</v>
      </c>
      <c r="I6150" s="11">
        <v>1995</v>
      </c>
      <c r="J6150" s="11">
        <v>996</v>
      </c>
      <c r="K6150" s="11">
        <v>999</v>
      </c>
      <c r="L6150">
        <v>56412</v>
      </c>
      <c r="O6150" t="e">
        <f>VLOOKUP(A6150,Kreise!$A$4:$AA$405,12,0)</f>
        <v>#N/A</v>
      </c>
      <c r="P6150">
        <f>IF(ISERROR(O6150)=0,O6150,VLOOKUP(B6150,Kreise!$B$4:$AA$405,11,0))</f>
        <v>1</v>
      </c>
      <c r="R6150" t="e">
        <f>VLOOKUP(A6150,Kreise!$A$4:$AA$405,10,0)</f>
        <v>#N/A</v>
      </c>
      <c r="S6150">
        <f>IF(ISERROR(R6150)=0,R6150,VLOOKUP(B6150,Kreise!$B$4:$AA$405,9,0))</f>
        <v>2</v>
      </c>
    </row>
    <row r="6151" spans="1:19">
      <c r="A6151" s="32">
        <v>7143053</v>
      </c>
      <c r="B6151" s="32" t="str">
        <f t="shared" si="96"/>
        <v>7143</v>
      </c>
      <c r="C6151" s="40">
        <v>71435004053</v>
      </c>
      <c r="D6151" t="s">
        <v>9703</v>
      </c>
      <c r="E6151">
        <v>7143904</v>
      </c>
      <c r="F6151">
        <v>145210370</v>
      </c>
      <c r="G6151" t="s">
        <v>1972</v>
      </c>
      <c r="H6151">
        <v>10.25</v>
      </c>
      <c r="I6151" s="11">
        <v>1656</v>
      </c>
      <c r="J6151" s="11">
        <v>823</v>
      </c>
      <c r="K6151" s="11">
        <v>833</v>
      </c>
      <c r="L6151">
        <v>56412</v>
      </c>
      <c r="O6151" t="e">
        <f>VLOOKUP(A6151,Kreise!$A$4:$AA$405,12,0)</f>
        <v>#N/A</v>
      </c>
      <c r="P6151">
        <f>IF(ISERROR(O6151)=0,O6151,VLOOKUP(B6151,Kreise!$B$4:$AA$405,11,0))</f>
        <v>1</v>
      </c>
      <c r="R6151" t="e">
        <f>VLOOKUP(A6151,Kreise!$A$4:$AA$405,10,0)</f>
        <v>#N/A</v>
      </c>
      <c r="S6151">
        <f>IF(ISERROR(R6151)=0,R6151,VLOOKUP(B6151,Kreise!$B$4:$AA$405,9,0))</f>
        <v>2</v>
      </c>
    </row>
    <row r="6152" spans="1:19">
      <c r="A6152" s="32">
        <v>7143054</v>
      </c>
      <c r="B6152" s="32" t="str">
        <f t="shared" si="96"/>
        <v>7143</v>
      </c>
      <c r="C6152" s="40">
        <v>71435004054</v>
      </c>
      <c r="D6152" t="s">
        <v>9704</v>
      </c>
      <c r="E6152">
        <v>7143904</v>
      </c>
      <c r="F6152">
        <v>145210390</v>
      </c>
      <c r="G6152" t="s">
        <v>1972</v>
      </c>
      <c r="H6152">
        <v>4.43</v>
      </c>
      <c r="I6152" s="11">
        <v>991</v>
      </c>
      <c r="J6152" s="11">
        <v>485</v>
      </c>
      <c r="K6152" s="11">
        <v>506</v>
      </c>
      <c r="L6152">
        <v>56412</v>
      </c>
      <c r="O6152" t="e">
        <f>VLOOKUP(A6152,Kreise!$A$4:$AA$405,12,0)</f>
        <v>#N/A</v>
      </c>
      <c r="P6152">
        <f>IF(ISERROR(O6152)=0,O6152,VLOOKUP(B6152,Kreise!$B$4:$AA$405,11,0))</f>
        <v>1</v>
      </c>
      <c r="R6152" t="e">
        <f>VLOOKUP(A6152,Kreise!$A$4:$AA$405,10,0)</f>
        <v>#N/A</v>
      </c>
      <c r="S6152">
        <f>IF(ISERROR(R6152)=0,R6152,VLOOKUP(B6152,Kreise!$B$4:$AA$405,9,0))</f>
        <v>2</v>
      </c>
    </row>
    <row r="6153" spans="1:19">
      <c r="A6153" s="32">
        <v>7143055</v>
      </c>
      <c r="B6153" s="32" t="str">
        <f t="shared" si="96"/>
        <v>7143</v>
      </c>
      <c r="C6153" s="40">
        <v>71435004055</v>
      </c>
      <c r="D6153" t="s">
        <v>9705</v>
      </c>
      <c r="E6153">
        <v>7143904</v>
      </c>
      <c r="F6153">
        <v>145210400</v>
      </c>
      <c r="G6153" t="s">
        <v>1972</v>
      </c>
      <c r="H6153">
        <v>4</v>
      </c>
      <c r="I6153" s="11">
        <v>698</v>
      </c>
      <c r="J6153" s="11">
        <v>339</v>
      </c>
      <c r="K6153" s="11">
        <v>359</v>
      </c>
      <c r="L6153">
        <v>56412</v>
      </c>
      <c r="O6153" t="e">
        <f>VLOOKUP(A6153,Kreise!$A$4:$AA$405,12,0)</f>
        <v>#N/A</v>
      </c>
      <c r="P6153">
        <f>IF(ISERROR(O6153)=0,O6153,VLOOKUP(B6153,Kreise!$B$4:$AA$405,11,0))</f>
        <v>1</v>
      </c>
      <c r="R6153" t="e">
        <f>VLOOKUP(A6153,Kreise!$A$4:$AA$405,10,0)</f>
        <v>#N/A</v>
      </c>
      <c r="S6153">
        <f>IF(ISERROR(R6153)=0,R6153,VLOOKUP(B6153,Kreise!$B$4:$AA$405,9,0))</f>
        <v>2</v>
      </c>
    </row>
    <row r="6154" spans="1:19">
      <c r="A6154" s="32">
        <v>7143057</v>
      </c>
      <c r="B6154" s="32" t="str">
        <f t="shared" si="96"/>
        <v>7143</v>
      </c>
      <c r="C6154" s="40">
        <v>71435004057</v>
      </c>
      <c r="D6154" t="s">
        <v>9706</v>
      </c>
      <c r="E6154">
        <v>7143904</v>
      </c>
      <c r="F6154">
        <v>145210440</v>
      </c>
      <c r="G6154" t="s">
        <v>1972</v>
      </c>
      <c r="H6154">
        <v>3.45</v>
      </c>
      <c r="I6154" s="11">
        <v>1140</v>
      </c>
      <c r="J6154" s="11">
        <v>592</v>
      </c>
      <c r="K6154" s="11">
        <v>548</v>
      </c>
      <c r="L6154">
        <v>56412</v>
      </c>
      <c r="O6154" t="e">
        <f>VLOOKUP(A6154,Kreise!$A$4:$AA$405,12,0)</f>
        <v>#N/A</v>
      </c>
      <c r="P6154">
        <f>IF(ISERROR(O6154)=0,O6154,VLOOKUP(B6154,Kreise!$B$4:$AA$405,11,0))</f>
        <v>1</v>
      </c>
      <c r="R6154" t="e">
        <f>VLOOKUP(A6154,Kreise!$A$4:$AA$405,10,0)</f>
        <v>#N/A</v>
      </c>
      <c r="S6154">
        <f>IF(ISERROR(R6154)=0,R6154,VLOOKUP(B6154,Kreise!$B$4:$AA$405,9,0))</f>
        <v>2</v>
      </c>
    </row>
    <row r="6155" spans="1:19">
      <c r="A6155" s="32">
        <v>7143065</v>
      </c>
      <c r="B6155" s="32" t="str">
        <f t="shared" si="96"/>
        <v>7143</v>
      </c>
      <c r="C6155" s="40">
        <v>71435004065</v>
      </c>
      <c r="D6155" t="s">
        <v>9707</v>
      </c>
      <c r="E6155">
        <v>7143904</v>
      </c>
      <c r="F6155">
        <v>145210540</v>
      </c>
      <c r="G6155" t="s">
        <v>1972</v>
      </c>
      <c r="H6155">
        <v>4.41</v>
      </c>
      <c r="I6155" s="11">
        <v>1181</v>
      </c>
      <c r="J6155" s="11">
        <v>604</v>
      </c>
      <c r="K6155" s="11">
        <v>577</v>
      </c>
      <c r="L6155">
        <v>56412</v>
      </c>
      <c r="O6155" t="e">
        <f>VLOOKUP(A6155,Kreise!$A$4:$AA$405,12,0)</f>
        <v>#N/A</v>
      </c>
      <c r="P6155">
        <f>IF(ISERROR(O6155)=0,O6155,VLOOKUP(B6155,Kreise!$B$4:$AA$405,11,0))</f>
        <v>1</v>
      </c>
      <c r="R6155" t="e">
        <f>VLOOKUP(A6155,Kreise!$A$4:$AA$405,10,0)</f>
        <v>#N/A</v>
      </c>
      <c r="S6155">
        <f>IF(ISERROR(R6155)=0,R6155,VLOOKUP(B6155,Kreise!$B$4:$AA$405,9,0))</f>
        <v>2</v>
      </c>
    </row>
    <row r="6156" spans="1:19">
      <c r="A6156" s="32">
        <v>7143072</v>
      </c>
      <c r="B6156" s="32" t="str">
        <f t="shared" si="96"/>
        <v>7143</v>
      </c>
      <c r="C6156" s="40">
        <v>71435004072</v>
      </c>
      <c r="D6156" t="s">
        <v>9708</v>
      </c>
      <c r="E6156">
        <v>7143904</v>
      </c>
      <c r="F6156">
        <v>145210670</v>
      </c>
      <c r="G6156" t="s">
        <v>1972</v>
      </c>
      <c r="H6156">
        <v>2.98</v>
      </c>
      <c r="I6156" s="11">
        <v>707</v>
      </c>
      <c r="J6156" s="11">
        <v>360</v>
      </c>
      <c r="K6156" s="11">
        <v>347</v>
      </c>
      <c r="L6156">
        <v>56412</v>
      </c>
      <c r="O6156" t="e">
        <f>VLOOKUP(A6156,Kreise!$A$4:$AA$405,12,0)</f>
        <v>#N/A</v>
      </c>
      <c r="P6156">
        <f>IF(ISERROR(O6156)=0,O6156,VLOOKUP(B6156,Kreise!$B$4:$AA$405,11,0))</f>
        <v>1</v>
      </c>
      <c r="R6156" t="e">
        <f>VLOOKUP(A6156,Kreise!$A$4:$AA$405,10,0)</f>
        <v>#N/A</v>
      </c>
      <c r="S6156">
        <f>IF(ISERROR(R6156)=0,R6156,VLOOKUP(B6156,Kreise!$B$4:$AA$405,9,0))</f>
        <v>2</v>
      </c>
    </row>
    <row r="6157" spans="1:19">
      <c r="A6157" s="32">
        <v>7143077</v>
      </c>
      <c r="B6157" s="32" t="str">
        <f t="shared" si="96"/>
        <v>7143</v>
      </c>
      <c r="C6157" s="40">
        <v>71435004077</v>
      </c>
      <c r="D6157" t="s">
        <v>9709</v>
      </c>
      <c r="E6157">
        <v>7143904</v>
      </c>
      <c r="F6157">
        <v>145215110</v>
      </c>
      <c r="G6157" t="s">
        <v>1972</v>
      </c>
      <c r="H6157">
        <v>1.92</v>
      </c>
      <c r="I6157" s="11">
        <v>473</v>
      </c>
      <c r="J6157" s="11">
        <v>241</v>
      </c>
      <c r="K6157" s="11">
        <v>232</v>
      </c>
      <c r="L6157">
        <v>56412</v>
      </c>
      <c r="O6157" t="e">
        <f>VLOOKUP(A6157,Kreise!$A$4:$AA$405,12,0)</f>
        <v>#N/A</v>
      </c>
      <c r="P6157">
        <f>IF(ISERROR(O6157)=0,O6157,VLOOKUP(B6157,Kreise!$B$4:$AA$405,11,0))</f>
        <v>1</v>
      </c>
      <c r="R6157" t="e">
        <f>VLOOKUP(A6157,Kreise!$A$4:$AA$405,10,0)</f>
        <v>#N/A</v>
      </c>
      <c r="S6157">
        <f>IF(ISERROR(R6157)=0,R6157,VLOOKUP(B6157,Kreise!$B$4:$AA$405,9,0))</f>
        <v>2</v>
      </c>
    </row>
    <row r="6158" spans="1:19">
      <c r="A6158" s="32">
        <v>7143079</v>
      </c>
      <c r="B6158" s="32" t="str">
        <f t="shared" si="96"/>
        <v>7143</v>
      </c>
      <c r="C6158" s="40">
        <v>71435004079</v>
      </c>
      <c r="D6158" t="s">
        <v>9710</v>
      </c>
      <c r="E6158">
        <v>7143904</v>
      </c>
      <c r="F6158">
        <v>145215130</v>
      </c>
      <c r="G6158" t="s">
        <v>1972</v>
      </c>
      <c r="H6158">
        <v>7.78</v>
      </c>
      <c r="I6158" s="11">
        <v>956</v>
      </c>
      <c r="J6158" s="11">
        <v>474</v>
      </c>
      <c r="K6158" s="11">
        <v>482</v>
      </c>
      <c r="L6158">
        <v>56412</v>
      </c>
      <c r="O6158" t="e">
        <f>VLOOKUP(A6158,Kreise!$A$4:$AA$405,12,0)</f>
        <v>#N/A</v>
      </c>
      <c r="P6158">
        <f>IF(ISERROR(O6158)=0,O6158,VLOOKUP(B6158,Kreise!$B$4:$AA$405,11,0))</f>
        <v>1</v>
      </c>
      <c r="R6158" t="e">
        <f>VLOOKUP(A6158,Kreise!$A$4:$AA$405,10,0)</f>
        <v>#N/A</v>
      </c>
      <c r="S6158">
        <f>IF(ISERROR(R6158)=0,R6158,VLOOKUP(B6158,Kreise!$B$4:$AA$405,9,0))</f>
        <v>2</v>
      </c>
    </row>
    <row r="6159" spans="1:19">
      <c r="A6159" s="32">
        <v>7143011</v>
      </c>
      <c r="B6159" s="32" t="str">
        <f t="shared" si="96"/>
        <v>7143</v>
      </c>
      <c r="C6159" s="40">
        <v>71435008011</v>
      </c>
      <c r="D6159" t="s">
        <v>9711</v>
      </c>
      <c r="E6159">
        <v>7143908</v>
      </c>
      <c r="F6159">
        <v>130760088</v>
      </c>
      <c r="G6159" t="s">
        <v>1976</v>
      </c>
      <c r="H6159">
        <v>3.7</v>
      </c>
      <c r="I6159" s="11">
        <v>1032</v>
      </c>
      <c r="J6159" s="11">
        <v>516</v>
      </c>
      <c r="K6159" s="11">
        <v>516</v>
      </c>
      <c r="L6159">
        <v>56414</v>
      </c>
      <c r="O6159" t="e">
        <f>VLOOKUP(A6159,Kreise!$A$4:$AA$405,12,0)</f>
        <v>#N/A</v>
      </c>
      <c r="P6159">
        <f>IF(ISERROR(O6159)=0,O6159,VLOOKUP(B6159,Kreise!$B$4:$AA$405,11,0))</f>
        <v>1</v>
      </c>
      <c r="R6159" t="e">
        <f>VLOOKUP(A6159,Kreise!$A$4:$AA$405,10,0)</f>
        <v>#N/A</v>
      </c>
      <c r="S6159">
        <f>IF(ISERROR(R6159)=0,R6159,VLOOKUP(B6159,Kreise!$B$4:$AA$405,9,0))</f>
        <v>2</v>
      </c>
    </row>
    <row r="6160" spans="1:19">
      <c r="A6160" s="32">
        <v>7143037</v>
      </c>
      <c r="B6160" s="32" t="str">
        <f t="shared" si="96"/>
        <v>7143</v>
      </c>
      <c r="C6160" s="40">
        <v>71435008037</v>
      </c>
      <c r="D6160" t="s">
        <v>9712</v>
      </c>
      <c r="E6160">
        <v>7143908</v>
      </c>
      <c r="F6160">
        <v>145210050</v>
      </c>
      <c r="G6160" t="s">
        <v>1976</v>
      </c>
      <c r="H6160">
        <v>7.63</v>
      </c>
      <c r="I6160" s="11">
        <v>2077</v>
      </c>
      <c r="J6160" s="11">
        <v>1037</v>
      </c>
      <c r="K6160" s="11">
        <v>1040</v>
      </c>
      <c r="L6160">
        <v>56414</v>
      </c>
      <c r="O6160" t="e">
        <f>VLOOKUP(A6160,Kreise!$A$4:$AA$405,12,0)</f>
        <v>#N/A</v>
      </c>
      <c r="P6160">
        <f>IF(ISERROR(O6160)=0,O6160,VLOOKUP(B6160,Kreise!$B$4:$AA$405,11,0))</f>
        <v>1</v>
      </c>
      <c r="R6160" t="e">
        <f>VLOOKUP(A6160,Kreise!$A$4:$AA$405,10,0)</f>
        <v>#N/A</v>
      </c>
      <c r="S6160">
        <f>IF(ISERROR(R6160)=0,R6160,VLOOKUP(B6160,Kreise!$B$4:$AA$405,9,0))</f>
        <v>2</v>
      </c>
    </row>
    <row r="6161" spans="1:19">
      <c r="A6161" s="32">
        <v>7143058</v>
      </c>
      <c r="B6161" s="32" t="str">
        <f t="shared" si="96"/>
        <v>7143</v>
      </c>
      <c r="C6161" s="40">
        <v>71435008058</v>
      </c>
      <c r="D6161" t="s">
        <v>9713</v>
      </c>
      <c r="E6161">
        <v>7143908</v>
      </c>
      <c r="F6161">
        <v>145210450</v>
      </c>
      <c r="G6161" t="s">
        <v>1976</v>
      </c>
      <c r="H6161">
        <v>2.6</v>
      </c>
      <c r="I6161" s="11">
        <v>511</v>
      </c>
      <c r="J6161" s="11">
        <v>251</v>
      </c>
      <c r="K6161" s="11">
        <v>260</v>
      </c>
      <c r="L6161">
        <v>56414</v>
      </c>
      <c r="O6161" t="e">
        <f>VLOOKUP(A6161,Kreise!$A$4:$AA$405,12,0)</f>
        <v>#N/A</v>
      </c>
      <c r="P6161">
        <f>IF(ISERROR(O6161)=0,O6161,VLOOKUP(B6161,Kreise!$B$4:$AA$405,11,0))</f>
        <v>1</v>
      </c>
      <c r="R6161" t="e">
        <f>VLOOKUP(A6161,Kreise!$A$4:$AA$405,10,0)</f>
        <v>#N/A</v>
      </c>
      <c r="S6161">
        <f>IF(ISERROR(R6161)=0,R6161,VLOOKUP(B6161,Kreise!$B$4:$AA$405,9,0))</f>
        <v>2</v>
      </c>
    </row>
    <row r="6162" spans="1:19">
      <c r="A6162" s="32">
        <v>7143074</v>
      </c>
      <c r="B6162" s="32" t="str">
        <f t="shared" si="96"/>
        <v>7143</v>
      </c>
      <c r="C6162" s="40">
        <v>71435008074</v>
      </c>
      <c r="D6162" t="s">
        <v>9714</v>
      </c>
      <c r="E6162">
        <v>7143908</v>
      </c>
      <c r="F6162">
        <v>145215103</v>
      </c>
      <c r="G6162" t="s">
        <v>1976</v>
      </c>
      <c r="H6162">
        <v>4.86</v>
      </c>
      <c r="I6162" s="11">
        <v>780</v>
      </c>
      <c r="J6162" s="11">
        <v>396</v>
      </c>
      <c r="K6162" s="11">
        <v>384</v>
      </c>
      <c r="L6162">
        <v>56414</v>
      </c>
      <c r="O6162" t="e">
        <f>VLOOKUP(A6162,Kreise!$A$4:$AA$405,12,0)</f>
        <v>#N/A</v>
      </c>
      <c r="P6162">
        <f>IF(ISERROR(O6162)=0,O6162,VLOOKUP(B6162,Kreise!$B$4:$AA$405,11,0))</f>
        <v>1</v>
      </c>
      <c r="R6162" t="e">
        <f>VLOOKUP(A6162,Kreise!$A$4:$AA$405,10,0)</f>
        <v>#N/A</v>
      </c>
      <c r="S6162">
        <f>IF(ISERROR(R6162)=0,R6162,VLOOKUP(B6162,Kreise!$B$4:$AA$405,9,0))</f>
        <v>2</v>
      </c>
    </row>
    <row r="6163" spans="1:19">
      <c r="A6163" s="32">
        <v>7143080</v>
      </c>
      <c r="B6163" s="32" t="str">
        <f t="shared" si="96"/>
        <v>7143</v>
      </c>
      <c r="C6163" s="40">
        <v>71435008080</v>
      </c>
      <c r="D6163" t="s">
        <v>9715</v>
      </c>
      <c r="E6163">
        <v>7143908</v>
      </c>
      <c r="F6163">
        <v>145215132</v>
      </c>
      <c r="G6163" t="s">
        <v>1976</v>
      </c>
      <c r="H6163">
        <v>2.52</v>
      </c>
      <c r="I6163" s="11">
        <v>597</v>
      </c>
      <c r="J6163" s="11">
        <v>301</v>
      </c>
      <c r="K6163" s="11">
        <v>296</v>
      </c>
      <c r="L6163">
        <v>56414</v>
      </c>
      <c r="O6163" t="e">
        <f>VLOOKUP(A6163,Kreise!$A$4:$AA$405,12,0)</f>
        <v>#N/A</v>
      </c>
      <c r="P6163">
        <f>IF(ISERROR(O6163)=0,O6163,VLOOKUP(B6163,Kreise!$B$4:$AA$405,11,0))</f>
        <v>1</v>
      </c>
      <c r="R6163" t="e">
        <f>VLOOKUP(A6163,Kreise!$A$4:$AA$405,10,0)</f>
        <v>#N/A</v>
      </c>
      <c r="S6163">
        <f>IF(ISERROR(R6163)=0,R6163,VLOOKUP(B6163,Kreise!$B$4:$AA$405,9,0))</f>
        <v>2</v>
      </c>
    </row>
    <row r="6164" spans="1:19">
      <c r="A6164" s="32">
        <v>7143208</v>
      </c>
      <c r="B6164" s="32" t="str">
        <f t="shared" si="96"/>
        <v>7143</v>
      </c>
      <c r="C6164" s="40">
        <v>71435008208</v>
      </c>
      <c r="D6164" t="s">
        <v>9716</v>
      </c>
      <c r="E6164">
        <v>7143908</v>
      </c>
      <c r="F6164">
        <v>145220140</v>
      </c>
      <c r="G6164" t="s">
        <v>1976</v>
      </c>
      <c r="H6164">
        <v>3.92</v>
      </c>
      <c r="I6164" s="11">
        <v>555</v>
      </c>
      <c r="J6164" s="11">
        <v>274</v>
      </c>
      <c r="K6164" s="11">
        <v>281</v>
      </c>
      <c r="L6164">
        <v>56414</v>
      </c>
      <c r="O6164" t="e">
        <f>VLOOKUP(A6164,Kreise!$A$4:$AA$405,12,0)</f>
        <v>#N/A</v>
      </c>
      <c r="P6164">
        <f>IF(ISERROR(O6164)=0,O6164,VLOOKUP(B6164,Kreise!$B$4:$AA$405,11,0))</f>
        <v>1</v>
      </c>
      <c r="R6164" t="e">
        <f>VLOOKUP(A6164,Kreise!$A$4:$AA$405,10,0)</f>
        <v>#N/A</v>
      </c>
      <c r="S6164">
        <f>IF(ISERROR(R6164)=0,R6164,VLOOKUP(B6164,Kreise!$B$4:$AA$405,9,0))</f>
        <v>2</v>
      </c>
    </row>
    <row r="6165" spans="1:19">
      <c r="A6165" s="32">
        <v>7143210</v>
      </c>
      <c r="B6165" s="32" t="str">
        <f t="shared" si="96"/>
        <v>7143</v>
      </c>
      <c r="C6165" s="40">
        <v>71435008210</v>
      </c>
      <c r="D6165" t="s">
        <v>9717</v>
      </c>
      <c r="E6165">
        <v>7143908</v>
      </c>
      <c r="F6165">
        <v>145220170</v>
      </c>
      <c r="G6165" t="s">
        <v>1976</v>
      </c>
      <c r="H6165">
        <v>2.65</v>
      </c>
      <c r="I6165" s="11">
        <v>494</v>
      </c>
      <c r="J6165" s="11">
        <v>248</v>
      </c>
      <c r="K6165" s="11">
        <v>246</v>
      </c>
      <c r="L6165">
        <v>56414</v>
      </c>
      <c r="O6165" t="e">
        <f>VLOOKUP(A6165,Kreise!$A$4:$AA$405,12,0)</f>
        <v>#N/A</v>
      </c>
      <c r="P6165">
        <f>IF(ISERROR(O6165)=0,O6165,VLOOKUP(B6165,Kreise!$B$4:$AA$405,11,0))</f>
        <v>1</v>
      </c>
      <c r="R6165" t="e">
        <f>VLOOKUP(A6165,Kreise!$A$4:$AA$405,10,0)</f>
        <v>#N/A</v>
      </c>
      <c r="S6165">
        <f>IF(ISERROR(R6165)=0,R6165,VLOOKUP(B6165,Kreise!$B$4:$AA$405,9,0))</f>
        <v>2</v>
      </c>
    </row>
    <row r="6166" spans="1:19">
      <c r="A6166" s="32">
        <v>7143239</v>
      </c>
      <c r="B6166" s="32" t="str">
        <f t="shared" si="96"/>
        <v>7143</v>
      </c>
      <c r="C6166" s="40">
        <v>71435008239</v>
      </c>
      <c r="D6166" t="s">
        <v>9718</v>
      </c>
      <c r="E6166">
        <v>7143908</v>
      </c>
      <c r="F6166">
        <v>145220570</v>
      </c>
      <c r="G6166" t="s">
        <v>1976</v>
      </c>
      <c r="H6166">
        <v>4.63</v>
      </c>
      <c r="I6166" s="11">
        <v>888</v>
      </c>
      <c r="J6166" s="11">
        <v>426</v>
      </c>
      <c r="K6166" s="11">
        <v>462</v>
      </c>
      <c r="L6166">
        <v>56414</v>
      </c>
      <c r="O6166" t="e">
        <f>VLOOKUP(A6166,Kreise!$A$4:$AA$405,12,0)</f>
        <v>#N/A</v>
      </c>
      <c r="P6166">
        <f>IF(ISERROR(O6166)=0,O6166,VLOOKUP(B6166,Kreise!$B$4:$AA$405,11,0))</f>
        <v>1</v>
      </c>
      <c r="R6166" t="e">
        <f>VLOOKUP(A6166,Kreise!$A$4:$AA$405,10,0)</f>
        <v>#N/A</v>
      </c>
      <c r="S6166">
        <f>IF(ISERROR(R6166)=0,R6166,VLOOKUP(B6166,Kreise!$B$4:$AA$405,9,0))</f>
        <v>2</v>
      </c>
    </row>
    <row r="6167" spans="1:19">
      <c r="A6167" s="32">
        <v>7143263</v>
      </c>
      <c r="B6167" s="32" t="str">
        <f t="shared" si="96"/>
        <v>7143</v>
      </c>
      <c r="C6167" s="40">
        <v>71435008263</v>
      </c>
      <c r="D6167" t="s">
        <v>9719</v>
      </c>
      <c r="E6167">
        <v>7143908</v>
      </c>
      <c r="F6167">
        <v>145230365</v>
      </c>
      <c r="G6167" t="s">
        <v>1976</v>
      </c>
      <c r="H6167">
        <v>14.69</v>
      </c>
      <c r="I6167" s="11">
        <v>1879</v>
      </c>
      <c r="J6167" s="11">
        <v>939</v>
      </c>
      <c r="K6167" s="11">
        <v>940</v>
      </c>
      <c r="L6167">
        <v>56414</v>
      </c>
      <c r="O6167" t="e">
        <f>VLOOKUP(A6167,Kreise!$A$4:$AA$405,12,0)</f>
        <v>#N/A</v>
      </c>
      <c r="P6167">
        <f>IF(ISERROR(O6167)=0,O6167,VLOOKUP(B6167,Kreise!$B$4:$AA$405,11,0))</f>
        <v>1</v>
      </c>
      <c r="R6167" t="e">
        <f>VLOOKUP(A6167,Kreise!$A$4:$AA$405,10,0)</f>
        <v>#N/A</v>
      </c>
      <c r="S6167">
        <f>IF(ISERROR(R6167)=0,R6167,VLOOKUP(B6167,Kreise!$B$4:$AA$405,9,0))</f>
        <v>2</v>
      </c>
    </row>
    <row r="6168" spans="1:19">
      <c r="A6168" s="32">
        <v>7143266</v>
      </c>
      <c r="B6168" s="32" t="str">
        <f t="shared" si="96"/>
        <v>7143</v>
      </c>
      <c r="C6168" s="40">
        <v>71435008266</v>
      </c>
      <c r="D6168" t="s">
        <v>9720</v>
      </c>
      <c r="E6168">
        <v>7143908</v>
      </c>
      <c r="F6168">
        <v>145235107</v>
      </c>
      <c r="G6168" t="s">
        <v>1976</v>
      </c>
      <c r="H6168">
        <v>3.65</v>
      </c>
      <c r="I6168" s="11">
        <v>466</v>
      </c>
      <c r="J6168" s="11">
        <v>222</v>
      </c>
      <c r="K6168" s="11">
        <v>244</v>
      </c>
      <c r="L6168">
        <v>56414</v>
      </c>
      <c r="O6168" t="e">
        <f>VLOOKUP(A6168,Kreise!$A$4:$AA$405,12,0)</f>
        <v>#N/A</v>
      </c>
      <c r="P6168">
        <f>IF(ISERROR(O6168)=0,O6168,VLOOKUP(B6168,Kreise!$B$4:$AA$405,11,0))</f>
        <v>1</v>
      </c>
      <c r="R6168" t="e">
        <f>VLOOKUP(A6168,Kreise!$A$4:$AA$405,10,0)</f>
        <v>#N/A</v>
      </c>
      <c r="S6168">
        <f>IF(ISERROR(R6168)=0,R6168,VLOOKUP(B6168,Kreise!$B$4:$AA$405,9,0))</f>
        <v>2</v>
      </c>
    </row>
    <row r="6169" spans="1:19">
      <c r="A6169" s="32">
        <v>7143273</v>
      </c>
      <c r="B6169" s="32" t="str">
        <f t="shared" si="96"/>
        <v>7143</v>
      </c>
      <c r="C6169" s="40">
        <v>71435008273</v>
      </c>
      <c r="D6169" t="s">
        <v>9721</v>
      </c>
      <c r="E6169">
        <v>7143908</v>
      </c>
      <c r="F6169">
        <v>145240020</v>
      </c>
      <c r="G6169" t="s">
        <v>1976</v>
      </c>
      <c r="H6169">
        <v>4.03</v>
      </c>
      <c r="I6169" s="11">
        <v>819</v>
      </c>
      <c r="J6169" s="11">
        <v>416</v>
      </c>
      <c r="K6169" s="11">
        <v>403</v>
      </c>
      <c r="L6169">
        <v>56414</v>
      </c>
      <c r="O6169" t="e">
        <f>VLOOKUP(A6169,Kreise!$A$4:$AA$405,12,0)</f>
        <v>#N/A</v>
      </c>
      <c r="P6169">
        <f>IF(ISERROR(O6169)=0,O6169,VLOOKUP(B6169,Kreise!$B$4:$AA$405,11,0))</f>
        <v>1</v>
      </c>
      <c r="R6169" t="e">
        <f>VLOOKUP(A6169,Kreise!$A$4:$AA$405,10,0)</f>
        <v>#N/A</v>
      </c>
      <c r="S6169">
        <f>IF(ISERROR(R6169)=0,R6169,VLOOKUP(B6169,Kreise!$B$4:$AA$405,9,0))</f>
        <v>2</v>
      </c>
    </row>
    <row r="6170" spans="1:19">
      <c r="A6170" s="32">
        <v>7143281</v>
      </c>
      <c r="B6170" s="32" t="str">
        <f t="shared" si="96"/>
        <v>7143</v>
      </c>
      <c r="C6170" s="40">
        <v>71435008281</v>
      </c>
      <c r="D6170" t="s">
        <v>9722</v>
      </c>
      <c r="E6170">
        <v>7143908</v>
      </c>
      <c r="F6170">
        <v>145240170</v>
      </c>
      <c r="G6170" t="s">
        <v>1976</v>
      </c>
      <c r="H6170">
        <v>4.27</v>
      </c>
      <c r="I6170" s="11">
        <v>552</v>
      </c>
      <c r="J6170" s="11">
        <v>286</v>
      </c>
      <c r="K6170" s="11">
        <v>266</v>
      </c>
      <c r="L6170">
        <v>56414</v>
      </c>
      <c r="O6170" t="e">
        <f>VLOOKUP(A6170,Kreise!$A$4:$AA$405,12,0)</f>
        <v>#N/A</v>
      </c>
      <c r="P6170">
        <f>IF(ISERROR(O6170)=0,O6170,VLOOKUP(B6170,Kreise!$B$4:$AA$405,11,0))</f>
        <v>1</v>
      </c>
      <c r="R6170" t="e">
        <f>VLOOKUP(A6170,Kreise!$A$4:$AA$405,10,0)</f>
        <v>#N/A</v>
      </c>
      <c r="S6170">
        <f>IF(ISERROR(R6170)=0,R6170,VLOOKUP(B6170,Kreise!$B$4:$AA$405,9,0))</f>
        <v>2</v>
      </c>
    </row>
    <row r="6171" spans="1:19">
      <c r="A6171" s="32">
        <v>7143290</v>
      </c>
      <c r="B6171" s="32" t="str">
        <f t="shared" si="96"/>
        <v>7143</v>
      </c>
      <c r="C6171" s="40">
        <v>71435008290</v>
      </c>
      <c r="D6171" t="s">
        <v>9723</v>
      </c>
      <c r="E6171">
        <v>7143908</v>
      </c>
      <c r="F6171">
        <v>145245104</v>
      </c>
      <c r="G6171" t="s">
        <v>1976</v>
      </c>
      <c r="H6171">
        <v>4.96</v>
      </c>
      <c r="I6171" s="11">
        <v>896</v>
      </c>
      <c r="J6171" s="11">
        <v>448</v>
      </c>
      <c r="K6171" s="11">
        <v>448</v>
      </c>
      <c r="L6171">
        <v>56414</v>
      </c>
      <c r="O6171" t="e">
        <f>VLOOKUP(A6171,Kreise!$A$4:$AA$405,12,0)</f>
        <v>#N/A</v>
      </c>
      <c r="P6171">
        <f>IF(ISERROR(O6171)=0,O6171,VLOOKUP(B6171,Kreise!$B$4:$AA$405,11,0))</f>
        <v>1</v>
      </c>
      <c r="R6171" t="e">
        <f>VLOOKUP(A6171,Kreise!$A$4:$AA$405,10,0)</f>
        <v>#N/A</v>
      </c>
      <c r="S6171">
        <f>IF(ISERROR(R6171)=0,R6171,VLOOKUP(B6171,Kreise!$B$4:$AA$405,9,0))</f>
        <v>2</v>
      </c>
    </row>
    <row r="6172" spans="1:19">
      <c r="A6172" s="32">
        <v>7143304</v>
      </c>
      <c r="B6172" s="32" t="str">
        <f t="shared" si="96"/>
        <v>7143</v>
      </c>
      <c r="C6172" s="40">
        <v>71435008304</v>
      </c>
      <c r="D6172" t="s">
        <v>1976</v>
      </c>
      <c r="E6172">
        <v>7143908</v>
      </c>
      <c r="F6172">
        <v>146250120</v>
      </c>
      <c r="G6172" t="s">
        <v>1976</v>
      </c>
      <c r="H6172">
        <v>2.66</v>
      </c>
      <c r="I6172" s="11">
        <v>1445</v>
      </c>
      <c r="J6172" s="11">
        <v>700</v>
      </c>
      <c r="K6172" s="11">
        <v>745</v>
      </c>
      <c r="L6172">
        <v>56414</v>
      </c>
      <c r="O6172" t="e">
        <f>VLOOKUP(A6172,Kreise!$A$4:$AA$405,12,0)</f>
        <v>#N/A</v>
      </c>
      <c r="P6172">
        <f>IF(ISERROR(O6172)=0,O6172,VLOOKUP(B6172,Kreise!$B$4:$AA$405,11,0))</f>
        <v>1</v>
      </c>
      <c r="R6172" t="e">
        <f>VLOOKUP(A6172,Kreise!$A$4:$AA$405,10,0)</f>
        <v>#N/A</v>
      </c>
      <c r="S6172">
        <f>IF(ISERROR(R6172)=0,R6172,VLOOKUP(B6172,Kreise!$B$4:$AA$405,9,0))</f>
        <v>2</v>
      </c>
    </row>
    <row r="6173" spans="1:19">
      <c r="A6173" s="32">
        <v>7143316</v>
      </c>
      <c r="B6173" s="32" t="str">
        <f t="shared" si="96"/>
        <v>7143</v>
      </c>
      <c r="C6173" s="40">
        <v>71435008316</v>
      </c>
      <c r="D6173" t="s">
        <v>9724</v>
      </c>
      <c r="E6173">
        <v>7143908</v>
      </c>
      <c r="F6173">
        <v>146250380</v>
      </c>
      <c r="G6173" t="s">
        <v>1976</v>
      </c>
      <c r="H6173">
        <v>1.57</v>
      </c>
      <c r="I6173" s="11">
        <v>183</v>
      </c>
      <c r="J6173" s="11">
        <v>96</v>
      </c>
      <c r="K6173" s="11">
        <v>87</v>
      </c>
      <c r="L6173">
        <v>56414</v>
      </c>
      <c r="O6173" t="e">
        <f>VLOOKUP(A6173,Kreise!$A$4:$AA$405,12,0)</f>
        <v>#N/A</v>
      </c>
      <c r="P6173">
        <f>IF(ISERROR(O6173)=0,O6173,VLOOKUP(B6173,Kreise!$B$4:$AA$405,11,0))</f>
        <v>1</v>
      </c>
      <c r="R6173" t="e">
        <f>VLOOKUP(A6173,Kreise!$A$4:$AA$405,10,0)</f>
        <v>#N/A</v>
      </c>
      <c r="S6173">
        <f>IF(ISERROR(R6173)=0,R6173,VLOOKUP(B6173,Kreise!$B$4:$AA$405,9,0))</f>
        <v>2</v>
      </c>
    </row>
    <row r="6174" spans="1:19">
      <c r="A6174" s="32">
        <v>7143081</v>
      </c>
      <c r="B6174" s="32" t="str">
        <f t="shared" si="96"/>
        <v>7143</v>
      </c>
      <c r="C6174" s="40">
        <v>71435010081</v>
      </c>
      <c r="D6174" t="s">
        <v>9725</v>
      </c>
      <c r="E6174">
        <v>7143910</v>
      </c>
      <c r="F6174">
        <v>145215133</v>
      </c>
      <c r="G6174" t="s">
        <v>1978</v>
      </c>
      <c r="H6174">
        <v>10.13</v>
      </c>
      <c r="I6174" s="11">
        <v>5321</v>
      </c>
      <c r="J6174" s="11">
        <v>2576</v>
      </c>
      <c r="K6174" s="11">
        <v>2745</v>
      </c>
      <c r="L6174">
        <v>56422</v>
      </c>
      <c r="O6174" t="e">
        <f>VLOOKUP(A6174,Kreise!$A$4:$AA$405,12,0)</f>
        <v>#N/A</v>
      </c>
      <c r="P6174">
        <f>IF(ISERROR(O6174)=0,O6174,VLOOKUP(B6174,Kreise!$B$4:$AA$405,11,0))</f>
        <v>1</v>
      </c>
      <c r="R6174" t="e">
        <f>VLOOKUP(A6174,Kreise!$A$4:$AA$405,10,0)</f>
        <v>#N/A</v>
      </c>
      <c r="S6174">
        <f>IF(ISERROR(R6174)=0,R6174,VLOOKUP(B6174,Kreise!$B$4:$AA$405,9,0))</f>
        <v>2</v>
      </c>
    </row>
    <row r="6175" spans="1:19">
      <c r="A6175" s="32">
        <v>7143003</v>
      </c>
      <c r="B6175" s="32" t="str">
        <f t="shared" si="96"/>
        <v>7143</v>
      </c>
      <c r="C6175" s="40">
        <v>71435010003</v>
      </c>
      <c r="D6175" t="s">
        <v>9726</v>
      </c>
      <c r="E6175">
        <v>7143910</v>
      </c>
      <c r="F6175">
        <v>130755559</v>
      </c>
      <c r="G6175" t="s">
        <v>1978</v>
      </c>
      <c r="H6175">
        <v>1.88</v>
      </c>
      <c r="I6175" s="11">
        <v>654</v>
      </c>
      <c r="J6175" s="11">
        <v>328</v>
      </c>
      <c r="K6175" s="11">
        <v>326</v>
      </c>
      <c r="L6175">
        <v>56424</v>
      </c>
      <c r="O6175" t="e">
        <f>VLOOKUP(A6175,Kreise!$A$4:$AA$405,12,0)</f>
        <v>#N/A</v>
      </c>
      <c r="P6175">
        <f>IF(ISERROR(O6175)=0,O6175,VLOOKUP(B6175,Kreise!$B$4:$AA$405,11,0))</f>
        <v>1</v>
      </c>
      <c r="R6175" t="e">
        <f>VLOOKUP(A6175,Kreise!$A$4:$AA$405,10,0)</f>
        <v>#N/A</v>
      </c>
      <c r="S6175">
        <f>IF(ISERROR(R6175)=0,R6175,VLOOKUP(B6175,Kreise!$B$4:$AA$405,9,0))</f>
        <v>2</v>
      </c>
    </row>
    <row r="6176" spans="1:19">
      <c r="A6176" s="32">
        <v>7143012</v>
      </c>
      <c r="B6176" s="32" t="str">
        <f t="shared" si="96"/>
        <v>7143</v>
      </c>
      <c r="C6176" s="40">
        <v>71435010012</v>
      </c>
      <c r="D6176" t="s">
        <v>9727</v>
      </c>
      <c r="E6176">
        <v>7143910</v>
      </c>
      <c r="F6176">
        <v>130760090</v>
      </c>
      <c r="G6176" t="s">
        <v>1978</v>
      </c>
      <c r="H6176">
        <v>3.31</v>
      </c>
      <c r="I6176" s="11">
        <v>1227</v>
      </c>
      <c r="J6176" s="11">
        <v>610</v>
      </c>
      <c r="K6176" s="11">
        <v>617</v>
      </c>
      <c r="L6176">
        <v>56424</v>
      </c>
      <c r="O6176" t="e">
        <f>VLOOKUP(A6176,Kreise!$A$4:$AA$405,12,0)</f>
        <v>#N/A</v>
      </c>
      <c r="P6176">
        <f>IF(ISERROR(O6176)=0,O6176,VLOOKUP(B6176,Kreise!$B$4:$AA$405,11,0))</f>
        <v>1</v>
      </c>
      <c r="R6176" t="e">
        <f>VLOOKUP(A6176,Kreise!$A$4:$AA$405,10,0)</f>
        <v>#N/A</v>
      </c>
      <c r="S6176">
        <f>IF(ISERROR(R6176)=0,R6176,VLOOKUP(B6176,Kreise!$B$4:$AA$405,9,0))</f>
        <v>2</v>
      </c>
    </row>
    <row r="6177" spans="1:19">
      <c r="A6177" s="32">
        <v>7143047</v>
      </c>
      <c r="B6177" s="32" t="str">
        <f t="shared" si="96"/>
        <v>7143</v>
      </c>
      <c r="C6177" s="40">
        <v>71435010047</v>
      </c>
      <c r="D6177" t="s">
        <v>9728</v>
      </c>
      <c r="E6177">
        <v>7143910</v>
      </c>
      <c r="F6177">
        <v>145210260</v>
      </c>
      <c r="G6177" t="s">
        <v>1978</v>
      </c>
      <c r="H6177">
        <v>4.24</v>
      </c>
      <c r="I6177" s="11">
        <v>1269</v>
      </c>
      <c r="J6177" s="11">
        <v>645</v>
      </c>
      <c r="K6177" s="11">
        <v>624</v>
      </c>
      <c r="L6177">
        <v>56424</v>
      </c>
      <c r="O6177" t="e">
        <f>VLOOKUP(A6177,Kreise!$A$4:$AA$405,12,0)</f>
        <v>#N/A</v>
      </c>
      <c r="P6177">
        <f>IF(ISERROR(O6177)=0,O6177,VLOOKUP(B6177,Kreise!$B$4:$AA$405,11,0))</f>
        <v>1</v>
      </c>
      <c r="R6177" t="e">
        <f>VLOOKUP(A6177,Kreise!$A$4:$AA$405,10,0)</f>
        <v>#N/A</v>
      </c>
      <c r="S6177">
        <f>IF(ISERROR(R6177)=0,R6177,VLOOKUP(B6177,Kreise!$B$4:$AA$405,9,0))</f>
        <v>2</v>
      </c>
    </row>
    <row r="6178" spans="1:19">
      <c r="A6178" s="32">
        <v>7143049</v>
      </c>
      <c r="B6178" s="32" t="str">
        <f t="shared" si="96"/>
        <v>7143</v>
      </c>
      <c r="C6178" s="40">
        <v>71435010049</v>
      </c>
      <c r="D6178" t="s">
        <v>9729</v>
      </c>
      <c r="E6178">
        <v>7143910</v>
      </c>
      <c r="F6178">
        <v>145210310</v>
      </c>
      <c r="G6178" t="s">
        <v>1978</v>
      </c>
      <c r="H6178">
        <v>3.44</v>
      </c>
      <c r="I6178" s="11">
        <v>748</v>
      </c>
      <c r="J6178" s="11">
        <v>375</v>
      </c>
      <c r="K6178" s="11">
        <v>373</v>
      </c>
      <c r="L6178">
        <v>56424</v>
      </c>
      <c r="O6178" t="e">
        <f>VLOOKUP(A6178,Kreise!$A$4:$AA$405,12,0)</f>
        <v>#N/A</v>
      </c>
      <c r="P6178">
        <f>IF(ISERROR(O6178)=0,O6178,VLOOKUP(B6178,Kreise!$B$4:$AA$405,11,0))</f>
        <v>1</v>
      </c>
      <c r="R6178" t="e">
        <f>VLOOKUP(A6178,Kreise!$A$4:$AA$405,10,0)</f>
        <v>#N/A</v>
      </c>
      <c r="S6178">
        <f>IF(ISERROR(R6178)=0,R6178,VLOOKUP(B6178,Kreise!$B$4:$AA$405,9,0))</f>
        <v>2</v>
      </c>
    </row>
    <row r="6179" spans="1:19">
      <c r="A6179" s="32">
        <v>7143073</v>
      </c>
      <c r="B6179" s="32" t="str">
        <f t="shared" si="96"/>
        <v>7143</v>
      </c>
      <c r="C6179" s="40">
        <v>71435010073</v>
      </c>
      <c r="D6179" t="s">
        <v>9730</v>
      </c>
      <c r="E6179">
        <v>7143910</v>
      </c>
      <c r="F6179">
        <v>145215101</v>
      </c>
      <c r="G6179" t="s">
        <v>1978</v>
      </c>
      <c r="H6179">
        <v>2.65</v>
      </c>
      <c r="I6179" s="11">
        <v>1239</v>
      </c>
      <c r="J6179" s="11">
        <v>603</v>
      </c>
      <c r="K6179" s="11">
        <v>636</v>
      </c>
      <c r="L6179">
        <v>56424</v>
      </c>
      <c r="O6179" t="e">
        <f>VLOOKUP(A6179,Kreise!$A$4:$AA$405,12,0)</f>
        <v>#N/A</v>
      </c>
      <c r="P6179">
        <f>IF(ISERROR(O6179)=0,O6179,VLOOKUP(B6179,Kreise!$B$4:$AA$405,11,0))</f>
        <v>1</v>
      </c>
      <c r="R6179" t="e">
        <f>VLOOKUP(A6179,Kreise!$A$4:$AA$405,10,0)</f>
        <v>#N/A</v>
      </c>
      <c r="S6179">
        <f>IF(ISERROR(R6179)=0,R6179,VLOOKUP(B6179,Kreise!$B$4:$AA$405,9,0))</f>
        <v>2</v>
      </c>
    </row>
    <row r="6180" spans="1:19">
      <c r="A6180" s="32">
        <v>7143070</v>
      </c>
      <c r="B6180" s="32" t="str">
        <f t="shared" si="96"/>
        <v>7143</v>
      </c>
      <c r="C6180" s="40">
        <v>71435010070</v>
      </c>
      <c r="D6180" t="s">
        <v>9731</v>
      </c>
      <c r="E6180">
        <v>7143910</v>
      </c>
      <c r="F6180">
        <v>145210630</v>
      </c>
      <c r="G6180" t="s">
        <v>1978</v>
      </c>
      <c r="H6180">
        <v>4.42</v>
      </c>
      <c r="I6180" s="11">
        <v>2813</v>
      </c>
      <c r="J6180" s="11">
        <v>1383</v>
      </c>
      <c r="K6180" s="11">
        <v>1430</v>
      </c>
      <c r="L6180">
        <v>56427</v>
      </c>
      <c r="O6180" t="e">
        <f>VLOOKUP(A6180,Kreise!$A$4:$AA$405,12,0)</f>
        <v>#N/A</v>
      </c>
      <c r="P6180">
        <f>IF(ISERROR(O6180)=0,O6180,VLOOKUP(B6180,Kreise!$B$4:$AA$405,11,0))</f>
        <v>1</v>
      </c>
      <c r="R6180" t="e">
        <f>VLOOKUP(A6180,Kreise!$A$4:$AA$405,10,0)</f>
        <v>#N/A</v>
      </c>
      <c r="S6180">
        <f>IF(ISERROR(R6180)=0,R6180,VLOOKUP(B6180,Kreise!$B$4:$AA$405,9,0))</f>
        <v>2</v>
      </c>
    </row>
    <row r="6181" spans="1:19">
      <c r="A6181" s="32">
        <v>7143010</v>
      </c>
      <c r="B6181" s="32" t="str">
        <f t="shared" si="96"/>
        <v>7143</v>
      </c>
      <c r="C6181" s="40">
        <v>71435010010</v>
      </c>
      <c r="D6181" t="s">
        <v>9732</v>
      </c>
      <c r="E6181">
        <v>7143910</v>
      </c>
      <c r="F6181">
        <v>130760060</v>
      </c>
      <c r="G6181" t="s">
        <v>1978</v>
      </c>
      <c r="H6181">
        <v>8.73</v>
      </c>
      <c r="I6181" s="11">
        <v>2447</v>
      </c>
      <c r="J6181" s="11">
        <v>1126</v>
      </c>
      <c r="K6181" s="11">
        <v>1321</v>
      </c>
      <c r="L6181">
        <v>56428</v>
      </c>
      <c r="O6181" t="e">
        <f>VLOOKUP(A6181,Kreise!$A$4:$AA$405,12,0)</f>
        <v>#N/A</v>
      </c>
      <c r="P6181">
        <f>IF(ISERROR(O6181)=0,O6181,VLOOKUP(B6181,Kreise!$B$4:$AA$405,11,0))</f>
        <v>1</v>
      </c>
      <c r="R6181" t="e">
        <f>VLOOKUP(A6181,Kreise!$A$4:$AA$405,10,0)</f>
        <v>#N/A</v>
      </c>
      <c r="S6181">
        <f>IF(ISERROR(R6181)=0,R6181,VLOOKUP(B6181,Kreise!$B$4:$AA$405,9,0))</f>
        <v>2</v>
      </c>
    </row>
    <row r="6182" spans="1:19">
      <c r="A6182" s="32">
        <v>7143233</v>
      </c>
      <c r="B6182" s="32" t="str">
        <f t="shared" si="96"/>
        <v>7143</v>
      </c>
      <c r="C6182" s="40">
        <v>71435009233</v>
      </c>
      <c r="D6182" t="s">
        <v>9733</v>
      </c>
      <c r="E6182">
        <v>7143909</v>
      </c>
      <c r="F6182">
        <v>145220460</v>
      </c>
      <c r="G6182" t="s">
        <v>1977</v>
      </c>
      <c r="H6182">
        <v>2.12</v>
      </c>
      <c r="I6182" s="11">
        <v>366</v>
      </c>
      <c r="J6182" s="11">
        <v>184</v>
      </c>
      <c r="K6182" s="11">
        <v>182</v>
      </c>
      <c r="L6182">
        <v>56457</v>
      </c>
      <c r="O6182" t="e">
        <f>VLOOKUP(A6182,Kreise!$A$4:$AA$405,12,0)</f>
        <v>#N/A</v>
      </c>
      <c r="P6182">
        <f>IF(ISERROR(O6182)=0,O6182,VLOOKUP(B6182,Kreise!$B$4:$AA$405,11,0))</f>
        <v>1</v>
      </c>
      <c r="R6182" t="e">
        <f>VLOOKUP(A6182,Kreise!$A$4:$AA$405,10,0)</f>
        <v>#N/A</v>
      </c>
      <c r="S6182">
        <f>IF(ISERROR(R6182)=0,R6182,VLOOKUP(B6182,Kreise!$B$4:$AA$405,9,0))</f>
        <v>2</v>
      </c>
    </row>
    <row r="6183" spans="1:19">
      <c r="A6183" s="32">
        <v>7143238</v>
      </c>
      <c r="B6183" s="32" t="str">
        <f t="shared" si="96"/>
        <v>7143</v>
      </c>
      <c r="C6183" s="40">
        <v>71435009238</v>
      </c>
      <c r="D6183" t="s">
        <v>9734</v>
      </c>
      <c r="E6183">
        <v>7143909</v>
      </c>
      <c r="F6183">
        <v>145220540</v>
      </c>
      <c r="G6183" t="s">
        <v>1977</v>
      </c>
      <c r="H6183">
        <v>1.89</v>
      </c>
      <c r="I6183" s="11">
        <v>443</v>
      </c>
      <c r="J6183" s="11">
        <v>225</v>
      </c>
      <c r="K6183" s="11">
        <v>218</v>
      </c>
      <c r="L6183">
        <v>56457</v>
      </c>
      <c r="O6183" t="e">
        <f>VLOOKUP(A6183,Kreise!$A$4:$AA$405,12,0)</f>
        <v>#N/A</v>
      </c>
      <c r="P6183">
        <f>IF(ISERROR(O6183)=0,O6183,VLOOKUP(B6183,Kreise!$B$4:$AA$405,11,0))</f>
        <v>1</v>
      </c>
      <c r="R6183" t="e">
        <f>VLOOKUP(A6183,Kreise!$A$4:$AA$405,10,0)</f>
        <v>#N/A</v>
      </c>
      <c r="S6183">
        <f>IF(ISERROR(R6183)=0,R6183,VLOOKUP(B6183,Kreise!$B$4:$AA$405,9,0))</f>
        <v>2</v>
      </c>
    </row>
    <row r="6184" spans="1:19">
      <c r="A6184" s="32">
        <v>7143308</v>
      </c>
      <c r="B6184" s="32" t="str">
        <f t="shared" si="96"/>
        <v>7143</v>
      </c>
      <c r="C6184" s="40">
        <v>71435009308</v>
      </c>
      <c r="D6184" t="s">
        <v>9735</v>
      </c>
      <c r="E6184">
        <v>7143909</v>
      </c>
      <c r="F6184">
        <v>146250220</v>
      </c>
      <c r="G6184" t="s">
        <v>1977</v>
      </c>
      <c r="H6184">
        <v>18.48</v>
      </c>
      <c r="I6184" s="11">
        <v>5670</v>
      </c>
      <c r="J6184" s="11">
        <v>2724</v>
      </c>
      <c r="K6184" s="11">
        <v>2946</v>
      </c>
      <c r="L6184">
        <v>56457</v>
      </c>
      <c r="O6184" t="e">
        <f>VLOOKUP(A6184,Kreise!$A$4:$AA$405,12,0)</f>
        <v>#N/A</v>
      </c>
      <c r="P6184">
        <f>IF(ISERROR(O6184)=0,O6184,VLOOKUP(B6184,Kreise!$B$4:$AA$405,11,0))</f>
        <v>1</v>
      </c>
      <c r="R6184" t="e">
        <f>VLOOKUP(A6184,Kreise!$A$4:$AA$405,10,0)</f>
        <v>#N/A</v>
      </c>
      <c r="S6184">
        <f>IF(ISERROR(R6184)=0,R6184,VLOOKUP(B6184,Kreise!$B$4:$AA$405,9,0))</f>
        <v>2</v>
      </c>
    </row>
    <row r="6185" spans="1:19">
      <c r="A6185" s="32">
        <v>7143200</v>
      </c>
      <c r="B6185" s="32" t="str">
        <f t="shared" si="96"/>
        <v>7143</v>
      </c>
      <c r="C6185" s="40">
        <v>71435009200</v>
      </c>
      <c r="D6185" t="s">
        <v>9736</v>
      </c>
      <c r="E6185">
        <v>7143909</v>
      </c>
      <c r="F6185">
        <v>145220020</v>
      </c>
      <c r="G6185" t="s">
        <v>1977</v>
      </c>
      <c r="H6185">
        <v>5.58</v>
      </c>
      <c r="I6185" s="11">
        <v>606</v>
      </c>
      <c r="J6185" s="11">
        <v>313</v>
      </c>
      <c r="K6185" s="11">
        <v>293</v>
      </c>
      <c r="L6185">
        <v>56459</v>
      </c>
      <c r="O6185" t="e">
        <f>VLOOKUP(A6185,Kreise!$A$4:$AA$405,12,0)</f>
        <v>#N/A</v>
      </c>
      <c r="P6185">
        <f>IF(ISERROR(O6185)=0,O6185,VLOOKUP(B6185,Kreise!$B$4:$AA$405,11,0))</f>
        <v>1</v>
      </c>
      <c r="R6185" t="e">
        <f>VLOOKUP(A6185,Kreise!$A$4:$AA$405,10,0)</f>
        <v>#N/A</v>
      </c>
      <c r="S6185">
        <f>IF(ISERROR(R6185)=0,R6185,VLOOKUP(B6185,Kreise!$B$4:$AA$405,9,0))</f>
        <v>2</v>
      </c>
    </row>
    <row r="6186" spans="1:19">
      <c r="A6186" s="32">
        <v>7143207</v>
      </c>
      <c r="B6186" s="32" t="str">
        <f t="shared" si="96"/>
        <v>7143</v>
      </c>
      <c r="C6186" s="40">
        <v>71435009207</v>
      </c>
      <c r="D6186" t="s">
        <v>9737</v>
      </c>
      <c r="E6186">
        <v>7143909</v>
      </c>
      <c r="F6186">
        <v>145220120</v>
      </c>
      <c r="G6186" t="s">
        <v>1977</v>
      </c>
      <c r="H6186">
        <v>4.29</v>
      </c>
      <c r="I6186" s="11">
        <v>618</v>
      </c>
      <c r="J6186" s="11">
        <v>311</v>
      </c>
      <c r="K6186" s="11">
        <v>307</v>
      </c>
      <c r="L6186">
        <v>56459</v>
      </c>
      <c r="O6186" t="e">
        <f>VLOOKUP(A6186,Kreise!$A$4:$AA$405,12,0)</f>
        <v>#N/A</v>
      </c>
      <c r="P6186">
        <f>IF(ISERROR(O6186)=0,O6186,VLOOKUP(B6186,Kreise!$B$4:$AA$405,11,0))</f>
        <v>1</v>
      </c>
      <c r="R6186" t="e">
        <f>VLOOKUP(A6186,Kreise!$A$4:$AA$405,10,0)</f>
        <v>#N/A</v>
      </c>
      <c r="S6186">
        <f>IF(ISERROR(R6186)=0,R6186,VLOOKUP(B6186,Kreise!$B$4:$AA$405,9,0))</f>
        <v>2</v>
      </c>
    </row>
    <row r="6187" spans="1:19">
      <c r="A6187" s="32">
        <v>7143209</v>
      </c>
      <c r="B6187" s="32" t="str">
        <f t="shared" si="96"/>
        <v>7143</v>
      </c>
      <c r="C6187" s="40">
        <v>71435009209</v>
      </c>
      <c r="D6187" t="s">
        <v>9738</v>
      </c>
      <c r="E6187">
        <v>7143909</v>
      </c>
      <c r="F6187">
        <v>145220150</v>
      </c>
      <c r="G6187" t="s">
        <v>1977</v>
      </c>
      <c r="H6187">
        <v>3.27</v>
      </c>
      <c r="I6187" s="11">
        <v>490</v>
      </c>
      <c r="J6187" s="11">
        <v>233</v>
      </c>
      <c r="K6187" s="11">
        <v>257</v>
      </c>
      <c r="L6187">
        <v>56459</v>
      </c>
      <c r="O6187" t="e">
        <f>VLOOKUP(A6187,Kreise!$A$4:$AA$405,12,0)</f>
        <v>#N/A</v>
      </c>
      <c r="P6187">
        <f>IF(ISERROR(O6187)=0,O6187,VLOOKUP(B6187,Kreise!$B$4:$AA$405,11,0))</f>
        <v>1</v>
      </c>
      <c r="R6187" t="e">
        <f>VLOOKUP(A6187,Kreise!$A$4:$AA$405,10,0)</f>
        <v>#N/A</v>
      </c>
      <c r="S6187">
        <f>IF(ISERROR(R6187)=0,R6187,VLOOKUP(B6187,Kreise!$B$4:$AA$405,9,0))</f>
        <v>2</v>
      </c>
    </row>
    <row r="6188" spans="1:19">
      <c r="A6188" s="32">
        <v>7143213</v>
      </c>
      <c r="B6188" s="32" t="str">
        <f t="shared" si="96"/>
        <v>7143</v>
      </c>
      <c r="C6188" s="40">
        <v>71435009213</v>
      </c>
      <c r="D6188" t="s">
        <v>8901</v>
      </c>
      <c r="E6188">
        <v>7143909</v>
      </c>
      <c r="F6188">
        <v>145220200</v>
      </c>
      <c r="G6188" t="s">
        <v>1977</v>
      </c>
      <c r="H6188">
        <v>3.03</v>
      </c>
      <c r="I6188" s="11">
        <v>481</v>
      </c>
      <c r="J6188" s="11">
        <v>252</v>
      </c>
      <c r="K6188" s="11">
        <v>229</v>
      </c>
      <c r="L6188">
        <v>56459</v>
      </c>
      <c r="O6188" t="e">
        <f>VLOOKUP(A6188,Kreise!$A$4:$AA$405,12,0)</f>
        <v>#N/A</v>
      </c>
      <c r="P6188">
        <f>IF(ISERROR(O6188)=0,O6188,VLOOKUP(B6188,Kreise!$B$4:$AA$405,11,0))</f>
        <v>1</v>
      </c>
      <c r="R6188" t="e">
        <f>VLOOKUP(A6188,Kreise!$A$4:$AA$405,10,0)</f>
        <v>#N/A</v>
      </c>
      <c r="S6188">
        <f>IF(ISERROR(R6188)=0,R6188,VLOOKUP(B6188,Kreise!$B$4:$AA$405,9,0))</f>
        <v>2</v>
      </c>
    </row>
    <row r="6189" spans="1:19">
      <c r="A6189" s="32">
        <v>7143224</v>
      </c>
      <c r="B6189" s="32" t="str">
        <f t="shared" si="96"/>
        <v>7143</v>
      </c>
      <c r="C6189" s="40">
        <v>71435009224</v>
      </c>
      <c r="D6189" t="s">
        <v>9244</v>
      </c>
      <c r="E6189">
        <v>7143909</v>
      </c>
      <c r="F6189">
        <v>145220320</v>
      </c>
      <c r="G6189" t="s">
        <v>1977</v>
      </c>
      <c r="H6189">
        <v>5.19</v>
      </c>
      <c r="I6189" s="11">
        <v>1028</v>
      </c>
      <c r="J6189" s="11">
        <v>495</v>
      </c>
      <c r="K6189" s="11">
        <v>533</v>
      </c>
      <c r="L6189">
        <v>56459</v>
      </c>
      <c r="M6189">
        <v>1</v>
      </c>
      <c r="O6189" t="e">
        <f>VLOOKUP(A6189,Kreise!$A$4:$AA$405,12,0)</f>
        <v>#N/A</v>
      </c>
      <c r="P6189">
        <f>IF(ISERROR(O6189)=0,O6189,VLOOKUP(B6189,Kreise!$B$4:$AA$405,11,0))</f>
        <v>1</v>
      </c>
      <c r="R6189" t="e">
        <f>VLOOKUP(A6189,Kreise!$A$4:$AA$405,10,0)</f>
        <v>#N/A</v>
      </c>
      <c r="S6189">
        <f>IF(ISERROR(R6189)=0,R6189,VLOOKUP(B6189,Kreise!$B$4:$AA$405,9,0))</f>
        <v>2</v>
      </c>
    </row>
    <row r="6190" spans="1:19">
      <c r="A6190" s="32">
        <v>7143226</v>
      </c>
      <c r="B6190" s="32" t="str">
        <f t="shared" si="96"/>
        <v>7143</v>
      </c>
      <c r="C6190" s="40">
        <v>71435009226</v>
      </c>
      <c r="D6190" t="s">
        <v>9739</v>
      </c>
      <c r="E6190">
        <v>7143909</v>
      </c>
      <c r="F6190">
        <v>145220350</v>
      </c>
      <c r="G6190" t="s">
        <v>1977</v>
      </c>
      <c r="H6190">
        <v>2.77</v>
      </c>
      <c r="I6190" s="11">
        <v>573</v>
      </c>
      <c r="J6190" s="11">
        <v>300</v>
      </c>
      <c r="K6190" s="11">
        <v>273</v>
      </c>
      <c r="L6190">
        <v>56459</v>
      </c>
      <c r="O6190" t="e">
        <f>VLOOKUP(A6190,Kreise!$A$4:$AA$405,12,0)</f>
        <v>#N/A</v>
      </c>
      <c r="P6190">
        <f>IF(ISERROR(O6190)=0,O6190,VLOOKUP(B6190,Kreise!$B$4:$AA$405,11,0))</f>
        <v>1</v>
      </c>
      <c r="R6190" t="e">
        <f>VLOOKUP(A6190,Kreise!$A$4:$AA$405,10,0)</f>
        <v>#N/A</v>
      </c>
      <c r="S6190">
        <f>IF(ISERROR(R6190)=0,R6190,VLOOKUP(B6190,Kreise!$B$4:$AA$405,9,0))</f>
        <v>2</v>
      </c>
    </row>
    <row r="6191" spans="1:19">
      <c r="A6191" s="32">
        <v>7143228</v>
      </c>
      <c r="B6191" s="32" t="str">
        <f t="shared" si="96"/>
        <v>7143</v>
      </c>
      <c r="C6191" s="40">
        <v>71435009228</v>
      </c>
      <c r="D6191" t="s">
        <v>9740</v>
      </c>
      <c r="E6191">
        <v>7143909</v>
      </c>
      <c r="F6191">
        <v>145220390</v>
      </c>
      <c r="G6191" t="s">
        <v>1977</v>
      </c>
      <c r="H6191">
        <v>3.77</v>
      </c>
      <c r="I6191" s="11">
        <v>937</v>
      </c>
      <c r="J6191" s="11">
        <v>477</v>
      </c>
      <c r="K6191" s="11">
        <v>460</v>
      </c>
      <c r="L6191">
        <v>56459</v>
      </c>
      <c r="O6191" t="e">
        <f>VLOOKUP(A6191,Kreise!$A$4:$AA$405,12,0)</f>
        <v>#N/A</v>
      </c>
      <c r="P6191">
        <f>IF(ISERROR(O6191)=0,O6191,VLOOKUP(B6191,Kreise!$B$4:$AA$405,11,0))</f>
        <v>1</v>
      </c>
      <c r="R6191" t="e">
        <f>VLOOKUP(A6191,Kreise!$A$4:$AA$405,10,0)</f>
        <v>#N/A</v>
      </c>
      <c r="S6191">
        <f>IF(ISERROR(R6191)=0,R6191,VLOOKUP(B6191,Kreise!$B$4:$AA$405,9,0))</f>
        <v>2</v>
      </c>
    </row>
    <row r="6192" spans="1:19">
      <c r="A6192" s="32">
        <v>7143230</v>
      </c>
      <c r="B6192" s="32" t="str">
        <f t="shared" si="96"/>
        <v>7143</v>
      </c>
      <c r="C6192" s="40">
        <v>71435009230</v>
      </c>
      <c r="D6192" t="s">
        <v>9741</v>
      </c>
      <c r="E6192">
        <v>7143909</v>
      </c>
      <c r="F6192">
        <v>145220420</v>
      </c>
      <c r="G6192" t="s">
        <v>1977</v>
      </c>
      <c r="H6192">
        <v>3.19</v>
      </c>
      <c r="I6192" s="11">
        <v>392</v>
      </c>
      <c r="J6192" s="11">
        <v>197</v>
      </c>
      <c r="K6192" s="11">
        <v>195</v>
      </c>
      <c r="L6192">
        <v>56459</v>
      </c>
      <c r="O6192" t="e">
        <f>VLOOKUP(A6192,Kreise!$A$4:$AA$405,12,0)</f>
        <v>#N/A</v>
      </c>
      <c r="P6192">
        <f>IF(ISERROR(O6192)=0,O6192,VLOOKUP(B6192,Kreise!$B$4:$AA$405,11,0))</f>
        <v>1</v>
      </c>
      <c r="R6192" t="e">
        <f>VLOOKUP(A6192,Kreise!$A$4:$AA$405,10,0)</f>
        <v>#N/A</v>
      </c>
      <c r="S6192">
        <f>IF(ISERROR(R6192)=0,R6192,VLOOKUP(B6192,Kreise!$B$4:$AA$405,9,0))</f>
        <v>2</v>
      </c>
    </row>
    <row r="6193" spans="1:19">
      <c r="A6193" s="32">
        <v>7143247</v>
      </c>
      <c r="B6193" s="32" t="str">
        <f t="shared" si="96"/>
        <v>7143</v>
      </c>
      <c r="C6193" s="40">
        <v>71435009247</v>
      </c>
      <c r="D6193" t="s">
        <v>9742</v>
      </c>
      <c r="E6193">
        <v>7143909</v>
      </c>
      <c r="F6193">
        <v>145230010</v>
      </c>
      <c r="G6193" t="s">
        <v>1977</v>
      </c>
      <c r="H6193">
        <v>2.25</v>
      </c>
      <c r="I6193" s="11">
        <v>582</v>
      </c>
      <c r="J6193" s="11">
        <v>287</v>
      </c>
      <c r="K6193" s="11">
        <v>295</v>
      </c>
      <c r="L6193">
        <v>56459</v>
      </c>
      <c r="O6193" t="e">
        <f>VLOOKUP(A6193,Kreise!$A$4:$AA$405,12,0)</f>
        <v>#N/A</v>
      </c>
      <c r="P6193">
        <f>IF(ISERROR(O6193)=0,O6193,VLOOKUP(B6193,Kreise!$B$4:$AA$405,11,0))</f>
        <v>1</v>
      </c>
      <c r="R6193" t="e">
        <f>VLOOKUP(A6193,Kreise!$A$4:$AA$405,10,0)</f>
        <v>#N/A</v>
      </c>
      <c r="S6193">
        <f>IF(ISERROR(R6193)=0,R6193,VLOOKUP(B6193,Kreise!$B$4:$AA$405,9,0))</f>
        <v>2</v>
      </c>
    </row>
    <row r="6194" spans="1:19">
      <c r="A6194" s="32">
        <v>7143249</v>
      </c>
      <c r="B6194" s="32" t="str">
        <f t="shared" si="96"/>
        <v>7143</v>
      </c>
      <c r="C6194" s="40">
        <v>71435009249</v>
      </c>
      <c r="D6194" t="s">
        <v>9743</v>
      </c>
      <c r="E6194">
        <v>7143909</v>
      </c>
      <c r="F6194">
        <v>145230030</v>
      </c>
      <c r="G6194" t="s">
        <v>1977</v>
      </c>
      <c r="H6194">
        <v>4.07</v>
      </c>
      <c r="I6194" s="11">
        <v>1033</v>
      </c>
      <c r="J6194" s="11">
        <v>503</v>
      </c>
      <c r="K6194" s="11">
        <v>530</v>
      </c>
      <c r="L6194">
        <v>56459</v>
      </c>
      <c r="O6194" t="e">
        <f>VLOOKUP(A6194,Kreise!$A$4:$AA$405,12,0)</f>
        <v>#N/A</v>
      </c>
      <c r="P6194">
        <f>IF(ISERROR(O6194)=0,O6194,VLOOKUP(B6194,Kreise!$B$4:$AA$405,11,0))</f>
        <v>1</v>
      </c>
      <c r="R6194" t="e">
        <f>VLOOKUP(A6194,Kreise!$A$4:$AA$405,10,0)</f>
        <v>#N/A</v>
      </c>
      <c r="S6194">
        <f>IF(ISERROR(R6194)=0,R6194,VLOOKUP(B6194,Kreise!$B$4:$AA$405,9,0))</f>
        <v>2</v>
      </c>
    </row>
    <row r="6195" spans="1:19">
      <c r="A6195" s="32">
        <v>7143254</v>
      </c>
      <c r="B6195" s="32" t="str">
        <f t="shared" si="96"/>
        <v>7143</v>
      </c>
      <c r="C6195" s="40">
        <v>71435009254</v>
      </c>
      <c r="D6195" t="s">
        <v>9744</v>
      </c>
      <c r="E6195">
        <v>7143909</v>
      </c>
      <c r="F6195">
        <v>145230170</v>
      </c>
      <c r="G6195" t="s">
        <v>1977</v>
      </c>
      <c r="H6195">
        <v>5.75</v>
      </c>
      <c r="I6195" s="11">
        <v>1362</v>
      </c>
      <c r="J6195" s="11">
        <v>685</v>
      </c>
      <c r="K6195" s="11">
        <v>677</v>
      </c>
      <c r="L6195">
        <v>56459</v>
      </c>
      <c r="O6195" t="e">
        <f>VLOOKUP(A6195,Kreise!$A$4:$AA$405,12,0)</f>
        <v>#N/A</v>
      </c>
      <c r="P6195">
        <f>IF(ISERROR(O6195)=0,O6195,VLOOKUP(B6195,Kreise!$B$4:$AA$405,11,0))</f>
        <v>1</v>
      </c>
      <c r="R6195" t="e">
        <f>VLOOKUP(A6195,Kreise!$A$4:$AA$405,10,0)</f>
        <v>#N/A</v>
      </c>
      <c r="S6195">
        <f>IF(ISERROR(R6195)=0,R6195,VLOOKUP(B6195,Kreise!$B$4:$AA$405,9,0))</f>
        <v>2</v>
      </c>
    </row>
    <row r="6196" spans="1:19">
      <c r="A6196" s="32">
        <v>7143284</v>
      </c>
      <c r="B6196" s="32" t="str">
        <f t="shared" si="96"/>
        <v>7143</v>
      </c>
      <c r="C6196" s="40">
        <v>71435009284</v>
      </c>
      <c r="D6196" t="s">
        <v>9745</v>
      </c>
      <c r="E6196">
        <v>7143909</v>
      </c>
      <c r="F6196">
        <v>145240230</v>
      </c>
      <c r="G6196" t="s">
        <v>1977</v>
      </c>
      <c r="H6196">
        <v>4.36</v>
      </c>
      <c r="I6196" s="11">
        <v>1002</v>
      </c>
      <c r="J6196" s="11">
        <v>512</v>
      </c>
      <c r="K6196" s="11">
        <v>490</v>
      </c>
      <c r="L6196">
        <v>56459</v>
      </c>
      <c r="O6196" t="e">
        <f>VLOOKUP(A6196,Kreise!$A$4:$AA$405,12,0)</f>
        <v>#N/A</v>
      </c>
      <c r="P6196">
        <f>IF(ISERROR(O6196)=0,O6196,VLOOKUP(B6196,Kreise!$B$4:$AA$405,11,0))</f>
        <v>1</v>
      </c>
      <c r="R6196" t="e">
        <f>VLOOKUP(A6196,Kreise!$A$4:$AA$405,10,0)</f>
        <v>#N/A</v>
      </c>
      <c r="S6196">
        <f>IF(ISERROR(R6196)=0,R6196,VLOOKUP(B6196,Kreise!$B$4:$AA$405,9,0))</f>
        <v>2</v>
      </c>
    </row>
    <row r="6197" spans="1:19">
      <c r="A6197" s="32">
        <v>7143288</v>
      </c>
      <c r="B6197" s="32" t="str">
        <f t="shared" si="96"/>
        <v>7143</v>
      </c>
      <c r="C6197" s="40">
        <v>71435009288</v>
      </c>
      <c r="D6197" t="s">
        <v>9746</v>
      </c>
      <c r="E6197">
        <v>7143909</v>
      </c>
      <c r="F6197">
        <v>145240320</v>
      </c>
      <c r="G6197" t="s">
        <v>1977</v>
      </c>
      <c r="H6197">
        <v>4.1</v>
      </c>
      <c r="I6197" s="11">
        <v>536</v>
      </c>
      <c r="J6197" s="11">
        <v>296</v>
      </c>
      <c r="K6197" s="11">
        <v>240</v>
      </c>
      <c r="L6197">
        <v>56459</v>
      </c>
      <c r="O6197" t="e">
        <f>VLOOKUP(A6197,Kreise!$A$4:$AA$405,12,0)</f>
        <v>#N/A</v>
      </c>
      <c r="P6197">
        <f>IF(ISERROR(O6197)=0,O6197,VLOOKUP(B6197,Kreise!$B$4:$AA$405,11,0))</f>
        <v>1</v>
      </c>
      <c r="R6197" t="e">
        <f>VLOOKUP(A6197,Kreise!$A$4:$AA$405,10,0)</f>
        <v>#N/A</v>
      </c>
      <c r="S6197">
        <f>IF(ISERROR(R6197)=0,R6197,VLOOKUP(B6197,Kreise!$B$4:$AA$405,9,0))</f>
        <v>2</v>
      </c>
    </row>
    <row r="6198" spans="1:19">
      <c r="A6198" s="32">
        <v>7143289</v>
      </c>
      <c r="B6198" s="32" t="str">
        <f t="shared" si="96"/>
        <v>7143</v>
      </c>
      <c r="C6198" s="40">
        <v>71435009289</v>
      </c>
      <c r="D6198" t="s">
        <v>9747</v>
      </c>
      <c r="E6198">
        <v>7143909</v>
      </c>
      <c r="F6198">
        <v>145240330</v>
      </c>
      <c r="G6198" t="s">
        <v>1977</v>
      </c>
      <c r="H6198">
        <v>6.74</v>
      </c>
      <c r="I6198" s="11">
        <v>880</v>
      </c>
      <c r="J6198" s="11">
        <v>455</v>
      </c>
      <c r="K6198" s="11">
        <v>425</v>
      </c>
      <c r="L6198">
        <v>56459</v>
      </c>
      <c r="O6198" t="e">
        <f>VLOOKUP(A6198,Kreise!$A$4:$AA$405,12,0)</f>
        <v>#N/A</v>
      </c>
      <c r="P6198">
        <f>IF(ISERROR(O6198)=0,O6198,VLOOKUP(B6198,Kreise!$B$4:$AA$405,11,0))</f>
        <v>1</v>
      </c>
      <c r="R6198" t="e">
        <f>VLOOKUP(A6198,Kreise!$A$4:$AA$405,10,0)</f>
        <v>#N/A</v>
      </c>
      <c r="S6198">
        <f>IF(ISERROR(R6198)=0,R6198,VLOOKUP(B6198,Kreise!$B$4:$AA$405,9,0))</f>
        <v>2</v>
      </c>
    </row>
    <row r="6199" spans="1:19">
      <c r="A6199" s="32">
        <v>7143293</v>
      </c>
      <c r="B6199" s="32" t="str">
        <f t="shared" si="96"/>
        <v>7143</v>
      </c>
      <c r="C6199" s="40">
        <v>71435009293</v>
      </c>
      <c r="D6199" t="s">
        <v>9748</v>
      </c>
      <c r="E6199">
        <v>7143909</v>
      </c>
      <c r="F6199">
        <v>145245118</v>
      </c>
      <c r="G6199" t="s">
        <v>1977</v>
      </c>
      <c r="H6199">
        <v>2.42</v>
      </c>
      <c r="I6199" s="11">
        <v>324</v>
      </c>
      <c r="J6199" s="11">
        <v>178</v>
      </c>
      <c r="K6199" s="11">
        <v>146</v>
      </c>
      <c r="L6199">
        <v>56459</v>
      </c>
      <c r="O6199" t="e">
        <f>VLOOKUP(A6199,Kreise!$A$4:$AA$405,12,0)</f>
        <v>#N/A</v>
      </c>
      <c r="P6199">
        <f>IF(ISERROR(O6199)=0,O6199,VLOOKUP(B6199,Kreise!$B$4:$AA$405,11,0))</f>
        <v>1</v>
      </c>
      <c r="R6199" t="e">
        <f>VLOOKUP(A6199,Kreise!$A$4:$AA$405,10,0)</f>
        <v>#N/A</v>
      </c>
      <c r="S6199">
        <f>IF(ISERROR(R6199)=0,R6199,VLOOKUP(B6199,Kreise!$B$4:$AA$405,9,0))</f>
        <v>2</v>
      </c>
    </row>
    <row r="6200" spans="1:19">
      <c r="A6200" s="32">
        <v>7143298</v>
      </c>
      <c r="B6200" s="32" t="str">
        <f t="shared" si="96"/>
        <v>7143</v>
      </c>
      <c r="C6200" s="40">
        <v>71435009298</v>
      </c>
      <c r="D6200" t="s">
        <v>9749</v>
      </c>
      <c r="E6200">
        <v>7143909</v>
      </c>
      <c r="F6200">
        <v>146250020</v>
      </c>
      <c r="G6200" t="s">
        <v>1977</v>
      </c>
      <c r="H6200">
        <v>3.54</v>
      </c>
      <c r="I6200" s="11">
        <v>662</v>
      </c>
      <c r="J6200" s="11">
        <v>321</v>
      </c>
      <c r="K6200" s="11">
        <v>341</v>
      </c>
      <c r="L6200">
        <v>56459</v>
      </c>
      <c r="O6200" t="e">
        <f>VLOOKUP(A6200,Kreise!$A$4:$AA$405,12,0)</f>
        <v>#N/A</v>
      </c>
      <c r="P6200">
        <f>IF(ISERROR(O6200)=0,O6200,VLOOKUP(B6200,Kreise!$B$4:$AA$405,11,0))</f>
        <v>1</v>
      </c>
      <c r="R6200" t="e">
        <f>VLOOKUP(A6200,Kreise!$A$4:$AA$405,10,0)</f>
        <v>#N/A</v>
      </c>
      <c r="S6200">
        <f>IF(ISERROR(R6200)=0,R6200,VLOOKUP(B6200,Kreise!$B$4:$AA$405,9,0))</f>
        <v>2</v>
      </c>
    </row>
    <row r="6201" spans="1:19">
      <c r="A6201" s="32">
        <v>7143307</v>
      </c>
      <c r="B6201" s="32" t="str">
        <f t="shared" si="96"/>
        <v>7143</v>
      </c>
      <c r="C6201" s="40">
        <v>71435009307</v>
      </c>
      <c r="D6201" t="s">
        <v>9750</v>
      </c>
      <c r="E6201">
        <v>7143909</v>
      </c>
      <c r="F6201">
        <v>146250160</v>
      </c>
      <c r="G6201" t="s">
        <v>1977</v>
      </c>
      <c r="H6201">
        <v>2.66</v>
      </c>
      <c r="I6201" s="11">
        <v>298</v>
      </c>
      <c r="J6201" s="11">
        <v>145</v>
      </c>
      <c r="K6201" s="11">
        <v>153</v>
      </c>
      <c r="L6201">
        <v>56459</v>
      </c>
      <c r="O6201" t="e">
        <f>VLOOKUP(A6201,Kreise!$A$4:$AA$405,12,0)</f>
        <v>#N/A</v>
      </c>
      <c r="P6201">
        <f>IF(ISERROR(O6201)=0,O6201,VLOOKUP(B6201,Kreise!$B$4:$AA$405,11,0))</f>
        <v>1</v>
      </c>
      <c r="R6201" t="e">
        <f>VLOOKUP(A6201,Kreise!$A$4:$AA$405,10,0)</f>
        <v>#N/A</v>
      </c>
      <c r="S6201">
        <f>IF(ISERROR(R6201)=0,R6201,VLOOKUP(B6201,Kreise!$B$4:$AA$405,9,0))</f>
        <v>2</v>
      </c>
    </row>
    <row r="6202" spans="1:19">
      <c r="A6202" s="32">
        <v>7143312</v>
      </c>
      <c r="B6202" s="32" t="str">
        <f t="shared" si="96"/>
        <v>7143</v>
      </c>
      <c r="C6202" s="40">
        <v>71435009312</v>
      </c>
      <c r="D6202" t="s">
        <v>9751</v>
      </c>
      <c r="E6202">
        <v>7143909</v>
      </c>
      <c r="F6202">
        <v>146250290</v>
      </c>
      <c r="G6202" t="s">
        <v>1977</v>
      </c>
      <c r="H6202">
        <v>3.63</v>
      </c>
      <c r="I6202" s="11">
        <v>662</v>
      </c>
      <c r="J6202" s="11">
        <v>339</v>
      </c>
      <c r="K6202" s="11">
        <v>323</v>
      </c>
      <c r="L6202">
        <v>56459</v>
      </c>
      <c r="O6202" t="e">
        <f>VLOOKUP(A6202,Kreise!$A$4:$AA$405,12,0)</f>
        <v>#N/A</v>
      </c>
      <c r="P6202">
        <f>IF(ISERROR(O6202)=0,O6202,VLOOKUP(B6202,Kreise!$B$4:$AA$405,11,0))</f>
        <v>1</v>
      </c>
      <c r="R6202" t="e">
        <f>VLOOKUP(A6202,Kreise!$A$4:$AA$405,10,0)</f>
        <v>#N/A</v>
      </c>
      <c r="S6202">
        <f>IF(ISERROR(R6202)=0,R6202,VLOOKUP(B6202,Kreise!$B$4:$AA$405,9,0))</f>
        <v>2</v>
      </c>
    </row>
    <row r="6203" spans="1:19">
      <c r="A6203" s="32">
        <v>7143314</v>
      </c>
      <c r="B6203" s="32" t="str">
        <f t="shared" si="96"/>
        <v>7143</v>
      </c>
      <c r="C6203" s="40">
        <v>71435009314</v>
      </c>
      <c r="D6203" t="s">
        <v>9752</v>
      </c>
      <c r="E6203">
        <v>7143909</v>
      </c>
      <c r="F6203">
        <v>146250330</v>
      </c>
      <c r="G6203" t="s">
        <v>1977</v>
      </c>
      <c r="H6203">
        <v>3.26</v>
      </c>
      <c r="I6203" s="11">
        <v>499</v>
      </c>
      <c r="J6203" s="11">
        <v>258</v>
      </c>
      <c r="K6203" s="11">
        <v>241</v>
      </c>
      <c r="L6203">
        <v>56459</v>
      </c>
      <c r="O6203" t="e">
        <f>VLOOKUP(A6203,Kreise!$A$4:$AA$405,12,0)</f>
        <v>#N/A</v>
      </c>
      <c r="P6203">
        <f>IF(ISERROR(O6203)=0,O6203,VLOOKUP(B6203,Kreise!$B$4:$AA$405,11,0))</f>
        <v>1</v>
      </c>
      <c r="R6203" t="e">
        <f>VLOOKUP(A6203,Kreise!$A$4:$AA$405,10,0)</f>
        <v>#N/A</v>
      </c>
      <c r="S6203">
        <f>IF(ISERROR(R6203)=0,R6203,VLOOKUP(B6203,Kreise!$B$4:$AA$405,9,0))</f>
        <v>2</v>
      </c>
    </row>
    <row r="6204" spans="1:19">
      <c r="A6204" s="32">
        <v>7143501</v>
      </c>
      <c r="B6204" s="32" t="str">
        <f t="shared" si="96"/>
        <v>7143</v>
      </c>
      <c r="C6204" s="40">
        <v>71435008501</v>
      </c>
      <c r="D6204" t="s">
        <v>9753</v>
      </c>
      <c r="E6204">
        <v>7143908</v>
      </c>
      <c r="F6204">
        <v>146250420</v>
      </c>
      <c r="G6204" t="s">
        <v>1976</v>
      </c>
      <c r="H6204">
        <v>2.29</v>
      </c>
      <c r="I6204" s="11">
        <v>309</v>
      </c>
      <c r="J6204" s="11">
        <v>169</v>
      </c>
      <c r="K6204" s="11">
        <v>140</v>
      </c>
      <c r="L6204">
        <v>56459</v>
      </c>
      <c r="O6204" t="e">
        <f>VLOOKUP(A6204,Kreise!$A$4:$AA$405,12,0)</f>
        <v>#N/A</v>
      </c>
      <c r="P6204">
        <f>IF(ISERROR(O6204)=0,O6204,VLOOKUP(B6204,Kreise!$B$4:$AA$405,11,0))</f>
        <v>1</v>
      </c>
      <c r="R6204" t="e">
        <f>VLOOKUP(A6204,Kreise!$A$4:$AA$405,10,0)</f>
        <v>#N/A</v>
      </c>
      <c r="S6204">
        <f>IF(ISERROR(R6204)=0,R6204,VLOOKUP(B6204,Kreise!$B$4:$AA$405,9,0))</f>
        <v>2</v>
      </c>
    </row>
    <row r="6205" spans="1:19">
      <c r="A6205" s="32">
        <v>7143502</v>
      </c>
      <c r="B6205" s="32" t="str">
        <f t="shared" si="96"/>
        <v>7143</v>
      </c>
      <c r="C6205" s="40">
        <v>71435008502</v>
      </c>
      <c r="D6205" t="s">
        <v>9754</v>
      </c>
      <c r="E6205">
        <v>7143908</v>
      </c>
      <c r="F6205">
        <v>146250430</v>
      </c>
      <c r="G6205" t="s">
        <v>1976</v>
      </c>
      <c r="H6205">
        <v>1.59</v>
      </c>
      <c r="I6205" s="11">
        <v>213</v>
      </c>
      <c r="J6205" s="11">
        <v>110</v>
      </c>
      <c r="K6205" s="11">
        <v>103</v>
      </c>
      <c r="L6205">
        <v>56459</v>
      </c>
      <c r="O6205" t="e">
        <f>VLOOKUP(A6205,Kreise!$A$4:$AA$405,12,0)</f>
        <v>#N/A</v>
      </c>
      <c r="P6205">
        <f>IF(ISERROR(O6205)=0,O6205,VLOOKUP(B6205,Kreise!$B$4:$AA$405,11,0))</f>
        <v>1</v>
      </c>
      <c r="R6205" t="e">
        <f>VLOOKUP(A6205,Kreise!$A$4:$AA$405,10,0)</f>
        <v>#N/A</v>
      </c>
      <c r="S6205">
        <f>IF(ISERROR(R6205)=0,R6205,VLOOKUP(B6205,Kreise!$B$4:$AA$405,9,0))</f>
        <v>2</v>
      </c>
    </row>
    <row r="6206" spans="1:19">
      <c r="A6206" s="32">
        <v>7143242</v>
      </c>
      <c r="B6206" s="32" t="str">
        <f t="shared" si="96"/>
        <v>7143</v>
      </c>
      <c r="C6206" s="40">
        <v>71435009242</v>
      </c>
      <c r="D6206" t="s">
        <v>9755</v>
      </c>
      <c r="E6206">
        <v>7143909</v>
      </c>
      <c r="F6206">
        <v>145225113</v>
      </c>
      <c r="G6206" t="s">
        <v>1977</v>
      </c>
      <c r="H6206">
        <v>13.68</v>
      </c>
      <c r="I6206" s="11">
        <v>3061</v>
      </c>
      <c r="J6206" s="11">
        <v>1524</v>
      </c>
      <c r="K6206" s="11">
        <v>1537</v>
      </c>
      <c r="L6206">
        <v>56462</v>
      </c>
      <c r="O6206" t="e">
        <f>VLOOKUP(A6206,Kreise!$A$4:$AA$405,12,0)</f>
        <v>#N/A</v>
      </c>
      <c r="P6206">
        <f>IF(ISERROR(O6206)=0,O6206,VLOOKUP(B6206,Kreise!$B$4:$AA$405,11,0))</f>
        <v>1</v>
      </c>
      <c r="R6206" t="e">
        <f>VLOOKUP(A6206,Kreise!$A$4:$AA$405,10,0)</f>
        <v>#N/A</v>
      </c>
      <c r="S6206">
        <f>IF(ISERROR(R6206)=0,R6206,VLOOKUP(B6206,Kreise!$B$4:$AA$405,9,0))</f>
        <v>2</v>
      </c>
    </row>
    <row r="6207" spans="1:19">
      <c r="A6207" s="32">
        <v>7143206</v>
      </c>
      <c r="B6207" s="32" t="str">
        <f t="shared" si="96"/>
        <v>7143</v>
      </c>
      <c r="C6207" s="40">
        <v>71435001206</v>
      </c>
      <c r="D6207" t="s">
        <v>9756</v>
      </c>
      <c r="E6207">
        <v>7143901</v>
      </c>
      <c r="F6207">
        <v>145220110</v>
      </c>
      <c r="G6207" t="s">
        <v>1968</v>
      </c>
      <c r="H6207">
        <v>9.96</v>
      </c>
      <c r="I6207" s="11">
        <v>5895</v>
      </c>
      <c r="J6207" s="11">
        <v>2920</v>
      </c>
      <c r="K6207" s="11">
        <v>2975</v>
      </c>
      <c r="L6207">
        <v>56470</v>
      </c>
      <c r="O6207" t="e">
        <f>VLOOKUP(A6207,Kreise!$A$4:$AA$405,12,0)</f>
        <v>#N/A</v>
      </c>
      <c r="P6207">
        <f>IF(ISERROR(O6207)=0,O6207,VLOOKUP(B6207,Kreise!$B$4:$AA$405,11,0))</f>
        <v>1</v>
      </c>
      <c r="R6207" t="e">
        <f>VLOOKUP(A6207,Kreise!$A$4:$AA$405,10,0)</f>
        <v>#N/A</v>
      </c>
      <c r="S6207">
        <f>IF(ISERROR(R6207)=0,R6207,VLOOKUP(B6207,Kreise!$B$4:$AA$405,9,0))</f>
        <v>2</v>
      </c>
    </row>
    <row r="6208" spans="1:19">
      <c r="A6208" s="32">
        <v>7132079</v>
      </c>
      <c r="B6208" s="32" t="str">
        <f t="shared" si="96"/>
        <v>7132</v>
      </c>
      <c r="C6208" s="40">
        <v>71325003079</v>
      </c>
      <c r="D6208" t="s">
        <v>9757</v>
      </c>
      <c r="E6208">
        <v>7132903</v>
      </c>
      <c r="F6208">
        <v>95740154</v>
      </c>
      <c r="G6208" t="s">
        <v>1902</v>
      </c>
      <c r="H6208">
        <v>4.54</v>
      </c>
      <c r="I6208" s="11">
        <v>356</v>
      </c>
      <c r="J6208" s="11">
        <v>171</v>
      </c>
      <c r="K6208" s="11">
        <v>185</v>
      </c>
      <c r="L6208">
        <v>56472</v>
      </c>
      <c r="O6208" t="e">
        <f>VLOOKUP(A6208,Kreise!$A$4:$AA$405,12,0)</f>
        <v>#N/A</v>
      </c>
      <c r="P6208">
        <f>IF(ISERROR(O6208)=0,O6208,VLOOKUP(B6208,Kreise!$B$4:$AA$405,11,0))</f>
        <v>1</v>
      </c>
      <c r="R6208" t="e">
        <f>VLOOKUP(A6208,Kreise!$A$4:$AA$405,10,0)</f>
        <v>#N/A</v>
      </c>
      <c r="S6208">
        <f>IF(ISERROR(R6208)=0,R6208,VLOOKUP(B6208,Kreise!$B$4:$AA$405,9,0))</f>
        <v>2</v>
      </c>
    </row>
    <row r="6209" spans="1:19">
      <c r="A6209" s="32">
        <v>7143216</v>
      </c>
      <c r="B6209" s="32" t="str">
        <f t="shared" si="96"/>
        <v>7143</v>
      </c>
      <c r="C6209" s="40">
        <v>71435001216</v>
      </c>
      <c r="D6209" t="s">
        <v>9758</v>
      </c>
      <c r="E6209">
        <v>7143901</v>
      </c>
      <c r="F6209">
        <v>145220230</v>
      </c>
      <c r="G6209" t="s">
        <v>1968</v>
      </c>
      <c r="H6209">
        <v>4.62</v>
      </c>
      <c r="I6209" s="11">
        <v>595</v>
      </c>
      <c r="J6209" s="11">
        <v>295</v>
      </c>
      <c r="K6209" s="11">
        <v>300</v>
      </c>
      <c r="L6209">
        <v>56472</v>
      </c>
      <c r="O6209" t="e">
        <f>VLOOKUP(A6209,Kreise!$A$4:$AA$405,12,0)</f>
        <v>#N/A</v>
      </c>
      <c r="P6209">
        <f>IF(ISERROR(O6209)=0,O6209,VLOOKUP(B6209,Kreise!$B$4:$AA$405,11,0))</f>
        <v>1</v>
      </c>
      <c r="R6209" t="e">
        <f>VLOOKUP(A6209,Kreise!$A$4:$AA$405,10,0)</f>
        <v>#N/A</v>
      </c>
      <c r="S6209">
        <f>IF(ISERROR(R6209)=0,R6209,VLOOKUP(B6209,Kreise!$B$4:$AA$405,9,0))</f>
        <v>2</v>
      </c>
    </row>
    <row r="6210" spans="1:19">
      <c r="A6210" s="32">
        <v>7143222</v>
      </c>
      <c r="B6210" s="32" t="str">
        <f t="shared" si="96"/>
        <v>7143</v>
      </c>
      <c r="C6210" s="40">
        <v>71435001222</v>
      </c>
      <c r="D6210" t="s">
        <v>9759</v>
      </c>
      <c r="E6210">
        <v>7143901</v>
      </c>
      <c r="F6210">
        <v>145220300</v>
      </c>
      <c r="G6210" t="s">
        <v>1968</v>
      </c>
      <c r="H6210">
        <v>4.02</v>
      </c>
      <c r="I6210" s="11">
        <v>793</v>
      </c>
      <c r="J6210" s="11">
        <v>408</v>
      </c>
      <c r="K6210" s="11">
        <v>385</v>
      </c>
      <c r="L6210">
        <v>56472</v>
      </c>
      <c r="O6210" t="e">
        <f>VLOOKUP(A6210,Kreise!$A$4:$AA$405,12,0)</f>
        <v>#N/A</v>
      </c>
      <c r="P6210">
        <f>IF(ISERROR(O6210)=0,O6210,VLOOKUP(B6210,Kreise!$B$4:$AA$405,11,0))</f>
        <v>1</v>
      </c>
      <c r="R6210" t="e">
        <f>VLOOKUP(A6210,Kreise!$A$4:$AA$405,10,0)</f>
        <v>#N/A</v>
      </c>
      <c r="S6210">
        <f>IF(ISERROR(R6210)=0,R6210,VLOOKUP(B6210,Kreise!$B$4:$AA$405,9,0))</f>
        <v>2</v>
      </c>
    </row>
    <row r="6211" spans="1:19">
      <c r="A6211" s="32">
        <v>7143227</v>
      </c>
      <c r="B6211" s="32" t="str">
        <f t="shared" si="96"/>
        <v>7143</v>
      </c>
      <c r="C6211" s="40">
        <v>71435001227</v>
      </c>
      <c r="D6211" t="s">
        <v>9760</v>
      </c>
      <c r="E6211">
        <v>7143901</v>
      </c>
      <c r="F6211">
        <v>145220370</v>
      </c>
      <c r="G6211" t="s">
        <v>1968</v>
      </c>
      <c r="H6211">
        <v>1.52</v>
      </c>
      <c r="I6211" s="11">
        <v>638</v>
      </c>
      <c r="J6211" s="11">
        <v>303</v>
      </c>
      <c r="K6211" s="11">
        <v>335</v>
      </c>
      <c r="L6211">
        <v>56472</v>
      </c>
      <c r="O6211" t="e">
        <f>VLOOKUP(A6211,Kreise!$A$4:$AA$405,12,0)</f>
        <v>#N/A</v>
      </c>
      <c r="P6211">
        <f>IF(ISERROR(O6211)=0,O6211,VLOOKUP(B6211,Kreise!$B$4:$AA$405,11,0))</f>
        <v>1</v>
      </c>
      <c r="R6211" t="e">
        <f>VLOOKUP(A6211,Kreise!$A$4:$AA$405,10,0)</f>
        <v>#N/A</v>
      </c>
      <c r="S6211">
        <f>IF(ISERROR(R6211)=0,R6211,VLOOKUP(B6211,Kreise!$B$4:$AA$405,9,0))</f>
        <v>2</v>
      </c>
    </row>
    <row r="6212" spans="1:19">
      <c r="A6212" s="32">
        <v>7143231</v>
      </c>
      <c r="B6212" s="32" t="str">
        <f t="shared" ref="B6212:B6275" si="97">LEFT(A6212,4)</f>
        <v>7143</v>
      </c>
      <c r="C6212" s="40">
        <v>71435001231</v>
      </c>
      <c r="D6212" t="s">
        <v>9761</v>
      </c>
      <c r="E6212">
        <v>7143901</v>
      </c>
      <c r="F6212">
        <v>145220430</v>
      </c>
      <c r="G6212" t="s">
        <v>1968</v>
      </c>
      <c r="H6212">
        <v>2.2</v>
      </c>
      <c r="I6212" s="11">
        <v>452</v>
      </c>
      <c r="J6212" s="11">
        <v>235</v>
      </c>
      <c r="K6212" s="11">
        <v>217</v>
      </c>
      <c r="L6212">
        <v>56472</v>
      </c>
      <c r="O6212" t="e">
        <f>VLOOKUP(A6212,Kreise!$A$4:$AA$405,12,0)</f>
        <v>#N/A</v>
      </c>
      <c r="P6212">
        <f>IF(ISERROR(O6212)=0,O6212,VLOOKUP(B6212,Kreise!$B$4:$AA$405,11,0))</f>
        <v>1</v>
      </c>
      <c r="R6212" t="e">
        <f>VLOOKUP(A6212,Kreise!$A$4:$AA$405,10,0)</f>
        <v>#N/A</v>
      </c>
      <c r="S6212">
        <f>IF(ISERROR(R6212)=0,R6212,VLOOKUP(B6212,Kreise!$B$4:$AA$405,9,0))</f>
        <v>2</v>
      </c>
    </row>
    <row r="6213" spans="1:19">
      <c r="A6213" s="32">
        <v>7143234</v>
      </c>
      <c r="B6213" s="32" t="str">
        <f t="shared" si="97"/>
        <v>7143</v>
      </c>
      <c r="C6213" s="40">
        <v>71435001234</v>
      </c>
      <c r="D6213" t="s">
        <v>9762</v>
      </c>
      <c r="E6213">
        <v>7143901</v>
      </c>
      <c r="F6213">
        <v>145220470</v>
      </c>
      <c r="G6213" t="s">
        <v>1968</v>
      </c>
      <c r="H6213">
        <v>1.88</v>
      </c>
      <c r="I6213" s="11">
        <v>435</v>
      </c>
      <c r="J6213" s="11">
        <v>226</v>
      </c>
      <c r="K6213" s="11">
        <v>209</v>
      </c>
      <c r="L6213">
        <v>56472</v>
      </c>
      <c r="O6213" t="e">
        <f>VLOOKUP(A6213,Kreise!$A$4:$AA$405,12,0)</f>
        <v>#N/A</v>
      </c>
      <c r="P6213">
        <f>IF(ISERROR(O6213)=0,O6213,VLOOKUP(B6213,Kreise!$B$4:$AA$405,11,0))</f>
        <v>1</v>
      </c>
      <c r="R6213" t="e">
        <f>VLOOKUP(A6213,Kreise!$A$4:$AA$405,10,0)</f>
        <v>#N/A</v>
      </c>
      <c r="S6213">
        <f>IF(ISERROR(R6213)=0,R6213,VLOOKUP(B6213,Kreise!$B$4:$AA$405,9,0))</f>
        <v>2</v>
      </c>
    </row>
    <row r="6214" spans="1:19">
      <c r="A6214" s="32">
        <v>7143243</v>
      </c>
      <c r="B6214" s="32" t="str">
        <f t="shared" si="97"/>
        <v>7143</v>
      </c>
      <c r="C6214" s="40">
        <v>71435001243</v>
      </c>
      <c r="D6214" t="s">
        <v>3500</v>
      </c>
      <c r="E6214">
        <v>7143901</v>
      </c>
      <c r="F6214">
        <v>145225119</v>
      </c>
      <c r="G6214" t="s">
        <v>1968</v>
      </c>
      <c r="H6214">
        <v>8.1</v>
      </c>
      <c r="I6214" s="11">
        <v>1275</v>
      </c>
      <c r="J6214" s="11">
        <v>624</v>
      </c>
      <c r="K6214" s="11">
        <v>651</v>
      </c>
      <c r="L6214">
        <v>56472</v>
      </c>
      <c r="O6214" t="e">
        <f>VLOOKUP(A6214,Kreise!$A$4:$AA$405,12,0)</f>
        <v>#N/A</v>
      </c>
      <c r="P6214">
        <f>IF(ISERROR(O6214)=0,O6214,VLOOKUP(B6214,Kreise!$B$4:$AA$405,11,0))</f>
        <v>1</v>
      </c>
      <c r="R6214" t="e">
        <f>VLOOKUP(A6214,Kreise!$A$4:$AA$405,10,0)</f>
        <v>#N/A</v>
      </c>
      <c r="S6214">
        <f>IF(ISERROR(R6214)=0,R6214,VLOOKUP(B6214,Kreise!$B$4:$AA$405,9,0))</f>
        <v>2</v>
      </c>
    </row>
    <row r="6215" spans="1:19">
      <c r="A6215" s="32">
        <v>7143255</v>
      </c>
      <c r="B6215" s="32" t="str">
        <f t="shared" si="97"/>
        <v>7143</v>
      </c>
      <c r="C6215" s="40">
        <v>71435001255</v>
      </c>
      <c r="D6215" t="s">
        <v>9763</v>
      </c>
      <c r="E6215">
        <v>7143901</v>
      </c>
      <c r="F6215">
        <v>145230200</v>
      </c>
      <c r="G6215" t="s">
        <v>1968</v>
      </c>
      <c r="H6215">
        <v>4.28</v>
      </c>
      <c r="I6215" s="11">
        <v>407</v>
      </c>
      <c r="J6215" s="11">
        <v>217</v>
      </c>
      <c r="K6215" s="11">
        <v>190</v>
      </c>
      <c r="L6215">
        <v>56472</v>
      </c>
      <c r="O6215" t="e">
        <f>VLOOKUP(A6215,Kreise!$A$4:$AA$405,12,0)</f>
        <v>#N/A</v>
      </c>
      <c r="P6215">
        <f>IF(ISERROR(O6215)=0,O6215,VLOOKUP(B6215,Kreise!$B$4:$AA$405,11,0))</f>
        <v>1</v>
      </c>
      <c r="R6215" t="e">
        <f>VLOOKUP(A6215,Kreise!$A$4:$AA$405,10,0)</f>
        <v>#N/A</v>
      </c>
      <c r="S6215">
        <f>IF(ISERROR(R6215)=0,R6215,VLOOKUP(B6215,Kreise!$B$4:$AA$405,9,0))</f>
        <v>2</v>
      </c>
    </row>
    <row r="6216" spans="1:19">
      <c r="A6216" s="32">
        <v>7143277</v>
      </c>
      <c r="B6216" s="32" t="str">
        <f t="shared" si="97"/>
        <v>7143</v>
      </c>
      <c r="C6216" s="40">
        <v>71435001277</v>
      </c>
      <c r="D6216" t="s">
        <v>9764</v>
      </c>
      <c r="E6216">
        <v>7143901</v>
      </c>
      <c r="F6216">
        <v>145240090</v>
      </c>
      <c r="G6216" t="s">
        <v>1968</v>
      </c>
      <c r="H6216">
        <v>3.26</v>
      </c>
      <c r="I6216" s="11">
        <v>856</v>
      </c>
      <c r="J6216" s="11">
        <v>436</v>
      </c>
      <c r="K6216" s="11">
        <v>420</v>
      </c>
      <c r="L6216">
        <v>56472</v>
      </c>
      <c r="O6216" t="e">
        <f>VLOOKUP(A6216,Kreise!$A$4:$AA$405,12,0)</f>
        <v>#N/A</v>
      </c>
      <c r="P6216">
        <f>IF(ISERROR(O6216)=0,O6216,VLOOKUP(B6216,Kreise!$B$4:$AA$405,11,0))</f>
        <v>1</v>
      </c>
      <c r="R6216" t="e">
        <f>VLOOKUP(A6216,Kreise!$A$4:$AA$405,10,0)</f>
        <v>#N/A</v>
      </c>
      <c r="S6216">
        <f>IF(ISERROR(R6216)=0,R6216,VLOOKUP(B6216,Kreise!$B$4:$AA$405,9,0))</f>
        <v>2</v>
      </c>
    </row>
    <row r="6217" spans="1:19">
      <c r="A6217" s="32">
        <v>7143297</v>
      </c>
      <c r="B6217" s="32" t="str">
        <f t="shared" si="97"/>
        <v>7143</v>
      </c>
      <c r="C6217" s="40">
        <v>71435001297</v>
      </c>
      <c r="D6217" t="s">
        <v>9765</v>
      </c>
      <c r="E6217">
        <v>7143901</v>
      </c>
      <c r="F6217">
        <v>146250010</v>
      </c>
      <c r="G6217" t="s">
        <v>1968</v>
      </c>
      <c r="H6217">
        <v>3.24</v>
      </c>
      <c r="I6217" s="11">
        <v>474</v>
      </c>
      <c r="J6217" s="11">
        <v>239</v>
      </c>
      <c r="K6217" s="11">
        <v>235</v>
      </c>
      <c r="L6217">
        <v>56472</v>
      </c>
      <c r="O6217" t="e">
        <f>VLOOKUP(A6217,Kreise!$A$4:$AA$405,12,0)</f>
        <v>#N/A</v>
      </c>
      <c r="P6217">
        <f>IF(ISERROR(O6217)=0,O6217,VLOOKUP(B6217,Kreise!$B$4:$AA$405,11,0))</f>
        <v>1</v>
      </c>
      <c r="R6217" t="e">
        <f>VLOOKUP(A6217,Kreise!$A$4:$AA$405,10,0)</f>
        <v>#N/A</v>
      </c>
      <c r="S6217">
        <f>IF(ISERROR(R6217)=0,R6217,VLOOKUP(B6217,Kreise!$B$4:$AA$405,9,0))</f>
        <v>2</v>
      </c>
    </row>
    <row r="6218" spans="1:19">
      <c r="A6218" s="32">
        <v>7143278</v>
      </c>
      <c r="B6218" s="32" t="str">
        <f t="shared" si="97"/>
        <v>7143</v>
      </c>
      <c r="C6218" s="40">
        <v>71435006278</v>
      </c>
      <c r="D6218" t="s">
        <v>9766</v>
      </c>
      <c r="E6218">
        <v>7143906</v>
      </c>
      <c r="F6218">
        <v>145240120</v>
      </c>
      <c r="G6218" t="s">
        <v>1974</v>
      </c>
      <c r="H6218">
        <v>2.97</v>
      </c>
      <c r="I6218" s="11">
        <v>296</v>
      </c>
      <c r="J6218" s="11">
        <v>145</v>
      </c>
      <c r="K6218" s="11">
        <v>151</v>
      </c>
      <c r="L6218">
        <v>56477</v>
      </c>
      <c r="O6218" t="e">
        <f>VLOOKUP(A6218,Kreise!$A$4:$AA$405,12,0)</f>
        <v>#N/A</v>
      </c>
      <c r="P6218">
        <f>IF(ISERROR(O6218)=0,O6218,VLOOKUP(B6218,Kreise!$B$4:$AA$405,11,0))</f>
        <v>1</v>
      </c>
      <c r="R6218" t="e">
        <f>VLOOKUP(A6218,Kreise!$A$4:$AA$405,10,0)</f>
        <v>#N/A</v>
      </c>
      <c r="S6218">
        <f>IF(ISERROR(R6218)=0,R6218,VLOOKUP(B6218,Kreise!$B$4:$AA$405,9,0))</f>
        <v>2</v>
      </c>
    </row>
    <row r="6219" spans="1:19">
      <c r="A6219" s="32">
        <v>7143286</v>
      </c>
      <c r="B6219" s="32" t="str">
        <f t="shared" si="97"/>
        <v>7143</v>
      </c>
      <c r="C6219" s="40">
        <v>71435006286</v>
      </c>
      <c r="D6219" t="s">
        <v>9767</v>
      </c>
      <c r="E6219">
        <v>7143906</v>
      </c>
      <c r="F6219">
        <v>145240300</v>
      </c>
      <c r="G6219" t="s">
        <v>1974</v>
      </c>
      <c r="H6219">
        <v>18.14</v>
      </c>
      <c r="I6219" s="11">
        <v>4339</v>
      </c>
      <c r="J6219" s="11">
        <v>2214</v>
      </c>
      <c r="K6219" s="11">
        <v>2125</v>
      </c>
      <c r="L6219">
        <v>56477</v>
      </c>
      <c r="O6219" t="e">
        <f>VLOOKUP(A6219,Kreise!$A$4:$AA$405,12,0)</f>
        <v>#N/A</v>
      </c>
      <c r="P6219">
        <f>IF(ISERROR(O6219)=0,O6219,VLOOKUP(B6219,Kreise!$B$4:$AA$405,11,0))</f>
        <v>1</v>
      </c>
      <c r="R6219" t="e">
        <f>VLOOKUP(A6219,Kreise!$A$4:$AA$405,10,0)</f>
        <v>#N/A</v>
      </c>
      <c r="S6219">
        <f>IF(ISERROR(R6219)=0,R6219,VLOOKUP(B6219,Kreise!$B$4:$AA$405,9,0))</f>
        <v>2</v>
      </c>
    </row>
    <row r="6220" spans="1:19">
      <c r="A6220" s="32">
        <v>7143302</v>
      </c>
      <c r="B6220" s="32" t="str">
        <f t="shared" si="97"/>
        <v>7143</v>
      </c>
      <c r="C6220" s="40">
        <v>71435006302</v>
      </c>
      <c r="D6220" t="s">
        <v>9768</v>
      </c>
      <c r="E6220">
        <v>7143906</v>
      </c>
      <c r="F6220">
        <v>146250100</v>
      </c>
      <c r="G6220" t="s">
        <v>1974</v>
      </c>
      <c r="H6220">
        <v>4.04</v>
      </c>
      <c r="I6220" s="11">
        <v>209</v>
      </c>
      <c r="J6220" s="11">
        <v>103</v>
      </c>
      <c r="K6220" s="11">
        <v>106</v>
      </c>
      <c r="L6220">
        <v>56477</v>
      </c>
      <c r="O6220" t="e">
        <f>VLOOKUP(A6220,Kreise!$A$4:$AA$405,12,0)</f>
        <v>#N/A</v>
      </c>
      <c r="P6220">
        <f>IF(ISERROR(O6220)=0,O6220,VLOOKUP(B6220,Kreise!$B$4:$AA$405,11,0))</f>
        <v>1</v>
      </c>
      <c r="R6220" t="e">
        <f>VLOOKUP(A6220,Kreise!$A$4:$AA$405,10,0)</f>
        <v>#N/A</v>
      </c>
      <c r="S6220">
        <f>IF(ISERROR(R6220)=0,R6220,VLOOKUP(B6220,Kreise!$B$4:$AA$405,9,0))</f>
        <v>2</v>
      </c>
    </row>
    <row r="6221" spans="1:19">
      <c r="A6221" s="32">
        <v>7143315</v>
      </c>
      <c r="B6221" s="32" t="str">
        <f t="shared" si="97"/>
        <v>7143</v>
      </c>
      <c r="C6221" s="40">
        <v>71435006315</v>
      </c>
      <c r="D6221" t="s">
        <v>9769</v>
      </c>
      <c r="E6221">
        <v>7143906</v>
      </c>
      <c r="F6221">
        <v>146250340</v>
      </c>
      <c r="G6221" t="s">
        <v>1974</v>
      </c>
      <c r="H6221">
        <v>2.96</v>
      </c>
      <c r="I6221" s="11">
        <v>376</v>
      </c>
      <c r="J6221" s="11">
        <v>191</v>
      </c>
      <c r="K6221" s="11">
        <v>185</v>
      </c>
      <c r="L6221">
        <v>56477</v>
      </c>
      <c r="O6221" t="e">
        <f>VLOOKUP(A6221,Kreise!$A$4:$AA$405,12,0)</f>
        <v>#N/A</v>
      </c>
      <c r="P6221">
        <f>IF(ISERROR(O6221)=0,O6221,VLOOKUP(B6221,Kreise!$B$4:$AA$405,11,0))</f>
        <v>1</v>
      </c>
      <c r="R6221" t="e">
        <f>VLOOKUP(A6221,Kreise!$A$4:$AA$405,10,0)</f>
        <v>#N/A</v>
      </c>
      <c r="S6221">
        <f>IF(ISERROR(R6221)=0,R6221,VLOOKUP(B6221,Kreise!$B$4:$AA$405,9,0))</f>
        <v>2</v>
      </c>
    </row>
    <row r="6222" spans="1:19">
      <c r="A6222" s="32">
        <v>7143214</v>
      </c>
      <c r="B6222" s="32" t="str">
        <f t="shared" si="97"/>
        <v>7143</v>
      </c>
      <c r="C6222" s="40">
        <v>71435006214</v>
      </c>
      <c r="D6222" t="s">
        <v>9770</v>
      </c>
      <c r="E6222">
        <v>7143906</v>
      </c>
      <c r="F6222">
        <v>145220210</v>
      </c>
      <c r="G6222" t="s">
        <v>1974</v>
      </c>
      <c r="H6222">
        <v>3.38</v>
      </c>
      <c r="I6222" s="11">
        <v>183</v>
      </c>
      <c r="J6222" s="11">
        <v>89</v>
      </c>
      <c r="K6222" s="11">
        <v>94</v>
      </c>
      <c r="L6222">
        <v>56479</v>
      </c>
      <c r="O6222" t="e">
        <f>VLOOKUP(A6222,Kreise!$A$4:$AA$405,12,0)</f>
        <v>#N/A</v>
      </c>
      <c r="P6222">
        <f>IF(ISERROR(O6222)=0,O6222,VLOOKUP(B6222,Kreise!$B$4:$AA$405,11,0))</f>
        <v>1</v>
      </c>
      <c r="R6222" t="e">
        <f>VLOOKUP(A6222,Kreise!$A$4:$AA$405,10,0)</f>
        <v>#N/A</v>
      </c>
      <c r="S6222">
        <f>IF(ISERROR(R6222)=0,R6222,VLOOKUP(B6222,Kreise!$B$4:$AA$405,9,0))</f>
        <v>2</v>
      </c>
    </row>
    <row r="6223" spans="1:19">
      <c r="A6223" s="32">
        <v>7143218</v>
      </c>
      <c r="B6223" s="32" t="str">
        <f t="shared" si="97"/>
        <v>7143</v>
      </c>
      <c r="C6223" s="40">
        <v>71435006218</v>
      </c>
      <c r="D6223" t="s">
        <v>9771</v>
      </c>
      <c r="E6223">
        <v>7143906</v>
      </c>
      <c r="F6223">
        <v>145220240</v>
      </c>
      <c r="G6223" t="s">
        <v>1974</v>
      </c>
      <c r="H6223">
        <v>9.44</v>
      </c>
      <c r="I6223" s="11">
        <v>905</v>
      </c>
      <c r="J6223" s="11">
        <v>454</v>
      </c>
      <c r="K6223" s="11">
        <v>451</v>
      </c>
      <c r="L6223">
        <v>56479</v>
      </c>
      <c r="O6223" t="e">
        <f>VLOOKUP(A6223,Kreise!$A$4:$AA$405,12,0)</f>
        <v>#N/A</v>
      </c>
      <c r="P6223">
        <f>IF(ISERROR(O6223)=0,O6223,VLOOKUP(B6223,Kreise!$B$4:$AA$405,11,0))</f>
        <v>1</v>
      </c>
      <c r="R6223" t="e">
        <f>VLOOKUP(A6223,Kreise!$A$4:$AA$405,10,0)</f>
        <v>#N/A</v>
      </c>
      <c r="S6223">
        <f>IF(ISERROR(R6223)=0,R6223,VLOOKUP(B6223,Kreise!$B$4:$AA$405,9,0))</f>
        <v>2</v>
      </c>
    </row>
    <row r="6224" spans="1:19">
      <c r="A6224" s="32">
        <v>7143237</v>
      </c>
      <c r="B6224" s="32" t="str">
        <f t="shared" si="97"/>
        <v>7143</v>
      </c>
      <c r="C6224" s="40">
        <v>71435006237</v>
      </c>
      <c r="D6224" t="s">
        <v>9772</v>
      </c>
      <c r="E6224">
        <v>7143906</v>
      </c>
      <c r="F6224">
        <v>145220510</v>
      </c>
      <c r="G6224" t="s">
        <v>1974</v>
      </c>
      <c r="H6224">
        <v>7.28</v>
      </c>
      <c r="I6224" s="11">
        <v>1230</v>
      </c>
      <c r="J6224" s="11">
        <v>613</v>
      </c>
      <c r="K6224" s="11">
        <v>617</v>
      </c>
      <c r="L6224">
        <v>56479</v>
      </c>
      <c r="O6224" t="e">
        <f>VLOOKUP(A6224,Kreise!$A$4:$AA$405,12,0)</f>
        <v>#N/A</v>
      </c>
      <c r="P6224">
        <f>IF(ISERROR(O6224)=0,O6224,VLOOKUP(B6224,Kreise!$B$4:$AA$405,11,0))</f>
        <v>1</v>
      </c>
      <c r="R6224" t="e">
        <f>VLOOKUP(A6224,Kreise!$A$4:$AA$405,10,0)</f>
        <v>#N/A</v>
      </c>
      <c r="S6224">
        <f>IF(ISERROR(R6224)=0,R6224,VLOOKUP(B6224,Kreise!$B$4:$AA$405,9,0))</f>
        <v>2</v>
      </c>
    </row>
    <row r="6225" spans="1:19">
      <c r="A6225" s="32">
        <v>7143244</v>
      </c>
      <c r="B6225" s="32" t="str">
        <f t="shared" si="97"/>
        <v>7143</v>
      </c>
      <c r="C6225" s="40">
        <v>71435006244</v>
      </c>
      <c r="D6225" t="s">
        <v>9773</v>
      </c>
      <c r="E6225">
        <v>7143906</v>
      </c>
      <c r="F6225">
        <v>145225123</v>
      </c>
      <c r="G6225" t="s">
        <v>1974</v>
      </c>
      <c r="H6225">
        <v>2.16</v>
      </c>
      <c r="I6225" s="11">
        <v>176</v>
      </c>
      <c r="J6225" s="11">
        <v>90</v>
      </c>
      <c r="K6225" s="11">
        <v>86</v>
      </c>
      <c r="L6225">
        <v>56479</v>
      </c>
      <c r="O6225" t="e">
        <f>VLOOKUP(A6225,Kreise!$A$4:$AA$405,12,0)</f>
        <v>#N/A</v>
      </c>
      <c r="P6225">
        <f>IF(ISERROR(O6225)=0,O6225,VLOOKUP(B6225,Kreise!$B$4:$AA$405,11,0))</f>
        <v>1</v>
      </c>
      <c r="R6225" t="e">
        <f>VLOOKUP(A6225,Kreise!$A$4:$AA$405,10,0)</f>
        <v>#N/A</v>
      </c>
      <c r="S6225">
        <f>IF(ISERROR(R6225)=0,R6225,VLOOKUP(B6225,Kreise!$B$4:$AA$405,9,0))</f>
        <v>2</v>
      </c>
    </row>
    <row r="6226" spans="1:19">
      <c r="A6226" s="32">
        <v>7143245</v>
      </c>
      <c r="B6226" s="32" t="str">
        <f t="shared" si="97"/>
        <v>7143</v>
      </c>
      <c r="C6226" s="40">
        <v>71435006245</v>
      </c>
      <c r="D6226" t="s">
        <v>9774</v>
      </c>
      <c r="E6226">
        <v>7143906</v>
      </c>
      <c r="F6226">
        <v>145225126</v>
      </c>
      <c r="G6226" t="s">
        <v>1974</v>
      </c>
      <c r="H6226">
        <v>4.5</v>
      </c>
      <c r="I6226" s="11">
        <v>315</v>
      </c>
      <c r="J6226" s="11">
        <v>154</v>
      </c>
      <c r="K6226" s="11">
        <v>161</v>
      </c>
      <c r="L6226">
        <v>56479</v>
      </c>
      <c r="O6226" t="e">
        <f>VLOOKUP(A6226,Kreise!$A$4:$AA$405,12,0)</f>
        <v>#N/A</v>
      </c>
      <c r="P6226">
        <f>IF(ISERROR(O6226)=0,O6226,VLOOKUP(B6226,Kreise!$B$4:$AA$405,11,0))</f>
        <v>1</v>
      </c>
      <c r="R6226" t="e">
        <f>VLOOKUP(A6226,Kreise!$A$4:$AA$405,10,0)</f>
        <v>#N/A</v>
      </c>
      <c r="S6226">
        <f>IF(ISERROR(R6226)=0,R6226,VLOOKUP(B6226,Kreise!$B$4:$AA$405,9,0))</f>
        <v>2</v>
      </c>
    </row>
    <row r="6227" spans="1:19">
      <c r="A6227" s="32">
        <v>7143246</v>
      </c>
      <c r="B6227" s="32" t="str">
        <f t="shared" si="97"/>
        <v>7143</v>
      </c>
      <c r="C6227" s="40">
        <v>71435006246</v>
      </c>
      <c r="D6227" t="s">
        <v>9775</v>
      </c>
      <c r="E6227">
        <v>7143906</v>
      </c>
      <c r="F6227">
        <v>145225129</v>
      </c>
      <c r="G6227" t="s">
        <v>1974</v>
      </c>
      <c r="H6227">
        <v>4.52</v>
      </c>
      <c r="I6227" s="11">
        <v>800</v>
      </c>
      <c r="J6227" s="11">
        <v>408</v>
      </c>
      <c r="K6227" s="11">
        <v>392</v>
      </c>
      <c r="L6227">
        <v>56479</v>
      </c>
      <c r="O6227" t="e">
        <f>VLOOKUP(A6227,Kreise!$A$4:$AA$405,12,0)</f>
        <v>#N/A</v>
      </c>
      <c r="P6227">
        <f>IF(ISERROR(O6227)=0,O6227,VLOOKUP(B6227,Kreise!$B$4:$AA$405,11,0))</f>
        <v>1</v>
      </c>
      <c r="R6227" t="e">
        <f>VLOOKUP(A6227,Kreise!$A$4:$AA$405,10,0)</f>
        <v>#N/A</v>
      </c>
      <c r="S6227">
        <f>IF(ISERROR(R6227)=0,R6227,VLOOKUP(B6227,Kreise!$B$4:$AA$405,9,0))</f>
        <v>2</v>
      </c>
    </row>
    <row r="6228" spans="1:19">
      <c r="A6228" s="32">
        <v>7143256</v>
      </c>
      <c r="B6228" s="32" t="str">
        <f t="shared" si="97"/>
        <v>7143</v>
      </c>
      <c r="C6228" s="40">
        <v>71435006256</v>
      </c>
      <c r="D6228" t="s">
        <v>9776</v>
      </c>
      <c r="E6228">
        <v>7143906</v>
      </c>
      <c r="F6228">
        <v>145230245</v>
      </c>
      <c r="G6228" t="s">
        <v>1974</v>
      </c>
      <c r="H6228">
        <v>10.56</v>
      </c>
      <c r="I6228" s="11">
        <v>875</v>
      </c>
      <c r="J6228" s="11">
        <v>451</v>
      </c>
      <c r="K6228" s="11">
        <v>424</v>
      </c>
      <c r="L6228">
        <v>56479</v>
      </c>
      <c r="O6228" t="e">
        <f>VLOOKUP(A6228,Kreise!$A$4:$AA$405,12,0)</f>
        <v>#N/A</v>
      </c>
      <c r="P6228">
        <f>IF(ISERROR(O6228)=0,O6228,VLOOKUP(B6228,Kreise!$B$4:$AA$405,11,0))</f>
        <v>1</v>
      </c>
      <c r="R6228" t="e">
        <f>VLOOKUP(A6228,Kreise!$A$4:$AA$405,10,0)</f>
        <v>#N/A</v>
      </c>
      <c r="S6228">
        <f>IF(ISERROR(R6228)=0,R6228,VLOOKUP(B6228,Kreise!$B$4:$AA$405,9,0))</f>
        <v>2</v>
      </c>
    </row>
    <row r="6229" spans="1:19">
      <c r="A6229" s="32">
        <v>7143271</v>
      </c>
      <c r="B6229" s="32" t="str">
        <f t="shared" si="97"/>
        <v>7143</v>
      </c>
      <c r="C6229" s="40">
        <v>71435006271</v>
      </c>
      <c r="D6229" t="s">
        <v>1333</v>
      </c>
      <c r="E6229">
        <v>7143906</v>
      </c>
      <c r="F6229">
        <v>145235134</v>
      </c>
      <c r="G6229" t="s">
        <v>1974</v>
      </c>
      <c r="H6229">
        <v>6.61</v>
      </c>
      <c r="I6229" s="11">
        <v>543</v>
      </c>
      <c r="J6229" s="11">
        <v>273</v>
      </c>
      <c r="K6229" s="11">
        <v>270</v>
      </c>
      <c r="L6229">
        <v>56479</v>
      </c>
      <c r="O6229" t="e">
        <f>VLOOKUP(A6229,Kreise!$A$4:$AA$405,12,0)</f>
        <v>#N/A</v>
      </c>
      <c r="P6229">
        <f>IF(ISERROR(O6229)=0,O6229,VLOOKUP(B6229,Kreise!$B$4:$AA$405,11,0))</f>
        <v>1</v>
      </c>
      <c r="R6229" t="e">
        <f>VLOOKUP(A6229,Kreise!$A$4:$AA$405,10,0)</f>
        <v>#N/A</v>
      </c>
      <c r="S6229">
        <f>IF(ISERROR(R6229)=0,R6229,VLOOKUP(B6229,Kreise!$B$4:$AA$405,9,0))</f>
        <v>2</v>
      </c>
    </row>
    <row r="6230" spans="1:19">
      <c r="A6230" s="32">
        <v>7143272</v>
      </c>
      <c r="B6230" s="32" t="str">
        <f t="shared" si="97"/>
        <v>7143</v>
      </c>
      <c r="C6230" s="40">
        <v>71435006272</v>
      </c>
      <c r="D6230" t="s">
        <v>9777</v>
      </c>
      <c r="E6230">
        <v>7143906</v>
      </c>
      <c r="F6230">
        <v>145235137</v>
      </c>
      <c r="G6230" t="s">
        <v>1974</v>
      </c>
      <c r="H6230">
        <v>2.8</v>
      </c>
      <c r="I6230" s="11">
        <v>595</v>
      </c>
      <c r="J6230" s="11">
        <v>286</v>
      </c>
      <c r="K6230" s="11">
        <v>309</v>
      </c>
      <c r="L6230">
        <v>56479</v>
      </c>
      <c r="O6230" t="e">
        <f>VLOOKUP(A6230,Kreise!$A$4:$AA$405,12,0)</f>
        <v>#N/A</v>
      </c>
      <c r="P6230">
        <f>IF(ISERROR(O6230)=0,O6230,VLOOKUP(B6230,Kreise!$B$4:$AA$405,11,0))</f>
        <v>1</v>
      </c>
      <c r="R6230" t="e">
        <f>VLOOKUP(A6230,Kreise!$A$4:$AA$405,10,0)</f>
        <v>#N/A</v>
      </c>
      <c r="S6230">
        <f>IF(ISERROR(R6230)=0,R6230,VLOOKUP(B6230,Kreise!$B$4:$AA$405,9,0))</f>
        <v>2</v>
      </c>
    </row>
    <row r="6231" spans="1:19">
      <c r="A6231" s="32">
        <v>7143274</v>
      </c>
      <c r="B6231" s="32" t="str">
        <f t="shared" si="97"/>
        <v>7143</v>
      </c>
      <c r="C6231" s="40">
        <v>71435006274</v>
      </c>
      <c r="D6231" t="s">
        <v>9778</v>
      </c>
      <c r="E6231">
        <v>7143906</v>
      </c>
      <c r="F6231">
        <v>145240060</v>
      </c>
      <c r="G6231" t="s">
        <v>1974</v>
      </c>
      <c r="H6231">
        <v>4.39</v>
      </c>
      <c r="I6231" s="11">
        <v>724</v>
      </c>
      <c r="J6231" s="11">
        <v>351</v>
      </c>
      <c r="K6231" s="11">
        <v>373</v>
      </c>
      <c r="L6231">
        <v>56479</v>
      </c>
      <c r="M6231">
        <v>1</v>
      </c>
      <c r="O6231" t="e">
        <f>VLOOKUP(A6231,Kreise!$A$4:$AA$405,12,0)</f>
        <v>#N/A</v>
      </c>
      <c r="P6231">
        <f>IF(ISERROR(O6231)=0,O6231,VLOOKUP(B6231,Kreise!$B$4:$AA$405,11,0))</f>
        <v>1</v>
      </c>
      <c r="R6231" t="e">
        <f>VLOOKUP(A6231,Kreise!$A$4:$AA$405,10,0)</f>
        <v>#N/A</v>
      </c>
      <c r="S6231">
        <f>IF(ISERROR(R6231)=0,R6231,VLOOKUP(B6231,Kreise!$B$4:$AA$405,9,0))</f>
        <v>2</v>
      </c>
    </row>
    <row r="6232" spans="1:19">
      <c r="A6232" s="32">
        <v>7143282</v>
      </c>
      <c r="B6232" s="32" t="str">
        <f t="shared" si="97"/>
        <v>7143</v>
      </c>
      <c r="C6232" s="40">
        <v>71435006282</v>
      </c>
      <c r="D6232" t="s">
        <v>9779</v>
      </c>
      <c r="E6232">
        <v>7143906</v>
      </c>
      <c r="F6232">
        <v>145240200</v>
      </c>
      <c r="G6232" t="s">
        <v>1974</v>
      </c>
      <c r="H6232">
        <v>6.72</v>
      </c>
      <c r="I6232" s="11">
        <v>647</v>
      </c>
      <c r="J6232" s="11">
        <v>320</v>
      </c>
      <c r="K6232" s="11">
        <v>327</v>
      </c>
      <c r="L6232">
        <v>56479</v>
      </c>
      <c r="O6232" t="e">
        <f>VLOOKUP(A6232,Kreise!$A$4:$AA$405,12,0)</f>
        <v>#N/A</v>
      </c>
      <c r="P6232">
        <f>IF(ISERROR(O6232)=0,O6232,VLOOKUP(B6232,Kreise!$B$4:$AA$405,11,0))</f>
        <v>1</v>
      </c>
      <c r="R6232" t="e">
        <f>VLOOKUP(A6232,Kreise!$A$4:$AA$405,10,0)</f>
        <v>#N/A</v>
      </c>
      <c r="S6232">
        <f>IF(ISERROR(R6232)=0,R6232,VLOOKUP(B6232,Kreise!$B$4:$AA$405,9,0))</f>
        <v>2</v>
      </c>
    </row>
    <row r="6233" spans="1:19">
      <c r="A6233" s="32">
        <v>7143283</v>
      </c>
      <c r="B6233" s="32" t="str">
        <f t="shared" si="97"/>
        <v>7143</v>
      </c>
      <c r="C6233" s="40">
        <v>71435006283</v>
      </c>
      <c r="D6233" t="s">
        <v>9780</v>
      </c>
      <c r="E6233">
        <v>7143906</v>
      </c>
      <c r="F6233">
        <v>145240210</v>
      </c>
      <c r="G6233" t="s">
        <v>1974</v>
      </c>
      <c r="H6233">
        <v>2.81</v>
      </c>
      <c r="I6233" s="11">
        <v>339</v>
      </c>
      <c r="J6233" s="11">
        <v>184</v>
      </c>
      <c r="K6233" s="11">
        <v>155</v>
      </c>
      <c r="L6233">
        <v>56479</v>
      </c>
      <c r="O6233" t="e">
        <f>VLOOKUP(A6233,Kreise!$A$4:$AA$405,12,0)</f>
        <v>#N/A</v>
      </c>
      <c r="P6233">
        <f>IF(ISERROR(O6233)=0,O6233,VLOOKUP(B6233,Kreise!$B$4:$AA$405,11,0))</f>
        <v>1</v>
      </c>
      <c r="R6233" t="e">
        <f>VLOOKUP(A6233,Kreise!$A$4:$AA$405,10,0)</f>
        <v>#N/A</v>
      </c>
      <c r="S6233">
        <f>IF(ISERROR(R6233)=0,R6233,VLOOKUP(B6233,Kreise!$B$4:$AA$405,9,0))</f>
        <v>2</v>
      </c>
    </row>
    <row r="6234" spans="1:19">
      <c r="A6234" s="32">
        <v>7143285</v>
      </c>
      <c r="B6234" s="32" t="str">
        <f t="shared" si="97"/>
        <v>7143</v>
      </c>
      <c r="C6234" s="40">
        <v>71435006285</v>
      </c>
      <c r="D6234" t="s">
        <v>9781</v>
      </c>
      <c r="E6234">
        <v>7143906</v>
      </c>
      <c r="F6234">
        <v>145240250</v>
      </c>
      <c r="G6234" t="s">
        <v>1974</v>
      </c>
      <c r="H6234">
        <v>7.41</v>
      </c>
      <c r="I6234" s="11">
        <v>966</v>
      </c>
      <c r="J6234" s="11">
        <v>493</v>
      </c>
      <c r="K6234" s="11">
        <v>473</v>
      </c>
      <c r="L6234">
        <v>56479</v>
      </c>
      <c r="O6234" t="e">
        <f>VLOOKUP(A6234,Kreise!$A$4:$AA$405,12,0)</f>
        <v>#N/A</v>
      </c>
      <c r="P6234">
        <f>IF(ISERROR(O6234)=0,O6234,VLOOKUP(B6234,Kreise!$B$4:$AA$405,11,0))</f>
        <v>1</v>
      </c>
      <c r="R6234" t="e">
        <f>VLOOKUP(A6234,Kreise!$A$4:$AA$405,10,0)</f>
        <v>#N/A</v>
      </c>
      <c r="S6234">
        <f>IF(ISERROR(R6234)=0,R6234,VLOOKUP(B6234,Kreise!$B$4:$AA$405,9,0))</f>
        <v>2</v>
      </c>
    </row>
    <row r="6235" spans="1:19">
      <c r="A6235" s="32">
        <v>7143291</v>
      </c>
      <c r="B6235" s="32" t="str">
        <f t="shared" si="97"/>
        <v>7143</v>
      </c>
      <c r="C6235" s="40">
        <v>71435006291</v>
      </c>
      <c r="D6235" t="s">
        <v>9782</v>
      </c>
      <c r="E6235">
        <v>7143906</v>
      </c>
      <c r="F6235">
        <v>145245111</v>
      </c>
      <c r="G6235" t="s">
        <v>1974</v>
      </c>
      <c r="H6235">
        <v>2.3</v>
      </c>
      <c r="I6235" s="11">
        <v>237</v>
      </c>
      <c r="J6235" s="11">
        <v>122</v>
      </c>
      <c r="K6235" s="11">
        <v>115</v>
      </c>
      <c r="L6235">
        <v>56479</v>
      </c>
      <c r="O6235" t="e">
        <f>VLOOKUP(A6235,Kreise!$A$4:$AA$405,12,0)</f>
        <v>#N/A</v>
      </c>
      <c r="P6235">
        <f>IF(ISERROR(O6235)=0,O6235,VLOOKUP(B6235,Kreise!$B$4:$AA$405,11,0))</f>
        <v>1</v>
      </c>
      <c r="R6235" t="e">
        <f>VLOOKUP(A6235,Kreise!$A$4:$AA$405,10,0)</f>
        <v>#N/A</v>
      </c>
      <c r="S6235">
        <f>IF(ISERROR(R6235)=0,R6235,VLOOKUP(B6235,Kreise!$B$4:$AA$405,9,0))</f>
        <v>2</v>
      </c>
    </row>
    <row r="6236" spans="1:19">
      <c r="A6236" s="32">
        <v>7143292</v>
      </c>
      <c r="B6236" s="32" t="str">
        <f t="shared" si="97"/>
        <v>7143</v>
      </c>
      <c r="C6236" s="40">
        <v>71435006292</v>
      </c>
      <c r="D6236" t="s">
        <v>9783</v>
      </c>
      <c r="E6236">
        <v>7143906</v>
      </c>
      <c r="F6236">
        <v>145245114</v>
      </c>
      <c r="G6236" t="s">
        <v>1974</v>
      </c>
      <c r="H6236">
        <v>8.62</v>
      </c>
      <c r="I6236" s="11">
        <v>1188</v>
      </c>
      <c r="J6236" s="11">
        <v>599</v>
      </c>
      <c r="K6236" s="11">
        <v>589</v>
      </c>
      <c r="L6236">
        <v>56479</v>
      </c>
      <c r="O6236" t="e">
        <f>VLOOKUP(A6236,Kreise!$A$4:$AA$405,12,0)</f>
        <v>#N/A</v>
      </c>
      <c r="P6236">
        <f>IF(ISERROR(O6236)=0,O6236,VLOOKUP(B6236,Kreise!$B$4:$AA$405,11,0))</f>
        <v>1</v>
      </c>
      <c r="R6236" t="e">
        <f>VLOOKUP(A6236,Kreise!$A$4:$AA$405,10,0)</f>
        <v>#N/A</v>
      </c>
      <c r="S6236">
        <f>IF(ISERROR(R6236)=0,R6236,VLOOKUP(B6236,Kreise!$B$4:$AA$405,9,0))</f>
        <v>2</v>
      </c>
    </row>
    <row r="6237" spans="1:19">
      <c r="A6237" s="32">
        <v>7143295</v>
      </c>
      <c r="B6237" s="32" t="str">
        <f t="shared" si="97"/>
        <v>7143</v>
      </c>
      <c r="C6237" s="40">
        <v>71435006295</v>
      </c>
      <c r="D6237" t="s">
        <v>9784</v>
      </c>
      <c r="E6237">
        <v>7143906</v>
      </c>
      <c r="F6237">
        <v>145245135</v>
      </c>
      <c r="G6237" t="s">
        <v>1974</v>
      </c>
      <c r="H6237">
        <v>7.16</v>
      </c>
      <c r="I6237" s="11">
        <v>419</v>
      </c>
      <c r="J6237" s="11">
        <v>213</v>
      </c>
      <c r="K6237" s="11">
        <v>206</v>
      </c>
      <c r="L6237">
        <v>56479</v>
      </c>
      <c r="O6237" t="e">
        <f>VLOOKUP(A6237,Kreise!$A$4:$AA$405,12,0)</f>
        <v>#N/A</v>
      </c>
      <c r="P6237">
        <f>IF(ISERROR(O6237)=0,O6237,VLOOKUP(B6237,Kreise!$B$4:$AA$405,11,0))</f>
        <v>1</v>
      </c>
      <c r="R6237" t="e">
        <f>VLOOKUP(A6237,Kreise!$A$4:$AA$405,10,0)</f>
        <v>#N/A</v>
      </c>
      <c r="S6237">
        <f>IF(ISERROR(R6237)=0,R6237,VLOOKUP(B6237,Kreise!$B$4:$AA$405,9,0))</f>
        <v>2</v>
      </c>
    </row>
    <row r="6238" spans="1:19">
      <c r="A6238" s="32">
        <v>7143303</v>
      </c>
      <c r="B6238" s="32" t="str">
        <f t="shared" si="97"/>
        <v>7143</v>
      </c>
      <c r="C6238" s="40">
        <v>71435006303</v>
      </c>
      <c r="D6238" t="s">
        <v>9785</v>
      </c>
      <c r="E6238">
        <v>7143906</v>
      </c>
      <c r="F6238">
        <v>146250110</v>
      </c>
      <c r="G6238" t="s">
        <v>1974</v>
      </c>
      <c r="H6238">
        <v>3.1</v>
      </c>
      <c r="I6238" s="11">
        <v>329</v>
      </c>
      <c r="J6238" s="11">
        <v>167</v>
      </c>
      <c r="K6238" s="11">
        <v>162</v>
      </c>
      <c r="L6238">
        <v>56479</v>
      </c>
      <c r="O6238" t="e">
        <f>VLOOKUP(A6238,Kreise!$A$4:$AA$405,12,0)</f>
        <v>#N/A</v>
      </c>
      <c r="P6238">
        <f>IF(ISERROR(O6238)=0,O6238,VLOOKUP(B6238,Kreise!$B$4:$AA$405,11,0))</f>
        <v>1</v>
      </c>
      <c r="R6238" t="e">
        <f>VLOOKUP(A6238,Kreise!$A$4:$AA$405,10,0)</f>
        <v>#N/A</v>
      </c>
      <c r="S6238">
        <f>IF(ISERROR(R6238)=0,R6238,VLOOKUP(B6238,Kreise!$B$4:$AA$405,9,0))</f>
        <v>2</v>
      </c>
    </row>
    <row r="6239" spans="1:19">
      <c r="A6239" s="32">
        <v>7143309</v>
      </c>
      <c r="B6239" s="32" t="str">
        <f t="shared" si="97"/>
        <v>7143</v>
      </c>
      <c r="C6239" s="40">
        <v>71435006309</v>
      </c>
      <c r="D6239" t="s">
        <v>9786</v>
      </c>
      <c r="E6239">
        <v>7143906</v>
      </c>
      <c r="F6239">
        <v>146250230</v>
      </c>
      <c r="G6239" t="s">
        <v>1974</v>
      </c>
      <c r="H6239">
        <v>7.5</v>
      </c>
      <c r="I6239" s="11">
        <v>888</v>
      </c>
      <c r="J6239" s="11">
        <v>440</v>
      </c>
      <c r="K6239" s="11">
        <v>448</v>
      </c>
      <c r="L6239">
        <v>56479</v>
      </c>
      <c r="O6239" t="e">
        <f>VLOOKUP(A6239,Kreise!$A$4:$AA$405,12,0)</f>
        <v>#N/A</v>
      </c>
      <c r="P6239">
        <f>IF(ISERROR(O6239)=0,O6239,VLOOKUP(B6239,Kreise!$B$4:$AA$405,11,0))</f>
        <v>1</v>
      </c>
      <c r="R6239" t="e">
        <f>VLOOKUP(A6239,Kreise!$A$4:$AA$405,10,0)</f>
        <v>#N/A</v>
      </c>
      <c r="S6239">
        <f>IF(ISERROR(R6239)=0,R6239,VLOOKUP(B6239,Kreise!$B$4:$AA$405,9,0))</f>
        <v>2</v>
      </c>
    </row>
    <row r="6240" spans="1:19">
      <c r="A6240" s="32">
        <v>7143311</v>
      </c>
      <c r="B6240" s="32" t="str">
        <f t="shared" si="97"/>
        <v>7143</v>
      </c>
      <c r="C6240" s="40">
        <v>71435006311</v>
      </c>
      <c r="D6240" t="s">
        <v>9787</v>
      </c>
      <c r="E6240">
        <v>7143906</v>
      </c>
      <c r="F6240">
        <v>146250280</v>
      </c>
      <c r="G6240" t="s">
        <v>1974</v>
      </c>
      <c r="H6240">
        <v>3.68</v>
      </c>
      <c r="I6240" s="11">
        <v>279</v>
      </c>
      <c r="J6240" s="11">
        <v>143</v>
      </c>
      <c r="K6240" s="11">
        <v>136</v>
      </c>
      <c r="L6240">
        <v>56479</v>
      </c>
      <c r="O6240" t="e">
        <f>VLOOKUP(A6240,Kreise!$A$4:$AA$405,12,0)</f>
        <v>#N/A</v>
      </c>
      <c r="P6240">
        <f>IF(ISERROR(O6240)=0,O6240,VLOOKUP(B6240,Kreise!$B$4:$AA$405,11,0))</f>
        <v>1</v>
      </c>
      <c r="R6240" t="e">
        <f>VLOOKUP(A6240,Kreise!$A$4:$AA$405,10,0)</f>
        <v>#N/A</v>
      </c>
      <c r="S6240">
        <f>IF(ISERROR(R6240)=0,R6240,VLOOKUP(B6240,Kreise!$B$4:$AA$405,9,0))</f>
        <v>2</v>
      </c>
    </row>
    <row r="6241" spans="1:19">
      <c r="A6241" s="32">
        <v>7138045</v>
      </c>
      <c r="B6241" s="32" t="str">
        <f t="shared" si="97"/>
        <v>7138</v>
      </c>
      <c r="C6241" s="40">
        <v>71380045045</v>
      </c>
      <c r="D6241" t="s">
        <v>1940</v>
      </c>
      <c r="E6241">
        <v>7138045</v>
      </c>
      <c r="F6241">
        <v>100450112</v>
      </c>
      <c r="G6241" t="s">
        <v>1940</v>
      </c>
      <c r="H6241">
        <v>86.5</v>
      </c>
      <c r="I6241" s="11">
        <v>64340</v>
      </c>
      <c r="J6241" s="11">
        <v>31344</v>
      </c>
      <c r="K6241" s="11">
        <v>32996</v>
      </c>
      <c r="L6241">
        <v>56564</v>
      </c>
      <c r="M6241">
        <v>1</v>
      </c>
      <c r="O6241" t="e">
        <f>VLOOKUP(A6241,Kreise!$A$4:$AA$405,12,0)</f>
        <v>#N/A</v>
      </c>
      <c r="P6241">
        <f>IF(ISERROR(O6241)=0,O6241,VLOOKUP(B6241,Kreise!$B$4:$AA$405,11,0))</f>
        <v>1</v>
      </c>
      <c r="R6241" t="e">
        <f>VLOOKUP(A6241,Kreise!$A$4:$AA$405,10,0)</f>
        <v>#N/A</v>
      </c>
      <c r="S6241">
        <f>IF(ISERROR(R6241)=0,R6241,VLOOKUP(B6241,Kreise!$B$4:$AA$405,9,0))</f>
        <v>2</v>
      </c>
    </row>
    <row r="6242" spans="1:19">
      <c r="A6242" s="32">
        <v>7137228</v>
      </c>
      <c r="B6242" s="32" t="str">
        <f t="shared" si="97"/>
        <v>7137</v>
      </c>
      <c r="C6242" s="40">
        <v>71375008228</v>
      </c>
      <c r="D6242" t="s">
        <v>9788</v>
      </c>
      <c r="E6242">
        <v>7137908</v>
      </c>
      <c r="F6242">
        <v>100410511</v>
      </c>
      <c r="G6242" t="s">
        <v>1938</v>
      </c>
      <c r="H6242">
        <v>3.99</v>
      </c>
      <c r="I6242" s="11">
        <v>8894</v>
      </c>
      <c r="J6242" s="11">
        <v>4582</v>
      </c>
      <c r="K6242" s="11">
        <v>4312</v>
      </c>
      <c r="L6242">
        <v>56575</v>
      </c>
      <c r="O6242" t="e">
        <f>VLOOKUP(A6242,Kreise!$A$4:$AA$405,12,0)</f>
        <v>#N/A</v>
      </c>
      <c r="P6242">
        <f>IF(ISERROR(O6242)=0,O6242,VLOOKUP(B6242,Kreise!$B$4:$AA$405,11,0))</f>
        <v>1</v>
      </c>
      <c r="R6242" t="e">
        <f>VLOOKUP(A6242,Kreise!$A$4:$AA$405,10,0)</f>
        <v>#N/A</v>
      </c>
      <c r="S6242">
        <f>IF(ISERROR(R6242)=0,R6242,VLOOKUP(B6242,Kreise!$B$4:$AA$405,9,0))</f>
        <v>2</v>
      </c>
    </row>
    <row r="6243" spans="1:19">
      <c r="A6243" s="32">
        <v>7138005</v>
      </c>
      <c r="B6243" s="32" t="str">
        <f t="shared" si="97"/>
        <v>7138</v>
      </c>
      <c r="C6243" s="40">
        <v>71385006005</v>
      </c>
      <c r="D6243" t="s">
        <v>9789</v>
      </c>
      <c r="E6243">
        <v>7138906</v>
      </c>
      <c r="F6243">
        <v>100420111</v>
      </c>
      <c r="G6243" t="s">
        <v>1948</v>
      </c>
      <c r="H6243">
        <v>5.21</v>
      </c>
      <c r="I6243" s="11">
        <v>950</v>
      </c>
      <c r="J6243" s="11">
        <v>469</v>
      </c>
      <c r="K6243" s="11">
        <v>481</v>
      </c>
      <c r="L6243">
        <v>56579</v>
      </c>
      <c r="O6243" t="e">
        <f>VLOOKUP(A6243,Kreise!$A$4:$AA$405,12,0)</f>
        <v>#N/A</v>
      </c>
      <c r="P6243">
        <f>IF(ISERROR(O6243)=0,O6243,VLOOKUP(B6243,Kreise!$B$4:$AA$405,11,0))</f>
        <v>1</v>
      </c>
      <c r="R6243" t="e">
        <f>VLOOKUP(A6243,Kreise!$A$4:$AA$405,10,0)</f>
        <v>#N/A</v>
      </c>
      <c r="S6243">
        <f>IF(ISERROR(R6243)=0,R6243,VLOOKUP(B6243,Kreise!$B$4:$AA$405,9,0))</f>
        <v>2</v>
      </c>
    </row>
    <row r="6244" spans="1:19">
      <c r="A6244" s="32">
        <v>7138026</v>
      </c>
      <c r="B6244" s="32" t="str">
        <f t="shared" si="97"/>
        <v>7138</v>
      </c>
      <c r="C6244" s="40">
        <v>71385006026</v>
      </c>
      <c r="D6244" t="s">
        <v>9790</v>
      </c>
      <c r="E6244">
        <v>7138906</v>
      </c>
      <c r="F6244">
        <v>100440112</v>
      </c>
      <c r="G6244" t="s">
        <v>1948</v>
      </c>
      <c r="H6244">
        <v>3.44</v>
      </c>
      <c r="I6244" s="11">
        <v>833</v>
      </c>
      <c r="J6244" s="11">
        <v>409</v>
      </c>
      <c r="K6244" s="11">
        <v>424</v>
      </c>
      <c r="L6244">
        <v>56579</v>
      </c>
      <c r="O6244" t="e">
        <f>VLOOKUP(A6244,Kreise!$A$4:$AA$405,12,0)</f>
        <v>#N/A</v>
      </c>
      <c r="P6244">
        <f>IF(ISERROR(O6244)=0,O6244,VLOOKUP(B6244,Kreise!$B$4:$AA$405,11,0))</f>
        <v>1</v>
      </c>
      <c r="R6244" t="e">
        <f>VLOOKUP(A6244,Kreise!$A$4:$AA$405,10,0)</f>
        <v>#N/A</v>
      </c>
      <c r="S6244">
        <f>IF(ISERROR(R6244)=0,R6244,VLOOKUP(B6244,Kreise!$B$4:$AA$405,9,0))</f>
        <v>2</v>
      </c>
    </row>
    <row r="6245" spans="1:19">
      <c r="A6245" s="32">
        <v>7138061</v>
      </c>
      <c r="B6245" s="32" t="str">
        <f t="shared" si="97"/>
        <v>7138</v>
      </c>
      <c r="C6245" s="40">
        <v>71385006061</v>
      </c>
      <c r="D6245" t="s">
        <v>1948</v>
      </c>
      <c r="E6245">
        <v>7138906</v>
      </c>
      <c r="F6245">
        <v>100460116</v>
      </c>
      <c r="G6245" t="s">
        <v>1948</v>
      </c>
      <c r="H6245">
        <v>6.91</v>
      </c>
      <c r="I6245" s="11">
        <v>2678</v>
      </c>
      <c r="J6245" s="11">
        <v>1302</v>
      </c>
      <c r="K6245" s="11">
        <v>1376</v>
      </c>
      <c r="L6245">
        <v>56579</v>
      </c>
      <c r="O6245" t="e">
        <f>VLOOKUP(A6245,Kreise!$A$4:$AA$405,12,0)</f>
        <v>#N/A</v>
      </c>
      <c r="P6245">
        <f>IF(ISERROR(O6245)=0,O6245,VLOOKUP(B6245,Kreise!$B$4:$AA$405,11,0))</f>
        <v>1</v>
      </c>
      <c r="R6245" t="e">
        <f>VLOOKUP(A6245,Kreise!$A$4:$AA$405,10,0)</f>
        <v>#N/A</v>
      </c>
      <c r="S6245">
        <f>IF(ISERROR(R6245)=0,R6245,VLOOKUP(B6245,Kreise!$B$4:$AA$405,9,0))</f>
        <v>2</v>
      </c>
    </row>
    <row r="6246" spans="1:19">
      <c r="A6246" s="32">
        <v>7138015</v>
      </c>
      <c r="B6246" s="32" t="str">
        <f t="shared" si="97"/>
        <v>7138</v>
      </c>
      <c r="C6246" s="40">
        <v>71385006015</v>
      </c>
      <c r="D6246" t="s">
        <v>9791</v>
      </c>
      <c r="E6246">
        <v>7138906</v>
      </c>
      <c r="F6246">
        <v>100430114</v>
      </c>
      <c r="G6246" t="s">
        <v>1948</v>
      </c>
      <c r="H6246">
        <v>6.29</v>
      </c>
      <c r="I6246" s="11">
        <v>1386</v>
      </c>
      <c r="J6246" s="11">
        <v>675</v>
      </c>
      <c r="K6246" s="11">
        <v>711</v>
      </c>
      <c r="L6246">
        <v>56581</v>
      </c>
      <c r="O6246" t="e">
        <f>VLOOKUP(A6246,Kreise!$A$4:$AA$405,12,0)</f>
        <v>#N/A</v>
      </c>
      <c r="P6246">
        <f>IF(ISERROR(O6246)=0,O6246,VLOOKUP(B6246,Kreise!$B$4:$AA$405,11,0))</f>
        <v>1</v>
      </c>
      <c r="R6246" t="e">
        <f>VLOOKUP(A6246,Kreise!$A$4:$AA$405,10,0)</f>
        <v>#N/A</v>
      </c>
      <c r="S6246">
        <f>IF(ISERROR(R6246)=0,R6246,VLOOKUP(B6246,Kreise!$B$4:$AA$405,9,0))</f>
        <v>2</v>
      </c>
    </row>
    <row r="6247" spans="1:19">
      <c r="A6247" s="32">
        <v>7138036</v>
      </c>
      <c r="B6247" s="32" t="str">
        <f t="shared" si="97"/>
        <v>7138</v>
      </c>
      <c r="C6247" s="40">
        <v>71385006036</v>
      </c>
      <c r="D6247" t="s">
        <v>9792</v>
      </c>
      <c r="E6247">
        <v>7138906</v>
      </c>
      <c r="F6247">
        <v>100440117</v>
      </c>
      <c r="G6247" t="s">
        <v>1948</v>
      </c>
      <c r="H6247">
        <v>5.1</v>
      </c>
      <c r="I6247" s="11">
        <v>952</v>
      </c>
      <c r="J6247" s="11">
        <v>475</v>
      </c>
      <c r="K6247" s="11">
        <v>477</v>
      </c>
      <c r="L6247">
        <v>56581</v>
      </c>
      <c r="O6247" t="e">
        <f>VLOOKUP(A6247,Kreise!$A$4:$AA$405,12,0)</f>
        <v>#N/A</v>
      </c>
      <c r="P6247">
        <f>IF(ISERROR(O6247)=0,O6247,VLOOKUP(B6247,Kreise!$B$4:$AA$405,11,0))</f>
        <v>1</v>
      </c>
      <c r="R6247" t="e">
        <f>VLOOKUP(A6247,Kreise!$A$4:$AA$405,10,0)</f>
        <v>#N/A</v>
      </c>
      <c r="S6247">
        <f>IF(ISERROR(R6247)=0,R6247,VLOOKUP(B6247,Kreise!$B$4:$AA$405,9,0))</f>
        <v>2</v>
      </c>
    </row>
    <row r="6248" spans="1:19">
      <c r="A6248" s="32">
        <v>7138043</v>
      </c>
      <c r="B6248" s="32" t="str">
        <f t="shared" si="97"/>
        <v>7138</v>
      </c>
      <c r="C6248" s="40">
        <v>71385006043</v>
      </c>
      <c r="D6248" t="s">
        <v>9793</v>
      </c>
      <c r="E6248">
        <v>7138906</v>
      </c>
      <c r="F6248">
        <v>100440123</v>
      </c>
      <c r="G6248" t="s">
        <v>1948</v>
      </c>
      <c r="H6248">
        <v>2.8</v>
      </c>
      <c r="I6248" s="11">
        <v>1991</v>
      </c>
      <c r="J6248" s="11">
        <v>976</v>
      </c>
      <c r="K6248" s="11">
        <v>1015</v>
      </c>
      <c r="L6248">
        <v>56581</v>
      </c>
      <c r="O6248" t="e">
        <f>VLOOKUP(A6248,Kreise!$A$4:$AA$405,12,0)</f>
        <v>#N/A</v>
      </c>
      <c r="P6248">
        <f>IF(ISERROR(O6248)=0,O6248,VLOOKUP(B6248,Kreise!$B$4:$AA$405,11,0))</f>
        <v>1</v>
      </c>
      <c r="R6248" t="e">
        <f>VLOOKUP(A6248,Kreise!$A$4:$AA$405,10,0)</f>
        <v>#N/A</v>
      </c>
      <c r="S6248">
        <f>IF(ISERROR(R6248)=0,R6248,VLOOKUP(B6248,Kreise!$B$4:$AA$405,9,0))</f>
        <v>2</v>
      </c>
    </row>
    <row r="6249" spans="1:19">
      <c r="A6249" s="32">
        <v>7138002</v>
      </c>
      <c r="B6249" s="32" t="str">
        <f t="shared" si="97"/>
        <v>7138</v>
      </c>
      <c r="C6249" s="40">
        <v>71385006002</v>
      </c>
      <c r="D6249" t="s">
        <v>9794</v>
      </c>
      <c r="E6249">
        <v>7138906</v>
      </c>
      <c r="F6249">
        <v>100410517</v>
      </c>
      <c r="G6249" t="s">
        <v>1948</v>
      </c>
      <c r="H6249">
        <v>9.54</v>
      </c>
      <c r="I6249" s="11">
        <v>1364</v>
      </c>
      <c r="J6249" s="11">
        <v>663</v>
      </c>
      <c r="K6249" s="11">
        <v>701</v>
      </c>
      <c r="L6249">
        <v>56584</v>
      </c>
      <c r="O6249" t="e">
        <f>VLOOKUP(A6249,Kreise!$A$4:$AA$405,12,0)</f>
        <v>#N/A</v>
      </c>
      <c r="P6249">
        <f>IF(ISERROR(O6249)=0,O6249,VLOOKUP(B6249,Kreise!$B$4:$AA$405,11,0))</f>
        <v>1</v>
      </c>
      <c r="R6249" t="e">
        <f>VLOOKUP(A6249,Kreise!$A$4:$AA$405,10,0)</f>
        <v>#N/A</v>
      </c>
      <c r="S6249">
        <f>IF(ISERROR(R6249)=0,R6249,VLOOKUP(B6249,Kreise!$B$4:$AA$405,9,0))</f>
        <v>2</v>
      </c>
    </row>
    <row r="6250" spans="1:19">
      <c r="A6250" s="32">
        <v>7138042</v>
      </c>
      <c r="B6250" s="32" t="str">
        <f t="shared" si="97"/>
        <v>7138</v>
      </c>
      <c r="C6250" s="40">
        <v>71385006042</v>
      </c>
      <c r="D6250" t="s">
        <v>9795</v>
      </c>
      <c r="E6250">
        <v>7138906</v>
      </c>
      <c r="F6250">
        <v>100440122</v>
      </c>
      <c r="G6250" t="s">
        <v>1948</v>
      </c>
      <c r="H6250">
        <v>4.39</v>
      </c>
      <c r="I6250" s="11">
        <v>523</v>
      </c>
      <c r="J6250" s="11">
        <v>267</v>
      </c>
      <c r="K6250" s="11">
        <v>256</v>
      </c>
      <c r="L6250">
        <v>56584</v>
      </c>
      <c r="O6250" t="e">
        <f>VLOOKUP(A6250,Kreise!$A$4:$AA$405,12,0)</f>
        <v>#N/A</v>
      </c>
      <c r="P6250">
        <f>IF(ISERROR(O6250)=0,O6250,VLOOKUP(B6250,Kreise!$B$4:$AA$405,11,0))</f>
        <v>1</v>
      </c>
      <c r="R6250" t="e">
        <f>VLOOKUP(A6250,Kreise!$A$4:$AA$405,10,0)</f>
        <v>#N/A</v>
      </c>
      <c r="S6250">
        <f>IF(ISERROR(R6250)=0,R6250,VLOOKUP(B6250,Kreise!$B$4:$AA$405,9,0))</f>
        <v>2</v>
      </c>
    </row>
    <row r="6251" spans="1:19">
      <c r="A6251" s="32">
        <v>7138066</v>
      </c>
      <c r="B6251" s="32" t="str">
        <f t="shared" si="97"/>
        <v>7138</v>
      </c>
      <c r="C6251" s="40">
        <v>71385006066</v>
      </c>
      <c r="D6251" t="s">
        <v>9796</v>
      </c>
      <c r="E6251">
        <v>7138906</v>
      </c>
      <c r="F6251">
        <v>120520000</v>
      </c>
      <c r="G6251" t="s">
        <v>1948</v>
      </c>
      <c r="H6251">
        <v>4.9</v>
      </c>
      <c r="I6251" s="11">
        <v>781</v>
      </c>
      <c r="J6251" s="11">
        <v>391</v>
      </c>
      <c r="K6251" s="11">
        <v>390</v>
      </c>
      <c r="L6251">
        <v>56584</v>
      </c>
      <c r="O6251" t="e">
        <f>VLOOKUP(A6251,Kreise!$A$4:$AA$405,12,0)</f>
        <v>#N/A</v>
      </c>
      <c r="P6251">
        <f>IF(ISERROR(O6251)=0,O6251,VLOOKUP(B6251,Kreise!$B$4:$AA$405,11,0))</f>
        <v>1</v>
      </c>
      <c r="R6251" t="e">
        <f>VLOOKUP(A6251,Kreise!$A$4:$AA$405,10,0)</f>
        <v>#N/A</v>
      </c>
      <c r="S6251">
        <f>IF(ISERROR(R6251)=0,R6251,VLOOKUP(B6251,Kreise!$B$4:$AA$405,9,0))</f>
        <v>2</v>
      </c>
    </row>
    <row r="6252" spans="1:19">
      <c r="A6252" s="32">
        <v>7138072</v>
      </c>
      <c r="B6252" s="32" t="str">
        <f t="shared" si="97"/>
        <v>7138</v>
      </c>
      <c r="C6252" s="40">
        <v>71385006072</v>
      </c>
      <c r="D6252" t="s">
        <v>9797</v>
      </c>
      <c r="E6252">
        <v>7138906</v>
      </c>
      <c r="F6252">
        <v>120600052</v>
      </c>
      <c r="G6252" t="s">
        <v>1948</v>
      </c>
      <c r="H6252">
        <v>3.66</v>
      </c>
      <c r="I6252" s="11">
        <v>731</v>
      </c>
      <c r="J6252" s="11">
        <v>377</v>
      </c>
      <c r="K6252" s="11">
        <v>354</v>
      </c>
      <c r="L6252">
        <v>56584</v>
      </c>
      <c r="O6252" t="e">
        <f>VLOOKUP(A6252,Kreise!$A$4:$AA$405,12,0)</f>
        <v>#N/A</v>
      </c>
      <c r="P6252">
        <f>IF(ISERROR(O6252)=0,O6252,VLOOKUP(B6252,Kreise!$B$4:$AA$405,11,0))</f>
        <v>1</v>
      </c>
      <c r="R6252" t="e">
        <f>VLOOKUP(A6252,Kreise!$A$4:$AA$405,10,0)</f>
        <v>#N/A</v>
      </c>
      <c r="S6252">
        <f>IF(ISERROR(R6252)=0,R6252,VLOOKUP(B6252,Kreise!$B$4:$AA$405,9,0))</f>
        <v>2</v>
      </c>
    </row>
    <row r="6253" spans="1:19">
      <c r="A6253" s="32">
        <v>7138053</v>
      </c>
      <c r="B6253" s="32" t="str">
        <f t="shared" si="97"/>
        <v>7138</v>
      </c>
      <c r="C6253" s="40">
        <v>71385006053</v>
      </c>
      <c r="D6253" t="s">
        <v>9798</v>
      </c>
      <c r="E6253">
        <v>7138906</v>
      </c>
      <c r="F6253">
        <v>100450117</v>
      </c>
      <c r="G6253" t="s">
        <v>1948</v>
      </c>
      <c r="H6253">
        <v>3.97</v>
      </c>
      <c r="I6253" s="11">
        <v>1085</v>
      </c>
      <c r="J6253" s="11">
        <v>528</v>
      </c>
      <c r="K6253" s="11">
        <v>557</v>
      </c>
      <c r="L6253">
        <v>56587</v>
      </c>
      <c r="O6253" t="e">
        <f>VLOOKUP(A6253,Kreise!$A$4:$AA$405,12,0)</f>
        <v>#N/A</v>
      </c>
      <c r="P6253">
        <f>IF(ISERROR(O6253)=0,O6253,VLOOKUP(B6253,Kreise!$B$4:$AA$405,11,0))</f>
        <v>1</v>
      </c>
      <c r="R6253" t="e">
        <f>VLOOKUP(A6253,Kreise!$A$4:$AA$405,10,0)</f>
        <v>#N/A</v>
      </c>
      <c r="S6253">
        <f>IF(ISERROR(R6253)=0,R6253,VLOOKUP(B6253,Kreise!$B$4:$AA$405,9,0))</f>
        <v>2</v>
      </c>
    </row>
    <row r="6254" spans="1:19">
      <c r="A6254" s="32">
        <v>7138054</v>
      </c>
      <c r="B6254" s="32" t="str">
        <f t="shared" si="97"/>
        <v>7138</v>
      </c>
      <c r="C6254" s="40">
        <v>71385006054</v>
      </c>
      <c r="D6254" t="s">
        <v>9799</v>
      </c>
      <c r="E6254">
        <v>7138906</v>
      </c>
      <c r="F6254">
        <v>100460111</v>
      </c>
      <c r="G6254" t="s">
        <v>1948</v>
      </c>
      <c r="H6254">
        <v>4.33</v>
      </c>
      <c r="I6254" s="11">
        <v>642</v>
      </c>
      <c r="J6254" s="11">
        <v>325</v>
      </c>
      <c r="K6254" s="11">
        <v>317</v>
      </c>
      <c r="L6254">
        <v>56587</v>
      </c>
      <c r="O6254" t="e">
        <f>VLOOKUP(A6254,Kreise!$A$4:$AA$405,12,0)</f>
        <v>#N/A</v>
      </c>
      <c r="P6254">
        <f>IF(ISERROR(O6254)=0,O6254,VLOOKUP(B6254,Kreise!$B$4:$AA$405,11,0))</f>
        <v>1</v>
      </c>
      <c r="R6254" t="e">
        <f>VLOOKUP(A6254,Kreise!$A$4:$AA$405,10,0)</f>
        <v>#N/A</v>
      </c>
      <c r="S6254">
        <f>IF(ISERROR(R6254)=0,R6254,VLOOKUP(B6254,Kreise!$B$4:$AA$405,9,0))</f>
        <v>2</v>
      </c>
    </row>
    <row r="6255" spans="1:19">
      <c r="A6255" s="32">
        <v>7138071</v>
      </c>
      <c r="B6255" s="32" t="str">
        <f t="shared" si="97"/>
        <v>7138</v>
      </c>
      <c r="C6255" s="40">
        <v>71385006071</v>
      </c>
      <c r="D6255" t="s">
        <v>9800</v>
      </c>
      <c r="E6255">
        <v>7138906</v>
      </c>
      <c r="F6255">
        <v>120600020</v>
      </c>
      <c r="G6255" t="s">
        <v>1948</v>
      </c>
      <c r="H6255">
        <v>10.16</v>
      </c>
      <c r="I6255" s="11">
        <v>1885</v>
      </c>
      <c r="J6255" s="11">
        <v>937</v>
      </c>
      <c r="K6255" s="11">
        <v>948</v>
      </c>
      <c r="L6255">
        <v>56587</v>
      </c>
      <c r="O6255" t="e">
        <f>VLOOKUP(A6255,Kreise!$A$4:$AA$405,12,0)</f>
        <v>#N/A</v>
      </c>
      <c r="P6255">
        <f>IF(ISERROR(O6255)=0,O6255,VLOOKUP(B6255,Kreise!$B$4:$AA$405,11,0))</f>
        <v>1</v>
      </c>
      <c r="R6255" t="e">
        <f>VLOOKUP(A6255,Kreise!$A$4:$AA$405,10,0)</f>
        <v>#N/A</v>
      </c>
      <c r="S6255">
        <f>IF(ISERROR(R6255)=0,R6255,VLOOKUP(B6255,Kreise!$B$4:$AA$405,9,0))</f>
        <v>2</v>
      </c>
    </row>
    <row r="6256" spans="1:19">
      <c r="A6256" s="32">
        <v>7138076</v>
      </c>
      <c r="B6256" s="32" t="str">
        <f t="shared" si="97"/>
        <v>7138</v>
      </c>
      <c r="C6256" s="40">
        <v>71385008076</v>
      </c>
      <c r="D6256" t="s">
        <v>1950</v>
      </c>
      <c r="E6256">
        <v>7138908</v>
      </c>
      <c r="F6256">
        <v>120600280</v>
      </c>
      <c r="G6256" t="s">
        <v>1950</v>
      </c>
      <c r="H6256">
        <v>6.39</v>
      </c>
      <c r="I6256" s="11">
        <v>1844</v>
      </c>
      <c r="J6256" s="11">
        <v>824</v>
      </c>
      <c r="K6256" s="11">
        <v>1020</v>
      </c>
      <c r="L6256">
        <v>56588</v>
      </c>
      <c r="O6256" t="e">
        <f>VLOOKUP(A6256,Kreise!$A$4:$AA$405,12,0)</f>
        <v>#N/A</v>
      </c>
      <c r="P6256">
        <f>IF(ISERROR(O6256)=0,O6256,VLOOKUP(B6256,Kreise!$B$4:$AA$405,11,0))</f>
        <v>1</v>
      </c>
      <c r="R6256" t="e">
        <f>VLOOKUP(A6256,Kreise!$A$4:$AA$405,10,0)</f>
        <v>#N/A</v>
      </c>
      <c r="S6256">
        <f>IF(ISERROR(R6256)=0,R6256,VLOOKUP(B6256,Kreise!$B$4:$AA$405,9,0))</f>
        <v>2</v>
      </c>
    </row>
    <row r="6257" spans="1:19">
      <c r="A6257" s="32">
        <v>7138010</v>
      </c>
      <c r="B6257" s="32" t="str">
        <f t="shared" si="97"/>
        <v>7138</v>
      </c>
      <c r="C6257" s="40">
        <v>71385008010</v>
      </c>
      <c r="D6257" t="s">
        <v>9801</v>
      </c>
      <c r="E6257">
        <v>7138908</v>
      </c>
      <c r="F6257">
        <v>100420116</v>
      </c>
      <c r="G6257" t="s">
        <v>1950</v>
      </c>
      <c r="H6257">
        <v>8</v>
      </c>
      <c r="I6257" s="11">
        <v>247</v>
      </c>
      <c r="J6257" s="11">
        <v>113</v>
      </c>
      <c r="K6257" s="11">
        <v>134</v>
      </c>
      <c r="L6257">
        <v>56589</v>
      </c>
      <c r="O6257" t="e">
        <f>VLOOKUP(A6257,Kreise!$A$4:$AA$405,12,0)</f>
        <v>#N/A</v>
      </c>
      <c r="P6257">
        <f>IF(ISERROR(O6257)=0,O6257,VLOOKUP(B6257,Kreise!$B$4:$AA$405,11,0))</f>
        <v>1</v>
      </c>
      <c r="R6257" t="e">
        <f>VLOOKUP(A6257,Kreise!$A$4:$AA$405,10,0)</f>
        <v>#N/A</v>
      </c>
      <c r="S6257">
        <f>IF(ISERROR(R6257)=0,R6257,VLOOKUP(B6257,Kreise!$B$4:$AA$405,9,0))</f>
        <v>2</v>
      </c>
    </row>
    <row r="6258" spans="1:19">
      <c r="A6258" s="32">
        <v>7138047</v>
      </c>
      <c r="B6258" s="32" t="str">
        <f t="shared" si="97"/>
        <v>7138</v>
      </c>
      <c r="C6258" s="40">
        <v>71385008047</v>
      </c>
      <c r="D6258" t="s">
        <v>9802</v>
      </c>
      <c r="E6258">
        <v>7138908</v>
      </c>
      <c r="F6258">
        <v>100450113</v>
      </c>
      <c r="G6258" t="s">
        <v>1950</v>
      </c>
      <c r="H6258">
        <v>8.53</v>
      </c>
      <c r="I6258" s="11">
        <v>1582</v>
      </c>
      <c r="J6258" s="11">
        <v>785</v>
      </c>
      <c r="K6258" s="11">
        <v>797</v>
      </c>
      <c r="L6258">
        <v>56589</v>
      </c>
      <c r="O6258" t="e">
        <f>VLOOKUP(A6258,Kreise!$A$4:$AA$405,12,0)</f>
        <v>#N/A</v>
      </c>
      <c r="P6258">
        <f>IF(ISERROR(O6258)=0,O6258,VLOOKUP(B6258,Kreise!$B$4:$AA$405,11,0))</f>
        <v>1</v>
      </c>
      <c r="R6258" t="e">
        <f>VLOOKUP(A6258,Kreise!$A$4:$AA$405,10,0)</f>
        <v>#N/A</v>
      </c>
      <c r="S6258">
        <f>IF(ISERROR(R6258)=0,R6258,VLOOKUP(B6258,Kreise!$B$4:$AA$405,9,0))</f>
        <v>2</v>
      </c>
    </row>
    <row r="6259" spans="1:19">
      <c r="A6259" s="32">
        <v>7132015</v>
      </c>
      <c r="B6259" s="32" t="str">
        <f t="shared" si="97"/>
        <v>7132</v>
      </c>
      <c r="C6259" s="40">
        <v>71325004015</v>
      </c>
      <c r="D6259" t="s">
        <v>9803</v>
      </c>
      <c r="E6259">
        <v>7132904</v>
      </c>
      <c r="F6259">
        <v>95710175</v>
      </c>
      <c r="G6259" t="s">
        <v>1903</v>
      </c>
      <c r="H6259">
        <v>2.8</v>
      </c>
      <c r="I6259" s="11">
        <v>597</v>
      </c>
      <c r="J6259" s="11">
        <v>312</v>
      </c>
      <c r="K6259" s="11">
        <v>285</v>
      </c>
      <c r="L6259">
        <v>56593</v>
      </c>
      <c r="O6259" t="e">
        <f>VLOOKUP(A6259,Kreise!$A$4:$AA$405,12,0)</f>
        <v>#N/A</v>
      </c>
      <c r="P6259">
        <f>IF(ISERROR(O6259)=0,O6259,VLOOKUP(B6259,Kreise!$B$4:$AA$405,11,0))</f>
        <v>1</v>
      </c>
      <c r="R6259" t="e">
        <f>VLOOKUP(A6259,Kreise!$A$4:$AA$405,10,0)</f>
        <v>#N/A</v>
      </c>
      <c r="S6259">
        <f>IF(ISERROR(R6259)=0,R6259,VLOOKUP(B6259,Kreise!$B$4:$AA$405,9,0))</f>
        <v>2</v>
      </c>
    </row>
    <row r="6260" spans="1:19">
      <c r="A6260" s="32">
        <v>7132043</v>
      </c>
      <c r="B6260" s="32" t="str">
        <f t="shared" si="97"/>
        <v>7132</v>
      </c>
      <c r="C6260" s="40">
        <v>71325004043</v>
      </c>
      <c r="D6260" t="s">
        <v>9804</v>
      </c>
      <c r="E6260">
        <v>7132904</v>
      </c>
      <c r="F6260">
        <v>95720135</v>
      </c>
      <c r="G6260" t="s">
        <v>1903</v>
      </c>
      <c r="H6260">
        <v>2.2</v>
      </c>
      <c r="I6260" s="11">
        <v>688</v>
      </c>
      <c r="J6260" s="11">
        <v>339</v>
      </c>
      <c r="K6260" s="11">
        <v>349</v>
      </c>
      <c r="L6260">
        <v>56593</v>
      </c>
      <c r="O6260" t="e">
        <f>VLOOKUP(A6260,Kreise!$A$4:$AA$405,12,0)</f>
        <v>#N/A</v>
      </c>
      <c r="P6260">
        <f>IF(ISERROR(O6260)=0,O6260,VLOOKUP(B6260,Kreise!$B$4:$AA$405,11,0))</f>
        <v>1</v>
      </c>
      <c r="R6260" t="e">
        <f>VLOOKUP(A6260,Kreise!$A$4:$AA$405,10,0)</f>
        <v>#N/A</v>
      </c>
      <c r="S6260">
        <f>IF(ISERROR(R6260)=0,R6260,VLOOKUP(B6260,Kreise!$B$4:$AA$405,9,0))</f>
        <v>2</v>
      </c>
    </row>
    <row r="6261" spans="1:19">
      <c r="A6261" s="32">
        <v>7132055</v>
      </c>
      <c r="B6261" s="32" t="str">
        <f t="shared" si="97"/>
        <v>7132</v>
      </c>
      <c r="C6261" s="40">
        <v>71325004055</v>
      </c>
      <c r="D6261" t="s">
        <v>9805</v>
      </c>
      <c r="E6261">
        <v>7132904</v>
      </c>
      <c r="F6261">
        <v>95730114</v>
      </c>
      <c r="G6261" t="s">
        <v>1903</v>
      </c>
      <c r="H6261">
        <v>4.72</v>
      </c>
      <c r="I6261" s="11">
        <v>1882</v>
      </c>
      <c r="J6261" s="11">
        <v>920</v>
      </c>
      <c r="K6261" s="11">
        <v>962</v>
      </c>
      <c r="L6261">
        <v>56593</v>
      </c>
      <c r="O6261" t="e">
        <f>VLOOKUP(A6261,Kreise!$A$4:$AA$405,12,0)</f>
        <v>#N/A</v>
      </c>
      <c r="P6261">
        <f>IF(ISERROR(O6261)=0,O6261,VLOOKUP(B6261,Kreise!$B$4:$AA$405,11,0))</f>
        <v>1</v>
      </c>
      <c r="R6261" t="e">
        <f>VLOOKUP(A6261,Kreise!$A$4:$AA$405,10,0)</f>
        <v>#N/A</v>
      </c>
      <c r="S6261">
        <f>IF(ISERROR(R6261)=0,R6261,VLOOKUP(B6261,Kreise!$B$4:$AA$405,9,0))</f>
        <v>2</v>
      </c>
    </row>
    <row r="6262" spans="1:19">
      <c r="A6262" s="32">
        <v>7132065</v>
      </c>
      <c r="B6262" s="32" t="str">
        <f t="shared" si="97"/>
        <v>7132</v>
      </c>
      <c r="C6262" s="40">
        <v>71325004065</v>
      </c>
      <c r="D6262" t="s">
        <v>9806</v>
      </c>
      <c r="E6262">
        <v>7132904</v>
      </c>
      <c r="F6262">
        <v>95735540</v>
      </c>
      <c r="G6262" t="s">
        <v>1903</v>
      </c>
      <c r="H6262">
        <v>2.81</v>
      </c>
      <c r="I6262" s="11">
        <v>598</v>
      </c>
      <c r="J6262" s="11">
        <v>297</v>
      </c>
      <c r="K6262" s="11">
        <v>301</v>
      </c>
      <c r="L6262">
        <v>56593</v>
      </c>
      <c r="O6262" t="e">
        <f>VLOOKUP(A6262,Kreise!$A$4:$AA$405,12,0)</f>
        <v>#N/A</v>
      </c>
      <c r="P6262">
        <f>IF(ISERROR(O6262)=0,O6262,VLOOKUP(B6262,Kreise!$B$4:$AA$405,11,0))</f>
        <v>1</v>
      </c>
      <c r="R6262" t="e">
        <f>VLOOKUP(A6262,Kreise!$A$4:$AA$405,10,0)</f>
        <v>#N/A</v>
      </c>
      <c r="S6262">
        <f>IF(ISERROR(R6262)=0,R6262,VLOOKUP(B6262,Kreise!$B$4:$AA$405,9,0))</f>
        <v>2</v>
      </c>
    </row>
    <row r="6263" spans="1:19">
      <c r="A6263" s="32">
        <v>7132078</v>
      </c>
      <c r="B6263" s="32" t="str">
        <f t="shared" si="97"/>
        <v>7132</v>
      </c>
      <c r="C6263" s="40">
        <v>71325004078</v>
      </c>
      <c r="D6263" t="s">
        <v>9807</v>
      </c>
      <c r="E6263">
        <v>7132904</v>
      </c>
      <c r="F6263">
        <v>95740152</v>
      </c>
      <c r="G6263" t="s">
        <v>1903</v>
      </c>
      <c r="H6263">
        <v>0.79</v>
      </c>
      <c r="I6263" s="11">
        <v>205</v>
      </c>
      <c r="J6263" s="11">
        <v>89</v>
      </c>
      <c r="K6263" s="11">
        <v>116</v>
      </c>
      <c r="L6263">
        <v>56593</v>
      </c>
      <c r="O6263" t="e">
        <f>VLOOKUP(A6263,Kreise!$A$4:$AA$405,12,0)</f>
        <v>#N/A</v>
      </c>
      <c r="P6263">
        <f>IF(ISERROR(O6263)=0,O6263,VLOOKUP(B6263,Kreise!$B$4:$AA$405,11,0))</f>
        <v>1</v>
      </c>
      <c r="R6263" t="e">
        <f>VLOOKUP(A6263,Kreise!$A$4:$AA$405,10,0)</f>
        <v>#N/A</v>
      </c>
      <c r="S6263">
        <f>IF(ISERROR(R6263)=0,R6263,VLOOKUP(B6263,Kreise!$B$4:$AA$405,9,0))</f>
        <v>2</v>
      </c>
    </row>
    <row r="6264" spans="1:19">
      <c r="A6264" s="32">
        <v>7132085</v>
      </c>
      <c r="B6264" s="32" t="str">
        <f t="shared" si="97"/>
        <v>7132</v>
      </c>
      <c r="C6264" s="40">
        <v>71325004085</v>
      </c>
      <c r="D6264" t="s">
        <v>9808</v>
      </c>
      <c r="E6264">
        <v>7132904</v>
      </c>
      <c r="F6264">
        <v>95749444</v>
      </c>
      <c r="G6264" t="s">
        <v>1903</v>
      </c>
      <c r="H6264">
        <v>3.33</v>
      </c>
      <c r="I6264" s="11">
        <v>239</v>
      </c>
      <c r="J6264" s="11">
        <v>127</v>
      </c>
      <c r="K6264" s="11">
        <v>112</v>
      </c>
      <c r="L6264">
        <v>56593</v>
      </c>
      <c r="O6264" t="e">
        <f>VLOOKUP(A6264,Kreise!$A$4:$AA$405,12,0)</f>
        <v>#N/A</v>
      </c>
      <c r="P6264">
        <f>IF(ISERROR(O6264)=0,O6264,VLOOKUP(B6264,Kreise!$B$4:$AA$405,11,0))</f>
        <v>1</v>
      </c>
      <c r="R6264" t="e">
        <f>VLOOKUP(A6264,Kreise!$A$4:$AA$405,10,0)</f>
        <v>#N/A</v>
      </c>
      <c r="S6264">
        <f>IF(ISERROR(R6264)=0,R6264,VLOOKUP(B6264,Kreise!$B$4:$AA$405,9,0))</f>
        <v>2</v>
      </c>
    </row>
    <row r="6265" spans="1:19">
      <c r="A6265" s="32">
        <v>7132090</v>
      </c>
      <c r="B6265" s="32" t="str">
        <f t="shared" si="97"/>
        <v>7132</v>
      </c>
      <c r="C6265" s="40">
        <v>71325004090</v>
      </c>
      <c r="D6265" t="s">
        <v>9809</v>
      </c>
      <c r="E6265">
        <v>7132904</v>
      </c>
      <c r="F6265">
        <v>95750116</v>
      </c>
      <c r="G6265" t="s">
        <v>1903</v>
      </c>
      <c r="H6265">
        <v>1.99</v>
      </c>
      <c r="I6265" s="11">
        <v>727</v>
      </c>
      <c r="J6265" s="11">
        <v>357</v>
      </c>
      <c r="K6265" s="11">
        <v>370</v>
      </c>
      <c r="L6265">
        <v>56593</v>
      </c>
      <c r="O6265" t="e">
        <f>VLOOKUP(A6265,Kreise!$A$4:$AA$405,12,0)</f>
        <v>#N/A</v>
      </c>
      <c r="P6265">
        <f>IF(ISERROR(O6265)=0,O6265,VLOOKUP(B6265,Kreise!$B$4:$AA$405,11,0))</f>
        <v>1</v>
      </c>
      <c r="R6265" t="e">
        <f>VLOOKUP(A6265,Kreise!$A$4:$AA$405,10,0)</f>
        <v>#N/A</v>
      </c>
      <c r="S6265">
        <f>IF(ISERROR(R6265)=0,R6265,VLOOKUP(B6265,Kreise!$B$4:$AA$405,9,0))</f>
        <v>2</v>
      </c>
    </row>
    <row r="6266" spans="1:19">
      <c r="A6266" s="32">
        <v>7132116</v>
      </c>
      <c r="B6266" s="32" t="str">
        <f t="shared" si="97"/>
        <v>7132</v>
      </c>
      <c r="C6266" s="40">
        <v>71325004116</v>
      </c>
      <c r="D6266" t="s">
        <v>9810</v>
      </c>
      <c r="E6266">
        <v>7132904</v>
      </c>
      <c r="F6266">
        <v>95760142</v>
      </c>
      <c r="G6266" t="s">
        <v>1903</v>
      </c>
      <c r="H6266">
        <v>1.97</v>
      </c>
      <c r="I6266" s="11">
        <v>897</v>
      </c>
      <c r="J6266" s="11">
        <v>468</v>
      </c>
      <c r="K6266" s="11">
        <v>429</v>
      </c>
      <c r="L6266">
        <v>56594</v>
      </c>
      <c r="O6266" t="e">
        <f>VLOOKUP(A6266,Kreise!$A$4:$AA$405,12,0)</f>
        <v>#N/A</v>
      </c>
      <c r="P6266">
        <f>IF(ISERROR(O6266)=0,O6266,VLOOKUP(B6266,Kreise!$B$4:$AA$405,11,0))</f>
        <v>1</v>
      </c>
      <c r="R6266" t="e">
        <f>VLOOKUP(A6266,Kreise!$A$4:$AA$405,10,0)</f>
        <v>#N/A</v>
      </c>
      <c r="S6266">
        <f>IF(ISERROR(R6266)=0,R6266,VLOOKUP(B6266,Kreise!$B$4:$AA$405,9,0))</f>
        <v>2</v>
      </c>
    </row>
    <row r="6267" spans="1:19">
      <c r="A6267" s="32">
        <v>7138024</v>
      </c>
      <c r="B6267" s="32" t="str">
        <f t="shared" si="97"/>
        <v>7138</v>
      </c>
      <c r="C6267" s="40">
        <v>71385002024</v>
      </c>
      <c r="D6267" t="s">
        <v>9811</v>
      </c>
      <c r="E6267">
        <v>7138902</v>
      </c>
      <c r="F6267">
        <v>100430117</v>
      </c>
      <c r="G6267" t="s">
        <v>1944</v>
      </c>
      <c r="H6267">
        <v>7.21</v>
      </c>
      <c r="I6267" s="11">
        <v>342</v>
      </c>
      <c r="J6267" s="11">
        <v>155</v>
      </c>
      <c r="K6267" s="11">
        <v>187</v>
      </c>
      <c r="L6267">
        <v>56598</v>
      </c>
      <c r="O6267" t="e">
        <f>VLOOKUP(A6267,Kreise!$A$4:$AA$405,12,0)</f>
        <v>#N/A</v>
      </c>
      <c r="P6267">
        <f>IF(ISERROR(O6267)=0,O6267,VLOOKUP(B6267,Kreise!$B$4:$AA$405,11,0))</f>
        <v>1</v>
      </c>
      <c r="R6267" t="e">
        <f>VLOOKUP(A6267,Kreise!$A$4:$AA$405,10,0)</f>
        <v>#N/A</v>
      </c>
      <c r="S6267">
        <f>IF(ISERROR(R6267)=0,R6267,VLOOKUP(B6267,Kreise!$B$4:$AA$405,9,0))</f>
        <v>2</v>
      </c>
    </row>
    <row r="6268" spans="1:19">
      <c r="A6268" s="32">
        <v>7138063</v>
      </c>
      <c r="B6268" s="32" t="str">
        <f t="shared" si="97"/>
        <v>7138</v>
      </c>
      <c r="C6268" s="40">
        <v>71385002063</v>
      </c>
      <c r="D6268" t="s">
        <v>9812</v>
      </c>
      <c r="E6268">
        <v>7138902</v>
      </c>
      <c r="F6268">
        <v>100460118</v>
      </c>
      <c r="G6268" t="s">
        <v>1944</v>
      </c>
      <c r="H6268">
        <v>17.2</v>
      </c>
      <c r="I6268" s="11">
        <v>3909</v>
      </c>
      <c r="J6268" s="11">
        <v>1950</v>
      </c>
      <c r="K6268" s="11">
        <v>1959</v>
      </c>
      <c r="L6268">
        <v>56598</v>
      </c>
      <c r="O6268" t="e">
        <f>VLOOKUP(A6268,Kreise!$A$4:$AA$405,12,0)</f>
        <v>#N/A</v>
      </c>
      <c r="P6268">
        <f>IF(ISERROR(O6268)=0,O6268,VLOOKUP(B6268,Kreise!$B$4:$AA$405,11,0))</f>
        <v>1</v>
      </c>
      <c r="R6268" t="e">
        <f>VLOOKUP(A6268,Kreise!$A$4:$AA$405,10,0)</f>
        <v>#N/A</v>
      </c>
      <c r="S6268">
        <f>IF(ISERROR(R6268)=0,R6268,VLOOKUP(B6268,Kreise!$B$4:$AA$405,9,0))</f>
        <v>2</v>
      </c>
    </row>
    <row r="6269" spans="1:19">
      <c r="A6269" s="32">
        <v>7138038</v>
      </c>
      <c r="B6269" s="32" t="str">
        <f t="shared" si="97"/>
        <v>7138</v>
      </c>
      <c r="C6269" s="40">
        <v>71385002038</v>
      </c>
      <c r="D6269" t="s">
        <v>9813</v>
      </c>
      <c r="E6269">
        <v>7138902</v>
      </c>
      <c r="F6269">
        <v>100440119</v>
      </c>
      <c r="G6269" t="s">
        <v>1944</v>
      </c>
      <c r="H6269">
        <v>10.79</v>
      </c>
      <c r="I6269" s="11">
        <v>1820</v>
      </c>
      <c r="J6269" s="11">
        <v>923</v>
      </c>
      <c r="K6269" s="11">
        <v>897</v>
      </c>
      <c r="L6269">
        <v>56599</v>
      </c>
      <c r="O6269" t="e">
        <f>VLOOKUP(A6269,Kreise!$A$4:$AA$405,12,0)</f>
        <v>#N/A</v>
      </c>
      <c r="P6269">
        <f>IF(ISERROR(O6269)=0,O6269,VLOOKUP(B6269,Kreise!$B$4:$AA$405,11,0))</f>
        <v>1</v>
      </c>
      <c r="R6269" t="e">
        <f>VLOOKUP(A6269,Kreise!$A$4:$AA$405,10,0)</f>
        <v>#N/A</v>
      </c>
      <c r="S6269">
        <f>IF(ISERROR(R6269)=0,R6269,VLOOKUP(B6269,Kreise!$B$4:$AA$405,9,0))</f>
        <v>2</v>
      </c>
    </row>
    <row r="6270" spans="1:19">
      <c r="A6270" s="32">
        <v>7137003</v>
      </c>
      <c r="B6270" s="32" t="str">
        <f t="shared" si="97"/>
        <v>7137</v>
      </c>
      <c r="C6270" s="40">
        <v>71370003003</v>
      </c>
      <c r="D6270" t="s">
        <v>1929</v>
      </c>
      <c r="E6270">
        <v>7137003</v>
      </c>
      <c r="F6270">
        <v>97770151</v>
      </c>
      <c r="G6270" t="s">
        <v>1929</v>
      </c>
      <c r="H6270">
        <v>53.24</v>
      </c>
      <c r="I6270" s="11">
        <v>29441</v>
      </c>
      <c r="J6270" s="11">
        <v>14273</v>
      </c>
      <c r="K6270" s="11">
        <v>15168</v>
      </c>
      <c r="L6270">
        <v>56626</v>
      </c>
      <c r="O6270" t="e">
        <f>VLOOKUP(A6270,Kreise!$A$4:$AA$405,12,0)</f>
        <v>#N/A</v>
      </c>
      <c r="P6270">
        <f>IF(ISERROR(O6270)=0,O6270,VLOOKUP(B6270,Kreise!$B$4:$AA$405,11,0))</f>
        <v>1</v>
      </c>
      <c r="R6270" t="e">
        <f>VLOOKUP(A6270,Kreise!$A$4:$AA$405,10,0)</f>
        <v>#N/A</v>
      </c>
      <c r="S6270">
        <f>IF(ISERROR(R6270)=0,R6270,VLOOKUP(B6270,Kreise!$B$4:$AA$405,9,0))</f>
        <v>2</v>
      </c>
    </row>
    <row r="6271" spans="1:19">
      <c r="A6271" s="32">
        <v>7137056</v>
      </c>
      <c r="B6271" s="32" t="str">
        <f t="shared" si="97"/>
        <v>7137</v>
      </c>
      <c r="C6271" s="40">
        <v>71375001056</v>
      </c>
      <c r="D6271" t="s">
        <v>9814</v>
      </c>
      <c r="E6271">
        <v>7137901</v>
      </c>
      <c r="F6271">
        <v>97780173</v>
      </c>
      <c r="G6271" t="s">
        <v>1933</v>
      </c>
      <c r="H6271">
        <v>4.18</v>
      </c>
      <c r="I6271" s="11">
        <v>715</v>
      </c>
      <c r="J6271" s="11">
        <v>348</v>
      </c>
      <c r="K6271" s="11">
        <v>367</v>
      </c>
      <c r="L6271">
        <v>56630</v>
      </c>
      <c r="O6271" t="e">
        <f>VLOOKUP(A6271,Kreise!$A$4:$AA$405,12,0)</f>
        <v>#N/A</v>
      </c>
      <c r="P6271">
        <f>IF(ISERROR(O6271)=0,O6271,VLOOKUP(B6271,Kreise!$B$4:$AA$405,11,0))</f>
        <v>1</v>
      </c>
      <c r="R6271" t="e">
        <f>VLOOKUP(A6271,Kreise!$A$4:$AA$405,10,0)</f>
        <v>#N/A</v>
      </c>
      <c r="S6271">
        <f>IF(ISERROR(R6271)=0,R6271,VLOOKUP(B6271,Kreise!$B$4:$AA$405,9,0))</f>
        <v>2</v>
      </c>
    </row>
    <row r="6272" spans="1:19">
      <c r="A6272" s="32">
        <v>7137088</v>
      </c>
      <c r="B6272" s="32" t="str">
        <f t="shared" si="97"/>
        <v>7137</v>
      </c>
      <c r="C6272" s="40">
        <v>71375001088</v>
      </c>
      <c r="D6272" t="s">
        <v>9815</v>
      </c>
      <c r="E6272">
        <v>7137901</v>
      </c>
      <c r="F6272">
        <v>97790147</v>
      </c>
      <c r="G6272" t="s">
        <v>1933</v>
      </c>
      <c r="H6272">
        <v>9.39</v>
      </c>
      <c r="I6272" s="11">
        <v>5828</v>
      </c>
      <c r="J6272" s="11">
        <v>2889</v>
      </c>
      <c r="K6272" s="11">
        <v>2939</v>
      </c>
      <c r="L6272">
        <v>56637</v>
      </c>
      <c r="O6272" t="e">
        <f>VLOOKUP(A6272,Kreise!$A$4:$AA$405,12,0)</f>
        <v>#N/A</v>
      </c>
      <c r="P6272">
        <f>IF(ISERROR(O6272)=0,O6272,VLOOKUP(B6272,Kreise!$B$4:$AA$405,11,0))</f>
        <v>1</v>
      </c>
      <c r="R6272" t="e">
        <f>VLOOKUP(A6272,Kreise!$A$4:$AA$405,10,0)</f>
        <v>#N/A</v>
      </c>
      <c r="S6272">
        <f>IF(ISERROR(R6272)=0,R6272,VLOOKUP(B6272,Kreise!$B$4:$AA$405,9,0))</f>
        <v>2</v>
      </c>
    </row>
    <row r="6273" spans="1:19">
      <c r="A6273" s="32">
        <v>7137057</v>
      </c>
      <c r="B6273" s="32" t="str">
        <f t="shared" si="97"/>
        <v>7137</v>
      </c>
      <c r="C6273" s="40">
        <v>71375001057</v>
      </c>
      <c r="D6273" t="s">
        <v>9816</v>
      </c>
      <c r="E6273">
        <v>7137901</v>
      </c>
      <c r="F6273">
        <v>97780196</v>
      </c>
      <c r="G6273" t="s">
        <v>1933</v>
      </c>
      <c r="H6273">
        <v>18.18</v>
      </c>
      <c r="I6273" s="11">
        <v>3932</v>
      </c>
      <c r="J6273" s="11">
        <v>1950</v>
      </c>
      <c r="K6273" s="11">
        <v>1982</v>
      </c>
      <c r="L6273">
        <v>56642</v>
      </c>
      <c r="O6273" t="e">
        <f>VLOOKUP(A6273,Kreise!$A$4:$AA$405,12,0)</f>
        <v>#N/A</v>
      </c>
      <c r="P6273">
        <f>IF(ISERROR(O6273)=0,O6273,VLOOKUP(B6273,Kreise!$B$4:$AA$405,11,0))</f>
        <v>1</v>
      </c>
      <c r="R6273" t="e">
        <f>VLOOKUP(A6273,Kreise!$A$4:$AA$405,10,0)</f>
        <v>#N/A</v>
      </c>
      <c r="S6273">
        <f>IF(ISERROR(R6273)=0,R6273,VLOOKUP(B6273,Kreise!$B$4:$AA$405,9,0))</f>
        <v>2</v>
      </c>
    </row>
    <row r="6274" spans="1:19">
      <c r="A6274" s="32">
        <v>7137081</v>
      </c>
      <c r="B6274" s="32" t="str">
        <f t="shared" si="97"/>
        <v>7137</v>
      </c>
      <c r="C6274" s="40">
        <v>71375001081</v>
      </c>
      <c r="D6274" t="s">
        <v>9817</v>
      </c>
      <c r="E6274">
        <v>7137901</v>
      </c>
      <c r="F6274">
        <v>97785768</v>
      </c>
      <c r="G6274" t="s">
        <v>1933</v>
      </c>
      <c r="H6274">
        <v>16.56</v>
      </c>
      <c r="I6274" s="11">
        <v>3668</v>
      </c>
      <c r="J6274" s="11">
        <v>1815</v>
      </c>
      <c r="K6274" s="11">
        <v>1853</v>
      </c>
      <c r="L6274">
        <v>56645</v>
      </c>
      <c r="O6274" t="e">
        <f>VLOOKUP(A6274,Kreise!$A$4:$AA$405,12,0)</f>
        <v>#N/A</v>
      </c>
      <c r="P6274">
        <f>IF(ISERROR(O6274)=0,O6274,VLOOKUP(B6274,Kreise!$B$4:$AA$405,11,0))</f>
        <v>1</v>
      </c>
      <c r="R6274" t="e">
        <f>VLOOKUP(A6274,Kreise!$A$4:$AA$405,10,0)</f>
        <v>#N/A</v>
      </c>
      <c r="S6274">
        <f>IF(ISERROR(R6274)=0,R6274,VLOOKUP(B6274,Kreise!$B$4:$AA$405,9,0))</f>
        <v>2</v>
      </c>
    </row>
    <row r="6275" spans="1:19">
      <c r="A6275" s="32">
        <v>7137096</v>
      </c>
      <c r="B6275" s="32" t="str">
        <f t="shared" si="97"/>
        <v>7137</v>
      </c>
      <c r="C6275" s="40">
        <v>71375001096</v>
      </c>
      <c r="D6275" t="s">
        <v>9818</v>
      </c>
      <c r="E6275">
        <v>7137901</v>
      </c>
      <c r="F6275">
        <v>97790185</v>
      </c>
      <c r="G6275" t="s">
        <v>1933</v>
      </c>
      <c r="H6275">
        <v>6.97</v>
      </c>
      <c r="I6275" s="11">
        <v>2144</v>
      </c>
      <c r="J6275" s="11">
        <v>1131</v>
      </c>
      <c r="K6275" s="11">
        <v>1013</v>
      </c>
      <c r="L6275">
        <v>56648</v>
      </c>
      <c r="O6275" t="e">
        <f>VLOOKUP(A6275,Kreise!$A$4:$AA$405,12,0)</f>
        <v>#N/A</v>
      </c>
      <c r="P6275">
        <f>IF(ISERROR(O6275)=0,O6275,VLOOKUP(B6275,Kreise!$B$4:$AA$405,11,0))</f>
        <v>1</v>
      </c>
      <c r="R6275" t="e">
        <f>VLOOKUP(A6275,Kreise!$A$4:$AA$405,10,0)</f>
        <v>#N/A</v>
      </c>
      <c r="S6275">
        <f>IF(ISERROR(R6275)=0,R6275,VLOOKUP(B6275,Kreise!$B$4:$AA$405,9,0))</f>
        <v>2</v>
      </c>
    </row>
    <row r="6276" spans="1:19">
      <c r="A6276" s="32">
        <v>7131054</v>
      </c>
      <c r="B6276" s="32" t="str">
        <f t="shared" ref="B6276:B6339" si="98">LEFT(A6276,4)</f>
        <v>7131</v>
      </c>
      <c r="C6276" s="40">
        <v>71315004054</v>
      </c>
      <c r="D6276" t="s">
        <v>9819</v>
      </c>
      <c r="E6276">
        <v>7131904</v>
      </c>
      <c r="F6276">
        <v>94770163</v>
      </c>
      <c r="G6276" t="s">
        <v>1897</v>
      </c>
      <c r="H6276">
        <v>6.82</v>
      </c>
      <c r="I6276" s="11">
        <v>953</v>
      </c>
      <c r="J6276" s="11">
        <v>484</v>
      </c>
      <c r="K6276" s="11">
        <v>469</v>
      </c>
      <c r="L6276">
        <v>56651</v>
      </c>
      <c r="O6276" t="e">
        <f>VLOOKUP(A6276,Kreise!$A$4:$AA$405,12,0)</f>
        <v>#N/A</v>
      </c>
      <c r="P6276">
        <f>IF(ISERROR(O6276)=0,O6276,VLOOKUP(B6276,Kreise!$B$4:$AA$405,11,0))</f>
        <v>2</v>
      </c>
      <c r="R6276" t="e">
        <f>VLOOKUP(A6276,Kreise!$A$4:$AA$405,10,0)</f>
        <v>#N/A</v>
      </c>
      <c r="S6276">
        <f>IF(ISERROR(R6276)=0,R6276,VLOOKUP(B6276,Kreise!$B$4:$AA$405,9,0))</f>
        <v>3</v>
      </c>
    </row>
    <row r="6277" spans="1:19">
      <c r="A6277" s="32">
        <v>7131055</v>
      </c>
      <c r="B6277" s="32" t="str">
        <f t="shared" si="98"/>
        <v>7131</v>
      </c>
      <c r="C6277" s="40">
        <v>71315004055</v>
      </c>
      <c r="D6277" t="s">
        <v>9820</v>
      </c>
      <c r="E6277">
        <v>7131904</v>
      </c>
      <c r="F6277">
        <v>94775435</v>
      </c>
      <c r="G6277" t="s">
        <v>1897</v>
      </c>
      <c r="H6277">
        <v>11.95</v>
      </c>
      <c r="I6277" s="11">
        <v>2711</v>
      </c>
      <c r="J6277" s="11">
        <v>1318</v>
      </c>
      <c r="K6277" s="11">
        <v>1393</v>
      </c>
      <c r="L6277">
        <v>56651</v>
      </c>
      <c r="O6277" t="e">
        <f>VLOOKUP(A6277,Kreise!$A$4:$AA$405,12,0)</f>
        <v>#N/A</v>
      </c>
      <c r="P6277">
        <f>IF(ISERROR(O6277)=0,O6277,VLOOKUP(B6277,Kreise!$B$4:$AA$405,11,0))</f>
        <v>2</v>
      </c>
      <c r="R6277" t="e">
        <f>VLOOKUP(A6277,Kreise!$A$4:$AA$405,10,0)</f>
        <v>#N/A</v>
      </c>
      <c r="S6277">
        <f>IF(ISERROR(R6277)=0,R6277,VLOOKUP(B6277,Kreise!$B$4:$AA$405,9,0))</f>
        <v>3</v>
      </c>
    </row>
    <row r="6278" spans="1:19">
      <c r="A6278" s="32">
        <v>7131059</v>
      </c>
      <c r="B6278" s="32" t="str">
        <f t="shared" si="98"/>
        <v>7131</v>
      </c>
      <c r="C6278" s="40">
        <v>71315004059</v>
      </c>
      <c r="D6278" t="s">
        <v>9821</v>
      </c>
      <c r="E6278">
        <v>7131904</v>
      </c>
      <c r="F6278">
        <v>94775437</v>
      </c>
      <c r="G6278" t="s">
        <v>1897</v>
      </c>
      <c r="H6278">
        <v>6.94</v>
      </c>
      <c r="I6278" s="11">
        <v>632</v>
      </c>
      <c r="J6278" s="11">
        <v>318</v>
      </c>
      <c r="K6278" s="11">
        <v>314</v>
      </c>
      <c r="L6278">
        <v>56651</v>
      </c>
      <c r="O6278" t="e">
        <f>VLOOKUP(A6278,Kreise!$A$4:$AA$405,12,0)</f>
        <v>#N/A</v>
      </c>
      <c r="P6278">
        <f>IF(ISERROR(O6278)=0,O6278,VLOOKUP(B6278,Kreise!$B$4:$AA$405,11,0))</f>
        <v>2</v>
      </c>
      <c r="R6278" t="e">
        <f>VLOOKUP(A6278,Kreise!$A$4:$AA$405,10,0)</f>
        <v>#N/A</v>
      </c>
      <c r="S6278">
        <f>IF(ISERROR(R6278)=0,R6278,VLOOKUP(B6278,Kreise!$B$4:$AA$405,9,0))</f>
        <v>3</v>
      </c>
    </row>
    <row r="6279" spans="1:19">
      <c r="A6279" s="32">
        <v>7131060</v>
      </c>
      <c r="B6279" s="32" t="str">
        <f t="shared" si="98"/>
        <v>7131</v>
      </c>
      <c r="C6279" s="40">
        <v>71315004060</v>
      </c>
      <c r="D6279" t="s">
        <v>9822</v>
      </c>
      <c r="E6279">
        <v>7131904</v>
      </c>
      <c r="F6279">
        <v>94775438</v>
      </c>
      <c r="G6279" t="s">
        <v>1897</v>
      </c>
      <c r="H6279">
        <v>2.73</v>
      </c>
      <c r="I6279" s="11">
        <v>1106</v>
      </c>
      <c r="J6279" s="11">
        <v>563</v>
      </c>
      <c r="K6279" s="11">
        <v>543</v>
      </c>
      <c r="L6279">
        <v>56651</v>
      </c>
      <c r="O6279" t="e">
        <f>VLOOKUP(A6279,Kreise!$A$4:$AA$405,12,0)</f>
        <v>#N/A</v>
      </c>
      <c r="P6279">
        <f>IF(ISERROR(O6279)=0,O6279,VLOOKUP(B6279,Kreise!$B$4:$AA$405,11,0))</f>
        <v>2</v>
      </c>
      <c r="R6279" t="e">
        <f>VLOOKUP(A6279,Kreise!$A$4:$AA$405,10,0)</f>
        <v>#N/A</v>
      </c>
      <c r="S6279">
        <f>IF(ISERROR(R6279)=0,R6279,VLOOKUP(B6279,Kreise!$B$4:$AA$405,9,0))</f>
        <v>3</v>
      </c>
    </row>
    <row r="6280" spans="1:19">
      <c r="A6280" s="32">
        <v>7131201</v>
      </c>
      <c r="B6280" s="32" t="str">
        <f t="shared" si="98"/>
        <v>7131</v>
      </c>
      <c r="C6280" s="40">
        <v>71315004201</v>
      </c>
      <c r="D6280" t="s">
        <v>9823</v>
      </c>
      <c r="E6280">
        <v>7131904</v>
      </c>
      <c r="F6280">
        <v>94799444</v>
      </c>
      <c r="G6280" t="s">
        <v>1897</v>
      </c>
      <c r="H6280">
        <v>3.08</v>
      </c>
      <c r="I6280" s="11">
        <v>181</v>
      </c>
      <c r="J6280" s="11">
        <v>92</v>
      </c>
      <c r="K6280" s="11">
        <v>89</v>
      </c>
      <c r="L6280">
        <v>56651</v>
      </c>
      <c r="O6280" t="e">
        <f>VLOOKUP(A6280,Kreise!$A$4:$AA$405,12,0)</f>
        <v>#N/A</v>
      </c>
      <c r="P6280">
        <f>IF(ISERROR(O6280)=0,O6280,VLOOKUP(B6280,Kreise!$B$4:$AA$405,11,0))</f>
        <v>2</v>
      </c>
      <c r="R6280" t="e">
        <f>VLOOKUP(A6280,Kreise!$A$4:$AA$405,10,0)</f>
        <v>#N/A</v>
      </c>
      <c r="S6280">
        <f>IF(ISERROR(R6280)=0,R6280,VLOOKUP(B6280,Kreise!$B$4:$AA$405,9,0))</f>
        <v>3</v>
      </c>
    </row>
    <row r="6281" spans="1:19">
      <c r="A6281" s="32">
        <v>7131204</v>
      </c>
      <c r="B6281" s="32" t="str">
        <f t="shared" si="98"/>
        <v>7131</v>
      </c>
      <c r="C6281" s="40">
        <v>71315004204</v>
      </c>
      <c r="D6281" t="s">
        <v>9824</v>
      </c>
      <c r="E6281">
        <v>7131904</v>
      </c>
      <c r="F6281">
        <v>94795443</v>
      </c>
      <c r="G6281" t="s">
        <v>1897</v>
      </c>
      <c r="H6281">
        <v>2.28</v>
      </c>
      <c r="I6281" s="11">
        <v>203</v>
      </c>
      <c r="J6281" s="11">
        <v>112</v>
      </c>
      <c r="K6281" s="11">
        <v>91</v>
      </c>
      <c r="L6281">
        <v>56651</v>
      </c>
      <c r="O6281" t="e">
        <f>VLOOKUP(A6281,Kreise!$A$4:$AA$405,12,0)</f>
        <v>#N/A</v>
      </c>
      <c r="P6281">
        <f>IF(ISERROR(O6281)=0,O6281,VLOOKUP(B6281,Kreise!$B$4:$AA$405,11,0))</f>
        <v>2</v>
      </c>
      <c r="R6281" t="e">
        <f>VLOOKUP(A6281,Kreise!$A$4:$AA$405,10,0)</f>
        <v>#N/A</v>
      </c>
      <c r="S6281">
        <f>IF(ISERROR(R6281)=0,R6281,VLOOKUP(B6281,Kreise!$B$4:$AA$405,9,0))</f>
        <v>3</v>
      </c>
    </row>
    <row r="6282" spans="1:19">
      <c r="A6282" s="32">
        <v>7131205</v>
      </c>
      <c r="B6282" s="32" t="str">
        <f t="shared" si="98"/>
        <v>7131</v>
      </c>
      <c r="C6282" s="40">
        <v>71315004205</v>
      </c>
      <c r="D6282" t="s">
        <v>9825</v>
      </c>
      <c r="E6282">
        <v>7131904</v>
      </c>
      <c r="F6282">
        <v>94795444</v>
      </c>
      <c r="G6282" t="s">
        <v>1897</v>
      </c>
      <c r="H6282">
        <v>11.46</v>
      </c>
      <c r="I6282" s="11">
        <v>610</v>
      </c>
      <c r="J6282" s="11">
        <v>321</v>
      </c>
      <c r="K6282" s="11">
        <v>289</v>
      </c>
      <c r="L6282">
        <v>56653</v>
      </c>
      <c r="O6282" t="e">
        <f>VLOOKUP(A6282,Kreise!$A$4:$AA$405,12,0)</f>
        <v>#N/A</v>
      </c>
      <c r="P6282">
        <f>IF(ISERROR(O6282)=0,O6282,VLOOKUP(B6282,Kreise!$B$4:$AA$405,11,0))</f>
        <v>2</v>
      </c>
      <c r="R6282" t="e">
        <f>VLOOKUP(A6282,Kreise!$A$4:$AA$405,10,0)</f>
        <v>#N/A</v>
      </c>
      <c r="S6282">
        <f>IF(ISERROR(R6282)=0,R6282,VLOOKUP(B6282,Kreise!$B$4:$AA$405,9,0))</f>
        <v>3</v>
      </c>
    </row>
    <row r="6283" spans="1:19">
      <c r="A6283" s="32">
        <v>7131209</v>
      </c>
      <c r="B6283" s="32" t="str">
        <f t="shared" si="98"/>
        <v>7131</v>
      </c>
      <c r="C6283" s="40">
        <v>71315004209</v>
      </c>
      <c r="D6283" t="s">
        <v>9826</v>
      </c>
      <c r="E6283">
        <v>7131904</v>
      </c>
      <c r="F6283">
        <v>95630000</v>
      </c>
      <c r="G6283" t="s">
        <v>1897</v>
      </c>
      <c r="H6283">
        <v>6.16</v>
      </c>
      <c r="I6283" s="11">
        <v>1198</v>
      </c>
      <c r="J6283" s="11">
        <v>607</v>
      </c>
      <c r="K6283" s="11">
        <v>591</v>
      </c>
      <c r="L6283">
        <v>56653</v>
      </c>
      <c r="O6283" t="e">
        <f>VLOOKUP(A6283,Kreise!$A$4:$AA$405,12,0)</f>
        <v>#N/A</v>
      </c>
      <c r="P6283">
        <f>IF(ISERROR(O6283)=0,O6283,VLOOKUP(B6283,Kreise!$B$4:$AA$405,11,0))</f>
        <v>2</v>
      </c>
      <c r="R6283" t="e">
        <f>VLOOKUP(A6283,Kreise!$A$4:$AA$405,10,0)</f>
        <v>#N/A</v>
      </c>
      <c r="S6283">
        <f>IF(ISERROR(R6283)=0,R6283,VLOOKUP(B6283,Kreise!$B$4:$AA$405,9,0))</f>
        <v>3</v>
      </c>
    </row>
    <row r="6284" spans="1:19">
      <c r="A6284" s="32">
        <v>7131210</v>
      </c>
      <c r="B6284" s="32" t="str">
        <f t="shared" si="98"/>
        <v>7131</v>
      </c>
      <c r="C6284" s="40">
        <v>71315004210</v>
      </c>
      <c r="D6284" t="s">
        <v>9827</v>
      </c>
      <c r="E6284">
        <v>7131904</v>
      </c>
      <c r="F6284">
        <v>95640000</v>
      </c>
      <c r="G6284" t="s">
        <v>1897</v>
      </c>
      <c r="H6284">
        <v>9.93</v>
      </c>
      <c r="I6284" s="11">
        <v>1148</v>
      </c>
      <c r="J6284" s="11">
        <v>586</v>
      </c>
      <c r="K6284" s="11">
        <v>562</v>
      </c>
      <c r="L6284">
        <v>56653</v>
      </c>
      <c r="O6284" t="e">
        <f>VLOOKUP(A6284,Kreise!$A$4:$AA$405,12,0)</f>
        <v>#N/A</v>
      </c>
      <c r="P6284">
        <f>IF(ISERROR(O6284)=0,O6284,VLOOKUP(B6284,Kreise!$B$4:$AA$405,11,0))</f>
        <v>2</v>
      </c>
      <c r="R6284" t="e">
        <f>VLOOKUP(A6284,Kreise!$A$4:$AA$405,10,0)</f>
        <v>#N/A</v>
      </c>
      <c r="S6284">
        <f>IF(ISERROR(R6284)=0,R6284,VLOOKUP(B6284,Kreise!$B$4:$AA$405,9,0))</f>
        <v>3</v>
      </c>
    </row>
    <row r="6285" spans="1:19">
      <c r="A6285" s="32">
        <v>7131014</v>
      </c>
      <c r="B6285" s="32" t="str">
        <f t="shared" si="98"/>
        <v>7131</v>
      </c>
      <c r="C6285" s="40">
        <v>71315003014</v>
      </c>
      <c r="D6285" t="s">
        <v>9828</v>
      </c>
      <c r="E6285">
        <v>7131903</v>
      </c>
      <c r="F6285">
        <v>94755428</v>
      </c>
      <c r="G6285" t="s">
        <v>1895</v>
      </c>
      <c r="H6285">
        <v>9.23</v>
      </c>
      <c r="I6285" s="11">
        <v>2435</v>
      </c>
      <c r="J6285" s="11">
        <v>1225</v>
      </c>
      <c r="K6285" s="11">
        <v>1210</v>
      </c>
      <c r="L6285">
        <v>56656</v>
      </c>
      <c r="O6285" t="e">
        <f>VLOOKUP(A6285,Kreise!$A$4:$AA$405,12,0)</f>
        <v>#N/A</v>
      </c>
      <c r="P6285">
        <f>IF(ISERROR(O6285)=0,O6285,VLOOKUP(B6285,Kreise!$B$4:$AA$405,11,0))</f>
        <v>2</v>
      </c>
      <c r="R6285" t="e">
        <f>VLOOKUP(A6285,Kreise!$A$4:$AA$405,10,0)</f>
        <v>#N/A</v>
      </c>
      <c r="S6285">
        <f>IF(ISERROR(R6285)=0,R6285,VLOOKUP(B6285,Kreise!$B$4:$AA$405,9,0))</f>
        <v>3</v>
      </c>
    </row>
    <row r="6286" spans="1:19">
      <c r="A6286" s="32">
        <v>7131202</v>
      </c>
      <c r="B6286" s="32" t="str">
        <f t="shared" si="98"/>
        <v>7131</v>
      </c>
      <c r="C6286" s="40">
        <v>71315004202</v>
      </c>
      <c r="D6286" t="s">
        <v>9829</v>
      </c>
      <c r="E6286">
        <v>7131904</v>
      </c>
      <c r="F6286">
        <v>94795442</v>
      </c>
      <c r="G6286" t="s">
        <v>1897</v>
      </c>
      <c r="H6286">
        <v>10.62</v>
      </c>
      <c r="I6286" s="11">
        <v>3144</v>
      </c>
      <c r="J6286" s="11">
        <v>1571</v>
      </c>
      <c r="K6286" s="11">
        <v>1573</v>
      </c>
      <c r="L6286">
        <v>56659</v>
      </c>
      <c r="O6286" t="e">
        <f>VLOOKUP(A6286,Kreise!$A$4:$AA$405,12,0)</f>
        <v>#N/A</v>
      </c>
      <c r="P6286">
        <f>IF(ISERROR(O6286)=0,O6286,VLOOKUP(B6286,Kreise!$B$4:$AA$405,11,0))</f>
        <v>2</v>
      </c>
      <c r="R6286" t="e">
        <f>VLOOKUP(A6286,Kreise!$A$4:$AA$405,10,0)</f>
        <v>#N/A</v>
      </c>
      <c r="S6286">
        <f>IF(ISERROR(R6286)=0,R6286,VLOOKUP(B6286,Kreise!$B$4:$AA$405,9,0))</f>
        <v>3</v>
      </c>
    </row>
    <row r="6287" spans="1:19">
      <c r="A6287" s="32">
        <v>7137068</v>
      </c>
      <c r="B6287" s="32" t="str">
        <f t="shared" si="98"/>
        <v>7137</v>
      </c>
      <c r="C6287" s="40">
        <v>71370068068</v>
      </c>
      <c r="D6287" t="s">
        <v>1930</v>
      </c>
      <c r="E6287">
        <v>7137068</v>
      </c>
      <c r="F6287">
        <v>97785760</v>
      </c>
      <c r="G6287" t="s">
        <v>1930</v>
      </c>
      <c r="H6287">
        <v>58.12</v>
      </c>
      <c r="I6287" s="11">
        <v>18818</v>
      </c>
      <c r="J6287" s="11">
        <v>9293</v>
      </c>
      <c r="K6287" s="11">
        <v>9525</v>
      </c>
      <c r="L6287">
        <v>56727</v>
      </c>
      <c r="O6287" t="e">
        <f>VLOOKUP(A6287,Kreise!$A$4:$AA$405,12,0)</f>
        <v>#N/A</v>
      </c>
      <c r="P6287">
        <f>IF(ISERROR(O6287)=0,O6287,VLOOKUP(B6287,Kreise!$B$4:$AA$405,11,0))</f>
        <v>1</v>
      </c>
      <c r="R6287" t="e">
        <f>VLOOKUP(A6287,Kreise!$A$4:$AA$405,10,0)</f>
        <v>#N/A</v>
      </c>
      <c r="S6287">
        <f>IF(ISERROR(R6287)=0,R6287,VLOOKUP(B6287,Kreise!$B$4:$AA$405,9,0))</f>
        <v>2</v>
      </c>
    </row>
    <row r="6288" spans="1:19">
      <c r="A6288" s="32">
        <v>7137092</v>
      </c>
      <c r="B6288" s="32" t="str">
        <f t="shared" si="98"/>
        <v>7137</v>
      </c>
      <c r="C6288" s="40">
        <v>71375003092</v>
      </c>
      <c r="D6288" t="s">
        <v>9830</v>
      </c>
      <c r="E6288">
        <v>7137903</v>
      </c>
      <c r="F6288">
        <v>97790169</v>
      </c>
      <c r="G6288" t="s">
        <v>1935</v>
      </c>
      <c r="H6288">
        <v>3.94</v>
      </c>
      <c r="I6288" s="11">
        <v>366</v>
      </c>
      <c r="J6288" s="11">
        <v>185</v>
      </c>
      <c r="K6288" s="11">
        <v>181</v>
      </c>
      <c r="L6288">
        <v>56727</v>
      </c>
      <c r="O6288" t="e">
        <f>VLOOKUP(A6288,Kreise!$A$4:$AA$405,12,0)</f>
        <v>#N/A</v>
      </c>
      <c r="P6288">
        <f>IF(ISERROR(O6288)=0,O6288,VLOOKUP(B6288,Kreise!$B$4:$AA$405,11,0))</f>
        <v>1</v>
      </c>
      <c r="R6288" t="e">
        <f>VLOOKUP(A6288,Kreise!$A$4:$AA$405,10,0)</f>
        <v>#N/A</v>
      </c>
      <c r="S6288">
        <f>IF(ISERROR(R6288)=0,R6288,VLOOKUP(B6288,Kreise!$B$4:$AA$405,9,0))</f>
        <v>2</v>
      </c>
    </row>
    <row r="6289" spans="1:19">
      <c r="A6289" s="32">
        <v>7137097</v>
      </c>
      <c r="B6289" s="32" t="str">
        <f t="shared" si="98"/>
        <v>7137</v>
      </c>
      <c r="C6289" s="40">
        <v>71375003097</v>
      </c>
      <c r="D6289" t="s">
        <v>9292</v>
      </c>
      <c r="E6289">
        <v>7137903</v>
      </c>
      <c r="F6289">
        <v>97790194</v>
      </c>
      <c r="G6289" t="s">
        <v>1935</v>
      </c>
      <c r="H6289">
        <v>4.31</v>
      </c>
      <c r="I6289" s="11">
        <v>914</v>
      </c>
      <c r="J6289" s="11">
        <v>444</v>
      </c>
      <c r="K6289" s="11">
        <v>470</v>
      </c>
      <c r="L6289">
        <v>56727</v>
      </c>
      <c r="O6289" t="e">
        <f>VLOOKUP(A6289,Kreise!$A$4:$AA$405,12,0)</f>
        <v>#N/A</v>
      </c>
      <c r="P6289">
        <f>IF(ISERROR(O6289)=0,O6289,VLOOKUP(B6289,Kreise!$B$4:$AA$405,11,0))</f>
        <v>1</v>
      </c>
      <c r="R6289" t="e">
        <f>VLOOKUP(A6289,Kreise!$A$4:$AA$405,10,0)</f>
        <v>#N/A</v>
      </c>
      <c r="S6289">
        <f>IF(ISERROR(R6289)=0,R6289,VLOOKUP(B6289,Kreise!$B$4:$AA$405,9,0))</f>
        <v>2</v>
      </c>
    </row>
    <row r="6290" spans="1:19">
      <c r="A6290" s="32">
        <v>7137001</v>
      </c>
      <c r="B6290" s="32" t="str">
        <f t="shared" si="98"/>
        <v>7137</v>
      </c>
      <c r="C6290" s="40">
        <v>71375003001</v>
      </c>
      <c r="D6290" t="s">
        <v>9831</v>
      </c>
      <c r="E6290">
        <v>7137903</v>
      </c>
      <c r="F6290">
        <v>97770147</v>
      </c>
      <c r="G6290" t="s">
        <v>1935</v>
      </c>
      <c r="H6290">
        <v>3.79</v>
      </c>
      <c r="I6290" s="11">
        <v>67</v>
      </c>
      <c r="J6290" s="11">
        <v>36</v>
      </c>
      <c r="K6290" s="11">
        <v>31</v>
      </c>
      <c r="L6290">
        <v>56729</v>
      </c>
      <c r="O6290" t="e">
        <f>VLOOKUP(A6290,Kreise!$A$4:$AA$405,12,0)</f>
        <v>#N/A</v>
      </c>
      <c r="P6290">
        <f>IF(ISERROR(O6290)=0,O6290,VLOOKUP(B6290,Kreise!$B$4:$AA$405,11,0))</f>
        <v>1</v>
      </c>
      <c r="R6290" t="e">
        <f>VLOOKUP(A6290,Kreise!$A$4:$AA$405,10,0)</f>
        <v>#N/A</v>
      </c>
      <c r="S6290">
        <f>IF(ISERROR(R6290)=0,R6290,VLOOKUP(B6290,Kreise!$B$4:$AA$405,9,0))</f>
        <v>2</v>
      </c>
    </row>
    <row r="6291" spans="1:19">
      <c r="A6291" s="32">
        <v>7137004</v>
      </c>
      <c r="B6291" s="32" t="str">
        <f t="shared" si="98"/>
        <v>7137</v>
      </c>
      <c r="C6291" s="40">
        <v>71375003004</v>
      </c>
      <c r="D6291" t="s">
        <v>9832</v>
      </c>
      <c r="E6291">
        <v>7137903</v>
      </c>
      <c r="F6291">
        <v>97770152</v>
      </c>
      <c r="G6291" t="s">
        <v>1935</v>
      </c>
      <c r="H6291">
        <v>5.15</v>
      </c>
      <c r="I6291" s="11">
        <v>289</v>
      </c>
      <c r="J6291" s="11">
        <v>144</v>
      </c>
      <c r="K6291" s="11">
        <v>145</v>
      </c>
      <c r="L6291">
        <v>56729</v>
      </c>
      <c r="O6291" t="e">
        <f>VLOOKUP(A6291,Kreise!$A$4:$AA$405,12,0)</f>
        <v>#N/A</v>
      </c>
      <c r="P6291">
        <f>IF(ISERROR(O6291)=0,O6291,VLOOKUP(B6291,Kreise!$B$4:$AA$405,11,0))</f>
        <v>1</v>
      </c>
      <c r="R6291" t="e">
        <f>VLOOKUP(A6291,Kreise!$A$4:$AA$405,10,0)</f>
        <v>#N/A</v>
      </c>
      <c r="S6291">
        <f>IF(ISERROR(R6291)=0,R6291,VLOOKUP(B6291,Kreise!$B$4:$AA$405,9,0))</f>
        <v>2</v>
      </c>
    </row>
    <row r="6292" spans="1:19">
      <c r="A6292" s="32">
        <v>7137006</v>
      </c>
      <c r="B6292" s="32" t="str">
        <f t="shared" si="98"/>
        <v>7137</v>
      </c>
      <c r="C6292" s="40">
        <v>71375003006</v>
      </c>
      <c r="D6292" t="s">
        <v>9833</v>
      </c>
      <c r="E6292">
        <v>7137903</v>
      </c>
      <c r="F6292">
        <v>97770153</v>
      </c>
      <c r="G6292" t="s">
        <v>1935</v>
      </c>
      <c r="H6292">
        <v>5.83</v>
      </c>
      <c r="I6292" s="11">
        <v>258</v>
      </c>
      <c r="J6292" s="11">
        <v>120</v>
      </c>
      <c r="K6292" s="11">
        <v>138</v>
      </c>
      <c r="L6292">
        <v>56729</v>
      </c>
      <c r="O6292" t="e">
        <f>VLOOKUP(A6292,Kreise!$A$4:$AA$405,12,0)</f>
        <v>#N/A</v>
      </c>
      <c r="P6292">
        <f>IF(ISERROR(O6292)=0,O6292,VLOOKUP(B6292,Kreise!$B$4:$AA$405,11,0))</f>
        <v>1</v>
      </c>
      <c r="R6292" t="e">
        <f>VLOOKUP(A6292,Kreise!$A$4:$AA$405,10,0)</f>
        <v>#N/A</v>
      </c>
      <c r="S6292">
        <f>IF(ISERROR(R6292)=0,R6292,VLOOKUP(B6292,Kreise!$B$4:$AA$405,9,0))</f>
        <v>2</v>
      </c>
    </row>
    <row r="6293" spans="1:19">
      <c r="A6293" s="32">
        <v>7137007</v>
      </c>
      <c r="B6293" s="32" t="str">
        <f t="shared" si="98"/>
        <v>7137</v>
      </c>
      <c r="C6293" s="40">
        <v>71375003007</v>
      </c>
      <c r="D6293" t="s">
        <v>9834</v>
      </c>
      <c r="E6293">
        <v>7137903</v>
      </c>
      <c r="F6293">
        <v>97770159</v>
      </c>
      <c r="G6293" t="s">
        <v>1935</v>
      </c>
      <c r="H6293">
        <v>11.74</v>
      </c>
      <c r="I6293" s="11">
        <v>760</v>
      </c>
      <c r="J6293" s="11">
        <v>391</v>
      </c>
      <c r="K6293" s="11">
        <v>369</v>
      </c>
      <c r="L6293">
        <v>56729</v>
      </c>
      <c r="O6293" t="e">
        <f>VLOOKUP(A6293,Kreise!$A$4:$AA$405,12,0)</f>
        <v>#N/A</v>
      </c>
      <c r="P6293">
        <f>IF(ISERROR(O6293)=0,O6293,VLOOKUP(B6293,Kreise!$B$4:$AA$405,11,0))</f>
        <v>1</v>
      </c>
      <c r="R6293" t="e">
        <f>VLOOKUP(A6293,Kreise!$A$4:$AA$405,10,0)</f>
        <v>#N/A</v>
      </c>
      <c r="S6293">
        <f>IF(ISERROR(R6293)=0,R6293,VLOOKUP(B6293,Kreise!$B$4:$AA$405,9,0))</f>
        <v>2</v>
      </c>
    </row>
    <row r="6294" spans="1:19">
      <c r="A6294" s="32">
        <v>7137011</v>
      </c>
      <c r="B6294" s="32" t="str">
        <f t="shared" si="98"/>
        <v>7137</v>
      </c>
      <c r="C6294" s="40">
        <v>71375003011</v>
      </c>
      <c r="D6294" t="s">
        <v>9835</v>
      </c>
      <c r="E6294">
        <v>7137903</v>
      </c>
      <c r="F6294">
        <v>97770169</v>
      </c>
      <c r="G6294" t="s">
        <v>1935</v>
      </c>
      <c r="H6294">
        <v>7.33</v>
      </c>
      <c r="I6294" s="11">
        <v>347</v>
      </c>
      <c r="J6294" s="11">
        <v>173</v>
      </c>
      <c r="K6294" s="11">
        <v>174</v>
      </c>
      <c r="L6294">
        <v>56729</v>
      </c>
      <c r="O6294" t="e">
        <f>VLOOKUP(A6294,Kreise!$A$4:$AA$405,12,0)</f>
        <v>#N/A</v>
      </c>
      <c r="P6294">
        <f>IF(ISERROR(O6294)=0,O6294,VLOOKUP(B6294,Kreise!$B$4:$AA$405,11,0))</f>
        <v>1</v>
      </c>
      <c r="R6294" t="e">
        <f>VLOOKUP(A6294,Kreise!$A$4:$AA$405,10,0)</f>
        <v>#N/A</v>
      </c>
      <c r="S6294">
        <f>IF(ISERROR(R6294)=0,R6294,VLOOKUP(B6294,Kreise!$B$4:$AA$405,9,0))</f>
        <v>2</v>
      </c>
    </row>
    <row r="6295" spans="1:19">
      <c r="A6295" s="32">
        <v>7137014</v>
      </c>
      <c r="B6295" s="32" t="str">
        <f t="shared" si="98"/>
        <v>7137</v>
      </c>
      <c r="C6295" s="40">
        <v>71375003014</v>
      </c>
      <c r="D6295" t="s">
        <v>9309</v>
      </c>
      <c r="E6295">
        <v>7137903</v>
      </c>
      <c r="F6295">
        <v>97770173</v>
      </c>
      <c r="G6295" t="s">
        <v>1935</v>
      </c>
      <c r="H6295">
        <v>10.38</v>
      </c>
      <c r="I6295" s="11">
        <v>608</v>
      </c>
      <c r="J6295" s="11">
        <v>299</v>
      </c>
      <c r="K6295" s="11">
        <v>309</v>
      </c>
      <c r="L6295">
        <v>56729</v>
      </c>
      <c r="O6295" t="e">
        <f>VLOOKUP(A6295,Kreise!$A$4:$AA$405,12,0)</f>
        <v>#N/A</v>
      </c>
      <c r="P6295">
        <f>IF(ISERROR(O6295)=0,O6295,VLOOKUP(B6295,Kreise!$B$4:$AA$405,11,0))</f>
        <v>1</v>
      </c>
      <c r="R6295" t="e">
        <f>VLOOKUP(A6295,Kreise!$A$4:$AA$405,10,0)</f>
        <v>#N/A</v>
      </c>
      <c r="S6295">
        <f>IF(ISERROR(R6295)=0,R6295,VLOOKUP(B6295,Kreise!$B$4:$AA$405,9,0))</f>
        <v>2</v>
      </c>
    </row>
    <row r="6296" spans="1:19">
      <c r="A6296" s="32">
        <v>7137019</v>
      </c>
      <c r="B6296" s="32" t="str">
        <f t="shared" si="98"/>
        <v>7137</v>
      </c>
      <c r="C6296" s="40">
        <v>71375003019</v>
      </c>
      <c r="D6296" t="s">
        <v>9836</v>
      </c>
      <c r="E6296">
        <v>7137903</v>
      </c>
      <c r="F6296">
        <v>97775748</v>
      </c>
      <c r="G6296" t="s">
        <v>1935</v>
      </c>
      <c r="H6296">
        <v>4.48</v>
      </c>
      <c r="I6296" s="11">
        <v>263</v>
      </c>
      <c r="J6296" s="11">
        <v>137</v>
      </c>
      <c r="K6296" s="11">
        <v>126</v>
      </c>
      <c r="L6296">
        <v>56729</v>
      </c>
      <c r="O6296" t="e">
        <f>VLOOKUP(A6296,Kreise!$A$4:$AA$405,12,0)</f>
        <v>#N/A</v>
      </c>
      <c r="P6296">
        <f>IF(ISERROR(O6296)=0,O6296,VLOOKUP(B6296,Kreise!$B$4:$AA$405,11,0))</f>
        <v>1</v>
      </c>
      <c r="R6296" t="e">
        <f>VLOOKUP(A6296,Kreise!$A$4:$AA$405,10,0)</f>
        <v>#N/A</v>
      </c>
      <c r="S6296">
        <f>IF(ISERROR(R6296)=0,R6296,VLOOKUP(B6296,Kreise!$B$4:$AA$405,9,0))</f>
        <v>2</v>
      </c>
    </row>
    <row r="6297" spans="1:19">
      <c r="A6297" s="32">
        <v>7137025</v>
      </c>
      <c r="B6297" s="32" t="str">
        <f t="shared" si="98"/>
        <v>7137</v>
      </c>
      <c r="C6297" s="40">
        <v>71375003025</v>
      </c>
      <c r="D6297" t="s">
        <v>4154</v>
      </c>
      <c r="E6297">
        <v>7137903</v>
      </c>
      <c r="F6297">
        <v>97775751</v>
      </c>
      <c r="G6297" t="s">
        <v>1935</v>
      </c>
      <c r="H6297">
        <v>9.17</v>
      </c>
      <c r="I6297" s="11">
        <v>2714</v>
      </c>
      <c r="J6297" s="11">
        <v>1367</v>
      </c>
      <c r="K6297" s="11">
        <v>1347</v>
      </c>
      <c r="L6297">
        <v>56729</v>
      </c>
      <c r="O6297" t="e">
        <f>VLOOKUP(A6297,Kreise!$A$4:$AA$405,12,0)</f>
        <v>#N/A</v>
      </c>
      <c r="P6297">
        <f>IF(ISERROR(O6297)=0,O6297,VLOOKUP(B6297,Kreise!$B$4:$AA$405,11,0))</f>
        <v>1</v>
      </c>
      <c r="R6297" t="e">
        <f>VLOOKUP(A6297,Kreise!$A$4:$AA$405,10,0)</f>
        <v>#N/A</v>
      </c>
      <c r="S6297">
        <f>IF(ISERROR(R6297)=0,R6297,VLOOKUP(B6297,Kreise!$B$4:$AA$405,9,0))</f>
        <v>2</v>
      </c>
    </row>
    <row r="6298" spans="1:19">
      <c r="A6298" s="32">
        <v>7137035</v>
      </c>
      <c r="B6298" s="32" t="str">
        <f t="shared" si="98"/>
        <v>7137</v>
      </c>
      <c r="C6298" s="40">
        <v>71375003035</v>
      </c>
      <c r="D6298" t="s">
        <v>9837</v>
      </c>
      <c r="E6298">
        <v>7137903</v>
      </c>
      <c r="F6298">
        <v>97775756</v>
      </c>
      <c r="G6298" t="s">
        <v>1935</v>
      </c>
      <c r="H6298">
        <v>8.47</v>
      </c>
      <c r="I6298" s="11">
        <v>504</v>
      </c>
      <c r="J6298" s="11">
        <v>258</v>
      </c>
      <c r="K6298" s="11">
        <v>246</v>
      </c>
      <c r="L6298">
        <v>56729</v>
      </c>
      <c r="O6298" t="e">
        <f>VLOOKUP(A6298,Kreise!$A$4:$AA$405,12,0)</f>
        <v>#N/A</v>
      </c>
      <c r="P6298">
        <f>IF(ISERROR(O6298)=0,O6298,VLOOKUP(B6298,Kreise!$B$4:$AA$405,11,0))</f>
        <v>1</v>
      </c>
      <c r="R6298" t="e">
        <f>VLOOKUP(A6298,Kreise!$A$4:$AA$405,10,0)</f>
        <v>#N/A</v>
      </c>
      <c r="S6298">
        <f>IF(ISERROR(R6298)=0,R6298,VLOOKUP(B6298,Kreise!$B$4:$AA$405,9,0))</f>
        <v>2</v>
      </c>
    </row>
    <row r="6299" spans="1:19">
      <c r="A6299" s="32">
        <v>7137036</v>
      </c>
      <c r="B6299" s="32" t="str">
        <f t="shared" si="98"/>
        <v>7137</v>
      </c>
      <c r="C6299" s="40">
        <v>71375003036</v>
      </c>
      <c r="D6299" t="s">
        <v>9838</v>
      </c>
      <c r="E6299">
        <v>7137903</v>
      </c>
      <c r="F6299">
        <v>97775770</v>
      </c>
      <c r="G6299" t="s">
        <v>1935</v>
      </c>
      <c r="H6299">
        <v>2.51</v>
      </c>
      <c r="I6299" s="11">
        <v>253</v>
      </c>
      <c r="J6299" s="11">
        <v>128</v>
      </c>
      <c r="K6299" s="11">
        <v>125</v>
      </c>
      <c r="L6299">
        <v>56729</v>
      </c>
      <c r="O6299" t="e">
        <f>VLOOKUP(A6299,Kreise!$A$4:$AA$405,12,0)</f>
        <v>#N/A</v>
      </c>
      <c r="P6299">
        <f>IF(ISERROR(O6299)=0,O6299,VLOOKUP(B6299,Kreise!$B$4:$AA$405,11,0))</f>
        <v>1</v>
      </c>
      <c r="R6299" t="e">
        <f>VLOOKUP(A6299,Kreise!$A$4:$AA$405,10,0)</f>
        <v>#N/A</v>
      </c>
      <c r="S6299">
        <f>IF(ISERROR(R6299)=0,R6299,VLOOKUP(B6299,Kreise!$B$4:$AA$405,9,0))</f>
        <v>2</v>
      </c>
    </row>
    <row r="6300" spans="1:19">
      <c r="A6300" s="32">
        <v>7137043</v>
      </c>
      <c r="B6300" s="32" t="str">
        <f t="shared" si="98"/>
        <v>7137</v>
      </c>
      <c r="C6300" s="40">
        <v>71375003043</v>
      </c>
      <c r="D6300" t="s">
        <v>9839</v>
      </c>
      <c r="E6300">
        <v>7137903</v>
      </c>
      <c r="F6300">
        <v>97780116</v>
      </c>
      <c r="G6300" t="s">
        <v>1935</v>
      </c>
      <c r="H6300">
        <v>10.41</v>
      </c>
      <c r="I6300" s="11">
        <v>1178</v>
      </c>
      <c r="J6300" s="11">
        <v>594</v>
      </c>
      <c r="K6300" s="11">
        <v>584</v>
      </c>
      <c r="L6300">
        <v>56729</v>
      </c>
      <c r="O6300" t="e">
        <f>VLOOKUP(A6300,Kreise!$A$4:$AA$405,12,0)</f>
        <v>#N/A</v>
      </c>
      <c r="P6300">
        <f>IF(ISERROR(O6300)=0,O6300,VLOOKUP(B6300,Kreise!$B$4:$AA$405,11,0))</f>
        <v>1</v>
      </c>
      <c r="R6300" t="e">
        <f>VLOOKUP(A6300,Kreise!$A$4:$AA$405,10,0)</f>
        <v>#N/A</v>
      </c>
      <c r="S6300">
        <f>IF(ISERROR(R6300)=0,R6300,VLOOKUP(B6300,Kreise!$B$4:$AA$405,9,0))</f>
        <v>2</v>
      </c>
    </row>
    <row r="6301" spans="1:19">
      <c r="A6301" s="32">
        <v>7137049</v>
      </c>
      <c r="B6301" s="32" t="str">
        <f t="shared" si="98"/>
        <v>7137</v>
      </c>
      <c r="C6301" s="40">
        <v>71375003049</v>
      </c>
      <c r="D6301" t="s">
        <v>9840</v>
      </c>
      <c r="E6301">
        <v>7137903</v>
      </c>
      <c r="F6301">
        <v>97780137</v>
      </c>
      <c r="G6301" t="s">
        <v>1935</v>
      </c>
      <c r="H6301">
        <v>9.51</v>
      </c>
      <c r="I6301" s="11">
        <v>949</v>
      </c>
      <c r="J6301" s="11">
        <v>463</v>
      </c>
      <c r="K6301" s="11">
        <v>486</v>
      </c>
      <c r="L6301">
        <v>56729</v>
      </c>
      <c r="O6301" t="e">
        <f>VLOOKUP(A6301,Kreise!$A$4:$AA$405,12,0)</f>
        <v>#N/A</v>
      </c>
      <c r="P6301">
        <f>IF(ISERROR(O6301)=0,O6301,VLOOKUP(B6301,Kreise!$B$4:$AA$405,11,0))</f>
        <v>1</v>
      </c>
      <c r="R6301" t="e">
        <f>VLOOKUP(A6301,Kreise!$A$4:$AA$405,10,0)</f>
        <v>#N/A</v>
      </c>
      <c r="S6301">
        <f>IF(ISERROR(R6301)=0,R6301,VLOOKUP(B6301,Kreise!$B$4:$AA$405,9,0))</f>
        <v>2</v>
      </c>
    </row>
    <row r="6302" spans="1:19">
      <c r="A6302" s="32">
        <v>7137060</v>
      </c>
      <c r="B6302" s="32" t="str">
        <f t="shared" si="98"/>
        <v>7137</v>
      </c>
      <c r="C6302" s="40">
        <v>71375003060</v>
      </c>
      <c r="D6302" t="s">
        <v>824</v>
      </c>
      <c r="E6302">
        <v>7137903</v>
      </c>
      <c r="F6302">
        <v>97780204</v>
      </c>
      <c r="G6302" t="s">
        <v>1935</v>
      </c>
      <c r="H6302">
        <v>4.71</v>
      </c>
      <c r="I6302" s="11">
        <v>664</v>
      </c>
      <c r="J6302" s="11">
        <v>325</v>
      </c>
      <c r="K6302" s="11">
        <v>339</v>
      </c>
      <c r="L6302">
        <v>56729</v>
      </c>
      <c r="O6302" t="e">
        <f>VLOOKUP(A6302,Kreise!$A$4:$AA$405,12,0)</f>
        <v>#N/A</v>
      </c>
      <c r="P6302">
        <f>IF(ISERROR(O6302)=0,O6302,VLOOKUP(B6302,Kreise!$B$4:$AA$405,11,0))</f>
        <v>1</v>
      </c>
      <c r="R6302" t="e">
        <f>VLOOKUP(A6302,Kreise!$A$4:$AA$405,10,0)</f>
        <v>#N/A</v>
      </c>
      <c r="S6302">
        <f>IF(ISERROR(R6302)=0,R6302,VLOOKUP(B6302,Kreise!$B$4:$AA$405,9,0))</f>
        <v>2</v>
      </c>
    </row>
    <row r="6303" spans="1:19">
      <c r="A6303" s="32">
        <v>7137061</v>
      </c>
      <c r="B6303" s="32" t="str">
        <f t="shared" si="98"/>
        <v>7137</v>
      </c>
      <c r="C6303" s="40">
        <v>71375003061</v>
      </c>
      <c r="D6303" t="s">
        <v>9841</v>
      </c>
      <c r="E6303">
        <v>7137903</v>
      </c>
      <c r="F6303">
        <v>97789444</v>
      </c>
      <c r="G6303" t="s">
        <v>1935</v>
      </c>
      <c r="H6303">
        <v>2.54</v>
      </c>
      <c r="I6303" s="11">
        <v>93</v>
      </c>
      <c r="J6303" s="11">
        <v>48</v>
      </c>
      <c r="K6303" s="11">
        <v>45</v>
      </c>
      <c r="L6303">
        <v>56729</v>
      </c>
      <c r="O6303" t="e">
        <f>VLOOKUP(A6303,Kreise!$A$4:$AA$405,12,0)</f>
        <v>#N/A</v>
      </c>
      <c r="P6303">
        <f>IF(ISERROR(O6303)=0,O6303,VLOOKUP(B6303,Kreise!$B$4:$AA$405,11,0))</f>
        <v>1</v>
      </c>
      <c r="R6303" t="e">
        <f>VLOOKUP(A6303,Kreise!$A$4:$AA$405,10,0)</f>
        <v>#N/A</v>
      </c>
      <c r="S6303">
        <f>IF(ISERROR(R6303)=0,R6303,VLOOKUP(B6303,Kreise!$B$4:$AA$405,9,0))</f>
        <v>2</v>
      </c>
    </row>
    <row r="6304" spans="1:19">
      <c r="A6304" s="32">
        <v>7137063</v>
      </c>
      <c r="B6304" s="32" t="str">
        <f t="shared" si="98"/>
        <v>7137</v>
      </c>
      <c r="C6304" s="40">
        <v>71375003063</v>
      </c>
      <c r="D6304" t="s">
        <v>8527</v>
      </c>
      <c r="E6304">
        <v>7137903</v>
      </c>
      <c r="F6304">
        <v>97785757</v>
      </c>
      <c r="G6304" t="s">
        <v>1935</v>
      </c>
      <c r="H6304">
        <v>2.78</v>
      </c>
      <c r="I6304" s="11">
        <v>51</v>
      </c>
      <c r="J6304" s="11">
        <v>32</v>
      </c>
      <c r="K6304" s="11">
        <v>19</v>
      </c>
      <c r="L6304">
        <v>56729</v>
      </c>
      <c r="O6304" t="e">
        <f>VLOOKUP(A6304,Kreise!$A$4:$AA$405,12,0)</f>
        <v>#N/A</v>
      </c>
      <c r="P6304">
        <f>IF(ISERROR(O6304)=0,O6304,VLOOKUP(B6304,Kreise!$B$4:$AA$405,11,0))</f>
        <v>1</v>
      </c>
      <c r="R6304" t="e">
        <f>VLOOKUP(A6304,Kreise!$A$4:$AA$405,10,0)</f>
        <v>#N/A</v>
      </c>
      <c r="S6304">
        <f>IF(ISERROR(R6304)=0,R6304,VLOOKUP(B6304,Kreise!$B$4:$AA$405,9,0))</f>
        <v>2</v>
      </c>
    </row>
    <row r="6305" spans="1:19">
      <c r="A6305" s="32">
        <v>7137066</v>
      </c>
      <c r="B6305" s="32" t="str">
        <f t="shared" si="98"/>
        <v>7137</v>
      </c>
      <c r="C6305" s="40">
        <v>71375003066</v>
      </c>
      <c r="D6305" t="s">
        <v>9842</v>
      </c>
      <c r="E6305">
        <v>7137903</v>
      </c>
      <c r="F6305">
        <v>97785759</v>
      </c>
      <c r="G6305" t="s">
        <v>1935</v>
      </c>
      <c r="H6305">
        <v>4.93</v>
      </c>
      <c r="I6305" s="11">
        <v>294</v>
      </c>
      <c r="J6305" s="11">
        <v>158</v>
      </c>
      <c r="K6305" s="11">
        <v>136</v>
      </c>
      <c r="L6305">
        <v>56729</v>
      </c>
      <c r="O6305" t="e">
        <f>VLOOKUP(A6305,Kreise!$A$4:$AA$405,12,0)</f>
        <v>#N/A</v>
      </c>
      <c r="P6305">
        <f>IF(ISERROR(O6305)=0,O6305,VLOOKUP(B6305,Kreise!$B$4:$AA$405,11,0))</f>
        <v>1</v>
      </c>
      <c r="R6305" t="e">
        <f>VLOOKUP(A6305,Kreise!$A$4:$AA$405,10,0)</f>
        <v>#N/A</v>
      </c>
      <c r="S6305">
        <f>IF(ISERROR(R6305)=0,R6305,VLOOKUP(B6305,Kreise!$B$4:$AA$405,9,0))</f>
        <v>2</v>
      </c>
    </row>
    <row r="6306" spans="1:19">
      <c r="A6306" s="32">
        <v>7137077</v>
      </c>
      <c r="B6306" s="32" t="str">
        <f t="shared" si="98"/>
        <v>7137</v>
      </c>
      <c r="C6306" s="40">
        <v>71375003077</v>
      </c>
      <c r="D6306" t="s">
        <v>9843</v>
      </c>
      <c r="E6306">
        <v>7137903</v>
      </c>
      <c r="F6306">
        <v>97785765</v>
      </c>
      <c r="G6306" t="s">
        <v>1935</v>
      </c>
      <c r="H6306">
        <v>5.13</v>
      </c>
      <c r="I6306" s="11">
        <v>249</v>
      </c>
      <c r="J6306" s="11">
        <v>127</v>
      </c>
      <c r="K6306" s="11">
        <v>122</v>
      </c>
      <c r="L6306">
        <v>56729</v>
      </c>
      <c r="O6306" t="e">
        <f>VLOOKUP(A6306,Kreise!$A$4:$AA$405,12,0)</f>
        <v>#N/A</v>
      </c>
      <c r="P6306">
        <f>IF(ISERROR(O6306)=0,O6306,VLOOKUP(B6306,Kreise!$B$4:$AA$405,11,0))</f>
        <v>1</v>
      </c>
      <c r="R6306" t="e">
        <f>VLOOKUP(A6306,Kreise!$A$4:$AA$405,10,0)</f>
        <v>#N/A</v>
      </c>
      <c r="S6306">
        <f>IF(ISERROR(R6306)=0,R6306,VLOOKUP(B6306,Kreise!$B$4:$AA$405,9,0))</f>
        <v>2</v>
      </c>
    </row>
    <row r="6307" spans="1:19">
      <c r="A6307" s="32">
        <v>7137079</v>
      </c>
      <c r="B6307" s="32" t="str">
        <f t="shared" si="98"/>
        <v>7137</v>
      </c>
      <c r="C6307" s="40">
        <v>71375003079</v>
      </c>
      <c r="D6307" t="s">
        <v>9844</v>
      </c>
      <c r="E6307">
        <v>7137903</v>
      </c>
      <c r="F6307">
        <v>97785766</v>
      </c>
      <c r="G6307" t="s">
        <v>1935</v>
      </c>
      <c r="H6307">
        <v>7.21</v>
      </c>
      <c r="I6307" s="11">
        <v>548</v>
      </c>
      <c r="J6307" s="11">
        <v>277</v>
      </c>
      <c r="K6307" s="11">
        <v>271</v>
      </c>
      <c r="L6307">
        <v>56729</v>
      </c>
      <c r="O6307" t="e">
        <f>VLOOKUP(A6307,Kreise!$A$4:$AA$405,12,0)</f>
        <v>#N/A</v>
      </c>
      <c r="P6307">
        <f>IF(ISERROR(O6307)=0,O6307,VLOOKUP(B6307,Kreise!$B$4:$AA$405,11,0))</f>
        <v>1</v>
      </c>
      <c r="R6307" t="e">
        <f>VLOOKUP(A6307,Kreise!$A$4:$AA$405,10,0)</f>
        <v>#N/A</v>
      </c>
      <c r="S6307">
        <f>IF(ISERROR(R6307)=0,R6307,VLOOKUP(B6307,Kreise!$B$4:$AA$405,9,0))</f>
        <v>2</v>
      </c>
    </row>
    <row r="6308" spans="1:19">
      <c r="A6308" s="32">
        <v>7137099</v>
      </c>
      <c r="B6308" s="32" t="str">
        <f t="shared" si="98"/>
        <v>7137</v>
      </c>
      <c r="C6308" s="40">
        <v>71375003099</v>
      </c>
      <c r="D6308" t="s">
        <v>9845</v>
      </c>
      <c r="E6308">
        <v>7137903</v>
      </c>
      <c r="F6308">
        <v>97790196</v>
      </c>
      <c r="G6308" t="s">
        <v>1935</v>
      </c>
      <c r="H6308">
        <v>3.41</v>
      </c>
      <c r="I6308" s="11">
        <v>203</v>
      </c>
      <c r="J6308" s="11">
        <v>109</v>
      </c>
      <c r="K6308" s="11">
        <v>94</v>
      </c>
      <c r="L6308">
        <v>56729</v>
      </c>
      <c r="O6308" t="e">
        <f>VLOOKUP(A6308,Kreise!$A$4:$AA$405,12,0)</f>
        <v>#N/A</v>
      </c>
      <c r="P6308">
        <f>IF(ISERROR(O6308)=0,O6308,VLOOKUP(B6308,Kreise!$B$4:$AA$405,11,0))</f>
        <v>1</v>
      </c>
      <c r="R6308" t="e">
        <f>VLOOKUP(A6308,Kreise!$A$4:$AA$405,10,0)</f>
        <v>#N/A</v>
      </c>
      <c r="S6308">
        <f>IF(ISERROR(R6308)=0,R6308,VLOOKUP(B6308,Kreise!$B$4:$AA$405,9,0))</f>
        <v>2</v>
      </c>
    </row>
    <row r="6309" spans="1:19">
      <c r="A6309" s="32">
        <v>7137105</v>
      </c>
      <c r="B6309" s="32" t="str">
        <f t="shared" si="98"/>
        <v>7137</v>
      </c>
      <c r="C6309" s="40">
        <v>71375003105</v>
      </c>
      <c r="D6309" t="s">
        <v>9846</v>
      </c>
      <c r="E6309">
        <v>7137903</v>
      </c>
      <c r="F6309">
        <v>97795720</v>
      </c>
      <c r="G6309" t="s">
        <v>1935</v>
      </c>
      <c r="H6309">
        <v>5.4</v>
      </c>
      <c r="I6309" s="11">
        <v>372</v>
      </c>
      <c r="J6309" s="11">
        <v>192</v>
      </c>
      <c r="K6309" s="11">
        <v>180</v>
      </c>
      <c r="L6309">
        <v>56729</v>
      </c>
      <c r="O6309" t="e">
        <f>VLOOKUP(A6309,Kreise!$A$4:$AA$405,12,0)</f>
        <v>#N/A</v>
      </c>
      <c r="P6309">
        <f>IF(ISERROR(O6309)=0,O6309,VLOOKUP(B6309,Kreise!$B$4:$AA$405,11,0))</f>
        <v>1</v>
      </c>
      <c r="R6309" t="e">
        <f>VLOOKUP(A6309,Kreise!$A$4:$AA$405,10,0)</f>
        <v>#N/A</v>
      </c>
      <c r="S6309">
        <f>IF(ISERROR(R6309)=0,R6309,VLOOKUP(B6309,Kreise!$B$4:$AA$405,9,0))</f>
        <v>2</v>
      </c>
    </row>
    <row r="6310" spans="1:19">
      <c r="A6310" s="32">
        <v>7137110</v>
      </c>
      <c r="B6310" s="32" t="str">
        <f t="shared" si="98"/>
        <v>7137</v>
      </c>
      <c r="C6310" s="40">
        <v>71375003110</v>
      </c>
      <c r="D6310" t="s">
        <v>9847</v>
      </c>
      <c r="E6310">
        <v>7137903</v>
      </c>
      <c r="F6310">
        <v>97795722</v>
      </c>
      <c r="G6310" t="s">
        <v>1935</v>
      </c>
      <c r="H6310">
        <v>7.51</v>
      </c>
      <c r="I6310" s="11">
        <v>475</v>
      </c>
      <c r="J6310" s="11">
        <v>248</v>
      </c>
      <c r="K6310" s="11">
        <v>227</v>
      </c>
      <c r="L6310">
        <v>56729</v>
      </c>
      <c r="O6310" t="e">
        <f>VLOOKUP(A6310,Kreise!$A$4:$AA$405,12,0)</f>
        <v>#N/A</v>
      </c>
      <c r="P6310">
        <f>IF(ISERROR(O6310)=0,O6310,VLOOKUP(B6310,Kreise!$B$4:$AA$405,11,0))</f>
        <v>1</v>
      </c>
      <c r="R6310" t="e">
        <f>VLOOKUP(A6310,Kreise!$A$4:$AA$405,10,0)</f>
        <v>#N/A</v>
      </c>
      <c r="S6310">
        <f>IF(ISERROR(R6310)=0,R6310,VLOOKUP(B6310,Kreise!$B$4:$AA$405,9,0))</f>
        <v>2</v>
      </c>
    </row>
    <row r="6311" spans="1:19">
      <c r="A6311" s="32">
        <v>7137113</v>
      </c>
      <c r="B6311" s="32" t="str">
        <f t="shared" si="98"/>
        <v>7137</v>
      </c>
      <c r="C6311" s="40">
        <v>71375003113</v>
      </c>
      <c r="D6311" t="s">
        <v>9848</v>
      </c>
      <c r="E6311">
        <v>7137903</v>
      </c>
      <c r="F6311">
        <v>97795724</v>
      </c>
      <c r="G6311" t="s">
        <v>1935</v>
      </c>
      <c r="H6311">
        <v>2.79</v>
      </c>
      <c r="I6311" s="11">
        <v>53</v>
      </c>
      <c r="J6311" s="11">
        <v>25</v>
      </c>
      <c r="K6311" s="11">
        <v>28</v>
      </c>
      <c r="L6311">
        <v>56729</v>
      </c>
      <c r="O6311" t="e">
        <f>VLOOKUP(A6311,Kreise!$A$4:$AA$405,12,0)</f>
        <v>#N/A</v>
      </c>
      <c r="P6311">
        <f>IF(ISERROR(O6311)=0,O6311,VLOOKUP(B6311,Kreise!$B$4:$AA$405,11,0))</f>
        <v>1</v>
      </c>
      <c r="R6311" t="e">
        <f>VLOOKUP(A6311,Kreise!$A$4:$AA$405,10,0)</f>
        <v>#N/A</v>
      </c>
      <c r="S6311">
        <f>IF(ISERROR(R6311)=0,R6311,VLOOKUP(B6311,Kreise!$B$4:$AA$405,9,0))</f>
        <v>2</v>
      </c>
    </row>
    <row r="6312" spans="1:19">
      <c r="A6312" s="32">
        <v>7233228</v>
      </c>
      <c r="B6312" s="32" t="str">
        <f t="shared" si="98"/>
        <v>7233</v>
      </c>
      <c r="C6312" s="40">
        <v>72335004228</v>
      </c>
      <c r="D6312" t="s">
        <v>9849</v>
      </c>
      <c r="E6312">
        <v>7233904</v>
      </c>
      <c r="F6312">
        <v>160735003</v>
      </c>
      <c r="G6312" t="s">
        <v>2001</v>
      </c>
      <c r="H6312">
        <v>1.08</v>
      </c>
      <c r="I6312" s="11">
        <v>34</v>
      </c>
      <c r="J6312" s="11">
        <v>21</v>
      </c>
      <c r="K6312" s="11">
        <v>13</v>
      </c>
      <c r="L6312">
        <v>56729</v>
      </c>
      <c r="O6312" t="e">
        <f>VLOOKUP(A6312,Kreise!$A$4:$AA$405,12,0)</f>
        <v>#N/A</v>
      </c>
      <c r="P6312">
        <f>IF(ISERROR(O6312)=0,O6312,VLOOKUP(B6312,Kreise!$B$4:$AA$405,11,0))</f>
        <v>2</v>
      </c>
      <c r="R6312" t="e">
        <f>VLOOKUP(A6312,Kreise!$A$4:$AA$405,10,0)</f>
        <v>#N/A</v>
      </c>
      <c r="S6312">
        <f>IF(ISERROR(R6312)=0,R6312,VLOOKUP(B6312,Kreise!$B$4:$AA$405,9,0))</f>
        <v>4</v>
      </c>
    </row>
    <row r="6313" spans="1:19">
      <c r="A6313" s="32">
        <v>7137055</v>
      </c>
      <c r="B6313" s="32" t="str">
        <f t="shared" si="98"/>
        <v>7137</v>
      </c>
      <c r="C6313" s="40">
        <v>71375003055</v>
      </c>
      <c r="D6313" t="s">
        <v>9850</v>
      </c>
      <c r="E6313">
        <v>7137903</v>
      </c>
      <c r="F6313">
        <v>97780169</v>
      </c>
      <c r="G6313" t="s">
        <v>1935</v>
      </c>
      <c r="H6313">
        <v>6.07</v>
      </c>
      <c r="I6313" s="11">
        <v>2706</v>
      </c>
      <c r="J6313" s="11">
        <v>1352</v>
      </c>
      <c r="K6313" s="11">
        <v>1354</v>
      </c>
      <c r="L6313">
        <v>56736</v>
      </c>
      <c r="O6313" t="e">
        <f>VLOOKUP(A6313,Kreise!$A$4:$AA$405,12,0)</f>
        <v>#N/A</v>
      </c>
      <c r="P6313">
        <f>IF(ISERROR(O6313)=0,O6313,VLOOKUP(B6313,Kreise!$B$4:$AA$405,11,0))</f>
        <v>1</v>
      </c>
      <c r="R6313" t="e">
        <f>VLOOKUP(A6313,Kreise!$A$4:$AA$405,10,0)</f>
        <v>#N/A</v>
      </c>
      <c r="S6313">
        <f>IF(ISERROR(R6313)=0,R6313,VLOOKUP(B6313,Kreise!$B$4:$AA$405,9,0))</f>
        <v>2</v>
      </c>
    </row>
    <row r="6314" spans="1:19">
      <c r="A6314" s="32">
        <v>7137069</v>
      </c>
      <c r="B6314" s="32" t="str">
        <f t="shared" si="98"/>
        <v>7137</v>
      </c>
      <c r="C6314" s="40">
        <v>71375004069</v>
      </c>
      <c r="D6314" t="s">
        <v>9851</v>
      </c>
      <c r="E6314">
        <v>7137904</v>
      </c>
      <c r="F6314">
        <v>97785761</v>
      </c>
      <c r="G6314" t="s">
        <v>1936</v>
      </c>
      <c r="H6314">
        <v>23.78</v>
      </c>
      <c r="I6314" s="11">
        <v>8725</v>
      </c>
      <c r="J6314" s="11">
        <v>4327</v>
      </c>
      <c r="K6314" s="11">
        <v>4398</v>
      </c>
      <c r="L6314">
        <v>56743</v>
      </c>
      <c r="O6314" t="e">
        <f>VLOOKUP(A6314,Kreise!$A$4:$AA$405,12,0)</f>
        <v>#N/A</v>
      </c>
      <c r="P6314">
        <f>IF(ISERROR(O6314)=0,O6314,VLOOKUP(B6314,Kreise!$B$4:$AA$405,11,0))</f>
        <v>1</v>
      </c>
      <c r="R6314" t="e">
        <f>VLOOKUP(A6314,Kreise!$A$4:$AA$405,10,0)</f>
        <v>#N/A</v>
      </c>
      <c r="S6314">
        <f>IF(ISERROR(R6314)=0,R6314,VLOOKUP(B6314,Kreise!$B$4:$AA$405,9,0))</f>
        <v>2</v>
      </c>
    </row>
    <row r="6315" spans="1:19">
      <c r="A6315" s="32">
        <v>7137101</v>
      </c>
      <c r="B6315" s="32" t="str">
        <f t="shared" si="98"/>
        <v>7137</v>
      </c>
      <c r="C6315" s="40">
        <v>71375004101</v>
      </c>
      <c r="D6315" t="s">
        <v>9852</v>
      </c>
      <c r="E6315">
        <v>7137904</v>
      </c>
      <c r="F6315">
        <v>97790218</v>
      </c>
      <c r="G6315" t="s">
        <v>1936</v>
      </c>
      <c r="H6315">
        <v>8.26</v>
      </c>
      <c r="I6315" s="11">
        <v>1461</v>
      </c>
      <c r="J6315" s="11">
        <v>715</v>
      </c>
      <c r="K6315" s="11">
        <v>746</v>
      </c>
      <c r="L6315">
        <v>56743</v>
      </c>
      <c r="O6315" t="e">
        <f>VLOOKUP(A6315,Kreise!$A$4:$AA$405,12,0)</f>
        <v>#N/A</v>
      </c>
      <c r="P6315">
        <f>IF(ISERROR(O6315)=0,O6315,VLOOKUP(B6315,Kreise!$B$4:$AA$405,11,0))</f>
        <v>1</v>
      </c>
      <c r="R6315" t="e">
        <f>VLOOKUP(A6315,Kreise!$A$4:$AA$405,10,0)</f>
        <v>#N/A</v>
      </c>
      <c r="S6315">
        <f>IF(ISERROR(R6315)=0,R6315,VLOOKUP(B6315,Kreise!$B$4:$AA$405,9,0))</f>
        <v>2</v>
      </c>
    </row>
    <row r="6316" spans="1:19">
      <c r="A6316" s="32">
        <v>7131211</v>
      </c>
      <c r="B6316" s="32" t="str">
        <f t="shared" si="98"/>
        <v>7131</v>
      </c>
      <c r="C6316" s="40">
        <v>71315004211</v>
      </c>
      <c r="D6316" t="s">
        <v>9853</v>
      </c>
      <c r="E6316">
        <v>7131904</v>
      </c>
      <c r="F6316">
        <v>95650000</v>
      </c>
      <c r="G6316" t="s">
        <v>1897</v>
      </c>
      <c r="H6316">
        <v>10.56</v>
      </c>
      <c r="I6316" s="11">
        <v>1491</v>
      </c>
      <c r="J6316" s="11">
        <v>743</v>
      </c>
      <c r="K6316" s="11">
        <v>748</v>
      </c>
      <c r="L6316">
        <v>56745</v>
      </c>
      <c r="O6316" t="e">
        <f>VLOOKUP(A6316,Kreise!$A$4:$AA$405,12,0)</f>
        <v>#N/A</v>
      </c>
      <c r="P6316">
        <f>IF(ISERROR(O6316)=0,O6316,VLOOKUP(B6316,Kreise!$B$4:$AA$405,11,0))</f>
        <v>2</v>
      </c>
      <c r="R6316" t="e">
        <f>VLOOKUP(A6316,Kreise!$A$4:$AA$405,10,0)</f>
        <v>#N/A</v>
      </c>
      <c r="S6316">
        <f>IF(ISERROR(R6316)=0,R6316,VLOOKUP(B6316,Kreise!$B$4:$AA$405,9,0))</f>
        <v>3</v>
      </c>
    </row>
    <row r="6317" spans="1:19">
      <c r="A6317" s="32">
        <v>7137008</v>
      </c>
      <c r="B6317" s="32" t="str">
        <f t="shared" si="98"/>
        <v>7137</v>
      </c>
      <c r="C6317" s="40">
        <v>71375004008</v>
      </c>
      <c r="D6317" t="s">
        <v>9854</v>
      </c>
      <c r="E6317">
        <v>7137904</v>
      </c>
      <c r="F6317">
        <v>97770165</v>
      </c>
      <c r="G6317" t="s">
        <v>1936</v>
      </c>
      <c r="H6317">
        <v>10.26</v>
      </c>
      <c r="I6317" s="11">
        <v>1349</v>
      </c>
      <c r="J6317" s="11">
        <v>665</v>
      </c>
      <c r="K6317" s="11">
        <v>684</v>
      </c>
      <c r="L6317">
        <v>56745</v>
      </c>
      <c r="O6317" t="e">
        <f>VLOOKUP(A6317,Kreise!$A$4:$AA$405,12,0)</f>
        <v>#N/A</v>
      </c>
      <c r="P6317">
        <f>IF(ISERROR(O6317)=0,O6317,VLOOKUP(B6317,Kreise!$B$4:$AA$405,11,0))</f>
        <v>1</v>
      </c>
      <c r="R6317" t="e">
        <f>VLOOKUP(A6317,Kreise!$A$4:$AA$405,10,0)</f>
        <v>#N/A</v>
      </c>
      <c r="S6317">
        <f>IF(ISERROR(R6317)=0,R6317,VLOOKUP(B6317,Kreise!$B$4:$AA$405,9,0))</f>
        <v>2</v>
      </c>
    </row>
    <row r="6318" spans="1:19">
      <c r="A6318" s="32">
        <v>7137034</v>
      </c>
      <c r="B6318" s="32" t="str">
        <f t="shared" si="98"/>
        <v>7137</v>
      </c>
      <c r="C6318" s="40">
        <v>71375003034</v>
      </c>
      <c r="D6318" t="s">
        <v>9855</v>
      </c>
      <c r="E6318">
        <v>7137903</v>
      </c>
      <c r="F6318">
        <v>97775755</v>
      </c>
      <c r="G6318" t="s">
        <v>1935</v>
      </c>
      <c r="H6318">
        <v>3.56</v>
      </c>
      <c r="I6318" s="11">
        <v>381</v>
      </c>
      <c r="J6318" s="11">
        <v>188</v>
      </c>
      <c r="K6318" s="11">
        <v>193</v>
      </c>
      <c r="L6318">
        <v>56745</v>
      </c>
      <c r="O6318" t="e">
        <f>VLOOKUP(A6318,Kreise!$A$4:$AA$405,12,0)</f>
        <v>#N/A</v>
      </c>
      <c r="P6318">
        <f>IF(ISERROR(O6318)=0,O6318,VLOOKUP(B6318,Kreise!$B$4:$AA$405,11,0))</f>
        <v>1</v>
      </c>
      <c r="R6318" t="e">
        <f>VLOOKUP(A6318,Kreise!$A$4:$AA$405,10,0)</f>
        <v>#N/A</v>
      </c>
      <c r="S6318">
        <f>IF(ISERROR(R6318)=0,R6318,VLOOKUP(B6318,Kreise!$B$4:$AA$405,9,0))</f>
        <v>2</v>
      </c>
    </row>
    <row r="6319" spans="1:19">
      <c r="A6319" s="32">
        <v>7137093</v>
      </c>
      <c r="B6319" s="32" t="str">
        <f t="shared" si="98"/>
        <v>7137</v>
      </c>
      <c r="C6319" s="40">
        <v>71375004093</v>
      </c>
      <c r="D6319" t="s">
        <v>9856</v>
      </c>
      <c r="E6319">
        <v>7137904</v>
      </c>
      <c r="F6319">
        <v>97790178</v>
      </c>
      <c r="G6319" t="s">
        <v>1936</v>
      </c>
      <c r="H6319">
        <v>9.1</v>
      </c>
      <c r="I6319" s="11">
        <v>1226</v>
      </c>
      <c r="J6319" s="11">
        <v>595</v>
      </c>
      <c r="K6319" s="11">
        <v>631</v>
      </c>
      <c r="L6319">
        <v>56745</v>
      </c>
      <c r="O6319" t="e">
        <f>VLOOKUP(A6319,Kreise!$A$4:$AA$405,12,0)</f>
        <v>#N/A</v>
      </c>
      <c r="P6319">
        <f>IF(ISERROR(O6319)=0,O6319,VLOOKUP(B6319,Kreise!$B$4:$AA$405,11,0))</f>
        <v>1</v>
      </c>
      <c r="R6319" t="e">
        <f>VLOOKUP(A6319,Kreise!$A$4:$AA$405,10,0)</f>
        <v>#N/A</v>
      </c>
      <c r="S6319">
        <f>IF(ISERROR(R6319)=0,R6319,VLOOKUP(B6319,Kreise!$B$4:$AA$405,9,0))</f>
        <v>2</v>
      </c>
    </row>
    <row r="6320" spans="1:19">
      <c r="A6320" s="32">
        <v>7137106</v>
      </c>
      <c r="B6320" s="32" t="str">
        <f t="shared" si="98"/>
        <v>7137</v>
      </c>
      <c r="C6320" s="40">
        <v>71375004106</v>
      </c>
      <c r="D6320" t="s">
        <v>9857</v>
      </c>
      <c r="E6320">
        <v>7137904</v>
      </c>
      <c r="F6320">
        <v>97795721</v>
      </c>
      <c r="G6320" t="s">
        <v>1936</v>
      </c>
      <c r="H6320">
        <v>2.58</v>
      </c>
      <c r="I6320" s="11">
        <v>553</v>
      </c>
      <c r="J6320" s="11">
        <v>289</v>
      </c>
      <c r="K6320" s="11">
        <v>264</v>
      </c>
      <c r="L6320">
        <v>56745</v>
      </c>
      <c r="O6320" t="e">
        <f>VLOOKUP(A6320,Kreise!$A$4:$AA$405,12,0)</f>
        <v>#N/A</v>
      </c>
      <c r="P6320">
        <f>IF(ISERROR(O6320)=0,O6320,VLOOKUP(B6320,Kreise!$B$4:$AA$405,11,0))</f>
        <v>1</v>
      </c>
      <c r="R6320" t="e">
        <f>VLOOKUP(A6320,Kreise!$A$4:$AA$405,10,0)</f>
        <v>#N/A</v>
      </c>
      <c r="S6320">
        <f>IF(ISERROR(R6320)=0,R6320,VLOOKUP(B6320,Kreise!$B$4:$AA$405,9,0))</f>
        <v>2</v>
      </c>
    </row>
    <row r="6321" spans="1:19">
      <c r="A6321" s="32">
        <v>7131206</v>
      </c>
      <c r="B6321" s="32" t="str">
        <f t="shared" si="98"/>
        <v>7131</v>
      </c>
      <c r="C6321" s="40">
        <v>71315004206</v>
      </c>
      <c r="D6321" t="s">
        <v>9858</v>
      </c>
      <c r="E6321">
        <v>7131904</v>
      </c>
      <c r="F6321">
        <v>95610000</v>
      </c>
      <c r="G6321" t="s">
        <v>1897</v>
      </c>
      <c r="H6321">
        <v>10.17</v>
      </c>
      <c r="I6321" s="11">
        <v>350</v>
      </c>
      <c r="J6321" s="11">
        <v>169</v>
      </c>
      <c r="K6321" s="11">
        <v>181</v>
      </c>
      <c r="L6321">
        <v>56746</v>
      </c>
      <c r="O6321" t="e">
        <f>VLOOKUP(A6321,Kreise!$A$4:$AA$405,12,0)</f>
        <v>#N/A</v>
      </c>
      <c r="P6321">
        <f>IF(ISERROR(O6321)=0,O6321,VLOOKUP(B6321,Kreise!$B$4:$AA$405,11,0))</f>
        <v>2</v>
      </c>
      <c r="R6321" t="e">
        <f>VLOOKUP(A6321,Kreise!$A$4:$AA$405,10,0)</f>
        <v>#N/A</v>
      </c>
      <c r="S6321">
        <f>IF(ISERROR(R6321)=0,R6321,VLOOKUP(B6321,Kreise!$B$4:$AA$405,9,0))</f>
        <v>3</v>
      </c>
    </row>
    <row r="6322" spans="1:19">
      <c r="A6322" s="32">
        <v>7131208</v>
      </c>
      <c r="B6322" s="32" t="str">
        <f t="shared" si="98"/>
        <v>7131</v>
      </c>
      <c r="C6322" s="40">
        <v>71315004208</v>
      </c>
      <c r="D6322" t="s">
        <v>9859</v>
      </c>
      <c r="E6322">
        <v>7131904</v>
      </c>
      <c r="F6322">
        <v>95620000</v>
      </c>
      <c r="G6322" t="s">
        <v>1897</v>
      </c>
      <c r="H6322">
        <v>8.72</v>
      </c>
      <c r="I6322" s="11">
        <v>761</v>
      </c>
      <c r="J6322" s="11">
        <v>410</v>
      </c>
      <c r="K6322" s="11">
        <v>351</v>
      </c>
      <c r="L6322">
        <v>56746</v>
      </c>
      <c r="O6322" t="e">
        <f>VLOOKUP(A6322,Kreise!$A$4:$AA$405,12,0)</f>
        <v>#N/A</v>
      </c>
      <c r="P6322">
        <f>IF(ISERROR(O6322)=0,O6322,VLOOKUP(B6322,Kreise!$B$4:$AA$405,11,0))</f>
        <v>2</v>
      </c>
      <c r="R6322" t="e">
        <f>VLOOKUP(A6322,Kreise!$A$4:$AA$405,10,0)</f>
        <v>#N/A</v>
      </c>
      <c r="S6322">
        <f>IF(ISERROR(R6322)=0,R6322,VLOOKUP(B6322,Kreise!$B$4:$AA$405,9,0))</f>
        <v>3</v>
      </c>
    </row>
    <row r="6323" spans="1:19">
      <c r="A6323" s="32">
        <v>7131502</v>
      </c>
      <c r="B6323" s="32" t="str">
        <f t="shared" si="98"/>
        <v>7131</v>
      </c>
      <c r="C6323" s="40">
        <v>71315004502</v>
      </c>
      <c r="D6323" t="s">
        <v>9860</v>
      </c>
      <c r="E6323">
        <v>7131904</v>
      </c>
      <c r="F6323">
        <v>95710114</v>
      </c>
      <c r="G6323" t="s">
        <v>1897</v>
      </c>
      <c r="H6323">
        <v>11.91</v>
      </c>
      <c r="I6323" s="11">
        <v>1854</v>
      </c>
      <c r="J6323" s="11">
        <v>926</v>
      </c>
      <c r="K6323" s="11">
        <v>928</v>
      </c>
      <c r="L6323">
        <v>56746</v>
      </c>
      <c r="O6323" t="e">
        <f>VLOOKUP(A6323,Kreise!$A$4:$AA$405,12,0)</f>
        <v>#N/A</v>
      </c>
      <c r="P6323">
        <f>IF(ISERROR(O6323)=0,O6323,VLOOKUP(B6323,Kreise!$B$4:$AA$405,11,0))</f>
        <v>2</v>
      </c>
      <c r="R6323" t="e">
        <f>VLOOKUP(A6323,Kreise!$A$4:$AA$405,10,0)</f>
        <v>#N/A</v>
      </c>
      <c r="S6323">
        <f>IF(ISERROR(R6323)=0,R6323,VLOOKUP(B6323,Kreise!$B$4:$AA$405,9,0))</f>
        <v>3</v>
      </c>
    </row>
    <row r="6324" spans="1:19">
      <c r="A6324" s="32">
        <v>7137023</v>
      </c>
      <c r="B6324" s="32" t="str">
        <f t="shared" si="98"/>
        <v>7137</v>
      </c>
      <c r="C6324" s="40">
        <v>71375002023</v>
      </c>
      <c r="D6324" t="s">
        <v>9861</v>
      </c>
      <c r="E6324">
        <v>7137902</v>
      </c>
      <c r="F6324">
        <v>97775749</v>
      </c>
      <c r="G6324" t="s">
        <v>1934</v>
      </c>
      <c r="H6324">
        <v>3.09</v>
      </c>
      <c r="I6324" s="11">
        <v>142</v>
      </c>
      <c r="J6324" s="11">
        <v>71</v>
      </c>
      <c r="K6324" s="11">
        <v>71</v>
      </c>
      <c r="L6324">
        <v>56751</v>
      </c>
      <c r="O6324" t="e">
        <f>VLOOKUP(A6324,Kreise!$A$4:$AA$405,12,0)</f>
        <v>#N/A</v>
      </c>
      <c r="P6324">
        <f>IF(ISERROR(O6324)=0,O6324,VLOOKUP(B6324,Kreise!$B$4:$AA$405,11,0))</f>
        <v>1</v>
      </c>
      <c r="R6324" t="e">
        <f>VLOOKUP(A6324,Kreise!$A$4:$AA$405,10,0)</f>
        <v>#N/A</v>
      </c>
      <c r="S6324">
        <f>IF(ISERROR(R6324)=0,R6324,VLOOKUP(B6324,Kreise!$B$4:$AA$405,9,0))</f>
        <v>2</v>
      </c>
    </row>
    <row r="6325" spans="1:19">
      <c r="A6325" s="32">
        <v>7137029</v>
      </c>
      <c r="B6325" s="32" t="str">
        <f t="shared" si="98"/>
        <v>7137</v>
      </c>
      <c r="C6325" s="40">
        <v>71375002029</v>
      </c>
      <c r="D6325" t="s">
        <v>9862</v>
      </c>
      <c r="E6325">
        <v>7137902</v>
      </c>
      <c r="F6325">
        <v>97775753</v>
      </c>
      <c r="G6325" t="s">
        <v>1934</v>
      </c>
      <c r="H6325">
        <v>2.94</v>
      </c>
      <c r="I6325" s="11">
        <v>394</v>
      </c>
      <c r="J6325" s="11">
        <v>202</v>
      </c>
      <c r="K6325" s="11">
        <v>192</v>
      </c>
      <c r="L6325">
        <v>56751</v>
      </c>
      <c r="O6325" t="e">
        <f>VLOOKUP(A6325,Kreise!$A$4:$AA$405,12,0)</f>
        <v>#N/A</v>
      </c>
      <c r="P6325">
        <f>IF(ISERROR(O6325)=0,O6325,VLOOKUP(B6325,Kreise!$B$4:$AA$405,11,0))</f>
        <v>1</v>
      </c>
      <c r="R6325" t="e">
        <f>VLOOKUP(A6325,Kreise!$A$4:$AA$405,10,0)</f>
        <v>#N/A</v>
      </c>
      <c r="S6325">
        <f>IF(ISERROR(R6325)=0,R6325,VLOOKUP(B6325,Kreise!$B$4:$AA$405,9,0))</f>
        <v>2</v>
      </c>
    </row>
    <row r="6326" spans="1:19">
      <c r="A6326" s="32">
        <v>7137053</v>
      </c>
      <c r="B6326" s="32" t="str">
        <f t="shared" si="98"/>
        <v>7137</v>
      </c>
      <c r="C6326" s="40">
        <v>71375002053</v>
      </c>
      <c r="D6326" t="s">
        <v>9863</v>
      </c>
      <c r="E6326">
        <v>7137902</v>
      </c>
      <c r="F6326">
        <v>97780168</v>
      </c>
      <c r="G6326" t="s">
        <v>1934</v>
      </c>
      <c r="H6326">
        <v>4.99</v>
      </c>
      <c r="I6326" s="11">
        <v>515</v>
      </c>
      <c r="J6326" s="11">
        <v>262</v>
      </c>
      <c r="K6326" s="11">
        <v>253</v>
      </c>
      <c r="L6326">
        <v>56751</v>
      </c>
      <c r="O6326" t="e">
        <f>VLOOKUP(A6326,Kreise!$A$4:$AA$405,12,0)</f>
        <v>#N/A</v>
      </c>
      <c r="P6326">
        <f>IF(ISERROR(O6326)=0,O6326,VLOOKUP(B6326,Kreise!$B$4:$AA$405,11,0))</f>
        <v>1</v>
      </c>
      <c r="R6326" t="e">
        <f>VLOOKUP(A6326,Kreise!$A$4:$AA$405,10,0)</f>
        <v>#N/A</v>
      </c>
      <c r="S6326">
        <f>IF(ISERROR(R6326)=0,R6326,VLOOKUP(B6326,Kreise!$B$4:$AA$405,9,0))</f>
        <v>2</v>
      </c>
    </row>
    <row r="6327" spans="1:19">
      <c r="A6327" s="32">
        <v>7137089</v>
      </c>
      <c r="B6327" s="32" t="str">
        <f t="shared" si="98"/>
        <v>7137</v>
      </c>
      <c r="C6327" s="40">
        <v>71375002089</v>
      </c>
      <c r="D6327" t="s">
        <v>9864</v>
      </c>
      <c r="E6327">
        <v>7137902</v>
      </c>
      <c r="F6327">
        <v>97790155</v>
      </c>
      <c r="G6327" t="s">
        <v>1934</v>
      </c>
      <c r="H6327">
        <v>28.7</v>
      </c>
      <c r="I6327" s="11">
        <v>6807</v>
      </c>
      <c r="J6327" s="11">
        <v>3420</v>
      </c>
      <c r="K6327" s="11">
        <v>3387</v>
      </c>
      <c r="L6327">
        <v>56751</v>
      </c>
      <c r="M6327">
        <v>1</v>
      </c>
      <c r="O6327" t="e">
        <f>VLOOKUP(A6327,Kreise!$A$4:$AA$405,12,0)</f>
        <v>#N/A</v>
      </c>
      <c r="P6327">
        <f>IF(ISERROR(O6327)=0,O6327,VLOOKUP(B6327,Kreise!$B$4:$AA$405,11,0))</f>
        <v>1</v>
      </c>
      <c r="R6327" t="e">
        <f>VLOOKUP(A6327,Kreise!$A$4:$AA$405,10,0)</f>
        <v>#N/A</v>
      </c>
      <c r="S6327">
        <f>IF(ISERROR(R6327)=0,R6327,VLOOKUP(B6327,Kreise!$B$4:$AA$405,9,0))</f>
        <v>2</v>
      </c>
    </row>
    <row r="6328" spans="1:19">
      <c r="A6328" s="32">
        <v>7137070</v>
      </c>
      <c r="B6328" s="32" t="str">
        <f t="shared" si="98"/>
        <v>7137</v>
      </c>
      <c r="C6328" s="40">
        <v>71375002070</v>
      </c>
      <c r="D6328" t="s">
        <v>9865</v>
      </c>
      <c r="E6328">
        <v>7137902</v>
      </c>
      <c r="F6328">
        <v>97785762</v>
      </c>
      <c r="G6328" t="s">
        <v>1934</v>
      </c>
      <c r="H6328">
        <v>10.28</v>
      </c>
      <c r="I6328" s="11">
        <v>1380</v>
      </c>
      <c r="J6328" s="11">
        <v>670</v>
      </c>
      <c r="K6328" s="11">
        <v>710</v>
      </c>
      <c r="L6328">
        <v>56753</v>
      </c>
      <c r="M6328">
        <v>1</v>
      </c>
      <c r="O6328" t="e">
        <f>VLOOKUP(A6328,Kreise!$A$4:$AA$405,12,0)</f>
        <v>#N/A</v>
      </c>
      <c r="P6328">
        <f>IF(ISERROR(O6328)=0,O6328,VLOOKUP(B6328,Kreise!$B$4:$AA$405,11,0))</f>
        <v>1</v>
      </c>
      <c r="R6328" t="e">
        <f>VLOOKUP(A6328,Kreise!$A$4:$AA$405,10,0)</f>
        <v>#N/A</v>
      </c>
      <c r="S6328">
        <f>IF(ISERROR(R6328)=0,R6328,VLOOKUP(B6328,Kreise!$B$4:$AA$405,9,0))</f>
        <v>2</v>
      </c>
    </row>
    <row r="6329" spans="1:19">
      <c r="A6329" s="32">
        <v>7137080</v>
      </c>
      <c r="B6329" s="32" t="str">
        <f t="shared" si="98"/>
        <v>7137</v>
      </c>
      <c r="C6329" s="40">
        <v>71375002080</v>
      </c>
      <c r="D6329" t="s">
        <v>9866</v>
      </c>
      <c r="E6329">
        <v>7137902</v>
      </c>
      <c r="F6329">
        <v>97785767</v>
      </c>
      <c r="G6329" t="s">
        <v>1934</v>
      </c>
      <c r="H6329">
        <v>6.13</v>
      </c>
      <c r="I6329" s="11">
        <v>435</v>
      </c>
      <c r="J6329" s="11">
        <v>229</v>
      </c>
      <c r="K6329" s="11">
        <v>206</v>
      </c>
      <c r="L6329">
        <v>56753</v>
      </c>
      <c r="O6329" t="e">
        <f>VLOOKUP(A6329,Kreise!$A$4:$AA$405,12,0)</f>
        <v>#N/A</v>
      </c>
      <c r="P6329">
        <f>IF(ISERROR(O6329)=0,O6329,VLOOKUP(B6329,Kreise!$B$4:$AA$405,11,0))</f>
        <v>1</v>
      </c>
      <c r="R6329" t="e">
        <f>VLOOKUP(A6329,Kreise!$A$4:$AA$405,10,0)</f>
        <v>#N/A</v>
      </c>
      <c r="S6329">
        <f>IF(ISERROR(R6329)=0,R6329,VLOOKUP(B6329,Kreise!$B$4:$AA$405,9,0))</f>
        <v>2</v>
      </c>
    </row>
    <row r="6330" spans="1:19">
      <c r="A6330" s="32">
        <v>7137087</v>
      </c>
      <c r="B6330" s="32" t="str">
        <f t="shared" si="98"/>
        <v>7137</v>
      </c>
      <c r="C6330" s="40">
        <v>71375002087</v>
      </c>
      <c r="D6330" t="s">
        <v>9867</v>
      </c>
      <c r="E6330">
        <v>7137902</v>
      </c>
      <c r="F6330">
        <v>97790131</v>
      </c>
      <c r="G6330" t="s">
        <v>1934</v>
      </c>
      <c r="H6330">
        <v>6.29</v>
      </c>
      <c r="I6330" s="11">
        <v>443</v>
      </c>
      <c r="J6330" s="11">
        <v>215</v>
      </c>
      <c r="K6330" s="11">
        <v>228</v>
      </c>
      <c r="L6330">
        <v>56753</v>
      </c>
      <c r="M6330">
        <v>1</v>
      </c>
      <c r="O6330" t="e">
        <f>VLOOKUP(A6330,Kreise!$A$4:$AA$405,12,0)</f>
        <v>#N/A</v>
      </c>
      <c r="P6330">
        <f>IF(ISERROR(O6330)=0,O6330,VLOOKUP(B6330,Kreise!$B$4:$AA$405,11,0))</f>
        <v>1</v>
      </c>
      <c r="R6330" t="e">
        <f>VLOOKUP(A6330,Kreise!$A$4:$AA$405,10,0)</f>
        <v>#N/A</v>
      </c>
      <c r="S6330">
        <f>IF(ISERROR(R6330)=0,R6330,VLOOKUP(B6330,Kreise!$B$4:$AA$405,9,0))</f>
        <v>2</v>
      </c>
    </row>
    <row r="6331" spans="1:19">
      <c r="A6331" s="32">
        <v>7137102</v>
      </c>
      <c r="B6331" s="32" t="str">
        <f t="shared" si="98"/>
        <v>7137</v>
      </c>
      <c r="C6331" s="40">
        <v>71375002102</v>
      </c>
      <c r="D6331" t="s">
        <v>9868</v>
      </c>
      <c r="E6331">
        <v>7137902</v>
      </c>
      <c r="F6331">
        <v>97799444</v>
      </c>
      <c r="G6331" t="s">
        <v>1934</v>
      </c>
      <c r="H6331">
        <v>4.47</v>
      </c>
      <c r="I6331" s="11">
        <v>582</v>
      </c>
      <c r="J6331" s="11">
        <v>277</v>
      </c>
      <c r="K6331" s="11">
        <v>305</v>
      </c>
      <c r="L6331">
        <v>56753</v>
      </c>
      <c r="O6331" t="e">
        <f>VLOOKUP(A6331,Kreise!$A$4:$AA$405,12,0)</f>
        <v>#N/A</v>
      </c>
      <c r="P6331">
        <f>IF(ISERROR(O6331)=0,O6331,VLOOKUP(B6331,Kreise!$B$4:$AA$405,11,0))</f>
        <v>1</v>
      </c>
      <c r="R6331" t="e">
        <f>VLOOKUP(A6331,Kreise!$A$4:$AA$405,10,0)</f>
        <v>#N/A</v>
      </c>
      <c r="S6331">
        <f>IF(ISERROR(R6331)=0,R6331,VLOOKUP(B6331,Kreise!$B$4:$AA$405,9,0))</f>
        <v>2</v>
      </c>
    </row>
    <row r="6332" spans="1:19">
      <c r="A6332" s="32">
        <v>7137112</v>
      </c>
      <c r="B6332" s="32" t="str">
        <f t="shared" si="98"/>
        <v>7137</v>
      </c>
      <c r="C6332" s="40">
        <v>71375002112</v>
      </c>
      <c r="D6332" t="s">
        <v>9869</v>
      </c>
      <c r="E6332">
        <v>7137902</v>
      </c>
      <c r="F6332">
        <v>97795723</v>
      </c>
      <c r="G6332" t="s">
        <v>1934</v>
      </c>
      <c r="H6332">
        <v>6.81</v>
      </c>
      <c r="I6332" s="11">
        <v>889</v>
      </c>
      <c r="J6332" s="11">
        <v>444</v>
      </c>
      <c r="K6332" s="11">
        <v>445</v>
      </c>
      <c r="L6332">
        <v>56753</v>
      </c>
      <c r="O6332" t="e">
        <f>VLOOKUP(A6332,Kreise!$A$4:$AA$405,12,0)</f>
        <v>#N/A</v>
      </c>
      <c r="P6332">
        <f>IF(ISERROR(O6332)=0,O6332,VLOOKUP(B6332,Kreise!$B$4:$AA$405,11,0))</f>
        <v>1</v>
      </c>
      <c r="R6332" t="e">
        <f>VLOOKUP(A6332,Kreise!$A$4:$AA$405,10,0)</f>
        <v>#N/A</v>
      </c>
      <c r="S6332">
        <f>IF(ISERROR(R6332)=0,R6332,VLOOKUP(B6332,Kreise!$B$4:$AA$405,9,0))</f>
        <v>2</v>
      </c>
    </row>
    <row r="6333" spans="1:19">
      <c r="A6333" s="32">
        <v>7135009</v>
      </c>
      <c r="B6333" s="32" t="str">
        <f t="shared" si="98"/>
        <v>7135</v>
      </c>
      <c r="C6333" s="40">
        <v>71355002009</v>
      </c>
      <c r="D6333" t="s">
        <v>9870</v>
      </c>
      <c r="E6333">
        <v>7135902</v>
      </c>
      <c r="F6333">
        <v>97720125</v>
      </c>
      <c r="G6333" t="s">
        <v>1926</v>
      </c>
      <c r="H6333">
        <v>6.66</v>
      </c>
      <c r="I6333" s="11">
        <v>692</v>
      </c>
      <c r="J6333" s="11">
        <v>349</v>
      </c>
      <c r="K6333" s="11">
        <v>343</v>
      </c>
      <c r="L6333">
        <v>56754</v>
      </c>
      <c r="O6333" t="e">
        <f>VLOOKUP(A6333,Kreise!$A$4:$AA$405,12,0)</f>
        <v>#N/A</v>
      </c>
      <c r="P6333">
        <f>IF(ISERROR(O6333)=0,O6333,VLOOKUP(B6333,Kreise!$B$4:$AA$405,11,0))</f>
        <v>2</v>
      </c>
      <c r="R6333" t="e">
        <f>VLOOKUP(A6333,Kreise!$A$4:$AA$405,10,0)</f>
        <v>#N/A</v>
      </c>
      <c r="S6333">
        <f>IF(ISERROR(R6333)=0,R6333,VLOOKUP(B6333,Kreise!$B$4:$AA$405,9,0))</f>
        <v>4</v>
      </c>
    </row>
    <row r="6334" spans="1:19">
      <c r="A6334" s="32">
        <v>7135016</v>
      </c>
      <c r="B6334" s="32" t="str">
        <f t="shared" si="98"/>
        <v>7135</v>
      </c>
      <c r="C6334" s="40">
        <v>71355002016</v>
      </c>
      <c r="D6334" t="s">
        <v>9871</v>
      </c>
      <c r="E6334">
        <v>7135902</v>
      </c>
      <c r="F6334">
        <v>97720159</v>
      </c>
      <c r="G6334" t="s">
        <v>1926</v>
      </c>
      <c r="H6334">
        <v>5.88</v>
      </c>
      <c r="I6334" s="11">
        <v>370</v>
      </c>
      <c r="J6334" s="11">
        <v>188</v>
      </c>
      <c r="K6334" s="11">
        <v>182</v>
      </c>
      <c r="L6334">
        <v>56754</v>
      </c>
      <c r="O6334" t="e">
        <f>VLOOKUP(A6334,Kreise!$A$4:$AA$405,12,0)</f>
        <v>#N/A</v>
      </c>
      <c r="P6334">
        <f>IF(ISERROR(O6334)=0,O6334,VLOOKUP(B6334,Kreise!$B$4:$AA$405,11,0))</f>
        <v>2</v>
      </c>
      <c r="R6334" t="e">
        <f>VLOOKUP(A6334,Kreise!$A$4:$AA$405,10,0)</f>
        <v>#N/A</v>
      </c>
      <c r="S6334">
        <f>IF(ISERROR(R6334)=0,R6334,VLOOKUP(B6334,Kreise!$B$4:$AA$405,9,0))</f>
        <v>4</v>
      </c>
    </row>
    <row r="6335" spans="1:19">
      <c r="A6335" s="32">
        <v>7135022</v>
      </c>
      <c r="B6335" s="32" t="str">
        <f t="shared" si="98"/>
        <v>7135</v>
      </c>
      <c r="C6335" s="40">
        <v>71355002022</v>
      </c>
      <c r="D6335" t="s">
        <v>9872</v>
      </c>
      <c r="E6335">
        <v>7135902</v>
      </c>
      <c r="F6335">
        <v>97720200</v>
      </c>
      <c r="G6335" t="s">
        <v>1926</v>
      </c>
      <c r="H6335">
        <v>3.25</v>
      </c>
      <c r="I6335" s="11">
        <v>273</v>
      </c>
      <c r="J6335" s="11">
        <v>135</v>
      </c>
      <c r="K6335" s="11">
        <v>138</v>
      </c>
      <c r="L6335">
        <v>56754</v>
      </c>
      <c r="O6335" t="e">
        <f>VLOOKUP(A6335,Kreise!$A$4:$AA$405,12,0)</f>
        <v>#N/A</v>
      </c>
      <c r="P6335">
        <f>IF(ISERROR(O6335)=0,O6335,VLOOKUP(B6335,Kreise!$B$4:$AA$405,11,0))</f>
        <v>2</v>
      </c>
      <c r="R6335" t="e">
        <f>VLOOKUP(A6335,Kreise!$A$4:$AA$405,10,0)</f>
        <v>#N/A</v>
      </c>
      <c r="S6335">
        <f>IF(ISERROR(R6335)=0,R6335,VLOOKUP(B6335,Kreise!$B$4:$AA$405,9,0))</f>
        <v>4</v>
      </c>
    </row>
    <row r="6336" spans="1:19">
      <c r="A6336" s="32">
        <v>7135031</v>
      </c>
      <c r="B6336" s="32" t="str">
        <f t="shared" si="98"/>
        <v>7135</v>
      </c>
      <c r="C6336" s="40">
        <v>71355002031</v>
      </c>
      <c r="D6336" t="s">
        <v>9873</v>
      </c>
      <c r="E6336">
        <v>7135902</v>
      </c>
      <c r="F6336">
        <v>97725709</v>
      </c>
      <c r="G6336" t="s">
        <v>1926</v>
      </c>
      <c r="H6336">
        <v>3.93</v>
      </c>
      <c r="I6336" s="11">
        <v>365</v>
      </c>
      <c r="J6336" s="11">
        <v>179</v>
      </c>
      <c r="K6336" s="11">
        <v>186</v>
      </c>
      <c r="L6336">
        <v>56754</v>
      </c>
      <c r="O6336" t="e">
        <f>VLOOKUP(A6336,Kreise!$A$4:$AA$405,12,0)</f>
        <v>#N/A</v>
      </c>
      <c r="P6336">
        <f>IF(ISERROR(O6336)=0,O6336,VLOOKUP(B6336,Kreise!$B$4:$AA$405,11,0))</f>
        <v>2</v>
      </c>
      <c r="R6336" t="e">
        <f>VLOOKUP(A6336,Kreise!$A$4:$AA$405,10,0)</f>
        <v>#N/A</v>
      </c>
      <c r="S6336">
        <f>IF(ISERROR(R6336)=0,R6336,VLOOKUP(B6336,Kreise!$B$4:$AA$405,9,0))</f>
        <v>4</v>
      </c>
    </row>
    <row r="6337" spans="1:19">
      <c r="A6337" s="32">
        <v>7135062</v>
      </c>
      <c r="B6337" s="32" t="str">
        <f t="shared" si="98"/>
        <v>7135</v>
      </c>
      <c r="C6337" s="40">
        <v>71355002062</v>
      </c>
      <c r="D6337" t="s">
        <v>9874</v>
      </c>
      <c r="E6337">
        <v>7135902</v>
      </c>
      <c r="F6337">
        <v>97745729</v>
      </c>
      <c r="G6337" t="s">
        <v>1926</v>
      </c>
      <c r="H6337">
        <v>4.08</v>
      </c>
      <c r="I6337" s="11">
        <v>127</v>
      </c>
      <c r="J6337" s="11">
        <v>54</v>
      </c>
      <c r="K6337" s="11">
        <v>73</v>
      </c>
      <c r="L6337">
        <v>56754</v>
      </c>
      <c r="O6337" t="e">
        <f>VLOOKUP(A6337,Kreise!$A$4:$AA$405,12,0)</f>
        <v>#N/A</v>
      </c>
      <c r="P6337">
        <f>IF(ISERROR(O6337)=0,O6337,VLOOKUP(B6337,Kreise!$B$4:$AA$405,11,0))</f>
        <v>2</v>
      </c>
      <c r="R6337" t="e">
        <f>VLOOKUP(A6337,Kreise!$A$4:$AA$405,10,0)</f>
        <v>#N/A</v>
      </c>
      <c r="S6337">
        <f>IF(ISERROR(R6337)=0,R6337,VLOOKUP(B6337,Kreise!$B$4:$AA$405,9,0))</f>
        <v>4</v>
      </c>
    </row>
    <row r="6338" spans="1:19">
      <c r="A6338" s="32">
        <v>7135075</v>
      </c>
      <c r="B6338" s="32" t="str">
        <f t="shared" si="98"/>
        <v>7135</v>
      </c>
      <c r="C6338" s="40">
        <v>71355002075</v>
      </c>
      <c r="D6338" t="s">
        <v>9875</v>
      </c>
      <c r="E6338">
        <v>7135902</v>
      </c>
      <c r="F6338">
        <v>97750162</v>
      </c>
      <c r="G6338" t="s">
        <v>1926</v>
      </c>
      <c r="H6338">
        <v>6.74</v>
      </c>
      <c r="I6338" s="11">
        <v>492</v>
      </c>
      <c r="J6338" s="11">
        <v>248</v>
      </c>
      <c r="K6338" s="11">
        <v>244</v>
      </c>
      <c r="L6338">
        <v>56754</v>
      </c>
      <c r="M6338">
        <v>1</v>
      </c>
      <c r="O6338" t="e">
        <f>VLOOKUP(A6338,Kreise!$A$4:$AA$405,12,0)</f>
        <v>#N/A</v>
      </c>
      <c r="P6338">
        <f>IF(ISERROR(O6338)=0,O6338,VLOOKUP(B6338,Kreise!$B$4:$AA$405,11,0))</f>
        <v>2</v>
      </c>
      <c r="R6338" t="e">
        <f>VLOOKUP(A6338,Kreise!$A$4:$AA$405,10,0)</f>
        <v>#N/A</v>
      </c>
      <c r="S6338">
        <f>IF(ISERROR(R6338)=0,R6338,VLOOKUP(B6338,Kreise!$B$4:$AA$405,9,0))</f>
        <v>4</v>
      </c>
    </row>
    <row r="6339" spans="1:19">
      <c r="A6339" s="32">
        <v>7135026</v>
      </c>
      <c r="B6339" s="32" t="str">
        <f t="shared" si="98"/>
        <v>7135</v>
      </c>
      <c r="C6339" s="40">
        <v>71355002026</v>
      </c>
      <c r="D6339" t="s">
        <v>9876</v>
      </c>
      <c r="E6339">
        <v>7135902</v>
      </c>
      <c r="F6339">
        <v>97720223</v>
      </c>
      <c r="G6339" t="s">
        <v>1926</v>
      </c>
      <c r="H6339">
        <v>4.12</v>
      </c>
      <c r="I6339" s="11">
        <v>225</v>
      </c>
      <c r="J6339" s="11">
        <v>113</v>
      </c>
      <c r="K6339" s="11">
        <v>112</v>
      </c>
      <c r="L6339">
        <v>56759</v>
      </c>
      <c r="O6339" t="e">
        <f>VLOOKUP(A6339,Kreise!$A$4:$AA$405,12,0)</f>
        <v>#N/A</v>
      </c>
      <c r="P6339">
        <f>IF(ISERROR(O6339)=0,O6339,VLOOKUP(B6339,Kreise!$B$4:$AA$405,11,0))</f>
        <v>2</v>
      </c>
      <c r="R6339" t="e">
        <f>VLOOKUP(A6339,Kreise!$A$4:$AA$405,10,0)</f>
        <v>#N/A</v>
      </c>
      <c r="S6339">
        <f>IF(ISERROR(R6339)=0,R6339,VLOOKUP(B6339,Kreise!$B$4:$AA$405,9,0))</f>
        <v>4</v>
      </c>
    </row>
    <row r="6340" spans="1:19">
      <c r="A6340" s="32">
        <v>7135045</v>
      </c>
      <c r="B6340" s="32" t="str">
        <f t="shared" ref="B6340:B6403" si="99">LEFT(A6340,4)</f>
        <v>7135</v>
      </c>
      <c r="C6340" s="40">
        <v>71355002045</v>
      </c>
      <c r="D6340" t="s">
        <v>9877</v>
      </c>
      <c r="E6340">
        <v>7135902</v>
      </c>
      <c r="F6340">
        <v>97740116</v>
      </c>
      <c r="G6340" t="s">
        <v>1926</v>
      </c>
      <c r="H6340">
        <v>8.18</v>
      </c>
      <c r="I6340" s="11">
        <v>3146</v>
      </c>
      <c r="J6340" s="11">
        <v>1544</v>
      </c>
      <c r="K6340" s="11">
        <v>1602</v>
      </c>
      <c r="L6340">
        <v>56759</v>
      </c>
      <c r="O6340" t="e">
        <f>VLOOKUP(A6340,Kreise!$A$4:$AA$405,12,0)</f>
        <v>#N/A</v>
      </c>
      <c r="P6340">
        <f>IF(ISERROR(O6340)=0,O6340,VLOOKUP(B6340,Kreise!$B$4:$AA$405,11,0))</f>
        <v>2</v>
      </c>
      <c r="R6340" t="e">
        <f>VLOOKUP(A6340,Kreise!$A$4:$AA$405,10,0)</f>
        <v>#N/A</v>
      </c>
      <c r="S6340">
        <f>IF(ISERROR(R6340)=0,R6340,VLOOKUP(B6340,Kreise!$B$4:$AA$405,9,0))</f>
        <v>4</v>
      </c>
    </row>
    <row r="6341" spans="1:19">
      <c r="A6341" s="32">
        <v>7135046</v>
      </c>
      <c r="B6341" s="32" t="str">
        <f t="shared" si="99"/>
        <v>7135</v>
      </c>
      <c r="C6341" s="40">
        <v>71355002046</v>
      </c>
      <c r="D6341" t="s">
        <v>8521</v>
      </c>
      <c r="E6341">
        <v>7135902</v>
      </c>
      <c r="F6341">
        <v>97740119</v>
      </c>
      <c r="G6341" t="s">
        <v>1926</v>
      </c>
      <c r="H6341">
        <v>5.3</v>
      </c>
      <c r="I6341" s="11">
        <v>229</v>
      </c>
      <c r="J6341" s="11">
        <v>120</v>
      </c>
      <c r="K6341" s="11">
        <v>109</v>
      </c>
      <c r="L6341">
        <v>56759</v>
      </c>
      <c r="O6341" t="e">
        <f>VLOOKUP(A6341,Kreise!$A$4:$AA$405,12,0)</f>
        <v>#N/A</v>
      </c>
      <c r="P6341">
        <f>IF(ISERROR(O6341)=0,O6341,VLOOKUP(B6341,Kreise!$B$4:$AA$405,11,0))</f>
        <v>2</v>
      </c>
      <c r="R6341" t="e">
        <f>VLOOKUP(A6341,Kreise!$A$4:$AA$405,10,0)</f>
        <v>#N/A</v>
      </c>
      <c r="S6341">
        <f>IF(ISERROR(R6341)=0,R6341,VLOOKUP(B6341,Kreise!$B$4:$AA$405,9,0))</f>
        <v>4</v>
      </c>
    </row>
    <row r="6342" spans="1:19">
      <c r="A6342" s="32">
        <v>7135052</v>
      </c>
      <c r="B6342" s="32" t="str">
        <f t="shared" si="99"/>
        <v>7135</v>
      </c>
      <c r="C6342" s="40">
        <v>71355002052</v>
      </c>
      <c r="D6342" t="s">
        <v>9533</v>
      </c>
      <c r="E6342">
        <v>7135902</v>
      </c>
      <c r="F6342">
        <v>97740144</v>
      </c>
      <c r="G6342" t="s">
        <v>1926</v>
      </c>
      <c r="H6342">
        <v>3.58</v>
      </c>
      <c r="I6342" s="11">
        <v>636</v>
      </c>
      <c r="J6342" s="11">
        <v>305</v>
      </c>
      <c r="K6342" s="11">
        <v>331</v>
      </c>
      <c r="L6342">
        <v>56759</v>
      </c>
      <c r="O6342" t="e">
        <f>VLOOKUP(A6342,Kreise!$A$4:$AA$405,12,0)</f>
        <v>#N/A</v>
      </c>
      <c r="P6342">
        <f>IF(ISERROR(O6342)=0,O6342,VLOOKUP(B6342,Kreise!$B$4:$AA$405,11,0))</f>
        <v>2</v>
      </c>
      <c r="R6342" t="e">
        <f>VLOOKUP(A6342,Kreise!$A$4:$AA$405,10,0)</f>
        <v>#N/A</v>
      </c>
      <c r="S6342">
        <f>IF(ISERROR(R6342)=0,R6342,VLOOKUP(B6342,Kreise!$B$4:$AA$405,9,0))</f>
        <v>4</v>
      </c>
    </row>
    <row r="6343" spans="1:19">
      <c r="A6343" s="32">
        <v>7135502</v>
      </c>
      <c r="B6343" s="32" t="str">
        <f t="shared" si="99"/>
        <v>7135</v>
      </c>
      <c r="C6343" s="40">
        <v>71355002502</v>
      </c>
      <c r="D6343" t="s">
        <v>9878</v>
      </c>
      <c r="E6343">
        <v>7135902</v>
      </c>
      <c r="F6343">
        <v>97770130</v>
      </c>
      <c r="G6343" t="s">
        <v>1926</v>
      </c>
      <c r="H6343">
        <v>3.25</v>
      </c>
      <c r="I6343" s="11">
        <v>339</v>
      </c>
      <c r="J6343" s="11">
        <v>175</v>
      </c>
      <c r="K6343" s="11">
        <v>164</v>
      </c>
      <c r="L6343">
        <v>56759</v>
      </c>
      <c r="O6343" t="e">
        <f>VLOOKUP(A6343,Kreise!$A$4:$AA$405,12,0)</f>
        <v>#N/A</v>
      </c>
      <c r="P6343">
        <f>IF(ISERROR(O6343)=0,O6343,VLOOKUP(B6343,Kreise!$B$4:$AA$405,11,0))</f>
        <v>2</v>
      </c>
      <c r="R6343" t="e">
        <f>VLOOKUP(A6343,Kreise!$A$4:$AA$405,10,0)</f>
        <v>#N/A</v>
      </c>
      <c r="S6343">
        <f>IF(ISERROR(R6343)=0,R6343,VLOOKUP(B6343,Kreise!$B$4:$AA$405,9,0))</f>
        <v>4</v>
      </c>
    </row>
    <row r="6344" spans="1:19">
      <c r="A6344" s="32">
        <v>7135011</v>
      </c>
      <c r="B6344" s="32" t="str">
        <f t="shared" si="99"/>
        <v>7135</v>
      </c>
      <c r="C6344" s="40">
        <v>71355002011</v>
      </c>
      <c r="D6344" t="s">
        <v>9879</v>
      </c>
      <c r="E6344">
        <v>7135902</v>
      </c>
      <c r="F6344">
        <v>97720131</v>
      </c>
      <c r="G6344" t="s">
        <v>1926</v>
      </c>
      <c r="H6344">
        <v>2.45</v>
      </c>
      <c r="I6344" s="11">
        <v>267</v>
      </c>
      <c r="J6344" s="11">
        <v>142</v>
      </c>
      <c r="K6344" s="11">
        <v>125</v>
      </c>
      <c r="L6344">
        <v>56761</v>
      </c>
      <c r="O6344" t="e">
        <f>VLOOKUP(A6344,Kreise!$A$4:$AA$405,12,0)</f>
        <v>#N/A</v>
      </c>
      <c r="P6344">
        <f>IF(ISERROR(O6344)=0,O6344,VLOOKUP(B6344,Kreise!$B$4:$AA$405,11,0))</f>
        <v>2</v>
      </c>
      <c r="R6344" t="e">
        <f>VLOOKUP(A6344,Kreise!$A$4:$AA$405,10,0)</f>
        <v>#N/A</v>
      </c>
      <c r="S6344">
        <f>IF(ISERROR(R6344)=0,R6344,VLOOKUP(B6344,Kreise!$B$4:$AA$405,9,0))</f>
        <v>4</v>
      </c>
    </row>
    <row r="6345" spans="1:19">
      <c r="A6345" s="32">
        <v>7135023</v>
      </c>
      <c r="B6345" s="32" t="str">
        <f t="shared" si="99"/>
        <v>7135</v>
      </c>
      <c r="C6345" s="40">
        <v>71355002023</v>
      </c>
      <c r="D6345" t="s">
        <v>9880</v>
      </c>
      <c r="E6345">
        <v>7135902</v>
      </c>
      <c r="F6345">
        <v>97720202</v>
      </c>
      <c r="G6345" t="s">
        <v>1926</v>
      </c>
      <c r="H6345">
        <v>9.31</v>
      </c>
      <c r="I6345" s="11">
        <v>1310</v>
      </c>
      <c r="J6345" s="11">
        <v>702</v>
      </c>
      <c r="K6345" s="11">
        <v>608</v>
      </c>
      <c r="L6345">
        <v>56761</v>
      </c>
      <c r="O6345" t="e">
        <f>VLOOKUP(A6345,Kreise!$A$4:$AA$405,12,0)</f>
        <v>#N/A</v>
      </c>
      <c r="P6345">
        <f>IF(ISERROR(O6345)=0,O6345,VLOOKUP(B6345,Kreise!$B$4:$AA$405,11,0))</f>
        <v>2</v>
      </c>
      <c r="R6345" t="e">
        <f>VLOOKUP(A6345,Kreise!$A$4:$AA$405,10,0)</f>
        <v>#N/A</v>
      </c>
      <c r="S6345">
        <f>IF(ISERROR(R6345)=0,R6345,VLOOKUP(B6345,Kreise!$B$4:$AA$405,9,0))</f>
        <v>4</v>
      </c>
    </row>
    <row r="6346" spans="1:19">
      <c r="A6346" s="32">
        <v>7135028</v>
      </c>
      <c r="B6346" s="32" t="str">
        <f t="shared" si="99"/>
        <v>7135</v>
      </c>
      <c r="C6346" s="40">
        <v>71355002028</v>
      </c>
      <c r="D6346" t="s">
        <v>9881</v>
      </c>
      <c r="E6346">
        <v>7135902</v>
      </c>
      <c r="F6346">
        <v>97725706</v>
      </c>
      <c r="G6346" t="s">
        <v>1926</v>
      </c>
      <c r="H6346">
        <v>3.01</v>
      </c>
      <c r="I6346" s="11">
        <v>215</v>
      </c>
      <c r="J6346" s="11">
        <v>119</v>
      </c>
      <c r="K6346" s="11">
        <v>96</v>
      </c>
      <c r="L6346">
        <v>56761</v>
      </c>
      <c r="O6346" t="e">
        <f>VLOOKUP(A6346,Kreise!$A$4:$AA$405,12,0)</f>
        <v>#N/A</v>
      </c>
      <c r="P6346">
        <f>IF(ISERROR(O6346)=0,O6346,VLOOKUP(B6346,Kreise!$B$4:$AA$405,11,0))</f>
        <v>2</v>
      </c>
      <c r="R6346" t="e">
        <f>VLOOKUP(A6346,Kreise!$A$4:$AA$405,10,0)</f>
        <v>#N/A</v>
      </c>
      <c r="S6346">
        <f>IF(ISERROR(R6346)=0,R6346,VLOOKUP(B6346,Kreise!$B$4:$AA$405,9,0))</f>
        <v>4</v>
      </c>
    </row>
    <row r="6347" spans="1:19">
      <c r="A6347" s="32">
        <v>7135033</v>
      </c>
      <c r="B6347" s="32" t="str">
        <f t="shared" si="99"/>
        <v>7135</v>
      </c>
      <c r="C6347" s="40">
        <v>71355002033</v>
      </c>
      <c r="D6347" t="s">
        <v>9882</v>
      </c>
      <c r="E6347">
        <v>7135902</v>
      </c>
      <c r="F6347">
        <v>97725711</v>
      </c>
      <c r="G6347" t="s">
        <v>1926</v>
      </c>
      <c r="H6347">
        <v>5.59</v>
      </c>
      <c r="I6347" s="11">
        <v>507</v>
      </c>
      <c r="J6347" s="11">
        <v>246</v>
      </c>
      <c r="K6347" s="11">
        <v>261</v>
      </c>
      <c r="L6347">
        <v>56761</v>
      </c>
      <c r="O6347" t="e">
        <f>VLOOKUP(A6347,Kreise!$A$4:$AA$405,12,0)</f>
        <v>#N/A</v>
      </c>
      <c r="P6347">
        <f>IF(ISERROR(O6347)=0,O6347,VLOOKUP(B6347,Kreise!$B$4:$AA$405,11,0))</f>
        <v>2</v>
      </c>
      <c r="R6347" t="e">
        <f>VLOOKUP(A6347,Kreise!$A$4:$AA$405,10,0)</f>
        <v>#N/A</v>
      </c>
      <c r="S6347">
        <f>IF(ISERROR(R6347)=0,R6347,VLOOKUP(B6347,Kreise!$B$4:$AA$405,9,0))</f>
        <v>4</v>
      </c>
    </row>
    <row r="6348" spans="1:19">
      <c r="A6348" s="32">
        <v>7135038</v>
      </c>
      <c r="B6348" s="32" t="str">
        <f t="shared" si="99"/>
        <v>7135</v>
      </c>
      <c r="C6348" s="40">
        <v>71355002038</v>
      </c>
      <c r="D6348" t="s">
        <v>9883</v>
      </c>
      <c r="E6348">
        <v>7135902</v>
      </c>
      <c r="F6348">
        <v>97730144</v>
      </c>
      <c r="G6348" t="s">
        <v>1926</v>
      </c>
      <c r="H6348">
        <v>4.81</v>
      </c>
      <c r="I6348" s="11">
        <v>745</v>
      </c>
      <c r="J6348" s="11">
        <v>383</v>
      </c>
      <c r="K6348" s="11">
        <v>362</v>
      </c>
      <c r="L6348">
        <v>56761</v>
      </c>
      <c r="O6348" t="e">
        <f>VLOOKUP(A6348,Kreise!$A$4:$AA$405,12,0)</f>
        <v>#N/A</v>
      </c>
      <c r="P6348">
        <f>IF(ISERROR(O6348)=0,O6348,VLOOKUP(B6348,Kreise!$B$4:$AA$405,11,0))</f>
        <v>2</v>
      </c>
      <c r="R6348" t="e">
        <f>VLOOKUP(A6348,Kreise!$A$4:$AA$405,10,0)</f>
        <v>#N/A</v>
      </c>
      <c r="S6348">
        <f>IF(ISERROR(R6348)=0,R6348,VLOOKUP(B6348,Kreise!$B$4:$AA$405,9,0))</f>
        <v>4</v>
      </c>
    </row>
    <row r="6349" spans="1:19">
      <c r="A6349" s="32">
        <v>7135040</v>
      </c>
      <c r="B6349" s="32" t="str">
        <f t="shared" si="99"/>
        <v>7135</v>
      </c>
      <c r="C6349" s="40">
        <v>71355002040</v>
      </c>
      <c r="D6349" t="s">
        <v>9884</v>
      </c>
      <c r="E6349">
        <v>7135902</v>
      </c>
      <c r="F6349">
        <v>97735714</v>
      </c>
      <c r="G6349" t="s">
        <v>1926</v>
      </c>
      <c r="H6349">
        <v>3.94</v>
      </c>
      <c r="I6349" s="11">
        <v>330</v>
      </c>
      <c r="J6349" s="11">
        <v>182</v>
      </c>
      <c r="K6349" s="11">
        <v>148</v>
      </c>
      <c r="L6349">
        <v>56761</v>
      </c>
      <c r="O6349" t="e">
        <f>VLOOKUP(A6349,Kreise!$A$4:$AA$405,12,0)</f>
        <v>#N/A</v>
      </c>
      <c r="P6349">
        <f>IF(ISERROR(O6349)=0,O6349,VLOOKUP(B6349,Kreise!$B$4:$AA$405,11,0))</f>
        <v>2</v>
      </c>
      <c r="R6349" t="e">
        <f>VLOOKUP(A6349,Kreise!$A$4:$AA$405,10,0)</f>
        <v>#N/A</v>
      </c>
      <c r="S6349">
        <f>IF(ISERROR(R6349)=0,R6349,VLOOKUP(B6349,Kreise!$B$4:$AA$405,9,0))</f>
        <v>4</v>
      </c>
    </row>
    <row r="6350" spans="1:19">
      <c r="A6350" s="32">
        <v>7135043</v>
      </c>
      <c r="B6350" s="32" t="str">
        <f t="shared" si="99"/>
        <v>7135</v>
      </c>
      <c r="C6350" s="40">
        <v>71355002043</v>
      </c>
      <c r="D6350" t="s">
        <v>9885</v>
      </c>
      <c r="E6350">
        <v>7135902</v>
      </c>
      <c r="F6350">
        <v>97735718</v>
      </c>
      <c r="G6350" t="s">
        <v>1926</v>
      </c>
      <c r="H6350">
        <v>6.17</v>
      </c>
      <c r="I6350" s="11">
        <v>809</v>
      </c>
      <c r="J6350" s="11">
        <v>414</v>
      </c>
      <c r="K6350" s="11">
        <v>395</v>
      </c>
      <c r="L6350">
        <v>56761</v>
      </c>
      <c r="O6350" t="e">
        <f>VLOOKUP(A6350,Kreise!$A$4:$AA$405,12,0)</f>
        <v>#N/A</v>
      </c>
      <c r="P6350">
        <f>IF(ISERROR(O6350)=0,O6350,VLOOKUP(B6350,Kreise!$B$4:$AA$405,11,0))</f>
        <v>2</v>
      </c>
      <c r="R6350" t="e">
        <f>VLOOKUP(A6350,Kreise!$A$4:$AA$405,10,0)</f>
        <v>#N/A</v>
      </c>
      <c r="S6350">
        <f>IF(ISERROR(R6350)=0,R6350,VLOOKUP(B6350,Kreise!$B$4:$AA$405,9,0))</f>
        <v>4</v>
      </c>
    </row>
    <row r="6351" spans="1:19">
      <c r="A6351" s="32">
        <v>7135058</v>
      </c>
      <c r="B6351" s="32" t="str">
        <f t="shared" si="99"/>
        <v>7135</v>
      </c>
      <c r="C6351" s="40">
        <v>71355002058</v>
      </c>
      <c r="D6351" t="s">
        <v>9886</v>
      </c>
      <c r="E6351">
        <v>7135902</v>
      </c>
      <c r="F6351">
        <v>97749444</v>
      </c>
      <c r="G6351" t="s">
        <v>1926</v>
      </c>
      <c r="H6351">
        <v>9.12</v>
      </c>
      <c r="I6351" s="11">
        <v>1062</v>
      </c>
      <c r="J6351" s="11">
        <v>541</v>
      </c>
      <c r="K6351" s="11">
        <v>521</v>
      </c>
      <c r="L6351">
        <v>56761</v>
      </c>
      <c r="M6351">
        <v>1</v>
      </c>
      <c r="O6351" t="e">
        <f>VLOOKUP(A6351,Kreise!$A$4:$AA$405,12,0)</f>
        <v>#N/A</v>
      </c>
      <c r="P6351">
        <f>IF(ISERROR(O6351)=0,O6351,VLOOKUP(B6351,Kreise!$B$4:$AA$405,11,0))</f>
        <v>2</v>
      </c>
      <c r="R6351" t="e">
        <f>VLOOKUP(A6351,Kreise!$A$4:$AA$405,10,0)</f>
        <v>#N/A</v>
      </c>
      <c r="S6351">
        <f>IF(ISERROR(R6351)=0,R6351,VLOOKUP(B6351,Kreise!$B$4:$AA$405,9,0))</f>
        <v>4</v>
      </c>
    </row>
    <row r="6352" spans="1:19">
      <c r="A6352" s="32">
        <v>7135067</v>
      </c>
      <c r="B6352" s="32" t="str">
        <f t="shared" si="99"/>
        <v>7135</v>
      </c>
      <c r="C6352" s="40">
        <v>71355002067</v>
      </c>
      <c r="D6352" t="s">
        <v>8543</v>
      </c>
      <c r="E6352">
        <v>7135902</v>
      </c>
      <c r="F6352">
        <v>97745733</v>
      </c>
      <c r="G6352" t="s">
        <v>1926</v>
      </c>
      <c r="H6352">
        <v>4.27</v>
      </c>
      <c r="I6352" s="11">
        <v>612</v>
      </c>
      <c r="J6352" s="11">
        <v>309</v>
      </c>
      <c r="K6352" s="11">
        <v>303</v>
      </c>
      <c r="L6352">
        <v>56761</v>
      </c>
      <c r="O6352" t="e">
        <f>VLOOKUP(A6352,Kreise!$A$4:$AA$405,12,0)</f>
        <v>#N/A</v>
      </c>
      <c r="P6352">
        <f>IF(ISERROR(O6352)=0,O6352,VLOOKUP(B6352,Kreise!$B$4:$AA$405,11,0))</f>
        <v>2</v>
      </c>
      <c r="R6352" t="e">
        <f>VLOOKUP(A6352,Kreise!$A$4:$AA$405,10,0)</f>
        <v>#N/A</v>
      </c>
      <c r="S6352">
        <f>IF(ISERROR(R6352)=0,R6352,VLOOKUP(B6352,Kreise!$B$4:$AA$405,9,0))</f>
        <v>4</v>
      </c>
    </row>
    <row r="6353" spans="1:19">
      <c r="A6353" s="32">
        <v>7135084</v>
      </c>
      <c r="B6353" s="32" t="str">
        <f t="shared" si="99"/>
        <v>7135</v>
      </c>
      <c r="C6353" s="40">
        <v>71355002084</v>
      </c>
      <c r="D6353" t="s">
        <v>9887</v>
      </c>
      <c r="E6353">
        <v>7135902</v>
      </c>
      <c r="F6353">
        <v>97760117</v>
      </c>
      <c r="G6353" t="s">
        <v>1926</v>
      </c>
      <c r="H6353">
        <v>4.34</v>
      </c>
      <c r="I6353" s="11">
        <v>443</v>
      </c>
      <c r="J6353" s="11">
        <v>225</v>
      </c>
      <c r="K6353" s="11">
        <v>218</v>
      </c>
      <c r="L6353">
        <v>56761</v>
      </c>
      <c r="O6353" t="e">
        <f>VLOOKUP(A6353,Kreise!$A$4:$AA$405,12,0)</f>
        <v>#N/A</v>
      </c>
      <c r="P6353">
        <f>IF(ISERROR(O6353)=0,O6353,VLOOKUP(B6353,Kreise!$B$4:$AA$405,11,0))</f>
        <v>2</v>
      </c>
      <c r="R6353" t="e">
        <f>VLOOKUP(A6353,Kreise!$A$4:$AA$405,10,0)</f>
        <v>#N/A</v>
      </c>
      <c r="S6353">
        <f>IF(ISERROR(R6353)=0,R6353,VLOOKUP(B6353,Kreise!$B$4:$AA$405,9,0))</f>
        <v>4</v>
      </c>
    </row>
    <row r="6354" spans="1:19">
      <c r="A6354" s="32">
        <v>7135093</v>
      </c>
      <c r="B6354" s="32" t="str">
        <f t="shared" si="99"/>
        <v>7135</v>
      </c>
      <c r="C6354" s="40">
        <v>71355002093</v>
      </c>
      <c r="D6354" t="s">
        <v>9888</v>
      </c>
      <c r="E6354">
        <v>7135902</v>
      </c>
      <c r="F6354">
        <v>97765738</v>
      </c>
      <c r="G6354" t="s">
        <v>1926</v>
      </c>
      <c r="H6354">
        <v>3.7</v>
      </c>
      <c r="I6354" s="11">
        <v>264</v>
      </c>
      <c r="J6354" s="11">
        <v>134</v>
      </c>
      <c r="K6354" s="11">
        <v>130</v>
      </c>
      <c r="L6354">
        <v>56761</v>
      </c>
      <c r="O6354" t="e">
        <f>VLOOKUP(A6354,Kreise!$A$4:$AA$405,12,0)</f>
        <v>#N/A</v>
      </c>
      <c r="P6354">
        <f>IF(ISERROR(O6354)=0,O6354,VLOOKUP(B6354,Kreise!$B$4:$AA$405,11,0))</f>
        <v>2</v>
      </c>
      <c r="R6354" t="e">
        <f>VLOOKUP(A6354,Kreise!$A$4:$AA$405,10,0)</f>
        <v>#N/A</v>
      </c>
      <c r="S6354">
        <f>IF(ISERROR(R6354)=0,R6354,VLOOKUP(B6354,Kreise!$B$4:$AA$405,9,0))</f>
        <v>4</v>
      </c>
    </row>
    <row r="6355" spans="1:19">
      <c r="A6355" s="32">
        <v>7137074</v>
      </c>
      <c r="B6355" s="32" t="str">
        <f t="shared" si="99"/>
        <v>7137</v>
      </c>
      <c r="C6355" s="40">
        <v>71375003074</v>
      </c>
      <c r="D6355" t="s">
        <v>9889</v>
      </c>
      <c r="E6355">
        <v>7137903</v>
      </c>
      <c r="F6355">
        <v>97785764</v>
      </c>
      <c r="G6355" t="s">
        <v>1935</v>
      </c>
      <c r="H6355">
        <v>14.64</v>
      </c>
      <c r="I6355" s="11">
        <v>802</v>
      </c>
      <c r="J6355" s="11">
        <v>403</v>
      </c>
      <c r="K6355" s="11">
        <v>399</v>
      </c>
      <c r="L6355">
        <v>56761</v>
      </c>
      <c r="M6355">
        <v>1</v>
      </c>
      <c r="O6355" t="e">
        <f>VLOOKUP(A6355,Kreise!$A$4:$AA$405,12,0)</f>
        <v>#N/A</v>
      </c>
      <c r="P6355">
        <f>IF(ISERROR(O6355)=0,O6355,VLOOKUP(B6355,Kreise!$B$4:$AA$405,11,0))</f>
        <v>1</v>
      </c>
      <c r="R6355" t="e">
        <f>VLOOKUP(A6355,Kreise!$A$4:$AA$405,10,0)</f>
        <v>#N/A</v>
      </c>
      <c r="S6355">
        <f>IF(ISERROR(R6355)=0,R6355,VLOOKUP(B6355,Kreise!$B$4:$AA$405,9,0))</f>
        <v>2</v>
      </c>
    </row>
    <row r="6356" spans="1:19">
      <c r="A6356" s="32">
        <v>7135005</v>
      </c>
      <c r="B6356" s="32" t="str">
        <f t="shared" si="99"/>
        <v>7135</v>
      </c>
      <c r="C6356" s="40">
        <v>71355003005</v>
      </c>
      <c r="D6356" t="s">
        <v>9890</v>
      </c>
      <c r="E6356">
        <v>7135903</v>
      </c>
      <c r="F6356">
        <v>97720115</v>
      </c>
      <c r="G6356" t="s">
        <v>1927</v>
      </c>
      <c r="H6356">
        <v>6.19</v>
      </c>
      <c r="I6356" s="11">
        <v>637</v>
      </c>
      <c r="J6356" s="11">
        <v>316</v>
      </c>
      <c r="K6356" s="11">
        <v>321</v>
      </c>
      <c r="L6356">
        <v>56766</v>
      </c>
      <c r="O6356" t="e">
        <f>VLOOKUP(A6356,Kreise!$A$4:$AA$405,12,0)</f>
        <v>#N/A</v>
      </c>
      <c r="P6356">
        <f>IF(ISERROR(O6356)=0,O6356,VLOOKUP(B6356,Kreise!$B$4:$AA$405,11,0))</f>
        <v>2</v>
      </c>
      <c r="R6356" t="e">
        <f>VLOOKUP(A6356,Kreise!$A$4:$AA$405,10,0)</f>
        <v>#N/A</v>
      </c>
      <c r="S6356">
        <f>IF(ISERROR(R6356)=0,R6356,VLOOKUP(B6356,Kreise!$B$4:$AA$405,9,0))</f>
        <v>4</v>
      </c>
    </row>
    <row r="6357" spans="1:19">
      <c r="A6357" s="32">
        <v>7135030</v>
      </c>
      <c r="B6357" s="32" t="str">
        <f t="shared" si="99"/>
        <v>7135</v>
      </c>
      <c r="C6357" s="40">
        <v>71355003030</v>
      </c>
      <c r="D6357" t="s">
        <v>9891</v>
      </c>
      <c r="E6357">
        <v>7135903</v>
      </c>
      <c r="F6357">
        <v>97725708</v>
      </c>
      <c r="G6357" t="s">
        <v>1927</v>
      </c>
      <c r="H6357">
        <v>3.11</v>
      </c>
      <c r="I6357" s="11">
        <v>89</v>
      </c>
      <c r="J6357" s="11">
        <v>47</v>
      </c>
      <c r="K6357" s="11">
        <v>42</v>
      </c>
      <c r="L6357">
        <v>56766</v>
      </c>
      <c r="O6357" t="e">
        <f>VLOOKUP(A6357,Kreise!$A$4:$AA$405,12,0)</f>
        <v>#N/A</v>
      </c>
      <c r="P6357">
        <f>IF(ISERROR(O6357)=0,O6357,VLOOKUP(B6357,Kreise!$B$4:$AA$405,11,0))</f>
        <v>2</v>
      </c>
      <c r="R6357" t="e">
        <f>VLOOKUP(A6357,Kreise!$A$4:$AA$405,10,0)</f>
        <v>#N/A</v>
      </c>
      <c r="S6357">
        <f>IF(ISERROR(R6357)=0,R6357,VLOOKUP(B6357,Kreise!$B$4:$AA$405,9,0))</f>
        <v>4</v>
      </c>
    </row>
    <row r="6358" spans="1:19">
      <c r="A6358" s="32">
        <v>7135083</v>
      </c>
      <c r="B6358" s="32" t="str">
        <f t="shared" si="99"/>
        <v>7135</v>
      </c>
      <c r="C6358" s="40">
        <v>71355003083</v>
      </c>
      <c r="D6358" t="s">
        <v>9892</v>
      </c>
      <c r="E6358">
        <v>7135903</v>
      </c>
      <c r="F6358">
        <v>97760116</v>
      </c>
      <c r="G6358" t="s">
        <v>1927</v>
      </c>
      <c r="H6358">
        <v>28.62</v>
      </c>
      <c r="I6358" s="11">
        <v>3401</v>
      </c>
      <c r="J6358" s="11">
        <v>1702</v>
      </c>
      <c r="K6358" s="11">
        <v>1699</v>
      </c>
      <c r="L6358">
        <v>56766</v>
      </c>
      <c r="O6358" t="e">
        <f>VLOOKUP(A6358,Kreise!$A$4:$AA$405,12,0)</f>
        <v>#N/A</v>
      </c>
      <c r="P6358">
        <f>IF(ISERROR(O6358)=0,O6358,VLOOKUP(B6358,Kreise!$B$4:$AA$405,11,0))</f>
        <v>2</v>
      </c>
      <c r="R6358" t="e">
        <f>VLOOKUP(A6358,Kreise!$A$4:$AA$405,10,0)</f>
        <v>#N/A</v>
      </c>
      <c r="S6358">
        <f>IF(ISERROR(R6358)=0,R6358,VLOOKUP(B6358,Kreise!$B$4:$AA$405,9,0))</f>
        <v>4</v>
      </c>
    </row>
    <row r="6359" spans="1:19">
      <c r="A6359" s="32">
        <v>7233203</v>
      </c>
      <c r="B6359" s="32" t="str">
        <f t="shared" si="99"/>
        <v>7233</v>
      </c>
      <c r="C6359" s="40">
        <v>72335004203</v>
      </c>
      <c r="D6359" t="s">
        <v>9893</v>
      </c>
      <c r="E6359">
        <v>7233904</v>
      </c>
      <c r="F6359">
        <v>160715012</v>
      </c>
      <c r="G6359" t="s">
        <v>2001</v>
      </c>
      <c r="H6359">
        <v>3.15</v>
      </c>
      <c r="I6359" s="11">
        <v>171</v>
      </c>
      <c r="J6359" s="11">
        <v>90</v>
      </c>
      <c r="K6359" s="11">
        <v>81</v>
      </c>
      <c r="L6359">
        <v>56766</v>
      </c>
      <c r="O6359" t="e">
        <f>VLOOKUP(A6359,Kreise!$A$4:$AA$405,12,0)</f>
        <v>#N/A</v>
      </c>
      <c r="P6359">
        <f>IF(ISERROR(O6359)=0,O6359,VLOOKUP(B6359,Kreise!$B$4:$AA$405,11,0))</f>
        <v>2</v>
      </c>
      <c r="R6359" t="e">
        <f>VLOOKUP(A6359,Kreise!$A$4:$AA$405,10,0)</f>
        <v>#N/A</v>
      </c>
      <c r="S6359">
        <f>IF(ISERROR(R6359)=0,R6359,VLOOKUP(B6359,Kreise!$B$4:$AA$405,9,0))</f>
        <v>4</v>
      </c>
    </row>
    <row r="6360" spans="1:19">
      <c r="A6360" s="32">
        <v>7233216</v>
      </c>
      <c r="B6360" s="32" t="str">
        <f t="shared" si="99"/>
        <v>7233</v>
      </c>
      <c r="C6360" s="40">
        <v>72335004216</v>
      </c>
      <c r="D6360" t="s">
        <v>9894</v>
      </c>
      <c r="E6360">
        <v>7233904</v>
      </c>
      <c r="F6360">
        <v>160730005</v>
      </c>
      <c r="G6360" t="s">
        <v>2001</v>
      </c>
      <c r="H6360">
        <v>2.4</v>
      </c>
      <c r="I6360" s="11">
        <v>123</v>
      </c>
      <c r="J6360" s="11">
        <v>58</v>
      </c>
      <c r="K6360" s="11">
        <v>65</v>
      </c>
      <c r="L6360">
        <v>56766</v>
      </c>
      <c r="O6360" t="e">
        <f>VLOOKUP(A6360,Kreise!$A$4:$AA$405,12,0)</f>
        <v>#N/A</v>
      </c>
      <c r="P6360">
        <f>IF(ISERROR(O6360)=0,O6360,VLOOKUP(B6360,Kreise!$B$4:$AA$405,11,0))</f>
        <v>2</v>
      </c>
      <c r="R6360" t="e">
        <f>VLOOKUP(A6360,Kreise!$A$4:$AA$405,10,0)</f>
        <v>#N/A</v>
      </c>
      <c r="S6360">
        <f>IF(ISERROR(R6360)=0,R6360,VLOOKUP(B6360,Kreise!$B$4:$AA$405,9,0))</f>
        <v>4</v>
      </c>
    </row>
    <row r="6361" spans="1:19">
      <c r="A6361" s="32">
        <v>7233213</v>
      </c>
      <c r="B6361" s="32" t="str">
        <f t="shared" si="99"/>
        <v>7233</v>
      </c>
      <c r="C6361" s="40">
        <v>72335004213</v>
      </c>
      <c r="D6361" t="s">
        <v>9895</v>
      </c>
      <c r="E6361">
        <v>7233904</v>
      </c>
      <c r="F6361">
        <v>160720023</v>
      </c>
      <c r="G6361" t="s">
        <v>2001</v>
      </c>
      <c r="H6361">
        <v>1.29</v>
      </c>
      <c r="I6361" s="11">
        <v>108</v>
      </c>
      <c r="J6361" s="11">
        <v>56</v>
      </c>
      <c r="K6361" s="11">
        <v>52</v>
      </c>
      <c r="L6361">
        <v>56767</v>
      </c>
      <c r="O6361" t="e">
        <f>VLOOKUP(A6361,Kreise!$A$4:$AA$405,12,0)</f>
        <v>#N/A</v>
      </c>
      <c r="P6361">
        <f>IF(ISERROR(O6361)=0,O6361,VLOOKUP(B6361,Kreise!$B$4:$AA$405,11,0))</f>
        <v>2</v>
      </c>
      <c r="R6361" t="e">
        <f>VLOOKUP(A6361,Kreise!$A$4:$AA$405,10,0)</f>
        <v>#N/A</v>
      </c>
      <c r="S6361">
        <f>IF(ISERROR(R6361)=0,R6361,VLOOKUP(B6361,Kreise!$B$4:$AA$405,9,0))</f>
        <v>4</v>
      </c>
    </row>
    <row r="6362" spans="1:19">
      <c r="A6362" s="32">
        <v>7233215</v>
      </c>
      <c r="B6362" s="32" t="str">
        <f t="shared" si="99"/>
        <v>7233</v>
      </c>
      <c r="C6362" s="40">
        <v>72335004215</v>
      </c>
      <c r="D6362" t="s">
        <v>9896</v>
      </c>
      <c r="E6362">
        <v>7233904</v>
      </c>
      <c r="F6362">
        <v>160725051</v>
      </c>
      <c r="G6362" t="s">
        <v>2001</v>
      </c>
      <c r="H6362">
        <v>4.85</v>
      </c>
      <c r="I6362" s="11">
        <v>352</v>
      </c>
      <c r="J6362" s="11">
        <v>172</v>
      </c>
      <c r="K6362" s="11">
        <v>180</v>
      </c>
      <c r="L6362">
        <v>56767</v>
      </c>
      <c r="O6362" t="e">
        <f>VLOOKUP(A6362,Kreise!$A$4:$AA$405,12,0)</f>
        <v>#N/A</v>
      </c>
      <c r="P6362">
        <f>IF(ISERROR(O6362)=0,O6362,VLOOKUP(B6362,Kreise!$B$4:$AA$405,11,0))</f>
        <v>2</v>
      </c>
      <c r="R6362" t="e">
        <f>VLOOKUP(A6362,Kreise!$A$4:$AA$405,10,0)</f>
        <v>#N/A</v>
      </c>
      <c r="S6362">
        <f>IF(ISERROR(R6362)=0,R6362,VLOOKUP(B6362,Kreise!$B$4:$AA$405,9,0))</f>
        <v>4</v>
      </c>
    </row>
    <row r="6363" spans="1:19">
      <c r="A6363" s="32">
        <v>7233217</v>
      </c>
      <c r="B6363" s="32" t="str">
        <f t="shared" si="99"/>
        <v>7233</v>
      </c>
      <c r="C6363" s="40">
        <v>72335004217</v>
      </c>
      <c r="D6363" t="s">
        <v>9897</v>
      </c>
      <c r="E6363">
        <v>7233904</v>
      </c>
      <c r="F6363">
        <v>160730036</v>
      </c>
      <c r="G6363" t="s">
        <v>2001</v>
      </c>
      <c r="H6363">
        <v>2.69</v>
      </c>
      <c r="I6363" s="11">
        <v>179</v>
      </c>
      <c r="J6363" s="11">
        <v>93</v>
      </c>
      <c r="K6363" s="11">
        <v>86</v>
      </c>
      <c r="L6363">
        <v>56767</v>
      </c>
      <c r="O6363" t="e">
        <f>VLOOKUP(A6363,Kreise!$A$4:$AA$405,12,0)</f>
        <v>#N/A</v>
      </c>
      <c r="P6363">
        <f>IF(ISERROR(O6363)=0,O6363,VLOOKUP(B6363,Kreise!$B$4:$AA$405,11,0))</f>
        <v>2</v>
      </c>
      <c r="R6363" t="e">
        <f>VLOOKUP(A6363,Kreise!$A$4:$AA$405,10,0)</f>
        <v>#N/A</v>
      </c>
      <c r="S6363">
        <f>IF(ISERROR(R6363)=0,R6363,VLOOKUP(B6363,Kreise!$B$4:$AA$405,9,0))</f>
        <v>4</v>
      </c>
    </row>
    <row r="6364" spans="1:19">
      <c r="A6364" s="32">
        <v>7233221</v>
      </c>
      <c r="B6364" s="32" t="str">
        <f t="shared" si="99"/>
        <v>7233</v>
      </c>
      <c r="C6364" s="40">
        <v>72335004221</v>
      </c>
      <c r="D6364" t="s">
        <v>9898</v>
      </c>
      <c r="E6364">
        <v>7233904</v>
      </c>
      <c r="F6364">
        <v>160730106</v>
      </c>
      <c r="G6364" t="s">
        <v>2001</v>
      </c>
      <c r="H6364">
        <v>1.31</v>
      </c>
      <c r="I6364" s="11">
        <v>110</v>
      </c>
      <c r="J6364" s="11">
        <v>57</v>
      </c>
      <c r="K6364" s="11">
        <v>53</v>
      </c>
      <c r="L6364">
        <v>56767</v>
      </c>
      <c r="O6364" t="e">
        <f>VLOOKUP(A6364,Kreise!$A$4:$AA$405,12,0)</f>
        <v>#N/A</v>
      </c>
      <c r="P6364">
        <f>IF(ISERROR(O6364)=0,O6364,VLOOKUP(B6364,Kreise!$B$4:$AA$405,11,0))</f>
        <v>2</v>
      </c>
      <c r="R6364" t="e">
        <f>VLOOKUP(A6364,Kreise!$A$4:$AA$405,10,0)</f>
        <v>#N/A</v>
      </c>
      <c r="S6364">
        <f>IF(ISERROR(R6364)=0,R6364,VLOOKUP(B6364,Kreise!$B$4:$AA$405,9,0))</f>
        <v>4</v>
      </c>
    </row>
    <row r="6365" spans="1:19">
      <c r="A6365" s="32">
        <v>7233222</v>
      </c>
      <c r="B6365" s="32" t="str">
        <f t="shared" si="99"/>
        <v>7233</v>
      </c>
      <c r="C6365" s="40">
        <v>72335004222</v>
      </c>
      <c r="D6365" t="s">
        <v>9899</v>
      </c>
      <c r="E6365">
        <v>7233904</v>
      </c>
      <c r="F6365">
        <v>160730108</v>
      </c>
      <c r="G6365" t="s">
        <v>2001</v>
      </c>
      <c r="H6365">
        <v>2.46</v>
      </c>
      <c r="I6365" s="11">
        <v>107</v>
      </c>
      <c r="J6365" s="11">
        <v>50</v>
      </c>
      <c r="K6365" s="11">
        <v>57</v>
      </c>
      <c r="L6365">
        <v>56767</v>
      </c>
      <c r="O6365" t="e">
        <f>VLOOKUP(A6365,Kreise!$A$4:$AA$405,12,0)</f>
        <v>#N/A</v>
      </c>
      <c r="P6365">
        <f>IF(ISERROR(O6365)=0,O6365,VLOOKUP(B6365,Kreise!$B$4:$AA$405,11,0))</f>
        <v>2</v>
      </c>
      <c r="R6365" t="e">
        <f>VLOOKUP(A6365,Kreise!$A$4:$AA$405,10,0)</f>
        <v>#N/A</v>
      </c>
      <c r="S6365">
        <f>IF(ISERROR(R6365)=0,R6365,VLOOKUP(B6365,Kreise!$B$4:$AA$405,9,0))</f>
        <v>4</v>
      </c>
    </row>
    <row r="6366" spans="1:19">
      <c r="A6366" s="32">
        <v>7233224</v>
      </c>
      <c r="B6366" s="32" t="str">
        <f t="shared" si="99"/>
        <v>7233</v>
      </c>
      <c r="C6366" s="40">
        <v>72335004224</v>
      </c>
      <c r="D6366" t="s">
        <v>9900</v>
      </c>
      <c r="E6366">
        <v>7233904</v>
      </c>
      <c r="F6366">
        <v>160730111</v>
      </c>
      <c r="G6366" t="s">
        <v>2001</v>
      </c>
      <c r="H6366">
        <v>5.26</v>
      </c>
      <c r="I6366" s="11">
        <v>211</v>
      </c>
      <c r="J6366" s="11">
        <v>106</v>
      </c>
      <c r="K6366" s="11">
        <v>105</v>
      </c>
      <c r="L6366">
        <v>56767</v>
      </c>
      <c r="O6366" t="e">
        <f>VLOOKUP(A6366,Kreise!$A$4:$AA$405,12,0)</f>
        <v>#N/A</v>
      </c>
      <c r="P6366">
        <f>IF(ISERROR(O6366)=0,O6366,VLOOKUP(B6366,Kreise!$B$4:$AA$405,11,0))</f>
        <v>2</v>
      </c>
      <c r="R6366" t="e">
        <f>VLOOKUP(A6366,Kreise!$A$4:$AA$405,10,0)</f>
        <v>#N/A</v>
      </c>
      <c r="S6366">
        <f>IF(ISERROR(R6366)=0,R6366,VLOOKUP(B6366,Kreise!$B$4:$AA$405,9,0))</f>
        <v>4</v>
      </c>
    </row>
    <row r="6367" spans="1:19">
      <c r="A6367" s="32">
        <v>7233226</v>
      </c>
      <c r="B6367" s="32" t="str">
        <f t="shared" si="99"/>
        <v>7233</v>
      </c>
      <c r="C6367" s="40">
        <v>72335004226</v>
      </c>
      <c r="D6367" t="s">
        <v>9901</v>
      </c>
      <c r="E6367">
        <v>7233904</v>
      </c>
      <c r="F6367">
        <v>160735001</v>
      </c>
      <c r="G6367" t="s">
        <v>2001</v>
      </c>
      <c r="H6367">
        <v>3.39</v>
      </c>
      <c r="I6367" s="11">
        <v>152</v>
      </c>
      <c r="J6367" s="11">
        <v>82</v>
      </c>
      <c r="K6367" s="11">
        <v>70</v>
      </c>
      <c r="L6367">
        <v>56767</v>
      </c>
      <c r="O6367" t="e">
        <f>VLOOKUP(A6367,Kreise!$A$4:$AA$405,12,0)</f>
        <v>#N/A</v>
      </c>
      <c r="P6367">
        <f>IF(ISERROR(O6367)=0,O6367,VLOOKUP(B6367,Kreise!$B$4:$AA$405,11,0))</f>
        <v>2</v>
      </c>
      <c r="R6367" t="e">
        <f>VLOOKUP(A6367,Kreise!$A$4:$AA$405,10,0)</f>
        <v>#N/A</v>
      </c>
      <c r="S6367">
        <f>IF(ISERROR(R6367)=0,R6367,VLOOKUP(B6367,Kreise!$B$4:$AA$405,9,0))</f>
        <v>4</v>
      </c>
    </row>
    <row r="6368" spans="1:19">
      <c r="A6368" s="32">
        <v>7233230</v>
      </c>
      <c r="B6368" s="32" t="str">
        <f t="shared" si="99"/>
        <v>7233</v>
      </c>
      <c r="C6368" s="40">
        <v>72335004230</v>
      </c>
      <c r="D6368" t="s">
        <v>9902</v>
      </c>
      <c r="E6368">
        <v>7233904</v>
      </c>
      <c r="F6368">
        <v>160735051</v>
      </c>
      <c r="G6368" t="s">
        <v>2001</v>
      </c>
      <c r="H6368">
        <v>5.55</v>
      </c>
      <c r="I6368" s="11">
        <v>127</v>
      </c>
      <c r="J6368" s="11">
        <v>63</v>
      </c>
      <c r="K6368" s="11">
        <v>64</v>
      </c>
      <c r="L6368">
        <v>56767</v>
      </c>
      <c r="O6368" t="e">
        <f>VLOOKUP(A6368,Kreise!$A$4:$AA$405,12,0)</f>
        <v>#N/A</v>
      </c>
      <c r="P6368">
        <f>IF(ISERROR(O6368)=0,O6368,VLOOKUP(B6368,Kreise!$B$4:$AA$405,11,0))</f>
        <v>2</v>
      </c>
      <c r="R6368" t="e">
        <f>VLOOKUP(A6368,Kreise!$A$4:$AA$405,10,0)</f>
        <v>#N/A</v>
      </c>
      <c r="S6368">
        <f>IF(ISERROR(R6368)=0,R6368,VLOOKUP(B6368,Kreise!$B$4:$AA$405,9,0))</f>
        <v>4</v>
      </c>
    </row>
    <row r="6369" spans="1:19">
      <c r="A6369" s="32">
        <v>7233236</v>
      </c>
      <c r="B6369" s="32" t="str">
        <f t="shared" si="99"/>
        <v>7233</v>
      </c>
      <c r="C6369" s="40">
        <v>72335004236</v>
      </c>
      <c r="D6369" t="s">
        <v>9903</v>
      </c>
      <c r="E6369">
        <v>7233904</v>
      </c>
      <c r="F6369">
        <v>160745014</v>
      </c>
      <c r="G6369" t="s">
        <v>2001</v>
      </c>
      <c r="H6369">
        <v>3.33</v>
      </c>
      <c r="I6369" s="11">
        <v>81</v>
      </c>
      <c r="J6369" s="11">
        <v>40</v>
      </c>
      <c r="K6369" s="11">
        <v>41</v>
      </c>
      <c r="L6369">
        <v>56767</v>
      </c>
      <c r="O6369" t="e">
        <f>VLOOKUP(A6369,Kreise!$A$4:$AA$405,12,0)</f>
        <v>#N/A</v>
      </c>
      <c r="P6369">
        <f>IF(ISERROR(O6369)=0,O6369,VLOOKUP(B6369,Kreise!$B$4:$AA$405,11,0))</f>
        <v>2</v>
      </c>
      <c r="R6369" t="e">
        <f>VLOOKUP(A6369,Kreise!$A$4:$AA$405,10,0)</f>
        <v>#N/A</v>
      </c>
      <c r="S6369">
        <f>IF(ISERROR(R6369)=0,R6369,VLOOKUP(B6369,Kreise!$B$4:$AA$405,9,0))</f>
        <v>4</v>
      </c>
    </row>
    <row r="6370" spans="1:19">
      <c r="A6370" s="32">
        <v>7233242</v>
      </c>
      <c r="B6370" s="32" t="str">
        <f t="shared" si="99"/>
        <v>7233</v>
      </c>
      <c r="C6370" s="40">
        <v>72335004242</v>
      </c>
      <c r="D6370" t="s">
        <v>9904</v>
      </c>
      <c r="E6370">
        <v>7233904</v>
      </c>
      <c r="F6370">
        <v>160745053</v>
      </c>
      <c r="G6370" t="s">
        <v>2001</v>
      </c>
      <c r="H6370">
        <v>4.26</v>
      </c>
      <c r="I6370" s="11">
        <v>698</v>
      </c>
      <c r="J6370" s="11">
        <v>352</v>
      </c>
      <c r="K6370" s="11">
        <v>346</v>
      </c>
      <c r="L6370">
        <v>56767</v>
      </c>
      <c r="O6370" t="e">
        <f>VLOOKUP(A6370,Kreise!$A$4:$AA$405,12,0)</f>
        <v>#N/A</v>
      </c>
      <c r="P6370">
        <f>IF(ISERROR(O6370)=0,O6370,VLOOKUP(B6370,Kreise!$B$4:$AA$405,11,0))</f>
        <v>2</v>
      </c>
      <c r="R6370" t="e">
        <f>VLOOKUP(A6370,Kreise!$A$4:$AA$405,10,0)</f>
        <v>#N/A</v>
      </c>
      <c r="S6370">
        <f>IF(ISERROR(R6370)=0,R6370,VLOOKUP(B6370,Kreise!$B$4:$AA$405,9,0))</f>
        <v>4</v>
      </c>
    </row>
    <row r="6371" spans="1:19">
      <c r="A6371" s="32">
        <v>7233243</v>
      </c>
      <c r="B6371" s="32" t="str">
        <f t="shared" si="99"/>
        <v>7233</v>
      </c>
      <c r="C6371" s="40">
        <v>72335004243</v>
      </c>
      <c r="D6371" t="s">
        <v>9905</v>
      </c>
      <c r="E6371">
        <v>7233904</v>
      </c>
      <c r="F6371">
        <v>160750046</v>
      </c>
      <c r="G6371" t="s">
        <v>2001</v>
      </c>
      <c r="H6371">
        <v>1.49</v>
      </c>
      <c r="I6371" s="11">
        <v>42</v>
      </c>
      <c r="J6371" s="11">
        <v>25</v>
      </c>
      <c r="K6371" s="11">
        <v>17</v>
      </c>
      <c r="L6371">
        <v>56767</v>
      </c>
      <c r="O6371" t="e">
        <f>VLOOKUP(A6371,Kreise!$A$4:$AA$405,12,0)</f>
        <v>#N/A</v>
      </c>
      <c r="P6371">
        <f>IF(ISERROR(O6371)=0,O6371,VLOOKUP(B6371,Kreise!$B$4:$AA$405,11,0))</f>
        <v>2</v>
      </c>
      <c r="R6371" t="e">
        <f>VLOOKUP(A6371,Kreise!$A$4:$AA$405,10,0)</f>
        <v>#N/A</v>
      </c>
      <c r="S6371">
        <f>IF(ISERROR(R6371)=0,R6371,VLOOKUP(B6371,Kreise!$B$4:$AA$405,9,0))</f>
        <v>4</v>
      </c>
    </row>
    <row r="6372" spans="1:19">
      <c r="A6372" s="32">
        <v>7233201</v>
      </c>
      <c r="B6372" s="32" t="str">
        <f t="shared" si="99"/>
        <v>7233</v>
      </c>
      <c r="C6372" s="40">
        <v>72335004201</v>
      </c>
      <c r="D6372" t="s">
        <v>9906</v>
      </c>
      <c r="E6372">
        <v>7233904</v>
      </c>
      <c r="F6372">
        <v>160715007</v>
      </c>
      <c r="G6372" t="s">
        <v>2001</v>
      </c>
      <c r="H6372">
        <v>4.4</v>
      </c>
      <c r="I6372" s="11">
        <v>142</v>
      </c>
      <c r="J6372" s="11">
        <v>65</v>
      </c>
      <c r="K6372" s="11">
        <v>77</v>
      </c>
      <c r="L6372">
        <v>56769</v>
      </c>
      <c r="O6372" t="e">
        <f>VLOOKUP(A6372,Kreise!$A$4:$AA$405,12,0)</f>
        <v>#N/A</v>
      </c>
      <c r="P6372">
        <f>IF(ISERROR(O6372)=0,O6372,VLOOKUP(B6372,Kreise!$B$4:$AA$405,11,0))</f>
        <v>2</v>
      </c>
      <c r="R6372" t="e">
        <f>VLOOKUP(A6372,Kreise!$A$4:$AA$405,10,0)</f>
        <v>#N/A</v>
      </c>
      <c r="S6372">
        <f>IF(ISERROR(R6372)=0,R6372,VLOOKUP(B6372,Kreise!$B$4:$AA$405,9,0))</f>
        <v>4</v>
      </c>
    </row>
    <row r="6373" spans="1:19">
      <c r="A6373" s="32">
        <v>7233202</v>
      </c>
      <c r="B6373" s="32" t="str">
        <f t="shared" si="99"/>
        <v>7233</v>
      </c>
      <c r="C6373" s="40">
        <v>72335004202</v>
      </c>
      <c r="D6373" t="s">
        <v>9907</v>
      </c>
      <c r="E6373">
        <v>7233904</v>
      </c>
      <c r="F6373">
        <v>160715008</v>
      </c>
      <c r="G6373" t="s">
        <v>2001</v>
      </c>
      <c r="H6373">
        <v>2.57</v>
      </c>
      <c r="I6373" s="11">
        <v>113</v>
      </c>
      <c r="J6373" s="11">
        <v>52</v>
      </c>
      <c r="K6373" s="11">
        <v>61</v>
      </c>
      <c r="L6373">
        <v>56769</v>
      </c>
      <c r="O6373" t="e">
        <f>VLOOKUP(A6373,Kreise!$A$4:$AA$405,12,0)</f>
        <v>#N/A</v>
      </c>
      <c r="P6373">
        <f>IF(ISERROR(O6373)=0,O6373,VLOOKUP(B6373,Kreise!$B$4:$AA$405,11,0))</f>
        <v>2</v>
      </c>
      <c r="R6373" t="e">
        <f>VLOOKUP(A6373,Kreise!$A$4:$AA$405,10,0)</f>
        <v>#N/A</v>
      </c>
      <c r="S6373">
        <f>IF(ISERROR(R6373)=0,R6373,VLOOKUP(B6373,Kreise!$B$4:$AA$405,9,0))</f>
        <v>4</v>
      </c>
    </row>
    <row r="6374" spans="1:19">
      <c r="A6374" s="32">
        <v>7233225</v>
      </c>
      <c r="B6374" s="32" t="str">
        <f t="shared" si="99"/>
        <v>7233</v>
      </c>
      <c r="C6374" s="40">
        <v>72335004225</v>
      </c>
      <c r="D6374" t="s">
        <v>8700</v>
      </c>
      <c r="E6374">
        <v>7233904</v>
      </c>
      <c r="F6374">
        <v>160730112</v>
      </c>
      <c r="G6374" t="s">
        <v>2001</v>
      </c>
      <c r="H6374">
        <v>7.34</v>
      </c>
      <c r="I6374" s="11">
        <v>235</v>
      </c>
      <c r="J6374" s="11">
        <v>125</v>
      </c>
      <c r="K6374" s="11">
        <v>110</v>
      </c>
      <c r="L6374">
        <v>56769</v>
      </c>
      <c r="O6374" t="e">
        <f>VLOOKUP(A6374,Kreise!$A$4:$AA$405,12,0)</f>
        <v>#N/A</v>
      </c>
      <c r="P6374">
        <f>IF(ISERROR(O6374)=0,O6374,VLOOKUP(B6374,Kreise!$B$4:$AA$405,11,0))</f>
        <v>2</v>
      </c>
      <c r="R6374" t="e">
        <f>VLOOKUP(A6374,Kreise!$A$4:$AA$405,10,0)</f>
        <v>#N/A</v>
      </c>
      <c r="S6374">
        <f>IF(ISERROR(R6374)=0,R6374,VLOOKUP(B6374,Kreise!$B$4:$AA$405,9,0))</f>
        <v>4</v>
      </c>
    </row>
    <row r="6375" spans="1:19">
      <c r="A6375" s="32">
        <v>7233234</v>
      </c>
      <c r="B6375" s="32" t="str">
        <f t="shared" si="99"/>
        <v>7233</v>
      </c>
      <c r="C6375" s="40">
        <v>72335004234</v>
      </c>
      <c r="D6375" t="s">
        <v>9908</v>
      </c>
      <c r="E6375">
        <v>7233904</v>
      </c>
      <c r="F6375">
        <v>160745007</v>
      </c>
      <c r="G6375" t="s">
        <v>2001</v>
      </c>
      <c r="H6375">
        <v>5.5</v>
      </c>
      <c r="I6375" s="11">
        <v>315</v>
      </c>
      <c r="J6375" s="11">
        <v>149</v>
      </c>
      <c r="K6375" s="11">
        <v>166</v>
      </c>
      <c r="L6375">
        <v>56769</v>
      </c>
      <c r="O6375" t="e">
        <f>VLOOKUP(A6375,Kreise!$A$4:$AA$405,12,0)</f>
        <v>#N/A</v>
      </c>
      <c r="P6375">
        <f>IF(ISERROR(O6375)=0,O6375,VLOOKUP(B6375,Kreise!$B$4:$AA$405,11,0))</f>
        <v>2</v>
      </c>
      <c r="R6375" t="e">
        <f>VLOOKUP(A6375,Kreise!$A$4:$AA$405,10,0)</f>
        <v>#N/A</v>
      </c>
      <c r="S6375">
        <f>IF(ISERROR(R6375)=0,R6375,VLOOKUP(B6375,Kreise!$B$4:$AA$405,9,0))</f>
        <v>4</v>
      </c>
    </row>
    <row r="6376" spans="1:19">
      <c r="A6376" s="32">
        <v>7135020</v>
      </c>
      <c r="B6376" s="32" t="str">
        <f t="shared" si="99"/>
        <v>7135</v>
      </c>
      <c r="C6376" s="40">
        <v>71355001020</v>
      </c>
      <c r="D6376" t="s">
        <v>9909</v>
      </c>
      <c r="E6376">
        <v>7135901</v>
      </c>
      <c r="F6376">
        <v>97720177</v>
      </c>
      <c r="G6376" t="s">
        <v>1925</v>
      </c>
      <c r="H6376">
        <v>21.2</v>
      </c>
      <c r="I6376" s="11">
        <v>5332</v>
      </c>
      <c r="J6376" s="11">
        <v>2725</v>
      </c>
      <c r="K6376" s="11">
        <v>2607</v>
      </c>
      <c r="L6376">
        <v>56812</v>
      </c>
      <c r="O6376" t="e">
        <f>VLOOKUP(A6376,Kreise!$A$4:$AA$405,12,0)</f>
        <v>#N/A</v>
      </c>
      <c r="P6376">
        <f>IF(ISERROR(O6376)=0,O6376,VLOOKUP(B6376,Kreise!$B$4:$AA$405,11,0))</f>
        <v>2</v>
      </c>
      <c r="R6376" t="e">
        <f>VLOOKUP(A6376,Kreise!$A$4:$AA$405,10,0)</f>
        <v>#N/A</v>
      </c>
      <c r="S6376">
        <f>IF(ISERROR(R6376)=0,R6376,VLOOKUP(B6376,Kreise!$B$4:$AA$405,9,0))</f>
        <v>4</v>
      </c>
    </row>
    <row r="6377" spans="1:19">
      <c r="A6377" s="32">
        <v>7135021</v>
      </c>
      <c r="B6377" s="32" t="str">
        <f t="shared" si="99"/>
        <v>7135</v>
      </c>
      <c r="C6377" s="40">
        <v>71355001021</v>
      </c>
      <c r="D6377" t="s">
        <v>9910</v>
      </c>
      <c r="E6377">
        <v>7135901</v>
      </c>
      <c r="F6377">
        <v>97720184</v>
      </c>
      <c r="G6377" t="s">
        <v>1925</v>
      </c>
      <c r="H6377">
        <v>5.02</v>
      </c>
      <c r="I6377" s="11">
        <v>638</v>
      </c>
      <c r="J6377" s="11">
        <v>325</v>
      </c>
      <c r="K6377" s="11">
        <v>313</v>
      </c>
      <c r="L6377">
        <v>56812</v>
      </c>
      <c r="O6377" t="e">
        <f>VLOOKUP(A6377,Kreise!$A$4:$AA$405,12,0)</f>
        <v>#N/A</v>
      </c>
      <c r="P6377">
        <f>IF(ISERROR(O6377)=0,O6377,VLOOKUP(B6377,Kreise!$B$4:$AA$405,11,0))</f>
        <v>2</v>
      </c>
      <c r="R6377" t="e">
        <f>VLOOKUP(A6377,Kreise!$A$4:$AA$405,10,0)</f>
        <v>#N/A</v>
      </c>
      <c r="S6377">
        <f>IF(ISERROR(R6377)=0,R6377,VLOOKUP(B6377,Kreise!$B$4:$AA$405,9,0))</f>
        <v>4</v>
      </c>
    </row>
    <row r="6378" spans="1:19">
      <c r="A6378" s="32">
        <v>7135086</v>
      </c>
      <c r="B6378" s="32" t="str">
        <f t="shared" si="99"/>
        <v>7135</v>
      </c>
      <c r="C6378" s="40">
        <v>71355001086</v>
      </c>
      <c r="D6378" t="s">
        <v>9911</v>
      </c>
      <c r="E6378">
        <v>7135901</v>
      </c>
      <c r="F6378">
        <v>97760122</v>
      </c>
      <c r="G6378" t="s">
        <v>1925</v>
      </c>
      <c r="H6378">
        <v>5.7</v>
      </c>
      <c r="I6378" s="11">
        <v>440</v>
      </c>
      <c r="J6378" s="11">
        <v>206</v>
      </c>
      <c r="K6378" s="11">
        <v>234</v>
      </c>
      <c r="L6378">
        <v>56812</v>
      </c>
      <c r="O6378" t="e">
        <f>VLOOKUP(A6378,Kreise!$A$4:$AA$405,12,0)</f>
        <v>#N/A</v>
      </c>
      <c r="P6378">
        <f>IF(ISERROR(O6378)=0,O6378,VLOOKUP(B6378,Kreise!$B$4:$AA$405,11,0))</f>
        <v>2</v>
      </c>
      <c r="R6378" t="e">
        <f>VLOOKUP(A6378,Kreise!$A$4:$AA$405,10,0)</f>
        <v>#N/A</v>
      </c>
      <c r="S6378">
        <f>IF(ISERROR(R6378)=0,R6378,VLOOKUP(B6378,Kreise!$B$4:$AA$405,9,0))</f>
        <v>4</v>
      </c>
    </row>
    <row r="6379" spans="1:19">
      <c r="A6379" s="32">
        <v>7135007</v>
      </c>
      <c r="B6379" s="32" t="str">
        <f t="shared" si="99"/>
        <v>7135</v>
      </c>
      <c r="C6379" s="40">
        <v>71355001007</v>
      </c>
      <c r="D6379" t="s">
        <v>9912</v>
      </c>
      <c r="E6379">
        <v>7135901</v>
      </c>
      <c r="F6379">
        <v>97720117</v>
      </c>
      <c r="G6379" t="s">
        <v>1925</v>
      </c>
      <c r="H6379">
        <v>1.68</v>
      </c>
      <c r="I6379" s="11">
        <v>140</v>
      </c>
      <c r="J6379" s="11">
        <v>78</v>
      </c>
      <c r="K6379" s="11">
        <v>62</v>
      </c>
      <c r="L6379">
        <v>56814</v>
      </c>
      <c r="O6379" t="e">
        <f>VLOOKUP(A6379,Kreise!$A$4:$AA$405,12,0)</f>
        <v>#N/A</v>
      </c>
      <c r="P6379">
        <f>IF(ISERROR(O6379)=0,O6379,VLOOKUP(B6379,Kreise!$B$4:$AA$405,11,0))</f>
        <v>2</v>
      </c>
      <c r="R6379" t="e">
        <f>VLOOKUP(A6379,Kreise!$A$4:$AA$405,10,0)</f>
        <v>#N/A</v>
      </c>
      <c r="S6379">
        <f>IF(ISERROR(R6379)=0,R6379,VLOOKUP(B6379,Kreise!$B$4:$AA$405,9,0))</f>
        <v>4</v>
      </c>
    </row>
    <row r="6380" spans="1:19">
      <c r="A6380" s="32">
        <v>7135012</v>
      </c>
      <c r="B6380" s="32" t="str">
        <f t="shared" si="99"/>
        <v>7135</v>
      </c>
      <c r="C6380" s="40">
        <v>71355001012</v>
      </c>
      <c r="D6380" t="s">
        <v>9913</v>
      </c>
      <c r="E6380">
        <v>7135901</v>
      </c>
      <c r="F6380">
        <v>97720141</v>
      </c>
      <c r="G6380" t="s">
        <v>1925</v>
      </c>
      <c r="H6380">
        <v>9.12</v>
      </c>
      <c r="I6380" s="11">
        <v>781</v>
      </c>
      <c r="J6380" s="11">
        <v>381</v>
      </c>
      <c r="K6380" s="11">
        <v>400</v>
      </c>
      <c r="L6380">
        <v>56814</v>
      </c>
      <c r="O6380" t="e">
        <f>VLOOKUP(A6380,Kreise!$A$4:$AA$405,12,0)</f>
        <v>#N/A</v>
      </c>
      <c r="P6380">
        <f>IF(ISERROR(O6380)=0,O6380,VLOOKUP(B6380,Kreise!$B$4:$AA$405,11,0))</f>
        <v>2</v>
      </c>
      <c r="R6380" t="e">
        <f>VLOOKUP(A6380,Kreise!$A$4:$AA$405,10,0)</f>
        <v>#N/A</v>
      </c>
      <c r="S6380">
        <f>IF(ISERROR(R6380)=0,R6380,VLOOKUP(B6380,Kreise!$B$4:$AA$405,9,0))</f>
        <v>4</v>
      </c>
    </row>
    <row r="6381" spans="1:19">
      <c r="A6381" s="32">
        <v>7135017</v>
      </c>
      <c r="B6381" s="32" t="str">
        <f t="shared" si="99"/>
        <v>7135</v>
      </c>
      <c r="C6381" s="40">
        <v>71355001017</v>
      </c>
      <c r="D6381" t="s">
        <v>9914</v>
      </c>
      <c r="E6381">
        <v>7135901</v>
      </c>
      <c r="F6381">
        <v>97720163</v>
      </c>
      <c r="G6381" t="s">
        <v>1925</v>
      </c>
      <c r="H6381">
        <v>14.38</v>
      </c>
      <c r="I6381" s="11">
        <v>1106</v>
      </c>
      <c r="J6381" s="11">
        <v>551</v>
      </c>
      <c r="K6381" s="11">
        <v>555</v>
      </c>
      <c r="L6381">
        <v>56814</v>
      </c>
      <c r="O6381" t="e">
        <f>VLOOKUP(A6381,Kreise!$A$4:$AA$405,12,0)</f>
        <v>#N/A</v>
      </c>
      <c r="P6381">
        <f>IF(ISERROR(O6381)=0,O6381,VLOOKUP(B6381,Kreise!$B$4:$AA$405,11,0))</f>
        <v>2</v>
      </c>
      <c r="R6381" t="e">
        <f>VLOOKUP(A6381,Kreise!$A$4:$AA$405,10,0)</f>
        <v>#N/A</v>
      </c>
      <c r="S6381">
        <f>IF(ISERROR(R6381)=0,R6381,VLOOKUP(B6381,Kreise!$B$4:$AA$405,9,0))</f>
        <v>4</v>
      </c>
    </row>
    <row r="6382" spans="1:19">
      <c r="A6382" s="32">
        <v>7135024</v>
      </c>
      <c r="B6382" s="32" t="str">
        <f t="shared" si="99"/>
        <v>7135</v>
      </c>
      <c r="C6382" s="40">
        <v>71355001024</v>
      </c>
      <c r="D6382" t="s">
        <v>9915</v>
      </c>
      <c r="E6382">
        <v>7135901</v>
      </c>
      <c r="F6382">
        <v>97720207</v>
      </c>
      <c r="G6382" t="s">
        <v>1925</v>
      </c>
      <c r="H6382">
        <v>19.15</v>
      </c>
      <c r="I6382" s="11">
        <v>1086</v>
      </c>
      <c r="J6382" s="11">
        <v>602</v>
      </c>
      <c r="K6382" s="11">
        <v>484</v>
      </c>
      <c r="L6382">
        <v>56814</v>
      </c>
      <c r="O6382" t="e">
        <f>VLOOKUP(A6382,Kreise!$A$4:$AA$405,12,0)</f>
        <v>#N/A</v>
      </c>
      <c r="P6382">
        <f>IF(ISERROR(O6382)=0,O6382,VLOOKUP(B6382,Kreise!$B$4:$AA$405,11,0))</f>
        <v>2</v>
      </c>
      <c r="R6382" t="e">
        <f>VLOOKUP(A6382,Kreise!$A$4:$AA$405,10,0)</f>
        <v>#N/A</v>
      </c>
      <c r="S6382">
        <f>IF(ISERROR(R6382)=0,R6382,VLOOKUP(B6382,Kreise!$B$4:$AA$405,9,0))</f>
        <v>4</v>
      </c>
    </row>
    <row r="6383" spans="1:19">
      <c r="A6383" s="32">
        <v>7135027</v>
      </c>
      <c r="B6383" s="32" t="str">
        <f t="shared" si="99"/>
        <v>7135</v>
      </c>
      <c r="C6383" s="40">
        <v>71355001027</v>
      </c>
      <c r="D6383" t="s">
        <v>9916</v>
      </c>
      <c r="E6383">
        <v>7135901</v>
      </c>
      <c r="F6383">
        <v>97729444</v>
      </c>
      <c r="G6383" t="s">
        <v>1925</v>
      </c>
      <c r="H6383">
        <v>4.18</v>
      </c>
      <c r="I6383" s="11">
        <v>558</v>
      </c>
      <c r="J6383" s="11">
        <v>287</v>
      </c>
      <c r="K6383" s="11">
        <v>271</v>
      </c>
      <c r="L6383">
        <v>56814</v>
      </c>
      <c r="O6383" t="e">
        <f>VLOOKUP(A6383,Kreise!$A$4:$AA$405,12,0)</f>
        <v>#N/A</v>
      </c>
      <c r="P6383">
        <f>IF(ISERROR(O6383)=0,O6383,VLOOKUP(B6383,Kreise!$B$4:$AA$405,11,0))</f>
        <v>2</v>
      </c>
      <c r="R6383" t="e">
        <f>VLOOKUP(A6383,Kreise!$A$4:$AA$405,10,0)</f>
        <v>#N/A</v>
      </c>
      <c r="S6383">
        <f>IF(ISERROR(R6383)=0,R6383,VLOOKUP(B6383,Kreise!$B$4:$AA$405,9,0))</f>
        <v>4</v>
      </c>
    </row>
    <row r="6384" spans="1:19">
      <c r="A6384" s="32">
        <v>7135029</v>
      </c>
      <c r="B6384" s="32" t="str">
        <f t="shared" si="99"/>
        <v>7135</v>
      </c>
      <c r="C6384" s="40">
        <v>71355001029</v>
      </c>
      <c r="D6384" t="s">
        <v>9917</v>
      </c>
      <c r="E6384">
        <v>7135901</v>
      </c>
      <c r="F6384">
        <v>97725707</v>
      </c>
      <c r="G6384" t="s">
        <v>1925</v>
      </c>
      <c r="H6384">
        <v>8.23</v>
      </c>
      <c r="I6384" s="11">
        <v>1067</v>
      </c>
      <c r="J6384" s="11">
        <v>536</v>
      </c>
      <c r="K6384" s="11">
        <v>531</v>
      </c>
      <c r="L6384">
        <v>56814</v>
      </c>
      <c r="O6384" t="e">
        <f>VLOOKUP(A6384,Kreise!$A$4:$AA$405,12,0)</f>
        <v>#N/A</v>
      </c>
      <c r="P6384">
        <f>IF(ISERROR(O6384)=0,O6384,VLOOKUP(B6384,Kreise!$B$4:$AA$405,11,0))</f>
        <v>2</v>
      </c>
      <c r="R6384" t="e">
        <f>VLOOKUP(A6384,Kreise!$A$4:$AA$405,10,0)</f>
        <v>#N/A</v>
      </c>
      <c r="S6384">
        <f>IF(ISERROR(R6384)=0,R6384,VLOOKUP(B6384,Kreise!$B$4:$AA$405,9,0))</f>
        <v>4</v>
      </c>
    </row>
    <row r="6385" spans="1:19">
      <c r="A6385" s="32">
        <v>7135036</v>
      </c>
      <c r="B6385" s="32" t="str">
        <f t="shared" si="99"/>
        <v>7135</v>
      </c>
      <c r="C6385" s="40">
        <v>71355001036</v>
      </c>
      <c r="D6385" t="s">
        <v>9918</v>
      </c>
      <c r="E6385">
        <v>7135901</v>
      </c>
      <c r="F6385">
        <v>97730122</v>
      </c>
      <c r="G6385" t="s">
        <v>1925</v>
      </c>
      <c r="H6385">
        <v>10.16</v>
      </c>
      <c r="I6385" s="11">
        <v>679</v>
      </c>
      <c r="J6385" s="11">
        <v>330</v>
      </c>
      <c r="K6385" s="11">
        <v>349</v>
      </c>
      <c r="L6385">
        <v>56814</v>
      </c>
      <c r="O6385" t="e">
        <f>VLOOKUP(A6385,Kreise!$A$4:$AA$405,12,0)</f>
        <v>#N/A</v>
      </c>
      <c r="P6385">
        <f>IF(ISERROR(O6385)=0,O6385,VLOOKUP(B6385,Kreise!$B$4:$AA$405,11,0))</f>
        <v>2</v>
      </c>
      <c r="R6385" t="e">
        <f>VLOOKUP(A6385,Kreise!$A$4:$AA$405,10,0)</f>
        <v>#N/A</v>
      </c>
      <c r="S6385">
        <f>IF(ISERROR(R6385)=0,R6385,VLOOKUP(B6385,Kreise!$B$4:$AA$405,9,0))</f>
        <v>4</v>
      </c>
    </row>
    <row r="6386" spans="1:19">
      <c r="A6386" s="32">
        <v>7135042</v>
      </c>
      <c r="B6386" s="32" t="str">
        <f t="shared" si="99"/>
        <v>7135</v>
      </c>
      <c r="C6386" s="40">
        <v>71355002042</v>
      </c>
      <c r="D6386" t="s">
        <v>9919</v>
      </c>
      <c r="E6386">
        <v>7135902</v>
      </c>
      <c r="F6386">
        <v>97735716</v>
      </c>
      <c r="G6386" t="s">
        <v>1926</v>
      </c>
      <c r="H6386">
        <v>7.74</v>
      </c>
      <c r="I6386" s="11">
        <v>765</v>
      </c>
      <c r="J6386" s="11">
        <v>372</v>
      </c>
      <c r="K6386" s="11">
        <v>393</v>
      </c>
      <c r="L6386">
        <v>56814</v>
      </c>
      <c r="O6386" t="e">
        <f>VLOOKUP(A6386,Kreise!$A$4:$AA$405,12,0)</f>
        <v>#N/A</v>
      </c>
      <c r="P6386">
        <f>IF(ISERROR(O6386)=0,O6386,VLOOKUP(B6386,Kreise!$B$4:$AA$405,11,0))</f>
        <v>2</v>
      </c>
      <c r="R6386" t="e">
        <f>VLOOKUP(A6386,Kreise!$A$4:$AA$405,10,0)</f>
        <v>#N/A</v>
      </c>
      <c r="S6386">
        <f>IF(ISERROR(R6386)=0,R6386,VLOOKUP(B6386,Kreise!$B$4:$AA$405,9,0))</f>
        <v>4</v>
      </c>
    </row>
    <row r="6387" spans="1:19">
      <c r="A6387" s="32">
        <v>7135051</v>
      </c>
      <c r="B6387" s="32" t="str">
        <f t="shared" si="99"/>
        <v>7135</v>
      </c>
      <c r="C6387" s="40">
        <v>71355002051</v>
      </c>
      <c r="D6387" t="s">
        <v>9920</v>
      </c>
      <c r="E6387">
        <v>7135902</v>
      </c>
      <c r="F6387">
        <v>97740135</v>
      </c>
      <c r="G6387" t="s">
        <v>1926</v>
      </c>
      <c r="H6387">
        <v>10.61</v>
      </c>
      <c r="I6387" s="11">
        <v>927</v>
      </c>
      <c r="J6387" s="11">
        <v>454</v>
      </c>
      <c r="K6387" s="11">
        <v>473</v>
      </c>
      <c r="L6387">
        <v>56814</v>
      </c>
      <c r="M6387">
        <v>1</v>
      </c>
      <c r="O6387" t="e">
        <f>VLOOKUP(A6387,Kreise!$A$4:$AA$405,12,0)</f>
        <v>#N/A</v>
      </c>
      <c r="P6387">
        <f>IF(ISERROR(O6387)=0,O6387,VLOOKUP(B6387,Kreise!$B$4:$AA$405,11,0))</f>
        <v>2</v>
      </c>
      <c r="R6387" t="e">
        <f>VLOOKUP(A6387,Kreise!$A$4:$AA$405,10,0)</f>
        <v>#N/A</v>
      </c>
      <c r="S6387">
        <f>IF(ISERROR(R6387)=0,R6387,VLOOKUP(B6387,Kreise!$B$4:$AA$405,9,0))</f>
        <v>4</v>
      </c>
    </row>
    <row r="6388" spans="1:19">
      <c r="A6388" s="32">
        <v>7135090</v>
      </c>
      <c r="B6388" s="32" t="str">
        <f t="shared" si="99"/>
        <v>7135</v>
      </c>
      <c r="C6388" s="40">
        <v>71355001090</v>
      </c>
      <c r="D6388" t="s">
        <v>9921</v>
      </c>
      <c r="E6388">
        <v>7135901</v>
      </c>
      <c r="F6388">
        <v>97760131</v>
      </c>
      <c r="G6388" t="s">
        <v>1925</v>
      </c>
      <c r="H6388">
        <v>4.65</v>
      </c>
      <c r="I6388" s="11">
        <v>213</v>
      </c>
      <c r="J6388" s="11">
        <v>110</v>
      </c>
      <c r="K6388" s="11">
        <v>103</v>
      </c>
      <c r="L6388">
        <v>56814</v>
      </c>
      <c r="O6388" t="e">
        <f>VLOOKUP(A6388,Kreise!$A$4:$AA$405,12,0)</f>
        <v>#N/A</v>
      </c>
      <c r="P6388">
        <f>IF(ISERROR(O6388)=0,O6388,VLOOKUP(B6388,Kreise!$B$4:$AA$405,11,0))</f>
        <v>2</v>
      </c>
      <c r="R6388" t="e">
        <f>VLOOKUP(A6388,Kreise!$A$4:$AA$405,10,0)</f>
        <v>#N/A</v>
      </c>
      <c r="S6388">
        <f>IF(ISERROR(R6388)=0,R6388,VLOOKUP(B6388,Kreise!$B$4:$AA$405,9,0))</f>
        <v>4</v>
      </c>
    </row>
    <row r="6389" spans="1:19">
      <c r="A6389" s="32">
        <v>7135049</v>
      </c>
      <c r="B6389" s="32" t="str">
        <f t="shared" si="99"/>
        <v>7135</v>
      </c>
      <c r="C6389" s="40">
        <v>71355001049</v>
      </c>
      <c r="D6389" t="s">
        <v>9922</v>
      </c>
      <c r="E6389">
        <v>7135901</v>
      </c>
      <c r="F6389">
        <v>97740122</v>
      </c>
      <c r="G6389" t="s">
        <v>1925</v>
      </c>
      <c r="H6389">
        <v>16.07</v>
      </c>
      <c r="I6389" s="11">
        <v>1233</v>
      </c>
      <c r="J6389" s="11">
        <v>603</v>
      </c>
      <c r="K6389" s="11">
        <v>630</v>
      </c>
      <c r="L6389">
        <v>56818</v>
      </c>
      <c r="O6389" t="e">
        <f>VLOOKUP(A6389,Kreise!$A$4:$AA$405,12,0)</f>
        <v>#N/A</v>
      </c>
      <c r="P6389">
        <f>IF(ISERROR(O6389)=0,O6389,VLOOKUP(B6389,Kreise!$B$4:$AA$405,11,0))</f>
        <v>2</v>
      </c>
      <c r="R6389" t="e">
        <f>VLOOKUP(A6389,Kreise!$A$4:$AA$405,10,0)</f>
        <v>#N/A</v>
      </c>
      <c r="S6389">
        <f>IF(ISERROR(R6389)=0,R6389,VLOOKUP(B6389,Kreise!$B$4:$AA$405,9,0))</f>
        <v>4</v>
      </c>
    </row>
    <row r="6390" spans="1:19">
      <c r="A6390" s="32">
        <v>7135015</v>
      </c>
      <c r="B6390" s="32" t="str">
        <f t="shared" si="99"/>
        <v>7135</v>
      </c>
      <c r="C6390" s="40">
        <v>71355001015</v>
      </c>
      <c r="D6390" t="s">
        <v>9923</v>
      </c>
      <c r="E6390">
        <v>7135901</v>
      </c>
      <c r="F6390">
        <v>97720149</v>
      </c>
      <c r="G6390" t="s">
        <v>1925</v>
      </c>
      <c r="H6390">
        <v>3.56</v>
      </c>
      <c r="I6390" s="11">
        <v>337</v>
      </c>
      <c r="J6390" s="11">
        <v>172</v>
      </c>
      <c r="K6390" s="11">
        <v>165</v>
      </c>
      <c r="L6390">
        <v>56820</v>
      </c>
      <c r="O6390" t="e">
        <f>VLOOKUP(A6390,Kreise!$A$4:$AA$405,12,0)</f>
        <v>#N/A</v>
      </c>
      <c r="P6390">
        <f>IF(ISERROR(O6390)=0,O6390,VLOOKUP(B6390,Kreise!$B$4:$AA$405,11,0))</f>
        <v>2</v>
      </c>
      <c r="R6390" t="e">
        <f>VLOOKUP(A6390,Kreise!$A$4:$AA$405,10,0)</f>
        <v>#N/A</v>
      </c>
      <c r="S6390">
        <f>IF(ISERROR(R6390)=0,R6390,VLOOKUP(B6390,Kreise!$B$4:$AA$405,9,0))</f>
        <v>4</v>
      </c>
    </row>
    <row r="6391" spans="1:19">
      <c r="A6391" s="32">
        <v>7135060</v>
      </c>
      <c r="B6391" s="32" t="str">
        <f t="shared" si="99"/>
        <v>7135</v>
      </c>
      <c r="C6391" s="40">
        <v>71355001060</v>
      </c>
      <c r="D6391" t="s">
        <v>9924</v>
      </c>
      <c r="E6391">
        <v>7135901</v>
      </c>
      <c r="F6391">
        <v>97745727</v>
      </c>
      <c r="G6391" t="s">
        <v>1925</v>
      </c>
      <c r="H6391">
        <v>2.98</v>
      </c>
      <c r="I6391" s="11">
        <v>305</v>
      </c>
      <c r="J6391" s="11">
        <v>157</v>
      </c>
      <c r="K6391" s="11">
        <v>148</v>
      </c>
      <c r="L6391">
        <v>56820</v>
      </c>
      <c r="O6391" t="e">
        <f>VLOOKUP(A6391,Kreise!$A$4:$AA$405,12,0)</f>
        <v>#N/A</v>
      </c>
      <c r="P6391">
        <f>IF(ISERROR(O6391)=0,O6391,VLOOKUP(B6391,Kreise!$B$4:$AA$405,11,0))</f>
        <v>2</v>
      </c>
      <c r="R6391" t="e">
        <f>VLOOKUP(A6391,Kreise!$A$4:$AA$405,10,0)</f>
        <v>#N/A</v>
      </c>
      <c r="S6391">
        <f>IF(ISERROR(R6391)=0,R6391,VLOOKUP(B6391,Kreise!$B$4:$AA$405,9,0))</f>
        <v>4</v>
      </c>
    </row>
    <row r="6392" spans="1:19">
      <c r="A6392" s="32">
        <v>7135069</v>
      </c>
      <c r="B6392" s="32" t="str">
        <f t="shared" si="99"/>
        <v>7135</v>
      </c>
      <c r="C6392" s="40">
        <v>71355001069</v>
      </c>
      <c r="D6392" t="s">
        <v>9925</v>
      </c>
      <c r="E6392">
        <v>7135901</v>
      </c>
      <c r="F6392">
        <v>97750129</v>
      </c>
      <c r="G6392" t="s">
        <v>1925</v>
      </c>
      <c r="H6392">
        <v>0.76</v>
      </c>
      <c r="I6392" s="11">
        <v>106</v>
      </c>
      <c r="J6392" s="11">
        <v>55</v>
      </c>
      <c r="K6392" s="11">
        <v>51</v>
      </c>
      <c r="L6392">
        <v>56820</v>
      </c>
      <c r="O6392" t="e">
        <f>VLOOKUP(A6392,Kreise!$A$4:$AA$405,12,0)</f>
        <v>#N/A</v>
      </c>
      <c r="P6392">
        <f>IF(ISERROR(O6392)=0,O6392,VLOOKUP(B6392,Kreise!$B$4:$AA$405,11,0))</f>
        <v>2</v>
      </c>
      <c r="R6392" t="e">
        <f>VLOOKUP(A6392,Kreise!$A$4:$AA$405,10,0)</f>
        <v>#N/A</v>
      </c>
      <c r="S6392">
        <f>IF(ISERROR(R6392)=0,R6392,VLOOKUP(B6392,Kreise!$B$4:$AA$405,9,0))</f>
        <v>4</v>
      </c>
    </row>
    <row r="6393" spans="1:19">
      <c r="A6393" s="32">
        <v>7135079</v>
      </c>
      <c r="B6393" s="32" t="str">
        <f t="shared" si="99"/>
        <v>7135</v>
      </c>
      <c r="C6393" s="40">
        <v>71355001079</v>
      </c>
      <c r="D6393" t="s">
        <v>9926</v>
      </c>
      <c r="E6393">
        <v>7135901</v>
      </c>
      <c r="F6393">
        <v>97755740</v>
      </c>
      <c r="G6393" t="s">
        <v>1925</v>
      </c>
      <c r="H6393">
        <v>12.57</v>
      </c>
      <c r="I6393" s="11">
        <v>594</v>
      </c>
      <c r="J6393" s="11">
        <v>300</v>
      </c>
      <c r="K6393" s="11">
        <v>294</v>
      </c>
      <c r="L6393">
        <v>56820</v>
      </c>
      <c r="O6393" t="e">
        <f>VLOOKUP(A6393,Kreise!$A$4:$AA$405,12,0)</f>
        <v>#N/A</v>
      </c>
      <c r="P6393">
        <f>IF(ISERROR(O6393)=0,O6393,VLOOKUP(B6393,Kreise!$B$4:$AA$405,11,0))</f>
        <v>2</v>
      </c>
      <c r="R6393" t="e">
        <f>VLOOKUP(A6393,Kreise!$A$4:$AA$405,10,0)</f>
        <v>#N/A</v>
      </c>
      <c r="S6393">
        <f>IF(ISERROR(R6393)=0,R6393,VLOOKUP(B6393,Kreise!$B$4:$AA$405,9,0))</f>
        <v>4</v>
      </c>
    </row>
    <row r="6394" spans="1:19">
      <c r="A6394" s="32">
        <v>7135025</v>
      </c>
      <c r="B6394" s="32" t="str">
        <f t="shared" si="99"/>
        <v>7135</v>
      </c>
      <c r="C6394" s="40">
        <v>71355001025</v>
      </c>
      <c r="D6394" t="s">
        <v>9927</v>
      </c>
      <c r="E6394">
        <v>7135901</v>
      </c>
      <c r="F6394">
        <v>97720215</v>
      </c>
      <c r="G6394" t="s">
        <v>1925</v>
      </c>
      <c r="H6394">
        <v>7.4</v>
      </c>
      <c r="I6394" s="11">
        <v>848</v>
      </c>
      <c r="J6394" s="11">
        <v>420</v>
      </c>
      <c r="K6394" s="11">
        <v>428</v>
      </c>
      <c r="L6394">
        <v>56821</v>
      </c>
      <c r="O6394" t="e">
        <f>VLOOKUP(A6394,Kreise!$A$4:$AA$405,12,0)</f>
        <v>#N/A</v>
      </c>
      <c r="P6394">
        <f>IF(ISERROR(O6394)=0,O6394,VLOOKUP(B6394,Kreise!$B$4:$AA$405,11,0))</f>
        <v>2</v>
      </c>
      <c r="R6394" t="e">
        <f>VLOOKUP(A6394,Kreise!$A$4:$AA$405,10,0)</f>
        <v>#N/A</v>
      </c>
      <c r="S6394">
        <f>IF(ISERROR(R6394)=0,R6394,VLOOKUP(B6394,Kreise!$B$4:$AA$405,9,0))</f>
        <v>4</v>
      </c>
    </row>
    <row r="6395" spans="1:19">
      <c r="A6395" s="32">
        <v>7135018</v>
      </c>
      <c r="B6395" s="32" t="str">
        <f t="shared" si="99"/>
        <v>7135</v>
      </c>
      <c r="C6395" s="40">
        <v>71355003018</v>
      </c>
      <c r="D6395" t="s">
        <v>9928</v>
      </c>
      <c r="E6395">
        <v>7135903</v>
      </c>
      <c r="F6395">
        <v>97720167</v>
      </c>
      <c r="G6395" t="s">
        <v>1927</v>
      </c>
      <c r="H6395">
        <v>12.84</v>
      </c>
      <c r="I6395" s="11">
        <v>1154</v>
      </c>
      <c r="J6395" s="11">
        <v>593</v>
      </c>
      <c r="K6395" s="11">
        <v>561</v>
      </c>
      <c r="L6395">
        <v>56823</v>
      </c>
      <c r="O6395" t="e">
        <f>VLOOKUP(A6395,Kreise!$A$4:$AA$405,12,0)</f>
        <v>#N/A</v>
      </c>
      <c r="P6395">
        <f>IF(ISERROR(O6395)=0,O6395,VLOOKUP(B6395,Kreise!$B$4:$AA$405,11,0))</f>
        <v>2</v>
      </c>
      <c r="R6395" t="e">
        <f>VLOOKUP(A6395,Kreise!$A$4:$AA$405,10,0)</f>
        <v>#N/A</v>
      </c>
      <c r="S6395">
        <f>IF(ISERROR(R6395)=0,R6395,VLOOKUP(B6395,Kreise!$B$4:$AA$405,9,0))</f>
        <v>4</v>
      </c>
    </row>
    <row r="6396" spans="1:19">
      <c r="A6396" s="32">
        <v>7135008</v>
      </c>
      <c r="B6396" s="32" t="str">
        <f t="shared" si="99"/>
        <v>7135</v>
      </c>
      <c r="C6396" s="40">
        <v>71355003008</v>
      </c>
      <c r="D6396" t="s">
        <v>9929</v>
      </c>
      <c r="E6396">
        <v>7135903</v>
      </c>
      <c r="F6396">
        <v>97720121</v>
      </c>
      <c r="G6396" t="s">
        <v>1927</v>
      </c>
      <c r="H6396">
        <v>10.63</v>
      </c>
      <c r="I6396" s="11">
        <v>418</v>
      </c>
      <c r="J6396" s="11">
        <v>200</v>
      </c>
      <c r="K6396" s="11">
        <v>218</v>
      </c>
      <c r="L6396">
        <v>56825</v>
      </c>
      <c r="O6396" t="e">
        <f>VLOOKUP(A6396,Kreise!$A$4:$AA$405,12,0)</f>
        <v>#N/A</v>
      </c>
      <c r="P6396">
        <f>IF(ISERROR(O6396)=0,O6396,VLOOKUP(B6396,Kreise!$B$4:$AA$405,11,0))</f>
        <v>2</v>
      </c>
      <c r="R6396" t="e">
        <f>VLOOKUP(A6396,Kreise!$A$4:$AA$405,10,0)</f>
        <v>#N/A</v>
      </c>
      <c r="S6396">
        <f>IF(ISERROR(R6396)=0,R6396,VLOOKUP(B6396,Kreise!$B$4:$AA$405,9,0))</f>
        <v>4</v>
      </c>
    </row>
    <row r="6397" spans="1:19">
      <c r="A6397" s="32">
        <v>7135034</v>
      </c>
      <c r="B6397" s="32" t="str">
        <f t="shared" si="99"/>
        <v>7135</v>
      </c>
      <c r="C6397" s="40">
        <v>71355003034</v>
      </c>
      <c r="D6397" t="s">
        <v>9930</v>
      </c>
      <c r="E6397">
        <v>7135903</v>
      </c>
      <c r="F6397">
        <v>97725712</v>
      </c>
      <c r="G6397" t="s">
        <v>1927</v>
      </c>
      <c r="H6397">
        <v>7.12</v>
      </c>
      <c r="I6397" s="11">
        <v>646</v>
      </c>
      <c r="J6397" s="11">
        <v>328</v>
      </c>
      <c r="K6397" s="11">
        <v>318</v>
      </c>
      <c r="L6397">
        <v>56825</v>
      </c>
      <c r="O6397" t="e">
        <f>VLOOKUP(A6397,Kreise!$A$4:$AA$405,12,0)</f>
        <v>#N/A</v>
      </c>
      <c r="P6397">
        <f>IF(ISERROR(O6397)=0,O6397,VLOOKUP(B6397,Kreise!$B$4:$AA$405,11,0))</f>
        <v>2</v>
      </c>
      <c r="R6397" t="e">
        <f>VLOOKUP(A6397,Kreise!$A$4:$AA$405,10,0)</f>
        <v>#N/A</v>
      </c>
      <c r="S6397">
        <f>IF(ISERROR(R6397)=0,R6397,VLOOKUP(B6397,Kreise!$B$4:$AA$405,9,0))</f>
        <v>4</v>
      </c>
    </row>
    <row r="6398" spans="1:19">
      <c r="A6398" s="32">
        <v>7135035</v>
      </c>
      <c r="B6398" s="32" t="str">
        <f t="shared" si="99"/>
        <v>7135</v>
      </c>
      <c r="C6398" s="40">
        <v>71355003035</v>
      </c>
      <c r="D6398" t="s">
        <v>9931</v>
      </c>
      <c r="E6398">
        <v>7135903</v>
      </c>
      <c r="F6398">
        <v>97730117</v>
      </c>
      <c r="G6398" t="s">
        <v>1927</v>
      </c>
      <c r="H6398">
        <v>4.7</v>
      </c>
      <c r="I6398" s="11">
        <v>247</v>
      </c>
      <c r="J6398" s="11">
        <v>123</v>
      </c>
      <c r="K6398" s="11">
        <v>124</v>
      </c>
      <c r="L6398">
        <v>56825</v>
      </c>
      <c r="O6398" t="e">
        <f>VLOOKUP(A6398,Kreise!$A$4:$AA$405,12,0)</f>
        <v>#N/A</v>
      </c>
      <c r="P6398">
        <f>IF(ISERROR(O6398)=0,O6398,VLOOKUP(B6398,Kreise!$B$4:$AA$405,11,0))</f>
        <v>2</v>
      </c>
      <c r="R6398" t="e">
        <f>VLOOKUP(A6398,Kreise!$A$4:$AA$405,10,0)</f>
        <v>#N/A</v>
      </c>
      <c r="S6398">
        <f>IF(ISERROR(R6398)=0,R6398,VLOOKUP(B6398,Kreise!$B$4:$AA$405,9,0))</f>
        <v>4</v>
      </c>
    </row>
    <row r="6399" spans="1:19">
      <c r="A6399" s="32">
        <v>7135048</v>
      </c>
      <c r="B6399" s="32" t="str">
        <f t="shared" si="99"/>
        <v>7135</v>
      </c>
      <c r="C6399" s="40">
        <v>71355003048</v>
      </c>
      <c r="D6399" t="s">
        <v>9932</v>
      </c>
      <c r="E6399">
        <v>7135903</v>
      </c>
      <c r="F6399">
        <v>97740121</v>
      </c>
      <c r="G6399" t="s">
        <v>1927</v>
      </c>
      <c r="H6399">
        <v>5.27</v>
      </c>
      <c r="I6399" s="11">
        <v>217</v>
      </c>
      <c r="J6399" s="11">
        <v>119</v>
      </c>
      <c r="K6399" s="11">
        <v>98</v>
      </c>
      <c r="L6399">
        <v>56825</v>
      </c>
      <c r="O6399" t="e">
        <f>VLOOKUP(A6399,Kreise!$A$4:$AA$405,12,0)</f>
        <v>#N/A</v>
      </c>
      <c r="P6399">
        <f>IF(ISERROR(O6399)=0,O6399,VLOOKUP(B6399,Kreise!$B$4:$AA$405,11,0))</f>
        <v>2</v>
      </c>
      <c r="R6399" t="e">
        <f>VLOOKUP(A6399,Kreise!$A$4:$AA$405,10,0)</f>
        <v>#N/A</v>
      </c>
      <c r="S6399">
        <f>IF(ISERROR(R6399)=0,R6399,VLOOKUP(B6399,Kreise!$B$4:$AA$405,9,0))</f>
        <v>4</v>
      </c>
    </row>
    <row r="6400" spans="1:19">
      <c r="A6400" s="32">
        <v>7135078</v>
      </c>
      <c r="B6400" s="32" t="str">
        <f t="shared" si="99"/>
        <v>7135</v>
      </c>
      <c r="C6400" s="40">
        <v>71355003078</v>
      </c>
      <c r="D6400" t="s">
        <v>9933</v>
      </c>
      <c r="E6400">
        <v>7135903</v>
      </c>
      <c r="F6400">
        <v>97755739</v>
      </c>
      <c r="G6400" t="s">
        <v>1927</v>
      </c>
      <c r="H6400">
        <v>2.71</v>
      </c>
      <c r="I6400" s="11">
        <v>120</v>
      </c>
      <c r="J6400" s="11">
        <v>62</v>
      </c>
      <c r="K6400" s="11">
        <v>58</v>
      </c>
      <c r="L6400">
        <v>56825</v>
      </c>
      <c r="O6400" t="e">
        <f>VLOOKUP(A6400,Kreise!$A$4:$AA$405,12,0)</f>
        <v>#N/A</v>
      </c>
      <c r="P6400">
        <f>IF(ISERROR(O6400)=0,O6400,VLOOKUP(B6400,Kreise!$B$4:$AA$405,11,0))</f>
        <v>2</v>
      </c>
      <c r="R6400" t="e">
        <f>VLOOKUP(A6400,Kreise!$A$4:$AA$405,10,0)</f>
        <v>#N/A</v>
      </c>
      <c r="S6400">
        <f>IF(ISERROR(R6400)=0,R6400,VLOOKUP(B6400,Kreise!$B$4:$AA$405,9,0))</f>
        <v>4</v>
      </c>
    </row>
    <row r="6401" spans="1:19">
      <c r="A6401" s="32">
        <v>7135085</v>
      </c>
      <c r="B6401" s="32" t="str">
        <f t="shared" si="99"/>
        <v>7135</v>
      </c>
      <c r="C6401" s="40">
        <v>71355003085</v>
      </c>
      <c r="D6401" t="s">
        <v>9934</v>
      </c>
      <c r="E6401">
        <v>7135903</v>
      </c>
      <c r="F6401">
        <v>97760120</v>
      </c>
      <c r="G6401" t="s">
        <v>1927</v>
      </c>
      <c r="H6401">
        <v>6.61</v>
      </c>
      <c r="I6401" s="11">
        <v>189</v>
      </c>
      <c r="J6401" s="11">
        <v>98</v>
      </c>
      <c r="K6401" s="11">
        <v>91</v>
      </c>
      <c r="L6401">
        <v>56825</v>
      </c>
      <c r="O6401" t="e">
        <f>VLOOKUP(A6401,Kreise!$A$4:$AA$405,12,0)</f>
        <v>#N/A</v>
      </c>
      <c r="P6401">
        <f>IF(ISERROR(O6401)=0,O6401,VLOOKUP(B6401,Kreise!$B$4:$AA$405,11,0))</f>
        <v>2</v>
      </c>
      <c r="R6401" t="e">
        <f>VLOOKUP(A6401,Kreise!$A$4:$AA$405,10,0)</f>
        <v>#N/A</v>
      </c>
      <c r="S6401">
        <f>IF(ISERROR(R6401)=0,R6401,VLOOKUP(B6401,Kreise!$B$4:$AA$405,9,0))</f>
        <v>4</v>
      </c>
    </row>
    <row r="6402" spans="1:19">
      <c r="A6402" s="32">
        <v>7135089</v>
      </c>
      <c r="B6402" s="32" t="str">
        <f t="shared" si="99"/>
        <v>7135</v>
      </c>
      <c r="C6402" s="40">
        <v>71355003089</v>
      </c>
      <c r="D6402" t="s">
        <v>9847</v>
      </c>
      <c r="E6402">
        <v>7135903</v>
      </c>
      <c r="F6402">
        <v>97760129</v>
      </c>
      <c r="G6402" t="s">
        <v>1927</v>
      </c>
      <c r="H6402">
        <v>7.32</v>
      </c>
      <c r="I6402" s="11">
        <v>298</v>
      </c>
      <c r="J6402" s="11">
        <v>149</v>
      </c>
      <c r="K6402" s="11">
        <v>149</v>
      </c>
      <c r="L6402">
        <v>56825</v>
      </c>
      <c r="O6402" t="e">
        <f>VLOOKUP(A6402,Kreise!$A$4:$AA$405,12,0)</f>
        <v>#N/A</v>
      </c>
      <c r="P6402">
        <f>IF(ISERROR(O6402)=0,O6402,VLOOKUP(B6402,Kreise!$B$4:$AA$405,11,0))</f>
        <v>2</v>
      </c>
      <c r="R6402" t="e">
        <f>VLOOKUP(A6402,Kreise!$A$4:$AA$405,10,0)</f>
        <v>#N/A</v>
      </c>
      <c r="S6402">
        <f>IF(ISERROR(R6402)=0,R6402,VLOOKUP(B6402,Kreise!$B$4:$AA$405,9,0))</f>
        <v>4</v>
      </c>
    </row>
    <row r="6403" spans="1:19">
      <c r="A6403" s="32">
        <v>7135057</v>
      </c>
      <c r="B6403" s="32" t="str">
        <f t="shared" si="99"/>
        <v>7135</v>
      </c>
      <c r="C6403" s="40">
        <v>71355003057</v>
      </c>
      <c r="D6403" t="s">
        <v>9935</v>
      </c>
      <c r="E6403">
        <v>7135903</v>
      </c>
      <c r="F6403">
        <v>97740162</v>
      </c>
      <c r="G6403" t="s">
        <v>1927</v>
      </c>
      <c r="H6403">
        <v>23.7</v>
      </c>
      <c r="I6403" s="11">
        <v>1497</v>
      </c>
      <c r="J6403" s="11">
        <v>752</v>
      </c>
      <c r="K6403" s="11">
        <v>745</v>
      </c>
      <c r="L6403">
        <v>56826</v>
      </c>
      <c r="O6403" t="e">
        <f>VLOOKUP(A6403,Kreise!$A$4:$AA$405,12,0)</f>
        <v>#N/A</v>
      </c>
      <c r="P6403">
        <f>IF(ISERROR(O6403)=0,O6403,VLOOKUP(B6403,Kreise!$B$4:$AA$405,11,0))</f>
        <v>2</v>
      </c>
      <c r="R6403" t="e">
        <f>VLOOKUP(A6403,Kreise!$A$4:$AA$405,10,0)</f>
        <v>#N/A</v>
      </c>
      <c r="S6403">
        <f>IF(ISERROR(R6403)=0,R6403,VLOOKUP(B6403,Kreise!$B$4:$AA$405,9,0))</f>
        <v>4</v>
      </c>
    </row>
    <row r="6404" spans="1:19">
      <c r="A6404" s="32">
        <v>7135087</v>
      </c>
      <c r="B6404" s="32" t="str">
        <f t="shared" ref="B6404:B6467" si="100">LEFT(A6404,4)</f>
        <v>7135</v>
      </c>
      <c r="C6404" s="40">
        <v>71355003087</v>
      </c>
      <c r="D6404" t="s">
        <v>9936</v>
      </c>
      <c r="E6404">
        <v>7135903</v>
      </c>
      <c r="F6404">
        <v>97760125</v>
      </c>
      <c r="G6404" t="s">
        <v>1927</v>
      </c>
      <c r="H6404">
        <v>1.8</v>
      </c>
      <c r="I6404" s="11">
        <v>58</v>
      </c>
      <c r="J6404" s="11">
        <v>27</v>
      </c>
      <c r="K6404" s="11">
        <v>31</v>
      </c>
      <c r="L6404">
        <v>56826</v>
      </c>
      <c r="O6404" t="e">
        <f>VLOOKUP(A6404,Kreise!$A$4:$AA$405,12,0)</f>
        <v>#N/A</v>
      </c>
      <c r="P6404">
        <f>IF(ISERROR(O6404)=0,O6404,VLOOKUP(B6404,Kreise!$B$4:$AA$405,11,0))</f>
        <v>2</v>
      </c>
      <c r="R6404" t="e">
        <f>VLOOKUP(A6404,Kreise!$A$4:$AA$405,10,0)</f>
        <v>#N/A</v>
      </c>
      <c r="S6404">
        <f>IF(ISERROR(R6404)=0,R6404,VLOOKUP(B6404,Kreise!$B$4:$AA$405,9,0))</f>
        <v>4</v>
      </c>
    </row>
    <row r="6405" spans="1:19">
      <c r="A6405" s="32">
        <v>7135091</v>
      </c>
      <c r="B6405" s="32" t="str">
        <f t="shared" si="100"/>
        <v>7135</v>
      </c>
      <c r="C6405" s="40">
        <v>71355003091</v>
      </c>
      <c r="D6405" t="s">
        <v>9937</v>
      </c>
      <c r="E6405">
        <v>7135903</v>
      </c>
      <c r="F6405">
        <v>97765735</v>
      </c>
      <c r="G6405" t="s">
        <v>1927</v>
      </c>
      <c r="H6405">
        <v>4.06</v>
      </c>
      <c r="I6405" s="11">
        <v>212</v>
      </c>
      <c r="J6405" s="11">
        <v>107</v>
      </c>
      <c r="K6405" s="11">
        <v>105</v>
      </c>
      <c r="L6405">
        <v>56826</v>
      </c>
      <c r="O6405" t="e">
        <f>VLOOKUP(A6405,Kreise!$A$4:$AA$405,12,0)</f>
        <v>#N/A</v>
      </c>
      <c r="P6405">
        <f>IF(ISERROR(O6405)=0,O6405,VLOOKUP(B6405,Kreise!$B$4:$AA$405,11,0))</f>
        <v>2</v>
      </c>
      <c r="R6405" t="e">
        <f>VLOOKUP(A6405,Kreise!$A$4:$AA$405,10,0)</f>
        <v>#N/A</v>
      </c>
      <c r="S6405">
        <f>IF(ISERROR(R6405)=0,R6405,VLOOKUP(B6405,Kreise!$B$4:$AA$405,9,0))</f>
        <v>4</v>
      </c>
    </row>
    <row r="6406" spans="1:19">
      <c r="A6406" s="32">
        <v>7135002</v>
      </c>
      <c r="B6406" s="32" t="str">
        <f t="shared" si="100"/>
        <v>7135</v>
      </c>
      <c r="C6406" s="40">
        <v>71355003002</v>
      </c>
      <c r="D6406" t="s">
        <v>9938</v>
      </c>
      <c r="E6406">
        <v>7135903</v>
      </c>
      <c r="F6406">
        <v>97715705</v>
      </c>
      <c r="G6406" t="s">
        <v>1927</v>
      </c>
      <c r="H6406">
        <v>13.42</v>
      </c>
      <c r="I6406" s="11">
        <v>822</v>
      </c>
      <c r="J6406" s="11">
        <v>415</v>
      </c>
      <c r="K6406" s="11">
        <v>407</v>
      </c>
      <c r="L6406">
        <v>56828</v>
      </c>
      <c r="O6406" t="e">
        <f>VLOOKUP(A6406,Kreise!$A$4:$AA$405,12,0)</f>
        <v>#N/A</v>
      </c>
      <c r="P6406">
        <f>IF(ISERROR(O6406)=0,O6406,VLOOKUP(B6406,Kreise!$B$4:$AA$405,11,0))</f>
        <v>2</v>
      </c>
      <c r="R6406" t="e">
        <f>VLOOKUP(A6406,Kreise!$A$4:$AA$405,10,0)</f>
        <v>#N/A</v>
      </c>
      <c r="S6406">
        <f>IF(ISERROR(R6406)=0,R6406,VLOOKUP(B6406,Kreise!$B$4:$AA$405,9,0))</f>
        <v>4</v>
      </c>
    </row>
    <row r="6407" spans="1:19">
      <c r="A6407" s="32">
        <v>7135014</v>
      </c>
      <c r="B6407" s="32" t="str">
        <f t="shared" si="100"/>
        <v>7135</v>
      </c>
      <c r="C6407" s="40">
        <v>71355002014</v>
      </c>
      <c r="D6407" t="s">
        <v>9939</v>
      </c>
      <c r="E6407">
        <v>7135902</v>
      </c>
      <c r="F6407">
        <v>97720147</v>
      </c>
      <c r="G6407" t="s">
        <v>1926</v>
      </c>
      <c r="H6407">
        <v>4.4</v>
      </c>
      <c r="I6407" s="11">
        <v>135</v>
      </c>
      <c r="J6407" s="11">
        <v>71</v>
      </c>
      <c r="K6407" s="11">
        <v>64</v>
      </c>
      <c r="L6407">
        <v>56829</v>
      </c>
      <c r="O6407" t="e">
        <f>VLOOKUP(A6407,Kreise!$A$4:$AA$405,12,0)</f>
        <v>#N/A</v>
      </c>
      <c r="P6407">
        <f>IF(ISERROR(O6407)=0,O6407,VLOOKUP(B6407,Kreise!$B$4:$AA$405,11,0))</f>
        <v>2</v>
      </c>
      <c r="R6407" t="e">
        <f>VLOOKUP(A6407,Kreise!$A$4:$AA$405,10,0)</f>
        <v>#N/A</v>
      </c>
      <c r="S6407">
        <f>IF(ISERROR(R6407)=0,R6407,VLOOKUP(B6407,Kreise!$B$4:$AA$405,9,0))</f>
        <v>4</v>
      </c>
    </row>
    <row r="6408" spans="1:19">
      <c r="A6408" s="32">
        <v>7135044</v>
      </c>
      <c r="B6408" s="32" t="str">
        <f t="shared" si="100"/>
        <v>7135</v>
      </c>
      <c r="C6408" s="40">
        <v>71355002044</v>
      </c>
      <c r="D6408" t="s">
        <v>9940</v>
      </c>
      <c r="E6408">
        <v>7135902</v>
      </c>
      <c r="F6408">
        <v>97735719</v>
      </c>
      <c r="G6408" t="s">
        <v>1926</v>
      </c>
      <c r="H6408">
        <v>6.15</v>
      </c>
      <c r="I6408" s="11">
        <v>280</v>
      </c>
      <c r="J6408" s="11">
        <v>147</v>
      </c>
      <c r="K6408" s="11">
        <v>133</v>
      </c>
      <c r="L6408">
        <v>56829</v>
      </c>
      <c r="O6408" t="e">
        <f>VLOOKUP(A6408,Kreise!$A$4:$AA$405,12,0)</f>
        <v>#N/A</v>
      </c>
      <c r="P6408">
        <f>IF(ISERROR(O6408)=0,O6408,VLOOKUP(B6408,Kreise!$B$4:$AA$405,11,0))</f>
        <v>2</v>
      </c>
      <c r="R6408" t="e">
        <f>VLOOKUP(A6408,Kreise!$A$4:$AA$405,10,0)</f>
        <v>#N/A</v>
      </c>
      <c r="S6408">
        <f>IF(ISERROR(R6408)=0,R6408,VLOOKUP(B6408,Kreise!$B$4:$AA$405,9,0))</f>
        <v>4</v>
      </c>
    </row>
    <row r="6409" spans="1:19">
      <c r="A6409" s="32">
        <v>7135072</v>
      </c>
      <c r="B6409" s="32" t="str">
        <f t="shared" si="100"/>
        <v>7135</v>
      </c>
      <c r="C6409" s="40">
        <v>71355001072</v>
      </c>
      <c r="D6409" t="s">
        <v>9941</v>
      </c>
      <c r="E6409">
        <v>7135901</v>
      </c>
      <c r="F6409">
        <v>97750139</v>
      </c>
      <c r="G6409" t="s">
        <v>1925</v>
      </c>
      <c r="H6409">
        <v>5.65</v>
      </c>
      <c r="I6409" s="11">
        <v>451</v>
      </c>
      <c r="J6409" s="11">
        <v>226</v>
      </c>
      <c r="K6409" s="11">
        <v>225</v>
      </c>
      <c r="L6409">
        <v>56829</v>
      </c>
      <c r="O6409" t="e">
        <f>VLOOKUP(A6409,Kreise!$A$4:$AA$405,12,0)</f>
        <v>#N/A</v>
      </c>
      <c r="P6409">
        <f>IF(ISERROR(O6409)=0,O6409,VLOOKUP(B6409,Kreise!$B$4:$AA$405,11,0))</f>
        <v>2</v>
      </c>
      <c r="R6409" t="e">
        <f>VLOOKUP(A6409,Kreise!$A$4:$AA$405,10,0)</f>
        <v>#N/A</v>
      </c>
      <c r="S6409">
        <f>IF(ISERROR(R6409)=0,R6409,VLOOKUP(B6409,Kreise!$B$4:$AA$405,9,0))</f>
        <v>4</v>
      </c>
    </row>
    <row r="6410" spans="1:19">
      <c r="A6410" s="32">
        <v>7231029</v>
      </c>
      <c r="B6410" s="32" t="str">
        <f t="shared" si="100"/>
        <v>7231</v>
      </c>
      <c r="C6410" s="40">
        <v>72315009029</v>
      </c>
      <c r="D6410" t="s">
        <v>9942</v>
      </c>
      <c r="E6410">
        <v>7231909</v>
      </c>
      <c r="F6410">
        <v>146260180</v>
      </c>
      <c r="G6410" t="s">
        <v>1990</v>
      </c>
      <c r="H6410">
        <v>25.43</v>
      </c>
      <c r="I6410" s="11">
        <v>1462</v>
      </c>
      <c r="J6410" s="11">
        <v>718</v>
      </c>
      <c r="K6410" s="11">
        <v>744</v>
      </c>
      <c r="L6410">
        <v>56841</v>
      </c>
      <c r="M6410">
        <v>1</v>
      </c>
      <c r="O6410" t="e">
        <f>VLOOKUP(A6410,Kreise!$A$4:$AA$405,12,0)</f>
        <v>#N/A</v>
      </c>
      <c r="P6410">
        <f>IF(ISERROR(O6410)=0,O6410,VLOOKUP(B6410,Kreise!$B$4:$AA$405,11,0))</f>
        <v>2</v>
      </c>
      <c r="R6410" t="e">
        <f>VLOOKUP(A6410,Kreise!$A$4:$AA$405,10,0)</f>
        <v>#N/A</v>
      </c>
      <c r="S6410">
        <f>IF(ISERROR(R6410)=0,R6410,VLOOKUP(B6410,Kreise!$B$4:$AA$405,9,0))</f>
        <v>4</v>
      </c>
    </row>
    <row r="6411" spans="1:19">
      <c r="A6411" s="32">
        <v>7231124</v>
      </c>
      <c r="B6411" s="32" t="str">
        <f t="shared" si="100"/>
        <v>7231</v>
      </c>
      <c r="C6411" s="40">
        <v>72315009124</v>
      </c>
      <c r="D6411" t="s">
        <v>9943</v>
      </c>
      <c r="E6411">
        <v>7231909</v>
      </c>
      <c r="F6411">
        <v>146285221</v>
      </c>
      <c r="G6411" t="s">
        <v>1990</v>
      </c>
      <c r="H6411">
        <v>31.35</v>
      </c>
      <c r="I6411" s="11">
        <v>5768</v>
      </c>
      <c r="J6411" s="11">
        <v>2859</v>
      </c>
      <c r="K6411" s="11">
        <v>2909</v>
      </c>
      <c r="L6411">
        <v>56841</v>
      </c>
      <c r="O6411" t="e">
        <f>VLOOKUP(A6411,Kreise!$A$4:$AA$405,12,0)</f>
        <v>#N/A</v>
      </c>
      <c r="P6411">
        <f>IF(ISERROR(O6411)=0,O6411,VLOOKUP(B6411,Kreise!$B$4:$AA$405,11,0))</f>
        <v>2</v>
      </c>
      <c r="R6411" t="e">
        <f>VLOOKUP(A6411,Kreise!$A$4:$AA$405,10,0)</f>
        <v>#N/A</v>
      </c>
      <c r="S6411">
        <f>IF(ISERROR(R6411)=0,R6411,VLOOKUP(B6411,Kreise!$B$4:$AA$405,9,0))</f>
        <v>4</v>
      </c>
    </row>
    <row r="6412" spans="1:19">
      <c r="A6412" s="32">
        <v>7231014</v>
      </c>
      <c r="B6412" s="32" t="str">
        <f t="shared" si="100"/>
        <v>7231</v>
      </c>
      <c r="C6412" s="40">
        <v>72315009014</v>
      </c>
      <c r="D6412" t="s">
        <v>9944</v>
      </c>
      <c r="E6412">
        <v>7231909</v>
      </c>
      <c r="F6412">
        <v>146255501</v>
      </c>
      <c r="G6412" t="s">
        <v>1990</v>
      </c>
      <c r="H6412">
        <v>3.37</v>
      </c>
      <c r="I6412" s="11">
        <v>394</v>
      </c>
      <c r="J6412" s="11">
        <v>189</v>
      </c>
      <c r="K6412" s="11">
        <v>205</v>
      </c>
      <c r="L6412">
        <v>56843</v>
      </c>
      <c r="O6412" t="e">
        <f>VLOOKUP(A6412,Kreise!$A$4:$AA$405,12,0)</f>
        <v>#N/A</v>
      </c>
      <c r="P6412">
        <f>IF(ISERROR(O6412)=0,O6412,VLOOKUP(B6412,Kreise!$B$4:$AA$405,11,0))</f>
        <v>2</v>
      </c>
      <c r="R6412" t="e">
        <f>VLOOKUP(A6412,Kreise!$A$4:$AA$405,10,0)</f>
        <v>#N/A</v>
      </c>
      <c r="S6412">
        <f>IF(ISERROR(R6412)=0,R6412,VLOOKUP(B6412,Kreise!$B$4:$AA$405,9,0))</f>
        <v>4</v>
      </c>
    </row>
    <row r="6413" spans="1:19">
      <c r="A6413" s="32">
        <v>7231120</v>
      </c>
      <c r="B6413" s="32" t="str">
        <f t="shared" si="100"/>
        <v>7231</v>
      </c>
      <c r="C6413" s="40">
        <v>72315009120</v>
      </c>
      <c r="D6413" t="s">
        <v>9945</v>
      </c>
      <c r="E6413">
        <v>7231909</v>
      </c>
      <c r="F6413">
        <v>146285204</v>
      </c>
      <c r="G6413" t="s">
        <v>1990</v>
      </c>
      <c r="H6413">
        <v>1.52</v>
      </c>
      <c r="I6413" s="11">
        <v>234</v>
      </c>
      <c r="J6413" s="11">
        <v>122</v>
      </c>
      <c r="K6413" s="11">
        <v>112</v>
      </c>
      <c r="L6413">
        <v>56843</v>
      </c>
      <c r="O6413" t="e">
        <f>VLOOKUP(A6413,Kreise!$A$4:$AA$405,12,0)</f>
        <v>#N/A</v>
      </c>
      <c r="P6413">
        <f>IF(ISERROR(O6413)=0,O6413,VLOOKUP(B6413,Kreise!$B$4:$AA$405,11,0))</f>
        <v>2</v>
      </c>
      <c r="R6413" t="e">
        <f>VLOOKUP(A6413,Kreise!$A$4:$AA$405,10,0)</f>
        <v>#N/A</v>
      </c>
      <c r="S6413">
        <f>IF(ISERROR(R6413)=0,R6413,VLOOKUP(B6413,Kreise!$B$4:$AA$405,9,0))</f>
        <v>4</v>
      </c>
    </row>
    <row r="6414" spans="1:19">
      <c r="A6414" s="32">
        <v>7231206</v>
      </c>
      <c r="B6414" s="32" t="str">
        <f t="shared" si="100"/>
        <v>7231</v>
      </c>
      <c r="C6414" s="40">
        <v>72315009206</v>
      </c>
      <c r="D6414" t="s">
        <v>9946</v>
      </c>
      <c r="E6414">
        <v>7231909</v>
      </c>
      <c r="F6414">
        <v>147290140</v>
      </c>
      <c r="G6414" t="s">
        <v>1990</v>
      </c>
      <c r="H6414">
        <v>10.2</v>
      </c>
      <c r="I6414" s="11">
        <v>449</v>
      </c>
      <c r="J6414" s="11">
        <v>229</v>
      </c>
      <c r="K6414" s="11">
        <v>220</v>
      </c>
      <c r="L6414">
        <v>56843</v>
      </c>
      <c r="O6414" t="e">
        <f>VLOOKUP(A6414,Kreise!$A$4:$AA$405,12,0)</f>
        <v>#N/A</v>
      </c>
      <c r="P6414">
        <f>IF(ISERROR(O6414)=0,O6414,VLOOKUP(B6414,Kreise!$B$4:$AA$405,11,0))</f>
        <v>2</v>
      </c>
      <c r="R6414" t="e">
        <f>VLOOKUP(A6414,Kreise!$A$4:$AA$405,10,0)</f>
        <v>#N/A</v>
      </c>
      <c r="S6414">
        <f>IF(ISERROR(R6414)=0,R6414,VLOOKUP(B6414,Kreise!$B$4:$AA$405,9,0))</f>
        <v>4</v>
      </c>
    </row>
    <row r="6415" spans="1:19">
      <c r="A6415" s="32">
        <v>7231501</v>
      </c>
      <c r="B6415" s="32" t="str">
        <f t="shared" si="100"/>
        <v>7231</v>
      </c>
      <c r="C6415" s="40">
        <v>72315009501</v>
      </c>
      <c r="D6415" t="s">
        <v>9947</v>
      </c>
      <c r="E6415">
        <v>7231909</v>
      </c>
      <c r="F6415">
        <v>147290160</v>
      </c>
      <c r="G6415" t="s">
        <v>1990</v>
      </c>
      <c r="H6415">
        <v>16.38</v>
      </c>
      <c r="I6415" s="11">
        <v>675</v>
      </c>
      <c r="J6415" s="11">
        <v>333</v>
      </c>
      <c r="K6415" s="11">
        <v>342</v>
      </c>
      <c r="L6415">
        <v>56843</v>
      </c>
      <c r="O6415" t="e">
        <f>VLOOKUP(A6415,Kreise!$A$4:$AA$405,12,0)</f>
        <v>#N/A</v>
      </c>
      <c r="P6415">
        <f>IF(ISERROR(O6415)=0,O6415,VLOOKUP(B6415,Kreise!$B$4:$AA$405,11,0))</f>
        <v>2</v>
      </c>
      <c r="R6415" t="e">
        <f>VLOOKUP(A6415,Kreise!$A$4:$AA$405,10,0)</f>
        <v>#N/A</v>
      </c>
      <c r="S6415">
        <f>IF(ISERROR(R6415)=0,R6415,VLOOKUP(B6415,Kreise!$B$4:$AA$405,9,0))</f>
        <v>4</v>
      </c>
    </row>
    <row r="6416" spans="1:19">
      <c r="A6416" s="32">
        <v>7140044</v>
      </c>
      <c r="B6416" s="32" t="str">
        <f t="shared" si="100"/>
        <v>7140</v>
      </c>
      <c r="C6416" s="40">
        <v>71405004044</v>
      </c>
      <c r="D6416" t="s">
        <v>9948</v>
      </c>
      <c r="E6416">
        <v>7140904</v>
      </c>
      <c r="F6416">
        <v>120630148</v>
      </c>
      <c r="G6416" t="s">
        <v>1956</v>
      </c>
      <c r="H6416">
        <v>5.29</v>
      </c>
      <c r="I6416" s="11">
        <v>188</v>
      </c>
      <c r="J6416" s="11">
        <v>93</v>
      </c>
      <c r="K6416" s="11">
        <v>95</v>
      </c>
      <c r="L6416">
        <v>56850</v>
      </c>
      <c r="O6416" t="e">
        <f>VLOOKUP(A6416,Kreise!$A$4:$AA$405,12,0)</f>
        <v>#N/A</v>
      </c>
      <c r="P6416">
        <f>IF(ISERROR(O6416)=0,O6416,VLOOKUP(B6416,Kreise!$B$4:$AA$405,11,0))</f>
        <v>2</v>
      </c>
      <c r="R6416" t="e">
        <f>VLOOKUP(A6416,Kreise!$A$4:$AA$405,10,0)</f>
        <v>#N/A</v>
      </c>
      <c r="S6416">
        <f>IF(ISERROR(R6416)=0,R6416,VLOOKUP(B6416,Kreise!$B$4:$AA$405,9,0))</f>
        <v>3</v>
      </c>
    </row>
    <row r="6417" spans="1:19">
      <c r="A6417" s="32">
        <v>7140120</v>
      </c>
      <c r="B6417" s="32" t="str">
        <f t="shared" si="100"/>
        <v>7140</v>
      </c>
      <c r="C6417" s="40">
        <v>71405004120</v>
      </c>
      <c r="D6417" t="s">
        <v>9949</v>
      </c>
      <c r="E6417">
        <v>7140904</v>
      </c>
      <c r="F6417">
        <v>120670144</v>
      </c>
      <c r="G6417" t="s">
        <v>1956</v>
      </c>
      <c r="H6417">
        <v>5.14</v>
      </c>
      <c r="I6417" s="11">
        <v>122</v>
      </c>
      <c r="J6417" s="11">
        <v>59</v>
      </c>
      <c r="K6417" s="11">
        <v>63</v>
      </c>
      <c r="L6417">
        <v>56850</v>
      </c>
      <c r="O6417" t="e">
        <f>VLOOKUP(A6417,Kreise!$A$4:$AA$405,12,0)</f>
        <v>#N/A</v>
      </c>
      <c r="P6417">
        <f>IF(ISERROR(O6417)=0,O6417,VLOOKUP(B6417,Kreise!$B$4:$AA$405,11,0))</f>
        <v>2</v>
      </c>
      <c r="R6417" t="e">
        <f>VLOOKUP(A6417,Kreise!$A$4:$AA$405,10,0)</f>
        <v>#N/A</v>
      </c>
      <c r="S6417">
        <f>IF(ISERROR(R6417)=0,R6417,VLOOKUP(B6417,Kreise!$B$4:$AA$405,9,0))</f>
        <v>3</v>
      </c>
    </row>
    <row r="6418" spans="1:19">
      <c r="A6418" s="32">
        <v>7135092</v>
      </c>
      <c r="B6418" s="32" t="str">
        <f t="shared" si="100"/>
        <v>7135</v>
      </c>
      <c r="C6418" s="40">
        <v>71355005092</v>
      </c>
      <c r="D6418" t="s">
        <v>9950</v>
      </c>
      <c r="E6418">
        <v>7135905</v>
      </c>
      <c r="F6418">
        <v>97765737</v>
      </c>
      <c r="G6418" t="s">
        <v>1928</v>
      </c>
      <c r="H6418">
        <v>44.98</v>
      </c>
      <c r="I6418" s="11">
        <v>4085</v>
      </c>
      <c r="J6418" s="11">
        <v>2043</v>
      </c>
      <c r="K6418" s="11">
        <v>2042</v>
      </c>
      <c r="L6418">
        <v>56856</v>
      </c>
      <c r="M6418">
        <v>1</v>
      </c>
      <c r="O6418" t="e">
        <f>VLOOKUP(A6418,Kreise!$A$4:$AA$405,12,0)</f>
        <v>#N/A</v>
      </c>
      <c r="P6418">
        <f>IF(ISERROR(O6418)=0,O6418,VLOOKUP(B6418,Kreise!$B$4:$AA$405,11,0))</f>
        <v>2</v>
      </c>
      <c r="R6418" t="e">
        <f>VLOOKUP(A6418,Kreise!$A$4:$AA$405,10,0)</f>
        <v>#N/A</v>
      </c>
      <c r="S6418">
        <f>IF(ISERROR(R6418)=0,R6418,VLOOKUP(B6418,Kreise!$B$4:$AA$405,9,0))</f>
        <v>4</v>
      </c>
    </row>
    <row r="6419" spans="1:19">
      <c r="A6419" s="32">
        <v>7135003</v>
      </c>
      <c r="B6419" s="32" t="str">
        <f t="shared" si="100"/>
        <v>7135</v>
      </c>
      <c r="C6419" s="40">
        <v>71355005003</v>
      </c>
      <c r="D6419" t="s">
        <v>9951</v>
      </c>
      <c r="E6419">
        <v>7135905</v>
      </c>
      <c r="F6419">
        <v>97715771</v>
      </c>
      <c r="G6419" t="s">
        <v>1928</v>
      </c>
      <c r="H6419">
        <v>5.75</v>
      </c>
      <c r="I6419" s="11">
        <v>468</v>
      </c>
      <c r="J6419" s="11">
        <v>236</v>
      </c>
      <c r="K6419" s="11">
        <v>232</v>
      </c>
      <c r="L6419">
        <v>56858</v>
      </c>
      <c r="O6419" t="e">
        <f>VLOOKUP(A6419,Kreise!$A$4:$AA$405,12,0)</f>
        <v>#N/A</v>
      </c>
      <c r="P6419">
        <f>IF(ISERROR(O6419)=0,O6419,VLOOKUP(B6419,Kreise!$B$4:$AA$405,11,0))</f>
        <v>2</v>
      </c>
      <c r="R6419" t="e">
        <f>VLOOKUP(A6419,Kreise!$A$4:$AA$405,10,0)</f>
        <v>#N/A</v>
      </c>
      <c r="S6419">
        <f>IF(ISERROR(R6419)=0,R6419,VLOOKUP(B6419,Kreise!$B$4:$AA$405,9,0))</f>
        <v>4</v>
      </c>
    </row>
    <row r="6420" spans="1:19">
      <c r="A6420" s="32">
        <v>7135004</v>
      </c>
      <c r="B6420" s="32" t="str">
        <f t="shared" si="100"/>
        <v>7135</v>
      </c>
      <c r="C6420" s="40">
        <v>71355005004</v>
      </c>
      <c r="D6420" t="s">
        <v>9952</v>
      </c>
      <c r="E6420">
        <v>7135905</v>
      </c>
      <c r="F6420">
        <v>97720111</v>
      </c>
      <c r="G6420" t="s">
        <v>1928</v>
      </c>
      <c r="H6420">
        <v>8.9</v>
      </c>
      <c r="I6420" s="11">
        <v>342</v>
      </c>
      <c r="J6420" s="11">
        <v>172</v>
      </c>
      <c r="K6420" s="11">
        <v>170</v>
      </c>
      <c r="L6420">
        <v>56858</v>
      </c>
      <c r="O6420" t="e">
        <f>VLOOKUP(A6420,Kreise!$A$4:$AA$405,12,0)</f>
        <v>#N/A</v>
      </c>
      <c r="P6420">
        <f>IF(ISERROR(O6420)=0,O6420,VLOOKUP(B6420,Kreise!$B$4:$AA$405,11,0))</f>
        <v>2</v>
      </c>
      <c r="R6420" t="e">
        <f>VLOOKUP(A6420,Kreise!$A$4:$AA$405,10,0)</f>
        <v>#N/A</v>
      </c>
      <c r="S6420">
        <f>IF(ISERROR(R6420)=0,R6420,VLOOKUP(B6420,Kreise!$B$4:$AA$405,9,0))</f>
        <v>4</v>
      </c>
    </row>
    <row r="6421" spans="1:19">
      <c r="A6421" s="32">
        <v>7135032</v>
      </c>
      <c r="B6421" s="32" t="str">
        <f t="shared" si="100"/>
        <v>7135</v>
      </c>
      <c r="C6421" s="40">
        <v>71355005032</v>
      </c>
      <c r="D6421" t="s">
        <v>9953</v>
      </c>
      <c r="E6421">
        <v>7135905</v>
      </c>
      <c r="F6421">
        <v>97725710</v>
      </c>
      <c r="G6421" t="s">
        <v>1928</v>
      </c>
      <c r="H6421">
        <v>3.35</v>
      </c>
      <c r="I6421" s="11">
        <v>61</v>
      </c>
      <c r="J6421" s="11">
        <v>32</v>
      </c>
      <c r="K6421" s="11">
        <v>29</v>
      </c>
      <c r="L6421">
        <v>56858</v>
      </c>
      <c r="O6421" t="e">
        <f>VLOOKUP(A6421,Kreise!$A$4:$AA$405,12,0)</f>
        <v>#N/A</v>
      </c>
      <c r="P6421">
        <f>IF(ISERROR(O6421)=0,O6421,VLOOKUP(B6421,Kreise!$B$4:$AA$405,11,0))</f>
        <v>2</v>
      </c>
      <c r="R6421" t="e">
        <f>VLOOKUP(A6421,Kreise!$A$4:$AA$405,10,0)</f>
        <v>#N/A</v>
      </c>
      <c r="S6421">
        <f>IF(ISERROR(R6421)=0,R6421,VLOOKUP(B6421,Kreise!$B$4:$AA$405,9,0))</f>
        <v>4</v>
      </c>
    </row>
    <row r="6422" spans="1:19">
      <c r="A6422" s="32">
        <v>7135037</v>
      </c>
      <c r="B6422" s="32" t="str">
        <f t="shared" si="100"/>
        <v>7135</v>
      </c>
      <c r="C6422" s="40">
        <v>71355005037</v>
      </c>
      <c r="D6422" t="s">
        <v>9954</v>
      </c>
      <c r="E6422">
        <v>7135905</v>
      </c>
      <c r="F6422">
        <v>97730125</v>
      </c>
      <c r="G6422" t="s">
        <v>1928</v>
      </c>
      <c r="H6422">
        <v>8.51</v>
      </c>
      <c r="I6422" s="11">
        <v>376</v>
      </c>
      <c r="J6422" s="11">
        <v>192</v>
      </c>
      <c r="K6422" s="11">
        <v>184</v>
      </c>
      <c r="L6422">
        <v>56858</v>
      </c>
      <c r="O6422" t="e">
        <f>VLOOKUP(A6422,Kreise!$A$4:$AA$405,12,0)</f>
        <v>#N/A</v>
      </c>
      <c r="P6422">
        <f>IF(ISERROR(O6422)=0,O6422,VLOOKUP(B6422,Kreise!$B$4:$AA$405,11,0))</f>
        <v>2</v>
      </c>
      <c r="R6422" t="e">
        <f>VLOOKUP(A6422,Kreise!$A$4:$AA$405,10,0)</f>
        <v>#N/A</v>
      </c>
      <c r="S6422">
        <f>IF(ISERROR(R6422)=0,R6422,VLOOKUP(B6422,Kreise!$B$4:$AA$405,9,0))</f>
        <v>4</v>
      </c>
    </row>
    <row r="6423" spans="1:19">
      <c r="A6423" s="32">
        <v>7135039</v>
      </c>
      <c r="B6423" s="32" t="str">
        <f t="shared" si="100"/>
        <v>7135</v>
      </c>
      <c r="C6423" s="40">
        <v>71355005039</v>
      </c>
      <c r="D6423" t="s">
        <v>9955</v>
      </c>
      <c r="E6423">
        <v>7135905</v>
      </c>
      <c r="F6423">
        <v>97735713</v>
      </c>
      <c r="G6423" t="s">
        <v>1928</v>
      </c>
      <c r="H6423">
        <v>4.45</v>
      </c>
      <c r="I6423" s="11">
        <v>198</v>
      </c>
      <c r="J6423" s="11">
        <v>97</v>
      </c>
      <c r="K6423" s="11">
        <v>101</v>
      </c>
      <c r="L6423">
        <v>56858</v>
      </c>
      <c r="O6423" t="e">
        <f>VLOOKUP(A6423,Kreise!$A$4:$AA$405,12,0)</f>
        <v>#N/A</v>
      </c>
      <c r="P6423">
        <f>IF(ISERROR(O6423)=0,O6423,VLOOKUP(B6423,Kreise!$B$4:$AA$405,11,0))</f>
        <v>2</v>
      </c>
      <c r="R6423" t="e">
        <f>VLOOKUP(A6423,Kreise!$A$4:$AA$405,10,0)</f>
        <v>#N/A</v>
      </c>
      <c r="S6423">
        <f>IF(ISERROR(R6423)=0,R6423,VLOOKUP(B6423,Kreise!$B$4:$AA$405,9,0))</f>
        <v>4</v>
      </c>
    </row>
    <row r="6424" spans="1:19">
      <c r="A6424" s="32">
        <v>7135054</v>
      </c>
      <c r="B6424" s="32" t="str">
        <f t="shared" si="100"/>
        <v>7135</v>
      </c>
      <c r="C6424" s="40">
        <v>71355005054</v>
      </c>
      <c r="D6424" t="s">
        <v>9956</v>
      </c>
      <c r="E6424">
        <v>7135905</v>
      </c>
      <c r="F6424">
        <v>97740150</v>
      </c>
      <c r="G6424" t="s">
        <v>1928</v>
      </c>
      <c r="H6424">
        <v>8.76</v>
      </c>
      <c r="I6424" s="11">
        <v>351</v>
      </c>
      <c r="J6424" s="11">
        <v>182</v>
      </c>
      <c r="K6424" s="11">
        <v>169</v>
      </c>
      <c r="L6424">
        <v>56858</v>
      </c>
      <c r="O6424" t="e">
        <f>VLOOKUP(A6424,Kreise!$A$4:$AA$405,12,0)</f>
        <v>#N/A</v>
      </c>
      <c r="P6424">
        <f>IF(ISERROR(O6424)=0,O6424,VLOOKUP(B6424,Kreise!$B$4:$AA$405,11,0))</f>
        <v>2</v>
      </c>
      <c r="R6424" t="e">
        <f>VLOOKUP(A6424,Kreise!$A$4:$AA$405,10,0)</f>
        <v>#N/A</v>
      </c>
      <c r="S6424">
        <f>IF(ISERROR(R6424)=0,R6424,VLOOKUP(B6424,Kreise!$B$4:$AA$405,9,0))</f>
        <v>4</v>
      </c>
    </row>
    <row r="6425" spans="1:19">
      <c r="A6425" s="32">
        <v>7135061</v>
      </c>
      <c r="B6425" s="32" t="str">
        <f t="shared" si="100"/>
        <v>7135</v>
      </c>
      <c r="C6425" s="40">
        <v>71355005061</v>
      </c>
      <c r="D6425" t="s">
        <v>9957</v>
      </c>
      <c r="E6425">
        <v>7135905</v>
      </c>
      <c r="F6425">
        <v>97745728</v>
      </c>
      <c r="G6425" t="s">
        <v>1928</v>
      </c>
      <c r="H6425">
        <v>11.47</v>
      </c>
      <c r="I6425" s="11">
        <v>407</v>
      </c>
      <c r="J6425" s="11">
        <v>207</v>
      </c>
      <c r="K6425" s="11">
        <v>200</v>
      </c>
      <c r="L6425">
        <v>56858</v>
      </c>
      <c r="O6425" t="e">
        <f>VLOOKUP(A6425,Kreise!$A$4:$AA$405,12,0)</f>
        <v>#N/A</v>
      </c>
      <c r="P6425">
        <f>IF(ISERROR(O6425)=0,O6425,VLOOKUP(B6425,Kreise!$B$4:$AA$405,11,0))</f>
        <v>2</v>
      </c>
      <c r="R6425" t="e">
        <f>VLOOKUP(A6425,Kreise!$A$4:$AA$405,10,0)</f>
        <v>#N/A</v>
      </c>
      <c r="S6425">
        <f>IF(ISERROR(R6425)=0,R6425,VLOOKUP(B6425,Kreise!$B$4:$AA$405,9,0))</f>
        <v>4</v>
      </c>
    </row>
    <row r="6426" spans="1:19">
      <c r="A6426" s="32">
        <v>7135068</v>
      </c>
      <c r="B6426" s="32" t="str">
        <f t="shared" si="100"/>
        <v>7135</v>
      </c>
      <c r="C6426" s="40">
        <v>71355005068</v>
      </c>
      <c r="D6426" t="s">
        <v>9958</v>
      </c>
      <c r="E6426">
        <v>7135905</v>
      </c>
      <c r="F6426">
        <v>97750115</v>
      </c>
      <c r="G6426" t="s">
        <v>1928</v>
      </c>
      <c r="H6426">
        <v>6.51</v>
      </c>
      <c r="I6426" s="11">
        <v>449</v>
      </c>
      <c r="J6426" s="11">
        <v>220</v>
      </c>
      <c r="K6426" s="11">
        <v>229</v>
      </c>
      <c r="L6426">
        <v>56858</v>
      </c>
      <c r="O6426" t="e">
        <f>VLOOKUP(A6426,Kreise!$A$4:$AA$405,12,0)</f>
        <v>#N/A</v>
      </c>
      <c r="P6426">
        <f>IF(ISERROR(O6426)=0,O6426,VLOOKUP(B6426,Kreise!$B$4:$AA$405,11,0))</f>
        <v>2</v>
      </c>
      <c r="R6426" t="e">
        <f>VLOOKUP(A6426,Kreise!$A$4:$AA$405,10,0)</f>
        <v>#N/A</v>
      </c>
      <c r="S6426">
        <f>IF(ISERROR(R6426)=0,R6426,VLOOKUP(B6426,Kreise!$B$4:$AA$405,9,0))</f>
        <v>4</v>
      </c>
    </row>
    <row r="6427" spans="1:19">
      <c r="A6427" s="32">
        <v>7135071</v>
      </c>
      <c r="B6427" s="32" t="str">
        <f t="shared" si="100"/>
        <v>7135</v>
      </c>
      <c r="C6427" s="40">
        <v>71355005071</v>
      </c>
      <c r="D6427" t="s">
        <v>9959</v>
      </c>
      <c r="E6427">
        <v>7135905</v>
      </c>
      <c r="F6427">
        <v>97750135</v>
      </c>
      <c r="G6427" t="s">
        <v>1928</v>
      </c>
      <c r="H6427">
        <v>15.33</v>
      </c>
      <c r="I6427" s="11">
        <v>721</v>
      </c>
      <c r="J6427" s="11">
        <v>354</v>
      </c>
      <c r="K6427" s="11">
        <v>367</v>
      </c>
      <c r="L6427">
        <v>56858</v>
      </c>
      <c r="O6427" t="e">
        <f>VLOOKUP(A6427,Kreise!$A$4:$AA$405,12,0)</f>
        <v>#N/A</v>
      </c>
      <c r="P6427">
        <f>IF(ISERROR(O6427)=0,O6427,VLOOKUP(B6427,Kreise!$B$4:$AA$405,11,0))</f>
        <v>2</v>
      </c>
      <c r="R6427" t="e">
        <f>VLOOKUP(A6427,Kreise!$A$4:$AA$405,10,0)</f>
        <v>#N/A</v>
      </c>
      <c r="S6427">
        <f>IF(ISERROR(R6427)=0,R6427,VLOOKUP(B6427,Kreise!$B$4:$AA$405,9,0))</f>
        <v>4</v>
      </c>
    </row>
    <row r="6428" spans="1:19">
      <c r="A6428" s="32">
        <v>7135076</v>
      </c>
      <c r="B6428" s="32" t="str">
        <f t="shared" si="100"/>
        <v>7135</v>
      </c>
      <c r="C6428" s="40">
        <v>71355005076</v>
      </c>
      <c r="D6428" t="s">
        <v>9960</v>
      </c>
      <c r="E6428">
        <v>7135905</v>
      </c>
      <c r="F6428">
        <v>97750164</v>
      </c>
      <c r="G6428" t="s">
        <v>1928</v>
      </c>
      <c r="H6428">
        <v>6.16</v>
      </c>
      <c r="I6428" s="11">
        <v>594</v>
      </c>
      <c r="J6428" s="11">
        <v>289</v>
      </c>
      <c r="K6428" s="11">
        <v>305</v>
      </c>
      <c r="L6428">
        <v>56858</v>
      </c>
      <c r="O6428" t="e">
        <f>VLOOKUP(A6428,Kreise!$A$4:$AA$405,12,0)</f>
        <v>#N/A</v>
      </c>
      <c r="P6428">
        <f>IF(ISERROR(O6428)=0,O6428,VLOOKUP(B6428,Kreise!$B$4:$AA$405,11,0))</f>
        <v>2</v>
      </c>
      <c r="R6428" t="e">
        <f>VLOOKUP(A6428,Kreise!$A$4:$AA$405,10,0)</f>
        <v>#N/A</v>
      </c>
      <c r="S6428">
        <f>IF(ISERROR(R6428)=0,R6428,VLOOKUP(B6428,Kreise!$B$4:$AA$405,9,0))</f>
        <v>4</v>
      </c>
    </row>
    <row r="6429" spans="1:19">
      <c r="A6429" s="32">
        <v>7135080</v>
      </c>
      <c r="B6429" s="32" t="str">
        <f t="shared" si="100"/>
        <v>7135</v>
      </c>
      <c r="C6429" s="40">
        <v>71355005080</v>
      </c>
      <c r="D6429" t="s">
        <v>9961</v>
      </c>
      <c r="E6429">
        <v>7135905</v>
      </c>
      <c r="F6429">
        <v>97755741</v>
      </c>
      <c r="G6429" t="s">
        <v>1928</v>
      </c>
      <c r="H6429">
        <v>3.91</v>
      </c>
      <c r="I6429" s="11">
        <v>178</v>
      </c>
      <c r="J6429" s="11">
        <v>96</v>
      </c>
      <c r="K6429" s="11">
        <v>82</v>
      </c>
      <c r="L6429">
        <v>56858</v>
      </c>
      <c r="O6429" t="e">
        <f>VLOOKUP(A6429,Kreise!$A$4:$AA$405,12,0)</f>
        <v>#N/A</v>
      </c>
      <c r="P6429">
        <f>IF(ISERROR(O6429)=0,O6429,VLOOKUP(B6429,Kreise!$B$4:$AA$405,11,0))</f>
        <v>2</v>
      </c>
      <c r="R6429" t="e">
        <f>VLOOKUP(A6429,Kreise!$A$4:$AA$405,10,0)</f>
        <v>#N/A</v>
      </c>
      <c r="S6429">
        <f>IF(ISERROR(R6429)=0,R6429,VLOOKUP(B6429,Kreise!$B$4:$AA$405,9,0))</f>
        <v>4</v>
      </c>
    </row>
    <row r="6430" spans="1:19">
      <c r="A6430" s="32">
        <v>7135081</v>
      </c>
      <c r="B6430" s="32" t="str">
        <f t="shared" si="100"/>
        <v>7135</v>
      </c>
      <c r="C6430" s="40">
        <v>71355005081</v>
      </c>
      <c r="D6430" t="s">
        <v>9962</v>
      </c>
      <c r="E6430">
        <v>7135905</v>
      </c>
      <c r="F6430">
        <v>97760111</v>
      </c>
      <c r="G6430" t="s">
        <v>1928</v>
      </c>
      <c r="H6430">
        <v>1.21</v>
      </c>
      <c r="I6430" s="11">
        <v>302</v>
      </c>
      <c r="J6430" s="11">
        <v>155</v>
      </c>
      <c r="K6430" s="11">
        <v>147</v>
      </c>
      <c r="L6430">
        <v>56858</v>
      </c>
      <c r="O6430" t="e">
        <f>VLOOKUP(A6430,Kreise!$A$4:$AA$405,12,0)</f>
        <v>#N/A</v>
      </c>
      <c r="P6430">
        <f>IF(ISERROR(O6430)=0,O6430,VLOOKUP(B6430,Kreise!$B$4:$AA$405,11,0))</f>
        <v>2</v>
      </c>
      <c r="R6430" t="e">
        <f>VLOOKUP(A6430,Kreise!$A$4:$AA$405,10,0)</f>
        <v>#N/A</v>
      </c>
      <c r="S6430">
        <f>IF(ISERROR(R6430)=0,R6430,VLOOKUP(B6430,Kreise!$B$4:$AA$405,9,0))</f>
        <v>4</v>
      </c>
    </row>
    <row r="6431" spans="1:19">
      <c r="A6431" s="32">
        <v>7140007</v>
      </c>
      <c r="B6431" s="32" t="str">
        <f t="shared" si="100"/>
        <v>7140</v>
      </c>
      <c r="C6431" s="40">
        <v>71405004007</v>
      </c>
      <c r="D6431" t="s">
        <v>9963</v>
      </c>
      <c r="E6431">
        <v>7140904</v>
      </c>
      <c r="F6431">
        <v>120610329</v>
      </c>
      <c r="G6431" t="s">
        <v>1956</v>
      </c>
      <c r="H6431">
        <v>4.79</v>
      </c>
      <c r="I6431" s="11">
        <v>133</v>
      </c>
      <c r="J6431" s="11">
        <v>69</v>
      </c>
      <c r="K6431" s="11">
        <v>64</v>
      </c>
      <c r="L6431">
        <v>56858</v>
      </c>
      <c r="O6431" t="e">
        <f>VLOOKUP(A6431,Kreise!$A$4:$AA$405,12,0)</f>
        <v>#N/A</v>
      </c>
      <c r="P6431">
        <f>IF(ISERROR(O6431)=0,O6431,VLOOKUP(B6431,Kreise!$B$4:$AA$405,11,0))</f>
        <v>2</v>
      </c>
      <c r="R6431" t="e">
        <f>VLOOKUP(A6431,Kreise!$A$4:$AA$405,10,0)</f>
        <v>#N/A</v>
      </c>
      <c r="S6431">
        <f>IF(ISERROR(R6431)=0,R6431,VLOOKUP(B6431,Kreise!$B$4:$AA$405,9,0))</f>
        <v>3</v>
      </c>
    </row>
    <row r="6432" spans="1:19">
      <c r="A6432" s="32">
        <v>7140128</v>
      </c>
      <c r="B6432" s="32" t="str">
        <f t="shared" si="100"/>
        <v>7140</v>
      </c>
      <c r="C6432" s="40">
        <v>71405004128</v>
      </c>
      <c r="D6432" t="s">
        <v>9964</v>
      </c>
      <c r="E6432">
        <v>7140904</v>
      </c>
      <c r="F6432">
        <v>120670544</v>
      </c>
      <c r="G6432" t="s">
        <v>1956</v>
      </c>
      <c r="H6432">
        <v>2.56</v>
      </c>
      <c r="I6432" s="11">
        <v>143</v>
      </c>
      <c r="J6432" s="11">
        <v>64</v>
      </c>
      <c r="K6432" s="11">
        <v>79</v>
      </c>
      <c r="L6432">
        <v>56858</v>
      </c>
      <c r="O6432" t="e">
        <f>VLOOKUP(A6432,Kreise!$A$4:$AA$405,12,0)</f>
        <v>#N/A</v>
      </c>
      <c r="P6432">
        <f>IF(ISERROR(O6432)=0,O6432,VLOOKUP(B6432,Kreise!$B$4:$AA$405,11,0))</f>
        <v>2</v>
      </c>
      <c r="R6432" t="e">
        <f>VLOOKUP(A6432,Kreise!$A$4:$AA$405,10,0)</f>
        <v>#N/A</v>
      </c>
      <c r="S6432">
        <f>IF(ISERROR(R6432)=0,R6432,VLOOKUP(B6432,Kreise!$B$4:$AA$405,9,0))</f>
        <v>3</v>
      </c>
    </row>
    <row r="6433" spans="1:19">
      <c r="A6433" s="32">
        <v>7140165</v>
      </c>
      <c r="B6433" s="32" t="str">
        <f t="shared" si="100"/>
        <v>7140</v>
      </c>
      <c r="C6433" s="40">
        <v>71405004165</v>
      </c>
      <c r="D6433" t="s">
        <v>9965</v>
      </c>
      <c r="E6433">
        <v>7140904</v>
      </c>
      <c r="F6433">
        <v>120690632</v>
      </c>
      <c r="G6433" t="s">
        <v>1956</v>
      </c>
      <c r="H6433">
        <v>4.33</v>
      </c>
      <c r="I6433" s="11">
        <v>154</v>
      </c>
      <c r="J6433" s="11">
        <v>81</v>
      </c>
      <c r="K6433" s="11">
        <v>73</v>
      </c>
      <c r="L6433">
        <v>56858</v>
      </c>
      <c r="O6433" t="e">
        <f>VLOOKUP(A6433,Kreise!$A$4:$AA$405,12,0)</f>
        <v>#N/A</v>
      </c>
      <c r="P6433">
        <f>IF(ISERROR(O6433)=0,O6433,VLOOKUP(B6433,Kreise!$B$4:$AA$405,11,0))</f>
        <v>2</v>
      </c>
      <c r="R6433" t="e">
        <f>VLOOKUP(A6433,Kreise!$A$4:$AA$405,10,0)</f>
        <v>#N/A</v>
      </c>
      <c r="S6433">
        <f>IF(ISERROR(R6433)=0,R6433,VLOOKUP(B6433,Kreise!$B$4:$AA$405,9,0))</f>
        <v>3</v>
      </c>
    </row>
    <row r="6434" spans="1:19">
      <c r="A6434" s="32">
        <v>7135001</v>
      </c>
      <c r="B6434" s="32" t="str">
        <f t="shared" si="100"/>
        <v>7135</v>
      </c>
      <c r="C6434" s="40">
        <v>71355005001</v>
      </c>
      <c r="D6434" t="s">
        <v>9966</v>
      </c>
      <c r="E6434">
        <v>7135905</v>
      </c>
      <c r="F6434">
        <v>97715704</v>
      </c>
      <c r="G6434" t="s">
        <v>1928</v>
      </c>
      <c r="H6434">
        <v>6.33</v>
      </c>
      <c r="I6434" s="11">
        <v>840</v>
      </c>
      <c r="J6434" s="11">
        <v>385</v>
      </c>
      <c r="K6434" s="11">
        <v>455</v>
      </c>
      <c r="L6434">
        <v>56859</v>
      </c>
      <c r="O6434" t="e">
        <f>VLOOKUP(A6434,Kreise!$A$4:$AA$405,12,0)</f>
        <v>#N/A</v>
      </c>
      <c r="P6434">
        <f>IF(ISERROR(O6434)=0,O6434,VLOOKUP(B6434,Kreise!$B$4:$AA$405,11,0))</f>
        <v>2</v>
      </c>
      <c r="R6434" t="e">
        <f>VLOOKUP(A6434,Kreise!$A$4:$AA$405,10,0)</f>
        <v>#N/A</v>
      </c>
      <c r="S6434">
        <f>IF(ISERROR(R6434)=0,R6434,VLOOKUP(B6434,Kreise!$B$4:$AA$405,9,0))</f>
        <v>4</v>
      </c>
    </row>
    <row r="6435" spans="1:19">
      <c r="A6435" s="32">
        <v>7135019</v>
      </c>
      <c r="B6435" s="32" t="str">
        <f t="shared" si="100"/>
        <v>7135</v>
      </c>
      <c r="C6435" s="40">
        <v>71355005019</v>
      </c>
      <c r="D6435" t="s">
        <v>9967</v>
      </c>
      <c r="E6435">
        <v>7135905</v>
      </c>
      <c r="F6435">
        <v>97720171</v>
      </c>
      <c r="G6435" t="s">
        <v>1928</v>
      </c>
      <c r="H6435">
        <v>3.97</v>
      </c>
      <c r="I6435" s="11">
        <v>1589</v>
      </c>
      <c r="J6435" s="11">
        <v>774</v>
      </c>
      <c r="K6435" s="11">
        <v>815</v>
      </c>
      <c r="L6435">
        <v>56859</v>
      </c>
      <c r="O6435" t="e">
        <f>VLOOKUP(A6435,Kreise!$A$4:$AA$405,12,0)</f>
        <v>#N/A</v>
      </c>
      <c r="P6435">
        <f>IF(ISERROR(O6435)=0,O6435,VLOOKUP(B6435,Kreise!$B$4:$AA$405,11,0))</f>
        <v>2</v>
      </c>
      <c r="R6435" t="e">
        <f>VLOOKUP(A6435,Kreise!$A$4:$AA$405,10,0)</f>
        <v>#N/A</v>
      </c>
      <c r="S6435">
        <f>IF(ISERROR(R6435)=0,R6435,VLOOKUP(B6435,Kreise!$B$4:$AA$405,9,0))</f>
        <v>4</v>
      </c>
    </row>
    <row r="6436" spans="1:19">
      <c r="A6436" s="32">
        <v>7231110</v>
      </c>
      <c r="B6436" s="32" t="str">
        <f t="shared" si="100"/>
        <v>7231</v>
      </c>
      <c r="C6436" s="40">
        <v>72315009110</v>
      </c>
      <c r="D6436" t="s">
        <v>9968</v>
      </c>
      <c r="E6436">
        <v>7231909</v>
      </c>
      <c r="F6436">
        <v>146280220</v>
      </c>
      <c r="G6436" t="s">
        <v>1990</v>
      </c>
      <c r="H6436">
        <v>12.13</v>
      </c>
      <c r="I6436" s="11">
        <v>1025</v>
      </c>
      <c r="J6436" s="11">
        <v>491</v>
      </c>
      <c r="K6436" s="11">
        <v>534</v>
      </c>
      <c r="L6436">
        <v>56861</v>
      </c>
      <c r="O6436" t="e">
        <f>VLOOKUP(A6436,Kreise!$A$4:$AA$405,12,0)</f>
        <v>#N/A</v>
      </c>
      <c r="P6436">
        <f>IF(ISERROR(O6436)=0,O6436,VLOOKUP(B6436,Kreise!$B$4:$AA$405,11,0))</f>
        <v>2</v>
      </c>
      <c r="R6436" t="e">
        <f>VLOOKUP(A6436,Kreise!$A$4:$AA$405,10,0)</f>
        <v>#N/A</v>
      </c>
      <c r="S6436">
        <f>IF(ISERROR(R6436)=0,R6436,VLOOKUP(B6436,Kreise!$B$4:$AA$405,9,0))</f>
        <v>4</v>
      </c>
    </row>
    <row r="6437" spans="1:19">
      <c r="A6437" s="32">
        <v>7135073</v>
      </c>
      <c r="B6437" s="32" t="str">
        <f t="shared" si="100"/>
        <v>7135</v>
      </c>
      <c r="C6437" s="40">
        <v>71355005073</v>
      </c>
      <c r="D6437" t="s">
        <v>9969</v>
      </c>
      <c r="E6437">
        <v>7135905</v>
      </c>
      <c r="F6437">
        <v>97750149</v>
      </c>
      <c r="G6437" t="s">
        <v>1928</v>
      </c>
      <c r="H6437">
        <v>5.41</v>
      </c>
      <c r="I6437" s="11">
        <v>847</v>
      </c>
      <c r="J6437" s="11">
        <v>405</v>
      </c>
      <c r="K6437" s="11">
        <v>442</v>
      </c>
      <c r="L6437">
        <v>56862</v>
      </c>
      <c r="O6437" t="e">
        <f>VLOOKUP(A6437,Kreise!$A$4:$AA$405,12,0)</f>
        <v>#N/A</v>
      </c>
      <c r="P6437">
        <f>IF(ISERROR(O6437)=0,O6437,VLOOKUP(B6437,Kreise!$B$4:$AA$405,11,0))</f>
        <v>2</v>
      </c>
      <c r="R6437" t="e">
        <f>VLOOKUP(A6437,Kreise!$A$4:$AA$405,10,0)</f>
        <v>#N/A</v>
      </c>
      <c r="S6437">
        <f>IF(ISERROR(R6437)=0,R6437,VLOOKUP(B6437,Kreise!$B$4:$AA$405,9,0))</f>
        <v>4</v>
      </c>
    </row>
    <row r="6438" spans="1:19">
      <c r="A6438" s="32">
        <v>7135501</v>
      </c>
      <c r="B6438" s="32" t="str">
        <f t="shared" si="100"/>
        <v>7135</v>
      </c>
      <c r="C6438" s="40">
        <v>71355003501</v>
      </c>
      <c r="D6438" t="s">
        <v>9970</v>
      </c>
      <c r="E6438">
        <v>7135903</v>
      </c>
      <c r="F6438">
        <v>97770129</v>
      </c>
      <c r="G6438" t="s">
        <v>1927</v>
      </c>
      <c r="H6438">
        <v>8.71</v>
      </c>
      <c r="I6438" s="11">
        <v>1046</v>
      </c>
      <c r="J6438" s="11">
        <v>494</v>
      </c>
      <c r="K6438" s="11">
        <v>552</v>
      </c>
      <c r="L6438">
        <v>56864</v>
      </c>
      <c r="O6438" t="e">
        <f>VLOOKUP(A6438,Kreise!$A$4:$AA$405,12,0)</f>
        <v>#N/A</v>
      </c>
      <c r="P6438">
        <f>IF(ISERROR(O6438)=0,O6438,VLOOKUP(B6438,Kreise!$B$4:$AA$405,11,0))</f>
        <v>2</v>
      </c>
      <c r="R6438" t="e">
        <f>VLOOKUP(A6438,Kreise!$A$4:$AA$405,10,0)</f>
        <v>#N/A</v>
      </c>
      <c r="S6438">
        <f>IF(ISERROR(R6438)=0,R6438,VLOOKUP(B6438,Kreise!$B$4:$AA$405,9,0))</f>
        <v>4</v>
      </c>
    </row>
    <row r="6439" spans="1:19">
      <c r="A6439" s="32">
        <v>7135010</v>
      </c>
      <c r="B6439" s="32" t="str">
        <f t="shared" si="100"/>
        <v>7135</v>
      </c>
      <c r="C6439" s="40">
        <v>71355005010</v>
      </c>
      <c r="D6439" t="s">
        <v>9971</v>
      </c>
      <c r="E6439">
        <v>7135905</v>
      </c>
      <c r="F6439">
        <v>97720130</v>
      </c>
      <c r="G6439" t="s">
        <v>1928</v>
      </c>
      <c r="H6439">
        <v>4.59</v>
      </c>
      <c r="I6439" s="11">
        <v>1673</v>
      </c>
      <c r="J6439" s="11">
        <v>827</v>
      </c>
      <c r="K6439" s="11">
        <v>846</v>
      </c>
      <c r="L6439">
        <v>56865</v>
      </c>
      <c r="O6439" t="e">
        <f>VLOOKUP(A6439,Kreise!$A$4:$AA$405,12,0)</f>
        <v>#N/A</v>
      </c>
      <c r="P6439">
        <f>IF(ISERROR(O6439)=0,O6439,VLOOKUP(B6439,Kreise!$B$4:$AA$405,11,0))</f>
        <v>2</v>
      </c>
      <c r="R6439" t="e">
        <f>VLOOKUP(A6439,Kreise!$A$4:$AA$405,10,0)</f>
        <v>#N/A</v>
      </c>
      <c r="S6439">
        <f>IF(ISERROR(R6439)=0,R6439,VLOOKUP(B6439,Kreise!$B$4:$AA$405,9,0))</f>
        <v>4</v>
      </c>
    </row>
    <row r="6440" spans="1:19">
      <c r="A6440" s="32">
        <v>7135041</v>
      </c>
      <c r="B6440" s="32" t="str">
        <f t="shared" si="100"/>
        <v>7135</v>
      </c>
      <c r="C6440" s="40">
        <v>71355005041</v>
      </c>
      <c r="D6440" t="s">
        <v>9972</v>
      </c>
      <c r="E6440">
        <v>7135905</v>
      </c>
      <c r="F6440">
        <v>97735715</v>
      </c>
      <c r="G6440" t="s">
        <v>1928</v>
      </c>
      <c r="H6440">
        <v>2.31</v>
      </c>
      <c r="I6440" s="11">
        <v>137</v>
      </c>
      <c r="J6440" s="11">
        <v>73</v>
      </c>
      <c r="K6440" s="11">
        <v>64</v>
      </c>
      <c r="L6440">
        <v>56865</v>
      </c>
      <c r="O6440" t="e">
        <f>VLOOKUP(A6440,Kreise!$A$4:$AA$405,12,0)</f>
        <v>#N/A</v>
      </c>
      <c r="P6440">
        <f>IF(ISERROR(O6440)=0,O6440,VLOOKUP(B6440,Kreise!$B$4:$AA$405,11,0))</f>
        <v>2</v>
      </c>
      <c r="R6440" t="e">
        <f>VLOOKUP(A6440,Kreise!$A$4:$AA$405,10,0)</f>
        <v>#N/A</v>
      </c>
      <c r="S6440">
        <f>IF(ISERROR(R6440)=0,R6440,VLOOKUP(B6440,Kreise!$B$4:$AA$405,9,0))</f>
        <v>4</v>
      </c>
    </row>
    <row r="6441" spans="1:19">
      <c r="A6441" s="32">
        <v>7135064</v>
      </c>
      <c r="B6441" s="32" t="str">
        <f t="shared" si="100"/>
        <v>7135</v>
      </c>
      <c r="C6441" s="40">
        <v>71355005064</v>
      </c>
      <c r="D6441" t="s">
        <v>9973</v>
      </c>
      <c r="E6441">
        <v>7135905</v>
      </c>
      <c r="F6441">
        <v>97745730</v>
      </c>
      <c r="G6441" t="s">
        <v>1928</v>
      </c>
      <c r="H6441">
        <v>4.02</v>
      </c>
      <c r="I6441" s="11">
        <v>140</v>
      </c>
      <c r="J6441" s="11">
        <v>67</v>
      </c>
      <c r="K6441" s="11">
        <v>73</v>
      </c>
      <c r="L6441">
        <v>56865</v>
      </c>
      <c r="O6441" t="e">
        <f>VLOOKUP(A6441,Kreise!$A$4:$AA$405,12,0)</f>
        <v>#N/A</v>
      </c>
      <c r="P6441">
        <f>IF(ISERROR(O6441)=0,O6441,VLOOKUP(B6441,Kreise!$B$4:$AA$405,11,0))</f>
        <v>2</v>
      </c>
      <c r="R6441" t="e">
        <f>VLOOKUP(A6441,Kreise!$A$4:$AA$405,10,0)</f>
        <v>#N/A</v>
      </c>
      <c r="S6441">
        <f>IF(ISERROR(R6441)=0,R6441,VLOOKUP(B6441,Kreise!$B$4:$AA$405,9,0))</f>
        <v>4</v>
      </c>
    </row>
    <row r="6442" spans="1:19">
      <c r="A6442" s="32">
        <v>7135070</v>
      </c>
      <c r="B6442" s="32" t="str">
        <f t="shared" si="100"/>
        <v>7135</v>
      </c>
      <c r="C6442" s="40">
        <v>71355005070</v>
      </c>
      <c r="D6442" t="s">
        <v>9974</v>
      </c>
      <c r="E6442">
        <v>7135905</v>
      </c>
      <c r="F6442">
        <v>97750134</v>
      </c>
      <c r="G6442" t="s">
        <v>1928</v>
      </c>
      <c r="H6442">
        <v>3.85</v>
      </c>
      <c r="I6442" s="11">
        <v>271</v>
      </c>
      <c r="J6442" s="11">
        <v>142</v>
      </c>
      <c r="K6442" s="11">
        <v>129</v>
      </c>
      <c r="L6442">
        <v>56865</v>
      </c>
      <c r="O6442" t="e">
        <f>VLOOKUP(A6442,Kreise!$A$4:$AA$405,12,0)</f>
        <v>#N/A</v>
      </c>
      <c r="P6442">
        <f>IF(ISERROR(O6442)=0,O6442,VLOOKUP(B6442,Kreise!$B$4:$AA$405,11,0))</f>
        <v>2</v>
      </c>
      <c r="R6442" t="e">
        <f>VLOOKUP(A6442,Kreise!$A$4:$AA$405,10,0)</f>
        <v>#N/A</v>
      </c>
      <c r="S6442">
        <f>IF(ISERROR(R6442)=0,R6442,VLOOKUP(B6442,Kreise!$B$4:$AA$405,9,0))</f>
        <v>4</v>
      </c>
    </row>
    <row r="6443" spans="1:19">
      <c r="A6443" s="32">
        <v>7135074</v>
      </c>
      <c r="B6443" s="32" t="str">
        <f t="shared" si="100"/>
        <v>7135</v>
      </c>
      <c r="C6443" s="40">
        <v>71355005074</v>
      </c>
      <c r="D6443" t="s">
        <v>9975</v>
      </c>
      <c r="E6443">
        <v>7135905</v>
      </c>
      <c r="F6443">
        <v>97750152</v>
      </c>
      <c r="G6443" t="s">
        <v>1928</v>
      </c>
      <c r="H6443">
        <v>2.06</v>
      </c>
      <c r="I6443" s="11">
        <v>185</v>
      </c>
      <c r="J6443" s="11">
        <v>93</v>
      </c>
      <c r="K6443" s="11">
        <v>92</v>
      </c>
      <c r="L6443">
        <v>56865</v>
      </c>
      <c r="O6443" t="e">
        <f>VLOOKUP(A6443,Kreise!$A$4:$AA$405,12,0)</f>
        <v>#N/A</v>
      </c>
      <c r="P6443">
        <f>IF(ISERROR(O6443)=0,O6443,VLOOKUP(B6443,Kreise!$B$4:$AA$405,11,0))</f>
        <v>2</v>
      </c>
      <c r="R6443" t="e">
        <f>VLOOKUP(A6443,Kreise!$A$4:$AA$405,10,0)</f>
        <v>#N/A</v>
      </c>
      <c r="S6443">
        <f>IF(ISERROR(R6443)=0,R6443,VLOOKUP(B6443,Kreise!$B$4:$AA$405,9,0))</f>
        <v>4</v>
      </c>
    </row>
    <row r="6444" spans="1:19">
      <c r="A6444" s="32">
        <v>7135077</v>
      </c>
      <c r="B6444" s="32" t="str">
        <f t="shared" si="100"/>
        <v>7135</v>
      </c>
      <c r="C6444" s="40">
        <v>71355005077</v>
      </c>
      <c r="D6444" t="s">
        <v>9389</v>
      </c>
      <c r="E6444">
        <v>7135905</v>
      </c>
      <c r="F6444">
        <v>97759444</v>
      </c>
      <c r="G6444" t="s">
        <v>1928</v>
      </c>
      <c r="H6444">
        <v>3.05</v>
      </c>
      <c r="I6444" s="11">
        <v>404</v>
      </c>
      <c r="J6444" s="11">
        <v>207</v>
      </c>
      <c r="K6444" s="11">
        <v>197</v>
      </c>
      <c r="L6444">
        <v>56865</v>
      </c>
      <c r="O6444" t="e">
        <f>VLOOKUP(A6444,Kreise!$A$4:$AA$405,12,0)</f>
        <v>#N/A</v>
      </c>
      <c r="P6444">
        <f>IF(ISERROR(O6444)=0,O6444,VLOOKUP(B6444,Kreise!$B$4:$AA$405,11,0))</f>
        <v>2</v>
      </c>
      <c r="R6444" t="e">
        <f>VLOOKUP(A6444,Kreise!$A$4:$AA$405,10,0)</f>
        <v>#N/A</v>
      </c>
      <c r="S6444">
        <f>IF(ISERROR(R6444)=0,R6444,VLOOKUP(B6444,Kreise!$B$4:$AA$405,9,0))</f>
        <v>4</v>
      </c>
    </row>
    <row r="6445" spans="1:19">
      <c r="A6445" s="32">
        <v>7135088</v>
      </c>
      <c r="B6445" s="32" t="str">
        <f t="shared" si="100"/>
        <v>7135</v>
      </c>
      <c r="C6445" s="40">
        <v>71355005088</v>
      </c>
      <c r="D6445" t="s">
        <v>9976</v>
      </c>
      <c r="E6445">
        <v>7135905</v>
      </c>
      <c r="F6445">
        <v>97760128</v>
      </c>
      <c r="G6445" t="s">
        <v>1928</v>
      </c>
      <c r="H6445">
        <v>2.27</v>
      </c>
      <c r="I6445" s="11">
        <v>219</v>
      </c>
      <c r="J6445" s="11">
        <v>117</v>
      </c>
      <c r="K6445" s="11">
        <v>102</v>
      </c>
      <c r="L6445">
        <v>56865</v>
      </c>
      <c r="O6445" t="e">
        <f>VLOOKUP(A6445,Kreise!$A$4:$AA$405,12,0)</f>
        <v>#N/A</v>
      </c>
      <c r="P6445">
        <f>IF(ISERROR(O6445)=0,O6445,VLOOKUP(B6445,Kreise!$B$4:$AA$405,11,0))</f>
        <v>2</v>
      </c>
      <c r="R6445" t="e">
        <f>VLOOKUP(A6445,Kreise!$A$4:$AA$405,10,0)</f>
        <v>#N/A</v>
      </c>
      <c r="S6445">
        <f>IF(ISERROR(R6445)=0,R6445,VLOOKUP(B6445,Kreise!$B$4:$AA$405,9,0))</f>
        <v>4</v>
      </c>
    </row>
    <row r="6446" spans="1:19">
      <c r="A6446" s="32">
        <v>7135013</v>
      </c>
      <c r="B6446" s="32" t="str">
        <f t="shared" si="100"/>
        <v>7135</v>
      </c>
      <c r="C6446" s="40">
        <v>71355005013</v>
      </c>
      <c r="D6446" t="s">
        <v>9977</v>
      </c>
      <c r="E6446">
        <v>7135905</v>
      </c>
      <c r="F6446">
        <v>97720145</v>
      </c>
      <c r="G6446" t="s">
        <v>1928</v>
      </c>
      <c r="H6446">
        <v>26.6</v>
      </c>
      <c r="I6446" s="11">
        <v>930</v>
      </c>
      <c r="J6446" s="11">
        <v>481</v>
      </c>
      <c r="K6446" s="11">
        <v>449</v>
      </c>
      <c r="L6446">
        <v>56867</v>
      </c>
      <c r="O6446" t="e">
        <f>VLOOKUP(A6446,Kreise!$A$4:$AA$405,12,0)</f>
        <v>#N/A</v>
      </c>
      <c r="P6446">
        <f>IF(ISERROR(O6446)=0,O6446,VLOOKUP(B6446,Kreise!$B$4:$AA$405,11,0))</f>
        <v>2</v>
      </c>
      <c r="R6446" t="e">
        <f>VLOOKUP(A6446,Kreise!$A$4:$AA$405,10,0)</f>
        <v>#N/A</v>
      </c>
      <c r="S6446">
        <f>IF(ISERROR(R6446)=0,R6446,VLOOKUP(B6446,Kreise!$B$4:$AA$405,9,0))</f>
        <v>4</v>
      </c>
    </row>
    <row r="6447" spans="1:19">
      <c r="A6447" s="32">
        <v>7140204</v>
      </c>
      <c r="B6447" s="32" t="str">
        <f t="shared" si="100"/>
        <v>7140</v>
      </c>
      <c r="C6447" s="40">
        <v>71405003204</v>
      </c>
      <c r="D6447" t="s">
        <v>9978</v>
      </c>
      <c r="E6447">
        <v>7140903</v>
      </c>
      <c r="F6447">
        <v>120695904</v>
      </c>
      <c r="G6447" t="s">
        <v>1954</v>
      </c>
      <c r="H6447">
        <v>11.83</v>
      </c>
      <c r="I6447" s="11">
        <v>983</v>
      </c>
      <c r="J6447" s="11">
        <v>482</v>
      </c>
      <c r="K6447" s="11">
        <v>501</v>
      </c>
      <c r="L6447">
        <v>56869</v>
      </c>
      <c r="O6447" t="e">
        <f>VLOOKUP(A6447,Kreise!$A$4:$AA$405,12,0)</f>
        <v>#N/A</v>
      </c>
      <c r="P6447">
        <f>IF(ISERROR(O6447)=0,O6447,VLOOKUP(B6447,Kreise!$B$4:$AA$405,11,0))</f>
        <v>2</v>
      </c>
      <c r="R6447" t="e">
        <f>VLOOKUP(A6447,Kreise!$A$4:$AA$405,10,0)</f>
        <v>#N/A</v>
      </c>
      <c r="S6447">
        <f>IF(ISERROR(R6447)=0,R6447,VLOOKUP(B6447,Kreise!$B$4:$AA$405,9,0))</f>
        <v>3</v>
      </c>
    </row>
    <row r="6448" spans="1:19">
      <c r="A6448" s="32">
        <v>5970040</v>
      </c>
      <c r="B6448" s="32" t="str">
        <f t="shared" si="100"/>
        <v>5970</v>
      </c>
      <c r="C6448" s="40">
        <v>59700040040</v>
      </c>
      <c r="D6448" t="s">
        <v>1343</v>
      </c>
      <c r="E6448">
        <v>5970040</v>
      </c>
      <c r="F6448">
        <v>92710116</v>
      </c>
      <c r="G6448" t="s">
        <v>1343</v>
      </c>
      <c r="H6448">
        <v>114.69</v>
      </c>
      <c r="I6448" s="11">
        <v>102355</v>
      </c>
      <c r="J6448" s="11">
        <v>49925</v>
      </c>
      <c r="K6448" s="11">
        <v>52430</v>
      </c>
      <c r="L6448">
        <v>57072</v>
      </c>
      <c r="M6448">
        <v>1</v>
      </c>
      <c r="O6448" t="e">
        <f>VLOOKUP(A6448,Kreise!$A$4:$AA$405,12,0)</f>
        <v>#N/A</v>
      </c>
      <c r="P6448">
        <f>IF(ISERROR(O6448)=0,O6448,VLOOKUP(B6448,Kreise!$B$4:$AA$405,11,0))</f>
        <v>1</v>
      </c>
      <c r="R6448" t="e">
        <f>VLOOKUP(A6448,Kreise!$A$4:$AA$405,10,0)</f>
        <v>#N/A</v>
      </c>
      <c r="S6448">
        <f>IF(ISERROR(R6448)=0,R6448,VLOOKUP(B6448,Kreise!$B$4:$AA$405,9,0))</f>
        <v>2</v>
      </c>
    </row>
    <row r="6449" spans="1:19">
      <c r="A6449" s="32">
        <v>5970024</v>
      </c>
      <c r="B6449" s="32" t="str">
        <f t="shared" si="100"/>
        <v>5970</v>
      </c>
      <c r="C6449" s="40">
        <v>59700024024</v>
      </c>
      <c r="D6449" t="s">
        <v>1339</v>
      </c>
      <c r="E6449">
        <v>5970024</v>
      </c>
      <c r="F6449">
        <v>92620000</v>
      </c>
      <c r="G6449" t="s">
        <v>1339</v>
      </c>
      <c r="H6449">
        <v>71.07</v>
      </c>
      <c r="I6449" s="11">
        <v>31500</v>
      </c>
      <c r="J6449" s="11">
        <v>15642</v>
      </c>
      <c r="K6449" s="11">
        <v>15858</v>
      </c>
      <c r="L6449">
        <v>57223</v>
      </c>
      <c r="O6449" t="e">
        <f>VLOOKUP(A6449,Kreise!$A$4:$AA$405,12,0)</f>
        <v>#N/A</v>
      </c>
      <c r="P6449">
        <f>IF(ISERROR(O6449)=0,O6449,VLOOKUP(B6449,Kreise!$B$4:$AA$405,11,0))</f>
        <v>1</v>
      </c>
      <c r="R6449" t="e">
        <f>VLOOKUP(A6449,Kreise!$A$4:$AA$405,10,0)</f>
        <v>#N/A</v>
      </c>
      <c r="S6449">
        <f>IF(ISERROR(R6449)=0,R6449,VLOOKUP(B6449,Kreise!$B$4:$AA$405,9,0))</f>
        <v>2</v>
      </c>
    </row>
    <row r="6450" spans="1:19">
      <c r="A6450" s="32">
        <v>5970044</v>
      </c>
      <c r="B6450" s="32" t="str">
        <f t="shared" si="100"/>
        <v>5970</v>
      </c>
      <c r="C6450" s="40">
        <v>59700044044</v>
      </c>
      <c r="D6450" t="s">
        <v>1344</v>
      </c>
      <c r="E6450">
        <v>5970044</v>
      </c>
      <c r="F6450">
        <v>92710119</v>
      </c>
      <c r="G6450" t="s">
        <v>1344</v>
      </c>
      <c r="H6450">
        <v>72.04</v>
      </c>
      <c r="I6450" s="11">
        <v>20512</v>
      </c>
      <c r="J6450" s="11">
        <v>10206</v>
      </c>
      <c r="K6450" s="11">
        <v>10306</v>
      </c>
      <c r="L6450">
        <v>57234</v>
      </c>
      <c r="O6450" t="e">
        <f>VLOOKUP(A6450,Kreise!$A$4:$AA$405,12,0)</f>
        <v>#N/A</v>
      </c>
      <c r="P6450">
        <f>IF(ISERROR(O6450)=0,O6450,VLOOKUP(B6450,Kreise!$B$4:$AA$405,11,0))</f>
        <v>1</v>
      </c>
      <c r="R6450" t="e">
        <f>VLOOKUP(A6450,Kreise!$A$4:$AA$405,10,0)</f>
        <v>#N/A</v>
      </c>
      <c r="S6450">
        <f>IF(ISERROR(R6450)=0,R6450,VLOOKUP(B6450,Kreise!$B$4:$AA$405,9,0))</f>
        <v>2</v>
      </c>
    </row>
    <row r="6451" spans="1:19">
      <c r="A6451" s="32">
        <v>5970032</v>
      </c>
      <c r="B6451" s="32" t="str">
        <f t="shared" si="100"/>
        <v>5970</v>
      </c>
      <c r="C6451" s="40">
        <v>59700032032</v>
      </c>
      <c r="D6451" t="s">
        <v>1342</v>
      </c>
      <c r="E6451">
        <v>5970032</v>
      </c>
      <c r="F6451">
        <v>92710111</v>
      </c>
      <c r="G6451" t="s">
        <v>1342</v>
      </c>
      <c r="H6451">
        <v>137.39</v>
      </c>
      <c r="I6451" s="11">
        <v>23393</v>
      </c>
      <c r="J6451" s="11">
        <v>11720</v>
      </c>
      <c r="K6451" s="11">
        <v>11673</v>
      </c>
      <c r="L6451">
        <v>57250</v>
      </c>
      <c r="O6451" t="e">
        <f>VLOOKUP(A6451,Kreise!$A$4:$AA$405,12,0)</f>
        <v>#N/A</v>
      </c>
      <c r="P6451">
        <f>IF(ISERROR(O6451)=0,O6451,VLOOKUP(B6451,Kreise!$B$4:$AA$405,11,0))</f>
        <v>1</v>
      </c>
      <c r="R6451" t="e">
        <f>VLOOKUP(A6451,Kreise!$A$4:$AA$405,10,0)</f>
        <v>#N/A</v>
      </c>
      <c r="S6451">
        <f>IF(ISERROR(R6451)=0,R6451,VLOOKUP(B6451,Kreise!$B$4:$AA$405,9,0))</f>
        <v>2</v>
      </c>
    </row>
    <row r="6452" spans="1:19">
      <c r="A6452" s="32">
        <v>5970016</v>
      </c>
      <c r="B6452" s="32" t="str">
        <f t="shared" si="100"/>
        <v>5970</v>
      </c>
      <c r="C6452" s="40">
        <v>59700016016</v>
      </c>
      <c r="D6452" t="s">
        <v>1335</v>
      </c>
      <c r="E6452">
        <v>5970016</v>
      </c>
      <c r="F6452">
        <v>91905180</v>
      </c>
      <c r="G6452" t="s">
        <v>1335</v>
      </c>
      <c r="H6452">
        <v>54.6</v>
      </c>
      <c r="I6452" s="11">
        <v>17929</v>
      </c>
      <c r="J6452" s="11">
        <v>8935</v>
      </c>
      <c r="K6452" s="11">
        <v>8994</v>
      </c>
      <c r="L6452">
        <v>57258</v>
      </c>
      <c r="O6452" t="e">
        <f>VLOOKUP(A6452,Kreise!$A$4:$AA$405,12,0)</f>
        <v>#N/A</v>
      </c>
      <c r="P6452">
        <f>IF(ISERROR(O6452)=0,O6452,VLOOKUP(B6452,Kreise!$B$4:$AA$405,11,0))</f>
        <v>1</v>
      </c>
      <c r="R6452" t="e">
        <f>VLOOKUP(A6452,Kreise!$A$4:$AA$405,10,0)</f>
        <v>#N/A</v>
      </c>
      <c r="S6452">
        <f>IF(ISERROR(R6452)=0,R6452,VLOOKUP(B6452,Kreise!$B$4:$AA$405,9,0))</f>
        <v>2</v>
      </c>
    </row>
    <row r="6453" spans="1:19">
      <c r="A6453" s="32">
        <v>5970020</v>
      </c>
      <c r="B6453" s="32" t="str">
        <f t="shared" si="100"/>
        <v>5970</v>
      </c>
      <c r="C6453" s="40">
        <v>59700020020</v>
      </c>
      <c r="D6453" t="s">
        <v>1337</v>
      </c>
      <c r="E6453">
        <v>5970020</v>
      </c>
      <c r="F6453">
        <v>92610000</v>
      </c>
      <c r="G6453" t="s">
        <v>1337</v>
      </c>
      <c r="H6453">
        <v>81.12</v>
      </c>
      <c r="I6453" s="11">
        <v>15169</v>
      </c>
      <c r="J6453" s="11">
        <v>7537</v>
      </c>
      <c r="K6453" s="11">
        <v>7632</v>
      </c>
      <c r="L6453">
        <v>57271</v>
      </c>
      <c r="O6453" t="e">
        <f>VLOOKUP(A6453,Kreise!$A$4:$AA$405,12,0)</f>
        <v>#N/A</v>
      </c>
      <c r="P6453">
        <f>IF(ISERROR(O6453)=0,O6453,VLOOKUP(B6453,Kreise!$B$4:$AA$405,11,0))</f>
        <v>1</v>
      </c>
      <c r="R6453" t="e">
        <f>VLOOKUP(A6453,Kreise!$A$4:$AA$405,10,0)</f>
        <v>#N/A</v>
      </c>
      <c r="S6453">
        <f>IF(ISERROR(R6453)=0,R6453,VLOOKUP(B6453,Kreise!$B$4:$AA$405,9,0))</f>
        <v>2</v>
      </c>
    </row>
    <row r="6454" spans="1:19">
      <c r="A6454" s="32">
        <v>5970036</v>
      </c>
      <c r="B6454" s="32" t="str">
        <f t="shared" si="100"/>
        <v>5970</v>
      </c>
      <c r="C6454" s="40">
        <v>59700036036</v>
      </c>
      <c r="D6454" t="s">
        <v>1333</v>
      </c>
      <c r="E6454">
        <v>5970036</v>
      </c>
      <c r="F6454">
        <v>92710113</v>
      </c>
      <c r="G6454" t="s">
        <v>1333</v>
      </c>
      <c r="H6454">
        <v>39.81</v>
      </c>
      <c r="I6454" s="11">
        <v>13717</v>
      </c>
      <c r="J6454" s="11">
        <v>6954</v>
      </c>
      <c r="K6454" s="11">
        <v>6763</v>
      </c>
      <c r="L6454">
        <v>57290</v>
      </c>
      <c r="O6454" t="e">
        <f>VLOOKUP(A6454,Kreise!$A$4:$AA$405,12,0)</f>
        <v>#N/A</v>
      </c>
      <c r="P6454">
        <f>IF(ISERROR(O6454)=0,O6454,VLOOKUP(B6454,Kreise!$B$4:$AA$405,11,0))</f>
        <v>1</v>
      </c>
      <c r="R6454" t="e">
        <f>VLOOKUP(A6454,Kreise!$A$4:$AA$405,10,0)</f>
        <v>#N/A</v>
      </c>
      <c r="S6454">
        <f>IF(ISERROR(R6454)=0,R6454,VLOOKUP(B6454,Kreise!$B$4:$AA$405,9,0))</f>
        <v>2</v>
      </c>
    </row>
    <row r="6455" spans="1:19">
      <c r="A6455" s="32">
        <v>5970008</v>
      </c>
      <c r="B6455" s="32" t="str">
        <f t="shared" si="100"/>
        <v>5970</v>
      </c>
      <c r="C6455" s="40">
        <v>59700008008</v>
      </c>
      <c r="D6455" t="s">
        <v>1332</v>
      </c>
      <c r="E6455">
        <v>5970008</v>
      </c>
      <c r="F6455">
        <v>91905178</v>
      </c>
      <c r="G6455" t="s">
        <v>1332</v>
      </c>
      <c r="H6455">
        <v>79.72</v>
      </c>
      <c r="I6455" s="11">
        <v>14969</v>
      </c>
      <c r="J6455" s="11">
        <v>7758</v>
      </c>
      <c r="K6455" s="11">
        <v>7211</v>
      </c>
      <c r="L6455">
        <v>57299</v>
      </c>
      <c r="O6455" t="e">
        <f>VLOOKUP(A6455,Kreise!$A$4:$AA$405,12,0)</f>
        <v>#N/A</v>
      </c>
      <c r="P6455">
        <f>IF(ISERROR(O6455)=0,O6455,VLOOKUP(B6455,Kreise!$B$4:$AA$405,11,0))</f>
        <v>1</v>
      </c>
      <c r="R6455" t="e">
        <f>VLOOKUP(A6455,Kreise!$A$4:$AA$405,10,0)</f>
        <v>#N/A</v>
      </c>
      <c r="S6455">
        <f>IF(ISERROR(R6455)=0,R6455,VLOOKUP(B6455,Kreise!$B$4:$AA$405,9,0))</f>
        <v>2</v>
      </c>
    </row>
    <row r="6456" spans="1:19">
      <c r="A6456" s="32">
        <v>5970004</v>
      </c>
      <c r="B6456" s="32" t="str">
        <f t="shared" si="100"/>
        <v>5970</v>
      </c>
      <c r="C6456" s="40">
        <v>59700004004</v>
      </c>
      <c r="D6456" t="s">
        <v>1330</v>
      </c>
      <c r="E6456">
        <v>5970004</v>
      </c>
      <c r="F6456">
        <v>91905177</v>
      </c>
      <c r="G6456" t="s">
        <v>1330</v>
      </c>
      <c r="H6456">
        <v>275.52</v>
      </c>
      <c r="I6456" s="11">
        <v>19774</v>
      </c>
      <c r="J6456" s="11">
        <v>10017</v>
      </c>
      <c r="K6456" s="11">
        <v>9757</v>
      </c>
      <c r="L6456">
        <v>57319</v>
      </c>
      <c r="O6456" t="e">
        <f>VLOOKUP(A6456,Kreise!$A$4:$AA$405,12,0)</f>
        <v>#N/A</v>
      </c>
      <c r="P6456">
        <f>IF(ISERROR(O6456)=0,O6456,VLOOKUP(B6456,Kreise!$B$4:$AA$405,11,0))</f>
        <v>1</v>
      </c>
      <c r="R6456" t="e">
        <f>VLOOKUP(A6456,Kreise!$A$4:$AA$405,10,0)</f>
        <v>#N/A</v>
      </c>
      <c r="S6456">
        <f>IF(ISERROR(R6456)=0,R6456,VLOOKUP(B6456,Kreise!$B$4:$AA$405,9,0))</f>
        <v>2</v>
      </c>
    </row>
    <row r="6457" spans="1:19">
      <c r="A6457" s="32">
        <v>5970028</v>
      </c>
      <c r="B6457" s="32" t="str">
        <f t="shared" si="100"/>
        <v>5970</v>
      </c>
      <c r="C6457" s="40">
        <v>59700028028</v>
      </c>
      <c r="D6457" t="s">
        <v>1340</v>
      </c>
      <c r="E6457">
        <v>5970028</v>
      </c>
      <c r="F6457">
        <v>92630000</v>
      </c>
      <c r="G6457" t="s">
        <v>1340</v>
      </c>
      <c r="H6457">
        <v>135.95</v>
      </c>
      <c r="I6457" s="11">
        <v>14276</v>
      </c>
      <c r="J6457" s="11">
        <v>7261</v>
      </c>
      <c r="K6457" s="11">
        <v>7015</v>
      </c>
      <c r="L6457">
        <v>57334</v>
      </c>
      <c r="O6457" t="e">
        <f>VLOOKUP(A6457,Kreise!$A$4:$AA$405,12,0)</f>
        <v>#N/A</v>
      </c>
      <c r="P6457">
        <f>IF(ISERROR(O6457)=0,O6457,VLOOKUP(B6457,Kreise!$B$4:$AA$405,11,0))</f>
        <v>1</v>
      </c>
      <c r="R6457" t="e">
        <f>VLOOKUP(A6457,Kreise!$A$4:$AA$405,10,0)</f>
        <v>#N/A</v>
      </c>
      <c r="S6457">
        <f>IF(ISERROR(R6457)=0,R6457,VLOOKUP(B6457,Kreise!$B$4:$AA$405,9,0))</f>
        <v>2</v>
      </c>
    </row>
    <row r="6458" spans="1:19">
      <c r="A6458" s="32">
        <v>5970012</v>
      </c>
      <c r="B6458" s="32" t="str">
        <f t="shared" si="100"/>
        <v>5970</v>
      </c>
      <c r="C6458" s="40">
        <v>59700012012</v>
      </c>
      <c r="D6458" t="s">
        <v>1334</v>
      </c>
      <c r="E6458">
        <v>5970012</v>
      </c>
      <c r="F6458">
        <v>91905179</v>
      </c>
      <c r="G6458" t="s">
        <v>1334</v>
      </c>
      <c r="H6458">
        <v>70.98</v>
      </c>
      <c r="I6458" s="11">
        <v>7206</v>
      </c>
      <c r="J6458" s="11">
        <v>3671</v>
      </c>
      <c r="K6458" s="11">
        <v>3535</v>
      </c>
      <c r="L6458">
        <v>57339</v>
      </c>
      <c r="O6458" t="e">
        <f>VLOOKUP(A6458,Kreise!$A$4:$AA$405,12,0)</f>
        <v>#N/A</v>
      </c>
      <c r="P6458">
        <f>IF(ISERROR(O6458)=0,O6458,VLOOKUP(B6458,Kreise!$B$4:$AA$405,11,0))</f>
        <v>1</v>
      </c>
      <c r="R6458" t="e">
        <f>VLOOKUP(A6458,Kreise!$A$4:$AA$405,10,0)</f>
        <v>#N/A</v>
      </c>
      <c r="S6458">
        <f>IF(ISERROR(R6458)=0,R6458,VLOOKUP(B6458,Kreise!$B$4:$AA$405,9,0))</f>
        <v>2</v>
      </c>
    </row>
    <row r="6459" spans="1:19">
      <c r="A6459" s="32">
        <v>5966020</v>
      </c>
      <c r="B6459" s="32" t="str">
        <f t="shared" si="100"/>
        <v>5966</v>
      </c>
      <c r="C6459" s="40">
        <v>59660020020</v>
      </c>
      <c r="D6459" t="s">
        <v>1327</v>
      </c>
      <c r="E6459">
        <v>5966020</v>
      </c>
      <c r="F6459">
        <v>91905174</v>
      </c>
      <c r="G6459" t="s">
        <v>1327</v>
      </c>
      <c r="H6459">
        <v>135.59</v>
      </c>
      <c r="I6459" s="11">
        <v>26073</v>
      </c>
      <c r="J6459" s="11">
        <v>13154</v>
      </c>
      <c r="K6459" s="11">
        <v>12919</v>
      </c>
      <c r="L6459">
        <v>57368</v>
      </c>
      <c r="O6459" t="e">
        <f>VLOOKUP(A6459,Kreise!$A$4:$AA$405,12,0)</f>
        <v>#N/A</v>
      </c>
      <c r="P6459">
        <f>IF(ISERROR(O6459)=0,O6459,VLOOKUP(B6459,Kreise!$B$4:$AA$405,11,0))</f>
        <v>1</v>
      </c>
      <c r="R6459" t="e">
        <f>VLOOKUP(A6459,Kreise!$A$4:$AA$405,10,0)</f>
        <v>#N/A</v>
      </c>
      <c r="S6459">
        <f>IF(ISERROR(R6459)=0,R6459,VLOOKUP(B6459,Kreise!$B$4:$AA$405,9,0))</f>
        <v>2</v>
      </c>
    </row>
    <row r="6460" spans="1:19">
      <c r="A6460" s="32">
        <v>5958040</v>
      </c>
      <c r="B6460" s="32" t="str">
        <f t="shared" si="100"/>
        <v>5958</v>
      </c>
      <c r="C6460" s="40">
        <v>59580040040</v>
      </c>
      <c r="D6460" t="s">
        <v>1291</v>
      </c>
      <c r="E6460">
        <v>5958040</v>
      </c>
      <c r="F6460">
        <v>91890154</v>
      </c>
      <c r="G6460" t="s">
        <v>1291</v>
      </c>
      <c r="H6460">
        <v>303.1</v>
      </c>
      <c r="I6460" s="11">
        <v>25230</v>
      </c>
      <c r="J6460" s="11">
        <v>12826</v>
      </c>
      <c r="K6460" s="11">
        <v>12404</v>
      </c>
      <c r="L6460">
        <v>57392</v>
      </c>
      <c r="O6460" t="e">
        <f>VLOOKUP(A6460,Kreise!$A$4:$AA$405,12,0)</f>
        <v>#N/A</v>
      </c>
      <c r="P6460">
        <f>IF(ISERROR(O6460)=0,O6460,VLOOKUP(B6460,Kreise!$B$4:$AA$405,11,0))</f>
        <v>2</v>
      </c>
      <c r="R6460" t="e">
        <f>VLOOKUP(A6460,Kreise!$A$4:$AA$405,10,0)</f>
        <v>#N/A</v>
      </c>
      <c r="S6460">
        <f>IF(ISERROR(R6460)=0,R6460,VLOOKUP(B6460,Kreise!$B$4:$AA$405,9,0))</f>
        <v>3</v>
      </c>
    </row>
    <row r="6461" spans="1:19">
      <c r="A6461" s="32">
        <v>5966016</v>
      </c>
      <c r="B6461" s="32" t="str">
        <f t="shared" si="100"/>
        <v>5966</v>
      </c>
      <c r="C6461" s="40">
        <v>59660016016</v>
      </c>
      <c r="D6461" t="s">
        <v>1326</v>
      </c>
      <c r="E6461">
        <v>5966016</v>
      </c>
      <c r="F6461">
        <v>91900159</v>
      </c>
      <c r="G6461" t="s">
        <v>1326</v>
      </c>
      <c r="H6461">
        <v>148.63</v>
      </c>
      <c r="I6461" s="11">
        <v>11854</v>
      </c>
      <c r="J6461" s="11">
        <v>6016</v>
      </c>
      <c r="K6461" s="11">
        <v>5838</v>
      </c>
      <c r="L6461">
        <v>57399</v>
      </c>
      <c r="O6461" t="e">
        <f>VLOOKUP(A6461,Kreise!$A$4:$AA$405,12,0)</f>
        <v>#N/A</v>
      </c>
      <c r="P6461">
        <f>IF(ISERROR(O6461)=0,O6461,VLOOKUP(B6461,Kreise!$B$4:$AA$405,11,0))</f>
        <v>1</v>
      </c>
      <c r="R6461" t="e">
        <f>VLOOKUP(A6461,Kreise!$A$4:$AA$405,10,0)</f>
        <v>#N/A</v>
      </c>
      <c r="S6461">
        <f>IF(ISERROR(R6461)=0,R6461,VLOOKUP(B6461,Kreise!$B$4:$AA$405,9,0))</f>
        <v>2</v>
      </c>
    </row>
    <row r="6462" spans="1:19">
      <c r="A6462" s="32">
        <v>5966012</v>
      </c>
      <c r="B6462" s="32" t="str">
        <f t="shared" si="100"/>
        <v>5966</v>
      </c>
      <c r="C6462" s="40">
        <v>59660012012</v>
      </c>
      <c r="D6462" t="s">
        <v>1324</v>
      </c>
      <c r="E6462">
        <v>5966012</v>
      </c>
      <c r="F6462">
        <v>91900158</v>
      </c>
      <c r="G6462" t="s">
        <v>1324</v>
      </c>
      <c r="H6462">
        <v>104.42</v>
      </c>
      <c r="I6462" s="11">
        <v>17258</v>
      </c>
      <c r="J6462" s="11">
        <v>8849</v>
      </c>
      <c r="K6462" s="11">
        <v>8409</v>
      </c>
      <c r="L6462">
        <v>57413</v>
      </c>
      <c r="O6462" t="e">
        <f>VLOOKUP(A6462,Kreise!$A$4:$AA$405,12,0)</f>
        <v>#N/A</v>
      </c>
      <c r="P6462">
        <f>IF(ISERROR(O6462)=0,O6462,VLOOKUP(B6462,Kreise!$B$4:$AA$405,11,0))</f>
        <v>1</v>
      </c>
      <c r="R6462" t="e">
        <f>VLOOKUP(A6462,Kreise!$A$4:$AA$405,10,0)</f>
        <v>#N/A</v>
      </c>
      <c r="S6462">
        <f>IF(ISERROR(R6462)=0,R6462,VLOOKUP(B6462,Kreise!$B$4:$AA$405,9,0))</f>
        <v>2</v>
      </c>
    </row>
    <row r="6463" spans="1:19">
      <c r="A6463" s="32">
        <v>5966004</v>
      </c>
      <c r="B6463" s="32" t="str">
        <f t="shared" si="100"/>
        <v>5966</v>
      </c>
      <c r="C6463" s="40">
        <v>59660004004</v>
      </c>
      <c r="D6463" t="s">
        <v>1319</v>
      </c>
      <c r="E6463">
        <v>5966004</v>
      </c>
      <c r="F6463">
        <v>91900148</v>
      </c>
      <c r="G6463" t="s">
        <v>1319</v>
      </c>
      <c r="H6463">
        <v>97.95</v>
      </c>
      <c r="I6463" s="11">
        <v>24676</v>
      </c>
      <c r="J6463" s="11">
        <v>12499</v>
      </c>
      <c r="K6463" s="11">
        <v>12177</v>
      </c>
      <c r="L6463">
        <v>57439</v>
      </c>
      <c r="O6463" t="e">
        <f>VLOOKUP(A6463,Kreise!$A$4:$AA$405,12,0)</f>
        <v>#N/A</v>
      </c>
      <c r="P6463">
        <f>IF(ISERROR(O6463)=0,O6463,VLOOKUP(B6463,Kreise!$B$4:$AA$405,11,0))</f>
        <v>1</v>
      </c>
      <c r="R6463" t="e">
        <f>VLOOKUP(A6463,Kreise!$A$4:$AA$405,10,0)</f>
        <v>#N/A</v>
      </c>
      <c r="S6463">
        <f>IF(ISERROR(R6463)=0,R6463,VLOOKUP(B6463,Kreise!$B$4:$AA$405,9,0))</f>
        <v>2</v>
      </c>
    </row>
    <row r="6464" spans="1:19">
      <c r="A6464" s="32">
        <v>5966024</v>
      </c>
      <c r="B6464" s="32" t="str">
        <f t="shared" si="100"/>
        <v>5966</v>
      </c>
      <c r="C6464" s="40">
        <v>59660024024</v>
      </c>
      <c r="D6464" t="s">
        <v>1328</v>
      </c>
      <c r="E6464">
        <v>5966024</v>
      </c>
      <c r="F6464">
        <v>91905175</v>
      </c>
      <c r="G6464" t="s">
        <v>1328</v>
      </c>
      <c r="H6464">
        <v>85.88</v>
      </c>
      <c r="I6464" s="11">
        <v>24757</v>
      </c>
      <c r="J6464" s="11">
        <v>12107</v>
      </c>
      <c r="K6464" s="11">
        <v>12650</v>
      </c>
      <c r="L6464">
        <v>57462</v>
      </c>
      <c r="O6464" t="e">
        <f>VLOOKUP(A6464,Kreise!$A$4:$AA$405,12,0)</f>
        <v>#N/A</v>
      </c>
      <c r="P6464">
        <f>IF(ISERROR(O6464)=0,O6464,VLOOKUP(B6464,Kreise!$B$4:$AA$405,11,0))</f>
        <v>1</v>
      </c>
      <c r="R6464" t="e">
        <f>VLOOKUP(A6464,Kreise!$A$4:$AA$405,10,0)</f>
        <v>#N/A</v>
      </c>
      <c r="S6464">
        <f>IF(ISERROR(R6464)=0,R6464,VLOOKUP(B6464,Kreise!$B$4:$AA$405,9,0))</f>
        <v>2</v>
      </c>
    </row>
    <row r="6465" spans="1:19">
      <c r="A6465" s="32">
        <v>5966028</v>
      </c>
      <c r="B6465" s="32" t="str">
        <f t="shared" si="100"/>
        <v>5966</v>
      </c>
      <c r="C6465" s="40">
        <v>59660028028</v>
      </c>
      <c r="D6465" t="s">
        <v>1329</v>
      </c>
      <c r="E6465">
        <v>5966028</v>
      </c>
      <c r="F6465">
        <v>91905176</v>
      </c>
      <c r="G6465" t="s">
        <v>1329</v>
      </c>
      <c r="H6465">
        <v>72.56</v>
      </c>
      <c r="I6465" s="11">
        <v>19873</v>
      </c>
      <c r="J6465" s="11">
        <v>9996</v>
      </c>
      <c r="K6465" s="11">
        <v>9877</v>
      </c>
      <c r="L6465">
        <v>57482</v>
      </c>
      <c r="O6465" t="e">
        <f>VLOOKUP(A6465,Kreise!$A$4:$AA$405,12,0)</f>
        <v>#N/A</v>
      </c>
      <c r="P6465">
        <f>IF(ISERROR(O6465)=0,O6465,VLOOKUP(B6465,Kreise!$B$4:$AA$405,11,0))</f>
        <v>1</v>
      </c>
      <c r="R6465" t="e">
        <f>VLOOKUP(A6465,Kreise!$A$4:$AA$405,10,0)</f>
        <v>#N/A</v>
      </c>
      <c r="S6465">
        <f>IF(ISERROR(R6465)=0,R6465,VLOOKUP(B6465,Kreise!$B$4:$AA$405,9,0))</f>
        <v>2</v>
      </c>
    </row>
    <row r="6466" spans="1:19">
      <c r="A6466" s="32">
        <v>5966008</v>
      </c>
      <c r="B6466" s="32" t="str">
        <f t="shared" si="100"/>
        <v>5966</v>
      </c>
      <c r="C6466" s="40">
        <v>59660008008</v>
      </c>
      <c r="D6466" t="s">
        <v>1322</v>
      </c>
      <c r="E6466">
        <v>5966008</v>
      </c>
      <c r="F6466">
        <v>91900157</v>
      </c>
      <c r="G6466" t="s">
        <v>1322</v>
      </c>
      <c r="H6466">
        <v>67.11</v>
      </c>
      <c r="I6466" s="11">
        <v>11874</v>
      </c>
      <c r="J6466" s="11">
        <v>6003</v>
      </c>
      <c r="K6466" s="11">
        <v>5871</v>
      </c>
      <c r="L6466">
        <v>57489</v>
      </c>
      <c r="O6466" t="e">
        <f>VLOOKUP(A6466,Kreise!$A$4:$AA$405,12,0)</f>
        <v>#N/A</v>
      </c>
      <c r="P6466">
        <f>IF(ISERROR(O6466)=0,O6466,VLOOKUP(B6466,Kreise!$B$4:$AA$405,11,0))</f>
        <v>1</v>
      </c>
      <c r="R6466" t="e">
        <f>VLOOKUP(A6466,Kreise!$A$4:$AA$405,10,0)</f>
        <v>#N/A</v>
      </c>
      <c r="S6466">
        <f>IF(ISERROR(R6466)=0,R6466,VLOOKUP(B6466,Kreise!$B$4:$AA$405,9,0))</f>
        <v>2</v>
      </c>
    </row>
    <row r="6467" spans="1:19">
      <c r="A6467" s="32">
        <v>7132002</v>
      </c>
      <c r="B6467" s="32" t="str">
        <f t="shared" si="100"/>
        <v>7132</v>
      </c>
      <c r="C6467" s="40">
        <v>71325002002</v>
      </c>
      <c r="D6467" t="s">
        <v>896</v>
      </c>
      <c r="E6467">
        <v>7132902</v>
      </c>
      <c r="F6467">
        <v>95710127</v>
      </c>
      <c r="G6467" t="s">
        <v>1900</v>
      </c>
      <c r="H6467">
        <v>5.93</v>
      </c>
      <c r="I6467" s="11">
        <v>1489</v>
      </c>
      <c r="J6467" s="11">
        <v>733</v>
      </c>
      <c r="K6467" s="11">
        <v>756</v>
      </c>
      <c r="L6467">
        <v>57518</v>
      </c>
      <c r="O6467" t="e">
        <f>VLOOKUP(A6467,Kreise!$A$4:$AA$405,12,0)</f>
        <v>#N/A</v>
      </c>
      <c r="P6467">
        <f>IF(ISERROR(O6467)=0,O6467,VLOOKUP(B6467,Kreise!$B$4:$AA$405,11,0))</f>
        <v>1</v>
      </c>
      <c r="R6467" t="e">
        <f>VLOOKUP(A6467,Kreise!$A$4:$AA$405,10,0)</f>
        <v>#N/A</v>
      </c>
      <c r="S6467">
        <f>IF(ISERROR(R6467)=0,R6467,VLOOKUP(B6467,Kreise!$B$4:$AA$405,9,0))</f>
        <v>2</v>
      </c>
    </row>
    <row r="6468" spans="1:19">
      <c r="A6468" s="32">
        <v>7132006</v>
      </c>
      <c r="B6468" s="32" t="str">
        <f t="shared" ref="B6468:B6531" si="101">LEFT(A6468,4)</f>
        <v>7132</v>
      </c>
      <c r="C6468" s="40">
        <v>71325002006</v>
      </c>
      <c r="D6468" t="s">
        <v>9979</v>
      </c>
      <c r="E6468">
        <v>7132902</v>
      </c>
      <c r="F6468">
        <v>95710136</v>
      </c>
      <c r="G6468" t="s">
        <v>1900</v>
      </c>
      <c r="H6468">
        <v>9.57</v>
      </c>
      <c r="I6468" s="11">
        <v>9967</v>
      </c>
      <c r="J6468" s="11">
        <v>4870</v>
      </c>
      <c r="K6468" s="11">
        <v>5097</v>
      </c>
      <c r="L6468">
        <v>57518</v>
      </c>
      <c r="O6468" t="e">
        <f>VLOOKUP(A6468,Kreise!$A$4:$AA$405,12,0)</f>
        <v>#N/A</v>
      </c>
      <c r="P6468">
        <f>IF(ISERROR(O6468)=0,O6468,VLOOKUP(B6468,Kreise!$B$4:$AA$405,11,0))</f>
        <v>1</v>
      </c>
      <c r="R6468" t="e">
        <f>VLOOKUP(A6468,Kreise!$A$4:$AA$405,10,0)</f>
        <v>#N/A</v>
      </c>
      <c r="S6468">
        <f>IF(ISERROR(R6468)=0,R6468,VLOOKUP(B6468,Kreise!$B$4:$AA$405,9,0))</f>
        <v>2</v>
      </c>
    </row>
    <row r="6469" spans="1:19">
      <c r="A6469" s="32">
        <v>7132108</v>
      </c>
      <c r="B6469" s="32" t="str">
        <f t="shared" si="101"/>
        <v>7132</v>
      </c>
      <c r="C6469" s="40">
        <v>71325005108</v>
      </c>
      <c r="D6469" t="s">
        <v>9980</v>
      </c>
      <c r="E6469">
        <v>7132905</v>
      </c>
      <c r="F6469">
        <v>95760121</v>
      </c>
      <c r="G6469" t="s">
        <v>1904</v>
      </c>
      <c r="H6469">
        <v>2.53</v>
      </c>
      <c r="I6469" s="11">
        <v>580</v>
      </c>
      <c r="J6469" s="11">
        <v>283</v>
      </c>
      <c r="K6469" s="11">
        <v>297</v>
      </c>
      <c r="L6469">
        <v>57518</v>
      </c>
      <c r="O6469" t="e">
        <f>VLOOKUP(A6469,Kreise!$A$4:$AA$405,12,0)</f>
        <v>#N/A</v>
      </c>
      <c r="P6469">
        <f>IF(ISERROR(O6469)=0,O6469,VLOOKUP(B6469,Kreise!$B$4:$AA$405,11,0))</f>
        <v>1</v>
      </c>
      <c r="R6469" t="e">
        <f>VLOOKUP(A6469,Kreise!$A$4:$AA$405,10,0)</f>
        <v>#N/A</v>
      </c>
      <c r="S6469">
        <f>IF(ISERROR(R6469)=0,R6469,VLOOKUP(B6469,Kreise!$B$4:$AA$405,9,0))</f>
        <v>2</v>
      </c>
    </row>
    <row r="6470" spans="1:19">
      <c r="A6470" s="32">
        <v>7132019</v>
      </c>
      <c r="B6470" s="32" t="str">
        <f t="shared" si="101"/>
        <v>7132</v>
      </c>
      <c r="C6470" s="40">
        <v>71325003019</v>
      </c>
      <c r="D6470" t="s">
        <v>9981</v>
      </c>
      <c r="E6470">
        <v>7132903</v>
      </c>
      <c r="F6470">
        <v>95710190</v>
      </c>
      <c r="G6470" t="s">
        <v>1902</v>
      </c>
      <c r="H6470">
        <v>7.1</v>
      </c>
      <c r="I6470" s="11">
        <v>961</v>
      </c>
      <c r="J6470" s="11">
        <v>508</v>
      </c>
      <c r="K6470" s="11">
        <v>453</v>
      </c>
      <c r="L6470">
        <v>57520</v>
      </c>
      <c r="O6470" t="e">
        <f>VLOOKUP(A6470,Kreise!$A$4:$AA$405,12,0)</f>
        <v>#N/A</v>
      </c>
      <c r="P6470">
        <f>IF(ISERROR(O6470)=0,O6470,VLOOKUP(B6470,Kreise!$B$4:$AA$405,11,0))</f>
        <v>1</v>
      </c>
      <c r="R6470" t="e">
        <f>VLOOKUP(A6470,Kreise!$A$4:$AA$405,10,0)</f>
        <v>#N/A</v>
      </c>
      <c r="S6470">
        <f>IF(ISERROR(R6470)=0,R6470,VLOOKUP(B6470,Kreise!$B$4:$AA$405,9,0))</f>
        <v>2</v>
      </c>
    </row>
    <row r="6471" spans="1:19">
      <c r="A6471" s="32">
        <v>7132020</v>
      </c>
      <c r="B6471" s="32" t="str">
        <f t="shared" si="101"/>
        <v>7132</v>
      </c>
      <c r="C6471" s="40">
        <v>71325005020</v>
      </c>
      <c r="D6471" t="s">
        <v>9982</v>
      </c>
      <c r="E6471">
        <v>7132905</v>
      </c>
      <c r="F6471">
        <v>95710193</v>
      </c>
      <c r="G6471" t="s">
        <v>1904</v>
      </c>
      <c r="H6471">
        <v>1.45</v>
      </c>
      <c r="I6471" s="11">
        <v>357</v>
      </c>
      <c r="J6471" s="11">
        <v>182</v>
      </c>
      <c r="K6471" s="11">
        <v>175</v>
      </c>
      <c r="L6471">
        <v>57520</v>
      </c>
      <c r="O6471" t="e">
        <f>VLOOKUP(A6471,Kreise!$A$4:$AA$405,12,0)</f>
        <v>#N/A</v>
      </c>
      <c r="P6471">
        <f>IF(ISERROR(O6471)=0,O6471,VLOOKUP(B6471,Kreise!$B$4:$AA$405,11,0))</f>
        <v>1</v>
      </c>
      <c r="R6471" t="e">
        <f>VLOOKUP(A6471,Kreise!$A$4:$AA$405,10,0)</f>
        <v>#N/A</v>
      </c>
      <c r="S6471">
        <f>IF(ISERROR(R6471)=0,R6471,VLOOKUP(B6471,Kreise!$B$4:$AA$405,9,0))</f>
        <v>2</v>
      </c>
    </row>
    <row r="6472" spans="1:19">
      <c r="A6472" s="32">
        <v>7132026</v>
      </c>
      <c r="B6472" s="32" t="str">
        <f t="shared" si="101"/>
        <v>7132</v>
      </c>
      <c r="C6472" s="40">
        <v>71325003026</v>
      </c>
      <c r="D6472" t="s">
        <v>9983</v>
      </c>
      <c r="E6472">
        <v>7132903</v>
      </c>
      <c r="F6472">
        <v>95710226</v>
      </c>
      <c r="G6472" t="s">
        <v>1902</v>
      </c>
      <c r="H6472">
        <v>7.07</v>
      </c>
      <c r="I6472" s="11">
        <v>1291</v>
      </c>
      <c r="J6472" s="11">
        <v>756</v>
      </c>
      <c r="K6472" s="11">
        <v>535</v>
      </c>
      <c r="L6472">
        <v>57520</v>
      </c>
      <c r="O6472" t="e">
        <f>VLOOKUP(A6472,Kreise!$A$4:$AA$405,12,0)</f>
        <v>#N/A</v>
      </c>
      <c r="P6472">
        <f>IF(ISERROR(O6472)=0,O6472,VLOOKUP(B6472,Kreise!$B$4:$AA$405,11,0))</f>
        <v>1</v>
      </c>
      <c r="R6472" t="e">
        <f>VLOOKUP(A6472,Kreise!$A$4:$AA$405,10,0)</f>
        <v>#N/A</v>
      </c>
      <c r="S6472">
        <f>IF(ISERROR(R6472)=0,R6472,VLOOKUP(B6472,Kreise!$B$4:$AA$405,9,0))</f>
        <v>2</v>
      </c>
    </row>
    <row r="6473" spans="1:19">
      <c r="A6473" s="32">
        <v>7132036</v>
      </c>
      <c r="B6473" s="32" t="str">
        <f t="shared" si="101"/>
        <v>7132</v>
      </c>
      <c r="C6473" s="40">
        <v>71325003036</v>
      </c>
      <c r="D6473" t="s">
        <v>1758</v>
      </c>
      <c r="E6473">
        <v>7132903</v>
      </c>
      <c r="F6473">
        <v>95720111</v>
      </c>
      <c r="G6473" t="s">
        <v>1902</v>
      </c>
      <c r="H6473">
        <v>7.1</v>
      </c>
      <c r="I6473" s="11">
        <v>1107</v>
      </c>
      <c r="J6473" s="11">
        <v>557</v>
      </c>
      <c r="K6473" s="11">
        <v>550</v>
      </c>
      <c r="L6473">
        <v>57520</v>
      </c>
      <c r="O6473" t="e">
        <f>VLOOKUP(A6473,Kreise!$A$4:$AA$405,12,0)</f>
        <v>#N/A</v>
      </c>
      <c r="P6473">
        <f>IF(ISERROR(O6473)=0,O6473,VLOOKUP(B6473,Kreise!$B$4:$AA$405,11,0))</f>
        <v>1</v>
      </c>
      <c r="R6473" t="e">
        <f>VLOOKUP(A6473,Kreise!$A$4:$AA$405,10,0)</f>
        <v>#N/A</v>
      </c>
      <c r="S6473">
        <f>IF(ISERROR(R6473)=0,R6473,VLOOKUP(B6473,Kreise!$B$4:$AA$405,9,0))</f>
        <v>2</v>
      </c>
    </row>
    <row r="6474" spans="1:19">
      <c r="A6474" s="32">
        <v>7132042</v>
      </c>
      <c r="B6474" s="32" t="str">
        <f t="shared" si="101"/>
        <v>7132</v>
      </c>
      <c r="C6474" s="40">
        <v>71325002042</v>
      </c>
      <c r="D6474" t="s">
        <v>9984</v>
      </c>
      <c r="E6474">
        <v>7132902</v>
      </c>
      <c r="F6474">
        <v>95720132</v>
      </c>
      <c r="G6474" t="s">
        <v>1900</v>
      </c>
      <c r="H6474">
        <v>2.52</v>
      </c>
      <c r="I6474" s="11">
        <v>507</v>
      </c>
      <c r="J6474" s="11">
        <v>251</v>
      </c>
      <c r="K6474" s="11">
        <v>256</v>
      </c>
      <c r="L6474">
        <v>57520</v>
      </c>
      <c r="O6474" t="e">
        <f>VLOOKUP(A6474,Kreise!$A$4:$AA$405,12,0)</f>
        <v>#N/A</v>
      </c>
      <c r="P6474">
        <f>IF(ISERROR(O6474)=0,O6474,VLOOKUP(B6474,Kreise!$B$4:$AA$405,11,0))</f>
        <v>1</v>
      </c>
      <c r="R6474" t="e">
        <f>VLOOKUP(A6474,Kreise!$A$4:$AA$405,10,0)</f>
        <v>#N/A</v>
      </c>
      <c r="S6474">
        <f>IF(ISERROR(R6474)=0,R6474,VLOOKUP(B6474,Kreise!$B$4:$AA$405,9,0))</f>
        <v>2</v>
      </c>
    </row>
    <row r="6475" spans="1:19">
      <c r="A6475" s="32">
        <v>7132059</v>
      </c>
      <c r="B6475" s="32" t="str">
        <f t="shared" si="101"/>
        <v>7132</v>
      </c>
      <c r="C6475" s="40">
        <v>71325005059</v>
      </c>
      <c r="D6475" t="s">
        <v>9985</v>
      </c>
      <c r="E6475">
        <v>7132905</v>
      </c>
      <c r="F6475">
        <v>95730124</v>
      </c>
      <c r="G6475" t="s">
        <v>1904</v>
      </c>
      <c r="H6475">
        <v>3.61</v>
      </c>
      <c r="I6475" s="11">
        <v>762</v>
      </c>
      <c r="J6475" s="11">
        <v>391</v>
      </c>
      <c r="K6475" s="11">
        <v>371</v>
      </c>
      <c r="L6475">
        <v>57520</v>
      </c>
      <c r="O6475" t="e">
        <f>VLOOKUP(A6475,Kreise!$A$4:$AA$405,12,0)</f>
        <v>#N/A</v>
      </c>
      <c r="P6475">
        <f>IF(ISERROR(O6475)=0,O6475,VLOOKUP(B6475,Kreise!$B$4:$AA$405,11,0))</f>
        <v>1</v>
      </c>
      <c r="R6475" t="e">
        <f>VLOOKUP(A6475,Kreise!$A$4:$AA$405,10,0)</f>
        <v>#N/A</v>
      </c>
      <c r="S6475">
        <f>IF(ISERROR(R6475)=0,R6475,VLOOKUP(B6475,Kreise!$B$4:$AA$405,9,0))</f>
        <v>2</v>
      </c>
    </row>
    <row r="6476" spans="1:19">
      <c r="A6476" s="32">
        <v>7132068</v>
      </c>
      <c r="B6476" s="32" t="str">
        <f t="shared" si="101"/>
        <v>7132</v>
      </c>
      <c r="C6476" s="40">
        <v>71325003068</v>
      </c>
      <c r="D6476" t="s">
        <v>9986</v>
      </c>
      <c r="E6476">
        <v>7132903</v>
      </c>
      <c r="F6476">
        <v>95740123</v>
      </c>
      <c r="G6476" t="s">
        <v>1902</v>
      </c>
      <c r="H6476">
        <v>1.74</v>
      </c>
      <c r="I6476" s="11">
        <v>103</v>
      </c>
      <c r="J6476" s="11">
        <v>48</v>
      </c>
      <c r="K6476" s="11">
        <v>55</v>
      </c>
      <c r="L6476">
        <v>57520</v>
      </c>
      <c r="O6476" t="e">
        <f>VLOOKUP(A6476,Kreise!$A$4:$AA$405,12,0)</f>
        <v>#N/A</v>
      </c>
      <c r="P6476">
        <f>IF(ISERROR(O6476)=0,O6476,VLOOKUP(B6476,Kreise!$B$4:$AA$405,11,0))</f>
        <v>1</v>
      </c>
      <c r="R6476" t="e">
        <f>VLOOKUP(A6476,Kreise!$A$4:$AA$405,10,0)</f>
        <v>#N/A</v>
      </c>
      <c r="S6476">
        <f>IF(ISERROR(R6476)=0,R6476,VLOOKUP(B6476,Kreise!$B$4:$AA$405,9,0))</f>
        <v>2</v>
      </c>
    </row>
    <row r="6477" spans="1:19">
      <c r="A6477" s="32">
        <v>7132071</v>
      </c>
      <c r="B6477" s="32" t="str">
        <f t="shared" si="101"/>
        <v>7132</v>
      </c>
      <c r="C6477" s="40">
        <v>71325005071</v>
      </c>
      <c r="D6477" t="s">
        <v>9987</v>
      </c>
      <c r="E6477">
        <v>7132905</v>
      </c>
      <c r="F6477">
        <v>95740138</v>
      </c>
      <c r="G6477" t="s">
        <v>1904</v>
      </c>
      <c r="H6477">
        <v>2.91</v>
      </c>
      <c r="I6477" s="11">
        <v>533</v>
      </c>
      <c r="J6477" s="11">
        <v>280</v>
      </c>
      <c r="K6477" s="11">
        <v>253</v>
      </c>
      <c r="L6477">
        <v>57520</v>
      </c>
      <c r="O6477" t="e">
        <f>VLOOKUP(A6477,Kreise!$A$4:$AA$405,12,0)</f>
        <v>#N/A</v>
      </c>
      <c r="P6477">
        <f>IF(ISERROR(O6477)=0,O6477,VLOOKUP(B6477,Kreise!$B$4:$AA$405,11,0))</f>
        <v>1</v>
      </c>
      <c r="R6477" t="e">
        <f>VLOOKUP(A6477,Kreise!$A$4:$AA$405,10,0)</f>
        <v>#N/A</v>
      </c>
      <c r="S6477">
        <f>IF(ISERROR(R6477)=0,R6477,VLOOKUP(B6477,Kreise!$B$4:$AA$405,9,0))</f>
        <v>2</v>
      </c>
    </row>
    <row r="6478" spans="1:19">
      <c r="A6478" s="32">
        <v>7132075</v>
      </c>
      <c r="B6478" s="32" t="str">
        <f t="shared" si="101"/>
        <v>7132</v>
      </c>
      <c r="C6478" s="40">
        <v>71325003075</v>
      </c>
      <c r="D6478" t="s">
        <v>9988</v>
      </c>
      <c r="E6478">
        <v>7132903</v>
      </c>
      <c r="F6478">
        <v>95740146</v>
      </c>
      <c r="G6478" t="s">
        <v>1902</v>
      </c>
      <c r="H6478">
        <v>4.16</v>
      </c>
      <c r="I6478" s="11">
        <v>903</v>
      </c>
      <c r="J6478" s="11">
        <v>452</v>
      </c>
      <c r="K6478" s="11">
        <v>451</v>
      </c>
      <c r="L6478">
        <v>57520</v>
      </c>
      <c r="O6478" t="e">
        <f>VLOOKUP(A6478,Kreise!$A$4:$AA$405,12,0)</f>
        <v>#N/A</v>
      </c>
      <c r="P6478">
        <f>IF(ISERROR(O6478)=0,O6478,VLOOKUP(B6478,Kreise!$B$4:$AA$405,11,0))</f>
        <v>1</v>
      </c>
      <c r="R6478" t="e">
        <f>VLOOKUP(A6478,Kreise!$A$4:$AA$405,10,0)</f>
        <v>#N/A</v>
      </c>
      <c r="S6478">
        <f>IF(ISERROR(R6478)=0,R6478,VLOOKUP(B6478,Kreise!$B$4:$AA$405,9,0))</f>
        <v>2</v>
      </c>
    </row>
    <row r="6479" spans="1:19">
      <c r="A6479" s="32">
        <v>7132095</v>
      </c>
      <c r="B6479" s="32" t="str">
        <f t="shared" si="101"/>
        <v>7132</v>
      </c>
      <c r="C6479" s="40">
        <v>71325005095</v>
      </c>
      <c r="D6479" t="s">
        <v>9989</v>
      </c>
      <c r="E6479">
        <v>7132905</v>
      </c>
      <c r="F6479">
        <v>95750153</v>
      </c>
      <c r="G6479" t="s">
        <v>1904</v>
      </c>
      <c r="H6479">
        <v>4.1</v>
      </c>
      <c r="I6479" s="11">
        <v>767</v>
      </c>
      <c r="J6479" s="11">
        <v>384</v>
      </c>
      <c r="K6479" s="11">
        <v>383</v>
      </c>
      <c r="L6479">
        <v>57520</v>
      </c>
      <c r="O6479" t="e">
        <f>VLOOKUP(A6479,Kreise!$A$4:$AA$405,12,0)</f>
        <v>#N/A</v>
      </c>
      <c r="P6479">
        <f>IF(ISERROR(O6479)=0,O6479,VLOOKUP(B6479,Kreise!$B$4:$AA$405,11,0))</f>
        <v>1</v>
      </c>
      <c r="R6479" t="e">
        <f>VLOOKUP(A6479,Kreise!$A$4:$AA$405,10,0)</f>
        <v>#N/A</v>
      </c>
      <c r="S6479">
        <f>IF(ISERROR(R6479)=0,R6479,VLOOKUP(B6479,Kreise!$B$4:$AA$405,9,0))</f>
        <v>2</v>
      </c>
    </row>
    <row r="6480" spans="1:19">
      <c r="A6480" s="32">
        <v>7132101</v>
      </c>
      <c r="B6480" s="32" t="str">
        <f t="shared" si="101"/>
        <v>7132</v>
      </c>
      <c r="C6480" s="40">
        <v>71325003101</v>
      </c>
      <c r="D6480" t="s">
        <v>9990</v>
      </c>
      <c r="E6480">
        <v>7132903</v>
      </c>
      <c r="F6480">
        <v>95755521</v>
      </c>
      <c r="G6480" t="s">
        <v>1902</v>
      </c>
      <c r="H6480">
        <v>1.26</v>
      </c>
      <c r="I6480" s="11">
        <v>377</v>
      </c>
      <c r="J6480" s="11">
        <v>198</v>
      </c>
      <c r="K6480" s="11">
        <v>179</v>
      </c>
      <c r="L6480">
        <v>57520</v>
      </c>
      <c r="O6480" t="e">
        <f>VLOOKUP(A6480,Kreise!$A$4:$AA$405,12,0)</f>
        <v>#N/A</v>
      </c>
      <c r="P6480">
        <f>IF(ISERROR(O6480)=0,O6480,VLOOKUP(B6480,Kreise!$B$4:$AA$405,11,0))</f>
        <v>1</v>
      </c>
      <c r="R6480" t="e">
        <f>VLOOKUP(A6480,Kreise!$A$4:$AA$405,10,0)</f>
        <v>#N/A</v>
      </c>
      <c r="S6480">
        <f>IF(ISERROR(R6480)=0,R6480,VLOOKUP(B6480,Kreise!$B$4:$AA$405,9,0))</f>
        <v>2</v>
      </c>
    </row>
    <row r="6481" spans="1:19">
      <c r="A6481" s="32">
        <v>7132107</v>
      </c>
      <c r="B6481" s="32" t="str">
        <f t="shared" si="101"/>
        <v>7132</v>
      </c>
      <c r="C6481" s="40">
        <v>71325005107</v>
      </c>
      <c r="D6481" t="s">
        <v>9991</v>
      </c>
      <c r="E6481">
        <v>7132905</v>
      </c>
      <c r="F6481">
        <v>95760117</v>
      </c>
      <c r="G6481" t="s">
        <v>1904</v>
      </c>
      <c r="H6481">
        <v>4.55</v>
      </c>
      <c r="I6481" s="11">
        <v>1241</v>
      </c>
      <c r="J6481" s="11">
        <v>644</v>
      </c>
      <c r="K6481" s="11">
        <v>597</v>
      </c>
      <c r="L6481">
        <v>57520</v>
      </c>
      <c r="O6481" t="e">
        <f>VLOOKUP(A6481,Kreise!$A$4:$AA$405,12,0)</f>
        <v>#N/A</v>
      </c>
      <c r="P6481">
        <f>IF(ISERROR(O6481)=0,O6481,VLOOKUP(B6481,Kreise!$B$4:$AA$405,11,0))</f>
        <v>1</v>
      </c>
      <c r="R6481" t="e">
        <f>VLOOKUP(A6481,Kreise!$A$4:$AA$405,10,0)</f>
        <v>#N/A</v>
      </c>
      <c r="S6481">
        <f>IF(ISERROR(R6481)=0,R6481,VLOOKUP(B6481,Kreise!$B$4:$AA$405,9,0))</f>
        <v>2</v>
      </c>
    </row>
    <row r="6482" spans="1:19">
      <c r="A6482" s="32">
        <v>7143253</v>
      </c>
      <c r="B6482" s="32" t="str">
        <f t="shared" si="101"/>
        <v>7143</v>
      </c>
      <c r="C6482" s="40">
        <v>71435001253</v>
      </c>
      <c r="D6482" t="s">
        <v>9992</v>
      </c>
      <c r="E6482">
        <v>7143901</v>
      </c>
      <c r="F6482">
        <v>145230160</v>
      </c>
      <c r="G6482" t="s">
        <v>1968</v>
      </c>
      <c r="H6482">
        <v>5.51</v>
      </c>
      <c r="I6482" s="11">
        <v>1051</v>
      </c>
      <c r="J6482" s="11">
        <v>526</v>
      </c>
      <c r="K6482" s="11">
        <v>525</v>
      </c>
      <c r="L6482">
        <v>57520</v>
      </c>
      <c r="O6482" t="e">
        <f>VLOOKUP(A6482,Kreise!$A$4:$AA$405,12,0)</f>
        <v>#N/A</v>
      </c>
      <c r="P6482">
        <f>IF(ISERROR(O6482)=0,O6482,VLOOKUP(B6482,Kreise!$B$4:$AA$405,11,0))</f>
        <v>1</v>
      </c>
      <c r="R6482" t="e">
        <f>VLOOKUP(A6482,Kreise!$A$4:$AA$405,10,0)</f>
        <v>#N/A</v>
      </c>
      <c r="S6482">
        <f>IF(ISERROR(R6482)=0,R6482,VLOOKUP(B6482,Kreise!$B$4:$AA$405,9,0))</f>
        <v>2</v>
      </c>
    </row>
    <row r="6483" spans="1:19">
      <c r="A6483" s="32">
        <v>7143270</v>
      </c>
      <c r="B6483" s="32" t="str">
        <f t="shared" si="101"/>
        <v>7143</v>
      </c>
      <c r="C6483" s="40">
        <v>71435001270</v>
      </c>
      <c r="D6483" t="s">
        <v>9993</v>
      </c>
      <c r="E6483">
        <v>7143901</v>
      </c>
      <c r="F6483">
        <v>145235131</v>
      </c>
      <c r="G6483" t="s">
        <v>1968</v>
      </c>
      <c r="H6483">
        <v>7.89</v>
      </c>
      <c r="I6483" s="11">
        <v>1103</v>
      </c>
      <c r="J6483" s="11">
        <v>578</v>
      </c>
      <c r="K6483" s="11">
        <v>525</v>
      </c>
      <c r="L6483">
        <v>57520</v>
      </c>
      <c r="O6483" t="e">
        <f>VLOOKUP(A6483,Kreise!$A$4:$AA$405,12,0)</f>
        <v>#N/A</v>
      </c>
      <c r="P6483">
        <f>IF(ISERROR(O6483)=0,O6483,VLOOKUP(B6483,Kreise!$B$4:$AA$405,11,0))</f>
        <v>1</v>
      </c>
      <c r="R6483" t="e">
        <f>VLOOKUP(A6483,Kreise!$A$4:$AA$405,10,0)</f>
        <v>#N/A</v>
      </c>
      <c r="S6483">
        <f>IF(ISERROR(R6483)=0,R6483,VLOOKUP(B6483,Kreise!$B$4:$AA$405,9,0))</f>
        <v>2</v>
      </c>
    </row>
    <row r="6484" spans="1:19">
      <c r="A6484" s="32">
        <v>7132011</v>
      </c>
      <c r="B6484" s="32" t="str">
        <f t="shared" si="101"/>
        <v>7132</v>
      </c>
      <c r="C6484" s="40">
        <v>71325008011</v>
      </c>
      <c r="D6484" t="s">
        <v>9994</v>
      </c>
      <c r="E6484">
        <v>7132908</v>
      </c>
      <c r="F6484">
        <v>95710166</v>
      </c>
      <c r="G6484" t="s">
        <v>1907</v>
      </c>
      <c r="H6484">
        <v>11.13</v>
      </c>
      <c r="I6484" s="11">
        <v>1023</v>
      </c>
      <c r="J6484" s="11">
        <v>509</v>
      </c>
      <c r="K6484" s="11">
        <v>514</v>
      </c>
      <c r="L6484">
        <v>57537</v>
      </c>
      <c r="O6484" t="e">
        <f>VLOOKUP(A6484,Kreise!$A$4:$AA$405,12,0)</f>
        <v>#N/A</v>
      </c>
      <c r="P6484">
        <f>IF(ISERROR(O6484)=0,O6484,VLOOKUP(B6484,Kreise!$B$4:$AA$405,11,0))</f>
        <v>1</v>
      </c>
      <c r="R6484" t="e">
        <f>VLOOKUP(A6484,Kreise!$A$4:$AA$405,10,0)</f>
        <v>#N/A</v>
      </c>
      <c r="S6484">
        <f>IF(ISERROR(R6484)=0,R6484,VLOOKUP(B6484,Kreise!$B$4:$AA$405,9,0))</f>
        <v>2</v>
      </c>
    </row>
    <row r="6485" spans="1:19">
      <c r="A6485" s="32">
        <v>7132034</v>
      </c>
      <c r="B6485" s="32" t="str">
        <f t="shared" si="101"/>
        <v>7132</v>
      </c>
      <c r="C6485" s="40">
        <v>71325006034</v>
      </c>
      <c r="D6485" t="s">
        <v>9995</v>
      </c>
      <c r="E6485">
        <v>7132906</v>
      </c>
      <c r="F6485">
        <v>95715509</v>
      </c>
      <c r="G6485" t="s">
        <v>1905</v>
      </c>
      <c r="H6485">
        <v>4.25</v>
      </c>
      <c r="I6485" s="11">
        <v>569</v>
      </c>
      <c r="J6485" s="11">
        <v>265</v>
      </c>
      <c r="K6485" s="11">
        <v>304</v>
      </c>
      <c r="L6485">
        <v>57537</v>
      </c>
      <c r="O6485" t="e">
        <f>VLOOKUP(A6485,Kreise!$A$4:$AA$405,12,0)</f>
        <v>#N/A</v>
      </c>
      <c r="P6485">
        <f>IF(ISERROR(O6485)=0,O6485,VLOOKUP(B6485,Kreise!$B$4:$AA$405,11,0))</f>
        <v>1</v>
      </c>
      <c r="R6485" t="e">
        <f>VLOOKUP(A6485,Kreise!$A$4:$AA$405,10,0)</f>
        <v>#N/A</v>
      </c>
      <c r="S6485">
        <f>IF(ISERROR(R6485)=0,R6485,VLOOKUP(B6485,Kreise!$B$4:$AA$405,9,0))</f>
        <v>2</v>
      </c>
    </row>
    <row r="6486" spans="1:19">
      <c r="A6486" s="32">
        <v>7132054</v>
      </c>
      <c r="B6486" s="32" t="str">
        <f t="shared" si="101"/>
        <v>7132</v>
      </c>
      <c r="C6486" s="40">
        <v>71325008054</v>
      </c>
      <c r="D6486" t="s">
        <v>9996</v>
      </c>
      <c r="E6486">
        <v>7132908</v>
      </c>
      <c r="F6486">
        <v>95730111</v>
      </c>
      <c r="G6486" t="s">
        <v>1907</v>
      </c>
      <c r="H6486">
        <v>7.87</v>
      </c>
      <c r="I6486" s="11">
        <v>543</v>
      </c>
      <c r="J6486" s="11">
        <v>266</v>
      </c>
      <c r="K6486" s="11">
        <v>277</v>
      </c>
      <c r="L6486">
        <v>57537</v>
      </c>
      <c r="M6486">
        <v>1</v>
      </c>
      <c r="O6486" t="e">
        <f>VLOOKUP(A6486,Kreise!$A$4:$AA$405,12,0)</f>
        <v>#N/A</v>
      </c>
      <c r="P6486">
        <f>IF(ISERROR(O6486)=0,O6486,VLOOKUP(B6486,Kreise!$B$4:$AA$405,11,0))</f>
        <v>1</v>
      </c>
      <c r="R6486" t="e">
        <f>VLOOKUP(A6486,Kreise!$A$4:$AA$405,10,0)</f>
        <v>#N/A</v>
      </c>
      <c r="S6486">
        <f>IF(ISERROR(R6486)=0,R6486,VLOOKUP(B6486,Kreise!$B$4:$AA$405,9,0))</f>
        <v>2</v>
      </c>
    </row>
    <row r="6487" spans="1:19">
      <c r="A6487" s="32">
        <v>7132105</v>
      </c>
      <c r="B6487" s="32" t="str">
        <f t="shared" si="101"/>
        <v>7132</v>
      </c>
      <c r="C6487" s="40">
        <v>71325008105</v>
      </c>
      <c r="D6487" t="s">
        <v>9997</v>
      </c>
      <c r="E6487">
        <v>7132908</v>
      </c>
      <c r="F6487">
        <v>95760111</v>
      </c>
      <c r="G6487" t="s">
        <v>1907</v>
      </c>
      <c r="H6487">
        <v>3.66</v>
      </c>
      <c r="I6487" s="11">
        <v>789</v>
      </c>
      <c r="J6487" s="11">
        <v>404</v>
      </c>
      <c r="K6487" s="11">
        <v>385</v>
      </c>
      <c r="L6487">
        <v>57537</v>
      </c>
      <c r="O6487" t="e">
        <f>VLOOKUP(A6487,Kreise!$A$4:$AA$405,12,0)</f>
        <v>#N/A</v>
      </c>
      <c r="P6487">
        <f>IF(ISERROR(O6487)=0,O6487,VLOOKUP(B6487,Kreise!$B$4:$AA$405,11,0))</f>
        <v>1</v>
      </c>
      <c r="R6487" t="e">
        <f>VLOOKUP(A6487,Kreise!$A$4:$AA$405,10,0)</f>
        <v>#N/A</v>
      </c>
      <c r="S6487">
        <f>IF(ISERROR(R6487)=0,R6487,VLOOKUP(B6487,Kreise!$B$4:$AA$405,9,0))</f>
        <v>2</v>
      </c>
    </row>
    <row r="6488" spans="1:19">
      <c r="A6488" s="32">
        <v>7132117</v>
      </c>
      <c r="B6488" s="32" t="str">
        <f t="shared" si="101"/>
        <v>7132</v>
      </c>
      <c r="C6488" s="40">
        <v>71325008117</v>
      </c>
      <c r="D6488" t="s">
        <v>9998</v>
      </c>
      <c r="E6488">
        <v>7132908</v>
      </c>
      <c r="F6488">
        <v>95760143</v>
      </c>
      <c r="G6488" t="s">
        <v>1907</v>
      </c>
      <c r="H6488">
        <v>34.88</v>
      </c>
      <c r="I6488" s="11">
        <v>8314</v>
      </c>
      <c r="J6488" s="11">
        <v>4076</v>
      </c>
      <c r="K6488" s="11">
        <v>4238</v>
      </c>
      <c r="L6488">
        <v>57537</v>
      </c>
      <c r="O6488" t="e">
        <f>VLOOKUP(A6488,Kreise!$A$4:$AA$405,12,0)</f>
        <v>#N/A</v>
      </c>
      <c r="P6488">
        <f>IF(ISERROR(O6488)=0,O6488,VLOOKUP(B6488,Kreise!$B$4:$AA$405,11,0))</f>
        <v>1</v>
      </c>
      <c r="R6488" t="e">
        <f>VLOOKUP(A6488,Kreise!$A$4:$AA$405,10,0)</f>
        <v>#N/A</v>
      </c>
      <c r="S6488">
        <f>IF(ISERROR(R6488)=0,R6488,VLOOKUP(B6488,Kreise!$B$4:$AA$405,9,0))</f>
        <v>2</v>
      </c>
    </row>
    <row r="6489" spans="1:19">
      <c r="A6489" s="32">
        <v>7132010</v>
      </c>
      <c r="B6489" s="32" t="str">
        <f t="shared" si="101"/>
        <v>7132</v>
      </c>
      <c r="C6489" s="40">
        <v>71325006010</v>
      </c>
      <c r="D6489" t="s">
        <v>9999</v>
      </c>
      <c r="E6489">
        <v>7132906</v>
      </c>
      <c r="F6489">
        <v>95710165</v>
      </c>
      <c r="G6489" t="s">
        <v>1905</v>
      </c>
      <c r="H6489">
        <v>2.3</v>
      </c>
      <c r="I6489" s="11">
        <v>722</v>
      </c>
      <c r="J6489" s="11">
        <v>362</v>
      </c>
      <c r="K6489" s="11">
        <v>360</v>
      </c>
      <c r="L6489">
        <v>57539</v>
      </c>
      <c r="O6489" t="e">
        <f>VLOOKUP(A6489,Kreise!$A$4:$AA$405,12,0)</f>
        <v>#N/A</v>
      </c>
      <c r="P6489">
        <f>IF(ISERROR(O6489)=0,O6489,VLOOKUP(B6489,Kreise!$B$4:$AA$405,11,0))</f>
        <v>1</v>
      </c>
      <c r="R6489" t="e">
        <f>VLOOKUP(A6489,Kreise!$A$4:$AA$405,10,0)</f>
        <v>#N/A</v>
      </c>
      <c r="S6489">
        <f>IF(ISERROR(R6489)=0,R6489,VLOOKUP(B6489,Kreise!$B$4:$AA$405,9,0))</f>
        <v>2</v>
      </c>
    </row>
    <row r="6490" spans="1:19">
      <c r="A6490" s="32">
        <v>7132013</v>
      </c>
      <c r="B6490" s="32" t="str">
        <f t="shared" si="101"/>
        <v>7132</v>
      </c>
      <c r="C6490" s="40">
        <v>71325006013</v>
      </c>
      <c r="D6490" t="s">
        <v>10000</v>
      </c>
      <c r="E6490">
        <v>7132906</v>
      </c>
      <c r="F6490">
        <v>95710171</v>
      </c>
      <c r="G6490" t="s">
        <v>1905</v>
      </c>
      <c r="H6490">
        <v>3.66</v>
      </c>
      <c r="I6490" s="11">
        <v>963</v>
      </c>
      <c r="J6490" s="11">
        <v>459</v>
      </c>
      <c r="K6490" s="11">
        <v>504</v>
      </c>
      <c r="L6490">
        <v>57539</v>
      </c>
      <c r="M6490">
        <v>1</v>
      </c>
      <c r="O6490" t="e">
        <f>VLOOKUP(A6490,Kreise!$A$4:$AA$405,12,0)</f>
        <v>#N/A</v>
      </c>
      <c r="P6490">
        <f>IF(ISERROR(O6490)=0,O6490,VLOOKUP(B6490,Kreise!$B$4:$AA$405,11,0))</f>
        <v>1</v>
      </c>
      <c r="R6490" t="e">
        <f>VLOOKUP(A6490,Kreise!$A$4:$AA$405,10,0)</f>
        <v>#N/A</v>
      </c>
      <c r="S6490">
        <f>IF(ISERROR(R6490)=0,R6490,VLOOKUP(B6490,Kreise!$B$4:$AA$405,9,0))</f>
        <v>2</v>
      </c>
    </row>
    <row r="6491" spans="1:19">
      <c r="A6491" s="32">
        <v>7132014</v>
      </c>
      <c r="B6491" s="32" t="str">
        <f t="shared" si="101"/>
        <v>7132</v>
      </c>
      <c r="C6491" s="40">
        <v>71325006014</v>
      </c>
      <c r="D6491" t="s">
        <v>10001</v>
      </c>
      <c r="E6491">
        <v>7132906</v>
      </c>
      <c r="F6491">
        <v>95710174</v>
      </c>
      <c r="G6491" t="s">
        <v>1905</v>
      </c>
      <c r="H6491">
        <v>2.89</v>
      </c>
      <c r="I6491" s="11">
        <v>753</v>
      </c>
      <c r="J6491" s="11">
        <v>388</v>
      </c>
      <c r="K6491" s="11">
        <v>365</v>
      </c>
      <c r="L6491">
        <v>57539</v>
      </c>
      <c r="M6491">
        <v>1</v>
      </c>
      <c r="O6491" t="e">
        <f>VLOOKUP(A6491,Kreise!$A$4:$AA$405,12,0)</f>
        <v>#N/A</v>
      </c>
      <c r="P6491">
        <f>IF(ISERROR(O6491)=0,O6491,VLOOKUP(B6491,Kreise!$B$4:$AA$405,11,0))</f>
        <v>1</v>
      </c>
      <c r="R6491" t="e">
        <f>VLOOKUP(A6491,Kreise!$A$4:$AA$405,10,0)</f>
        <v>#N/A</v>
      </c>
      <c r="S6491">
        <f>IF(ISERROR(R6491)=0,R6491,VLOOKUP(B6491,Kreise!$B$4:$AA$405,9,0))</f>
        <v>2</v>
      </c>
    </row>
    <row r="6492" spans="1:19">
      <c r="A6492" s="32">
        <v>7132028</v>
      </c>
      <c r="B6492" s="32" t="str">
        <f t="shared" si="101"/>
        <v>7132</v>
      </c>
      <c r="C6492" s="40">
        <v>71325006028</v>
      </c>
      <c r="D6492" t="s">
        <v>10002</v>
      </c>
      <c r="E6492">
        <v>7132906</v>
      </c>
      <c r="F6492">
        <v>95715501</v>
      </c>
      <c r="G6492" t="s">
        <v>1905</v>
      </c>
      <c r="H6492">
        <v>3.05</v>
      </c>
      <c r="I6492" s="11">
        <v>1309</v>
      </c>
      <c r="J6492" s="11">
        <v>677</v>
      </c>
      <c r="K6492" s="11">
        <v>632</v>
      </c>
      <c r="L6492">
        <v>57539</v>
      </c>
      <c r="O6492" t="e">
        <f>VLOOKUP(A6492,Kreise!$A$4:$AA$405,12,0)</f>
        <v>#N/A</v>
      </c>
      <c r="P6492">
        <f>IF(ISERROR(O6492)=0,O6492,VLOOKUP(B6492,Kreise!$B$4:$AA$405,11,0))</f>
        <v>1</v>
      </c>
      <c r="R6492" t="e">
        <f>VLOOKUP(A6492,Kreise!$A$4:$AA$405,10,0)</f>
        <v>#N/A</v>
      </c>
      <c r="S6492">
        <f>IF(ISERROR(R6492)=0,R6492,VLOOKUP(B6492,Kreise!$B$4:$AA$405,9,0))</f>
        <v>2</v>
      </c>
    </row>
    <row r="6493" spans="1:19">
      <c r="A6493" s="32">
        <v>7132038</v>
      </c>
      <c r="B6493" s="32" t="str">
        <f t="shared" si="101"/>
        <v>7132</v>
      </c>
      <c r="C6493" s="40">
        <v>71325006038</v>
      </c>
      <c r="D6493" t="s">
        <v>10003</v>
      </c>
      <c r="E6493">
        <v>7132906</v>
      </c>
      <c r="F6493">
        <v>95720119</v>
      </c>
      <c r="G6493" t="s">
        <v>1905</v>
      </c>
      <c r="H6493">
        <v>2.2</v>
      </c>
      <c r="I6493" s="11">
        <v>1153</v>
      </c>
      <c r="J6493" s="11">
        <v>573</v>
      </c>
      <c r="K6493" s="11">
        <v>580</v>
      </c>
      <c r="L6493">
        <v>57539</v>
      </c>
      <c r="O6493" t="e">
        <f>VLOOKUP(A6493,Kreise!$A$4:$AA$405,12,0)</f>
        <v>#N/A</v>
      </c>
      <c r="P6493">
        <f>IF(ISERROR(O6493)=0,O6493,VLOOKUP(B6493,Kreise!$B$4:$AA$405,11,0))</f>
        <v>1</v>
      </c>
      <c r="R6493" t="e">
        <f>VLOOKUP(A6493,Kreise!$A$4:$AA$405,10,0)</f>
        <v>#N/A</v>
      </c>
      <c r="S6493">
        <f>IF(ISERROR(R6493)=0,R6493,VLOOKUP(B6493,Kreise!$B$4:$AA$405,9,0))</f>
        <v>2</v>
      </c>
    </row>
    <row r="6494" spans="1:19">
      <c r="A6494" s="32">
        <v>7132096</v>
      </c>
      <c r="B6494" s="32" t="str">
        <f t="shared" si="101"/>
        <v>7132</v>
      </c>
      <c r="C6494" s="40">
        <v>71325006096</v>
      </c>
      <c r="D6494" t="s">
        <v>3787</v>
      </c>
      <c r="E6494">
        <v>7132906</v>
      </c>
      <c r="F6494">
        <v>95750156</v>
      </c>
      <c r="G6494" t="s">
        <v>1905</v>
      </c>
      <c r="H6494">
        <v>3.8</v>
      </c>
      <c r="I6494" s="11">
        <v>1457</v>
      </c>
      <c r="J6494" s="11">
        <v>718</v>
      </c>
      <c r="K6494" s="11">
        <v>739</v>
      </c>
      <c r="L6494">
        <v>57539</v>
      </c>
      <c r="M6494">
        <v>1</v>
      </c>
      <c r="O6494" t="e">
        <f>VLOOKUP(A6494,Kreise!$A$4:$AA$405,12,0)</f>
        <v>#N/A</v>
      </c>
      <c r="P6494">
        <f>IF(ISERROR(O6494)=0,O6494,VLOOKUP(B6494,Kreise!$B$4:$AA$405,11,0))</f>
        <v>1</v>
      </c>
      <c r="R6494" t="e">
        <f>VLOOKUP(A6494,Kreise!$A$4:$AA$405,10,0)</f>
        <v>#N/A</v>
      </c>
      <c r="S6494">
        <f>IF(ISERROR(R6494)=0,R6494,VLOOKUP(B6494,Kreise!$B$4:$AA$405,9,0))</f>
        <v>2</v>
      </c>
    </row>
    <row r="6495" spans="1:19">
      <c r="A6495" s="32">
        <v>7132063</v>
      </c>
      <c r="B6495" s="32" t="str">
        <f t="shared" si="101"/>
        <v>7132</v>
      </c>
      <c r="C6495" s="40">
        <v>71325007063</v>
      </c>
      <c r="D6495" t="s">
        <v>10004</v>
      </c>
      <c r="E6495">
        <v>7132907</v>
      </c>
      <c r="F6495">
        <v>95730134</v>
      </c>
      <c r="G6495" t="s">
        <v>1906</v>
      </c>
      <c r="H6495">
        <v>39.59</v>
      </c>
      <c r="I6495" s="11">
        <v>8575</v>
      </c>
      <c r="J6495" s="11">
        <v>4211</v>
      </c>
      <c r="K6495" s="11">
        <v>4364</v>
      </c>
      <c r="L6495">
        <v>57548</v>
      </c>
      <c r="M6495">
        <v>1</v>
      </c>
      <c r="O6495" t="e">
        <f>VLOOKUP(A6495,Kreise!$A$4:$AA$405,12,0)</f>
        <v>#N/A</v>
      </c>
      <c r="P6495">
        <f>IF(ISERROR(O6495)=0,O6495,VLOOKUP(B6495,Kreise!$B$4:$AA$405,11,0))</f>
        <v>1</v>
      </c>
      <c r="R6495" t="e">
        <f>VLOOKUP(A6495,Kreise!$A$4:$AA$405,10,0)</f>
        <v>#N/A</v>
      </c>
      <c r="S6495">
        <f>IF(ISERROR(R6495)=0,R6495,VLOOKUP(B6495,Kreise!$B$4:$AA$405,9,0))</f>
        <v>2</v>
      </c>
    </row>
    <row r="6496" spans="1:19">
      <c r="A6496" s="32">
        <v>7132012</v>
      </c>
      <c r="B6496" s="32" t="str">
        <f t="shared" si="101"/>
        <v>7132</v>
      </c>
      <c r="C6496" s="40">
        <v>71325007012</v>
      </c>
      <c r="D6496" t="s">
        <v>10005</v>
      </c>
      <c r="E6496">
        <v>7132907</v>
      </c>
      <c r="F6496">
        <v>95710170</v>
      </c>
      <c r="G6496" t="s">
        <v>1906</v>
      </c>
      <c r="H6496">
        <v>6.36</v>
      </c>
      <c r="I6496" s="11">
        <v>2349</v>
      </c>
      <c r="J6496" s="11">
        <v>1174</v>
      </c>
      <c r="K6496" s="11">
        <v>1175</v>
      </c>
      <c r="L6496">
        <v>57555</v>
      </c>
      <c r="O6496" t="e">
        <f>VLOOKUP(A6496,Kreise!$A$4:$AA$405,12,0)</f>
        <v>#N/A</v>
      </c>
      <c r="P6496">
        <f>IF(ISERROR(O6496)=0,O6496,VLOOKUP(B6496,Kreise!$B$4:$AA$405,11,0))</f>
        <v>1</v>
      </c>
      <c r="R6496" t="e">
        <f>VLOOKUP(A6496,Kreise!$A$4:$AA$405,10,0)</f>
        <v>#N/A</v>
      </c>
      <c r="S6496">
        <f>IF(ISERROR(R6496)=0,R6496,VLOOKUP(B6496,Kreise!$B$4:$AA$405,9,0))</f>
        <v>2</v>
      </c>
    </row>
    <row r="6497" spans="1:19">
      <c r="A6497" s="32">
        <v>7132072</v>
      </c>
      <c r="B6497" s="32" t="str">
        <f t="shared" si="101"/>
        <v>7132</v>
      </c>
      <c r="C6497" s="40">
        <v>71325007072</v>
      </c>
      <c r="D6497" t="s">
        <v>10006</v>
      </c>
      <c r="E6497">
        <v>7132907</v>
      </c>
      <c r="F6497">
        <v>95740139</v>
      </c>
      <c r="G6497" t="s">
        <v>1906</v>
      </c>
      <c r="H6497">
        <v>9.42</v>
      </c>
      <c r="I6497" s="11">
        <v>5742</v>
      </c>
      <c r="J6497" s="11">
        <v>2859</v>
      </c>
      <c r="K6497" s="11">
        <v>2883</v>
      </c>
      <c r="L6497">
        <v>57555</v>
      </c>
      <c r="O6497" t="e">
        <f>VLOOKUP(A6497,Kreise!$A$4:$AA$405,12,0)</f>
        <v>#N/A</v>
      </c>
      <c r="P6497">
        <f>IF(ISERROR(O6497)=0,O6497,VLOOKUP(B6497,Kreise!$B$4:$AA$405,11,0))</f>
        <v>1</v>
      </c>
      <c r="R6497" t="e">
        <f>VLOOKUP(A6497,Kreise!$A$4:$AA$405,10,0)</f>
        <v>#N/A</v>
      </c>
      <c r="S6497">
        <f>IF(ISERROR(R6497)=0,R6497,VLOOKUP(B6497,Kreise!$B$4:$AA$405,9,0))</f>
        <v>2</v>
      </c>
    </row>
    <row r="6498" spans="1:19">
      <c r="A6498" s="32">
        <v>7132050</v>
      </c>
      <c r="B6498" s="32" t="str">
        <f t="shared" si="101"/>
        <v>7132</v>
      </c>
      <c r="C6498" s="40">
        <v>71325003050</v>
      </c>
      <c r="D6498" t="s">
        <v>10007</v>
      </c>
      <c r="E6498">
        <v>7132903</v>
      </c>
      <c r="F6498">
        <v>95725510</v>
      </c>
      <c r="G6498" t="s">
        <v>1902</v>
      </c>
      <c r="H6498">
        <v>18.01</v>
      </c>
      <c r="I6498" s="11">
        <v>6661</v>
      </c>
      <c r="J6498" s="11">
        <v>3291</v>
      </c>
      <c r="K6498" s="11">
        <v>3370</v>
      </c>
      <c r="L6498">
        <v>57562</v>
      </c>
      <c r="O6498" t="e">
        <f>VLOOKUP(A6498,Kreise!$A$4:$AA$405,12,0)</f>
        <v>#N/A</v>
      </c>
      <c r="P6498">
        <f>IF(ISERROR(O6498)=0,O6498,VLOOKUP(B6498,Kreise!$B$4:$AA$405,11,0))</f>
        <v>1</v>
      </c>
      <c r="R6498" t="e">
        <f>VLOOKUP(A6498,Kreise!$A$4:$AA$405,10,0)</f>
        <v>#N/A</v>
      </c>
      <c r="S6498">
        <f>IF(ISERROR(R6498)=0,R6498,VLOOKUP(B6498,Kreise!$B$4:$AA$405,9,0))</f>
        <v>2</v>
      </c>
    </row>
    <row r="6499" spans="1:19">
      <c r="A6499" s="32">
        <v>7132018</v>
      </c>
      <c r="B6499" s="32" t="str">
        <f t="shared" si="101"/>
        <v>7132</v>
      </c>
      <c r="C6499" s="40">
        <v>71325003018</v>
      </c>
      <c r="D6499" t="s">
        <v>10008</v>
      </c>
      <c r="E6499">
        <v>7132903</v>
      </c>
      <c r="F6499">
        <v>95710183</v>
      </c>
      <c r="G6499" t="s">
        <v>1902</v>
      </c>
      <c r="H6499">
        <v>19.56</v>
      </c>
      <c r="I6499" s="11">
        <v>4202</v>
      </c>
      <c r="J6499" s="11">
        <v>2052</v>
      </c>
      <c r="K6499" s="11">
        <v>2150</v>
      </c>
      <c r="L6499">
        <v>57567</v>
      </c>
      <c r="O6499" t="e">
        <f>VLOOKUP(A6499,Kreise!$A$4:$AA$405,12,0)</f>
        <v>#N/A</v>
      </c>
      <c r="P6499">
        <f>IF(ISERROR(O6499)=0,O6499,VLOOKUP(B6499,Kreise!$B$4:$AA$405,11,0))</f>
        <v>1</v>
      </c>
      <c r="R6499" t="e">
        <f>VLOOKUP(A6499,Kreise!$A$4:$AA$405,10,0)</f>
        <v>#N/A</v>
      </c>
      <c r="S6499">
        <f>IF(ISERROR(R6499)=0,R6499,VLOOKUP(B6499,Kreise!$B$4:$AA$405,9,0))</f>
        <v>2</v>
      </c>
    </row>
    <row r="6500" spans="1:19">
      <c r="A6500" s="32">
        <v>7132045</v>
      </c>
      <c r="B6500" s="32" t="str">
        <f t="shared" si="101"/>
        <v>7132</v>
      </c>
      <c r="C6500" s="40">
        <v>71325007045</v>
      </c>
      <c r="D6500" t="s">
        <v>10009</v>
      </c>
      <c r="E6500">
        <v>7132907</v>
      </c>
      <c r="F6500">
        <v>95720142</v>
      </c>
      <c r="G6500" t="s">
        <v>1906</v>
      </c>
      <c r="H6500">
        <v>5.62</v>
      </c>
      <c r="I6500" s="11">
        <v>532</v>
      </c>
      <c r="J6500" s="11">
        <v>272</v>
      </c>
      <c r="K6500" s="11">
        <v>260</v>
      </c>
      <c r="L6500">
        <v>57572</v>
      </c>
      <c r="O6500" t="e">
        <f>VLOOKUP(A6500,Kreise!$A$4:$AA$405,12,0)</f>
        <v>#N/A</v>
      </c>
      <c r="P6500">
        <f>IF(ISERROR(O6500)=0,O6500,VLOOKUP(B6500,Kreise!$B$4:$AA$405,11,0))</f>
        <v>1</v>
      </c>
      <c r="R6500" t="e">
        <f>VLOOKUP(A6500,Kreise!$A$4:$AA$405,10,0)</f>
        <v>#N/A</v>
      </c>
      <c r="S6500">
        <f>IF(ISERROR(R6500)=0,R6500,VLOOKUP(B6500,Kreise!$B$4:$AA$405,9,0))</f>
        <v>2</v>
      </c>
    </row>
    <row r="6501" spans="1:19">
      <c r="A6501" s="32">
        <v>7132076</v>
      </c>
      <c r="B6501" s="32" t="str">
        <f t="shared" si="101"/>
        <v>7132</v>
      </c>
      <c r="C6501" s="40">
        <v>71325007076</v>
      </c>
      <c r="D6501" t="s">
        <v>10010</v>
      </c>
      <c r="E6501">
        <v>7132907</v>
      </c>
      <c r="F6501">
        <v>95740147</v>
      </c>
      <c r="G6501" t="s">
        <v>1906</v>
      </c>
      <c r="H6501">
        <v>14.48</v>
      </c>
      <c r="I6501" s="11">
        <v>4250</v>
      </c>
      <c r="J6501" s="11">
        <v>2075</v>
      </c>
      <c r="K6501" s="11">
        <v>2175</v>
      </c>
      <c r="L6501">
        <v>57572</v>
      </c>
      <c r="O6501" t="e">
        <f>VLOOKUP(A6501,Kreise!$A$4:$AA$405,12,0)</f>
        <v>#N/A</v>
      </c>
      <c r="P6501">
        <f>IF(ISERROR(O6501)=0,O6501,VLOOKUP(B6501,Kreise!$B$4:$AA$405,11,0))</f>
        <v>1</v>
      </c>
      <c r="R6501" t="e">
        <f>VLOOKUP(A6501,Kreise!$A$4:$AA$405,10,0)</f>
        <v>#N/A</v>
      </c>
      <c r="S6501">
        <f>IF(ISERROR(R6501)=0,R6501,VLOOKUP(B6501,Kreise!$B$4:$AA$405,9,0))</f>
        <v>2</v>
      </c>
    </row>
    <row r="6502" spans="1:19">
      <c r="A6502" s="32">
        <v>7132044</v>
      </c>
      <c r="B6502" s="32" t="str">
        <f t="shared" si="101"/>
        <v>7132</v>
      </c>
      <c r="C6502" s="40">
        <v>71325006044</v>
      </c>
      <c r="D6502" t="s">
        <v>1905</v>
      </c>
      <c r="E6502">
        <v>7132906</v>
      </c>
      <c r="F6502">
        <v>95720137</v>
      </c>
      <c r="G6502" t="s">
        <v>1905</v>
      </c>
      <c r="H6502">
        <v>3.66</v>
      </c>
      <c r="I6502" s="11">
        <v>3308</v>
      </c>
      <c r="J6502" s="11">
        <v>1601</v>
      </c>
      <c r="K6502" s="11">
        <v>1707</v>
      </c>
      <c r="L6502">
        <v>57577</v>
      </c>
      <c r="O6502" t="e">
        <f>VLOOKUP(A6502,Kreise!$A$4:$AA$405,12,0)</f>
        <v>#N/A</v>
      </c>
      <c r="P6502">
        <f>IF(ISERROR(O6502)=0,O6502,VLOOKUP(B6502,Kreise!$B$4:$AA$405,11,0))</f>
        <v>1</v>
      </c>
      <c r="R6502" t="e">
        <f>VLOOKUP(A6502,Kreise!$A$4:$AA$405,10,0)</f>
        <v>#N/A</v>
      </c>
      <c r="S6502">
        <f>IF(ISERROR(R6502)=0,R6502,VLOOKUP(B6502,Kreise!$B$4:$AA$405,9,0))</f>
        <v>2</v>
      </c>
    </row>
    <row r="6503" spans="1:19">
      <c r="A6503" s="32">
        <v>7132102</v>
      </c>
      <c r="B6503" s="32" t="str">
        <f t="shared" si="101"/>
        <v>7132</v>
      </c>
      <c r="C6503" s="40">
        <v>71325006102</v>
      </c>
      <c r="D6503" t="s">
        <v>10011</v>
      </c>
      <c r="E6503">
        <v>7132906</v>
      </c>
      <c r="F6503">
        <v>95755522</v>
      </c>
      <c r="G6503" t="s">
        <v>1905</v>
      </c>
      <c r="H6503">
        <v>3.4</v>
      </c>
      <c r="I6503" s="11">
        <v>135</v>
      </c>
      <c r="J6503" s="11">
        <v>58</v>
      </c>
      <c r="K6503" s="11">
        <v>77</v>
      </c>
      <c r="L6503">
        <v>57577</v>
      </c>
      <c r="O6503" t="e">
        <f>VLOOKUP(A6503,Kreise!$A$4:$AA$405,12,0)</f>
        <v>#N/A</v>
      </c>
      <c r="P6503">
        <f>IF(ISERROR(O6503)=0,O6503,VLOOKUP(B6503,Kreise!$B$4:$AA$405,11,0))</f>
        <v>1</v>
      </c>
      <c r="R6503" t="e">
        <f>VLOOKUP(A6503,Kreise!$A$4:$AA$405,10,0)</f>
        <v>#N/A</v>
      </c>
      <c r="S6503">
        <f>IF(ISERROR(R6503)=0,R6503,VLOOKUP(B6503,Kreise!$B$4:$AA$405,9,0))</f>
        <v>2</v>
      </c>
    </row>
    <row r="6504" spans="1:19">
      <c r="A6504" s="32">
        <v>7132025</v>
      </c>
      <c r="B6504" s="32" t="str">
        <f t="shared" si="101"/>
        <v>7132</v>
      </c>
      <c r="C6504" s="40">
        <v>71325005025</v>
      </c>
      <c r="D6504" t="s">
        <v>10012</v>
      </c>
      <c r="E6504">
        <v>7132905</v>
      </c>
      <c r="F6504">
        <v>95710214</v>
      </c>
      <c r="G6504" t="s">
        <v>1904</v>
      </c>
      <c r="H6504">
        <v>8.15</v>
      </c>
      <c r="I6504" s="11">
        <v>1819</v>
      </c>
      <c r="J6504" s="11">
        <v>904</v>
      </c>
      <c r="K6504" s="11">
        <v>915</v>
      </c>
      <c r="L6504">
        <v>57578</v>
      </c>
      <c r="O6504" t="e">
        <f>VLOOKUP(A6504,Kreise!$A$4:$AA$405,12,0)</f>
        <v>#N/A</v>
      </c>
      <c r="P6504">
        <f>IF(ISERROR(O6504)=0,O6504,VLOOKUP(B6504,Kreise!$B$4:$AA$405,11,0))</f>
        <v>1</v>
      </c>
      <c r="R6504" t="e">
        <f>VLOOKUP(A6504,Kreise!$A$4:$AA$405,10,0)</f>
        <v>#N/A</v>
      </c>
      <c r="S6504">
        <f>IF(ISERROR(R6504)=0,R6504,VLOOKUP(B6504,Kreise!$B$4:$AA$405,9,0))</f>
        <v>2</v>
      </c>
    </row>
    <row r="6505" spans="1:19">
      <c r="A6505" s="32">
        <v>7132024</v>
      </c>
      <c r="B6505" s="32" t="str">
        <f t="shared" si="101"/>
        <v>7132</v>
      </c>
      <c r="C6505" s="40">
        <v>71325005024</v>
      </c>
      <c r="D6505" t="s">
        <v>10013</v>
      </c>
      <c r="E6505">
        <v>7132905</v>
      </c>
      <c r="F6505">
        <v>95710200</v>
      </c>
      <c r="G6505" t="s">
        <v>1904</v>
      </c>
      <c r="H6505">
        <v>2.38</v>
      </c>
      <c r="I6505" s="11">
        <v>335</v>
      </c>
      <c r="J6505" s="11">
        <v>164</v>
      </c>
      <c r="K6505" s="11">
        <v>171</v>
      </c>
      <c r="L6505">
        <v>57580</v>
      </c>
      <c r="O6505" t="e">
        <f>VLOOKUP(A6505,Kreise!$A$4:$AA$405,12,0)</f>
        <v>#N/A</v>
      </c>
      <c r="P6505">
        <f>IF(ISERROR(O6505)=0,O6505,VLOOKUP(B6505,Kreise!$B$4:$AA$405,11,0))</f>
        <v>1</v>
      </c>
      <c r="R6505" t="e">
        <f>VLOOKUP(A6505,Kreise!$A$4:$AA$405,10,0)</f>
        <v>#N/A</v>
      </c>
      <c r="S6505">
        <f>IF(ISERROR(R6505)=0,R6505,VLOOKUP(B6505,Kreise!$B$4:$AA$405,9,0))</f>
        <v>2</v>
      </c>
    </row>
    <row r="6506" spans="1:19">
      <c r="A6506" s="32">
        <v>7132030</v>
      </c>
      <c r="B6506" s="32" t="str">
        <f t="shared" si="101"/>
        <v>7132</v>
      </c>
      <c r="C6506" s="40">
        <v>71325005030</v>
      </c>
      <c r="D6506" t="s">
        <v>10014</v>
      </c>
      <c r="E6506">
        <v>7132905</v>
      </c>
      <c r="F6506">
        <v>95715504</v>
      </c>
      <c r="G6506" t="s">
        <v>1904</v>
      </c>
      <c r="H6506">
        <v>2.17</v>
      </c>
      <c r="I6506" s="11">
        <v>393</v>
      </c>
      <c r="J6506" s="11">
        <v>203</v>
      </c>
      <c r="K6506" s="11">
        <v>190</v>
      </c>
      <c r="L6506">
        <v>57580</v>
      </c>
      <c r="O6506" t="e">
        <f>VLOOKUP(A6506,Kreise!$A$4:$AA$405,12,0)</f>
        <v>#N/A</v>
      </c>
      <c r="P6506">
        <f>IF(ISERROR(O6506)=0,O6506,VLOOKUP(B6506,Kreise!$B$4:$AA$405,11,0))</f>
        <v>1</v>
      </c>
      <c r="R6506" t="e">
        <f>VLOOKUP(A6506,Kreise!$A$4:$AA$405,10,0)</f>
        <v>#N/A</v>
      </c>
      <c r="S6506">
        <f>IF(ISERROR(R6506)=0,R6506,VLOOKUP(B6506,Kreise!$B$4:$AA$405,9,0))</f>
        <v>2</v>
      </c>
    </row>
    <row r="6507" spans="1:19">
      <c r="A6507" s="32">
        <v>7132039</v>
      </c>
      <c r="B6507" s="32" t="str">
        <f t="shared" si="101"/>
        <v>7132</v>
      </c>
      <c r="C6507" s="40">
        <v>71325005039</v>
      </c>
      <c r="D6507" t="s">
        <v>1904</v>
      </c>
      <c r="E6507">
        <v>7132905</v>
      </c>
      <c r="F6507">
        <v>95720121</v>
      </c>
      <c r="G6507" t="s">
        <v>1904</v>
      </c>
      <c r="H6507">
        <v>5.97</v>
      </c>
      <c r="I6507" s="11">
        <v>1911</v>
      </c>
      <c r="J6507" s="11">
        <v>930</v>
      </c>
      <c r="K6507" s="11">
        <v>981</v>
      </c>
      <c r="L6507">
        <v>57580</v>
      </c>
      <c r="O6507" t="e">
        <f>VLOOKUP(A6507,Kreise!$A$4:$AA$405,12,0)</f>
        <v>#N/A</v>
      </c>
      <c r="P6507">
        <f>IF(ISERROR(O6507)=0,O6507,VLOOKUP(B6507,Kreise!$B$4:$AA$405,11,0))</f>
        <v>1</v>
      </c>
      <c r="R6507" t="e">
        <f>VLOOKUP(A6507,Kreise!$A$4:$AA$405,10,0)</f>
        <v>#N/A</v>
      </c>
      <c r="S6507">
        <f>IF(ISERROR(R6507)=0,R6507,VLOOKUP(B6507,Kreise!$B$4:$AA$405,9,0))</f>
        <v>2</v>
      </c>
    </row>
    <row r="6508" spans="1:19">
      <c r="A6508" s="32">
        <v>7132080</v>
      </c>
      <c r="B6508" s="32" t="str">
        <f t="shared" si="101"/>
        <v>7132</v>
      </c>
      <c r="C6508" s="40">
        <v>71325008080</v>
      </c>
      <c r="D6508" t="s">
        <v>10015</v>
      </c>
      <c r="E6508">
        <v>7132908</v>
      </c>
      <c r="F6508">
        <v>95740155</v>
      </c>
      <c r="G6508" t="s">
        <v>1907</v>
      </c>
      <c r="H6508">
        <v>15.8</v>
      </c>
      <c r="I6508" s="11">
        <v>1820</v>
      </c>
      <c r="J6508" s="11">
        <v>883</v>
      </c>
      <c r="K6508" s="11">
        <v>937</v>
      </c>
      <c r="L6508">
        <v>57581</v>
      </c>
      <c r="O6508" t="e">
        <f>VLOOKUP(A6508,Kreise!$A$4:$AA$405,12,0)</f>
        <v>#N/A</v>
      </c>
      <c r="P6508">
        <f>IF(ISERROR(O6508)=0,O6508,VLOOKUP(B6508,Kreise!$B$4:$AA$405,11,0))</f>
        <v>1</v>
      </c>
      <c r="R6508" t="e">
        <f>VLOOKUP(A6508,Kreise!$A$4:$AA$405,10,0)</f>
        <v>#N/A</v>
      </c>
      <c r="S6508">
        <f>IF(ISERROR(R6508)=0,R6508,VLOOKUP(B6508,Kreise!$B$4:$AA$405,9,0))</f>
        <v>2</v>
      </c>
    </row>
    <row r="6509" spans="1:19">
      <c r="A6509" s="32">
        <v>7132073</v>
      </c>
      <c r="B6509" s="32" t="str">
        <f t="shared" si="101"/>
        <v>7132</v>
      </c>
      <c r="C6509" s="40">
        <v>71325005073</v>
      </c>
      <c r="D6509" t="s">
        <v>10016</v>
      </c>
      <c r="E6509">
        <v>7132905</v>
      </c>
      <c r="F6509">
        <v>95740140</v>
      </c>
      <c r="G6509" t="s">
        <v>1904</v>
      </c>
      <c r="H6509">
        <v>6.86</v>
      </c>
      <c r="I6509" s="11">
        <v>1123</v>
      </c>
      <c r="J6509" s="11">
        <v>553</v>
      </c>
      <c r="K6509" s="11">
        <v>570</v>
      </c>
      <c r="L6509">
        <v>57583</v>
      </c>
      <c r="O6509" t="e">
        <f>VLOOKUP(A6509,Kreise!$A$4:$AA$405,12,0)</f>
        <v>#N/A</v>
      </c>
      <c r="P6509">
        <f>IF(ISERROR(O6509)=0,O6509,VLOOKUP(B6509,Kreise!$B$4:$AA$405,11,0))</f>
        <v>1</v>
      </c>
      <c r="R6509" t="e">
        <f>VLOOKUP(A6509,Kreise!$A$4:$AA$405,10,0)</f>
        <v>#N/A</v>
      </c>
      <c r="S6509">
        <f>IF(ISERROR(R6509)=0,R6509,VLOOKUP(B6509,Kreise!$B$4:$AA$405,9,0))</f>
        <v>2</v>
      </c>
    </row>
    <row r="6510" spans="1:19">
      <c r="A6510" s="32">
        <v>7143264</v>
      </c>
      <c r="B6510" s="32" t="str">
        <f t="shared" si="101"/>
        <v>7143</v>
      </c>
      <c r="C6510" s="40">
        <v>71435001264</v>
      </c>
      <c r="D6510" t="s">
        <v>10017</v>
      </c>
      <c r="E6510">
        <v>7143901</v>
      </c>
      <c r="F6510">
        <v>145230380</v>
      </c>
      <c r="G6510" t="s">
        <v>1968</v>
      </c>
      <c r="H6510">
        <v>3.07</v>
      </c>
      <c r="I6510" s="11">
        <v>544</v>
      </c>
      <c r="J6510" s="11">
        <v>281</v>
      </c>
      <c r="K6510" s="11">
        <v>263</v>
      </c>
      <c r="L6510">
        <v>57583</v>
      </c>
      <c r="O6510" t="e">
        <f>VLOOKUP(A6510,Kreise!$A$4:$AA$405,12,0)</f>
        <v>#N/A</v>
      </c>
      <c r="P6510">
        <f>IF(ISERROR(O6510)=0,O6510,VLOOKUP(B6510,Kreise!$B$4:$AA$405,11,0))</f>
        <v>1</v>
      </c>
      <c r="R6510" t="e">
        <f>VLOOKUP(A6510,Kreise!$A$4:$AA$405,10,0)</f>
        <v>#N/A</v>
      </c>
      <c r="S6510">
        <f>IF(ISERROR(R6510)=0,R6510,VLOOKUP(B6510,Kreise!$B$4:$AA$405,9,0))</f>
        <v>2</v>
      </c>
    </row>
    <row r="6511" spans="1:19">
      <c r="A6511" s="32">
        <v>7132098</v>
      </c>
      <c r="B6511" s="32" t="str">
        <f t="shared" si="101"/>
        <v>7132</v>
      </c>
      <c r="C6511" s="40">
        <v>71325002098</v>
      </c>
      <c r="D6511" t="s">
        <v>10018</v>
      </c>
      <c r="E6511">
        <v>7132902</v>
      </c>
      <c r="F6511">
        <v>95755518</v>
      </c>
      <c r="G6511" t="s">
        <v>1900</v>
      </c>
      <c r="H6511">
        <v>2.66</v>
      </c>
      <c r="I6511" s="11">
        <v>2029</v>
      </c>
      <c r="J6511" s="11">
        <v>982</v>
      </c>
      <c r="K6511" s="11">
        <v>1047</v>
      </c>
      <c r="L6511">
        <v>57584</v>
      </c>
      <c r="O6511" t="e">
        <f>VLOOKUP(A6511,Kreise!$A$4:$AA$405,12,0)</f>
        <v>#N/A</v>
      </c>
      <c r="P6511">
        <f>IF(ISERROR(O6511)=0,O6511,VLOOKUP(B6511,Kreise!$B$4:$AA$405,11,0))</f>
        <v>1</v>
      </c>
      <c r="R6511" t="e">
        <f>VLOOKUP(A6511,Kreise!$A$4:$AA$405,10,0)</f>
        <v>#N/A</v>
      </c>
      <c r="S6511">
        <f>IF(ISERROR(R6511)=0,R6511,VLOOKUP(B6511,Kreise!$B$4:$AA$405,9,0))</f>
        <v>2</v>
      </c>
    </row>
    <row r="6512" spans="1:19">
      <c r="A6512" s="32">
        <v>7132111</v>
      </c>
      <c r="B6512" s="32" t="str">
        <f t="shared" si="101"/>
        <v>7132</v>
      </c>
      <c r="C6512" s="40">
        <v>71325002111</v>
      </c>
      <c r="D6512" t="s">
        <v>10019</v>
      </c>
      <c r="E6512">
        <v>7132902</v>
      </c>
      <c r="F6512">
        <v>95760127</v>
      </c>
      <c r="G6512" t="s">
        <v>1900</v>
      </c>
      <c r="H6512">
        <v>3.84</v>
      </c>
      <c r="I6512" s="11">
        <v>1163</v>
      </c>
      <c r="J6512" s="11">
        <v>570</v>
      </c>
      <c r="K6512" s="11">
        <v>593</v>
      </c>
      <c r="L6512">
        <v>57584</v>
      </c>
      <c r="O6512" t="e">
        <f>VLOOKUP(A6512,Kreise!$A$4:$AA$405,12,0)</f>
        <v>#N/A</v>
      </c>
      <c r="P6512">
        <f>IF(ISERROR(O6512)=0,O6512,VLOOKUP(B6512,Kreise!$B$4:$AA$405,11,0))</f>
        <v>1</v>
      </c>
      <c r="R6512" t="e">
        <f>VLOOKUP(A6512,Kreise!$A$4:$AA$405,10,0)</f>
        <v>#N/A</v>
      </c>
      <c r="S6512">
        <f>IF(ISERROR(R6512)=0,R6512,VLOOKUP(B6512,Kreise!$B$4:$AA$405,9,0))</f>
        <v>2</v>
      </c>
    </row>
    <row r="6513" spans="1:19">
      <c r="A6513" s="32">
        <v>7132113</v>
      </c>
      <c r="B6513" s="32" t="str">
        <f t="shared" si="101"/>
        <v>7132</v>
      </c>
      <c r="C6513" s="40">
        <v>71325003113</v>
      </c>
      <c r="D6513" t="s">
        <v>10020</v>
      </c>
      <c r="E6513">
        <v>7132903</v>
      </c>
      <c r="F6513">
        <v>95760132</v>
      </c>
      <c r="G6513" t="s">
        <v>1902</v>
      </c>
      <c r="H6513">
        <v>8.49</v>
      </c>
      <c r="I6513" s="11">
        <v>2254</v>
      </c>
      <c r="J6513" s="11">
        <v>1124</v>
      </c>
      <c r="K6513" s="11">
        <v>1130</v>
      </c>
      <c r="L6513">
        <v>57586</v>
      </c>
      <c r="O6513" t="e">
        <f>VLOOKUP(A6513,Kreise!$A$4:$AA$405,12,0)</f>
        <v>#N/A</v>
      </c>
      <c r="P6513">
        <f>IF(ISERROR(O6513)=0,O6513,VLOOKUP(B6513,Kreise!$B$4:$AA$405,11,0))</f>
        <v>1</v>
      </c>
      <c r="R6513" t="e">
        <f>VLOOKUP(A6513,Kreise!$A$4:$AA$405,10,0)</f>
        <v>#N/A</v>
      </c>
      <c r="S6513">
        <f>IF(ISERROR(R6513)=0,R6513,VLOOKUP(B6513,Kreise!$B$4:$AA$405,9,0))</f>
        <v>2</v>
      </c>
    </row>
    <row r="6514" spans="1:19">
      <c r="A6514" s="32">
        <v>7132008</v>
      </c>
      <c r="B6514" s="32" t="str">
        <f t="shared" si="101"/>
        <v>7132</v>
      </c>
      <c r="C6514" s="40">
        <v>71325008008</v>
      </c>
      <c r="D6514" t="s">
        <v>10021</v>
      </c>
      <c r="E6514">
        <v>7132908</v>
      </c>
      <c r="F6514">
        <v>95710145</v>
      </c>
      <c r="G6514" t="s">
        <v>1907</v>
      </c>
      <c r="H6514">
        <v>18.14</v>
      </c>
      <c r="I6514" s="11">
        <v>2446</v>
      </c>
      <c r="J6514" s="11">
        <v>1203</v>
      </c>
      <c r="K6514" s="11">
        <v>1243</v>
      </c>
      <c r="L6514">
        <v>57587</v>
      </c>
      <c r="O6514" t="e">
        <f>VLOOKUP(A6514,Kreise!$A$4:$AA$405,12,0)</f>
        <v>#N/A</v>
      </c>
      <c r="P6514">
        <f>IF(ISERROR(O6514)=0,O6514,VLOOKUP(B6514,Kreise!$B$4:$AA$405,11,0))</f>
        <v>1</v>
      </c>
      <c r="R6514" t="e">
        <f>VLOOKUP(A6514,Kreise!$A$4:$AA$405,10,0)</f>
        <v>#N/A</v>
      </c>
      <c r="S6514">
        <f>IF(ISERROR(R6514)=0,R6514,VLOOKUP(B6514,Kreise!$B$4:$AA$405,9,0))</f>
        <v>2</v>
      </c>
    </row>
    <row r="6515" spans="1:19">
      <c r="A6515" s="32">
        <v>7132007</v>
      </c>
      <c r="B6515" s="32" t="str">
        <f t="shared" si="101"/>
        <v>7132</v>
      </c>
      <c r="C6515" s="40">
        <v>71325006007</v>
      </c>
      <c r="D6515" t="s">
        <v>10022</v>
      </c>
      <c r="E6515">
        <v>7132906</v>
      </c>
      <c r="F6515">
        <v>95710139</v>
      </c>
      <c r="G6515" t="s">
        <v>1905</v>
      </c>
      <c r="H6515">
        <v>4.76</v>
      </c>
      <c r="I6515" s="11">
        <v>446</v>
      </c>
      <c r="J6515" s="11">
        <v>224</v>
      </c>
      <c r="K6515" s="11">
        <v>222</v>
      </c>
      <c r="L6515">
        <v>57589</v>
      </c>
      <c r="O6515" t="e">
        <f>VLOOKUP(A6515,Kreise!$A$4:$AA$405,12,0)</f>
        <v>#N/A</v>
      </c>
      <c r="P6515">
        <f>IF(ISERROR(O6515)=0,O6515,VLOOKUP(B6515,Kreise!$B$4:$AA$405,11,0))</f>
        <v>1</v>
      </c>
      <c r="R6515" t="e">
        <f>VLOOKUP(A6515,Kreise!$A$4:$AA$405,10,0)</f>
        <v>#N/A</v>
      </c>
      <c r="S6515">
        <f>IF(ISERROR(R6515)=0,R6515,VLOOKUP(B6515,Kreise!$B$4:$AA$405,9,0))</f>
        <v>2</v>
      </c>
    </row>
    <row r="6516" spans="1:19">
      <c r="A6516" s="32">
        <v>7132077</v>
      </c>
      <c r="B6516" s="32" t="str">
        <f t="shared" si="101"/>
        <v>7132</v>
      </c>
      <c r="C6516" s="40">
        <v>71325006077</v>
      </c>
      <c r="D6516" t="s">
        <v>10023</v>
      </c>
      <c r="E6516">
        <v>7132906</v>
      </c>
      <c r="F6516">
        <v>95740150</v>
      </c>
      <c r="G6516" t="s">
        <v>1905</v>
      </c>
      <c r="H6516">
        <v>2.84</v>
      </c>
      <c r="I6516" s="11">
        <v>111</v>
      </c>
      <c r="J6516" s="11">
        <v>53</v>
      </c>
      <c r="K6516" s="11">
        <v>58</v>
      </c>
      <c r="L6516">
        <v>57589</v>
      </c>
      <c r="O6516" t="e">
        <f>VLOOKUP(A6516,Kreise!$A$4:$AA$405,12,0)</f>
        <v>#N/A</v>
      </c>
      <c r="P6516">
        <f>IF(ISERROR(O6516)=0,O6516,VLOOKUP(B6516,Kreise!$B$4:$AA$405,11,0))</f>
        <v>1</v>
      </c>
      <c r="R6516" t="e">
        <f>VLOOKUP(A6516,Kreise!$A$4:$AA$405,10,0)</f>
        <v>#N/A</v>
      </c>
      <c r="S6516">
        <f>IF(ISERROR(R6516)=0,R6516,VLOOKUP(B6516,Kreise!$B$4:$AA$405,9,0))</f>
        <v>2</v>
      </c>
    </row>
    <row r="6517" spans="1:19">
      <c r="A6517" s="32">
        <v>7132091</v>
      </c>
      <c r="B6517" s="32" t="str">
        <f t="shared" si="101"/>
        <v>7132</v>
      </c>
      <c r="C6517" s="40">
        <v>71325006091</v>
      </c>
      <c r="D6517" t="s">
        <v>10024</v>
      </c>
      <c r="E6517">
        <v>7132906</v>
      </c>
      <c r="F6517">
        <v>95750119</v>
      </c>
      <c r="G6517" t="s">
        <v>1905</v>
      </c>
      <c r="H6517">
        <v>5.5</v>
      </c>
      <c r="I6517" s="11">
        <v>1487</v>
      </c>
      <c r="J6517" s="11">
        <v>739</v>
      </c>
      <c r="K6517" s="11">
        <v>748</v>
      </c>
      <c r="L6517">
        <v>57589</v>
      </c>
      <c r="O6517" t="e">
        <f>VLOOKUP(A6517,Kreise!$A$4:$AA$405,12,0)</f>
        <v>#N/A</v>
      </c>
      <c r="P6517">
        <f>IF(ISERROR(O6517)=0,O6517,VLOOKUP(B6517,Kreise!$B$4:$AA$405,11,0))</f>
        <v>1</v>
      </c>
      <c r="R6517" t="e">
        <f>VLOOKUP(A6517,Kreise!$A$4:$AA$405,10,0)</f>
        <v>#N/A</v>
      </c>
      <c r="S6517">
        <f>IF(ISERROR(R6517)=0,R6517,VLOOKUP(B6517,Kreise!$B$4:$AA$405,9,0))</f>
        <v>2</v>
      </c>
    </row>
    <row r="6518" spans="1:19">
      <c r="A6518" s="32">
        <v>7132001</v>
      </c>
      <c r="B6518" s="32" t="str">
        <f t="shared" si="101"/>
        <v>7132</v>
      </c>
      <c r="C6518" s="40">
        <v>71325001001</v>
      </c>
      <c r="D6518" t="s">
        <v>10025</v>
      </c>
      <c r="E6518">
        <v>7132901</v>
      </c>
      <c r="F6518">
        <v>95710115</v>
      </c>
      <c r="G6518" t="s">
        <v>1898</v>
      </c>
      <c r="H6518">
        <v>0.61</v>
      </c>
      <c r="I6518" s="11">
        <v>410</v>
      </c>
      <c r="J6518" s="11">
        <v>202</v>
      </c>
      <c r="K6518" s="11">
        <v>208</v>
      </c>
      <c r="L6518">
        <v>57610</v>
      </c>
      <c r="O6518" t="e">
        <f>VLOOKUP(A6518,Kreise!$A$4:$AA$405,12,0)</f>
        <v>#N/A</v>
      </c>
      <c r="P6518">
        <f>IF(ISERROR(O6518)=0,O6518,VLOOKUP(B6518,Kreise!$B$4:$AA$405,11,0))</f>
        <v>1</v>
      </c>
      <c r="R6518" t="e">
        <f>VLOOKUP(A6518,Kreise!$A$4:$AA$405,10,0)</f>
        <v>#N/A</v>
      </c>
      <c r="S6518">
        <f>IF(ISERROR(R6518)=0,R6518,VLOOKUP(B6518,Kreise!$B$4:$AA$405,9,0))</f>
        <v>2</v>
      </c>
    </row>
    <row r="6519" spans="1:19">
      <c r="A6519" s="32">
        <v>7132004</v>
      </c>
      <c r="B6519" s="32" t="str">
        <f t="shared" si="101"/>
        <v>7132</v>
      </c>
      <c r="C6519" s="40">
        <v>71325001004</v>
      </c>
      <c r="D6519" t="s">
        <v>10026</v>
      </c>
      <c r="E6519">
        <v>7132901</v>
      </c>
      <c r="F6519">
        <v>95710130</v>
      </c>
      <c r="G6519" t="s">
        <v>1898</v>
      </c>
      <c r="H6519">
        <v>1.67</v>
      </c>
      <c r="I6519" s="11">
        <v>105</v>
      </c>
      <c r="J6519" s="11">
        <v>53</v>
      </c>
      <c r="K6519" s="11">
        <v>52</v>
      </c>
      <c r="L6519">
        <v>57610</v>
      </c>
      <c r="O6519" t="e">
        <f>VLOOKUP(A6519,Kreise!$A$4:$AA$405,12,0)</f>
        <v>#N/A</v>
      </c>
      <c r="P6519">
        <f>IF(ISERROR(O6519)=0,O6519,VLOOKUP(B6519,Kreise!$B$4:$AA$405,11,0))</f>
        <v>1</v>
      </c>
      <c r="R6519" t="e">
        <f>VLOOKUP(A6519,Kreise!$A$4:$AA$405,10,0)</f>
        <v>#N/A</v>
      </c>
      <c r="S6519">
        <f>IF(ISERROR(R6519)=0,R6519,VLOOKUP(B6519,Kreise!$B$4:$AA$405,9,0))</f>
        <v>2</v>
      </c>
    </row>
    <row r="6520" spans="1:19">
      <c r="A6520" s="32">
        <v>7132040</v>
      </c>
      <c r="B6520" s="32" t="str">
        <f t="shared" si="101"/>
        <v>7132</v>
      </c>
      <c r="C6520" s="40">
        <v>71325001040</v>
      </c>
      <c r="D6520" t="s">
        <v>10027</v>
      </c>
      <c r="E6520">
        <v>7132901</v>
      </c>
      <c r="F6520">
        <v>95720130</v>
      </c>
      <c r="G6520" t="s">
        <v>1898</v>
      </c>
      <c r="H6520">
        <v>5.92</v>
      </c>
      <c r="I6520" s="11">
        <v>648</v>
      </c>
      <c r="J6520" s="11">
        <v>336</v>
      </c>
      <c r="K6520" s="11">
        <v>312</v>
      </c>
      <c r="L6520">
        <v>57610</v>
      </c>
      <c r="O6520" t="e">
        <f>VLOOKUP(A6520,Kreise!$A$4:$AA$405,12,0)</f>
        <v>#N/A</v>
      </c>
      <c r="P6520">
        <f>IF(ISERROR(O6520)=0,O6520,VLOOKUP(B6520,Kreise!$B$4:$AA$405,11,0))</f>
        <v>1</v>
      </c>
      <c r="R6520" t="e">
        <f>VLOOKUP(A6520,Kreise!$A$4:$AA$405,10,0)</f>
        <v>#N/A</v>
      </c>
      <c r="S6520">
        <f>IF(ISERROR(R6520)=0,R6520,VLOOKUP(B6520,Kreise!$B$4:$AA$405,9,0))</f>
        <v>2</v>
      </c>
    </row>
    <row r="6521" spans="1:19">
      <c r="A6521" s="32">
        <v>7132057</v>
      </c>
      <c r="B6521" s="32" t="str">
        <f t="shared" si="101"/>
        <v>7132</v>
      </c>
      <c r="C6521" s="40">
        <v>71325001057</v>
      </c>
      <c r="D6521" t="s">
        <v>10028</v>
      </c>
      <c r="E6521">
        <v>7132901</v>
      </c>
      <c r="F6521">
        <v>95730120</v>
      </c>
      <c r="G6521" t="s">
        <v>1898</v>
      </c>
      <c r="H6521">
        <v>5.08</v>
      </c>
      <c r="I6521" s="11">
        <v>536</v>
      </c>
      <c r="J6521" s="11">
        <v>269</v>
      </c>
      <c r="K6521" s="11">
        <v>267</v>
      </c>
      <c r="L6521">
        <v>57610</v>
      </c>
      <c r="M6521">
        <v>1</v>
      </c>
      <c r="O6521" t="e">
        <f>VLOOKUP(A6521,Kreise!$A$4:$AA$405,12,0)</f>
        <v>#N/A</v>
      </c>
      <c r="P6521">
        <f>IF(ISERROR(O6521)=0,O6521,VLOOKUP(B6521,Kreise!$B$4:$AA$405,11,0))</f>
        <v>1</v>
      </c>
      <c r="R6521" t="e">
        <f>VLOOKUP(A6521,Kreise!$A$4:$AA$405,10,0)</f>
        <v>#N/A</v>
      </c>
      <c r="S6521">
        <f>IF(ISERROR(R6521)=0,R6521,VLOOKUP(B6521,Kreise!$B$4:$AA$405,9,0))</f>
        <v>2</v>
      </c>
    </row>
    <row r="6522" spans="1:19">
      <c r="A6522" s="32">
        <v>7132070</v>
      </c>
      <c r="B6522" s="32" t="str">
        <f t="shared" si="101"/>
        <v>7132</v>
      </c>
      <c r="C6522" s="40">
        <v>71325001070</v>
      </c>
      <c r="D6522" t="s">
        <v>10029</v>
      </c>
      <c r="E6522">
        <v>7132901</v>
      </c>
      <c r="F6522">
        <v>95740135</v>
      </c>
      <c r="G6522" t="s">
        <v>1898</v>
      </c>
      <c r="H6522">
        <v>4.42</v>
      </c>
      <c r="I6522" s="11">
        <v>528</v>
      </c>
      <c r="J6522" s="11">
        <v>266</v>
      </c>
      <c r="K6522" s="11">
        <v>262</v>
      </c>
      <c r="L6522">
        <v>57610</v>
      </c>
      <c r="O6522" t="e">
        <f>VLOOKUP(A6522,Kreise!$A$4:$AA$405,12,0)</f>
        <v>#N/A</v>
      </c>
      <c r="P6522">
        <f>IF(ISERROR(O6522)=0,O6522,VLOOKUP(B6522,Kreise!$B$4:$AA$405,11,0))</f>
        <v>1</v>
      </c>
      <c r="R6522" t="e">
        <f>VLOOKUP(A6522,Kreise!$A$4:$AA$405,10,0)</f>
        <v>#N/A</v>
      </c>
      <c r="S6522">
        <f>IF(ISERROR(R6522)=0,R6522,VLOOKUP(B6522,Kreise!$B$4:$AA$405,9,0))</f>
        <v>2</v>
      </c>
    </row>
    <row r="6523" spans="1:19">
      <c r="A6523" s="32">
        <v>7132501</v>
      </c>
      <c r="B6523" s="32" t="str">
        <f t="shared" si="101"/>
        <v>7132</v>
      </c>
      <c r="C6523" s="40">
        <v>71325001501</v>
      </c>
      <c r="D6523" t="s">
        <v>10030</v>
      </c>
      <c r="E6523">
        <v>7132901</v>
      </c>
      <c r="F6523">
        <v>95769444</v>
      </c>
      <c r="G6523" t="s">
        <v>1898</v>
      </c>
      <c r="H6523">
        <v>10.98</v>
      </c>
      <c r="I6523" s="11">
        <v>6221</v>
      </c>
      <c r="J6523" s="11">
        <v>2969</v>
      </c>
      <c r="K6523" s="11">
        <v>3252</v>
      </c>
      <c r="L6523">
        <v>57610</v>
      </c>
      <c r="O6523" t="e">
        <f>VLOOKUP(A6523,Kreise!$A$4:$AA$405,12,0)</f>
        <v>#N/A</v>
      </c>
      <c r="P6523">
        <f>IF(ISERROR(O6523)=0,O6523,VLOOKUP(B6523,Kreise!$B$4:$AA$405,11,0))</f>
        <v>1</v>
      </c>
      <c r="R6523" t="e">
        <f>VLOOKUP(A6523,Kreise!$A$4:$AA$405,10,0)</f>
        <v>#N/A</v>
      </c>
      <c r="S6523">
        <f>IF(ISERROR(R6523)=0,R6523,VLOOKUP(B6523,Kreise!$B$4:$AA$405,9,0))</f>
        <v>2</v>
      </c>
    </row>
    <row r="6524" spans="1:19">
      <c r="A6524" s="32">
        <v>7132009</v>
      </c>
      <c r="B6524" s="32" t="str">
        <f t="shared" si="101"/>
        <v>7132</v>
      </c>
      <c r="C6524" s="40">
        <v>71325001009</v>
      </c>
      <c r="D6524" t="s">
        <v>10031</v>
      </c>
      <c r="E6524">
        <v>7132901</v>
      </c>
      <c r="F6524">
        <v>95710146</v>
      </c>
      <c r="G6524" t="s">
        <v>1898</v>
      </c>
      <c r="H6524">
        <v>3.11</v>
      </c>
      <c r="I6524" s="11">
        <v>623</v>
      </c>
      <c r="J6524" s="11">
        <v>311</v>
      </c>
      <c r="K6524" s="11">
        <v>312</v>
      </c>
      <c r="L6524">
        <v>57612</v>
      </c>
      <c r="O6524" t="e">
        <f>VLOOKUP(A6524,Kreise!$A$4:$AA$405,12,0)</f>
        <v>#N/A</v>
      </c>
      <c r="P6524">
        <f>IF(ISERROR(O6524)=0,O6524,VLOOKUP(B6524,Kreise!$B$4:$AA$405,11,0))</f>
        <v>1</v>
      </c>
      <c r="R6524" t="e">
        <f>VLOOKUP(A6524,Kreise!$A$4:$AA$405,10,0)</f>
        <v>#N/A</v>
      </c>
      <c r="S6524">
        <f>IF(ISERROR(R6524)=0,R6524,VLOOKUP(B6524,Kreise!$B$4:$AA$405,9,0))</f>
        <v>2</v>
      </c>
    </row>
    <row r="6525" spans="1:19">
      <c r="A6525" s="32">
        <v>7132017</v>
      </c>
      <c r="B6525" s="32" t="str">
        <f t="shared" si="101"/>
        <v>7132</v>
      </c>
      <c r="C6525" s="40">
        <v>71325001017</v>
      </c>
      <c r="D6525" t="s">
        <v>10032</v>
      </c>
      <c r="E6525">
        <v>7132901</v>
      </c>
      <c r="F6525">
        <v>95710180</v>
      </c>
      <c r="G6525" t="s">
        <v>1898</v>
      </c>
      <c r="H6525">
        <v>3.02</v>
      </c>
      <c r="I6525" s="11">
        <v>339</v>
      </c>
      <c r="J6525" s="11">
        <v>168</v>
      </c>
      <c r="K6525" s="11">
        <v>171</v>
      </c>
      <c r="L6525">
        <v>57612</v>
      </c>
      <c r="O6525" t="e">
        <f>VLOOKUP(A6525,Kreise!$A$4:$AA$405,12,0)</f>
        <v>#N/A</v>
      </c>
      <c r="P6525">
        <f>IF(ISERROR(O6525)=0,O6525,VLOOKUP(B6525,Kreise!$B$4:$AA$405,11,0))</f>
        <v>1</v>
      </c>
      <c r="R6525" t="e">
        <f>VLOOKUP(A6525,Kreise!$A$4:$AA$405,10,0)</f>
        <v>#N/A</v>
      </c>
      <c r="S6525">
        <f>IF(ISERROR(R6525)=0,R6525,VLOOKUP(B6525,Kreise!$B$4:$AA$405,9,0))</f>
        <v>2</v>
      </c>
    </row>
    <row r="6526" spans="1:19">
      <c r="A6526" s="32">
        <v>7132022</v>
      </c>
      <c r="B6526" s="32" t="str">
        <f t="shared" si="101"/>
        <v>7132</v>
      </c>
      <c r="C6526" s="40">
        <v>71325001022</v>
      </c>
      <c r="D6526" t="s">
        <v>10033</v>
      </c>
      <c r="E6526">
        <v>7132901</v>
      </c>
      <c r="F6526">
        <v>95710196</v>
      </c>
      <c r="G6526" t="s">
        <v>1898</v>
      </c>
      <c r="H6526">
        <v>2.84</v>
      </c>
      <c r="I6526" s="11">
        <v>487</v>
      </c>
      <c r="J6526" s="11">
        <v>245</v>
      </c>
      <c r="K6526" s="11">
        <v>242</v>
      </c>
      <c r="L6526">
        <v>57612</v>
      </c>
      <c r="O6526" t="e">
        <f>VLOOKUP(A6526,Kreise!$A$4:$AA$405,12,0)</f>
        <v>#N/A</v>
      </c>
      <c r="P6526">
        <f>IF(ISERROR(O6526)=0,O6526,VLOOKUP(B6526,Kreise!$B$4:$AA$405,11,0))</f>
        <v>1</v>
      </c>
      <c r="R6526" t="e">
        <f>VLOOKUP(A6526,Kreise!$A$4:$AA$405,10,0)</f>
        <v>#N/A</v>
      </c>
      <c r="S6526">
        <f>IF(ISERROR(R6526)=0,R6526,VLOOKUP(B6526,Kreise!$B$4:$AA$405,9,0))</f>
        <v>2</v>
      </c>
    </row>
    <row r="6527" spans="1:19">
      <c r="A6527" s="32">
        <v>7132047</v>
      </c>
      <c r="B6527" s="32" t="str">
        <f t="shared" si="101"/>
        <v>7132</v>
      </c>
      <c r="C6527" s="40">
        <v>71325001047</v>
      </c>
      <c r="D6527" t="s">
        <v>10034</v>
      </c>
      <c r="E6527">
        <v>7132901</v>
      </c>
      <c r="F6527">
        <v>95720160</v>
      </c>
      <c r="G6527" t="s">
        <v>1898</v>
      </c>
      <c r="H6527">
        <v>4.15</v>
      </c>
      <c r="I6527" s="11">
        <v>870</v>
      </c>
      <c r="J6527" s="11">
        <v>446</v>
      </c>
      <c r="K6527" s="11">
        <v>424</v>
      </c>
      <c r="L6527">
        <v>57612</v>
      </c>
      <c r="O6527" t="e">
        <f>VLOOKUP(A6527,Kreise!$A$4:$AA$405,12,0)</f>
        <v>#N/A</v>
      </c>
      <c r="P6527">
        <f>IF(ISERROR(O6527)=0,O6527,VLOOKUP(B6527,Kreise!$B$4:$AA$405,11,0))</f>
        <v>1</v>
      </c>
      <c r="R6527" t="e">
        <f>VLOOKUP(A6527,Kreise!$A$4:$AA$405,10,0)</f>
        <v>#N/A</v>
      </c>
      <c r="S6527">
        <f>IF(ISERROR(R6527)=0,R6527,VLOOKUP(B6527,Kreise!$B$4:$AA$405,9,0))</f>
        <v>2</v>
      </c>
    </row>
    <row r="6528" spans="1:19">
      <c r="A6528" s="32">
        <v>7132048</v>
      </c>
      <c r="B6528" s="32" t="str">
        <f t="shared" si="101"/>
        <v>7132</v>
      </c>
      <c r="C6528" s="40">
        <v>71325001048</v>
      </c>
      <c r="D6528" t="s">
        <v>10035</v>
      </c>
      <c r="E6528">
        <v>7132901</v>
      </c>
      <c r="F6528">
        <v>95720164</v>
      </c>
      <c r="G6528" t="s">
        <v>1898</v>
      </c>
      <c r="H6528">
        <v>3.57</v>
      </c>
      <c r="I6528" s="11">
        <v>184</v>
      </c>
      <c r="J6528" s="11">
        <v>88</v>
      </c>
      <c r="K6528" s="11">
        <v>96</v>
      </c>
      <c r="L6528">
        <v>57612</v>
      </c>
      <c r="O6528" t="e">
        <f>VLOOKUP(A6528,Kreise!$A$4:$AA$405,12,0)</f>
        <v>#N/A</v>
      </c>
      <c r="P6528">
        <f>IF(ISERROR(O6528)=0,O6528,VLOOKUP(B6528,Kreise!$B$4:$AA$405,11,0))</f>
        <v>1</v>
      </c>
      <c r="R6528" t="e">
        <f>VLOOKUP(A6528,Kreise!$A$4:$AA$405,10,0)</f>
        <v>#N/A</v>
      </c>
      <c r="S6528">
        <f>IF(ISERROR(R6528)=0,R6528,VLOOKUP(B6528,Kreise!$B$4:$AA$405,9,0))</f>
        <v>2</v>
      </c>
    </row>
    <row r="6529" spans="1:19">
      <c r="A6529" s="32">
        <v>7132049</v>
      </c>
      <c r="B6529" s="32" t="str">
        <f t="shared" si="101"/>
        <v>7132</v>
      </c>
      <c r="C6529" s="40">
        <v>71325001049</v>
      </c>
      <c r="D6529" t="s">
        <v>10036</v>
      </c>
      <c r="E6529">
        <v>7132901</v>
      </c>
      <c r="F6529">
        <v>95729444</v>
      </c>
      <c r="G6529" t="s">
        <v>1898</v>
      </c>
      <c r="H6529">
        <v>2.83</v>
      </c>
      <c r="I6529" s="11">
        <v>271</v>
      </c>
      <c r="J6529" s="11">
        <v>163</v>
      </c>
      <c r="K6529" s="11">
        <v>108</v>
      </c>
      <c r="L6529">
        <v>57612</v>
      </c>
      <c r="O6529" t="e">
        <f>VLOOKUP(A6529,Kreise!$A$4:$AA$405,12,0)</f>
        <v>#N/A</v>
      </c>
      <c r="P6529">
        <f>IF(ISERROR(O6529)=0,O6529,VLOOKUP(B6529,Kreise!$B$4:$AA$405,11,0))</f>
        <v>1</v>
      </c>
      <c r="R6529" t="e">
        <f>VLOOKUP(A6529,Kreise!$A$4:$AA$405,10,0)</f>
        <v>#N/A</v>
      </c>
      <c r="S6529">
        <f>IF(ISERROR(R6529)=0,R6529,VLOOKUP(B6529,Kreise!$B$4:$AA$405,9,0))</f>
        <v>2</v>
      </c>
    </row>
    <row r="6530" spans="1:19">
      <c r="A6530" s="32">
        <v>7132051</v>
      </c>
      <c r="B6530" s="32" t="str">
        <f t="shared" si="101"/>
        <v>7132</v>
      </c>
      <c r="C6530" s="40">
        <v>71325001051</v>
      </c>
      <c r="D6530" t="s">
        <v>10037</v>
      </c>
      <c r="E6530">
        <v>7132901</v>
      </c>
      <c r="F6530">
        <v>95725512</v>
      </c>
      <c r="G6530" t="s">
        <v>1898</v>
      </c>
      <c r="H6530">
        <v>2.58</v>
      </c>
      <c r="I6530" s="11">
        <v>253</v>
      </c>
      <c r="J6530" s="11">
        <v>128</v>
      </c>
      <c r="K6530" s="11">
        <v>125</v>
      </c>
      <c r="L6530">
        <v>57612</v>
      </c>
      <c r="O6530" t="e">
        <f>VLOOKUP(A6530,Kreise!$A$4:$AA$405,12,0)</f>
        <v>#N/A</v>
      </c>
      <c r="P6530">
        <f>IF(ISERROR(O6530)=0,O6530,VLOOKUP(B6530,Kreise!$B$4:$AA$405,11,0))</f>
        <v>1</v>
      </c>
      <c r="R6530" t="e">
        <f>VLOOKUP(A6530,Kreise!$A$4:$AA$405,10,0)</f>
        <v>#N/A</v>
      </c>
      <c r="S6530">
        <f>IF(ISERROR(R6530)=0,R6530,VLOOKUP(B6530,Kreise!$B$4:$AA$405,9,0))</f>
        <v>2</v>
      </c>
    </row>
    <row r="6531" spans="1:19">
      <c r="A6531" s="32">
        <v>7132052</v>
      </c>
      <c r="B6531" s="32" t="str">
        <f t="shared" si="101"/>
        <v>7132</v>
      </c>
      <c r="C6531" s="40">
        <v>71325001052</v>
      </c>
      <c r="D6531" t="s">
        <v>10038</v>
      </c>
      <c r="E6531">
        <v>7132901</v>
      </c>
      <c r="F6531">
        <v>95725514</v>
      </c>
      <c r="G6531" t="s">
        <v>1898</v>
      </c>
      <c r="H6531">
        <v>2.96</v>
      </c>
      <c r="I6531" s="11">
        <v>300</v>
      </c>
      <c r="J6531" s="11">
        <v>147</v>
      </c>
      <c r="K6531" s="11">
        <v>153</v>
      </c>
      <c r="L6531">
        <v>57612</v>
      </c>
      <c r="O6531" t="e">
        <f>VLOOKUP(A6531,Kreise!$A$4:$AA$405,12,0)</f>
        <v>#N/A</v>
      </c>
      <c r="P6531">
        <f>IF(ISERROR(O6531)=0,O6531,VLOOKUP(B6531,Kreise!$B$4:$AA$405,11,0))</f>
        <v>1</v>
      </c>
      <c r="R6531" t="e">
        <f>VLOOKUP(A6531,Kreise!$A$4:$AA$405,10,0)</f>
        <v>#N/A</v>
      </c>
      <c r="S6531">
        <f>IF(ISERROR(R6531)=0,R6531,VLOOKUP(B6531,Kreise!$B$4:$AA$405,9,0))</f>
        <v>2</v>
      </c>
    </row>
    <row r="6532" spans="1:19">
      <c r="A6532" s="32">
        <v>7132056</v>
      </c>
      <c r="B6532" s="32" t="str">
        <f t="shared" ref="B6532:B6595" si="102">LEFT(A6532,4)</f>
        <v>7132</v>
      </c>
      <c r="C6532" s="40">
        <v>71325001056</v>
      </c>
      <c r="D6532" t="s">
        <v>10039</v>
      </c>
      <c r="E6532">
        <v>7132901</v>
      </c>
      <c r="F6532">
        <v>95730115</v>
      </c>
      <c r="G6532" t="s">
        <v>1898</v>
      </c>
      <c r="H6532">
        <v>1.13</v>
      </c>
      <c r="I6532" s="11">
        <v>57</v>
      </c>
      <c r="J6532" s="11">
        <v>29</v>
      </c>
      <c r="K6532" s="11">
        <v>28</v>
      </c>
      <c r="L6532">
        <v>57612</v>
      </c>
      <c r="O6532" t="e">
        <f>VLOOKUP(A6532,Kreise!$A$4:$AA$405,12,0)</f>
        <v>#N/A</v>
      </c>
      <c r="P6532">
        <f>IF(ISERROR(O6532)=0,O6532,VLOOKUP(B6532,Kreise!$B$4:$AA$405,11,0))</f>
        <v>1</v>
      </c>
      <c r="R6532" t="e">
        <f>VLOOKUP(A6532,Kreise!$A$4:$AA$405,10,0)</f>
        <v>#N/A</v>
      </c>
      <c r="S6532">
        <f>IF(ISERROR(R6532)=0,R6532,VLOOKUP(B6532,Kreise!$B$4:$AA$405,9,0))</f>
        <v>2</v>
      </c>
    </row>
    <row r="6533" spans="1:19">
      <c r="A6533" s="32">
        <v>7132058</v>
      </c>
      <c r="B6533" s="32" t="str">
        <f t="shared" si="102"/>
        <v>7132</v>
      </c>
      <c r="C6533" s="40">
        <v>71325001058</v>
      </c>
      <c r="D6533" t="s">
        <v>10040</v>
      </c>
      <c r="E6533">
        <v>7132901</v>
      </c>
      <c r="F6533">
        <v>95730122</v>
      </c>
      <c r="G6533" t="s">
        <v>1898</v>
      </c>
      <c r="H6533">
        <v>1.84</v>
      </c>
      <c r="I6533" s="11">
        <v>136</v>
      </c>
      <c r="J6533" s="11">
        <v>74</v>
      </c>
      <c r="K6533" s="11">
        <v>62</v>
      </c>
      <c r="L6533">
        <v>57612</v>
      </c>
      <c r="O6533" t="e">
        <f>VLOOKUP(A6533,Kreise!$A$4:$AA$405,12,0)</f>
        <v>#N/A</v>
      </c>
      <c r="P6533">
        <f>IF(ISERROR(O6533)=0,O6533,VLOOKUP(B6533,Kreise!$B$4:$AA$405,11,0))</f>
        <v>1</v>
      </c>
      <c r="R6533" t="e">
        <f>VLOOKUP(A6533,Kreise!$A$4:$AA$405,10,0)</f>
        <v>#N/A</v>
      </c>
      <c r="S6533">
        <f>IF(ISERROR(R6533)=0,R6533,VLOOKUP(B6533,Kreise!$B$4:$AA$405,9,0))</f>
        <v>2</v>
      </c>
    </row>
    <row r="6534" spans="1:19">
      <c r="A6534" s="32">
        <v>7132061</v>
      </c>
      <c r="B6534" s="32" t="str">
        <f t="shared" si="102"/>
        <v>7132</v>
      </c>
      <c r="C6534" s="40">
        <v>71325001061</v>
      </c>
      <c r="D6534" t="s">
        <v>10041</v>
      </c>
      <c r="E6534">
        <v>7132901</v>
      </c>
      <c r="F6534">
        <v>95730127</v>
      </c>
      <c r="G6534" t="s">
        <v>1898</v>
      </c>
      <c r="H6534">
        <v>1.68</v>
      </c>
      <c r="I6534" s="11">
        <v>271</v>
      </c>
      <c r="J6534" s="11">
        <v>139</v>
      </c>
      <c r="K6534" s="11">
        <v>132</v>
      </c>
      <c r="L6534">
        <v>57612</v>
      </c>
      <c r="O6534" t="e">
        <f>VLOOKUP(A6534,Kreise!$A$4:$AA$405,12,0)</f>
        <v>#N/A</v>
      </c>
      <c r="P6534">
        <f>IF(ISERROR(O6534)=0,O6534,VLOOKUP(B6534,Kreise!$B$4:$AA$405,11,0))</f>
        <v>1</v>
      </c>
      <c r="R6534" t="e">
        <f>VLOOKUP(A6534,Kreise!$A$4:$AA$405,10,0)</f>
        <v>#N/A</v>
      </c>
      <c r="S6534">
        <f>IF(ISERROR(R6534)=0,R6534,VLOOKUP(B6534,Kreise!$B$4:$AA$405,9,0))</f>
        <v>2</v>
      </c>
    </row>
    <row r="6535" spans="1:19">
      <c r="A6535" s="32">
        <v>7132081</v>
      </c>
      <c r="B6535" s="32" t="str">
        <f t="shared" si="102"/>
        <v>7132</v>
      </c>
      <c r="C6535" s="40">
        <v>71325001081</v>
      </c>
      <c r="D6535" t="s">
        <v>10042</v>
      </c>
      <c r="E6535">
        <v>7132901</v>
      </c>
      <c r="F6535">
        <v>95740156</v>
      </c>
      <c r="G6535" t="s">
        <v>1898</v>
      </c>
      <c r="H6535">
        <v>3.63</v>
      </c>
      <c r="I6535" s="11">
        <v>553</v>
      </c>
      <c r="J6535" s="11">
        <v>286</v>
      </c>
      <c r="K6535" s="11">
        <v>267</v>
      </c>
      <c r="L6535">
        <v>57612</v>
      </c>
      <c r="O6535" t="e">
        <f>VLOOKUP(A6535,Kreise!$A$4:$AA$405,12,0)</f>
        <v>#N/A</v>
      </c>
      <c r="P6535">
        <f>IF(ISERROR(O6535)=0,O6535,VLOOKUP(B6535,Kreise!$B$4:$AA$405,11,0))</f>
        <v>1</v>
      </c>
      <c r="R6535" t="e">
        <f>VLOOKUP(A6535,Kreise!$A$4:$AA$405,10,0)</f>
        <v>#N/A</v>
      </c>
      <c r="S6535">
        <f>IF(ISERROR(R6535)=0,R6535,VLOOKUP(B6535,Kreise!$B$4:$AA$405,9,0))</f>
        <v>2</v>
      </c>
    </row>
    <row r="6536" spans="1:19">
      <c r="A6536" s="32">
        <v>7132087</v>
      </c>
      <c r="B6536" s="32" t="str">
        <f t="shared" si="102"/>
        <v>7132</v>
      </c>
      <c r="C6536" s="40">
        <v>71325001087</v>
      </c>
      <c r="D6536" t="s">
        <v>10043</v>
      </c>
      <c r="E6536">
        <v>7132901</v>
      </c>
      <c r="F6536">
        <v>95745528</v>
      </c>
      <c r="G6536" t="s">
        <v>1898</v>
      </c>
      <c r="H6536">
        <v>2.26</v>
      </c>
      <c r="I6536" s="11">
        <v>90</v>
      </c>
      <c r="J6536" s="11">
        <v>49</v>
      </c>
      <c r="K6536" s="11">
        <v>41</v>
      </c>
      <c r="L6536">
        <v>57612</v>
      </c>
      <c r="M6536">
        <v>1</v>
      </c>
      <c r="O6536" t="e">
        <f>VLOOKUP(A6536,Kreise!$A$4:$AA$405,12,0)</f>
        <v>#N/A</v>
      </c>
      <c r="P6536">
        <f>IF(ISERROR(O6536)=0,O6536,VLOOKUP(B6536,Kreise!$B$4:$AA$405,11,0))</f>
        <v>1</v>
      </c>
      <c r="R6536" t="e">
        <f>VLOOKUP(A6536,Kreise!$A$4:$AA$405,10,0)</f>
        <v>#N/A</v>
      </c>
      <c r="S6536">
        <f>IF(ISERROR(R6536)=0,R6536,VLOOKUP(B6536,Kreise!$B$4:$AA$405,9,0))</f>
        <v>2</v>
      </c>
    </row>
    <row r="6537" spans="1:19">
      <c r="A6537" s="32">
        <v>7132092</v>
      </c>
      <c r="B6537" s="32" t="str">
        <f t="shared" si="102"/>
        <v>7132</v>
      </c>
      <c r="C6537" s="40">
        <v>71325001092</v>
      </c>
      <c r="D6537" t="s">
        <v>10044</v>
      </c>
      <c r="E6537">
        <v>7132901</v>
      </c>
      <c r="F6537">
        <v>95750121</v>
      </c>
      <c r="G6537" t="s">
        <v>1898</v>
      </c>
      <c r="H6537">
        <v>1.97</v>
      </c>
      <c r="I6537" s="11">
        <v>142</v>
      </c>
      <c r="J6537" s="11">
        <v>71</v>
      </c>
      <c r="K6537" s="11">
        <v>71</v>
      </c>
      <c r="L6537">
        <v>57612</v>
      </c>
      <c r="O6537" t="e">
        <f>VLOOKUP(A6537,Kreise!$A$4:$AA$405,12,0)</f>
        <v>#N/A</v>
      </c>
      <c r="P6537">
        <f>IF(ISERROR(O6537)=0,O6537,VLOOKUP(B6537,Kreise!$B$4:$AA$405,11,0))</f>
        <v>1</v>
      </c>
      <c r="R6537" t="e">
        <f>VLOOKUP(A6537,Kreise!$A$4:$AA$405,10,0)</f>
        <v>#N/A</v>
      </c>
      <c r="S6537">
        <f>IF(ISERROR(R6537)=0,R6537,VLOOKUP(B6537,Kreise!$B$4:$AA$405,9,0))</f>
        <v>2</v>
      </c>
    </row>
    <row r="6538" spans="1:19">
      <c r="A6538" s="32">
        <v>7132110</v>
      </c>
      <c r="B6538" s="32" t="str">
        <f t="shared" si="102"/>
        <v>7132</v>
      </c>
      <c r="C6538" s="40">
        <v>71325001110</v>
      </c>
      <c r="D6538" t="s">
        <v>10045</v>
      </c>
      <c r="E6538">
        <v>7132901</v>
      </c>
      <c r="F6538">
        <v>95760126</v>
      </c>
      <c r="G6538" t="s">
        <v>1898</v>
      </c>
      <c r="H6538">
        <v>1.98</v>
      </c>
      <c r="I6538" s="11">
        <v>85</v>
      </c>
      <c r="J6538" s="11">
        <v>40</v>
      </c>
      <c r="K6538" s="11">
        <v>45</v>
      </c>
      <c r="L6538">
        <v>57612</v>
      </c>
      <c r="O6538" t="e">
        <f>VLOOKUP(A6538,Kreise!$A$4:$AA$405,12,0)</f>
        <v>#N/A</v>
      </c>
      <c r="P6538">
        <f>IF(ISERROR(O6538)=0,O6538,VLOOKUP(B6538,Kreise!$B$4:$AA$405,11,0))</f>
        <v>1</v>
      </c>
      <c r="R6538" t="e">
        <f>VLOOKUP(A6538,Kreise!$A$4:$AA$405,10,0)</f>
        <v>#N/A</v>
      </c>
      <c r="S6538">
        <f>IF(ISERROR(R6538)=0,R6538,VLOOKUP(B6538,Kreise!$B$4:$AA$405,9,0))</f>
        <v>2</v>
      </c>
    </row>
    <row r="6539" spans="1:19">
      <c r="A6539" s="32">
        <v>7143225</v>
      </c>
      <c r="B6539" s="32" t="str">
        <f t="shared" si="102"/>
        <v>7143</v>
      </c>
      <c r="C6539" s="40">
        <v>71435002225</v>
      </c>
      <c r="D6539" t="s">
        <v>10046</v>
      </c>
      <c r="E6539">
        <v>7143902</v>
      </c>
      <c r="F6539">
        <v>145220330</v>
      </c>
      <c r="G6539" t="s">
        <v>1970</v>
      </c>
      <c r="H6539">
        <v>4.88</v>
      </c>
      <c r="I6539" s="11">
        <v>326</v>
      </c>
      <c r="J6539" s="11">
        <v>168</v>
      </c>
      <c r="K6539" s="11">
        <v>158</v>
      </c>
      <c r="L6539">
        <v>57612</v>
      </c>
      <c r="O6539" t="e">
        <f>VLOOKUP(A6539,Kreise!$A$4:$AA$405,12,0)</f>
        <v>#N/A</v>
      </c>
      <c r="P6539">
        <f>IF(ISERROR(O6539)=0,O6539,VLOOKUP(B6539,Kreise!$B$4:$AA$405,11,0))</f>
        <v>1</v>
      </c>
      <c r="R6539" t="e">
        <f>VLOOKUP(A6539,Kreise!$A$4:$AA$405,10,0)</f>
        <v>#N/A</v>
      </c>
      <c r="S6539">
        <f>IF(ISERROR(R6539)=0,R6539,VLOOKUP(B6539,Kreise!$B$4:$AA$405,9,0))</f>
        <v>2</v>
      </c>
    </row>
    <row r="6540" spans="1:19">
      <c r="A6540" s="32">
        <v>7143250</v>
      </c>
      <c r="B6540" s="32" t="str">
        <f t="shared" si="102"/>
        <v>7143</v>
      </c>
      <c r="C6540" s="40">
        <v>71435002250</v>
      </c>
      <c r="D6540" t="s">
        <v>10047</v>
      </c>
      <c r="E6540">
        <v>7143902</v>
      </c>
      <c r="F6540">
        <v>145230040</v>
      </c>
      <c r="G6540" t="s">
        <v>1970</v>
      </c>
      <c r="H6540">
        <v>4.01</v>
      </c>
      <c r="I6540" s="11">
        <v>659</v>
      </c>
      <c r="J6540" s="11">
        <v>334</v>
      </c>
      <c r="K6540" s="11">
        <v>325</v>
      </c>
      <c r="L6540">
        <v>57612</v>
      </c>
      <c r="O6540" t="e">
        <f>VLOOKUP(A6540,Kreise!$A$4:$AA$405,12,0)</f>
        <v>#N/A</v>
      </c>
      <c r="P6540">
        <f>IF(ISERROR(O6540)=0,O6540,VLOOKUP(B6540,Kreise!$B$4:$AA$405,11,0))</f>
        <v>1</v>
      </c>
      <c r="R6540" t="e">
        <f>VLOOKUP(A6540,Kreise!$A$4:$AA$405,10,0)</f>
        <v>#N/A</v>
      </c>
      <c r="S6540">
        <f>IF(ISERROR(R6540)=0,R6540,VLOOKUP(B6540,Kreise!$B$4:$AA$405,9,0))</f>
        <v>2</v>
      </c>
    </row>
    <row r="6541" spans="1:19">
      <c r="A6541" s="32">
        <v>7132033</v>
      </c>
      <c r="B6541" s="32" t="str">
        <f t="shared" si="102"/>
        <v>7132</v>
      </c>
      <c r="C6541" s="40">
        <v>71325001033</v>
      </c>
      <c r="D6541" t="s">
        <v>10048</v>
      </c>
      <c r="E6541">
        <v>7132901</v>
      </c>
      <c r="F6541">
        <v>95715508</v>
      </c>
      <c r="G6541" t="s">
        <v>1898</v>
      </c>
      <c r="H6541">
        <v>3.37</v>
      </c>
      <c r="I6541" s="11">
        <v>649</v>
      </c>
      <c r="J6541" s="11">
        <v>322</v>
      </c>
      <c r="K6541" s="11">
        <v>327</v>
      </c>
      <c r="L6541">
        <v>57614</v>
      </c>
      <c r="O6541" t="e">
        <f>VLOOKUP(A6541,Kreise!$A$4:$AA$405,12,0)</f>
        <v>#N/A</v>
      </c>
      <c r="P6541">
        <f>IF(ISERROR(O6541)=0,O6541,VLOOKUP(B6541,Kreise!$B$4:$AA$405,11,0))</f>
        <v>1</v>
      </c>
      <c r="R6541" t="e">
        <f>VLOOKUP(A6541,Kreise!$A$4:$AA$405,10,0)</f>
        <v>#N/A</v>
      </c>
      <c r="S6541">
        <f>IF(ISERROR(R6541)=0,R6541,VLOOKUP(B6541,Kreise!$B$4:$AA$405,9,0))</f>
        <v>2</v>
      </c>
    </row>
    <row r="6542" spans="1:19">
      <c r="A6542" s="32">
        <v>7132086</v>
      </c>
      <c r="B6542" s="32" t="str">
        <f t="shared" si="102"/>
        <v>7132</v>
      </c>
      <c r="C6542" s="40">
        <v>71325001086</v>
      </c>
      <c r="D6542" t="s">
        <v>10049</v>
      </c>
      <c r="E6542">
        <v>7132901</v>
      </c>
      <c r="F6542">
        <v>95745527</v>
      </c>
      <c r="G6542" t="s">
        <v>1898</v>
      </c>
      <c r="H6542">
        <v>3.99</v>
      </c>
      <c r="I6542" s="11">
        <v>429</v>
      </c>
      <c r="J6542" s="11">
        <v>222</v>
      </c>
      <c r="K6542" s="11">
        <v>207</v>
      </c>
      <c r="L6542">
        <v>57614</v>
      </c>
      <c r="O6542" t="e">
        <f>VLOOKUP(A6542,Kreise!$A$4:$AA$405,12,0)</f>
        <v>#N/A</v>
      </c>
      <c r="P6542">
        <f>IF(ISERROR(O6542)=0,O6542,VLOOKUP(B6542,Kreise!$B$4:$AA$405,11,0))</f>
        <v>1</v>
      </c>
      <c r="R6542" t="e">
        <f>VLOOKUP(A6542,Kreise!$A$4:$AA$405,10,0)</f>
        <v>#N/A</v>
      </c>
      <c r="S6542">
        <f>IF(ISERROR(R6542)=0,R6542,VLOOKUP(B6542,Kreise!$B$4:$AA$405,9,0))</f>
        <v>2</v>
      </c>
    </row>
    <row r="6543" spans="1:19">
      <c r="A6543" s="32">
        <v>7132109</v>
      </c>
      <c r="B6543" s="32" t="str">
        <f t="shared" si="102"/>
        <v>7132</v>
      </c>
      <c r="C6543" s="40">
        <v>71325001109</v>
      </c>
      <c r="D6543" t="s">
        <v>10050</v>
      </c>
      <c r="E6543">
        <v>7132901</v>
      </c>
      <c r="F6543">
        <v>95760122</v>
      </c>
      <c r="G6543" t="s">
        <v>1898</v>
      </c>
      <c r="H6543">
        <v>1.77</v>
      </c>
      <c r="I6543" s="11">
        <v>247</v>
      </c>
      <c r="J6543" s="11">
        <v>125</v>
      </c>
      <c r="K6543" s="11">
        <v>122</v>
      </c>
      <c r="L6543">
        <v>57614</v>
      </c>
      <c r="O6543" t="e">
        <f>VLOOKUP(A6543,Kreise!$A$4:$AA$405,12,0)</f>
        <v>#N/A</v>
      </c>
      <c r="P6543">
        <f>IF(ISERROR(O6543)=0,O6543,VLOOKUP(B6543,Kreise!$B$4:$AA$405,11,0))</f>
        <v>1</v>
      </c>
      <c r="R6543" t="e">
        <f>VLOOKUP(A6543,Kreise!$A$4:$AA$405,10,0)</f>
        <v>#N/A</v>
      </c>
      <c r="S6543">
        <f>IF(ISERROR(R6543)=0,R6543,VLOOKUP(B6543,Kreise!$B$4:$AA$405,9,0))</f>
        <v>2</v>
      </c>
    </row>
    <row r="6544" spans="1:19">
      <c r="A6544" s="32">
        <v>7132201</v>
      </c>
      <c r="B6544" s="32" t="str">
        <f t="shared" si="102"/>
        <v>7132</v>
      </c>
      <c r="C6544" s="40">
        <v>71325001201</v>
      </c>
      <c r="D6544" t="s">
        <v>10051</v>
      </c>
      <c r="E6544">
        <v>7132901</v>
      </c>
      <c r="F6544">
        <v>95760151</v>
      </c>
      <c r="G6544" t="s">
        <v>1898</v>
      </c>
      <c r="H6544">
        <v>5.05</v>
      </c>
      <c r="I6544" s="11">
        <v>557</v>
      </c>
      <c r="J6544" s="11">
        <v>274</v>
      </c>
      <c r="K6544" s="11">
        <v>283</v>
      </c>
      <c r="L6544">
        <v>57614</v>
      </c>
      <c r="O6544" t="e">
        <f>VLOOKUP(A6544,Kreise!$A$4:$AA$405,12,0)</f>
        <v>#N/A</v>
      </c>
      <c r="P6544">
        <f>IF(ISERROR(O6544)=0,O6544,VLOOKUP(B6544,Kreise!$B$4:$AA$405,11,0))</f>
        <v>1</v>
      </c>
      <c r="R6544" t="e">
        <f>VLOOKUP(A6544,Kreise!$A$4:$AA$405,10,0)</f>
        <v>#N/A</v>
      </c>
      <c r="S6544">
        <f>IF(ISERROR(R6544)=0,R6544,VLOOKUP(B6544,Kreise!$B$4:$AA$405,9,0))</f>
        <v>2</v>
      </c>
    </row>
    <row r="6545" spans="1:19">
      <c r="A6545" s="32">
        <v>7138050</v>
      </c>
      <c r="B6545" s="32" t="str">
        <f t="shared" si="102"/>
        <v>7138</v>
      </c>
      <c r="C6545" s="40">
        <v>71385005050</v>
      </c>
      <c r="D6545" t="s">
        <v>10052</v>
      </c>
      <c r="E6545">
        <v>7138905</v>
      </c>
      <c r="F6545">
        <v>100450115</v>
      </c>
      <c r="G6545" t="s">
        <v>1947</v>
      </c>
      <c r="H6545">
        <v>6.89</v>
      </c>
      <c r="I6545" s="11">
        <v>429</v>
      </c>
      <c r="J6545" s="11">
        <v>226</v>
      </c>
      <c r="K6545" s="11">
        <v>203</v>
      </c>
      <c r="L6545">
        <v>57614</v>
      </c>
      <c r="O6545" t="e">
        <f>VLOOKUP(A6545,Kreise!$A$4:$AA$405,12,0)</f>
        <v>#N/A</v>
      </c>
      <c r="P6545">
        <f>IF(ISERROR(O6545)=0,O6545,VLOOKUP(B6545,Kreise!$B$4:$AA$405,11,0))</f>
        <v>1</v>
      </c>
      <c r="R6545" t="e">
        <f>VLOOKUP(A6545,Kreise!$A$4:$AA$405,10,0)</f>
        <v>#N/A</v>
      </c>
      <c r="S6545">
        <f>IF(ISERROR(R6545)=0,R6545,VLOOKUP(B6545,Kreise!$B$4:$AA$405,9,0))</f>
        <v>2</v>
      </c>
    </row>
    <row r="6546" spans="1:19">
      <c r="A6546" s="32">
        <v>7138058</v>
      </c>
      <c r="B6546" s="32" t="str">
        <f t="shared" si="102"/>
        <v>7138</v>
      </c>
      <c r="C6546" s="40">
        <v>71385005058</v>
      </c>
      <c r="D6546" t="s">
        <v>10053</v>
      </c>
      <c r="E6546">
        <v>7138905</v>
      </c>
      <c r="F6546">
        <v>100460114</v>
      </c>
      <c r="G6546" t="s">
        <v>1947</v>
      </c>
      <c r="H6546">
        <v>2.78</v>
      </c>
      <c r="I6546" s="11">
        <v>229</v>
      </c>
      <c r="J6546" s="11">
        <v>109</v>
      </c>
      <c r="K6546" s="11">
        <v>120</v>
      </c>
      <c r="L6546">
        <v>57614</v>
      </c>
      <c r="O6546" t="e">
        <f>VLOOKUP(A6546,Kreise!$A$4:$AA$405,12,0)</f>
        <v>#N/A</v>
      </c>
      <c r="P6546">
        <f>IF(ISERROR(O6546)=0,O6546,VLOOKUP(B6546,Kreise!$B$4:$AA$405,11,0))</f>
        <v>1</v>
      </c>
      <c r="R6546" t="e">
        <f>VLOOKUP(A6546,Kreise!$A$4:$AA$405,10,0)</f>
        <v>#N/A</v>
      </c>
      <c r="S6546">
        <f>IF(ISERROR(R6546)=0,R6546,VLOOKUP(B6546,Kreise!$B$4:$AA$405,9,0))</f>
        <v>2</v>
      </c>
    </row>
    <row r="6547" spans="1:19">
      <c r="A6547" s="32">
        <v>7138070</v>
      </c>
      <c r="B6547" s="32" t="str">
        <f t="shared" si="102"/>
        <v>7138</v>
      </c>
      <c r="C6547" s="40">
        <v>71385005070</v>
      </c>
      <c r="D6547" t="s">
        <v>10054</v>
      </c>
      <c r="E6547">
        <v>7138905</v>
      </c>
      <c r="F6547">
        <v>120600005</v>
      </c>
      <c r="G6547" t="s">
        <v>1947</v>
      </c>
      <c r="H6547">
        <v>5.59</v>
      </c>
      <c r="I6547" s="11">
        <v>1268</v>
      </c>
      <c r="J6547" s="11">
        <v>626</v>
      </c>
      <c r="K6547" s="11">
        <v>642</v>
      </c>
      <c r="L6547">
        <v>57614</v>
      </c>
      <c r="O6547" t="e">
        <f>VLOOKUP(A6547,Kreise!$A$4:$AA$405,12,0)</f>
        <v>#N/A</v>
      </c>
      <c r="P6547">
        <f>IF(ISERROR(O6547)=0,O6547,VLOOKUP(B6547,Kreise!$B$4:$AA$405,11,0))</f>
        <v>1</v>
      </c>
      <c r="R6547" t="e">
        <f>VLOOKUP(A6547,Kreise!$A$4:$AA$405,10,0)</f>
        <v>#N/A</v>
      </c>
      <c r="S6547">
        <f>IF(ISERROR(R6547)=0,R6547,VLOOKUP(B6547,Kreise!$B$4:$AA$405,9,0))</f>
        <v>2</v>
      </c>
    </row>
    <row r="6548" spans="1:19">
      <c r="A6548" s="32">
        <v>7138078</v>
      </c>
      <c r="B6548" s="32" t="str">
        <f t="shared" si="102"/>
        <v>7138</v>
      </c>
      <c r="C6548" s="40">
        <v>71385005078</v>
      </c>
      <c r="D6548" t="s">
        <v>10055</v>
      </c>
      <c r="E6548">
        <v>7138905</v>
      </c>
      <c r="F6548">
        <v>120605006</v>
      </c>
      <c r="G6548" t="s">
        <v>1947</v>
      </c>
      <c r="H6548">
        <v>5.03</v>
      </c>
      <c r="I6548" s="11">
        <v>570</v>
      </c>
      <c r="J6548" s="11">
        <v>293</v>
      </c>
      <c r="K6548" s="11">
        <v>277</v>
      </c>
      <c r="L6548">
        <v>57614</v>
      </c>
      <c r="O6548" t="e">
        <f>VLOOKUP(A6548,Kreise!$A$4:$AA$405,12,0)</f>
        <v>#N/A</v>
      </c>
      <c r="P6548">
        <f>IF(ISERROR(O6548)=0,O6548,VLOOKUP(B6548,Kreise!$B$4:$AA$405,11,0))</f>
        <v>1</v>
      </c>
      <c r="R6548" t="e">
        <f>VLOOKUP(A6548,Kreise!$A$4:$AA$405,10,0)</f>
        <v>#N/A</v>
      </c>
      <c r="S6548">
        <f>IF(ISERROR(R6548)=0,R6548,VLOOKUP(B6548,Kreise!$B$4:$AA$405,9,0))</f>
        <v>2</v>
      </c>
    </row>
    <row r="6549" spans="1:19">
      <c r="A6549" s="32">
        <v>7143212</v>
      </c>
      <c r="B6549" s="32" t="str">
        <f t="shared" si="102"/>
        <v>7143</v>
      </c>
      <c r="C6549" s="40">
        <v>71435002212</v>
      </c>
      <c r="D6549" t="s">
        <v>10056</v>
      </c>
      <c r="E6549">
        <v>7143902</v>
      </c>
      <c r="F6549">
        <v>145220190</v>
      </c>
      <c r="G6549" t="s">
        <v>1970</v>
      </c>
      <c r="H6549">
        <v>3.16</v>
      </c>
      <c r="I6549" s="11">
        <v>515</v>
      </c>
      <c r="J6549" s="11">
        <v>249</v>
      </c>
      <c r="K6549" s="11">
        <v>266</v>
      </c>
      <c r="L6549">
        <v>57614</v>
      </c>
      <c r="O6549" t="e">
        <f>VLOOKUP(A6549,Kreise!$A$4:$AA$405,12,0)</f>
        <v>#N/A</v>
      </c>
      <c r="P6549">
        <f>IF(ISERROR(O6549)=0,O6549,VLOOKUP(B6549,Kreise!$B$4:$AA$405,11,0))</f>
        <v>1</v>
      </c>
      <c r="R6549" t="e">
        <f>VLOOKUP(A6549,Kreise!$A$4:$AA$405,10,0)</f>
        <v>#N/A</v>
      </c>
      <c r="S6549">
        <f>IF(ISERROR(R6549)=0,R6549,VLOOKUP(B6549,Kreise!$B$4:$AA$405,9,0))</f>
        <v>2</v>
      </c>
    </row>
    <row r="6550" spans="1:19">
      <c r="A6550" s="32">
        <v>7143267</v>
      </c>
      <c r="B6550" s="32" t="str">
        <f t="shared" si="102"/>
        <v>7143</v>
      </c>
      <c r="C6550" s="40">
        <v>71435002267</v>
      </c>
      <c r="D6550" t="s">
        <v>10057</v>
      </c>
      <c r="E6550">
        <v>7143902</v>
      </c>
      <c r="F6550">
        <v>145235120</v>
      </c>
      <c r="G6550" t="s">
        <v>1970</v>
      </c>
      <c r="H6550">
        <v>4.78</v>
      </c>
      <c r="I6550" s="11">
        <v>723</v>
      </c>
      <c r="J6550" s="11">
        <v>366</v>
      </c>
      <c r="K6550" s="11">
        <v>357</v>
      </c>
      <c r="L6550">
        <v>57614</v>
      </c>
      <c r="O6550" t="e">
        <f>VLOOKUP(A6550,Kreise!$A$4:$AA$405,12,0)</f>
        <v>#N/A</v>
      </c>
      <c r="P6550">
        <f>IF(ISERROR(O6550)=0,O6550,VLOOKUP(B6550,Kreise!$B$4:$AA$405,11,0))</f>
        <v>1</v>
      </c>
      <c r="R6550" t="e">
        <f>VLOOKUP(A6550,Kreise!$A$4:$AA$405,10,0)</f>
        <v>#N/A</v>
      </c>
      <c r="S6550">
        <f>IF(ISERROR(R6550)=0,R6550,VLOOKUP(B6550,Kreise!$B$4:$AA$405,9,0))</f>
        <v>2</v>
      </c>
    </row>
    <row r="6551" spans="1:19">
      <c r="A6551" s="32">
        <v>7143301</v>
      </c>
      <c r="B6551" s="32" t="str">
        <f t="shared" si="102"/>
        <v>7143</v>
      </c>
      <c r="C6551" s="40">
        <v>71435002301</v>
      </c>
      <c r="D6551" t="s">
        <v>10058</v>
      </c>
      <c r="E6551">
        <v>7143902</v>
      </c>
      <c r="F6551">
        <v>146250090</v>
      </c>
      <c r="G6551" t="s">
        <v>1970</v>
      </c>
      <c r="H6551">
        <v>6</v>
      </c>
      <c r="I6551" s="11">
        <v>858</v>
      </c>
      <c r="J6551" s="11">
        <v>430</v>
      </c>
      <c r="K6551" s="11">
        <v>428</v>
      </c>
      <c r="L6551">
        <v>57614</v>
      </c>
      <c r="M6551">
        <v>1</v>
      </c>
      <c r="O6551" t="e">
        <f>VLOOKUP(A6551,Kreise!$A$4:$AA$405,12,0)</f>
        <v>#N/A</v>
      </c>
      <c r="P6551">
        <f>IF(ISERROR(O6551)=0,O6551,VLOOKUP(B6551,Kreise!$B$4:$AA$405,11,0))</f>
        <v>1</v>
      </c>
      <c r="R6551" t="e">
        <f>VLOOKUP(A6551,Kreise!$A$4:$AA$405,10,0)</f>
        <v>#N/A</v>
      </c>
      <c r="S6551">
        <f>IF(ISERROR(R6551)=0,R6551,VLOOKUP(B6551,Kreise!$B$4:$AA$405,9,0))</f>
        <v>2</v>
      </c>
    </row>
    <row r="6552" spans="1:19">
      <c r="A6552" s="32">
        <v>7143204</v>
      </c>
      <c r="B6552" s="32" t="str">
        <f t="shared" si="102"/>
        <v>7143</v>
      </c>
      <c r="C6552" s="40">
        <v>71435002204</v>
      </c>
      <c r="D6552" t="s">
        <v>10059</v>
      </c>
      <c r="E6552">
        <v>7143902</v>
      </c>
      <c r="F6552">
        <v>145220070</v>
      </c>
      <c r="G6552" t="s">
        <v>1970</v>
      </c>
      <c r="H6552">
        <v>2.39</v>
      </c>
      <c r="I6552" s="11">
        <v>222</v>
      </c>
      <c r="J6552" s="11">
        <v>105</v>
      </c>
      <c r="K6552" s="11">
        <v>117</v>
      </c>
      <c r="L6552">
        <v>57627</v>
      </c>
      <c r="O6552" t="e">
        <f>VLOOKUP(A6552,Kreise!$A$4:$AA$405,12,0)</f>
        <v>#N/A</v>
      </c>
      <c r="P6552">
        <f>IF(ISERROR(O6552)=0,O6552,VLOOKUP(B6552,Kreise!$B$4:$AA$405,11,0))</f>
        <v>1</v>
      </c>
      <c r="R6552" t="e">
        <f>VLOOKUP(A6552,Kreise!$A$4:$AA$405,10,0)</f>
        <v>#N/A</v>
      </c>
      <c r="S6552">
        <f>IF(ISERROR(R6552)=0,R6552,VLOOKUP(B6552,Kreise!$B$4:$AA$405,9,0))</f>
        <v>2</v>
      </c>
    </row>
    <row r="6553" spans="1:19">
      <c r="A6553" s="32">
        <v>7143223</v>
      </c>
      <c r="B6553" s="32" t="str">
        <f t="shared" si="102"/>
        <v>7143</v>
      </c>
      <c r="C6553" s="40">
        <v>71435002223</v>
      </c>
      <c r="D6553" t="s">
        <v>10060</v>
      </c>
      <c r="E6553">
        <v>7143902</v>
      </c>
      <c r="F6553">
        <v>145220310</v>
      </c>
      <c r="G6553" t="s">
        <v>1970</v>
      </c>
      <c r="H6553">
        <v>5.2</v>
      </c>
      <c r="I6553" s="11">
        <v>610</v>
      </c>
      <c r="J6553" s="11">
        <v>301</v>
      </c>
      <c r="K6553" s="11">
        <v>309</v>
      </c>
      <c r="L6553">
        <v>57627</v>
      </c>
      <c r="O6553" t="e">
        <f>VLOOKUP(A6553,Kreise!$A$4:$AA$405,12,0)</f>
        <v>#N/A</v>
      </c>
      <c r="P6553">
        <f>IF(ISERROR(O6553)=0,O6553,VLOOKUP(B6553,Kreise!$B$4:$AA$405,11,0))</f>
        <v>1</v>
      </c>
      <c r="R6553" t="e">
        <f>VLOOKUP(A6553,Kreise!$A$4:$AA$405,10,0)</f>
        <v>#N/A</v>
      </c>
      <c r="S6553">
        <f>IF(ISERROR(R6553)=0,R6553,VLOOKUP(B6553,Kreise!$B$4:$AA$405,9,0))</f>
        <v>2</v>
      </c>
    </row>
    <row r="6554" spans="1:19">
      <c r="A6554" s="32">
        <v>7143229</v>
      </c>
      <c r="B6554" s="32" t="str">
        <f t="shared" si="102"/>
        <v>7143</v>
      </c>
      <c r="C6554" s="40">
        <v>71435002229</v>
      </c>
      <c r="D6554" t="s">
        <v>10061</v>
      </c>
      <c r="E6554">
        <v>7143902</v>
      </c>
      <c r="F6554">
        <v>145220400</v>
      </c>
      <c r="G6554" t="s">
        <v>1970</v>
      </c>
      <c r="H6554">
        <v>21.42</v>
      </c>
      <c r="I6554" s="11">
        <v>5888</v>
      </c>
      <c r="J6554" s="11">
        <v>2767</v>
      </c>
      <c r="K6554" s="11">
        <v>3121</v>
      </c>
      <c r="L6554">
        <v>57627</v>
      </c>
      <c r="O6554" t="e">
        <f>VLOOKUP(A6554,Kreise!$A$4:$AA$405,12,0)</f>
        <v>#N/A</v>
      </c>
      <c r="P6554">
        <f>IF(ISERROR(O6554)=0,O6554,VLOOKUP(B6554,Kreise!$B$4:$AA$405,11,0))</f>
        <v>1</v>
      </c>
      <c r="R6554" t="e">
        <f>VLOOKUP(A6554,Kreise!$A$4:$AA$405,10,0)</f>
        <v>#N/A</v>
      </c>
      <c r="S6554">
        <f>IF(ISERROR(R6554)=0,R6554,VLOOKUP(B6554,Kreise!$B$4:$AA$405,9,0))</f>
        <v>2</v>
      </c>
    </row>
    <row r="6555" spans="1:19">
      <c r="A6555" s="32">
        <v>7143240</v>
      </c>
      <c r="B6555" s="32" t="str">
        <f t="shared" si="102"/>
        <v>7143</v>
      </c>
      <c r="C6555" s="40">
        <v>71435002240</v>
      </c>
      <c r="D6555" t="s">
        <v>10062</v>
      </c>
      <c r="E6555">
        <v>7143902</v>
      </c>
      <c r="F6555">
        <v>145220580</v>
      </c>
      <c r="G6555" t="s">
        <v>1970</v>
      </c>
      <c r="H6555">
        <v>2.15</v>
      </c>
      <c r="I6555" s="11">
        <v>123</v>
      </c>
      <c r="J6555" s="11">
        <v>67</v>
      </c>
      <c r="K6555" s="11">
        <v>56</v>
      </c>
      <c r="L6555">
        <v>57627</v>
      </c>
      <c r="O6555" t="e">
        <f>VLOOKUP(A6555,Kreise!$A$4:$AA$405,12,0)</f>
        <v>#N/A</v>
      </c>
      <c r="P6555">
        <f>IF(ISERROR(O6555)=0,O6555,VLOOKUP(B6555,Kreise!$B$4:$AA$405,11,0))</f>
        <v>1</v>
      </c>
      <c r="R6555" t="e">
        <f>VLOOKUP(A6555,Kreise!$A$4:$AA$405,10,0)</f>
        <v>#N/A</v>
      </c>
      <c r="S6555">
        <f>IF(ISERROR(R6555)=0,R6555,VLOOKUP(B6555,Kreise!$B$4:$AA$405,9,0))</f>
        <v>2</v>
      </c>
    </row>
    <row r="6556" spans="1:19">
      <c r="A6556" s="32">
        <v>7143261</v>
      </c>
      <c r="B6556" s="32" t="str">
        <f t="shared" si="102"/>
        <v>7143</v>
      </c>
      <c r="C6556" s="40">
        <v>71435002261</v>
      </c>
      <c r="D6556" t="s">
        <v>10063</v>
      </c>
      <c r="E6556">
        <v>7143902</v>
      </c>
      <c r="F6556">
        <v>145230330</v>
      </c>
      <c r="G6556" t="s">
        <v>1970</v>
      </c>
      <c r="H6556">
        <v>3.03</v>
      </c>
      <c r="I6556" s="11">
        <v>249</v>
      </c>
      <c r="J6556" s="11">
        <v>125</v>
      </c>
      <c r="K6556" s="11">
        <v>124</v>
      </c>
      <c r="L6556">
        <v>57627</v>
      </c>
      <c r="O6556" t="e">
        <f>VLOOKUP(A6556,Kreise!$A$4:$AA$405,12,0)</f>
        <v>#N/A</v>
      </c>
      <c r="P6556">
        <f>IF(ISERROR(O6556)=0,O6556,VLOOKUP(B6556,Kreise!$B$4:$AA$405,11,0))</f>
        <v>1</v>
      </c>
      <c r="R6556" t="e">
        <f>VLOOKUP(A6556,Kreise!$A$4:$AA$405,10,0)</f>
        <v>#N/A</v>
      </c>
      <c r="S6556">
        <f>IF(ISERROR(R6556)=0,R6556,VLOOKUP(B6556,Kreise!$B$4:$AA$405,9,0))</f>
        <v>2</v>
      </c>
    </row>
    <row r="6557" spans="1:19">
      <c r="A6557" s="32">
        <v>7132066</v>
      </c>
      <c r="B6557" s="32" t="str">
        <f t="shared" si="102"/>
        <v>7132</v>
      </c>
      <c r="C6557" s="40">
        <v>71325005066</v>
      </c>
      <c r="D6557" t="s">
        <v>9002</v>
      </c>
      <c r="E6557">
        <v>7132905</v>
      </c>
      <c r="F6557">
        <v>95740112</v>
      </c>
      <c r="G6557" t="s">
        <v>1904</v>
      </c>
      <c r="H6557">
        <v>4.31</v>
      </c>
      <c r="I6557" s="11">
        <v>976</v>
      </c>
      <c r="J6557" s="11">
        <v>493</v>
      </c>
      <c r="K6557" s="11">
        <v>483</v>
      </c>
      <c r="L6557">
        <v>57629</v>
      </c>
      <c r="O6557" t="e">
        <f>VLOOKUP(A6557,Kreise!$A$4:$AA$405,12,0)</f>
        <v>#N/A</v>
      </c>
      <c r="P6557">
        <f>IF(ISERROR(O6557)=0,O6557,VLOOKUP(B6557,Kreise!$B$4:$AA$405,11,0))</f>
        <v>1</v>
      </c>
      <c r="R6557" t="e">
        <f>VLOOKUP(A6557,Kreise!$A$4:$AA$405,10,0)</f>
        <v>#N/A</v>
      </c>
      <c r="S6557">
        <f>IF(ISERROR(R6557)=0,R6557,VLOOKUP(B6557,Kreise!$B$4:$AA$405,9,0))</f>
        <v>2</v>
      </c>
    </row>
    <row r="6558" spans="1:19">
      <c r="A6558" s="32">
        <v>7143205</v>
      </c>
      <c r="B6558" s="32" t="str">
        <f t="shared" si="102"/>
        <v>7143</v>
      </c>
      <c r="C6558" s="40">
        <v>71435002205</v>
      </c>
      <c r="D6558" t="s">
        <v>10064</v>
      </c>
      <c r="E6558">
        <v>7143902</v>
      </c>
      <c r="F6558">
        <v>145220080</v>
      </c>
      <c r="G6558" t="s">
        <v>1970</v>
      </c>
      <c r="H6558">
        <v>2.74</v>
      </c>
      <c r="I6558" s="11">
        <v>614</v>
      </c>
      <c r="J6558" s="11">
        <v>322</v>
      </c>
      <c r="K6558" s="11">
        <v>292</v>
      </c>
      <c r="L6558">
        <v>57629</v>
      </c>
      <c r="O6558" t="e">
        <f>VLOOKUP(A6558,Kreise!$A$4:$AA$405,12,0)</f>
        <v>#N/A</v>
      </c>
      <c r="P6558">
        <f>IF(ISERROR(O6558)=0,O6558,VLOOKUP(B6558,Kreise!$B$4:$AA$405,11,0))</f>
        <v>1</v>
      </c>
      <c r="R6558" t="e">
        <f>VLOOKUP(A6558,Kreise!$A$4:$AA$405,10,0)</f>
        <v>#N/A</v>
      </c>
      <c r="S6558">
        <f>IF(ISERROR(R6558)=0,R6558,VLOOKUP(B6558,Kreise!$B$4:$AA$405,9,0))</f>
        <v>2</v>
      </c>
    </row>
    <row r="6559" spans="1:19">
      <c r="A6559" s="32">
        <v>7143215</v>
      </c>
      <c r="B6559" s="32" t="str">
        <f t="shared" si="102"/>
        <v>7143</v>
      </c>
      <c r="C6559" s="40">
        <v>71435002215</v>
      </c>
      <c r="D6559" t="s">
        <v>10065</v>
      </c>
      <c r="E6559">
        <v>7143902</v>
      </c>
      <c r="F6559">
        <v>145220220</v>
      </c>
      <c r="G6559" t="s">
        <v>1970</v>
      </c>
      <c r="H6559">
        <v>5.1</v>
      </c>
      <c r="I6559" s="11">
        <v>237</v>
      </c>
      <c r="J6559" s="11">
        <v>120</v>
      </c>
      <c r="K6559" s="11">
        <v>117</v>
      </c>
      <c r="L6559">
        <v>57629</v>
      </c>
      <c r="O6559" t="e">
        <f>VLOOKUP(A6559,Kreise!$A$4:$AA$405,12,0)</f>
        <v>#N/A</v>
      </c>
      <c r="P6559">
        <f>IF(ISERROR(O6559)=0,O6559,VLOOKUP(B6559,Kreise!$B$4:$AA$405,11,0))</f>
        <v>1</v>
      </c>
      <c r="R6559" t="e">
        <f>VLOOKUP(A6559,Kreise!$A$4:$AA$405,10,0)</f>
        <v>#N/A</v>
      </c>
      <c r="S6559">
        <f>IF(ISERROR(R6559)=0,R6559,VLOOKUP(B6559,Kreise!$B$4:$AA$405,9,0))</f>
        <v>2</v>
      </c>
    </row>
    <row r="6560" spans="1:19">
      <c r="A6560" s="32">
        <v>7143236</v>
      </c>
      <c r="B6560" s="32" t="str">
        <f t="shared" si="102"/>
        <v>7143</v>
      </c>
      <c r="C6560" s="40">
        <v>71435002236</v>
      </c>
      <c r="D6560" t="s">
        <v>10066</v>
      </c>
      <c r="E6560">
        <v>7143902</v>
      </c>
      <c r="F6560">
        <v>145220500</v>
      </c>
      <c r="G6560" t="s">
        <v>1970</v>
      </c>
      <c r="H6560">
        <v>3.74</v>
      </c>
      <c r="I6560" s="11">
        <v>271</v>
      </c>
      <c r="J6560" s="11">
        <v>141</v>
      </c>
      <c r="K6560" s="11">
        <v>130</v>
      </c>
      <c r="L6560">
        <v>57629</v>
      </c>
      <c r="O6560" t="e">
        <f>VLOOKUP(A6560,Kreise!$A$4:$AA$405,12,0)</f>
        <v>#N/A</v>
      </c>
      <c r="P6560">
        <f>IF(ISERROR(O6560)=0,O6560,VLOOKUP(B6560,Kreise!$B$4:$AA$405,11,0))</f>
        <v>1</v>
      </c>
      <c r="R6560" t="e">
        <f>VLOOKUP(A6560,Kreise!$A$4:$AA$405,10,0)</f>
        <v>#N/A</v>
      </c>
      <c r="S6560">
        <f>IF(ISERROR(R6560)=0,R6560,VLOOKUP(B6560,Kreise!$B$4:$AA$405,9,0))</f>
        <v>2</v>
      </c>
    </row>
    <row r="6561" spans="1:19">
      <c r="A6561" s="32">
        <v>7143241</v>
      </c>
      <c r="B6561" s="32" t="str">
        <f t="shared" si="102"/>
        <v>7143</v>
      </c>
      <c r="C6561" s="40">
        <v>71435002241</v>
      </c>
      <c r="D6561" t="s">
        <v>10067</v>
      </c>
      <c r="E6561">
        <v>7143902</v>
      </c>
      <c r="F6561">
        <v>145225102</v>
      </c>
      <c r="G6561" t="s">
        <v>1970</v>
      </c>
      <c r="H6561">
        <v>5.67</v>
      </c>
      <c r="I6561" s="11">
        <v>714</v>
      </c>
      <c r="J6561" s="11">
        <v>372</v>
      </c>
      <c r="K6561" s="11">
        <v>342</v>
      </c>
      <c r="L6561">
        <v>57629</v>
      </c>
      <c r="O6561" t="e">
        <f>VLOOKUP(A6561,Kreise!$A$4:$AA$405,12,0)</f>
        <v>#N/A</v>
      </c>
      <c r="P6561">
        <f>IF(ISERROR(O6561)=0,O6561,VLOOKUP(B6561,Kreise!$B$4:$AA$405,11,0))</f>
        <v>1</v>
      </c>
      <c r="R6561" t="e">
        <f>VLOOKUP(A6561,Kreise!$A$4:$AA$405,10,0)</f>
        <v>#N/A</v>
      </c>
      <c r="S6561">
        <f>IF(ISERROR(R6561)=0,R6561,VLOOKUP(B6561,Kreise!$B$4:$AA$405,9,0))</f>
        <v>2</v>
      </c>
    </row>
    <row r="6562" spans="1:19">
      <c r="A6562" s="32">
        <v>7143248</v>
      </c>
      <c r="B6562" s="32" t="str">
        <f t="shared" si="102"/>
        <v>7143</v>
      </c>
      <c r="C6562" s="40">
        <v>71435001248</v>
      </c>
      <c r="D6562" t="s">
        <v>10068</v>
      </c>
      <c r="E6562">
        <v>7143901</v>
      </c>
      <c r="F6562">
        <v>145230020</v>
      </c>
      <c r="G6562" t="s">
        <v>1968</v>
      </c>
      <c r="H6562">
        <v>4.05</v>
      </c>
      <c r="I6562" s="11">
        <v>588</v>
      </c>
      <c r="J6562" s="11">
        <v>292</v>
      </c>
      <c r="K6562" s="11">
        <v>296</v>
      </c>
      <c r="L6562">
        <v>57629</v>
      </c>
      <c r="O6562" t="e">
        <f>VLOOKUP(A6562,Kreise!$A$4:$AA$405,12,0)</f>
        <v>#N/A</v>
      </c>
      <c r="P6562">
        <f>IF(ISERROR(O6562)=0,O6562,VLOOKUP(B6562,Kreise!$B$4:$AA$405,11,0))</f>
        <v>1</v>
      </c>
      <c r="R6562" t="e">
        <f>VLOOKUP(A6562,Kreise!$A$4:$AA$405,10,0)</f>
        <v>#N/A</v>
      </c>
      <c r="S6562">
        <f>IF(ISERROR(R6562)=0,R6562,VLOOKUP(B6562,Kreise!$B$4:$AA$405,9,0))</f>
        <v>2</v>
      </c>
    </row>
    <row r="6563" spans="1:19">
      <c r="A6563" s="32">
        <v>7143252</v>
      </c>
      <c r="B6563" s="32" t="str">
        <f t="shared" si="102"/>
        <v>7143</v>
      </c>
      <c r="C6563" s="40">
        <v>71435002252</v>
      </c>
      <c r="D6563" t="s">
        <v>10069</v>
      </c>
      <c r="E6563">
        <v>7143902</v>
      </c>
      <c r="F6563">
        <v>145230100</v>
      </c>
      <c r="G6563" t="s">
        <v>1970</v>
      </c>
      <c r="H6563">
        <v>3.14</v>
      </c>
      <c r="I6563" s="11">
        <v>259</v>
      </c>
      <c r="J6563" s="11">
        <v>141</v>
      </c>
      <c r="K6563" s="11">
        <v>118</v>
      </c>
      <c r="L6563">
        <v>57629</v>
      </c>
      <c r="O6563" t="e">
        <f>VLOOKUP(A6563,Kreise!$A$4:$AA$405,12,0)</f>
        <v>#N/A</v>
      </c>
      <c r="P6563">
        <f>IF(ISERROR(O6563)=0,O6563,VLOOKUP(B6563,Kreise!$B$4:$AA$405,11,0))</f>
        <v>1</v>
      </c>
      <c r="R6563" t="e">
        <f>VLOOKUP(A6563,Kreise!$A$4:$AA$405,10,0)</f>
        <v>#N/A</v>
      </c>
      <c r="S6563">
        <f>IF(ISERROR(R6563)=0,R6563,VLOOKUP(B6563,Kreise!$B$4:$AA$405,9,0))</f>
        <v>2</v>
      </c>
    </row>
    <row r="6564" spans="1:19">
      <c r="A6564" s="32">
        <v>7143257</v>
      </c>
      <c r="B6564" s="32" t="str">
        <f t="shared" si="102"/>
        <v>7143</v>
      </c>
      <c r="C6564" s="40">
        <v>71435002257</v>
      </c>
      <c r="D6564" t="s">
        <v>5911</v>
      </c>
      <c r="E6564">
        <v>7143902</v>
      </c>
      <c r="F6564">
        <v>145230250</v>
      </c>
      <c r="G6564" t="s">
        <v>1970</v>
      </c>
      <c r="H6564">
        <v>3.69</v>
      </c>
      <c r="I6564" s="11">
        <v>411</v>
      </c>
      <c r="J6564" s="11">
        <v>212</v>
      </c>
      <c r="K6564" s="11">
        <v>199</v>
      </c>
      <c r="L6564">
        <v>57629</v>
      </c>
      <c r="O6564" t="e">
        <f>VLOOKUP(A6564,Kreise!$A$4:$AA$405,12,0)</f>
        <v>#N/A</v>
      </c>
      <c r="P6564">
        <f>IF(ISERROR(O6564)=0,O6564,VLOOKUP(B6564,Kreise!$B$4:$AA$405,11,0))</f>
        <v>1</v>
      </c>
      <c r="R6564" t="e">
        <f>VLOOKUP(A6564,Kreise!$A$4:$AA$405,10,0)</f>
        <v>#N/A</v>
      </c>
      <c r="S6564">
        <f>IF(ISERROR(R6564)=0,R6564,VLOOKUP(B6564,Kreise!$B$4:$AA$405,9,0))</f>
        <v>2</v>
      </c>
    </row>
    <row r="6565" spans="1:19">
      <c r="A6565" s="32">
        <v>7143258</v>
      </c>
      <c r="B6565" s="32" t="str">
        <f t="shared" si="102"/>
        <v>7143</v>
      </c>
      <c r="C6565" s="40">
        <v>71435002258</v>
      </c>
      <c r="D6565" t="s">
        <v>7757</v>
      </c>
      <c r="E6565">
        <v>7143902</v>
      </c>
      <c r="F6565">
        <v>145230280</v>
      </c>
      <c r="G6565" t="s">
        <v>1970</v>
      </c>
      <c r="H6565">
        <v>2.51</v>
      </c>
      <c r="I6565" s="11">
        <v>149</v>
      </c>
      <c r="J6565" s="11">
        <v>78</v>
      </c>
      <c r="K6565" s="11">
        <v>71</v>
      </c>
      <c r="L6565">
        <v>57629</v>
      </c>
      <c r="O6565" t="e">
        <f>VLOOKUP(A6565,Kreise!$A$4:$AA$405,12,0)</f>
        <v>#N/A</v>
      </c>
      <c r="P6565">
        <f>IF(ISERROR(O6565)=0,O6565,VLOOKUP(B6565,Kreise!$B$4:$AA$405,11,0))</f>
        <v>1</v>
      </c>
      <c r="R6565" t="e">
        <f>VLOOKUP(A6565,Kreise!$A$4:$AA$405,10,0)</f>
        <v>#N/A</v>
      </c>
      <c r="S6565">
        <f>IF(ISERROR(R6565)=0,R6565,VLOOKUP(B6565,Kreise!$B$4:$AA$405,9,0))</f>
        <v>2</v>
      </c>
    </row>
    <row r="6566" spans="1:19">
      <c r="A6566" s="32">
        <v>7143259</v>
      </c>
      <c r="B6566" s="32" t="str">
        <f t="shared" si="102"/>
        <v>7143</v>
      </c>
      <c r="C6566" s="40">
        <v>71435002259</v>
      </c>
      <c r="D6566" t="s">
        <v>10070</v>
      </c>
      <c r="E6566">
        <v>7143902</v>
      </c>
      <c r="F6566">
        <v>145230310</v>
      </c>
      <c r="G6566" t="s">
        <v>1970</v>
      </c>
      <c r="H6566">
        <v>4.65</v>
      </c>
      <c r="I6566" s="11">
        <v>305</v>
      </c>
      <c r="J6566" s="11">
        <v>158</v>
      </c>
      <c r="K6566" s="11">
        <v>147</v>
      </c>
      <c r="L6566">
        <v>57629</v>
      </c>
      <c r="O6566" t="e">
        <f>VLOOKUP(A6566,Kreise!$A$4:$AA$405,12,0)</f>
        <v>#N/A</v>
      </c>
      <c r="P6566">
        <f>IF(ISERROR(O6566)=0,O6566,VLOOKUP(B6566,Kreise!$B$4:$AA$405,11,0))</f>
        <v>1</v>
      </c>
      <c r="R6566" t="e">
        <f>VLOOKUP(A6566,Kreise!$A$4:$AA$405,10,0)</f>
        <v>#N/A</v>
      </c>
      <c r="S6566">
        <f>IF(ISERROR(R6566)=0,R6566,VLOOKUP(B6566,Kreise!$B$4:$AA$405,9,0))</f>
        <v>2</v>
      </c>
    </row>
    <row r="6567" spans="1:19">
      <c r="A6567" s="32">
        <v>7143260</v>
      </c>
      <c r="B6567" s="32" t="str">
        <f t="shared" si="102"/>
        <v>7143</v>
      </c>
      <c r="C6567" s="40">
        <v>71435002260</v>
      </c>
      <c r="D6567" t="s">
        <v>10071</v>
      </c>
      <c r="E6567">
        <v>7143902</v>
      </c>
      <c r="F6567">
        <v>145230320</v>
      </c>
      <c r="G6567" t="s">
        <v>1970</v>
      </c>
      <c r="H6567">
        <v>3.61</v>
      </c>
      <c r="I6567" s="11">
        <v>629</v>
      </c>
      <c r="J6567" s="11">
        <v>320</v>
      </c>
      <c r="K6567" s="11">
        <v>309</v>
      </c>
      <c r="L6567">
        <v>57629</v>
      </c>
      <c r="O6567" t="e">
        <f>VLOOKUP(A6567,Kreise!$A$4:$AA$405,12,0)</f>
        <v>#N/A</v>
      </c>
      <c r="P6567">
        <f>IF(ISERROR(O6567)=0,O6567,VLOOKUP(B6567,Kreise!$B$4:$AA$405,11,0))</f>
        <v>1</v>
      </c>
      <c r="R6567" t="e">
        <f>VLOOKUP(A6567,Kreise!$A$4:$AA$405,10,0)</f>
        <v>#N/A</v>
      </c>
      <c r="S6567">
        <f>IF(ISERROR(R6567)=0,R6567,VLOOKUP(B6567,Kreise!$B$4:$AA$405,9,0))</f>
        <v>2</v>
      </c>
    </row>
    <row r="6568" spans="1:19">
      <c r="A6568" s="32">
        <v>7143262</v>
      </c>
      <c r="B6568" s="32" t="str">
        <f t="shared" si="102"/>
        <v>7143</v>
      </c>
      <c r="C6568" s="40">
        <v>71435002262</v>
      </c>
      <c r="D6568" t="s">
        <v>10072</v>
      </c>
      <c r="E6568">
        <v>7143902</v>
      </c>
      <c r="F6568">
        <v>145230360</v>
      </c>
      <c r="G6568" t="s">
        <v>1970</v>
      </c>
      <c r="H6568">
        <v>2.56</v>
      </c>
      <c r="I6568" s="11">
        <v>412</v>
      </c>
      <c r="J6568" s="11">
        <v>210</v>
      </c>
      <c r="K6568" s="11">
        <v>202</v>
      </c>
      <c r="L6568">
        <v>57629</v>
      </c>
      <c r="O6568" t="e">
        <f>VLOOKUP(A6568,Kreise!$A$4:$AA$405,12,0)</f>
        <v>#N/A</v>
      </c>
      <c r="P6568">
        <f>IF(ISERROR(O6568)=0,O6568,VLOOKUP(B6568,Kreise!$B$4:$AA$405,11,0))</f>
        <v>1</v>
      </c>
      <c r="R6568" t="e">
        <f>VLOOKUP(A6568,Kreise!$A$4:$AA$405,10,0)</f>
        <v>#N/A</v>
      </c>
      <c r="S6568">
        <f>IF(ISERROR(R6568)=0,R6568,VLOOKUP(B6568,Kreise!$B$4:$AA$405,9,0))</f>
        <v>2</v>
      </c>
    </row>
    <row r="6569" spans="1:19">
      <c r="A6569" s="32">
        <v>7143265</v>
      </c>
      <c r="B6569" s="32" t="str">
        <f t="shared" si="102"/>
        <v>7143</v>
      </c>
      <c r="C6569" s="40">
        <v>71435002265</v>
      </c>
      <c r="D6569" t="s">
        <v>10073</v>
      </c>
      <c r="E6569">
        <v>7143902</v>
      </c>
      <c r="F6569">
        <v>145235402</v>
      </c>
      <c r="G6569" t="s">
        <v>1970</v>
      </c>
      <c r="H6569">
        <v>5.92</v>
      </c>
      <c r="I6569" s="11">
        <v>457</v>
      </c>
      <c r="J6569" s="11">
        <v>231</v>
      </c>
      <c r="K6569" s="11">
        <v>226</v>
      </c>
      <c r="L6569">
        <v>57629</v>
      </c>
      <c r="O6569" t="e">
        <f>VLOOKUP(A6569,Kreise!$A$4:$AA$405,12,0)</f>
        <v>#N/A</v>
      </c>
      <c r="P6569">
        <f>IF(ISERROR(O6569)=0,O6569,VLOOKUP(B6569,Kreise!$B$4:$AA$405,11,0))</f>
        <v>1</v>
      </c>
      <c r="R6569" t="e">
        <f>VLOOKUP(A6569,Kreise!$A$4:$AA$405,10,0)</f>
        <v>#N/A</v>
      </c>
      <c r="S6569">
        <f>IF(ISERROR(R6569)=0,R6569,VLOOKUP(B6569,Kreise!$B$4:$AA$405,9,0))</f>
        <v>2</v>
      </c>
    </row>
    <row r="6570" spans="1:19">
      <c r="A6570" s="32">
        <v>7143269</v>
      </c>
      <c r="B6570" s="32" t="str">
        <f t="shared" si="102"/>
        <v>7143</v>
      </c>
      <c r="C6570" s="40">
        <v>71435002269</v>
      </c>
      <c r="D6570" t="s">
        <v>10074</v>
      </c>
      <c r="E6570">
        <v>7143902</v>
      </c>
      <c r="F6570">
        <v>145235125</v>
      </c>
      <c r="G6570" t="s">
        <v>1970</v>
      </c>
      <c r="H6570">
        <v>3.5</v>
      </c>
      <c r="I6570" s="11">
        <v>983</v>
      </c>
      <c r="J6570" s="11">
        <v>494</v>
      </c>
      <c r="K6570" s="11">
        <v>489</v>
      </c>
      <c r="L6570">
        <v>57629</v>
      </c>
      <c r="O6570" t="e">
        <f>VLOOKUP(A6570,Kreise!$A$4:$AA$405,12,0)</f>
        <v>#N/A</v>
      </c>
      <c r="P6570">
        <f>IF(ISERROR(O6570)=0,O6570,VLOOKUP(B6570,Kreise!$B$4:$AA$405,11,0))</f>
        <v>1</v>
      </c>
      <c r="R6570" t="e">
        <f>VLOOKUP(A6570,Kreise!$A$4:$AA$405,10,0)</f>
        <v>#N/A</v>
      </c>
      <c r="S6570">
        <f>IF(ISERROR(R6570)=0,R6570,VLOOKUP(B6570,Kreise!$B$4:$AA$405,9,0))</f>
        <v>2</v>
      </c>
    </row>
    <row r="6571" spans="1:19">
      <c r="A6571" s="32">
        <v>7143280</v>
      </c>
      <c r="B6571" s="32" t="str">
        <f t="shared" si="102"/>
        <v>7143</v>
      </c>
      <c r="C6571" s="40">
        <v>71435001280</v>
      </c>
      <c r="D6571" t="s">
        <v>10075</v>
      </c>
      <c r="E6571">
        <v>7143901</v>
      </c>
      <c r="F6571">
        <v>145240150</v>
      </c>
      <c r="G6571" t="s">
        <v>1968</v>
      </c>
      <c r="H6571">
        <v>6.05</v>
      </c>
      <c r="I6571" s="11">
        <v>968</v>
      </c>
      <c r="J6571" s="11">
        <v>494</v>
      </c>
      <c r="K6571" s="11">
        <v>474</v>
      </c>
      <c r="L6571">
        <v>57629</v>
      </c>
      <c r="O6571" t="e">
        <f>VLOOKUP(A6571,Kreise!$A$4:$AA$405,12,0)</f>
        <v>#N/A</v>
      </c>
      <c r="P6571">
        <f>IF(ISERROR(O6571)=0,O6571,VLOOKUP(B6571,Kreise!$B$4:$AA$405,11,0))</f>
        <v>1</v>
      </c>
      <c r="R6571" t="e">
        <f>VLOOKUP(A6571,Kreise!$A$4:$AA$405,10,0)</f>
        <v>#N/A</v>
      </c>
      <c r="S6571">
        <f>IF(ISERROR(R6571)=0,R6571,VLOOKUP(B6571,Kreise!$B$4:$AA$405,9,0))</f>
        <v>2</v>
      </c>
    </row>
    <row r="6572" spans="1:19">
      <c r="A6572" s="32">
        <v>7143294</v>
      </c>
      <c r="B6572" s="32" t="str">
        <f t="shared" si="102"/>
        <v>7143</v>
      </c>
      <c r="C6572" s="40">
        <v>71435002294</v>
      </c>
      <c r="D6572" t="s">
        <v>10076</v>
      </c>
      <c r="E6572">
        <v>7143902</v>
      </c>
      <c r="F6572">
        <v>145245128</v>
      </c>
      <c r="G6572" t="s">
        <v>1970</v>
      </c>
      <c r="H6572">
        <v>8.3</v>
      </c>
      <c r="I6572" s="11">
        <v>815</v>
      </c>
      <c r="J6572" s="11">
        <v>400</v>
      </c>
      <c r="K6572" s="11">
        <v>415</v>
      </c>
      <c r="L6572">
        <v>57629</v>
      </c>
      <c r="O6572" t="e">
        <f>VLOOKUP(A6572,Kreise!$A$4:$AA$405,12,0)</f>
        <v>#N/A</v>
      </c>
      <c r="P6572">
        <f>IF(ISERROR(O6572)=0,O6572,VLOOKUP(B6572,Kreise!$B$4:$AA$405,11,0))</f>
        <v>1</v>
      </c>
      <c r="R6572" t="e">
        <f>VLOOKUP(A6572,Kreise!$A$4:$AA$405,10,0)</f>
        <v>#N/A</v>
      </c>
      <c r="S6572">
        <f>IF(ISERROR(R6572)=0,R6572,VLOOKUP(B6572,Kreise!$B$4:$AA$405,9,0))</f>
        <v>2</v>
      </c>
    </row>
    <row r="6573" spans="1:19">
      <c r="A6573" s="32">
        <v>7143296</v>
      </c>
      <c r="B6573" s="32" t="str">
        <f t="shared" si="102"/>
        <v>7143</v>
      </c>
      <c r="C6573" s="40">
        <v>71435002296</v>
      </c>
      <c r="D6573" t="s">
        <v>10077</v>
      </c>
      <c r="E6573">
        <v>7143902</v>
      </c>
      <c r="F6573">
        <v>146120000</v>
      </c>
      <c r="G6573" t="s">
        <v>1970</v>
      </c>
      <c r="H6573">
        <v>3.5</v>
      </c>
      <c r="I6573" s="11">
        <v>225</v>
      </c>
      <c r="J6573" s="11">
        <v>111</v>
      </c>
      <c r="K6573" s="11">
        <v>114</v>
      </c>
      <c r="L6573">
        <v>57629</v>
      </c>
      <c r="O6573" t="e">
        <f>VLOOKUP(A6573,Kreise!$A$4:$AA$405,12,0)</f>
        <v>#N/A</v>
      </c>
      <c r="P6573">
        <f>IF(ISERROR(O6573)=0,O6573,VLOOKUP(B6573,Kreise!$B$4:$AA$405,11,0))</f>
        <v>1</v>
      </c>
      <c r="R6573" t="e">
        <f>VLOOKUP(A6573,Kreise!$A$4:$AA$405,10,0)</f>
        <v>#N/A</v>
      </c>
      <c r="S6573">
        <f>IF(ISERROR(R6573)=0,R6573,VLOOKUP(B6573,Kreise!$B$4:$AA$405,9,0))</f>
        <v>2</v>
      </c>
    </row>
    <row r="6574" spans="1:19">
      <c r="A6574" s="32">
        <v>7143299</v>
      </c>
      <c r="B6574" s="32" t="str">
        <f t="shared" si="102"/>
        <v>7143</v>
      </c>
      <c r="C6574" s="40">
        <v>71435002299</v>
      </c>
      <c r="D6574" t="s">
        <v>10078</v>
      </c>
      <c r="E6574">
        <v>7143902</v>
      </c>
      <c r="F6574">
        <v>146250030</v>
      </c>
      <c r="G6574" t="s">
        <v>1970</v>
      </c>
      <c r="H6574">
        <v>3.93</v>
      </c>
      <c r="I6574" s="11">
        <v>525</v>
      </c>
      <c r="J6574" s="11">
        <v>269</v>
      </c>
      <c r="K6574" s="11">
        <v>256</v>
      </c>
      <c r="L6574">
        <v>57629</v>
      </c>
      <c r="M6574">
        <v>1</v>
      </c>
      <c r="O6574" t="e">
        <f>VLOOKUP(A6574,Kreise!$A$4:$AA$405,12,0)</f>
        <v>#N/A</v>
      </c>
      <c r="P6574">
        <f>IF(ISERROR(O6574)=0,O6574,VLOOKUP(B6574,Kreise!$B$4:$AA$405,11,0))</f>
        <v>1</v>
      </c>
      <c r="R6574" t="e">
        <f>VLOOKUP(A6574,Kreise!$A$4:$AA$405,10,0)</f>
        <v>#N/A</v>
      </c>
      <c r="S6574">
        <f>IF(ISERROR(R6574)=0,R6574,VLOOKUP(B6574,Kreise!$B$4:$AA$405,9,0))</f>
        <v>2</v>
      </c>
    </row>
    <row r="6575" spans="1:19">
      <c r="A6575" s="32">
        <v>7143310</v>
      </c>
      <c r="B6575" s="32" t="str">
        <f t="shared" si="102"/>
        <v>7143</v>
      </c>
      <c r="C6575" s="40">
        <v>71435002310</v>
      </c>
      <c r="D6575" t="s">
        <v>10079</v>
      </c>
      <c r="E6575">
        <v>7143902</v>
      </c>
      <c r="F6575">
        <v>146250240</v>
      </c>
      <c r="G6575" t="s">
        <v>1970</v>
      </c>
      <c r="H6575">
        <v>4.68</v>
      </c>
      <c r="I6575" s="11">
        <v>492</v>
      </c>
      <c r="J6575" s="11">
        <v>253</v>
      </c>
      <c r="K6575" s="11">
        <v>239</v>
      </c>
      <c r="L6575">
        <v>57629</v>
      </c>
      <c r="M6575">
        <v>1</v>
      </c>
      <c r="O6575" t="e">
        <f>VLOOKUP(A6575,Kreise!$A$4:$AA$405,12,0)</f>
        <v>#N/A</v>
      </c>
      <c r="P6575">
        <f>IF(ISERROR(O6575)=0,O6575,VLOOKUP(B6575,Kreise!$B$4:$AA$405,11,0))</f>
        <v>1</v>
      </c>
      <c r="R6575" t="e">
        <f>VLOOKUP(A6575,Kreise!$A$4:$AA$405,10,0)</f>
        <v>#N/A</v>
      </c>
      <c r="S6575">
        <f>IF(ISERROR(R6575)=0,R6575,VLOOKUP(B6575,Kreise!$B$4:$AA$405,9,0))</f>
        <v>2</v>
      </c>
    </row>
    <row r="6576" spans="1:19">
      <c r="A6576" s="32">
        <v>7132005</v>
      </c>
      <c r="B6576" s="32" t="str">
        <f t="shared" si="102"/>
        <v>7132</v>
      </c>
      <c r="C6576" s="40">
        <v>71325004005</v>
      </c>
      <c r="D6576" t="s">
        <v>10080</v>
      </c>
      <c r="E6576">
        <v>7132904</v>
      </c>
      <c r="F6576">
        <v>95710135</v>
      </c>
      <c r="G6576" t="s">
        <v>1903</v>
      </c>
      <c r="H6576">
        <v>2.37</v>
      </c>
      <c r="I6576" s="11">
        <v>195</v>
      </c>
      <c r="J6576" s="11">
        <v>91</v>
      </c>
      <c r="K6576" s="11">
        <v>104</v>
      </c>
      <c r="L6576">
        <v>57632</v>
      </c>
      <c r="O6576" t="e">
        <f>VLOOKUP(A6576,Kreise!$A$4:$AA$405,12,0)</f>
        <v>#N/A</v>
      </c>
      <c r="P6576">
        <f>IF(ISERROR(O6576)=0,O6576,VLOOKUP(B6576,Kreise!$B$4:$AA$405,11,0))</f>
        <v>1</v>
      </c>
      <c r="R6576" t="e">
        <f>VLOOKUP(A6576,Kreise!$A$4:$AA$405,10,0)</f>
        <v>#N/A</v>
      </c>
      <c r="S6576">
        <f>IF(ISERROR(R6576)=0,R6576,VLOOKUP(B6576,Kreise!$B$4:$AA$405,9,0))</f>
        <v>2</v>
      </c>
    </row>
    <row r="6577" spans="1:19">
      <c r="A6577" s="32">
        <v>7132016</v>
      </c>
      <c r="B6577" s="32" t="str">
        <f t="shared" si="102"/>
        <v>7132</v>
      </c>
      <c r="C6577" s="40">
        <v>71325004016</v>
      </c>
      <c r="D6577" t="s">
        <v>10081</v>
      </c>
      <c r="E6577">
        <v>7132904</v>
      </c>
      <c r="F6577">
        <v>95710177</v>
      </c>
      <c r="G6577" t="s">
        <v>1903</v>
      </c>
      <c r="H6577">
        <v>2.86</v>
      </c>
      <c r="I6577" s="11">
        <v>482</v>
      </c>
      <c r="J6577" s="11">
        <v>233</v>
      </c>
      <c r="K6577" s="11">
        <v>249</v>
      </c>
      <c r="L6577">
        <v>57632</v>
      </c>
      <c r="O6577" t="e">
        <f>VLOOKUP(A6577,Kreise!$A$4:$AA$405,12,0)</f>
        <v>#N/A</v>
      </c>
      <c r="P6577">
        <f>IF(ISERROR(O6577)=0,O6577,VLOOKUP(B6577,Kreise!$B$4:$AA$405,11,0))</f>
        <v>1</v>
      </c>
      <c r="R6577" t="e">
        <f>VLOOKUP(A6577,Kreise!$A$4:$AA$405,10,0)</f>
        <v>#N/A</v>
      </c>
      <c r="S6577">
        <f>IF(ISERROR(R6577)=0,R6577,VLOOKUP(B6577,Kreise!$B$4:$AA$405,9,0))</f>
        <v>2</v>
      </c>
    </row>
    <row r="6578" spans="1:19">
      <c r="A6578" s="32">
        <v>7132023</v>
      </c>
      <c r="B6578" s="32" t="str">
        <f t="shared" si="102"/>
        <v>7132</v>
      </c>
      <c r="C6578" s="40">
        <v>71325004023</v>
      </c>
      <c r="D6578" t="s">
        <v>10082</v>
      </c>
      <c r="E6578">
        <v>7132904</v>
      </c>
      <c r="F6578">
        <v>95710199</v>
      </c>
      <c r="G6578" t="s">
        <v>1903</v>
      </c>
      <c r="H6578">
        <v>4.27</v>
      </c>
      <c r="I6578" s="11">
        <v>584</v>
      </c>
      <c r="J6578" s="11">
        <v>292</v>
      </c>
      <c r="K6578" s="11">
        <v>292</v>
      </c>
      <c r="L6578">
        <v>57632</v>
      </c>
      <c r="O6578" t="e">
        <f>VLOOKUP(A6578,Kreise!$A$4:$AA$405,12,0)</f>
        <v>#N/A</v>
      </c>
      <c r="P6578">
        <f>IF(ISERROR(O6578)=0,O6578,VLOOKUP(B6578,Kreise!$B$4:$AA$405,11,0))</f>
        <v>1</v>
      </c>
      <c r="R6578" t="e">
        <f>VLOOKUP(A6578,Kreise!$A$4:$AA$405,10,0)</f>
        <v>#N/A</v>
      </c>
      <c r="S6578">
        <f>IF(ISERROR(R6578)=0,R6578,VLOOKUP(B6578,Kreise!$B$4:$AA$405,9,0))</f>
        <v>2</v>
      </c>
    </row>
    <row r="6579" spans="1:19">
      <c r="A6579" s="32">
        <v>7132029</v>
      </c>
      <c r="B6579" s="32" t="str">
        <f t="shared" si="102"/>
        <v>7132</v>
      </c>
      <c r="C6579" s="40">
        <v>71325004029</v>
      </c>
      <c r="D6579" t="s">
        <v>10083</v>
      </c>
      <c r="E6579">
        <v>7132904</v>
      </c>
      <c r="F6579">
        <v>95715502</v>
      </c>
      <c r="G6579" t="s">
        <v>1903</v>
      </c>
      <c r="H6579">
        <v>1.16</v>
      </c>
      <c r="I6579" s="11">
        <v>54</v>
      </c>
      <c r="J6579" s="11">
        <v>30</v>
      </c>
      <c r="K6579" s="11">
        <v>24</v>
      </c>
      <c r="L6579">
        <v>57632</v>
      </c>
      <c r="O6579" t="e">
        <f>VLOOKUP(A6579,Kreise!$A$4:$AA$405,12,0)</f>
        <v>#N/A</v>
      </c>
      <c r="P6579">
        <f>IF(ISERROR(O6579)=0,O6579,VLOOKUP(B6579,Kreise!$B$4:$AA$405,11,0))</f>
        <v>1</v>
      </c>
      <c r="R6579" t="e">
        <f>VLOOKUP(A6579,Kreise!$A$4:$AA$405,10,0)</f>
        <v>#N/A</v>
      </c>
      <c r="S6579">
        <f>IF(ISERROR(R6579)=0,R6579,VLOOKUP(B6579,Kreise!$B$4:$AA$405,9,0))</f>
        <v>2</v>
      </c>
    </row>
    <row r="6580" spans="1:19">
      <c r="A6580" s="32">
        <v>7132032</v>
      </c>
      <c r="B6580" s="32" t="str">
        <f t="shared" si="102"/>
        <v>7132</v>
      </c>
      <c r="C6580" s="40">
        <v>71325004032</v>
      </c>
      <c r="D6580" t="s">
        <v>1903</v>
      </c>
      <c r="E6580">
        <v>7132904</v>
      </c>
      <c r="F6580">
        <v>95715507</v>
      </c>
      <c r="G6580" t="s">
        <v>1903</v>
      </c>
      <c r="H6580">
        <v>4.06</v>
      </c>
      <c r="I6580" s="11">
        <v>1325</v>
      </c>
      <c r="J6580" s="11">
        <v>637</v>
      </c>
      <c r="K6580" s="11">
        <v>688</v>
      </c>
      <c r="L6580">
        <v>57632</v>
      </c>
      <c r="O6580" t="e">
        <f>VLOOKUP(A6580,Kreise!$A$4:$AA$405,12,0)</f>
        <v>#N/A</v>
      </c>
      <c r="P6580">
        <f>IF(ISERROR(O6580)=0,O6580,VLOOKUP(B6580,Kreise!$B$4:$AA$405,11,0))</f>
        <v>1</v>
      </c>
      <c r="R6580" t="e">
        <f>VLOOKUP(A6580,Kreise!$A$4:$AA$405,10,0)</f>
        <v>#N/A</v>
      </c>
      <c r="S6580">
        <f>IF(ISERROR(R6580)=0,R6580,VLOOKUP(B6580,Kreise!$B$4:$AA$405,9,0))</f>
        <v>2</v>
      </c>
    </row>
    <row r="6581" spans="1:19">
      <c r="A6581" s="32">
        <v>7132041</v>
      </c>
      <c r="B6581" s="32" t="str">
        <f t="shared" si="102"/>
        <v>7132</v>
      </c>
      <c r="C6581" s="40">
        <v>71325004041</v>
      </c>
      <c r="D6581" t="s">
        <v>10084</v>
      </c>
      <c r="E6581">
        <v>7132904</v>
      </c>
      <c r="F6581">
        <v>95720131</v>
      </c>
      <c r="G6581" t="s">
        <v>1903</v>
      </c>
      <c r="H6581">
        <v>2.11</v>
      </c>
      <c r="I6581" s="11">
        <v>108</v>
      </c>
      <c r="J6581" s="11">
        <v>61</v>
      </c>
      <c r="K6581" s="11">
        <v>47</v>
      </c>
      <c r="L6581">
        <v>57632</v>
      </c>
      <c r="O6581" t="e">
        <f>VLOOKUP(A6581,Kreise!$A$4:$AA$405,12,0)</f>
        <v>#N/A</v>
      </c>
      <c r="P6581">
        <f>IF(ISERROR(O6581)=0,O6581,VLOOKUP(B6581,Kreise!$B$4:$AA$405,11,0))</f>
        <v>1</v>
      </c>
      <c r="R6581" t="e">
        <f>VLOOKUP(A6581,Kreise!$A$4:$AA$405,10,0)</f>
        <v>#N/A</v>
      </c>
      <c r="S6581">
        <f>IF(ISERROR(R6581)=0,R6581,VLOOKUP(B6581,Kreise!$B$4:$AA$405,9,0))</f>
        <v>2</v>
      </c>
    </row>
    <row r="6582" spans="1:19">
      <c r="A6582" s="32">
        <v>7132060</v>
      </c>
      <c r="B6582" s="32" t="str">
        <f t="shared" si="102"/>
        <v>7132</v>
      </c>
      <c r="C6582" s="40">
        <v>71325004060</v>
      </c>
      <c r="D6582" t="s">
        <v>10085</v>
      </c>
      <c r="E6582">
        <v>7132904</v>
      </c>
      <c r="F6582">
        <v>95730125</v>
      </c>
      <c r="G6582" t="s">
        <v>1903</v>
      </c>
      <c r="H6582">
        <v>4.82</v>
      </c>
      <c r="I6582" s="11">
        <v>124</v>
      </c>
      <c r="J6582" s="11">
        <v>66</v>
      </c>
      <c r="K6582" s="11">
        <v>58</v>
      </c>
      <c r="L6582">
        <v>57632</v>
      </c>
      <c r="O6582" t="e">
        <f>VLOOKUP(A6582,Kreise!$A$4:$AA$405,12,0)</f>
        <v>#N/A</v>
      </c>
      <c r="P6582">
        <f>IF(ISERROR(O6582)=0,O6582,VLOOKUP(B6582,Kreise!$B$4:$AA$405,11,0))</f>
        <v>1</v>
      </c>
      <c r="R6582" t="e">
        <f>VLOOKUP(A6582,Kreise!$A$4:$AA$405,10,0)</f>
        <v>#N/A</v>
      </c>
      <c r="S6582">
        <f>IF(ISERROR(R6582)=0,R6582,VLOOKUP(B6582,Kreise!$B$4:$AA$405,9,0))</f>
        <v>2</v>
      </c>
    </row>
    <row r="6583" spans="1:19">
      <c r="A6583" s="32">
        <v>7132088</v>
      </c>
      <c r="B6583" s="32" t="str">
        <f t="shared" si="102"/>
        <v>7132</v>
      </c>
      <c r="C6583" s="40">
        <v>71325004088</v>
      </c>
      <c r="D6583" t="s">
        <v>10086</v>
      </c>
      <c r="E6583">
        <v>7132904</v>
      </c>
      <c r="F6583">
        <v>95745529</v>
      </c>
      <c r="G6583" t="s">
        <v>1903</v>
      </c>
      <c r="H6583">
        <v>3.74</v>
      </c>
      <c r="I6583" s="11">
        <v>221</v>
      </c>
      <c r="J6583" s="11">
        <v>103</v>
      </c>
      <c r="K6583" s="11">
        <v>118</v>
      </c>
      <c r="L6583">
        <v>57632</v>
      </c>
      <c r="O6583" t="e">
        <f>VLOOKUP(A6583,Kreise!$A$4:$AA$405,12,0)</f>
        <v>#N/A</v>
      </c>
      <c r="P6583">
        <f>IF(ISERROR(O6583)=0,O6583,VLOOKUP(B6583,Kreise!$B$4:$AA$405,11,0))</f>
        <v>1</v>
      </c>
      <c r="R6583" t="e">
        <f>VLOOKUP(A6583,Kreise!$A$4:$AA$405,10,0)</f>
        <v>#N/A</v>
      </c>
      <c r="S6583">
        <f>IF(ISERROR(R6583)=0,R6583,VLOOKUP(B6583,Kreise!$B$4:$AA$405,9,0))</f>
        <v>2</v>
      </c>
    </row>
    <row r="6584" spans="1:19">
      <c r="A6584" s="32">
        <v>7132089</v>
      </c>
      <c r="B6584" s="32" t="str">
        <f t="shared" si="102"/>
        <v>7132</v>
      </c>
      <c r="C6584" s="40">
        <v>71325004089</v>
      </c>
      <c r="D6584" t="s">
        <v>10087</v>
      </c>
      <c r="E6584">
        <v>7132904</v>
      </c>
      <c r="F6584">
        <v>95750112</v>
      </c>
      <c r="G6584" t="s">
        <v>1903</v>
      </c>
      <c r="H6584">
        <v>2.31</v>
      </c>
      <c r="I6584" s="11">
        <v>285</v>
      </c>
      <c r="J6584" s="11">
        <v>134</v>
      </c>
      <c r="K6584" s="11">
        <v>151</v>
      </c>
      <c r="L6584">
        <v>57632</v>
      </c>
      <c r="O6584" t="e">
        <f>VLOOKUP(A6584,Kreise!$A$4:$AA$405,12,0)</f>
        <v>#N/A</v>
      </c>
      <c r="P6584">
        <f>IF(ISERROR(O6584)=0,O6584,VLOOKUP(B6584,Kreise!$B$4:$AA$405,11,0))</f>
        <v>1</v>
      </c>
      <c r="R6584" t="e">
        <f>VLOOKUP(A6584,Kreise!$A$4:$AA$405,10,0)</f>
        <v>#N/A</v>
      </c>
      <c r="S6584">
        <f>IF(ISERROR(R6584)=0,R6584,VLOOKUP(B6584,Kreise!$B$4:$AA$405,9,0))</f>
        <v>2</v>
      </c>
    </row>
    <row r="6585" spans="1:19">
      <c r="A6585" s="32">
        <v>7132093</v>
      </c>
      <c r="B6585" s="32" t="str">
        <f t="shared" si="102"/>
        <v>7132</v>
      </c>
      <c r="C6585" s="40">
        <v>71325004093</v>
      </c>
      <c r="D6585" t="s">
        <v>10088</v>
      </c>
      <c r="E6585">
        <v>7132904</v>
      </c>
      <c r="F6585">
        <v>95750135</v>
      </c>
      <c r="G6585" t="s">
        <v>1903</v>
      </c>
      <c r="H6585">
        <v>2.13</v>
      </c>
      <c r="I6585" s="11">
        <v>443</v>
      </c>
      <c r="J6585" s="11">
        <v>233</v>
      </c>
      <c r="K6585" s="11">
        <v>210</v>
      </c>
      <c r="L6585">
        <v>57632</v>
      </c>
      <c r="O6585" t="e">
        <f>VLOOKUP(A6585,Kreise!$A$4:$AA$405,12,0)</f>
        <v>#N/A</v>
      </c>
      <c r="P6585">
        <f>IF(ISERROR(O6585)=0,O6585,VLOOKUP(B6585,Kreise!$B$4:$AA$405,11,0))</f>
        <v>1</v>
      </c>
      <c r="R6585" t="e">
        <f>VLOOKUP(A6585,Kreise!$A$4:$AA$405,10,0)</f>
        <v>#N/A</v>
      </c>
      <c r="S6585">
        <f>IF(ISERROR(R6585)=0,R6585,VLOOKUP(B6585,Kreise!$B$4:$AA$405,9,0))</f>
        <v>2</v>
      </c>
    </row>
    <row r="6586" spans="1:19">
      <c r="A6586" s="32">
        <v>7132097</v>
      </c>
      <c r="B6586" s="32" t="str">
        <f t="shared" si="102"/>
        <v>7132</v>
      </c>
      <c r="C6586" s="40">
        <v>71325004097</v>
      </c>
      <c r="D6586" t="s">
        <v>10089</v>
      </c>
      <c r="E6586">
        <v>7132904</v>
      </c>
      <c r="F6586">
        <v>95759444</v>
      </c>
      <c r="G6586" t="s">
        <v>1903</v>
      </c>
      <c r="H6586">
        <v>9.79</v>
      </c>
      <c r="I6586" s="11">
        <v>339</v>
      </c>
      <c r="J6586" s="11">
        <v>165</v>
      </c>
      <c r="K6586" s="11">
        <v>174</v>
      </c>
      <c r="L6586">
        <v>57632</v>
      </c>
      <c r="O6586" t="e">
        <f>VLOOKUP(A6586,Kreise!$A$4:$AA$405,12,0)</f>
        <v>#N/A</v>
      </c>
      <c r="P6586">
        <f>IF(ISERROR(O6586)=0,O6586,VLOOKUP(B6586,Kreise!$B$4:$AA$405,11,0))</f>
        <v>1</v>
      </c>
      <c r="R6586" t="e">
        <f>VLOOKUP(A6586,Kreise!$A$4:$AA$405,10,0)</f>
        <v>#N/A</v>
      </c>
      <c r="S6586">
        <f>IF(ISERROR(R6586)=0,R6586,VLOOKUP(B6586,Kreise!$B$4:$AA$405,9,0))</f>
        <v>2</v>
      </c>
    </row>
    <row r="6587" spans="1:19">
      <c r="A6587" s="32">
        <v>7132100</v>
      </c>
      <c r="B6587" s="32" t="str">
        <f t="shared" si="102"/>
        <v>7132</v>
      </c>
      <c r="C6587" s="40">
        <v>71325004100</v>
      </c>
      <c r="D6587" t="s">
        <v>10090</v>
      </c>
      <c r="E6587">
        <v>7132904</v>
      </c>
      <c r="F6587">
        <v>95755520</v>
      </c>
      <c r="G6587" t="s">
        <v>1903</v>
      </c>
      <c r="H6587">
        <v>2.01</v>
      </c>
      <c r="I6587" s="11">
        <v>273</v>
      </c>
      <c r="J6587" s="11">
        <v>133</v>
      </c>
      <c r="K6587" s="11">
        <v>140</v>
      </c>
      <c r="L6587">
        <v>57632</v>
      </c>
      <c r="O6587" t="e">
        <f>VLOOKUP(A6587,Kreise!$A$4:$AA$405,12,0)</f>
        <v>#N/A</v>
      </c>
      <c r="P6587">
        <f>IF(ISERROR(O6587)=0,O6587,VLOOKUP(B6587,Kreise!$B$4:$AA$405,11,0))</f>
        <v>1</v>
      </c>
      <c r="R6587" t="e">
        <f>VLOOKUP(A6587,Kreise!$A$4:$AA$405,10,0)</f>
        <v>#N/A</v>
      </c>
      <c r="S6587">
        <f>IF(ISERROR(R6587)=0,R6587,VLOOKUP(B6587,Kreise!$B$4:$AA$405,9,0))</f>
        <v>2</v>
      </c>
    </row>
    <row r="6588" spans="1:19">
      <c r="A6588" s="32">
        <v>7132103</v>
      </c>
      <c r="B6588" s="32" t="str">
        <f t="shared" si="102"/>
        <v>7132</v>
      </c>
      <c r="C6588" s="40">
        <v>71325004103</v>
      </c>
      <c r="D6588" t="s">
        <v>10091</v>
      </c>
      <c r="E6588">
        <v>7132904</v>
      </c>
      <c r="F6588">
        <v>95755524</v>
      </c>
      <c r="G6588" t="s">
        <v>1903</v>
      </c>
      <c r="H6588">
        <v>2.99</v>
      </c>
      <c r="I6588" s="11">
        <v>319</v>
      </c>
      <c r="J6588" s="11">
        <v>165</v>
      </c>
      <c r="K6588" s="11">
        <v>154</v>
      </c>
      <c r="L6588">
        <v>57632</v>
      </c>
      <c r="O6588" t="e">
        <f>VLOOKUP(A6588,Kreise!$A$4:$AA$405,12,0)</f>
        <v>#N/A</v>
      </c>
      <c r="P6588">
        <f>IF(ISERROR(O6588)=0,O6588,VLOOKUP(B6588,Kreise!$B$4:$AA$405,11,0))</f>
        <v>1</v>
      </c>
      <c r="R6588" t="e">
        <f>VLOOKUP(A6588,Kreise!$A$4:$AA$405,10,0)</f>
        <v>#N/A</v>
      </c>
      <c r="S6588">
        <f>IF(ISERROR(R6588)=0,R6588,VLOOKUP(B6588,Kreise!$B$4:$AA$405,9,0))</f>
        <v>2</v>
      </c>
    </row>
    <row r="6589" spans="1:19">
      <c r="A6589" s="32">
        <v>7132104</v>
      </c>
      <c r="B6589" s="32" t="str">
        <f t="shared" si="102"/>
        <v>7132</v>
      </c>
      <c r="C6589" s="40">
        <v>71325004104</v>
      </c>
      <c r="D6589" t="s">
        <v>10092</v>
      </c>
      <c r="E6589">
        <v>7132904</v>
      </c>
      <c r="F6589">
        <v>95755525</v>
      </c>
      <c r="G6589" t="s">
        <v>1903</v>
      </c>
      <c r="H6589">
        <v>2.95</v>
      </c>
      <c r="I6589" s="11">
        <v>133</v>
      </c>
      <c r="J6589" s="11">
        <v>62</v>
      </c>
      <c r="K6589" s="11">
        <v>71</v>
      </c>
      <c r="L6589">
        <v>57632</v>
      </c>
      <c r="M6589">
        <v>1</v>
      </c>
      <c r="O6589" t="e">
        <f>VLOOKUP(A6589,Kreise!$A$4:$AA$405,12,0)</f>
        <v>#N/A</v>
      </c>
      <c r="P6589">
        <f>IF(ISERROR(O6589)=0,O6589,VLOOKUP(B6589,Kreise!$B$4:$AA$405,11,0))</f>
        <v>1</v>
      </c>
      <c r="R6589" t="e">
        <f>VLOOKUP(A6589,Kreise!$A$4:$AA$405,10,0)</f>
        <v>#N/A</v>
      </c>
      <c r="S6589">
        <f>IF(ISERROR(R6589)=0,R6589,VLOOKUP(B6589,Kreise!$B$4:$AA$405,9,0))</f>
        <v>2</v>
      </c>
    </row>
    <row r="6590" spans="1:19">
      <c r="A6590" s="32">
        <v>7132112</v>
      </c>
      <c r="B6590" s="32" t="str">
        <f t="shared" si="102"/>
        <v>7132</v>
      </c>
      <c r="C6590" s="40">
        <v>71325004112</v>
      </c>
      <c r="D6590" t="s">
        <v>10093</v>
      </c>
      <c r="E6590">
        <v>7132904</v>
      </c>
      <c r="F6590">
        <v>95760128</v>
      </c>
      <c r="G6590" t="s">
        <v>1903</v>
      </c>
      <c r="H6590">
        <v>2.12</v>
      </c>
      <c r="I6590" s="11">
        <v>143</v>
      </c>
      <c r="J6590" s="11">
        <v>74</v>
      </c>
      <c r="K6590" s="11">
        <v>69</v>
      </c>
      <c r="L6590">
        <v>57632</v>
      </c>
      <c r="O6590" t="e">
        <f>VLOOKUP(A6590,Kreise!$A$4:$AA$405,12,0)</f>
        <v>#N/A</v>
      </c>
      <c r="P6590">
        <f>IF(ISERROR(O6590)=0,O6590,VLOOKUP(B6590,Kreise!$B$4:$AA$405,11,0))</f>
        <v>1</v>
      </c>
      <c r="R6590" t="e">
        <f>VLOOKUP(A6590,Kreise!$A$4:$AA$405,10,0)</f>
        <v>#N/A</v>
      </c>
      <c r="S6590">
        <f>IF(ISERROR(R6590)=0,R6590,VLOOKUP(B6590,Kreise!$B$4:$AA$405,9,0))</f>
        <v>2</v>
      </c>
    </row>
    <row r="6591" spans="1:19">
      <c r="A6591" s="32">
        <v>7132119</v>
      </c>
      <c r="B6591" s="32" t="str">
        <f t="shared" si="102"/>
        <v>7132</v>
      </c>
      <c r="C6591" s="40">
        <v>71325004119</v>
      </c>
      <c r="D6591" t="s">
        <v>10094</v>
      </c>
      <c r="E6591">
        <v>7132904</v>
      </c>
      <c r="F6591">
        <v>95760148</v>
      </c>
      <c r="G6591" t="s">
        <v>1903</v>
      </c>
      <c r="H6591">
        <v>0.71</v>
      </c>
      <c r="I6591" s="11">
        <v>144</v>
      </c>
      <c r="J6591" s="11">
        <v>65</v>
      </c>
      <c r="K6591" s="11">
        <v>79</v>
      </c>
      <c r="L6591">
        <v>57632</v>
      </c>
      <c r="O6591" t="e">
        <f>VLOOKUP(A6591,Kreise!$A$4:$AA$405,12,0)</f>
        <v>#N/A</v>
      </c>
      <c r="P6591">
        <f>IF(ISERROR(O6591)=0,O6591,VLOOKUP(B6591,Kreise!$B$4:$AA$405,11,0))</f>
        <v>1</v>
      </c>
      <c r="R6591" t="e">
        <f>VLOOKUP(A6591,Kreise!$A$4:$AA$405,10,0)</f>
        <v>#N/A</v>
      </c>
      <c r="S6591">
        <f>IF(ISERROR(R6591)=0,R6591,VLOOKUP(B6591,Kreise!$B$4:$AA$405,9,0))</f>
        <v>2</v>
      </c>
    </row>
    <row r="6592" spans="1:19">
      <c r="A6592" s="32">
        <v>7132027</v>
      </c>
      <c r="B6592" s="32" t="str">
        <f t="shared" si="102"/>
        <v>7132</v>
      </c>
      <c r="C6592" s="40">
        <v>71325001027</v>
      </c>
      <c r="D6592" t="s">
        <v>10095</v>
      </c>
      <c r="E6592">
        <v>7132901</v>
      </c>
      <c r="F6592">
        <v>95719444</v>
      </c>
      <c r="G6592" t="s">
        <v>1898</v>
      </c>
      <c r="H6592">
        <v>1.4</v>
      </c>
      <c r="I6592" s="11">
        <v>75</v>
      </c>
      <c r="J6592" s="11">
        <v>38</v>
      </c>
      <c r="K6592" s="11">
        <v>37</v>
      </c>
      <c r="L6592">
        <v>57635</v>
      </c>
      <c r="O6592" t="e">
        <f>VLOOKUP(A6592,Kreise!$A$4:$AA$405,12,0)</f>
        <v>#N/A</v>
      </c>
      <c r="P6592">
        <f>IF(ISERROR(O6592)=0,O6592,VLOOKUP(B6592,Kreise!$B$4:$AA$405,11,0))</f>
        <v>1</v>
      </c>
      <c r="R6592" t="e">
        <f>VLOOKUP(A6592,Kreise!$A$4:$AA$405,10,0)</f>
        <v>#N/A</v>
      </c>
      <c r="S6592">
        <f>IF(ISERROR(R6592)=0,R6592,VLOOKUP(B6592,Kreise!$B$4:$AA$405,9,0))</f>
        <v>2</v>
      </c>
    </row>
    <row r="6593" spans="1:19">
      <c r="A6593" s="32">
        <v>7132031</v>
      </c>
      <c r="B6593" s="32" t="str">
        <f t="shared" si="102"/>
        <v>7132</v>
      </c>
      <c r="C6593" s="40">
        <v>71325001031</v>
      </c>
      <c r="D6593" t="s">
        <v>10096</v>
      </c>
      <c r="E6593">
        <v>7132901</v>
      </c>
      <c r="F6593">
        <v>95715506</v>
      </c>
      <c r="G6593" t="s">
        <v>1898</v>
      </c>
      <c r="H6593">
        <v>3.04</v>
      </c>
      <c r="I6593" s="11">
        <v>253</v>
      </c>
      <c r="J6593" s="11">
        <v>134</v>
      </c>
      <c r="K6593" s="11">
        <v>119</v>
      </c>
      <c r="L6593">
        <v>57635</v>
      </c>
      <c r="O6593" t="e">
        <f>VLOOKUP(A6593,Kreise!$A$4:$AA$405,12,0)</f>
        <v>#N/A</v>
      </c>
      <c r="P6593">
        <f>IF(ISERROR(O6593)=0,O6593,VLOOKUP(B6593,Kreise!$B$4:$AA$405,11,0))</f>
        <v>1</v>
      </c>
      <c r="R6593" t="e">
        <f>VLOOKUP(A6593,Kreise!$A$4:$AA$405,10,0)</f>
        <v>#N/A</v>
      </c>
      <c r="S6593">
        <f>IF(ISERROR(R6593)=0,R6593,VLOOKUP(B6593,Kreise!$B$4:$AA$405,9,0))</f>
        <v>2</v>
      </c>
    </row>
    <row r="6594" spans="1:19">
      <c r="A6594" s="32">
        <v>7132035</v>
      </c>
      <c r="B6594" s="32" t="str">
        <f t="shared" si="102"/>
        <v>7132</v>
      </c>
      <c r="C6594" s="40">
        <v>71325001035</v>
      </c>
      <c r="D6594" t="s">
        <v>10097</v>
      </c>
      <c r="E6594">
        <v>7132901</v>
      </c>
      <c r="F6594">
        <v>95715538</v>
      </c>
      <c r="G6594" t="s">
        <v>1898</v>
      </c>
      <c r="H6594">
        <v>1.61</v>
      </c>
      <c r="I6594" s="11">
        <v>149</v>
      </c>
      <c r="J6594" s="11">
        <v>74</v>
      </c>
      <c r="K6594" s="11">
        <v>75</v>
      </c>
      <c r="L6594">
        <v>57635</v>
      </c>
      <c r="O6594" t="e">
        <f>VLOOKUP(A6594,Kreise!$A$4:$AA$405,12,0)</f>
        <v>#N/A</v>
      </c>
      <c r="P6594">
        <f>IF(ISERROR(O6594)=0,O6594,VLOOKUP(B6594,Kreise!$B$4:$AA$405,11,0))</f>
        <v>1</v>
      </c>
      <c r="R6594" t="e">
        <f>VLOOKUP(A6594,Kreise!$A$4:$AA$405,10,0)</f>
        <v>#N/A</v>
      </c>
      <c r="S6594">
        <f>IF(ISERROR(R6594)=0,R6594,VLOOKUP(B6594,Kreise!$B$4:$AA$405,9,0))</f>
        <v>2</v>
      </c>
    </row>
    <row r="6595" spans="1:19">
      <c r="A6595" s="32">
        <v>7132046</v>
      </c>
      <c r="B6595" s="32" t="str">
        <f t="shared" si="102"/>
        <v>7132</v>
      </c>
      <c r="C6595" s="40">
        <v>71325001046</v>
      </c>
      <c r="D6595" t="s">
        <v>9529</v>
      </c>
      <c r="E6595">
        <v>7132901</v>
      </c>
      <c r="F6595">
        <v>95720149</v>
      </c>
      <c r="G6595" t="s">
        <v>1898</v>
      </c>
      <c r="H6595">
        <v>5.76</v>
      </c>
      <c r="I6595" s="11">
        <v>297</v>
      </c>
      <c r="J6595" s="11">
        <v>154</v>
      </c>
      <c r="K6595" s="11">
        <v>143</v>
      </c>
      <c r="L6595">
        <v>57635</v>
      </c>
      <c r="O6595" t="e">
        <f>VLOOKUP(A6595,Kreise!$A$4:$AA$405,12,0)</f>
        <v>#N/A</v>
      </c>
      <c r="P6595">
        <f>IF(ISERROR(O6595)=0,O6595,VLOOKUP(B6595,Kreise!$B$4:$AA$405,11,0))</f>
        <v>1</v>
      </c>
      <c r="R6595" t="e">
        <f>VLOOKUP(A6595,Kreise!$A$4:$AA$405,10,0)</f>
        <v>#N/A</v>
      </c>
      <c r="S6595">
        <f>IF(ISERROR(R6595)=0,R6595,VLOOKUP(B6595,Kreise!$B$4:$AA$405,9,0))</f>
        <v>2</v>
      </c>
    </row>
    <row r="6596" spans="1:19">
      <c r="A6596" s="32">
        <v>7132053</v>
      </c>
      <c r="B6596" s="32" t="str">
        <f t="shared" ref="B6596:B6659" si="103">LEFT(A6596,4)</f>
        <v>7132</v>
      </c>
      <c r="C6596" s="40">
        <v>71325001053</v>
      </c>
      <c r="D6596" t="s">
        <v>10098</v>
      </c>
      <c r="E6596">
        <v>7132901</v>
      </c>
      <c r="F6596">
        <v>95725539</v>
      </c>
      <c r="G6596" t="s">
        <v>1898</v>
      </c>
      <c r="H6596">
        <v>6.14</v>
      </c>
      <c r="I6596" s="11">
        <v>324</v>
      </c>
      <c r="J6596" s="11">
        <v>158</v>
      </c>
      <c r="K6596" s="11">
        <v>166</v>
      </c>
      <c r="L6596">
        <v>57635</v>
      </c>
      <c r="O6596" t="e">
        <f>VLOOKUP(A6596,Kreise!$A$4:$AA$405,12,0)</f>
        <v>#N/A</v>
      </c>
      <c r="P6596">
        <f>IF(ISERROR(O6596)=0,O6596,VLOOKUP(B6596,Kreise!$B$4:$AA$405,11,0))</f>
        <v>1</v>
      </c>
      <c r="R6596" t="e">
        <f>VLOOKUP(A6596,Kreise!$A$4:$AA$405,10,0)</f>
        <v>#N/A</v>
      </c>
      <c r="S6596">
        <f>IF(ISERROR(R6596)=0,R6596,VLOOKUP(B6596,Kreise!$B$4:$AA$405,9,0))</f>
        <v>2</v>
      </c>
    </row>
    <row r="6597" spans="1:19">
      <c r="A6597" s="32">
        <v>7132062</v>
      </c>
      <c r="B6597" s="32" t="str">
        <f t="shared" si="103"/>
        <v>7132</v>
      </c>
      <c r="C6597" s="40">
        <v>71325001062</v>
      </c>
      <c r="D6597" t="s">
        <v>10099</v>
      </c>
      <c r="E6597">
        <v>7132901</v>
      </c>
      <c r="F6597">
        <v>95730133</v>
      </c>
      <c r="G6597" t="s">
        <v>1898</v>
      </c>
      <c r="H6597">
        <v>6.55</v>
      </c>
      <c r="I6597" s="11">
        <v>523</v>
      </c>
      <c r="J6597" s="11">
        <v>273</v>
      </c>
      <c r="K6597" s="11">
        <v>250</v>
      </c>
      <c r="L6597">
        <v>57635</v>
      </c>
      <c r="O6597" t="e">
        <f>VLOOKUP(A6597,Kreise!$A$4:$AA$405,12,0)</f>
        <v>#N/A</v>
      </c>
      <c r="P6597">
        <f>IF(ISERROR(O6597)=0,O6597,VLOOKUP(B6597,Kreise!$B$4:$AA$405,11,0))</f>
        <v>1</v>
      </c>
      <c r="R6597" t="e">
        <f>VLOOKUP(A6597,Kreise!$A$4:$AA$405,10,0)</f>
        <v>#N/A</v>
      </c>
      <c r="S6597">
        <f>IF(ISERROR(R6597)=0,R6597,VLOOKUP(B6597,Kreise!$B$4:$AA$405,9,0))</f>
        <v>2</v>
      </c>
    </row>
    <row r="6598" spans="1:19">
      <c r="A6598" s="32">
        <v>7132064</v>
      </c>
      <c r="B6598" s="32" t="str">
        <f t="shared" si="103"/>
        <v>7132</v>
      </c>
      <c r="C6598" s="40">
        <v>71325001064</v>
      </c>
      <c r="D6598" t="s">
        <v>10100</v>
      </c>
      <c r="E6598">
        <v>7132901</v>
      </c>
      <c r="F6598">
        <v>95735517</v>
      </c>
      <c r="G6598" t="s">
        <v>1898</v>
      </c>
      <c r="H6598">
        <v>2.73</v>
      </c>
      <c r="I6598" s="11">
        <v>170</v>
      </c>
      <c r="J6598" s="11">
        <v>90</v>
      </c>
      <c r="K6598" s="11">
        <v>80</v>
      </c>
      <c r="L6598">
        <v>57635</v>
      </c>
      <c r="O6598" t="e">
        <f>VLOOKUP(A6598,Kreise!$A$4:$AA$405,12,0)</f>
        <v>#N/A</v>
      </c>
      <c r="P6598">
        <f>IF(ISERROR(O6598)=0,O6598,VLOOKUP(B6598,Kreise!$B$4:$AA$405,11,0))</f>
        <v>1</v>
      </c>
      <c r="R6598" t="e">
        <f>VLOOKUP(A6598,Kreise!$A$4:$AA$405,10,0)</f>
        <v>#N/A</v>
      </c>
      <c r="S6598">
        <f>IF(ISERROR(R6598)=0,R6598,VLOOKUP(B6598,Kreise!$B$4:$AA$405,9,0))</f>
        <v>2</v>
      </c>
    </row>
    <row r="6599" spans="1:19">
      <c r="A6599" s="32">
        <v>7132069</v>
      </c>
      <c r="B6599" s="32" t="str">
        <f t="shared" si="103"/>
        <v>7132</v>
      </c>
      <c r="C6599" s="40">
        <v>71325001069</v>
      </c>
      <c r="D6599" t="s">
        <v>8809</v>
      </c>
      <c r="E6599">
        <v>7132901</v>
      </c>
      <c r="F6599">
        <v>95740132</v>
      </c>
      <c r="G6599" t="s">
        <v>1898</v>
      </c>
      <c r="H6599">
        <v>3.67</v>
      </c>
      <c r="I6599" s="11">
        <v>480</v>
      </c>
      <c r="J6599" s="11">
        <v>228</v>
      </c>
      <c r="K6599" s="11">
        <v>252</v>
      </c>
      <c r="L6599">
        <v>57635</v>
      </c>
      <c r="O6599" t="e">
        <f>VLOOKUP(A6599,Kreise!$A$4:$AA$405,12,0)</f>
        <v>#N/A</v>
      </c>
      <c r="P6599">
        <f>IF(ISERROR(O6599)=0,O6599,VLOOKUP(B6599,Kreise!$B$4:$AA$405,11,0))</f>
        <v>1</v>
      </c>
      <c r="R6599" t="e">
        <f>VLOOKUP(A6599,Kreise!$A$4:$AA$405,10,0)</f>
        <v>#N/A</v>
      </c>
      <c r="S6599">
        <f>IF(ISERROR(R6599)=0,R6599,VLOOKUP(B6599,Kreise!$B$4:$AA$405,9,0))</f>
        <v>2</v>
      </c>
    </row>
    <row r="6600" spans="1:19">
      <c r="A6600" s="32">
        <v>7132082</v>
      </c>
      <c r="B6600" s="32" t="str">
        <f t="shared" si="103"/>
        <v>7132</v>
      </c>
      <c r="C6600" s="40">
        <v>71325001082</v>
      </c>
      <c r="D6600" t="s">
        <v>10101</v>
      </c>
      <c r="E6600">
        <v>7132901</v>
      </c>
      <c r="F6600">
        <v>95740157</v>
      </c>
      <c r="G6600" t="s">
        <v>1898</v>
      </c>
      <c r="H6600">
        <v>9.45</v>
      </c>
      <c r="I6600" s="11">
        <v>632</v>
      </c>
      <c r="J6600" s="11">
        <v>316</v>
      </c>
      <c r="K6600" s="11">
        <v>316</v>
      </c>
      <c r="L6600">
        <v>57635</v>
      </c>
      <c r="O6600" t="e">
        <f>VLOOKUP(A6600,Kreise!$A$4:$AA$405,12,0)</f>
        <v>#N/A</v>
      </c>
      <c r="P6600">
        <f>IF(ISERROR(O6600)=0,O6600,VLOOKUP(B6600,Kreise!$B$4:$AA$405,11,0))</f>
        <v>1</v>
      </c>
      <c r="R6600" t="e">
        <f>VLOOKUP(A6600,Kreise!$A$4:$AA$405,10,0)</f>
        <v>#N/A</v>
      </c>
      <c r="S6600">
        <f>IF(ISERROR(R6600)=0,R6600,VLOOKUP(B6600,Kreise!$B$4:$AA$405,9,0))</f>
        <v>2</v>
      </c>
    </row>
    <row r="6601" spans="1:19">
      <c r="A6601" s="32">
        <v>7132094</v>
      </c>
      <c r="B6601" s="32" t="str">
        <f t="shared" si="103"/>
        <v>7132</v>
      </c>
      <c r="C6601" s="40">
        <v>71325001094</v>
      </c>
      <c r="D6601" t="s">
        <v>10102</v>
      </c>
      <c r="E6601">
        <v>7132901</v>
      </c>
      <c r="F6601">
        <v>95750145</v>
      </c>
      <c r="G6601" t="s">
        <v>1898</v>
      </c>
      <c r="H6601">
        <v>3.21</v>
      </c>
      <c r="I6601" s="11">
        <v>368</v>
      </c>
      <c r="J6601" s="11">
        <v>189</v>
      </c>
      <c r="K6601" s="11">
        <v>179</v>
      </c>
      <c r="L6601">
        <v>57635</v>
      </c>
      <c r="O6601" t="e">
        <f>VLOOKUP(A6601,Kreise!$A$4:$AA$405,12,0)</f>
        <v>#N/A</v>
      </c>
      <c r="P6601">
        <f>IF(ISERROR(O6601)=0,O6601,VLOOKUP(B6601,Kreise!$B$4:$AA$405,11,0))</f>
        <v>1</v>
      </c>
      <c r="R6601" t="e">
        <f>VLOOKUP(A6601,Kreise!$A$4:$AA$405,10,0)</f>
        <v>#N/A</v>
      </c>
      <c r="S6601">
        <f>IF(ISERROR(R6601)=0,R6601,VLOOKUP(B6601,Kreise!$B$4:$AA$405,9,0))</f>
        <v>2</v>
      </c>
    </row>
    <row r="6602" spans="1:19">
      <c r="A6602" s="32">
        <v>7132114</v>
      </c>
      <c r="B6602" s="32" t="str">
        <f t="shared" si="103"/>
        <v>7132</v>
      </c>
      <c r="C6602" s="40">
        <v>71325001114</v>
      </c>
      <c r="D6602" t="s">
        <v>10103</v>
      </c>
      <c r="E6602">
        <v>7132901</v>
      </c>
      <c r="F6602">
        <v>95760137</v>
      </c>
      <c r="G6602" t="s">
        <v>1898</v>
      </c>
      <c r="H6602">
        <v>5.75</v>
      </c>
      <c r="I6602" s="11">
        <v>240</v>
      </c>
      <c r="J6602" s="11">
        <v>116</v>
      </c>
      <c r="K6602" s="11">
        <v>124</v>
      </c>
      <c r="L6602">
        <v>57635</v>
      </c>
      <c r="O6602" t="e">
        <f>VLOOKUP(A6602,Kreise!$A$4:$AA$405,12,0)</f>
        <v>#N/A</v>
      </c>
      <c r="P6602">
        <f>IF(ISERROR(O6602)=0,O6602,VLOOKUP(B6602,Kreise!$B$4:$AA$405,11,0))</f>
        <v>1</v>
      </c>
      <c r="R6602" t="e">
        <f>VLOOKUP(A6602,Kreise!$A$4:$AA$405,10,0)</f>
        <v>#N/A</v>
      </c>
      <c r="S6602">
        <f>IF(ISERROR(R6602)=0,R6602,VLOOKUP(B6602,Kreise!$B$4:$AA$405,9,0))</f>
        <v>2</v>
      </c>
    </row>
    <row r="6603" spans="1:19">
      <c r="A6603" s="32">
        <v>7132115</v>
      </c>
      <c r="B6603" s="32" t="str">
        <f t="shared" si="103"/>
        <v>7132</v>
      </c>
      <c r="C6603" s="40">
        <v>71325001115</v>
      </c>
      <c r="D6603" t="s">
        <v>10104</v>
      </c>
      <c r="E6603">
        <v>7132901</v>
      </c>
      <c r="F6603">
        <v>95760141</v>
      </c>
      <c r="G6603" t="s">
        <v>1898</v>
      </c>
      <c r="H6603">
        <v>4.22</v>
      </c>
      <c r="I6603" s="11">
        <v>1356</v>
      </c>
      <c r="J6603" s="11">
        <v>653</v>
      </c>
      <c r="K6603" s="11">
        <v>703</v>
      </c>
      <c r="L6603">
        <v>57635</v>
      </c>
      <c r="O6603" t="e">
        <f>VLOOKUP(A6603,Kreise!$A$4:$AA$405,12,0)</f>
        <v>#N/A</v>
      </c>
      <c r="P6603">
        <f>IF(ISERROR(O6603)=0,O6603,VLOOKUP(B6603,Kreise!$B$4:$AA$405,11,0))</f>
        <v>1</v>
      </c>
      <c r="R6603" t="e">
        <f>VLOOKUP(A6603,Kreise!$A$4:$AA$405,10,0)</f>
        <v>#N/A</v>
      </c>
      <c r="S6603">
        <f>IF(ISERROR(R6603)=0,R6603,VLOOKUP(B6603,Kreise!$B$4:$AA$405,9,0))</f>
        <v>2</v>
      </c>
    </row>
    <row r="6604" spans="1:19">
      <c r="A6604" s="32">
        <v>7132118</v>
      </c>
      <c r="B6604" s="32" t="str">
        <f t="shared" si="103"/>
        <v>7132</v>
      </c>
      <c r="C6604" s="40">
        <v>71325001118</v>
      </c>
      <c r="D6604" t="s">
        <v>10105</v>
      </c>
      <c r="E6604">
        <v>7132901</v>
      </c>
      <c r="F6604">
        <v>95760147</v>
      </c>
      <c r="G6604" t="s">
        <v>1898</v>
      </c>
      <c r="H6604">
        <v>2.63</v>
      </c>
      <c r="I6604" s="11">
        <v>404</v>
      </c>
      <c r="J6604" s="11">
        <v>227</v>
      </c>
      <c r="K6604" s="11">
        <v>177</v>
      </c>
      <c r="L6604">
        <v>57635</v>
      </c>
      <c r="O6604" t="e">
        <f>VLOOKUP(A6604,Kreise!$A$4:$AA$405,12,0)</f>
        <v>#N/A</v>
      </c>
      <c r="P6604">
        <f>IF(ISERROR(O6604)=0,O6604,VLOOKUP(B6604,Kreise!$B$4:$AA$405,11,0))</f>
        <v>1</v>
      </c>
      <c r="R6604" t="e">
        <f>VLOOKUP(A6604,Kreise!$A$4:$AA$405,10,0)</f>
        <v>#N/A</v>
      </c>
      <c r="S6604">
        <f>IF(ISERROR(R6604)=0,R6604,VLOOKUP(B6604,Kreise!$B$4:$AA$405,9,0))</f>
        <v>2</v>
      </c>
    </row>
    <row r="6605" spans="1:19">
      <c r="A6605" s="32">
        <v>7132067</v>
      </c>
      <c r="B6605" s="32" t="str">
        <f t="shared" si="103"/>
        <v>7132</v>
      </c>
      <c r="C6605" s="40">
        <v>71325001067</v>
      </c>
      <c r="D6605" t="s">
        <v>10106</v>
      </c>
      <c r="E6605">
        <v>7132901</v>
      </c>
      <c r="F6605">
        <v>95740117</v>
      </c>
      <c r="G6605" t="s">
        <v>1898</v>
      </c>
      <c r="H6605">
        <v>4.12</v>
      </c>
      <c r="I6605" s="11">
        <v>1077</v>
      </c>
      <c r="J6605" s="11">
        <v>529</v>
      </c>
      <c r="K6605" s="11">
        <v>548</v>
      </c>
      <c r="L6605">
        <v>57636</v>
      </c>
      <c r="O6605" t="e">
        <f>VLOOKUP(A6605,Kreise!$A$4:$AA$405,12,0)</f>
        <v>#N/A</v>
      </c>
      <c r="P6605">
        <f>IF(ISERROR(O6605)=0,O6605,VLOOKUP(B6605,Kreise!$B$4:$AA$405,11,0))</f>
        <v>1</v>
      </c>
      <c r="R6605" t="e">
        <f>VLOOKUP(A6605,Kreise!$A$4:$AA$405,10,0)</f>
        <v>#N/A</v>
      </c>
      <c r="S6605">
        <f>IF(ISERROR(R6605)=0,R6605,VLOOKUP(B6605,Kreise!$B$4:$AA$405,9,0))</f>
        <v>2</v>
      </c>
    </row>
    <row r="6606" spans="1:19">
      <c r="A6606" s="32">
        <v>7132106</v>
      </c>
      <c r="B6606" s="32" t="str">
        <f t="shared" si="103"/>
        <v>7132</v>
      </c>
      <c r="C6606" s="40">
        <v>71325001106</v>
      </c>
      <c r="D6606" t="s">
        <v>10107</v>
      </c>
      <c r="E6606">
        <v>7132901</v>
      </c>
      <c r="F6606">
        <v>95760113</v>
      </c>
      <c r="G6606" t="s">
        <v>1898</v>
      </c>
      <c r="H6606">
        <v>1.99</v>
      </c>
      <c r="I6606" s="11">
        <v>220</v>
      </c>
      <c r="J6606" s="11">
        <v>95</v>
      </c>
      <c r="K6606" s="11">
        <v>125</v>
      </c>
      <c r="L6606">
        <v>57636</v>
      </c>
      <c r="O6606" t="e">
        <f>VLOOKUP(A6606,Kreise!$A$4:$AA$405,12,0)</f>
        <v>#N/A</v>
      </c>
      <c r="P6606">
        <f>IF(ISERROR(O6606)=0,O6606,VLOOKUP(B6606,Kreise!$B$4:$AA$405,11,0))</f>
        <v>1</v>
      </c>
      <c r="R6606" t="e">
        <f>VLOOKUP(A6606,Kreise!$A$4:$AA$405,10,0)</f>
        <v>#N/A</v>
      </c>
      <c r="S6606">
        <f>IF(ISERROR(R6606)=0,R6606,VLOOKUP(B6606,Kreise!$B$4:$AA$405,9,0))</f>
        <v>2</v>
      </c>
    </row>
    <row r="6607" spans="1:19">
      <c r="A6607" s="32">
        <v>7132074</v>
      </c>
      <c r="B6607" s="32" t="str">
        <f t="shared" si="103"/>
        <v>7132</v>
      </c>
      <c r="C6607" s="40">
        <v>71325001074</v>
      </c>
      <c r="D6607" t="s">
        <v>10108</v>
      </c>
      <c r="E6607">
        <v>7132901</v>
      </c>
      <c r="F6607">
        <v>95740141</v>
      </c>
      <c r="G6607" t="s">
        <v>1898</v>
      </c>
      <c r="H6607">
        <v>5.64</v>
      </c>
      <c r="I6607" s="11">
        <v>759</v>
      </c>
      <c r="J6607" s="11">
        <v>387</v>
      </c>
      <c r="K6607" s="11">
        <v>372</v>
      </c>
      <c r="L6607">
        <v>57638</v>
      </c>
      <c r="O6607" t="e">
        <f>VLOOKUP(A6607,Kreise!$A$4:$AA$405,12,0)</f>
        <v>#N/A</v>
      </c>
      <c r="P6607">
        <f>IF(ISERROR(O6607)=0,O6607,VLOOKUP(B6607,Kreise!$B$4:$AA$405,11,0))</f>
        <v>1</v>
      </c>
      <c r="R6607" t="e">
        <f>VLOOKUP(A6607,Kreise!$A$4:$AA$405,10,0)</f>
        <v>#N/A</v>
      </c>
      <c r="S6607">
        <f>IF(ISERROR(R6607)=0,R6607,VLOOKUP(B6607,Kreise!$B$4:$AA$405,9,0))</f>
        <v>2</v>
      </c>
    </row>
    <row r="6608" spans="1:19">
      <c r="A6608" s="32">
        <v>7132084</v>
      </c>
      <c r="B6608" s="32" t="str">
        <f t="shared" si="103"/>
        <v>7132</v>
      </c>
      <c r="C6608" s="40">
        <v>71325004084</v>
      </c>
      <c r="D6608" t="s">
        <v>10109</v>
      </c>
      <c r="E6608">
        <v>7132904</v>
      </c>
      <c r="F6608">
        <v>95740164</v>
      </c>
      <c r="G6608" t="s">
        <v>1903</v>
      </c>
      <c r="H6608">
        <v>1.48</v>
      </c>
      <c r="I6608" s="11">
        <v>201</v>
      </c>
      <c r="J6608" s="11">
        <v>106</v>
      </c>
      <c r="K6608" s="11">
        <v>95</v>
      </c>
      <c r="L6608">
        <v>57638</v>
      </c>
      <c r="O6608" t="e">
        <f>VLOOKUP(A6608,Kreise!$A$4:$AA$405,12,0)</f>
        <v>#N/A</v>
      </c>
      <c r="P6608">
        <f>IF(ISERROR(O6608)=0,O6608,VLOOKUP(B6608,Kreise!$B$4:$AA$405,11,0))</f>
        <v>1</v>
      </c>
      <c r="R6608" t="e">
        <f>VLOOKUP(A6608,Kreise!$A$4:$AA$405,10,0)</f>
        <v>#N/A</v>
      </c>
      <c r="S6608">
        <f>IF(ISERROR(R6608)=0,R6608,VLOOKUP(B6608,Kreise!$B$4:$AA$405,9,0))</f>
        <v>2</v>
      </c>
    </row>
    <row r="6609" spans="1:19">
      <c r="A6609" s="32">
        <v>7132099</v>
      </c>
      <c r="B6609" s="32" t="str">
        <f t="shared" si="103"/>
        <v>7132</v>
      </c>
      <c r="C6609" s="40">
        <v>71325001099</v>
      </c>
      <c r="D6609" t="s">
        <v>6086</v>
      </c>
      <c r="E6609">
        <v>7132901</v>
      </c>
      <c r="F6609">
        <v>95755519</v>
      </c>
      <c r="G6609" t="s">
        <v>1898</v>
      </c>
      <c r="H6609">
        <v>3.2</v>
      </c>
      <c r="I6609" s="11">
        <v>396</v>
      </c>
      <c r="J6609" s="11">
        <v>205</v>
      </c>
      <c r="K6609" s="11">
        <v>191</v>
      </c>
      <c r="L6609">
        <v>57638</v>
      </c>
      <c r="O6609" t="e">
        <f>VLOOKUP(A6609,Kreise!$A$4:$AA$405,12,0)</f>
        <v>#N/A</v>
      </c>
      <c r="P6609">
        <f>IF(ISERROR(O6609)=0,O6609,VLOOKUP(B6609,Kreise!$B$4:$AA$405,11,0))</f>
        <v>1</v>
      </c>
      <c r="R6609" t="e">
        <f>VLOOKUP(A6609,Kreise!$A$4:$AA$405,10,0)</f>
        <v>#N/A</v>
      </c>
      <c r="S6609">
        <f>IF(ISERROR(R6609)=0,R6609,VLOOKUP(B6609,Kreise!$B$4:$AA$405,9,0))</f>
        <v>2</v>
      </c>
    </row>
    <row r="6610" spans="1:19">
      <c r="A6610" s="32">
        <v>7138052</v>
      </c>
      <c r="B6610" s="32" t="str">
        <f t="shared" si="103"/>
        <v>7138</v>
      </c>
      <c r="C6610" s="40">
        <v>71385005052</v>
      </c>
      <c r="D6610" t="s">
        <v>10110</v>
      </c>
      <c r="E6610">
        <v>7138905</v>
      </c>
      <c r="F6610">
        <v>100450116</v>
      </c>
      <c r="G6610" t="s">
        <v>1947</v>
      </c>
      <c r="H6610">
        <v>9</v>
      </c>
      <c r="I6610" s="11">
        <v>852</v>
      </c>
      <c r="J6610" s="11">
        <v>428</v>
      </c>
      <c r="K6610" s="11">
        <v>424</v>
      </c>
      <c r="L6610">
        <v>57639</v>
      </c>
      <c r="O6610" t="e">
        <f>VLOOKUP(A6610,Kreise!$A$4:$AA$405,12,0)</f>
        <v>#N/A</v>
      </c>
      <c r="P6610">
        <f>IF(ISERROR(O6610)=0,O6610,VLOOKUP(B6610,Kreise!$B$4:$AA$405,11,0))</f>
        <v>1</v>
      </c>
      <c r="R6610" t="e">
        <f>VLOOKUP(A6610,Kreise!$A$4:$AA$405,10,0)</f>
        <v>#N/A</v>
      </c>
      <c r="S6610">
        <f>IF(ISERROR(R6610)=0,R6610,VLOOKUP(B6610,Kreise!$B$4:$AA$405,9,0))</f>
        <v>2</v>
      </c>
    </row>
    <row r="6611" spans="1:19">
      <c r="A6611" s="32">
        <v>7138064</v>
      </c>
      <c r="B6611" s="32" t="str">
        <f t="shared" si="103"/>
        <v>7138</v>
      </c>
      <c r="C6611" s="40">
        <v>71385005064</v>
      </c>
      <c r="D6611" t="s">
        <v>10111</v>
      </c>
      <c r="E6611">
        <v>7138905</v>
      </c>
      <c r="F6611">
        <v>110000000</v>
      </c>
      <c r="G6611" t="s">
        <v>1947</v>
      </c>
      <c r="H6611">
        <v>6.62</v>
      </c>
      <c r="I6611" s="11">
        <v>630</v>
      </c>
      <c r="J6611" s="11">
        <v>325</v>
      </c>
      <c r="K6611" s="11">
        <v>305</v>
      </c>
      <c r="L6611">
        <v>57639</v>
      </c>
      <c r="O6611" t="e">
        <f>VLOOKUP(A6611,Kreise!$A$4:$AA$405,12,0)</f>
        <v>#N/A</v>
      </c>
      <c r="P6611">
        <f>IF(ISERROR(O6611)=0,O6611,VLOOKUP(B6611,Kreise!$B$4:$AA$405,11,0))</f>
        <v>1</v>
      </c>
      <c r="R6611" t="e">
        <f>VLOOKUP(A6611,Kreise!$A$4:$AA$405,10,0)</f>
        <v>#N/A</v>
      </c>
      <c r="S6611">
        <f>IF(ISERROR(R6611)=0,R6611,VLOOKUP(B6611,Kreise!$B$4:$AA$405,9,0))</f>
        <v>2</v>
      </c>
    </row>
    <row r="6612" spans="1:19">
      <c r="A6612" s="32">
        <v>7132083</v>
      </c>
      <c r="B6612" s="32" t="str">
        <f t="shared" si="103"/>
        <v>7132</v>
      </c>
      <c r="C6612" s="40">
        <v>71325004083</v>
      </c>
      <c r="D6612" t="s">
        <v>10112</v>
      </c>
      <c r="E6612">
        <v>7132904</v>
      </c>
      <c r="F6612">
        <v>95740158</v>
      </c>
      <c r="G6612" t="s">
        <v>1903</v>
      </c>
      <c r="H6612">
        <v>2.82</v>
      </c>
      <c r="I6612" s="11">
        <v>726</v>
      </c>
      <c r="J6612" s="11">
        <v>363</v>
      </c>
      <c r="K6612" s="11">
        <v>363</v>
      </c>
      <c r="L6612">
        <v>57641</v>
      </c>
      <c r="O6612" t="e">
        <f>VLOOKUP(A6612,Kreise!$A$4:$AA$405,12,0)</f>
        <v>#N/A</v>
      </c>
      <c r="P6612">
        <f>IF(ISERROR(O6612)=0,O6612,VLOOKUP(B6612,Kreise!$B$4:$AA$405,11,0))</f>
        <v>1</v>
      </c>
      <c r="R6612" t="e">
        <f>VLOOKUP(A6612,Kreise!$A$4:$AA$405,10,0)</f>
        <v>#N/A</v>
      </c>
      <c r="S6612">
        <f>IF(ISERROR(R6612)=0,R6612,VLOOKUP(B6612,Kreise!$B$4:$AA$405,9,0))</f>
        <v>2</v>
      </c>
    </row>
    <row r="6613" spans="1:19">
      <c r="A6613" s="32">
        <v>7143202</v>
      </c>
      <c r="B6613" s="32" t="str">
        <f t="shared" si="103"/>
        <v>7143</v>
      </c>
      <c r="C6613" s="40">
        <v>71435002202</v>
      </c>
      <c r="D6613" t="s">
        <v>10113</v>
      </c>
      <c r="E6613">
        <v>7143902</v>
      </c>
      <c r="F6613">
        <v>145220035</v>
      </c>
      <c r="G6613" t="s">
        <v>1970</v>
      </c>
      <c r="H6613">
        <v>12.15</v>
      </c>
      <c r="I6613" s="11">
        <v>1540</v>
      </c>
      <c r="J6613" s="11">
        <v>787</v>
      </c>
      <c r="K6613" s="11">
        <v>753</v>
      </c>
      <c r="L6613">
        <v>57642</v>
      </c>
      <c r="O6613" t="e">
        <f>VLOOKUP(A6613,Kreise!$A$4:$AA$405,12,0)</f>
        <v>#N/A</v>
      </c>
      <c r="P6613">
        <f>IF(ISERROR(O6613)=0,O6613,VLOOKUP(B6613,Kreise!$B$4:$AA$405,11,0))</f>
        <v>1</v>
      </c>
      <c r="R6613" t="e">
        <f>VLOOKUP(A6613,Kreise!$A$4:$AA$405,10,0)</f>
        <v>#N/A</v>
      </c>
      <c r="S6613">
        <f>IF(ISERROR(R6613)=0,R6613,VLOOKUP(B6613,Kreise!$B$4:$AA$405,9,0))</f>
        <v>2</v>
      </c>
    </row>
    <row r="6614" spans="1:19">
      <c r="A6614" s="32">
        <v>7143235</v>
      </c>
      <c r="B6614" s="32" t="str">
        <f t="shared" si="103"/>
        <v>7143</v>
      </c>
      <c r="C6614" s="40">
        <v>71435002235</v>
      </c>
      <c r="D6614" t="s">
        <v>10114</v>
      </c>
      <c r="E6614">
        <v>7143902</v>
      </c>
      <c r="F6614">
        <v>145220480</v>
      </c>
      <c r="G6614" t="s">
        <v>1970</v>
      </c>
      <c r="H6614">
        <v>11.53</v>
      </c>
      <c r="I6614" s="11">
        <v>1723</v>
      </c>
      <c r="J6614" s="11">
        <v>882</v>
      </c>
      <c r="K6614" s="11">
        <v>841</v>
      </c>
      <c r="L6614">
        <v>57644</v>
      </c>
      <c r="O6614" t="e">
        <f>VLOOKUP(A6614,Kreise!$A$4:$AA$405,12,0)</f>
        <v>#N/A</v>
      </c>
      <c r="P6614">
        <f>IF(ISERROR(O6614)=0,O6614,VLOOKUP(B6614,Kreise!$B$4:$AA$405,11,0))</f>
        <v>1</v>
      </c>
      <c r="R6614" t="e">
        <f>VLOOKUP(A6614,Kreise!$A$4:$AA$405,10,0)</f>
        <v>#N/A</v>
      </c>
      <c r="S6614">
        <f>IF(ISERROR(R6614)=0,R6614,VLOOKUP(B6614,Kreise!$B$4:$AA$405,9,0))</f>
        <v>2</v>
      </c>
    </row>
    <row r="6615" spans="1:19">
      <c r="A6615" s="32">
        <v>7143306</v>
      </c>
      <c r="B6615" s="32" t="str">
        <f t="shared" si="103"/>
        <v>7143</v>
      </c>
      <c r="C6615" s="40">
        <v>71435002306</v>
      </c>
      <c r="D6615" t="s">
        <v>10115</v>
      </c>
      <c r="E6615">
        <v>7143902</v>
      </c>
      <c r="F6615">
        <v>146250150</v>
      </c>
      <c r="G6615" t="s">
        <v>1970</v>
      </c>
      <c r="H6615">
        <v>2.3</v>
      </c>
      <c r="I6615" s="11">
        <v>148</v>
      </c>
      <c r="J6615" s="11">
        <v>70</v>
      </c>
      <c r="K6615" s="11">
        <v>78</v>
      </c>
      <c r="L6615">
        <v>57644</v>
      </c>
      <c r="O6615" t="e">
        <f>VLOOKUP(A6615,Kreise!$A$4:$AA$405,12,0)</f>
        <v>#N/A</v>
      </c>
      <c r="P6615">
        <f>IF(ISERROR(O6615)=0,O6615,VLOOKUP(B6615,Kreise!$B$4:$AA$405,11,0))</f>
        <v>1</v>
      </c>
      <c r="R6615" t="e">
        <f>VLOOKUP(A6615,Kreise!$A$4:$AA$405,10,0)</f>
        <v>#N/A</v>
      </c>
      <c r="S6615">
        <f>IF(ISERROR(R6615)=0,R6615,VLOOKUP(B6615,Kreise!$B$4:$AA$405,9,0))</f>
        <v>2</v>
      </c>
    </row>
    <row r="6616" spans="1:19">
      <c r="A6616" s="32">
        <v>7143313</v>
      </c>
      <c r="B6616" s="32" t="str">
        <f t="shared" si="103"/>
        <v>7143</v>
      </c>
      <c r="C6616" s="40">
        <v>71435002313</v>
      </c>
      <c r="D6616" t="s">
        <v>10116</v>
      </c>
      <c r="E6616">
        <v>7143902</v>
      </c>
      <c r="F6616">
        <v>146250310</v>
      </c>
      <c r="G6616" t="s">
        <v>1970</v>
      </c>
      <c r="H6616">
        <v>1.34</v>
      </c>
      <c r="I6616" s="11">
        <v>223</v>
      </c>
      <c r="J6616" s="11">
        <v>113</v>
      </c>
      <c r="K6616" s="11">
        <v>110</v>
      </c>
      <c r="L6616">
        <v>57644</v>
      </c>
      <c r="O6616" t="e">
        <f>VLOOKUP(A6616,Kreise!$A$4:$AA$405,12,0)</f>
        <v>#N/A</v>
      </c>
      <c r="P6616">
        <f>IF(ISERROR(O6616)=0,O6616,VLOOKUP(B6616,Kreise!$B$4:$AA$405,11,0))</f>
        <v>1</v>
      </c>
      <c r="R6616" t="e">
        <f>VLOOKUP(A6616,Kreise!$A$4:$AA$405,10,0)</f>
        <v>#N/A</v>
      </c>
      <c r="S6616">
        <f>IF(ISERROR(R6616)=0,R6616,VLOOKUP(B6616,Kreise!$B$4:$AA$405,9,0))</f>
        <v>2</v>
      </c>
    </row>
    <row r="6617" spans="1:19">
      <c r="A6617" s="32">
        <v>7143276</v>
      </c>
      <c r="B6617" s="32" t="str">
        <f t="shared" si="103"/>
        <v>7143</v>
      </c>
      <c r="C6617" s="40">
        <v>71435002276</v>
      </c>
      <c r="D6617" t="s">
        <v>10117</v>
      </c>
      <c r="E6617">
        <v>7143902</v>
      </c>
      <c r="F6617">
        <v>145240080</v>
      </c>
      <c r="G6617" t="s">
        <v>1970</v>
      </c>
      <c r="H6617">
        <v>5.42</v>
      </c>
      <c r="I6617" s="11">
        <v>965</v>
      </c>
      <c r="J6617" s="11">
        <v>480</v>
      </c>
      <c r="K6617" s="11">
        <v>485</v>
      </c>
      <c r="L6617">
        <v>57645</v>
      </c>
      <c r="O6617" t="e">
        <f>VLOOKUP(A6617,Kreise!$A$4:$AA$405,12,0)</f>
        <v>#N/A</v>
      </c>
      <c r="P6617">
        <f>IF(ISERROR(O6617)=0,O6617,VLOOKUP(B6617,Kreise!$B$4:$AA$405,11,0))</f>
        <v>1</v>
      </c>
      <c r="R6617" t="e">
        <f>VLOOKUP(A6617,Kreise!$A$4:$AA$405,10,0)</f>
        <v>#N/A</v>
      </c>
      <c r="S6617">
        <f>IF(ISERROR(R6617)=0,R6617,VLOOKUP(B6617,Kreise!$B$4:$AA$405,9,0))</f>
        <v>2</v>
      </c>
    </row>
    <row r="6618" spans="1:19">
      <c r="A6618" s="32">
        <v>7143219</v>
      </c>
      <c r="B6618" s="32" t="str">
        <f t="shared" si="103"/>
        <v>7143</v>
      </c>
      <c r="C6618" s="40">
        <v>71435009219</v>
      </c>
      <c r="D6618" t="s">
        <v>10118</v>
      </c>
      <c r="E6618">
        <v>7143909</v>
      </c>
      <c r="F6618">
        <v>145220250</v>
      </c>
      <c r="G6618" t="s">
        <v>1977</v>
      </c>
      <c r="H6618">
        <v>1.46</v>
      </c>
      <c r="I6618" s="11">
        <v>283</v>
      </c>
      <c r="J6618" s="11">
        <v>144</v>
      </c>
      <c r="K6618" s="11">
        <v>139</v>
      </c>
      <c r="L6618">
        <v>57647</v>
      </c>
      <c r="O6618" t="e">
        <f>VLOOKUP(A6618,Kreise!$A$4:$AA$405,12,0)</f>
        <v>#N/A</v>
      </c>
      <c r="P6618">
        <f>IF(ISERROR(O6618)=0,O6618,VLOOKUP(B6618,Kreise!$B$4:$AA$405,11,0))</f>
        <v>1</v>
      </c>
      <c r="R6618" t="e">
        <f>VLOOKUP(A6618,Kreise!$A$4:$AA$405,10,0)</f>
        <v>#N/A</v>
      </c>
      <c r="S6618">
        <f>IF(ISERROR(R6618)=0,R6618,VLOOKUP(B6618,Kreise!$B$4:$AA$405,9,0))</f>
        <v>2</v>
      </c>
    </row>
    <row r="6619" spans="1:19">
      <c r="A6619" s="32">
        <v>7143279</v>
      </c>
      <c r="B6619" s="32" t="str">
        <f t="shared" si="103"/>
        <v>7143</v>
      </c>
      <c r="C6619" s="40">
        <v>71435001279</v>
      </c>
      <c r="D6619" t="s">
        <v>10119</v>
      </c>
      <c r="E6619">
        <v>7143901</v>
      </c>
      <c r="F6619">
        <v>145240140</v>
      </c>
      <c r="G6619" t="s">
        <v>1968</v>
      </c>
      <c r="H6619">
        <v>3.93</v>
      </c>
      <c r="I6619" s="11">
        <v>1230</v>
      </c>
      <c r="J6619" s="11">
        <v>661</v>
      </c>
      <c r="K6619" s="11">
        <v>569</v>
      </c>
      <c r="L6619">
        <v>57647</v>
      </c>
      <c r="O6619" t="e">
        <f>VLOOKUP(A6619,Kreise!$A$4:$AA$405,12,0)</f>
        <v>#N/A</v>
      </c>
      <c r="P6619">
        <f>IF(ISERROR(O6619)=0,O6619,VLOOKUP(B6619,Kreise!$B$4:$AA$405,11,0))</f>
        <v>1</v>
      </c>
      <c r="R6619" t="e">
        <f>VLOOKUP(A6619,Kreise!$A$4:$AA$405,10,0)</f>
        <v>#N/A</v>
      </c>
      <c r="S6619">
        <f>IF(ISERROR(R6619)=0,R6619,VLOOKUP(B6619,Kreise!$B$4:$AA$405,9,0))</f>
        <v>2</v>
      </c>
    </row>
    <row r="6620" spans="1:19">
      <c r="A6620" s="32">
        <v>7143211</v>
      </c>
      <c r="B6620" s="32" t="str">
        <f t="shared" si="103"/>
        <v>7143</v>
      </c>
      <c r="C6620" s="40">
        <v>71435001211</v>
      </c>
      <c r="D6620" t="s">
        <v>10120</v>
      </c>
      <c r="E6620">
        <v>7143901</v>
      </c>
      <c r="F6620">
        <v>145220180</v>
      </c>
      <c r="G6620" t="s">
        <v>1968</v>
      </c>
      <c r="H6620">
        <v>1.46</v>
      </c>
      <c r="I6620" s="11">
        <v>236</v>
      </c>
      <c r="J6620" s="11">
        <v>120</v>
      </c>
      <c r="K6620" s="11">
        <v>116</v>
      </c>
      <c r="L6620">
        <v>57648</v>
      </c>
      <c r="O6620" t="e">
        <f>VLOOKUP(A6620,Kreise!$A$4:$AA$405,12,0)</f>
        <v>#N/A</v>
      </c>
      <c r="P6620">
        <f>IF(ISERROR(O6620)=0,O6620,VLOOKUP(B6620,Kreise!$B$4:$AA$405,11,0))</f>
        <v>1</v>
      </c>
      <c r="R6620" t="e">
        <f>VLOOKUP(A6620,Kreise!$A$4:$AA$405,10,0)</f>
        <v>#N/A</v>
      </c>
      <c r="S6620">
        <f>IF(ISERROR(R6620)=0,R6620,VLOOKUP(B6620,Kreise!$B$4:$AA$405,9,0))</f>
        <v>2</v>
      </c>
    </row>
    <row r="6621" spans="1:19">
      <c r="A6621" s="32">
        <v>7143300</v>
      </c>
      <c r="B6621" s="32" t="str">
        <f t="shared" si="103"/>
        <v>7143</v>
      </c>
      <c r="C6621" s="40">
        <v>71435001300</v>
      </c>
      <c r="D6621" t="s">
        <v>10121</v>
      </c>
      <c r="E6621">
        <v>7143901</v>
      </c>
      <c r="F6621">
        <v>146250060</v>
      </c>
      <c r="G6621" t="s">
        <v>1968</v>
      </c>
      <c r="H6621">
        <v>8.11</v>
      </c>
      <c r="I6621" s="11">
        <v>1873</v>
      </c>
      <c r="J6621" s="11">
        <v>941</v>
      </c>
      <c r="K6621" s="11">
        <v>932</v>
      </c>
      <c r="L6621">
        <v>57648</v>
      </c>
      <c r="O6621" t="e">
        <f>VLOOKUP(A6621,Kreise!$A$4:$AA$405,12,0)</f>
        <v>#N/A</v>
      </c>
      <c r="P6621">
        <f>IF(ISERROR(O6621)=0,O6621,VLOOKUP(B6621,Kreise!$B$4:$AA$405,11,0))</f>
        <v>1</v>
      </c>
      <c r="R6621" t="e">
        <f>VLOOKUP(A6621,Kreise!$A$4:$AA$405,10,0)</f>
        <v>#N/A</v>
      </c>
      <c r="S6621">
        <f>IF(ISERROR(R6621)=0,R6621,VLOOKUP(B6621,Kreise!$B$4:$AA$405,9,0))</f>
        <v>2</v>
      </c>
    </row>
    <row r="6622" spans="1:19">
      <c r="A6622" s="32">
        <v>5914000</v>
      </c>
      <c r="B6622" s="32" t="str">
        <f t="shared" si="103"/>
        <v>5914</v>
      </c>
      <c r="C6622" s="40">
        <v>59140000000</v>
      </c>
      <c r="D6622" t="s">
        <v>1252</v>
      </c>
      <c r="E6622">
        <v>5914000</v>
      </c>
      <c r="F6622">
        <v>91889444</v>
      </c>
      <c r="G6622" t="s">
        <v>1252</v>
      </c>
      <c r="H6622">
        <v>160.45</v>
      </c>
      <c r="I6622" s="11">
        <v>189044</v>
      </c>
      <c r="J6622" s="11">
        <v>92207</v>
      </c>
      <c r="K6622" s="11">
        <v>96837</v>
      </c>
      <c r="L6622">
        <v>58095</v>
      </c>
      <c r="M6622">
        <v>1</v>
      </c>
      <c r="O6622">
        <f>VLOOKUP(A6622,Kreise!$A$4:$AA$405,12,0)</f>
        <v>1</v>
      </c>
      <c r="P6622">
        <f>IF(ISERROR(O6622)=0,O6622,VLOOKUP(B6622,Kreise!$B$4:$AA$405,11,0))</f>
        <v>1</v>
      </c>
      <c r="R6622">
        <f>VLOOKUP(A6622,Kreise!$A$4:$AA$405,10,0)</f>
        <v>1</v>
      </c>
      <c r="S6622">
        <f>IF(ISERROR(R6622)=0,R6622,VLOOKUP(B6622,Kreise!$B$4:$AA$405,9,0))</f>
        <v>1</v>
      </c>
    </row>
    <row r="6623" spans="1:19">
      <c r="A6623" s="32">
        <v>5978028</v>
      </c>
      <c r="B6623" s="32" t="str">
        <f t="shared" si="103"/>
        <v>5978</v>
      </c>
      <c r="C6623" s="40">
        <v>59780028028</v>
      </c>
      <c r="D6623" t="s">
        <v>1374</v>
      </c>
      <c r="E6623">
        <v>5978028</v>
      </c>
      <c r="F6623">
        <v>92720129</v>
      </c>
      <c r="G6623" t="s">
        <v>1374</v>
      </c>
      <c r="H6623">
        <v>56.23</v>
      </c>
      <c r="I6623" s="11">
        <v>46723</v>
      </c>
      <c r="J6623" s="11">
        <v>22767</v>
      </c>
      <c r="K6623" s="11">
        <v>23956</v>
      </c>
      <c r="L6623">
        <v>58239</v>
      </c>
      <c r="O6623" t="e">
        <f>VLOOKUP(A6623,Kreise!$A$4:$AA$405,12,0)</f>
        <v>#N/A</v>
      </c>
      <c r="P6623">
        <f>IF(ISERROR(O6623)=0,O6623,VLOOKUP(B6623,Kreise!$B$4:$AA$405,11,0))</f>
        <v>1</v>
      </c>
      <c r="R6623" t="e">
        <f>VLOOKUP(A6623,Kreise!$A$4:$AA$405,10,0)</f>
        <v>#N/A</v>
      </c>
      <c r="S6623">
        <f>IF(ISERROR(R6623)=0,R6623,VLOOKUP(B6623,Kreise!$B$4:$AA$405,9,0))</f>
        <v>2</v>
      </c>
    </row>
    <row r="6624" spans="1:19">
      <c r="A6624" s="32">
        <v>5954008</v>
      </c>
      <c r="B6624" s="32" t="str">
        <f t="shared" si="103"/>
        <v>5954</v>
      </c>
      <c r="C6624" s="40">
        <v>59540008008</v>
      </c>
      <c r="D6624" t="s">
        <v>1261</v>
      </c>
      <c r="E6624">
        <v>5954008</v>
      </c>
      <c r="F6624">
        <v>91890118</v>
      </c>
      <c r="G6624" t="s">
        <v>1261</v>
      </c>
      <c r="H6624">
        <v>57.43</v>
      </c>
      <c r="I6624" s="11">
        <v>29926</v>
      </c>
      <c r="J6624" s="11">
        <v>14635</v>
      </c>
      <c r="K6624" s="11">
        <v>15291</v>
      </c>
      <c r="L6624">
        <v>58256</v>
      </c>
      <c r="O6624" t="e">
        <f>VLOOKUP(A6624,Kreise!$A$4:$AA$405,12,0)</f>
        <v>#N/A</v>
      </c>
      <c r="P6624">
        <f>IF(ISERROR(O6624)=0,O6624,VLOOKUP(B6624,Kreise!$B$4:$AA$405,11,0))</f>
        <v>1</v>
      </c>
      <c r="R6624" t="e">
        <f>VLOOKUP(A6624,Kreise!$A$4:$AA$405,10,0)</f>
        <v>#N/A</v>
      </c>
      <c r="S6624">
        <f>IF(ISERROR(R6624)=0,R6624,VLOOKUP(B6624,Kreise!$B$4:$AA$405,9,0))</f>
        <v>2</v>
      </c>
    </row>
    <row r="6625" spans="1:19">
      <c r="A6625" s="32">
        <v>5954012</v>
      </c>
      <c r="B6625" s="32" t="str">
        <f t="shared" si="103"/>
        <v>5954</v>
      </c>
      <c r="C6625" s="40">
        <v>59540012012</v>
      </c>
      <c r="D6625" t="s">
        <v>1262</v>
      </c>
      <c r="E6625">
        <v>5954012</v>
      </c>
      <c r="F6625">
        <v>91890119</v>
      </c>
      <c r="G6625" t="s">
        <v>1262</v>
      </c>
      <c r="H6625">
        <v>26.29</v>
      </c>
      <c r="I6625" s="11">
        <v>31315</v>
      </c>
      <c r="J6625" s="11">
        <v>15290</v>
      </c>
      <c r="K6625" s="11">
        <v>16025</v>
      </c>
      <c r="L6625">
        <v>58285</v>
      </c>
      <c r="O6625" t="e">
        <f>VLOOKUP(A6625,Kreise!$A$4:$AA$405,12,0)</f>
        <v>#N/A</v>
      </c>
      <c r="P6625">
        <f>IF(ISERROR(O6625)=0,O6625,VLOOKUP(B6625,Kreise!$B$4:$AA$405,11,0))</f>
        <v>1</v>
      </c>
      <c r="R6625" t="e">
        <f>VLOOKUP(A6625,Kreise!$A$4:$AA$405,10,0)</f>
        <v>#N/A</v>
      </c>
      <c r="S6625">
        <f>IF(ISERROR(R6625)=0,R6625,VLOOKUP(B6625,Kreise!$B$4:$AA$405,9,0))</f>
        <v>2</v>
      </c>
    </row>
    <row r="6626" spans="1:19">
      <c r="A6626" s="32">
        <v>5954032</v>
      </c>
      <c r="B6626" s="32" t="str">
        <f t="shared" si="103"/>
        <v>5954</v>
      </c>
      <c r="C6626" s="40">
        <v>59540032032</v>
      </c>
      <c r="D6626" t="s">
        <v>1272</v>
      </c>
      <c r="E6626">
        <v>5954032</v>
      </c>
      <c r="F6626">
        <v>91890134</v>
      </c>
      <c r="G6626" t="s">
        <v>1272</v>
      </c>
      <c r="H6626">
        <v>31.48</v>
      </c>
      <c r="I6626" s="11">
        <v>27822</v>
      </c>
      <c r="J6626" s="11">
        <v>13712</v>
      </c>
      <c r="K6626" s="11">
        <v>14110</v>
      </c>
      <c r="L6626">
        <v>58300</v>
      </c>
      <c r="O6626" t="e">
        <f>VLOOKUP(A6626,Kreise!$A$4:$AA$405,12,0)</f>
        <v>#N/A</v>
      </c>
      <c r="P6626">
        <f>IF(ISERROR(O6626)=0,O6626,VLOOKUP(B6626,Kreise!$B$4:$AA$405,11,0))</f>
        <v>1</v>
      </c>
      <c r="R6626" t="e">
        <f>VLOOKUP(A6626,Kreise!$A$4:$AA$405,10,0)</f>
        <v>#N/A</v>
      </c>
      <c r="S6626">
        <f>IF(ISERROR(R6626)=0,R6626,VLOOKUP(B6626,Kreise!$B$4:$AA$405,9,0))</f>
        <v>2</v>
      </c>
    </row>
    <row r="6627" spans="1:19">
      <c r="A6627" s="32">
        <v>5954020</v>
      </c>
      <c r="B6627" s="32" t="str">
        <f t="shared" si="103"/>
        <v>5954</v>
      </c>
      <c r="C6627" s="40">
        <v>59540020020</v>
      </c>
      <c r="D6627" t="s">
        <v>1266</v>
      </c>
      <c r="E6627">
        <v>5954020</v>
      </c>
      <c r="F6627">
        <v>91890124</v>
      </c>
      <c r="G6627" t="s">
        <v>1266</v>
      </c>
      <c r="H6627">
        <v>22.39</v>
      </c>
      <c r="I6627" s="11">
        <v>22818</v>
      </c>
      <c r="J6627" s="11">
        <v>10869</v>
      </c>
      <c r="K6627" s="11">
        <v>11949</v>
      </c>
      <c r="L6627">
        <v>58313</v>
      </c>
      <c r="O6627" t="e">
        <f>VLOOKUP(A6627,Kreise!$A$4:$AA$405,12,0)</f>
        <v>#N/A</v>
      </c>
      <c r="P6627">
        <f>IF(ISERROR(O6627)=0,O6627,VLOOKUP(B6627,Kreise!$B$4:$AA$405,11,0))</f>
        <v>1</v>
      </c>
      <c r="R6627" t="e">
        <f>VLOOKUP(A6627,Kreise!$A$4:$AA$405,10,0)</f>
        <v>#N/A</v>
      </c>
      <c r="S6627">
        <f>IF(ISERROR(R6627)=0,R6627,VLOOKUP(B6627,Kreise!$B$4:$AA$405,9,0))</f>
        <v>2</v>
      </c>
    </row>
    <row r="6628" spans="1:19">
      <c r="A6628" s="32">
        <v>5954024</v>
      </c>
      <c r="B6628" s="32" t="str">
        <f t="shared" si="103"/>
        <v>5954</v>
      </c>
      <c r="C6628" s="40">
        <v>59540024024</v>
      </c>
      <c r="D6628" t="s">
        <v>1268</v>
      </c>
      <c r="E6628">
        <v>5954024</v>
      </c>
      <c r="F6628">
        <v>91890127</v>
      </c>
      <c r="G6628" t="s">
        <v>1268</v>
      </c>
      <c r="H6628">
        <v>20.5</v>
      </c>
      <c r="I6628" s="11">
        <v>28330</v>
      </c>
      <c r="J6628" s="11">
        <v>13598</v>
      </c>
      <c r="K6628" s="11">
        <v>14732</v>
      </c>
      <c r="L6628">
        <v>58332</v>
      </c>
      <c r="O6628" t="e">
        <f>VLOOKUP(A6628,Kreise!$A$4:$AA$405,12,0)</f>
        <v>#N/A</v>
      </c>
      <c r="P6628">
        <f>IF(ISERROR(O6628)=0,O6628,VLOOKUP(B6628,Kreise!$B$4:$AA$405,11,0))</f>
        <v>1</v>
      </c>
      <c r="R6628" t="e">
        <f>VLOOKUP(A6628,Kreise!$A$4:$AA$405,10,0)</f>
        <v>#N/A</v>
      </c>
      <c r="S6628">
        <f>IF(ISERROR(R6628)=0,R6628,VLOOKUP(B6628,Kreise!$B$4:$AA$405,9,0))</f>
        <v>2</v>
      </c>
    </row>
    <row r="6629" spans="1:19">
      <c r="A6629" s="32">
        <v>5954004</v>
      </c>
      <c r="B6629" s="32" t="str">
        <f t="shared" si="103"/>
        <v>5954</v>
      </c>
      <c r="C6629" s="40">
        <v>59540004004</v>
      </c>
      <c r="D6629" t="s">
        <v>1259</v>
      </c>
      <c r="E6629">
        <v>5954004</v>
      </c>
      <c r="F6629">
        <v>91890115</v>
      </c>
      <c r="G6629" t="s">
        <v>1259</v>
      </c>
      <c r="H6629">
        <v>58.79</v>
      </c>
      <c r="I6629" s="11">
        <v>9004</v>
      </c>
      <c r="J6629" s="11">
        <v>4442</v>
      </c>
      <c r="K6629" s="11">
        <v>4562</v>
      </c>
      <c r="L6629">
        <v>58339</v>
      </c>
      <c r="O6629" t="e">
        <f>VLOOKUP(A6629,Kreise!$A$4:$AA$405,12,0)</f>
        <v>#N/A</v>
      </c>
      <c r="P6629">
        <f>IF(ISERROR(O6629)=0,O6629,VLOOKUP(B6629,Kreise!$B$4:$AA$405,11,0))</f>
        <v>1</v>
      </c>
      <c r="R6629" t="e">
        <f>VLOOKUP(A6629,Kreise!$A$4:$AA$405,10,0)</f>
        <v>#N/A</v>
      </c>
      <c r="S6629">
        <f>IF(ISERROR(R6629)=0,R6629,VLOOKUP(B6629,Kreise!$B$4:$AA$405,9,0))</f>
        <v>2</v>
      </c>
    </row>
    <row r="6630" spans="1:19">
      <c r="A6630" s="32">
        <v>5954036</v>
      </c>
      <c r="B6630" s="32" t="str">
        <f t="shared" si="103"/>
        <v>5954</v>
      </c>
      <c r="C6630" s="40">
        <v>59540036036</v>
      </c>
      <c r="D6630" t="s">
        <v>1274</v>
      </c>
      <c r="E6630">
        <v>5954036</v>
      </c>
      <c r="F6630">
        <v>91890135</v>
      </c>
      <c r="G6630" t="s">
        <v>1274</v>
      </c>
      <c r="H6630">
        <v>72.37</v>
      </c>
      <c r="I6630" s="11">
        <v>96700</v>
      </c>
      <c r="J6630" s="11">
        <v>46997</v>
      </c>
      <c r="K6630" s="11">
        <v>49703</v>
      </c>
      <c r="L6630">
        <v>58452</v>
      </c>
      <c r="M6630">
        <v>1</v>
      </c>
      <c r="O6630" t="e">
        <f>VLOOKUP(A6630,Kreise!$A$4:$AA$405,12,0)</f>
        <v>#N/A</v>
      </c>
      <c r="P6630">
        <f>IF(ISERROR(O6630)=0,O6630,VLOOKUP(B6630,Kreise!$B$4:$AA$405,11,0))</f>
        <v>1</v>
      </c>
      <c r="R6630" t="e">
        <f>VLOOKUP(A6630,Kreise!$A$4:$AA$405,10,0)</f>
        <v>#N/A</v>
      </c>
      <c r="S6630">
        <f>IF(ISERROR(R6630)=0,R6630,VLOOKUP(B6630,Kreise!$B$4:$AA$405,9,0))</f>
        <v>2</v>
      </c>
    </row>
    <row r="6631" spans="1:19">
      <c r="A6631" s="32">
        <v>5962032</v>
      </c>
      <c r="B6631" s="32" t="str">
        <f t="shared" si="103"/>
        <v>5962</v>
      </c>
      <c r="C6631" s="40">
        <v>59620032032</v>
      </c>
      <c r="D6631" t="s">
        <v>1309</v>
      </c>
      <c r="E6631">
        <v>5962032</v>
      </c>
      <c r="F6631">
        <v>91900115</v>
      </c>
      <c r="G6631" t="s">
        <v>1309</v>
      </c>
      <c r="H6631">
        <v>87.02</v>
      </c>
      <c r="I6631" s="11">
        <v>73354</v>
      </c>
      <c r="J6631" s="11">
        <v>35955</v>
      </c>
      <c r="K6631" s="11">
        <v>37399</v>
      </c>
      <c r="L6631">
        <v>58507</v>
      </c>
      <c r="M6631">
        <v>1</v>
      </c>
      <c r="O6631" t="e">
        <f>VLOOKUP(A6631,Kreise!$A$4:$AA$405,12,0)</f>
        <v>#N/A</v>
      </c>
      <c r="P6631">
        <f>IF(ISERROR(O6631)=0,O6631,VLOOKUP(B6631,Kreise!$B$4:$AA$405,11,0))</f>
        <v>1</v>
      </c>
      <c r="R6631" t="e">
        <f>VLOOKUP(A6631,Kreise!$A$4:$AA$405,10,0)</f>
        <v>#N/A</v>
      </c>
      <c r="S6631">
        <f>IF(ISERROR(R6631)=0,R6631,VLOOKUP(B6631,Kreise!$B$4:$AA$405,9,0))</f>
        <v>2</v>
      </c>
    </row>
    <row r="6632" spans="1:19">
      <c r="A6632" s="32">
        <v>5962036</v>
      </c>
      <c r="B6632" s="32" t="str">
        <f t="shared" si="103"/>
        <v>5962</v>
      </c>
      <c r="C6632" s="40">
        <v>59620036036</v>
      </c>
      <c r="D6632" t="s">
        <v>1310</v>
      </c>
      <c r="E6632">
        <v>5962036</v>
      </c>
      <c r="F6632">
        <v>91900130</v>
      </c>
      <c r="G6632" t="s">
        <v>1310</v>
      </c>
      <c r="H6632">
        <v>115.66</v>
      </c>
      <c r="I6632" s="11">
        <v>20670</v>
      </c>
      <c r="J6632" s="11">
        <v>10359</v>
      </c>
      <c r="K6632" s="11">
        <v>10311</v>
      </c>
      <c r="L6632">
        <v>58540</v>
      </c>
      <c r="O6632" t="e">
        <f>VLOOKUP(A6632,Kreise!$A$4:$AA$405,12,0)</f>
        <v>#N/A</v>
      </c>
      <c r="P6632">
        <f>IF(ISERROR(O6632)=0,O6632,VLOOKUP(B6632,Kreise!$B$4:$AA$405,11,0))</f>
        <v>1</v>
      </c>
      <c r="R6632" t="e">
        <f>VLOOKUP(A6632,Kreise!$A$4:$AA$405,10,0)</f>
        <v>#N/A</v>
      </c>
      <c r="S6632">
        <f>IF(ISERROR(R6632)=0,R6632,VLOOKUP(B6632,Kreise!$B$4:$AA$405,9,0))</f>
        <v>2</v>
      </c>
    </row>
    <row r="6633" spans="1:19">
      <c r="A6633" s="32">
        <v>5962012</v>
      </c>
      <c r="B6633" s="32" t="str">
        <f t="shared" si="103"/>
        <v>5962</v>
      </c>
      <c r="C6633" s="40">
        <v>59620012012</v>
      </c>
      <c r="D6633" t="s">
        <v>1300</v>
      </c>
      <c r="E6633">
        <v>5962012</v>
      </c>
      <c r="F6633">
        <v>91899444</v>
      </c>
      <c r="G6633" t="s">
        <v>1300</v>
      </c>
      <c r="H6633">
        <v>77.23</v>
      </c>
      <c r="I6633" s="11">
        <v>16117</v>
      </c>
      <c r="J6633" s="11">
        <v>7886</v>
      </c>
      <c r="K6633" s="11">
        <v>8231</v>
      </c>
      <c r="L6633">
        <v>58553</v>
      </c>
      <c r="O6633" t="e">
        <f>VLOOKUP(A6633,Kreise!$A$4:$AA$405,12,0)</f>
        <v>#N/A</v>
      </c>
      <c r="P6633">
        <f>IF(ISERROR(O6633)=0,O6633,VLOOKUP(B6633,Kreise!$B$4:$AA$405,11,0))</f>
        <v>1</v>
      </c>
      <c r="R6633" t="e">
        <f>VLOOKUP(A6633,Kreise!$A$4:$AA$405,10,0)</f>
        <v>#N/A</v>
      </c>
      <c r="S6633">
        <f>IF(ISERROR(R6633)=0,R6633,VLOOKUP(B6633,Kreise!$B$4:$AA$405,9,0))</f>
        <v>2</v>
      </c>
    </row>
    <row r="6634" spans="1:19">
      <c r="A6634" s="32">
        <v>5962028</v>
      </c>
      <c r="B6634" s="32" t="str">
        <f t="shared" si="103"/>
        <v>5962</v>
      </c>
      <c r="C6634" s="40">
        <v>59620028028</v>
      </c>
      <c r="D6634" t="s">
        <v>1307</v>
      </c>
      <c r="E6634">
        <v>5962028</v>
      </c>
      <c r="F6634">
        <v>91895173</v>
      </c>
      <c r="G6634" t="s">
        <v>1307</v>
      </c>
      <c r="H6634">
        <v>71.91</v>
      </c>
      <c r="I6634" s="11">
        <v>16300</v>
      </c>
      <c r="J6634" s="11">
        <v>8060</v>
      </c>
      <c r="K6634" s="11">
        <v>8240</v>
      </c>
      <c r="L6634">
        <v>58566</v>
      </c>
      <c r="O6634" t="e">
        <f>VLOOKUP(A6634,Kreise!$A$4:$AA$405,12,0)</f>
        <v>#N/A</v>
      </c>
      <c r="P6634">
        <f>IF(ISERROR(O6634)=0,O6634,VLOOKUP(B6634,Kreise!$B$4:$AA$405,11,0))</f>
        <v>1</v>
      </c>
      <c r="R6634" t="e">
        <f>VLOOKUP(A6634,Kreise!$A$4:$AA$405,10,0)</f>
        <v>#N/A</v>
      </c>
      <c r="S6634">
        <f>IF(ISERROR(R6634)=0,R6634,VLOOKUP(B6634,Kreise!$B$4:$AA$405,9,0))</f>
        <v>2</v>
      </c>
    </row>
    <row r="6635" spans="1:19">
      <c r="A6635" s="32">
        <v>5962056</v>
      </c>
      <c r="B6635" s="32" t="str">
        <f t="shared" si="103"/>
        <v>5962</v>
      </c>
      <c r="C6635" s="40">
        <v>59620056056</v>
      </c>
      <c r="D6635" t="s">
        <v>1317</v>
      </c>
      <c r="E6635">
        <v>5962056</v>
      </c>
      <c r="F6635">
        <v>91900142</v>
      </c>
      <c r="G6635" t="s">
        <v>1317</v>
      </c>
      <c r="H6635">
        <v>38.09</v>
      </c>
      <c r="I6635" s="11">
        <v>10528</v>
      </c>
      <c r="J6635" s="11">
        <v>5194</v>
      </c>
      <c r="K6635" s="11">
        <v>5334</v>
      </c>
      <c r="L6635">
        <v>58579</v>
      </c>
      <c r="O6635" t="e">
        <f>VLOOKUP(A6635,Kreise!$A$4:$AA$405,12,0)</f>
        <v>#N/A</v>
      </c>
      <c r="P6635">
        <f>IF(ISERROR(O6635)=0,O6635,VLOOKUP(B6635,Kreise!$B$4:$AA$405,11,0))</f>
        <v>1</v>
      </c>
      <c r="R6635" t="e">
        <f>VLOOKUP(A6635,Kreise!$A$4:$AA$405,10,0)</f>
        <v>#N/A</v>
      </c>
      <c r="S6635">
        <f>IF(ISERROR(R6635)=0,R6635,VLOOKUP(B6635,Kreise!$B$4:$AA$405,9,0))</f>
        <v>2</v>
      </c>
    </row>
    <row r="6636" spans="1:19">
      <c r="A6636" s="32">
        <v>5962024</v>
      </c>
      <c r="B6636" s="32" t="str">
        <f t="shared" si="103"/>
        <v>5962</v>
      </c>
      <c r="C6636" s="40">
        <v>59620024024</v>
      </c>
      <c r="D6636" t="s">
        <v>1305</v>
      </c>
      <c r="E6636">
        <v>5962024</v>
      </c>
      <c r="F6636">
        <v>91895170</v>
      </c>
      <c r="G6636" t="s">
        <v>1305</v>
      </c>
      <c r="H6636">
        <v>125.49</v>
      </c>
      <c r="I6636" s="11">
        <v>93537</v>
      </c>
      <c r="J6636" s="11">
        <v>45770</v>
      </c>
      <c r="K6636" s="11">
        <v>47767</v>
      </c>
      <c r="L6636">
        <v>58636</v>
      </c>
      <c r="M6636">
        <v>1</v>
      </c>
      <c r="O6636" t="e">
        <f>VLOOKUP(A6636,Kreise!$A$4:$AA$405,12,0)</f>
        <v>#N/A</v>
      </c>
      <c r="P6636">
        <f>IF(ISERROR(O6636)=0,O6636,VLOOKUP(B6636,Kreise!$B$4:$AA$405,11,0))</f>
        <v>1</v>
      </c>
      <c r="R6636" t="e">
        <f>VLOOKUP(A6636,Kreise!$A$4:$AA$405,10,0)</f>
        <v>#N/A</v>
      </c>
      <c r="S6636">
        <f>IF(ISERROR(R6636)=0,R6636,VLOOKUP(B6636,Kreise!$B$4:$AA$405,9,0))</f>
        <v>2</v>
      </c>
    </row>
    <row r="6637" spans="1:19">
      <c r="A6637" s="32">
        <v>5962016</v>
      </c>
      <c r="B6637" s="32" t="str">
        <f t="shared" si="103"/>
        <v>5962</v>
      </c>
      <c r="C6637" s="40">
        <v>59620016016</v>
      </c>
      <c r="D6637" t="s">
        <v>1302</v>
      </c>
      <c r="E6637">
        <v>5962016</v>
      </c>
      <c r="F6637">
        <v>91895166</v>
      </c>
      <c r="G6637" t="s">
        <v>1302</v>
      </c>
      <c r="H6637">
        <v>67.66</v>
      </c>
      <c r="I6637" s="11">
        <v>33535</v>
      </c>
      <c r="J6637" s="11">
        <v>16498</v>
      </c>
      <c r="K6637" s="11">
        <v>17037</v>
      </c>
      <c r="L6637">
        <v>58675</v>
      </c>
      <c r="O6637" t="e">
        <f>VLOOKUP(A6637,Kreise!$A$4:$AA$405,12,0)</f>
        <v>#N/A</v>
      </c>
      <c r="P6637">
        <f>IF(ISERROR(O6637)=0,O6637,VLOOKUP(B6637,Kreise!$B$4:$AA$405,11,0))</f>
        <v>1</v>
      </c>
      <c r="R6637" t="e">
        <f>VLOOKUP(A6637,Kreise!$A$4:$AA$405,10,0)</f>
        <v>#N/A</v>
      </c>
      <c r="S6637">
        <f>IF(ISERROR(R6637)=0,R6637,VLOOKUP(B6637,Kreise!$B$4:$AA$405,9,0))</f>
        <v>2</v>
      </c>
    </row>
    <row r="6638" spans="1:19">
      <c r="A6638" s="32">
        <v>5962040</v>
      </c>
      <c r="B6638" s="32" t="str">
        <f t="shared" si="103"/>
        <v>5962</v>
      </c>
      <c r="C6638" s="40">
        <v>59620040040</v>
      </c>
      <c r="D6638" t="s">
        <v>1311</v>
      </c>
      <c r="E6638">
        <v>5962040</v>
      </c>
      <c r="F6638">
        <v>91900138</v>
      </c>
      <c r="G6638" t="s">
        <v>1311</v>
      </c>
      <c r="H6638">
        <v>86.1</v>
      </c>
      <c r="I6638" s="11">
        <v>53485</v>
      </c>
      <c r="J6638" s="11">
        <v>26238</v>
      </c>
      <c r="K6638" s="11">
        <v>27247</v>
      </c>
      <c r="L6638">
        <v>58706</v>
      </c>
      <c r="M6638">
        <v>1</v>
      </c>
      <c r="O6638" t="e">
        <f>VLOOKUP(A6638,Kreise!$A$4:$AA$405,12,0)</f>
        <v>#N/A</v>
      </c>
      <c r="P6638">
        <f>IF(ISERROR(O6638)=0,O6638,VLOOKUP(B6638,Kreise!$B$4:$AA$405,11,0))</f>
        <v>1</v>
      </c>
      <c r="R6638" t="e">
        <f>VLOOKUP(A6638,Kreise!$A$4:$AA$405,10,0)</f>
        <v>#N/A</v>
      </c>
      <c r="S6638">
        <f>IF(ISERROR(R6638)=0,R6638,VLOOKUP(B6638,Kreise!$B$4:$AA$405,9,0))</f>
        <v>2</v>
      </c>
    </row>
    <row r="6639" spans="1:19">
      <c r="A6639" s="32">
        <v>5978012</v>
      </c>
      <c r="B6639" s="32" t="str">
        <f t="shared" si="103"/>
        <v>5978</v>
      </c>
      <c r="C6639" s="40">
        <v>59780012012</v>
      </c>
      <c r="D6639" t="s">
        <v>1368</v>
      </c>
      <c r="E6639">
        <v>5978012</v>
      </c>
      <c r="F6639">
        <v>92720120</v>
      </c>
      <c r="G6639" t="s">
        <v>1368</v>
      </c>
      <c r="H6639">
        <v>56.23</v>
      </c>
      <c r="I6639" s="11">
        <v>20961</v>
      </c>
      <c r="J6639" s="11">
        <v>10293</v>
      </c>
      <c r="K6639" s="11">
        <v>10668</v>
      </c>
      <c r="L6639">
        <v>58730</v>
      </c>
      <c r="O6639" t="e">
        <f>VLOOKUP(A6639,Kreise!$A$4:$AA$405,12,0)</f>
        <v>#N/A</v>
      </c>
      <c r="P6639">
        <f>IF(ISERROR(O6639)=0,O6639,VLOOKUP(B6639,Kreise!$B$4:$AA$405,11,0))</f>
        <v>1</v>
      </c>
      <c r="R6639" t="e">
        <f>VLOOKUP(A6639,Kreise!$A$4:$AA$405,10,0)</f>
        <v>#N/A</v>
      </c>
      <c r="S6639">
        <f>IF(ISERROR(R6639)=0,R6639,VLOOKUP(B6639,Kreise!$B$4:$AA$405,9,0))</f>
        <v>2</v>
      </c>
    </row>
    <row r="6640" spans="1:19">
      <c r="A6640" s="32">
        <v>5974056</v>
      </c>
      <c r="B6640" s="32" t="str">
        <f t="shared" si="103"/>
        <v>5974</v>
      </c>
      <c r="C6640" s="40">
        <v>59740056056</v>
      </c>
      <c r="D6640" t="s">
        <v>1363</v>
      </c>
      <c r="E6640">
        <v>5974056</v>
      </c>
      <c r="F6640">
        <v>92715205</v>
      </c>
      <c r="G6640" t="s">
        <v>1363</v>
      </c>
      <c r="H6640">
        <v>25.24</v>
      </c>
      <c r="I6640" s="11">
        <v>12745</v>
      </c>
      <c r="J6640" s="11">
        <v>6629</v>
      </c>
      <c r="K6640" s="11">
        <v>6116</v>
      </c>
      <c r="L6640">
        <v>58739</v>
      </c>
      <c r="O6640" t="e">
        <f>VLOOKUP(A6640,Kreise!$A$4:$AA$405,12,0)</f>
        <v>#N/A</v>
      </c>
      <c r="P6640">
        <f>IF(ISERROR(O6640)=0,O6640,VLOOKUP(B6640,Kreise!$B$4:$AA$405,11,0))</f>
        <v>1</v>
      </c>
      <c r="R6640" t="e">
        <f>VLOOKUP(A6640,Kreise!$A$4:$AA$405,10,0)</f>
        <v>#N/A</v>
      </c>
      <c r="S6640">
        <f>IF(ISERROR(R6640)=0,R6640,VLOOKUP(B6640,Kreise!$B$4:$AA$405,9,0))</f>
        <v>2</v>
      </c>
    </row>
    <row r="6641" spans="1:19">
      <c r="A6641" s="32">
        <v>5962004</v>
      </c>
      <c r="B6641" s="32" t="str">
        <f t="shared" si="103"/>
        <v>5962</v>
      </c>
      <c r="C6641" s="40">
        <v>59620004004</v>
      </c>
      <c r="D6641" t="s">
        <v>1296</v>
      </c>
      <c r="E6641">
        <v>5962004</v>
      </c>
      <c r="F6641">
        <v>91890159</v>
      </c>
      <c r="G6641" t="s">
        <v>1296</v>
      </c>
      <c r="H6641">
        <v>44.42</v>
      </c>
      <c r="I6641" s="11">
        <v>17375</v>
      </c>
      <c r="J6641" s="11">
        <v>8592</v>
      </c>
      <c r="K6641" s="11">
        <v>8783</v>
      </c>
      <c r="L6641">
        <v>58762</v>
      </c>
      <c r="O6641" t="e">
        <f>VLOOKUP(A6641,Kreise!$A$4:$AA$405,12,0)</f>
        <v>#N/A</v>
      </c>
      <c r="P6641">
        <f>IF(ISERROR(O6641)=0,O6641,VLOOKUP(B6641,Kreise!$B$4:$AA$405,11,0))</f>
        <v>1</v>
      </c>
      <c r="R6641" t="e">
        <f>VLOOKUP(A6641,Kreise!$A$4:$AA$405,10,0)</f>
        <v>#N/A</v>
      </c>
      <c r="S6641">
        <f>IF(ISERROR(R6641)=0,R6641,VLOOKUP(B6641,Kreise!$B$4:$AA$405,9,0))</f>
        <v>2</v>
      </c>
    </row>
    <row r="6642" spans="1:19">
      <c r="A6642" s="32">
        <v>5962044</v>
      </c>
      <c r="B6642" s="32" t="str">
        <f t="shared" si="103"/>
        <v>5962</v>
      </c>
      <c r="C6642" s="40">
        <v>59620044044</v>
      </c>
      <c r="D6642" t="s">
        <v>1312</v>
      </c>
      <c r="E6642">
        <v>5962044</v>
      </c>
      <c r="F6642">
        <v>91900139</v>
      </c>
      <c r="G6642" t="s">
        <v>1312</v>
      </c>
      <c r="H6642">
        <v>29.03</v>
      </c>
      <c r="I6642" s="11">
        <v>6644</v>
      </c>
      <c r="J6642" s="11">
        <v>3332</v>
      </c>
      <c r="K6642" s="11">
        <v>3312</v>
      </c>
      <c r="L6642">
        <v>58769</v>
      </c>
      <c r="O6642" t="e">
        <f>VLOOKUP(A6642,Kreise!$A$4:$AA$405,12,0)</f>
        <v>#N/A</v>
      </c>
      <c r="P6642">
        <f>IF(ISERROR(O6642)=0,O6642,VLOOKUP(B6642,Kreise!$B$4:$AA$405,11,0))</f>
        <v>1</v>
      </c>
      <c r="R6642" t="e">
        <f>VLOOKUP(A6642,Kreise!$A$4:$AA$405,10,0)</f>
        <v>#N/A</v>
      </c>
      <c r="S6642">
        <f>IF(ISERROR(R6642)=0,R6642,VLOOKUP(B6642,Kreise!$B$4:$AA$405,9,0))</f>
        <v>2</v>
      </c>
    </row>
    <row r="6643" spans="1:19">
      <c r="A6643" s="32">
        <v>5962060</v>
      </c>
      <c r="B6643" s="32" t="str">
        <f t="shared" si="103"/>
        <v>5962</v>
      </c>
      <c r="C6643" s="40">
        <v>59620060060</v>
      </c>
      <c r="D6643" t="s">
        <v>1318</v>
      </c>
      <c r="E6643">
        <v>5962060</v>
      </c>
      <c r="F6643">
        <v>91900144</v>
      </c>
      <c r="G6643" t="s">
        <v>1318</v>
      </c>
      <c r="H6643">
        <v>33.39</v>
      </c>
      <c r="I6643" s="11">
        <v>18002</v>
      </c>
      <c r="J6643" s="11">
        <v>8939</v>
      </c>
      <c r="K6643" s="11">
        <v>9063</v>
      </c>
      <c r="L6643">
        <v>58791</v>
      </c>
      <c r="O6643" t="e">
        <f>VLOOKUP(A6643,Kreise!$A$4:$AA$405,12,0)</f>
        <v>#N/A</v>
      </c>
      <c r="P6643">
        <f>IF(ISERROR(O6643)=0,O6643,VLOOKUP(B6643,Kreise!$B$4:$AA$405,11,0))</f>
        <v>1</v>
      </c>
      <c r="R6643" t="e">
        <f>VLOOKUP(A6643,Kreise!$A$4:$AA$405,10,0)</f>
        <v>#N/A</v>
      </c>
      <c r="S6643">
        <f>IF(ISERROR(R6643)=0,R6643,VLOOKUP(B6643,Kreise!$B$4:$AA$405,9,0))</f>
        <v>2</v>
      </c>
    </row>
    <row r="6644" spans="1:19">
      <c r="A6644" s="32">
        <v>5962008</v>
      </c>
      <c r="B6644" s="32" t="str">
        <f t="shared" si="103"/>
        <v>5962</v>
      </c>
      <c r="C6644" s="40">
        <v>59620008008</v>
      </c>
      <c r="D6644" t="s">
        <v>1298</v>
      </c>
      <c r="E6644">
        <v>5962008</v>
      </c>
      <c r="F6644">
        <v>91890160</v>
      </c>
      <c r="G6644" t="s">
        <v>1298</v>
      </c>
      <c r="H6644">
        <v>74.81</v>
      </c>
      <c r="I6644" s="11">
        <v>11602</v>
      </c>
      <c r="J6644" s="11">
        <v>5745</v>
      </c>
      <c r="K6644" s="11">
        <v>5857</v>
      </c>
      <c r="L6644">
        <v>58802</v>
      </c>
      <c r="O6644" t="e">
        <f>VLOOKUP(A6644,Kreise!$A$4:$AA$405,12,0)</f>
        <v>#N/A</v>
      </c>
      <c r="P6644">
        <f>IF(ISERROR(O6644)=0,O6644,VLOOKUP(B6644,Kreise!$B$4:$AA$405,11,0))</f>
        <v>1</v>
      </c>
      <c r="R6644" t="e">
        <f>VLOOKUP(A6644,Kreise!$A$4:$AA$405,10,0)</f>
        <v>#N/A</v>
      </c>
      <c r="S6644">
        <f>IF(ISERROR(R6644)=0,R6644,VLOOKUP(B6644,Kreise!$B$4:$AA$405,9,0))</f>
        <v>2</v>
      </c>
    </row>
    <row r="6645" spans="1:19">
      <c r="A6645" s="32">
        <v>5962048</v>
      </c>
      <c r="B6645" s="32" t="str">
        <f t="shared" si="103"/>
        <v>5962</v>
      </c>
      <c r="C6645" s="40">
        <v>59620048048</v>
      </c>
      <c r="D6645" t="s">
        <v>1313</v>
      </c>
      <c r="E6645">
        <v>5962048</v>
      </c>
      <c r="F6645">
        <v>91900140</v>
      </c>
      <c r="G6645" t="s">
        <v>1313</v>
      </c>
      <c r="H6645">
        <v>54.1</v>
      </c>
      <c r="I6645" s="11">
        <v>12024</v>
      </c>
      <c r="J6645" s="11">
        <v>5991</v>
      </c>
      <c r="K6645" s="11">
        <v>6033</v>
      </c>
      <c r="L6645">
        <v>58809</v>
      </c>
      <c r="O6645" t="e">
        <f>VLOOKUP(A6645,Kreise!$A$4:$AA$405,12,0)</f>
        <v>#N/A</v>
      </c>
      <c r="P6645">
        <f>IF(ISERROR(O6645)=0,O6645,VLOOKUP(B6645,Kreise!$B$4:$AA$405,11,0))</f>
        <v>1</v>
      </c>
      <c r="R6645" t="e">
        <f>VLOOKUP(A6645,Kreise!$A$4:$AA$405,10,0)</f>
        <v>#N/A</v>
      </c>
      <c r="S6645">
        <f>IF(ISERROR(R6645)=0,R6645,VLOOKUP(B6645,Kreise!$B$4:$AA$405,9,0))</f>
        <v>2</v>
      </c>
    </row>
    <row r="6646" spans="1:19">
      <c r="A6646" s="32">
        <v>5962052</v>
      </c>
      <c r="B6646" s="32" t="str">
        <f t="shared" si="103"/>
        <v>5962</v>
      </c>
      <c r="C6646" s="40">
        <v>59620052052</v>
      </c>
      <c r="D6646" t="s">
        <v>1315</v>
      </c>
      <c r="E6646">
        <v>5962052</v>
      </c>
      <c r="F6646">
        <v>91900141</v>
      </c>
      <c r="G6646" t="s">
        <v>1315</v>
      </c>
      <c r="H6646">
        <v>96.75</v>
      </c>
      <c r="I6646" s="11">
        <v>25781</v>
      </c>
      <c r="J6646" s="11">
        <v>12851</v>
      </c>
      <c r="K6646" s="11">
        <v>12930</v>
      </c>
      <c r="L6646">
        <v>58840</v>
      </c>
      <c r="O6646" t="e">
        <f>VLOOKUP(A6646,Kreise!$A$4:$AA$405,12,0)</f>
        <v>#N/A</v>
      </c>
      <c r="P6646">
        <f>IF(ISERROR(O6646)=0,O6646,VLOOKUP(B6646,Kreise!$B$4:$AA$405,11,0))</f>
        <v>1</v>
      </c>
      <c r="R6646" t="e">
        <f>VLOOKUP(A6646,Kreise!$A$4:$AA$405,10,0)</f>
        <v>#N/A</v>
      </c>
      <c r="S6646">
        <f>IF(ISERROR(R6646)=0,R6646,VLOOKUP(B6646,Kreise!$B$4:$AA$405,9,0))</f>
        <v>2</v>
      </c>
    </row>
    <row r="6647" spans="1:19">
      <c r="A6647" s="32">
        <v>5962020</v>
      </c>
      <c r="B6647" s="32" t="str">
        <f t="shared" si="103"/>
        <v>5962</v>
      </c>
      <c r="C6647" s="40">
        <v>59620020020</v>
      </c>
      <c r="D6647" t="s">
        <v>1304</v>
      </c>
      <c r="E6647">
        <v>5962020</v>
      </c>
      <c r="F6647">
        <v>91895169</v>
      </c>
      <c r="G6647" t="s">
        <v>1304</v>
      </c>
      <c r="H6647">
        <v>59.39</v>
      </c>
      <c r="I6647" s="11">
        <v>7217</v>
      </c>
      <c r="J6647" s="11">
        <v>3577</v>
      </c>
      <c r="K6647" s="11">
        <v>3640</v>
      </c>
      <c r="L6647">
        <v>58849</v>
      </c>
      <c r="O6647" t="e">
        <f>VLOOKUP(A6647,Kreise!$A$4:$AA$405,12,0)</f>
        <v>#N/A</v>
      </c>
      <c r="P6647">
        <f>IF(ISERROR(O6647)=0,O6647,VLOOKUP(B6647,Kreise!$B$4:$AA$405,11,0))</f>
        <v>1</v>
      </c>
      <c r="R6647" t="e">
        <f>VLOOKUP(A6647,Kreise!$A$4:$AA$405,10,0)</f>
        <v>#N/A</v>
      </c>
      <c r="S6647">
        <f>IF(ISERROR(R6647)=0,R6647,VLOOKUP(B6647,Kreise!$B$4:$AA$405,9,0))</f>
        <v>2</v>
      </c>
    </row>
    <row r="6648" spans="1:19">
      <c r="A6648" s="32">
        <v>5915000</v>
      </c>
      <c r="B6648" s="32" t="str">
        <f t="shared" si="103"/>
        <v>5915</v>
      </c>
      <c r="C6648" s="40">
        <v>59150000000</v>
      </c>
      <c r="D6648" t="s">
        <v>1255</v>
      </c>
      <c r="E6648">
        <v>5915000</v>
      </c>
      <c r="F6648">
        <v>91890111</v>
      </c>
      <c r="G6648" t="s">
        <v>1255</v>
      </c>
      <c r="H6648">
        <v>226.43</v>
      </c>
      <c r="I6648" s="11">
        <v>179397</v>
      </c>
      <c r="J6648" s="11">
        <v>88166</v>
      </c>
      <c r="K6648" s="11">
        <v>91231</v>
      </c>
      <c r="L6648">
        <v>59065</v>
      </c>
      <c r="M6648">
        <v>1</v>
      </c>
      <c r="O6648">
        <f>VLOOKUP(A6648,Kreise!$A$4:$AA$405,12,0)</f>
        <v>1</v>
      </c>
      <c r="P6648">
        <f>IF(ISERROR(O6648)=0,O6648,VLOOKUP(B6648,Kreise!$B$4:$AA$405,11,0))</f>
        <v>1</v>
      </c>
      <c r="R6648">
        <f>VLOOKUP(A6648,Kreise!$A$4:$AA$405,10,0)</f>
        <v>1</v>
      </c>
      <c r="S6648">
        <f>IF(ISERROR(R6648)=0,R6648,VLOOKUP(B6648,Kreise!$B$4:$AA$405,9,0))</f>
        <v>1</v>
      </c>
    </row>
    <row r="6649" spans="1:19">
      <c r="A6649" s="32">
        <v>5978020</v>
      </c>
      <c r="B6649" s="32" t="str">
        <f t="shared" si="103"/>
        <v>5978</v>
      </c>
      <c r="C6649" s="40">
        <v>59780020020</v>
      </c>
      <c r="D6649" t="s">
        <v>1370</v>
      </c>
      <c r="E6649">
        <v>5978020</v>
      </c>
      <c r="F6649">
        <v>92720122</v>
      </c>
      <c r="G6649" t="s">
        <v>1370</v>
      </c>
      <c r="H6649">
        <v>40.95</v>
      </c>
      <c r="I6649" s="11">
        <v>43868</v>
      </c>
      <c r="J6649" s="11">
        <v>21485</v>
      </c>
      <c r="K6649" s="11">
        <v>22383</v>
      </c>
      <c r="L6649">
        <v>59174</v>
      </c>
      <c r="O6649" t="e">
        <f>VLOOKUP(A6649,Kreise!$A$4:$AA$405,12,0)</f>
        <v>#N/A</v>
      </c>
      <c r="P6649">
        <f>IF(ISERROR(O6649)=0,O6649,VLOOKUP(B6649,Kreise!$B$4:$AA$405,11,0))</f>
        <v>1</v>
      </c>
      <c r="R6649" t="e">
        <f>VLOOKUP(A6649,Kreise!$A$4:$AA$405,10,0)</f>
        <v>#N/A</v>
      </c>
      <c r="S6649">
        <f>IF(ISERROR(R6649)=0,R6649,VLOOKUP(B6649,Kreise!$B$4:$AA$405,9,0))</f>
        <v>2</v>
      </c>
    </row>
    <row r="6650" spans="1:19">
      <c r="A6650" s="32">
        <v>5978004</v>
      </c>
      <c r="B6650" s="32" t="str">
        <f t="shared" si="103"/>
        <v>5978</v>
      </c>
      <c r="C6650" s="40">
        <v>59780004004</v>
      </c>
      <c r="D6650" t="s">
        <v>1364</v>
      </c>
      <c r="E6650">
        <v>5978004</v>
      </c>
      <c r="F6650">
        <v>92715206</v>
      </c>
      <c r="G6650" t="s">
        <v>1364</v>
      </c>
      <c r="H6650">
        <v>44.9</v>
      </c>
      <c r="I6650" s="11">
        <v>47803</v>
      </c>
      <c r="J6650" s="11">
        <v>23562</v>
      </c>
      <c r="K6650" s="11">
        <v>24241</v>
      </c>
      <c r="L6650">
        <v>59192</v>
      </c>
      <c r="O6650" t="e">
        <f>VLOOKUP(A6650,Kreise!$A$4:$AA$405,12,0)</f>
        <v>#N/A</v>
      </c>
      <c r="P6650">
        <f>IF(ISERROR(O6650)=0,O6650,VLOOKUP(B6650,Kreise!$B$4:$AA$405,11,0))</f>
        <v>1</v>
      </c>
      <c r="R6650" t="e">
        <f>VLOOKUP(A6650,Kreise!$A$4:$AA$405,10,0)</f>
        <v>#N/A</v>
      </c>
      <c r="S6650">
        <f>IF(ISERROR(R6650)=0,R6650,VLOOKUP(B6650,Kreise!$B$4:$AA$405,9,0))</f>
        <v>2</v>
      </c>
    </row>
    <row r="6651" spans="1:19">
      <c r="A6651" s="32">
        <v>5978008</v>
      </c>
      <c r="B6651" s="32" t="str">
        <f t="shared" si="103"/>
        <v>5978</v>
      </c>
      <c r="C6651" s="40">
        <v>59780008008</v>
      </c>
      <c r="D6651" t="s">
        <v>1366</v>
      </c>
      <c r="E6651">
        <v>5978008</v>
      </c>
      <c r="F6651">
        <v>92720118</v>
      </c>
      <c r="G6651" t="s">
        <v>1366</v>
      </c>
      <c r="H6651">
        <v>38.04</v>
      </c>
      <c r="I6651" s="11">
        <v>18059</v>
      </c>
      <c r="J6651" s="11">
        <v>8790</v>
      </c>
      <c r="K6651" s="11">
        <v>9269</v>
      </c>
      <c r="L6651">
        <v>59199</v>
      </c>
      <c r="O6651" t="e">
        <f>VLOOKUP(A6651,Kreise!$A$4:$AA$405,12,0)</f>
        <v>#N/A</v>
      </c>
      <c r="P6651">
        <f>IF(ISERROR(O6651)=0,O6651,VLOOKUP(B6651,Kreise!$B$4:$AA$405,11,0))</f>
        <v>1</v>
      </c>
      <c r="R6651" t="e">
        <f>VLOOKUP(A6651,Kreise!$A$4:$AA$405,10,0)</f>
        <v>#N/A</v>
      </c>
      <c r="S6651">
        <f>IF(ISERROR(R6651)=0,R6651,VLOOKUP(B6651,Kreise!$B$4:$AA$405,9,0))</f>
        <v>2</v>
      </c>
    </row>
    <row r="6652" spans="1:19">
      <c r="A6652" s="32">
        <v>5570004</v>
      </c>
      <c r="B6652" s="32" t="str">
        <f t="shared" si="103"/>
        <v>5570</v>
      </c>
      <c r="C6652" s="40">
        <v>55700004004</v>
      </c>
      <c r="D6652" t="s">
        <v>1126</v>
      </c>
      <c r="E6652">
        <v>5570004</v>
      </c>
      <c r="F6652">
        <v>91849444</v>
      </c>
      <c r="G6652" t="s">
        <v>1126</v>
      </c>
      <c r="H6652">
        <v>123.13</v>
      </c>
      <c r="I6652" s="11">
        <v>52287</v>
      </c>
      <c r="J6652" s="11">
        <v>25551</v>
      </c>
      <c r="K6652" s="11">
        <v>26736</v>
      </c>
      <c r="L6652">
        <v>59227</v>
      </c>
      <c r="M6652">
        <v>1</v>
      </c>
      <c r="O6652" t="e">
        <f>VLOOKUP(A6652,Kreise!$A$4:$AA$405,12,0)</f>
        <v>#N/A</v>
      </c>
      <c r="P6652">
        <f>IF(ISERROR(O6652)=0,O6652,VLOOKUP(B6652,Kreise!$B$4:$AA$405,11,0))</f>
        <v>1</v>
      </c>
      <c r="R6652" t="e">
        <f>VLOOKUP(A6652,Kreise!$A$4:$AA$405,10,0)</f>
        <v>#N/A</v>
      </c>
      <c r="S6652">
        <f>IF(ISERROR(R6652)=0,R6652,VLOOKUP(B6652,Kreise!$B$4:$AA$405,9,0))</f>
        <v>2</v>
      </c>
    </row>
    <row r="6653" spans="1:19">
      <c r="A6653" s="32">
        <v>5570008</v>
      </c>
      <c r="B6653" s="32" t="str">
        <f t="shared" si="103"/>
        <v>5570</v>
      </c>
      <c r="C6653" s="40">
        <v>55700008008</v>
      </c>
      <c r="D6653" t="s">
        <v>1128</v>
      </c>
      <c r="E6653">
        <v>5570008</v>
      </c>
      <c r="F6653">
        <v>91850113</v>
      </c>
      <c r="G6653" t="s">
        <v>1128</v>
      </c>
      <c r="H6653">
        <v>111.46</v>
      </c>
      <c r="I6653" s="11">
        <v>36560</v>
      </c>
      <c r="J6653" s="11">
        <v>18089</v>
      </c>
      <c r="K6653" s="11">
        <v>18471</v>
      </c>
      <c r="L6653">
        <v>59269</v>
      </c>
      <c r="O6653" t="e">
        <f>VLOOKUP(A6653,Kreise!$A$4:$AA$405,12,0)</f>
        <v>#N/A</v>
      </c>
      <c r="P6653">
        <f>IF(ISERROR(O6653)=0,O6653,VLOOKUP(B6653,Kreise!$B$4:$AA$405,11,0))</f>
        <v>1</v>
      </c>
      <c r="R6653" t="e">
        <f>VLOOKUP(A6653,Kreise!$A$4:$AA$405,10,0)</f>
        <v>#N/A</v>
      </c>
      <c r="S6653">
        <f>IF(ISERROR(R6653)=0,R6653,VLOOKUP(B6653,Kreise!$B$4:$AA$405,9,0))</f>
        <v>2</v>
      </c>
    </row>
    <row r="6654" spans="1:19">
      <c r="A6654" s="32">
        <v>5570028</v>
      </c>
      <c r="B6654" s="32" t="str">
        <f t="shared" si="103"/>
        <v>5570</v>
      </c>
      <c r="C6654" s="40">
        <v>55700028028</v>
      </c>
      <c r="D6654" t="s">
        <v>1135</v>
      </c>
      <c r="E6654">
        <v>5570028</v>
      </c>
      <c r="F6654">
        <v>91850149</v>
      </c>
      <c r="G6654" t="s">
        <v>1135</v>
      </c>
      <c r="H6654">
        <v>102.77</v>
      </c>
      <c r="I6654" s="11">
        <v>29299</v>
      </c>
      <c r="J6654" s="11">
        <v>14660</v>
      </c>
      <c r="K6654" s="11">
        <v>14639</v>
      </c>
      <c r="L6654">
        <v>59302</v>
      </c>
      <c r="O6654" t="e">
        <f>VLOOKUP(A6654,Kreise!$A$4:$AA$405,12,0)</f>
        <v>#N/A</v>
      </c>
      <c r="P6654">
        <f>IF(ISERROR(O6654)=0,O6654,VLOOKUP(B6654,Kreise!$B$4:$AA$405,11,0))</f>
        <v>1</v>
      </c>
      <c r="R6654" t="e">
        <f>VLOOKUP(A6654,Kreise!$A$4:$AA$405,10,0)</f>
        <v>#N/A</v>
      </c>
      <c r="S6654">
        <f>IF(ISERROR(R6654)=0,R6654,VLOOKUP(B6654,Kreise!$B$4:$AA$405,9,0))</f>
        <v>2</v>
      </c>
    </row>
    <row r="6655" spans="1:19">
      <c r="A6655" s="32">
        <v>5570020</v>
      </c>
      <c r="B6655" s="32" t="str">
        <f t="shared" si="103"/>
        <v>5570</v>
      </c>
      <c r="C6655" s="40">
        <v>55700020020</v>
      </c>
      <c r="D6655" t="s">
        <v>1133</v>
      </c>
      <c r="E6655">
        <v>5570020</v>
      </c>
      <c r="F6655">
        <v>91850139</v>
      </c>
      <c r="G6655" t="s">
        <v>1133</v>
      </c>
      <c r="H6655">
        <v>125.56</v>
      </c>
      <c r="I6655" s="11">
        <v>20037</v>
      </c>
      <c r="J6655" s="11">
        <v>10075</v>
      </c>
      <c r="K6655" s="11">
        <v>9962</v>
      </c>
      <c r="L6655">
        <v>59320</v>
      </c>
      <c r="O6655" t="e">
        <f>VLOOKUP(A6655,Kreise!$A$4:$AA$405,12,0)</f>
        <v>#N/A</v>
      </c>
      <c r="P6655">
        <f>IF(ISERROR(O6655)=0,O6655,VLOOKUP(B6655,Kreise!$B$4:$AA$405,11,0))</f>
        <v>1</v>
      </c>
      <c r="R6655" t="e">
        <f>VLOOKUP(A6655,Kreise!$A$4:$AA$405,10,0)</f>
        <v>#N/A</v>
      </c>
      <c r="S6655">
        <f>IF(ISERROR(R6655)=0,R6655,VLOOKUP(B6655,Kreise!$B$4:$AA$405,9,0))</f>
        <v>2</v>
      </c>
    </row>
    <row r="6656" spans="1:19">
      <c r="A6656" s="32">
        <v>5570048</v>
      </c>
      <c r="B6656" s="32" t="str">
        <f t="shared" si="103"/>
        <v>5570</v>
      </c>
      <c r="C6656" s="40">
        <v>55700048048</v>
      </c>
      <c r="D6656" t="s">
        <v>1141</v>
      </c>
      <c r="E6656">
        <v>5570048</v>
      </c>
      <c r="F6656">
        <v>91850168</v>
      </c>
      <c r="G6656" t="s">
        <v>1141</v>
      </c>
      <c r="H6656">
        <v>117.03</v>
      </c>
      <c r="I6656" s="11">
        <v>12443</v>
      </c>
      <c r="J6656" s="11">
        <v>6318</v>
      </c>
      <c r="K6656" s="11">
        <v>6125</v>
      </c>
      <c r="L6656">
        <v>59329</v>
      </c>
      <c r="O6656" t="e">
        <f>VLOOKUP(A6656,Kreise!$A$4:$AA$405,12,0)</f>
        <v>#N/A</v>
      </c>
      <c r="P6656">
        <f>IF(ISERROR(O6656)=0,O6656,VLOOKUP(B6656,Kreise!$B$4:$AA$405,11,0))</f>
        <v>1</v>
      </c>
      <c r="R6656" t="e">
        <f>VLOOKUP(A6656,Kreise!$A$4:$AA$405,10,0)</f>
        <v>#N/A</v>
      </c>
      <c r="S6656">
        <f>IF(ISERROR(R6656)=0,R6656,VLOOKUP(B6656,Kreise!$B$4:$AA$405,9,0))</f>
        <v>2</v>
      </c>
    </row>
    <row r="6657" spans="1:19">
      <c r="A6657" s="32">
        <v>5558024</v>
      </c>
      <c r="B6657" s="32" t="str">
        <f t="shared" si="103"/>
        <v>5558</v>
      </c>
      <c r="C6657" s="40">
        <v>55580024024</v>
      </c>
      <c r="D6657" t="s">
        <v>1071</v>
      </c>
      <c r="E6657">
        <v>5558024</v>
      </c>
      <c r="F6657">
        <v>91830148</v>
      </c>
      <c r="G6657" t="s">
        <v>1071</v>
      </c>
      <c r="H6657">
        <v>140.54</v>
      </c>
      <c r="I6657" s="11">
        <v>24263</v>
      </c>
      <c r="J6657" s="11">
        <v>12054</v>
      </c>
      <c r="K6657" s="11">
        <v>12209</v>
      </c>
      <c r="L6657">
        <v>59348</v>
      </c>
      <c r="O6657" t="e">
        <f>VLOOKUP(A6657,Kreise!$A$4:$AA$405,12,0)</f>
        <v>#N/A</v>
      </c>
      <c r="P6657">
        <f>IF(ISERROR(O6657)=0,O6657,VLOOKUP(B6657,Kreise!$B$4:$AA$405,11,0))</f>
        <v>1</v>
      </c>
      <c r="R6657" t="e">
        <f>VLOOKUP(A6657,Kreise!$A$4:$AA$405,10,0)</f>
        <v>#N/A</v>
      </c>
      <c r="S6657">
        <f>IF(ISERROR(R6657)=0,R6657,VLOOKUP(B6657,Kreise!$B$4:$AA$405,9,0))</f>
        <v>2</v>
      </c>
    </row>
    <row r="6658" spans="1:19">
      <c r="A6658" s="32">
        <v>5978040</v>
      </c>
      <c r="B6658" s="32" t="str">
        <f t="shared" si="103"/>
        <v>5978</v>
      </c>
      <c r="C6658" s="40">
        <v>59780040040</v>
      </c>
      <c r="D6658" t="s">
        <v>1378</v>
      </c>
      <c r="E6658">
        <v>5978040</v>
      </c>
      <c r="F6658">
        <v>92720140</v>
      </c>
      <c r="G6658" t="s">
        <v>1378</v>
      </c>
      <c r="H6658">
        <v>76.14</v>
      </c>
      <c r="I6658" s="11">
        <v>29955</v>
      </c>
      <c r="J6658" s="11">
        <v>14568</v>
      </c>
      <c r="K6658" s="11">
        <v>15387</v>
      </c>
      <c r="L6658">
        <v>59368</v>
      </c>
      <c r="O6658" t="e">
        <f>VLOOKUP(A6658,Kreise!$A$4:$AA$405,12,0)</f>
        <v>#N/A</v>
      </c>
      <c r="P6658">
        <f>IF(ISERROR(O6658)=0,O6658,VLOOKUP(B6658,Kreise!$B$4:$AA$405,11,0))</f>
        <v>1</v>
      </c>
      <c r="R6658" t="e">
        <f>VLOOKUP(A6658,Kreise!$A$4:$AA$405,10,0)</f>
        <v>#N/A</v>
      </c>
      <c r="S6658">
        <f>IF(ISERROR(R6658)=0,R6658,VLOOKUP(B6658,Kreise!$B$4:$AA$405,9,0))</f>
        <v>2</v>
      </c>
    </row>
    <row r="6659" spans="1:19">
      <c r="A6659" s="32">
        <v>5978032</v>
      </c>
      <c r="B6659" s="32" t="str">
        <f t="shared" si="103"/>
        <v>5978</v>
      </c>
      <c r="C6659" s="40">
        <v>59780032032</v>
      </c>
      <c r="D6659" t="s">
        <v>1376</v>
      </c>
      <c r="E6659">
        <v>5978032</v>
      </c>
      <c r="F6659">
        <v>92720134</v>
      </c>
      <c r="G6659" t="s">
        <v>1376</v>
      </c>
      <c r="H6659">
        <v>60.41</v>
      </c>
      <c r="I6659" s="11">
        <v>26603</v>
      </c>
      <c r="J6659" s="11">
        <v>13272</v>
      </c>
      <c r="K6659" s="11">
        <v>13331</v>
      </c>
      <c r="L6659">
        <v>59379</v>
      </c>
      <c r="O6659" t="e">
        <f>VLOOKUP(A6659,Kreise!$A$4:$AA$405,12,0)</f>
        <v>#N/A</v>
      </c>
      <c r="P6659">
        <f>IF(ISERROR(O6659)=0,O6659,VLOOKUP(B6659,Kreise!$B$4:$AA$405,11,0))</f>
        <v>1</v>
      </c>
      <c r="R6659" t="e">
        <f>VLOOKUP(A6659,Kreise!$A$4:$AA$405,10,0)</f>
        <v>#N/A</v>
      </c>
      <c r="S6659">
        <f>IF(ISERROR(R6659)=0,R6659,VLOOKUP(B6659,Kreise!$B$4:$AA$405,9,0))</f>
        <v>2</v>
      </c>
    </row>
    <row r="6660" spans="1:19">
      <c r="A6660" s="32">
        <v>5558004</v>
      </c>
      <c r="B6660" s="32" t="str">
        <f t="shared" ref="B6660:B6723" si="104">LEFT(A6660,4)</f>
        <v>5558</v>
      </c>
      <c r="C6660" s="40">
        <v>55580004004</v>
      </c>
      <c r="D6660" t="s">
        <v>1063</v>
      </c>
      <c r="E6660">
        <v>5558004</v>
      </c>
      <c r="F6660">
        <v>91830119</v>
      </c>
      <c r="G6660" t="s">
        <v>1063</v>
      </c>
      <c r="H6660">
        <v>106.32</v>
      </c>
      <c r="I6660" s="11">
        <v>15253</v>
      </c>
      <c r="J6660" s="11">
        <v>7618</v>
      </c>
      <c r="K6660" s="11">
        <v>7635</v>
      </c>
      <c r="L6660">
        <v>59387</v>
      </c>
      <c r="O6660" t="e">
        <f>VLOOKUP(A6660,Kreise!$A$4:$AA$405,12,0)</f>
        <v>#N/A</v>
      </c>
      <c r="P6660">
        <f>IF(ISERROR(O6660)=0,O6660,VLOOKUP(B6660,Kreise!$B$4:$AA$405,11,0))</f>
        <v>1</v>
      </c>
      <c r="R6660" t="e">
        <f>VLOOKUP(A6660,Kreise!$A$4:$AA$405,10,0)</f>
        <v>#N/A</v>
      </c>
      <c r="S6660">
        <f>IF(ISERROR(R6660)=0,R6660,VLOOKUP(B6660,Kreise!$B$4:$AA$405,9,0))</f>
        <v>2</v>
      </c>
    </row>
    <row r="6661" spans="1:19">
      <c r="A6661" s="32">
        <v>5558028</v>
      </c>
      <c r="B6661" s="32" t="str">
        <f t="shared" si="104"/>
        <v>5558</v>
      </c>
      <c r="C6661" s="40">
        <v>55580028028</v>
      </c>
      <c r="D6661" t="s">
        <v>1072</v>
      </c>
      <c r="E6661">
        <v>5558028</v>
      </c>
      <c r="F6661">
        <v>91839444</v>
      </c>
      <c r="G6661" t="s">
        <v>1072</v>
      </c>
      <c r="H6661">
        <v>52.41</v>
      </c>
      <c r="I6661" s="11">
        <v>9781</v>
      </c>
      <c r="J6661" s="11">
        <v>4845</v>
      </c>
      <c r="K6661" s="11">
        <v>4936</v>
      </c>
      <c r="L6661">
        <v>59394</v>
      </c>
      <c r="O6661" t="e">
        <f>VLOOKUP(A6661,Kreise!$A$4:$AA$405,12,0)</f>
        <v>#N/A</v>
      </c>
      <c r="P6661">
        <f>IF(ISERROR(O6661)=0,O6661,VLOOKUP(B6661,Kreise!$B$4:$AA$405,11,0))</f>
        <v>1</v>
      </c>
      <c r="R6661" t="e">
        <f>VLOOKUP(A6661,Kreise!$A$4:$AA$405,10,0)</f>
        <v>#N/A</v>
      </c>
      <c r="S6661">
        <f>IF(ISERROR(R6661)=0,R6661,VLOOKUP(B6661,Kreise!$B$4:$AA$405,9,0))</f>
        <v>2</v>
      </c>
    </row>
    <row r="6662" spans="1:19">
      <c r="A6662" s="32">
        <v>5558036</v>
      </c>
      <c r="B6662" s="32" t="str">
        <f t="shared" si="104"/>
        <v>5558</v>
      </c>
      <c r="C6662" s="40">
        <v>55580036036</v>
      </c>
      <c r="D6662" t="s">
        <v>1074</v>
      </c>
      <c r="E6662">
        <v>5558036</v>
      </c>
      <c r="F6662">
        <v>91835146</v>
      </c>
      <c r="G6662" t="s">
        <v>1074</v>
      </c>
      <c r="H6662">
        <v>52.43</v>
      </c>
      <c r="I6662" s="11">
        <v>12490</v>
      </c>
      <c r="J6662" s="11">
        <v>6145</v>
      </c>
      <c r="K6662" s="11">
        <v>6345</v>
      </c>
      <c r="L6662">
        <v>59399</v>
      </c>
      <c r="O6662" t="e">
        <f>VLOOKUP(A6662,Kreise!$A$4:$AA$405,12,0)</f>
        <v>#N/A</v>
      </c>
      <c r="P6662">
        <f>IF(ISERROR(O6662)=0,O6662,VLOOKUP(B6662,Kreise!$B$4:$AA$405,11,0))</f>
        <v>1</v>
      </c>
      <c r="R6662" t="e">
        <f>VLOOKUP(A6662,Kreise!$A$4:$AA$405,10,0)</f>
        <v>#N/A</v>
      </c>
      <c r="S6662">
        <f>IF(ISERROR(R6662)=0,R6662,VLOOKUP(B6662,Kreise!$B$4:$AA$405,9,0))</f>
        <v>2</v>
      </c>
    </row>
    <row r="6663" spans="1:19">
      <c r="A6663" s="32">
        <v>5978036</v>
      </c>
      <c r="B6663" s="32" t="str">
        <f t="shared" si="104"/>
        <v>5978</v>
      </c>
      <c r="C6663" s="40">
        <v>59780036036</v>
      </c>
      <c r="D6663" t="s">
        <v>1377</v>
      </c>
      <c r="E6663">
        <v>5978036</v>
      </c>
      <c r="F6663">
        <v>92720136</v>
      </c>
      <c r="G6663" t="s">
        <v>1377</v>
      </c>
      <c r="H6663">
        <v>88.56</v>
      </c>
      <c r="I6663" s="11">
        <v>59111</v>
      </c>
      <c r="J6663" s="11">
        <v>28581</v>
      </c>
      <c r="K6663" s="11">
        <v>30530</v>
      </c>
      <c r="L6663">
        <v>59423</v>
      </c>
      <c r="M6663">
        <v>1</v>
      </c>
      <c r="O6663" t="e">
        <f>VLOOKUP(A6663,Kreise!$A$4:$AA$405,12,0)</f>
        <v>#N/A</v>
      </c>
      <c r="P6663">
        <f>IF(ISERROR(O6663)=0,O6663,VLOOKUP(B6663,Kreise!$B$4:$AA$405,11,0))</f>
        <v>1</v>
      </c>
      <c r="R6663" t="e">
        <f>VLOOKUP(A6663,Kreise!$A$4:$AA$405,10,0)</f>
        <v>#N/A</v>
      </c>
      <c r="S6663">
        <f>IF(ISERROR(R6663)=0,R6663,VLOOKUP(B6663,Kreise!$B$4:$AA$405,9,0))</f>
        <v>2</v>
      </c>
    </row>
    <row r="6664" spans="1:19">
      <c r="A6664" s="32">
        <v>5978016</v>
      </c>
      <c r="B6664" s="32" t="str">
        <f t="shared" si="104"/>
        <v>5978</v>
      </c>
      <c r="C6664" s="40">
        <v>59780016016</v>
      </c>
      <c r="D6664" t="s">
        <v>1369</v>
      </c>
      <c r="E6664">
        <v>5978016</v>
      </c>
      <c r="F6664">
        <v>92720121</v>
      </c>
      <c r="G6664" t="s">
        <v>1369</v>
      </c>
      <c r="H6664">
        <v>22.36</v>
      </c>
      <c r="I6664" s="11">
        <v>17085</v>
      </c>
      <c r="J6664" s="11">
        <v>8310</v>
      </c>
      <c r="K6664" s="11">
        <v>8775</v>
      </c>
      <c r="L6664">
        <v>59439</v>
      </c>
      <c r="O6664" t="e">
        <f>VLOOKUP(A6664,Kreise!$A$4:$AA$405,12,0)</f>
        <v>#N/A</v>
      </c>
      <c r="P6664">
        <f>IF(ISERROR(O6664)=0,O6664,VLOOKUP(B6664,Kreise!$B$4:$AA$405,11,0))</f>
        <v>1</v>
      </c>
      <c r="R6664" t="e">
        <f>VLOOKUP(A6664,Kreise!$A$4:$AA$405,10,0)</f>
        <v>#N/A</v>
      </c>
      <c r="S6664">
        <f>IF(ISERROR(R6664)=0,R6664,VLOOKUP(B6664,Kreise!$B$4:$AA$405,9,0))</f>
        <v>2</v>
      </c>
    </row>
    <row r="6665" spans="1:19">
      <c r="A6665" s="32">
        <v>5974052</v>
      </c>
      <c r="B6665" s="32" t="str">
        <f t="shared" si="104"/>
        <v>5974</v>
      </c>
      <c r="C6665" s="40">
        <v>59740052052</v>
      </c>
      <c r="D6665" t="s">
        <v>1362</v>
      </c>
      <c r="E6665">
        <v>5974052</v>
      </c>
      <c r="F6665">
        <v>92715204</v>
      </c>
      <c r="G6665" t="s">
        <v>1362</v>
      </c>
      <c r="H6665">
        <v>76.35</v>
      </c>
      <c r="I6665" s="11">
        <v>30638</v>
      </c>
      <c r="J6665" s="11">
        <v>15681</v>
      </c>
      <c r="K6665" s="11">
        <v>14957</v>
      </c>
      <c r="L6665">
        <v>59457</v>
      </c>
      <c r="O6665" t="e">
        <f>VLOOKUP(A6665,Kreise!$A$4:$AA$405,12,0)</f>
        <v>#N/A</v>
      </c>
      <c r="P6665">
        <f>IF(ISERROR(O6665)=0,O6665,VLOOKUP(B6665,Kreise!$B$4:$AA$405,11,0))</f>
        <v>1</v>
      </c>
      <c r="R6665" t="e">
        <f>VLOOKUP(A6665,Kreise!$A$4:$AA$405,10,0)</f>
        <v>#N/A</v>
      </c>
      <c r="S6665">
        <f>IF(ISERROR(R6665)=0,R6665,VLOOKUP(B6665,Kreise!$B$4:$AA$405,9,0))</f>
        <v>2</v>
      </c>
    </row>
    <row r="6666" spans="1:19">
      <c r="A6666" s="32">
        <v>5974012</v>
      </c>
      <c r="B6666" s="32" t="str">
        <f t="shared" si="104"/>
        <v>5974</v>
      </c>
      <c r="C6666" s="40">
        <v>59740012012</v>
      </c>
      <c r="D6666" t="s">
        <v>1349</v>
      </c>
      <c r="E6666">
        <v>5974012</v>
      </c>
      <c r="F6666">
        <v>92710127</v>
      </c>
      <c r="G6666" t="s">
        <v>1349</v>
      </c>
      <c r="H6666">
        <v>51.08</v>
      </c>
      <c r="I6666" s="11">
        <v>12442</v>
      </c>
      <c r="J6666" s="11">
        <v>6269</v>
      </c>
      <c r="K6666" s="11">
        <v>6173</v>
      </c>
      <c r="L6666">
        <v>59469</v>
      </c>
      <c r="O6666" t="e">
        <f>VLOOKUP(A6666,Kreise!$A$4:$AA$405,12,0)</f>
        <v>#N/A</v>
      </c>
      <c r="P6666">
        <f>IF(ISERROR(O6666)=0,O6666,VLOOKUP(B6666,Kreise!$B$4:$AA$405,11,0))</f>
        <v>1</v>
      </c>
      <c r="R6666" t="e">
        <f>VLOOKUP(A6666,Kreise!$A$4:$AA$405,10,0)</f>
        <v>#N/A</v>
      </c>
      <c r="S6666">
        <f>IF(ISERROR(R6666)=0,R6666,VLOOKUP(B6666,Kreise!$B$4:$AA$405,9,0))</f>
        <v>2</v>
      </c>
    </row>
    <row r="6667" spans="1:19">
      <c r="A6667" s="32">
        <v>5974040</v>
      </c>
      <c r="B6667" s="32" t="str">
        <f t="shared" si="104"/>
        <v>5974</v>
      </c>
      <c r="C6667" s="40">
        <v>59740040040</v>
      </c>
      <c r="D6667" t="s">
        <v>1359</v>
      </c>
      <c r="E6667">
        <v>5974040</v>
      </c>
      <c r="F6667">
        <v>92710151</v>
      </c>
      <c r="G6667" t="s">
        <v>1359</v>
      </c>
      <c r="H6667">
        <v>85.81</v>
      </c>
      <c r="I6667" s="11">
        <v>47974</v>
      </c>
      <c r="J6667" s="11">
        <v>23245</v>
      </c>
      <c r="K6667" s="11">
        <v>24729</v>
      </c>
      <c r="L6667">
        <v>59494</v>
      </c>
      <c r="O6667" t="e">
        <f>VLOOKUP(A6667,Kreise!$A$4:$AA$405,12,0)</f>
        <v>#N/A</v>
      </c>
      <c r="P6667">
        <f>IF(ISERROR(O6667)=0,O6667,VLOOKUP(B6667,Kreise!$B$4:$AA$405,11,0))</f>
        <v>1</v>
      </c>
      <c r="R6667" t="e">
        <f>VLOOKUP(A6667,Kreise!$A$4:$AA$405,10,0)</f>
        <v>#N/A</v>
      </c>
      <c r="S6667">
        <f>IF(ISERROR(R6667)=0,R6667,VLOOKUP(B6667,Kreise!$B$4:$AA$405,9,0))</f>
        <v>2</v>
      </c>
    </row>
    <row r="6668" spans="1:19">
      <c r="A6668" s="32">
        <v>5974008</v>
      </c>
      <c r="B6668" s="32" t="str">
        <f t="shared" si="104"/>
        <v>5974</v>
      </c>
      <c r="C6668" s="40">
        <v>59740008008</v>
      </c>
      <c r="D6668" t="s">
        <v>1347</v>
      </c>
      <c r="E6668">
        <v>5974008</v>
      </c>
      <c r="F6668">
        <v>92710125</v>
      </c>
      <c r="G6668" t="s">
        <v>1347</v>
      </c>
      <c r="H6668">
        <v>63.47</v>
      </c>
      <c r="I6668" s="11">
        <v>11931</v>
      </c>
      <c r="J6668" s="11">
        <v>5735</v>
      </c>
      <c r="K6668" s="11">
        <v>6196</v>
      </c>
      <c r="L6668">
        <v>59505</v>
      </c>
      <c r="O6668" t="e">
        <f>VLOOKUP(A6668,Kreise!$A$4:$AA$405,12,0)</f>
        <v>#N/A</v>
      </c>
      <c r="P6668">
        <f>IF(ISERROR(O6668)=0,O6668,VLOOKUP(B6668,Kreise!$B$4:$AA$405,11,0))</f>
        <v>1</v>
      </c>
      <c r="R6668" t="e">
        <f>VLOOKUP(A6668,Kreise!$A$4:$AA$405,10,0)</f>
        <v>#N/A</v>
      </c>
      <c r="S6668">
        <f>IF(ISERROR(R6668)=0,R6668,VLOOKUP(B6668,Kreise!$B$4:$AA$405,9,0))</f>
        <v>2</v>
      </c>
    </row>
    <row r="6669" spans="1:19">
      <c r="A6669" s="32">
        <v>5974024</v>
      </c>
      <c r="B6669" s="32" t="str">
        <f t="shared" si="104"/>
        <v>5974</v>
      </c>
      <c r="C6669" s="40">
        <v>59740024024</v>
      </c>
      <c r="D6669" t="s">
        <v>1354</v>
      </c>
      <c r="E6669">
        <v>5974024</v>
      </c>
      <c r="F6669">
        <v>92710138</v>
      </c>
      <c r="G6669" t="s">
        <v>1354</v>
      </c>
      <c r="H6669">
        <v>126.61</v>
      </c>
      <c r="I6669" s="11">
        <v>12027</v>
      </c>
      <c r="J6669" s="11">
        <v>6044</v>
      </c>
      <c r="K6669" s="11">
        <v>5983</v>
      </c>
      <c r="L6669">
        <v>59510</v>
      </c>
      <c r="O6669" t="e">
        <f>VLOOKUP(A6669,Kreise!$A$4:$AA$405,12,0)</f>
        <v>#N/A</v>
      </c>
      <c r="P6669">
        <f>IF(ISERROR(O6669)=0,O6669,VLOOKUP(B6669,Kreise!$B$4:$AA$405,11,0))</f>
        <v>1</v>
      </c>
      <c r="R6669" t="e">
        <f>VLOOKUP(A6669,Kreise!$A$4:$AA$405,10,0)</f>
        <v>#N/A</v>
      </c>
      <c r="S6669">
        <f>IF(ISERROR(R6669)=0,R6669,VLOOKUP(B6669,Kreise!$B$4:$AA$405,9,0))</f>
        <v>2</v>
      </c>
    </row>
    <row r="6670" spans="1:19">
      <c r="A6670" s="32">
        <v>5974048</v>
      </c>
      <c r="B6670" s="32" t="str">
        <f t="shared" si="104"/>
        <v>5974</v>
      </c>
      <c r="C6670" s="40">
        <v>59740048048</v>
      </c>
      <c r="D6670" t="s">
        <v>1361</v>
      </c>
      <c r="E6670">
        <v>5974048</v>
      </c>
      <c r="F6670">
        <v>92715202</v>
      </c>
      <c r="G6670" t="s">
        <v>1361</v>
      </c>
      <c r="H6670">
        <v>85.62</v>
      </c>
      <c r="I6670" s="11">
        <v>12140</v>
      </c>
      <c r="J6670" s="11">
        <v>6071</v>
      </c>
      <c r="K6670" s="11">
        <v>6069</v>
      </c>
      <c r="L6670">
        <v>59514</v>
      </c>
      <c r="O6670" t="e">
        <f>VLOOKUP(A6670,Kreise!$A$4:$AA$405,12,0)</f>
        <v>#N/A</v>
      </c>
      <c r="P6670">
        <f>IF(ISERROR(O6670)=0,O6670,VLOOKUP(B6670,Kreise!$B$4:$AA$405,11,0))</f>
        <v>1</v>
      </c>
      <c r="R6670" t="e">
        <f>VLOOKUP(A6670,Kreise!$A$4:$AA$405,10,0)</f>
        <v>#N/A</v>
      </c>
      <c r="S6670">
        <f>IF(ISERROR(R6670)=0,R6670,VLOOKUP(B6670,Kreise!$B$4:$AA$405,9,0))</f>
        <v>2</v>
      </c>
    </row>
    <row r="6671" spans="1:19">
      <c r="A6671" s="32">
        <v>5974032</v>
      </c>
      <c r="B6671" s="32" t="str">
        <f t="shared" si="104"/>
        <v>5974</v>
      </c>
      <c r="C6671" s="40">
        <v>59740032032</v>
      </c>
      <c r="D6671" t="s">
        <v>1356</v>
      </c>
      <c r="E6671">
        <v>5974032</v>
      </c>
      <c r="F6671">
        <v>92710141</v>
      </c>
      <c r="G6671" t="s">
        <v>1356</v>
      </c>
      <c r="H6671">
        <v>123.51</v>
      </c>
      <c r="I6671" s="11">
        <v>11608</v>
      </c>
      <c r="J6671" s="11">
        <v>5987</v>
      </c>
      <c r="K6671" s="11">
        <v>5621</v>
      </c>
      <c r="L6671">
        <v>59519</v>
      </c>
      <c r="O6671" t="e">
        <f>VLOOKUP(A6671,Kreise!$A$4:$AA$405,12,0)</f>
        <v>#N/A</v>
      </c>
      <c r="P6671">
        <f>IF(ISERROR(O6671)=0,O6671,VLOOKUP(B6671,Kreise!$B$4:$AA$405,11,0))</f>
        <v>1</v>
      </c>
      <c r="R6671" t="e">
        <f>VLOOKUP(A6671,Kreise!$A$4:$AA$405,10,0)</f>
        <v>#N/A</v>
      </c>
      <c r="S6671">
        <f>IF(ISERROR(R6671)=0,R6671,VLOOKUP(B6671,Kreise!$B$4:$AA$405,9,0))</f>
        <v>2</v>
      </c>
    </row>
    <row r="6672" spans="1:19">
      <c r="A6672" s="32">
        <v>5974028</v>
      </c>
      <c r="B6672" s="32" t="str">
        <f t="shared" si="104"/>
        <v>5974</v>
      </c>
      <c r="C6672" s="40">
        <v>59740028028</v>
      </c>
      <c r="D6672" t="s">
        <v>1355</v>
      </c>
      <c r="E6672">
        <v>5974028</v>
      </c>
      <c r="F6672">
        <v>92710140</v>
      </c>
      <c r="G6672" t="s">
        <v>1355</v>
      </c>
      <c r="H6672">
        <v>113.69</v>
      </c>
      <c r="I6672" s="11">
        <v>67233</v>
      </c>
      <c r="J6672" s="11">
        <v>33073</v>
      </c>
      <c r="K6672" s="11">
        <v>34160</v>
      </c>
      <c r="L6672">
        <v>59555</v>
      </c>
      <c r="M6672">
        <v>1</v>
      </c>
      <c r="O6672" t="e">
        <f>VLOOKUP(A6672,Kreise!$A$4:$AA$405,12,0)</f>
        <v>#N/A</v>
      </c>
      <c r="P6672">
        <f>IF(ISERROR(O6672)=0,O6672,VLOOKUP(B6672,Kreise!$B$4:$AA$405,11,0))</f>
        <v>1</v>
      </c>
      <c r="R6672" t="e">
        <f>VLOOKUP(A6672,Kreise!$A$4:$AA$405,10,0)</f>
        <v>#N/A</v>
      </c>
      <c r="S6672">
        <f>IF(ISERROR(R6672)=0,R6672,VLOOKUP(B6672,Kreise!$B$4:$AA$405,9,0))</f>
        <v>2</v>
      </c>
    </row>
    <row r="6673" spans="1:19">
      <c r="A6673" s="32">
        <v>5974044</v>
      </c>
      <c r="B6673" s="32" t="str">
        <f t="shared" si="104"/>
        <v>5974</v>
      </c>
      <c r="C6673" s="40">
        <v>59740044044</v>
      </c>
      <c r="D6673" t="s">
        <v>1360</v>
      </c>
      <c r="E6673">
        <v>5974044</v>
      </c>
      <c r="F6673">
        <v>92710153</v>
      </c>
      <c r="G6673" t="s">
        <v>1360</v>
      </c>
      <c r="H6673">
        <v>158.03</v>
      </c>
      <c r="I6673" s="11">
        <v>25407</v>
      </c>
      <c r="J6673" s="11">
        <v>12721</v>
      </c>
      <c r="K6673" s="11">
        <v>12686</v>
      </c>
      <c r="L6673">
        <v>59581</v>
      </c>
      <c r="O6673" t="e">
        <f>VLOOKUP(A6673,Kreise!$A$4:$AA$405,12,0)</f>
        <v>#N/A</v>
      </c>
      <c r="P6673">
        <f>IF(ISERROR(O6673)=0,O6673,VLOOKUP(B6673,Kreise!$B$4:$AA$405,11,0))</f>
        <v>1</v>
      </c>
      <c r="R6673" t="e">
        <f>VLOOKUP(A6673,Kreise!$A$4:$AA$405,10,0)</f>
        <v>#N/A</v>
      </c>
      <c r="S6673">
        <f>IF(ISERROR(R6673)=0,R6673,VLOOKUP(B6673,Kreise!$B$4:$AA$405,9,0))</f>
        <v>2</v>
      </c>
    </row>
    <row r="6674" spans="1:19">
      <c r="A6674" s="32">
        <v>5974020</v>
      </c>
      <c r="B6674" s="32" t="str">
        <f t="shared" si="104"/>
        <v>5974</v>
      </c>
      <c r="C6674" s="40">
        <v>59740020020</v>
      </c>
      <c r="D6674" t="s">
        <v>1352</v>
      </c>
      <c r="E6674">
        <v>5974020</v>
      </c>
      <c r="F6674">
        <v>92710132</v>
      </c>
      <c r="G6674" t="s">
        <v>1352</v>
      </c>
      <c r="H6674">
        <v>97.88</v>
      </c>
      <c r="I6674" s="11">
        <v>21070</v>
      </c>
      <c r="J6674" s="11">
        <v>10487</v>
      </c>
      <c r="K6674" s="11">
        <v>10583</v>
      </c>
      <c r="L6674">
        <v>59590</v>
      </c>
      <c r="O6674" t="e">
        <f>VLOOKUP(A6674,Kreise!$A$4:$AA$405,12,0)</f>
        <v>#N/A</v>
      </c>
      <c r="P6674">
        <f>IF(ISERROR(O6674)=0,O6674,VLOOKUP(B6674,Kreise!$B$4:$AA$405,11,0))</f>
        <v>1</v>
      </c>
      <c r="R6674" t="e">
        <f>VLOOKUP(A6674,Kreise!$A$4:$AA$405,10,0)</f>
        <v>#N/A</v>
      </c>
      <c r="S6674">
        <f>IF(ISERROR(R6674)=0,R6674,VLOOKUP(B6674,Kreise!$B$4:$AA$405,9,0))</f>
        <v>2</v>
      </c>
    </row>
    <row r="6675" spans="1:19">
      <c r="A6675" s="32">
        <v>5974016</v>
      </c>
      <c r="B6675" s="32" t="str">
        <f t="shared" si="104"/>
        <v>5974</v>
      </c>
      <c r="C6675" s="40">
        <v>59740016016</v>
      </c>
      <c r="D6675" t="s">
        <v>1351</v>
      </c>
      <c r="E6675">
        <v>5974016</v>
      </c>
      <c r="F6675">
        <v>92710128</v>
      </c>
      <c r="G6675" t="s">
        <v>1351</v>
      </c>
      <c r="H6675">
        <v>89.41</v>
      </c>
      <c r="I6675" s="11">
        <v>16128</v>
      </c>
      <c r="J6675" s="11">
        <v>7968</v>
      </c>
      <c r="K6675" s="11">
        <v>8160</v>
      </c>
      <c r="L6675">
        <v>59597</v>
      </c>
      <c r="O6675" t="e">
        <f>VLOOKUP(A6675,Kreise!$A$4:$AA$405,12,0)</f>
        <v>#N/A</v>
      </c>
      <c r="P6675">
        <f>IF(ISERROR(O6675)=0,O6675,VLOOKUP(B6675,Kreise!$B$4:$AA$405,11,0))</f>
        <v>1</v>
      </c>
      <c r="R6675" t="e">
        <f>VLOOKUP(A6675,Kreise!$A$4:$AA$405,10,0)</f>
        <v>#N/A</v>
      </c>
      <c r="S6675">
        <f>IF(ISERROR(R6675)=0,R6675,VLOOKUP(B6675,Kreise!$B$4:$AA$405,9,0))</f>
        <v>2</v>
      </c>
    </row>
    <row r="6676" spans="1:19">
      <c r="A6676" s="32">
        <v>5974036</v>
      </c>
      <c r="B6676" s="32" t="str">
        <f t="shared" si="104"/>
        <v>5974</v>
      </c>
      <c r="C6676" s="40">
        <v>59740036036</v>
      </c>
      <c r="D6676" t="s">
        <v>1357</v>
      </c>
      <c r="E6676">
        <v>5974036</v>
      </c>
      <c r="F6676">
        <v>92710146</v>
      </c>
      <c r="G6676" t="s">
        <v>1357</v>
      </c>
      <c r="H6676">
        <v>158.15</v>
      </c>
      <c r="I6676" s="11">
        <v>11095</v>
      </c>
      <c r="J6676" s="11">
        <v>5790</v>
      </c>
      <c r="K6676" s="11">
        <v>5305</v>
      </c>
      <c r="L6676">
        <v>59602</v>
      </c>
      <c r="O6676" t="e">
        <f>VLOOKUP(A6676,Kreise!$A$4:$AA$405,12,0)</f>
        <v>#N/A</v>
      </c>
      <c r="P6676">
        <f>IF(ISERROR(O6676)=0,O6676,VLOOKUP(B6676,Kreise!$B$4:$AA$405,11,0))</f>
        <v>1</v>
      </c>
      <c r="R6676" t="e">
        <f>VLOOKUP(A6676,Kreise!$A$4:$AA$405,10,0)</f>
        <v>#N/A</v>
      </c>
      <c r="S6676">
        <f>IF(ISERROR(R6676)=0,R6676,VLOOKUP(B6676,Kreise!$B$4:$AA$405,9,0))</f>
        <v>2</v>
      </c>
    </row>
    <row r="6677" spans="1:19">
      <c r="A6677" s="32">
        <v>5974004</v>
      </c>
      <c r="B6677" s="32" t="str">
        <f t="shared" si="104"/>
        <v>5974</v>
      </c>
      <c r="C6677" s="40">
        <v>59740004004</v>
      </c>
      <c r="D6677" t="s">
        <v>1345</v>
      </c>
      <c r="E6677">
        <v>5974004</v>
      </c>
      <c r="F6677">
        <v>92710122</v>
      </c>
      <c r="G6677" t="s">
        <v>1345</v>
      </c>
      <c r="H6677">
        <v>73.79</v>
      </c>
      <c r="I6677" s="11">
        <v>10557</v>
      </c>
      <c r="J6677" s="11">
        <v>5361</v>
      </c>
      <c r="K6677" s="11">
        <v>5196</v>
      </c>
      <c r="L6677">
        <v>59609</v>
      </c>
      <c r="O6677" t="e">
        <f>VLOOKUP(A6677,Kreise!$A$4:$AA$405,12,0)</f>
        <v>#N/A</v>
      </c>
      <c r="P6677">
        <f>IF(ISERROR(O6677)=0,O6677,VLOOKUP(B6677,Kreise!$B$4:$AA$405,11,0))</f>
        <v>1</v>
      </c>
      <c r="R6677" t="e">
        <f>VLOOKUP(A6677,Kreise!$A$4:$AA$405,10,0)</f>
        <v>#N/A</v>
      </c>
      <c r="S6677">
        <f>IF(ISERROR(R6677)=0,R6677,VLOOKUP(B6677,Kreise!$B$4:$AA$405,9,0))</f>
        <v>2</v>
      </c>
    </row>
    <row r="6678" spans="1:19">
      <c r="A6678" s="32">
        <v>5958004</v>
      </c>
      <c r="B6678" s="32" t="str">
        <f t="shared" si="104"/>
        <v>5958</v>
      </c>
      <c r="C6678" s="40">
        <v>59580004004</v>
      </c>
      <c r="D6678" t="s">
        <v>1276</v>
      </c>
      <c r="E6678">
        <v>5958004</v>
      </c>
      <c r="F6678">
        <v>91890139</v>
      </c>
      <c r="G6678" t="s">
        <v>1276</v>
      </c>
      <c r="H6678">
        <v>193.72</v>
      </c>
      <c r="I6678" s="11">
        <v>73784</v>
      </c>
      <c r="J6678" s="11">
        <v>36277</v>
      </c>
      <c r="K6678" s="11">
        <v>37507</v>
      </c>
      <c r="L6678">
        <v>59759</v>
      </c>
      <c r="M6678">
        <v>1</v>
      </c>
      <c r="O6678" t="e">
        <f>VLOOKUP(A6678,Kreise!$A$4:$AA$405,12,0)</f>
        <v>#N/A</v>
      </c>
      <c r="P6678">
        <f>IF(ISERROR(O6678)=0,O6678,VLOOKUP(B6678,Kreise!$B$4:$AA$405,11,0))</f>
        <v>2</v>
      </c>
      <c r="R6678" t="e">
        <f>VLOOKUP(A6678,Kreise!$A$4:$AA$405,10,0)</f>
        <v>#N/A</v>
      </c>
      <c r="S6678">
        <f>IF(ISERROR(R6678)=0,R6678,VLOOKUP(B6678,Kreise!$B$4:$AA$405,9,0))</f>
        <v>3</v>
      </c>
    </row>
    <row r="6679" spans="1:19">
      <c r="A6679" s="32">
        <v>5958044</v>
      </c>
      <c r="B6679" s="32" t="str">
        <f t="shared" si="104"/>
        <v>5958</v>
      </c>
      <c r="C6679" s="40">
        <v>59580044044</v>
      </c>
      <c r="D6679" t="s">
        <v>1293</v>
      </c>
      <c r="E6679">
        <v>5958044</v>
      </c>
      <c r="F6679">
        <v>91890155</v>
      </c>
      <c r="G6679" t="s">
        <v>1293</v>
      </c>
      <c r="H6679">
        <v>193.27</v>
      </c>
      <c r="I6679" s="11">
        <v>28166</v>
      </c>
      <c r="J6679" s="11">
        <v>14153</v>
      </c>
      <c r="K6679" s="11">
        <v>14013</v>
      </c>
      <c r="L6679">
        <v>59846</v>
      </c>
      <c r="O6679" t="e">
        <f>VLOOKUP(A6679,Kreise!$A$4:$AA$405,12,0)</f>
        <v>#N/A</v>
      </c>
      <c r="P6679">
        <f>IF(ISERROR(O6679)=0,O6679,VLOOKUP(B6679,Kreise!$B$4:$AA$405,11,0))</f>
        <v>2</v>
      </c>
      <c r="R6679" t="e">
        <f>VLOOKUP(A6679,Kreise!$A$4:$AA$405,10,0)</f>
        <v>#N/A</v>
      </c>
      <c r="S6679">
        <f>IF(ISERROR(R6679)=0,R6679,VLOOKUP(B6679,Kreise!$B$4:$AA$405,9,0))</f>
        <v>3</v>
      </c>
    </row>
    <row r="6680" spans="1:19">
      <c r="A6680" s="32">
        <v>5958032</v>
      </c>
      <c r="B6680" s="32" t="str">
        <f t="shared" si="104"/>
        <v>5958</v>
      </c>
      <c r="C6680" s="40">
        <v>59580032032</v>
      </c>
      <c r="D6680" t="s">
        <v>10122</v>
      </c>
      <c r="E6680">
        <v>5958032</v>
      </c>
      <c r="F6680">
        <v>91890149</v>
      </c>
      <c r="G6680" t="s">
        <v>1289</v>
      </c>
      <c r="H6680">
        <v>218.5</v>
      </c>
      <c r="I6680" s="11">
        <v>30119</v>
      </c>
      <c r="J6680" s="11">
        <v>14916</v>
      </c>
      <c r="K6680" s="11">
        <v>15203</v>
      </c>
      <c r="L6680">
        <v>59872</v>
      </c>
      <c r="O6680" t="e">
        <f>VLOOKUP(A6680,Kreise!$A$4:$AA$405,12,0)</f>
        <v>#N/A</v>
      </c>
      <c r="P6680">
        <f>IF(ISERROR(O6680)=0,O6680,VLOOKUP(B6680,Kreise!$B$4:$AA$405,11,0))</f>
        <v>2</v>
      </c>
      <c r="R6680" t="e">
        <f>VLOOKUP(A6680,Kreise!$A$4:$AA$405,10,0)</f>
        <v>#N/A</v>
      </c>
      <c r="S6680">
        <f>IF(ISERROR(R6680)=0,R6680,VLOOKUP(B6680,Kreise!$B$4:$AA$405,9,0))</f>
        <v>3</v>
      </c>
    </row>
    <row r="6681" spans="1:19">
      <c r="A6681" s="32">
        <v>5958016</v>
      </c>
      <c r="B6681" s="32" t="str">
        <f t="shared" si="104"/>
        <v>5958</v>
      </c>
      <c r="C6681" s="40">
        <v>59580016016</v>
      </c>
      <c r="D6681" t="s">
        <v>1283</v>
      </c>
      <c r="E6681">
        <v>5958016</v>
      </c>
      <c r="F6681">
        <v>91890142</v>
      </c>
      <c r="G6681" t="s">
        <v>1283</v>
      </c>
      <c r="H6681">
        <v>113.35</v>
      </c>
      <c r="I6681" s="11">
        <v>8942</v>
      </c>
      <c r="J6681" s="11">
        <v>4554</v>
      </c>
      <c r="K6681" s="11">
        <v>4388</v>
      </c>
      <c r="L6681">
        <v>59889</v>
      </c>
      <c r="O6681" t="e">
        <f>VLOOKUP(A6681,Kreise!$A$4:$AA$405,12,0)</f>
        <v>#N/A</v>
      </c>
      <c r="P6681">
        <f>IF(ISERROR(O6681)=0,O6681,VLOOKUP(B6681,Kreise!$B$4:$AA$405,11,0))</f>
        <v>2</v>
      </c>
      <c r="R6681" t="e">
        <f>VLOOKUP(A6681,Kreise!$A$4:$AA$405,10,0)</f>
        <v>#N/A</v>
      </c>
      <c r="S6681">
        <f>IF(ISERROR(R6681)=0,R6681,VLOOKUP(B6681,Kreise!$B$4:$AA$405,9,0))</f>
        <v>3</v>
      </c>
    </row>
    <row r="6682" spans="1:19">
      <c r="A6682" s="32">
        <v>5958008</v>
      </c>
      <c r="B6682" s="32" t="str">
        <f t="shared" si="104"/>
        <v>5958</v>
      </c>
      <c r="C6682" s="40">
        <v>59580008008</v>
      </c>
      <c r="D6682" t="s">
        <v>1279</v>
      </c>
      <c r="E6682">
        <v>5958008</v>
      </c>
      <c r="F6682">
        <v>91890140</v>
      </c>
      <c r="G6682" t="s">
        <v>1279</v>
      </c>
      <c r="H6682">
        <v>69.48</v>
      </c>
      <c r="I6682" s="11">
        <v>11170</v>
      </c>
      <c r="J6682" s="11">
        <v>5646</v>
      </c>
      <c r="K6682" s="11">
        <v>5524</v>
      </c>
      <c r="L6682">
        <v>59909</v>
      </c>
      <c r="O6682" t="e">
        <f>VLOOKUP(A6682,Kreise!$A$4:$AA$405,12,0)</f>
        <v>#N/A</v>
      </c>
      <c r="P6682">
        <f>IF(ISERROR(O6682)=0,O6682,VLOOKUP(B6682,Kreise!$B$4:$AA$405,11,0))</f>
        <v>2</v>
      </c>
      <c r="R6682" t="e">
        <f>VLOOKUP(A6682,Kreise!$A$4:$AA$405,10,0)</f>
        <v>#N/A</v>
      </c>
      <c r="S6682">
        <f>IF(ISERROR(R6682)=0,R6682,VLOOKUP(B6682,Kreise!$B$4:$AA$405,9,0))</f>
        <v>3</v>
      </c>
    </row>
    <row r="6683" spans="1:19">
      <c r="A6683" s="32">
        <v>5958012</v>
      </c>
      <c r="B6683" s="32" t="str">
        <f t="shared" si="104"/>
        <v>5958</v>
      </c>
      <c r="C6683" s="40">
        <v>59580012012</v>
      </c>
      <c r="D6683" t="s">
        <v>1281</v>
      </c>
      <c r="E6683">
        <v>5958012</v>
      </c>
      <c r="F6683">
        <v>91890141</v>
      </c>
      <c r="G6683" t="s">
        <v>1281</v>
      </c>
      <c r="H6683">
        <v>229.16</v>
      </c>
      <c r="I6683" s="11">
        <v>26232</v>
      </c>
      <c r="J6683" s="11">
        <v>13070</v>
      </c>
      <c r="K6683" s="11">
        <v>13162</v>
      </c>
      <c r="L6683">
        <v>59929</v>
      </c>
      <c r="O6683" t="e">
        <f>VLOOKUP(A6683,Kreise!$A$4:$AA$405,12,0)</f>
        <v>#N/A</v>
      </c>
      <c r="P6683">
        <f>IF(ISERROR(O6683)=0,O6683,VLOOKUP(B6683,Kreise!$B$4:$AA$405,11,0))</f>
        <v>2</v>
      </c>
      <c r="R6683" t="e">
        <f>VLOOKUP(A6683,Kreise!$A$4:$AA$405,10,0)</f>
        <v>#N/A</v>
      </c>
      <c r="S6683">
        <f>IF(ISERROR(R6683)=0,R6683,VLOOKUP(B6683,Kreise!$B$4:$AA$405,9,0))</f>
        <v>3</v>
      </c>
    </row>
    <row r="6684" spans="1:19">
      <c r="A6684" s="32">
        <v>5958036</v>
      </c>
      <c r="B6684" s="32" t="str">
        <f t="shared" si="104"/>
        <v>5958</v>
      </c>
      <c r="C6684" s="40">
        <v>59580036036</v>
      </c>
      <c r="D6684" t="s">
        <v>1290</v>
      </c>
      <c r="E6684">
        <v>5958036</v>
      </c>
      <c r="F6684">
        <v>91890152</v>
      </c>
      <c r="G6684" t="s">
        <v>1290</v>
      </c>
      <c r="H6684">
        <v>118</v>
      </c>
      <c r="I6684" s="11">
        <v>14874</v>
      </c>
      <c r="J6684" s="11">
        <v>7389</v>
      </c>
      <c r="K6684" s="11">
        <v>7485</v>
      </c>
      <c r="L6684">
        <v>59939</v>
      </c>
      <c r="O6684" t="e">
        <f>VLOOKUP(A6684,Kreise!$A$4:$AA$405,12,0)</f>
        <v>#N/A</v>
      </c>
      <c r="P6684">
        <f>IF(ISERROR(O6684)=0,O6684,VLOOKUP(B6684,Kreise!$B$4:$AA$405,11,0))</f>
        <v>2</v>
      </c>
      <c r="R6684" t="e">
        <f>VLOOKUP(A6684,Kreise!$A$4:$AA$405,10,0)</f>
        <v>#N/A</v>
      </c>
      <c r="S6684">
        <f>IF(ISERROR(R6684)=0,R6684,VLOOKUP(B6684,Kreise!$B$4:$AA$405,9,0))</f>
        <v>3</v>
      </c>
    </row>
    <row r="6685" spans="1:19">
      <c r="A6685" s="32">
        <v>5958048</v>
      </c>
      <c r="B6685" s="32" t="str">
        <f t="shared" si="104"/>
        <v>5958</v>
      </c>
      <c r="C6685" s="40">
        <v>59580048048</v>
      </c>
      <c r="D6685" t="s">
        <v>1295</v>
      </c>
      <c r="E6685">
        <v>5958048</v>
      </c>
      <c r="F6685">
        <v>91890157</v>
      </c>
      <c r="G6685" t="s">
        <v>1295</v>
      </c>
      <c r="H6685">
        <v>147.95</v>
      </c>
      <c r="I6685" s="11">
        <v>12798</v>
      </c>
      <c r="J6685" s="11">
        <v>6434</v>
      </c>
      <c r="K6685" s="11">
        <v>6364</v>
      </c>
      <c r="L6685">
        <v>59955</v>
      </c>
      <c r="O6685" t="e">
        <f>VLOOKUP(A6685,Kreise!$A$4:$AA$405,12,0)</f>
        <v>#N/A</v>
      </c>
      <c r="P6685">
        <f>IF(ISERROR(O6685)=0,O6685,VLOOKUP(B6685,Kreise!$B$4:$AA$405,11,0))</f>
        <v>2</v>
      </c>
      <c r="R6685" t="e">
        <f>VLOOKUP(A6685,Kreise!$A$4:$AA$405,10,0)</f>
        <v>#N/A</v>
      </c>
      <c r="S6685">
        <f>IF(ISERROR(R6685)=0,R6685,VLOOKUP(B6685,Kreise!$B$4:$AA$405,9,0))</f>
        <v>3</v>
      </c>
    </row>
    <row r="6686" spans="1:19">
      <c r="A6686" s="32">
        <v>5958028</v>
      </c>
      <c r="B6686" s="32" t="str">
        <f t="shared" si="104"/>
        <v>5958</v>
      </c>
      <c r="C6686" s="40">
        <v>59580028028</v>
      </c>
      <c r="D6686" t="s">
        <v>1288</v>
      </c>
      <c r="E6686">
        <v>5958028</v>
      </c>
      <c r="F6686">
        <v>91890148</v>
      </c>
      <c r="G6686" t="s">
        <v>1288</v>
      </c>
      <c r="H6686">
        <v>126.05</v>
      </c>
      <c r="I6686" s="11">
        <v>7938</v>
      </c>
      <c r="J6686" s="11">
        <v>4008</v>
      </c>
      <c r="K6686" s="11">
        <v>3930</v>
      </c>
      <c r="L6686">
        <v>59964</v>
      </c>
      <c r="O6686" t="e">
        <f>VLOOKUP(A6686,Kreise!$A$4:$AA$405,12,0)</f>
        <v>#N/A</v>
      </c>
      <c r="P6686">
        <f>IF(ISERROR(O6686)=0,O6686,VLOOKUP(B6686,Kreise!$B$4:$AA$405,11,0))</f>
        <v>2</v>
      </c>
      <c r="R6686" t="e">
        <f>VLOOKUP(A6686,Kreise!$A$4:$AA$405,10,0)</f>
        <v>#N/A</v>
      </c>
      <c r="S6686">
        <f>IF(ISERROR(R6686)=0,R6686,VLOOKUP(B6686,Kreise!$B$4:$AA$405,9,0))</f>
        <v>3</v>
      </c>
    </row>
    <row r="6687" spans="1:19">
      <c r="A6687" s="32">
        <v>5958020</v>
      </c>
      <c r="B6687" s="32" t="str">
        <f t="shared" si="104"/>
        <v>5958</v>
      </c>
      <c r="C6687" s="40">
        <v>59580020020</v>
      </c>
      <c r="D6687" t="s">
        <v>1284</v>
      </c>
      <c r="E6687">
        <v>5958020</v>
      </c>
      <c r="F6687">
        <v>91890143</v>
      </c>
      <c r="G6687" t="s">
        <v>1284</v>
      </c>
      <c r="H6687">
        <v>65.35</v>
      </c>
      <c r="I6687" s="11">
        <v>4541</v>
      </c>
      <c r="J6687" s="11">
        <v>2309</v>
      </c>
      <c r="K6687" s="11">
        <v>2232</v>
      </c>
      <c r="L6687">
        <v>59969</v>
      </c>
      <c r="O6687" t="e">
        <f>VLOOKUP(A6687,Kreise!$A$4:$AA$405,12,0)</f>
        <v>#N/A</v>
      </c>
      <c r="P6687">
        <f>IF(ISERROR(O6687)=0,O6687,VLOOKUP(B6687,Kreise!$B$4:$AA$405,11,0))</f>
        <v>2</v>
      </c>
      <c r="R6687" t="e">
        <f>VLOOKUP(A6687,Kreise!$A$4:$AA$405,10,0)</f>
        <v>#N/A</v>
      </c>
      <c r="S6687">
        <f>IF(ISERROR(R6687)=0,R6687,VLOOKUP(B6687,Kreise!$B$4:$AA$405,9,0))</f>
        <v>3</v>
      </c>
    </row>
    <row r="6688" spans="1:19">
      <c r="A6688" s="32">
        <v>6635005</v>
      </c>
      <c r="B6688" s="32" t="str">
        <f t="shared" si="104"/>
        <v>6635</v>
      </c>
      <c r="C6688" s="40">
        <v>66350005005</v>
      </c>
      <c r="D6688" t="s">
        <v>1845</v>
      </c>
      <c r="E6688">
        <v>6635005</v>
      </c>
      <c r="F6688">
        <v>94730158</v>
      </c>
      <c r="G6688" t="s">
        <v>1845</v>
      </c>
      <c r="H6688">
        <v>35.23</v>
      </c>
      <c r="I6688" s="11">
        <v>1838</v>
      </c>
      <c r="J6688" s="11">
        <v>964</v>
      </c>
      <c r="K6688" s="11">
        <v>874</v>
      </c>
      <c r="L6688">
        <v>59969</v>
      </c>
      <c r="O6688" t="e">
        <f>VLOOKUP(A6688,Kreise!$A$4:$AA$405,12,0)</f>
        <v>#N/A</v>
      </c>
      <c r="P6688">
        <f>IF(ISERROR(O6688)=0,O6688,VLOOKUP(B6688,Kreise!$B$4:$AA$405,11,0))</f>
        <v>2</v>
      </c>
      <c r="R6688" t="e">
        <f>VLOOKUP(A6688,Kreise!$A$4:$AA$405,10,0)</f>
        <v>#N/A</v>
      </c>
      <c r="S6688">
        <f>IF(ISERROR(R6688)=0,R6688,VLOOKUP(B6688,Kreise!$B$4:$AA$405,9,0))</f>
        <v>4</v>
      </c>
    </row>
    <row r="6689" spans="1:19">
      <c r="A6689" s="32">
        <v>6412000</v>
      </c>
      <c r="B6689" s="32" t="str">
        <f t="shared" si="104"/>
        <v>6412</v>
      </c>
      <c r="C6689" s="40">
        <v>64120000000</v>
      </c>
      <c r="D6689" t="s">
        <v>1383</v>
      </c>
      <c r="E6689">
        <v>6412000</v>
      </c>
      <c r="F6689">
        <v>92720142</v>
      </c>
      <c r="G6689" t="s">
        <v>1383</v>
      </c>
      <c r="H6689">
        <v>248.31</v>
      </c>
      <c r="I6689" s="11">
        <v>732688</v>
      </c>
      <c r="J6689" s="11">
        <v>362515</v>
      </c>
      <c r="K6689" s="11">
        <v>370173</v>
      </c>
      <c r="L6689">
        <v>60311</v>
      </c>
      <c r="M6689">
        <v>1</v>
      </c>
      <c r="O6689">
        <f>VLOOKUP(A6689,Kreise!$A$4:$AA$405,12,0)</f>
        <v>1</v>
      </c>
      <c r="P6689">
        <f>IF(ISERROR(O6689)=0,O6689,VLOOKUP(B6689,Kreise!$B$4:$AA$405,11,0))</f>
        <v>1</v>
      </c>
      <c r="R6689">
        <f>VLOOKUP(A6689,Kreise!$A$4:$AA$405,10,0)</f>
        <v>1</v>
      </c>
      <c r="S6689">
        <f>IF(ISERROR(R6689)=0,R6689,VLOOKUP(B6689,Kreise!$B$4:$AA$405,9,0))</f>
        <v>1</v>
      </c>
    </row>
    <row r="6690" spans="1:19">
      <c r="A6690" s="32">
        <v>6440003</v>
      </c>
      <c r="B6690" s="32" t="str">
        <f t="shared" si="104"/>
        <v>6440</v>
      </c>
      <c r="C6690" s="40">
        <v>64400003003</v>
      </c>
      <c r="D6690" t="s">
        <v>1579</v>
      </c>
      <c r="E6690">
        <v>6440003</v>
      </c>
      <c r="F6690">
        <v>93610000</v>
      </c>
      <c r="G6690" t="s">
        <v>1579</v>
      </c>
      <c r="H6690">
        <v>25.68</v>
      </c>
      <c r="I6690" s="11">
        <v>33020</v>
      </c>
      <c r="J6690" s="11">
        <v>15950</v>
      </c>
      <c r="K6690" s="11">
        <v>17070</v>
      </c>
      <c r="L6690">
        <v>61118</v>
      </c>
      <c r="O6690" t="e">
        <f>VLOOKUP(A6690,Kreise!$A$4:$AA$405,12,0)</f>
        <v>#N/A</v>
      </c>
      <c r="P6690">
        <f>IF(ISERROR(O6690)=0,O6690,VLOOKUP(B6690,Kreise!$B$4:$AA$405,11,0))</f>
        <v>1</v>
      </c>
      <c r="R6690" t="e">
        <f>VLOOKUP(A6690,Kreise!$A$4:$AA$405,10,0)</f>
        <v>#N/A</v>
      </c>
      <c r="S6690">
        <f>IF(ISERROR(R6690)=0,R6690,VLOOKUP(B6690,Kreise!$B$4:$AA$405,9,0))</f>
        <v>2</v>
      </c>
    </row>
    <row r="6691" spans="1:19">
      <c r="A6691" s="32">
        <v>6435021</v>
      </c>
      <c r="B6691" s="32" t="str">
        <f t="shared" si="104"/>
        <v>6435</v>
      </c>
      <c r="C6691" s="40">
        <v>64350021021</v>
      </c>
      <c r="D6691" t="s">
        <v>1496</v>
      </c>
      <c r="E6691">
        <v>6435021</v>
      </c>
      <c r="F6691">
        <v>92760134</v>
      </c>
      <c r="G6691" t="s">
        <v>1496</v>
      </c>
      <c r="H6691">
        <v>46.73</v>
      </c>
      <c r="I6691" s="11">
        <v>19964</v>
      </c>
      <c r="J6691" s="11">
        <v>9845</v>
      </c>
      <c r="K6691" s="11">
        <v>10119</v>
      </c>
      <c r="L6691">
        <v>61130</v>
      </c>
      <c r="O6691" t="e">
        <f>VLOOKUP(A6691,Kreise!$A$4:$AA$405,12,0)</f>
        <v>#N/A</v>
      </c>
      <c r="P6691">
        <f>IF(ISERROR(O6691)=0,O6691,VLOOKUP(B6691,Kreise!$B$4:$AA$405,11,0))</f>
        <v>1</v>
      </c>
      <c r="R6691" t="e">
        <f>VLOOKUP(A6691,Kreise!$A$4:$AA$405,10,0)</f>
        <v>#N/A</v>
      </c>
      <c r="S6691">
        <f>IF(ISERROR(R6691)=0,R6691,VLOOKUP(B6691,Kreise!$B$4:$AA$405,9,0))</f>
        <v>2</v>
      </c>
    </row>
    <row r="6692" spans="1:19">
      <c r="A6692" s="32">
        <v>6435026</v>
      </c>
      <c r="B6692" s="32" t="str">
        <f t="shared" si="104"/>
        <v>6435</v>
      </c>
      <c r="C6692" s="40">
        <v>64350026026</v>
      </c>
      <c r="D6692" t="s">
        <v>1502</v>
      </c>
      <c r="E6692">
        <v>6435026</v>
      </c>
      <c r="F6692">
        <v>92760144</v>
      </c>
      <c r="G6692" t="s">
        <v>1502</v>
      </c>
      <c r="H6692">
        <v>21.5</v>
      </c>
      <c r="I6692" s="11">
        <v>11812</v>
      </c>
      <c r="J6692" s="11">
        <v>5806</v>
      </c>
      <c r="K6692" s="11">
        <v>6006</v>
      </c>
      <c r="L6692">
        <v>61137</v>
      </c>
      <c r="O6692" t="e">
        <f>VLOOKUP(A6692,Kreise!$A$4:$AA$405,12,0)</f>
        <v>#N/A</v>
      </c>
      <c r="P6692">
        <f>IF(ISERROR(O6692)=0,O6692,VLOOKUP(B6692,Kreise!$B$4:$AA$405,11,0))</f>
        <v>1</v>
      </c>
      <c r="R6692" t="e">
        <f>VLOOKUP(A6692,Kreise!$A$4:$AA$405,10,0)</f>
        <v>#N/A</v>
      </c>
      <c r="S6692">
        <f>IF(ISERROR(R6692)=0,R6692,VLOOKUP(B6692,Kreise!$B$4:$AA$405,9,0))</f>
        <v>2</v>
      </c>
    </row>
    <row r="6693" spans="1:19">
      <c r="A6693" s="32">
        <v>6435022</v>
      </c>
      <c r="B6693" s="32" t="str">
        <f t="shared" si="104"/>
        <v>6435</v>
      </c>
      <c r="C6693" s="40">
        <v>64350022022</v>
      </c>
      <c r="D6693" t="s">
        <v>1497</v>
      </c>
      <c r="E6693">
        <v>6435022</v>
      </c>
      <c r="F6693">
        <v>92760135</v>
      </c>
      <c r="G6693" t="s">
        <v>1497</v>
      </c>
      <c r="H6693">
        <v>6.53</v>
      </c>
      <c r="I6693" s="11">
        <v>3816</v>
      </c>
      <c r="J6693" s="11">
        <v>1855</v>
      </c>
      <c r="K6693" s="11">
        <v>1961</v>
      </c>
      <c r="L6693">
        <v>61138</v>
      </c>
      <c r="O6693" t="e">
        <f>VLOOKUP(A6693,Kreise!$A$4:$AA$405,12,0)</f>
        <v>#N/A</v>
      </c>
      <c r="P6693">
        <f>IF(ISERROR(O6693)=0,O6693,VLOOKUP(B6693,Kreise!$B$4:$AA$405,11,0))</f>
        <v>1</v>
      </c>
      <c r="R6693" t="e">
        <f>VLOOKUP(A6693,Kreise!$A$4:$AA$405,10,0)</f>
        <v>#N/A</v>
      </c>
      <c r="S6693">
        <f>IF(ISERROR(R6693)=0,R6693,VLOOKUP(B6693,Kreise!$B$4:$AA$405,9,0))</f>
        <v>2</v>
      </c>
    </row>
    <row r="6694" spans="1:19">
      <c r="A6694" s="32">
        <v>6440008</v>
      </c>
      <c r="B6694" s="32" t="str">
        <f t="shared" si="104"/>
        <v>6440</v>
      </c>
      <c r="C6694" s="40">
        <v>64400008008</v>
      </c>
      <c r="D6694" t="s">
        <v>1586</v>
      </c>
      <c r="E6694">
        <v>6440008</v>
      </c>
      <c r="F6694">
        <v>93710118</v>
      </c>
      <c r="G6694" t="s">
        <v>1586</v>
      </c>
      <c r="H6694">
        <v>50.17</v>
      </c>
      <c r="I6694" s="11">
        <v>28156</v>
      </c>
      <c r="J6694" s="11">
        <v>14013</v>
      </c>
      <c r="K6694" s="11">
        <v>14143</v>
      </c>
      <c r="L6694">
        <v>61169</v>
      </c>
      <c r="O6694" t="e">
        <f>VLOOKUP(A6694,Kreise!$A$4:$AA$405,12,0)</f>
        <v>#N/A</v>
      </c>
      <c r="P6694">
        <f>IF(ISERROR(O6694)=0,O6694,VLOOKUP(B6694,Kreise!$B$4:$AA$405,11,0))</f>
        <v>1</v>
      </c>
      <c r="R6694" t="e">
        <f>VLOOKUP(A6694,Kreise!$A$4:$AA$405,10,0)</f>
        <v>#N/A</v>
      </c>
      <c r="S6694">
        <f>IF(ISERROR(R6694)=0,R6694,VLOOKUP(B6694,Kreise!$B$4:$AA$405,9,0))</f>
        <v>2</v>
      </c>
    </row>
    <row r="6695" spans="1:19">
      <c r="A6695" s="32">
        <v>6440012</v>
      </c>
      <c r="B6695" s="32" t="str">
        <f t="shared" si="104"/>
        <v>6440</v>
      </c>
      <c r="C6695" s="40">
        <v>64400012012</v>
      </c>
      <c r="D6695" t="s">
        <v>1590</v>
      </c>
      <c r="E6695">
        <v>6440012</v>
      </c>
      <c r="F6695">
        <v>93710122</v>
      </c>
      <c r="G6695" t="s">
        <v>1590</v>
      </c>
      <c r="H6695">
        <v>43.94</v>
      </c>
      <c r="I6695" s="11">
        <v>22163</v>
      </c>
      <c r="J6695" s="11">
        <v>11082</v>
      </c>
      <c r="K6695" s="11">
        <v>11081</v>
      </c>
      <c r="L6695">
        <v>61184</v>
      </c>
      <c r="O6695" t="e">
        <f>VLOOKUP(A6695,Kreise!$A$4:$AA$405,12,0)</f>
        <v>#N/A</v>
      </c>
      <c r="P6695">
        <f>IF(ISERROR(O6695)=0,O6695,VLOOKUP(B6695,Kreise!$B$4:$AA$405,11,0))</f>
        <v>1</v>
      </c>
      <c r="R6695" t="e">
        <f>VLOOKUP(A6695,Kreise!$A$4:$AA$405,10,0)</f>
        <v>#N/A</v>
      </c>
      <c r="S6695">
        <f>IF(ISERROR(R6695)=0,R6695,VLOOKUP(B6695,Kreise!$B$4:$AA$405,9,0))</f>
        <v>2</v>
      </c>
    </row>
    <row r="6696" spans="1:19">
      <c r="A6696" s="32">
        <v>6440023</v>
      </c>
      <c r="B6696" s="32" t="str">
        <f t="shared" si="104"/>
        <v>6440</v>
      </c>
      <c r="C6696" s="40">
        <v>64400023023</v>
      </c>
      <c r="D6696" t="s">
        <v>1601</v>
      </c>
      <c r="E6696">
        <v>6440023</v>
      </c>
      <c r="F6696">
        <v>93710156</v>
      </c>
      <c r="G6696" t="s">
        <v>1601</v>
      </c>
      <c r="H6696">
        <v>45.33</v>
      </c>
      <c r="I6696" s="11">
        <v>12250</v>
      </c>
      <c r="J6696" s="11">
        <v>6073</v>
      </c>
      <c r="K6696" s="11">
        <v>6177</v>
      </c>
      <c r="L6696">
        <v>61191</v>
      </c>
      <c r="O6696" t="e">
        <f>VLOOKUP(A6696,Kreise!$A$4:$AA$405,12,0)</f>
        <v>#N/A</v>
      </c>
      <c r="P6696">
        <f>IF(ISERROR(O6696)=0,O6696,VLOOKUP(B6696,Kreise!$B$4:$AA$405,11,0))</f>
        <v>1</v>
      </c>
      <c r="R6696" t="e">
        <f>VLOOKUP(A6696,Kreise!$A$4:$AA$405,10,0)</f>
        <v>#N/A</v>
      </c>
      <c r="S6696">
        <f>IF(ISERROR(R6696)=0,R6696,VLOOKUP(B6696,Kreise!$B$4:$AA$405,9,0))</f>
        <v>2</v>
      </c>
    </row>
    <row r="6697" spans="1:19">
      <c r="A6697" s="32">
        <v>6440017</v>
      </c>
      <c r="B6697" s="32" t="str">
        <f t="shared" si="104"/>
        <v>6440</v>
      </c>
      <c r="C6697" s="40">
        <v>64400017017</v>
      </c>
      <c r="D6697" t="s">
        <v>1595</v>
      </c>
      <c r="E6697">
        <v>6440017</v>
      </c>
      <c r="F6697">
        <v>93710144</v>
      </c>
      <c r="G6697" t="s">
        <v>1595</v>
      </c>
      <c r="H6697">
        <v>40.26</v>
      </c>
      <c r="I6697" s="11">
        <v>9470</v>
      </c>
      <c r="J6697" s="11">
        <v>4739</v>
      </c>
      <c r="K6697" s="11">
        <v>4731</v>
      </c>
      <c r="L6697">
        <v>61194</v>
      </c>
      <c r="M6697">
        <v>1</v>
      </c>
      <c r="O6697" t="e">
        <f>VLOOKUP(A6697,Kreise!$A$4:$AA$405,12,0)</f>
        <v>#N/A</v>
      </c>
      <c r="P6697">
        <f>IF(ISERROR(O6697)=0,O6697,VLOOKUP(B6697,Kreise!$B$4:$AA$405,11,0))</f>
        <v>1</v>
      </c>
      <c r="R6697" t="e">
        <f>VLOOKUP(A6697,Kreise!$A$4:$AA$405,10,0)</f>
        <v>#N/A</v>
      </c>
      <c r="S6697">
        <f>IF(ISERROR(R6697)=0,R6697,VLOOKUP(B6697,Kreise!$B$4:$AA$405,9,0))</f>
        <v>2</v>
      </c>
    </row>
    <row r="6698" spans="1:19">
      <c r="A6698" s="32">
        <v>6440007</v>
      </c>
      <c r="B6698" s="32" t="str">
        <f t="shared" si="104"/>
        <v>6440</v>
      </c>
      <c r="C6698" s="40">
        <v>64400007007</v>
      </c>
      <c r="D6698" t="s">
        <v>1585</v>
      </c>
      <c r="E6698">
        <v>6440007</v>
      </c>
      <c r="F6698">
        <v>93710113</v>
      </c>
      <c r="G6698" t="s">
        <v>1585</v>
      </c>
      <c r="H6698">
        <v>39.6</v>
      </c>
      <c r="I6698" s="11">
        <v>8695</v>
      </c>
      <c r="J6698" s="11">
        <v>4319</v>
      </c>
      <c r="K6698" s="11">
        <v>4376</v>
      </c>
      <c r="L6698">
        <v>61197</v>
      </c>
      <c r="O6698" t="e">
        <f>VLOOKUP(A6698,Kreise!$A$4:$AA$405,12,0)</f>
        <v>#N/A</v>
      </c>
      <c r="P6698">
        <f>IF(ISERROR(O6698)=0,O6698,VLOOKUP(B6698,Kreise!$B$4:$AA$405,11,0))</f>
        <v>1</v>
      </c>
      <c r="R6698" t="e">
        <f>VLOOKUP(A6698,Kreise!$A$4:$AA$405,10,0)</f>
        <v>#N/A</v>
      </c>
      <c r="S6698">
        <f>IF(ISERROR(R6698)=0,R6698,VLOOKUP(B6698,Kreise!$B$4:$AA$405,9,0))</f>
        <v>2</v>
      </c>
    </row>
    <row r="6699" spans="1:19">
      <c r="A6699" s="32">
        <v>6440024</v>
      </c>
      <c r="B6699" s="32" t="str">
        <f t="shared" si="104"/>
        <v>6440</v>
      </c>
      <c r="C6699" s="40">
        <v>64400024024</v>
      </c>
      <c r="D6699" t="s">
        <v>1602</v>
      </c>
      <c r="E6699">
        <v>6440024</v>
      </c>
      <c r="F6699">
        <v>93719444</v>
      </c>
      <c r="G6699" t="s">
        <v>1602</v>
      </c>
      <c r="H6699">
        <v>43.11</v>
      </c>
      <c r="I6699" s="11">
        <v>9925</v>
      </c>
      <c r="J6699" s="11">
        <v>4946</v>
      </c>
      <c r="K6699" s="11">
        <v>4979</v>
      </c>
      <c r="L6699">
        <v>61200</v>
      </c>
      <c r="M6699">
        <v>1</v>
      </c>
      <c r="O6699" t="e">
        <f>VLOOKUP(A6699,Kreise!$A$4:$AA$405,12,0)</f>
        <v>#N/A</v>
      </c>
      <c r="P6699">
        <f>IF(ISERROR(O6699)=0,O6699,VLOOKUP(B6699,Kreise!$B$4:$AA$405,11,0))</f>
        <v>1</v>
      </c>
      <c r="R6699" t="e">
        <f>VLOOKUP(A6699,Kreise!$A$4:$AA$405,10,0)</f>
        <v>#N/A</v>
      </c>
      <c r="S6699">
        <f>IF(ISERROR(R6699)=0,R6699,VLOOKUP(B6699,Kreise!$B$4:$AA$405,9,0))</f>
        <v>2</v>
      </c>
    </row>
    <row r="6700" spans="1:19">
      <c r="A6700" s="32">
        <v>6440021</v>
      </c>
      <c r="B6700" s="32" t="str">
        <f t="shared" si="104"/>
        <v>6440</v>
      </c>
      <c r="C6700" s="40">
        <v>64400021021</v>
      </c>
      <c r="D6700" t="s">
        <v>1599</v>
      </c>
      <c r="E6700">
        <v>6440021</v>
      </c>
      <c r="F6700">
        <v>93710151</v>
      </c>
      <c r="G6700" t="s">
        <v>1599</v>
      </c>
      <c r="H6700">
        <v>27.6</v>
      </c>
      <c r="I6700" s="11">
        <v>6856</v>
      </c>
      <c r="J6700" s="11">
        <v>3420</v>
      </c>
      <c r="K6700" s="11">
        <v>3436</v>
      </c>
      <c r="L6700">
        <v>61203</v>
      </c>
      <c r="O6700" t="e">
        <f>VLOOKUP(A6700,Kreise!$A$4:$AA$405,12,0)</f>
        <v>#N/A</v>
      </c>
      <c r="P6700">
        <f>IF(ISERROR(O6700)=0,O6700,VLOOKUP(B6700,Kreise!$B$4:$AA$405,11,0))</f>
        <v>1</v>
      </c>
      <c r="R6700" t="e">
        <f>VLOOKUP(A6700,Kreise!$A$4:$AA$405,10,0)</f>
        <v>#N/A</v>
      </c>
      <c r="S6700">
        <f>IF(ISERROR(R6700)=0,R6700,VLOOKUP(B6700,Kreise!$B$4:$AA$405,9,0))</f>
        <v>2</v>
      </c>
    </row>
    <row r="6701" spans="1:19">
      <c r="A6701" s="32">
        <v>6440025</v>
      </c>
      <c r="B6701" s="32" t="str">
        <f t="shared" si="104"/>
        <v>6440</v>
      </c>
      <c r="C6701" s="40">
        <v>64400025025</v>
      </c>
      <c r="D6701" t="s">
        <v>1603</v>
      </c>
      <c r="E6701">
        <v>6440025</v>
      </c>
      <c r="F6701">
        <v>93715301</v>
      </c>
      <c r="G6701" t="s">
        <v>1603</v>
      </c>
      <c r="H6701">
        <v>15.38</v>
      </c>
      <c r="I6701" s="11">
        <v>6198</v>
      </c>
      <c r="J6701" s="11">
        <v>3086</v>
      </c>
      <c r="K6701" s="11">
        <v>3112</v>
      </c>
      <c r="L6701">
        <v>61206</v>
      </c>
      <c r="O6701" t="e">
        <f>VLOOKUP(A6701,Kreise!$A$4:$AA$405,12,0)</f>
        <v>#N/A</v>
      </c>
      <c r="P6701">
        <f>IF(ISERROR(O6701)=0,O6701,VLOOKUP(B6701,Kreise!$B$4:$AA$405,11,0))</f>
        <v>1</v>
      </c>
      <c r="R6701" t="e">
        <f>VLOOKUP(A6701,Kreise!$A$4:$AA$405,10,0)</f>
        <v>#N/A</v>
      </c>
      <c r="S6701">
        <f>IF(ISERROR(R6701)=0,R6701,VLOOKUP(B6701,Kreise!$B$4:$AA$405,9,0))</f>
        <v>2</v>
      </c>
    </row>
    <row r="6702" spans="1:19">
      <c r="A6702" s="32">
        <v>6440006</v>
      </c>
      <c r="B6702" s="32" t="str">
        <f t="shared" si="104"/>
        <v>6440</v>
      </c>
      <c r="C6702" s="40">
        <v>64400006006</v>
      </c>
      <c r="D6702" t="s">
        <v>1583</v>
      </c>
      <c r="E6702">
        <v>6440006</v>
      </c>
      <c r="F6702">
        <v>93710111</v>
      </c>
      <c r="G6702" t="s">
        <v>1583</v>
      </c>
      <c r="H6702">
        <v>37.61</v>
      </c>
      <c r="I6702" s="11">
        <v>5701</v>
      </c>
      <c r="J6702" s="11">
        <v>2841</v>
      </c>
      <c r="K6702" s="11">
        <v>2860</v>
      </c>
      <c r="L6702">
        <v>61209</v>
      </c>
      <c r="M6702">
        <v>1</v>
      </c>
      <c r="O6702" t="e">
        <f>VLOOKUP(A6702,Kreise!$A$4:$AA$405,12,0)</f>
        <v>#N/A</v>
      </c>
      <c r="P6702">
        <f>IF(ISERROR(O6702)=0,O6702,VLOOKUP(B6702,Kreise!$B$4:$AA$405,11,0))</f>
        <v>1</v>
      </c>
      <c r="R6702" t="e">
        <f>VLOOKUP(A6702,Kreise!$A$4:$AA$405,10,0)</f>
        <v>#N/A</v>
      </c>
      <c r="S6702">
        <f>IF(ISERROR(R6702)=0,R6702,VLOOKUP(B6702,Kreise!$B$4:$AA$405,9,0))</f>
        <v>2</v>
      </c>
    </row>
    <row r="6703" spans="1:19">
      <c r="A6703" s="32">
        <v>6440002</v>
      </c>
      <c r="B6703" s="32" t="str">
        <f t="shared" si="104"/>
        <v>6440</v>
      </c>
      <c r="C6703" s="40">
        <v>64400002002</v>
      </c>
      <c r="D6703" t="s">
        <v>1577</v>
      </c>
      <c r="E6703">
        <v>6440002</v>
      </c>
      <c r="F6703">
        <v>92795208</v>
      </c>
      <c r="G6703" t="s">
        <v>1577</v>
      </c>
      <c r="H6703">
        <v>32.54</v>
      </c>
      <c r="I6703" s="11">
        <v>31630</v>
      </c>
      <c r="J6703" s="11">
        <v>14902</v>
      </c>
      <c r="K6703" s="11">
        <v>16728</v>
      </c>
      <c r="L6703">
        <v>61231</v>
      </c>
      <c r="O6703" t="e">
        <f>VLOOKUP(A6703,Kreise!$A$4:$AA$405,12,0)</f>
        <v>#N/A</v>
      </c>
      <c r="P6703">
        <f>IF(ISERROR(O6703)=0,O6703,VLOOKUP(B6703,Kreise!$B$4:$AA$405,11,0))</f>
        <v>1</v>
      </c>
      <c r="R6703" t="e">
        <f>VLOOKUP(A6703,Kreise!$A$4:$AA$405,10,0)</f>
        <v>#N/A</v>
      </c>
      <c r="S6703">
        <f>IF(ISERROR(R6703)=0,R6703,VLOOKUP(B6703,Kreise!$B$4:$AA$405,9,0))</f>
        <v>2</v>
      </c>
    </row>
    <row r="6704" spans="1:19">
      <c r="A6704" s="32">
        <v>6440018</v>
      </c>
      <c r="B6704" s="32" t="str">
        <f t="shared" si="104"/>
        <v>6440</v>
      </c>
      <c r="C6704" s="40">
        <v>64400018018</v>
      </c>
      <c r="D6704" t="s">
        <v>1596</v>
      </c>
      <c r="E6704">
        <v>6440018</v>
      </c>
      <c r="F6704">
        <v>93710146</v>
      </c>
      <c r="G6704" t="s">
        <v>1596</v>
      </c>
      <c r="H6704">
        <v>37.65</v>
      </c>
      <c r="I6704" s="11">
        <v>5720</v>
      </c>
      <c r="J6704" s="11">
        <v>2854</v>
      </c>
      <c r="K6704" s="11">
        <v>2866</v>
      </c>
      <c r="L6704">
        <v>61239</v>
      </c>
      <c r="O6704" t="e">
        <f>VLOOKUP(A6704,Kreise!$A$4:$AA$405,12,0)</f>
        <v>#N/A</v>
      </c>
      <c r="P6704">
        <f>IF(ISERROR(O6704)=0,O6704,VLOOKUP(B6704,Kreise!$B$4:$AA$405,11,0))</f>
        <v>1</v>
      </c>
      <c r="R6704" t="e">
        <f>VLOOKUP(A6704,Kreise!$A$4:$AA$405,10,0)</f>
        <v>#N/A</v>
      </c>
      <c r="S6704">
        <f>IF(ISERROR(R6704)=0,R6704,VLOOKUP(B6704,Kreise!$B$4:$AA$405,9,0))</f>
        <v>2</v>
      </c>
    </row>
    <row r="6705" spans="1:19">
      <c r="A6705" s="32">
        <v>6434011</v>
      </c>
      <c r="B6705" s="32" t="str">
        <f t="shared" si="104"/>
        <v>6434</v>
      </c>
      <c r="C6705" s="40">
        <v>64340011011</v>
      </c>
      <c r="D6705" t="s">
        <v>1468</v>
      </c>
      <c r="E6705">
        <v>6434011</v>
      </c>
      <c r="F6705">
        <v>92750149</v>
      </c>
      <c r="G6705" t="s">
        <v>1468</v>
      </c>
      <c r="H6705">
        <v>55.83</v>
      </c>
      <c r="I6705" s="11">
        <v>14025</v>
      </c>
      <c r="J6705" s="11">
        <v>6901</v>
      </c>
      <c r="K6705" s="11">
        <v>7124</v>
      </c>
      <c r="L6705">
        <v>61250</v>
      </c>
      <c r="O6705" t="e">
        <f>VLOOKUP(A6705,Kreise!$A$4:$AA$405,12,0)</f>
        <v>#N/A</v>
      </c>
      <c r="P6705">
        <f>IF(ISERROR(O6705)=0,O6705,VLOOKUP(B6705,Kreise!$B$4:$AA$405,11,0))</f>
        <v>1</v>
      </c>
      <c r="R6705" t="e">
        <f>VLOOKUP(A6705,Kreise!$A$4:$AA$405,10,0)</f>
        <v>#N/A</v>
      </c>
      <c r="S6705">
        <f>IF(ISERROR(R6705)=0,R6705,VLOOKUP(B6705,Kreise!$B$4:$AA$405,9,0))</f>
        <v>2</v>
      </c>
    </row>
    <row r="6706" spans="1:19">
      <c r="A6706" s="32">
        <v>6434007</v>
      </c>
      <c r="B6706" s="32" t="str">
        <f t="shared" si="104"/>
        <v>6434</v>
      </c>
      <c r="C6706" s="40">
        <v>64340007007</v>
      </c>
      <c r="D6706" t="s">
        <v>1464</v>
      </c>
      <c r="E6706">
        <v>6434007</v>
      </c>
      <c r="F6706">
        <v>92750144</v>
      </c>
      <c r="G6706" t="s">
        <v>1464</v>
      </c>
      <c r="H6706">
        <v>36.14</v>
      </c>
      <c r="I6706" s="11">
        <v>14624</v>
      </c>
      <c r="J6706" s="11">
        <v>7210</v>
      </c>
      <c r="K6706" s="11">
        <v>7414</v>
      </c>
      <c r="L6706">
        <v>61267</v>
      </c>
      <c r="O6706" t="e">
        <f>VLOOKUP(A6706,Kreise!$A$4:$AA$405,12,0)</f>
        <v>#N/A</v>
      </c>
      <c r="P6706">
        <f>IF(ISERROR(O6706)=0,O6706,VLOOKUP(B6706,Kreise!$B$4:$AA$405,11,0))</f>
        <v>1</v>
      </c>
      <c r="R6706" t="e">
        <f>VLOOKUP(A6706,Kreise!$A$4:$AA$405,10,0)</f>
        <v>#N/A</v>
      </c>
      <c r="S6706">
        <f>IF(ISERROR(R6706)=0,R6706,VLOOKUP(B6706,Kreise!$B$4:$AA$405,9,0))</f>
        <v>2</v>
      </c>
    </row>
    <row r="6707" spans="1:19">
      <c r="A6707" s="32">
        <v>6434012</v>
      </c>
      <c r="B6707" s="32" t="str">
        <f t="shared" si="104"/>
        <v>6434</v>
      </c>
      <c r="C6707" s="40">
        <v>64340012012</v>
      </c>
      <c r="D6707" t="s">
        <v>1469</v>
      </c>
      <c r="E6707">
        <v>6434012</v>
      </c>
      <c r="F6707">
        <v>92750150</v>
      </c>
      <c r="G6707" t="s">
        <v>1469</v>
      </c>
      <c r="H6707">
        <v>38.36</v>
      </c>
      <c r="I6707" s="11">
        <v>9355</v>
      </c>
      <c r="J6707" s="11">
        <v>4646</v>
      </c>
      <c r="K6707" s="11">
        <v>4709</v>
      </c>
      <c r="L6707">
        <v>61273</v>
      </c>
      <c r="O6707" t="e">
        <f>VLOOKUP(A6707,Kreise!$A$4:$AA$405,12,0)</f>
        <v>#N/A</v>
      </c>
      <c r="P6707">
        <f>IF(ISERROR(O6707)=0,O6707,VLOOKUP(B6707,Kreise!$B$4:$AA$405,11,0))</f>
        <v>1</v>
      </c>
      <c r="R6707" t="e">
        <f>VLOOKUP(A6707,Kreise!$A$4:$AA$405,10,0)</f>
        <v>#N/A</v>
      </c>
      <c r="S6707">
        <f>IF(ISERROR(R6707)=0,R6707,VLOOKUP(B6707,Kreise!$B$4:$AA$405,9,0))</f>
        <v>2</v>
      </c>
    </row>
    <row r="6708" spans="1:19">
      <c r="A6708" s="32">
        <v>6434013</v>
      </c>
      <c r="B6708" s="32" t="str">
        <f t="shared" si="104"/>
        <v>6434</v>
      </c>
      <c r="C6708" s="40">
        <v>64340013013</v>
      </c>
      <c r="D6708" t="s">
        <v>1470</v>
      </c>
      <c r="E6708">
        <v>6434013</v>
      </c>
      <c r="F6708">
        <v>92750151</v>
      </c>
      <c r="G6708" t="s">
        <v>1470</v>
      </c>
      <c r="H6708">
        <v>71.16</v>
      </c>
      <c r="I6708" s="11">
        <v>6487</v>
      </c>
      <c r="J6708" s="11">
        <v>3274</v>
      </c>
      <c r="K6708" s="11">
        <v>3213</v>
      </c>
      <c r="L6708">
        <v>61276</v>
      </c>
      <c r="O6708" t="e">
        <f>VLOOKUP(A6708,Kreise!$A$4:$AA$405,12,0)</f>
        <v>#N/A</v>
      </c>
      <c r="P6708">
        <f>IF(ISERROR(O6708)=0,O6708,VLOOKUP(B6708,Kreise!$B$4:$AA$405,11,0))</f>
        <v>1</v>
      </c>
      <c r="R6708" t="e">
        <f>VLOOKUP(A6708,Kreise!$A$4:$AA$405,10,0)</f>
        <v>#N/A</v>
      </c>
      <c r="S6708">
        <f>IF(ISERROR(R6708)=0,R6708,VLOOKUP(B6708,Kreise!$B$4:$AA$405,9,0))</f>
        <v>2</v>
      </c>
    </row>
    <row r="6709" spans="1:19">
      <c r="A6709" s="32">
        <v>6434004</v>
      </c>
      <c r="B6709" s="32" t="str">
        <f t="shared" si="104"/>
        <v>6434</v>
      </c>
      <c r="C6709" s="40">
        <v>64340004004</v>
      </c>
      <c r="D6709" t="s">
        <v>1460</v>
      </c>
      <c r="E6709">
        <v>6434004</v>
      </c>
      <c r="F6709">
        <v>92750137</v>
      </c>
      <c r="G6709" t="s">
        <v>1460</v>
      </c>
      <c r="H6709">
        <v>43.16</v>
      </c>
      <c r="I6709" s="11">
        <v>5278</v>
      </c>
      <c r="J6709" s="11">
        <v>2691</v>
      </c>
      <c r="K6709" s="11">
        <v>2587</v>
      </c>
      <c r="L6709">
        <v>61279</v>
      </c>
      <c r="O6709" t="e">
        <f>VLOOKUP(A6709,Kreise!$A$4:$AA$405,12,0)</f>
        <v>#N/A</v>
      </c>
      <c r="P6709">
        <f>IF(ISERROR(O6709)=0,O6709,VLOOKUP(B6709,Kreise!$B$4:$AA$405,11,0))</f>
        <v>1</v>
      </c>
      <c r="R6709" t="e">
        <f>VLOOKUP(A6709,Kreise!$A$4:$AA$405,10,0)</f>
        <v>#N/A</v>
      </c>
      <c r="S6709">
        <f>IF(ISERROR(R6709)=0,R6709,VLOOKUP(B6709,Kreise!$B$4:$AA$405,9,0))</f>
        <v>2</v>
      </c>
    </row>
    <row r="6710" spans="1:19">
      <c r="A6710" s="32">
        <v>6434001</v>
      </c>
      <c r="B6710" s="32" t="str">
        <f t="shared" si="104"/>
        <v>6434</v>
      </c>
      <c r="C6710" s="40">
        <v>64340001001</v>
      </c>
      <c r="D6710" t="s">
        <v>1455</v>
      </c>
      <c r="E6710">
        <v>6434001</v>
      </c>
      <c r="F6710">
        <v>92750133</v>
      </c>
      <c r="G6710" t="s">
        <v>1455</v>
      </c>
      <c r="H6710">
        <v>51.16</v>
      </c>
      <c r="I6710" s="11">
        <v>53244</v>
      </c>
      <c r="J6710" s="11">
        <v>25095</v>
      </c>
      <c r="K6710" s="11">
        <v>28149</v>
      </c>
      <c r="L6710">
        <v>61348</v>
      </c>
      <c r="M6710">
        <v>1</v>
      </c>
      <c r="O6710" t="e">
        <f>VLOOKUP(A6710,Kreise!$A$4:$AA$405,12,0)</f>
        <v>#N/A</v>
      </c>
      <c r="P6710">
        <f>IF(ISERROR(O6710)=0,O6710,VLOOKUP(B6710,Kreise!$B$4:$AA$405,11,0))</f>
        <v>1</v>
      </c>
      <c r="R6710" t="e">
        <f>VLOOKUP(A6710,Kreise!$A$4:$AA$405,10,0)</f>
        <v>#N/A</v>
      </c>
      <c r="S6710">
        <f>IF(ISERROR(R6710)=0,R6710,VLOOKUP(B6710,Kreise!$B$4:$AA$405,9,0))</f>
        <v>2</v>
      </c>
    </row>
    <row r="6711" spans="1:19">
      <c r="A6711" s="32">
        <v>6434002</v>
      </c>
      <c r="B6711" s="32" t="str">
        <f t="shared" si="104"/>
        <v>6434</v>
      </c>
      <c r="C6711" s="40">
        <v>64340002002</v>
      </c>
      <c r="D6711" t="s">
        <v>1457</v>
      </c>
      <c r="E6711">
        <v>6434002</v>
      </c>
      <c r="F6711">
        <v>92750134</v>
      </c>
      <c r="G6711" t="s">
        <v>1457</v>
      </c>
      <c r="H6711">
        <v>30.16</v>
      </c>
      <c r="I6711" s="11">
        <v>25092</v>
      </c>
      <c r="J6711" s="11">
        <v>12297</v>
      </c>
      <c r="K6711" s="11">
        <v>12795</v>
      </c>
      <c r="L6711">
        <v>61381</v>
      </c>
      <c r="O6711" t="e">
        <f>VLOOKUP(A6711,Kreise!$A$4:$AA$405,12,0)</f>
        <v>#N/A</v>
      </c>
      <c r="P6711">
        <f>IF(ISERROR(O6711)=0,O6711,VLOOKUP(B6711,Kreise!$B$4:$AA$405,11,0))</f>
        <v>1</v>
      </c>
      <c r="R6711" t="e">
        <f>VLOOKUP(A6711,Kreise!$A$4:$AA$405,10,0)</f>
        <v>#N/A</v>
      </c>
      <c r="S6711">
        <f>IF(ISERROR(R6711)=0,R6711,VLOOKUP(B6711,Kreise!$B$4:$AA$405,9,0))</f>
        <v>2</v>
      </c>
    </row>
    <row r="6712" spans="1:19">
      <c r="A6712" s="32">
        <v>6434009</v>
      </c>
      <c r="B6712" s="32" t="str">
        <f t="shared" si="104"/>
        <v>6434</v>
      </c>
      <c r="C6712" s="40">
        <v>64340009009</v>
      </c>
      <c r="D6712" t="s">
        <v>1466</v>
      </c>
      <c r="E6712">
        <v>6434009</v>
      </c>
      <c r="F6712">
        <v>92750146</v>
      </c>
      <c r="G6712" t="s">
        <v>1466</v>
      </c>
      <c r="H6712">
        <v>35.5</v>
      </c>
      <c r="I6712" s="11">
        <v>9047</v>
      </c>
      <c r="J6712" s="11">
        <v>4531</v>
      </c>
      <c r="K6712" s="11">
        <v>4516</v>
      </c>
      <c r="L6712">
        <v>61389</v>
      </c>
      <c r="O6712" t="e">
        <f>VLOOKUP(A6712,Kreise!$A$4:$AA$405,12,0)</f>
        <v>#N/A</v>
      </c>
      <c r="P6712">
        <f>IF(ISERROR(O6712)=0,O6712,VLOOKUP(B6712,Kreise!$B$4:$AA$405,11,0))</f>
        <v>1</v>
      </c>
      <c r="R6712" t="e">
        <f>VLOOKUP(A6712,Kreise!$A$4:$AA$405,10,0)</f>
        <v>#N/A</v>
      </c>
      <c r="S6712">
        <f>IF(ISERROR(R6712)=0,R6712,VLOOKUP(B6712,Kreise!$B$4:$AA$405,9,0))</f>
        <v>2</v>
      </c>
    </row>
    <row r="6713" spans="1:19">
      <c r="A6713" s="32">
        <v>6434008</v>
      </c>
      <c r="B6713" s="32" t="str">
        <f t="shared" si="104"/>
        <v>6434</v>
      </c>
      <c r="C6713" s="40">
        <v>64340008008</v>
      </c>
      <c r="D6713" t="s">
        <v>1465</v>
      </c>
      <c r="E6713">
        <v>6434008</v>
      </c>
      <c r="F6713">
        <v>92750145</v>
      </c>
      <c r="G6713" t="s">
        <v>1465</v>
      </c>
      <c r="H6713">
        <v>45.37</v>
      </c>
      <c r="I6713" s="11">
        <v>45723</v>
      </c>
      <c r="J6713" s="11">
        <v>22136</v>
      </c>
      <c r="K6713" s="11">
        <v>23587</v>
      </c>
      <c r="L6713">
        <v>61440</v>
      </c>
      <c r="O6713" t="e">
        <f>VLOOKUP(A6713,Kreise!$A$4:$AA$405,12,0)</f>
        <v>#N/A</v>
      </c>
      <c r="P6713">
        <f>IF(ISERROR(O6713)=0,O6713,VLOOKUP(B6713,Kreise!$B$4:$AA$405,11,0))</f>
        <v>1</v>
      </c>
      <c r="R6713" t="e">
        <f>VLOOKUP(A6713,Kreise!$A$4:$AA$405,10,0)</f>
        <v>#N/A</v>
      </c>
      <c r="S6713">
        <f>IF(ISERROR(R6713)=0,R6713,VLOOKUP(B6713,Kreise!$B$4:$AA$405,9,0))</f>
        <v>2</v>
      </c>
    </row>
    <row r="6714" spans="1:19">
      <c r="A6714" s="32">
        <v>6434010</v>
      </c>
      <c r="B6714" s="32" t="str">
        <f t="shared" si="104"/>
        <v>6434</v>
      </c>
      <c r="C6714" s="40">
        <v>64340010010</v>
      </c>
      <c r="D6714" t="s">
        <v>1467</v>
      </c>
      <c r="E6714">
        <v>6434010</v>
      </c>
      <c r="F6714">
        <v>92750148</v>
      </c>
      <c r="G6714" t="s">
        <v>1467</v>
      </c>
      <c r="H6714">
        <v>4.4</v>
      </c>
      <c r="I6714" s="11">
        <v>10453</v>
      </c>
      <c r="J6714" s="11">
        <v>5039</v>
      </c>
      <c r="K6714" s="11">
        <v>5414</v>
      </c>
      <c r="L6714">
        <v>61449</v>
      </c>
      <c r="O6714" t="e">
        <f>VLOOKUP(A6714,Kreise!$A$4:$AA$405,12,0)</f>
        <v>#N/A</v>
      </c>
      <c r="P6714">
        <f>IF(ISERROR(O6714)=0,O6714,VLOOKUP(B6714,Kreise!$B$4:$AA$405,11,0))</f>
        <v>1</v>
      </c>
      <c r="R6714" t="e">
        <f>VLOOKUP(A6714,Kreise!$A$4:$AA$405,10,0)</f>
        <v>#N/A</v>
      </c>
      <c r="S6714">
        <f>IF(ISERROR(R6714)=0,R6714,VLOOKUP(B6714,Kreise!$B$4:$AA$405,9,0))</f>
        <v>2</v>
      </c>
    </row>
    <row r="6715" spans="1:19">
      <c r="A6715" s="32">
        <v>6434005</v>
      </c>
      <c r="B6715" s="32" t="str">
        <f t="shared" si="104"/>
        <v>6434</v>
      </c>
      <c r="C6715" s="40">
        <v>64340005005</v>
      </c>
      <c r="D6715" t="s">
        <v>1462</v>
      </c>
      <c r="E6715">
        <v>6434005</v>
      </c>
      <c r="F6715">
        <v>92750138</v>
      </c>
      <c r="G6715" t="s">
        <v>1462</v>
      </c>
      <c r="H6715">
        <v>25.07</v>
      </c>
      <c r="I6715" s="11">
        <v>16393</v>
      </c>
      <c r="J6715" s="11">
        <v>7754</v>
      </c>
      <c r="K6715" s="11">
        <v>8639</v>
      </c>
      <c r="L6715">
        <v>61462</v>
      </c>
      <c r="O6715" t="e">
        <f>VLOOKUP(A6715,Kreise!$A$4:$AA$405,12,0)</f>
        <v>#N/A</v>
      </c>
      <c r="P6715">
        <f>IF(ISERROR(O6715)=0,O6715,VLOOKUP(B6715,Kreise!$B$4:$AA$405,11,0))</f>
        <v>1</v>
      </c>
      <c r="R6715" t="e">
        <f>VLOOKUP(A6715,Kreise!$A$4:$AA$405,10,0)</f>
        <v>#N/A</v>
      </c>
      <c r="S6715">
        <f>IF(ISERROR(R6715)=0,R6715,VLOOKUP(B6715,Kreise!$B$4:$AA$405,9,0))</f>
        <v>2</v>
      </c>
    </row>
    <row r="6716" spans="1:19">
      <c r="A6716" s="32">
        <v>6434006</v>
      </c>
      <c r="B6716" s="32" t="str">
        <f t="shared" si="104"/>
        <v>6434</v>
      </c>
      <c r="C6716" s="40">
        <v>64340006006</v>
      </c>
      <c r="D6716" t="s">
        <v>1463</v>
      </c>
      <c r="E6716">
        <v>6434006</v>
      </c>
      <c r="F6716">
        <v>92750141</v>
      </c>
      <c r="G6716" t="s">
        <v>1463</v>
      </c>
      <c r="H6716">
        <v>18.62</v>
      </c>
      <c r="I6716" s="11">
        <v>18330</v>
      </c>
      <c r="J6716" s="11">
        <v>8583</v>
      </c>
      <c r="K6716" s="11">
        <v>9747</v>
      </c>
      <c r="L6716">
        <v>61476</v>
      </c>
      <c r="O6716" t="e">
        <f>VLOOKUP(A6716,Kreise!$A$4:$AA$405,12,0)</f>
        <v>#N/A</v>
      </c>
      <c r="P6716">
        <f>IF(ISERROR(O6716)=0,O6716,VLOOKUP(B6716,Kreise!$B$4:$AA$405,11,0))</f>
        <v>1</v>
      </c>
      <c r="R6716" t="e">
        <f>VLOOKUP(A6716,Kreise!$A$4:$AA$405,10,0)</f>
        <v>#N/A</v>
      </c>
      <c r="S6716">
        <f>IF(ISERROR(R6716)=0,R6716,VLOOKUP(B6716,Kreise!$B$4:$AA$405,9,0))</f>
        <v>2</v>
      </c>
    </row>
    <row r="6717" spans="1:19">
      <c r="A6717" s="32">
        <v>6434003</v>
      </c>
      <c r="B6717" s="32" t="str">
        <f t="shared" si="104"/>
        <v>6434</v>
      </c>
      <c r="C6717" s="40">
        <v>64340003003</v>
      </c>
      <c r="D6717" t="s">
        <v>1458</v>
      </c>
      <c r="E6717">
        <v>6434003</v>
      </c>
      <c r="F6717">
        <v>92750135</v>
      </c>
      <c r="G6717" t="s">
        <v>1458</v>
      </c>
      <c r="H6717">
        <v>27.07</v>
      </c>
      <c r="I6717" s="11">
        <v>5376</v>
      </c>
      <c r="J6717" s="11">
        <v>2640</v>
      </c>
      <c r="K6717" s="11">
        <v>2736</v>
      </c>
      <c r="L6717">
        <v>61479</v>
      </c>
      <c r="M6717">
        <v>1</v>
      </c>
      <c r="O6717" t="e">
        <f>VLOOKUP(A6717,Kreise!$A$4:$AA$405,12,0)</f>
        <v>#N/A</v>
      </c>
      <c r="P6717">
        <f>IF(ISERROR(O6717)=0,O6717,VLOOKUP(B6717,Kreise!$B$4:$AA$405,11,0))</f>
        <v>1</v>
      </c>
      <c r="R6717" t="e">
        <f>VLOOKUP(A6717,Kreise!$A$4:$AA$405,10,0)</f>
        <v>#N/A</v>
      </c>
      <c r="S6717">
        <f>IF(ISERROR(R6717)=0,R6717,VLOOKUP(B6717,Kreise!$B$4:$AA$405,9,0))</f>
        <v>2</v>
      </c>
    </row>
    <row r="6718" spans="1:19">
      <c r="A6718" s="32">
        <v>6413000</v>
      </c>
      <c r="B6718" s="32" t="str">
        <f t="shared" si="104"/>
        <v>6413</v>
      </c>
      <c r="C6718" s="40">
        <v>64130000000</v>
      </c>
      <c r="D6718" t="s">
        <v>1386</v>
      </c>
      <c r="E6718">
        <v>6413000</v>
      </c>
      <c r="F6718">
        <v>92720143</v>
      </c>
      <c r="G6718" t="s">
        <v>1386</v>
      </c>
      <c r="H6718">
        <v>44.89</v>
      </c>
      <c r="I6718" s="11">
        <v>123734</v>
      </c>
      <c r="J6718" s="11">
        <v>61609</v>
      </c>
      <c r="K6718" s="11">
        <v>62125</v>
      </c>
      <c r="L6718">
        <v>63065</v>
      </c>
      <c r="M6718">
        <v>1</v>
      </c>
      <c r="O6718">
        <f>VLOOKUP(A6718,Kreise!$A$4:$AA$405,12,0)</f>
        <v>1</v>
      </c>
      <c r="P6718">
        <f>IF(ISERROR(O6718)=0,O6718,VLOOKUP(B6718,Kreise!$B$4:$AA$405,11,0))</f>
        <v>1</v>
      </c>
      <c r="R6718">
        <f>VLOOKUP(A6718,Kreise!$A$4:$AA$405,10,0)</f>
        <v>1</v>
      </c>
      <c r="S6718">
        <f>IF(ISERROR(R6718)=0,R6718,VLOOKUP(B6718,Kreise!$B$4:$AA$405,9,0))</f>
        <v>1</v>
      </c>
    </row>
    <row r="6719" spans="1:19">
      <c r="A6719" s="32">
        <v>6438011</v>
      </c>
      <c r="B6719" s="32" t="str">
        <f t="shared" si="104"/>
        <v>6438</v>
      </c>
      <c r="C6719" s="40">
        <v>64380011011</v>
      </c>
      <c r="D6719" t="s">
        <v>1549</v>
      </c>
      <c r="E6719">
        <v>6438011</v>
      </c>
      <c r="F6719">
        <v>92780197</v>
      </c>
      <c r="G6719" t="s">
        <v>1549</v>
      </c>
      <c r="H6719">
        <v>65.04</v>
      </c>
      <c r="I6719" s="11">
        <v>44222</v>
      </c>
      <c r="J6719" s="11">
        <v>21974</v>
      </c>
      <c r="K6719" s="11">
        <v>22248</v>
      </c>
      <c r="L6719">
        <v>63110</v>
      </c>
      <c r="O6719" t="e">
        <f>VLOOKUP(A6719,Kreise!$A$4:$AA$405,12,0)</f>
        <v>#N/A</v>
      </c>
      <c r="P6719">
        <f>IF(ISERROR(O6719)=0,O6719,VLOOKUP(B6719,Kreise!$B$4:$AA$405,11,0))</f>
        <v>1</v>
      </c>
      <c r="R6719" t="e">
        <f>VLOOKUP(A6719,Kreise!$A$4:$AA$405,10,0)</f>
        <v>#N/A</v>
      </c>
      <c r="S6719">
        <f>IF(ISERROR(R6719)=0,R6719,VLOOKUP(B6719,Kreise!$B$4:$AA$405,9,0))</f>
        <v>2</v>
      </c>
    </row>
    <row r="6720" spans="1:19">
      <c r="A6720" s="32">
        <v>6438001</v>
      </c>
      <c r="B6720" s="32" t="str">
        <f t="shared" si="104"/>
        <v>6438</v>
      </c>
      <c r="C6720" s="40">
        <v>64380001001</v>
      </c>
      <c r="D6720" t="s">
        <v>1537</v>
      </c>
      <c r="E6720">
        <v>6438001</v>
      </c>
      <c r="F6720">
        <v>92780141</v>
      </c>
      <c r="G6720" t="s">
        <v>1537</v>
      </c>
      <c r="H6720">
        <v>21.67</v>
      </c>
      <c r="I6720" s="11">
        <v>33397</v>
      </c>
      <c r="J6720" s="11">
        <v>16696</v>
      </c>
      <c r="K6720" s="11">
        <v>16701</v>
      </c>
      <c r="L6720">
        <v>63128</v>
      </c>
      <c r="O6720" t="e">
        <f>VLOOKUP(A6720,Kreise!$A$4:$AA$405,12,0)</f>
        <v>#N/A</v>
      </c>
      <c r="P6720">
        <f>IF(ISERROR(O6720)=0,O6720,VLOOKUP(B6720,Kreise!$B$4:$AA$405,11,0))</f>
        <v>1</v>
      </c>
      <c r="R6720" t="e">
        <f>VLOOKUP(A6720,Kreise!$A$4:$AA$405,10,0)</f>
        <v>#N/A</v>
      </c>
      <c r="S6720">
        <f>IF(ISERROR(R6720)=0,R6720,VLOOKUP(B6720,Kreise!$B$4:$AA$405,9,0))</f>
        <v>2</v>
      </c>
    </row>
    <row r="6721" spans="1:19">
      <c r="A6721" s="32">
        <v>6438005</v>
      </c>
      <c r="B6721" s="32" t="str">
        <f t="shared" si="104"/>
        <v>6438</v>
      </c>
      <c r="C6721" s="40">
        <v>64380005005</v>
      </c>
      <c r="D6721" t="s">
        <v>1543</v>
      </c>
      <c r="E6721">
        <v>6438005</v>
      </c>
      <c r="F6721">
        <v>92780148</v>
      </c>
      <c r="G6721" t="s">
        <v>1543</v>
      </c>
      <c r="H6721">
        <v>19.03</v>
      </c>
      <c r="I6721" s="11">
        <v>18752</v>
      </c>
      <c r="J6721" s="11">
        <v>9201</v>
      </c>
      <c r="K6721" s="11">
        <v>9551</v>
      </c>
      <c r="L6721">
        <v>63150</v>
      </c>
      <c r="O6721" t="e">
        <f>VLOOKUP(A6721,Kreise!$A$4:$AA$405,12,0)</f>
        <v>#N/A</v>
      </c>
      <c r="P6721">
        <f>IF(ISERROR(O6721)=0,O6721,VLOOKUP(B6721,Kreise!$B$4:$AA$405,11,0))</f>
        <v>1</v>
      </c>
      <c r="R6721" t="e">
        <f>VLOOKUP(A6721,Kreise!$A$4:$AA$405,10,0)</f>
        <v>#N/A</v>
      </c>
      <c r="S6721">
        <f>IF(ISERROR(R6721)=0,R6721,VLOOKUP(B6721,Kreise!$B$4:$AA$405,9,0))</f>
        <v>2</v>
      </c>
    </row>
    <row r="6722" spans="1:19">
      <c r="A6722" s="32">
        <v>6438008</v>
      </c>
      <c r="B6722" s="32" t="str">
        <f t="shared" si="104"/>
        <v>6438</v>
      </c>
      <c r="C6722" s="40">
        <v>64380008008</v>
      </c>
      <c r="D6722" t="s">
        <v>1546</v>
      </c>
      <c r="E6722">
        <v>6438008</v>
      </c>
      <c r="F6722">
        <v>92780178</v>
      </c>
      <c r="G6722" t="s">
        <v>1546</v>
      </c>
      <c r="H6722">
        <v>20.67</v>
      </c>
      <c r="I6722" s="11">
        <v>28170</v>
      </c>
      <c r="J6722" s="11">
        <v>13996</v>
      </c>
      <c r="K6722" s="11">
        <v>14174</v>
      </c>
      <c r="L6722">
        <v>63165</v>
      </c>
      <c r="O6722" t="e">
        <f>VLOOKUP(A6722,Kreise!$A$4:$AA$405,12,0)</f>
        <v>#N/A</v>
      </c>
      <c r="P6722">
        <f>IF(ISERROR(O6722)=0,O6722,VLOOKUP(B6722,Kreise!$B$4:$AA$405,11,0))</f>
        <v>1</v>
      </c>
      <c r="R6722" t="e">
        <f>VLOOKUP(A6722,Kreise!$A$4:$AA$405,10,0)</f>
        <v>#N/A</v>
      </c>
      <c r="S6722">
        <f>IF(ISERROR(R6722)=0,R6722,VLOOKUP(B6722,Kreise!$B$4:$AA$405,9,0))</f>
        <v>2</v>
      </c>
    </row>
    <row r="6723" spans="1:19">
      <c r="A6723" s="32">
        <v>6438010</v>
      </c>
      <c r="B6723" s="32" t="str">
        <f t="shared" si="104"/>
        <v>6438</v>
      </c>
      <c r="C6723" s="40">
        <v>64380010010</v>
      </c>
      <c r="D6723" t="s">
        <v>1548</v>
      </c>
      <c r="E6723">
        <v>6438010</v>
      </c>
      <c r="F6723">
        <v>92780190</v>
      </c>
      <c r="G6723" t="s">
        <v>1548</v>
      </c>
      <c r="H6723">
        <v>13.62</v>
      </c>
      <c r="I6723" s="11">
        <v>24443</v>
      </c>
      <c r="J6723" s="11">
        <v>11892</v>
      </c>
      <c r="K6723" s="11">
        <v>12551</v>
      </c>
      <c r="L6723">
        <v>63179</v>
      </c>
      <c r="O6723" t="e">
        <f>VLOOKUP(A6723,Kreise!$A$4:$AA$405,12,0)</f>
        <v>#N/A</v>
      </c>
      <c r="P6723">
        <f>IF(ISERROR(O6723)=0,O6723,VLOOKUP(B6723,Kreise!$B$4:$AA$405,11,0))</f>
        <v>1</v>
      </c>
      <c r="R6723" t="e">
        <f>VLOOKUP(A6723,Kreise!$A$4:$AA$405,10,0)</f>
        <v>#N/A</v>
      </c>
      <c r="S6723">
        <f>IF(ISERROR(R6723)=0,R6723,VLOOKUP(B6723,Kreise!$B$4:$AA$405,9,0))</f>
        <v>2</v>
      </c>
    </row>
    <row r="6724" spans="1:19">
      <c r="A6724" s="32">
        <v>6438006</v>
      </c>
      <c r="B6724" s="32" t="str">
        <f t="shared" ref="B6724:B6787" si="105">LEFT(A6724,4)</f>
        <v>6438</v>
      </c>
      <c r="C6724" s="40">
        <v>64380006006</v>
      </c>
      <c r="D6724" t="s">
        <v>1544</v>
      </c>
      <c r="E6724">
        <v>6438006</v>
      </c>
      <c r="F6724">
        <v>92780167</v>
      </c>
      <c r="G6724" t="s">
        <v>1544</v>
      </c>
      <c r="H6724">
        <v>29.12</v>
      </c>
      <c r="I6724" s="11">
        <v>37026</v>
      </c>
      <c r="J6724" s="11">
        <v>18249</v>
      </c>
      <c r="K6724" s="11">
        <v>18777</v>
      </c>
      <c r="L6724">
        <v>63225</v>
      </c>
      <c r="O6724" t="e">
        <f>VLOOKUP(A6724,Kreise!$A$4:$AA$405,12,0)</f>
        <v>#N/A</v>
      </c>
      <c r="P6724">
        <f>IF(ISERROR(O6724)=0,O6724,VLOOKUP(B6724,Kreise!$B$4:$AA$405,11,0))</f>
        <v>1</v>
      </c>
      <c r="R6724" t="e">
        <f>VLOOKUP(A6724,Kreise!$A$4:$AA$405,10,0)</f>
        <v>#N/A</v>
      </c>
      <c r="S6724">
        <f>IF(ISERROR(R6724)=0,R6724,VLOOKUP(B6724,Kreise!$B$4:$AA$405,9,0))</f>
        <v>2</v>
      </c>
    </row>
    <row r="6725" spans="1:19">
      <c r="A6725" s="32">
        <v>6438009</v>
      </c>
      <c r="B6725" s="32" t="str">
        <f t="shared" si="105"/>
        <v>6438</v>
      </c>
      <c r="C6725" s="40">
        <v>64380009009</v>
      </c>
      <c r="D6725" t="s">
        <v>1547</v>
      </c>
      <c r="E6725">
        <v>6438009</v>
      </c>
      <c r="F6725">
        <v>92780184</v>
      </c>
      <c r="G6725" t="s">
        <v>1547</v>
      </c>
      <c r="H6725">
        <v>24.31</v>
      </c>
      <c r="I6725" s="11">
        <v>37565</v>
      </c>
      <c r="J6725" s="11">
        <v>18571</v>
      </c>
      <c r="K6725" s="11">
        <v>18994</v>
      </c>
      <c r="L6725">
        <v>63263</v>
      </c>
      <c r="O6725" t="e">
        <f>VLOOKUP(A6725,Kreise!$A$4:$AA$405,12,0)</f>
        <v>#N/A</v>
      </c>
      <c r="P6725">
        <f>IF(ISERROR(O6725)=0,O6725,VLOOKUP(B6725,Kreise!$B$4:$AA$405,11,0))</f>
        <v>1</v>
      </c>
      <c r="R6725" t="e">
        <f>VLOOKUP(A6725,Kreise!$A$4:$AA$405,10,0)</f>
        <v>#N/A</v>
      </c>
      <c r="S6725">
        <f>IF(ISERROR(R6725)=0,R6725,VLOOKUP(B6725,Kreise!$B$4:$AA$405,9,0))</f>
        <v>2</v>
      </c>
    </row>
    <row r="6726" spans="1:19">
      <c r="A6726" s="32">
        <v>6438002</v>
      </c>
      <c r="B6726" s="32" t="str">
        <f t="shared" si="105"/>
        <v>6438</v>
      </c>
      <c r="C6726" s="40">
        <v>64380002002</v>
      </c>
      <c r="D6726" t="s">
        <v>1539</v>
      </c>
      <c r="E6726">
        <v>6438002</v>
      </c>
      <c r="F6726">
        <v>92780143</v>
      </c>
      <c r="G6726" t="s">
        <v>1539</v>
      </c>
      <c r="H6726">
        <v>53.3</v>
      </c>
      <c r="I6726" s="11">
        <v>40601</v>
      </c>
      <c r="J6726" s="11">
        <v>19915</v>
      </c>
      <c r="K6726" s="11">
        <v>20686</v>
      </c>
      <c r="L6726">
        <v>63303</v>
      </c>
      <c r="O6726" t="e">
        <f>VLOOKUP(A6726,Kreise!$A$4:$AA$405,12,0)</f>
        <v>#N/A</v>
      </c>
      <c r="P6726">
        <f>IF(ISERROR(O6726)=0,O6726,VLOOKUP(B6726,Kreise!$B$4:$AA$405,11,0))</f>
        <v>1</v>
      </c>
      <c r="R6726" t="e">
        <f>VLOOKUP(A6726,Kreise!$A$4:$AA$405,10,0)</f>
        <v>#N/A</v>
      </c>
      <c r="S6726">
        <f>IF(ISERROR(R6726)=0,R6726,VLOOKUP(B6726,Kreise!$B$4:$AA$405,9,0))</f>
        <v>2</v>
      </c>
    </row>
    <row r="6727" spans="1:19">
      <c r="A6727" s="32">
        <v>6438012</v>
      </c>
      <c r="B6727" s="32" t="str">
        <f t="shared" si="105"/>
        <v>6438</v>
      </c>
      <c r="C6727" s="40">
        <v>64380012012</v>
      </c>
      <c r="D6727" t="s">
        <v>1550</v>
      </c>
      <c r="E6727">
        <v>6438012</v>
      </c>
      <c r="F6727">
        <v>92785246</v>
      </c>
      <c r="G6727" t="s">
        <v>1550</v>
      </c>
      <c r="H6727">
        <v>29.99</v>
      </c>
      <c r="I6727" s="11">
        <v>27242</v>
      </c>
      <c r="J6727" s="11">
        <v>13293</v>
      </c>
      <c r="K6727" s="11">
        <v>13949</v>
      </c>
      <c r="L6727">
        <v>63322</v>
      </c>
      <c r="O6727" t="e">
        <f>VLOOKUP(A6727,Kreise!$A$4:$AA$405,12,0)</f>
        <v>#N/A</v>
      </c>
      <c r="P6727">
        <f>IF(ISERROR(O6727)=0,O6727,VLOOKUP(B6727,Kreise!$B$4:$AA$405,11,0))</f>
        <v>1</v>
      </c>
      <c r="R6727" t="e">
        <f>VLOOKUP(A6727,Kreise!$A$4:$AA$405,10,0)</f>
        <v>#N/A</v>
      </c>
      <c r="S6727">
        <f>IF(ISERROR(R6727)=0,R6727,VLOOKUP(B6727,Kreise!$B$4:$AA$405,9,0))</f>
        <v>2</v>
      </c>
    </row>
    <row r="6728" spans="1:19">
      <c r="A6728" s="32">
        <v>6438003</v>
      </c>
      <c r="B6728" s="32" t="str">
        <f t="shared" si="105"/>
        <v>6438</v>
      </c>
      <c r="C6728" s="40">
        <v>64380003003</v>
      </c>
      <c r="D6728" t="s">
        <v>1540</v>
      </c>
      <c r="E6728">
        <v>6438003</v>
      </c>
      <c r="F6728">
        <v>92780144</v>
      </c>
      <c r="G6728" t="s">
        <v>1540</v>
      </c>
      <c r="H6728">
        <v>14.82</v>
      </c>
      <c r="I6728" s="11">
        <v>11494</v>
      </c>
      <c r="J6728" s="11">
        <v>5744</v>
      </c>
      <c r="K6728" s="11">
        <v>5750</v>
      </c>
      <c r="L6728">
        <v>63329</v>
      </c>
      <c r="O6728" t="e">
        <f>VLOOKUP(A6728,Kreise!$A$4:$AA$405,12,0)</f>
        <v>#N/A</v>
      </c>
      <c r="P6728">
        <f>IF(ISERROR(O6728)=0,O6728,VLOOKUP(B6728,Kreise!$B$4:$AA$405,11,0))</f>
        <v>1</v>
      </c>
      <c r="R6728" t="e">
        <f>VLOOKUP(A6728,Kreise!$A$4:$AA$405,10,0)</f>
        <v>#N/A</v>
      </c>
      <c r="S6728">
        <f>IF(ISERROR(R6728)=0,R6728,VLOOKUP(B6728,Kreise!$B$4:$AA$405,9,0))</f>
        <v>2</v>
      </c>
    </row>
    <row r="6729" spans="1:19">
      <c r="A6729" s="32">
        <v>6435014</v>
      </c>
      <c r="B6729" s="32" t="str">
        <f t="shared" si="105"/>
        <v>6435</v>
      </c>
      <c r="C6729" s="40">
        <v>64350014014</v>
      </c>
      <c r="D6729" t="s">
        <v>1489</v>
      </c>
      <c r="E6729">
        <v>6435014</v>
      </c>
      <c r="F6729">
        <v>92760121</v>
      </c>
      <c r="G6729" t="s">
        <v>1489</v>
      </c>
      <c r="H6729">
        <v>76.49</v>
      </c>
      <c r="I6729" s="11">
        <v>92643</v>
      </c>
      <c r="J6729" s="11">
        <v>45508</v>
      </c>
      <c r="K6729" s="11">
        <v>47135</v>
      </c>
      <c r="L6729">
        <v>63450</v>
      </c>
      <c r="M6729">
        <v>1</v>
      </c>
      <c r="O6729" t="e">
        <f>VLOOKUP(A6729,Kreise!$A$4:$AA$405,12,0)</f>
        <v>#N/A</v>
      </c>
      <c r="P6729">
        <f>IF(ISERROR(O6729)=0,O6729,VLOOKUP(B6729,Kreise!$B$4:$AA$405,11,0))</f>
        <v>1</v>
      </c>
      <c r="R6729" t="e">
        <f>VLOOKUP(A6729,Kreise!$A$4:$AA$405,10,0)</f>
        <v>#N/A</v>
      </c>
      <c r="S6729">
        <f>IF(ISERROR(R6729)=0,R6729,VLOOKUP(B6729,Kreise!$B$4:$AA$405,9,0))</f>
        <v>2</v>
      </c>
    </row>
    <row r="6730" spans="1:19">
      <c r="A6730" s="32">
        <v>6435019</v>
      </c>
      <c r="B6730" s="32" t="str">
        <f t="shared" si="105"/>
        <v>6435</v>
      </c>
      <c r="C6730" s="40">
        <v>64350019019</v>
      </c>
      <c r="D6730" t="s">
        <v>1494</v>
      </c>
      <c r="E6730">
        <v>6435019</v>
      </c>
      <c r="F6730">
        <v>92760129</v>
      </c>
      <c r="G6730" t="s">
        <v>1494</v>
      </c>
      <c r="H6730">
        <v>32.4</v>
      </c>
      <c r="I6730" s="11">
        <v>38208</v>
      </c>
      <c r="J6730" s="11">
        <v>18632</v>
      </c>
      <c r="K6730" s="11">
        <v>19576</v>
      </c>
      <c r="L6730">
        <v>63477</v>
      </c>
      <c r="O6730" t="e">
        <f>VLOOKUP(A6730,Kreise!$A$4:$AA$405,12,0)</f>
        <v>#N/A</v>
      </c>
      <c r="P6730">
        <f>IF(ISERROR(O6730)=0,O6730,VLOOKUP(B6730,Kreise!$B$4:$AA$405,11,0))</f>
        <v>1</v>
      </c>
      <c r="R6730" t="e">
        <f>VLOOKUP(A6730,Kreise!$A$4:$AA$405,10,0)</f>
        <v>#N/A</v>
      </c>
      <c r="S6730">
        <f>IF(ISERROR(R6730)=0,R6730,VLOOKUP(B6730,Kreise!$B$4:$AA$405,9,0))</f>
        <v>2</v>
      </c>
    </row>
    <row r="6731" spans="1:19">
      <c r="A6731" s="32">
        <v>6435006</v>
      </c>
      <c r="B6731" s="32" t="str">
        <f t="shared" si="105"/>
        <v>6435</v>
      </c>
      <c r="C6731" s="40">
        <v>64350006006</v>
      </c>
      <c r="D6731" t="s">
        <v>1480</v>
      </c>
      <c r="E6731">
        <v>6435006</v>
      </c>
      <c r="F6731">
        <v>92755232</v>
      </c>
      <c r="G6731" t="s">
        <v>1480</v>
      </c>
      <c r="H6731">
        <v>29.69</v>
      </c>
      <c r="I6731" s="11">
        <v>20418</v>
      </c>
      <c r="J6731" s="11">
        <v>9942</v>
      </c>
      <c r="K6731" s="11">
        <v>10476</v>
      </c>
      <c r="L6731">
        <v>63486</v>
      </c>
      <c r="O6731" t="e">
        <f>VLOOKUP(A6731,Kreise!$A$4:$AA$405,12,0)</f>
        <v>#N/A</v>
      </c>
      <c r="P6731">
        <f>IF(ISERROR(O6731)=0,O6731,VLOOKUP(B6731,Kreise!$B$4:$AA$405,11,0))</f>
        <v>1</v>
      </c>
      <c r="R6731" t="e">
        <f>VLOOKUP(A6731,Kreise!$A$4:$AA$405,10,0)</f>
        <v>#N/A</v>
      </c>
      <c r="S6731">
        <f>IF(ISERROR(R6731)=0,R6731,VLOOKUP(B6731,Kreise!$B$4:$AA$405,9,0))</f>
        <v>2</v>
      </c>
    </row>
    <row r="6732" spans="1:19">
      <c r="A6732" s="32">
        <v>6438013</v>
      </c>
      <c r="B6732" s="32" t="str">
        <f t="shared" si="105"/>
        <v>6438</v>
      </c>
      <c r="C6732" s="40">
        <v>64380013013</v>
      </c>
      <c r="D6732" t="s">
        <v>1551</v>
      </c>
      <c r="E6732">
        <v>6438013</v>
      </c>
      <c r="F6732">
        <v>92785248</v>
      </c>
      <c r="G6732" t="s">
        <v>1551</v>
      </c>
      <c r="H6732">
        <v>30.85</v>
      </c>
      <c r="I6732" s="11">
        <v>20980</v>
      </c>
      <c r="J6732" s="11">
        <v>10185</v>
      </c>
      <c r="K6732" s="11">
        <v>10795</v>
      </c>
      <c r="L6732">
        <v>63500</v>
      </c>
      <c r="O6732" t="e">
        <f>VLOOKUP(A6732,Kreise!$A$4:$AA$405,12,0)</f>
        <v>#N/A</v>
      </c>
      <c r="P6732">
        <f>IF(ISERROR(O6732)=0,O6732,VLOOKUP(B6732,Kreise!$B$4:$AA$405,11,0))</f>
        <v>1</v>
      </c>
      <c r="R6732" t="e">
        <f>VLOOKUP(A6732,Kreise!$A$4:$AA$405,10,0)</f>
        <v>#N/A</v>
      </c>
      <c r="S6732">
        <f>IF(ISERROR(R6732)=0,R6732,VLOOKUP(B6732,Kreise!$B$4:$AA$405,9,0))</f>
        <v>2</v>
      </c>
    </row>
    <row r="6733" spans="1:19">
      <c r="A6733" s="32">
        <v>6435017</v>
      </c>
      <c r="B6733" s="32" t="str">
        <f t="shared" si="105"/>
        <v>6435</v>
      </c>
      <c r="C6733" s="40">
        <v>64350017017</v>
      </c>
      <c r="D6733" t="s">
        <v>1492</v>
      </c>
      <c r="E6733">
        <v>6435017</v>
      </c>
      <c r="F6733">
        <v>92760127</v>
      </c>
      <c r="G6733" t="s">
        <v>1492</v>
      </c>
      <c r="H6733">
        <v>26.26</v>
      </c>
      <c r="I6733" s="11">
        <v>13810</v>
      </c>
      <c r="J6733" s="11">
        <v>6716</v>
      </c>
      <c r="K6733" s="11">
        <v>7094</v>
      </c>
      <c r="L6733">
        <v>63505</v>
      </c>
      <c r="O6733" t="e">
        <f>VLOOKUP(A6733,Kreise!$A$4:$AA$405,12,0)</f>
        <v>#N/A</v>
      </c>
      <c r="P6733">
        <f>IF(ISERROR(O6733)=0,O6733,VLOOKUP(B6733,Kreise!$B$4:$AA$405,11,0))</f>
        <v>1</v>
      </c>
      <c r="R6733" t="e">
        <f>VLOOKUP(A6733,Kreise!$A$4:$AA$405,10,0)</f>
        <v>#N/A</v>
      </c>
      <c r="S6733">
        <f>IF(ISERROR(R6733)=0,R6733,VLOOKUP(B6733,Kreise!$B$4:$AA$405,9,0))</f>
        <v>2</v>
      </c>
    </row>
    <row r="6734" spans="1:19">
      <c r="A6734" s="32">
        <v>6438004</v>
      </c>
      <c r="B6734" s="32" t="str">
        <f t="shared" si="105"/>
        <v>6438</v>
      </c>
      <c r="C6734" s="40">
        <v>64380004004</v>
      </c>
      <c r="D6734" t="s">
        <v>1541</v>
      </c>
      <c r="E6734">
        <v>6438004</v>
      </c>
      <c r="F6734">
        <v>92780146</v>
      </c>
      <c r="G6734" t="s">
        <v>1541</v>
      </c>
      <c r="H6734">
        <v>15.95</v>
      </c>
      <c r="I6734" s="11">
        <v>14254</v>
      </c>
      <c r="J6734" s="11">
        <v>6846</v>
      </c>
      <c r="K6734" s="11">
        <v>7408</v>
      </c>
      <c r="L6734">
        <v>63512</v>
      </c>
      <c r="O6734" t="e">
        <f>VLOOKUP(A6734,Kreise!$A$4:$AA$405,12,0)</f>
        <v>#N/A</v>
      </c>
      <c r="P6734">
        <f>IF(ISERROR(O6734)=0,O6734,VLOOKUP(B6734,Kreise!$B$4:$AA$405,11,0))</f>
        <v>1</v>
      </c>
      <c r="R6734" t="e">
        <f>VLOOKUP(A6734,Kreise!$A$4:$AA$405,10,0)</f>
        <v>#N/A</v>
      </c>
      <c r="S6734">
        <f>IF(ISERROR(R6734)=0,R6734,VLOOKUP(B6734,Kreise!$B$4:$AA$405,9,0))</f>
        <v>2</v>
      </c>
    </row>
    <row r="6735" spans="1:19">
      <c r="A6735" s="32">
        <v>6435023</v>
      </c>
      <c r="B6735" s="32" t="str">
        <f t="shared" si="105"/>
        <v>6435</v>
      </c>
      <c r="C6735" s="40">
        <v>64350023023</v>
      </c>
      <c r="D6735" t="s">
        <v>1498</v>
      </c>
      <c r="E6735">
        <v>6435023</v>
      </c>
      <c r="F6735">
        <v>92760138</v>
      </c>
      <c r="G6735" t="s">
        <v>1498</v>
      </c>
      <c r="H6735">
        <v>16.73</v>
      </c>
      <c r="I6735" s="11">
        <v>11176</v>
      </c>
      <c r="J6735" s="11">
        <v>5467</v>
      </c>
      <c r="K6735" s="11">
        <v>5709</v>
      </c>
      <c r="L6735">
        <v>63517</v>
      </c>
      <c r="O6735" t="e">
        <f>VLOOKUP(A6735,Kreise!$A$4:$AA$405,12,0)</f>
        <v>#N/A</v>
      </c>
      <c r="P6735">
        <f>IF(ISERROR(O6735)=0,O6735,VLOOKUP(B6735,Kreise!$B$4:$AA$405,11,0))</f>
        <v>1</v>
      </c>
      <c r="R6735" t="e">
        <f>VLOOKUP(A6735,Kreise!$A$4:$AA$405,10,0)</f>
        <v>#N/A</v>
      </c>
      <c r="S6735">
        <f>IF(ISERROR(R6735)=0,R6735,VLOOKUP(B6735,Kreise!$B$4:$AA$405,9,0))</f>
        <v>2</v>
      </c>
    </row>
    <row r="6736" spans="1:19">
      <c r="A6736" s="32">
        <v>6435007</v>
      </c>
      <c r="B6736" s="32" t="str">
        <f t="shared" si="105"/>
        <v>6435</v>
      </c>
      <c r="C6736" s="40">
        <v>64350007007</v>
      </c>
      <c r="D6736" t="s">
        <v>1482</v>
      </c>
      <c r="E6736">
        <v>6435007</v>
      </c>
      <c r="F6736">
        <v>92755234</v>
      </c>
      <c r="G6736" t="s">
        <v>1482</v>
      </c>
      <c r="H6736">
        <v>18.59</v>
      </c>
      <c r="I6736" s="11">
        <v>14005</v>
      </c>
      <c r="J6736" s="11">
        <v>6949</v>
      </c>
      <c r="K6736" s="11">
        <v>7056</v>
      </c>
      <c r="L6736">
        <v>63526</v>
      </c>
      <c r="M6736">
        <v>1</v>
      </c>
      <c r="O6736" t="e">
        <f>VLOOKUP(A6736,Kreise!$A$4:$AA$405,12,0)</f>
        <v>#N/A</v>
      </c>
      <c r="P6736">
        <f>IF(ISERROR(O6736)=0,O6736,VLOOKUP(B6736,Kreise!$B$4:$AA$405,11,0))</f>
        <v>1</v>
      </c>
      <c r="R6736" t="e">
        <f>VLOOKUP(A6736,Kreise!$A$4:$AA$405,10,0)</f>
        <v>#N/A</v>
      </c>
      <c r="S6736">
        <f>IF(ISERROR(R6736)=0,R6736,VLOOKUP(B6736,Kreise!$B$4:$AA$405,9,0))</f>
        <v>2</v>
      </c>
    </row>
    <row r="6737" spans="1:19">
      <c r="A6737" s="32">
        <v>6438007</v>
      </c>
      <c r="B6737" s="32" t="str">
        <f t="shared" si="105"/>
        <v>6438</v>
      </c>
      <c r="C6737" s="40">
        <v>64380007007</v>
      </c>
      <c r="D6737" t="s">
        <v>1545</v>
      </c>
      <c r="E6737">
        <v>6438007</v>
      </c>
      <c r="F6737">
        <v>92780170</v>
      </c>
      <c r="G6737" t="s">
        <v>1545</v>
      </c>
      <c r="H6737">
        <v>17.92</v>
      </c>
      <c r="I6737" s="11">
        <v>9211</v>
      </c>
      <c r="J6737" s="11">
        <v>4602</v>
      </c>
      <c r="K6737" s="11">
        <v>4609</v>
      </c>
      <c r="L6737">
        <v>63533</v>
      </c>
      <c r="O6737" t="e">
        <f>VLOOKUP(A6737,Kreise!$A$4:$AA$405,12,0)</f>
        <v>#N/A</v>
      </c>
      <c r="P6737">
        <f>IF(ISERROR(O6737)=0,O6737,VLOOKUP(B6737,Kreise!$B$4:$AA$405,11,0))</f>
        <v>1</v>
      </c>
      <c r="R6737" t="e">
        <f>VLOOKUP(A6737,Kreise!$A$4:$AA$405,10,0)</f>
        <v>#N/A</v>
      </c>
      <c r="S6737">
        <f>IF(ISERROR(R6737)=0,R6737,VLOOKUP(B6737,Kreise!$B$4:$AA$405,9,0))</f>
        <v>2</v>
      </c>
    </row>
    <row r="6738" spans="1:19">
      <c r="A6738" s="32">
        <v>6435011</v>
      </c>
      <c r="B6738" s="32" t="str">
        <f t="shared" si="105"/>
        <v>6435</v>
      </c>
      <c r="C6738" s="40">
        <v>64350011011</v>
      </c>
      <c r="D6738" t="s">
        <v>1486</v>
      </c>
      <c r="E6738">
        <v>6435011</v>
      </c>
      <c r="F6738">
        <v>92760117</v>
      </c>
      <c r="G6738" t="s">
        <v>1486</v>
      </c>
      <c r="H6738">
        <v>7.45</v>
      </c>
      <c r="I6738" s="11">
        <v>7497</v>
      </c>
      <c r="J6738" s="11">
        <v>3729</v>
      </c>
      <c r="K6738" s="11">
        <v>3768</v>
      </c>
      <c r="L6738">
        <v>63538</v>
      </c>
      <c r="O6738" t="e">
        <f>VLOOKUP(A6738,Kreise!$A$4:$AA$405,12,0)</f>
        <v>#N/A</v>
      </c>
      <c r="P6738">
        <f>IF(ISERROR(O6738)=0,O6738,VLOOKUP(B6738,Kreise!$B$4:$AA$405,11,0))</f>
        <v>1</v>
      </c>
      <c r="R6738" t="e">
        <f>VLOOKUP(A6738,Kreise!$A$4:$AA$405,10,0)</f>
        <v>#N/A</v>
      </c>
      <c r="S6738">
        <f>IF(ISERROR(R6738)=0,R6738,VLOOKUP(B6738,Kreise!$B$4:$AA$405,9,0))</f>
        <v>2</v>
      </c>
    </row>
    <row r="6739" spans="1:19">
      <c r="A6739" s="32">
        <v>6435020</v>
      </c>
      <c r="B6739" s="32" t="str">
        <f t="shared" si="105"/>
        <v>6435</v>
      </c>
      <c r="C6739" s="40">
        <v>64350020020</v>
      </c>
      <c r="D6739" t="s">
        <v>1495</v>
      </c>
      <c r="E6739">
        <v>6435020</v>
      </c>
      <c r="F6739">
        <v>92760130</v>
      </c>
      <c r="G6739" t="s">
        <v>1495</v>
      </c>
      <c r="H6739">
        <v>10.54</v>
      </c>
      <c r="I6739" s="11">
        <v>5346</v>
      </c>
      <c r="J6739" s="11">
        <v>2654</v>
      </c>
      <c r="K6739" s="11">
        <v>2692</v>
      </c>
      <c r="L6739">
        <v>63543</v>
      </c>
      <c r="O6739" t="e">
        <f>VLOOKUP(A6739,Kreise!$A$4:$AA$405,12,0)</f>
        <v>#N/A</v>
      </c>
      <c r="P6739">
        <f>IF(ISERROR(O6739)=0,O6739,VLOOKUP(B6739,Kreise!$B$4:$AA$405,11,0))</f>
        <v>1</v>
      </c>
      <c r="R6739" t="e">
        <f>VLOOKUP(A6739,Kreise!$A$4:$AA$405,10,0)</f>
        <v>#N/A</v>
      </c>
      <c r="S6739">
        <f>IF(ISERROR(R6739)=0,R6739,VLOOKUP(B6739,Kreise!$B$4:$AA$405,9,0))</f>
        <v>2</v>
      </c>
    </row>
    <row r="6740" spans="1:19">
      <c r="A6740" s="32">
        <v>6435013</v>
      </c>
      <c r="B6740" s="32" t="str">
        <f t="shared" si="105"/>
        <v>6435</v>
      </c>
      <c r="C6740" s="40">
        <v>64350013013</v>
      </c>
      <c r="D6740" t="s">
        <v>1488</v>
      </c>
      <c r="E6740">
        <v>6435013</v>
      </c>
      <c r="F6740">
        <v>92760120</v>
      </c>
      <c r="G6740" t="s">
        <v>1488</v>
      </c>
      <c r="H6740">
        <v>20.14</v>
      </c>
      <c r="I6740" s="11">
        <v>4797</v>
      </c>
      <c r="J6740" s="11">
        <v>2366</v>
      </c>
      <c r="K6740" s="11">
        <v>2431</v>
      </c>
      <c r="L6740">
        <v>63546</v>
      </c>
      <c r="O6740" t="e">
        <f>VLOOKUP(A6740,Kreise!$A$4:$AA$405,12,0)</f>
        <v>#N/A</v>
      </c>
      <c r="P6740">
        <f>IF(ISERROR(O6740)=0,O6740,VLOOKUP(B6740,Kreise!$B$4:$AA$405,11,0))</f>
        <v>1</v>
      </c>
      <c r="R6740" t="e">
        <f>VLOOKUP(A6740,Kreise!$A$4:$AA$405,10,0)</f>
        <v>#N/A</v>
      </c>
      <c r="S6740">
        <f>IF(ISERROR(R6740)=0,R6740,VLOOKUP(B6740,Kreise!$B$4:$AA$405,9,0))</f>
        <v>2</v>
      </c>
    </row>
    <row r="6741" spans="1:19">
      <c r="A6741" s="32">
        <v>6435024</v>
      </c>
      <c r="B6741" s="32" t="str">
        <f t="shared" si="105"/>
        <v>6435</v>
      </c>
      <c r="C6741" s="40">
        <v>64350024024</v>
      </c>
      <c r="D6741" t="s">
        <v>1499</v>
      </c>
      <c r="E6741">
        <v>6435024</v>
      </c>
      <c r="F6741">
        <v>92760139</v>
      </c>
      <c r="G6741" t="s">
        <v>1499</v>
      </c>
      <c r="H6741">
        <v>14.25</v>
      </c>
      <c r="I6741" s="11">
        <v>3406</v>
      </c>
      <c r="J6741" s="11">
        <v>1673</v>
      </c>
      <c r="K6741" s="11">
        <v>1733</v>
      </c>
      <c r="L6741">
        <v>63549</v>
      </c>
      <c r="O6741" t="e">
        <f>VLOOKUP(A6741,Kreise!$A$4:$AA$405,12,0)</f>
        <v>#N/A</v>
      </c>
      <c r="P6741">
        <f>IF(ISERROR(O6741)=0,O6741,VLOOKUP(B6741,Kreise!$B$4:$AA$405,11,0))</f>
        <v>1</v>
      </c>
      <c r="R6741" t="e">
        <f>VLOOKUP(A6741,Kreise!$A$4:$AA$405,10,0)</f>
        <v>#N/A</v>
      </c>
      <c r="S6741">
        <f>IF(ISERROR(R6741)=0,R6741,VLOOKUP(B6741,Kreise!$B$4:$AA$405,9,0))</f>
        <v>2</v>
      </c>
    </row>
    <row r="6742" spans="1:19">
      <c r="A6742" s="32">
        <v>6435010</v>
      </c>
      <c r="B6742" s="32" t="str">
        <f t="shared" si="105"/>
        <v>6435</v>
      </c>
      <c r="C6742" s="40">
        <v>64350010010</v>
      </c>
      <c r="D6742" t="s">
        <v>1485</v>
      </c>
      <c r="E6742">
        <v>6435010</v>
      </c>
      <c r="F6742">
        <v>92760116</v>
      </c>
      <c r="G6742" t="s">
        <v>1485</v>
      </c>
      <c r="H6742">
        <v>45.19</v>
      </c>
      <c r="I6742" s="11">
        <v>22687</v>
      </c>
      <c r="J6742" s="11">
        <v>11165</v>
      </c>
      <c r="K6742" s="11">
        <v>11522</v>
      </c>
      <c r="L6742">
        <v>63571</v>
      </c>
      <c r="M6742">
        <v>1</v>
      </c>
      <c r="O6742" t="e">
        <f>VLOOKUP(A6742,Kreise!$A$4:$AA$405,12,0)</f>
        <v>#N/A</v>
      </c>
      <c r="P6742">
        <f>IF(ISERROR(O6742)=0,O6742,VLOOKUP(B6742,Kreise!$B$4:$AA$405,11,0))</f>
        <v>1</v>
      </c>
      <c r="R6742" t="e">
        <f>VLOOKUP(A6742,Kreise!$A$4:$AA$405,10,0)</f>
        <v>#N/A</v>
      </c>
      <c r="S6742">
        <f>IF(ISERROR(R6742)=0,R6742,VLOOKUP(B6742,Kreise!$B$4:$AA$405,9,0))</f>
        <v>2</v>
      </c>
    </row>
    <row r="6743" spans="1:19">
      <c r="A6743" s="32">
        <v>6435009</v>
      </c>
      <c r="B6743" s="32" t="str">
        <f t="shared" si="105"/>
        <v>6435</v>
      </c>
      <c r="C6743" s="40">
        <v>64350009009</v>
      </c>
      <c r="D6743" t="s">
        <v>1484</v>
      </c>
      <c r="E6743">
        <v>6435009</v>
      </c>
      <c r="F6743">
        <v>92760115</v>
      </c>
      <c r="G6743" t="s">
        <v>1484</v>
      </c>
      <c r="H6743">
        <v>33.44</v>
      </c>
      <c r="I6743" s="11">
        <v>14419</v>
      </c>
      <c r="J6743" s="11">
        <v>7117</v>
      </c>
      <c r="K6743" s="11">
        <v>7302</v>
      </c>
      <c r="L6743">
        <v>63579</v>
      </c>
      <c r="M6743">
        <v>1</v>
      </c>
      <c r="O6743" t="e">
        <f>VLOOKUP(A6743,Kreise!$A$4:$AA$405,12,0)</f>
        <v>#N/A</v>
      </c>
      <c r="P6743">
        <f>IF(ISERROR(O6743)=0,O6743,VLOOKUP(B6743,Kreise!$B$4:$AA$405,11,0))</f>
        <v>1</v>
      </c>
      <c r="R6743" t="e">
        <f>VLOOKUP(A6743,Kreise!$A$4:$AA$405,10,0)</f>
        <v>#N/A</v>
      </c>
      <c r="S6743">
        <f>IF(ISERROR(R6743)=0,R6743,VLOOKUP(B6743,Kreise!$B$4:$AA$405,9,0))</f>
        <v>2</v>
      </c>
    </row>
    <row r="6744" spans="1:19">
      <c r="A6744" s="32">
        <v>6435012</v>
      </c>
      <c r="B6744" s="32" t="str">
        <f t="shared" si="105"/>
        <v>6435</v>
      </c>
      <c r="C6744" s="40">
        <v>64350012012</v>
      </c>
      <c r="D6744" t="s">
        <v>1487</v>
      </c>
      <c r="E6744">
        <v>6435012</v>
      </c>
      <c r="F6744">
        <v>92760118</v>
      </c>
      <c r="G6744" t="s">
        <v>1487</v>
      </c>
      <c r="H6744">
        <v>67.64</v>
      </c>
      <c r="I6744" s="11">
        <v>14633</v>
      </c>
      <c r="J6744" s="11">
        <v>7164</v>
      </c>
      <c r="K6744" s="11">
        <v>7469</v>
      </c>
      <c r="L6744">
        <v>63584</v>
      </c>
      <c r="O6744" t="e">
        <f>VLOOKUP(A6744,Kreise!$A$4:$AA$405,12,0)</f>
        <v>#N/A</v>
      </c>
      <c r="P6744">
        <f>IF(ISERROR(O6744)=0,O6744,VLOOKUP(B6744,Kreise!$B$4:$AA$405,11,0))</f>
        <v>1</v>
      </c>
      <c r="R6744" t="e">
        <f>VLOOKUP(A6744,Kreise!$A$4:$AA$405,10,0)</f>
        <v>#N/A</v>
      </c>
      <c r="S6744">
        <f>IF(ISERROR(R6744)=0,R6744,VLOOKUP(B6744,Kreise!$B$4:$AA$405,9,0))</f>
        <v>2</v>
      </c>
    </row>
    <row r="6745" spans="1:19">
      <c r="A6745" s="32">
        <v>6435018</v>
      </c>
      <c r="B6745" s="32" t="str">
        <f t="shared" si="105"/>
        <v>6435</v>
      </c>
      <c r="C6745" s="40">
        <v>64350018018</v>
      </c>
      <c r="D6745" t="s">
        <v>1493</v>
      </c>
      <c r="E6745">
        <v>6435018</v>
      </c>
      <c r="F6745">
        <v>92760128</v>
      </c>
      <c r="G6745" t="s">
        <v>1493</v>
      </c>
      <c r="H6745">
        <v>29.82</v>
      </c>
      <c r="I6745" s="11">
        <v>9944</v>
      </c>
      <c r="J6745" s="11">
        <v>4920</v>
      </c>
      <c r="K6745" s="11">
        <v>5024</v>
      </c>
      <c r="L6745">
        <v>63589</v>
      </c>
      <c r="O6745" t="e">
        <f>VLOOKUP(A6745,Kreise!$A$4:$AA$405,12,0)</f>
        <v>#N/A</v>
      </c>
      <c r="P6745">
        <f>IF(ISERROR(O6745)=0,O6745,VLOOKUP(B6745,Kreise!$B$4:$AA$405,11,0))</f>
        <v>1</v>
      </c>
      <c r="R6745" t="e">
        <f>VLOOKUP(A6745,Kreise!$A$4:$AA$405,10,0)</f>
        <v>#N/A</v>
      </c>
      <c r="S6745">
        <f>IF(ISERROR(R6745)=0,R6745,VLOOKUP(B6745,Kreise!$B$4:$AA$405,9,0))</f>
        <v>2</v>
      </c>
    </row>
    <row r="6746" spans="1:19">
      <c r="A6746" s="32">
        <v>6435015</v>
      </c>
      <c r="B6746" s="32" t="str">
        <f t="shared" si="105"/>
        <v>6435</v>
      </c>
      <c r="C6746" s="40">
        <v>64350015015</v>
      </c>
      <c r="D6746" t="s">
        <v>1490</v>
      </c>
      <c r="E6746">
        <v>6435015</v>
      </c>
      <c r="F6746">
        <v>92760122</v>
      </c>
      <c r="G6746" t="s">
        <v>1490</v>
      </c>
      <c r="H6746">
        <v>18.92</v>
      </c>
      <c r="I6746" s="11">
        <v>7261</v>
      </c>
      <c r="J6746" s="11">
        <v>3607</v>
      </c>
      <c r="K6746" s="11">
        <v>3654</v>
      </c>
      <c r="L6746">
        <v>63594</v>
      </c>
      <c r="O6746" t="e">
        <f>VLOOKUP(A6746,Kreise!$A$4:$AA$405,12,0)</f>
        <v>#N/A</v>
      </c>
      <c r="P6746">
        <f>IF(ISERROR(O6746)=0,O6746,VLOOKUP(B6746,Kreise!$B$4:$AA$405,11,0))</f>
        <v>1</v>
      </c>
      <c r="R6746" t="e">
        <f>VLOOKUP(A6746,Kreise!$A$4:$AA$405,10,0)</f>
        <v>#N/A</v>
      </c>
      <c r="S6746">
        <f>IF(ISERROR(R6746)=0,R6746,VLOOKUP(B6746,Kreise!$B$4:$AA$405,9,0))</f>
        <v>2</v>
      </c>
    </row>
    <row r="6747" spans="1:19">
      <c r="A6747" s="32">
        <v>6435003</v>
      </c>
      <c r="B6747" s="32" t="str">
        <f t="shared" si="105"/>
        <v>6435</v>
      </c>
      <c r="C6747" s="40">
        <v>64350003003</v>
      </c>
      <c r="D6747" t="s">
        <v>1476</v>
      </c>
      <c r="E6747">
        <v>6435003</v>
      </c>
      <c r="F6747">
        <v>92750156</v>
      </c>
      <c r="G6747" t="s">
        <v>1476</v>
      </c>
      <c r="H6747">
        <v>78.55</v>
      </c>
      <c r="I6747" s="11">
        <v>8384</v>
      </c>
      <c r="J6747" s="11">
        <v>4240</v>
      </c>
      <c r="K6747" s="11">
        <v>4144</v>
      </c>
      <c r="L6747">
        <v>63599</v>
      </c>
      <c r="O6747" t="e">
        <f>VLOOKUP(A6747,Kreise!$A$4:$AA$405,12,0)</f>
        <v>#N/A</v>
      </c>
      <c r="P6747">
        <f>IF(ISERROR(O6747)=0,O6747,VLOOKUP(B6747,Kreise!$B$4:$AA$405,11,0))</f>
        <v>1</v>
      </c>
      <c r="R6747" t="e">
        <f>VLOOKUP(A6747,Kreise!$A$4:$AA$405,10,0)</f>
        <v>#N/A</v>
      </c>
      <c r="S6747">
        <f>IF(ISERROR(R6747)=0,R6747,VLOOKUP(B6747,Kreise!$B$4:$AA$405,9,0))</f>
        <v>2</v>
      </c>
    </row>
    <row r="6748" spans="1:19">
      <c r="A6748" s="32">
        <v>6435029</v>
      </c>
      <c r="B6748" s="32" t="str">
        <f t="shared" si="105"/>
        <v>6435</v>
      </c>
      <c r="C6748" s="40">
        <v>64350029029</v>
      </c>
      <c r="D6748" t="s">
        <v>1505</v>
      </c>
      <c r="E6748">
        <v>6435029</v>
      </c>
      <c r="F6748">
        <v>92770111</v>
      </c>
      <c r="G6748" t="s">
        <v>1505</v>
      </c>
      <c r="H6748">
        <v>50.79</v>
      </c>
      <c r="I6748" s="11">
        <v>12380</v>
      </c>
      <c r="J6748" s="11">
        <v>6078</v>
      </c>
      <c r="K6748" s="11">
        <v>6302</v>
      </c>
      <c r="L6748">
        <v>63607</v>
      </c>
      <c r="O6748" t="e">
        <f>VLOOKUP(A6748,Kreise!$A$4:$AA$405,12,0)</f>
        <v>#N/A</v>
      </c>
      <c r="P6748">
        <f>IF(ISERROR(O6748)=0,O6748,VLOOKUP(B6748,Kreise!$B$4:$AA$405,11,0))</f>
        <v>1</v>
      </c>
      <c r="R6748" t="e">
        <f>VLOOKUP(A6748,Kreise!$A$4:$AA$405,10,0)</f>
        <v>#N/A</v>
      </c>
      <c r="S6748">
        <f>IF(ISERROR(R6748)=0,R6748,VLOOKUP(B6748,Kreise!$B$4:$AA$405,9,0))</f>
        <v>2</v>
      </c>
    </row>
    <row r="6749" spans="1:19">
      <c r="A6749" s="32">
        <v>6435001</v>
      </c>
      <c r="B6749" s="32" t="str">
        <f t="shared" si="105"/>
        <v>6435</v>
      </c>
      <c r="C6749" s="40">
        <v>64350001001</v>
      </c>
      <c r="D6749" t="s">
        <v>1471</v>
      </c>
      <c r="E6749">
        <v>6435001</v>
      </c>
      <c r="F6749">
        <v>92750153</v>
      </c>
      <c r="G6749" t="s">
        <v>1471</v>
      </c>
      <c r="H6749">
        <v>47.78</v>
      </c>
      <c r="I6749" s="11">
        <v>9631</v>
      </c>
      <c r="J6749" s="11">
        <v>4576</v>
      </c>
      <c r="K6749" s="11">
        <v>5055</v>
      </c>
      <c r="L6749">
        <v>63619</v>
      </c>
      <c r="O6749" t="e">
        <f>VLOOKUP(A6749,Kreise!$A$4:$AA$405,12,0)</f>
        <v>#N/A</v>
      </c>
      <c r="P6749">
        <f>IF(ISERROR(O6749)=0,O6749,VLOOKUP(B6749,Kreise!$B$4:$AA$405,11,0))</f>
        <v>1</v>
      </c>
      <c r="R6749" t="e">
        <f>VLOOKUP(A6749,Kreise!$A$4:$AA$405,10,0)</f>
        <v>#N/A</v>
      </c>
      <c r="S6749">
        <f>IF(ISERROR(R6749)=0,R6749,VLOOKUP(B6749,Kreise!$B$4:$AA$405,9,0))</f>
        <v>2</v>
      </c>
    </row>
    <row r="6750" spans="1:19">
      <c r="A6750" s="32">
        <v>6435002</v>
      </c>
      <c r="B6750" s="32" t="str">
        <f t="shared" si="105"/>
        <v>6435</v>
      </c>
      <c r="C6750" s="40">
        <v>64350002002</v>
      </c>
      <c r="D6750" t="s">
        <v>1474</v>
      </c>
      <c r="E6750">
        <v>6435002</v>
      </c>
      <c r="F6750">
        <v>92750154</v>
      </c>
      <c r="G6750" t="s">
        <v>1474</v>
      </c>
      <c r="H6750">
        <v>58.6</v>
      </c>
      <c r="I6750" s="11">
        <v>13361</v>
      </c>
      <c r="J6750" s="11">
        <v>6581</v>
      </c>
      <c r="K6750" s="11">
        <v>6780</v>
      </c>
      <c r="L6750">
        <v>63628</v>
      </c>
      <c r="O6750" t="e">
        <f>VLOOKUP(A6750,Kreise!$A$4:$AA$405,12,0)</f>
        <v>#N/A</v>
      </c>
      <c r="P6750">
        <f>IF(ISERROR(O6750)=0,O6750,VLOOKUP(B6750,Kreise!$B$4:$AA$405,11,0))</f>
        <v>1</v>
      </c>
      <c r="R6750" t="e">
        <f>VLOOKUP(A6750,Kreise!$A$4:$AA$405,10,0)</f>
        <v>#N/A</v>
      </c>
      <c r="S6750">
        <f>IF(ISERROR(R6750)=0,R6750,VLOOKUP(B6750,Kreise!$B$4:$AA$405,9,0))</f>
        <v>2</v>
      </c>
    </row>
    <row r="6751" spans="1:19">
      <c r="A6751" s="32">
        <v>6435004</v>
      </c>
      <c r="B6751" s="32" t="str">
        <f t="shared" si="105"/>
        <v>6435</v>
      </c>
      <c r="C6751" s="40">
        <v>64350004004</v>
      </c>
      <c r="D6751" t="s">
        <v>1478</v>
      </c>
      <c r="E6751">
        <v>6435004</v>
      </c>
      <c r="F6751">
        <v>92750159</v>
      </c>
      <c r="G6751" t="s">
        <v>1478</v>
      </c>
      <c r="H6751">
        <v>86.63</v>
      </c>
      <c r="I6751" s="11">
        <v>6269</v>
      </c>
      <c r="J6751" s="11">
        <v>3143</v>
      </c>
      <c r="K6751" s="11">
        <v>3126</v>
      </c>
      <c r="L6751">
        <v>63633</v>
      </c>
      <c r="M6751">
        <v>1</v>
      </c>
      <c r="O6751" t="e">
        <f>VLOOKUP(A6751,Kreise!$A$4:$AA$405,12,0)</f>
        <v>#N/A</v>
      </c>
      <c r="P6751">
        <f>IF(ISERROR(O6751)=0,O6751,VLOOKUP(B6751,Kreise!$B$4:$AA$405,11,0))</f>
        <v>1</v>
      </c>
      <c r="R6751" t="e">
        <f>VLOOKUP(A6751,Kreise!$A$4:$AA$405,10,0)</f>
        <v>#N/A</v>
      </c>
      <c r="S6751">
        <f>IF(ISERROR(R6751)=0,R6751,VLOOKUP(B6751,Kreise!$B$4:$AA$405,9,0))</f>
        <v>2</v>
      </c>
    </row>
    <row r="6752" spans="1:19">
      <c r="A6752" s="32">
        <v>6435005</v>
      </c>
      <c r="B6752" s="32" t="str">
        <f t="shared" si="105"/>
        <v>6435</v>
      </c>
      <c r="C6752" s="40">
        <v>64350005005</v>
      </c>
      <c r="D6752" t="s">
        <v>1479</v>
      </c>
      <c r="E6752">
        <v>6435005</v>
      </c>
      <c r="F6752">
        <v>92755229</v>
      </c>
      <c r="G6752" t="s">
        <v>1479</v>
      </c>
      <c r="H6752">
        <v>30.85</v>
      </c>
      <c r="I6752" s="11">
        <v>5137</v>
      </c>
      <c r="J6752" s="11">
        <v>2511</v>
      </c>
      <c r="K6752" s="11">
        <v>2626</v>
      </c>
      <c r="L6752">
        <v>63636</v>
      </c>
      <c r="O6752" t="e">
        <f>VLOOKUP(A6752,Kreise!$A$4:$AA$405,12,0)</f>
        <v>#N/A</v>
      </c>
      <c r="P6752">
        <f>IF(ISERROR(O6752)=0,O6752,VLOOKUP(B6752,Kreise!$B$4:$AA$405,11,0))</f>
        <v>1</v>
      </c>
      <c r="R6752" t="e">
        <f>VLOOKUP(A6752,Kreise!$A$4:$AA$405,10,0)</f>
        <v>#N/A</v>
      </c>
      <c r="S6752">
        <f>IF(ISERROR(R6752)=0,R6752,VLOOKUP(B6752,Kreise!$B$4:$AA$405,9,0))</f>
        <v>2</v>
      </c>
    </row>
    <row r="6753" spans="1:19">
      <c r="A6753" s="32">
        <v>6435016</v>
      </c>
      <c r="B6753" s="32" t="str">
        <f t="shared" si="105"/>
        <v>6435</v>
      </c>
      <c r="C6753" s="40">
        <v>64350016016</v>
      </c>
      <c r="D6753" t="s">
        <v>1491</v>
      </c>
      <c r="E6753">
        <v>6435016</v>
      </c>
      <c r="F6753">
        <v>92760126</v>
      </c>
      <c r="G6753" t="s">
        <v>1491</v>
      </c>
      <c r="H6753">
        <v>50.61</v>
      </c>
      <c r="I6753" s="11">
        <v>3448</v>
      </c>
      <c r="J6753" s="11">
        <v>1735</v>
      </c>
      <c r="K6753" s="11">
        <v>1713</v>
      </c>
      <c r="L6753">
        <v>63637</v>
      </c>
      <c r="O6753" t="e">
        <f>VLOOKUP(A6753,Kreise!$A$4:$AA$405,12,0)</f>
        <v>#N/A</v>
      </c>
      <c r="P6753">
        <f>IF(ISERROR(O6753)=0,O6753,VLOOKUP(B6753,Kreise!$B$4:$AA$405,11,0))</f>
        <v>1</v>
      </c>
      <c r="R6753" t="e">
        <f>VLOOKUP(A6753,Kreise!$A$4:$AA$405,10,0)</f>
        <v>#N/A</v>
      </c>
      <c r="S6753">
        <f>IF(ISERROR(R6753)=0,R6753,VLOOKUP(B6753,Kreise!$B$4:$AA$405,9,0))</f>
        <v>2</v>
      </c>
    </row>
    <row r="6754" spans="1:19">
      <c r="A6754" s="32">
        <v>6435008</v>
      </c>
      <c r="B6754" s="32" t="str">
        <f t="shared" si="105"/>
        <v>6435</v>
      </c>
      <c r="C6754" s="40">
        <v>64350008008</v>
      </c>
      <c r="D6754" t="s">
        <v>1483</v>
      </c>
      <c r="E6754">
        <v>6435008</v>
      </c>
      <c r="F6754">
        <v>92760113</v>
      </c>
      <c r="G6754" t="s">
        <v>1483</v>
      </c>
      <c r="H6754">
        <v>52.11</v>
      </c>
      <c r="I6754" s="11">
        <v>2343</v>
      </c>
      <c r="J6754" s="11">
        <v>1166</v>
      </c>
      <c r="K6754" s="11">
        <v>1177</v>
      </c>
      <c r="L6754">
        <v>63639</v>
      </c>
      <c r="O6754" t="e">
        <f>VLOOKUP(A6754,Kreise!$A$4:$AA$405,12,0)</f>
        <v>#N/A</v>
      </c>
      <c r="P6754">
        <f>IF(ISERROR(O6754)=0,O6754,VLOOKUP(B6754,Kreise!$B$4:$AA$405,11,0))</f>
        <v>1</v>
      </c>
      <c r="R6754" t="e">
        <f>VLOOKUP(A6754,Kreise!$A$4:$AA$405,10,0)</f>
        <v>#N/A</v>
      </c>
      <c r="S6754">
        <f>IF(ISERROR(R6754)=0,R6754,VLOOKUP(B6754,Kreise!$B$4:$AA$405,9,0))</f>
        <v>2</v>
      </c>
    </row>
    <row r="6755" spans="1:19">
      <c r="A6755" s="32">
        <v>6440004</v>
      </c>
      <c r="B6755" s="32" t="str">
        <f t="shared" si="105"/>
        <v>6440</v>
      </c>
      <c r="C6755" s="40">
        <v>64400004004</v>
      </c>
      <c r="D6755" t="s">
        <v>1580</v>
      </c>
      <c r="E6755">
        <v>6440004</v>
      </c>
      <c r="F6755">
        <v>93620000</v>
      </c>
      <c r="G6755" t="s">
        <v>1580</v>
      </c>
      <c r="H6755">
        <v>122.88</v>
      </c>
      <c r="I6755" s="11">
        <v>21785</v>
      </c>
      <c r="J6755" s="11">
        <v>10898</v>
      </c>
      <c r="K6755" s="11">
        <v>10887</v>
      </c>
      <c r="L6755">
        <v>63654</v>
      </c>
      <c r="O6755" t="e">
        <f>VLOOKUP(A6755,Kreise!$A$4:$AA$405,12,0)</f>
        <v>#N/A</v>
      </c>
      <c r="P6755">
        <f>IF(ISERROR(O6755)=0,O6755,VLOOKUP(B6755,Kreise!$B$4:$AA$405,11,0))</f>
        <v>1</v>
      </c>
      <c r="R6755" t="e">
        <f>VLOOKUP(A6755,Kreise!$A$4:$AA$405,10,0)</f>
        <v>#N/A</v>
      </c>
      <c r="S6755">
        <f>IF(ISERROR(R6755)=0,R6755,VLOOKUP(B6755,Kreise!$B$4:$AA$405,9,0))</f>
        <v>2</v>
      </c>
    </row>
    <row r="6756" spans="1:19">
      <c r="A6756" s="32">
        <v>6440016</v>
      </c>
      <c r="B6756" s="32" t="str">
        <f t="shared" si="105"/>
        <v>6440</v>
      </c>
      <c r="C6756" s="40">
        <v>64400016016</v>
      </c>
      <c r="D6756" t="s">
        <v>1594</v>
      </c>
      <c r="E6756">
        <v>6440016</v>
      </c>
      <c r="F6756">
        <v>93710136</v>
      </c>
      <c r="G6756" t="s">
        <v>1594</v>
      </c>
      <c r="H6756">
        <v>118.35</v>
      </c>
      <c r="I6756" s="11">
        <v>17299</v>
      </c>
      <c r="J6756" s="11">
        <v>8663</v>
      </c>
      <c r="K6756" s="11">
        <v>8636</v>
      </c>
      <c r="L6756">
        <v>63667</v>
      </c>
      <c r="O6756" t="e">
        <f>VLOOKUP(A6756,Kreise!$A$4:$AA$405,12,0)</f>
        <v>#N/A</v>
      </c>
      <c r="P6756">
        <f>IF(ISERROR(O6756)=0,O6756,VLOOKUP(B6756,Kreise!$B$4:$AA$405,11,0))</f>
        <v>1</v>
      </c>
      <c r="R6756" t="e">
        <f>VLOOKUP(A6756,Kreise!$A$4:$AA$405,10,0)</f>
        <v>#N/A</v>
      </c>
      <c r="S6756">
        <f>IF(ISERROR(R6756)=0,R6756,VLOOKUP(B6756,Kreise!$B$4:$AA$405,9,0))</f>
        <v>2</v>
      </c>
    </row>
    <row r="6757" spans="1:19">
      <c r="A6757" s="32">
        <v>6440001</v>
      </c>
      <c r="B6757" s="32" t="str">
        <f t="shared" si="105"/>
        <v>6440</v>
      </c>
      <c r="C6757" s="40">
        <v>64400001001</v>
      </c>
      <c r="D6757" t="s">
        <v>1574</v>
      </c>
      <c r="E6757">
        <v>6440001</v>
      </c>
      <c r="F6757">
        <v>92790137</v>
      </c>
      <c r="G6757" t="s">
        <v>1574</v>
      </c>
      <c r="H6757">
        <v>30.09</v>
      </c>
      <c r="I6757" s="11">
        <v>11859</v>
      </c>
      <c r="J6757" s="11">
        <v>5904</v>
      </c>
      <c r="K6757" s="11">
        <v>5955</v>
      </c>
      <c r="L6757">
        <v>63674</v>
      </c>
      <c r="O6757" t="e">
        <f>VLOOKUP(A6757,Kreise!$A$4:$AA$405,12,0)</f>
        <v>#N/A</v>
      </c>
      <c r="P6757">
        <f>IF(ISERROR(O6757)=0,O6757,VLOOKUP(B6757,Kreise!$B$4:$AA$405,11,0))</f>
        <v>1</v>
      </c>
      <c r="R6757" t="e">
        <f>VLOOKUP(A6757,Kreise!$A$4:$AA$405,10,0)</f>
        <v>#N/A</v>
      </c>
      <c r="S6757">
        <f>IF(ISERROR(R6757)=0,R6757,VLOOKUP(B6757,Kreise!$B$4:$AA$405,9,0))</f>
        <v>2</v>
      </c>
    </row>
    <row r="6758" spans="1:19">
      <c r="A6758" s="32">
        <v>6535016</v>
      </c>
      <c r="B6758" s="32" t="str">
        <f t="shared" si="105"/>
        <v>6535</v>
      </c>
      <c r="C6758" s="40">
        <v>65350016016</v>
      </c>
      <c r="D6758" t="s">
        <v>1719</v>
      </c>
      <c r="E6758">
        <v>6535016</v>
      </c>
      <c r="F6758">
        <v>93755332</v>
      </c>
      <c r="G6758" t="s">
        <v>1719</v>
      </c>
      <c r="H6758">
        <v>133.56</v>
      </c>
      <c r="I6758" s="11">
        <v>10126</v>
      </c>
      <c r="J6758" s="11">
        <v>5207</v>
      </c>
      <c r="K6758" s="11">
        <v>4919</v>
      </c>
      <c r="L6758">
        <v>63679</v>
      </c>
      <c r="O6758" t="e">
        <f>VLOOKUP(A6758,Kreise!$A$4:$AA$405,12,0)</f>
        <v>#N/A</v>
      </c>
      <c r="P6758">
        <f>IF(ISERROR(O6758)=0,O6758,VLOOKUP(B6758,Kreise!$B$4:$AA$405,11,0))</f>
        <v>2</v>
      </c>
      <c r="R6758" t="e">
        <f>VLOOKUP(A6758,Kreise!$A$4:$AA$405,10,0)</f>
        <v>#N/A</v>
      </c>
      <c r="S6758">
        <f>IF(ISERROR(R6758)=0,R6758,VLOOKUP(B6758,Kreise!$B$4:$AA$405,9,0))</f>
        <v>4</v>
      </c>
    </row>
    <row r="6759" spans="1:19">
      <c r="A6759" s="32">
        <v>6440019</v>
      </c>
      <c r="B6759" s="32" t="str">
        <f t="shared" si="105"/>
        <v>6440</v>
      </c>
      <c r="C6759" s="40">
        <v>64400019019</v>
      </c>
      <c r="D6759" t="s">
        <v>1597</v>
      </c>
      <c r="E6759">
        <v>6440019</v>
      </c>
      <c r="F6759">
        <v>93710148</v>
      </c>
      <c r="G6759" t="s">
        <v>1597</v>
      </c>
      <c r="H6759">
        <v>54.69</v>
      </c>
      <c r="I6759" s="11">
        <v>9091</v>
      </c>
      <c r="J6759" s="11">
        <v>4490</v>
      </c>
      <c r="K6759" s="11">
        <v>4601</v>
      </c>
      <c r="L6759">
        <v>63683</v>
      </c>
      <c r="O6759" t="e">
        <f>VLOOKUP(A6759,Kreise!$A$4:$AA$405,12,0)</f>
        <v>#N/A</v>
      </c>
      <c r="P6759">
        <f>IF(ISERROR(O6759)=0,O6759,VLOOKUP(B6759,Kreise!$B$4:$AA$405,11,0))</f>
        <v>1</v>
      </c>
      <c r="R6759" t="e">
        <f>VLOOKUP(A6759,Kreise!$A$4:$AA$405,10,0)</f>
        <v>#N/A</v>
      </c>
      <c r="S6759">
        <f>IF(ISERROR(R6759)=0,R6759,VLOOKUP(B6759,Kreise!$B$4:$AA$405,9,0))</f>
        <v>2</v>
      </c>
    </row>
    <row r="6760" spans="1:19">
      <c r="A6760" s="32">
        <v>6440009</v>
      </c>
      <c r="B6760" s="32" t="str">
        <f t="shared" si="105"/>
        <v>6440</v>
      </c>
      <c r="C6760" s="40">
        <v>64400009009</v>
      </c>
      <c r="D6760" t="s">
        <v>1587</v>
      </c>
      <c r="E6760">
        <v>6440009</v>
      </c>
      <c r="F6760">
        <v>93710119</v>
      </c>
      <c r="G6760" t="s">
        <v>1587</v>
      </c>
      <c r="H6760">
        <v>75.24</v>
      </c>
      <c r="I6760" s="11">
        <v>7456</v>
      </c>
      <c r="J6760" s="11">
        <v>3768</v>
      </c>
      <c r="K6760" s="11">
        <v>3688</v>
      </c>
      <c r="L6760">
        <v>63688</v>
      </c>
      <c r="O6760" t="e">
        <f>VLOOKUP(A6760,Kreise!$A$4:$AA$405,12,0)</f>
        <v>#N/A</v>
      </c>
      <c r="P6760">
        <f>IF(ISERROR(O6760)=0,O6760,VLOOKUP(B6760,Kreise!$B$4:$AA$405,11,0))</f>
        <v>1</v>
      </c>
      <c r="R6760" t="e">
        <f>VLOOKUP(A6760,Kreise!$A$4:$AA$405,10,0)</f>
        <v>#N/A</v>
      </c>
      <c r="S6760">
        <f>IF(ISERROR(R6760)=0,R6760,VLOOKUP(B6760,Kreise!$B$4:$AA$405,9,0))</f>
        <v>2</v>
      </c>
    </row>
    <row r="6761" spans="1:19">
      <c r="A6761" s="32">
        <v>6440020</v>
      </c>
      <c r="B6761" s="32" t="str">
        <f t="shared" si="105"/>
        <v>6440</v>
      </c>
      <c r="C6761" s="40">
        <v>64400020020</v>
      </c>
      <c r="D6761" t="s">
        <v>1598</v>
      </c>
      <c r="E6761">
        <v>6440020</v>
      </c>
      <c r="F6761">
        <v>93710150</v>
      </c>
      <c r="G6761" t="s">
        <v>1598</v>
      </c>
      <c r="H6761">
        <v>34.26</v>
      </c>
      <c r="I6761" s="11">
        <v>5077</v>
      </c>
      <c r="J6761" s="11">
        <v>2524</v>
      </c>
      <c r="K6761" s="11">
        <v>2553</v>
      </c>
      <c r="L6761">
        <v>63691</v>
      </c>
      <c r="O6761" t="e">
        <f>VLOOKUP(A6761,Kreise!$A$4:$AA$405,12,0)</f>
        <v>#N/A</v>
      </c>
      <c r="P6761">
        <f>IF(ISERROR(O6761)=0,O6761,VLOOKUP(B6761,Kreise!$B$4:$AA$405,11,0))</f>
        <v>1</v>
      </c>
      <c r="R6761" t="e">
        <f>VLOOKUP(A6761,Kreise!$A$4:$AA$405,10,0)</f>
        <v>#N/A</v>
      </c>
      <c r="S6761">
        <f>IF(ISERROR(R6761)=0,R6761,VLOOKUP(B6761,Kreise!$B$4:$AA$405,9,0))</f>
        <v>2</v>
      </c>
    </row>
    <row r="6762" spans="1:19">
      <c r="A6762" s="32">
        <v>6440014</v>
      </c>
      <c r="B6762" s="32" t="str">
        <f t="shared" si="105"/>
        <v>6440</v>
      </c>
      <c r="C6762" s="40">
        <v>64400014014</v>
      </c>
      <c r="D6762" t="s">
        <v>1592</v>
      </c>
      <c r="E6762">
        <v>6440014</v>
      </c>
      <c r="F6762">
        <v>93710129</v>
      </c>
      <c r="G6762" t="s">
        <v>1592</v>
      </c>
      <c r="H6762">
        <v>12.5</v>
      </c>
      <c r="I6762" s="11">
        <v>5480</v>
      </c>
      <c r="J6762" s="11">
        <v>2728</v>
      </c>
      <c r="K6762" s="11">
        <v>2752</v>
      </c>
      <c r="L6762">
        <v>63694</v>
      </c>
      <c r="O6762" t="e">
        <f>VLOOKUP(A6762,Kreise!$A$4:$AA$405,12,0)</f>
        <v>#N/A</v>
      </c>
      <c r="P6762">
        <f>IF(ISERROR(O6762)=0,O6762,VLOOKUP(B6762,Kreise!$B$4:$AA$405,11,0))</f>
        <v>1</v>
      </c>
      <c r="R6762" t="e">
        <f>VLOOKUP(A6762,Kreise!$A$4:$AA$405,10,0)</f>
        <v>#N/A</v>
      </c>
      <c r="S6762">
        <f>IF(ISERROR(R6762)=0,R6762,VLOOKUP(B6762,Kreise!$B$4:$AA$405,9,0))</f>
        <v>2</v>
      </c>
    </row>
    <row r="6763" spans="1:19">
      <c r="A6763" s="32">
        <v>6440010</v>
      </c>
      <c r="B6763" s="32" t="str">
        <f t="shared" si="105"/>
        <v>6440</v>
      </c>
      <c r="C6763" s="40">
        <v>64400010010</v>
      </c>
      <c r="D6763" t="s">
        <v>1588</v>
      </c>
      <c r="E6763">
        <v>6440010</v>
      </c>
      <c r="F6763">
        <v>93710120</v>
      </c>
      <c r="G6763" t="s">
        <v>1588</v>
      </c>
      <c r="H6763">
        <v>12.67</v>
      </c>
      <c r="I6763" s="11">
        <v>3032</v>
      </c>
      <c r="J6763" s="11">
        <v>1525</v>
      </c>
      <c r="K6763" s="11">
        <v>1507</v>
      </c>
      <c r="L6763">
        <v>63695</v>
      </c>
      <c r="O6763" t="e">
        <f>VLOOKUP(A6763,Kreise!$A$4:$AA$405,12,0)</f>
        <v>#N/A</v>
      </c>
      <c r="P6763">
        <f>IF(ISERROR(O6763)=0,O6763,VLOOKUP(B6763,Kreise!$B$4:$AA$405,11,0))</f>
        <v>1</v>
      </c>
      <c r="R6763" t="e">
        <f>VLOOKUP(A6763,Kreise!$A$4:$AA$405,10,0)</f>
        <v>#N/A</v>
      </c>
      <c r="S6763">
        <f>IF(ISERROR(R6763)=0,R6763,VLOOKUP(B6763,Kreise!$B$4:$AA$405,9,0))</f>
        <v>2</v>
      </c>
    </row>
    <row r="6764" spans="1:19">
      <c r="A6764" s="32">
        <v>6440011</v>
      </c>
      <c r="B6764" s="32" t="str">
        <f t="shared" si="105"/>
        <v>6440</v>
      </c>
      <c r="C6764" s="40">
        <v>64400011011</v>
      </c>
      <c r="D6764" t="s">
        <v>1589</v>
      </c>
      <c r="E6764">
        <v>6440011</v>
      </c>
      <c r="F6764">
        <v>93710121</v>
      </c>
      <c r="G6764" t="s">
        <v>1589</v>
      </c>
      <c r="H6764">
        <v>16.11</v>
      </c>
      <c r="I6764" s="11">
        <v>2828</v>
      </c>
      <c r="J6764" s="11">
        <v>1432</v>
      </c>
      <c r="K6764" s="11">
        <v>1396</v>
      </c>
      <c r="L6764">
        <v>63697</v>
      </c>
      <c r="O6764" t="e">
        <f>VLOOKUP(A6764,Kreise!$A$4:$AA$405,12,0)</f>
        <v>#N/A</v>
      </c>
      <c r="P6764">
        <f>IF(ISERROR(O6764)=0,O6764,VLOOKUP(B6764,Kreise!$B$4:$AA$405,11,0))</f>
        <v>1</v>
      </c>
      <c r="R6764" t="e">
        <f>VLOOKUP(A6764,Kreise!$A$4:$AA$405,10,0)</f>
        <v>#N/A</v>
      </c>
      <c r="S6764">
        <f>IF(ISERROR(R6764)=0,R6764,VLOOKUP(B6764,Kreise!$B$4:$AA$405,9,0))</f>
        <v>2</v>
      </c>
    </row>
    <row r="6765" spans="1:19">
      <c r="A6765" s="32">
        <v>6440013</v>
      </c>
      <c r="B6765" s="32" t="str">
        <f t="shared" si="105"/>
        <v>6440</v>
      </c>
      <c r="C6765" s="40">
        <v>64400013013</v>
      </c>
      <c r="D6765" t="s">
        <v>1591</v>
      </c>
      <c r="E6765">
        <v>6440013</v>
      </c>
      <c r="F6765">
        <v>93710127</v>
      </c>
      <c r="G6765" t="s">
        <v>1591</v>
      </c>
      <c r="H6765">
        <v>30.66</v>
      </c>
      <c r="I6765" s="11">
        <v>2726</v>
      </c>
      <c r="J6765" s="11">
        <v>1343</v>
      </c>
      <c r="K6765" s="11">
        <v>1383</v>
      </c>
      <c r="L6765">
        <v>63699</v>
      </c>
      <c r="O6765" t="e">
        <f>VLOOKUP(A6765,Kreise!$A$4:$AA$405,12,0)</f>
        <v>#N/A</v>
      </c>
      <c r="P6765">
        <f>IF(ISERROR(O6765)=0,O6765,VLOOKUP(B6765,Kreise!$B$4:$AA$405,11,0))</f>
        <v>1</v>
      </c>
      <c r="R6765" t="e">
        <f>VLOOKUP(A6765,Kreise!$A$4:$AA$405,10,0)</f>
        <v>#N/A</v>
      </c>
      <c r="S6765">
        <f>IF(ISERROR(R6765)=0,R6765,VLOOKUP(B6765,Kreise!$B$4:$AA$405,9,0))</f>
        <v>2</v>
      </c>
    </row>
    <row r="6766" spans="1:19">
      <c r="A6766" s="32">
        <v>9661000</v>
      </c>
      <c r="B6766" s="32" t="str">
        <f t="shared" si="105"/>
        <v>9661</v>
      </c>
      <c r="C6766" s="40">
        <v>96610000000</v>
      </c>
      <c r="D6766" t="s">
        <v>3817</v>
      </c>
      <c r="E6766">
        <v>9661000</v>
      </c>
      <c r="F6766">
        <v>96610000</v>
      </c>
      <c r="G6766" t="s">
        <v>3817</v>
      </c>
      <c r="H6766">
        <v>62.47</v>
      </c>
      <c r="I6766" s="11">
        <v>68986</v>
      </c>
      <c r="J6766" s="11">
        <v>33288</v>
      </c>
      <c r="K6766" s="11">
        <v>35698</v>
      </c>
      <c r="L6766">
        <v>63739</v>
      </c>
      <c r="M6766">
        <v>1</v>
      </c>
      <c r="O6766">
        <f>VLOOKUP(A6766,Kreise!$A$4:$AA$405,12,0)</f>
        <v>1</v>
      </c>
      <c r="P6766">
        <f>IF(ISERROR(O6766)=0,O6766,VLOOKUP(B6766,Kreise!$B$4:$AA$405,11,0))</f>
        <v>1</v>
      </c>
      <c r="R6766">
        <f>VLOOKUP(A6766,Kreise!$A$4:$AA$405,10,0)</f>
        <v>2</v>
      </c>
      <c r="S6766">
        <f>IF(ISERROR(R6766)=0,R6766,VLOOKUP(B6766,Kreise!$B$4:$AA$405,9,0))</f>
        <v>2</v>
      </c>
    </row>
    <row r="6767" spans="1:19">
      <c r="A6767" s="32">
        <v>9671111</v>
      </c>
      <c r="B6767" s="32" t="str">
        <f t="shared" si="105"/>
        <v>9671</v>
      </c>
      <c r="C6767" s="40">
        <v>96710111111</v>
      </c>
      <c r="D6767" t="s">
        <v>3822</v>
      </c>
      <c r="E6767">
        <v>9671111</v>
      </c>
      <c r="F6767">
        <v>96710111</v>
      </c>
      <c r="G6767" t="s">
        <v>3822</v>
      </c>
      <c r="H6767">
        <v>59.32</v>
      </c>
      <c r="I6767" s="11">
        <v>18839</v>
      </c>
      <c r="J6767" s="11">
        <v>9393</v>
      </c>
      <c r="K6767" s="11">
        <v>9446</v>
      </c>
      <c r="L6767">
        <v>63755</v>
      </c>
      <c r="M6767">
        <v>1</v>
      </c>
      <c r="O6767" t="e">
        <f>VLOOKUP(A6767,Kreise!$A$4:$AA$405,12,0)</f>
        <v>#N/A</v>
      </c>
      <c r="P6767">
        <f>IF(ISERROR(O6767)=0,O6767,VLOOKUP(B6767,Kreise!$B$4:$AA$405,11,0))</f>
        <v>1</v>
      </c>
      <c r="R6767" t="e">
        <f>VLOOKUP(A6767,Kreise!$A$4:$AA$405,10,0)</f>
        <v>#N/A</v>
      </c>
      <c r="S6767">
        <f>IF(ISERROR(R6767)=0,R6767,VLOOKUP(B6767,Kreise!$B$4:$AA$405,9,0))</f>
        <v>2</v>
      </c>
    </row>
    <row r="6768" spans="1:19">
      <c r="A6768" s="32">
        <v>9671122</v>
      </c>
      <c r="B6768" s="32" t="str">
        <f t="shared" si="105"/>
        <v>9671</v>
      </c>
      <c r="C6768" s="40">
        <v>96710122122</v>
      </c>
      <c r="D6768" t="s">
        <v>3829</v>
      </c>
      <c r="E6768">
        <v>9671122</v>
      </c>
      <c r="F6768">
        <v>96710122</v>
      </c>
      <c r="G6768" t="s">
        <v>3829</v>
      </c>
      <c r="H6768">
        <v>44.31</v>
      </c>
      <c r="I6768" s="11">
        <v>16372</v>
      </c>
      <c r="J6768" s="11">
        <v>8149</v>
      </c>
      <c r="K6768" s="11">
        <v>8223</v>
      </c>
      <c r="L6768">
        <v>63762</v>
      </c>
      <c r="M6768">
        <v>1</v>
      </c>
      <c r="O6768" t="e">
        <f>VLOOKUP(A6768,Kreise!$A$4:$AA$405,12,0)</f>
        <v>#N/A</v>
      </c>
      <c r="P6768">
        <f>IF(ISERROR(O6768)=0,O6768,VLOOKUP(B6768,Kreise!$B$4:$AA$405,11,0))</f>
        <v>1</v>
      </c>
      <c r="R6768" t="e">
        <f>VLOOKUP(A6768,Kreise!$A$4:$AA$405,10,0)</f>
        <v>#N/A</v>
      </c>
      <c r="S6768">
        <f>IF(ISERROR(R6768)=0,R6768,VLOOKUP(B6768,Kreise!$B$4:$AA$405,9,0))</f>
        <v>2</v>
      </c>
    </row>
    <row r="6769" spans="1:19">
      <c r="A6769" s="32">
        <v>9671130</v>
      </c>
      <c r="B6769" s="32" t="str">
        <f t="shared" si="105"/>
        <v>9671</v>
      </c>
      <c r="C6769" s="40">
        <v>96710130130</v>
      </c>
      <c r="D6769" t="s">
        <v>3830</v>
      </c>
      <c r="E6769">
        <v>9671130</v>
      </c>
      <c r="F6769">
        <v>96710130</v>
      </c>
      <c r="G6769" t="s">
        <v>3830</v>
      </c>
      <c r="H6769">
        <v>30.6</v>
      </c>
      <c r="I6769" s="11">
        <v>13143</v>
      </c>
      <c r="J6769" s="11">
        <v>6507</v>
      </c>
      <c r="K6769" s="11">
        <v>6636</v>
      </c>
      <c r="L6769">
        <v>63768</v>
      </c>
      <c r="M6769">
        <v>1</v>
      </c>
      <c r="O6769" t="e">
        <f>VLOOKUP(A6769,Kreise!$A$4:$AA$405,12,0)</f>
        <v>#N/A</v>
      </c>
      <c r="P6769">
        <f>IF(ISERROR(O6769)=0,O6769,VLOOKUP(B6769,Kreise!$B$4:$AA$405,11,0))</f>
        <v>1</v>
      </c>
      <c r="R6769" t="e">
        <f>VLOOKUP(A6769,Kreise!$A$4:$AA$405,10,0)</f>
        <v>#N/A</v>
      </c>
      <c r="S6769">
        <f>IF(ISERROR(R6769)=0,R6769,VLOOKUP(B6769,Kreise!$B$4:$AA$405,9,0))</f>
        <v>2</v>
      </c>
    </row>
    <row r="6770" spans="1:19">
      <c r="A6770" s="32">
        <v>9671121</v>
      </c>
      <c r="B6770" s="32" t="str">
        <f t="shared" si="105"/>
        <v>9671</v>
      </c>
      <c r="C6770" s="40">
        <v>96710121121</v>
      </c>
      <c r="D6770" t="s">
        <v>3828</v>
      </c>
      <c r="E6770">
        <v>9671121</v>
      </c>
      <c r="F6770">
        <v>96710121</v>
      </c>
      <c r="G6770" t="s">
        <v>3828</v>
      </c>
      <c r="H6770">
        <v>10.97</v>
      </c>
      <c r="I6770" s="11">
        <v>9929</v>
      </c>
      <c r="J6770" s="11">
        <v>4931</v>
      </c>
      <c r="K6770" s="11">
        <v>4998</v>
      </c>
      <c r="L6770">
        <v>63773</v>
      </c>
      <c r="M6770">
        <v>1</v>
      </c>
      <c r="O6770" t="e">
        <f>VLOOKUP(A6770,Kreise!$A$4:$AA$405,12,0)</f>
        <v>#N/A</v>
      </c>
      <c r="P6770">
        <f>IF(ISERROR(O6770)=0,O6770,VLOOKUP(B6770,Kreise!$B$4:$AA$405,11,0))</f>
        <v>1</v>
      </c>
      <c r="R6770" t="e">
        <f>VLOOKUP(A6770,Kreise!$A$4:$AA$405,10,0)</f>
        <v>#N/A</v>
      </c>
      <c r="S6770">
        <f>IF(ISERROR(R6770)=0,R6770,VLOOKUP(B6770,Kreise!$B$4:$AA$405,9,0))</f>
        <v>2</v>
      </c>
    </row>
    <row r="6771" spans="1:19">
      <c r="A6771" s="32">
        <v>9671143</v>
      </c>
      <c r="B6771" s="32" t="str">
        <f t="shared" si="105"/>
        <v>9671</v>
      </c>
      <c r="C6771" s="40">
        <v>96710143143</v>
      </c>
      <c r="D6771" t="s">
        <v>3836</v>
      </c>
      <c r="E6771">
        <v>9671143</v>
      </c>
      <c r="F6771">
        <v>96710143</v>
      </c>
      <c r="G6771" t="s">
        <v>3836</v>
      </c>
      <c r="H6771">
        <v>35.87</v>
      </c>
      <c r="I6771" s="11">
        <v>11576</v>
      </c>
      <c r="J6771" s="11">
        <v>5759</v>
      </c>
      <c r="K6771" s="11">
        <v>5817</v>
      </c>
      <c r="L6771">
        <v>63776</v>
      </c>
      <c r="O6771" t="e">
        <f>VLOOKUP(A6771,Kreise!$A$4:$AA$405,12,0)</f>
        <v>#N/A</v>
      </c>
      <c r="P6771">
        <f>IF(ISERROR(O6771)=0,O6771,VLOOKUP(B6771,Kreise!$B$4:$AA$405,11,0))</f>
        <v>1</v>
      </c>
      <c r="R6771" t="e">
        <f>VLOOKUP(A6771,Kreise!$A$4:$AA$405,10,0)</f>
        <v>#N/A</v>
      </c>
      <c r="S6771">
        <f>IF(ISERROR(R6771)=0,R6771,VLOOKUP(B6771,Kreise!$B$4:$AA$405,9,0))</f>
        <v>2</v>
      </c>
    </row>
    <row r="6772" spans="1:19">
      <c r="A6772" s="32">
        <v>9676145</v>
      </c>
      <c r="B6772" s="32" t="str">
        <f t="shared" si="105"/>
        <v>9676</v>
      </c>
      <c r="C6772" s="40">
        <v>96760145145</v>
      </c>
      <c r="D6772" t="s">
        <v>3928</v>
      </c>
      <c r="E6772">
        <v>9676145</v>
      </c>
      <c r="F6772">
        <v>96760145</v>
      </c>
      <c r="G6772" t="s">
        <v>3928</v>
      </c>
      <c r="H6772">
        <v>24.83</v>
      </c>
      <c r="I6772" s="11">
        <v>8477</v>
      </c>
      <c r="J6772" s="11">
        <v>4197</v>
      </c>
      <c r="K6772" s="11">
        <v>4280</v>
      </c>
      <c r="L6772">
        <v>63785</v>
      </c>
      <c r="M6772">
        <v>1</v>
      </c>
      <c r="O6772" t="e">
        <f>VLOOKUP(A6772,Kreise!$A$4:$AA$405,12,0)</f>
        <v>#N/A</v>
      </c>
      <c r="P6772">
        <f>IF(ISERROR(O6772)=0,O6772,VLOOKUP(B6772,Kreise!$B$4:$AA$405,11,0))</f>
        <v>1</v>
      </c>
      <c r="R6772" t="e">
        <f>VLOOKUP(A6772,Kreise!$A$4:$AA$405,10,0)</f>
        <v>#N/A</v>
      </c>
      <c r="S6772">
        <f>IF(ISERROR(R6772)=0,R6772,VLOOKUP(B6772,Kreise!$B$4:$AA$405,9,0))</f>
        <v>2</v>
      </c>
    </row>
    <row r="6773" spans="1:19">
      <c r="A6773" s="32">
        <v>9671114</v>
      </c>
      <c r="B6773" s="32" t="str">
        <f t="shared" si="105"/>
        <v>9671</v>
      </c>
      <c r="C6773" s="40">
        <v>96710114114</v>
      </c>
      <c r="D6773" t="s">
        <v>3825</v>
      </c>
      <c r="E6773">
        <v>9671114</v>
      </c>
      <c r="F6773">
        <v>96710114</v>
      </c>
      <c r="G6773" t="s">
        <v>3825</v>
      </c>
      <c r="H6773">
        <v>12.67</v>
      </c>
      <c r="I6773" s="11">
        <v>7968</v>
      </c>
      <c r="J6773" s="11">
        <v>3908</v>
      </c>
      <c r="K6773" s="11">
        <v>4060</v>
      </c>
      <c r="L6773">
        <v>63791</v>
      </c>
      <c r="M6773">
        <v>1</v>
      </c>
      <c r="O6773" t="e">
        <f>VLOOKUP(A6773,Kreise!$A$4:$AA$405,12,0)</f>
        <v>#N/A</v>
      </c>
      <c r="P6773">
        <f>IF(ISERROR(O6773)=0,O6773,VLOOKUP(B6773,Kreise!$B$4:$AA$405,11,0))</f>
        <v>1</v>
      </c>
      <c r="R6773" t="e">
        <f>VLOOKUP(A6773,Kreise!$A$4:$AA$405,10,0)</f>
        <v>#N/A</v>
      </c>
      <c r="S6773">
        <f>IF(ISERROR(R6773)=0,R6773,VLOOKUP(B6773,Kreise!$B$4:$AA$405,9,0))</f>
        <v>2</v>
      </c>
    </row>
    <row r="6774" spans="1:19">
      <c r="A6774" s="32">
        <v>9671134</v>
      </c>
      <c r="B6774" s="32" t="str">
        <f t="shared" si="105"/>
        <v>9671</v>
      </c>
      <c r="C6774" s="40">
        <v>96710134134</v>
      </c>
      <c r="D6774" t="s">
        <v>3832</v>
      </c>
      <c r="E6774">
        <v>9671134</v>
      </c>
      <c r="F6774">
        <v>96710134</v>
      </c>
      <c r="G6774" t="s">
        <v>3832</v>
      </c>
      <c r="H6774">
        <v>10.64</v>
      </c>
      <c r="I6774" s="11">
        <v>7555</v>
      </c>
      <c r="J6774" s="11">
        <v>3678</v>
      </c>
      <c r="K6774" s="11">
        <v>3877</v>
      </c>
      <c r="L6774">
        <v>63796</v>
      </c>
      <c r="M6774">
        <v>1</v>
      </c>
      <c r="O6774" t="e">
        <f>VLOOKUP(A6774,Kreise!$A$4:$AA$405,12,0)</f>
        <v>#N/A</v>
      </c>
      <c r="P6774">
        <f>IF(ISERROR(O6774)=0,O6774,VLOOKUP(B6774,Kreise!$B$4:$AA$405,11,0))</f>
        <v>1</v>
      </c>
      <c r="R6774" t="e">
        <f>VLOOKUP(A6774,Kreise!$A$4:$AA$405,10,0)</f>
        <v>#N/A</v>
      </c>
      <c r="S6774">
        <f>IF(ISERROR(R6774)=0,R6774,VLOOKUP(B6774,Kreise!$B$4:$AA$405,9,0))</f>
        <v>2</v>
      </c>
    </row>
    <row r="6775" spans="1:19">
      <c r="A6775" s="32">
        <v>9671136</v>
      </c>
      <c r="B6775" s="32" t="str">
        <f t="shared" si="105"/>
        <v>9671</v>
      </c>
      <c r="C6775" s="40">
        <v>96710136136</v>
      </c>
      <c r="D6775" t="s">
        <v>3833</v>
      </c>
      <c r="E6775">
        <v>9671136</v>
      </c>
      <c r="F6775">
        <v>96710136</v>
      </c>
      <c r="G6775" t="s">
        <v>3833</v>
      </c>
      <c r="H6775">
        <v>13.9</v>
      </c>
      <c r="I6775" s="11">
        <v>8218</v>
      </c>
      <c r="J6775" s="11">
        <v>4055</v>
      </c>
      <c r="K6775" s="11">
        <v>4163</v>
      </c>
      <c r="L6775">
        <v>63801</v>
      </c>
      <c r="M6775">
        <v>1</v>
      </c>
      <c r="O6775" t="e">
        <f>VLOOKUP(A6775,Kreise!$A$4:$AA$405,12,0)</f>
        <v>#N/A</v>
      </c>
      <c r="P6775">
        <f>IF(ISERROR(O6775)=0,O6775,VLOOKUP(B6775,Kreise!$B$4:$AA$405,11,0))</f>
        <v>1</v>
      </c>
      <c r="R6775" t="e">
        <f>VLOOKUP(A6775,Kreise!$A$4:$AA$405,10,0)</f>
        <v>#N/A</v>
      </c>
      <c r="S6775">
        <f>IF(ISERROR(R6775)=0,R6775,VLOOKUP(B6775,Kreise!$B$4:$AA$405,9,0))</f>
        <v>2</v>
      </c>
    </row>
    <row r="6776" spans="1:19">
      <c r="A6776" s="32">
        <v>9671124</v>
      </c>
      <c r="B6776" s="32" t="str">
        <f t="shared" si="105"/>
        <v>9671</v>
      </c>
      <c r="C6776" s="40">
        <v>96710124124</v>
      </c>
      <c r="D6776" t="s">
        <v>3283</v>
      </c>
      <c r="E6776">
        <v>9671124</v>
      </c>
      <c r="F6776">
        <v>96710124</v>
      </c>
      <c r="G6776" t="s">
        <v>3283</v>
      </c>
      <c r="H6776">
        <v>7.36</v>
      </c>
      <c r="I6776" s="11">
        <v>8498</v>
      </c>
      <c r="J6776" s="11">
        <v>4192</v>
      </c>
      <c r="K6776" s="11">
        <v>4306</v>
      </c>
      <c r="L6776">
        <v>63808</v>
      </c>
      <c r="M6776">
        <v>1</v>
      </c>
      <c r="O6776" t="e">
        <f>VLOOKUP(A6776,Kreise!$A$4:$AA$405,12,0)</f>
        <v>#N/A</v>
      </c>
      <c r="P6776">
        <f>IF(ISERROR(O6776)=0,O6776,VLOOKUP(B6776,Kreise!$B$4:$AA$405,11,0))</f>
        <v>1</v>
      </c>
      <c r="R6776" t="e">
        <f>VLOOKUP(A6776,Kreise!$A$4:$AA$405,10,0)</f>
        <v>#N/A</v>
      </c>
      <c r="S6776">
        <f>IF(ISERROR(R6776)=0,R6776,VLOOKUP(B6776,Kreise!$B$4:$AA$405,9,0))</f>
        <v>2</v>
      </c>
    </row>
    <row r="6777" spans="1:19">
      <c r="A6777" s="32">
        <v>9671155</v>
      </c>
      <c r="B6777" s="32" t="str">
        <f t="shared" si="105"/>
        <v>9671</v>
      </c>
      <c r="C6777" s="40">
        <v>96710155155</v>
      </c>
      <c r="D6777" t="s">
        <v>3839</v>
      </c>
      <c r="E6777">
        <v>9671155</v>
      </c>
      <c r="F6777">
        <v>96710155</v>
      </c>
      <c r="G6777" t="s">
        <v>3839</v>
      </c>
      <c r="H6777">
        <v>18.88</v>
      </c>
      <c r="I6777" s="11">
        <v>7957</v>
      </c>
      <c r="J6777" s="11">
        <v>4027</v>
      </c>
      <c r="K6777" s="11">
        <v>3930</v>
      </c>
      <c r="L6777">
        <v>63811</v>
      </c>
      <c r="M6777">
        <v>1</v>
      </c>
      <c r="O6777" t="e">
        <f>VLOOKUP(A6777,Kreise!$A$4:$AA$405,12,0)</f>
        <v>#N/A</v>
      </c>
      <c r="P6777">
        <f>IF(ISERROR(O6777)=0,O6777,VLOOKUP(B6777,Kreise!$B$4:$AA$405,11,0))</f>
        <v>1</v>
      </c>
      <c r="R6777" t="e">
        <f>VLOOKUP(A6777,Kreise!$A$4:$AA$405,10,0)</f>
        <v>#N/A</v>
      </c>
      <c r="S6777">
        <f>IF(ISERROR(R6777)=0,R6777,VLOOKUP(B6777,Kreise!$B$4:$AA$405,9,0))</f>
        <v>2</v>
      </c>
    </row>
    <row r="6778" spans="1:19">
      <c r="A6778" s="32">
        <v>9671140</v>
      </c>
      <c r="B6778" s="32" t="str">
        <f t="shared" si="105"/>
        <v>9671</v>
      </c>
      <c r="C6778" s="40">
        <v>96710140140</v>
      </c>
      <c r="D6778" t="s">
        <v>3835</v>
      </c>
      <c r="E6778">
        <v>9671140</v>
      </c>
      <c r="F6778">
        <v>96710140</v>
      </c>
      <c r="G6778" t="s">
        <v>3835</v>
      </c>
      <c r="H6778">
        <v>7.29</v>
      </c>
      <c r="I6778" s="11">
        <v>8766</v>
      </c>
      <c r="J6778" s="11">
        <v>4315</v>
      </c>
      <c r="K6778" s="11">
        <v>4451</v>
      </c>
      <c r="L6778">
        <v>63814</v>
      </c>
      <c r="M6778">
        <v>1</v>
      </c>
      <c r="O6778" t="e">
        <f>VLOOKUP(A6778,Kreise!$A$4:$AA$405,12,0)</f>
        <v>#N/A</v>
      </c>
      <c r="P6778">
        <f>IF(ISERROR(O6778)=0,O6778,VLOOKUP(B6778,Kreise!$B$4:$AA$405,11,0))</f>
        <v>1</v>
      </c>
      <c r="R6778" t="e">
        <f>VLOOKUP(A6778,Kreise!$A$4:$AA$405,10,0)</f>
        <v>#N/A</v>
      </c>
      <c r="S6778">
        <f>IF(ISERROR(R6778)=0,R6778,VLOOKUP(B6778,Kreise!$B$4:$AA$405,9,0))</f>
        <v>2</v>
      </c>
    </row>
    <row r="6779" spans="1:19">
      <c r="A6779" s="32">
        <v>9676121</v>
      </c>
      <c r="B6779" s="32" t="str">
        <f t="shared" si="105"/>
        <v>9676</v>
      </c>
      <c r="C6779" s="40">
        <v>96760121121</v>
      </c>
      <c r="D6779" t="s">
        <v>3915</v>
      </c>
      <c r="E6779">
        <v>9676121</v>
      </c>
      <c r="F6779">
        <v>96760121</v>
      </c>
      <c r="G6779" t="s">
        <v>3915</v>
      </c>
      <c r="H6779">
        <v>24.39</v>
      </c>
      <c r="I6779" s="11">
        <v>9015</v>
      </c>
      <c r="J6779" s="11">
        <v>4515</v>
      </c>
      <c r="K6779" s="11">
        <v>4500</v>
      </c>
      <c r="L6779">
        <v>63820</v>
      </c>
      <c r="M6779">
        <v>1</v>
      </c>
      <c r="O6779" t="e">
        <f>VLOOKUP(A6779,Kreise!$A$4:$AA$405,12,0)</f>
        <v>#N/A</v>
      </c>
      <c r="P6779">
        <f>IF(ISERROR(O6779)=0,O6779,VLOOKUP(B6779,Kreise!$B$4:$AA$405,11,0))</f>
        <v>1</v>
      </c>
      <c r="R6779" t="e">
        <f>VLOOKUP(A6779,Kreise!$A$4:$AA$405,10,0)</f>
        <v>#N/A</v>
      </c>
      <c r="S6779">
        <f>IF(ISERROR(R6779)=0,R6779,VLOOKUP(B6779,Kreise!$B$4:$AA$405,9,0))</f>
        <v>2</v>
      </c>
    </row>
    <row r="6780" spans="1:19">
      <c r="A6780" s="32">
        <v>9671113</v>
      </c>
      <c r="B6780" s="32" t="str">
        <f t="shared" si="105"/>
        <v>9671</v>
      </c>
      <c r="C6780" s="40">
        <v>96715604113</v>
      </c>
      <c r="D6780" t="s">
        <v>10123</v>
      </c>
      <c r="E6780">
        <v>9671904</v>
      </c>
      <c r="F6780">
        <v>96715604</v>
      </c>
      <c r="G6780" t="s">
        <v>3845</v>
      </c>
      <c r="H6780">
        <v>3.95</v>
      </c>
      <c r="I6780" s="11">
        <v>1508</v>
      </c>
      <c r="J6780" s="11">
        <v>761</v>
      </c>
      <c r="K6780" s="11">
        <v>747</v>
      </c>
      <c r="L6780">
        <v>63825</v>
      </c>
      <c r="O6780" t="e">
        <f>VLOOKUP(A6780,Kreise!$A$4:$AA$405,12,0)</f>
        <v>#N/A</v>
      </c>
      <c r="P6780">
        <f>IF(ISERROR(O6780)=0,O6780,VLOOKUP(B6780,Kreise!$B$4:$AA$405,11,0))</f>
        <v>1</v>
      </c>
      <c r="R6780" t="e">
        <f>VLOOKUP(A6780,Kreise!$A$4:$AA$405,10,0)</f>
        <v>#N/A</v>
      </c>
      <c r="S6780">
        <f>IF(ISERROR(R6780)=0,R6780,VLOOKUP(B6780,Kreise!$B$4:$AA$405,9,0))</f>
        <v>2</v>
      </c>
    </row>
    <row r="6781" spans="1:19">
      <c r="A6781" s="32">
        <v>9671152</v>
      </c>
      <c r="B6781" s="32" t="str">
        <f t="shared" si="105"/>
        <v>9671</v>
      </c>
      <c r="C6781" s="40">
        <v>96715604152</v>
      </c>
      <c r="D6781" t="s">
        <v>10124</v>
      </c>
      <c r="E6781">
        <v>9671904</v>
      </c>
      <c r="F6781">
        <v>96715604</v>
      </c>
      <c r="G6781" t="s">
        <v>3845</v>
      </c>
      <c r="H6781">
        <v>12.64</v>
      </c>
      <c r="I6781" s="11">
        <v>4206</v>
      </c>
      <c r="J6781" s="11">
        <v>2071</v>
      </c>
      <c r="K6781" s="11">
        <v>2135</v>
      </c>
      <c r="L6781">
        <v>63825</v>
      </c>
      <c r="O6781" t="e">
        <f>VLOOKUP(A6781,Kreise!$A$4:$AA$405,12,0)</f>
        <v>#N/A</v>
      </c>
      <c r="P6781">
        <f>IF(ISERROR(O6781)=0,O6781,VLOOKUP(B6781,Kreise!$B$4:$AA$405,11,0))</f>
        <v>1</v>
      </c>
      <c r="R6781" t="e">
        <f>VLOOKUP(A6781,Kreise!$A$4:$AA$405,10,0)</f>
        <v>#N/A</v>
      </c>
      <c r="S6781">
        <f>IF(ISERROR(R6781)=0,R6781,VLOOKUP(B6781,Kreise!$B$4:$AA$405,9,0))</f>
        <v>2</v>
      </c>
    </row>
    <row r="6782" spans="1:19">
      <c r="A6782" s="32">
        <v>9671153</v>
      </c>
      <c r="B6782" s="32" t="str">
        <f t="shared" si="105"/>
        <v>9671</v>
      </c>
      <c r="C6782" s="40">
        <v>96715604153</v>
      </c>
      <c r="D6782" t="s">
        <v>10125</v>
      </c>
      <c r="E6782">
        <v>9671904</v>
      </c>
      <c r="F6782">
        <v>96715604</v>
      </c>
      <c r="G6782" t="s">
        <v>3845</v>
      </c>
      <c r="H6782">
        <v>5.46</v>
      </c>
      <c r="I6782" s="11">
        <v>1149</v>
      </c>
      <c r="J6782" s="11">
        <v>563</v>
      </c>
      <c r="K6782" s="11">
        <v>586</v>
      </c>
      <c r="L6782">
        <v>63825</v>
      </c>
      <c r="O6782" t="e">
        <f>VLOOKUP(A6782,Kreise!$A$4:$AA$405,12,0)</f>
        <v>#N/A</v>
      </c>
      <c r="P6782">
        <f>IF(ISERROR(O6782)=0,O6782,VLOOKUP(B6782,Kreise!$B$4:$AA$405,11,0))</f>
        <v>1</v>
      </c>
      <c r="R6782" t="e">
        <f>VLOOKUP(A6782,Kreise!$A$4:$AA$405,10,0)</f>
        <v>#N/A</v>
      </c>
      <c r="S6782">
        <f>IF(ISERROR(R6782)=0,R6782,VLOOKUP(B6782,Kreise!$B$4:$AA$405,9,0))</f>
        <v>2</v>
      </c>
    </row>
    <row r="6783" spans="1:19">
      <c r="A6783" s="32">
        <v>9671159</v>
      </c>
      <c r="B6783" s="32" t="str">
        <f t="shared" si="105"/>
        <v>9671</v>
      </c>
      <c r="C6783" s="40">
        <v>96715604159</v>
      </c>
      <c r="D6783" t="s">
        <v>10126</v>
      </c>
      <c r="E6783">
        <v>9671904</v>
      </c>
      <c r="F6783">
        <v>96715604</v>
      </c>
      <c r="G6783" t="s">
        <v>3845</v>
      </c>
      <c r="H6783">
        <v>8.97</v>
      </c>
      <c r="I6783" s="11">
        <v>1936</v>
      </c>
      <c r="J6783" s="11">
        <v>1001</v>
      </c>
      <c r="K6783" s="11">
        <v>935</v>
      </c>
      <c r="L6783">
        <v>63825</v>
      </c>
      <c r="O6783" t="e">
        <f>VLOOKUP(A6783,Kreise!$A$4:$AA$405,12,0)</f>
        <v>#N/A</v>
      </c>
      <c r="P6783">
        <f>IF(ISERROR(O6783)=0,O6783,VLOOKUP(B6783,Kreise!$B$4:$AA$405,11,0))</f>
        <v>1</v>
      </c>
      <c r="R6783" t="e">
        <f>VLOOKUP(A6783,Kreise!$A$4:$AA$405,10,0)</f>
        <v>#N/A</v>
      </c>
      <c r="S6783">
        <f>IF(ISERROR(R6783)=0,R6783,VLOOKUP(B6783,Kreise!$B$4:$AA$405,9,0))</f>
        <v>2</v>
      </c>
    </row>
    <row r="6784" spans="1:19">
      <c r="A6784" s="32">
        <v>9671119</v>
      </c>
      <c r="B6784" s="32" t="str">
        <f t="shared" si="105"/>
        <v>9671</v>
      </c>
      <c r="C6784" s="40">
        <v>96710119119</v>
      </c>
      <c r="D6784" t="s">
        <v>3826</v>
      </c>
      <c r="E6784">
        <v>9671119</v>
      </c>
      <c r="F6784">
        <v>96710119</v>
      </c>
      <c r="G6784" t="s">
        <v>3826</v>
      </c>
      <c r="H6784">
        <v>9.64</v>
      </c>
      <c r="I6784" s="11">
        <v>2044</v>
      </c>
      <c r="J6784" s="11">
        <v>1025</v>
      </c>
      <c r="K6784" s="11">
        <v>1019</v>
      </c>
      <c r="L6784">
        <v>63826</v>
      </c>
      <c r="O6784" t="e">
        <f>VLOOKUP(A6784,Kreise!$A$4:$AA$405,12,0)</f>
        <v>#N/A</v>
      </c>
      <c r="P6784">
        <f>IF(ISERROR(O6784)=0,O6784,VLOOKUP(B6784,Kreise!$B$4:$AA$405,11,0))</f>
        <v>1</v>
      </c>
      <c r="R6784" t="e">
        <f>VLOOKUP(A6784,Kreise!$A$4:$AA$405,10,0)</f>
        <v>#N/A</v>
      </c>
      <c r="S6784">
        <f>IF(ISERROR(R6784)=0,R6784,VLOOKUP(B6784,Kreise!$B$4:$AA$405,9,0))</f>
        <v>2</v>
      </c>
    </row>
    <row r="6785" spans="1:19">
      <c r="A6785" s="32">
        <v>9671135</v>
      </c>
      <c r="B6785" s="32" t="str">
        <f t="shared" si="105"/>
        <v>9671</v>
      </c>
      <c r="C6785" s="40">
        <v>96715604135</v>
      </c>
      <c r="D6785" t="s">
        <v>10127</v>
      </c>
      <c r="E6785">
        <v>9671904</v>
      </c>
      <c r="F6785">
        <v>96715604</v>
      </c>
      <c r="G6785" t="s">
        <v>3845</v>
      </c>
      <c r="H6785">
        <v>11.86</v>
      </c>
      <c r="I6785" s="11">
        <v>1827</v>
      </c>
      <c r="J6785" s="11">
        <v>906</v>
      </c>
      <c r="K6785" s="11">
        <v>921</v>
      </c>
      <c r="L6785">
        <v>63828</v>
      </c>
      <c r="M6785">
        <v>1</v>
      </c>
      <c r="O6785" t="e">
        <f>VLOOKUP(A6785,Kreise!$A$4:$AA$405,12,0)</f>
        <v>#N/A</v>
      </c>
      <c r="P6785">
        <f>IF(ISERROR(O6785)=0,O6785,VLOOKUP(B6785,Kreise!$B$4:$AA$405,11,0))</f>
        <v>1</v>
      </c>
      <c r="R6785" t="e">
        <f>VLOOKUP(A6785,Kreise!$A$4:$AA$405,10,0)</f>
        <v>#N/A</v>
      </c>
      <c r="S6785">
        <f>IF(ISERROR(R6785)=0,R6785,VLOOKUP(B6785,Kreise!$B$4:$AA$405,9,0))</f>
        <v>2</v>
      </c>
    </row>
    <row r="6786" spans="1:19">
      <c r="A6786" s="32">
        <v>9671138</v>
      </c>
      <c r="B6786" s="32" t="str">
        <f t="shared" si="105"/>
        <v>9671</v>
      </c>
      <c r="C6786" s="40">
        <v>96715604138</v>
      </c>
      <c r="D6786" t="s">
        <v>8207</v>
      </c>
      <c r="E6786">
        <v>9671904</v>
      </c>
      <c r="F6786">
        <v>96715604</v>
      </c>
      <c r="G6786" t="s">
        <v>3845</v>
      </c>
      <c r="H6786">
        <v>10.65</v>
      </c>
      <c r="I6786" s="11">
        <v>2129</v>
      </c>
      <c r="J6786" s="11">
        <v>1069</v>
      </c>
      <c r="K6786" s="11">
        <v>1060</v>
      </c>
      <c r="L6786">
        <v>63829</v>
      </c>
      <c r="M6786">
        <v>1</v>
      </c>
      <c r="O6786" t="e">
        <f>VLOOKUP(A6786,Kreise!$A$4:$AA$405,12,0)</f>
        <v>#N/A</v>
      </c>
      <c r="P6786">
        <f>IF(ISERROR(O6786)=0,O6786,VLOOKUP(B6786,Kreise!$B$4:$AA$405,11,0))</f>
        <v>1</v>
      </c>
      <c r="R6786" t="e">
        <f>VLOOKUP(A6786,Kreise!$A$4:$AA$405,10,0)</f>
        <v>#N/A</v>
      </c>
      <c r="S6786">
        <f>IF(ISERROR(R6786)=0,R6786,VLOOKUP(B6786,Kreise!$B$4:$AA$405,9,0))</f>
        <v>2</v>
      </c>
    </row>
    <row r="6787" spans="1:19">
      <c r="A6787" s="32">
        <v>9671162</v>
      </c>
      <c r="B6787" s="32" t="str">
        <f t="shared" si="105"/>
        <v>9671</v>
      </c>
      <c r="C6787" s="40">
        <v>96715604162</v>
      </c>
      <c r="D6787" t="s">
        <v>10128</v>
      </c>
      <c r="E6787">
        <v>9671904</v>
      </c>
      <c r="F6787">
        <v>96715604</v>
      </c>
      <c r="G6787" t="s">
        <v>3845</v>
      </c>
      <c r="H6787">
        <v>5.64</v>
      </c>
      <c r="I6787" s="11">
        <v>1031</v>
      </c>
      <c r="J6787" s="11">
        <v>512</v>
      </c>
      <c r="K6787" s="11">
        <v>519</v>
      </c>
      <c r="L6787">
        <v>63831</v>
      </c>
      <c r="M6787">
        <v>1</v>
      </c>
      <c r="O6787" t="e">
        <f>VLOOKUP(A6787,Kreise!$A$4:$AA$405,12,0)</f>
        <v>#N/A</v>
      </c>
      <c r="P6787">
        <f>IF(ISERROR(O6787)=0,O6787,VLOOKUP(B6787,Kreise!$B$4:$AA$405,11,0))</f>
        <v>1</v>
      </c>
      <c r="R6787" t="e">
        <f>VLOOKUP(A6787,Kreise!$A$4:$AA$405,10,0)</f>
        <v>#N/A</v>
      </c>
      <c r="S6787">
        <f>IF(ISERROR(R6787)=0,R6787,VLOOKUP(B6787,Kreise!$B$4:$AA$405,9,0))</f>
        <v>2</v>
      </c>
    </row>
    <row r="6788" spans="1:19">
      <c r="A6788" s="32">
        <v>9676160</v>
      </c>
      <c r="B6788" s="32" t="str">
        <f t="shared" ref="B6788:B6851" si="106">LEFT(A6788,4)</f>
        <v>9676</v>
      </c>
      <c r="C6788" s="40">
        <v>96760160160</v>
      </c>
      <c r="D6788" t="s">
        <v>3930</v>
      </c>
      <c r="E6788">
        <v>9676160</v>
      </c>
      <c r="F6788">
        <v>96760160</v>
      </c>
      <c r="G6788" t="s">
        <v>3930</v>
      </c>
      <c r="H6788">
        <v>19.95</v>
      </c>
      <c r="I6788" s="11">
        <v>7125</v>
      </c>
      <c r="J6788" s="11">
        <v>3555</v>
      </c>
      <c r="K6788" s="11">
        <v>3570</v>
      </c>
      <c r="L6788">
        <v>63834</v>
      </c>
      <c r="O6788" t="e">
        <f>VLOOKUP(A6788,Kreise!$A$4:$AA$405,12,0)</f>
        <v>#N/A</v>
      </c>
      <c r="P6788">
        <f>IF(ISERROR(O6788)=0,O6788,VLOOKUP(B6788,Kreise!$B$4:$AA$405,11,0))</f>
        <v>1</v>
      </c>
      <c r="R6788" t="e">
        <f>VLOOKUP(A6788,Kreise!$A$4:$AA$405,10,0)</f>
        <v>#N/A</v>
      </c>
      <c r="S6788">
        <f>IF(ISERROR(R6788)=0,R6788,VLOOKUP(B6788,Kreise!$B$4:$AA$405,9,0))</f>
        <v>2</v>
      </c>
    </row>
    <row r="6789" spans="1:19">
      <c r="A6789" s="32">
        <v>9676133</v>
      </c>
      <c r="B6789" s="32" t="str">
        <f t="shared" si="106"/>
        <v>9676</v>
      </c>
      <c r="C6789" s="40">
        <v>96765630133</v>
      </c>
      <c r="D6789" t="s">
        <v>10129</v>
      </c>
      <c r="E6789">
        <v>9676930</v>
      </c>
      <c r="F6789">
        <v>96765630</v>
      </c>
      <c r="G6789" t="s">
        <v>3936</v>
      </c>
      <c r="H6789">
        <v>15.8</v>
      </c>
      <c r="I6789" s="11">
        <v>5781</v>
      </c>
      <c r="J6789" s="11">
        <v>2817</v>
      </c>
      <c r="K6789" s="11">
        <v>2964</v>
      </c>
      <c r="L6789">
        <v>63839</v>
      </c>
      <c r="O6789" t="e">
        <f>VLOOKUP(A6789,Kreise!$A$4:$AA$405,12,0)</f>
        <v>#N/A</v>
      </c>
      <c r="P6789">
        <f>IF(ISERROR(O6789)=0,O6789,VLOOKUP(B6789,Kreise!$B$4:$AA$405,11,0))</f>
        <v>1</v>
      </c>
      <c r="R6789" t="e">
        <f>VLOOKUP(A6789,Kreise!$A$4:$AA$405,10,0)</f>
        <v>#N/A</v>
      </c>
      <c r="S6789">
        <f>IF(ISERROR(R6789)=0,R6789,VLOOKUP(B6789,Kreise!$B$4:$AA$405,9,0))</f>
        <v>2</v>
      </c>
    </row>
    <row r="6790" spans="1:19">
      <c r="A6790" s="32">
        <v>9676128</v>
      </c>
      <c r="B6790" s="32" t="str">
        <f t="shared" si="106"/>
        <v>9676</v>
      </c>
      <c r="C6790" s="40">
        <v>96765630128</v>
      </c>
      <c r="D6790" t="s">
        <v>3578</v>
      </c>
      <c r="E6790">
        <v>9676930</v>
      </c>
      <c r="F6790">
        <v>96765630</v>
      </c>
      <c r="G6790" t="s">
        <v>3936</v>
      </c>
      <c r="H6790">
        <v>8.06</v>
      </c>
      <c r="I6790" s="11">
        <v>1859</v>
      </c>
      <c r="J6790" s="11">
        <v>936</v>
      </c>
      <c r="K6790" s="11">
        <v>923</v>
      </c>
      <c r="L6790">
        <v>63840</v>
      </c>
      <c r="M6790">
        <v>1</v>
      </c>
      <c r="O6790" t="e">
        <f>VLOOKUP(A6790,Kreise!$A$4:$AA$405,12,0)</f>
        <v>#N/A</v>
      </c>
      <c r="P6790">
        <f>IF(ISERROR(O6790)=0,O6790,VLOOKUP(B6790,Kreise!$B$4:$AA$405,11,0))</f>
        <v>1</v>
      </c>
      <c r="R6790" t="e">
        <f>VLOOKUP(A6790,Kreise!$A$4:$AA$405,10,0)</f>
        <v>#N/A</v>
      </c>
      <c r="S6790">
        <f>IF(ISERROR(R6790)=0,R6790,VLOOKUP(B6790,Kreise!$B$4:$AA$405,9,0))</f>
        <v>2</v>
      </c>
    </row>
    <row r="6791" spans="1:19">
      <c r="A6791" s="32">
        <v>9676144</v>
      </c>
      <c r="B6791" s="32" t="str">
        <f t="shared" si="106"/>
        <v>9676</v>
      </c>
      <c r="C6791" s="40">
        <v>96760144144</v>
      </c>
      <c r="D6791" t="s">
        <v>3927</v>
      </c>
      <c r="E6791">
        <v>9676144</v>
      </c>
      <c r="F6791">
        <v>96760144</v>
      </c>
      <c r="G6791" t="s">
        <v>3927</v>
      </c>
      <c r="H6791">
        <v>15.6</v>
      </c>
      <c r="I6791" s="11">
        <v>4993</v>
      </c>
      <c r="J6791" s="11">
        <v>2499</v>
      </c>
      <c r="K6791" s="11">
        <v>2494</v>
      </c>
      <c r="L6791">
        <v>63843</v>
      </c>
      <c r="O6791" t="e">
        <f>VLOOKUP(A6791,Kreise!$A$4:$AA$405,12,0)</f>
        <v>#N/A</v>
      </c>
      <c r="P6791">
        <f>IF(ISERROR(O6791)=0,O6791,VLOOKUP(B6791,Kreise!$B$4:$AA$405,11,0))</f>
        <v>1</v>
      </c>
      <c r="R6791" t="e">
        <f>VLOOKUP(A6791,Kreise!$A$4:$AA$405,10,0)</f>
        <v>#N/A</v>
      </c>
      <c r="S6791">
        <f>IF(ISERROR(R6791)=0,R6791,VLOOKUP(B6791,Kreise!$B$4:$AA$405,9,0))</f>
        <v>2</v>
      </c>
    </row>
    <row r="6792" spans="1:19">
      <c r="A6792" s="32">
        <v>9671139</v>
      </c>
      <c r="B6792" s="32" t="str">
        <f t="shared" si="106"/>
        <v>9671</v>
      </c>
      <c r="C6792" s="40">
        <v>96710139139</v>
      </c>
      <c r="D6792" t="s">
        <v>3834</v>
      </c>
      <c r="E6792">
        <v>9671139</v>
      </c>
      <c r="F6792">
        <v>96710139</v>
      </c>
      <c r="G6792" t="s">
        <v>3834</v>
      </c>
      <c r="H6792">
        <v>15.6</v>
      </c>
      <c r="I6792" s="11">
        <v>5297</v>
      </c>
      <c r="J6792" s="11">
        <v>2691</v>
      </c>
      <c r="K6792" s="11">
        <v>2606</v>
      </c>
      <c r="L6792">
        <v>63846</v>
      </c>
      <c r="M6792">
        <v>1</v>
      </c>
      <c r="O6792" t="e">
        <f>VLOOKUP(A6792,Kreise!$A$4:$AA$405,12,0)</f>
        <v>#N/A</v>
      </c>
      <c r="P6792">
        <f>IF(ISERROR(O6792)=0,O6792,VLOOKUP(B6792,Kreise!$B$4:$AA$405,11,0))</f>
        <v>1</v>
      </c>
      <c r="R6792" t="e">
        <f>VLOOKUP(A6792,Kreise!$A$4:$AA$405,10,0)</f>
        <v>#N/A</v>
      </c>
      <c r="S6792">
        <f>IF(ISERROR(R6792)=0,R6792,VLOOKUP(B6792,Kreise!$B$4:$AA$405,9,0))</f>
        <v>2</v>
      </c>
    </row>
    <row r="6793" spans="1:19">
      <c r="A6793" s="32">
        <v>9676136</v>
      </c>
      <c r="B6793" s="32" t="str">
        <f t="shared" si="106"/>
        <v>9676</v>
      </c>
      <c r="C6793" s="40">
        <v>96760136136</v>
      </c>
      <c r="D6793" t="s">
        <v>3924</v>
      </c>
      <c r="E6793">
        <v>9676136</v>
      </c>
      <c r="F6793">
        <v>96760136</v>
      </c>
      <c r="G6793" t="s">
        <v>3924</v>
      </c>
      <c r="H6793">
        <v>19.85</v>
      </c>
      <c r="I6793" s="11">
        <v>4788</v>
      </c>
      <c r="J6793" s="11">
        <v>2429</v>
      </c>
      <c r="K6793" s="11">
        <v>2359</v>
      </c>
      <c r="L6793">
        <v>63849</v>
      </c>
      <c r="M6793">
        <v>1</v>
      </c>
      <c r="O6793" t="e">
        <f>VLOOKUP(A6793,Kreise!$A$4:$AA$405,12,0)</f>
        <v>#N/A</v>
      </c>
      <c r="P6793">
        <f>IF(ISERROR(O6793)=0,O6793,VLOOKUP(B6793,Kreise!$B$4:$AA$405,11,0))</f>
        <v>1</v>
      </c>
      <c r="R6793" t="e">
        <f>VLOOKUP(A6793,Kreise!$A$4:$AA$405,10,0)</f>
        <v>#N/A</v>
      </c>
      <c r="S6793">
        <f>IF(ISERROR(R6793)=0,R6793,VLOOKUP(B6793,Kreise!$B$4:$AA$405,9,0))</f>
        <v>2</v>
      </c>
    </row>
    <row r="6794" spans="1:19">
      <c r="A6794" s="32">
        <v>9676140</v>
      </c>
      <c r="B6794" s="32" t="str">
        <f t="shared" si="106"/>
        <v>9676</v>
      </c>
      <c r="C6794" s="40">
        <v>96760140140</v>
      </c>
      <c r="D6794" t="s">
        <v>3926</v>
      </c>
      <c r="E6794">
        <v>9676140</v>
      </c>
      <c r="F6794">
        <v>96760140</v>
      </c>
      <c r="G6794" t="s">
        <v>3926</v>
      </c>
      <c r="H6794">
        <v>18.46</v>
      </c>
      <c r="I6794" s="11">
        <v>4948</v>
      </c>
      <c r="J6794" s="11">
        <v>2475</v>
      </c>
      <c r="K6794" s="11">
        <v>2473</v>
      </c>
      <c r="L6794">
        <v>63853</v>
      </c>
      <c r="M6794">
        <v>1</v>
      </c>
      <c r="O6794" t="e">
        <f>VLOOKUP(A6794,Kreise!$A$4:$AA$405,12,0)</f>
        <v>#N/A</v>
      </c>
      <c r="P6794">
        <f>IF(ISERROR(O6794)=0,O6794,VLOOKUP(B6794,Kreise!$B$4:$AA$405,11,0))</f>
        <v>1</v>
      </c>
      <c r="R6794" t="e">
        <f>VLOOKUP(A6794,Kreise!$A$4:$AA$405,10,0)</f>
        <v>#N/A</v>
      </c>
      <c r="S6794">
        <f>IF(ISERROR(R6794)=0,R6794,VLOOKUP(B6794,Kreise!$B$4:$AA$405,9,0))</f>
        <v>2</v>
      </c>
    </row>
    <row r="6795" spans="1:19">
      <c r="A6795" s="32">
        <v>9671112</v>
      </c>
      <c r="B6795" s="32" t="str">
        <f t="shared" si="106"/>
        <v>9671</v>
      </c>
      <c r="C6795" s="40">
        <v>96710112112</v>
      </c>
      <c r="D6795" t="s">
        <v>3824</v>
      </c>
      <c r="E6795">
        <v>9671112</v>
      </c>
      <c r="F6795">
        <v>96710112</v>
      </c>
      <c r="G6795" t="s">
        <v>3824</v>
      </c>
      <c r="H6795">
        <v>29.98</v>
      </c>
      <c r="I6795" s="11">
        <v>5678</v>
      </c>
      <c r="J6795" s="11">
        <v>2838</v>
      </c>
      <c r="K6795" s="11">
        <v>2840</v>
      </c>
      <c r="L6795">
        <v>63856</v>
      </c>
      <c r="M6795">
        <v>1</v>
      </c>
      <c r="O6795" t="e">
        <f>VLOOKUP(A6795,Kreise!$A$4:$AA$405,12,0)</f>
        <v>#N/A</v>
      </c>
      <c r="P6795">
        <f>IF(ISERROR(O6795)=0,O6795,VLOOKUP(B6795,Kreise!$B$4:$AA$405,11,0))</f>
        <v>1</v>
      </c>
      <c r="R6795" t="e">
        <f>VLOOKUP(A6795,Kreise!$A$4:$AA$405,10,0)</f>
        <v>#N/A</v>
      </c>
      <c r="S6795">
        <f>IF(ISERROR(R6795)=0,R6795,VLOOKUP(B6795,Kreise!$B$4:$AA$405,9,0))</f>
        <v>2</v>
      </c>
    </row>
    <row r="6796" spans="1:19">
      <c r="A6796" s="32">
        <v>9671156</v>
      </c>
      <c r="B6796" s="32" t="str">
        <f t="shared" si="106"/>
        <v>9671</v>
      </c>
      <c r="C6796" s="40">
        <v>96710156156</v>
      </c>
      <c r="D6796" t="s">
        <v>3840</v>
      </c>
      <c r="E6796">
        <v>9671156</v>
      </c>
      <c r="F6796">
        <v>96710156</v>
      </c>
      <c r="G6796" t="s">
        <v>3840</v>
      </c>
      <c r="H6796">
        <v>6.6</v>
      </c>
      <c r="I6796" s="11">
        <v>4034</v>
      </c>
      <c r="J6796" s="11">
        <v>2043</v>
      </c>
      <c r="K6796" s="11">
        <v>1991</v>
      </c>
      <c r="L6796">
        <v>63857</v>
      </c>
      <c r="O6796" t="e">
        <f>VLOOKUP(A6796,Kreise!$A$4:$AA$405,12,0)</f>
        <v>#N/A</v>
      </c>
      <c r="P6796">
        <f>IF(ISERROR(O6796)=0,O6796,VLOOKUP(B6796,Kreise!$B$4:$AA$405,11,0))</f>
        <v>1</v>
      </c>
      <c r="R6796" t="e">
        <f>VLOOKUP(A6796,Kreise!$A$4:$AA$405,10,0)</f>
        <v>#N/A</v>
      </c>
      <c r="S6796">
        <f>IF(ISERROR(R6796)=0,R6796,VLOOKUP(B6796,Kreise!$B$4:$AA$405,9,0))</f>
        <v>2</v>
      </c>
    </row>
    <row r="6797" spans="1:19">
      <c r="A6797" s="32">
        <v>9671148</v>
      </c>
      <c r="B6797" s="32" t="str">
        <f t="shared" si="106"/>
        <v>9671</v>
      </c>
      <c r="C6797" s="40">
        <v>96710148148</v>
      </c>
      <c r="D6797" t="s">
        <v>3837</v>
      </c>
      <c r="E6797">
        <v>9671148</v>
      </c>
      <c r="F6797">
        <v>96710148</v>
      </c>
      <c r="G6797" t="s">
        <v>3837</v>
      </c>
      <c r="H6797">
        <v>7.05</v>
      </c>
      <c r="I6797" s="11">
        <v>1764</v>
      </c>
      <c r="J6797" s="11">
        <v>912</v>
      </c>
      <c r="K6797" s="11">
        <v>852</v>
      </c>
      <c r="L6797">
        <v>63860</v>
      </c>
      <c r="M6797">
        <v>1</v>
      </c>
      <c r="O6797" t="e">
        <f>VLOOKUP(A6797,Kreise!$A$4:$AA$405,12,0)</f>
        <v>#N/A</v>
      </c>
      <c r="P6797">
        <f>IF(ISERROR(O6797)=0,O6797,VLOOKUP(B6797,Kreise!$B$4:$AA$405,11,0))</f>
        <v>1</v>
      </c>
      <c r="R6797" t="e">
        <f>VLOOKUP(A6797,Kreise!$A$4:$AA$405,10,0)</f>
        <v>#N/A</v>
      </c>
      <c r="S6797">
        <f>IF(ISERROR(R6797)=0,R6797,VLOOKUP(B6797,Kreise!$B$4:$AA$405,9,0))</f>
        <v>2</v>
      </c>
    </row>
    <row r="6798" spans="1:19">
      <c r="A6798" s="32">
        <v>9676123</v>
      </c>
      <c r="B6798" s="32" t="str">
        <f t="shared" si="106"/>
        <v>9676</v>
      </c>
      <c r="C6798" s="40">
        <v>96760123123</v>
      </c>
      <c r="D6798" t="s">
        <v>3918</v>
      </c>
      <c r="E6798">
        <v>9676123</v>
      </c>
      <c r="F6798">
        <v>96760123</v>
      </c>
      <c r="G6798" t="s">
        <v>3918</v>
      </c>
      <c r="H6798">
        <v>38.12</v>
      </c>
      <c r="I6798" s="11">
        <v>3778</v>
      </c>
      <c r="J6798" s="11">
        <v>1925</v>
      </c>
      <c r="K6798" s="11">
        <v>1853</v>
      </c>
      <c r="L6798">
        <v>63863</v>
      </c>
      <c r="M6798">
        <v>1</v>
      </c>
      <c r="O6798" t="e">
        <f>VLOOKUP(A6798,Kreise!$A$4:$AA$405,12,0)</f>
        <v>#N/A</v>
      </c>
      <c r="P6798">
        <f>IF(ISERROR(O6798)=0,O6798,VLOOKUP(B6798,Kreise!$B$4:$AA$405,11,0))</f>
        <v>1</v>
      </c>
      <c r="R6798" t="e">
        <f>VLOOKUP(A6798,Kreise!$A$4:$AA$405,10,0)</f>
        <v>#N/A</v>
      </c>
      <c r="S6798">
        <f>IF(ISERROR(R6798)=0,R6798,VLOOKUP(B6798,Kreise!$B$4:$AA$405,9,0))</f>
        <v>2</v>
      </c>
    </row>
    <row r="6799" spans="1:19">
      <c r="A6799" s="32">
        <v>9671120</v>
      </c>
      <c r="B6799" s="32" t="str">
        <f t="shared" si="106"/>
        <v>9671</v>
      </c>
      <c r="C6799" s="40">
        <v>96710120120</v>
      </c>
      <c r="D6799" t="s">
        <v>3827</v>
      </c>
      <c r="E6799">
        <v>9671120</v>
      </c>
      <c r="F6799">
        <v>96710120</v>
      </c>
      <c r="G6799" t="s">
        <v>3827</v>
      </c>
      <c r="H6799">
        <v>3.53</v>
      </c>
      <c r="I6799" s="11">
        <v>3295</v>
      </c>
      <c r="J6799" s="11">
        <v>1598</v>
      </c>
      <c r="K6799" s="11">
        <v>1697</v>
      </c>
      <c r="L6799">
        <v>63864</v>
      </c>
      <c r="O6799" t="e">
        <f>VLOOKUP(A6799,Kreise!$A$4:$AA$405,12,0)</f>
        <v>#N/A</v>
      </c>
      <c r="P6799">
        <f>IF(ISERROR(O6799)=0,O6799,VLOOKUP(B6799,Kreise!$B$4:$AA$405,11,0))</f>
        <v>1</v>
      </c>
      <c r="R6799" t="e">
        <f>VLOOKUP(A6799,Kreise!$A$4:$AA$405,10,0)</f>
        <v>#N/A</v>
      </c>
      <c r="S6799">
        <f>IF(ISERROR(R6799)=0,R6799,VLOOKUP(B6799,Kreise!$B$4:$AA$405,9,0))</f>
        <v>2</v>
      </c>
    </row>
    <row r="6800" spans="1:19">
      <c r="A6800" s="32">
        <v>9671133</v>
      </c>
      <c r="B6800" s="32" t="str">
        <f t="shared" si="106"/>
        <v>9671</v>
      </c>
      <c r="C6800" s="40">
        <v>96710133133</v>
      </c>
      <c r="D6800" t="s">
        <v>3831</v>
      </c>
      <c r="E6800">
        <v>9671133</v>
      </c>
      <c r="F6800">
        <v>96710133</v>
      </c>
      <c r="G6800" t="s">
        <v>3831</v>
      </c>
      <c r="H6800">
        <v>13.63</v>
      </c>
      <c r="I6800" s="11">
        <v>3911</v>
      </c>
      <c r="J6800" s="11">
        <v>1975</v>
      </c>
      <c r="K6800" s="11">
        <v>1936</v>
      </c>
      <c r="L6800">
        <v>63867</v>
      </c>
      <c r="O6800" t="e">
        <f>VLOOKUP(A6800,Kreise!$A$4:$AA$405,12,0)</f>
        <v>#N/A</v>
      </c>
      <c r="P6800">
        <f>IF(ISERROR(O6800)=0,O6800,VLOOKUP(B6800,Kreise!$B$4:$AA$405,11,0))</f>
        <v>1</v>
      </c>
      <c r="R6800" t="e">
        <f>VLOOKUP(A6800,Kreise!$A$4:$AA$405,10,0)</f>
        <v>#N/A</v>
      </c>
      <c r="S6800">
        <f>IF(ISERROR(R6800)=0,R6800,VLOOKUP(B6800,Kreise!$B$4:$AA$405,9,0))</f>
        <v>2</v>
      </c>
    </row>
    <row r="6801" spans="1:19">
      <c r="A6801" s="32">
        <v>9676126</v>
      </c>
      <c r="B6801" s="32" t="str">
        <f t="shared" si="106"/>
        <v>9676</v>
      </c>
      <c r="C6801" s="40">
        <v>96760126126</v>
      </c>
      <c r="D6801" t="s">
        <v>3921</v>
      </c>
      <c r="E6801">
        <v>9676126</v>
      </c>
      <c r="F6801">
        <v>96760126</v>
      </c>
      <c r="G6801" t="s">
        <v>3921</v>
      </c>
      <c r="H6801">
        <v>14.02</v>
      </c>
      <c r="I6801" s="11">
        <v>4118</v>
      </c>
      <c r="J6801" s="11">
        <v>2016</v>
      </c>
      <c r="K6801" s="11">
        <v>2102</v>
      </c>
      <c r="L6801">
        <v>63868</v>
      </c>
      <c r="O6801" t="e">
        <f>VLOOKUP(A6801,Kreise!$A$4:$AA$405,12,0)</f>
        <v>#N/A</v>
      </c>
      <c r="P6801">
        <f>IF(ISERROR(O6801)=0,O6801,VLOOKUP(B6801,Kreise!$B$4:$AA$405,11,0))</f>
        <v>1</v>
      </c>
      <c r="R6801" t="e">
        <f>VLOOKUP(A6801,Kreise!$A$4:$AA$405,10,0)</f>
        <v>#N/A</v>
      </c>
      <c r="S6801">
        <f>IF(ISERROR(R6801)=0,R6801,VLOOKUP(B6801,Kreise!$B$4:$AA$405,9,0))</f>
        <v>2</v>
      </c>
    </row>
    <row r="6802" spans="1:19">
      <c r="A6802" s="32">
        <v>9671126</v>
      </c>
      <c r="B6802" s="32" t="str">
        <f t="shared" si="106"/>
        <v>9671</v>
      </c>
      <c r="C6802" s="40">
        <v>96715602126</v>
      </c>
      <c r="D6802" t="s">
        <v>10130</v>
      </c>
      <c r="E6802">
        <v>9671902</v>
      </c>
      <c r="F6802">
        <v>96715602</v>
      </c>
      <c r="G6802" t="s">
        <v>3843</v>
      </c>
      <c r="H6802">
        <v>6.73</v>
      </c>
      <c r="I6802" s="11">
        <v>2277</v>
      </c>
      <c r="J6802" s="11">
        <v>1170</v>
      </c>
      <c r="K6802" s="11">
        <v>1107</v>
      </c>
      <c r="L6802">
        <v>63869</v>
      </c>
      <c r="O6802" t="e">
        <f>VLOOKUP(A6802,Kreise!$A$4:$AA$405,12,0)</f>
        <v>#N/A</v>
      </c>
      <c r="P6802">
        <f>IF(ISERROR(O6802)=0,O6802,VLOOKUP(B6802,Kreise!$B$4:$AA$405,11,0))</f>
        <v>1</v>
      </c>
      <c r="R6802" t="e">
        <f>VLOOKUP(A6802,Kreise!$A$4:$AA$405,10,0)</f>
        <v>#N/A</v>
      </c>
      <c r="S6802">
        <f>IF(ISERROR(R6802)=0,R6802,VLOOKUP(B6802,Kreise!$B$4:$AA$405,9,0))</f>
        <v>2</v>
      </c>
    </row>
    <row r="6803" spans="1:19">
      <c r="A6803" s="32">
        <v>9671128</v>
      </c>
      <c r="B6803" s="32" t="str">
        <f t="shared" si="106"/>
        <v>9671</v>
      </c>
      <c r="C6803" s="40">
        <v>96715602128</v>
      </c>
      <c r="D6803" t="s">
        <v>10131</v>
      </c>
      <c r="E6803">
        <v>9671902</v>
      </c>
      <c r="F6803">
        <v>96715602</v>
      </c>
      <c r="G6803" t="s">
        <v>3843</v>
      </c>
      <c r="H6803">
        <v>4.52</v>
      </c>
      <c r="I6803" s="11">
        <v>835</v>
      </c>
      <c r="J6803" s="11">
        <v>416</v>
      </c>
      <c r="K6803" s="11">
        <v>419</v>
      </c>
      <c r="L6803">
        <v>63871</v>
      </c>
      <c r="M6803">
        <v>1</v>
      </c>
      <c r="O6803" t="e">
        <f>VLOOKUP(A6803,Kreise!$A$4:$AA$405,12,0)</f>
        <v>#N/A</v>
      </c>
      <c r="P6803">
        <f>IF(ISERROR(O6803)=0,O6803,VLOOKUP(B6803,Kreise!$B$4:$AA$405,11,0))</f>
        <v>1</v>
      </c>
      <c r="R6803" t="e">
        <f>VLOOKUP(A6803,Kreise!$A$4:$AA$405,10,0)</f>
        <v>#N/A</v>
      </c>
      <c r="S6803">
        <f>IF(ISERROR(R6803)=0,R6803,VLOOKUP(B6803,Kreise!$B$4:$AA$405,9,0))</f>
        <v>2</v>
      </c>
    </row>
    <row r="6804" spans="1:19">
      <c r="A6804" s="32">
        <v>9671127</v>
      </c>
      <c r="B6804" s="32" t="str">
        <f t="shared" si="106"/>
        <v>9671</v>
      </c>
      <c r="C6804" s="40">
        <v>96715603127</v>
      </c>
      <c r="D6804" t="s">
        <v>10132</v>
      </c>
      <c r="E6804">
        <v>9671903</v>
      </c>
      <c r="F6804">
        <v>96715603</v>
      </c>
      <c r="G6804" t="s">
        <v>3844</v>
      </c>
      <c r="H6804">
        <v>17.15</v>
      </c>
      <c r="I6804" s="11">
        <v>2204</v>
      </c>
      <c r="J6804" s="11">
        <v>1110</v>
      </c>
      <c r="K6804" s="11">
        <v>1094</v>
      </c>
      <c r="L6804">
        <v>63872</v>
      </c>
      <c r="M6804">
        <v>1</v>
      </c>
      <c r="O6804" t="e">
        <f>VLOOKUP(A6804,Kreise!$A$4:$AA$405,12,0)</f>
        <v>#N/A</v>
      </c>
      <c r="P6804">
        <f>IF(ISERROR(O6804)=0,O6804,VLOOKUP(B6804,Kreise!$B$4:$AA$405,11,0))</f>
        <v>1</v>
      </c>
      <c r="R6804" t="e">
        <f>VLOOKUP(A6804,Kreise!$A$4:$AA$405,10,0)</f>
        <v>#N/A</v>
      </c>
      <c r="S6804">
        <f>IF(ISERROR(R6804)=0,R6804,VLOOKUP(B6804,Kreise!$B$4:$AA$405,9,0))</f>
        <v>2</v>
      </c>
    </row>
    <row r="6805" spans="1:19">
      <c r="A6805" s="32">
        <v>9671160</v>
      </c>
      <c r="B6805" s="32" t="str">
        <f t="shared" si="106"/>
        <v>9671</v>
      </c>
      <c r="C6805" s="40">
        <v>96715603160</v>
      </c>
      <c r="D6805" t="s">
        <v>10133</v>
      </c>
      <c r="E6805">
        <v>9671903</v>
      </c>
      <c r="F6805">
        <v>96715603</v>
      </c>
      <c r="G6805" t="s">
        <v>3844</v>
      </c>
      <c r="H6805">
        <v>32.93</v>
      </c>
      <c r="I6805" s="11">
        <v>1883</v>
      </c>
      <c r="J6805" s="11">
        <v>951</v>
      </c>
      <c r="K6805" s="11">
        <v>932</v>
      </c>
      <c r="L6805">
        <v>63874</v>
      </c>
      <c r="M6805">
        <v>1</v>
      </c>
      <c r="O6805" t="e">
        <f>VLOOKUP(A6805,Kreise!$A$4:$AA$405,12,0)</f>
        <v>#N/A</v>
      </c>
      <c r="P6805">
        <f>IF(ISERROR(O6805)=0,O6805,VLOOKUP(B6805,Kreise!$B$4:$AA$405,11,0))</f>
        <v>1</v>
      </c>
      <c r="R6805" t="e">
        <f>VLOOKUP(A6805,Kreise!$A$4:$AA$405,10,0)</f>
        <v>#N/A</v>
      </c>
      <c r="S6805">
        <f>IF(ISERROR(R6805)=0,R6805,VLOOKUP(B6805,Kreise!$B$4:$AA$405,9,0))</f>
        <v>2</v>
      </c>
    </row>
    <row r="6806" spans="1:19">
      <c r="A6806" s="32">
        <v>9671141</v>
      </c>
      <c r="B6806" s="32" t="str">
        <f t="shared" si="106"/>
        <v>9671</v>
      </c>
      <c r="C6806" s="40">
        <v>96715603141</v>
      </c>
      <c r="D6806" t="s">
        <v>10134</v>
      </c>
      <c r="E6806">
        <v>9671903</v>
      </c>
      <c r="F6806">
        <v>96715603</v>
      </c>
      <c r="G6806" t="s">
        <v>3844</v>
      </c>
      <c r="H6806">
        <v>15.53</v>
      </c>
      <c r="I6806" s="11">
        <v>2237</v>
      </c>
      <c r="J6806" s="11">
        <v>1173</v>
      </c>
      <c r="K6806" s="11">
        <v>1064</v>
      </c>
      <c r="L6806">
        <v>63875</v>
      </c>
      <c r="M6806">
        <v>1</v>
      </c>
      <c r="O6806" t="e">
        <f>VLOOKUP(A6806,Kreise!$A$4:$AA$405,12,0)</f>
        <v>#N/A</v>
      </c>
      <c r="P6806">
        <f>IF(ISERROR(O6806)=0,O6806,VLOOKUP(B6806,Kreise!$B$4:$AA$405,11,0))</f>
        <v>1</v>
      </c>
      <c r="R6806" t="e">
        <f>VLOOKUP(A6806,Kreise!$A$4:$AA$405,10,0)</f>
        <v>#N/A</v>
      </c>
      <c r="S6806">
        <f>IF(ISERROR(R6806)=0,R6806,VLOOKUP(B6806,Kreise!$B$4:$AA$405,9,0))</f>
        <v>2</v>
      </c>
    </row>
    <row r="6807" spans="1:19">
      <c r="A6807" s="32">
        <v>9671150</v>
      </c>
      <c r="B6807" s="32" t="str">
        <f t="shared" si="106"/>
        <v>9671</v>
      </c>
      <c r="C6807" s="40">
        <v>96710150150</v>
      </c>
      <c r="D6807" t="s">
        <v>3838</v>
      </c>
      <c r="E6807">
        <v>9671150</v>
      </c>
      <c r="F6807">
        <v>96710150</v>
      </c>
      <c r="G6807" t="s">
        <v>3838</v>
      </c>
      <c r="H6807">
        <v>13.82</v>
      </c>
      <c r="I6807" s="11">
        <v>3588</v>
      </c>
      <c r="J6807" s="11">
        <v>1794</v>
      </c>
      <c r="K6807" s="11">
        <v>1794</v>
      </c>
      <c r="L6807">
        <v>63877</v>
      </c>
      <c r="M6807">
        <v>1</v>
      </c>
      <c r="O6807" t="e">
        <f>VLOOKUP(A6807,Kreise!$A$4:$AA$405,12,0)</f>
        <v>#N/A</v>
      </c>
      <c r="P6807">
        <f>IF(ISERROR(O6807)=0,O6807,VLOOKUP(B6807,Kreise!$B$4:$AA$405,11,0))</f>
        <v>1</v>
      </c>
      <c r="R6807" t="e">
        <f>VLOOKUP(A6807,Kreise!$A$4:$AA$405,10,0)</f>
        <v>#N/A</v>
      </c>
      <c r="S6807">
        <f>IF(ISERROR(R6807)=0,R6807,VLOOKUP(B6807,Kreise!$B$4:$AA$405,9,0))</f>
        <v>2</v>
      </c>
    </row>
    <row r="6808" spans="1:19">
      <c r="A6808" s="32">
        <v>9671157</v>
      </c>
      <c r="B6808" s="32" t="str">
        <f t="shared" si="106"/>
        <v>9671</v>
      </c>
      <c r="C6808" s="40">
        <v>96710157157</v>
      </c>
      <c r="D6808" t="s">
        <v>3841</v>
      </c>
      <c r="E6808">
        <v>9671157</v>
      </c>
      <c r="F6808">
        <v>96710157</v>
      </c>
      <c r="G6808" t="s">
        <v>3841</v>
      </c>
      <c r="H6808">
        <v>2.89</v>
      </c>
      <c r="I6808" s="11">
        <v>2041</v>
      </c>
      <c r="J6808" s="11">
        <v>1050</v>
      </c>
      <c r="K6808" s="11">
        <v>991</v>
      </c>
      <c r="L6808">
        <v>63879</v>
      </c>
      <c r="O6808" t="e">
        <f>VLOOKUP(A6808,Kreise!$A$4:$AA$405,12,0)</f>
        <v>#N/A</v>
      </c>
      <c r="P6808">
        <f>IF(ISERROR(O6808)=0,O6808,VLOOKUP(B6808,Kreise!$B$4:$AA$405,11,0))</f>
        <v>1</v>
      </c>
      <c r="R6808" t="e">
        <f>VLOOKUP(A6808,Kreise!$A$4:$AA$405,10,0)</f>
        <v>#N/A</v>
      </c>
      <c r="S6808">
        <f>IF(ISERROR(R6808)=0,R6808,VLOOKUP(B6808,Kreise!$B$4:$AA$405,9,0))</f>
        <v>2</v>
      </c>
    </row>
    <row r="6809" spans="1:19">
      <c r="A6809" s="32">
        <v>9676139</v>
      </c>
      <c r="B6809" s="32" t="str">
        <f t="shared" si="106"/>
        <v>9676</v>
      </c>
      <c r="C6809" s="40">
        <v>96760139139</v>
      </c>
      <c r="D6809" t="s">
        <v>3925</v>
      </c>
      <c r="E6809">
        <v>9676139</v>
      </c>
      <c r="F6809">
        <v>96760139</v>
      </c>
      <c r="G6809" t="s">
        <v>3925</v>
      </c>
      <c r="H6809">
        <v>60.18</v>
      </c>
      <c r="I6809" s="11">
        <v>9372</v>
      </c>
      <c r="J6809" s="11">
        <v>4595</v>
      </c>
      <c r="K6809" s="11">
        <v>4777</v>
      </c>
      <c r="L6809">
        <v>63897</v>
      </c>
      <c r="M6809">
        <v>1</v>
      </c>
      <c r="O6809" t="e">
        <f>VLOOKUP(A6809,Kreise!$A$4:$AA$405,12,0)</f>
        <v>#N/A</v>
      </c>
      <c r="P6809">
        <f>IF(ISERROR(O6809)=0,O6809,VLOOKUP(B6809,Kreise!$B$4:$AA$405,11,0))</f>
        <v>1</v>
      </c>
      <c r="R6809" t="e">
        <f>VLOOKUP(A6809,Kreise!$A$4:$AA$405,10,0)</f>
        <v>#N/A</v>
      </c>
      <c r="S6809">
        <f>IF(ISERROR(R6809)=0,R6809,VLOOKUP(B6809,Kreise!$B$4:$AA$405,9,0))</f>
        <v>2</v>
      </c>
    </row>
    <row r="6810" spans="1:19">
      <c r="A6810" s="32">
        <v>9676122</v>
      </c>
      <c r="B6810" s="32" t="str">
        <f t="shared" si="106"/>
        <v>9676</v>
      </c>
      <c r="C6810" s="40">
        <v>96760122122</v>
      </c>
      <c r="D6810" t="s">
        <v>3917</v>
      </c>
      <c r="E6810">
        <v>9676122</v>
      </c>
      <c r="F6810">
        <v>96760122</v>
      </c>
      <c r="G6810" t="s">
        <v>3917</v>
      </c>
      <c r="H6810">
        <v>16.32</v>
      </c>
      <c r="I6810" s="11">
        <v>9996</v>
      </c>
      <c r="J6810" s="11">
        <v>4970</v>
      </c>
      <c r="K6810" s="11">
        <v>5026</v>
      </c>
      <c r="L6810">
        <v>63906</v>
      </c>
      <c r="M6810">
        <v>1</v>
      </c>
      <c r="O6810" t="e">
        <f>VLOOKUP(A6810,Kreise!$A$4:$AA$405,12,0)</f>
        <v>#N/A</v>
      </c>
      <c r="P6810">
        <f>IF(ISERROR(O6810)=0,O6810,VLOOKUP(B6810,Kreise!$B$4:$AA$405,11,0))</f>
        <v>1</v>
      </c>
      <c r="R6810" t="e">
        <f>VLOOKUP(A6810,Kreise!$A$4:$AA$405,10,0)</f>
        <v>#N/A</v>
      </c>
      <c r="S6810">
        <f>IF(ISERROR(R6810)=0,R6810,VLOOKUP(B6810,Kreise!$B$4:$AA$405,9,0))</f>
        <v>2</v>
      </c>
    </row>
    <row r="6811" spans="1:19">
      <c r="A6811" s="32">
        <v>9676134</v>
      </c>
      <c r="B6811" s="32" t="str">
        <f t="shared" si="106"/>
        <v>9676</v>
      </c>
      <c r="C6811" s="40">
        <v>96760134134</v>
      </c>
      <c r="D6811" t="s">
        <v>3923</v>
      </c>
      <c r="E6811">
        <v>9676134</v>
      </c>
      <c r="F6811">
        <v>96760134</v>
      </c>
      <c r="G6811" t="s">
        <v>3923</v>
      </c>
      <c r="H6811">
        <v>21.14</v>
      </c>
      <c r="I6811" s="11">
        <v>6112</v>
      </c>
      <c r="J6811" s="11">
        <v>3040</v>
      </c>
      <c r="K6811" s="11">
        <v>3072</v>
      </c>
      <c r="L6811">
        <v>63911</v>
      </c>
      <c r="O6811" t="e">
        <f>VLOOKUP(A6811,Kreise!$A$4:$AA$405,12,0)</f>
        <v>#N/A</v>
      </c>
      <c r="P6811">
        <f>IF(ISERROR(O6811)=0,O6811,VLOOKUP(B6811,Kreise!$B$4:$AA$405,11,0))</f>
        <v>1</v>
      </c>
      <c r="R6811" t="e">
        <f>VLOOKUP(A6811,Kreise!$A$4:$AA$405,10,0)</f>
        <v>#N/A</v>
      </c>
      <c r="S6811">
        <f>IF(ISERROR(R6811)=0,R6811,VLOOKUP(B6811,Kreise!$B$4:$AA$405,9,0))</f>
        <v>2</v>
      </c>
    </row>
    <row r="6812" spans="1:19">
      <c r="A6812" s="32">
        <v>9676112</v>
      </c>
      <c r="B6812" s="32" t="str">
        <f t="shared" si="106"/>
        <v>9676</v>
      </c>
      <c r="C6812" s="40">
        <v>96760112112</v>
      </c>
      <c r="D6812" t="s">
        <v>3910</v>
      </c>
      <c r="E6812">
        <v>9676112</v>
      </c>
      <c r="F6812">
        <v>96760112</v>
      </c>
      <c r="G6812" t="s">
        <v>3910</v>
      </c>
      <c r="H6812">
        <v>50.92</v>
      </c>
      <c r="I6812" s="11">
        <v>3984</v>
      </c>
      <c r="J6812" s="11">
        <v>1964</v>
      </c>
      <c r="K6812" s="11">
        <v>2020</v>
      </c>
      <c r="L6812">
        <v>63916</v>
      </c>
      <c r="M6812">
        <v>1</v>
      </c>
      <c r="O6812" t="e">
        <f>VLOOKUP(A6812,Kreise!$A$4:$AA$405,12,0)</f>
        <v>#N/A</v>
      </c>
      <c r="P6812">
        <f>IF(ISERROR(O6812)=0,O6812,VLOOKUP(B6812,Kreise!$B$4:$AA$405,11,0))</f>
        <v>1</v>
      </c>
      <c r="R6812" t="e">
        <f>VLOOKUP(A6812,Kreise!$A$4:$AA$405,10,0)</f>
        <v>#N/A</v>
      </c>
      <c r="S6812">
        <f>IF(ISERROR(R6812)=0,R6812,VLOOKUP(B6812,Kreise!$B$4:$AA$405,9,0))</f>
        <v>2</v>
      </c>
    </row>
    <row r="6813" spans="1:19">
      <c r="A6813" s="32">
        <v>9676125</v>
      </c>
      <c r="B6813" s="32" t="str">
        <f t="shared" si="106"/>
        <v>9676</v>
      </c>
      <c r="C6813" s="40">
        <v>96760125125</v>
      </c>
      <c r="D6813" t="s">
        <v>3920</v>
      </c>
      <c r="E6813">
        <v>9676125</v>
      </c>
      <c r="F6813">
        <v>96760125</v>
      </c>
      <c r="G6813" t="s">
        <v>3920</v>
      </c>
      <c r="H6813">
        <v>18.99</v>
      </c>
      <c r="I6813" s="11">
        <v>5114</v>
      </c>
      <c r="J6813" s="11">
        <v>2510</v>
      </c>
      <c r="K6813" s="11">
        <v>2604</v>
      </c>
      <c r="L6813">
        <v>63920</v>
      </c>
      <c r="M6813">
        <v>1</v>
      </c>
      <c r="O6813" t="e">
        <f>VLOOKUP(A6813,Kreise!$A$4:$AA$405,12,0)</f>
        <v>#N/A</v>
      </c>
      <c r="P6813">
        <f>IF(ISERROR(O6813)=0,O6813,VLOOKUP(B6813,Kreise!$B$4:$AA$405,11,0))</f>
        <v>1</v>
      </c>
      <c r="R6813" t="e">
        <f>VLOOKUP(A6813,Kreise!$A$4:$AA$405,10,0)</f>
        <v>#N/A</v>
      </c>
      <c r="S6813">
        <f>IF(ISERROR(R6813)=0,R6813,VLOOKUP(B6813,Kreise!$B$4:$AA$405,9,0))</f>
        <v>2</v>
      </c>
    </row>
    <row r="6814" spans="1:19">
      <c r="A6814" s="32">
        <v>9676132</v>
      </c>
      <c r="B6814" s="32" t="str">
        <f t="shared" si="106"/>
        <v>9676</v>
      </c>
      <c r="C6814" s="40">
        <v>96765627132</v>
      </c>
      <c r="D6814" t="s">
        <v>10135</v>
      </c>
      <c r="E6814">
        <v>9676927</v>
      </c>
      <c r="F6814">
        <v>96765627</v>
      </c>
      <c r="G6814" t="s">
        <v>3935</v>
      </c>
      <c r="H6814">
        <v>9.49</v>
      </c>
      <c r="I6814" s="11">
        <v>3657</v>
      </c>
      <c r="J6814" s="11">
        <v>1813</v>
      </c>
      <c r="K6814" s="11">
        <v>1844</v>
      </c>
      <c r="L6814">
        <v>63924</v>
      </c>
      <c r="M6814">
        <v>1</v>
      </c>
      <c r="O6814" t="e">
        <f>VLOOKUP(A6814,Kreise!$A$4:$AA$405,12,0)</f>
        <v>#N/A</v>
      </c>
      <c r="P6814">
        <f>IF(ISERROR(O6814)=0,O6814,VLOOKUP(B6814,Kreise!$B$4:$AA$405,11,0))</f>
        <v>1</v>
      </c>
      <c r="R6814" t="e">
        <f>VLOOKUP(A6814,Kreise!$A$4:$AA$405,10,0)</f>
        <v>#N/A</v>
      </c>
      <c r="S6814">
        <f>IF(ISERROR(R6814)=0,R6814,VLOOKUP(B6814,Kreise!$B$4:$AA$405,9,0))</f>
        <v>2</v>
      </c>
    </row>
    <row r="6815" spans="1:19">
      <c r="A6815" s="32">
        <v>9676153</v>
      </c>
      <c r="B6815" s="32" t="str">
        <f t="shared" si="106"/>
        <v>9676</v>
      </c>
      <c r="C6815" s="40">
        <v>96765627153</v>
      </c>
      <c r="D6815" t="s">
        <v>10136</v>
      </c>
      <c r="E6815">
        <v>9676927</v>
      </c>
      <c r="F6815">
        <v>96765627</v>
      </c>
      <c r="G6815" t="s">
        <v>3935</v>
      </c>
      <c r="H6815">
        <v>4.01</v>
      </c>
      <c r="I6815" s="11">
        <v>749</v>
      </c>
      <c r="J6815" s="11">
        <v>369</v>
      </c>
      <c r="K6815" s="11">
        <v>380</v>
      </c>
      <c r="L6815">
        <v>63924</v>
      </c>
      <c r="M6815">
        <v>1</v>
      </c>
      <c r="O6815" t="e">
        <f>VLOOKUP(A6815,Kreise!$A$4:$AA$405,12,0)</f>
        <v>#N/A</v>
      </c>
      <c r="P6815">
        <f>IF(ISERROR(O6815)=0,O6815,VLOOKUP(B6815,Kreise!$B$4:$AA$405,11,0))</f>
        <v>1</v>
      </c>
      <c r="R6815" t="e">
        <f>VLOOKUP(A6815,Kreise!$A$4:$AA$405,10,0)</f>
        <v>#N/A</v>
      </c>
      <c r="S6815">
        <f>IF(ISERROR(R6815)=0,R6815,VLOOKUP(B6815,Kreise!$B$4:$AA$405,9,0))</f>
        <v>2</v>
      </c>
    </row>
    <row r="6816" spans="1:19">
      <c r="A6816" s="32">
        <v>9676135</v>
      </c>
      <c r="B6816" s="32" t="str">
        <f t="shared" si="106"/>
        <v>9676</v>
      </c>
      <c r="C6816" s="40">
        <v>96765627135</v>
      </c>
      <c r="D6816" t="s">
        <v>10137</v>
      </c>
      <c r="E6816">
        <v>9676927</v>
      </c>
      <c r="F6816">
        <v>96765627</v>
      </c>
      <c r="G6816" t="s">
        <v>3935</v>
      </c>
      <c r="H6816">
        <v>4.94</v>
      </c>
      <c r="I6816" s="11">
        <v>1424</v>
      </c>
      <c r="J6816" s="11">
        <v>711</v>
      </c>
      <c r="K6816" s="11">
        <v>713</v>
      </c>
      <c r="L6816">
        <v>63925</v>
      </c>
      <c r="M6816">
        <v>1</v>
      </c>
      <c r="O6816" t="e">
        <f>VLOOKUP(A6816,Kreise!$A$4:$AA$405,12,0)</f>
        <v>#N/A</v>
      </c>
      <c r="P6816">
        <f>IF(ISERROR(O6816)=0,O6816,VLOOKUP(B6816,Kreise!$B$4:$AA$405,11,0))</f>
        <v>1</v>
      </c>
      <c r="R6816" t="e">
        <f>VLOOKUP(A6816,Kreise!$A$4:$AA$405,10,0)</f>
        <v>#N/A</v>
      </c>
      <c r="S6816">
        <f>IF(ISERROR(R6816)=0,R6816,VLOOKUP(B6816,Kreise!$B$4:$AA$405,9,0))</f>
        <v>2</v>
      </c>
    </row>
    <row r="6817" spans="1:19">
      <c r="A6817" s="32">
        <v>9676116</v>
      </c>
      <c r="B6817" s="32" t="str">
        <f t="shared" si="106"/>
        <v>9676</v>
      </c>
      <c r="C6817" s="40">
        <v>96765626116</v>
      </c>
      <c r="D6817" t="s">
        <v>10138</v>
      </c>
      <c r="E6817">
        <v>9676926</v>
      </c>
      <c r="F6817">
        <v>96765626</v>
      </c>
      <c r="G6817" t="s">
        <v>3934</v>
      </c>
      <c r="H6817">
        <v>17.39</v>
      </c>
      <c r="I6817" s="11">
        <v>4284</v>
      </c>
      <c r="J6817" s="11">
        <v>2147</v>
      </c>
      <c r="K6817" s="11">
        <v>2137</v>
      </c>
      <c r="L6817">
        <v>63927</v>
      </c>
      <c r="O6817" t="e">
        <f>VLOOKUP(A6817,Kreise!$A$4:$AA$405,12,0)</f>
        <v>#N/A</v>
      </c>
      <c r="P6817">
        <f>IF(ISERROR(O6817)=0,O6817,VLOOKUP(B6817,Kreise!$B$4:$AA$405,11,0))</f>
        <v>1</v>
      </c>
      <c r="R6817" t="e">
        <f>VLOOKUP(A6817,Kreise!$A$4:$AA$405,10,0)</f>
        <v>#N/A</v>
      </c>
      <c r="S6817">
        <f>IF(ISERROR(R6817)=0,R6817,VLOOKUP(B6817,Kreise!$B$4:$AA$405,9,0))</f>
        <v>2</v>
      </c>
    </row>
    <row r="6818" spans="1:19">
      <c r="A6818" s="32">
        <v>9676119</v>
      </c>
      <c r="B6818" s="32" t="str">
        <f t="shared" si="106"/>
        <v>9676</v>
      </c>
      <c r="C6818" s="40">
        <v>96760119119</v>
      </c>
      <c r="D6818" t="s">
        <v>3914</v>
      </c>
      <c r="E6818">
        <v>9676119</v>
      </c>
      <c r="F6818">
        <v>96760119</v>
      </c>
      <c r="G6818" t="s">
        <v>3914</v>
      </c>
      <c r="H6818">
        <v>31.23</v>
      </c>
      <c r="I6818" s="11">
        <v>2545</v>
      </c>
      <c r="J6818" s="11">
        <v>1285</v>
      </c>
      <c r="K6818" s="11">
        <v>1260</v>
      </c>
      <c r="L6818">
        <v>63928</v>
      </c>
      <c r="M6818">
        <v>1</v>
      </c>
      <c r="O6818" t="e">
        <f>VLOOKUP(A6818,Kreise!$A$4:$AA$405,12,0)</f>
        <v>#N/A</v>
      </c>
      <c r="P6818">
        <f>IF(ISERROR(O6818)=0,O6818,VLOOKUP(B6818,Kreise!$B$4:$AA$405,11,0))</f>
        <v>1</v>
      </c>
      <c r="R6818" t="e">
        <f>VLOOKUP(A6818,Kreise!$A$4:$AA$405,10,0)</f>
        <v>#N/A</v>
      </c>
      <c r="S6818">
        <f>IF(ISERROR(R6818)=0,R6818,VLOOKUP(B6818,Kreise!$B$4:$AA$405,9,0))</f>
        <v>2</v>
      </c>
    </row>
    <row r="6819" spans="1:19">
      <c r="A6819" s="32">
        <v>9676143</v>
      </c>
      <c r="B6819" s="32" t="str">
        <f t="shared" si="106"/>
        <v>9676</v>
      </c>
      <c r="C6819" s="40">
        <v>96765626143</v>
      </c>
      <c r="D6819" t="s">
        <v>1333</v>
      </c>
      <c r="E6819">
        <v>9676926</v>
      </c>
      <c r="F6819">
        <v>96765626</v>
      </c>
      <c r="G6819" t="s">
        <v>3934</v>
      </c>
      <c r="H6819">
        <v>16.65</v>
      </c>
      <c r="I6819" s="11">
        <v>1511</v>
      </c>
      <c r="J6819" s="11">
        <v>761</v>
      </c>
      <c r="K6819" s="11">
        <v>750</v>
      </c>
      <c r="L6819">
        <v>63930</v>
      </c>
      <c r="M6819">
        <v>1</v>
      </c>
      <c r="O6819" t="e">
        <f>VLOOKUP(A6819,Kreise!$A$4:$AA$405,12,0)</f>
        <v>#N/A</v>
      </c>
      <c r="P6819">
        <f>IF(ISERROR(O6819)=0,O6819,VLOOKUP(B6819,Kreise!$B$4:$AA$405,11,0))</f>
        <v>1</v>
      </c>
      <c r="R6819" t="e">
        <f>VLOOKUP(A6819,Kreise!$A$4:$AA$405,10,0)</f>
        <v>#N/A</v>
      </c>
      <c r="S6819">
        <f>IF(ISERROR(R6819)=0,R6819,VLOOKUP(B6819,Kreise!$B$4:$AA$405,9,0))</f>
        <v>2</v>
      </c>
    </row>
    <row r="6820" spans="1:19">
      <c r="A6820" s="32">
        <v>9676131</v>
      </c>
      <c r="B6820" s="32" t="str">
        <f t="shared" si="106"/>
        <v>9676</v>
      </c>
      <c r="C6820" s="40">
        <v>96760131131</v>
      </c>
      <c r="D6820" t="s">
        <v>3922</v>
      </c>
      <c r="E6820">
        <v>9676131</v>
      </c>
      <c r="F6820">
        <v>96760131</v>
      </c>
      <c r="G6820" t="s">
        <v>3922</v>
      </c>
      <c r="H6820">
        <v>63.86</v>
      </c>
      <c r="I6820" s="11">
        <v>2233</v>
      </c>
      <c r="J6820" s="11">
        <v>1145</v>
      </c>
      <c r="K6820" s="11">
        <v>1088</v>
      </c>
      <c r="L6820">
        <v>63931</v>
      </c>
      <c r="O6820" t="e">
        <f>VLOOKUP(A6820,Kreise!$A$4:$AA$405,12,0)</f>
        <v>#N/A</v>
      </c>
      <c r="P6820">
        <f>IF(ISERROR(O6820)=0,O6820,VLOOKUP(B6820,Kreise!$B$4:$AA$405,11,0))</f>
        <v>1</v>
      </c>
      <c r="R6820" t="e">
        <f>VLOOKUP(A6820,Kreise!$A$4:$AA$405,10,0)</f>
        <v>#N/A</v>
      </c>
      <c r="S6820">
        <f>IF(ISERROR(R6820)=0,R6820,VLOOKUP(B6820,Kreise!$B$4:$AA$405,9,0))</f>
        <v>2</v>
      </c>
    </row>
    <row r="6821" spans="1:19">
      <c r="A6821" s="32">
        <v>9676141</v>
      </c>
      <c r="B6821" s="32" t="str">
        <f t="shared" si="106"/>
        <v>9676</v>
      </c>
      <c r="C6821" s="40">
        <v>96765631141</v>
      </c>
      <c r="D6821" t="s">
        <v>10139</v>
      </c>
      <c r="E6821">
        <v>9676931</v>
      </c>
      <c r="F6821">
        <v>96765631</v>
      </c>
      <c r="G6821" t="s">
        <v>3937</v>
      </c>
      <c r="H6821">
        <v>24.15</v>
      </c>
      <c r="I6821" s="11">
        <v>2596</v>
      </c>
      <c r="J6821" s="11">
        <v>1304</v>
      </c>
      <c r="K6821" s="11">
        <v>1292</v>
      </c>
      <c r="L6821">
        <v>63933</v>
      </c>
      <c r="O6821" t="e">
        <f>VLOOKUP(A6821,Kreise!$A$4:$AA$405,12,0)</f>
        <v>#N/A</v>
      </c>
      <c r="P6821">
        <f>IF(ISERROR(O6821)=0,O6821,VLOOKUP(B6821,Kreise!$B$4:$AA$405,11,0))</f>
        <v>1</v>
      </c>
      <c r="R6821" t="e">
        <f>VLOOKUP(A6821,Kreise!$A$4:$AA$405,10,0)</f>
        <v>#N/A</v>
      </c>
      <c r="S6821">
        <f>IF(ISERROR(R6821)=0,R6821,VLOOKUP(B6821,Kreise!$B$4:$AA$405,9,0))</f>
        <v>2</v>
      </c>
    </row>
    <row r="6822" spans="1:19">
      <c r="A6822" s="32">
        <v>9676151</v>
      </c>
      <c r="B6822" s="32" t="str">
        <f t="shared" si="106"/>
        <v>9676</v>
      </c>
      <c r="C6822" s="40">
        <v>96765631151</v>
      </c>
      <c r="D6822" t="s">
        <v>10140</v>
      </c>
      <c r="E6822">
        <v>9676931</v>
      </c>
      <c r="F6822">
        <v>96765631</v>
      </c>
      <c r="G6822" t="s">
        <v>3937</v>
      </c>
      <c r="H6822">
        <v>12.42</v>
      </c>
      <c r="I6822" s="11">
        <v>1692</v>
      </c>
      <c r="J6822" s="11">
        <v>861</v>
      </c>
      <c r="K6822" s="11">
        <v>831</v>
      </c>
      <c r="L6822">
        <v>63934</v>
      </c>
      <c r="O6822" t="e">
        <f>VLOOKUP(A6822,Kreise!$A$4:$AA$405,12,0)</f>
        <v>#N/A</v>
      </c>
      <c r="P6822">
        <f>IF(ISERROR(O6822)=0,O6822,VLOOKUP(B6822,Kreise!$B$4:$AA$405,11,0))</f>
        <v>1</v>
      </c>
      <c r="R6822" t="e">
        <f>VLOOKUP(A6822,Kreise!$A$4:$AA$405,10,0)</f>
        <v>#N/A</v>
      </c>
      <c r="S6822">
        <f>IF(ISERROR(R6822)=0,R6822,VLOOKUP(B6822,Kreise!$B$4:$AA$405,9,0))</f>
        <v>2</v>
      </c>
    </row>
    <row r="6823" spans="1:19">
      <c r="A6823" s="32">
        <v>9676156</v>
      </c>
      <c r="B6823" s="32" t="str">
        <f t="shared" si="106"/>
        <v>9676</v>
      </c>
      <c r="C6823" s="40">
        <v>96760156156</v>
      </c>
      <c r="D6823" t="s">
        <v>3929</v>
      </c>
      <c r="E6823">
        <v>9676156</v>
      </c>
      <c r="F6823">
        <v>96760156</v>
      </c>
      <c r="G6823" t="s">
        <v>3929</v>
      </c>
      <c r="H6823">
        <v>16.61</v>
      </c>
      <c r="I6823" s="11">
        <v>1785</v>
      </c>
      <c r="J6823" s="11">
        <v>890</v>
      </c>
      <c r="K6823" s="11">
        <v>895</v>
      </c>
      <c r="L6823">
        <v>63936</v>
      </c>
      <c r="O6823" t="e">
        <f>VLOOKUP(A6823,Kreise!$A$4:$AA$405,12,0)</f>
        <v>#N/A</v>
      </c>
      <c r="P6823">
        <f>IF(ISERROR(O6823)=0,O6823,VLOOKUP(B6823,Kreise!$B$4:$AA$405,11,0))</f>
        <v>1</v>
      </c>
      <c r="R6823" t="e">
        <f>VLOOKUP(A6823,Kreise!$A$4:$AA$405,10,0)</f>
        <v>#N/A</v>
      </c>
      <c r="S6823">
        <f>IF(ISERROR(R6823)=0,R6823,VLOOKUP(B6823,Kreise!$B$4:$AA$405,9,0))</f>
        <v>2</v>
      </c>
    </row>
    <row r="6824" spans="1:19">
      <c r="A6824" s="32">
        <v>9676165</v>
      </c>
      <c r="B6824" s="32" t="str">
        <f t="shared" si="106"/>
        <v>9676</v>
      </c>
      <c r="C6824" s="40">
        <v>96760165165</v>
      </c>
      <c r="D6824" t="s">
        <v>3931</v>
      </c>
      <c r="E6824">
        <v>9676165</v>
      </c>
      <c r="F6824">
        <v>96760165</v>
      </c>
      <c r="G6824" t="s">
        <v>3931</v>
      </c>
      <c r="H6824">
        <v>27.28</v>
      </c>
      <c r="I6824" s="11">
        <v>2200</v>
      </c>
      <c r="J6824" s="11">
        <v>1121</v>
      </c>
      <c r="K6824" s="11">
        <v>1079</v>
      </c>
      <c r="L6824">
        <v>63937</v>
      </c>
      <c r="M6824">
        <v>1</v>
      </c>
      <c r="O6824" t="e">
        <f>VLOOKUP(A6824,Kreise!$A$4:$AA$405,12,0)</f>
        <v>#N/A</v>
      </c>
      <c r="P6824">
        <f>IF(ISERROR(O6824)=0,O6824,VLOOKUP(B6824,Kreise!$B$4:$AA$405,11,0))</f>
        <v>1</v>
      </c>
      <c r="R6824" t="e">
        <f>VLOOKUP(A6824,Kreise!$A$4:$AA$405,10,0)</f>
        <v>#N/A</v>
      </c>
      <c r="S6824">
        <f>IF(ISERROR(R6824)=0,R6824,VLOOKUP(B6824,Kreise!$B$4:$AA$405,9,0))</f>
        <v>2</v>
      </c>
    </row>
    <row r="6825" spans="1:19">
      <c r="A6825" s="32">
        <v>9676169</v>
      </c>
      <c r="B6825" s="32" t="str">
        <f t="shared" si="106"/>
        <v>9676</v>
      </c>
      <c r="C6825" s="40">
        <v>96760169169</v>
      </c>
      <c r="D6825" t="s">
        <v>3932</v>
      </c>
      <c r="E6825">
        <v>9676169</v>
      </c>
      <c r="F6825">
        <v>96760169</v>
      </c>
      <c r="G6825" t="s">
        <v>3932</v>
      </c>
      <c r="H6825">
        <v>15.89</v>
      </c>
      <c r="I6825" s="11">
        <v>4699</v>
      </c>
      <c r="J6825" s="11">
        <v>2322</v>
      </c>
      <c r="K6825" s="11">
        <v>2377</v>
      </c>
      <c r="L6825">
        <v>63939</v>
      </c>
      <c r="O6825" t="e">
        <f>VLOOKUP(A6825,Kreise!$A$4:$AA$405,12,0)</f>
        <v>#N/A</v>
      </c>
      <c r="P6825">
        <f>IF(ISERROR(O6825)=0,O6825,VLOOKUP(B6825,Kreise!$B$4:$AA$405,11,0))</f>
        <v>1</v>
      </c>
      <c r="R6825" t="e">
        <f>VLOOKUP(A6825,Kreise!$A$4:$AA$405,10,0)</f>
        <v>#N/A</v>
      </c>
      <c r="S6825">
        <f>IF(ISERROR(R6825)=0,R6825,VLOOKUP(B6825,Kreise!$B$4:$AA$405,9,0))</f>
        <v>2</v>
      </c>
    </row>
    <row r="6826" spans="1:19">
      <c r="A6826" s="32">
        <v>6411000</v>
      </c>
      <c r="B6826" s="32" t="str">
        <f t="shared" si="106"/>
        <v>6411</v>
      </c>
      <c r="C6826" s="40">
        <v>64110000000</v>
      </c>
      <c r="D6826" t="s">
        <v>1380</v>
      </c>
      <c r="E6826">
        <v>6411000</v>
      </c>
      <c r="F6826">
        <v>92720141</v>
      </c>
      <c r="G6826" t="s">
        <v>1380</v>
      </c>
      <c r="H6826">
        <v>122.09</v>
      </c>
      <c r="I6826" s="11">
        <v>155353</v>
      </c>
      <c r="J6826" s="11">
        <v>78915</v>
      </c>
      <c r="K6826" s="11">
        <v>76438</v>
      </c>
      <c r="L6826">
        <v>64283</v>
      </c>
      <c r="M6826">
        <v>1</v>
      </c>
      <c r="O6826">
        <f>VLOOKUP(A6826,Kreise!$A$4:$AA$405,12,0)</f>
        <v>1</v>
      </c>
      <c r="P6826">
        <f>IF(ISERROR(O6826)=0,O6826,VLOOKUP(B6826,Kreise!$B$4:$AA$405,11,0))</f>
        <v>1</v>
      </c>
      <c r="R6826">
        <f>VLOOKUP(A6826,Kreise!$A$4:$AA$405,10,0)</f>
        <v>1</v>
      </c>
      <c r="S6826">
        <f>IF(ISERROR(R6826)=0,R6826,VLOOKUP(B6826,Kreise!$B$4:$AA$405,9,0))</f>
        <v>1</v>
      </c>
    </row>
    <row r="6827" spans="1:19">
      <c r="A6827" s="32">
        <v>6432018</v>
      </c>
      <c r="B6827" s="32" t="str">
        <f t="shared" si="106"/>
        <v>6432</v>
      </c>
      <c r="C6827" s="40">
        <v>64320018018</v>
      </c>
      <c r="D6827" t="s">
        <v>1434</v>
      </c>
      <c r="E6827">
        <v>6432018</v>
      </c>
      <c r="F6827">
        <v>92745221</v>
      </c>
      <c r="G6827" t="s">
        <v>1434</v>
      </c>
      <c r="H6827">
        <v>42.53</v>
      </c>
      <c r="I6827" s="11">
        <v>24548</v>
      </c>
      <c r="J6827" s="11">
        <v>12110</v>
      </c>
      <c r="K6827" s="11">
        <v>12438</v>
      </c>
      <c r="L6827">
        <v>64319</v>
      </c>
      <c r="O6827" t="e">
        <f>VLOOKUP(A6827,Kreise!$A$4:$AA$405,12,0)</f>
        <v>#N/A</v>
      </c>
      <c r="P6827">
        <f>IF(ISERROR(O6827)=0,O6827,VLOOKUP(B6827,Kreise!$B$4:$AA$405,11,0))</f>
        <v>1</v>
      </c>
      <c r="R6827" t="e">
        <f>VLOOKUP(A6827,Kreise!$A$4:$AA$405,10,0)</f>
        <v>#N/A</v>
      </c>
      <c r="S6827">
        <f>IF(ISERROR(R6827)=0,R6827,VLOOKUP(B6827,Kreise!$B$4:$AA$405,9,0))</f>
        <v>2</v>
      </c>
    </row>
    <row r="6828" spans="1:19">
      <c r="A6828" s="32">
        <v>6432023</v>
      </c>
      <c r="B6828" s="32" t="str">
        <f t="shared" si="106"/>
        <v>6432</v>
      </c>
      <c r="C6828" s="40">
        <v>64320023023</v>
      </c>
      <c r="D6828" t="s">
        <v>1439</v>
      </c>
      <c r="E6828">
        <v>6432023</v>
      </c>
      <c r="F6828">
        <v>92750111</v>
      </c>
      <c r="G6828" t="s">
        <v>1439</v>
      </c>
      <c r="H6828">
        <v>34.4</v>
      </c>
      <c r="I6828" s="11">
        <v>25416</v>
      </c>
      <c r="J6828" s="11">
        <v>12868</v>
      </c>
      <c r="K6828" s="11">
        <v>12548</v>
      </c>
      <c r="L6828">
        <v>64331</v>
      </c>
      <c r="O6828" t="e">
        <f>VLOOKUP(A6828,Kreise!$A$4:$AA$405,12,0)</f>
        <v>#N/A</v>
      </c>
      <c r="P6828">
        <f>IF(ISERROR(O6828)=0,O6828,VLOOKUP(B6828,Kreise!$B$4:$AA$405,11,0))</f>
        <v>1</v>
      </c>
      <c r="R6828" t="e">
        <f>VLOOKUP(A6828,Kreise!$A$4:$AA$405,10,0)</f>
        <v>#N/A</v>
      </c>
      <c r="S6828">
        <f>IF(ISERROR(R6828)=0,R6828,VLOOKUP(B6828,Kreise!$B$4:$AA$405,9,0))</f>
        <v>2</v>
      </c>
    </row>
    <row r="6829" spans="1:19">
      <c r="A6829" s="32">
        <v>6432022</v>
      </c>
      <c r="B6829" s="32" t="str">
        <f t="shared" si="106"/>
        <v>6432</v>
      </c>
      <c r="C6829" s="40">
        <v>64320022022</v>
      </c>
      <c r="D6829" t="s">
        <v>1438</v>
      </c>
      <c r="E6829">
        <v>6432022</v>
      </c>
      <c r="F6829">
        <v>92745227</v>
      </c>
      <c r="G6829" t="s">
        <v>1438</v>
      </c>
      <c r="H6829">
        <v>28</v>
      </c>
      <c r="I6829" s="11">
        <v>16218</v>
      </c>
      <c r="J6829" s="11">
        <v>7867</v>
      </c>
      <c r="K6829" s="11">
        <v>8351</v>
      </c>
      <c r="L6829">
        <v>64342</v>
      </c>
      <c r="O6829" t="e">
        <f>VLOOKUP(A6829,Kreise!$A$4:$AA$405,12,0)</f>
        <v>#N/A</v>
      </c>
      <c r="P6829">
        <f>IF(ISERROR(O6829)=0,O6829,VLOOKUP(B6829,Kreise!$B$4:$AA$405,11,0))</f>
        <v>1</v>
      </c>
      <c r="R6829" t="e">
        <f>VLOOKUP(A6829,Kreise!$A$4:$AA$405,10,0)</f>
        <v>#N/A</v>
      </c>
      <c r="S6829">
        <f>IF(ISERROR(R6829)=0,R6829,VLOOKUP(B6829,Kreise!$B$4:$AA$405,9,0))</f>
        <v>2</v>
      </c>
    </row>
    <row r="6830" spans="1:19">
      <c r="A6830" s="32">
        <v>6432008</v>
      </c>
      <c r="B6830" s="32" t="str">
        <f t="shared" si="106"/>
        <v>6432</v>
      </c>
      <c r="C6830" s="40">
        <v>64320008008</v>
      </c>
      <c r="D6830" t="s">
        <v>1425</v>
      </c>
      <c r="E6830">
        <v>6432008</v>
      </c>
      <c r="F6830">
        <v>92740146</v>
      </c>
      <c r="G6830" t="s">
        <v>1425</v>
      </c>
      <c r="H6830">
        <v>21.55</v>
      </c>
      <c r="I6830" s="11">
        <v>26907</v>
      </c>
      <c r="J6830" s="11">
        <v>13440</v>
      </c>
      <c r="K6830" s="11">
        <v>13467</v>
      </c>
      <c r="L6830">
        <v>64347</v>
      </c>
      <c r="O6830" t="e">
        <f>VLOOKUP(A6830,Kreise!$A$4:$AA$405,12,0)</f>
        <v>#N/A</v>
      </c>
      <c r="P6830">
        <f>IF(ISERROR(O6830)=0,O6830,VLOOKUP(B6830,Kreise!$B$4:$AA$405,11,0))</f>
        <v>1</v>
      </c>
      <c r="R6830" t="e">
        <f>VLOOKUP(A6830,Kreise!$A$4:$AA$405,10,0)</f>
        <v>#N/A</v>
      </c>
      <c r="S6830">
        <f>IF(ISERROR(R6830)=0,R6830,VLOOKUP(B6830,Kreise!$B$4:$AA$405,9,0))</f>
        <v>2</v>
      </c>
    </row>
    <row r="6831" spans="1:19">
      <c r="A6831" s="32">
        <v>6432019</v>
      </c>
      <c r="B6831" s="32" t="str">
        <f t="shared" si="106"/>
        <v>6432</v>
      </c>
      <c r="C6831" s="40">
        <v>64320019019</v>
      </c>
      <c r="D6831" t="s">
        <v>1435</v>
      </c>
      <c r="E6831">
        <v>6432019</v>
      </c>
      <c r="F6831">
        <v>92745222</v>
      </c>
      <c r="G6831" t="s">
        <v>1435</v>
      </c>
      <c r="H6831">
        <v>27.7</v>
      </c>
      <c r="I6831" s="11">
        <v>16277</v>
      </c>
      <c r="J6831" s="11">
        <v>8047</v>
      </c>
      <c r="K6831" s="11">
        <v>8230</v>
      </c>
      <c r="L6831">
        <v>64354</v>
      </c>
      <c r="M6831">
        <v>1</v>
      </c>
      <c r="O6831" t="e">
        <f>VLOOKUP(A6831,Kreise!$A$4:$AA$405,12,0)</f>
        <v>#N/A</v>
      </c>
      <c r="P6831">
        <f>IF(ISERROR(O6831)=0,O6831,VLOOKUP(B6831,Kreise!$B$4:$AA$405,11,0))</f>
        <v>1</v>
      </c>
      <c r="R6831" t="e">
        <f>VLOOKUP(A6831,Kreise!$A$4:$AA$405,10,0)</f>
        <v>#N/A</v>
      </c>
      <c r="S6831">
        <f>IF(ISERROR(R6831)=0,R6831,VLOOKUP(B6831,Kreise!$B$4:$AA$405,9,0))</f>
        <v>2</v>
      </c>
    </row>
    <row r="6832" spans="1:19">
      <c r="A6832" s="32">
        <v>6432014</v>
      </c>
      <c r="B6832" s="32" t="str">
        <f t="shared" si="106"/>
        <v>6432</v>
      </c>
      <c r="C6832" s="40">
        <v>64320014014</v>
      </c>
      <c r="D6832" t="s">
        <v>1431</v>
      </c>
      <c r="E6832">
        <v>6432014</v>
      </c>
      <c r="F6832">
        <v>92740184</v>
      </c>
      <c r="G6832" t="s">
        <v>1431</v>
      </c>
      <c r="H6832">
        <v>25.34</v>
      </c>
      <c r="I6832" s="11">
        <v>13753</v>
      </c>
      <c r="J6832" s="11">
        <v>6833</v>
      </c>
      <c r="K6832" s="11">
        <v>6920</v>
      </c>
      <c r="L6832">
        <v>64367</v>
      </c>
      <c r="O6832" t="e">
        <f>VLOOKUP(A6832,Kreise!$A$4:$AA$405,12,0)</f>
        <v>#N/A</v>
      </c>
      <c r="P6832">
        <f>IF(ISERROR(O6832)=0,O6832,VLOOKUP(B6832,Kreise!$B$4:$AA$405,11,0))</f>
        <v>1</v>
      </c>
      <c r="R6832" t="e">
        <f>VLOOKUP(A6832,Kreise!$A$4:$AA$405,10,0)</f>
        <v>#N/A</v>
      </c>
      <c r="S6832">
        <f>IF(ISERROR(R6832)=0,R6832,VLOOKUP(B6832,Kreise!$B$4:$AA$405,9,0))</f>
        <v>2</v>
      </c>
    </row>
    <row r="6833" spans="1:19">
      <c r="A6833" s="32">
        <v>6432016</v>
      </c>
      <c r="B6833" s="32" t="str">
        <f t="shared" si="106"/>
        <v>6432</v>
      </c>
      <c r="C6833" s="40">
        <v>64320016016</v>
      </c>
      <c r="D6833" t="s">
        <v>1432</v>
      </c>
      <c r="E6833">
        <v>6432016</v>
      </c>
      <c r="F6833">
        <v>92740194</v>
      </c>
      <c r="G6833" t="s">
        <v>1432</v>
      </c>
      <c r="H6833">
        <v>41.88</v>
      </c>
      <c r="I6833" s="11">
        <v>15029</v>
      </c>
      <c r="J6833" s="11">
        <v>7398</v>
      </c>
      <c r="K6833" s="11">
        <v>7631</v>
      </c>
      <c r="L6833">
        <v>64372</v>
      </c>
      <c r="O6833" t="e">
        <f>VLOOKUP(A6833,Kreise!$A$4:$AA$405,12,0)</f>
        <v>#N/A</v>
      </c>
      <c r="P6833">
        <f>IF(ISERROR(O6833)=0,O6833,VLOOKUP(B6833,Kreise!$B$4:$AA$405,11,0))</f>
        <v>1</v>
      </c>
      <c r="R6833" t="e">
        <f>VLOOKUP(A6833,Kreise!$A$4:$AA$405,10,0)</f>
        <v>#N/A</v>
      </c>
      <c r="S6833">
        <f>IF(ISERROR(R6833)=0,R6833,VLOOKUP(B6833,Kreise!$B$4:$AA$405,9,0))</f>
        <v>2</v>
      </c>
    </row>
    <row r="6834" spans="1:19">
      <c r="A6834" s="32">
        <v>6432020</v>
      </c>
      <c r="B6834" s="32" t="str">
        <f t="shared" si="106"/>
        <v>6432</v>
      </c>
      <c r="C6834" s="40">
        <v>64320020020</v>
      </c>
      <c r="D6834" t="s">
        <v>1436</v>
      </c>
      <c r="E6834">
        <v>6432020</v>
      </c>
      <c r="F6834">
        <v>92745223</v>
      </c>
      <c r="G6834" t="s">
        <v>1436</v>
      </c>
      <c r="H6834">
        <v>20.6</v>
      </c>
      <c r="I6834" s="11">
        <v>12250</v>
      </c>
      <c r="J6834" s="11">
        <v>6080</v>
      </c>
      <c r="K6834" s="11">
        <v>6170</v>
      </c>
      <c r="L6834">
        <v>64380</v>
      </c>
      <c r="O6834" t="e">
        <f>VLOOKUP(A6834,Kreise!$A$4:$AA$405,12,0)</f>
        <v>#N/A</v>
      </c>
      <c r="P6834">
        <f>IF(ISERROR(O6834)=0,O6834,VLOOKUP(B6834,Kreise!$B$4:$AA$405,11,0))</f>
        <v>1</v>
      </c>
      <c r="R6834" t="e">
        <f>VLOOKUP(A6834,Kreise!$A$4:$AA$405,10,0)</f>
        <v>#N/A</v>
      </c>
      <c r="S6834">
        <f>IF(ISERROR(R6834)=0,R6834,VLOOKUP(B6834,Kreise!$B$4:$AA$405,9,0))</f>
        <v>2</v>
      </c>
    </row>
    <row r="6835" spans="1:19">
      <c r="A6835" s="32">
        <v>6437013</v>
      </c>
      <c r="B6835" s="32" t="str">
        <f t="shared" si="106"/>
        <v>6437</v>
      </c>
      <c r="C6835" s="40">
        <v>64370013013</v>
      </c>
      <c r="D6835" t="s">
        <v>1534</v>
      </c>
      <c r="E6835">
        <v>6437013</v>
      </c>
      <c r="F6835">
        <v>92780121</v>
      </c>
      <c r="G6835" t="s">
        <v>1534</v>
      </c>
      <c r="H6835">
        <v>58.21</v>
      </c>
      <c r="I6835" s="11">
        <v>8540</v>
      </c>
      <c r="J6835" s="11">
        <v>4254</v>
      </c>
      <c r="K6835" s="11">
        <v>4286</v>
      </c>
      <c r="L6835">
        <v>64385</v>
      </c>
      <c r="M6835">
        <v>1</v>
      </c>
      <c r="O6835" t="e">
        <f>VLOOKUP(A6835,Kreise!$A$4:$AA$405,12,0)</f>
        <v>#N/A</v>
      </c>
      <c r="P6835">
        <f>IF(ISERROR(O6835)=0,O6835,VLOOKUP(B6835,Kreise!$B$4:$AA$405,11,0))</f>
        <v>1</v>
      </c>
      <c r="R6835" t="e">
        <f>VLOOKUP(A6835,Kreise!$A$4:$AA$405,10,0)</f>
        <v>#N/A</v>
      </c>
      <c r="S6835">
        <f>IF(ISERROR(R6835)=0,R6835,VLOOKUP(B6835,Kreise!$B$4:$AA$405,9,0))</f>
        <v>2</v>
      </c>
    </row>
    <row r="6836" spans="1:19">
      <c r="A6836" s="32">
        <v>6432006</v>
      </c>
      <c r="B6836" s="32" t="str">
        <f t="shared" si="106"/>
        <v>6432</v>
      </c>
      <c r="C6836" s="40">
        <v>64320006006</v>
      </c>
      <c r="D6836" t="s">
        <v>1422</v>
      </c>
      <c r="E6836">
        <v>6432006</v>
      </c>
      <c r="F6836">
        <v>92740134</v>
      </c>
      <c r="G6836" t="s">
        <v>1422</v>
      </c>
      <c r="H6836">
        <v>7.4</v>
      </c>
      <c r="I6836" s="11">
        <v>7864</v>
      </c>
      <c r="J6836" s="11">
        <v>3906</v>
      </c>
      <c r="K6836" s="11">
        <v>3958</v>
      </c>
      <c r="L6836">
        <v>64390</v>
      </c>
      <c r="O6836" t="e">
        <f>VLOOKUP(A6836,Kreise!$A$4:$AA$405,12,0)</f>
        <v>#N/A</v>
      </c>
      <c r="P6836">
        <f>IF(ISERROR(O6836)=0,O6836,VLOOKUP(B6836,Kreise!$B$4:$AA$405,11,0))</f>
        <v>1</v>
      </c>
      <c r="R6836" t="e">
        <f>VLOOKUP(A6836,Kreise!$A$4:$AA$405,10,0)</f>
        <v>#N/A</v>
      </c>
      <c r="S6836">
        <f>IF(ISERROR(R6836)=0,R6836,VLOOKUP(B6836,Kreise!$B$4:$AA$405,9,0))</f>
        <v>2</v>
      </c>
    </row>
    <row r="6837" spans="1:19">
      <c r="A6837" s="32">
        <v>6437003</v>
      </c>
      <c r="B6837" s="32" t="str">
        <f t="shared" si="106"/>
        <v>6437</v>
      </c>
      <c r="C6837" s="40">
        <v>64370003003</v>
      </c>
      <c r="D6837" t="s">
        <v>1524</v>
      </c>
      <c r="E6837">
        <v>6437003</v>
      </c>
      <c r="F6837">
        <v>92770151</v>
      </c>
      <c r="G6837" t="s">
        <v>1524</v>
      </c>
      <c r="H6837">
        <v>23.18</v>
      </c>
      <c r="I6837" s="11">
        <v>5041</v>
      </c>
      <c r="J6837" s="11">
        <v>2536</v>
      </c>
      <c r="K6837" s="11">
        <v>2505</v>
      </c>
      <c r="L6837">
        <v>64395</v>
      </c>
      <c r="O6837" t="e">
        <f>VLOOKUP(A6837,Kreise!$A$4:$AA$405,12,0)</f>
        <v>#N/A</v>
      </c>
      <c r="P6837">
        <f>IF(ISERROR(O6837)=0,O6837,VLOOKUP(B6837,Kreise!$B$4:$AA$405,11,0))</f>
        <v>1</v>
      </c>
      <c r="R6837" t="e">
        <f>VLOOKUP(A6837,Kreise!$A$4:$AA$405,10,0)</f>
        <v>#N/A</v>
      </c>
      <c r="S6837">
        <f>IF(ISERROR(R6837)=0,R6837,VLOOKUP(B6837,Kreise!$B$4:$AA$405,9,0))</f>
        <v>2</v>
      </c>
    </row>
    <row r="6838" spans="1:19">
      <c r="A6838" s="32">
        <v>6432013</v>
      </c>
      <c r="B6838" s="32" t="str">
        <f t="shared" si="106"/>
        <v>6432</v>
      </c>
      <c r="C6838" s="40">
        <v>64320013013</v>
      </c>
      <c r="D6838" t="s">
        <v>1430</v>
      </c>
      <c r="E6838">
        <v>6432013</v>
      </c>
      <c r="F6838">
        <v>92740182</v>
      </c>
      <c r="G6838" t="s">
        <v>1430</v>
      </c>
      <c r="H6838">
        <v>31.79</v>
      </c>
      <c r="I6838" s="11">
        <v>5100</v>
      </c>
      <c r="J6838" s="11">
        <v>2543</v>
      </c>
      <c r="K6838" s="11">
        <v>2557</v>
      </c>
      <c r="L6838">
        <v>64397</v>
      </c>
      <c r="O6838" t="e">
        <f>VLOOKUP(A6838,Kreise!$A$4:$AA$405,12,0)</f>
        <v>#N/A</v>
      </c>
      <c r="P6838">
        <f>IF(ISERROR(O6838)=0,O6838,VLOOKUP(B6838,Kreise!$B$4:$AA$405,11,0))</f>
        <v>1</v>
      </c>
      <c r="R6838" t="e">
        <f>VLOOKUP(A6838,Kreise!$A$4:$AA$405,10,0)</f>
        <v>#N/A</v>
      </c>
      <c r="S6838">
        <f>IF(ISERROR(R6838)=0,R6838,VLOOKUP(B6838,Kreise!$B$4:$AA$405,9,0))</f>
        <v>2</v>
      </c>
    </row>
    <row r="6839" spans="1:19">
      <c r="A6839" s="32">
        <v>6432009</v>
      </c>
      <c r="B6839" s="32" t="str">
        <f t="shared" si="106"/>
        <v>6432</v>
      </c>
      <c r="C6839" s="40">
        <v>64320009009</v>
      </c>
      <c r="D6839" t="s">
        <v>1426</v>
      </c>
      <c r="E6839">
        <v>6432009</v>
      </c>
      <c r="F6839">
        <v>92740153</v>
      </c>
      <c r="G6839" t="s">
        <v>1426</v>
      </c>
      <c r="H6839">
        <v>18.27</v>
      </c>
      <c r="I6839" s="11">
        <v>4730</v>
      </c>
      <c r="J6839" s="11">
        <v>2362</v>
      </c>
      <c r="K6839" s="11">
        <v>2368</v>
      </c>
      <c r="L6839">
        <v>64401</v>
      </c>
      <c r="M6839">
        <v>1</v>
      </c>
      <c r="O6839" t="e">
        <f>VLOOKUP(A6839,Kreise!$A$4:$AA$405,12,0)</f>
        <v>#N/A</v>
      </c>
      <c r="P6839">
        <f>IF(ISERROR(O6839)=0,O6839,VLOOKUP(B6839,Kreise!$B$4:$AA$405,11,0))</f>
        <v>1</v>
      </c>
      <c r="R6839" t="e">
        <f>VLOOKUP(A6839,Kreise!$A$4:$AA$405,10,0)</f>
        <v>#N/A</v>
      </c>
      <c r="S6839">
        <f>IF(ISERROR(R6839)=0,R6839,VLOOKUP(B6839,Kreise!$B$4:$AA$405,9,0))</f>
        <v>2</v>
      </c>
    </row>
    <row r="6840" spans="1:19">
      <c r="A6840" s="32">
        <v>6432003</v>
      </c>
      <c r="B6840" s="32" t="str">
        <f t="shared" si="106"/>
        <v>6432</v>
      </c>
      <c r="C6840" s="40">
        <v>64320003003</v>
      </c>
      <c r="D6840" t="s">
        <v>1419</v>
      </c>
      <c r="E6840">
        <v>6432003</v>
      </c>
      <c r="F6840">
        <v>92740124</v>
      </c>
      <c r="G6840" t="s">
        <v>1419</v>
      </c>
      <c r="H6840">
        <v>9.26</v>
      </c>
      <c r="I6840" s="11">
        <v>5777</v>
      </c>
      <c r="J6840" s="11">
        <v>2794</v>
      </c>
      <c r="K6840" s="11">
        <v>2983</v>
      </c>
      <c r="L6840">
        <v>64404</v>
      </c>
      <c r="O6840" t="e">
        <f>VLOOKUP(A6840,Kreise!$A$4:$AA$405,12,0)</f>
        <v>#N/A</v>
      </c>
      <c r="P6840">
        <f>IF(ISERROR(O6840)=0,O6840,VLOOKUP(B6840,Kreise!$B$4:$AA$405,11,0))</f>
        <v>1</v>
      </c>
      <c r="R6840" t="e">
        <f>VLOOKUP(A6840,Kreise!$A$4:$AA$405,10,0)</f>
        <v>#N/A</v>
      </c>
      <c r="S6840">
        <f>IF(ISERROR(R6840)=0,R6840,VLOOKUP(B6840,Kreise!$B$4:$AA$405,9,0))</f>
        <v>2</v>
      </c>
    </row>
    <row r="6841" spans="1:19">
      <c r="A6841" s="32">
        <v>6432007</v>
      </c>
      <c r="B6841" s="32" t="str">
        <f t="shared" si="106"/>
        <v>6432</v>
      </c>
      <c r="C6841" s="40">
        <v>64320007007</v>
      </c>
      <c r="D6841" t="s">
        <v>1424</v>
      </c>
      <c r="E6841">
        <v>6432007</v>
      </c>
      <c r="F6841">
        <v>92740141</v>
      </c>
      <c r="G6841" t="s">
        <v>1424</v>
      </c>
      <c r="H6841">
        <v>13.27</v>
      </c>
      <c r="I6841" s="11">
        <v>2627</v>
      </c>
      <c r="J6841" s="11">
        <v>1318</v>
      </c>
      <c r="K6841" s="11">
        <v>1309</v>
      </c>
      <c r="L6841">
        <v>64405</v>
      </c>
      <c r="O6841" t="e">
        <f>VLOOKUP(A6841,Kreise!$A$4:$AA$405,12,0)</f>
        <v>#N/A</v>
      </c>
      <c r="P6841">
        <f>IF(ISERROR(O6841)=0,O6841,VLOOKUP(B6841,Kreise!$B$4:$AA$405,11,0))</f>
        <v>1</v>
      </c>
      <c r="R6841" t="e">
        <f>VLOOKUP(A6841,Kreise!$A$4:$AA$405,10,0)</f>
        <v>#N/A</v>
      </c>
      <c r="S6841">
        <f>IF(ISERROR(R6841)=0,R6841,VLOOKUP(B6841,Kreise!$B$4:$AA$405,9,0))</f>
        <v>2</v>
      </c>
    </row>
    <row r="6842" spans="1:19">
      <c r="A6842" s="32">
        <v>6437007</v>
      </c>
      <c r="B6842" s="32" t="str">
        <f t="shared" si="106"/>
        <v>6437</v>
      </c>
      <c r="C6842" s="40">
        <v>64370007007</v>
      </c>
      <c r="D6842" t="s">
        <v>1528</v>
      </c>
      <c r="E6842">
        <v>6437007</v>
      </c>
      <c r="F6842">
        <v>92775239</v>
      </c>
      <c r="G6842" t="s">
        <v>1528</v>
      </c>
      <c r="H6842">
        <v>16.1</v>
      </c>
      <c r="I6842" s="11">
        <v>3184</v>
      </c>
      <c r="J6842" s="11">
        <v>1552</v>
      </c>
      <c r="K6842" s="11">
        <v>1632</v>
      </c>
      <c r="L6842">
        <v>64407</v>
      </c>
      <c r="O6842" t="e">
        <f>VLOOKUP(A6842,Kreise!$A$4:$AA$405,12,0)</f>
        <v>#N/A</v>
      </c>
      <c r="P6842">
        <f>IF(ISERROR(O6842)=0,O6842,VLOOKUP(B6842,Kreise!$B$4:$AA$405,11,0))</f>
        <v>1</v>
      </c>
      <c r="R6842" t="e">
        <f>VLOOKUP(A6842,Kreise!$A$4:$AA$405,10,0)</f>
        <v>#N/A</v>
      </c>
      <c r="S6842">
        <f>IF(ISERROR(R6842)=0,R6842,VLOOKUP(B6842,Kreise!$B$4:$AA$405,9,0))</f>
        <v>2</v>
      </c>
    </row>
    <row r="6843" spans="1:19">
      <c r="A6843" s="32">
        <v>6432012</v>
      </c>
      <c r="B6843" s="32" t="str">
        <f t="shared" si="106"/>
        <v>6432</v>
      </c>
      <c r="C6843" s="40">
        <v>64320012012</v>
      </c>
      <c r="D6843" t="s">
        <v>1429</v>
      </c>
      <c r="E6843">
        <v>6432012</v>
      </c>
      <c r="F6843">
        <v>92740176</v>
      </c>
      <c r="G6843" t="s">
        <v>1429</v>
      </c>
      <c r="H6843">
        <v>14.82</v>
      </c>
      <c r="I6843" s="11">
        <v>3972</v>
      </c>
      <c r="J6843" s="11">
        <v>1996</v>
      </c>
      <c r="K6843" s="11">
        <v>1976</v>
      </c>
      <c r="L6843">
        <v>64409</v>
      </c>
      <c r="O6843" t="e">
        <f>VLOOKUP(A6843,Kreise!$A$4:$AA$405,12,0)</f>
        <v>#N/A</v>
      </c>
      <c r="P6843">
        <f>IF(ISERROR(O6843)=0,O6843,VLOOKUP(B6843,Kreise!$B$4:$AA$405,11,0))</f>
        <v>1</v>
      </c>
      <c r="R6843" t="e">
        <f>VLOOKUP(A6843,Kreise!$A$4:$AA$405,10,0)</f>
        <v>#N/A</v>
      </c>
      <c r="S6843">
        <f>IF(ISERROR(R6843)=0,R6843,VLOOKUP(B6843,Kreise!$B$4:$AA$405,9,0))</f>
        <v>2</v>
      </c>
    </row>
    <row r="6844" spans="1:19">
      <c r="A6844" s="32">
        <v>6433006</v>
      </c>
      <c r="B6844" s="32" t="str">
        <f t="shared" si="106"/>
        <v>6433</v>
      </c>
      <c r="C6844" s="40">
        <v>64330006006</v>
      </c>
      <c r="D6844" t="s">
        <v>1446</v>
      </c>
      <c r="E6844">
        <v>6433006</v>
      </c>
      <c r="F6844">
        <v>92750121</v>
      </c>
      <c r="G6844" t="s">
        <v>1446</v>
      </c>
      <c r="H6844">
        <v>54.48</v>
      </c>
      <c r="I6844" s="11">
        <v>24648</v>
      </c>
      <c r="J6844" s="11">
        <v>12245</v>
      </c>
      <c r="K6844" s="11">
        <v>12403</v>
      </c>
      <c r="L6844">
        <v>64521</v>
      </c>
      <c r="O6844" t="e">
        <f>VLOOKUP(A6844,Kreise!$A$4:$AA$405,12,0)</f>
        <v>#N/A</v>
      </c>
      <c r="P6844">
        <f>IF(ISERROR(O6844)=0,O6844,VLOOKUP(B6844,Kreise!$B$4:$AA$405,11,0))</f>
        <v>1</v>
      </c>
      <c r="R6844" t="e">
        <f>VLOOKUP(A6844,Kreise!$A$4:$AA$405,10,0)</f>
        <v>#N/A</v>
      </c>
      <c r="S6844">
        <f>IF(ISERROR(R6844)=0,R6844,VLOOKUP(B6844,Kreise!$B$4:$AA$405,9,0))</f>
        <v>2</v>
      </c>
    </row>
    <row r="6845" spans="1:19">
      <c r="A6845" s="32">
        <v>6433008</v>
      </c>
      <c r="B6845" s="32" t="str">
        <f t="shared" si="106"/>
        <v>6433</v>
      </c>
      <c r="C6845" s="40">
        <v>64330008008</v>
      </c>
      <c r="D6845" t="s">
        <v>1448</v>
      </c>
      <c r="E6845">
        <v>6433008</v>
      </c>
      <c r="F6845">
        <v>92750124</v>
      </c>
      <c r="G6845" t="s">
        <v>1448</v>
      </c>
      <c r="H6845">
        <v>44.16</v>
      </c>
      <c r="I6845" s="11">
        <v>33623</v>
      </c>
      <c r="J6845" s="11">
        <v>16879</v>
      </c>
      <c r="K6845" s="11">
        <v>16744</v>
      </c>
      <c r="L6845">
        <v>64546</v>
      </c>
      <c r="O6845" t="e">
        <f>VLOOKUP(A6845,Kreise!$A$4:$AA$405,12,0)</f>
        <v>#N/A</v>
      </c>
      <c r="P6845">
        <f>IF(ISERROR(O6845)=0,O6845,VLOOKUP(B6845,Kreise!$B$4:$AA$405,11,0))</f>
        <v>1</v>
      </c>
      <c r="R6845" t="e">
        <f>VLOOKUP(A6845,Kreise!$A$4:$AA$405,10,0)</f>
        <v>#N/A</v>
      </c>
      <c r="S6845">
        <f>IF(ISERROR(R6845)=0,R6845,VLOOKUP(B6845,Kreise!$B$4:$AA$405,9,0))</f>
        <v>2</v>
      </c>
    </row>
    <row r="6846" spans="1:19">
      <c r="A6846" s="32">
        <v>6433011</v>
      </c>
      <c r="B6846" s="32" t="str">
        <f t="shared" si="106"/>
        <v>6433</v>
      </c>
      <c r="C6846" s="40">
        <v>64330011011</v>
      </c>
      <c r="D6846" t="s">
        <v>1451</v>
      </c>
      <c r="E6846">
        <v>6433011</v>
      </c>
      <c r="F6846">
        <v>92750127</v>
      </c>
      <c r="G6846" t="s">
        <v>1451</v>
      </c>
      <c r="H6846">
        <v>73.73</v>
      </c>
      <c r="I6846" s="11">
        <v>22998</v>
      </c>
      <c r="J6846" s="11">
        <v>11456</v>
      </c>
      <c r="K6846" s="11">
        <v>11542</v>
      </c>
      <c r="L6846">
        <v>64560</v>
      </c>
      <c r="O6846" t="e">
        <f>VLOOKUP(A6846,Kreise!$A$4:$AA$405,12,0)</f>
        <v>#N/A</v>
      </c>
      <c r="P6846">
        <f>IF(ISERROR(O6846)=0,O6846,VLOOKUP(B6846,Kreise!$B$4:$AA$405,11,0))</f>
        <v>1</v>
      </c>
      <c r="R6846" t="e">
        <f>VLOOKUP(A6846,Kreise!$A$4:$AA$405,10,0)</f>
        <v>#N/A</v>
      </c>
      <c r="S6846">
        <f>IF(ISERROR(R6846)=0,R6846,VLOOKUP(B6846,Kreise!$B$4:$AA$405,9,0))</f>
        <v>2</v>
      </c>
    </row>
    <row r="6847" spans="1:19">
      <c r="A6847" s="32">
        <v>6433009</v>
      </c>
      <c r="B6847" s="32" t="str">
        <f t="shared" si="106"/>
        <v>6433</v>
      </c>
      <c r="C6847" s="40">
        <v>64330009009</v>
      </c>
      <c r="D6847" t="s">
        <v>1449</v>
      </c>
      <c r="E6847">
        <v>6433009</v>
      </c>
      <c r="F6847">
        <v>92750125</v>
      </c>
      <c r="G6847" t="s">
        <v>1449</v>
      </c>
      <c r="H6847">
        <v>13.77</v>
      </c>
      <c r="I6847" s="11">
        <v>10510</v>
      </c>
      <c r="J6847" s="11">
        <v>5211</v>
      </c>
      <c r="K6847" s="11">
        <v>5299</v>
      </c>
      <c r="L6847">
        <v>64569</v>
      </c>
      <c r="O6847" t="e">
        <f>VLOOKUP(A6847,Kreise!$A$4:$AA$405,12,0)</f>
        <v>#N/A</v>
      </c>
      <c r="P6847">
        <f>IF(ISERROR(O6847)=0,O6847,VLOOKUP(B6847,Kreise!$B$4:$AA$405,11,0))</f>
        <v>1</v>
      </c>
      <c r="R6847" t="e">
        <f>VLOOKUP(A6847,Kreise!$A$4:$AA$405,10,0)</f>
        <v>#N/A</v>
      </c>
      <c r="S6847">
        <f>IF(ISERROR(R6847)=0,R6847,VLOOKUP(B6847,Kreise!$B$4:$AA$405,9,0))</f>
        <v>2</v>
      </c>
    </row>
    <row r="6848" spans="1:19">
      <c r="A6848" s="32">
        <v>6433003</v>
      </c>
      <c r="B6848" s="32" t="str">
        <f t="shared" si="106"/>
        <v>6433</v>
      </c>
      <c r="C6848" s="40">
        <v>64330003003</v>
      </c>
      <c r="D6848" t="s">
        <v>1443</v>
      </c>
      <c r="E6848">
        <v>6433003</v>
      </c>
      <c r="F6848">
        <v>92750118</v>
      </c>
      <c r="G6848" t="s">
        <v>1443</v>
      </c>
      <c r="H6848">
        <v>30.01</v>
      </c>
      <c r="I6848" s="11">
        <v>14574</v>
      </c>
      <c r="J6848" s="11">
        <v>7180</v>
      </c>
      <c r="K6848" s="11">
        <v>7394</v>
      </c>
      <c r="L6848">
        <v>64572</v>
      </c>
      <c r="O6848" t="e">
        <f>VLOOKUP(A6848,Kreise!$A$4:$AA$405,12,0)</f>
        <v>#N/A</v>
      </c>
      <c r="P6848">
        <f>IF(ISERROR(O6848)=0,O6848,VLOOKUP(B6848,Kreise!$B$4:$AA$405,11,0))</f>
        <v>1</v>
      </c>
      <c r="R6848" t="e">
        <f>VLOOKUP(A6848,Kreise!$A$4:$AA$405,10,0)</f>
        <v>#N/A</v>
      </c>
      <c r="S6848">
        <f>IF(ISERROR(R6848)=0,R6848,VLOOKUP(B6848,Kreise!$B$4:$AA$405,9,0))</f>
        <v>2</v>
      </c>
    </row>
    <row r="6849" spans="1:19">
      <c r="A6849" s="32">
        <v>6433004</v>
      </c>
      <c r="B6849" s="32" t="str">
        <f t="shared" si="106"/>
        <v>6433</v>
      </c>
      <c r="C6849" s="40">
        <v>64330004004</v>
      </c>
      <c r="D6849" t="s">
        <v>1444</v>
      </c>
      <c r="E6849">
        <v>6433004</v>
      </c>
      <c r="F6849">
        <v>92750119</v>
      </c>
      <c r="G6849" t="s">
        <v>1444</v>
      </c>
      <c r="H6849">
        <v>40.11</v>
      </c>
      <c r="I6849" s="11">
        <v>10069</v>
      </c>
      <c r="J6849" s="11">
        <v>5040</v>
      </c>
      <c r="K6849" s="11">
        <v>5029</v>
      </c>
      <c r="L6849">
        <v>64579</v>
      </c>
      <c r="O6849" t="e">
        <f>VLOOKUP(A6849,Kreise!$A$4:$AA$405,12,0)</f>
        <v>#N/A</v>
      </c>
      <c r="P6849">
        <f>IF(ISERROR(O6849)=0,O6849,VLOOKUP(B6849,Kreise!$B$4:$AA$405,11,0))</f>
        <v>1</v>
      </c>
      <c r="R6849" t="e">
        <f>VLOOKUP(A6849,Kreise!$A$4:$AA$405,10,0)</f>
        <v>#N/A</v>
      </c>
      <c r="S6849">
        <f>IF(ISERROR(R6849)=0,R6849,VLOOKUP(B6849,Kreise!$B$4:$AA$405,9,0))</f>
        <v>2</v>
      </c>
    </row>
    <row r="6850" spans="1:19">
      <c r="A6850" s="32">
        <v>6433001</v>
      </c>
      <c r="B6850" s="32" t="str">
        <f t="shared" si="106"/>
        <v>6433</v>
      </c>
      <c r="C6850" s="40">
        <v>64330001001</v>
      </c>
      <c r="D6850" t="s">
        <v>1440</v>
      </c>
      <c r="E6850">
        <v>6433001</v>
      </c>
      <c r="F6850">
        <v>92750114</v>
      </c>
      <c r="G6850" t="s">
        <v>1440</v>
      </c>
      <c r="H6850">
        <v>18.68</v>
      </c>
      <c r="I6850" s="11">
        <v>6881</v>
      </c>
      <c r="J6850" s="11">
        <v>3496</v>
      </c>
      <c r="K6850" s="11">
        <v>3385</v>
      </c>
      <c r="L6850">
        <v>64584</v>
      </c>
      <c r="O6850" t="e">
        <f>VLOOKUP(A6850,Kreise!$A$4:$AA$405,12,0)</f>
        <v>#N/A</v>
      </c>
      <c r="P6850">
        <f>IF(ISERROR(O6850)=0,O6850,VLOOKUP(B6850,Kreise!$B$4:$AA$405,11,0))</f>
        <v>1</v>
      </c>
      <c r="R6850" t="e">
        <f>VLOOKUP(A6850,Kreise!$A$4:$AA$405,10,0)</f>
        <v>#N/A</v>
      </c>
      <c r="S6850">
        <f>IF(ISERROR(R6850)=0,R6850,VLOOKUP(B6850,Kreise!$B$4:$AA$405,9,0))</f>
        <v>2</v>
      </c>
    </row>
    <row r="6851" spans="1:19">
      <c r="A6851" s="32">
        <v>6433013</v>
      </c>
      <c r="B6851" s="32" t="str">
        <f t="shared" si="106"/>
        <v>6433</v>
      </c>
      <c r="C6851" s="40">
        <v>64330013013</v>
      </c>
      <c r="D6851" t="s">
        <v>1453</v>
      </c>
      <c r="E6851">
        <v>6433013</v>
      </c>
      <c r="F6851">
        <v>92750130</v>
      </c>
      <c r="G6851" t="s">
        <v>1453</v>
      </c>
      <c r="H6851">
        <v>18.73</v>
      </c>
      <c r="I6851" s="11">
        <v>5882</v>
      </c>
      <c r="J6851" s="11">
        <v>2972</v>
      </c>
      <c r="K6851" s="11">
        <v>2910</v>
      </c>
      <c r="L6851">
        <v>64589</v>
      </c>
      <c r="O6851" t="e">
        <f>VLOOKUP(A6851,Kreise!$A$4:$AA$405,12,0)</f>
        <v>#N/A</v>
      </c>
      <c r="P6851">
        <f>IF(ISERROR(O6851)=0,O6851,VLOOKUP(B6851,Kreise!$B$4:$AA$405,11,0))</f>
        <v>1</v>
      </c>
      <c r="R6851" t="e">
        <f>VLOOKUP(A6851,Kreise!$A$4:$AA$405,10,0)</f>
        <v>#N/A</v>
      </c>
      <c r="S6851">
        <f>IF(ISERROR(R6851)=0,R6851,VLOOKUP(B6851,Kreise!$B$4:$AA$405,9,0))</f>
        <v>2</v>
      </c>
    </row>
    <row r="6852" spans="1:19">
      <c r="A6852" s="32">
        <v>6431002</v>
      </c>
      <c r="B6852" s="32" t="str">
        <f t="shared" ref="B6852:B6915" si="107">LEFT(A6852,4)</f>
        <v>6431</v>
      </c>
      <c r="C6852" s="40">
        <v>64310002002</v>
      </c>
      <c r="D6852" t="s">
        <v>1394</v>
      </c>
      <c r="E6852">
        <v>6431002</v>
      </c>
      <c r="F6852">
        <v>92720151</v>
      </c>
      <c r="G6852" t="s">
        <v>1394</v>
      </c>
      <c r="H6852">
        <v>57.83</v>
      </c>
      <c r="I6852" s="11">
        <v>40051</v>
      </c>
      <c r="J6852" s="11">
        <v>19562</v>
      </c>
      <c r="K6852" s="11">
        <v>20489</v>
      </c>
      <c r="L6852">
        <v>64625</v>
      </c>
      <c r="O6852" t="e">
        <f>VLOOKUP(A6852,Kreise!$A$4:$AA$405,12,0)</f>
        <v>#N/A</v>
      </c>
      <c r="P6852">
        <f>IF(ISERROR(O6852)=0,O6852,VLOOKUP(B6852,Kreise!$B$4:$AA$405,11,0))</f>
        <v>1</v>
      </c>
      <c r="R6852" t="e">
        <f>VLOOKUP(A6852,Kreise!$A$4:$AA$405,10,0)</f>
        <v>#N/A</v>
      </c>
      <c r="S6852">
        <f>IF(ISERROR(R6852)=0,R6852,VLOOKUP(B6852,Kreise!$B$4:$AA$405,9,0))</f>
        <v>2</v>
      </c>
    </row>
    <row r="6853" spans="1:19">
      <c r="A6853" s="32">
        <v>6431011</v>
      </c>
      <c r="B6853" s="32" t="str">
        <f t="shared" si="107"/>
        <v>6431</v>
      </c>
      <c r="C6853" s="40">
        <v>64310011011</v>
      </c>
      <c r="D6853" t="s">
        <v>1403</v>
      </c>
      <c r="E6853">
        <v>6431011</v>
      </c>
      <c r="F6853">
        <v>92730147</v>
      </c>
      <c r="G6853" t="s">
        <v>1403</v>
      </c>
      <c r="H6853">
        <v>52.14</v>
      </c>
      <c r="I6853" s="11">
        <v>25284</v>
      </c>
      <c r="J6853" s="11">
        <v>12405</v>
      </c>
      <c r="K6853" s="11">
        <v>12879</v>
      </c>
      <c r="L6853">
        <v>64646</v>
      </c>
      <c r="O6853" t="e">
        <f>VLOOKUP(A6853,Kreise!$A$4:$AA$405,12,0)</f>
        <v>#N/A</v>
      </c>
      <c r="P6853">
        <f>IF(ISERROR(O6853)=0,O6853,VLOOKUP(B6853,Kreise!$B$4:$AA$405,11,0))</f>
        <v>1</v>
      </c>
      <c r="R6853" t="e">
        <f>VLOOKUP(A6853,Kreise!$A$4:$AA$405,10,0)</f>
        <v>#N/A</v>
      </c>
      <c r="S6853">
        <f>IF(ISERROR(R6853)=0,R6853,VLOOKUP(B6853,Kreise!$B$4:$AA$405,9,0))</f>
        <v>2</v>
      </c>
    </row>
    <row r="6854" spans="1:19">
      <c r="A6854" s="32">
        <v>6431016</v>
      </c>
      <c r="B6854" s="32" t="str">
        <f t="shared" si="107"/>
        <v>6431</v>
      </c>
      <c r="C6854" s="40">
        <v>64310016016</v>
      </c>
      <c r="D6854" t="s">
        <v>1408</v>
      </c>
      <c r="E6854">
        <v>6431016</v>
      </c>
      <c r="F6854">
        <v>92739444</v>
      </c>
      <c r="G6854" t="s">
        <v>1408</v>
      </c>
      <c r="H6854">
        <v>25.24</v>
      </c>
      <c r="I6854" s="11">
        <v>13515</v>
      </c>
      <c r="J6854" s="11">
        <v>6550</v>
      </c>
      <c r="K6854" s="11">
        <v>6965</v>
      </c>
      <c r="L6854">
        <v>64653</v>
      </c>
      <c r="O6854" t="e">
        <f>VLOOKUP(A6854,Kreise!$A$4:$AA$405,12,0)</f>
        <v>#N/A</v>
      </c>
      <c r="P6854">
        <f>IF(ISERROR(O6854)=0,O6854,VLOOKUP(B6854,Kreise!$B$4:$AA$405,11,0))</f>
        <v>1</v>
      </c>
      <c r="R6854" t="e">
        <f>VLOOKUP(A6854,Kreise!$A$4:$AA$405,10,0)</f>
        <v>#N/A</v>
      </c>
      <c r="S6854">
        <f>IF(ISERROR(R6854)=0,R6854,VLOOKUP(B6854,Kreise!$B$4:$AA$405,9,0))</f>
        <v>2</v>
      </c>
    </row>
    <row r="6855" spans="1:19">
      <c r="A6855" s="32">
        <v>6431007</v>
      </c>
      <c r="B6855" s="32" t="str">
        <f t="shared" si="107"/>
        <v>6431</v>
      </c>
      <c r="C6855" s="40">
        <v>64310007007</v>
      </c>
      <c r="D6855" t="s">
        <v>1399</v>
      </c>
      <c r="E6855">
        <v>6431007</v>
      </c>
      <c r="F6855">
        <v>92725214</v>
      </c>
      <c r="G6855" t="s">
        <v>1399</v>
      </c>
      <c r="H6855">
        <v>38.41</v>
      </c>
      <c r="I6855" s="11">
        <v>10465</v>
      </c>
      <c r="J6855" s="11">
        <v>5204</v>
      </c>
      <c r="K6855" s="11">
        <v>5261</v>
      </c>
      <c r="L6855">
        <v>64658</v>
      </c>
      <c r="M6855">
        <v>1</v>
      </c>
      <c r="O6855" t="e">
        <f>VLOOKUP(A6855,Kreise!$A$4:$AA$405,12,0)</f>
        <v>#N/A</v>
      </c>
      <c r="P6855">
        <f>IF(ISERROR(O6855)=0,O6855,VLOOKUP(B6855,Kreise!$B$4:$AA$405,11,0))</f>
        <v>1</v>
      </c>
      <c r="R6855" t="e">
        <f>VLOOKUP(A6855,Kreise!$A$4:$AA$405,10,0)</f>
        <v>#N/A</v>
      </c>
      <c r="S6855">
        <f>IF(ISERROR(R6855)=0,R6855,VLOOKUP(B6855,Kreise!$B$4:$AA$405,9,0))</f>
        <v>2</v>
      </c>
    </row>
    <row r="6856" spans="1:19">
      <c r="A6856" s="32">
        <v>6432001</v>
      </c>
      <c r="B6856" s="32" t="str">
        <f t="shared" si="107"/>
        <v>6432</v>
      </c>
      <c r="C6856" s="40">
        <v>64320001001</v>
      </c>
      <c r="D6856" t="s">
        <v>1416</v>
      </c>
      <c r="E6856">
        <v>6432001</v>
      </c>
      <c r="F6856">
        <v>92740120</v>
      </c>
      <c r="G6856" t="s">
        <v>1416</v>
      </c>
      <c r="H6856">
        <v>15.78</v>
      </c>
      <c r="I6856" s="11">
        <v>9299</v>
      </c>
      <c r="J6856" s="11">
        <v>4596</v>
      </c>
      <c r="K6856" s="11">
        <v>4703</v>
      </c>
      <c r="L6856">
        <v>64665</v>
      </c>
      <c r="O6856" t="e">
        <f>VLOOKUP(A6856,Kreise!$A$4:$AA$405,12,0)</f>
        <v>#N/A</v>
      </c>
      <c r="P6856">
        <f>IF(ISERROR(O6856)=0,O6856,VLOOKUP(B6856,Kreise!$B$4:$AA$405,11,0))</f>
        <v>1</v>
      </c>
      <c r="R6856" t="e">
        <f>VLOOKUP(A6856,Kreise!$A$4:$AA$405,10,0)</f>
        <v>#N/A</v>
      </c>
      <c r="S6856">
        <f>IF(ISERROR(R6856)=0,R6856,VLOOKUP(B6856,Kreise!$B$4:$AA$405,9,0))</f>
        <v>2</v>
      </c>
    </row>
    <row r="6857" spans="1:19">
      <c r="A6857" s="32">
        <v>6431019</v>
      </c>
      <c r="B6857" s="32" t="str">
        <f t="shared" si="107"/>
        <v>6431</v>
      </c>
      <c r="C6857" s="40">
        <v>64310019019</v>
      </c>
      <c r="D6857" t="s">
        <v>1411</v>
      </c>
      <c r="E6857">
        <v>6431019</v>
      </c>
      <c r="F6857">
        <v>92735217</v>
      </c>
      <c r="G6857" t="s">
        <v>1411</v>
      </c>
      <c r="H6857">
        <v>23.16</v>
      </c>
      <c r="I6857" s="11">
        <v>8571</v>
      </c>
      <c r="J6857" s="11">
        <v>4229</v>
      </c>
      <c r="K6857" s="11">
        <v>4342</v>
      </c>
      <c r="L6857">
        <v>64668</v>
      </c>
      <c r="O6857" t="e">
        <f>VLOOKUP(A6857,Kreise!$A$4:$AA$405,12,0)</f>
        <v>#N/A</v>
      </c>
      <c r="P6857">
        <f>IF(ISERROR(O6857)=0,O6857,VLOOKUP(B6857,Kreise!$B$4:$AA$405,11,0))</f>
        <v>1</v>
      </c>
      <c r="R6857" t="e">
        <f>VLOOKUP(A6857,Kreise!$A$4:$AA$405,10,0)</f>
        <v>#N/A</v>
      </c>
      <c r="S6857">
        <f>IF(ISERROR(R6857)=0,R6857,VLOOKUP(B6857,Kreise!$B$4:$AA$405,9,0))</f>
        <v>2</v>
      </c>
    </row>
    <row r="6858" spans="1:19">
      <c r="A6858" s="32">
        <v>6431022</v>
      </c>
      <c r="B6858" s="32" t="str">
        <f t="shared" si="107"/>
        <v>6431</v>
      </c>
      <c r="C6858" s="40">
        <v>64310022022</v>
      </c>
      <c r="D6858" t="s">
        <v>1414</v>
      </c>
      <c r="E6858">
        <v>6431022</v>
      </c>
      <c r="F6858">
        <v>92740111</v>
      </c>
      <c r="G6858" t="s">
        <v>1414</v>
      </c>
      <c r="H6858">
        <v>5.66</v>
      </c>
      <c r="I6858" s="11">
        <v>6928</v>
      </c>
      <c r="J6858" s="11">
        <v>3460</v>
      </c>
      <c r="K6858" s="11">
        <v>3468</v>
      </c>
      <c r="L6858">
        <v>64673</v>
      </c>
      <c r="O6858" t="e">
        <f>VLOOKUP(A6858,Kreise!$A$4:$AA$405,12,0)</f>
        <v>#N/A</v>
      </c>
      <c r="P6858">
        <f>IF(ISERROR(O6858)=0,O6858,VLOOKUP(B6858,Kreise!$B$4:$AA$405,11,0))</f>
        <v>1</v>
      </c>
      <c r="R6858" t="e">
        <f>VLOOKUP(A6858,Kreise!$A$4:$AA$405,10,0)</f>
        <v>#N/A</v>
      </c>
      <c r="S6858">
        <f>IF(ISERROR(R6858)=0,R6858,VLOOKUP(B6858,Kreise!$B$4:$AA$405,9,0))</f>
        <v>2</v>
      </c>
    </row>
    <row r="6859" spans="1:19">
      <c r="A6859" s="32">
        <v>6431015</v>
      </c>
      <c r="B6859" s="32" t="str">
        <f t="shared" si="107"/>
        <v>6431</v>
      </c>
      <c r="C6859" s="40">
        <v>64310015015</v>
      </c>
      <c r="D6859" t="s">
        <v>1407</v>
      </c>
      <c r="E6859">
        <v>6431015</v>
      </c>
      <c r="F6859">
        <v>92730165</v>
      </c>
      <c r="G6859" t="s">
        <v>1407</v>
      </c>
      <c r="H6859">
        <v>21.09</v>
      </c>
      <c r="I6859" s="11">
        <v>5086</v>
      </c>
      <c r="J6859" s="11">
        <v>2520</v>
      </c>
      <c r="K6859" s="11">
        <v>2566</v>
      </c>
      <c r="L6859">
        <v>64678</v>
      </c>
      <c r="M6859">
        <v>1</v>
      </c>
      <c r="O6859" t="e">
        <f>VLOOKUP(A6859,Kreise!$A$4:$AA$405,12,0)</f>
        <v>#N/A</v>
      </c>
      <c r="P6859">
        <f>IF(ISERROR(O6859)=0,O6859,VLOOKUP(B6859,Kreise!$B$4:$AA$405,11,0))</f>
        <v>1</v>
      </c>
      <c r="R6859" t="e">
        <f>VLOOKUP(A6859,Kreise!$A$4:$AA$405,10,0)</f>
        <v>#N/A</v>
      </c>
      <c r="S6859">
        <f>IF(ISERROR(R6859)=0,R6859,VLOOKUP(B6859,Kreise!$B$4:$AA$405,9,0))</f>
        <v>2</v>
      </c>
    </row>
    <row r="6860" spans="1:19">
      <c r="A6860" s="32">
        <v>6431006</v>
      </c>
      <c r="B6860" s="32" t="str">
        <f t="shared" si="107"/>
        <v>6431</v>
      </c>
      <c r="C6860" s="40">
        <v>64310006006</v>
      </c>
      <c r="D6860" t="s">
        <v>1398</v>
      </c>
      <c r="E6860">
        <v>6431006</v>
      </c>
      <c r="F6860">
        <v>92725213</v>
      </c>
      <c r="G6860" t="s">
        <v>1398</v>
      </c>
      <c r="H6860">
        <v>26.67</v>
      </c>
      <c r="I6860" s="11">
        <v>6281</v>
      </c>
      <c r="J6860" s="11">
        <v>3155</v>
      </c>
      <c r="K6860" s="11">
        <v>3126</v>
      </c>
      <c r="L6860">
        <v>64683</v>
      </c>
      <c r="O6860" t="e">
        <f>VLOOKUP(A6860,Kreise!$A$4:$AA$405,12,0)</f>
        <v>#N/A</v>
      </c>
      <c r="P6860">
        <f>IF(ISERROR(O6860)=0,O6860,VLOOKUP(B6860,Kreise!$B$4:$AA$405,11,0))</f>
        <v>1</v>
      </c>
      <c r="R6860" t="e">
        <f>VLOOKUP(A6860,Kreise!$A$4:$AA$405,10,0)</f>
        <v>#N/A</v>
      </c>
      <c r="S6860">
        <f>IF(ISERROR(R6860)=0,R6860,VLOOKUP(B6860,Kreise!$B$4:$AA$405,9,0))</f>
        <v>2</v>
      </c>
    </row>
    <row r="6861" spans="1:19">
      <c r="A6861" s="32">
        <v>6431014</v>
      </c>
      <c r="B6861" s="32" t="str">
        <f t="shared" si="107"/>
        <v>6431</v>
      </c>
      <c r="C6861" s="40">
        <v>64310014014</v>
      </c>
      <c r="D6861" t="s">
        <v>1406</v>
      </c>
      <c r="E6861">
        <v>6431014</v>
      </c>
      <c r="F6861">
        <v>92730164</v>
      </c>
      <c r="G6861" t="s">
        <v>1406</v>
      </c>
      <c r="H6861">
        <v>30.76</v>
      </c>
      <c r="I6861" s="11">
        <v>7201</v>
      </c>
      <c r="J6861" s="11">
        <v>3528</v>
      </c>
      <c r="K6861" s="11">
        <v>3673</v>
      </c>
      <c r="L6861">
        <v>64686</v>
      </c>
      <c r="O6861" t="e">
        <f>VLOOKUP(A6861,Kreise!$A$4:$AA$405,12,0)</f>
        <v>#N/A</v>
      </c>
      <c r="P6861">
        <f>IF(ISERROR(O6861)=0,O6861,VLOOKUP(B6861,Kreise!$B$4:$AA$405,11,0))</f>
        <v>1</v>
      </c>
      <c r="R6861" t="e">
        <f>VLOOKUP(A6861,Kreise!$A$4:$AA$405,10,0)</f>
        <v>#N/A</v>
      </c>
      <c r="S6861">
        <f>IF(ISERROR(R6861)=0,R6861,VLOOKUP(B6861,Kreise!$B$4:$AA$405,9,0))</f>
        <v>2</v>
      </c>
    </row>
    <row r="6862" spans="1:19">
      <c r="A6862" s="32">
        <v>6431009</v>
      </c>
      <c r="B6862" s="32" t="str">
        <f t="shared" si="107"/>
        <v>6431</v>
      </c>
      <c r="C6862" s="40">
        <v>64310009009</v>
      </c>
      <c r="D6862" t="s">
        <v>1401</v>
      </c>
      <c r="E6862">
        <v>6431009</v>
      </c>
      <c r="F6862">
        <v>92730116</v>
      </c>
      <c r="G6862" t="s">
        <v>1401</v>
      </c>
      <c r="H6862">
        <v>22.87</v>
      </c>
      <c r="I6862" s="11">
        <v>3995</v>
      </c>
      <c r="J6862" s="11">
        <v>2070</v>
      </c>
      <c r="K6862" s="11">
        <v>1925</v>
      </c>
      <c r="L6862">
        <v>64689</v>
      </c>
      <c r="O6862" t="e">
        <f>VLOOKUP(A6862,Kreise!$A$4:$AA$405,12,0)</f>
        <v>#N/A</v>
      </c>
      <c r="P6862">
        <f>IF(ISERROR(O6862)=0,O6862,VLOOKUP(B6862,Kreise!$B$4:$AA$405,11,0))</f>
        <v>1</v>
      </c>
      <c r="R6862" t="e">
        <f>VLOOKUP(A6862,Kreise!$A$4:$AA$405,10,0)</f>
        <v>#N/A</v>
      </c>
      <c r="S6862">
        <f>IF(ISERROR(R6862)=0,R6862,VLOOKUP(B6862,Kreise!$B$4:$AA$405,9,0))</f>
        <v>2</v>
      </c>
    </row>
    <row r="6863" spans="1:19">
      <c r="A6863" s="32">
        <v>6437006</v>
      </c>
      <c r="B6863" s="32" t="str">
        <f t="shared" si="107"/>
        <v>6437</v>
      </c>
      <c r="C6863" s="40">
        <v>64370006006</v>
      </c>
      <c r="D6863" t="s">
        <v>1527</v>
      </c>
      <c r="E6863">
        <v>6437006</v>
      </c>
      <c r="F6863">
        <v>92770154</v>
      </c>
      <c r="G6863" t="s">
        <v>1527</v>
      </c>
      <c r="H6863">
        <v>61.53</v>
      </c>
      <c r="I6863" s="11">
        <v>13401</v>
      </c>
      <c r="J6863" s="11">
        <v>6503</v>
      </c>
      <c r="K6863" s="11">
        <v>6898</v>
      </c>
      <c r="L6863">
        <v>64711</v>
      </c>
      <c r="M6863">
        <v>1</v>
      </c>
      <c r="O6863" t="e">
        <f>VLOOKUP(A6863,Kreise!$A$4:$AA$405,12,0)</f>
        <v>#N/A</v>
      </c>
      <c r="P6863">
        <f>IF(ISERROR(O6863)=0,O6863,VLOOKUP(B6863,Kreise!$B$4:$AA$405,11,0))</f>
        <v>1</v>
      </c>
      <c r="R6863" t="e">
        <f>VLOOKUP(A6863,Kreise!$A$4:$AA$405,10,0)</f>
        <v>#N/A</v>
      </c>
      <c r="S6863">
        <f>IF(ISERROR(R6863)=0,R6863,VLOOKUP(B6863,Kreise!$B$4:$AA$405,9,0))</f>
        <v>2</v>
      </c>
    </row>
    <row r="6864" spans="1:19">
      <c r="A6864" s="32">
        <v>6437011</v>
      </c>
      <c r="B6864" s="32" t="str">
        <f t="shared" si="107"/>
        <v>6437</v>
      </c>
      <c r="C6864" s="40">
        <v>64370011011</v>
      </c>
      <c r="D6864" t="s">
        <v>1532</v>
      </c>
      <c r="E6864">
        <v>6437011</v>
      </c>
      <c r="F6864">
        <v>92775244</v>
      </c>
      <c r="G6864" t="s">
        <v>1532</v>
      </c>
      <c r="H6864">
        <v>86.98</v>
      </c>
      <c r="I6864" s="11">
        <v>16642</v>
      </c>
      <c r="J6864" s="11">
        <v>8393</v>
      </c>
      <c r="K6864" s="11">
        <v>8249</v>
      </c>
      <c r="L6864">
        <v>64720</v>
      </c>
      <c r="M6864">
        <v>1</v>
      </c>
      <c r="O6864" t="e">
        <f>VLOOKUP(A6864,Kreise!$A$4:$AA$405,12,0)</f>
        <v>#N/A</v>
      </c>
      <c r="P6864">
        <f>IF(ISERROR(O6864)=0,O6864,VLOOKUP(B6864,Kreise!$B$4:$AA$405,11,0))</f>
        <v>1</v>
      </c>
      <c r="R6864" t="e">
        <f>VLOOKUP(A6864,Kreise!$A$4:$AA$405,10,0)</f>
        <v>#N/A</v>
      </c>
      <c r="S6864">
        <f>IF(ISERROR(R6864)=0,R6864,VLOOKUP(B6864,Kreise!$B$4:$AA$405,9,0))</f>
        <v>2</v>
      </c>
    </row>
    <row r="6865" spans="1:19">
      <c r="A6865" s="32">
        <v>6437001</v>
      </c>
      <c r="B6865" s="32" t="str">
        <f t="shared" si="107"/>
        <v>6437</v>
      </c>
      <c r="C6865" s="40">
        <v>64370001001</v>
      </c>
      <c r="D6865" t="s">
        <v>1521</v>
      </c>
      <c r="E6865">
        <v>6437001</v>
      </c>
      <c r="F6865">
        <v>92770145</v>
      </c>
      <c r="G6865" t="s">
        <v>1521</v>
      </c>
      <c r="H6865">
        <v>46.73</v>
      </c>
      <c r="I6865" s="11">
        <v>9544</v>
      </c>
      <c r="J6865" s="11">
        <v>4634</v>
      </c>
      <c r="K6865" s="11">
        <v>4910</v>
      </c>
      <c r="L6865">
        <v>64732</v>
      </c>
      <c r="O6865" t="e">
        <f>VLOOKUP(A6865,Kreise!$A$4:$AA$405,12,0)</f>
        <v>#N/A</v>
      </c>
      <c r="P6865">
        <f>IF(ISERROR(O6865)=0,O6865,VLOOKUP(B6865,Kreise!$B$4:$AA$405,11,0))</f>
        <v>1</v>
      </c>
      <c r="R6865" t="e">
        <f>VLOOKUP(A6865,Kreise!$A$4:$AA$405,10,0)</f>
        <v>#N/A</v>
      </c>
      <c r="S6865">
        <f>IF(ISERROR(R6865)=0,R6865,VLOOKUP(B6865,Kreise!$B$4:$AA$405,9,0))</f>
        <v>2</v>
      </c>
    </row>
    <row r="6866" spans="1:19">
      <c r="A6866" s="32">
        <v>6437009</v>
      </c>
      <c r="B6866" s="32" t="str">
        <f t="shared" si="107"/>
        <v>6437</v>
      </c>
      <c r="C6866" s="40">
        <v>64370009009</v>
      </c>
      <c r="D6866" t="s">
        <v>1530</v>
      </c>
      <c r="E6866">
        <v>6437009</v>
      </c>
      <c r="F6866">
        <v>92775241</v>
      </c>
      <c r="G6866" t="s">
        <v>1530</v>
      </c>
      <c r="H6866">
        <v>30.51</v>
      </c>
      <c r="I6866" s="11">
        <v>10076</v>
      </c>
      <c r="J6866" s="11">
        <v>5032</v>
      </c>
      <c r="K6866" s="11">
        <v>5044</v>
      </c>
      <c r="L6866">
        <v>64739</v>
      </c>
      <c r="O6866" t="e">
        <f>VLOOKUP(A6866,Kreise!$A$4:$AA$405,12,0)</f>
        <v>#N/A</v>
      </c>
      <c r="P6866">
        <f>IF(ISERROR(O6866)=0,O6866,VLOOKUP(B6866,Kreise!$B$4:$AA$405,11,0))</f>
        <v>1</v>
      </c>
      <c r="R6866" t="e">
        <f>VLOOKUP(A6866,Kreise!$A$4:$AA$405,10,0)</f>
        <v>#N/A</v>
      </c>
      <c r="S6866">
        <f>IF(ISERROR(R6866)=0,R6866,VLOOKUP(B6866,Kreise!$B$4:$AA$405,9,0))</f>
        <v>2</v>
      </c>
    </row>
    <row r="6867" spans="1:19">
      <c r="A6867" s="32">
        <v>6437002</v>
      </c>
      <c r="B6867" s="32" t="str">
        <f t="shared" si="107"/>
        <v>6437</v>
      </c>
      <c r="C6867" s="40">
        <v>64370002002</v>
      </c>
      <c r="D6867" t="s">
        <v>1523</v>
      </c>
      <c r="E6867">
        <v>6437002</v>
      </c>
      <c r="F6867">
        <v>92770149</v>
      </c>
      <c r="G6867" t="s">
        <v>1523</v>
      </c>
      <c r="H6867">
        <v>71.19</v>
      </c>
      <c r="I6867" s="11">
        <v>6399</v>
      </c>
      <c r="J6867" s="11">
        <v>3234</v>
      </c>
      <c r="K6867" s="11">
        <v>3165</v>
      </c>
      <c r="L6867">
        <v>64743</v>
      </c>
      <c r="M6867">
        <v>1</v>
      </c>
      <c r="O6867" t="e">
        <f>VLOOKUP(A6867,Kreise!$A$4:$AA$405,12,0)</f>
        <v>#N/A</v>
      </c>
      <c r="P6867">
        <f>IF(ISERROR(O6867)=0,O6867,VLOOKUP(B6867,Kreise!$B$4:$AA$405,11,0))</f>
        <v>1</v>
      </c>
      <c r="R6867" t="e">
        <f>VLOOKUP(A6867,Kreise!$A$4:$AA$405,10,0)</f>
        <v>#N/A</v>
      </c>
      <c r="S6867">
        <f>IF(ISERROR(R6867)=0,R6867,VLOOKUP(B6867,Kreise!$B$4:$AA$405,9,0))</f>
        <v>2</v>
      </c>
    </row>
    <row r="6868" spans="1:19">
      <c r="A6868" s="32">
        <v>6437004</v>
      </c>
      <c r="B6868" s="32" t="str">
        <f t="shared" si="107"/>
        <v>6437</v>
      </c>
      <c r="C6868" s="40">
        <v>64370004004</v>
      </c>
      <c r="D6868" t="s">
        <v>1525</v>
      </c>
      <c r="E6868">
        <v>6437004</v>
      </c>
      <c r="F6868">
        <v>92770152</v>
      </c>
      <c r="G6868" t="s">
        <v>1525</v>
      </c>
      <c r="H6868">
        <v>30.76</v>
      </c>
      <c r="I6868" s="11">
        <v>7488</v>
      </c>
      <c r="J6868" s="11">
        <v>3690</v>
      </c>
      <c r="K6868" s="11">
        <v>3798</v>
      </c>
      <c r="L6868">
        <v>64747</v>
      </c>
      <c r="O6868" t="e">
        <f>VLOOKUP(A6868,Kreise!$A$4:$AA$405,12,0)</f>
        <v>#N/A</v>
      </c>
      <c r="P6868">
        <f>IF(ISERROR(O6868)=0,O6868,VLOOKUP(B6868,Kreise!$B$4:$AA$405,11,0))</f>
        <v>1</v>
      </c>
      <c r="R6868" t="e">
        <f>VLOOKUP(A6868,Kreise!$A$4:$AA$405,10,0)</f>
        <v>#N/A</v>
      </c>
      <c r="S6868">
        <f>IF(ISERROR(R6868)=0,R6868,VLOOKUP(B6868,Kreise!$B$4:$AA$405,9,0))</f>
        <v>2</v>
      </c>
    </row>
    <row r="6869" spans="1:19">
      <c r="A6869" s="32">
        <v>6437010</v>
      </c>
      <c r="B6869" s="32" t="str">
        <f t="shared" si="107"/>
        <v>6437</v>
      </c>
      <c r="C6869" s="40">
        <v>64370010010</v>
      </c>
      <c r="D6869" t="s">
        <v>1531</v>
      </c>
      <c r="E6869">
        <v>6437010</v>
      </c>
      <c r="F6869">
        <v>92775243</v>
      </c>
      <c r="G6869" t="s">
        <v>1531</v>
      </c>
      <c r="H6869">
        <v>35.44</v>
      </c>
      <c r="I6869" s="11">
        <v>6910</v>
      </c>
      <c r="J6869" s="11">
        <v>3454</v>
      </c>
      <c r="K6869" s="11">
        <v>3456</v>
      </c>
      <c r="L6869">
        <v>64750</v>
      </c>
      <c r="O6869" t="e">
        <f>VLOOKUP(A6869,Kreise!$A$4:$AA$405,12,0)</f>
        <v>#N/A</v>
      </c>
      <c r="P6869">
        <f>IF(ISERROR(O6869)=0,O6869,VLOOKUP(B6869,Kreise!$B$4:$AA$405,11,0))</f>
        <v>1</v>
      </c>
      <c r="R6869" t="e">
        <f>VLOOKUP(A6869,Kreise!$A$4:$AA$405,10,0)</f>
        <v>#N/A</v>
      </c>
      <c r="S6869">
        <f>IF(ISERROR(R6869)=0,R6869,VLOOKUP(B6869,Kreise!$B$4:$AA$405,9,0))</f>
        <v>2</v>
      </c>
    </row>
    <row r="6870" spans="1:19">
      <c r="A6870" s="32">
        <v>6437005</v>
      </c>
      <c r="B6870" s="32" t="str">
        <f t="shared" si="107"/>
        <v>6437</v>
      </c>
      <c r="C6870" s="40">
        <v>64370005005</v>
      </c>
      <c r="D6870" t="s">
        <v>1526</v>
      </c>
      <c r="E6870">
        <v>6437005</v>
      </c>
      <c r="F6870">
        <v>92770153</v>
      </c>
      <c r="G6870" t="s">
        <v>1526</v>
      </c>
      <c r="H6870">
        <v>20.44</v>
      </c>
      <c r="I6870" s="11">
        <v>3475</v>
      </c>
      <c r="J6870" s="11">
        <v>1723</v>
      </c>
      <c r="K6870" s="11">
        <v>1752</v>
      </c>
      <c r="L6870">
        <v>64753</v>
      </c>
      <c r="O6870" t="e">
        <f>VLOOKUP(A6870,Kreise!$A$4:$AA$405,12,0)</f>
        <v>#N/A</v>
      </c>
      <c r="P6870">
        <f>IF(ISERROR(O6870)=0,O6870,VLOOKUP(B6870,Kreise!$B$4:$AA$405,11,0))</f>
        <v>1</v>
      </c>
      <c r="R6870" t="e">
        <f>VLOOKUP(A6870,Kreise!$A$4:$AA$405,10,0)</f>
        <v>#N/A</v>
      </c>
      <c r="S6870">
        <f>IF(ISERROR(R6870)=0,R6870,VLOOKUP(B6870,Kreise!$B$4:$AA$405,9,0))</f>
        <v>2</v>
      </c>
    </row>
    <row r="6871" spans="1:19">
      <c r="A6871" s="32">
        <v>6437008</v>
      </c>
      <c r="B6871" s="32" t="str">
        <f t="shared" si="107"/>
        <v>6437</v>
      </c>
      <c r="C6871" s="40">
        <v>64370008008</v>
      </c>
      <c r="D6871" t="s">
        <v>1529</v>
      </c>
      <c r="E6871">
        <v>6437008</v>
      </c>
      <c r="F6871">
        <v>92775240</v>
      </c>
      <c r="G6871" t="s">
        <v>1529</v>
      </c>
      <c r="H6871">
        <v>29.98</v>
      </c>
      <c r="I6871" s="11">
        <v>640</v>
      </c>
      <c r="J6871" s="11">
        <v>319</v>
      </c>
      <c r="K6871" s="11">
        <v>321</v>
      </c>
      <c r="L6871">
        <v>64754</v>
      </c>
      <c r="O6871" t="e">
        <f>VLOOKUP(A6871,Kreise!$A$4:$AA$405,12,0)</f>
        <v>#N/A</v>
      </c>
      <c r="P6871">
        <f>IF(ISERROR(O6871)=0,O6871,VLOOKUP(B6871,Kreise!$B$4:$AA$405,11,0))</f>
        <v>1</v>
      </c>
      <c r="R6871" t="e">
        <f>VLOOKUP(A6871,Kreise!$A$4:$AA$405,10,0)</f>
        <v>#N/A</v>
      </c>
      <c r="S6871">
        <f>IF(ISERROR(R6871)=0,R6871,VLOOKUP(B6871,Kreise!$B$4:$AA$405,9,0))</f>
        <v>2</v>
      </c>
    </row>
    <row r="6872" spans="1:19">
      <c r="A6872" s="32">
        <v>6437012</v>
      </c>
      <c r="B6872" s="32" t="str">
        <f t="shared" si="107"/>
        <v>6437</v>
      </c>
      <c r="C6872" s="40">
        <v>64370012012</v>
      </c>
      <c r="D6872" t="s">
        <v>1533</v>
      </c>
      <c r="E6872">
        <v>6437012</v>
      </c>
      <c r="F6872">
        <v>92780118</v>
      </c>
      <c r="G6872" t="s">
        <v>1533</v>
      </c>
      <c r="H6872">
        <v>48.5</v>
      </c>
      <c r="I6872" s="11">
        <v>2451</v>
      </c>
      <c r="J6872" s="11">
        <v>1222</v>
      </c>
      <c r="K6872" s="11">
        <v>1229</v>
      </c>
      <c r="L6872">
        <v>64756</v>
      </c>
      <c r="O6872" t="e">
        <f>VLOOKUP(A6872,Kreise!$A$4:$AA$405,12,0)</f>
        <v>#N/A</v>
      </c>
      <c r="P6872">
        <f>IF(ISERROR(O6872)=0,O6872,VLOOKUP(B6872,Kreise!$B$4:$AA$405,11,0))</f>
        <v>1</v>
      </c>
      <c r="R6872" t="e">
        <f>VLOOKUP(A6872,Kreise!$A$4:$AA$405,10,0)</f>
        <v>#N/A</v>
      </c>
      <c r="S6872">
        <f>IF(ISERROR(R6872)=0,R6872,VLOOKUP(B6872,Kreise!$B$4:$AA$405,9,0))</f>
        <v>2</v>
      </c>
    </row>
    <row r="6873" spans="1:19">
      <c r="A6873" s="32">
        <v>6437014</v>
      </c>
      <c r="B6873" s="32" t="str">
        <f t="shared" si="107"/>
        <v>6437</v>
      </c>
      <c r="C6873" s="40">
        <v>64370014014</v>
      </c>
      <c r="D6873" t="s">
        <v>1535</v>
      </c>
      <c r="E6873">
        <v>6437014</v>
      </c>
      <c r="F6873">
        <v>92780123</v>
      </c>
      <c r="G6873" t="s">
        <v>1535</v>
      </c>
      <c r="H6873">
        <v>30.48</v>
      </c>
      <c r="I6873" s="11">
        <v>2265</v>
      </c>
      <c r="J6873" s="11">
        <v>1112</v>
      </c>
      <c r="K6873" s="11">
        <v>1153</v>
      </c>
      <c r="L6873">
        <v>64757</v>
      </c>
      <c r="O6873" t="e">
        <f>VLOOKUP(A6873,Kreise!$A$4:$AA$405,12,0)</f>
        <v>#N/A</v>
      </c>
      <c r="P6873">
        <f>IF(ISERROR(O6873)=0,O6873,VLOOKUP(B6873,Kreise!$B$4:$AA$405,11,0))</f>
        <v>1</v>
      </c>
      <c r="R6873" t="e">
        <f>VLOOKUP(A6873,Kreise!$A$4:$AA$405,10,0)</f>
        <v>#N/A</v>
      </c>
      <c r="S6873">
        <f>IF(ISERROR(R6873)=0,R6873,VLOOKUP(B6873,Kreise!$B$4:$AA$405,9,0))</f>
        <v>2</v>
      </c>
    </row>
    <row r="6874" spans="1:19">
      <c r="A6874" s="32">
        <v>6437015</v>
      </c>
      <c r="B6874" s="32" t="str">
        <f t="shared" si="107"/>
        <v>6437</v>
      </c>
      <c r="C6874" s="40">
        <v>64370015015</v>
      </c>
      <c r="D6874" t="s">
        <v>1536</v>
      </c>
      <c r="E6874">
        <v>6437015</v>
      </c>
      <c r="F6874">
        <v>92780129</v>
      </c>
      <c r="G6874" t="s">
        <v>1536</v>
      </c>
      <c r="H6874">
        <v>33.94</v>
      </c>
      <c r="I6874" s="11">
        <v>944</v>
      </c>
      <c r="J6874" s="11">
        <v>482</v>
      </c>
      <c r="K6874" s="11">
        <v>462</v>
      </c>
      <c r="L6874">
        <v>64759</v>
      </c>
      <c r="O6874" t="e">
        <f>VLOOKUP(A6874,Kreise!$A$4:$AA$405,12,0)</f>
        <v>#N/A</v>
      </c>
      <c r="P6874">
        <f>IF(ISERROR(O6874)=0,O6874,VLOOKUP(B6874,Kreise!$B$4:$AA$405,11,0))</f>
        <v>1</v>
      </c>
      <c r="R6874" t="e">
        <f>VLOOKUP(A6874,Kreise!$A$4:$AA$405,10,0)</f>
        <v>#N/A</v>
      </c>
      <c r="S6874">
        <f>IF(ISERROR(R6874)=0,R6874,VLOOKUP(B6874,Kreise!$B$4:$AA$405,9,0))</f>
        <v>2</v>
      </c>
    </row>
    <row r="6875" spans="1:19">
      <c r="A6875" s="32">
        <v>6432004</v>
      </c>
      <c r="B6875" s="32" t="str">
        <f t="shared" si="107"/>
        <v>6432</v>
      </c>
      <c r="C6875" s="40">
        <v>64320004004</v>
      </c>
      <c r="D6875" t="s">
        <v>1420</v>
      </c>
      <c r="E6875">
        <v>6432004</v>
      </c>
      <c r="F6875">
        <v>92740126</v>
      </c>
      <c r="G6875" t="s">
        <v>1420</v>
      </c>
      <c r="H6875">
        <v>23.08</v>
      </c>
      <c r="I6875" s="11">
        <v>15500</v>
      </c>
      <c r="J6875" s="11">
        <v>7606</v>
      </c>
      <c r="K6875" s="11">
        <v>7894</v>
      </c>
      <c r="L6875">
        <v>64807</v>
      </c>
      <c r="O6875" t="e">
        <f>VLOOKUP(A6875,Kreise!$A$4:$AA$405,12,0)</f>
        <v>#N/A</v>
      </c>
      <c r="P6875">
        <f>IF(ISERROR(O6875)=0,O6875,VLOOKUP(B6875,Kreise!$B$4:$AA$405,11,0))</f>
        <v>1</v>
      </c>
      <c r="R6875" t="e">
        <f>VLOOKUP(A6875,Kreise!$A$4:$AA$405,10,0)</f>
        <v>#N/A</v>
      </c>
      <c r="S6875">
        <f>IF(ISERROR(R6875)=0,R6875,VLOOKUP(B6875,Kreise!$B$4:$AA$405,9,0))</f>
        <v>2</v>
      </c>
    </row>
    <row r="6876" spans="1:19">
      <c r="A6876" s="32">
        <v>6432010</v>
      </c>
      <c r="B6876" s="32" t="str">
        <f t="shared" si="107"/>
        <v>6432</v>
      </c>
      <c r="C6876" s="40">
        <v>64320010010</v>
      </c>
      <c r="D6876" t="s">
        <v>1427</v>
      </c>
      <c r="E6876">
        <v>6432010</v>
      </c>
      <c r="F6876">
        <v>92740156</v>
      </c>
      <c r="G6876" t="s">
        <v>1427</v>
      </c>
      <c r="H6876">
        <v>86.84</v>
      </c>
      <c r="I6876" s="11">
        <v>20821</v>
      </c>
      <c r="J6876" s="11">
        <v>10295</v>
      </c>
      <c r="K6876" s="11">
        <v>10526</v>
      </c>
      <c r="L6876">
        <v>64823</v>
      </c>
      <c r="O6876" t="e">
        <f>VLOOKUP(A6876,Kreise!$A$4:$AA$405,12,0)</f>
        <v>#N/A</v>
      </c>
      <c r="P6876">
        <f>IF(ISERROR(O6876)=0,O6876,VLOOKUP(B6876,Kreise!$B$4:$AA$405,11,0))</f>
        <v>1</v>
      </c>
      <c r="R6876" t="e">
        <f>VLOOKUP(A6876,Kreise!$A$4:$AA$405,10,0)</f>
        <v>#N/A</v>
      </c>
      <c r="S6876">
        <f>IF(ISERROR(R6876)=0,R6876,VLOOKUP(B6876,Kreise!$B$4:$AA$405,9,0))</f>
        <v>2</v>
      </c>
    </row>
    <row r="6877" spans="1:19">
      <c r="A6877" s="32">
        <v>6432002</v>
      </c>
      <c r="B6877" s="32" t="str">
        <f t="shared" si="107"/>
        <v>6432</v>
      </c>
      <c r="C6877" s="40">
        <v>64320002002</v>
      </c>
      <c r="D6877" t="s">
        <v>1417</v>
      </c>
      <c r="E6877">
        <v>6432002</v>
      </c>
      <c r="F6877">
        <v>92740121</v>
      </c>
      <c r="G6877" t="s">
        <v>1417</v>
      </c>
      <c r="H6877">
        <v>66.87</v>
      </c>
      <c r="I6877" s="11">
        <v>16728</v>
      </c>
      <c r="J6877" s="11">
        <v>8457</v>
      </c>
      <c r="K6877" s="11">
        <v>8271</v>
      </c>
      <c r="L6877">
        <v>64832</v>
      </c>
      <c r="O6877" t="e">
        <f>VLOOKUP(A6877,Kreise!$A$4:$AA$405,12,0)</f>
        <v>#N/A</v>
      </c>
      <c r="P6877">
        <f>IF(ISERROR(O6877)=0,O6877,VLOOKUP(B6877,Kreise!$B$4:$AA$405,11,0))</f>
        <v>1</v>
      </c>
      <c r="R6877" t="e">
        <f>VLOOKUP(A6877,Kreise!$A$4:$AA$405,10,0)</f>
        <v>#N/A</v>
      </c>
      <c r="S6877">
        <f>IF(ISERROR(R6877)=0,R6877,VLOOKUP(B6877,Kreise!$B$4:$AA$405,9,0))</f>
        <v>2</v>
      </c>
    </row>
    <row r="6878" spans="1:19">
      <c r="A6878" s="32">
        <v>6432015</v>
      </c>
      <c r="B6878" s="32" t="str">
        <f t="shared" si="107"/>
        <v>6432</v>
      </c>
      <c r="C6878" s="40">
        <v>64320015015</v>
      </c>
      <c r="D6878" t="s">
        <v>1039</v>
      </c>
      <c r="E6878">
        <v>6432015</v>
      </c>
      <c r="F6878">
        <v>92740185</v>
      </c>
      <c r="G6878" t="s">
        <v>1039</v>
      </c>
      <c r="H6878">
        <v>20.77</v>
      </c>
      <c r="I6878" s="11">
        <v>14076</v>
      </c>
      <c r="J6878" s="11">
        <v>6921</v>
      </c>
      <c r="K6878" s="11">
        <v>7155</v>
      </c>
      <c r="L6878">
        <v>64839</v>
      </c>
      <c r="O6878" t="e">
        <f>VLOOKUP(A6878,Kreise!$A$4:$AA$405,12,0)</f>
        <v>#N/A</v>
      </c>
      <c r="P6878">
        <f>IF(ISERROR(O6878)=0,O6878,VLOOKUP(B6878,Kreise!$B$4:$AA$405,11,0))</f>
        <v>1</v>
      </c>
      <c r="R6878" t="e">
        <f>VLOOKUP(A6878,Kreise!$A$4:$AA$405,10,0)</f>
        <v>#N/A</v>
      </c>
      <c r="S6878">
        <f>IF(ISERROR(R6878)=0,R6878,VLOOKUP(B6878,Kreise!$B$4:$AA$405,9,0))</f>
        <v>2</v>
      </c>
    </row>
    <row r="6879" spans="1:19">
      <c r="A6879" s="32">
        <v>6432011</v>
      </c>
      <c r="B6879" s="32" t="str">
        <f t="shared" si="107"/>
        <v>6432</v>
      </c>
      <c r="C6879" s="40">
        <v>64320011011</v>
      </c>
      <c r="D6879" t="s">
        <v>1428</v>
      </c>
      <c r="E6879">
        <v>6432011</v>
      </c>
      <c r="F6879">
        <v>92740172</v>
      </c>
      <c r="G6879" t="s">
        <v>1428</v>
      </c>
      <c r="H6879">
        <v>21.26</v>
      </c>
      <c r="I6879" s="11">
        <v>14069</v>
      </c>
      <c r="J6879" s="11">
        <v>7023</v>
      </c>
      <c r="K6879" s="11">
        <v>7046</v>
      </c>
      <c r="L6879">
        <v>64846</v>
      </c>
      <c r="O6879" t="e">
        <f>VLOOKUP(A6879,Kreise!$A$4:$AA$405,12,0)</f>
        <v>#N/A</v>
      </c>
      <c r="P6879">
        <f>IF(ISERROR(O6879)=0,O6879,VLOOKUP(B6879,Kreise!$B$4:$AA$405,11,0))</f>
        <v>1</v>
      </c>
      <c r="R6879" t="e">
        <f>VLOOKUP(A6879,Kreise!$A$4:$AA$405,10,0)</f>
        <v>#N/A</v>
      </c>
      <c r="S6879">
        <f>IF(ISERROR(R6879)=0,R6879,VLOOKUP(B6879,Kreise!$B$4:$AA$405,9,0))</f>
        <v>2</v>
      </c>
    </row>
    <row r="6880" spans="1:19">
      <c r="A6880" s="32">
        <v>6432021</v>
      </c>
      <c r="B6880" s="32" t="str">
        <f t="shared" si="107"/>
        <v>6432</v>
      </c>
      <c r="C6880" s="40">
        <v>64320021021</v>
      </c>
      <c r="D6880" t="s">
        <v>1437</v>
      </c>
      <c r="E6880">
        <v>6432021</v>
      </c>
      <c r="F6880">
        <v>92745226</v>
      </c>
      <c r="G6880" t="s">
        <v>1437</v>
      </c>
      <c r="H6880">
        <v>32.16</v>
      </c>
      <c r="I6880" s="11">
        <v>9221</v>
      </c>
      <c r="J6880" s="11">
        <v>4627</v>
      </c>
      <c r="K6880" s="11">
        <v>4594</v>
      </c>
      <c r="L6880">
        <v>64850</v>
      </c>
      <c r="O6880" t="e">
        <f>VLOOKUP(A6880,Kreise!$A$4:$AA$405,12,0)</f>
        <v>#N/A</v>
      </c>
      <c r="P6880">
        <f>IF(ISERROR(O6880)=0,O6880,VLOOKUP(B6880,Kreise!$B$4:$AA$405,11,0))</f>
        <v>1</v>
      </c>
      <c r="R6880" t="e">
        <f>VLOOKUP(A6880,Kreise!$A$4:$AA$405,10,0)</f>
        <v>#N/A</v>
      </c>
      <c r="S6880">
        <f>IF(ISERROR(R6880)=0,R6880,VLOOKUP(B6880,Kreise!$B$4:$AA$405,9,0))</f>
        <v>2</v>
      </c>
    </row>
    <row r="6881" spans="1:19">
      <c r="A6881" s="32">
        <v>6432017</v>
      </c>
      <c r="B6881" s="32" t="str">
        <f t="shared" si="107"/>
        <v>6432</v>
      </c>
      <c r="C6881" s="40">
        <v>64320017017</v>
      </c>
      <c r="D6881" t="s">
        <v>1433</v>
      </c>
      <c r="E6881">
        <v>6432017</v>
      </c>
      <c r="F6881">
        <v>92745220</v>
      </c>
      <c r="G6881" t="s">
        <v>1433</v>
      </c>
      <c r="H6881">
        <v>41.95</v>
      </c>
      <c r="I6881" s="11">
        <v>6360</v>
      </c>
      <c r="J6881" s="11">
        <v>3193</v>
      </c>
      <c r="K6881" s="11">
        <v>3167</v>
      </c>
      <c r="L6881">
        <v>64853</v>
      </c>
      <c r="M6881">
        <v>1</v>
      </c>
      <c r="O6881" t="e">
        <f>VLOOKUP(A6881,Kreise!$A$4:$AA$405,12,0)</f>
        <v>#N/A</v>
      </c>
      <c r="P6881">
        <f>IF(ISERROR(O6881)=0,O6881,VLOOKUP(B6881,Kreise!$B$4:$AA$405,11,0))</f>
        <v>1</v>
      </c>
      <c r="R6881" t="e">
        <f>VLOOKUP(A6881,Kreise!$A$4:$AA$405,10,0)</f>
        <v>#N/A</v>
      </c>
      <c r="S6881">
        <f>IF(ISERROR(R6881)=0,R6881,VLOOKUP(B6881,Kreise!$B$4:$AA$405,9,0))</f>
        <v>2</v>
      </c>
    </row>
    <row r="6882" spans="1:19">
      <c r="A6882" s="32">
        <v>6432005</v>
      </c>
      <c r="B6882" s="32" t="str">
        <f t="shared" si="107"/>
        <v>6432</v>
      </c>
      <c r="C6882" s="40">
        <v>64320005005</v>
      </c>
      <c r="D6882" t="s">
        <v>1421</v>
      </c>
      <c r="E6882">
        <v>6432005</v>
      </c>
      <c r="F6882">
        <v>92740128</v>
      </c>
      <c r="G6882" t="s">
        <v>1421</v>
      </c>
      <c r="H6882">
        <v>13.11</v>
      </c>
      <c r="I6882" s="11">
        <v>6231</v>
      </c>
      <c r="J6882" s="11">
        <v>3138</v>
      </c>
      <c r="K6882" s="11">
        <v>3093</v>
      </c>
      <c r="L6882">
        <v>64859</v>
      </c>
      <c r="O6882" t="e">
        <f>VLOOKUP(A6882,Kreise!$A$4:$AA$405,12,0)</f>
        <v>#N/A</v>
      </c>
      <c r="P6882">
        <f>IF(ISERROR(O6882)=0,O6882,VLOOKUP(B6882,Kreise!$B$4:$AA$405,11,0))</f>
        <v>1</v>
      </c>
      <c r="R6882" t="e">
        <f>VLOOKUP(A6882,Kreise!$A$4:$AA$405,10,0)</f>
        <v>#N/A</v>
      </c>
      <c r="S6882">
        <f>IF(ISERROR(R6882)=0,R6882,VLOOKUP(B6882,Kreise!$B$4:$AA$405,9,0))</f>
        <v>2</v>
      </c>
    </row>
    <row r="6883" spans="1:19">
      <c r="A6883" s="32">
        <v>6414000</v>
      </c>
      <c r="B6883" s="32" t="str">
        <f t="shared" si="107"/>
        <v>6414</v>
      </c>
      <c r="C6883" s="40">
        <v>64140000000</v>
      </c>
      <c r="D6883" t="s">
        <v>1389</v>
      </c>
      <c r="E6883">
        <v>6414000</v>
      </c>
      <c r="F6883">
        <v>92720146</v>
      </c>
      <c r="G6883" t="s">
        <v>1389</v>
      </c>
      <c r="H6883">
        <v>203.92</v>
      </c>
      <c r="I6883" s="11">
        <v>276218</v>
      </c>
      <c r="J6883" s="11">
        <v>131901</v>
      </c>
      <c r="K6883" s="11">
        <v>144317</v>
      </c>
      <c r="L6883">
        <v>65183</v>
      </c>
      <c r="M6883">
        <v>1</v>
      </c>
      <c r="O6883">
        <f>VLOOKUP(A6883,Kreise!$A$4:$AA$405,12,0)</f>
        <v>1</v>
      </c>
      <c r="P6883">
        <f>IF(ISERROR(O6883)=0,O6883,VLOOKUP(B6883,Kreise!$B$4:$AA$405,11,0))</f>
        <v>1</v>
      </c>
      <c r="R6883">
        <f>VLOOKUP(A6883,Kreise!$A$4:$AA$405,10,0)</f>
        <v>1</v>
      </c>
      <c r="S6883">
        <f>IF(ISERROR(R6883)=0,R6883,VLOOKUP(B6883,Kreise!$B$4:$AA$405,9,0))</f>
        <v>1</v>
      </c>
    </row>
    <row r="6884" spans="1:19">
      <c r="A6884" s="32">
        <v>6439015</v>
      </c>
      <c r="B6884" s="32" t="str">
        <f t="shared" si="107"/>
        <v>6439</v>
      </c>
      <c r="C6884" s="40">
        <v>64390015015</v>
      </c>
      <c r="D6884" t="s">
        <v>1570</v>
      </c>
      <c r="E6884">
        <v>6439015</v>
      </c>
      <c r="F6884">
        <v>92790132</v>
      </c>
      <c r="G6884" t="s">
        <v>1570</v>
      </c>
      <c r="H6884">
        <v>67.03</v>
      </c>
      <c r="I6884" s="11">
        <v>29063</v>
      </c>
      <c r="J6884" s="11">
        <v>14036</v>
      </c>
      <c r="K6884" s="11">
        <v>15027</v>
      </c>
      <c r="L6884">
        <v>65232</v>
      </c>
      <c r="O6884" t="e">
        <f>VLOOKUP(A6884,Kreise!$A$4:$AA$405,12,0)</f>
        <v>#N/A</v>
      </c>
      <c r="P6884">
        <f>IF(ISERROR(O6884)=0,O6884,VLOOKUP(B6884,Kreise!$B$4:$AA$405,11,0))</f>
        <v>1</v>
      </c>
      <c r="R6884" t="e">
        <f>VLOOKUP(A6884,Kreise!$A$4:$AA$405,10,0)</f>
        <v>#N/A</v>
      </c>
      <c r="S6884">
        <f>IF(ISERROR(R6884)=0,R6884,VLOOKUP(B6884,Kreise!$B$4:$AA$405,9,0))</f>
        <v>2</v>
      </c>
    </row>
    <row r="6885" spans="1:19">
      <c r="A6885" s="32">
        <v>6436006</v>
      </c>
      <c r="B6885" s="32" t="str">
        <f t="shared" si="107"/>
        <v>6436</v>
      </c>
      <c r="C6885" s="40">
        <v>64360006006</v>
      </c>
      <c r="D6885" t="s">
        <v>1514</v>
      </c>
      <c r="E6885">
        <v>6436006</v>
      </c>
      <c r="F6885">
        <v>92770127</v>
      </c>
      <c r="G6885" t="s">
        <v>1514</v>
      </c>
      <c r="H6885">
        <v>19.43</v>
      </c>
      <c r="I6885" s="11">
        <v>17057</v>
      </c>
      <c r="J6885" s="11">
        <v>8281</v>
      </c>
      <c r="K6885" s="11">
        <v>8776</v>
      </c>
      <c r="L6885">
        <v>65239</v>
      </c>
      <c r="O6885" t="e">
        <f>VLOOKUP(A6885,Kreise!$A$4:$AA$405,12,0)</f>
        <v>#N/A</v>
      </c>
      <c r="P6885">
        <f>IF(ISERROR(O6885)=0,O6885,VLOOKUP(B6885,Kreise!$B$4:$AA$405,11,0))</f>
        <v>1</v>
      </c>
      <c r="R6885" t="e">
        <f>VLOOKUP(A6885,Kreise!$A$4:$AA$405,10,0)</f>
        <v>#N/A</v>
      </c>
      <c r="S6885">
        <f>IF(ISERROR(R6885)=0,R6885,VLOOKUP(B6885,Kreise!$B$4:$AA$405,9,0))</f>
        <v>2</v>
      </c>
    </row>
    <row r="6886" spans="1:19">
      <c r="A6886" s="32">
        <v>6439002</v>
      </c>
      <c r="B6886" s="32" t="str">
        <f t="shared" si="107"/>
        <v>6439</v>
      </c>
      <c r="C6886" s="40">
        <v>64390002002</v>
      </c>
      <c r="D6886" t="s">
        <v>1554</v>
      </c>
      <c r="E6886">
        <v>6439002</v>
      </c>
      <c r="F6886">
        <v>92785250</v>
      </c>
      <c r="G6886" t="s">
        <v>1554</v>
      </c>
      <c r="H6886">
        <v>40.27</v>
      </c>
      <c r="I6886" s="11">
        <v>10697</v>
      </c>
      <c r="J6886" s="11">
        <v>5305</v>
      </c>
      <c r="K6886" s="11">
        <v>5392</v>
      </c>
      <c r="L6886">
        <v>65307</v>
      </c>
      <c r="O6886" t="e">
        <f>VLOOKUP(A6886,Kreise!$A$4:$AA$405,12,0)</f>
        <v>#N/A</v>
      </c>
      <c r="P6886">
        <f>IF(ISERROR(O6886)=0,O6886,VLOOKUP(B6886,Kreise!$B$4:$AA$405,11,0))</f>
        <v>1</v>
      </c>
      <c r="R6886" t="e">
        <f>VLOOKUP(A6886,Kreise!$A$4:$AA$405,10,0)</f>
        <v>#N/A</v>
      </c>
      <c r="S6886">
        <f>IF(ISERROR(R6886)=0,R6886,VLOOKUP(B6886,Kreise!$B$4:$AA$405,9,0))</f>
        <v>2</v>
      </c>
    </row>
    <row r="6887" spans="1:19">
      <c r="A6887" s="32">
        <v>6439005</v>
      </c>
      <c r="B6887" s="32" t="str">
        <f t="shared" si="107"/>
        <v>6439</v>
      </c>
      <c r="C6887" s="40">
        <v>64390005005</v>
      </c>
      <c r="D6887" t="s">
        <v>1559</v>
      </c>
      <c r="E6887">
        <v>6439005</v>
      </c>
      <c r="F6887">
        <v>92785257</v>
      </c>
      <c r="G6887" t="s">
        <v>1559</v>
      </c>
      <c r="H6887">
        <v>95.94</v>
      </c>
      <c r="I6887" s="11">
        <v>7898</v>
      </c>
      <c r="J6887" s="11">
        <v>3982</v>
      </c>
      <c r="K6887" s="11">
        <v>3916</v>
      </c>
      <c r="L6887">
        <v>65321</v>
      </c>
      <c r="O6887" t="e">
        <f>VLOOKUP(A6887,Kreise!$A$4:$AA$405,12,0)</f>
        <v>#N/A</v>
      </c>
      <c r="P6887">
        <f>IF(ISERROR(O6887)=0,O6887,VLOOKUP(B6887,Kreise!$B$4:$AA$405,11,0))</f>
        <v>1</v>
      </c>
      <c r="R6887" t="e">
        <f>VLOOKUP(A6887,Kreise!$A$4:$AA$405,10,0)</f>
        <v>#N/A</v>
      </c>
      <c r="S6887">
        <f>IF(ISERROR(R6887)=0,R6887,VLOOKUP(B6887,Kreise!$B$4:$AA$405,9,0))</f>
        <v>2</v>
      </c>
    </row>
    <row r="6888" spans="1:19">
      <c r="A6888" s="32">
        <v>6439001</v>
      </c>
      <c r="B6888" s="32" t="str">
        <f t="shared" si="107"/>
        <v>6439</v>
      </c>
      <c r="C6888" s="40">
        <v>64390001001</v>
      </c>
      <c r="D6888" t="s">
        <v>1552</v>
      </c>
      <c r="E6888">
        <v>6439001</v>
      </c>
      <c r="F6888">
        <v>92785249</v>
      </c>
      <c r="G6888" t="s">
        <v>1552</v>
      </c>
      <c r="H6888">
        <v>33.94</v>
      </c>
      <c r="I6888" s="11">
        <v>6006</v>
      </c>
      <c r="J6888" s="11">
        <v>2987</v>
      </c>
      <c r="K6888" s="11">
        <v>3019</v>
      </c>
      <c r="L6888">
        <v>65326</v>
      </c>
      <c r="O6888" t="e">
        <f>VLOOKUP(A6888,Kreise!$A$4:$AA$405,12,0)</f>
        <v>#N/A</v>
      </c>
      <c r="P6888">
        <f>IF(ISERROR(O6888)=0,O6888,VLOOKUP(B6888,Kreise!$B$4:$AA$405,11,0))</f>
        <v>1</v>
      </c>
      <c r="R6888" t="e">
        <f>VLOOKUP(A6888,Kreise!$A$4:$AA$405,10,0)</f>
        <v>#N/A</v>
      </c>
      <c r="S6888">
        <f>IF(ISERROR(R6888)=0,R6888,VLOOKUP(B6888,Kreise!$B$4:$AA$405,9,0))</f>
        <v>2</v>
      </c>
    </row>
    <row r="6889" spans="1:19">
      <c r="A6889" s="32">
        <v>6439006</v>
      </c>
      <c r="B6889" s="32" t="str">
        <f t="shared" si="107"/>
        <v>6439</v>
      </c>
      <c r="C6889" s="40">
        <v>64390006006</v>
      </c>
      <c r="D6889" t="s">
        <v>1560</v>
      </c>
      <c r="E6889">
        <v>6439006</v>
      </c>
      <c r="F6889">
        <v>92790112</v>
      </c>
      <c r="G6889" t="s">
        <v>1560</v>
      </c>
      <c r="H6889">
        <v>63.79</v>
      </c>
      <c r="I6889" s="11">
        <v>6112</v>
      </c>
      <c r="J6889" s="11">
        <v>3109</v>
      </c>
      <c r="K6889" s="11">
        <v>3003</v>
      </c>
      <c r="L6889">
        <v>65329</v>
      </c>
      <c r="O6889" t="e">
        <f>VLOOKUP(A6889,Kreise!$A$4:$AA$405,12,0)</f>
        <v>#N/A</v>
      </c>
      <c r="P6889">
        <f>IF(ISERROR(O6889)=0,O6889,VLOOKUP(B6889,Kreise!$B$4:$AA$405,11,0))</f>
        <v>1</v>
      </c>
      <c r="R6889" t="e">
        <f>VLOOKUP(A6889,Kreise!$A$4:$AA$405,10,0)</f>
        <v>#N/A</v>
      </c>
      <c r="S6889">
        <f>IF(ISERROR(R6889)=0,R6889,VLOOKUP(B6889,Kreise!$B$4:$AA$405,9,0))</f>
        <v>2</v>
      </c>
    </row>
    <row r="6890" spans="1:19">
      <c r="A6890" s="32">
        <v>6439003</v>
      </c>
      <c r="B6890" s="32" t="str">
        <f t="shared" si="107"/>
        <v>6439</v>
      </c>
      <c r="C6890" s="40">
        <v>64390003003</v>
      </c>
      <c r="D6890" t="s">
        <v>1555</v>
      </c>
      <c r="E6890">
        <v>6439003</v>
      </c>
      <c r="F6890">
        <v>92785252</v>
      </c>
      <c r="G6890" t="s">
        <v>1555</v>
      </c>
      <c r="H6890">
        <v>46.77</v>
      </c>
      <c r="I6890" s="11">
        <v>16970</v>
      </c>
      <c r="J6890" s="11">
        <v>8233</v>
      </c>
      <c r="K6890" s="11">
        <v>8737</v>
      </c>
      <c r="L6890">
        <v>65343</v>
      </c>
      <c r="M6890">
        <v>1</v>
      </c>
      <c r="O6890" t="e">
        <f>VLOOKUP(A6890,Kreise!$A$4:$AA$405,12,0)</f>
        <v>#N/A</v>
      </c>
      <c r="P6890">
        <f>IF(ISERROR(O6890)=0,O6890,VLOOKUP(B6890,Kreise!$B$4:$AA$405,11,0))</f>
        <v>1</v>
      </c>
      <c r="R6890" t="e">
        <f>VLOOKUP(A6890,Kreise!$A$4:$AA$405,10,0)</f>
        <v>#N/A</v>
      </c>
      <c r="S6890">
        <f>IF(ISERROR(R6890)=0,R6890,VLOOKUP(B6890,Kreise!$B$4:$AA$405,9,0))</f>
        <v>2</v>
      </c>
    </row>
    <row r="6891" spans="1:19">
      <c r="A6891" s="32">
        <v>6439004</v>
      </c>
      <c r="B6891" s="32" t="str">
        <f t="shared" si="107"/>
        <v>6439</v>
      </c>
      <c r="C6891" s="40">
        <v>64390004004</v>
      </c>
      <c r="D6891" t="s">
        <v>1557</v>
      </c>
      <c r="E6891">
        <v>6439004</v>
      </c>
      <c r="F6891">
        <v>92785256</v>
      </c>
      <c r="G6891" t="s">
        <v>1557</v>
      </c>
      <c r="H6891">
        <v>40.35</v>
      </c>
      <c r="I6891" s="11">
        <v>11690</v>
      </c>
      <c r="J6891" s="11">
        <v>5706</v>
      </c>
      <c r="K6891" s="11">
        <v>5984</v>
      </c>
      <c r="L6891">
        <v>65366</v>
      </c>
      <c r="M6891">
        <v>1</v>
      </c>
      <c r="O6891" t="e">
        <f>VLOOKUP(A6891,Kreise!$A$4:$AA$405,12,0)</f>
        <v>#N/A</v>
      </c>
      <c r="P6891">
        <f>IF(ISERROR(O6891)=0,O6891,VLOOKUP(B6891,Kreise!$B$4:$AA$405,11,0))</f>
        <v>1</v>
      </c>
      <c r="R6891" t="e">
        <f>VLOOKUP(A6891,Kreise!$A$4:$AA$405,10,0)</f>
        <v>#N/A</v>
      </c>
      <c r="S6891">
        <f>IF(ISERROR(R6891)=0,R6891,VLOOKUP(B6891,Kreise!$B$4:$AA$405,9,0))</f>
        <v>2</v>
      </c>
    </row>
    <row r="6892" spans="1:19">
      <c r="A6892" s="32">
        <v>6439012</v>
      </c>
      <c r="B6892" s="32" t="str">
        <f t="shared" si="107"/>
        <v>6439</v>
      </c>
      <c r="C6892" s="40">
        <v>64390012012</v>
      </c>
      <c r="D6892" t="s">
        <v>1567</v>
      </c>
      <c r="E6892">
        <v>6439012</v>
      </c>
      <c r="F6892">
        <v>92790127</v>
      </c>
      <c r="G6892" t="s">
        <v>1567</v>
      </c>
      <c r="H6892">
        <v>59.53</v>
      </c>
      <c r="I6892" s="11">
        <v>11632</v>
      </c>
      <c r="J6892" s="11">
        <v>5661</v>
      </c>
      <c r="K6892" s="11">
        <v>5971</v>
      </c>
      <c r="L6892">
        <v>65375</v>
      </c>
      <c r="O6892" t="e">
        <f>VLOOKUP(A6892,Kreise!$A$4:$AA$405,12,0)</f>
        <v>#N/A</v>
      </c>
      <c r="P6892">
        <f>IF(ISERROR(O6892)=0,O6892,VLOOKUP(B6892,Kreise!$B$4:$AA$405,11,0))</f>
        <v>1</v>
      </c>
      <c r="R6892" t="e">
        <f>VLOOKUP(A6892,Kreise!$A$4:$AA$405,10,0)</f>
        <v>#N/A</v>
      </c>
      <c r="S6892">
        <f>IF(ISERROR(R6892)=0,R6892,VLOOKUP(B6892,Kreise!$B$4:$AA$405,9,0))</f>
        <v>2</v>
      </c>
    </row>
    <row r="6893" spans="1:19">
      <c r="A6893" s="32">
        <v>6439013</v>
      </c>
      <c r="B6893" s="32" t="str">
        <f t="shared" si="107"/>
        <v>6439</v>
      </c>
      <c r="C6893" s="40">
        <v>64390013013</v>
      </c>
      <c r="D6893" t="s">
        <v>1568</v>
      </c>
      <c r="E6893">
        <v>6439013</v>
      </c>
      <c r="F6893">
        <v>92790128</v>
      </c>
      <c r="G6893" t="s">
        <v>1568</v>
      </c>
      <c r="H6893">
        <v>51.44</v>
      </c>
      <c r="I6893" s="11">
        <v>9873</v>
      </c>
      <c r="J6893" s="11">
        <v>4932</v>
      </c>
      <c r="K6893" s="11">
        <v>4941</v>
      </c>
      <c r="L6893">
        <v>65385</v>
      </c>
      <c r="O6893" t="e">
        <f>VLOOKUP(A6893,Kreise!$A$4:$AA$405,12,0)</f>
        <v>#N/A</v>
      </c>
      <c r="P6893">
        <f>IF(ISERROR(O6893)=0,O6893,VLOOKUP(B6893,Kreise!$B$4:$AA$405,11,0))</f>
        <v>1</v>
      </c>
      <c r="R6893" t="e">
        <f>VLOOKUP(A6893,Kreise!$A$4:$AA$405,10,0)</f>
        <v>#N/A</v>
      </c>
      <c r="S6893">
        <f>IF(ISERROR(R6893)=0,R6893,VLOOKUP(B6893,Kreise!$B$4:$AA$405,9,0))</f>
        <v>2</v>
      </c>
    </row>
    <row r="6894" spans="1:19">
      <c r="A6894" s="32">
        <v>6439014</v>
      </c>
      <c r="B6894" s="32" t="str">
        <f t="shared" si="107"/>
        <v>6439</v>
      </c>
      <c r="C6894" s="40">
        <v>64390014014</v>
      </c>
      <c r="D6894" t="s">
        <v>1569</v>
      </c>
      <c r="E6894">
        <v>6439014</v>
      </c>
      <c r="F6894">
        <v>92790130</v>
      </c>
      <c r="G6894" t="s">
        <v>1569</v>
      </c>
      <c r="H6894">
        <v>36.55</v>
      </c>
      <c r="I6894" s="11">
        <v>6290</v>
      </c>
      <c r="J6894" s="11">
        <v>3183</v>
      </c>
      <c r="K6894" s="11">
        <v>3107</v>
      </c>
      <c r="L6894">
        <v>65388</v>
      </c>
      <c r="O6894" t="e">
        <f>VLOOKUP(A6894,Kreise!$A$4:$AA$405,12,0)</f>
        <v>#N/A</v>
      </c>
      <c r="P6894">
        <f>IF(ISERROR(O6894)=0,O6894,VLOOKUP(B6894,Kreise!$B$4:$AA$405,11,0))</f>
        <v>1</v>
      </c>
      <c r="R6894" t="e">
        <f>VLOOKUP(A6894,Kreise!$A$4:$AA$405,10,0)</f>
        <v>#N/A</v>
      </c>
      <c r="S6894">
        <f>IF(ISERROR(R6894)=0,R6894,VLOOKUP(B6894,Kreise!$B$4:$AA$405,9,0))</f>
        <v>2</v>
      </c>
    </row>
    <row r="6895" spans="1:19">
      <c r="A6895" s="32">
        <v>6439010</v>
      </c>
      <c r="B6895" s="32" t="str">
        <f t="shared" si="107"/>
        <v>6439</v>
      </c>
      <c r="C6895" s="40">
        <v>64390010010</v>
      </c>
      <c r="D6895" t="s">
        <v>1565</v>
      </c>
      <c r="E6895">
        <v>6439010</v>
      </c>
      <c r="F6895">
        <v>92790124</v>
      </c>
      <c r="G6895" t="s">
        <v>1565</v>
      </c>
      <c r="H6895">
        <v>54.53</v>
      </c>
      <c r="I6895" s="11">
        <v>4056</v>
      </c>
      <c r="J6895" s="11">
        <v>2078</v>
      </c>
      <c r="K6895" s="11">
        <v>1978</v>
      </c>
      <c r="L6895">
        <v>65391</v>
      </c>
      <c r="O6895" t="e">
        <f>VLOOKUP(A6895,Kreise!$A$4:$AA$405,12,0)</f>
        <v>#N/A</v>
      </c>
      <c r="P6895">
        <f>IF(ISERROR(O6895)=0,O6895,VLOOKUP(B6895,Kreise!$B$4:$AA$405,11,0))</f>
        <v>1</v>
      </c>
      <c r="R6895" t="e">
        <f>VLOOKUP(A6895,Kreise!$A$4:$AA$405,10,0)</f>
        <v>#N/A</v>
      </c>
      <c r="S6895">
        <f>IF(ISERROR(R6895)=0,R6895,VLOOKUP(B6895,Kreise!$B$4:$AA$405,9,0))</f>
        <v>2</v>
      </c>
    </row>
    <row r="6896" spans="1:19">
      <c r="A6896" s="32">
        <v>7141122</v>
      </c>
      <c r="B6896" s="32" t="str">
        <f t="shared" si="107"/>
        <v>7141</v>
      </c>
      <c r="C6896" s="40">
        <v>71415009122</v>
      </c>
      <c r="D6896" t="s">
        <v>10141</v>
      </c>
      <c r="E6896">
        <v>7141909</v>
      </c>
      <c r="F6896">
        <v>130740087</v>
      </c>
      <c r="G6896" t="s">
        <v>1967</v>
      </c>
      <c r="H6896">
        <v>3.57</v>
      </c>
      <c r="I6896" s="11">
        <v>160</v>
      </c>
      <c r="J6896" s="11">
        <v>89</v>
      </c>
      <c r="K6896" s="11">
        <v>71</v>
      </c>
      <c r="L6896">
        <v>65391</v>
      </c>
      <c r="O6896" t="e">
        <f>VLOOKUP(A6896,Kreise!$A$4:$AA$405,12,0)</f>
        <v>#N/A</v>
      </c>
      <c r="P6896">
        <f>IF(ISERROR(O6896)=0,O6896,VLOOKUP(B6896,Kreise!$B$4:$AA$405,11,0))</f>
        <v>1</v>
      </c>
      <c r="R6896" t="e">
        <f>VLOOKUP(A6896,Kreise!$A$4:$AA$405,10,0)</f>
        <v>#N/A</v>
      </c>
      <c r="S6896">
        <f>IF(ISERROR(R6896)=0,R6896,VLOOKUP(B6896,Kreise!$B$4:$AA$405,9,0))</f>
        <v>2</v>
      </c>
    </row>
    <row r="6897" spans="1:19">
      <c r="A6897" s="32">
        <v>6439017</v>
      </c>
      <c r="B6897" s="32" t="str">
        <f t="shared" si="107"/>
        <v>6439</v>
      </c>
      <c r="C6897" s="40">
        <v>64390017017</v>
      </c>
      <c r="D6897" t="s">
        <v>1573</v>
      </c>
      <c r="E6897">
        <v>6439017</v>
      </c>
      <c r="F6897">
        <v>92790135</v>
      </c>
      <c r="G6897" t="s">
        <v>1573</v>
      </c>
      <c r="H6897">
        <v>6.74</v>
      </c>
      <c r="I6897" s="11">
        <v>5493</v>
      </c>
      <c r="J6897" s="11">
        <v>2673</v>
      </c>
      <c r="K6897" s="11">
        <v>2820</v>
      </c>
      <c r="L6897">
        <v>65396</v>
      </c>
      <c r="O6897" t="e">
        <f>VLOOKUP(A6897,Kreise!$A$4:$AA$405,12,0)</f>
        <v>#N/A</v>
      </c>
      <c r="P6897">
        <f>IF(ISERROR(O6897)=0,O6897,VLOOKUP(B6897,Kreise!$B$4:$AA$405,11,0))</f>
        <v>1</v>
      </c>
      <c r="R6897" t="e">
        <f>VLOOKUP(A6897,Kreise!$A$4:$AA$405,10,0)</f>
        <v>#N/A</v>
      </c>
      <c r="S6897">
        <f>IF(ISERROR(R6897)=0,R6897,VLOOKUP(B6897,Kreise!$B$4:$AA$405,9,0))</f>
        <v>2</v>
      </c>
    </row>
    <row r="6898" spans="1:19">
      <c r="A6898" s="32">
        <v>6439009</v>
      </c>
      <c r="B6898" s="32" t="str">
        <f t="shared" si="107"/>
        <v>6439</v>
      </c>
      <c r="C6898" s="40">
        <v>64390009009</v>
      </c>
      <c r="D6898" t="s">
        <v>1564</v>
      </c>
      <c r="E6898">
        <v>6439009</v>
      </c>
      <c r="F6898">
        <v>92790122</v>
      </c>
      <c r="G6898" t="s">
        <v>1564</v>
      </c>
      <c r="H6898">
        <v>12.35</v>
      </c>
      <c r="I6898" s="11">
        <v>4106</v>
      </c>
      <c r="J6898" s="11">
        <v>2007</v>
      </c>
      <c r="K6898" s="11">
        <v>2099</v>
      </c>
      <c r="L6898">
        <v>65399</v>
      </c>
      <c r="O6898" t="e">
        <f>VLOOKUP(A6898,Kreise!$A$4:$AA$405,12,0)</f>
        <v>#N/A</v>
      </c>
      <c r="P6898">
        <f>IF(ISERROR(O6898)=0,O6898,VLOOKUP(B6898,Kreise!$B$4:$AA$405,11,0))</f>
        <v>1</v>
      </c>
      <c r="R6898" t="e">
        <f>VLOOKUP(A6898,Kreise!$A$4:$AA$405,10,0)</f>
        <v>#N/A</v>
      </c>
      <c r="S6898">
        <f>IF(ISERROR(R6898)=0,R6898,VLOOKUP(B6898,Kreise!$B$4:$AA$405,9,0))</f>
        <v>2</v>
      </c>
    </row>
    <row r="6899" spans="1:19">
      <c r="A6899" s="32">
        <v>6433012</v>
      </c>
      <c r="B6899" s="32" t="str">
        <f t="shared" si="107"/>
        <v>6433</v>
      </c>
      <c r="C6899" s="40">
        <v>64330012012</v>
      </c>
      <c r="D6899" t="s">
        <v>1452</v>
      </c>
      <c r="E6899">
        <v>6433012</v>
      </c>
      <c r="F6899">
        <v>92750128</v>
      </c>
      <c r="G6899" t="s">
        <v>1452</v>
      </c>
      <c r="H6899">
        <v>58.29</v>
      </c>
      <c r="I6899" s="11">
        <v>63030</v>
      </c>
      <c r="J6899" s="11">
        <v>31265</v>
      </c>
      <c r="K6899" s="11">
        <v>31765</v>
      </c>
      <c r="L6899">
        <v>65428</v>
      </c>
      <c r="O6899" t="e">
        <f>VLOOKUP(A6899,Kreise!$A$4:$AA$405,12,0)</f>
        <v>#N/A</v>
      </c>
      <c r="P6899">
        <f>IF(ISERROR(O6899)=0,O6899,VLOOKUP(B6899,Kreise!$B$4:$AA$405,11,0))</f>
        <v>1</v>
      </c>
      <c r="R6899" t="e">
        <f>VLOOKUP(A6899,Kreise!$A$4:$AA$405,10,0)</f>
        <v>#N/A</v>
      </c>
      <c r="S6899">
        <f>IF(ISERROR(R6899)=0,R6899,VLOOKUP(B6899,Kreise!$B$4:$AA$405,9,0))</f>
        <v>2</v>
      </c>
    </row>
    <row r="6900" spans="1:19">
      <c r="A6900" s="32">
        <v>6436004</v>
      </c>
      <c r="B6900" s="32" t="str">
        <f t="shared" si="107"/>
        <v>6436</v>
      </c>
      <c r="C6900" s="40">
        <v>64360004004</v>
      </c>
      <c r="D6900" t="s">
        <v>1511</v>
      </c>
      <c r="E6900">
        <v>6436004</v>
      </c>
      <c r="F6900">
        <v>92770124</v>
      </c>
      <c r="G6900" t="s">
        <v>1511</v>
      </c>
      <c r="H6900">
        <v>22.95</v>
      </c>
      <c r="I6900" s="11">
        <v>20623</v>
      </c>
      <c r="J6900" s="11">
        <v>10040</v>
      </c>
      <c r="K6900" s="11">
        <v>10583</v>
      </c>
      <c r="L6900">
        <v>65439</v>
      </c>
      <c r="O6900" t="e">
        <f>VLOOKUP(A6900,Kreise!$A$4:$AA$405,12,0)</f>
        <v>#N/A</v>
      </c>
      <c r="P6900">
        <f>IF(ISERROR(O6900)=0,O6900,VLOOKUP(B6900,Kreise!$B$4:$AA$405,11,0))</f>
        <v>1</v>
      </c>
      <c r="R6900" t="e">
        <f>VLOOKUP(A6900,Kreise!$A$4:$AA$405,10,0)</f>
        <v>#N/A</v>
      </c>
      <c r="S6900">
        <f>IF(ISERROR(R6900)=0,R6900,VLOOKUP(B6900,Kreise!$B$4:$AA$405,9,0))</f>
        <v>2</v>
      </c>
    </row>
    <row r="6901" spans="1:19">
      <c r="A6901" s="32">
        <v>6433007</v>
      </c>
      <c r="B6901" s="32" t="str">
        <f t="shared" si="107"/>
        <v>6433</v>
      </c>
      <c r="C6901" s="40">
        <v>64330007007</v>
      </c>
      <c r="D6901" t="s">
        <v>1447</v>
      </c>
      <c r="E6901">
        <v>6433007</v>
      </c>
      <c r="F6901">
        <v>92750122</v>
      </c>
      <c r="G6901" t="s">
        <v>1447</v>
      </c>
      <c r="H6901">
        <v>15.37</v>
      </c>
      <c r="I6901" s="11">
        <v>15721</v>
      </c>
      <c r="J6901" s="11">
        <v>8106</v>
      </c>
      <c r="K6901" s="11">
        <v>7615</v>
      </c>
      <c r="L6901">
        <v>65451</v>
      </c>
      <c r="O6901" t="e">
        <f>VLOOKUP(A6901,Kreise!$A$4:$AA$405,12,0)</f>
        <v>#N/A</v>
      </c>
      <c r="P6901">
        <f>IF(ISERROR(O6901)=0,O6901,VLOOKUP(B6901,Kreise!$B$4:$AA$405,11,0))</f>
        <v>1</v>
      </c>
      <c r="R6901" t="e">
        <f>VLOOKUP(A6901,Kreise!$A$4:$AA$405,10,0)</f>
        <v>#N/A</v>
      </c>
      <c r="S6901">
        <f>IF(ISERROR(R6901)=0,R6901,VLOOKUP(B6901,Kreise!$B$4:$AA$405,9,0))</f>
        <v>2</v>
      </c>
    </row>
    <row r="6902" spans="1:19">
      <c r="A6902" s="32">
        <v>6433005</v>
      </c>
      <c r="B6902" s="32" t="str">
        <f t="shared" si="107"/>
        <v>6433</v>
      </c>
      <c r="C6902" s="40">
        <v>64330005005</v>
      </c>
      <c r="D6902" t="s">
        <v>1445</v>
      </c>
      <c r="E6902">
        <v>6433005</v>
      </c>
      <c r="F6902">
        <v>92750120</v>
      </c>
      <c r="G6902" t="s">
        <v>1445</v>
      </c>
      <c r="H6902">
        <v>13.94</v>
      </c>
      <c r="I6902" s="11">
        <v>16208</v>
      </c>
      <c r="J6902" s="11">
        <v>7917</v>
      </c>
      <c r="K6902" s="11">
        <v>8291</v>
      </c>
      <c r="L6902">
        <v>65462</v>
      </c>
      <c r="O6902" t="e">
        <f>VLOOKUP(A6902,Kreise!$A$4:$AA$405,12,0)</f>
        <v>#N/A</v>
      </c>
      <c r="P6902">
        <f>IF(ISERROR(O6902)=0,O6902,VLOOKUP(B6902,Kreise!$B$4:$AA$405,11,0))</f>
        <v>1</v>
      </c>
      <c r="R6902" t="e">
        <f>VLOOKUP(A6902,Kreise!$A$4:$AA$405,10,0)</f>
        <v>#N/A</v>
      </c>
      <c r="S6902">
        <f>IF(ISERROR(R6902)=0,R6902,VLOOKUP(B6902,Kreise!$B$4:$AA$405,9,0))</f>
        <v>2</v>
      </c>
    </row>
    <row r="6903" spans="1:19">
      <c r="A6903" s="32">
        <v>6433014</v>
      </c>
      <c r="B6903" s="32" t="str">
        <f t="shared" si="107"/>
        <v>6433</v>
      </c>
      <c r="C6903" s="40">
        <v>64330014014</v>
      </c>
      <c r="D6903" t="s">
        <v>1454</v>
      </c>
      <c r="E6903">
        <v>6433014</v>
      </c>
      <c r="F6903">
        <v>92750131</v>
      </c>
      <c r="G6903" t="s">
        <v>1454</v>
      </c>
      <c r="H6903">
        <v>50.14</v>
      </c>
      <c r="I6903" s="11">
        <v>13158</v>
      </c>
      <c r="J6903" s="11">
        <v>6547</v>
      </c>
      <c r="K6903" s="11">
        <v>6611</v>
      </c>
      <c r="L6903">
        <v>65468</v>
      </c>
      <c r="O6903" t="e">
        <f>VLOOKUP(A6903,Kreise!$A$4:$AA$405,12,0)</f>
        <v>#N/A</v>
      </c>
      <c r="P6903">
        <f>IF(ISERROR(O6903)=0,O6903,VLOOKUP(B6903,Kreise!$B$4:$AA$405,11,0))</f>
        <v>1</v>
      </c>
      <c r="R6903" t="e">
        <f>VLOOKUP(A6903,Kreise!$A$4:$AA$405,10,0)</f>
        <v>#N/A</v>
      </c>
      <c r="S6903">
        <f>IF(ISERROR(R6903)=0,R6903,VLOOKUP(B6903,Kreise!$B$4:$AA$405,9,0))</f>
        <v>2</v>
      </c>
    </row>
    <row r="6904" spans="1:19">
      <c r="A6904" s="32">
        <v>6433002</v>
      </c>
      <c r="B6904" s="32" t="str">
        <f t="shared" si="107"/>
        <v>6433</v>
      </c>
      <c r="C6904" s="40">
        <v>64330002002</v>
      </c>
      <c r="D6904" t="s">
        <v>1441</v>
      </c>
      <c r="E6904">
        <v>6433002</v>
      </c>
      <c r="F6904">
        <v>92750116</v>
      </c>
      <c r="G6904" t="s">
        <v>1441</v>
      </c>
      <c r="H6904">
        <v>9.02</v>
      </c>
      <c r="I6904" s="11">
        <v>13104</v>
      </c>
      <c r="J6904" s="11">
        <v>6532</v>
      </c>
      <c r="K6904" s="11">
        <v>6572</v>
      </c>
      <c r="L6904">
        <v>65474</v>
      </c>
      <c r="O6904" t="e">
        <f>VLOOKUP(A6904,Kreise!$A$4:$AA$405,12,0)</f>
        <v>#N/A</v>
      </c>
      <c r="P6904">
        <f>IF(ISERROR(O6904)=0,O6904,VLOOKUP(B6904,Kreise!$B$4:$AA$405,11,0))</f>
        <v>1</v>
      </c>
      <c r="R6904" t="e">
        <f>VLOOKUP(A6904,Kreise!$A$4:$AA$405,10,0)</f>
        <v>#N/A</v>
      </c>
      <c r="S6904">
        <f>IF(ISERROR(R6904)=0,R6904,VLOOKUP(B6904,Kreise!$B$4:$AA$405,9,0))</f>
        <v>2</v>
      </c>
    </row>
    <row r="6905" spans="1:19">
      <c r="A6905" s="32">
        <v>6433010</v>
      </c>
      <c r="B6905" s="32" t="str">
        <f t="shared" si="107"/>
        <v>6433</v>
      </c>
      <c r="C6905" s="40">
        <v>64330010010</v>
      </c>
      <c r="D6905" t="s">
        <v>1450</v>
      </c>
      <c r="E6905">
        <v>6433010</v>
      </c>
      <c r="F6905">
        <v>92750126</v>
      </c>
      <c r="G6905" t="s">
        <v>1450</v>
      </c>
      <c r="H6905">
        <v>12.61</v>
      </c>
      <c r="I6905" s="11">
        <v>15636</v>
      </c>
      <c r="J6905" s="11">
        <v>7809</v>
      </c>
      <c r="K6905" s="11">
        <v>7827</v>
      </c>
      <c r="L6905">
        <v>65479</v>
      </c>
      <c r="O6905" t="e">
        <f>VLOOKUP(A6905,Kreise!$A$4:$AA$405,12,0)</f>
        <v>#N/A</v>
      </c>
      <c r="P6905">
        <f>IF(ISERROR(O6905)=0,O6905,VLOOKUP(B6905,Kreise!$B$4:$AA$405,11,0))</f>
        <v>1</v>
      </c>
      <c r="R6905" t="e">
        <f>VLOOKUP(A6905,Kreise!$A$4:$AA$405,10,0)</f>
        <v>#N/A</v>
      </c>
      <c r="S6905">
        <f>IF(ISERROR(R6905)=0,R6905,VLOOKUP(B6905,Kreise!$B$4:$AA$405,9,0))</f>
        <v>2</v>
      </c>
    </row>
    <row r="6906" spans="1:19">
      <c r="A6906" s="32">
        <v>6439007</v>
      </c>
      <c r="B6906" s="32" t="str">
        <f t="shared" si="107"/>
        <v>6439</v>
      </c>
      <c r="C6906" s="40">
        <v>64390007007</v>
      </c>
      <c r="D6906" t="s">
        <v>1561</v>
      </c>
      <c r="E6906">
        <v>6439007</v>
      </c>
      <c r="F6906">
        <v>92790113</v>
      </c>
      <c r="G6906" t="s">
        <v>1561</v>
      </c>
      <c r="H6906">
        <v>50.56</v>
      </c>
      <c r="I6906" s="11">
        <v>10421</v>
      </c>
      <c r="J6906" s="11">
        <v>5189</v>
      </c>
      <c r="K6906" s="11">
        <v>5232</v>
      </c>
      <c r="L6906">
        <v>65510</v>
      </c>
      <c r="O6906" t="e">
        <f>VLOOKUP(A6906,Kreise!$A$4:$AA$405,12,0)</f>
        <v>#N/A</v>
      </c>
      <c r="P6906">
        <f>IF(ISERROR(O6906)=0,O6906,VLOOKUP(B6906,Kreise!$B$4:$AA$405,11,0))</f>
        <v>1</v>
      </c>
      <c r="R6906" t="e">
        <f>VLOOKUP(A6906,Kreise!$A$4:$AA$405,10,0)</f>
        <v>#N/A</v>
      </c>
      <c r="S6906">
        <f>IF(ISERROR(R6906)=0,R6906,VLOOKUP(B6906,Kreise!$B$4:$AA$405,9,0))</f>
        <v>2</v>
      </c>
    </row>
    <row r="6907" spans="1:19">
      <c r="A6907" s="32">
        <v>6439008</v>
      </c>
      <c r="B6907" s="32" t="str">
        <f t="shared" si="107"/>
        <v>6439</v>
      </c>
      <c r="C6907" s="40">
        <v>64390008008</v>
      </c>
      <c r="D6907" t="s">
        <v>1563</v>
      </c>
      <c r="E6907">
        <v>6439008</v>
      </c>
      <c r="F6907">
        <v>92790115</v>
      </c>
      <c r="G6907" t="s">
        <v>1563</v>
      </c>
      <c r="H6907">
        <v>79.69</v>
      </c>
      <c r="I6907" s="11">
        <v>24108</v>
      </c>
      <c r="J6907" s="11">
        <v>11602</v>
      </c>
      <c r="K6907" s="11">
        <v>12506</v>
      </c>
      <c r="L6907">
        <v>65510</v>
      </c>
      <c r="O6907" t="e">
        <f>VLOOKUP(A6907,Kreise!$A$4:$AA$405,12,0)</f>
        <v>#N/A</v>
      </c>
      <c r="P6907">
        <f>IF(ISERROR(O6907)=0,O6907,VLOOKUP(B6907,Kreise!$B$4:$AA$405,11,0))</f>
        <v>1</v>
      </c>
      <c r="R6907" t="e">
        <f>VLOOKUP(A6907,Kreise!$A$4:$AA$405,10,0)</f>
        <v>#N/A</v>
      </c>
      <c r="S6907">
        <f>IF(ISERROR(R6907)=0,R6907,VLOOKUP(B6907,Kreise!$B$4:$AA$405,9,0))</f>
        <v>2</v>
      </c>
    </row>
    <row r="6908" spans="1:19">
      <c r="A6908" s="32">
        <v>6533003</v>
      </c>
      <c r="B6908" s="32" t="str">
        <f t="shared" si="107"/>
        <v>6533</v>
      </c>
      <c r="C6908" s="40">
        <v>65330003003</v>
      </c>
      <c r="D6908" t="s">
        <v>1656</v>
      </c>
      <c r="E6908">
        <v>6533003</v>
      </c>
      <c r="F6908">
        <v>93730143</v>
      </c>
      <c r="G6908" t="s">
        <v>1656</v>
      </c>
      <c r="H6908">
        <v>54.63</v>
      </c>
      <c r="I6908" s="11">
        <v>14031</v>
      </c>
      <c r="J6908" s="11">
        <v>6897</v>
      </c>
      <c r="K6908" s="11">
        <v>7134</v>
      </c>
      <c r="L6908">
        <v>65520</v>
      </c>
      <c r="O6908" t="e">
        <f>VLOOKUP(A6908,Kreise!$A$4:$AA$405,12,0)</f>
        <v>#N/A</v>
      </c>
      <c r="P6908">
        <f>IF(ISERROR(O6908)=0,O6908,VLOOKUP(B6908,Kreise!$B$4:$AA$405,11,0))</f>
        <v>1</v>
      </c>
      <c r="R6908" t="e">
        <f>VLOOKUP(A6908,Kreise!$A$4:$AA$405,10,0)</f>
        <v>#N/A</v>
      </c>
      <c r="S6908">
        <f>IF(ISERROR(R6908)=0,R6908,VLOOKUP(B6908,Kreise!$B$4:$AA$405,9,0))</f>
        <v>2</v>
      </c>
    </row>
    <row r="6909" spans="1:19">
      <c r="A6909" s="32">
        <v>6439011</v>
      </c>
      <c r="B6909" s="32" t="str">
        <f t="shared" si="107"/>
        <v>6439</v>
      </c>
      <c r="C6909" s="40">
        <v>64390011011</v>
      </c>
      <c r="D6909" t="s">
        <v>1566</v>
      </c>
      <c r="E6909">
        <v>6439011</v>
      </c>
      <c r="F6909">
        <v>92790126</v>
      </c>
      <c r="G6909" t="s">
        <v>1566</v>
      </c>
      <c r="H6909">
        <v>35.31</v>
      </c>
      <c r="I6909" s="11">
        <v>14544</v>
      </c>
      <c r="J6909" s="11">
        <v>7276</v>
      </c>
      <c r="K6909" s="11">
        <v>7268</v>
      </c>
      <c r="L6909">
        <v>65527</v>
      </c>
      <c r="O6909" t="e">
        <f>VLOOKUP(A6909,Kreise!$A$4:$AA$405,12,0)</f>
        <v>#N/A</v>
      </c>
      <c r="P6909">
        <f>IF(ISERROR(O6909)=0,O6909,VLOOKUP(B6909,Kreise!$B$4:$AA$405,11,0))</f>
        <v>1</v>
      </c>
      <c r="R6909" t="e">
        <f>VLOOKUP(A6909,Kreise!$A$4:$AA$405,10,0)</f>
        <v>#N/A</v>
      </c>
      <c r="S6909">
        <f>IF(ISERROR(R6909)=0,R6909,VLOOKUP(B6909,Kreise!$B$4:$AA$405,9,0))</f>
        <v>2</v>
      </c>
    </row>
    <row r="6910" spans="1:19">
      <c r="A6910" s="32">
        <v>6439016</v>
      </c>
      <c r="B6910" s="32" t="str">
        <f t="shared" si="107"/>
        <v>6439</v>
      </c>
      <c r="C6910" s="40">
        <v>64390016016</v>
      </c>
      <c r="D6910" t="s">
        <v>1572</v>
      </c>
      <c r="E6910">
        <v>6439016</v>
      </c>
      <c r="F6910">
        <v>92790134</v>
      </c>
      <c r="G6910" t="s">
        <v>1572</v>
      </c>
      <c r="H6910">
        <v>36.69</v>
      </c>
      <c r="I6910" s="11">
        <v>5155</v>
      </c>
      <c r="J6910" s="11">
        <v>2555</v>
      </c>
      <c r="K6910" s="11">
        <v>2600</v>
      </c>
      <c r="L6910">
        <v>65529</v>
      </c>
      <c r="O6910" t="e">
        <f>VLOOKUP(A6910,Kreise!$A$4:$AA$405,12,0)</f>
        <v>#N/A</v>
      </c>
      <c r="P6910">
        <f>IF(ISERROR(O6910)=0,O6910,VLOOKUP(B6910,Kreise!$B$4:$AA$405,11,0))</f>
        <v>1</v>
      </c>
      <c r="R6910" t="e">
        <f>VLOOKUP(A6910,Kreise!$A$4:$AA$405,10,0)</f>
        <v>#N/A</v>
      </c>
      <c r="S6910">
        <f>IF(ISERROR(R6910)=0,R6910,VLOOKUP(B6910,Kreise!$B$4:$AA$405,9,0))</f>
        <v>2</v>
      </c>
    </row>
    <row r="6911" spans="1:19">
      <c r="A6911" s="32">
        <v>6533009</v>
      </c>
      <c r="B6911" s="32" t="str">
        <f t="shared" si="107"/>
        <v>6533</v>
      </c>
      <c r="C6911" s="40">
        <v>65330009009</v>
      </c>
      <c r="D6911" t="s">
        <v>1662</v>
      </c>
      <c r="E6911">
        <v>6533009</v>
      </c>
      <c r="F6911">
        <v>93730160</v>
      </c>
      <c r="G6911" t="s">
        <v>1662</v>
      </c>
      <c r="H6911">
        <v>45.15</v>
      </c>
      <c r="I6911" s="11">
        <v>34255</v>
      </c>
      <c r="J6911" s="11">
        <v>16834</v>
      </c>
      <c r="K6911" s="11">
        <v>17421</v>
      </c>
      <c r="L6911">
        <v>65549</v>
      </c>
      <c r="M6911">
        <v>1</v>
      </c>
      <c r="O6911" t="e">
        <f>VLOOKUP(A6911,Kreise!$A$4:$AA$405,12,0)</f>
        <v>#N/A</v>
      </c>
      <c r="P6911">
        <f>IF(ISERROR(O6911)=0,O6911,VLOOKUP(B6911,Kreise!$B$4:$AA$405,11,0))</f>
        <v>1</v>
      </c>
      <c r="R6911" t="e">
        <f>VLOOKUP(A6911,Kreise!$A$4:$AA$405,10,0)</f>
        <v>#N/A</v>
      </c>
      <c r="S6911">
        <f>IF(ISERROR(R6911)=0,R6911,VLOOKUP(B6911,Kreise!$B$4:$AA$405,9,0))</f>
        <v>2</v>
      </c>
    </row>
    <row r="6912" spans="1:19">
      <c r="A6912" s="32">
        <v>7141020</v>
      </c>
      <c r="B6912" s="32" t="str">
        <f t="shared" si="107"/>
        <v>7141</v>
      </c>
      <c r="C6912" s="40">
        <v>71415004020</v>
      </c>
      <c r="D6912" t="s">
        <v>10142</v>
      </c>
      <c r="E6912">
        <v>7141904</v>
      </c>
      <c r="F6912">
        <v>120715101</v>
      </c>
      <c r="G6912" t="s">
        <v>1963</v>
      </c>
      <c r="H6912">
        <v>9.21</v>
      </c>
      <c r="I6912" s="11">
        <v>1059</v>
      </c>
      <c r="J6912" s="11">
        <v>524</v>
      </c>
      <c r="K6912" s="11">
        <v>535</v>
      </c>
      <c r="L6912">
        <v>65558</v>
      </c>
      <c r="O6912" t="e">
        <f>VLOOKUP(A6912,Kreise!$A$4:$AA$405,12,0)</f>
        <v>#N/A</v>
      </c>
      <c r="P6912">
        <f>IF(ISERROR(O6912)=0,O6912,VLOOKUP(B6912,Kreise!$B$4:$AA$405,11,0))</f>
        <v>1</v>
      </c>
      <c r="R6912" t="e">
        <f>VLOOKUP(A6912,Kreise!$A$4:$AA$405,10,0)</f>
        <v>#N/A</v>
      </c>
      <c r="S6912">
        <f>IF(ISERROR(R6912)=0,R6912,VLOOKUP(B6912,Kreise!$B$4:$AA$405,9,0))</f>
        <v>2</v>
      </c>
    </row>
    <row r="6913" spans="1:19">
      <c r="A6913" s="32">
        <v>7141022</v>
      </c>
      <c r="B6913" s="32" t="str">
        <f t="shared" si="107"/>
        <v>7141</v>
      </c>
      <c r="C6913" s="40">
        <v>71415003022</v>
      </c>
      <c r="D6913" t="s">
        <v>10143</v>
      </c>
      <c r="E6913">
        <v>7141903</v>
      </c>
      <c r="F6913">
        <v>120715107</v>
      </c>
      <c r="G6913" t="s">
        <v>1962</v>
      </c>
      <c r="H6913">
        <v>5.26</v>
      </c>
      <c r="I6913" s="11">
        <v>495</v>
      </c>
      <c r="J6913" s="11">
        <v>240</v>
      </c>
      <c r="K6913" s="11">
        <v>255</v>
      </c>
      <c r="L6913">
        <v>65558</v>
      </c>
      <c r="O6913" t="e">
        <f>VLOOKUP(A6913,Kreise!$A$4:$AA$405,12,0)</f>
        <v>#N/A</v>
      </c>
      <c r="P6913">
        <f>IF(ISERROR(O6913)=0,O6913,VLOOKUP(B6913,Kreise!$B$4:$AA$405,11,0))</f>
        <v>1</v>
      </c>
      <c r="R6913" t="e">
        <f>VLOOKUP(A6913,Kreise!$A$4:$AA$405,10,0)</f>
        <v>#N/A</v>
      </c>
      <c r="S6913">
        <f>IF(ISERROR(R6913)=0,R6913,VLOOKUP(B6913,Kreise!$B$4:$AA$405,9,0))</f>
        <v>2</v>
      </c>
    </row>
    <row r="6914" spans="1:19">
      <c r="A6914" s="32">
        <v>7141038</v>
      </c>
      <c r="B6914" s="32" t="str">
        <f t="shared" si="107"/>
        <v>7141</v>
      </c>
      <c r="C6914" s="40">
        <v>71415003038</v>
      </c>
      <c r="D6914" t="s">
        <v>10144</v>
      </c>
      <c r="E6914">
        <v>7141903</v>
      </c>
      <c r="F6914">
        <v>120730008</v>
      </c>
      <c r="G6914" t="s">
        <v>1962</v>
      </c>
      <c r="H6914">
        <v>6.98</v>
      </c>
      <c r="I6914" s="11">
        <v>714</v>
      </c>
      <c r="J6914" s="11">
        <v>355</v>
      </c>
      <c r="K6914" s="11">
        <v>359</v>
      </c>
      <c r="L6914">
        <v>65558</v>
      </c>
      <c r="O6914" t="e">
        <f>VLOOKUP(A6914,Kreise!$A$4:$AA$405,12,0)</f>
        <v>#N/A</v>
      </c>
      <c r="P6914">
        <f>IF(ISERROR(O6914)=0,O6914,VLOOKUP(B6914,Kreise!$B$4:$AA$405,11,0))</f>
        <v>1</v>
      </c>
      <c r="R6914" t="e">
        <f>VLOOKUP(A6914,Kreise!$A$4:$AA$405,10,0)</f>
        <v>#N/A</v>
      </c>
      <c r="S6914">
        <f>IF(ISERROR(R6914)=0,R6914,VLOOKUP(B6914,Kreise!$B$4:$AA$405,9,0))</f>
        <v>2</v>
      </c>
    </row>
    <row r="6915" spans="1:19">
      <c r="A6915" s="32">
        <v>7141043</v>
      </c>
      <c r="B6915" s="32" t="str">
        <f t="shared" si="107"/>
        <v>7141</v>
      </c>
      <c r="C6915" s="40">
        <v>71415004043</v>
      </c>
      <c r="D6915" t="s">
        <v>10145</v>
      </c>
      <c r="E6915">
        <v>7141904</v>
      </c>
      <c r="F6915">
        <v>120730532</v>
      </c>
      <c r="G6915" t="s">
        <v>1963</v>
      </c>
      <c r="H6915">
        <v>4.45</v>
      </c>
      <c r="I6915" s="11">
        <v>1053</v>
      </c>
      <c r="J6915" s="11">
        <v>520</v>
      </c>
      <c r="K6915" s="11">
        <v>533</v>
      </c>
      <c r="L6915">
        <v>65558</v>
      </c>
      <c r="O6915" t="e">
        <f>VLOOKUP(A6915,Kreise!$A$4:$AA$405,12,0)</f>
        <v>#N/A</v>
      </c>
      <c r="P6915">
        <f>IF(ISERROR(O6915)=0,O6915,VLOOKUP(B6915,Kreise!$B$4:$AA$405,11,0))</f>
        <v>1</v>
      </c>
      <c r="R6915" t="e">
        <f>VLOOKUP(A6915,Kreise!$A$4:$AA$405,10,0)</f>
        <v>#N/A</v>
      </c>
      <c r="S6915">
        <f>IF(ISERROR(R6915)=0,R6915,VLOOKUP(B6915,Kreise!$B$4:$AA$405,9,0))</f>
        <v>2</v>
      </c>
    </row>
    <row r="6916" spans="1:19">
      <c r="A6916" s="32">
        <v>7141049</v>
      </c>
      <c r="B6916" s="32" t="str">
        <f t="shared" ref="B6916:B6979" si="108">LEFT(A6916,4)</f>
        <v>7141</v>
      </c>
      <c r="C6916" s="40">
        <v>71415003049</v>
      </c>
      <c r="D6916" t="s">
        <v>10146</v>
      </c>
      <c r="E6916">
        <v>7141903</v>
      </c>
      <c r="F6916">
        <v>120735305</v>
      </c>
      <c r="G6916" t="s">
        <v>1962</v>
      </c>
      <c r="H6916">
        <v>2.34</v>
      </c>
      <c r="I6916" s="11">
        <v>1045</v>
      </c>
      <c r="J6916" s="11">
        <v>509</v>
      </c>
      <c r="K6916" s="11">
        <v>536</v>
      </c>
      <c r="L6916">
        <v>65558</v>
      </c>
      <c r="O6916" t="e">
        <f>VLOOKUP(A6916,Kreise!$A$4:$AA$405,12,0)</f>
        <v>#N/A</v>
      </c>
      <c r="P6916">
        <f>IF(ISERROR(O6916)=0,O6916,VLOOKUP(B6916,Kreise!$B$4:$AA$405,11,0))</f>
        <v>1</v>
      </c>
      <c r="R6916" t="e">
        <f>VLOOKUP(A6916,Kreise!$A$4:$AA$405,10,0)</f>
        <v>#N/A</v>
      </c>
      <c r="S6916">
        <f>IF(ISERROR(R6916)=0,R6916,VLOOKUP(B6916,Kreise!$B$4:$AA$405,9,0))</f>
        <v>2</v>
      </c>
    </row>
    <row r="6917" spans="1:19">
      <c r="A6917" s="32">
        <v>7141053</v>
      </c>
      <c r="B6917" s="32" t="str">
        <f t="shared" si="108"/>
        <v>7141</v>
      </c>
      <c r="C6917" s="40">
        <v>71415003053</v>
      </c>
      <c r="D6917" t="s">
        <v>10147</v>
      </c>
      <c r="E6917">
        <v>7141903</v>
      </c>
      <c r="F6917">
        <v>130040000</v>
      </c>
      <c r="G6917" t="s">
        <v>1962</v>
      </c>
      <c r="H6917">
        <v>5.27</v>
      </c>
      <c r="I6917" s="11">
        <v>1090</v>
      </c>
      <c r="J6917" s="11">
        <v>534</v>
      </c>
      <c r="K6917" s="11">
        <v>556</v>
      </c>
      <c r="L6917">
        <v>65558</v>
      </c>
      <c r="O6917" t="e">
        <f>VLOOKUP(A6917,Kreise!$A$4:$AA$405,12,0)</f>
        <v>#N/A</v>
      </c>
      <c r="P6917">
        <f>IF(ISERROR(O6917)=0,O6917,VLOOKUP(B6917,Kreise!$B$4:$AA$405,11,0))</f>
        <v>1</v>
      </c>
      <c r="R6917" t="e">
        <f>VLOOKUP(A6917,Kreise!$A$4:$AA$405,10,0)</f>
        <v>#N/A</v>
      </c>
      <c r="S6917">
        <f>IF(ISERROR(R6917)=0,R6917,VLOOKUP(B6917,Kreise!$B$4:$AA$405,9,0))</f>
        <v>2</v>
      </c>
    </row>
    <row r="6918" spans="1:19">
      <c r="A6918" s="32">
        <v>7141057</v>
      </c>
      <c r="B6918" s="32" t="str">
        <f t="shared" si="108"/>
        <v>7141</v>
      </c>
      <c r="C6918" s="40">
        <v>71415003057</v>
      </c>
      <c r="D6918" t="s">
        <v>10148</v>
      </c>
      <c r="E6918">
        <v>7141903</v>
      </c>
      <c r="F6918">
        <v>130710033</v>
      </c>
      <c r="G6918" t="s">
        <v>1962</v>
      </c>
      <c r="H6918">
        <v>2.5</v>
      </c>
      <c r="I6918" s="11">
        <v>340</v>
      </c>
      <c r="J6918" s="11">
        <v>164</v>
      </c>
      <c r="K6918" s="11">
        <v>176</v>
      </c>
      <c r="L6918">
        <v>65558</v>
      </c>
      <c r="O6918" t="e">
        <f>VLOOKUP(A6918,Kreise!$A$4:$AA$405,12,0)</f>
        <v>#N/A</v>
      </c>
      <c r="P6918">
        <f>IF(ISERROR(O6918)=0,O6918,VLOOKUP(B6918,Kreise!$B$4:$AA$405,11,0))</f>
        <v>1</v>
      </c>
      <c r="R6918" t="e">
        <f>VLOOKUP(A6918,Kreise!$A$4:$AA$405,10,0)</f>
        <v>#N/A</v>
      </c>
      <c r="S6918">
        <f>IF(ISERROR(R6918)=0,R6918,VLOOKUP(B6918,Kreise!$B$4:$AA$405,9,0))</f>
        <v>2</v>
      </c>
    </row>
    <row r="6919" spans="1:19">
      <c r="A6919" s="32">
        <v>7141061</v>
      </c>
      <c r="B6919" s="32" t="str">
        <f t="shared" si="108"/>
        <v>7141</v>
      </c>
      <c r="C6919" s="40">
        <v>71415003061</v>
      </c>
      <c r="D6919" t="s">
        <v>10149</v>
      </c>
      <c r="E6919">
        <v>7141903</v>
      </c>
      <c r="F6919">
        <v>130715151</v>
      </c>
      <c r="G6919" t="s">
        <v>1962</v>
      </c>
      <c r="H6919">
        <v>5</v>
      </c>
      <c r="I6919" s="11">
        <v>892</v>
      </c>
      <c r="J6919" s="11">
        <v>445</v>
      </c>
      <c r="K6919" s="11">
        <v>447</v>
      </c>
      <c r="L6919">
        <v>65558</v>
      </c>
      <c r="O6919" t="e">
        <f>VLOOKUP(A6919,Kreise!$A$4:$AA$405,12,0)</f>
        <v>#N/A</v>
      </c>
      <c r="P6919">
        <f>IF(ISERROR(O6919)=0,O6919,VLOOKUP(B6919,Kreise!$B$4:$AA$405,11,0))</f>
        <v>1</v>
      </c>
      <c r="R6919" t="e">
        <f>VLOOKUP(A6919,Kreise!$A$4:$AA$405,10,0)</f>
        <v>#N/A</v>
      </c>
      <c r="S6919">
        <f>IF(ISERROR(R6919)=0,R6919,VLOOKUP(B6919,Kreise!$B$4:$AA$405,9,0))</f>
        <v>2</v>
      </c>
    </row>
    <row r="6920" spans="1:19">
      <c r="A6920" s="32">
        <v>7141064</v>
      </c>
      <c r="B6920" s="32" t="str">
        <f t="shared" si="108"/>
        <v>7141</v>
      </c>
      <c r="C6920" s="40">
        <v>71415003064</v>
      </c>
      <c r="D6920" t="s">
        <v>10150</v>
      </c>
      <c r="E6920">
        <v>7141903</v>
      </c>
      <c r="F6920">
        <v>130715154</v>
      </c>
      <c r="G6920" t="s">
        <v>1962</v>
      </c>
      <c r="H6920">
        <v>7.19</v>
      </c>
      <c r="I6920" s="11">
        <v>358</v>
      </c>
      <c r="J6920" s="11">
        <v>176</v>
      </c>
      <c r="K6920" s="11">
        <v>182</v>
      </c>
      <c r="L6920">
        <v>65558</v>
      </c>
      <c r="O6920" t="e">
        <f>VLOOKUP(A6920,Kreise!$A$4:$AA$405,12,0)</f>
        <v>#N/A</v>
      </c>
      <c r="P6920">
        <f>IF(ISERROR(O6920)=0,O6920,VLOOKUP(B6920,Kreise!$B$4:$AA$405,11,0))</f>
        <v>1</v>
      </c>
      <c r="R6920" t="e">
        <f>VLOOKUP(A6920,Kreise!$A$4:$AA$405,10,0)</f>
        <v>#N/A</v>
      </c>
      <c r="S6920">
        <f>IF(ISERROR(R6920)=0,R6920,VLOOKUP(B6920,Kreise!$B$4:$AA$405,9,0))</f>
        <v>2</v>
      </c>
    </row>
    <row r="6921" spans="1:19">
      <c r="A6921" s="32">
        <v>7141065</v>
      </c>
      <c r="B6921" s="32" t="str">
        <f t="shared" si="108"/>
        <v>7141</v>
      </c>
      <c r="C6921" s="40">
        <v>71415004065</v>
      </c>
      <c r="D6921" t="s">
        <v>10151</v>
      </c>
      <c r="E6921">
        <v>7141904</v>
      </c>
      <c r="F6921">
        <v>130715155</v>
      </c>
      <c r="G6921" t="s">
        <v>1963</v>
      </c>
      <c r="H6921">
        <v>6.06</v>
      </c>
      <c r="I6921" s="11">
        <v>572</v>
      </c>
      <c r="J6921" s="11">
        <v>282</v>
      </c>
      <c r="K6921" s="11">
        <v>290</v>
      </c>
      <c r="L6921">
        <v>65558</v>
      </c>
      <c r="O6921" t="e">
        <f>VLOOKUP(A6921,Kreise!$A$4:$AA$405,12,0)</f>
        <v>#N/A</v>
      </c>
      <c r="P6921">
        <f>IF(ISERROR(O6921)=0,O6921,VLOOKUP(B6921,Kreise!$B$4:$AA$405,11,0))</f>
        <v>1</v>
      </c>
      <c r="R6921" t="e">
        <f>VLOOKUP(A6921,Kreise!$A$4:$AA$405,10,0)</f>
        <v>#N/A</v>
      </c>
      <c r="S6921">
        <f>IF(ISERROR(R6921)=0,R6921,VLOOKUP(B6921,Kreise!$B$4:$AA$405,9,0))</f>
        <v>2</v>
      </c>
    </row>
    <row r="6922" spans="1:19">
      <c r="A6922" s="32">
        <v>7141076</v>
      </c>
      <c r="B6922" s="32" t="str">
        <f t="shared" si="108"/>
        <v>7141</v>
      </c>
      <c r="C6922" s="40">
        <v>71415003076</v>
      </c>
      <c r="D6922" t="s">
        <v>10152</v>
      </c>
      <c r="E6922">
        <v>7141903</v>
      </c>
      <c r="F6922">
        <v>130720029</v>
      </c>
      <c r="G6922" t="s">
        <v>1962</v>
      </c>
      <c r="H6922">
        <v>8.92</v>
      </c>
      <c r="I6922" s="11">
        <v>494</v>
      </c>
      <c r="J6922" s="11">
        <v>250</v>
      </c>
      <c r="K6922" s="11">
        <v>244</v>
      </c>
      <c r="L6922">
        <v>65558</v>
      </c>
      <c r="O6922" t="e">
        <f>VLOOKUP(A6922,Kreise!$A$4:$AA$405,12,0)</f>
        <v>#N/A</v>
      </c>
      <c r="P6922">
        <f>IF(ISERROR(O6922)=0,O6922,VLOOKUP(B6922,Kreise!$B$4:$AA$405,11,0))</f>
        <v>1</v>
      </c>
      <c r="R6922" t="e">
        <f>VLOOKUP(A6922,Kreise!$A$4:$AA$405,10,0)</f>
        <v>#N/A</v>
      </c>
      <c r="S6922">
        <f>IF(ISERROR(R6922)=0,R6922,VLOOKUP(B6922,Kreise!$B$4:$AA$405,9,0))</f>
        <v>2</v>
      </c>
    </row>
    <row r="6923" spans="1:19">
      <c r="A6923" s="32">
        <v>7141081</v>
      </c>
      <c r="B6923" s="32" t="str">
        <f t="shared" si="108"/>
        <v>7141</v>
      </c>
      <c r="C6923" s="40">
        <v>71415004081</v>
      </c>
      <c r="D6923" t="s">
        <v>10153</v>
      </c>
      <c r="E6923">
        <v>7141904</v>
      </c>
      <c r="F6923">
        <v>130720074</v>
      </c>
      <c r="G6923" t="s">
        <v>1963</v>
      </c>
      <c r="H6923">
        <v>4.13</v>
      </c>
      <c r="I6923" s="11">
        <v>579</v>
      </c>
      <c r="J6923" s="11">
        <v>290</v>
      </c>
      <c r="K6923" s="11">
        <v>289</v>
      </c>
      <c r="L6923">
        <v>65558</v>
      </c>
      <c r="O6923" t="e">
        <f>VLOOKUP(A6923,Kreise!$A$4:$AA$405,12,0)</f>
        <v>#N/A</v>
      </c>
      <c r="P6923">
        <f>IF(ISERROR(O6923)=0,O6923,VLOOKUP(B6923,Kreise!$B$4:$AA$405,11,0))</f>
        <v>1</v>
      </c>
      <c r="R6923" t="e">
        <f>VLOOKUP(A6923,Kreise!$A$4:$AA$405,10,0)</f>
        <v>#N/A</v>
      </c>
      <c r="S6923">
        <f>IF(ISERROR(R6923)=0,R6923,VLOOKUP(B6923,Kreise!$B$4:$AA$405,9,0))</f>
        <v>2</v>
      </c>
    </row>
    <row r="6924" spans="1:19">
      <c r="A6924" s="32">
        <v>7141102</v>
      </c>
      <c r="B6924" s="32" t="str">
        <f t="shared" si="108"/>
        <v>7141</v>
      </c>
      <c r="C6924" s="40">
        <v>71415004102</v>
      </c>
      <c r="D6924" t="s">
        <v>10154</v>
      </c>
      <c r="E6924">
        <v>7141904</v>
      </c>
      <c r="F6924">
        <v>130730070</v>
      </c>
      <c r="G6924" t="s">
        <v>1963</v>
      </c>
      <c r="H6924">
        <v>4.54</v>
      </c>
      <c r="I6924" s="11">
        <v>764</v>
      </c>
      <c r="J6924" s="11">
        <v>403</v>
      </c>
      <c r="K6924" s="11">
        <v>361</v>
      </c>
      <c r="L6924">
        <v>65558</v>
      </c>
      <c r="O6924" t="e">
        <f>VLOOKUP(A6924,Kreise!$A$4:$AA$405,12,0)</f>
        <v>#N/A</v>
      </c>
      <c r="P6924">
        <f>IF(ISERROR(O6924)=0,O6924,VLOOKUP(B6924,Kreise!$B$4:$AA$405,11,0))</f>
        <v>1</v>
      </c>
      <c r="R6924" t="e">
        <f>VLOOKUP(A6924,Kreise!$A$4:$AA$405,10,0)</f>
        <v>#N/A</v>
      </c>
      <c r="S6924">
        <f>IF(ISERROR(R6924)=0,R6924,VLOOKUP(B6924,Kreise!$B$4:$AA$405,9,0))</f>
        <v>2</v>
      </c>
    </row>
    <row r="6925" spans="1:19">
      <c r="A6925" s="32">
        <v>7141503</v>
      </c>
      <c r="B6925" s="32" t="str">
        <f t="shared" si="108"/>
        <v>7141</v>
      </c>
      <c r="C6925" s="40">
        <v>71415003503</v>
      </c>
      <c r="D6925" t="s">
        <v>10155</v>
      </c>
      <c r="E6925">
        <v>7141903</v>
      </c>
      <c r="F6925">
        <v>130755557</v>
      </c>
      <c r="G6925" t="s">
        <v>1962</v>
      </c>
      <c r="H6925">
        <v>5.17</v>
      </c>
      <c r="I6925" s="11">
        <v>593</v>
      </c>
      <c r="J6925" s="11">
        <v>303</v>
      </c>
      <c r="K6925" s="11">
        <v>290</v>
      </c>
      <c r="L6925">
        <v>65558</v>
      </c>
      <c r="O6925" t="e">
        <f>VLOOKUP(A6925,Kreise!$A$4:$AA$405,12,0)</f>
        <v>#N/A</v>
      </c>
      <c r="P6925">
        <f>IF(ISERROR(O6925)=0,O6925,VLOOKUP(B6925,Kreise!$B$4:$AA$405,11,0))</f>
        <v>1</v>
      </c>
      <c r="R6925" t="e">
        <f>VLOOKUP(A6925,Kreise!$A$4:$AA$405,10,0)</f>
        <v>#N/A</v>
      </c>
      <c r="S6925">
        <f>IF(ISERROR(R6925)=0,R6925,VLOOKUP(B6925,Kreise!$B$4:$AA$405,9,0))</f>
        <v>2</v>
      </c>
    </row>
    <row r="6926" spans="1:19">
      <c r="A6926" s="32">
        <v>7141005</v>
      </c>
      <c r="B6926" s="32" t="str">
        <f t="shared" si="108"/>
        <v>7141</v>
      </c>
      <c r="C6926" s="40">
        <v>71415003005</v>
      </c>
      <c r="D6926" t="s">
        <v>10156</v>
      </c>
      <c r="E6926">
        <v>7141903</v>
      </c>
      <c r="F6926">
        <v>120700424</v>
      </c>
      <c r="G6926" t="s">
        <v>1962</v>
      </c>
      <c r="H6926">
        <v>2.18</v>
      </c>
      <c r="I6926" s="11">
        <v>438</v>
      </c>
      <c r="J6926" s="11">
        <v>216</v>
      </c>
      <c r="K6926" s="11">
        <v>222</v>
      </c>
      <c r="L6926">
        <v>65582</v>
      </c>
      <c r="O6926" t="e">
        <f>VLOOKUP(A6926,Kreise!$A$4:$AA$405,12,0)</f>
        <v>#N/A</v>
      </c>
      <c r="P6926">
        <f>IF(ISERROR(O6926)=0,O6926,VLOOKUP(B6926,Kreise!$B$4:$AA$405,11,0))</f>
        <v>1</v>
      </c>
      <c r="R6926" t="e">
        <f>VLOOKUP(A6926,Kreise!$A$4:$AA$405,10,0)</f>
        <v>#N/A</v>
      </c>
      <c r="S6926">
        <f>IF(ISERROR(R6926)=0,R6926,VLOOKUP(B6926,Kreise!$B$4:$AA$405,9,0))</f>
        <v>2</v>
      </c>
    </row>
    <row r="6927" spans="1:19">
      <c r="A6927" s="32">
        <v>7141029</v>
      </c>
      <c r="B6927" s="32" t="str">
        <f t="shared" si="108"/>
        <v>7141</v>
      </c>
      <c r="C6927" s="40">
        <v>71415003029</v>
      </c>
      <c r="D6927" t="s">
        <v>10157</v>
      </c>
      <c r="E6927">
        <v>7141903</v>
      </c>
      <c r="F6927">
        <v>120720232</v>
      </c>
      <c r="G6927" t="s">
        <v>1962</v>
      </c>
      <c r="H6927">
        <v>12.41</v>
      </c>
      <c r="I6927" s="11">
        <v>12073</v>
      </c>
      <c r="J6927" s="11">
        <v>6442</v>
      </c>
      <c r="K6927" s="11">
        <v>5631</v>
      </c>
      <c r="L6927">
        <v>65582</v>
      </c>
      <c r="O6927" t="e">
        <f>VLOOKUP(A6927,Kreise!$A$4:$AA$405,12,0)</f>
        <v>#N/A</v>
      </c>
      <c r="P6927">
        <f>IF(ISERROR(O6927)=0,O6927,VLOOKUP(B6927,Kreise!$B$4:$AA$405,11,0))</f>
        <v>1</v>
      </c>
      <c r="R6927" t="e">
        <f>VLOOKUP(A6927,Kreise!$A$4:$AA$405,10,0)</f>
        <v>#N/A</v>
      </c>
      <c r="S6927">
        <f>IF(ISERROR(R6927)=0,R6927,VLOOKUP(B6927,Kreise!$B$4:$AA$405,9,0))</f>
        <v>2</v>
      </c>
    </row>
    <row r="6928" spans="1:19">
      <c r="A6928" s="32">
        <v>7141052</v>
      </c>
      <c r="B6928" s="32" t="str">
        <f t="shared" si="108"/>
        <v>7141</v>
      </c>
      <c r="C6928" s="40">
        <v>71415003052</v>
      </c>
      <c r="D6928" t="s">
        <v>10158</v>
      </c>
      <c r="E6928">
        <v>7141903</v>
      </c>
      <c r="F6928">
        <v>130030000</v>
      </c>
      <c r="G6928" t="s">
        <v>1962</v>
      </c>
      <c r="H6928">
        <v>2.76</v>
      </c>
      <c r="I6928" s="11">
        <v>459</v>
      </c>
      <c r="J6928" s="11">
        <v>230</v>
      </c>
      <c r="K6928" s="11">
        <v>229</v>
      </c>
      <c r="L6928">
        <v>65582</v>
      </c>
      <c r="O6928" t="e">
        <f>VLOOKUP(A6928,Kreise!$A$4:$AA$405,12,0)</f>
        <v>#N/A</v>
      </c>
      <c r="P6928">
        <f>IF(ISERROR(O6928)=0,O6928,VLOOKUP(B6928,Kreise!$B$4:$AA$405,11,0))</f>
        <v>1</v>
      </c>
      <c r="R6928" t="e">
        <f>VLOOKUP(A6928,Kreise!$A$4:$AA$405,10,0)</f>
        <v>#N/A</v>
      </c>
      <c r="S6928">
        <f>IF(ISERROR(R6928)=0,R6928,VLOOKUP(B6928,Kreise!$B$4:$AA$405,9,0))</f>
        <v>2</v>
      </c>
    </row>
    <row r="6929" spans="1:19">
      <c r="A6929" s="32">
        <v>6533007</v>
      </c>
      <c r="B6929" s="32" t="str">
        <f t="shared" si="108"/>
        <v>6533</v>
      </c>
      <c r="C6929" s="40">
        <v>65330007007</v>
      </c>
      <c r="D6929" t="s">
        <v>1660</v>
      </c>
      <c r="E6929">
        <v>6533007</v>
      </c>
      <c r="F6929">
        <v>93730155</v>
      </c>
      <c r="G6929" t="s">
        <v>1660</v>
      </c>
      <c r="H6929">
        <v>40.99</v>
      </c>
      <c r="I6929" s="11">
        <v>12426</v>
      </c>
      <c r="J6929" s="11">
        <v>6235</v>
      </c>
      <c r="K6929" s="11">
        <v>6191</v>
      </c>
      <c r="L6929">
        <v>65589</v>
      </c>
      <c r="O6929" t="e">
        <f>VLOOKUP(A6929,Kreise!$A$4:$AA$405,12,0)</f>
        <v>#N/A</v>
      </c>
      <c r="P6929">
        <f>IF(ISERROR(O6929)=0,O6929,VLOOKUP(B6929,Kreise!$B$4:$AA$405,11,0))</f>
        <v>1</v>
      </c>
      <c r="R6929" t="e">
        <f>VLOOKUP(A6929,Kreise!$A$4:$AA$405,10,0)</f>
        <v>#N/A</v>
      </c>
      <c r="S6929">
        <f>IF(ISERROR(R6929)=0,R6929,VLOOKUP(B6929,Kreise!$B$4:$AA$405,9,0))</f>
        <v>2</v>
      </c>
    </row>
    <row r="6930" spans="1:19">
      <c r="A6930" s="32">
        <v>6533013</v>
      </c>
      <c r="B6930" s="32" t="str">
        <f t="shared" si="108"/>
        <v>6533</v>
      </c>
      <c r="C6930" s="40">
        <v>65330013013</v>
      </c>
      <c r="D6930" t="s">
        <v>1667</v>
      </c>
      <c r="E6930">
        <v>6533013</v>
      </c>
      <c r="F6930">
        <v>93740118</v>
      </c>
      <c r="G6930" t="s">
        <v>1667</v>
      </c>
      <c r="H6930">
        <v>43.72</v>
      </c>
      <c r="I6930" s="11">
        <v>9561</v>
      </c>
      <c r="J6930" s="11">
        <v>4770</v>
      </c>
      <c r="K6930" s="11">
        <v>4791</v>
      </c>
      <c r="L6930">
        <v>65594</v>
      </c>
      <c r="O6930" t="e">
        <f>VLOOKUP(A6930,Kreise!$A$4:$AA$405,12,0)</f>
        <v>#N/A</v>
      </c>
      <c r="P6930">
        <f>IF(ISERROR(O6930)=0,O6930,VLOOKUP(B6930,Kreise!$B$4:$AA$405,11,0))</f>
        <v>1</v>
      </c>
      <c r="R6930" t="e">
        <f>VLOOKUP(A6930,Kreise!$A$4:$AA$405,10,0)</f>
        <v>#N/A</v>
      </c>
      <c r="S6930">
        <f>IF(ISERROR(R6930)=0,R6930,VLOOKUP(B6930,Kreise!$B$4:$AA$405,9,0))</f>
        <v>2</v>
      </c>
    </row>
    <row r="6931" spans="1:19">
      <c r="A6931" s="32">
        <v>6533008</v>
      </c>
      <c r="B6931" s="32" t="str">
        <f t="shared" si="108"/>
        <v>6533</v>
      </c>
      <c r="C6931" s="40">
        <v>65330008008</v>
      </c>
      <c r="D6931" t="s">
        <v>1661</v>
      </c>
      <c r="E6931">
        <v>6533008</v>
      </c>
      <c r="F6931">
        <v>93730156</v>
      </c>
      <c r="G6931" t="s">
        <v>1661</v>
      </c>
      <c r="H6931">
        <v>62.7</v>
      </c>
      <c r="I6931" s="11">
        <v>9646</v>
      </c>
      <c r="J6931" s="11">
        <v>4756</v>
      </c>
      <c r="K6931" s="11">
        <v>4890</v>
      </c>
      <c r="L6931">
        <v>65597</v>
      </c>
      <c r="O6931" t="e">
        <f>VLOOKUP(A6931,Kreise!$A$4:$AA$405,12,0)</f>
        <v>#N/A</v>
      </c>
      <c r="P6931">
        <f>IF(ISERROR(O6931)=0,O6931,VLOOKUP(B6931,Kreise!$B$4:$AA$405,11,0))</f>
        <v>1</v>
      </c>
      <c r="R6931" t="e">
        <f>VLOOKUP(A6931,Kreise!$A$4:$AA$405,10,0)</f>
        <v>#N/A</v>
      </c>
      <c r="S6931">
        <f>IF(ISERROR(R6931)=0,R6931,VLOOKUP(B6931,Kreise!$B$4:$AA$405,9,0))</f>
        <v>2</v>
      </c>
    </row>
    <row r="6932" spans="1:19">
      <c r="A6932" s="32">
        <v>6533004</v>
      </c>
      <c r="B6932" s="32" t="str">
        <f t="shared" si="108"/>
        <v>6533</v>
      </c>
      <c r="C6932" s="40">
        <v>65330004004</v>
      </c>
      <c r="D6932" t="s">
        <v>1657</v>
      </c>
      <c r="E6932">
        <v>6533004</v>
      </c>
      <c r="F6932">
        <v>93730146</v>
      </c>
      <c r="G6932" t="s">
        <v>1657</v>
      </c>
      <c r="H6932">
        <v>33.24</v>
      </c>
      <c r="I6932" s="11">
        <v>8527</v>
      </c>
      <c r="J6932" s="11">
        <v>4299</v>
      </c>
      <c r="K6932" s="11">
        <v>4228</v>
      </c>
      <c r="L6932">
        <v>65599</v>
      </c>
      <c r="O6932" t="e">
        <f>VLOOKUP(A6932,Kreise!$A$4:$AA$405,12,0)</f>
        <v>#N/A</v>
      </c>
      <c r="P6932">
        <f>IF(ISERROR(O6932)=0,O6932,VLOOKUP(B6932,Kreise!$B$4:$AA$405,11,0))</f>
        <v>1</v>
      </c>
      <c r="R6932" t="e">
        <f>VLOOKUP(A6932,Kreise!$A$4:$AA$405,10,0)</f>
        <v>#N/A</v>
      </c>
      <c r="S6932">
        <f>IF(ISERROR(R6932)=0,R6932,VLOOKUP(B6932,Kreise!$B$4:$AA$405,9,0))</f>
        <v>2</v>
      </c>
    </row>
    <row r="6933" spans="1:19">
      <c r="A6933" s="32">
        <v>6533006</v>
      </c>
      <c r="B6933" s="32" t="str">
        <f t="shared" si="108"/>
        <v>6533</v>
      </c>
      <c r="C6933" s="40">
        <v>65330006006</v>
      </c>
      <c r="D6933" t="s">
        <v>1659</v>
      </c>
      <c r="E6933">
        <v>6533006</v>
      </c>
      <c r="F6933">
        <v>93730151</v>
      </c>
      <c r="G6933" t="s">
        <v>1659</v>
      </c>
      <c r="H6933">
        <v>16.86</v>
      </c>
      <c r="I6933" s="11">
        <v>8123</v>
      </c>
      <c r="J6933" s="11">
        <v>3937</v>
      </c>
      <c r="K6933" s="11">
        <v>4186</v>
      </c>
      <c r="L6933">
        <v>65604</v>
      </c>
      <c r="O6933" t="e">
        <f>VLOOKUP(A6933,Kreise!$A$4:$AA$405,12,0)</f>
        <v>#N/A</v>
      </c>
      <c r="P6933">
        <f>IF(ISERROR(O6933)=0,O6933,VLOOKUP(B6933,Kreise!$B$4:$AA$405,11,0))</f>
        <v>1</v>
      </c>
      <c r="R6933" t="e">
        <f>VLOOKUP(A6933,Kreise!$A$4:$AA$405,10,0)</f>
        <v>#N/A</v>
      </c>
      <c r="S6933">
        <f>IF(ISERROR(R6933)=0,R6933,VLOOKUP(B6933,Kreise!$B$4:$AA$405,9,0))</f>
        <v>2</v>
      </c>
    </row>
    <row r="6934" spans="1:19">
      <c r="A6934" s="32">
        <v>6533015</v>
      </c>
      <c r="B6934" s="32" t="str">
        <f t="shared" si="108"/>
        <v>6533</v>
      </c>
      <c r="C6934" s="40">
        <v>65330015015</v>
      </c>
      <c r="D6934" t="s">
        <v>1669</v>
      </c>
      <c r="E6934">
        <v>6533015</v>
      </c>
      <c r="F6934">
        <v>93740122</v>
      </c>
      <c r="G6934" t="s">
        <v>1669</v>
      </c>
      <c r="H6934">
        <v>43.1</v>
      </c>
      <c r="I6934" s="11">
        <v>6857</v>
      </c>
      <c r="J6934" s="11">
        <v>3448</v>
      </c>
      <c r="K6934" s="11">
        <v>3409</v>
      </c>
      <c r="L6934">
        <v>65606</v>
      </c>
      <c r="O6934" t="e">
        <f>VLOOKUP(A6934,Kreise!$A$4:$AA$405,12,0)</f>
        <v>#N/A</v>
      </c>
      <c r="P6934">
        <f>IF(ISERROR(O6934)=0,O6934,VLOOKUP(B6934,Kreise!$B$4:$AA$405,11,0))</f>
        <v>1</v>
      </c>
      <c r="R6934" t="e">
        <f>VLOOKUP(A6934,Kreise!$A$4:$AA$405,10,0)</f>
        <v>#N/A</v>
      </c>
      <c r="S6934">
        <f>IF(ISERROR(R6934)=0,R6934,VLOOKUP(B6934,Kreise!$B$4:$AA$405,9,0))</f>
        <v>2</v>
      </c>
    </row>
    <row r="6935" spans="1:19">
      <c r="A6935" s="32">
        <v>6533002</v>
      </c>
      <c r="B6935" s="32" t="str">
        <f t="shared" si="108"/>
        <v>6533</v>
      </c>
      <c r="C6935" s="40">
        <v>65330002002</v>
      </c>
      <c r="D6935" t="s">
        <v>1655</v>
      </c>
      <c r="E6935">
        <v>6533002</v>
      </c>
      <c r="F6935">
        <v>93730140</v>
      </c>
      <c r="G6935" t="s">
        <v>1655</v>
      </c>
      <c r="H6935">
        <v>24.86</v>
      </c>
      <c r="I6935" s="11">
        <v>6518</v>
      </c>
      <c r="J6935" s="11">
        <v>3189</v>
      </c>
      <c r="K6935" s="11">
        <v>3329</v>
      </c>
      <c r="L6935">
        <v>65611</v>
      </c>
      <c r="O6935" t="e">
        <f>VLOOKUP(A6935,Kreise!$A$4:$AA$405,12,0)</f>
        <v>#N/A</v>
      </c>
      <c r="P6935">
        <f>IF(ISERROR(O6935)=0,O6935,VLOOKUP(B6935,Kreise!$B$4:$AA$405,11,0))</f>
        <v>1</v>
      </c>
      <c r="R6935" t="e">
        <f>VLOOKUP(A6935,Kreise!$A$4:$AA$405,10,0)</f>
        <v>#N/A</v>
      </c>
      <c r="S6935">
        <f>IF(ISERROR(R6935)=0,R6935,VLOOKUP(B6935,Kreise!$B$4:$AA$405,9,0))</f>
        <v>2</v>
      </c>
    </row>
    <row r="6936" spans="1:19">
      <c r="A6936" s="32">
        <v>6533001</v>
      </c>
      <c r="B6936" s="32" t="str">
        <f t="shared" si="108"/>
        <v>6533</v>
      </c>
      <c r="C6936" s="40">
        <v>65330001001</v>
      </c>
      <c r="D6936" t="s">
        <v>1652</v>
      </c>
      <c r="E6936">
        <v>6533001</v>
      </c>
      <c r="F6936">
        <v>93730134</v>
      </c>
      <c r="G6936" t="s">
        <v>1652</v>
      </c>
      <c r="H6936">
        <v>31.53</v>
      </c>
      <c r="I6936" s="11">
        <v>5669</v>
      </c>
      <c r="J6936" s="11">
        <v>2821</v>
      </c>
      <c r="K6936" s="11">
        <v>2848</v>
      </c>
      <c r="L6936">
        <v>65614</v>
      </c>
      <c r="O6936" t="e">
        <f>VLOOKUP(A6936,Kreise!$A$4:$AA$405,12,0)</f>
        <v>#N/A</v>
      </c>
      <c r="P6936">
        <f>IF(ISERROR(O6936)=0,O6936,VLOOKUP(B6936,Kreise!$B$4:$AA$405,11,0))</f>
        <v>1</v>
      </c>
      <c r="R6936" t="e">
        <f>VLOOKUP(A6936,Kreise!$A$4:$AA$405,10,0)</f>
        <v>#N/A</v>
      </c>
      <c r="S6936">
        <f>IF(ISERROR(R6936)=0,R6936,VLOOKUP(B6936,Kreise!$B$4:$AA$405,9,0))</f>
        <v>2</v>
      </c>
    </row>
    <row r="6937" spans="1:19">
      <c r="A6937" s="32">
        <v>6533014</v>
      </c>
      <c r="B6937" s="32" t="str">
        <f t="shared" si="108"/>
        <v>6533</v>
      </c>
      <c r="C6937" s="40">
        <v>65330014014</v>
      </c>
      <c r="D6937" t="s">
        <v>1668</v>
      </c>
      <c r="E6937">
        <v>6533014</v>
      </c>
      <c r="F6937">
        <v>93740121</v>
      </c>
      <c r="G6937" t="s">
        <v>1668</v>
      </c>
      <c r="H6937">
        <v>40.47</v>
      </c>
      <c r="I6937" s="11">
        <v>8084</v>
      </c>
      <c r="J6937" s="11">
        <v>4086</v>
      </c>
      <c r="K6937" s="11">
        <v>3998</v>
      </c>
      <c r="L6937">
        <v>65618</v>
      </c>
      <c r="O6937" t="e">
        <f>VLOOKUP(A6937,Kreise!$A$4:$AA$405,12,0)</f>
        <v>#N/A</v>
      </c>
      <c r="P6937">
        <f>IF(ISERROR(O6937)=0,O6937,VLOOKUP(B6937,Kreise!$B$4:$AA$405,11,0))</f>
        <v>1</v>
      </c>
      <c r="R6937" t="e">
        <f>VLOOKUP(A6937,Kreise!$A$4:$AA$405,10,0)</f>
        <v>#N/A</v>
      </c>
      <c r="S6937">
        <f>IF(ISERROR(R6937)=0,R6937,VLOOKUP(B6937,Kreise!$B$4:$AA$405,9,0))</f>
        <v>2</v>
      </c>
    </row>
    <row r="6938" spans="1:19">
      <c r="A6938" s="32">
        <v>6533016</v>
      </c>
      <c r="B6938" s="32" t="str">
        <f t="shared" si="108"/>
        <v>6533</v>
      </c>
      <c r="C6938" s="40">
        <v>65330016016</v>
      </c>
      <c r="D6938" t="s">
        <v>1670</v>
      </c>
      <c r="E6938">
        <v>6533016</v>
      </c>
      <c r="F6938">
        <v>93740124</v>
      </c>
      <c r="G6938" t="s">
        <v>1670</v>
      </c>
      <c r="H6938">
        <v>29.77</v>
      </c>
      <c r="I6938" s="11">
        <v>5882</v>
      </c>
      <c r="J6938" s="11">
        <v>2994</v>
      </c>
      <c r="K6938" s="11">
        <v>2888</v>
      </c>
      <c r="L6938">
        <v>65620</v>
      </c>
      <c r="O6938" t="e">
        <f>VLOOKUP(A6938,Kreise!$A$4:$AA$405,12,0)</f>
        <v>#N/A</v>
      </c>
      <c r="P6938">
        <f>IF(ISERROR(O6938)=0,O6938,VLOOKUP(B6938,Kreise!$B$4:$AA$405,11,0))</f>
        <v>1</v>
      </c>
      <c r="R6938" t="e">
        <f>VLOOKUP(A6938,Kreise!$A$4:$AA$405,10,0)</f>
        <v>#N/A</v>
      </c>
      <c r="S6938">
        <f>IF(ISERROR(R6938)=0,R6938,VLOOKUP(B6938,Kreise!$B$4:$AA$405,9,0))</f>
        <v>2</v>
      </c>
    </row>
    <row r="6939" spans="1:19">
      <c r="A6939" s="32">
        <v>7141051</v>
      </c>
      <c r="B6939" s="32" t="str">
        <f t="shared" si="108"/>
        <v>7141</v>
      </c>
      <c r="C6939" s="40">
        <v>71415004051</v>
      </c>
      <c r="D6939" t="s">
        <v>1963</v>
      </c>
      <c r="E6939">
        <v>7141904</v>
      </c>
      <c r="F6939">
        <v>120735310</v>
      </c>
      <c r="G6939" t="s">
        <v>1963</v>
      </c>
      <c r="H6939">
        <v>10.7</v>
      </c>
      <c r="I6939" s="11">
        <v>2955</v>
      </c>
      <c r="J6939" s="11">
        <v>1460</v>
      </c>
      <c r="K6939" s="11">
        <v>1495</v>
      </c>
      <c r="L6939">
        <v>65623</v>
      </c>
      <c r="O6939" t="e">
        <f>VLOOKUP(A6939,Kreise!$A$4:$AA$405,12,0)</f>
        <v>#N/A</v>
      </c>
      <c r="P6939">
        <f>IF(ISERROR(O6939)=0,O6939,VLOOKUP(B6939,Kreise!$B$4:$AA$405,11,0))</f>
        <v>1</v>
      </c>
      <c r="R6939" t="e">
        <f>VLOOKUP(A6939,Kreise!$A$4:$AA$405,10,0)</f>
        <v>#N/A</v>
      </c>
      <c r="S6939">
        <f>IF(ISERROR(R6939)=0,R6939,VLOOKUP(B6939,Kreise!$B$4:$AA$405,9,0))</f>
        <v>2</v>
      </c>
    </row>
    <row r="6940" spans="1:19">
      <c r="A6940" s="32">
        <v>7141089</v>
      </c>
      <c r="B6940" s="32" t="str">
        <f t="shared" si="108"/>
        <v>7141</v>
      </c>
      <c r="C6940" s="40">
        <v>71415004089</v>
      </c>
      <c r="D6940" t="s">
        <v>10159</v>
      </c>
      <c r="E6940">
        <v>7141904</v>
      </c>
      <c r="F6940">
        <v>130725255</v>
      </c>
      <c r="G6940" t="s">
        <v>1963</v>
      </c>
      <c r="H6940">
        <v>4.72</v>
      </c>
      <c r="I6940" s="11">
        <v>431</v>
      </c>
      <c r="J6940" s="11">
        <v>223</v>
      </c>
      <c r="K6940" s="11">
        <v>208</v>
      </c>
      <c r="L6940">
        <v>65623</v>
      </c>
      <c r="O6940" t="e">
        <f>VLOOKUP(A6940,Kreise!$A$4:$AA$405,12,0)</f>
        <v>#N/A</v>
      </c>
      <c r="P6940">
        <f>IF(ISERROR(O6940)=0,O6940,VLOOKUP(B6940,Kreise!$B$4:$AA$405,11,0))</f>
        <v>1</v>
      </c>
      <c r="R6940" t="e">
        <f>VLOOKUP(A6940,Kreise!$A$4:$AA$405,10,0)</f>
        <v>#N/A</v>
      </c>
      <c r="S6940">
        <f>IF(ISERROR(R6940)=0,R6940,VLOOKUP(B6940,Kreise!$B$4:$AA$405,9,0))</f>
        <v>2</v>
      </c>
    </row>
    <row r="6941" spans="1:19">
      <c r="A6941" s="32">
        <v>7141093</v>
      </c>
      <c r="B6941" s="32" t="str">
        <f t="shared" si="108"/>
        <v>7141</v>
      </c>
      <c r="C6941" s="40">
        <v>71415004093</v>
      </c>
      <c r="D6941" t="s">
        <v>10160</v>
      </c>
      <c r="E6941">
        <v>7141904</v>
      </c>
      <c r="F6941">
        <v>130725258</v>
      </c>
      <c r="G6941" t="s">
        <v>1963</v>
      </c>
      <c r="H6941">
        <v>3.4</v>
      </c>
      <c r="I6941" s="11">
        <v>381</v>
      </c>
      <c r="J6941" s="11">
        <v>200</v>
      </c>
      <c r="K6941" s="11">
        <v>181</v>
      </c>
      <c r="L6941">
        <v>65623</v>
      </c>
      <c r="O6941" t="e">
        <f>VLOOKUP(A6941,Kreise!$A$4:$AA$405,12,0)</f>
        <v>#N/A</v>
      </c>
      <c r="P6941">
        <f>IF(ISERROR(O6941)=0,O6941,VLOOKUP(B6941,Kreise!$B$4:$AA$405,11,0))</f>
        <v>1</v>
      </c>
      <c r="R6941" t="e">
        <f>VLOOKUP(A6941,Kreise!$A$4:$AA$405,10,0)</f>
        <v>#N/A</v>
      </c>
      <c r="S6941">
        <f>IF(ISERROR(R6941)=0,R6941,VLOOKUP(B6941,Kreise!$B$4:$AA$405,9,0))</f>
        <v>2</v>
      </c>
    </row>
    <row r="6942" spans="1:19">
      <c r="A6942" s="32">
        <v>7141125</v>
      </c>
      <c r="B6942" s="32" t="str">
        <f t="shared" si="108"/>
        <v>7141</v>
      </c>
      <c r="C6942" s="40">
        <v>71415004125</v>
      </c>
      <c r="D6942" t="s">
        <v>10161</v>
      </c>
      <c r="E6942">
        <v>7141904</v>
      </c>
      <c r="F6942">
        <v>130745452</v>
      </c>
      <c r="G6942" t="s">
        <v>1963</v>
      </c>
      <c r="H6942">
        <v>1.43</v>
      </c>
      <c r="I6942" s="11">
        <v>272</v>
      </c>
      <c r="J6942" s="11">
        <v>133</v>
      </c>
      <c r="K6942" s="11">
        <v>139</v>
      </c>
      <c r="L6942">
        <v>65623</v>
      </c>
      <c r="O6942" t="e">
        <f>VLOOKUP(A6942,Kreise!$A$4:$AA$405,12,0)</f>
        <v>#N/A</v>
      </c>
      <c r="P6942">
        <f>IF(ISERROR(O6942)=0,O6942,VLOOKUP(B6942,Kreise!$B$4:$AA$405,11,0))</f>
        <v>1</v>
      </c>
      <c r="R6942" t="e">
        <f>VLOOKUP(A6942,Kreise!$A$4:$AA$405,10,0)</f>
        <v>#N/A</v>
      </c>
      <c r="S6942">
        <f>IF(ISERROR(R6942)=0,R6942,VLOOKUP(B6942,Kreise!$B$4:$AA$405,9,0))</f>
        <v>2</v>
      </c>
    </row>
    <row r="6943" spans="1:19">
      <c r="A6943" s="32">
        <v>7141002</v>
      </c>
      <c r="B6943" s="32" t="str">
        <f t="shared" si="108"/>
        <v>7141</v>
      </c>
      <c r="C6943" s="40">
        <v>71415003002</v>
      </c>
      <c r="D6943" t="s">
        <v>10162</v>
      </c>
      <c r="E6943">
        <v>7141903</v>
      </c>
      <c r="F6943">
        <v>120700296</v>
      </c>
      <c r="G6943" t="s">
        <v>1962</v>
      </c>
      <c r="H6943">
        <v>9.22</v>
      </c>
      <c r="I6943" s="11">
        <v>2219</v>
      </c>
      <c r="J6943" s="11">
        <v>1064</v>
      </c>
      <c r="K6943" s="11">
        <v>1155</v>
      </c>
      <c r="L6943">
        <v>65624</v>
      </c>
      <c r="O6943" t="e">
        <f>VLOOKUP(A6943,Kreise!$A$4:$AA$405,12,0)</f>
        <v>#N/A</v>
      </c>
      <c r="P6943">
        <f>IF(ISERROR(O6943)=0,O6943,VLOOKUP(B6943,Kreise!$B$4:$AA$405,11,0))</f>
        <v>1</v>
      </c>
      <c r="R6943" t="e">
        <f>VLOOKUP(A6943,Kreise!$A$4:$AA$405,10,0)</f>
        <v>#N/A</v>
      </c>
      <c r="S6943">
        <f>IF(ISERROR(R6943)=0,R6943,VLOOKUP(B6943,Kreise!$B$4:$AA$405,9,0))</f>
        <v>2</v>
      </c>
    </row>
    <row r="6944" spans="1:19">
      <c r="A6944" s="32">
        <v>7141014</v>
      </c>
      <c r="B6944" s="32" t="str">
        <f t="shared" si="108"/>
        <v>7141</v>
      </c>
      <c r="C6944" s="40">
        <v>71415003014</v>
      </c>
      <c r="D6944" t="s">
        <v>10163</v>
      </c>
      <c r="E6944">
        <v>7141903</v>
      </c>
      <c r="F6944">
        <v>120710244</v>
      </c>
      <c r="G6944" t="s">
        <v>1962</v>
      </c>
      <c r="H6944">
        <v>4.04</v>
      </c>
      <c r="I6944" s="11">
        <v>1538</v>
      </c>
      <c r="J6944" s="11">
        <v>774</v>
      </c>
      <c r="K6944" s="11">
        <v>764</v>
      </c>
      <c r="L6944">
        <v>65626</v>
      </c>
      <c r="O6944" t="e">
        <f>VLOOKUP(A6944,Kreise!$A$4:$AA$405,12,0)</f>
        <v>#N/A</v>
      </c>
      <c r="P6944">
        <f>IF(ISERROR(O6944)=0,O6944,VLOOKUP(B6944,Kreise!$B$4:$AA$405,11,0))</f>
        <v>1</v>
      </c>
      <c r="R6944" t="e">
        <f>VLOOKUP(A6944,Kreise!$A$4:$AA$405,10,0)</f>
        <v>#N/A</v>
      </c>
      <c r="S6944">
        <f>IF(ISERROR(R6944)=0,R6944,VLOOKUP(B6944,Kreise!$B$4:$AA$405,9,0))</f>
        <v>2</v>
      </c>
    </row>
    <row r="6945" spans="1:19">
      <c r="A6945" s="32">
        <v>6533005</v>
      </c>
      <c r="B6945" s="32" t="str">
        <f t="shared" si="108"/>
        <v>6533</v>
      </c>
      <c r="C6945" s="40">
        <v>65330005005</v>
      </c>
      <c r="D6945" t="s">
        <v>1658</v>
      </c>
      <c r="E6945">
        <v>6533005</v>
      </c>
      <c r="F6945">
        <v>93730147</v>
      </c>
      <c r="G6945" t="s">
        <v>1658</v>
      </c>
      <c r="H6945">
        <v>11.11</v>
      </c>
      <c r="I6945" s="11">
        <v>2393</v>
      </c>
      <c r="J6945" s="11">
        <v>1212</v>
      </c>
      <c r="K6945" s="11">
        <v>1181</v>
      </c>
      <c r="L6945">
        <v>65627</v>
      </c>
      <c r="O6945" t="e">
        <f>VLOOKUP(A6945,Kreise!$A$4:$AA$405,12,0)</f>
        <v>#N/A</v>
      </c>
      <c r="P6945">
        <f>IF(ISERROR(O6945)=0,O6945,VLOOKUP(B6945,Kreise!$B$4:$AA$405,11,0))</f>
        <v>1</v>
      </c>
      <c r="R6945" t="e">
        <f>VLOOKUP(A6945,Kreise!$A$4:$AA$405,10,0)</f>
        <v>#N/A</v>
      </c>
      <c r="S6945">
        <f>IF(ISERROR(R6945)=0,R6945,VLOOKUP(B6945,Kreise!$B$4:$AA$405,9,0))</f>
        <v>2</v>
      </c>
    </row>
    <row r="6946" spans="1:19">
      <c r="A6946" s="32">
        <v>7141095</v>
      </c>
      <c r="B6946" s="32" t="str">
        <f t="shared" si="108"/>
        <v>7141</v>
      </c>
      <c r="C6946" s="40">
        <v>71415004095</v>
      </c>
      <c r="D6946" t="s">
        <v>10164</v>
      </c>
      <c r="E6946">
        <v>7141904</v>
      </c>
      <c r="F6946">
        <v>130725260</v>
      </c>
      <c r="G6946" t="s">
        <v>1963</v>
      </c>
      <c r="H6946">
        <v>7.95</v>
      </c>
      <c r="I6946" s="11">
        <v>1422</v>
      </c>
      <c r="J6946" s="11">
        <v>700</v>
      </c>
      <c r="K6946" s="11">
        <v>722</v>
      </c>
      <c r="L6946">
        <v>65629</v>
      </c>
      <c r="O6946" t="e">
        <f>VLOOKUP(A6946,Kreise!$A$4:$AA$405,12,0)</f>
        <v>#N/A</v>
      </c>
      <c r="P6946">
        <f>IF(ISERROR(O6946)=0,O6946,VLOOKUP(B6946,Kreise!$B$4:$AA$405,11,0))</f>
        <v>1</v>
      </c>
      <c r="R6946" t="e">
        <f>VLOOKUP(A6946,Kreise!$A$4:$AA$405,10,0)</f>
        <v>#N/A</v>
      </c>
      <c r="S6946">
        <f>IF(ISERROR(R6946)=0,R6946,VLOOKUP(B6946,Kreise!$B$4:$AA$405,9,0))</f>
        <v>2</v>
      </c>
    </row>
    <row r="6947" spans="1:19">
      <c r="A6947" s="32">
        <v>6436007</v>
      </c>
      <c r="B6947" s="32" t="str">
        <f t="shared" si="108"/>
        <v>6436</v>
      </c>
      <c r="C6947" s="40">
        <v>64360007007</v>
      </c>
      <c r="D6947" t="s">
        <v>1515</v>
      </c>
      <c r="E6947">
        <v>6436007</v>
      </c>
      <c r="F6947">
        <v>92770128</v>
      </c>
      <c r="G6947" t="s">
        <v>1515</v>
      </c>
      <c r="H6947">
        <v>57.38</v>
      </c>
      <c r="I6947" s="11">
        <v>39476</v>
      </c>
      <c r="J6947" s="11">
        <v>19225</v>
      </c>
      <c r="K6947" s="11">
        <v>20251</v>
      </c>
      <c r="L6947">
        <v>65719</v>
      </c>
      <c r="O6947" t="e">
        <f>VLOOKUP(A6947,Kreise!$A$4:$AA$405,12,0)</f>
        <v>#N/A</v>
      </c>
      <c r="P6947">
        <f>IF(ISERROR(O6947)=0,O6947,VLOOKUP(B6947,Kreise!$B$4:$AA$405,11,0))</f>
        <v>1</v>
      </c>
      <c r="R6947" t="e">
        <f>VLOOKUP(A6947,Kreise!$A$4:$AA$405,10,0)</f>
        <v>#N/A</v>
      </c>
      <c r="S6947">
        <f>IF(ISERROR(R6947)=0,R6947,VLOOKUP(B6947,Kreise!$B$4:$AA$405,9,0))</f>
        <v>2</v>
      </c>
    </row>
    <row r="6948" spans="1:19">
      <c r="A6948" s="32">
        <v>6436003</v>
      </c>
      <c r="B6948" s="32" t="str">
        <f t="shared" si="108"/>
        <v>6436</v>
      </c>
      <c r="C6948" s="40">
        <v>64360003003</v>
      </c>
      <c r="D6948" t="s">
        <v>1510</v>
      </c>
      <c r="E6948">
        <v>6436003</v>
      </c>
      <c r="F6948">
        <v>92770121</v>
      </c>
      <c r="G6948" t="s">
        <v>1510</v>
      </c>
      <c r="H6948">
        <v>12.13</v>
      </c>
      <c r="I6948" s="11">
        <v>20824</v>
      </c>
      <c r="J6948" s="11">
        <v>10174</v>
      </c>
      <c r="K6948" s="11">
        <v>10650</v>
      </c>
      <c r="L6948">
        <v>65760</v>
      </c>
      <c r="O6948" t="e">
        <f>VLOOKUP(A6948,Kreise!$A$4:$AA$405,12,0)</f>
        <v>#N/A</v>
      </c>
      <c r="P6948">
        <f>IF(ISERROR(O6948)=0,O6948,VLOOKUP(B6948,Kreise!$B$4:$AA$405,11,0))</f>
        <v>1</v>
      </c>
      <c r="R6948" t="e">
        <f>VLOOKUP(A6948,Kreise!$A$4:$AA$405,10,0)</f>
        <v>#N/A</v>
      </c>
      <c r="S6948">
        <f>IF(ISERROR(R6948)=0,R6948,VLOOKUP(B6948,Kreise!$B$4:$AA$405,9,0))</f>
        <v>2</v>
      </c>
    </row>
    <row r="6949" spans="1:19">
      <c r="A6949" s="32">
        <v>6436008</v>
      </c>
      <c r="B6949" s="32" t="str">
        <f t="shared" si="108"/>
        <v>6436</v>
      </c>
      <c r="C6949" s="40">
        <v>64360008008</v>
      </c>
      <c r="D6949" t="s">
        <v>1516</v>
      </c>
      <c r="E6949">
        <v>6436008</v>
      </c>
      <c r="F6949">
        <v>92770134</v>
      </c>
      <c r="G6949" t="s">
        <v>1516</v>
      </c>
      <c r="H6949">
        <v>30.65</v>
      </c>
      <c r="I6949" s="11">
        <v>28452</v>
      </c>
      <c r="J6949" s="11">
        <v>13947</v>
      </c>
      <c r="K6949" s="11">
        <v>14505</v>
      </c>
      <c r="L6949">
        <v>65779</v>
      </c>
      <c r="O6949" t="e">
        <f>VLOOKUP(A6949,Kreise!$A$4:$AA$405,12,0)</f>
        <v>#N/A</v>
      </c>
      <c r="P6949">
        <f>IF(ISERROR(O6949)=0,O6949,VLOOKUP(B6949,Kreise!$B$4:$AA$405,11,0))</f>
        <v>1</v>
      </c>
      <c r="R6949" t="e">
        <f>VLOOKUP(A6949,Kreise!$A$4:$AA$405,10,0)</f>
        <v>#N/A</v>
      </c>
      <c r="S6949">
        <f>IF(ISERROR(R6949)=0,R6949,VLOOKUP(B6949,Kreise!$B$4:$AA$405,9,0))</f>
        <v>2</v>
      </c>
    </row>
    <row r="6950" spans="1:19">
      <c r="A6950" s="32">
        <v>6436005</v>
      </c>
      <c r="B6950" s="32" t="str">
        <f t="shared" si="108"/>
        <v>6436</v>
      </c>
      <c r="C6950" s="40">
        <v>64360005005</v>
      </c>
      <c r="D6950" t="s">
        <v>1513</v>
      </c>
      <c r="E6950">
        <v>6436005</v>
      </c>
      <c r="F6950">
        <v>92770126</v>
      </c>
      <c r="G6950" t="s">
        <v>1513</v>
      </c>
      <c r="H6950">
        <v>15.81</v>
      </c>
      <c r="I6950" s="11">
        <v>26908</v>
      </c>
      <c r="J6950" s="11">
        <v>13400</v>
      </c>
      <c r="K6950" s="11">
        <v>13508</v>
      </c>
      <c r="L6950">
        <v>65795</v>
      </c>
      <c r="O6950" t="e">
        <f>VLOOKUP(A6950,Kreise!$A$4:$AA$405,12,0)</f>
        <v>#N/A</v>
      </c>
      <c r="P6950">
        <f>IF(ISERROR(O6950)=0,O6950,VLOOKUP(B6950,Kreise!$B$4:$AA$405,11,0))</f>
        <v>1</v>
      </c>
      <c r="R6950" t="e">
        <f>VLOOKUP(A6950,Kreise!$A$4:$AA$405,10,0)</f>
        <v>#N/A</v>
      </c>
      <c r="S6950">
        <f>IF(ISERROR(R6950)=0,R6950,VLOOKUP(B6950,Kreise!$B$4:$AA$405,9,0))</f>
        <v>2</v>
      </c>
    </row>
    <row r="6951" spans="1:19">
      <c r="A6951" s="32">
        <v>6436001</v>
      </c>
      <c r="B6951" s="32" t="str">
        <f t="shared" si="108"/>
        <v>6436</v>
      </c>
      <c r="C6951" s="40">
        <v>64360001001</v>
      </c>
      <c r="D6951" t="s">
        <v>1507</v>
      </c>
      <c r="E6951">
        <v>6436001</v>
      </c>
      <c r="F6951">
        <v>92770116</v>
      </c>
      <c r="G6951" t="s">
        <v>1507</v>
      </c>
      <c r="H6951">
        <v>12.55</v>
      </c>
      <c r="I6951" s="11">
        <v>22161</v>
      </c>
      <c r="J6951" s="11">
        <v>10500</v>
      </c>
      <c r="K6951" s="11">
        <v>11661</v>
      </c>
      <c r="L6951">
        <v>65812</v>
      </c>
      <c r="O6951" t="e">
        <f>VLOOKUP(A6951,Kreise!$A$4:$AA$405,12,0)</f>
        <v>#N/A</v>
      </c>
      <c r="P6951">
        <f>IF(ISERROR(O6951)=0,O6951,VLOOKUP(B6951,Kreise!$B$4:$AA$405,11,0))</f>
        <v>1</v>
      </c>
      <c r="R6951" t="e">
        <f>VLOOKUP(A6951,Kreise!$A$4:$AA$405,10,0)</f>
        <v>#N/A</v>
      </c>
      <c r="S6951">
        <f>IF(ISERROR(R6951)=0,R6951,VLOOKUP(B6951,Kreise!$B$4:$AA$405,9,0))</f>
        <v>2</v>
      </c>
    </row>
    <row r="6952" spans="1:19">
      <c r="A6952" s="32">
        <v>6436002</v>
      </c>
      <c r="B6952" s="32" t="str">
        <f t="shared" si="108"/>
        <v>6436</v>
      </c>
      <c r="C6952" s="40">
        <v>64360002002</v>
      </c>
      <c r="D6952" t="s">
        <v>1508</v>
      </c>
      <c r="E6952">
        <v>6436002</v>
      </c>
      <c r="F6952">
        <v>92770117</v>
      </c>
      <c r="G6952" t="s">
        <v>1508</v>
      </c>
      <c r="H6952">
        <v>24.21</v>
      </c>
      <c r="I6952" s="11">
        <v>13626</v>
      </c>
      <c r="J6952" s="11">
        <v>6745</v>
      </c>
      <c r="K6952" s="11">
        <v>6881</v>
      </c>
      <c r="L6952">
        <v>65817</v>
      </c>
      <c r="O6952" t="e">
        <f>VLOOKUP(A6952,Kreise!$A$4:$AA$405,12,0)</f>
        <v>#N/A</v>
      </c>
      <c r="P6952">
        <f>IF(ISERROR(O6952)=0,O6952,VLOOKUP(B6952,Kreise!$B$4:$AA$405,11,0))</f>
        <v>1</v>
      </c>
      <c r="R6952" t="e">
        <f>VLOOKUP(A6952,Kreise!$A$4:$AA$405,10,0)</f>
        <v>#N/A</v>
      </c>
      <c r="S6952">
        <f>IF(ISERROR(R6952)=0,R6952,VLOOKUP(B6952,Kreise!$B$4:$AA$405,9,0))</f>
        <v>2</v>
      </c>
    </row>
    <row r="6953" spans="1:19">
      <c r="A6953" s="32">
        <v>6436011</v>
      </c>
      <c r="B6953" s="32" t="str">
        <f t="shared" si="108"/>
        <v>6436</v>
      </c>
      <c r="C6953" s="40">
        <v>64360011011</v>
      </c>
      <c r="D6953" t="s">
        <v>1519</v>
      </c>
      <c r="E6953">
        <v>6436011</v>
      </c>
      <c r="F6953">
        <v>92770142</v>
      </c>
      <c r="G6953" t="s">
        <v>1519</v>
      </c>
      <c r="H6953">
        <v>6.47</v>
      </c>
      <c r="I6953" s="11">
        <v>15203</v>
      </c>
      <c r="J6953" s="11">
        <v>7291</v>
      </c>
      <c r="K6953" s="11">
        <v>7912</v>
      </c>
      <c r="L6953">
        <v>65824</v>
      </c>
      <c r="O6953" t="e">
        <f>VLOOKUP(A6953,Kreise!$A$4:$AA$405,12,0)</f>
        <v>#N/A</v>
      </c>
      <c r="P6953">
        <f>IF(ISERROR(O6953)=0,O6953,VLOOKUP(B6953,Kreise!$B$4:$AA$405,11,0))</f>
        <v>1</v>
      </c>
      <c r="R6953" t="e">
        <f>VLOOKUP(A6953,Kreise!$A$4:$AA$405,10,0)</f>
        <v>#N/A</v>
      </c>
      <c r="S6953">
        <f>IF(ISERROR(R6953)=0,R6953,VLOOKUP(B6953,Kreise!$B$4:$AA$405,9,0))</f>
        <v>2</v>
      </c>
    </row>
    <row r="6954" spans="1:19">
      <c r="A6954" s="32">
        <v>6436009</v>
      </c>
      <c r="B6954" s="32" t="str">
        <f t="shared" si="108"/>
        <v>6436</v>
      </c>
      <c r="C6954" s="40">
        <v>64360009009</v>
      </c>
      <c r="D6954" t="s">
        <v>1517</v>
      </c>
      <c r="E6954">
        <v>6436009</v>
      </c>
      <c r="F6954">
        <v>92770138</v>
      </c>
      <c r="G6954" t="s">
        <v>1517</v>
      </c>
      <c r="H6954">
        <v>6.76</v>
      </c>
      <c r="I6954" s="11">
        <v>10898</v>
      </c>
      <c r="J6954" s="11">
        <v>5275</v>
      </c>
      <c r="K6954" s="11">
        <v>5623</v>
      </c>
      <c r="L6954">
        <v>65830</v>
      </c>
      <c r="O6954" t="e">
        <f>VLOOKUP(A6954,Kreise!$A$4:$AA$405,12,0)</f>
        <v>#N/A</v>
      </c>
      <c r="P6954">
        <f>IF(ISERROR(O6954)=0,O6954,VLOOKUP(B6954,Kreise!$B$4:$AA$405,11,0))</f>
        <v>1</v>
      </c>
      <c r="R6954" t="e">
        <f>VLOOKUP(A6954,Kreise!$A$4:$AA$405,10,0)</f>
        <v>#N/A</v>
      </c>
      <c r="S6954">
        <f>IF(ISERROR(R6954)=0,R6954,VLOOKUP(B6954,Kreise!$B$4:$AA$405,9,0))</f>
        <v>2</v>
      </c>
    </row>
    <row r="6955" spans="1:19">
      <c r="A6955" s="32">
        <v>6436010</v>
      </c>
      <c r="B6955" s="32" t="str">
        <f t="shared" si="108"/>
        <v>6436</v>
      </c>
      <c r="C6955" s="40">
        <v>64360010010</v>
      </c>
      <c r="D6955" t="s">
        <v>1518</v>
      </c>
      <c r="E6955">
        <v>6436010</v>
      </c>
      <c r="F6955">
        <v>92770139</v>
      </c>
      <c r="G6955" t="s">
        <v>1518</v>
      </c>
      <c r="H6955">
        <v>6.2</v>
      </c>
      <c r="I6955" s="11">
        <v>8939</v>
      </c>
      <c r="J6955" s="11">
        <v>4474</v>
      </c>
      <c r="K6955" s="11">
        <v>4465</v>
      </c>
      <c r="L6955">
        <v>65835</v>
      </c>
      <c r="O6955" t="e">
        <f>VLOOKUP(A6955,Kreise!$A$4:$AA$405,12,0)</f>
        <v>#N/A</v>
      </c>
      <c r="P6955">
        <f>IF(ISERROR(O6955)=0,O6955,VLOOKUP(B6955,Kreise!$B$4:$AA$405,11,0))</f>
        <v>1</v>
      </c>
      <c r="R6955" t="e">
        <f>VLOOKUP(A6955,Kreise!$A$4:$AA$405,10,0)</f>
        <v>#N/A</v>
      </c>
      <c r="S6955">
        <f>IF(ISERROR(R6955)=0,R6955,VLOOKUP(B6955,Kreise!$B$4:$AA$405,9,0))</f>
        <v>2</v>
      </c>
    </row>
    <row r="6956" spans="1:19">
      <c r="A6956" s="32">
        <v>6436012</v>
      </c>
      <c r="B6956" s="32" t="str">
        <f t="shared" si="108"/>
        <v>6436</v>
      </c>
      <c r="C6956" s="40">
        <v>64360012012</v>
      </c>
      <c r="D6956" t="s">
        <v>1520</v>
      </c>
      <c r="E6956">
        <v>6436012</v>
      </c>
      <c r="F6956">
        <v>92770144</v>
      </c>
      <c r="G6956" t="s">
        <v>1520</v>
      </c>
      <c r="H6956">
        <v>7.85</v>
      </c>
      <c r="I6956" s="11">
        <v>8681</v>
      </c>
      <c r="J6956" s="11">
        <v>4240</v>
      </c>
      <c r="K6956" s="11">
        <v>4441</v>
      </c>
      <c r="L6956">
        <v>65843</v>
      </c>
      <c r="O6956" t="e">
        <f>VLOOKUP(A6956,Kreise!$A$4:$AA$405,12,0)</f>
        <v>#N/A</v>
      </c>
      <c r="P6956">
        <f>IF(ISERROR(O6956)=0,O6956,VLOOKUP(B6956,Kreise!$B$4:$AA$405,11,0))</f>
        <v>1</v>
      </c>
      <c r="R6956" t="e">
        <f>VLOOKUP(A6956,Kreise!$A$4:$AA$405,10,0)</f>
        <v>#N/A</v>
      </c>
      <c r="S6956">
        <f>IF(ISERROR(R6956)=0,R6956,VLOOKUP(B6956,Kreise!$B$4:$AA$405,9,0))</f>
        <v>2</v>
      </c>
    </row>
    <row r="6957" spans="1:19">
      <c r="A6957" s="32">
        <v>10041100</v>
      </c>
      <c r="B6957" s="32" t="str">
        <f t="shared" si="108"/>
        <v>1004</v>
      </c>
      <c r="C6957" s="40">
        <v>100410100100</v>
      </c>
      <c r="D6957" t="s">
        <v>4217</v>
      </c>
      <c r="E6957">
        <v>10041100</v>
      </c>
      <c r="F6957">
        <v>100410100</v>
      </c>
      <c r="G6957" t="s">
        <v>4217</v>
      </c>
      <c r="H6957">
        <v>167.09</v>
      </c>
      <c r="I6957" s="11">
        <v>178151</v>
      </c>
      <c r="J6957" s="11">
        <v>87985</v>
      </c>
      <c r="K6957" s="11">
        <v>90166</v>
      </c>
      <c r="L6957">
        <v>66111</v>
      </c>
      <c r="M6957">
        <v>1</v>
      </c>
      <c r="O6957" t="e">
        <f>VLOOKUP(A6957,Kreise!$A$4:$AA$405,12,0)</f>
        <v>#N/A</v>
      </c>
      <c r="P6957">
        <f>IF(ISERROR(O6957)=0,O6957,VLOOKUP(B6957,Kreise!$B$4:$AA$405,11,0))</f>
        <v>2</v>
      </c>
      <c r="R6957" t="e">
        <f>VLOOKUP(A6957,Kreise!$A$4:$AA$405,10,0)</f>
        <v>#N/A</v>
      </c>
      <c r="S6957">
        <f>IF(ISERROR(R6957)=0,R6957,VLOOKUP(B6957,Kreise!$B$4:$AA$405,9,0))</f>
        <v>3</v>
      </c>
    </row>
    <row r="6958" spans="1:19">
      <c r="A6958" s="32">
        <v>10041513</v>
      </c>
      <c r="B6958" s="32" t="str">
        <f t="shared" si="108"/>
        <v>1004</v>
      </c>
      <c r="C6958" s="40">
        <v>100410513513</v>
      </c>
      <c r="D6958" t="s">
        <v>4223</v>
      </c>
      <c r="E6958">
        <v>10041513</v>
      </c>
      <c r="F6958">
        <v>100410513</v>
      </c>
      <c r="G6958" t="s">
        <v>4223</v>
      </c>
      <c r="H6958">
        <v>39.94</v>
      </c>
      <c r="I6958" s="11">
        <v>18081</v>
      </c>
      <c r="J6958" s="11">
        <v>8698</v>
      </c>
      <c r="K6958" s="11">
        <v>9383</v>
      </c>
      <c r="L6958">
        <v>66265</v>
      </c>
      <c r="O6958" t="e">
        <f>VLOOKUP(A6958,Kreise!$A$4:$AA$405,12,0)</f>
        <v>#N/A</v>
      </c>
      <c r="P6958">
        <f>IF(ISERROR(O6958)=0,O6958,VLOOKUP(B6958,Kreise!$B$4:$AA$405,11,0))</f>
        <v>2</v>
      </c>
      <c r="R6958" t="e">
        <f>VLOOKUP(A6958,Kreise!$A$4:$AA$405,10,0)</f>
        <v>#N/A</v>
      </c>
      <c r="S6958">
        <f>IF(ISERROR(R6958)=0,R6958,VLOOKUP(B6958,Kreise!$B$4:$AA$405,9,0))</f>
        <v>3</v>
      </c>
    </row>
    <row r="6959" spans="1:19">
      <c r="A6959" s="32">
        <v>10041514</v>
      </c>
      <c r="B6959" s="32" t="str">
        <f t="shared" si="108"/>
        <v>1004</v>
      </c>
      <c r="C6959" s="40">
        <v>100410514514</v>
      </c>
      <c r="D6959" t="s">
        <v>4224</v>
      </c>
      <c r="E6959">
        <v>10041514</v>
      </c>
      <c r="F6959">
        <v>100410514</v>
      </c>
      <c r="G6959" t="s">
        <v>4224</v>
      </c>
      <c r="H6959">
        <v>27.29</v>
      </c>
      <c r="I6959" s="11">
        <v>11078</v>
      </c>
      <c r="J6959" s="11">
        <v>5356</v>
      </c>
      <c r="K6959" s="11">
        <v>5722</v>
      </c>
      <c r="L6959">
        <v>66271</v>
      </c>
      <c r="O6959" t="e">
        <f>VLOOKUP(A6959,Kreise!$A$4:$AA$405,12,0)</f>
        <v>#N/A</v>
      </c>
      <c r="P6959">
        <f>IF(ISERROR(O6959)=0,O6959,VLOOKUP(B6959,Kreise!$B$4:$AA$405,11,0))</f>
        <v>2</v>
      </c>
      <c r="R6959" t="e">
        <f>VLOOKUP(A6959,Kreise!$A$4:$AA$405,10,0)</f>
        <v>#N/A</v>
      </c>
      <c r="S6959">
        <f>IF(ISERROR(R6959)=0,R6959,VLOOKUP(B6959,Kreise!$B$4:$AA$405,9,0))</f>
        <v>3</v>
      </c>
    </row>
    <row r="6960" spans="1:19">
      <c r="A6960" s="32">
        <v>10041518</v>
      </c>
      <c r="B6960" s="32" t="str">
        <f t="shared" si="108"/>
        <v>1004</v>
      </c>
      <c r="C6960" s="40">
        <v>100410518518</v>
      </c>
      <c r="D6960" t="s">
        <v>4228</v>
      </c>
      <c r="E6960">
        <v>10041518</v>
      </c>
      <c r="F6960">
        <v>100410518</v>
      </c>
      <c r="G6960" t="s">
        <v>4228</v>
      </c>
      <c r="H6960">
        <v>16.12</v>
      </c>
      <c r="I6960" s="11">
        <v>16215</v>
      </c>
      <c r="J6960" s="11">
        <v>7904</v>
      </c>
      <c r="K6960" s="11">
        <v>8311</v>
      </c>
      <c r="L6960">
        <v>66280</v>
      </c>
      <c r="O6960" t="e">
        <f>VLOOKUP(A6960,Kreise!$A$4:$AA$405,12,0)</f>
        <v>#N/A</v>
      </c>
      <c r="P6960">
        <f>IF(ISERROR(O6960)=0,O6960,VLOOKUP(B6960,Kreise!$B$4:$AA$405,11,0))</f>
        <v>2</v>
      </c>
      <c r="R6960" t="e">
        <f>VLOOKUP(A6960,Kreise!$A$4:$AA$405,10,0)</f>
        <v>#N/A</v>
      </c>
      <c r="S6960">
        <f>IF(ISERROR(R6960)=0,R6960,VLOOKUP(B6960,Kreise!$B$4:$AA$405,9,0))</f>
        <v>3</v>
      </c>
    </row>
    <row r="6961" spans="1:19">
      <c r="A6961" s="32">
        <v>10041516</v>
      </c>
      <c r="B6961" s="32" t="str">
        <f t="shared" si="108"/>
        <v>1004</v>
      </c>
      <c r="C6961" s="40">
        <v>100410516516</v>
      </c>
      <c r="D6961" t="s">
        <v>4226</v>
      </c>
      <c r="E6961">
        <v>10041516</v>
      </c>
      <c r="F6961">
        <v>100410516</v>
      </c>
      <c r="G6961" t="s">
        <v>4226</v>
      </c>
      <c r="H6961">
        <v>20.22</v>
      </c>
      <c r="I6961" s="11">
        <v>13039</v>
      </c>
      <c r="J6961" s="11">
        <v>6328</v>
      </c>
      <c r="K6961" s="11">
        <v>6711</v>
      </c>
      <c r="L6961">
        <v>66287</v>
      </c>
      <c r="O6961" t="e">
        <f>VLOOKUP(A6961,Kreise!$A$4:$AA$405,12,0)</f>
        <v>#N/A</v>
      </c>
      <c r="P6961">
        <f>IF(ISERROR(O6961)=0,O6961,VLOOKUP(B6961,Kreise!$B$4:$AA$405,11,0))</f>
        <v>2</v>
      </c>
      <c r="R6961" t="e">
        <f>VLOOKUP(A6961,Kreise!$A$4:$AA$405,10,0)</f>
        <v>#N/A</v>
      </c>
      <c r="S6961">
        <f>IF(ISERROR(R6961)=0,R6961,VLOOKUP(B6961,Kreise!$B$4:$AA$405,9,0))</f>
        <v>3</v>
      </c>
    </row>
    <row r="6962" spans="1:19">
      <c r="A6962" s="32">
        <v>10041517</v>
      </c>
      <c r="B6962" s="32" t="str">
        <f t="shared" si="108"/>
        <v>1004</v>
      </c>
      <c r="C6962" s="40">
        <v>100410517517</v>
      </c>
      <c r="D6962" t="s">
        <v>4227</v>
      </c>
      <c r="E6962">
        <v>10041517</v>
      </c>
      <c r="F6962">
        <v>100410517</v>
      </c>
      <c r="G6962" t="s">
        <v>4227</v>
      </c>
      <c r="H6962">
        <v>14.7</v>
      </c>
      <c r="I6962" s="11">
        <v>14611</v>
      </c>
      <c r="J6962" s="11">
        <v>7056</v>
      </c>
      <c r="K6962" s="11">
        <v>7555</v>
      </c>
      <c r="L6962">
        <v>66292</v>
      </c>
      <c r="O6962" t="e">
        <f>VLOOKUP(A6962,Kreise!$A$4:$AA$405,12,0)</f>
        <v>#N/A</v>
      </c>
      <c r="P6962">
        <f>IF(ISERROR(O6962)=0,O6962,VLOOKUP(B6962,Kreise!$B$4:$AA$405,11,0))</f>
        <v>2</v>
      </c>
      <c r="R6962" t="e">
        <f>VLOOKUP(A6962,Kreise!$A$4:$AA$405,10,0)</f>
        <v>#N/A</v>
      </c>
      <c r="S6962">
        <f>IF(ISERROR(R6962)=0,R6962,VLOOKUP(B6962,Kreise!$B$4:$AA$405,9,0))</f>
        <v>3</v>
      </c>
    </row>
    <row r="6963" spans="1:19">
      <c r="A6963" s="32">
        <v>10041511</v>
      </c>
      <c r="B6963" s="32" t="str">
        <f t="shared" si="108"/>
        <v>1004</v>
      </c>
      <c r="C6963" s="40">
        <v>100410511511</v>
      </c>
      <c r="D6963" t="s">
        <v>4220</v>
      </c>
      <c r="E6963">
        <v>10041511</v>
      </c>
      <c r="F6963">
        <v>100410511</v>
      </c>
      <c r="G6963" t="s">
        <v>4220</v>
      </c>
      <c r="H6963">
        <v>9.07</v>
      </c>
      <c r="I6963" s="11">
        <v>10280</v>
      </c>
      <c r="J6963" s="11">
        <v>5023</v>
      </c>
      <c r="K6963" s="11">
        <v>5257</v>
      </c>
      <c r="L6963">
        <v>66299</v>
      </c>
      <c r="O6963" t="e">
        <f>VLOOKUP(A6963,Kreise!$A$4:$AA$405,12,0)</f>
        <v>#N/A</v>
      </c>
      <c r="P6963">
        <f>IF(ISERROR(O6963)=0,O6963,VLOOKUP(B6963,Kreise!$B$4:$AA$405,11,0))</f>
        <v>2</v>
      </c>
      <c r="R6963" t="e">
        <f>VLOOKUP(A6963,Kreise!$A$4:$AA$405,10,0)</f>
        <v>#N/A</v>
      </c>
      <c r="S6963">
        <f>IF(ISERROR(R6963)=0,R6963,VLOOKUP(B6963,Kreise!$B$4:$AA$405,9,0))</f>
        <v>3</v>
      </c>
    </row>
    <row r="6964" spans="1:19">
      <c r="A6964" s="32">
        <v>10041519</v>
      </c>
      <c r="B6964" s="32" t="str">
        <f t="shared" si="108"/>
        <v>1004</v>
      </c>
      <c r="C6964" s="40">
        <v>100410519519</v>
      </c>
      <c r="D6964" t="s">
        <v>4229</v>
      </c>
      <c r="E6964">
        <v>10041519</v>
      </c>
      <c r="F6964">
        <v>100410519</v>
      </c>
      <c r="G6964" t="s">
        <v>4229</v>
      </c>
      <c r="H6964">
        <v>67.07</v>
      </c>
      <c r="I6964" s="11">
        <v>39129</v>
      </c>
      <c r="J6964" s="11">
        <v>19031</v>
      </c>
      <c r="K6964" s="11">
        <v>20098</v>
      </c>
      <c r="L6964">
        <v>66333</v>
      </c>
      <c r="O6964" t="e">
        <f>VLOOKUP(A6964,Kreise!$A$4:$AA$405,12,0)</f>
        <v>#N/A</v>
      </c>
      <c r="P6964">
        <f>IF(ISERROR(O6964)=0,O6964,VLOOKUP(B6964,Kreise!$B$4:$AA$405,11,0))</f>
        <v>2</v>
      </c>
      <c r="R6964" t="e">
        <f>VLOOKUP(A6964,Kreise!$A$4:$AA$405,10,0)</f>
        <v>#N/A</v>
      </c>
      <c r="S6964">
        <f>IF(ISERROR(R6964)=0,R6964,VLOOKUP(B6964,Kreise!$B$4:$AA$405,9,0))</f>
        <v>3</v>
      </c>
    </row>
    <row r="6965" spans="1:19">
      <c r="A6965" s="32">
        <v>10041515</v>
      </c>
      <c r="B6965" s="32" t="str">
        <f t="shared" si="108"/>
        <v>1004</v>
      </c>
      <c r="C6965" s="40">
        <v>100410515515</v>
      </c>
      <c r="D6965" t="s">
        <v>4225</v>
      </c>
      <c r="E6965">
        <v>10041515</v>
      </c>
      <c r="F6965">
        <v>100410515</v>
      </c>
      <c r="G6965" t="s">
        <v>4225</v>
      </c>
      <c r="H6965">
        <v>23.93</v>
      </c>
      <c r="I6965" s="11">
        <v>18748</v>
      </c>
      <c r="J6965" s="11">
        <v>9050</v>
      </c>
      <c r="K6965" s="11">
        <v>9698</v>
      </c>
      <c r="L6965">
        <v>66346</v>
      </c>
      <c r="O6965" t="e">
        <f>VLOOKUP(A6965,Kreise!$A$4:$AA$405,12,0)</f>
        <v>#N/A</v>
      </c>
      <c r="P6965">
        <f>IF(ISERROR(O6965)=0,O6965,VLOOKUP(B6965,Kreise!$B$4:$AA$405,11,0))</f>
        <v>2</v>
      </c>
      <c r="R6965" t="e">
        <f>VLOOKUP(A6965,Kreise!$A$4:$AA$405,10,0)</f>
        <v>#N/A</v>
      </c>
      <c r="S6965">
        <f>IF(ISERROR(R6965)=0,R6965,VLOOKUP(B6965,Kreise!$B$4:$AA$405,9,0))</f>
        <v>3</v>
      </c>
    </row>
    <row r="6966" spans="1:19">
      <c r="A6966" s="32">
        <v>10041512</v>
      </c>
      <c r="B6966" s="32" t="str">
        <f t="shared" si="108"/>
        <v>1004</v>
      </c>
      <c r="C6966" s="40">
        <v>100410512512</v>
      </c>
      <c r="D6966" t="s">
        <v>4221</v>
      </c>
      <c r="E6966">
        <v>10041512</v>
      </c>
      <c r="F6966">
        <v>100410512</v>
      </c>
      <c r="G6966" t="s">
        <v>4221</v>
      </c>
      <c r="H6966">
        <v>25.2</v>
      </c>
      <c r="I6966" s="11">
        <v>8048</v>
      </c>
      <c r="J6966" s="11">
        <v>3930</v>
      </c>
      <c r="K6966" s="11">
        <v>4118</v>
      </c>
      <c r="L6966">
        <v>66352</v>
      </c>
      <c r="O6966" t="e">
        <f>VLOOKUP(A6966,Kreise!$A$4:$AA$405,12,0)</f>
        <v>#N/A</v>
      </c>
      <c r="P6966">
        <f>IF(ISERROR(O6966)=0,O6966,VLOOKUP(B6966,Kreise!$B$4:$AA$405,11,0))</f>
        <v>2</v>
      </c>
      <c r="R6966" t="e">
        <f>VLOOKUP(A6966,Kreise!$A$4:$AA$405,10,0)</f>
        <v>#N/A</v>
      </c>
      <c r="S6966">
        <f>IF(ISERROR(R6966)=0,R6966,VLOOKUP(B6966,Kreise!$B$4:$AA$405,9,0))</f>
        <v>3</v>
      </c>
    </row>
    <row r="6967" spans="1:19">
      <c r="A6967" s="32">
        <v>10044122</v>
      </c>
      <c r="B6967" s="32" t="str">
        <f t="shared" si="108"/>
        <v>1004</v>
      </c>
      <c r="C6967" s="40">
        <v>100440122122</v>
      </c>
      <c r="D6967" t="s">
        <v>4260</v>
      </c>
      <c r="E6967">
        <v>10044122</v>
      </c>
      <c r="F6967">
        <v>100440122</v>
      </c>
      <c r="G6967" t="s">
        <v>4260</v>
      </c>
      <c r="H6967">
        <v>7.61</v>
      </c>
      <c r="I6967" s="11">
        <v>7038</v>
      </c>
      <c r="J6967" s="11">
        <v>3426</v>
      </c>
      <c r="K6967" s="11">
        <v>3612</v>
      </c>
      <c r="L6967">
        <v>66359</v>
      </c>
      <c r="O6967" t="e">
        <f>VLOOKUP(A6967,Kreise!$A$4:$AA$405,12,0)</f>
        <v>#N/A</v>
      </c>
      <c r="P6967">
        <f>IF(ISERROR(O6967)=0,O6967,VLOOKUP(B6967,Kreise!$B$4:$AA$405,11,0))</f>
        <v>2</v>
      </c>
      <c r="R6967" t="e">
        <f>VLOOKUP(A6967,Kreise!$A$4:$AA$405,10,0)</f>
        <v>#N/A</v>
      </c>
      <c r="S6967">
        <f>IF(ISERROR(R6967)=0,R6967,VLOOKUP(B6967,Kreise!$B$4:$AA$405,9,0))</f>
        <v>3</v>
      </c>
    </row>
    <row r="6968" spans="1:19">
      <c r="A6968" s="32">
        <v>10045117</v>
      </c>
      <c r="B6968" s="32" t="str">
        <f t="shared" si="108"/>
        <v>1004</v>
      </c>
      <c r="C6968" s="40">
        <v>100450117117</v>
      </c>
      <c r="D6968" t="s">
        <v>4270</v>
      </c>
      <c r="E6968">
        <v>10045117</v>
      </c>
      <c r="F6968">
        <v>100450117</v>
      </c>
      <c r="G6968" t="s">
        <v>4270</v>
      </c>
      <c r="H6968">
        <v>49.96</v>
      </c>
      <c r="I6968" s="11">
        <v>36292</v>
      </c>
      <c r="J6968" s="11">
        <v>17412</v>
      </c>
      <c r="K6968" s="11">
        <v>18880</v>
      </c>
      <c r="L6968">
        <v>66386</v>
      </c>
      <c r="O6968" t="e">
        <f>VLOOKUP(A6968,Kreise!$A$4:$AA$405,12,0)</f>
        <v>#N/A</v>
      </c>
      <c r="P6968">
        <f>IF(ISERROR(O6968)=0,O6968,VLOOKUP(B6968,Kreise!$B$4:$AA$405,11,0))</f>
        <v>2</v>
      </c>
      <c r="R6968" t="e">
        <f>VLOOKUP(A6968,Kreise!$A$4:$AA$405,10,0)</f>
        <v>#N/A</v>
      </c>
      <c r="S6968">
        <f>IF(ISERROR(R6968)=0,R6968,VLOOKUP(B6968,Kreise!$B$4:$AA$405,9,0))</f>
        <v>3</v>
      </c>
    </row>
    <row r="6969" spans="1:19">
      <c r="A6969" s="32">
        <v>10045116</v>
      </c>
      <c r="B6969" s="32" t="str">
        <f t="shared" si="108"/>
        <v>1004</v>
      </c>
      <c r="C6969" s="40">
        <v>100450116116</v>
      </c>
      <c r="D6969" t="s">
        <v>4268</v>
      </c>
      <c r="E6969">
        <v>10045116</v>
      </c>
      <c r="F6969">
        <v>100450116</v>
      </c>
      <c r="G6969" t="s">
        <v>4268</v>
      </c>
      <c r="H6969">
        <v>57.71</v>
      </c>
      <c r="I6969" s="11">
        <v>10847</v>
      </c>
      <c r="J6969" s="11">
        <v>5195</v>
      </c>
      <c r="K6969" s="11">
        <v>5652</v>
      </c>
      <c r="L6969">
        <v>66399</v>
      </c>
      <c r="O6969" t="e">
        <f>VLOOKUP(A6969,Kreise!$A$4:$AA$405,12,0)</f>
        <v>#N/A</v>
      </c>
      <c r="P6969">
        <f>IF(ISERROR(O6969)=0,O6969,VLOOKUP(B6969,Kreise!$B$4:$AA$405,11,0))</f>
        <v>2</v>
      </c>
      <c r="R6969" t="e">
        <f>VLOOKUP(A6969,Kreise!$A$4:$AA$405,10,0)</f>
        <v>#N/A</v>
      </c>
      <c r="S6969">
        <f>IF(ISERROR(R6969)=0,R6969,VLOOKUP(B6969,Kreise!$B$4:$AA$405,9,0))</f>
        <v>3</v>
      </c>
    </row>
    <row r="6970" spans="1:19">
      <c r="A6970" s="32">
        <v>10045114</v>
      </c>
      <c r="B6970" s="32" t="str">
        <f t="shared" si="108"/>
        <v>1004</v>
      </c>
      <c r="C6970" s="40">
        <v>100450114114</v>
      </c>
      <c r="D6970" t="s">
        <v>4266</v>
      </c>
      <c r="E6970">
        <v>10045114</v>
      </c>
      <c r="F6970">
        <v>100450114</v>
      </c>
      <c r="G6970" t="s">
        <v>4266</v>
      </c>
      <c r="H6970">
        <v>82.65</v>
      </c>
      <c r="I6970" s="11">
        <v>41974</v>
      </c>
      <c r="J6970" s="11">
        <v>20544</v>
      </c>
      <c r="K6970" s="11">
        <v>21430</v>
      </c>
      <c r="L6970">
        <v>66424</v>
      </c>
      <c r="O6970" t="e">
        <f>VLOOKUP(A6970,Kreise!$A$4:$AA$405,12,0)</f>
        <v>#N/A</v>
      </c>
      <c r="P6970">
        <f>IF(ISERROR(O6970)=0,O6970,VLOOKUP(B6970,Kreise!$B$4:$AA$405,11,0))</f>
        <v>2</v>
      </c>
      <c r="R6970" t="e">
        <f>VLOOKUP(A6970,Kreise!$A$4:$AA$405,10,0)</f>
        <v>#N/A</v>
      </c>
      <c r="S6970">
        <f>IF(ISERROR(R6970)=0,R6970,VLOOKUP(B6970,Kreise!$B$4:$AA$405,9,0))</f>
        <v>3</v>
      </c>
    </row>
    <row r="6971" spans="1:19">
      <c r="A6971" s="32">
        <v>10045112</v>
      </c>
      <c r="B6971" s="32" t="str">
        <f t="shared" si="108"/>
        <v>1004</v>
      </c>
      <c r="C6971" s="40">
        <v>100450112112</v>
      </c>
      <c r="D6971" t="s">
        <v>4263</v>
      </c>
      <c r="E6971">
        <v>10045112</v>
      </c>
      <c r="F6971">
        <v>100450112</v>
      </c>
      <c r="G6971" t="s">
        <v>4263</v>
      </c>
      <c r="H6971">
        <v>108.24</v>
      </c>
      <c r="I6971" s="11">
        <v>21033</v>
      </c>
      <c r="J6971" s="11">
        <v>10398</v>
      </c>
      <c r="K6971" s="11">
        <v>10635</v>
      </c>
      <c r="L6971">
        <v>66440</v>
      </c>
      <c r="O6971" t="e">
        <f>VLOOKUP(A6971,Kreise!$A$4:$AA$405,12,0)</f>
        <v>#N/A</v>
      </c>
      <c r="P6971">
        <f>IF(ISERROR(O6971)=0,O6971,VLOOKUP(B6971,Kreise!$B$4:$AA$405,11,0))</f>
        <v>2</v>
      </c>
      <c r="R6971" t="e">
        <f>VLOOKUP(A6971,Kreise!$A$4:$AA$405,10,0)</f>
        <v>#N/A</v>
      </c>
      <c r="S6971">
        <f>IF(ISERROR(R6971)=0,R6971,VLOOKUP(B6971,Kreise!$B$4:$AA$405,9,0))</f>
        <v>3</v>
      </c>
    </row>
    <row r="6972" spans="1:19">
      <c r="A6972" s="32">
        <v>10045111</v>
      </c>
      <c r="B6972" s="32" t="str">
        <f t="shared" si="108"/>
        <v>1004</v>
      </c>
      <c r="C6972" s="40">
        <v>100450111111</v>
      </c>
      <c r="D6972" t="s">
        <v>4261</v>
      </c>
      <c r="E6972">
        <v>10045111</v>
      </c>
      <c r="F6972">
        <v>100450111</v>
      </c>
      <c r="G6972" t="s">
        <v>4261</v>
      </c>
      <c r="H6972">
        <v>31.08</v>
      </c>
      <c r="I6972" s="11">
        <v>17769</v>
      </c>
      <c r="J6972" s="11">
        <v>8719</v>
      </c>
      <c r="K6972" s="11">
        <v>9050</v>
      </c>
      <c r="L6972">
        <v>66450</v>
      </c>
      <c r="O6972" t="e">
        <f>VLOOKUP(A6972,Kreise!$A$4:$AA$405,12,0)</f>
        <v>#N/A</v>
      </c>
      <c r="P6972">
        <f>IF(ISERROR(O6972)=0,O6972,VLOOKUP(B6972,Kreise!$B$4:$AA$405,11,0))</f>
        <v>2</v>
      </c>
      <c r="R6972" t="e">
        <f>VLOOKUP(A6972,Kreise!$A$4:$AA$405,10,0)</f>
        <v>#N/A</v>
      </c>
      <c r="S6972">
        <f>IF(ISERROR(R6972)=0,R6972,VLOOKUP(B6972,Kreise!$B$4:$AA$405,9,0))</f>
        <v>3</v>
      </c>
    </row>
    <row r="6973" spans="1:19">
      <c r="A6973" s="32">
        <v>10045113</v>
      </c>
      <c r="B6973" s="32" t="str">
        <f t="shared" si="108"/>
        <v>1004</v>
      </c>
      <c r="C6973" s="40">
        <v>100450113113</v>
      </c>
      <c r="D6973" t="s">
        <v>4265</v>
      </c>
      <c r="E6973">
        <v>10045113</v>
      </c>
      <c r="F6973">
        <v>100450113</v>
      </c>
      <c r="G6973" t="s">
        <v>4265</v>
      </c>
      <c r="H6973">
        <v>57.39</v>
      </c>
      <c r="I6973" s="11">
        <v>6565</v>
      </c>
      <c r="J6973" s="11">
        <v>3236</v>
      </c>
      <c r="K6973" s="11">
        <v>3329</v>
      </c>
      <c r="L6973">
        <v>66453</v>
      </c>
      <c r="O6973" t="e">
        <f>VLOOKUP(A6973,Kreise!$A$4:$AA$405,12,0)</f>
        <v>#N/A</v>
      </c>
      <c r="P6973">
        <f>IF(ISERROR(O6973)=0,O6973,VLOOKUP(B6973,Kreise!$B$4:$AA$405,11,0))</f>
        <v>2</v>
      </c>
      <c r="R6973" t="e">
        <f>VLOOKUP(A6973,Kreise!$A$4:$AA$405,10,0)</f>
        <v>#N/A</v>
      </c>
      <c r="S6973">
        <f>IF(ISERROR(R6973)=0,R6973,VLOOKUP(B6973,Kreise!$B$4:$AA$405,9,0))</f>
        <v>3</v>
      </c>
    </row>
    <row r="6974" spans="1:19">
      <c r="A6974" s="32">
        <v>10045115</v>
      </c>
      <c r="B6974" s="32" t="str">
        <f t="shared" si="108"/>
        <v>1004</v>
      </c>
      <c r="C6974" s="40">
        <v>100450115115</v>
      </c>
      <c r="D6974" t="s">
        <v>4267</v>
      </c>
      <c r="E6974">
        <v>10045115</v>
      </c>
      <c r="F6974">
        <v>100450115</v>
      </c>
      <c r="G6974" t="s">
        <v>4267</v>
      </c>
      <c r="H6974">
        <v>31.36</v>
      </c>
      <c r="I6974" s="11">
        <v>10104</v>
      </c>
      <c r="J6974" s="11">
        <v>4951</v>
      </c>
      <c r="K6974" s="11">
        <v>5153</v>
      </c>
      <c r="L6974">
        <v>66459</v>
      </c>
      <c r="O6974" t="e">
        <f>VLOOKUP(A6974,Kreise!$A$4:$AA$405,12,0)</f>
        <v>#N/A</v>
      </c>
      <c r="P6974">
        <f>IF(ISERROR(O6974)=0,O6974,VLOOKUP(B6974,Kreise!$B$4:$AA$405,11,0))</f>
        <v>2</v>
      </c>
      <c r="R6974" t="e">
        <f>VLOOKUP(A6974,Kreise!$A$4:$AA$405,10,0)</f>
        <v>#N/A</v>
      </c>
      <c r="S6974">
        <f>IF(ISERROR(R6974)=0,R6974,VLOOKUP(B6974,Kreise!$B$4:$AA$405,9,0))</f>
        <v>3</v>
      </c>
    </row>
    <row r="6975" spans="1:19">
      <c r="A6975" s="32">
        <v>7320000</v>
      </c>
      <c r="B6975" s="32" t="str">
        <f t="shared" si="108"/>
        <v>7320</v>
      </c>
      <c r="C6975" s="40">
        <v>73200000000</v>
      </c>
      <c r="D6975" t="s">
        <v>2029</v>
      </c>
      <c r="E6975">
        <v>7320000</v>
      </c>
      <c r="F6975">
        <v>73200000</v>
      </c>
      <c r="G6975" t="s">
        <v>2029</v>
      </c>
      <c r="H6975">
        <v>70.64</v>
      </c>
      <c r="I6975" s="11">
        <v>34260</v>
      </c>
      <c r="J6975" s="11">
        <v>16893</v>
      </c>
      <c r="K6975" s="11">
        <v>17367</v>
      </c>
      <c r="L6975">
        <v>66482</v>
      </c>
      <c r="O6975">
        <f>VLOOKUP(A6975,Kreise!$A$4:$AA$405,12,0)</f>
        <v>2</v>
      </c>
      <c r="P6975">
        <f>IF(ISERROR(O6975)=0,O6975,VLOOKUP(B6975,Kreise!$B$4:$AA$405,11,0))</f>
        <v>2</v>
      </c>
      <c r="R6975">
        <f>VLOOKUP(A6975,Kreise!$A$4:$AA$405,10,0)</f>
        <v>3</v>
      </c>
      <c r="S6975">
        <f>IF(ISERROR(R6975)=0,R6975,VLOOKUP(B6975,Kreise!$B$4:$AA$405,9,0))</f>
        <v>3</v>
      </c>
    </row>
    <row r="6976" spans="1:19">
      <c r="A6976" s="32">
        <v>7340201</v>
      </c>
      <c r="B6976" s="32" t="str">
        <f t="shared" si="108"/>
        <v>7340</v>
      </c>
      <c r="C6976" s="40">
        <v>73405008201</v>
      </c>
      <c r="D6976" t="s">
        <v>10165</v>
      </c>
      <c r="E6976">
        <v>7340908</v>
      </c>
      <c r="F6976">
        <v>73405008</v>
      </c>
      <c r="G6976" t="s">
        <v>2114</v>
      </c>
      <c r="H6976">
        <v>5.59</v>
      </c>
      <c r="I6976" s="11">
        <v>727</v>
      </c>
      <c r="J6976" s="11">
        <v>365</v>
      </c>
      <c r="K6976" s="11">
        <v>362</v>
      </c>
      <c r="L6976">
        <v>66484</v>
      </c>
      <c r="M6976">
        <v>1</v>
      </c>
      <c r="O6976" t="e">
        <f>VLOOKUP(A6976,Kreise!$A$4:$AA$405,12,0)</f>
        <v>#N/A</v>
      </c>
      <c r="P6976">
        <f>IF(ISERROR(O6976)=0,O6976,VLOOKUP(B6976,Kreise!$B$4:$AA$405,11,0))</f>
        <v>2</v>
      </c>
      <c r="R6976" t="e">
        <f>VLOOKUP(A6976,Kreise!$A$4:$AA$405,10,0)</f>
        <v>#N/A</v>
      </c>
      <c r="S6976">
        <f>IF(ISERROR(R6976)=0,R6976,VLOOKUP(B6976,Kreise!$B$4:$AA$405,9,0))</f>
        <v>3</v>
      </c>
    </row>
    <row r="6977" spans="1:19">
      <c r="A6977" s="32">
        <v>7340202</v>
      </c>
      <c r="B6977" s="32" t="str">
        <f t="shared" si="108"/>
        <v>7340</v>
      </c>
      <c r="C6977" s="40">
        <v>73405008202</v>
      </c>
      <c r="D6977" t="s">
        <v>10166</v>
      </c>
      <c r="E6977">
        <v>7340908</v>
      </c>
      <c r="F6977">
        <v>73405008</v>
      </c>
      <c r="G6977" t="s">
        <v>2114</v>
      </c>
      <c r="H6977">
        <v>5.67</v>
      </c>
      <c r="I6977" s="11">
        <v>699</v>
      </c>
      <c r="J6977" s="11">
        <v>353</v>
      </c>
      <c r="K6977" s="11">
        <v>346</v>
      </c>
      <c r="L6977">
        <v>66484</v>
      </c>
      <c r="O6977" t="e">
        <f>VLOOKUP(A6977,Kreise!$A$4:$AA$405,12,0)</f>
        <v>#N/A</v>
      </c>
      <c r="P6977">
        <f>IF(ISERROR(O6977)=0,O6977,VLOOKUP(B6977,Kreise!$B$4:$AA$405,11,0))</f>
        <v>2</v>
      </c>
      <c r="R6977" t="e">
        <f>VLOOKUP(A6977,Kreise!$A$4:$AA$405,10,0)</f>
        <v>#N/A</v>
      </c>
      <c r="S6977">
        <f>IF(ISERROR(R6977)=0,R6977,VLOOKUP(B6977,Kreise!$B$4:$AA$405,9,0))</f>
        <v>3</v>
      </c>
    </row>
    <row r="6978" spans="1:19">
      <c r="A6978" s="32">
        <v>7340208</v>
      </c>
      <c r="B6978" s="32" t="str">
        <f t="shared" si="108"/>
        <v>7340</v>
      </c>
      <c r="C6978" s="40">
        <v>73405008208</v>
      </c>
      <c r="D6978" t="s">
        <v>10167</v>
      </c>
      <c r="E6978">
        <v>7340908</v>
      </c>
      <c r="F6978">
        <v>73405008</v>
      </c>
      <c r="G6978" t="s">
        <v>2114</v>
      </c>
      <c r="H6978">
        <v>9.39</v>
      </c>
      <c r="I6978" s="11">
        <v>355</v>
      </c>
      <c r="J6978" s="11">
        <v>163</v>
      </c>
      <c r="K6978" s="11">
        <v>192</v>
      </c>
      <c r="L6978">
        <v>66484</v>
      </c>
      <c r="M6978">
        <v>1</v>
      </c>
      <c r="O6978" t="e">
        <f>VLOOKUP(A6978,Kreise!$A$4:$AA$405,12,0)</f>
        <v>#N/A</v>
      </c>
      <c r="P6978">
        <f>IF(ISERROR(O6978)=0,O6978,VLOOKUP(B6978,Kreise!$B$4:$AA$405,11,0))</f>
        <v>2</v>
      </c>
      <c r="R6978" t="e">
        <f>VLOOKUP(A6978,Kreise!$A$4:$AA$405,10,0)</f>
        <v>#N/A</v>
      </c>
      <c r="S6978">
        <f>IF(ISERROR(R6978)=0,R6978,VLOOKUP(B6978,Kreise!$B$4:$AA$405,9,0))</f>
        <v>3</v>
      </c>
    </row>
    <row r="6979" spans="1:19">
      <c r="A6979" s="32">
        <v>7340210</v>
      </c>
      <c r="B6979" s="32" t="str">
        <f t="shared" si="108"/>
        <v>7340</v>
      </c>
      <c r="C6979" s="40">
        <v>73405008210</v>
      </c>
      <c r="D6979" t="s">
        <v>10168</v>
      </c>
      <c r="E6979">
        <v>7340908</v>
      </c>
      <c r="F6979">
        <v>73405008</v>
      </c>
      <c r="G6979" t="s">
        <v>2114</v>
      </c>
      <c r="H6979">
        <v>4.84</v>
      </c>
      <c r="I6979" s="11">
        <v>608</v>
      </c>
      <c r="J6979" s="11">
        <v>306</v>
      </c>
      <c r="K6979" s="11">
        <v>302</v>
      </c>
      <c r="L6979">
        <v>66484</v>
      </c>
      <c r="O6979" t="e">
        <f>VLOOKUP(A6979,Kreise!$A$4:$AA$405,12,0)</f>
        <v>#N/A</v>
      </c>
      <c r="P6979">
        <f>IF(ISERROR(O6979)=0,O6979,VLOOKUP(B6979,Kreise!$B$4:$AA$405,11,0))</f>
        <v>2</v>
      </c>
      <c r="R6979" t="e">
        <f>VLOOKUP(A6979,Kreise!$A$4:$AA$405,10,0)</f>
        <v>#N/A</v>
      </c>
      <c r="S6979">
        <f>IF(ISERROR(R6979)=0,R6979,VLOOKUP(B6979,Kreise!$B$4:$AA$405,9,0))</f>
        <v>3</v>
      </c>
    </row>
    <row r="6980" spans="1:19">
      <c r="A6980" s="32">
        <v>7340214</v>
      </c>
      <c r="B6980" s="32" t="str">
        <f t="shared" ref="B6980:B7043" si="109">LEFT(A6980,4)</f>
        <v>7340</v>
      </c>
      <c r="C6980" s="40">
        <v>73405008214</v>
      </c>
      <c r="D6980" t="s">
        <v>10169</v>
      </c>
      <c r="E6980">
        <v>7340908</v>
      </c>
      <c r="F6980">
        <v>73405008</v>
      </c>
      <c r="G6980" t="s">
        <v>2114</v>
      </c>
      <c r="H6980">
        <v>5.73</v>
      </c>
      <c r="I6980" s="11">
        <v>753</v>
      </c>
      <c r="J6980" s="11">
        <v>370</v>
      </c>
      <c r="K6980" s="11">
        <v>383</v>
      </c>
      <c r="L6980">
        <v>66484</v>
      </c>
      <c r="M6980">
        <v>1</v>
      </c>
      <c r="O6980" t="e">
        <f>VLOOKUP(A6980,Kreise!$A$4:$AA$405,12,0)</f>
        <v>#N/A</v>
      </c>
      <c r="P6980">
        <f>IF(ISERROR(O6980)=0,O6980,VLOOKUP(B6980,Kreise!$B$4:$AA$405,11,0))</f>
        <v>2</v>
      </c>
      <c r="R6980" t="e">
        <f>VLOOKUP(A6980,Kreise!$A$4:$AA$405,10,0)</f>
        <v>#N/A</v>
      </c>
      <c r="S6980">
        <f>IF(ISERROR(R6980)=0,R6980,VLOOKUP(B6980,Kreise!$B$4:$AA$405,9,0))</f>
        <v>3</v>
      </c>
    </row>
    <row r="6981" spans="1:19">
      <c r="A6981" s="32">
        <v>7340221</v>
      </c>
      <c r="B6981" s="32" t="str">
        <f t="shared" si="109"/>
        <v>7340</v>
      </c>
      <c r="C6981" s="40">
        <v>73405008221</v>
      </c>
      <c r="D6981" t="s">
        <v>10170</v>
      </c>
      <c r="E6981">
        <v>7340908</v>
      </c>
      <c r="F6981">
        <v>73405008</v>
      </c>
      <c r="G6981" t="s">
        <v>2114</v>
      </c>
      <c r="H6981">
        <v>5.23</v>
      </c>
      <c r="I6981" s="11">
        <v>469</v>
      </c>
      <c r="J6981" s="11">
        <v>225</v>
      </c>
      <c r="K6981" s="11">
        <v>244</v>
      </c>
      <c r="L6981">
        <v>66484</v>
      </c>
      <c r="O6981" t="e">
        <f>VLOOKUP(A6981,Kreise!$A$4:$AA$405,12,0)</f>
        <v>#N/A</v>
      </c>
      <c r="P6981">
        <f>IF(ISERROR(O6981)=0,O6981,VLOOKUP(B6981,Kreise!$B$4:$AA$405,11,0))</f>
        <v>2</v>
      </c>
      <c r="R6981" t="e">
        <f>VLOOKUP(A6981,Kreise!$A$4:$AA$405,10,0)</f>
        <v>#N/A</v>
      </c>
      <c r="S6981">
        <f>IF(ISERROR(R6981)=0,R6981,VLOOKUP(B6981,Kreise!$B$4:$AA$405,9,0))</f>
        <v>3</v>
      </c>
    </row>
    <row r="6982" spans="1:19">
      <c r="A6982" s="32">
        <v>7340224</v>
      </c>
      <c r="B6982" s="32" t="str">
        <f t="shared" si="109"/>
        <v>7340</v>
      </c>
      <c r="C6982" s="40">
        <v>73405009224</v>
      </c>
      <c r="D6982" t="s">
        <v>10171</v>
      </c>
      <c r="E6982">
        <v>7340909</v>
      </c>
      <c r="F6982">
        <v>73405009</v>
      </c>
      <c r="G6982" t="s">
        <v>2115</v>
      </c>
      <c r="H6982">
        <v>4.49</v>
      </c>
      <c r="I6982" s="11">
        <v>406</v>
      </c>
      <c r="J6982" s="11">
        <v>209</v>
      </c>
      <c r="K6982" s="11">
        <v>197</v>
      </c>
      <c r="L6982">
        <v>66484</v>
      </c>
      <c r="M6982">
        <v>1</v>
      </c>
      <c r="O6982" t="e">
        <f>VLOOKUP(A6982,Kreise!$A$4:$AA$405,12,0)</f>
        <v>#N/A</v>
      </c>
      <c r="P6982">
        <f>IF(ISERROR(O6982)=0,O6982,VLOOKUP(B6982,Kreise!$B$4:$AA$405,11,0))</f>
        <v>2</v>
      </c>
      <c r="R6982" t="e">
        <f>VLOOKUP(A6982,Kreise!$A$4:$AA$405,10,0)</f>
        <v>#N/A</v>
      </c>
      <c r="S6982">
        <f>IF(ISERROR(R6982)=0,R6982,VLOOKUP(B6982,Kreise!$B$4:$AA$405,9,0))</f>
        <v>3</v>
      </c>
    </row>
    <row r="6983" spans="1:19">
      <c r="A6983" s="32">
        <v>7340226</v>
      </c>
      <c r="B6983" s="32" t="str">
        <f t="shared" si="109"/>
        <v>7340</v>
      </c>
      <c r="C6983" s="40">
        <v>73405008226</v>
      </c>
      <c r="D6983" t="s">
        <v>10172</v>
      </c>
      <c r="E6983">
        <v>7340908</v>
      </c>
      <c r="F6983">
        <v>73405008</v>
      </c>
      <c r="G6983" t="s">
        <v>2114</v>
      </c>
      <c r="H6983">
        <v>4.63</v>
      </c>
      <c r="I6983" s="11">
        <v>313</v>
      </c>
      <c r="J6983" s="11">
        <v>157</v>
      </c>
      <c r="K6983" s="11">
        <v>156</v>
      </c>
      <c r="L6983">
        <v>66484</v>
      </c>
      <c r="O6983" t="e">
        <f>VLOOKUP(A6983,Kreise!$A$4:$AA$405,12,0)</f>
        <v>#N/A</v>
      </c>
      <c r="P6983">
        <f>IF(ISERROR(O6983)=0,O6983,VLOOKUP(B6983,Kreise!$B$4:$AA$405,11,0))</f>
        <v>2</v>
      </c>
      <c r="R6983" t="e">
        <f>VLOOKUP(A6983,Kreise!$A$4:$AA$405,10,0)</f>
        <v>#N/A</v>
      </c>
      <c r="S6983">
        <f>IF(ISERROR(R6983)=0,R6983,VLOOKUP(B6983,Kreise!$B$4:$AA$405,9,0))</f>
        <v>3</v>
      </c>
    </row>
    <row r="6984" spans="1:19">
      <c r="A6984" s="32">
        <v>7340228</v>
      </c>
      <c r="B6984" s="32" t="str">
        <f t="shared" si="109"/>
        <v>7340</v>
      </c>
      <c r="C6984" s="40">
        <v>73405009228</v>
      </c>
      <c r="D6984" t="s">
        <v>10173</v>
      </c>
      <c r="E6984">
        <v>7340909</v>
      </c>
      <c r="F6984">
        <v>73405009</v>
      </c>
      <c r="G6984" t="s">
        <v>2115</v>
      </c>
      <c r="H6984">
        <v>7.03</v>
      </c>
      <c r="I6984" s="11">
        <v>516</v>
      </c>
      <c r="J6984" s="11">
        <v>250</v>
      </c>
      <c r="K6984" s="11">
        <v>266</v>
      </c>
      <c r="L6984">
        <v>66484</v>
      </c>
      <c r="O6984" t="e">
        <f>VLOOKUP(A6984,Kreise!$A$4:$AA$405,12,0)</f>
        <v>#N/A</v>
      </c>
      <c r="P6984">
        <f>IF(ISERROR(O6984)=0,O6984,VLOOKUP(B6984,Kreise!$B$4:$AA$405,11,0))</f>
        <v>2</v>
      </c>
      <c r="R6984" t="e">
        <f>VLOOKUP(A6984,Kreise!$A$4:$AA$405,10,0)</f>
        <v>#N/A</v>
      </c>
      <c r="S6984">
        <f>IF(ISERROR(R6984)=0,R6984,VLOOKUP(B6984,Kreise!$B$4:$AA$405,9,0))</f>
        <v>3</v>
      </c>
    </row>
    <row r="6985" spans="1:19">
      <c r="A6985" s="32">
        <v>7340206</v>
      </c>
      <c r="B6985" s="32" t="str">
        <f t="shared" si="109"/>
        <v>7340</v>
      </c>
      <c r="C6985" s="40">
        <v>73405008206</v>
      </c>
      <c r="D6985" t="s">
        <v>10174</v>
      </c>
      <c r="E6985">
        <v>7340908</v>
      </c>
      <c r="F6985">
        <v>73405008</v>
      </c>
      <c r="G6985" t="s">
        <v>2114</v>
      </c>
      <c r="H6985">
        <v>24.74</v>
      </c>
      <c r="I6985" s="11">
        <v>4832</v>
      </c>
      <c r="J6985" s="11">
        <v>2374</v>
      </c>
      <c r="K6985" s="11">
        <v>2458</v>
      </c>
      <c r="L6985">
        <v>66497</v>
      </c>
      <c r="O6985" t="e">
        <f>VLOOKUP(A6985,Kreise!$A$4:$AA$405,12,0)</f>
        <v>#N/A</v>
      </c>
      <c r="P6985">
        <f>IF(ISERROR(O6985)=0,O6985,VLOOKUP(B6985,Kreise!$B$4:$AA$405,11,0))</f>
        <v>2</v>
      </c>
      <c r="R6985" t="e">
        <f>VLOOKUP(A6985,Kreise!$A$4:$AA$405,10,0)</f>
        <v>#N/A</v>
      </c>
      <c r="S6985">
        <f>IF(ISERROR(R6985)=0,R6985,VLOOKUP(B6985,Kreise!$B$4:$AA$405,9,0))</f>
        <v>3</v>
      </c>
    </row>
    <row r="6986" spans="1:19">
      <c r="A6986" s="32">
        <v>7340211</v>
      </c>
      <c r="B6986" s="32" t="str">
        <f t="shared" si="109"/>
        <v>7340</v>
      </c>
      <c r="C6986" s="40">
        <v>73405008211</v>
      </c>
      <c r="D6986" t="s">
        <v>10175</v>
      </c>
      <c r="E6986">
        <v>7340908</v>
      </c>
      <c r="F6986">
        <v>73405008</v>
      </c>
      <c r="G6986" t="s">
        <v>2114</v>
      </c>
      <c r="H6986">
        <v>13.32</v>
      </c>
      <c r="I6986" s="11">
        <v>1475</v>
      </c>
      <c r="J6986" s="11">
        <v>749</v>
      </c>
      <c r="K6986" s="11">
        <v>726</v>
      </c>
      <c r="L6986">
        <v>66500</v>
      </c>
      <c r="O6986" t="e">
        <f>VLOOKUP(A6986,Kreise!$A$4:$AA$405,12,0)</f>
        <v>#N/A</v>
      </c>
      <c r="P6986">
        <f>IF(ISERROR(O6986)=0,O6986,VLOOKUP(B6986,Kreise!$B$4:$AA$405,11,0))</f>
        <v>2</v>
      </c>
      <c r="R6986" t="e">
        <f>VLOOKUP(A6986,Kreise!$A$4:$AA$405,10,0)</f>
        <v>#N/A</v>
      </c>
      <c r="S6986">
        <f>IF(ISERROR(R6986)=0,R6986,VLOOKUP(B6986,Kreise!$B$4:$AA$405,9,0))</f>
        <v>3</v>
      </c>
    </row>
    <row r="6987" spans="1:19">
      <c r="A6987" s="32">
        <v>7340218</v>
      </c>
      <c r="B6987" s="32" t="str">
        <f t="shared" si="109"/>
        <v>7340</v>
      </c>
      <c r="C6987" s="40">
        <v>73405008218</v>
      </c>
      <c r="D6987" t="s">
        <v>10176</v>
      </c>
      <c r="E6987">
        <v>7340908</v>
      </c>
      <c r="F6987">
        <v>73405008</v>
      </c>
      <c r="G6987" t="s">
        <v>2114</v>
      </c>
      <c r="H6987">
        <v>4.45</v>
      </c>
      <c r="I6987" s="11">
        <v>312</v>
      </c>
      <c r="J6987" s="11">
        <v>150</v>
      </c>
      <c r="K6987" s="11">
        <v>162</v>
      </c>
      <c r="L6987">
        <v>66500</v>
      </c>
      <c r="O6987" t="e">
        <f>VLOOKUP(A6987,Kreise!$A$4:$AA$405,12,0)</f>
        <v>#N/A</v>
      </c>
      <c r="P6987">
        <f>IF(ISERROR(O6987)=0,O6987,VLOOKUP(B6987,Kreise!$B$4:$AA$405,11,0))</f>
        <v>2</v>
      </c>
      <c r="R6987" t="e">
        <f>VLOOKUP(A6987,Kreise!$A$4:$AA$405,10,0)</f>
        <v>#N/A</v>
      </c>
      <c r="S6987">
        <f>IF(ISERROR(R6987)=0,R6987,VLOOKUP(B6987,Kreise!$B$4:$AA$405,9,0))</f>
        <v>3</v>
      </c>
    </row>
    <row r="6988" spans="1:19">
      <c r="A6988" s="32">
        <v>7340209</v>
      </c>
      <c r="B6988" s="32" t="str">
        <f t="shared" si="109"/>
        <v>7340</v>
      </c>
      <c r="C6988" s="40">
        <v>73405008209</v>
      </c>
      <c r="D6988" t="s">
        <v>10177</v>
      </c>
      <c r="E6988">
        <v>7340908</v>
      </c>
      <c r="F6988">
        <v>73405008</v>
      </c>
      <c r="G6988" t="s">
        <v>2114</v>
      </c>
      <c r="H6988">
        <v>6.9</v>
      </c>
      <c r="I6988" s="11">
        <v>331</v>
      </c>
      <c r="J6988" s="11">
        <v>179</v>
      </c>
      <c r="K6988" s="11">
        <v>152</v>
      </c>
      <c r="L6988">
        <v>66501</v>
      </c>
      <c r="O6988" t="e">
        <f>VLOOKUP(A6988,Kreise!$A$4:$AA$405,12,0)</f>
        <v>#N/A</v>
      </c>
      <c r="P6988">
        <f>IF(ISERROR(O6988)=0,O6988,VLOOKUP(B6988,Kreise!$B$4:$AA$405,11,0))</f>
        <v>2</v>
      </c>
      <c r="R6988" t="e">
        <f>VLOOKUP(A6988,Kreise!$A$4:$AA$405,10,0)</f>
        <v>#N/A</v>
      </c>
      <c r="S6988">
        <f>IF(ISERROR(R6988)=0,R6988,VLOOKUP(B6988,Kreise!$B$4:$AA$405,9,0))</f>
        <v>3</v>
      </c>
    </row>
    <row r="6989" spans="1:19">
      <c r="A6989" s="32">
        <v>7340213</v>
      </c>
      <c r="B6989" s="32" t="str">
        <f t="shared" si="109"/>
        <v>7340</v>
      </c>
      <c r="C6989" s="40">
        <v>73405008213</v>
      </c>
      <c r="D6989" t="s">
        <v>10178</v>
      </c>
      <c r="E6989">
        <v>7340908</v>
      </c>
      <c r="F6989">
        <v>73405008</v>
      </c>
      <c r="G6989" t="s">
        <v>2114</v>
      </c>
      <c r="H6989">
        <v>5</v>
      </c>
      <c r="I6989" s="11">
        <v>434</v>
      </c>
      <c r="J6989" s="11">
        <v>218</v>
      </c>
      <c r="K6989" s="11">
        <v>216</v>
      </c>
      <c r="L6989">
        <v>66501</v>
      </c>
      <c r="O6989" t="e">
        <f>VLOOKUP(A6989,Kreise!$A$4:$AA$405,12,0)</f>
        <v>#N/A</v>
      </c>
      <c r="P6989">
        <f>IF(ISERROR(O6989)=0,O6989,VLOOKUP(B6989,Kreise!$B$4:$AA$405,11,0))</f>
        <v>2</v>
      </c>
      <c r="R6989" t="e">
        <f>VLOOKUP(A6989,Kreise!$A$4:$AA$405,10,0)</f>
        <v>#N/A</v>
      </c>
      <c r="S6989">
        <f>IF(ISERROR(R6989)=0,R6989,VLOOKUP(B6989,Kreise!$B$4:$AA$405,9,0))</f>
        <v>3</v>
      </c>
    </row>
    <row r="6990" spans="1:19">
      <c r="A6990" s="32">
        <v>7340207</v>
      </c>
      <c r="B6990" s="32" t="str">
        <f t="shared" si="109"/>
        <v>7340</v>
      </c>
      <c r="C6990" s="40">
        <v>73405008207</v>
      </c>
      <c r="D6990" t="s">
        <v>10179</v>
      </c>
      <c r="E6990">
        <v>7340908</v>
      </c>
      <c r="F6990">
        <v>73405008</v>
      </c>
      <c r="G6990" t="s">
        <v>2114</v>
      </c>
      <c r="H6990">
        <v>7.24</v>
      </c>
      <c r="I6990" s="11">
        <v>1388</v>
      </c>
      <c r="J6990" s="11">
        <v>708</v>
      </c>
      <c r="K6990" s="11">
        <v>680</v>
      </c>
      <c r="L6990">
        <v>66503</v>
      </c>
      <c r="O6990" t="e">
        <f>VLOOKUP(A6990,Kreise!$A$4:$AA$405,12,0)</f>
        <v>#N/A</v>
      </c>
      <c r="P6990">
        <f>IF(ISERROR(O6990)=0,O6990,VLOOKUP(B6990,Kreise!$B$4:$AA$405,11,0))</f>
        <v>2</v>
      </c>
      <c r="R6990" t="e">
        <f>VLOOKUP(A6990,Kreise!$A$4:$AA$405,10,0)</f>
        <v>#N/A</v>
      </c>
      <c r="S6990">
        <f>IF(ISERROR(R6990)=0,R6990,VLOOKUP(B6990,Kreise!$B$4:$AA$405,9,0))</f>
        <v>3</v>
      </c>
    </row>
    <row r="6991" spans="1:19">
      <c r="A6991" s="32">
        <v>7340205</v>
      </c>
      <c r="B6991" s="32" t="str">
        <f t="shared" si="109"/>
        <v>7340</v>
      </c>
      <c r="C6991" s="40">
        <v>73405003205</v>
      </c>
      <c r="D6991" t="s">
        <v>10180</v>
      </c>
      <c r="E6991">
        <v>7340903</v>
      </c>
      <c r="F6991">
        <v>73405003</v>
      </c>
      <c r="G6991" t="s">
        <v>2111</v>
      </c>
      <c r="H6991">
        <v>6.15</v>
      </c>
      <c r="I6991" s="11">
        <v>754</v>
      </c>
      <c r="J6991" s="11">
        <v>378</v>
      </c>
      <c r="K6991" s="11">
        <v>376</v>
      </c>
      <c r="L6991">
        <v>66504</v>
      </c>
      <c r="M6991">
        <v>1</v>
      </c>
      <c r="O6991" t="e">
        <f>VLOOKUP(A6991,Kreise!$A$4:$AA$405,12,0)</f>
        <v>#N/A</v>
      </c>
      <c r="P6991">
        <f>IF(ISERROR(O6991)=0,O6991,VLOOKUP(B6991,Kreise!$B$4:$AA$405,11,0))</f>
        <v>2</v>
      </c>
      <c r="R6991" t="e">
        <f>VLOOKUP(A6991,Kreise!$A$4:$AA$405,10,0)</f>
        <v>#N/A</v>
      </c>
      <c r="S6991">
        <f>IF(ISERROR(R6991)=0,R6991,VLOOKUP(B6991,Kreise!$B$4:$AA$405,9,0))</f>
        <v>3</v>
      </c>
    </row>
    <row r="6992" spans="1:19">
      <c r="A6992" s="32">
        <v>7340217</v>
      </c>
      <c r="B6992" s="32" t="str">
        <f t="shared" si="109"/>
        <v>7340</v>
      </c>
      <c r="C6992" s="40">
        <v>73405009217</v>
      </c>
      <c r="D6992" t="s">
        <v>10181</v>
      </c>
      <c r="E6992">
        <v>7340909</v>
      </c>
      <c r="F6992">
        <v>73405009</v>
      </c>
      <c r="G6992" t="s">
        <v>2115</v>
      </c>
      <c r="H6992">
        <v>10.89</v>
      </c>
      <c r="I6992" s="11">
        <v>1005</v>
      </c>
      <c r="J6992" s="11">
        <v>492</v>
      </c>
      <c r="K6992" s="11">
        <v>513</v>
      </c>
      <c r="L6992">
        <v>66506</v>
      </c>
      <c r="M6992">
        <v>1</v>
      </c>
      <c r="O6992" t="e">
        <f>VLOOKUP(A6992,Kreise!$A$4:$AA$405,12,0)</f>
        <v>#N/A</v>
      </c>
      <c r="P6992">
        <f>IF(ISERROR(O6992)=0,O6992,VLOOKUP(B6992,Kreise!$B$4:$AA$405,11,0))</f>
        <v>2</v>
      </c>
      <c r="R6992" t="e">
        <f>VLOOKUP(A6992,Kreise!$A$4:$AA$405,10,0)</f>
        <v>#N/A</v>
      </c>
      <c r="S6992">
        <f>IF(ISERROR(R6992)=0,R6992,VLOOKUP(B6992,Kreise!$B$4:$AA$405,9,0))</f>
        <v>3</v>
      </c>
    </row>
    <row r="6993" spans="1:19">
      <c r="A6993" s="32">
        <v>7340220</v>
      </c>
      <c r="B6993" s="32" t="str">
        <f t="shared" si="109"/>
        <v>7340</v>
      </c>
      <c r="C6993" s="40">
        <v>73405009220</v>
      </c>
      <c r="D6993" t="s">
        <v>10182</v>
      </c>
      <c r="E6993">
        <v>7340909</v>
      </c>
      <c r="F6993">
        <v>73405009</v>
      </c>
      <c r="G6993" t="s">
        <v>2115</v>
      </c>
      <c r="H6993">
        <v>7.73</v>
      </c>
      <c r="I6993" s="11">
        <v>811</v>
      </c>
      <c r="J6993" s="11">
        <v>418</v>
      </c>
      <c r="K6993" s="11">
        <v>393</v>
      </c>
      <c r="L6993">
        <v>66507</v>
      </c>
      <c r="M6993">
        <v>1</v>
      </c>
      <c r="O6993" t="e">
        <f>VLOOKUP(A6993,Kreise!$A$4:$AA$405,12,0)</f>
        <v>#N/A</v>
      </c>
      <c r="P6993">
        <f>IF(ISERROR(O6993)=0,O6993,VLOOKUP(B6993,Kreise!$B$4:$AA$405,11,0))</f>
        <v>2</v>
      </c>
      <c r="R6993" t="e">
        <f>VLOOKUP(A6993,Kreise!$A$4:$AA$405,10,0)</f>
        <v>#N/A</v>
      </c>
      <c r="S6993">
        <f>IF(ISERROR(R6993)=0,R6993,VLOOKUP(B6993,Kreise!$B$4:$AA$405,9,0))</f>
        <v>3</v>
      </c>
    </row>
    <row r="6994" spans="1:19">
      <c r="A6994" s="32">
        <v>7340222</v>
      </c>
      <c r="B6994" s="32" t="str">
        <f t="shared" si="109"/>
        <v>7340</v>
      </c>
      <c r="C6994" s="40">
        <v>73405009222</v>
      </c>
      <c r="D6994" t="s">
        <v>10183</v>
      </c>
      <c r="E6994">
        <v>7340909</v>
      </c>
      <c r="F6994">
        <v>73405009</v>
      </c>
      <c r="G6994" t="s">
        <v>2115</v>
      </c>
      <c r="H6994">
        <v>10.42</v>
      </c>
      <c r="I6994" s="11">
        <v>2140</v>
      </c>
      <c r="J6994" s="11">
        <v>1101</v>
      </c>
      <c r="K6994" s="11">
        <v>1039</v>
      </c>
      <c r="L6994">
        <v>66509</v>
      </c>
      <c r="O6994" t="e">
        <f>VLOOKUP(A6994,Kreise!$A$4:$AA$405,12,0)</f>
        <v>#N/A</v>
      </c>
      <c r="P6994">
        <f>IF(ISERROR(O6994)=0,O6994,VLOOKUP(B6994,Kreise!$B$4:$AA$405,11,0))</f>
        <v>2</v>
      </c>
      <c r="R6994" t="e">
        <f>VLOOKUP(A6994,Kreise!$A$4:$AA$405,10,0)</f>
        <v>#N/A</v>
      </c>
      <c r="S6994">
        <f>IF(ISERROR(R6994)=0,R6994,VLOOKUP(B6994,Kreise!$B$4:$AA$405,9,0))</f>
        <v>3</v>
      </c>
    </row>
    <row r="6995" spans="1:19">
      <c r="A6995" s="32">
        <v>10043114</v>
      </c>
      <c r="B6995" s="32" t="str">
        <f t="shared" si="109"/>
        <v>1004</v>
      </c>
      <c r="C6995" s="40">
        <v>100430114114</v>
      </c>
      <c r="D6995" t="s">
        <v>4244</v>
      </c>
      <c r="E6995">
        <v>10043114</v>
      </c>
      <c r="F6995">
        <v>100430114</v>
      </c>
      <c r="G6995" t="s">
        <v>4244</v>
      </c>
      <c r="H6995">
        <v>75.1</v>
      </c>
      <c r="I6995" s="11">
        <v>46369</v>
      </c>
      <c r="J6995" s="11">
        <v>22839</v>
      </c>
      <c r="K6995" s="11">
        <v>23530</v>
      </c>
      <c r="L6995">
        <v>66538</v>
      </c>
      <c r="M6995">
        <v>1</v>
      </c>
      <c r="O6995" t="e">
        <f>VLOOKUP(A6995,Kreise!$A$4:$AA$405,12,0)</f>
        <v>#N/A</v>
      </c>
      <c r="P6995">
        <f>IF(ISERROR(O6995)=0,O6995,VLOOKUP(B6995,Kreise!$B$4:$AA$405,11,0))</f>
        <v>2</v>
      </c>
      <c r="R6995" t="e">
        <f>VLOOKUP(A6995,Kreise!$A$4:$AA$405,10,0)</f>
        <v>#N/A</v>
      </c>
      <c r="S6995">
        <f>IF(ISERROR(R6995)=0,R6995,VLOOKUP(B6995,Kreise!$B$4:$AA$405,9,0))</f>
        <v>3</v>
      </c>
    </row>
    <row r="6996" spans="1:19">
      <c r="A6996" s="32">
        <v>10043112</v>
      </c>
      <c r="B6996" s="32" t="str">
        <f t="shared" si="109"/>
        <v>1004</v>
      </c>
      <c r="C6996" s="40">
        <v>100430112112</v>
      </c>
      <c r="D6996" t="s">
        <v>2410</v>
      </c>
      <c r="E6996">
        <v>10043112</v>
      </c>
      <c r="F6996">
        <v>100430112</v>
      </c>
      <c r="G6996" t="s">
        <v>2410</v>
      </c>
      <c r="H6996">
        <v>36.08</v>
      </c>
      <c r="I6996" s="11">
        <v>16486</v>
      </c>
      <c r="J6996" s="11">
        <v>7980</v>
      </c>
      <c r="K6996" s="11">
        <v>8506</v>
      </c>
      <c r="L6996">
        <v>66557</v>
      </c>
      <c r="O6996" t="e">
        <f>VLOOKUP(A6996,Kreise!$A$4:$AA$405,12,0)</f>
        <v>#N/A</v>
      </c>
      <c r="P6996">
        <f>IF(ISERROR(O6996)=0,O6996,VLOOKUP(B6996,Kreise!$B$4:$AA$405,11,0))</f>
        <v>2</v>
      </c>
      <c r="R6996" t="e">
        <f>VLOOKUP(A6996,Kreise!$A$4:$AA$405,10,0)</f>
        <v>#N/A</v>
      </c>
      <c r="S6996">
        <f>IF(ISERROR(R6996)=0,R6996,VLOOKUP(B6996,Kreise!$B$4:$AA$405,9,0))</f>
        <v>3</v>
      </c>
    </row>
    <row r="6997" spans="1:19">
      <c r="A6997" s="32">
        <v>10043115</v>
      </c>
      <c r="B6997" s="32" t="str">
        <f t="shared" si="109"/>
        <v>1004</v>
      </c>
      <c r="C6997" s="40">
        <v>100430115115</v>
      </c>
      <c r="D6997" t="s">
        <v>4245</v>
      </c>
      <c r="E6997">
        <v>10043115</v>
      </c>
      <c r="F6997">
        <v>100430115</v>
      </c>
      <c r="G6997" t="s">
        <v>4245</v>
      </c>
      <c r="H6997">
        <v>45.52</v>
      </c>
      <c r="I6997" s="11">
        <v>14585</v>
      </c>
      <c r="J6997" s="11">
        <v>7241</v>
      </c>
      <c r="K6997" s="11">
        <v>7344</v>
      </c>
      <c r="L6997">
        <v>66564</v>
      </c>
      <c r="O6997" t="e">
        <f>VLOOKUP(A6997,Kreise!$A$4:$AA$405,12,0)</f>
        <v>#N/A</v>
      </c>
      <c r="P6997">
        <f>IF(ISERROR(O6997)=0,O6997,VLOOKUP(B6997,Kreise!$B$4:$AA$405,11,0))</f>
        <v>2</v>
      </c>
      <c r="R6997" t="e">
        <f>VLOOKUP(A6997,Kreise!$A$4:$AA$405,10,0)</f>
        <v>#N/A</v>
      </c>
      <c r="S6997">
        <f>IF(ISERROR(R6997)=0,R6997,VLOOKUP(B6997,Kreise!$B$4:$AA$405,9,0))</f>
        <v>3</v>
      </c>
    </row>
    <row r="6998" spans="1:19">
      <c r="A6998" s="32">
        <v>10043111</v>
      </c>
      <c r="B6998" s="32" t="str">
        <f t="shared" si="109"/>
        <v>1004</v>
      </c>
      <c r="C6998" s="40">
        <v>100430111111</v>
      </c>
      <c r="D6998" t="s">
        <v>4240</v>
      </c>
      <c r="E6998">
        <v>10043111</v>
      </c>
      <c r="F6998">
        <v>100430111</v>
      </c>
      <c r="G6998" t="s">
        <v>4240</v>
      </c>
      <c r="H6998">
        <v>47.05</v>
      </c>
      <c r="I6998" s="11">
        <v>17250</v>
      </c>
      <c r="J6998" s="11">
        <v>8522</v>
      </c>
      <c r="K6998" s="11">
        <v>8728</v>
      </c>
      <c r="L6998">
        <v>66571</v>
      </c>
      <c r="O6998" t="e">
        <f>VLOOKUP(A6998,Kreise!$A$4:$AA$405,12,0)</f>
        <v>#N/A</v>
      </c>
      <c r="P6998">
        <f>IF(ISERROR(O6998)=0,O6998,VLOOKUP(B6998,Kreise!$B$4:$AA$405,11,0))</f>
        <v>2</v>
      </c>
      <c r="R6998" t="e">
        <f>VLOOKUP(A6998,Kreise!$A$4:$AA$405,10,0)</f>
        <v>#N/A</v>
      </c>
      <c r="S6998">
        <f>IF(ISERROR(R6998)=0,R6998,VLOOKUP(B6998,Kreise!$B$4:$AA$405,9,0))</f>
        <v>3</v>
      </c>
    </row>
    <row r="6999" spans="1:19">
      <c r="A6999" s="32">
        <v>10043116</v>
      </c>
      <c r="B6999" s="32" t="str">
        <f t="shared" si="109"/>
        <v>1004</v>
      </c>
      <c r="C6999" s="40">
        <v>100430116116</v>
      </c>
      <c r="D6999" t="s">
        <v>4246</v>
      </c>
      <c r="E6999">
        <v>10043116</v>
      </c>
      <c r="F6999">
        <v>100430116</v>
      </c>
      <c r="G6999" t="s">
        <v>4246</v>
      </c>
      <c r="H6999">
        <v>21.32</v>
      </c>
      <c r="I6999" s="11">
        <v>15852</v>
      </c>
      <c r="J6999" s="11">
        <v>7723</v>
      </c>
      <c r="K6999" s="11">
        <v>8129</v>
      </c>
      <c r="L6999">
        <v>66578</v>
      </c>
      <c r="O6999" t="e">
        <f>VLOOKUP(A6999,Kreise!$A$4:$AA$405,12,0)</f>
        <v>#N/A</v>
      </c>
      <c r="P6999">
        <f>IF(ISERROR(O6999)=0,O6999,VLOOKUP(B6999,Kreise!$B$4:$AA$405,11,0))</f>
        <v>2</v>
      </c>
      <c r="R6999" t="e">
        <f>VLOOKUP(A6999,Kreise!$A$4:$AA$405,10,0)</f>
        <v>#N/A</v>
      </c>
      <c r="S6999">
        <f>IF(ISERROR(R6999)=0,R6999,VLOOKUP(B6999,Kreise!$B$4:$AA$405,9,0))</f>
        <v>3</v>
      </c>
    </row>
    <row r="7000" spans="1:19">
      <c r="A7000" s="32">
        <v>10043117</v>
      </c>
      <c r="B7000" s="32" t="str">
        <f t="shared" si="109"/>
        <v>1004</v>
      </c>
      <c r="C7000" s="40">
        <v>100430117117</v>
      </c>
      <c r="D7000" t="s">
        <v>4247</v>
      </c>
      <c r="E7000">
        <v>10043117</v>
      </c>
      <c r="F7000">
        <v>100430117</v>
      </c>
      <c r="G7000" t="s">
        <v>4247</v>
      </c>
      <c r="H7000">
        <v>11.4</v>
      </c>
      <c r="I7000" s="11">
        <v>13220</v>
      </c>
      <c r="J7000" s="11">
        <v>6478</v>
      </c>
      <c r="K7000" s="11">
        <v>6742</v>
      </c>
      <c r="L7000">
        <v>66583</v>
      </c>
      <c r="O7000" t="e">
        <f>VLOOKUP(A7000,Kreise!$A$4:$AA$405,12,0)</f>
        <v>#N/A</v>
      </c>
      <c r="P7000">
        <f>IF(ISERROR(O7000)=0,O7000,VLOOKUP(B7000,Kreise!$B$4:$AA$405,11,0))</f>
        <v>2</v>
      </c>
      <c r="R7000" t="e">
        <f>VLOOKUP(A7000,Kreise!$A$4:$AA$405,10,0)</f>
        <v>#N/A</v>
      </c>
      <c r="S7000">
        <f>IF(ISERROR(R7000)=0,R7000,VLOOKUP(B7000,Kreise!$B$4:$AA$405,9,0))</f>
        <v>3</v>
      </c>
    </row>
    <row r="7001" spans="1:19">
      <c r="A7001" s="32">
        <v>10043113</v>
      </c>
      <c r="B7001" s="32" t="str">
        <f t="shared" si="109"/>
        <v>1004</v>
      </c>
      <c r="C7001" s="40">
        <v>100430113113</v>
      </c>
      <c r="D7001" t="s">
        <v>4243</v>
      </c>
      <c r="E7001">
        <v>10043113</v>
      </c>
      <c r="F7001">
        <v>100430113</v>
      </c>
      <c r="G7001" t="s">
        <v>4243</v>
      </c>
      <c r="H7001">
        <v>12.78</v>
      </c>
      <c r="I7001" s="11">
        <v>9973</v>
      </c>
      <c r="J7001" s="11">
        <v>4864</v>
      </c>
      <c r="K7001" s="11">
        <v>5109</v>
      </c>
      <c r="L7001">
        <v>66589</v>
      </c>
      <c r="O7001" t="e">
        <f>VLOOKUP(A7001,Kreise!$A$4:$AA$405,12,0)</f>
        <v>#N/A</v>
      </c>
      <c r="P7001">
        <f>IF(ISERROR(O7001)=0,O7001,VLOOKUP(B7001,Kreise!$B$4:$AA$405,11,0))</f>
        <v>2</v>
      </c>
      <c r="R7001" t="e">
        <f>VLOOKUP(A7001,Kreise!$A$4:$AA$405,10,0)</f>
        <v>#N/A</v>
      </c>
      <c r="S7001">
        <f>IF(ISERROR(R7001)=0,R7001,VLOOKUP(B7001,Kreise!$B$4:$AA$405,9,0))</f>
        <v>3</v>
      </c>
    </row>
    <row r="7002" spans="1:19">
      <c r="A7002" s="32">
        <v>10046117</v>
      </c>
      <c r="B7002" s="32" t="str">
        <f t="shared" si="109"/>
        <v>1004</v>
      </c>
      <c r="C7002" s="40">
        <v>100460117117</v>
      </c>
      <c r="D7002" t="s">
        <v>4278</v>
      </c>
      <c r="E7002">
        <v>10046117</v>
      </c>
      <c r="F7002">
        <v>100460117</v>
      </c>
      <c r="G7002" t="s">
        <v>4278</v>
      </c>
      <c r="H7002">
        <v>113.54</v>
      </c>
      <c r="I7002" s="11">
        <v>26066</v>
      </c>
      <c r="J7002" s="11">
        <v>12836</v>
      </c>
      <c r="K7002" s="11">
        <v>13230</v>
      </c>
      <c r="L7002">
        <v>66606</v>
      </c>
      <c r="O7002" t="e">
        <f>VLOOKUP(A7002,Kreise!$A$4:$AA$405,12,0)</f>
        <v>#N/A</v>
      </c>
      <c r="P7002">
        <f>IF(ISERROR(O7002)=0,O7002,VLOOKUP(B7002,Kreise!$B$4:$AA$405,11,0))</f>
        <v>2</v>
      </c>
      <c r="R7002" t="e">
        <f>VLOOKUP(A7002,Kreise!$A$4:$AA$405,10,0)</f>
        <v>#N/A</v>
      </c>
      <c r="S7002">
        <f>IF(ISERROR(R7002)=0,R7002,VLOOKUP(B7002,Kreise!$B$4:$AA$405,9,0))</f>
        <v>3</v>
      </c>
    </row>
    <row r="7003" spans="1:19">
      <c r="A7003" s="32">
        <v>10046115</v>
      </c>
      <c r="B7003" s="32" t="str">
        <f t="shared" si="109"/>
        <v>1004</v>
      </c>
      <c r="C7003" s="40">
        <v>100460115115</v>
      </c>
      <c r="D7003" t="s">
        <v>4276</v>
      </c>
      <c r="E7003">
        <v>10046115</v>
      </c>
      <c r="F7003">
        <v>100460115</v>
      </c>
      <c r="G7003" t="s">
        <v>4276</v>
      </c>
      <c r="H7003">
        <v>66.74</v>
      </c>
      <c r="I7003" s="11">
        <v>8724</v>
      </c>
      <c r="J7003" s="11">
        <v>4411</v>
      </c>
      <c r="K7003" s="11">
        <v>4313</v>
      </c>
      <c r="L7003">
        <v>66620</v>
      </c>
      <c r="O7003" t="e">
        <f>VLOOKUP(A7003,Kreise!$A$4:$AA$405,12,0)</f>
        <v>#N/A</v>
      </c>
      <c r="P7003">
        <f>IF(ISERROR(O7003)=0,O7003,VLOOKUP(B7003,Kreise!$B$4:$AA$405,11,0))</f>
        <v>2</v>
      </c>
      <c r="R7003" t="e">
        <f>VLOOKUP(A7003,Kreise!$A$4:$AA$405,10,0)</f>
        <v>#N/A</v>
      </c>
      <c r="S7003">
        <f>IF(ISERROR(R7003)=0,R7003,VLOOKUP(B7003,Kreise!$B$4:$AA$405,9,0))</f>
        <v>3</v>
      </c>
    </row>
    <row r="7004" spans="1:19">
      <c r="A7004" s="32">
        <v>10046114</v>
      </c>
      <c r="B7004" s="32" t="str">
        <f t="shared" si="109"/>
        <v>1004</v>
      </c>
      <c r="C7004" s="40">
        <v>100460114114</v>
      </c>
      <c r="D7004" t="s">
        <v>4275</v>
      </c>
      <c r="E7004">
        <v>10046114</v>
      </c>
      <c r="F7004">
        <v>100460114</v>
      </c>
      <c r="G7004" t="s">
        <v>4275</v>
      </c>
      <c r="H7004">
        <v>100.71</v>
      </c>
      <c r="I7004" s="11">
        <v>10076</v>
      </c>
      <c r="J7004" s="11">
        <v>5062</v>
      </c>
      <c r="K7004" s="11">
        <v>5014</v>
      </c>
      <c r="L7004">
        <v>66625</v>
      </c>
      <c r="O7004" t="e">
        <f>VLOOKUP(A7004,Kreise!$A$4:$AA$405,12,0)</f>
        <v>#N/A</v>
      </c>
      <c r="P7004">
        <f>IF(ISERROR(O7004)=0,O7004,VLOOKUP(B7004,Kreise!$B$4:$AA$405,11,0))</f>
        <v>2</v>
      </c>
      <c r="R7004" t="e">
        <f>VLOOKUP(A7004,Kreise!$A$4:$AA$405,10,0)</f>
        <v>#N/A</v>
      </c>
      <c r="S7004">
        <f>IF(ISERROR(R7004)=0,R7004,VLOOKUP(B7004,Kreise!$B$4:$AA$405,9,0))</f>
        <v>3</v>
      </c>
    </row>
    <row r="7005" spans="1:19">
      <c r="A7005" s="32">
        <v>10046111</v>
      </c>
      <c r="B7005" s="32" t="str">
        <f t="shared" si="109"/>
        <v>1004</v>
      </c>
      <c r="C7005" s="40">
        <v>100460111111</v>
      </c>
      <c r="D7005" t="s">
        <v>4271</v>
      </c>
      <c r="E7005">
        <v>10046111</v>
      </c>
      <c r="F7005">
        <v>100460111</v>
      </c>
      <c r="G7005" t="s">
        <v>4271</v>
      </c>
      <c r="H7005">
        <v>48.08</v>
      </c>
      <c r="I7005" s="11">
        <v>8039</v>
      </c>
      <c r="J7005" s="11">
        <v>3956</v>
      </c>
      <c r="K7005" s="11">
        <v>4083</v>
      </c>
      <c r="L7005">
        <v>66629</v>
      </c>
      <c r="O7005" t="e">
        <f>VLOOKUP(A7005,Kreise!$A$4:$AA$405,12,0)</f>
        <v>#N/A</v>
      </c>
      <c r="P7005">
        <f>IF(ISERROR(O7005)=0,O7005,VLOOKUP(B7005,Kreise!$B$4:$AA$405,11,0))</f>
        <v>2</v>
      </c>
      <c r="R7005" t="e">
        <f>VLOOKUP(A7005,Kreise!$A$4:$AA$405,10,0)</f>
        <v>#N/A</v>
      </c>
      <c r="S7005">
        <f>IF(ISERROR(R7005)=0,R7005,VLOOKUP(B7005,Kreise!$B$4:$AA$405,9,0))</f>
        <v>3</v>
      </c>
    </row>
    <row r="7006" spans="1:19">
      <c r="A7006" s="32">
        <v>10046118</v>
      </c>
      <c r="B7006" s="32" t="str">
        <f t="shared" si="109"/>
        <v>1004</v>
      </c>
      <c r="C7006" s="40">
        <v>100460118118</v>
      </c>
      <c r="D7006" t="s">
        <v>4279</v>
      </c>
      <c r="E7006">
        <v>10046118</v>
      </c>
      <c r="F7006">
        <v>100460118</v>
      </c>
      <c r="G7006" t="s">
        <v>4279</v>
      </c>
      <c r="H7006">
        <v>57.57</v>
      </c>
      <c r="I7006" s="11">
        <v>12359</v>
      </c>
      <c r="J7006" s="11">
        <v>6119</v>
      </c>
      <c r="K7006" s="11">
        <v>6240</v>
      </c>
      <c r="L7006">
        <v>66636</v>
      </c>
      <c r="O7006" t="e">
        <f>VLOOKUP(A7006,Kreise!$A$4:$AA$405,12,0)</f>
        <v>#N/A</v>
      </c>
      <c r="P7006">
        <f>IF(ISERROR(O7006)=0,O7006,VLOOKUP(B7006,Kreise!$B$4:$AA$405,11,0))</f>
        <v>2</v>
      </c>
      <c r="R7006" t="e">
        <f>VLOOKUP(A7006,Kreise!$A$4:$AA$405,10,0)</f>
        <v>#N/A</v>
      </c>
      <c r="S7006">
        <f>IF(ISERROR(R7006)=0,R7006,VLOOKUP(B7006,Kreise!$B$4:$AA$405,9,0))</f>
        <v>3</v>
      </c>
    </row>
    <row r="7007" spans="1:19">
      <c r="A7007" s="32">
        <v>10046113</v>
      </c>
      <c r="B7007" s="32" t="str">
        <f t="shared" si="109"/>
        <v>1004</v>
      </c>
      <c r="C7007" s="40">
        <v>100460113113</v>
      </c>
      <c r="D7007" t="s">
        <v>4274</v>
      </c>
      <c r="E7007">
        <v>10046113</v>
      </c>
      <c r="F7007">
        <v>100460113</v>
      </c>
      <c r="G7007" t="s">
        <v>4274</v>
      </c>
      <c r="H7007">
        <v>26</v>
      </c>
      <c r="I7007" s="11">
        <v>7215</v>
      </c>
      <c r="J7007" s="11">
        <v>3590</v>
      </c>
      <c r="K7007" s="11">
        <v>3625</v>
      </c>
      <c r="L7007">
        <v>66640</v>
      </c>
      <c r="O7007" t="e">
        <f>VLOOKUP(A7007,Kreise!$A$4:$AA$405,12,0)</f>
        <v>#N/A</v>
      </c>
      <c r="P7007">
        <f>IF(ISERROR(O7007)=0,O7007,VLOOKUP(B7007,Kreise!$B$4:$AA$405,11,0))</f>
        <v>2</v>
      </c>
      <c r="R7007" t="e">
        <f>VLOOKUP(A7007,Kreise!$A$4:$AA$405,10,0)</f>
        <v>#N/A</v>
      </c>
      <c r="S7007">
        <f>IF(ISERROR(R7007)=0,R7007,VLOOKUP(B7007,Kreise!$B$4:$AA$405,9,0))</f>
        <v>3</v>
      </c>
    </row>
    <row r="7008" spans="1:19">
      <c r="A7008" s="32">
        <v>10046112</v>
      </c>
      <c r="B7008" s="32" t="str">
        <f t="shared" si="109"/>
        <v>1004</v>
      </c>
      <c r="C7008" s="40">
        <v>100460112112</v>
      </c>
      <c r="D7008" t="s">
        <v>4273</v>
      </c>
      <c r="E7008">
        <v>10046112</v>
      </c>
      <c r="F7008">
        <v>100460112</v>
      </c>
      <c r="G7008" t="s">
        <v>4273</v>
      </c>
      <c r="H7008">
        <v>39.73</v>
      </c>
      <c r="I7008" s="11">
        <v>10337</v>
      </c>
      <c r="J7008" s="11">
        <v>5083</v>
      </c>
      <c r="K7008" s="11">
        <v>5254</v>
      </c>
      <c r="L7008">
        <v>66646</v>
      </c>
      <c r="O7008" t="e">
        <f>VLOOKUP(A7008,Kreise!$A$4:$AA$405,12,0)</f>
        <v>#N/A</v>
      </c>
      <c r="P7008">
        <f>IF(ISERROR(O7008)=0,O7008,VLOOKUP(B7008,Kreise!$B$4:$AA$405,11,0))</f>
        <v>2</v>
      </c>
      <c r="R7008" t="e">
        <f>VLOOKUP(A7008,Kreise!$A$4:$AA$405,10,0)</f>
        <v>#N/A</v>
      </c>
      <c r="S7008">
        <f>IF(ISERROR(R7008)=0,R7008,VLOOKUP(B7008,Kreise!$B$4:$AA$405,9,0))</f>
        <v>3</v>
      </c>
    </row>
    <row r="7009" spans="1:19">
      <c r="A7009" s="32">
        <v>10046116</v>
      </c>
      <c r="B7009" s="32" t="str">
        <f t="shared" si="109"/>
        <v>1004</v>
      </c>
      <c r="C7009" s="40">
        <v>100460116116</v>
      </c>
      <c r="D7009" t="s">
        <v>4277</v>
      </c>
      <c r="E7009">
        <v>10046116</v>
      </c>
      <c r="F7009">
        <v>100460116</v>
      </c>
      <c r="G7009" t="s">
        <v>4277</v>
      </c>
      <c r="H7009">
        <v>23.86</v>
      </c>
      <c r="I7009" s="11">
        <v>6076</v>
      </c>
      <c r="J7009" s="11">
        <v>2967</v>
      </c>
      <c r="K7009" s="11">
        <v>3109</v>
      </c>
      <c r="L7009">
        <v>66649</v>
      </c>
      <c r="O7009" t="e">
        <f>VLOOKUP(A7009,Kreise!$A$4:$AA$405,12,0)</f>
        <v>#N/A</v>
      </c>
      <c r="P7009">
        <f>IF(ISERROR(O7009)=0,O7009,VLOOKUP(B7009,Kreise!$B$4:$AA$405,11,0))</f>
        <v>2</v>
      </c>
      <c r="R7009" t="e">
        <f>VLOOKUP(A7009,Kreise!$A$4:$AA$405,10,0)</f>
        <v>#N/A</v>
      </c>
      <c r="S7009">
        <f>IF(ISERROR(R7009)=0,R7009,VLOOKUP(B7009,Kreise!$B$4:$AA$405,9,0))</f>
        <v>3</v>
      </c>
    </row>
    <row r="7010" spans="1:19">
      <c r="A7010" s="32">
        <v>10042113</v>
      </c>
      <c r="B7010" s="32" t="str">
        <f t="shared" si="109"/>
        <v>1004</v>
      </c>
      <c r="C7010" s="40">
        <v>100420113113</v>
      </c>
      <c r="D7010" t="s">
        <v>4234</v>
      </c>
      <c r="E7010">
        <v>10042113</v>
      </c>
      <c r="F7010">
        <v>100420113</v>
      </c>
      <c r="G7010" t="s">
        <v>4234</v>
      </c>
      <c r="H7010">
        <v>108.81</v>
      </c>
      <c r="I7010" s="11">
        <v>29937</v>
      </c>
      <c r="J7010" s="11">
        <v>14874</v>
      </c>
      <c r="K7010" s="11">
        <v>15063</v>
      </c>
      <c r="L7010">
        <v>66663</v>
      </c>
      <c r="O7010" t="e">
        <f>VLOOKUP(A7010,Kreise!$A$4:$AA$405,12,0)</f>
        <v>#N/A</v>
      </c>
      <c r="P7010">
        <f>IF(ISERROR(O7010)=0,O7010,VLOOKUP(B7010,Kreise!$B$4:$AA$405,11,0))</f>
        <v>2</v>
      </c>
      <c r="R7010" t="e">
        <f>VLOOKUP(A7010,Kreise!$A$4:$AA$405,10,0)</f>
        <v>#N/A</v>
      </c>
      <c r="S7010">
        <f>IF(ISERROR(R7010)=0,R7010,VLOOKUP(B7010,Kreise!$B$4:$AA$405,9,0))</f>
        <v>3</v>
      </c>
    </row>
    <row r="7011" spans="1:19">
      <c r="A7011" s="32">
        <v>10042112</v>
      </c>
      <c r="B7011" s="32" t="str">
        <f t="shared" si="109"/>
        <v>1004</v>
      </c>
      <c r="C7011" s="40">
        <v>100420112112</v>
      </c>
      <c r="D7011" t="s">
        <v>4232</v>
      </c>
      <c r="E7011">
        <v>10042112</v>
      </c>
      <c r="F7011">
        <v>100420112</v>
      </c>
      <c r="G7011" t="s">
        <v>4232</v>
      </c>
      <c r="H7011">
        <v>96.79</v>
      </c>
      <c r="I7011" s="11">
        <v>15995</v>
      </c>
      <c r="J7011" s="11">
        <v>7994</v>
      </c>
      <c r="K7011" s="11">
        <v>8001</v>
      </c>
      <c r="L7011">
        <v>66679</v>
      </c>
      <c r="O7011" t="e">
        <f>VLOOKUP(A7011,Kreise!$A$4:$AA$405,12,0)</f>
        <v>#N/A</v>
      </c>
      <c r="P7011">
        <f>IF(ISERROR(O7011)=0,O7011,VLOOKUP(B7011,Kreise!$B$4:$AA$405,11,0))</f>
        <v>2</v>
      </c>
      <c r="R7011" t="e">
        <f>VLOOKUP(A7011,Kreise!$A$4:$AA$405,10,0)</f>
        <v>#N/A</v>
      </c>
      <c r="S7011">
        <f>IF(ISERROR(R7011)=0,R7011,VLOOKUP(B7011,Kreise!$B$4:$AA$405,9,0))</f>
        <v>3</v>
      </c>
    </row>
    <row r="7012" spans="1:19">
      <c r="A7012" s="32">
        <v>10042116</v>
      </c>
      <c r="B7012" s="32" t="str">
        <f t="shared" si="109"/>
        <v>1004</v>
      </c>
      <c r="C7012" s="40">
        <v>100420116116</v>
      </c>
      <c r="D7012" t="s">
        <v>4237</v>
      </c>
      <c r="E7012">
        <v>10042116</v>
      </c>
      <c r="F7012">
        <v>100420116</v>
      </c>
      <c r="G7012" t="s">
        <v>4237</v>
      </c>
      <c r="H7012">
        <v>110.96</v>
      </c>
      <c r="I7012" s="11">
        <v>15809</v>
      </c>
      <c r="J7012" s="11">
        <v>7839</v>
      </c>
      <c r="K7012" s="11">
        <v>7970</v>
      </c>
      <c r="L7012">
        <v>66687</v>
      </c>
      <c r="O7012" t="e">
        <f>VLOOKUP(A7012,Kreise!$A$4:$AA$405,12,0)</f>
        <v>#N/A</v>
      </c>
      <c r="P7012">
        <f>IF(ISERROR(O7012)=0,O7012,VLOOKUP(B7012,Kreise!$B$4:$AA$405,11,0))</f>
        <v>2</v>
      </c>
      <c r="R7012" t="e">
        <f>VLOOKUP(A7012,Kreise!$A$4:$AA$405,10,0)</f>
        <v>#N/A</v>
      </c>
      <c r="S7012">
        <f>IF(ISERROR(R7012)=0,R7012,VLOOKUP(B7012,Kreise!$B$4:$AA$405,9,0))</f>
        <v>3</v>
      </c>
    </row>
    <row r="7013" spans="1:19">
      <c r="A7013" s="32">
        <v>10042114</v>
      </c>
      <c r="B7013" s="32" t="str">
        <f t="shared" si="109"/>
        <v>1004</v>
      </c>
      <c r="C7013" s="40">
        <v>100420114114</v>
      </c>
      <c r="D7013" t="s">
        <v>4235</v>
      </c>
      <c r="E7013">
        <v>10042114</v>
      </c>
      <c r="F7013">
        <v>100420114</v>
      </c>
      <c r="G7013" t="s">
        <v>4235</v>
      </c>
      <c r="H7013">
        <v>78.16</v>
      </c>
      <c r="I7013" s="11">
        <v>12251</v>
      </c>
      <c r="J7013" s="11">
        <v>5956</v>
      </c>
      <c r="K7013" s="11">
        <v>6295</v>
      </c>
      <c r="L7013">
        <v>66693</v>
      </c>
      <c r="O7013" t="e">
        <f>VLOOKUP(A7013,Kreise!$A$4:$AA$405,12,0)</f>
        <v>#N/A</v>
      </c>
      <c r="P7013">
        <f>IF(ISERROR(O7013)=0,O7013,VLOOKUP(B7013,Kreise!$B$4:$AA$405,11,0))</f>
        <v>2</v>
      </c>
      <c r="R7013" t="e">
        <f>VLOOKUP(A7013,Kreise!$A$4:$AA$405,10,0)</f>
        <v>#N/A</v>
      </c>
      <c r="S7013">
        <f>IF(ISERROR(R7013)=0,R7013,VLOOKUP(B7013,Kreise!$B$4:$AA$405,9,0))</f>
        <v>3</v>
      </c>
    </row>
    <row r="7014" spans="1:19">
      <c r="A7014" s="32">
        <v>10042111</v>
      </c>
      <c r="B7014" s="32" t="str">
        <f t="shared" si="109"/>
        <v>1004</v>
      </c>
      <c r="C7014" s="40">
        <v>100420111111</v>
      </c>
      <c r="D7014" t="s">
        <v>4230</v>
      </c>
      <c r="E7014">
        <v>10042111</v>
      </c>
      <c r="F7014">
        <v>100420111</v>
      </c>
      <c r="G7014" t="s">
        <v>4230</v>
      </c>
      <c r="H7014">
        <v>51.68</v>
      </c>
      <c r="I7014" s="11">
        <v>15145</v>
      </c>
      <c r="J7014" s="11">
        <v>7444</v>
      </c>
      <c r="K7014" s="11">
        <v>7701</v>
      </c>
      <c r="L7014">
        <v>66701</v>
      </c>
      <c r="O7014" t="e">
        <f>VLOOKUP(A7014,Kreise!$A$4:$AA$405,12,0)</f>
        <v>#N/A</v>
      </c>
      <c r="P7014">
        <f>IF(ISERROR(O7014)=0,O7014,VLOOKUP(B7014,Kreise!$B$4:$AA$405,11,0))</f>
        <v>2</v>
      </c>
      <c r="R7014" t="e">
        <f>VLOOKUP(A7014,Kreise!$A$4:$AA$405,10,0)</f>
        <v>#N/A</v>
      </c>
      <c r="S7014">
        <f>IF(ISERROR(R7014)=0,R7014,VLOOKUP(B7014,Kreise!$B$4:$AA$405,9,0))</f>
        <v>3</v>
      </c>
    </row>
    <row r="7015" spans="1:19">
      <c r="A7015" s="32">
        <v>10042115</v>
      </c>
      <c r="B7015" s="32" t="str">
        <f t="shared" si="109"/>
        <v>1004</v>
      </c>
      <c r="C7015" s="40">
        <v>100420115115</v>
      </c>
      <c r="D7015" t="s">
        <v>4236</v>
      </c>
      <c r="E7015">
        <v>10042115</v>
      </c>
      <c r="F7015">
        <v>100420115</v>
      </c>
      <c r="G7015" t="s">
        <v>4236</v>
      </c>
      <c r="H7015">
        <v>75.11</v>
      </c>
      <c r="I7015" s="11">
        <v>8351</v>
      </c>
      <c r="J7015" s="11">
        <v>4171</v>
      </c>
      <c r="K7015" s="11">
        <v>4180</v>
      </c>
      <c r="L7015">
        <v>66706</v>
      </c>
      <c r="O7015" t="e">
        <f>VLOOKUP(A7015,Kreise!$A$4:$AA$405,12,0)</f>
        <v>#N/A</v>
      </c>
      <c r="P7015">
        <f>IF(ISERROR(O7015)=0,O7015,VLOOKUP(B7015,Kreise!$B$4:$AA$405,11,0))</f>
        <v>2</v>
      </c>
      <c r="R7015" t="e">
        <f>VLOOKUP(A7015,Kreise!$A$4:$AA$405,10,0)</f>
        <v>#N/A</v>
      </c>
      <c r="S7015">
        <f>IF(ISERROR(R7015)=0,R7015,VLOOKUP(B7015,Kreise!$B$4:$AA$405,9,0))</f>
        <v>3</v>
      </c>
    </row>
    <row r="7016" spans="1:19">
      <c r="A7016" s="32">
        <v>10042117</v>
      </c>
      <c r="B7016" s="32" t="str">
        <f t="shared" si="109"/>
        <v>1004</v>
      </c>
      <c r="C7016" s="40">
        <v>100420117117</v>
      </c>
      <c r="D7016" t="s">
        <v>4239</v>
      </c>
      <c r="E7016">
        <v>10042117</v>
      </c>
      <c r="F7016">
        <v>100420117</v>
      </c>
      <c r="G7016" t="s">
        <v>4239</v>
      </c>
      <c r="H7016">
        <v>33.65</v>
      </c>
      <c r="I7016" s="11">
        <v>6509</v>
      </c>
      <c r="J7016" s="11">
        <v>3253</v>
      </c>
      <c r="K7016" s="11">
        <v>3256</v>
      </c>
      <c r="L7016">
        <v>66709</v>
      </c>
      <c r="O7016" t="e">
        <f>VLOOKUP(A7016,Kreise!$A$4:$AA$405,12,0)</f>
        <v>#N/A</v>
      </c>
      <c r="P7016">
        <f>IF(ISERROR(O7016)=0,O7016,VLOOKUP(B7016,Kreise!$B$4:$AA$405,11,0))</f>
        <v>2</v>
      </c>
      <c r="R7016" t="e">
        <f>VLOOKUP(A7016,Kreise!$A$4:$AA$405,10,0)</f>
        <v>#N/A</v>
      </c>
      <c r="S7016">
        <f>IF(ISERROR(R7016)=0,R7016,VLOOKUP(B7016,Kreise!$B$4:$AA$405,9,0))</f>
        <v>3</v>
      </c>
    </row>
    <row r="7017" spans="1:19">
      <c r="A7017" s="32">
        <v>10044115</v>
      </c>
      <c r="B7017" s="32" t="str">
        <f t="shared" si="109"/>
        <v>1004</v>
      </c>
      <c r="C7017" s="40">
        <v>100440115115</v>
      </c>
      <c r="D7017" t="s">
        <v>4252</v>
      </c>
      <c r="E7017">
        <v>10044115</v>
      </c>
      <c r="F7017">
        <v>100440115</v>
      </c>
      <c r="G7017" t="s">
        <v>4252</v>
      </c>
      <c r="H7017">
        <v>43.27</v>
      </c>
      <c r="I7017" s="11">
        <v>34768</v>
      </c>
      <c r="J7017" s="11">
        <v>16906</v>
      </c>
      <c r="K7017" s="11">
        <v>17862</v>
      </c>
      <c r="L7017">
        <v>66740</v>
      </c>
      <c r="O7017" t="e">
        <f>VLOOKUP(A7017,Kreise!$A$4:$AA$405,12,0)</f>
        <v>#N/A</v>
      </c>
      <c r="P7017">
        <f>IF(ISERROR(O7017)=0,O7017,VLOOKUP(B7017,Kreise!$B$4:$AA$405,11,0))</f>
        <v>2</v>
      </c>
      <c r="R7017" t="e">
        <f>VLOOKUP(A7017,Kreise!$A$4:$AA$405,10,0)</f>
        <v>#N/A</v>
      </c>
      <c r="S7017">
        <f>IF(ISERROR(R7017)=0,R7017,VLOOKUP(B7017,Kreise!$B$4:$AA$405,9,0))</f>
        <v>3</v>
      </c>
    </row>
    <row r="7018" spans="1:19">
      <c r="A7018" s="32">
        <v>10044111</v>
      </c>
      <c r="B7018" s="32" t="str">
        <f t="shared" si="109"/>
        <v>1004</v>
      </c>
      <c r="C7018" s="40">
        <v>100440111111</v>
      </c>
      <c r="D7018" t="s">
        <v>4248</v>
      </c>
      <c r="E7018">
        <v>10044111</v>
      </c>
      <c r="F7018">
        <v>100440111</v>
      </c>
      <c r="G7018" t="s">
        <v>4248</v>
      </c>
      <c r="H7018">
        <v>22.07</v>
      </c>
      <c r="I7018" s="11">
        <v>20311</v>
      </c>
      <c r="J7018" s="11">
        <v>9852</v>
      </c>
      <c r="K7018" s="11">
        <v>10459</v>
      </c>
      <c r="L7018">
        <v>66763</v>
      </c>
      <c r="O7018" t="e">
        <f>VLOOKUP(A7018,Kreise!$A$4:$AA$405,12,0)</f>
        <v>#N/A</v>
      </c>
      <c r="P7018">
        <f>IF(ISERROR(O7018)=0,O7018,VLOOKUP(B7018,Kreise!$B$4:$AA$405,11,0))</f>
        <v>2</v>
      </c>
      <c r="R7018" t="e">
        <f>VLOOKUP(A7018,Kreise!$A$4:$AA$405,10,0)</f>
        <v>#N/A</v>
      </c>
      <c r="S7018">
        <f>IF(ISERROR(R7018)=0,R7018,VLOOKUP(B7018,Kreise!$B$4:$AA$405,9,0))</f>
        <v>3</v>
      </c>
    </row>
    <row r="7019" spans="1:19">
      <c r="A7019" s="32">
        <v>10044118</v>
      </c>
      <c r="B7019" s="32" t="str">
        <f t="shared" si="109"/>
        <v>1004</v>
      </c>
      <c r="C7019" s="40">
        <v>100440118118</v>
      </c>
      <c r="D7019" t="s">
        <v>4256</v>
      </c>
      <c r="E7019">
        <v>10044118</v>
      </c>
      <c r="F7019">
        <v>100440118</v>
      </c>
      <c r="G7019" t="s">
        <v>4256</v>
      </c>
      <c r="H7019">
        <v>27.29</v>
      </c>
      <c r="I7019" s="11">
        <v>17323</v>
      </c>
      <c r="J7019" s="11">
        <v>8306</v>
      </c>
      <c r="K7019" s="11">
        <v>9017</v>
      </c>
      <c r="L7019">
        <v>66773</v>
      </c>
      <c r="O7019" t="e">
        <f>VLOOKUP(A7019,Kreise!$A$4:$AA$405,12,0)</f>
        <v>#N/A</v>
      </c>
      <c r="P7019">
        <f>IF(ISERROR(O7019)=0,O7019,VLOOKUP(B7019,Kreise!$B$4:$AA$405,11,0))</f>
        <v>2</v>
      </c>
      <c r="R7019" t="e">
        <f>VLOOKUP(A7019,Kreise!$A$4:$AA$405,10,0)</f>
        <v>#N/A</v>
      </c>
      <c r="S7019">
        <f>IF(ISERROR(R7019)=0,R7019,VLOOKUP(B7019,Kreise!$B$4:$AA$405,9,0))</f>
        <v>3</v>
      </c>
    </row>
    <row r="7020" spans="1:19">
      <c r="A7020" s="32">
        <v>10044114</v>
      </c>
      <c r="B7020" s="32" t="str">
        <f t="shared" si="109"/>
        <v>1004</v>
      </c>
      <c r="C7020" s="40">
        <v>100440114114</v>
      </c>
      <c r="D7020" t="s">
        <v>4251</v>
      </c>
      <c r="E7020">
        <v>10044114</v>
      </c>
      <c r="F7020">
        <v>100440114</v>
      </c>
      <c r="G7020" t="s">
        <v>4251</v>
      </c>
      <c r="H7020">
        <v>61.16</v>
      </c>
      <c r="I7020" s="11">
        <v>14483</v>
      </c>
      <c r="J7020" s="11">
        <v>7137</v>
      </c>
      <c r="K7020" s="11">
        <v>7346</v>
      </c>
      <c r="L7020">
        <v>66780</v>
      </c>
      <c r="O7020" t="e">
        <f>VLOOKUP(A7020,Kreise!$A$4:$AA$405,12,0)</f>
        <v>#N/A</v>
      </c>
      <c r="P7020">
        <f>IF(ISERROR(O7020)=0,O7020,VLOOKUP(B7020,Kreise!$B$4:$AA$405,11,0))</f>
        <v>2</v>
      </c>
      <c r="R7020" t="e">
        <f>VLOOKUP(A7020,Kreise!$A$4:$AA$405,10,0)</f>
        <v>#N/A</v>
      </c>
      <c r="S7020">
        <f>IF(ISERROR(R7020)=0,R7020,VLOOKUP(B7020,Kreise!$B$4:$AA$405,9,0))</f>
        <v>3</v>
      </c>
    </row>
    <row r="7021" spans="1:19">
      <c r="A7021" s="32">
        <v>10044120</v>
      </c>
      <c r="B7021" s="32" t="str">
        <f t="shared" si="109"/>
        <v>1004</v>
      </c>
      <c r="C7021" s="40">
        <v>100440120120</v>
      </c>
      <c r="D7021" t="s">
        <v>4258</v>
      </c>
      <c r="E7021">
        <v>10044120</v>
      </c>
      <c r="F7021">
        <v>100440120</v>
      </c>
      <c r="G7021" t="s">
        <v>4258</v>
      </c>
      <c r="H7021">
        <v>25.91</v>
      </c>
      <c r="I7021" s="11">
        <v>17528</v>
      </c>
      <c r="J7021" s="11">
        <v>8605</v>
      </c>
      <c r="K7021" s="11">
        <v>8923</v>
      </c>
      <c r="L7021">
        <v>66787</v>
      </c>
      <c r="O7021" t="e">
        <f>VLOOKUP(A7021,Kreise!$A$4:$AA$405,12,0)</f>
        <v>#N/A</v>
      </c>
      <c r="P7021">
        <f>IF(ISERROR(O7021)=0,O7021,VLOOKUP(B7021,Kreise!$B$4:$AA$405,11,0))</f>
        <v>2</v>
      </c>
      <c r="R7021" t="e">
        <f>VLOOKUP(A7021,Kreise!$A$4:$AA$405,10,0)</f>
        <v>#N/A</v>
      </c>
      <c r="S7021">
        <f>IF(ISERROR(R7021)=0,R7021,VLOOKUP(B7021,Kreise!$B$4:$AA$405,9,0))</f>
        <v>3</v>
      </c>
    </row>
    <row r="7022" spans="1:19">
      <c r="A7022" s="32">
        <v>10044116</v>
      </c>
      <c r="B7022" s="32" t="str">
        <f t="shared" si="109"/>
        <v>1004</v>
      </c>
      <c r="C7022" s="40">
        <v>100440116116</v>
      </c>
      <c r="D7022" t="s">
        <v>4254</v>
      </c>
      <c r="E7022">
        <v>10044116</v>
      </c>
      <c r="F7022">
        <v>100440116</v>
      </c>
      <c r="G7022" t="s">
        <v>4254</v>
      </c>
      <c r="H7022">
        <v>41.65</v>
      </c>
      <c r="I7022" s="11">
        <v>13330</v>
      </c>
      <c r="J7022" s="11">
        <v>6495</v>
      </c>
      <c r="K7022" s="11">
        <v>6835</v>
      </c>
      <c r="L7022">
        <v>66793</v>
      </c>
      <c r="O7022" t="e">
        <f>VLOOKUP(A7022,Kreise!$A$4:$AA$405,12,0)</f>
        <v>#N/A</v>
      </c>
      <c r="P7022">
        <f>IF(ISERROR(O7022)=0,O7022,VLOOKUP(B7022,Kreise!$B$4:$AA$405,11,0))</f>
        <v>2</v>
      </c>
      <c r="R7022" t="e">
        <f>VLOOKUP(A7022,Kreise!$A$4:$AA$405,10,0)</f>
        <v>#N/A</v>
      </c>
      <c r="S7022">
        <f>IF(ISERROR(R7022)=0,R7022,VLOOKUP(B7022,Kreise!$B$4:$AA$405,9,0))</f>
        <v>3</v>
      </c>
    </row>
    <row r="7023" spans="1:19">
      <c r="A7023" s="32">
        <v>10044121</v>
      </c>
      <c r="B7023" s="32" t="str">
        <f t="shared" si="109"/>
        <v>1004</v>
      </c>
      <c r="C7023" s="40">
        <v>100440121121</v>
      </c>
      <c r="D7023" t="s">
        <v>4259</v>
      </c>
      <c r="E7023">
        <v>10044121</v>
      </c>
      <c r="F7023">
        <v>100440121</v>
      </c>
      <c r="G7023" t="s">
        <v>4259</v>
      </c>
      <c r="H7023">
        <v>42.17</v>
      </c>
      <c r="I7023" s="11">
        <v>9466</v>
      </c>
      <c r="J7023" s="11">
        <v>4705</v>
      </c>
      <c r="K7023" s="11">
        <v>4761</v>
      </c>
      <c r="L7023">
        <v>66798</v>
      </c>
      <c r="O7023" t="e">
        <f>VLOOKUP(A7023,Kreise!$A$4:$AA$405,12,0)</f>
        <v>#N/A</v>
      </c>
      <c r="P7023">
        <f>IF(ISERROR(O7023)=0,O7023,VLOOKUP(B7023,Kreise!$B$4:$AA$405,11,0))</f>
        <v>2</v>
      </c>
      <c r="R7023" t="e">
        <f>VLOOKUP(A7023,Kreise!$A$4:$AA$405,10,0)</f>
        <v>#N/A</v>
      </c>
      <c r="S7023">
        <f>IF(ISERROR(R7023)=0,R7023,VLOOKUP(B7023,Kreise!$B$4:$AA$405,9,0))</f>
        <v>3</v>
      </c>
    </row>
    <row r="7024" spans="1:19">
      <c r="A7024" s="32">
        <v>10044119</v>
      </c>
      <c r="B7024" s="32" t="str">
        <f t="shared" si="109"/>
        <v>1004</v>
      </c>
      <c r="C7024" s="40">
        <v>100440119119</v>
      </c>
      <c r="D7024" t="s">
        <v>4257</v>
      </c>
      <c r="E7024">
        <v>10044119</v>
      </c>
      <c r="F7024">
        <v>100440119</v>
      </c>
      <c r="G7024" t="s">
        <v>4257</v>
      </c>
      <c r="H7024">
        <v>34.29</v>
      </c>
      <c r="I7024" s="11">
        <v>11500</v>
      </c>
      <c r="J7024" s="11">
        <v>5527</v>
      </c>
      <c r="K7024" s="11">
        <v>5973</v>
      </c>
      <c r="L7024">
        <v>66802</v>
      </c>
      <c r="O7024" t="e">
        <f>VLOOKUP(A7024,Kreise!$A$4:$AA$405,12,0)</f>
        <v>#N/A</v>
      </c>
      <c r="P7024">
        <f>IF(ISERROR(O7024)=0,O7024,VLOOKUP(B7024,Kreise!$B$4:$AA$405,11,0))</f>
        <v>2</v>
      </c>
      <c r="R7024" t="e">
        <f>VLOOKUP(A7024,Kreise!$A$4:$AA$405,10,0)</f>
        <v>#N/A</v>
      </c>
      <c r="S7024">
        <f>IF(ISERROR(R7024)=0,R7024,VLOOKUP(B7024,Kreise!$B$4:$AA$405,9,0))</f>
        <v>3</v>
      </c>
    </row>
    <row r="7025" spans="1:19">
      <c r="A7025" s="32">
        <v>10044123</v>
      </c>
      <c r="B7025" s="32" t="str">
        <f t="shared" si="109"/>
        <v>1004</v>
      </c>
      <c r="C7025" s="40">
        <v>100440123123</v>
      </c>
      <c r="D7025" t="s">
        <v>3327</v>
      </c>
      <c r="E7025">
        <v>10044123</v>
      </c>
      <c r="F7025">
        <v>100440123</v>
      </c>
      <c r="G7025" t="s">
        <v>3327</v>
      </c>
      <c r="H7025">
        <v>8.39</v>
      </c>
      <c r="I7025" s="11">
        <v>6508</v>
      </c>
      <c r="J7025" s="11">
        <v>3206</v>
      </c>
      <c r="K7025" s="11">
        <v>3302</v>
      </c>
      <c r="L7025">
        <v>66806</v>
      </c>
      <c r="O7025" t="e">
        <f>VLOOKUP(A7025,Kreise!$A$4:$AA$405,12,0)</f>
        <v>#N/A</v>
      </c>
      <c r="P7025">
        <f>IF(ISERROR(O7025)=0,O7025,VLOOKUP(B7025,Kreise!$B$4:$AA$405,11,0))</f>
        <v>2</v>
      </c>
      <c r="R7025" t="e">
        <f>VLOOKUP(A7025,Kreise!$A$4:$AA$405,10,0)</f>
        <v>#N/A</v>
      </c>
      <c r="S7025">
        <f>IF(ISERROR(R7025)=0,R7025,VLOOKUP(B7025,Kreise!$B$4:$AA$405,9,0))</f>
        <v>3</v>
      </c>
    </row>
    <row r="7026" spans="1:19">
      <c r="A7026" s="32">
        <v>10044113</v>
      </c>
      <c r="B7026" s="32" t="str">
        <f t="shared" si="109"/>
        <v>1004</v>
      </c>
      <c r="C7026" s="40">
        <v>100440113113</v>
      </c>
      <c r="D7026" t="s">
        <v>4250</v>
      </c>
      <c r="E7026">
        <v>10044113</v>
      </c>
      <c r="F7026">
        <v>100440113</v>
      </c>
      <c r="G7026" t="s">
        <v>4250</v>
      </c>
      <c r="H7026">
        <v>22.43</v>
      </c>
      <c r="I7026" s="11">
        <v>9209</v>
      </c>
      <c r="J7026" s="11">
        <v>4544</v>
      </c>
      <c r="K7026" s="11">
        <v>4665</v>
      </c>
      <c r="L7026">
        <v>66809</v>
      </c>
      <c r="O7026" t="e">
        <f>VLOOKUP(A7026,Kreise!$A$4:$AA$405,12,0)</f>
        <v>#N/A</v>
      </c>
      <c r="P7026">
        <f>IF(ISERROR(O7026)=0,O7026,VLOOKUP(B7026,Kreise!$B$4:$AA$405,11,0))</f>
        <v>2</v>
      </c>
      <c r="R7026" t="e">
        <f>VLOOKUP(A7026,Kreise!$A$4:$AA$405,10,0)</f>
        <v>#N/A</v>
      </c>
      <c r="S7026">
        <f>IF(ISERROR(R7026)=0,R7026,VLOOKUP(B7026,Kreise!$B$4:$AA$405,9,0))</f>
        <v>3</v>
      </c>
    </row>
    <row r="7027" spans="1:19">
      <c r="A7027" s="32">
        <v>10044112</v>
      </c>
      <c r="B7027" s="32" t="str">
        <f t="shared" si="109"/>
        <v>1004</v>
      </c>
      <c r="C7027" s="40">
        <v>100440112112</v>
      </c>
      <c r="D7027" t="s">
        <v>4249</v>
      </c>
      <c r="E7027">
        <v>10044112</v>
      </c>
      <c r="F7027">
        <v>100440112</v>
      </c>
      <c r="G7027" t="s">
        <v>4249</v>
      </c>
      <c r="H7027">
        <v>64.15</v>
      </c>
      <c r="I7027" s="11">
        <v>19156</v>
      </c>
      <c r="J7027" s="11">
        <v>9775</v>
      </c>
      <c r="K7027" s="11">
        <v>9381</v>
      </c>
      <c r="L7027">
        <v>66822</v>
      </c>
      <c r="O7027" t="e">
        <f>VLOOKUP(A7027,Kreise!$A$4:$AA$405,12,0)</f>
        <v>#N/A</v>
      </c>
      <c r="P7027">
        <f>IF(ISERROR(O7027)=0,O7027,VLOOKUP(B7027,Kreise!$B$4:$AA$405,11,0))</f>
        <v>2</v>
      </c>
      <c r="R7027" t="e">
        <f>VLOOKUP(A7027,Kreise!$A$4:$AA$405,10,0)</f>
        <v>#N/A</v>
      </c>
      <c r="S7027">
        <f>IF(ISERROR(R7027)=0,R7027,VLOOKUP(B7027,Kreise!$B$4:$AA$405,9,0))</f>
        <v>3</v>
      </c>
    </row>
    <row r="7028" spans="1:19">
      <c r="A7028" s="32">
        <v>10044117</v>
      </c>
      <c r="B7028" s="32" t="str">
        <f t="shared" si="109"/>
        <v>1004</v>
      </c>
      <c r="C7028" s="40">
        <v>100440117117</v>
      </c>
      <c r="D7028" t="s">
        <v>4255</v>
      </c>
      <c r="E7028">
        <v>10044117</v>
      </c>
      <c r="F7028">
        <v>100440117</v>
      </c>
      <c r="G7028" t="s">
        <v>4255</v>
      </c>
      <c r="H7028">
        <v>58.64</v>
      </c>
      <c r="I7028" s="11">
        <v>16389</v>
      </c>
      <c r="J7028" s="11">
        <v>8129</v>
      </c>
      <c r="K7028" s="11">
        <v>8260</v>
      </c>
      <c r="L7028">
        <v>66839</v>
      </c>
      <c r="O7028" t="e">
        <f>VLOOKUP(A7028,Kreise!$A$4:$AA$405,12,0)</f>
        <v>#N/A</v>
      </c>
      <c r="P7028">
        <f>IF(ISERROR(O7028)=0,O7028,VLOOKUP(B7028,Kreise!$B$4:$AA$405,11,0))</f>
        <v>2</v>
      </c>
      <c r="R7028" t="e">
        <f>VLOOKUP(A7028,Kreise!$A$4:$AA$405,10,0)</f>
        <v>#N/A</v>
      </c>
      <c r="S7028">
        <f>IF(ISERROR(R7028)=0,R7028,VLOOKUP(B7028,Kreise!$B$4:$AA$405,9,0))</f>
        <v>3</v>
      </c>
    </row>
    <row r="7029" spans="1:19">
      <c r="A7029" s="32">
        <v>7335022</v>
      </c>
      <c r="B7029" s="32" t="str">
        <f t="shared" si="109"/>
        <v>7335</v>
      </c>
      <c r="C7029" s="40">
        <v>73355005022</v>
      </c>
      <c r="D7029" t="s">
        <v>10184</v>
      </c>
      <c r="E7029">
        <v>7335905</v>
      </c>
      <c r="F7029">
        <v>73355005</v>
      </c>
      <c r="G7029" t="s">
        <v>2067</v>
      </c>
      <c r="H7029">
        <v>15.33</v>
      </c>
      <c r="I7029" s="11">
        <v>8351</v>
      </c>
      <c r="J7029" s="11">
        <v>4081</v>
      </c>
      <c r="K7029" s="11">
        <v>4270</v>
      </c>
      <c r="L7029">
        <v>66849</v>
      </c>
      <c r="O7029" t="e">
        <f>VLOOKUP(A7029,Kreise!$A$4:$AA$405,12,0)</f>
        <v>#N/A</v>
      </c>
      <c r="P7029">
        <f>IF(ISERROR(O7029)=0,O7029,VLOOKUP(B7029,Kreise!$B$4:$AA$405,11,0))</f>
        <v>1</v>
      </c>
      <c r="R7029" t="e">
        <f>VLOOKUP(A7029,Kreise!$A$4:$AA$405,10,0)</f>
        <v>#N/A</v>
      </c>
      <c r="S7029">
        <f>IF(ISERROR(R7029)=0,R7029,VLOOKUP(B7029,Kreise!$B$4:$AA$405,9,0))</f>
        <v>2</v>
      </c>
    </row>
    <row r="7030" spans="1:19">
      <c r="A7030" s="32">
        <v>7335002</v>
      </c>
      <c r="B7030" s="32" t="str">
        <f t="shared" si="109"/>
        <v>7335</v>
      </c>
      <c r="C7030" s="40">
        <v>73355005002</v>
      </c>
      <c r="D7030" t="s">
        <v>10185</v>
      </c>
      <c r="E7030">
        <v>7335905</v>
      </c>
      <c r="F7030">
        <v>73355005</v>
      </c>
      <c r="G7030" t="s">
        <v>2067</v>
      </c>
      <c r="H7030">
        <v>12.94</v>
      </c>
      <c r="I7030" s="11">
        <v>2189</v>
      </c>
      <c r="J7030" s="11">
        <v>1079</v>
      </c>
      <c r="K7030" s="11">
        <v>1110</v>
      </c>
      <c r="L7030">
        <v>66851</v>
      </c>
      <c r="O7030" t="e">
        <f>VLOOKUP(A7030,Kreise!$A$4:$AA$405,12,0)</f>
        <v>#N/A</v>
      </c>
      <c r="P7030">
        <f>IF(ISERROR(O7030)=0,O7030,VLOOKUP(B7030,Kreise!$B$4:$AA$405,11,0))</f>
        <v>1</v>
      </c>
      <c r="R7030" t="e">
        <f>VLOOKUP(A7030,Kreise!$A$4:$AA$405,10,0)</f>
        <v>#N/A</v>
      </c>
      <c r="S7030">
        <f>IF(ISERROR(R7030)=0,R7030,VLOOKUP(B7030,Kreise!$B$4:$AA$405,9,0))</f>
        <v>2</v>
      </c>
    </row>
    <row r="7031" spans="1:19">
      <c r="A7031" s="32">
        <v>7335012</v>
      </c>
      <c r="B7031" s="32" t="str">
        <f t="shared" si="109"/>
        <v>7335</v>
      </c>
      <c r="C7031" s="40">
        <v>73355005012</v>
      </c>
      <c r="D7031" t="s">
        <v>10186</v>
      </c>
      <c r="E7031">
        <v>7335905</v>
      </c>
      <c r="F7031">
        <v>73355005</v>
      </c>
      <c r="G7031" t="s">
        <v>2067</v>
      </c>
      <c r="H7031">
        <v>5</v>
      </c>
      <c r="I7031" s="11">
        <v>1157</v>
      </c>
      <c r="J7031" s="11">
        <v>575</v>
      </c>
      <c r="K7031" s="11">
        <v>582</v>
      </c>
      <c r="L7031">
        <v>66851</v>
      </c>
      <c r="O7031" t="e">
        <f>VLOOKUP(A7031,Kreise!$A$4:$AA$405,12,0)</f>
        <v>#N/A</v>
      </c>
      <c r="P7031">
        <f>IF(ISERROR(O7031)=0,O7031,VLOOKUP(B7031,Kreise!$B$4:$AA$405,11,0))</f>
        <v>1</v>
      </c>
      <c r="R7031" t="e">
        <f>VLOOKUP(A7031,Kreise!$A$4:$AA$405,10,0)</f>
        <v>#N/A</v>
      </c>
      <c r="S7031">
        <f>IF(ISERROR(R7031)=0,R7031,VLOOKUP(B7031,Kreise!$B$4:$AA$405,9,0))</f>
        <v>2</v>
      </c>
    </row>
    <row r="7032" spans="1:19">
      <c r="A7032" s="32">
        <v>7335023</v>
      </c>
      <c r="B7032" s="32" t="str">
        <f t="shared" si="109"/>
        <v>7335</v>
      </c>
      <c r="C7032" s="40">
        <v>73355004023</v>
      </c>
      <c r="D7032" t="s">
        <v>7757</v>
      </c>
      <c r="E7032">
        <v>7335904</v>
      </c>
      <c r="F7032">
        <v>73355004</v>
      </c>
      <c r="G7032" t="s">
        <v>2069</v>
      </c>
      <c r="H7032">
        <v>5.1</v>
      </c>
      <c r="I7032" s="11">
        <v>1153</v>
      </c>
      <c r="J7032" s="11">
        <v>565</v>
      </c>
      <c r="K7032" s="11">
        <v>588</v>
      </c>
      <c r="L7032">
        <v>66851</v>
      </c>
      <c r="M7032">
        <v>1</v>
      </c>
      <c r="O7032" t="e">
        <f>VLOOKUP(A7032,Kreise!$A$4:$AA$405,12,0)</f>
        <v>#N/A</v>
      </c>
      <c r="P7032">
        <f>IF(ISERROR(O7032)=0,O7032,VLOOKUP(B7032,Kreise!$B$4:$AA$405,11,0))</f>
        <v>1</v>
      </c>
      <c r="R7032" t="e">
        <f>VLOOKUP(A7032,Kreise!$A$4:$AA$405,10,0)</f>
        <v>#N/A</v>
      </c>
      <c r="S7032">
        <f>IF(ISERROR(R7032)=0,R7032,VLOOKUP(B7032,Kreise!$B$4:$AA$405,9,0))</f>
        <v>2</v>
      </c>
    </row>
    <row r="7033" spans="1:19">
      <c r="A7033" s="32">
        <v>7335027</v>
      </c>
      <c r="B7033" s="32" t="str">
        <f t="shared" si="109"/>
        <v>7335</v>
      </c>
      <c r="C7033" s="40">
        <v>73355005027</v>
      </c>
      <c r="D7033" t="s">
        <v>10187</v>
      </c>
      <c r="E7033">
        <v>7335905</v>
      </c>
      <c r="F7033">
        <v>73355005</v>
      </c>
      <c r="G7033" t="s">
        <v>2067</v>
      </c>
      <c r="H7033">
        <v>8.97</v>
      </c>
      <c r="I7033" s="11">
        <v>708</v>
      </c>
      <c r="J7033" s="11">
        <v>340</v>
      </c>
      <c r="K7033" s="11">
        <v>368</v>
      </c>
      <c r="L7033">
        <v>66851</v>
      </c>
      <c r="O7033" t="e">
        <f>VLOOKUP(A7033,Kreise!$A$4:$AA$405,12,0)</f>
        <v>#N/A</v>
      </c>
      <c r="P7033">
        <f>IF(ISERROR(O7033)=0,O7033,VLOOKUP(B7033,Kreise!$B$4:$AA$405,11,0))</f>
        <v>1</v>
      </c>
      <c r="R7033" t="e">
        <f>VLOOKUP(A7033,Kreise!$A$4:$AA$405,10,0)</f>
        <v>#N/A</v>
      </c>
      <c r="S7033">
        <f>IF(ISERROR(R7033)=0,R7033,VLOOKUP(B7033,Kreise!$B$4:$AA$405,9,0))</f>
        <v>2</v>
      </c>
    </row>
    <row r="7034" spans="1:19">
      <c r="A7034" s="32">
        <v>7335031</v>
      </c>
      <c r="B7034" s="32" t="str">
        <f t="shared" si="109"/>
        <v>7335</v>
      </c>
      <c r="C7034" s="40">
        <v>73355005031</v>
      </c>
      <c r="D7034" t="s">
        <v>10188</v>
      </c>
      <c r="E7034">
        <v>7335905</v>
      </c>
      <c r="F7034">
        <v>73355005</v>
      </c>
      <c r="G7034" t="s">
        <v>2067</v>
      </c>
      <c r="H7034">
        <v>5.08</v>
      </c>
      <c r="I7034" s="11">
        <v>413</v>
      </c>
      <c r="J7034" s="11">
        <v>193</v>
      </c>
      <c r="K7034" s="11">
        <v>220</v>
      </c>
      <c r="L7034">
        <v>66851</v>
      </c>
      <c r="O7034" t="e">
        <f>VLOOKUP(A7034,Kreise!$A$4:$AA$405,12,0)</f>
        <v>#N/A</v>
      </c>
      <c r="P7034">
        <f>IF(ISERROR(O7034)=0,O7034,VLOOKUP(B7034,Kreise!$B$4:$AA$405,11,0))</f>
        <v>1</v>
      </c>
      <c r="R7034" t="e">
        <f>VLOOKUP(A7034,Kreise!$A$4:$AA$405,10,0)</f>
        <v>#N/A</v>
      </c>
      <c r="S7034">
        <f>IF(ISERROR(R7034)=0,R7034,VLOOKUP(B7034,Kreise!$B$4:$AA$405,9,0))</f>
        <v>2</v>
      </c>
    </row>
    <row r="7035" spans="1:19">
      <c r="A7035" s="32">
        <v>7335037</v>
      </c>
      <c r="B7035" s="32" t="str">
        <f t="shared" si="109"/>
        <v>7335</v>
      </c>
      <c r="C7035" s="40">
        <v>73355004037</v>
      </c>
      <c r="D7035" t="s">
        <v>10189</v>
      </c>
      <c r="E7035">
        <v>7335904</v>
      </c>
      <c r="F7035">
        <v>73355004</v>
      </c>
      <c r="G7035" t="s">
        <v>2069</v>
      </c>
      <c r="H7035">
        <v>14.78</v>
      </c>
      <c r="I7035" s="11">
        <v>2789</v>
      </c>
      <c r="J7035" s="11">
        <v>1373</v>
      </c>
      <c r="K7035" s="11">
        <v>1416</v>
      </c>
      <c r="L7035">
        <v>66851</v>
      </c>
      <c r="O7035" t="e">
        <f>VLOOKUP(A7035,Kreise!$A$4:$AA$405,12,0)</f>
        <v>#N/A</v>
      </c>
      <c r="P7035">
        <f>IF(ISERROR(O7035)=0,O7035,VLOOKUP(B7035,Kreise!$B$4:$AA$405,11,0))</f>
        <v>1</v>
      </c>
      <c r="R7035" t="e">
        <f>VLOOKUP(A7035,Kreise!$A$4:$AA$405,10,0)</f>
        <v>#N/A</v>
      </c>
      <c r="S7035">
        <f>IF(ISERROR(R7035)=0,R7035,VLOOKUP(B7035,Kreise!$B$4:$AA$405,9,0))</f>
        <v>2</v>
      </c>
    </row>
    <row r="7036" spans="1:19">
      <c r="A7036" s="32">
        <v>7340025</v>
      </c>
      <c r="B7036" s="32" t="str">
        <f t="shared" si="109"/>
        <v>7340</v>
      </c>
      <c r="C7036" s="40">
        <v>73405006025</v>
      </c>
      <c r="D7036" t="s">
        <v>9343</v>
      </c>
      <c r="E7036">
        <v>7340906</v>
      </c>
      <c r="F7036">
        <v>73405006</v>
      </c>
      <c r="G7036" t="s">
        <v>2113</v>
      </c>
      <c r="H7036">
        <v>5.31</v>
      </c>
      <c r="I7036" s="11">
        <v>563</v>
      </c>
      <c r="J7036" s="11">
        <v>290</v>
      </c>
      <c r="K7036" s="11">
        <v>273</v>
      </c>
      <c r="L7036">
        <v>66851</v>
      </c>
      <c r="O7036" t="e">
        <f>VLOOKUP(A7036,Kreise!$A$4:$AA$405,12,0)</f>
        <v>#N/A</v>
      </c>
      <c r="P7036">
        <f>IF(ISERROR(O7036)=0,O7036,VLOOKUP(B7036,Kreise!$B$4:$AA$405,11,0))</f>
        <v>2</v>
      </c>
      <c r="R7036" t="e">
        <f>VLOOKUP(A7036,Kreise!$A$4:$AA$405,10,0)</f>
        <v>#N/A</v>
      </c>
      <c r="S7036">
        <f>IF(ISERROR(R7036)=0,R7036,VLOOKUP(B7036,Kreise!$B$4:$AA$405,9,0))</f>
        <v>3</v>
      </c>
    </row>
    <row r="7037" spans="1:19">
      <c r="A7037" s="32">
        <v>7340050</v>
      </c>
      <c r="B7037" s="32" t="str">
        <f t="shared" si="109"/>
        <v>7340</v>
      </c>
      <c r="C7037" s="40">
        <v>73405006050</v>
      </c>
      <c r="D7037" t="s">
        <v>10190</v>
      </c>
      <c r="E7037">
        <v>7340906</v>
      </c>
      <c r="F7037">
        <v>73405006</v>
      </c>
      <c r="G7037" t="s">
        <v>2113</v>
      </c>
      <c r="H7037">
        <v>2.54</v>
      </c>
      <c r="I7037" s="11">
        <v>408</v>
      </c>
      <c r="J7037" s="11">
        <v>204</v>
      </c>
      <c r="K7037" s="11">
        <v>204</v>
      </c>
      <c r="L7037">
        <v>66851</v>
      </c>
      <c r="O7037" t="e">
        <f>VLOOKUP(A7037,Kreise!$A$4:$AA$405,12,0)</f>
        <v>#N/A</v>
      </c>
      <c r="P7037">
        <f>IF(ISERROR(O7037)=0,O7037,VLOOKUP(B7037,Kreise!$B$4:$AA$405,11,0))</f>
        <v>2</v>
      </c>
      <c r="R7037" t="e">
        <f>VLOOKUP(A7037,Kreise!$A$4:$AA$405,10,0)</f>
        <v>#N/A</v>
      </c>
      <c r="S7037">
        <f>IF(ISERROR(R7037)=0,R7037,VLOOKUP(B7037,Kreise!$B$4:$AA$405,9,0))</f>
        <v>3</v>
      </c>
    </row>
    <row r="7038" spans="1:19">
      <c r="A7038" s="32">
        <v>7335018</v>
      </c>
      <c r="B7038" s="32" t="str">
        <f t="shared" si="109"/>
        <v>7335</v>
      </c>
      <c r="C7038" s="40">
        <v>73355005018</v>
      </c>
      <c r="D7038" t="s">
        <v>10191</v>
      </c>
      <c r="E7038">
        <v>7335905</v>
      </c>
      <c r="F7038">
        <v>73355005</v>
      </c>
      <c r="G7038" t="s">
        <v>2067</v>
      </c>
      <c r="H7038">
        <v>8.8</v>
      </c>
      <c r="I7038" s="11">
        <v>2366</v>
      </c>
      <c r="J7038" s="11">
        <v>1152</v>
      </c>
      <c r="K7038" s="11">
        <v>1214</v>
      </c>
      <c r="L7038">
        <v>66862</v>
      </c>
      <c r="M7038">
        <v>1</v>
      </c>
      <c r="O7038" t="e">
        <f>VLOOKUP(A7038,Kreise!$A$4:$AA$405,12,0)</f>
        <v>#N/A</v>
      </c>
      <c r="P7038">
        <f>IF(ISERROR(O7038)=0,O7038,VLOOKUP(B7038,Kreise!$B$4:$AA$405,11,0))</f>
        <v>1</v>
      </c>
      <c r="R7038" t="e">
        <f>VLOOKUP(A7038,Kreise!$A$4:$AA$405,10,0)</f>
        <v>#N/A</v>
      </c>
      <c r="S7038">
        <f>IF(ISERROR(R7038)=0,R7038,VLOOKUP(B7038,Kreise!$B$4:$AA$405,9,0))</f>
        <v>2</v>
      </c>
    </row>
    <row r="7039" spans="1:19">
      <c r="A7039" s="32">
        <v>7336006</v>
      </c>
      <c r="B7039" s="32" t="str">
        <f t="shared" si="109"/>
        <v>7336</v>
      </c>
      <c r="C7039" s="40">
        <v>73365003006</v>
      </c>
      <c r="D7039" t="s">
        <v>10192</v>
      </c>
      <c r="E7039">
        <v>7336903</v>
      </c>
      <c r="F7039">
        <v>73365003</v>
      </c>
      <c r="G7039" t="s">
        <v>2074</v>
      </c>
      <c r="H7039">
        <v>3.14</v>
      </c>
      <c r="I7039" s="11">
        <v>392</v>
      </c>
      <c r="J7039" s="11">
        <v>187</v>
      </c>
      <c r="K7039" s="11">
        <v>205</v>
      </c>
      <c r="L7039">
        <v>66869</v>
      </c>
      <c r="O7039" t="e">
        <f>VLOOKUP(A7039,Kreise!$A$4:$AA$405,12,0)</f>
        <v>#N/A</v>
      </c>
      <c r="P7039">
        <f>IF(ISERROR(O7039)=0,O7039,VLOOKUP(B7039,Kreise!$B$4:$AA$405,11,0))</f>
        <v>2</v>
      </c>
      <c r="R7039" t="e">
        <f>VLOOKUP(A7039,Kreise!$A$4:$AA$405,10,0)</f>
        <v>#N/A</v>
      </c>
      <c r="S7039">
        <f>IF(ISERROR(R7039)=0,R7039,VLOOKUP(B7039,Kreise!$B$4:$AA$405,9,0))</f>
        <v>3</v>
      </c>
    </row>
    <row r="7040" spans="1:19">
      <c r="A7040" s="32">
        <v>7336055</v>
      </c>
      <c r="B7040" s="32" t="str">
        <f t="shared" si="109"/>
        <v>7336</v>
      </c>
      <c r="C7040" s="40">
        <v>73365003055</v>
      </c>
      <c r="D7040" t="s">
        <v>10193</v>
      </c>
      <c r="E7040">
        <v>7336903</v>
      </c>
      <c r="F7040">
        <v>73365003</v>
      </c>
      <c r="G7040" t="s">
        <v>2074</v>
      </c>
      <c r="H7040">
        <v>14.37</v>
      </c>
      <c r="I7040" s="11">
        <v>4992</v>
      </c>
      <c r="J7040" s="11">
        <v>2412</v>
      </c>
      <c r="K7040" s="11">
        <v>2580</v>
      </c>
      <c r="L7040">
        <v>66869</v>
      </c>
      <c r="O7040" t="e">
        <f>VLOOKUP(A7040,Kreise!$A$4:$AA$405,12,0)</f>
        <v>#N/A</v>
      </c>
      <c r="P7040">
        <f>IF(ISERROR(O7040)=0,O7040,VLOOKUP(B7040,Kreise!$B$4:$AA$405,11,0))</f>
        <v>2</v>
      </c>
      <c r="R7040" t="e">
        <f>VLOOKUP(A7040,Kreise!$A$4:$AA$405,10,0)</f>
        <v>#N/A</v>
      </c>
      <c r="S7040">
        <f>IF(ISERROR(R7040)=0,R7040,VLOOKUP(B7040,Kreise!$B$4:$AA$405,9,0))</f>
        <v>3</v>
      </c>
    </row>
    <row r="7041" spans="1:19">
      <c r="A7041" s="32">
        <v>7336088</v>
      </c>
      <c r="B7041" s="32" t="str">
        <f t="shared" si="109"/>
        <v>7336</v>
      </c>
      <c r="C7041" s="40">
        <v>73365003088</v>
      </c>
      <c r="D7041" t="s">
        <v>10194</v>
      </c>
      <c r="E7041">
        <v>7336903</v>
      </c>
      <c r="F7041">
        <v>73365003</v>
      </c>
      <c r="G7041" t="s">
        <v>2074</v>
      </c>
      <c r="H7041">
        <v>3.31</v>
      </c>
      <c r="I7041" s="11">
        <v>449</v>
      </c>
      <c r="J7041" s="11">
        <v>234</v>
      </c>
      <c r="K7041" s="11">
        <v>215</v>
      </c>
      <c r="L7041">
        <v>66869</v>
      </c>
      <c r="O7041" t="e">
        <f>VLOOKUP(A7041,Kreise!$A$4:$AA$405,12,0)</f>
        <v>#N/A</v>
      </c>
      <c r="P7041">
        <f>IF(ISERROR(O7041)=0,O7041,VLOOKUP(B7041,Kreise!$B$4:$AA$405,11,0))</f>
        <v>2</v>
      </c>
      <c r="R7041" t="e">
        <f>VLOOKUP(A7041,Kreise!$A$4:$AA$405,10,0)</f>
        <v>#N/A</v>
      </c>
      <c r="S7041">
        <f>IF(ISERROR(R7041)=0,R7041,VLOOKUP(B7041,Kreise!$B$4:$AA$405,9,0))</f>
        <v>3</v>
      </c>
    </row>
    <row r="7042" spans="1:19">
      <c r="A7042" s="32">
        <v>7336091</v>
      </c>
      <c r="B7042" s="32" t="str">
        <f t="shared" si="109"/>
        <v>7336</v>
      </c>
      <c r="C7042" s="40">
        <v>73365003091</v>
      </c>
      <c r="D7042" t="s">
        <v>10195</v>
      </c>
      <c r="E7042">
        <v>7336903</v>
      </c>
      <c r="F7042">
        <v>73365003</v>
      </c>
      <c r="G7042" t="s">
        <v>2074</v>
      </c>
      <c r="H7042">
        <v>4.31</v>
      </c>
      <c r="I7042" s="11">
        <v>510</v>
      </c>
      <c r="J7042" s="11">
        <v>256</v>
      </c>
      <c r="K7042" s="11">
        <v>254</v>
      </c>
      <c r="L7042">
        <v>66869</v>
      </c>
      <c r="O7042" t="e">
        <f>VLOOKUP(A7042,Kreise!$A$4:$AA$405,12,0)</f>
        <v>#N/A</v>
      </c>
      <c r="P7042">
        <f>IF(ISERROR(O7042)=0,O7042,VLOOKUP(B7042,Kreise!$B$4:$AA$405,11,0))</f>
        <v>2</v>
      </c>
      <c r="R7042" t="e">
        <f>VLOOKUP(A7042,Kreise!$A$4:$AA$405,10,0)</f>
        <v>#N/A</v>
      </c>
      <c r="S7042">
        <f>IF(ISERROR(R7042)=0,R7042,VLOOKUP(B7042,Kreise!$B$4:$AA$405,9,0))</f>
        <v>3</v>
      </c>
    </row>
    <row r="7043" spans="1:19">
      <c r="A7043" s="32">
        <v>7336002</v>
      </c>
      <c r="B7043" s="32" t="str">
        <f t="shared" si="109"/>
        <v>7336</v>
      </c>
      <c r="C7043" s="40">
        <v>73365003002</v>
      </c>
      <c r="D7043" t="s">
        <v>10196</v>
      </c>
      <c r="E7043">
        <v>7336903</v>
      </c>
      <c r="F7043">
        <v>73365003</v>
      </c>
      <c r="G7043" t="s">
        <v>2074</v>
      </c>
      <c r="H7043">
        <v>4.43</v>
      </c>
      <c r="I7043" s="11">
        <v>142</v>
      </c>
      <c r="J7043" s="11">
        <v>73</v>
      </c>
      <c r="K7043" s="11">
        <v>69</v>
      </c>
      <c r="L7043">
        <v>66871</v>
      </c>
      <c r="O7043" t="e">
        <f>VLOOKUP(A7043,Kreise!$A$4:$AA$405,12,0)</f>
        <v>#N/A</v>
      </c>
      <c r="P7043">
        <f>IF(ISERROR(O7043)=0,O7043,VLOOKUP(B7043,Kreise!$B$4:$AA$405,11,0))</f>
        <v>2</v>
      </c>
      <c r="R7043" t="e">
        <f>VLOOKUP(A7043,Kreise!$A$4:$AA$405,10,0)</f>
        <v>#N/A</v>
      </c>
      <c r="S7043">
        <f>IF(ISERROR(R7043)=0,R7043,VLOOKUP(B7043,Kreise!$B$4:$AA$405,9,0))</f>
        <v>3</v>
      </c>
    </row>
    <row r="7044" spans="1:19">
      <c r="A7044" s="32">
        <v>7336015</v>
      </c>
      <c r="B7044" s="32" t="str">
        <f t="shared" ref="B7044:B7107" si="110">LEFT(A7044,4)</f>
        <v>7336</v>
      </c>
      <c r="C7044" s="40">
        <v>73365003015</v>
      </c>
      <c r="D7044" t="s">
        <v>10197</v>
      </c>
      <c r="E7044">
        <v>7336903</v>
      </c>
      <c r="F7044">
        <v>73365003</v>
      </c>
      <c r="G7044" t="s">
        <v>2074</v>
      </c>
      <c r="H7044">
        <v>6.11</v>
      </c>
      <c r="I7044" s="11">
        <v>274</v>
      </c>
      <c r="J7044" s="11">
        <v>142</v>
      </c>
      <c r="K7044" s="11">
        <v>132</v>
      </c>
      <c r="L7044">
        <v>66871</v>
      </c>
      <c r="O7044" t="e">
        <f>VLOOKUP(A7044,Kreise!$A$4:$AA$405,12,0)</f>
        <v>#N/A</v>
      </c>
      <c r="P7044">
        <f>IF(ISERROR(O7044)=0,O7044,VLOOKUP(B7044,Kreise!$B$4:$AA$405,11,0))</f>
        <v>2</v>
      </c>
      <c r="R7044" t="e">
        <f>VLOOKUP(A7044,Kreise!$A$4:$AA$405,10,0)</f>
        <v>#N/A</v>
      </c>
      <c r="S7044">
        <f>IF(ISERROR(R7044)=0,R7044,VLOOKUP(B7044,Kreise!$B$4:$AA$405,9,0))</f>
        <v>3</v>
      </c>
    </row>
    <row r="7045" spans="1:19">
      <c r="A7045" s="32">
        <v>7336018</v>
      </c>
      <c r="B7045" s="32" t="str">
        <f t="shared" si="110"/>
        <v>7336</v>
      </c>
      <c r="C7045" s="40">
        <v>73365003018</v>
      </c>
      <c r="D7045" t="s">
        <v>10198</v>
      </c>
      <c r="E7045">
        <v>7336903</v>
      </c>
      <c r="F7045">
        <v>73365003</v>
      </c>
      <c r="G7045" t="s">
        <v>2074</v>
      </c>
      <c r="H7045">
        <v>3.57</v>
      </c>
      <c r="I7045" s="11">
        <v>167</v>
      </c>
      <c r="J7045" s="11">
        <v>84</v>
      </c>
      <c r="K7045" s="11">
        <v>83</v>
      </c>
      <c r="L7045">
        <v>66871</v>
      </c>
      <c r="O7045" t="e">
        <f>VLOOKUP(A7045,Kreise!$A$4:$AA$405,12,0)</f>
        <v>#N/A</v>
      </c>
      <c r="P7045">
        <f>IF(ISERROR(O7045)=0,O7045,VLOOKUP(B7045,Kreise!$B$4:$AA$405,11,0))</f>
        <v>2</v>
      </c>
      <c r="R7045" t="e">
        <f>VLOOKUP(A7045,Kreise!$A$4:$AA$405,10,0)</f>
        <v>#N/A</v>
      </c>
      <c r="S7045">
        <f>IF(ISERROR(R7045)=0,R7045,VLOOKUP(B7045,Kreise!$B$4:$AA$405,9,0))</f>
        <v>3</v>
      </c>
    </row>
    <row r="7046" spans="1:19">
      <c r="A7046" s="32">
        <v>7336024</v>
      </c>
      <c r="B7046" s="32" t="str">
        <f t="shared" si="110"/>
        <v>7336</v>
      </c>
      <c r="C7046" s="40">
        <v>73365003024</v>
      </c>
      <c r="D7046" t="s">
        <v>10199</v>
      </c>
      <c r="E7046">
        <v>7336903</v>
      </c>
      <c r="F7046">
        <v>73365003</v>
      </c>
      <c r="G7046" t="s">
        <v>2074</v>
      </c>
      <c r="H7046">
        <v>3.45</v>
      </c>
      <c r="I7046" s="11">
        <v>660</v>
      </c>
      <c r="J7046" s="11">
        <v>321</v>
      </c>
      <c r="K7046" s="11">
        <v>339</v>
      </c>
      <c r="L7046">
        <v>66871</v>
      </c>
      <c r="O7046" t="e">
        <f>VLOOKUP(A7046,Kreise!$A$4:$AA$405,12,0)</f>
        <v>#N/A</v>
      </c>
      <c r="P7046">
        <f>IF(ISERROR(O7046)=0,O7046,VLOOKUP(B7046,Kreise!$B$4:$AA$405,11,0))</f>
        <v>2</v>
      </c>
      <c r="R7046" t="e">
        <f>VLOOKUP(A7046,Kreise!$A$4:$AA$405,10,0)</f>
        <v>#N/A</v>
      </c>
      <c r="S7046">
        <f>IF(ISERROR(R7046)=0,R7046,VLOOKUP(B7046,Kreise!$B$4:$AA$405,9,0))</f>
        <v>3</v>
      </c>
    </row>
    <row r="7047" spans="1:19">
      <c r="A7047" s="32">
        <v>7336034</v>
      </c>
      <c r="B7047" s="32" t="str">
        <f t="shared" si="110"/>
        <v>7336</v>
      </c>
      <c r="C7047" s="40">
        <v>73365003034</v>
      </c>
      <c r="D7047" t="s">
        <v>10200</v>
      </c>
      <c r="E7047">
        <v>7336903</v>
      </c>
      <c r="F7047">
        <v>73365003</v>
      </c>
      <c r="G7047" t="s">
        <v>2074</v>
      </c>
      <c r="H7047">
        <v>4.02</v>
      </c>
      <c r="I7047" s="11">
        <v>714</v>
      </c>
      <c r="J7047" s="11">
        <v>357</v>
      </c>
      <c r="K7047" s="11">
        <v>357</v>
      </c>
      <c r="L7047">
        <v>66871</v>
      </c>
      <c r="O7047" t="e">
        <f>VLOOKUP(A7047,Kreise!$A$4:$AA$405,12,0)</f>
        <v>#N/A</v>
      </c>
      <c r="P7047">
        <f>IF(ISERROR(O7047)=0,O7047,VLOOKUP(B7047,Kreise!$B$4:$AA$405,11,0))</f>
        <v>2</v>
      </c>
      <c r="R7047" t="e">
        <f>VLOOKUP(A7047,Kreise!$A$4:$AA$405,10,0)</f>
        <v>#N/A</v>
      </c>
      <c r="S7047">
        <f>IF(ISERROR(R7047)=0,R7047,VLOOKUP(B7047,Kreise!$B$4:$AA$405,9,0))</f>
        <v>3</v>
      </c>
    </row>
    <row r="7048" spans="1:19">
      <c r="A7048" s="32">
        <v>7336039</v>
      </c>
      <c r="B7048" s="32" t="str">
        <f t="shared" si="110"/>
        <v>7336</v>
      </c>
      <c r="C7048" s="40">
        <v>73365003039</v>
      </c>
      <c r="D7048" t="s">
        <v>10201</v>
      </c>
      <c r="E7048">
        <v>7336903</v>
      </c>
      <c r="F7048">
        <v>73365003</v>
      </c>
      <c r="G7048" t="s">
        <v>2074</v>
      </c>
      <c r="H7048">
        <v>2.85</v>
      </c>
      <c r="I7048" s="11">
        <v>515</v>
      </c>
      <c r="J7048" s="11">
        <v>249</v>
      </c>
      <c r="K7048" s="11">
        <v>266</v>
      </c>
      <c r="L7048">
        <v>66871</v>
      </c>
      <c r="O7048" t="e">
        <f>VLOOKUP(A7048,Kreise!$A$4:$AA$405,12,0)</f>
        <v>#N/A</v>
      </c>
      <c r="P7048">
        <f>IF(ISERROR(O7048)=0,O7048,VLOOKUP(B7048,Kreise!$B$4:$AA$405,11,0))</f>
        <v>2</v>
      </c>
      <c r="R7048" t="e">
        <f>VLOOKUP(A7048,Kreise!$A$4:$AA$405,10,0)</f>
        <v>#N/A</v>
      </c>
      <c r="S7048">
        <f>IF(ISERROR(R7048)=0,R7048,VLOOKUP(B7048,Kreise!$B$4:$AA$405,9,0))</f>
        <v>3</v>
      </c>
    </row>
    <row r="7049" spans="1:19">
      <c r="A7049" s="32">
        <v>7336051</v>
      </c>
      <c r="B7049" s="32" t="str">
        <f t="shared" si="110"/>
        <v>7336</v>
      </c>
      <c r="C7049" s="40">
        <v>73365003051</v>
      </c>
      <c r="D7049" t="s">
        <v>10202</v>
      </c>
      <c r="E7049">
        <v>7336903</v>
      </c>
      <c r="F7049">
        <v>73365003</v>
      </c>
      <c r="G7049" t="s">
        <v>2074</v>
      </c>
      <c r="H7049">
        <v>5.86</v>
      </c>
      <c r="I7049" s="11">
        <v>350</v>
      </c>
      <c r="J7049" s="11">
        <v>178</v>
      </c>
      <c r="K7049" s="11">
        <v>172</v>
      </c>
      <c r="L7049">
        <v>66871</v>
      </c>
      <c r="O7049" t="e">
        <f>VLOOKUP(A7049,Kreise!$A$4:$AA$405,12,0)</f>
        <v>#N/A</v>
      </c>
      <c r="P7049">
        <f>IF(ISERROR(O7049)=0,O7049,VLOOKUP(B7049,Kreise!$B$4:$AA$405,11,0))</f>
        <v>2</v>
      </c>
      <c r="R7049" t="e">
        <f>VLOOKUP(A7049,Kreise!$A$4:$AA$405,10,0)</f>
        <v>#N/A</v>
      </c>
      <c r="S7049">
        <f>IF(ISERROR(R7049)=0,R7049,VLOOKUP(B7049,Kreise!$B$4:$AA$405,9,0))</f>
        <v>3</v>
      </c>
    </row>
    <row r="7050" spans="1:19">
      <c r="A7050" s="32">
        <v>7336052</v>
      </c>
      <c r="B7050" s="32" t="str">
        <f t="shared" si="110"/>
        <v>7336</v>
      </c>
      <c r="C7050" s="40">
        <v>73365003052</v>
      </c>
      <c r="D7050" t="s">
        <v>10203</v>
      </c>
      <c r="E7050">
        <v>7336903</v>
      </c>
      <c r="F7050">
        <v>73365003</v>
      </c>
      <c r="G7050" t="s">
        <v>2074</v>
      </c>
      <c r="H7050">
        <v>7.04</v>
      </c>
      <c r="I7050" s="11">
        <v>769</v>
      </c>
      <c r="J7050" s="11">
        <v>379</v>
      </c>
      <c r="K7050" s="11">
        <v>390</v>
      </c>
      <c r="L7050">
        <v>66871</v>
      </c>
      <c r="O7050" t="e">
        <f>VLOOKUP(A7050,Kreise!$A$4:$AA$405,12,0)</f>
        <v>#N/A</v>
      </c>
      <c r="P7050">
        <f>IF(ISERROR(O7050)=0,O7050,VLOOKUP(B7050,Kreise!$B$4:$AA$405,11,0))</f>
        <v>2</v>
      </c>
      <c r="R7050" t="e">
        <f>VLOOKUP(A7050,Kreise!$A$4:$AA$405,10,0)</f>
        <v>#N/A</v>
      </c>
      <c r="S7050">
        <f>IF(ISERROR(R7050)=0,R7050,VLOOKUP(B7050,Kreise!$B$4:$AA$405,9,0))</f>
        <v>3</v>
      </c>
    </row>
    <row r="7051" spans="1:19">
      <c r="A7051" s="32">
        <v>7336070</v>
      </c>
      <c r="B7051" s="32" t="str">
        <f t="shared" si="110"/>
        <v>7336</v>
      </c>
      <c r="C7051" s="40">
        <v>73365003070</v>
      </c>
      <c r="D7051" t="s">
        <v>10204</v>
      </c>
      <c r="E7051">
        <v>7336903</v>
      </c>
      <c r="F7051">
        <v>73365003</v>
      </c>
      <c r="G7051" t="s">
        <v>2074</v>
      </c>
      <c r="H7051">
        <v>5.62</v>
      </c>
      <c r="I7051" s="11">
        <v>230</v>
      </c>
      <c r="J7051" s="11">
        <v>104</v>
      </c>
      <c r="K7051" s="11">
        <v>126</v>
      </c>
      <c r="L7051">
        <v>66871</v>
      </c>
      <c r="O7051" t="e">
        <f>VLOOKUP(A7051,Kreise!$A$4:$AA$405,12,0)</f>
        <v>#N/A</v>
      </c>
      <c r="P7051">
        <f>IF(ISERROR(O7051)=0,O7051,VLOOKUP(B7051,Kreise!$B$4:$AA$405,11,0))</f>
        <v>2</v>
      </c>
      <c r="R7051" t="e">
        <f>VLOOKUP(A7051,Kreise!$A$4:$AA$405,10,0)</f>
        <v>#N/A</v>
      </c>
      <c r="S7051">
        <f>IF(ISERROR(R7051)=0,R7051,VLOOKUP(B7051,Kreise!$B$4:$AA$405,9,0))</f>
        <v>3</v>
      </c>
    </row>
    <row r="7052" spans="1:19">
      <c r="A7052" s="32">
        <v>7336077</v>
      </c>
      <c r="B7052" s="32" t="str">
        <f t="shared" si="110"/>
        <v>7336</v>
      </c>
      <c r="C7052" s="40">
        <v>73365003077</v>
      </c>
      <c r="D7052" t="s">
        <v>10205</v>
      </c>
      <c r="E7052">
        <v>7336903</v>
      </c>
      <c r="F7052">
        <v>73365003</v>
      </c>
      <c r="G7052" t="s">
        <v>2074</v>
      </c>
      <c r="H7052">
        <v>11.28</v>
      </c>
      <c r="I7052" s="11">
        <v>889</v>
      </c>
      <c r="J7052" s="11">
        <v>440</v>
      </c>
      <c r="K7052" s="11">
        <v>449</v>
      </c>
      <c r="L7052">
        <v>66871</v>
      </c>
      <c r="O7052" t="e">
        <f>VLOOKUP(A7052,Kreise!$A$4:$AA$405,12,0)</f>
        <v>#N/A</v>
      </c>
      <c r="P7052">
        <f>IF(ISERROR(O7052)=0,O7052,VLOOKUP(B7052,Kreise!$B$4:$AA$405,11,0))</f>
        <v>2</v>
      </c>
      <c r="R7052" t="e">
        <f>VLOOKUP(A7052,Kreise!$A$4:$AA$405,10,0)</f>
        <v>#N/A</v>
      </c>
      <c r="S7052">
        <f>IF(ISERROR(R7052)=0,R7052,VLOOKUP(B7052,Kreise!$B$4:$AA$405,9,0))</f>
        <v>3</v>
      </c>
    </row>
    <row r="7053" spans="1:19">
      <c r="A7053" s="32">
        <v>7336084</v>
      </c>
      <c r="B7053" s="32" t="str">
        <f t="shared" si="110"/>
        <v>7336</v>
      </c>
      <c r="C7053" s="40">
        <v>73365003084</v>
      </c>
      <c r="D7053" t="s">
        <v>10206</v>
      </c>
      <c r="E7053">
        <v>7336903</v>
      </c>
      <c r="F7053">
        <v>73365003</v>
      </c>
      <c r="G7053" t="s">
        <v>2074</v>
      </c>
      <c r="H7053">
        <v>3.87</v>
      </c>
      <c r="I7053" s="11">
        <v>539</v>
      </c>
      <c r="J7053" s="11">
        <v>269</v>
      </c>
      <c r="K7053" s="11">
        <v>270</v>
      </c>
      <c r="L7053">
        <v>66871</v>
      </c>
      <c r="O7053" t="e">
        <f>VLOOKUP(A7053,Kreise!$A$4:$AA$405,12,0)</f>
        <v>#N/A</v>
      </c>
      <c r="P7053">
        <f>IF(ISERROR(O7053)=0,O7053,VLOOKUP(B7053,Kreise!$B$4:$AA$405,11,0))</f>
        <v>2</v>
      </c>
      <c r="R7053" t="e">
        <f>VLOOKUP(A7053,Kreise!$A$4:$AA$405,10,0)</f>
        <v>#N/A</v>
      </c>
      <c r="S7053">
        <f>IF(ISERROR(R7053)=0,R7053,VLOOKUP(B7053,Kreise!$B$4:$AA$405,9,0))</f>
        <v>3</v>
      </c>
    </row>
    <row r="7054" spans="1:19">
      <c r="A7054" s="32">
        <v>7336094</v>
      </c>
      <c r="B7054" s="32" t="str">
        <f t="shared" si="110"/>
        <v>7336</v>
      </c>
      <c r="C7054" s="40">
        <v>73365003094</v>
      </c>
      <c r="D7054" t="s">
        <v>10207</v>
      </c>
      <c r="E7054">
        <v>7336903</v>
      </c>
      <c r="F7054">
        <v>73365003</v>
      </c>
      <c r="G7054" t="s">
        <v>2074</v>
      </c>
      <c r="H7054">
        <v>4.8</v>
      </c>
      <c r="I7054" s="11">
        <v>329</v>
      </c>
      <c r="J7054" s="11">
        <v>164</v>
      </c>
      <c r="K7054" s="11">
        <v>165</v>
      </c>
      <c r="L7054">
        <v>66871</v>
      </c>
      <c r="O7054" t="e">
        <f>VLOOKUP(A7054,Kreise!$A$4:$AA$405,12,0)</f>
        <v>#N/A</v>
      </c>
      <c r="P7054">
        <f>IF(ISERROR(O7054)=0,O7054,VLOOKUP(B7054,Kreise!$B$4:$AA$405,11,0))</f>
        <v>2</v>
      </c>
      <c r="R7054" t="e">
        <f>VLOOKUP(A7054,Kreise!$A$4:$AA$405,10,0)</f>
        <v>#N/A</v>
      </c>
      <c r="S7054">
        <f>IF(ISERROR(R7054)=0,R7054,VLOOKUP(B7054,Kreise!$B$4:$AA$405,9,0))</f>
        <v>3</v>
      </c>
    </row>
    <row r="7055" spans="1:19">
      <c r="A7055" s="32">
        <v>7336097</v>
      </c>
      <c r="B7055" s="32" t="str">
        <f t="shared" si="110"/>
        <v>7336</v>
      </c>
      <c r="C7055" s="40">
        <v>73365003097</v>
      </c>
      <c r="D7055" t="s">
        <v>10208</v>
      </c>
      <c r="E7055">
        <v>7336903</v>
      </c>
      <c r="F7055">
        <v>73365003</v>
      </c>
      <c r="G7055" t="s">
        <v>2074</v>
      </c>
      <c r="H7055">
        <v>5.72</v>
      </c>
      <c r="I7055" s="11">
        <v>549</v>
      </c>
      <c r="J7055" s="11">
        <v>281</v>
      </c>
      <c r="K7055" s="11">
        <v>268</v>
      </c>
      <c r="L7055">
        <v>66871</v>
      </c>
      <c r="O7055" t="e">
        <f>VLOOKUP(A7055,Kreise!$A$4:$AA$405,12,0)</f>
        <v>#N/A</v>
      </c>
      <c r="P7055">
        <f>IF(ISERROR(O7055)=0,O7055,VLOOKUP(B7055,Kreise!$B$4:$AA$405,11,0))</f>
        <v>2</v>
      </c>
      <c r="R7055" t="e">
        <f>VLOOKUP(A7055,Kreise!$A$4:$AA$405,10,0)</f>
        <v>#N/A</v>
      </c>
      <c r="S7055">
        <f>IF(ISERROR(R7055)=0,R7055,VLOOKUP(B7055,Kreise!$B$4:$AA$405,9,0))</f>
        <v>3</v>
      </c>
    </row>
    <row r="7056" spans="1:19">
      <c r="A7056" s="32">
        <v>7336098</v>
      </c>
      <c r="B7056" s="32" t="str">
        <f t="shared" si="110"/>
        <v>7336</v>
      </c>
      <c r="C7056" s="40">
        <v>73365003098</v>
      </c>
      <c r="D7056" t="s">
        <v>10209</v>
      </c>
      <c r="E7056">
        <v>7336903</v>
      </c>
      <c r="F7056">
        <v>73365003</v>
      </c>
      <c r="G7056" t="s">
        <v>2074</v>
      </c>
      <c r="H7056">
        <v>5</v>
      </c>
      <c r="I7056" s="11">
        <v>682</v>
      </c>
      <c r="J7056" s="11">
        <v>337</v>
      </c>
      <c r="K7056" s="11">
        <v>345</v>
      </c>
      <c r="L7056">
        <v>66871</v>
      </c>
      <c r="O7056" t="e">
        <f>VLOOKUP(A7056,Kreise!$A$4:$AA$405,12,0)</f>
        <v>#N/A</v>
      </c>
      <c r="P7056">
        <f>IF(ISERROR(O7056)=0,O7056,VLOOKUP(B7056,Kreise!$B$4:$AA$405,11,0))</f>
        <v>2</v>
      </c>
      <c r="R7056" t="e">
        <f>VLOOKUP(A7056,Kreise!$A$4:$AA$405,10,0)</f>
        <v>#N/A</v>
      </c>
      <c r="S7056">
        <f>IF(ISERROR(R7056)=0,R7056,VLOOKUP(B7056,Kreise!$B$4:$AA$405,9,0))</f>
        <v>3</v>
      </c>
    </row>
    <row r="7057" spans="1:19">
      <c r="A7057" s="32">
        <v>7335038</v>
      </c>
      <c r="B7057" s="32" t="str">
        <f t="shared" si="110"/>
        <v>7335</v>
      </c>
      <c r="C7057" s="40">
        <v>73355008038</v>
      </c>
      <c r="D7057" t="s">
        <v>10210</v>
      </c>
      <c r="E7057">
        <v>7335908</v>
      </c>
      <c r="F7057">
        <v>73355008</v>
      </c>
      <c r="G7057" t="s">
        <v>2070</v>
      </c>
      <c r="H7057">
        <v>43.02</v>
      </c>
      <c r="I7057" s="11">
        <v>7543</v>
      </c>
      <c r="J7057" s="11">
        <v>3669</v>
      </c>
      <c r="K7057" s="11">
        <v>3874</v>
      </c>
      <c r="L7057">
        <v>66877</v>
      </c>
      <c r="M7057">
        <v>1</v>
      </c>
      <c r="O7057" t="e">
        <f>VLOOKUP(A7057,Kreise!$A$4:$AA$405,12,0)</f>
        <v>#N/A</v>
      </c>
      <c r="P7057">
        <f>IF(ISERROR(O7057)=0,O7057,VLOOKUP(B7057,Kreise!$B$4:$AA$405,11,0))</f>
        <v>1</v>
      </c>
      <c r="R7057" t="e">
        <f>VLOOKUP(A7057,Kreise!$A$4:$AA$405,10,0)</f>
        <v>#N/A</v>
      </c>
      <c r="S7057">
        <f>IF(ISERROR(R7057)=0,R7057,VLOOKUP(B7057,Kreise!$B$4:$AA$405,9,0))</f>
        <v>2</v>
      </c>
    </row>
    <row r="7058" spans="1:19">
      <c r="A7058" s="32">
        <v>7335019</v>
      </c>
      <c r="B7058" s="32" t="str">
        <f t="shared" si="110"/>
        <v>7335</v>
      </c>
      <c r="C7058" s="40">
        <v>73355009019</v>
      </c>
      <c r="D7058" t="s">
        <v>10211</v>
      </c>
      <c r="E7058">
        <v>7335909</v>
      </c>
      <c r="F7058">
        <v>73355009</v>
      </c>
      <c r="G7058" t="s">
        <v>2071</v>
      </c>
      <c r="H7058">
        <v>5.57</v>
      </c>
      <c r="I7058" s="11">
        <v>510</v>
      </c>
      <c r="J7058" s="11">
        <v>267</v>
      </c>
      <c r="K7058" s="11">
        <v>243</v>
      </c>
      <c r="L7058">
        <v>66879</v>
      </c>
      <c r="O7058" t="e">
        <f>VLOOKUP(A7058,Kreise!$A$4:$AA$405,12,0)</f>
        <v>#N/A</v>
      </c>
      <c r="P7058">
        <f>IF(ISERROR(O7058)=0,O7058,VLOOKUP(B7058,Kreise!$B$4:$AA$405,11,0))</f>
        <v>1</v>
      </c>
      <c r="R7058" t="e">
        <f>VLOOKUP(A7058,Kreise!$A$4:$AA$405,10,0)</f>
        <v>#N/A</v>
      </c>
      <c r="S7058">
        <f>IF(ISERROR(R7058)=0,R7058,VLOOKUP(B7058,Kreise!$B$4:$AA$405,9,0))</f>
        <v>2</v>
      </c>
    </row>
    <row r="7059" spans="1:19">
      <c r="A7059" s="32">
        <v>7335020</v>
      </c>
      <c r="B7059" s="32" t="str">
        <f t="shared" si="110"/>
        <v>7335</v>
      </c>
      <c r="C7059" s="40">
        <v>73355008020</v>
      </c>
      <c r="D7059" t="s">
        <v>10212</v>
      </c>
      <c r="E7059">
        <v>7335908</v>
      </c>
      <c r="F7059">
        <v>73355008</v>
      </c>
      <c r="G7059" t="s">
        <v>2070</v>
      </c>
      <c r="H7059">
        <v>7.61</v>
      </c>
      <c r="I7059" s="11">
        <v>1200</v>
      </c>
      <c r="J7059" s="11">
        <v>592</v>
      </c>
      <c r="K7059" s="11">
        <v>608</v>
      </c>
      <c r="L7059">
        <v>66879</v>
      </c>
      <c r="O7059" t="e">
        <f>VLOOKUP(A7059,Kreise!$A$4:$AA$405,12,0)</f>
        <v>#N/A</v>
      </c>
      <c r="P7059">
        <f>IF(ISERROR(O7059)=0,O7059,VLOOKUP(B7059,Kreise!$B$4:$AA$405,11,0))</f>
        <v>1</v>
      </c>
      <c r="R7059" t="e">
        <f>VLOOKUP(A7059,Kreise!$A$4:$AA$405,10,0)</f>
        <v>#N/A</v>
      </c>
      <c r="S7059">
        <f>IF(ISERROR(R7059)=0,R7059,VLOOKUP(B7059,Kreise!$B$4:$AA$405,9,0))</f>
        <v>2</v>
      </c>
    </row>
    <row r="7060" spans="1:19">
      <c r="A7060" s="32">
        <v>7335030</v>
      </c>
      <c r="B7060" s="32" t="str">
        <f t="shared" si="110"/>
        <v>7335</v>
      </c>
      <c r="C7060" s="40">
        <v>73355008030</v>
      </c>
      <c r="D7060" t="s">
        <v>10213</v>
      </c>
      <c r="E7060">
        <v>7335908</v>
      </c>
      <c r="F7060">
        <v>73355008</v>
      </c>
      <c r="G7060" t="s">
        <v>2070</v>
      </c>
      <c r="H7060">
        <v>12.13</v>
      </c>
      <c r="I7060" s="11">
        <v>1484</v>
      </c>
      <c r="J7060" s="11">
        <v>728</v>
      </c>
      <c r="K7060" s="11">
        <v>756</v>
      </c>
      <c r="L7060">
        <v>66879</v>
      </c>
      <c r="O7060" t="e">
        <f>VLOOKUP(A7060,Kreise!$A$4:$AA$405,12,0)</f>
        <v>#N/A</v>
      </c>
      <c r="P7060">
        <f>IF(ISERROR(O7060)=0,O7060,VLOOKUP(B7060,Kreise!$B$4:$AA$405,11,0))</f>
        <v>1</v>
      </c>
      <c r="R7060" t="e">
        <f>VLOOKUP(A7060,Kreise!$A$4:$AA$405,10,0)</f>
        <v>#N/A</v>
      </c>
      <c r="S7060">
        <f>IF(ISERROR(R7060)=0,R7060,VLOOKUP(B7060,Kreise!$B$4:$AA$405,9,0))</f>
        <v>2</v>
      </c>
    </row>
    <row r="7061" spans="1:19">
      <c r="A7061" s="32">
        <v>7335044</v>
      </c>
      <c r="B7061" s="32" t="str">
        <f t="shared" si="110"/>
        <v>7335</v>
      </c>
      <c r="C7061" s="40">
        <v>73355008044</v>
      </c>
      <c r="D7061" t="s">
        <v>10214</v>
      </c>
      <c r="E7061">
        <v>7335908</v>
      </c>
      <c r="F7061">
        <v>73355008</v>
      </c>
      <c r="G7061" t="s">
        <v>2070</v>
      </c>
      <c r="H7061">
        <v>11.83</v>
      </c>
      <c r="I7061" s="11">
        <v>2446</v>
      </c>
      <c r="J7061" s="11">
        <v>1195</v>
      </c>
      <c r="K7061" s="11">
        <v>1251</v>
      </c>
      <c r="L7061">
        <v>66879</v>
      </c>
      <c r="O7061" t="e">
        <f>VLOOKUP(A7061,Kreise!$A$4:$AA$405,12,0)</f>
        <v>#N/A</v>
      </c>
      <c r="P7061">
        <f>IF(ISERROR(O7061)=0,O7061,VLOOKUP(B7061,Kreise!$B$4:$AA$405,11,0))</f>
        <v>1</v>
      </c>
      <c r="R7061" t="e">
        <f>VLOOKUP(A7061,Kreise!$A$4:$AA$405,10,0)</f>
        <v>#N/A</v>
      </c>
      <c r="S7061">
        <f>IF(ISERROR(R7061)=0,R7061,VLOOKUP(B7061,Kreise!$B$4:$AA$405,9,0))</f>
        <v>2</v>
      </c>
    </row>
    <row r="7062" spans="1:19">
      <c r="A7062" s="32">
        <v>7335501</v>
      </c>
      <c r="B7062" s="32" t="str">
        <f t="shared" si="110"/>
        <v>7335</v>
      </c>
      <c r="C7062" s="40">
        <v>73355009501</v>
      </c>
      <c r="D7062" t="s">
        <v>10215</v>
      </c>
      <c r="E7062">
        <v>7335909</v>
      </c>
      <c r="F7062">
        <v>73355009</v>
      </c>
      <c r="G7062" t="s">
        <v>2071</v>
      </c>
      <c r="H7062">
        <v>15.12</v>
      </c>
      <c r="I7062" s="11">
        <v>1417</v>
      </c>
      <c r="J7062" s="11">
        <v>712</v>
      </c>
      <c r="K7062" s="11">
        <v>705</v>
      </c>
      <c r="L7062">
        <v>66879</v>
      </c>
      <c r="O7062" t="e">
        <f>VLOOKUP(A7062,Kreise!$A$4:$AA$405,12,0)</f>
        <v>#N/A</v>
      </c>
      <c r="P7062">
        <f>IF(ISERROR(O7062)=0,O7062,VLOOKUP(B7062,Kreise!$B$4:$AA$405,11,0))</f>
        <v>1</v>
      </c>
      <c r="R7062" t="e">
        <f>VLOOKUP(A7062,Kreise!$A$4:$AA$405,10,0)</f>
        <v>#N/A</v>
      </c>
      <c r="S7062">
        <f>IF(ISERROR(R7062)=0,R7062,VLOOKUP(B7062,Kreise!$B$4:$AA$405,9,0))</f>
        <v>2</v>
      </c>
    </row>
    <row r="7063" spans="1:19">
      <c r="A7063" s="32">
        <v>7336068</v>
      </c>
      <c r="B7063" s="32" t="str">
        <f t="shared" si="110"/>
        <v>7336</v>
      </c>
      <c r="C7063" s="40">
        <v>73365001068</v>
      </c>
      <c r="D7063" t="s">
        <v>10216</v>
      </c>
      <c r="E7063">
        <v>7336901</v>
      </c>
      <c r="F7063">
        <v>73365001</v>
      </c>
      <c r="G7063" t="s">
        <v>2073</v>
      </c>
      <c r="H7063">
        <v>2.01</v>
      </c>
      <c r="I7063" s="11">
        <v>259</v>
      </c>
      <c r="J7063" s="11">
        <v>129</v>
      </c>
      <c r="K7063" s="11">
        <v>130</v>
      </c>
      <c r="L7063">
        <v>66879</v>
      </c>
      <c r="O7063" t="e">
        <f>VLOOKUP(A7063,Kreise!$A$4:$AA$405,12,0)</f>
        <v>#N/A</v>
      </c>
      <c r="P7063">
        <f>IF(ISERROR(O7063)=0,O7063,VLOOKUP(B7063,Kreise!$B$4:$AA$405,11,0))</f>
        <v>2</v>
      </c>
      <c r="R7063" t="e">
        <f>VLOOKUP(A7063,Kreise!$A$4:$AA$405,10,0)</f>
        <v>#N/A</v>
      </c>
      <c r="S7063">
        <f>IF(ISERROR(R7063)=0,R7063,VLOOKUP(B7063,Kreise!$B$4:$AA$405,9,0))</f>
        <v>3</v>
      </c>
    </row>
    <row r="7064" spans="1:19">
      <c r="A7064" s="32">
        <v>7336071</v>
      </c>
      <c r="B7064" s="32" t="str">
        <f t="shared" si="110"/>
        <v>7336</v>
      </c>
      <c r="C7064" s="40">
        <v>73365001071</v>
      </c>
      <c r="D7064" t="s">
        <v>10217</v>
      </c>
      <c r="E7064">
        <v>7336901</v>
      </c>
      <c r="F7064">
        <v>73365001</v>
      </c>
      <c r="G7064" t="s">
        <v>2073</v>
      </c>
      <c r="H7064">
        <v>2.68</v>
      </c>
      <c r="I7064" s="11">
        <v>249</v>
      </c>
      <c r="J7064" s="11">
        <v>130</v>
      </c>
      <c r="K7064" s="11">
        <v>119</v>
      </c>
      <c r="L7064">
        <v>66879</v>
      </c>
      <c r="O7064" t="e">
        <f>VLOOKUP(A7064,Kreise!$A$4:$AA$405,12,0)</f>
        <v>#N/A</v>
      </c>
      <c r="P7064">
        <f>IF(ISERROR(O7064)=0,O7064,VLOOKUP(B7064,Kreise!$B$4:$AA$405,11,0))</f>
        <v>2</v>
      </c>
      <c r="R7064" t="e">
        <f>VLOOKUP(A7064,Kreise!$A$4:$AA$405,10,0)</f>
        <v>#N/A</v>
      </c>
      <c r="S7064">
        <f>IF(ISERROR(R7064)=0,R7064,VLOOKUP(B7064,Kreise!$B$4:$AA$405,9,0))</f>
        <v>3</v>
      </c>
    </row>
    <row r="7065" spans="1:19">
      <c r="A7065" s="32">
        <v>7335016</v>
      </c>
      <c r="B7065" s="32" t="str">
        <f t="shared" si="110"/>
        <v>7335</v>
      </c>
      <c r="C7065" s="40">
        <v>73355008016</v>
      </c>
      <c r="D7065" t="s">
        <v>10218</v>
      </c>
      <c r="E7065">
        <v>7335908</v>
      </c>
      <c r="F7065">
        <v>73355008</v>
      </c>
      <c r="G7065" t="s">
        <v>2070</v>
      </c>
      <c r="H7065">
        <v>18.03</v>
      </c>
      <c r="I7065" s="11">
        <v>3933</v>
      </c>
      <c r="J7065" s="11">
        <v>1942</v>
      </c>
      <c r="K7065" s="11">
        <v>1991</v>
      </c>
      <c r="L7065">
        <v>66882</v>
      </c>
      <c r="M7065">
        <v>1</v>
      </c>
      <c r="O7065" t="e">
        <f>VLOOKUP(A7065,Kreise!$A$4:$AA$405,12,0)</f>
        <v>#N/A</v>
      </c>
      <c r="P7065">
        <f>IF(ISERROR(O7065)=0,O7065,VLOOKUP(B7065,Kreise!$B$4:$AA$405,11,0))</f>
        <v>1</v>
      </c>
      <c r="R7065" t="e">
        <f>VLOOKUP(A7065,Kreise!$A$4:$AA$405,10,0)</f>
        <v>#N/A</v>
      </c>
      <c r="S7065">
        <f>IF(ISERROR(R7065)=0,R7065,VLOOKUP(B7065,Kreise!$B$4:$AA$405,9,0))</f>
        <v>2</v>
      </c>
    </row>
    <row r="7066" spans="1:19">
      <c r="A7066" s="32">
        <v>7336003</v>
      </c>
      <c r="B7066" s="32" t="str">
        <f t="shared" si="110"/>
        <v>7336</v>
      </c>
      <c r="C7066" s="40">
        <v>73365001003</v>
      </c>
      <c r="D7066" t="s">
        <v>2073</v>
      </c>
      <c r="E7066">
        <v>7336901</v>
      </c>
      <c r="F7066">
        <v>73365001</v>
      </c>
      <c r="G7066" t="s">
        <v>2073</v>
      </c>
      <c r="H7066">
        <v>13.61</v>
      </c>
      <c r="I7066" s="11">
        <v>2735</v>
      </c>
      <c r="J7066" s="11">
        <v>1343</v>
      </c>
      <c r="K7066" s="11">
        <v>1392</v>
      </c>
      <c r="L7066">
        <v>66885</v>
      </c>
      <c r="O7066" t="e">
        <f>VLOOKUP(A7066,Kreise!$A$4:$AA$405,12,0)</f>
        <v>#N/A</v>
      </c>
      <c r="P7066">
        <f>IF(ISERROR(O7066)=0,O7066,VLOOKUP(B7066,Kreise!$B$4:$AA$405,11,0))</f>
        <v>2</v>
      </c>
      <c r="R7066" t="e">
        <f>VLOOKUP(A7066,Kreise!$A$4:$AA$405,10,0)</f>
        <v>#N/A</v>
      </c>
      <c r="S7066">
        <f>IF(ISERROR(R7066)=0,R7066,VLOOKUP(B7066,Kreise!$B$4:$AA$405,9,0))</f>
        <v>3</v>
      </c>
    </row>
    <row r="7067" spans="1:19">
      <c r="A7067" s="32">
        <v>7336106</v>
      </c>
      <c r="B7067" s="32" t="str">
        <f t="shared" si="110"/>
        <v>7336</v>
      </c>
      <c r="C7067" s="40">
        <v>73365001106</v>
      </c>
      <c r="D7067" t="s">
        <v>10219</v>
      </c>
      <c r="E7067">
        <v>7336901</v>
      </c>
      <c r="F7067">
        <v>73365001</v>
      </c>
      <c r="G7067" t="s">
        <v>2073</v>
      </c>
      <c r="H7067">
        <v>4.42</v>
      </c>
      <c r="I7067" s="11">
        <v>791</v>
      </c>
      <c r="J7067" s="11">
        <v>388</v>
      </c>
      <c r="K7067" s="11">
        <v>403</v>
      </c>
      <c r="L7067">
        <v>66885</v>
      </c>
      <c r="O7067" t="e">
        <f>VLOOKUP(A7067,Kreise!$A$4:$AA$405,12,0)</f>
        <v>#N/A</v>
      </c>
      <c r="P7067">
        <f>IF(ISERROR(O7067)=0,O7067,VLOOKUP(B7067,Kreise!$B$4:$AA$405,11,0))</f>
        <v>2</v>
      </c>
      <c r="R7067" t="e">
        <f>VLOOKUP(A7067,Kreise!$A$4:$AA$405,10,0)</f>
        <v>#N/A</v>
      </c>
      <c r="S7067">
        <f>IF(ISERROR(R7067)=0,R7067,VLOOKUP(B7067,Kreise!$B$4:$AA$405,9,0))</f>
        <v>3</v>
      </c>
    </row>
    <row r="7068" spans="1:19">
      <c r="A7068" s="32">
        <v>7336009</v>
      </c>
      <c r="B7068" s="32" t="str">
        <f t="shared" si="110"/>
        <v>7336</v>
      </c>
      <c r="C7068" s="40">
        <v>73365001009</v>
      </c>
      <c r="D7068" t="s">
        <v>10220</v>
      </c>
      <c r="E7068">
        <v>7336901</v>
      </c>
      <c r="F7068">
        <v>73365001</v>
      </c>
      <c r="G7068" t="s">
        <v>2073</v>
      </c>
      <c r="H7068">
        <v>8.15</v>
      </c>
      <c r="I7068" s="11">
        <v>723</v>
      </c>
      <c r="J7068" s="11">
        <v>376</v>
      </c>
      <c r="K7068" s="11">
        <v>347</v>
      </c>
      <c r="L7068">
        <v>66887</v>
      </c>
      <c r="O7068" t="e">
        <f>VLOOKUP(A7068,Kreise!$A$4:$AA$405,12,0)</f>
        <v>#N/A</v>
      </c>
      <c r="P7068">
        <f>IF(ISERROR(O7068)=0,O7068,VLOOKUP(B7068,Kreise!$B$4:$AA$405,11,0))</f>
        <v>2</v>
      </c>
      <c r="R7068" t="e">
        <f>VLOOKUP(A7068,Kreise!$A$4:$AA$405,10,0)</f>
        <v>#N/A</v>
      </c>
      <c r="S7068">
        <f>IF(ISERROR(R7068)=0,R7068,VLOOKUP(B7068,Kreise!$B$4:$AA$405,9,0))</f>
        <v>3</v>
      </c>
    </row>
    <row r="7069" spans="1:19">
      <c r="A7069" s="32">
        <v>7336021</v>
      </c>
      <c r="B7069" s="32" t="str">
        <f t="shared" si="110"/>
        <v>7336</v>
      </c>
      <c r="C7069" s="40">
        <v>73365001021</v>
      </c>
      <c r="D7069" t="s">
        <v>10221</v>
      </c>
      <c r="E7069">
        <v>7336901</v>
      </c>
      <c r="F7069">
        <v>73365001</v>
      </c>
      <c r="G7069" t="s">
        <v>2073</v>
      </c>
      <c r="H7069">
        <v>2.09</v>
      </c>
      <c r="I7069" s="11">
        <v>103</v>
      </c>
      <c r="J7069" s="11">
        <v>53</v>
      </c>
      <c r="K7069" s="11">
        <v>50</v>
      </c>
      <c r="L7069">
        <v>66887</v>
      </c>
      <c r="O7069" t="e">
        <f>VLOOKUP(A7069,Kreise!$A$4:$AA$405,12,0)</f>
        <v>#N/A</v>
      </c>
      <c r="P7069">
        <f>IF(ISERROR(O7069)=0,O7069,VLOOKUP(B7069,Kreise!$B$4:$AA$405,11,0))</f>
        <v>2</v>
      </c>
      <c r="R7069" t="e">
        <f>VLOOKUP(A7069,Kreise!$A$4:$AA$405,10,0)</f>
        <v>#N/A</v>
      </c>
      <c r="S7069">
        <f>IF(ISERROR(R7069)=0,R7069,VLOOKUP(B7069,Kreise!$B$4:$AA$405,9,0))</f>
        <v>3</v>
      </c>
    </row>
    <row r="7070" spans="1:19">
      <c r="A7070" s="32">
        <v>7336022</v>
      </c>
      <c r="B7070" s="32" t="str">
        <f t="shared" si="110"/>
        <v>7336</v>
      </c>
      <c r="C7070" s="40">
        <v>73365001022</v>
      </c>
      <c r="D7070" t="s">
        <v>10222</v>
      </c>
      <c r="E7070">
        <v>7336901</v>
      </c>
      <c r="F7070">
        <v>73365001</v>
      </c>
      <c r="G7070" t="s">
        <v>2073</v>
      </c>
      <c r="H7070">
        <v>3.93</v>
      </c>
      <c r="I7070" s="11">
        <v>593</v>
      </c>
      <c r="J7070" s="11">
        <v>298</v>
      </c>
      <c r="K7070" s="11">
        <v>295</v>
      </c>
      <c r="L7070">
        <v>66887</v>
      </c>
      <c r="O7070" t="e">
        <f>VLOOKUP(A7070,Kreise!$A$4:$AA$405,12,0)</f>
        <v>#N/A</v>
      </c>
      <c r="P7070">
        <f>IF(ISERROR(O7070)=0,O7070,VLOOKUP(B7070,Kreise!$B$4:$AA$405,11,0))</f>
        <v>2</v>
      </c>
      <c r="R7070" t="e">
        <f>VLOOKUP(A7070,Kreise!$A$4:$AA$405,10,0)</f>
        <v>#N/A</v>
      </c>
      <c r="S7070">
        <f>IF(ISERROR(R7070)=0,R7070,VLOOKUP(B7070,Kreise!$B$4:$AA$405,9,0))</f>
        <v>3</v>
      </c>
    </row>
    <row r="7071" spans="1:19">
      <c r="A7071" s="32">
        <v>7336025</v>
      </c>
      <c r="B7071" s="32" t="str">
        <f t="shared" si="110"/>
        <v>7336</v>
      </c>
      <c r="C7071" s="40">
        <v>73365001025</v>
      </c>
      <c r="D7071" t="s">
        <v>10223</v>
      </c>
      <c r="E7071">
        <v>7336901</v>
      </c>
      <c r="F7071">
        <v>73365001</v>
      </c>
      <c r="G7071" t="s">
        <v>2073</v>
      </c>
      <c r="H7071">
        <v>3.97</v>
      </c>
      <c r="I7071" s="11">
        <v>371</v>
      </c>
      <c r="J7071" s="11">
        <v>177</v>
      </c>
      <c r="K7071" s="11">
        <v>194</v>
      </c>
      <c r="L7071">
        <v>66887</v>
      </c>
      <c r="O7071" t="e">
        <f>VLOOKUP(A7071,Kreise!$A$4:$AA$405,12,0)</f>
        <v>#N/A</v>
      </c>
      <c r="P7071">
        <f>IF(ISERROR(O7071)=0,O7071,VLOOKUP(B7071,Kreise!$B$4:$AA$405,11,0))</f>
        <v>2</v>
      </c>
      <c r="R7071" t="e">
        <f>VLOOKUP(A7071,Kreise!$A$4:$AA$405,10,0)</f>
        <v>#N/A</v>
      </c>
      <c r="S7071">
        <f>IF(ISERROR(R7071)=0,R7071,VLOOKUP(B7071,Kreise!$B$4:$AA$405,9,0))</f>
        <v>3</v>
      </c>
    </row>
    <row r="7072" spans="1:19">
      <c r="A7072" s="32">
        <v>7336030</v>
      </c>
      <c r="B7072" s="32" t="str">
        <f t="shared" si="110"/>
        <v>7336</v>
      </c>
      <c r="C7072" s="40">
        <v>73365008030</v>
      </c>
      <c r="D7072" t="s">
        <v>10224</v>
      </c>
      <c r="E7072">
        <v>7336908</v>
      </c>
      <c r="F7072">
        <v>73365008</v>
      </c>
      <c r="G7072" t="s">
        <v>2078</v>
      </c>
      <c r="H7072">
        <v>4.65</v>
      </c>
      <c r="I7072" s="11">
        <v>485</v>
      </c>
      <c r="J7072" s="11">
        <v>249</v>
      </c>
      <c r="K7072" s="11">
        <v>236</v>
      </c>
      <c r="L7072">
        <v>66887</v>
      </c>
      <c r="O7072" t="e">
        <f>VLOOKUP(A7072,Kreise!$A$4:$AA$405,12,0)</f>
        <v>#N/A</v>
      </c>
      <c r="P7072">
        <f>IF(ISERROR(O7072)=0,O7072,VLOOKUP(B7072,Kreise!$B$4:$AA$405,11,0))</f>
        <v>2</v>
      </c>
      <c r="R7072" t="e">
        <f>VLOOKUP(A7072,Kreise!$A$4:$AA$405,10,0)</f>
        <v>#N/A</v>
      </c>
      <c r="S7072">
        <f>IF(ISERROR(R7072)=0,R7072,VLOOKUP(B7072,Kreise!$B$4:$AA$405,9,0))</f>
        <v>3</v>
      </c>
    </row>
    <row r="7073" spans="1:19">
      <c r="A7073" s="32">
        <v>7336046</v>
      </c>
      <c r="B7073" s="32" t="str">
        <f t="shared" si="110"/>
        <v>7336</v>
      </c>
      <c r="C7073" s="40">
        <v>73365001046</v>
      </c>
      <c r="D7073" t="s">
        <v>10225</v>
      </c>
      <c r="E7073">
        <v>7336901</v>
      </c>
      <c r="F7073">
        <v>73365001</v>
      </c>
      <c r="G7073" t="s">
        <v>2073</v>
      </c>
      <c r="H7073">
        <v>7.05</v>
      </c>
      <c r="I7073" s="11">
        <v>259</v>
      </c>
      <c r="J7073" s="11">
        <v>135</v>
      </c>
      <c r="K7073" s="11">
        <v>124</v>
      </c>
      <c r="L7073">
        <v>66887</v>
      </c>
      <c r="O7073" t="e">
        <f>VLOOKUP(A7073,Kreise!$A$4:$AA$405,12,0)</f>
        <v>#N/A</v>
      </c>
      <c r="P7073">
        <f>IF(ISERROR(O7073)=0,O7073,VLOOKUP(B7073,Kreise!$B$4:$AA$405,11,0))</f>
        <v>2</v>
      </c>
      <c r="R7073" t="e">
        <f>VLOOKUP(A7073,Kreise!$A$4:$AA$405,10,0)</f>
        <v>#N/A</v>
      </c>
      <c r="S7073">
        <f>IF(ISERROR(R7073)=0,R7073,VLOOKUP(B7073,Kreise!$B$4:$AA$405,9,0))</f>
        <v>3</v>
      </c>
    </row>
    <row r="7074" spans="1:19">
      <c r="A7074" s="32">
        <v>7336048</v>
      </c>
      <c r="B7074" s="32" t="str">
        <f t="shared" si="110"/>
        <v>7336</v>
      </c>
      <c r="C7074" s="40">
        <v>73365008048</v>
      </c>
      <c r="D7074" t="s">
        <v>10226</v>
      </c>
      <c r="E7074">
        <v>7336908</v>
      </c>
      <c r="F7074">
        <v>73365008</v>
      </c>
      <c r="G7074" t="s">
        <v>2078</v>
      </c>
      <c r="H7074">
        <v>10.24</v>
      </c>
      <c r="I7074" s="11">
        <v>818</v>
      </c>
      <c r="J7074" s="11">
        <v>403</v>
      </c>
      <c r="K7074" s="11">
        <v>415</v>
      </c>
      <c r="L7074">
        <v>66887</v>
      </c>
      <c r="O7074" t="e">
        <f>VLOOKUP(A7074,Kreise!$A$4:$AA$405,12,0)</f>
        <v>#N/A</v>
      </c>
      <c r="P7074">
        <f>IF(ISERROR(O7074)=0,O7074,VLOOKUP(B7074,Kreise!$B$4:$AA$405,11,0))</f>
        <v>2</v>
      </c>
      <c r="R7074" t="e">
        <f>VLOOKUP(A7074,Kreise!$A$4:$AA$405,10,0)</f>
        <v>#N/A</v>
      </c>
      <c r="S7074">
        <f>IF(ISERROR(R7074)=0,R7074,VLOOKUP(B7074,Kreise!$B$4:$AA$405,9,0))</f>
        <v>3</v>
      </c>
    </row>
    <row r="7075" spans="1:19">
      <c r="A7075" s="32">
        <v>7336066</v>
      </c>
      <c r="B7075" s="32" t="str">
        <f t="shared" si="110"/>
        <v>7336</v>
      </c>
      <c r="C7075" s="40">
        <v>73365001066</v>
      </c>
      <c r="D7075" t="s">
        <v>10227</v>
      </c>
      <c r="E7075">
        <v>7336901</v>
      </c>
      <c r="F7075">
        <v>73365001</v>
      </c>
      <c r="G7075" t="s">
        <v>2073</v>
      </c>
      <c r="H7075">
        <v>5.01</v>
      </c>
      <c r="I7075" s="11">
        <v>392</v>
      </c>
      <c r="J7075" s="11">
        <v>195</v>
      </c>
      <c r="K7075" s="11">
        <v>197</v>
      </c>
      <c r="L7075">
        <v>66887</v>
      </c>
      <c r="O7075" t="e">
        <f>VLOOKUP(A7075,Kreise!$A$4:$AA$405,12,0)</f>
        <v>#N/A</v>
      </c>
      <c r="P7075">
        <f>IF(ISERROR(O7075)=0,O7075,VLOOKUP(B7075,Kreise!$B$4:$AA$405,11,0))</f>
        <v>2</v>
      </c>
      <c r="R7075" t="e">
        <f>VLOOKUP(A7075,Kreise!$A$4:$AA$405,10,0)</f>
        <v>#N/A</v>
      </c>
      <c r="S7075">
        <f>IF(ISERROR(R7075)=0,R7075,VLOOKUP(B7075,Kreise!$B$4:$AA$405,9,0))</f>
        <v>3</v>
      </c>
    </row>
    <row r="7076" spans="1:19">
      <c r="A7076" s="32">
        <v>7336067</v>
      </c>
      <c r="B7076" s="32" t="str">
        <f t="shared" si="110"/>
        <v>7336</v>
      </c>
      <c r="C7076" s="40">
        <v>73365001067</v>
      </c>
      <c r="D7076" t="s">
        <v>10228</v>
      </c>
      <c r="E7076">
        <v>7336901</v>
      </c>
      <c r="F7076">
        <v>73365001</v>
      </c>
      <c r="G7076" t="s">
        <v>2073</v>
      </c>
      <c r="H7076">
        <v>8.81</v>
      </c>
      <c r="I7076" s="11">
        <v>285</v>
      </c>
      <c r="J7076" s="11">
        <v>142</v>
      </c>
      <c r="K7076" s="11">
        <v>143</v>
      </c>
      <c r="L7076">
        <v>66887</v>
      </c>
      <c r="O7076" t="e">
        <f>VLOOKUP(A7076,Kreise!$A$4:$AA$405,12,0)</f>
        <v>#N/A</v>
      </c>
      <c r="P7076">
        <f>IF(ISERROR(O7076)=0,O7076,VLOOKUP(B7076,Kreise!$B$4:$AA$405,11,0))</f>
        <v>2</v>
      </c>
      <c r="R7076" t="e">
        <f>VLOOKUP(A7076,Kreise!$A$4:$AA$405,10,0)</f>
        <v>#N/A</v>
      </c>
      <c r="S7076">
        <f>IF(ISERROR(R7076)=0,R7076,VLOOKUP(B7076,Kreise!$B$4:$AA$405,9,0))</f>
        <v>3</v>
      </c>
    </row>
    <row r="7077" spans="1:19">
      <c r="A7077" s="32">
        <v>7336079</v>
      </c>
      <c r="B7077" s="32" t="str">
        <f t="shared" si="110"/>
        <v>7336</v>
      </c>
      <c r="C7077" s="40">
        <v>73365001079</v>
      </c>
      <c r="D7077" t="s">
        <v>10229</v>
      </c>
      <c r="E7077">
        <v>7336901</v>
      </c>
      <c r="F7077">
        <v>73365001</v>
      </c>
      <c r="G7077" t="s">
        <v>2073</v>
      </c>
      <c r="H7077">
        <v>2.64</v>
      </c>
      <c r="I7077" s="11">
        <v>1543</v>
      </c>
      <c r="J7077" s="11">
        <v>747</v>
      </c>
      <c r="K7077" s="11">
        <v>796</v>
      </c>
      <c r="L7077">
        <v>66887</v>
      </c>
      <c r="O7077" t="e">
        <f>VLOOKUP(A7077,Kreise!$A$4:$AA$405,12,0)</f>
        <v>#N/A</v>
      </c>
      <c r="P7077">
        <f>IF(ISERROR(O7077)=0,O7077,VLOOKUP(B7077,Kreise!$B$4:$AA$405,11,0))</f>
        <v>2</v>
      </c>
      <c r="R7077" t="e">
        <f>VLOOKUP(A7077,Kreise!$A$4:$AA$405,10,0)</f>
        <v>#N/A</v>
      </c>
      <c r="S7077">
        <f>IF(ISERROR(R7077)=0,R7077,VLOOKUP(B7077,Kreise!$B$4:$AA$405,9,0))</f>
        <v>3</v>
      </c>
    </row>
    <row r="7078" spans="1:19">
      <c r="A7078" s="32">
        <v>7336081</v>
      </c>
      <c r="B7078" s="32" t="str">
        <f t="shared" si="110"/>
        <v>7336</v>
      </c>
      <c r="C7078" s="40">
        <v>73365001081</v>
      </c>
      <c r="D7078" t="s">
        <v>10230</v>
      </c>
      <c r="E7078">
        <v>7336901</v>
      </c>
      <c r="F7078">
        <v>73365001</v>
      </c>
      <c r="G7078" t="s">
        <v>2073</v>
      </c>
      <c r="H7078">
        <v>4.23</v>
      </c>
      <c r="I7078" s="11">
        <v>158</v>
      </c>
      <c r="J7078" s="11">
        <v>74</v>
      </c>
      <c r="K7078" s="11">
        <v>84</v>
      </c>
      <c r="L7078">
        <v>66887</v>
      </c>
      <c r="O7078" t="e">
        <f>VLOOKUP(A7078,Kreise!$A$4:$AA$405,12,0)</f>
        <v>#N/A</v>
      </c>
      <c r="P7078">
        <f>IF(ISERROR(O7078)=0,O7078,VLOOKUP(B7078,Kreise!$B$4:$AA$405,11,0))</f>
        <v>2</v>
      </c>
      <c r="R7078" t="e">
        <f>VLOOKUP(A7078,Kreise!$A$4:$AA$405,10,0)</f>
        <v>#N/A</v>
      </c>
      <c r="S7078">
        <f>IF(ISERROR(R7078)=0,R7078,VLOOKUP(B7078,Kreise!$B$4:$AA$405,9,0))</f>
        <v>3</v>
      </c>
    </row>
    <row r="7079" spans="1:19">
      <c r="A7079" s="32">
        <v>7336089</v>
      </c>
      <c r="B7079" s="32" t="str">
        <f t="shared" si="110"/>
        <v>7336</v>
      </c>
      <c r="C7079" s="40">
        <v>73365001089</v>
      </c>
      <c r="D7079" t="s">
        <v>10231</v>
      </c>
      <c r="E7079">
        <v>7336901</v>
      </c>
      <c r="F7079">
        <v>73365001</v>
      </c>
      <c r="G7079" t="s">
        <v>2073</v>
      </c>
      <c r="H7079">
        <v>1.59</v>
      </c>
      <c r="I7079" s="11">
        <v>307</v>
      </c>
      <c r="J7079" s="11">
        <v>156</v>
      </c>
      <c r="K7079" s="11">
        <v>151</v>
      </c>
      <c r="L7079">
        <v>66887</v>
      </c>
      <c r="O7079" t="e">
        <f>VLOOKUP(A7079,Kreise!$A$4:$AA$405,12,0)</f>
        <v>#N/A</v>
      </c>
      <c r="P7079">
        <f>IF(ISERROR(O7079)=0,O7079,VLOOKUP(B7079,Kreise!$B$4:$AA$405,11,0))</f>
        <v>2</v>
      </c>
      <c r="R7079" t="e">
        <f>VLOOKUP(A7079,Kreise!$A$4:$AA$405,10,0)</f>
        <v>#N/A</v>
      </c>
      <c r="S7079">
        <f>IF(ISERROR(R7079)=0,R7079,VLOOKUP(B7079,Kreise!$B$4:$AA$405,9,0))</f>
        <v>3</v>
      </c>
    </row>
    <row r="7080" spans="1:19">
      <c r="A7080" s="32">
        <v>7336095</v>
      </c>
      <c r="B7080" s="32" t="str">
        <f t="shared" si="110"/>
        <v>7336</v>
      </c>
      <c r="C7080" s="40">
        <v>73365008095</v>
      </c>
      <c r="D7080" t="s">
        <v>10232</v>
      </c>
      <c r="E7080">
        <v>7336908</v>
      </c>
      <c r="F7080">
        <v>73365008</v>
      </c>
      <c r="G7080" t="s">
        <v>2078</v>
      </c>
      <c r="H7080">
        <v>14.06</v>
      </c>
      <c r="I7080" s="11">
        <v>1097</v>
      </c>
      <c r="J7080" s="11">
        <v>548</v>
      </c>
      <c r="K7080" s="11">
        <v>549</v>
      </c>
      <c r="L7080">
        <v>66887</v>
      </c>
      <c r="O7080" t="e">
        <f>VLOOKUP(A7080,Kreise!$A$4:$AA$405,12,0)</f>
        <v>#N/A</v>
      </c>
      <c r="P7080">
        <f>IF(ISERROR(O7080)=0,O7080,VLOOKUP(B7080,Kreise!$B$4:$AA$405,11,0))</f>
        <v>2</v>
      </c>
      <c r="R7080" t="e">
        <f>VLOOKUP(A7080,Kreise!$A$4:$AA$405,10,0)</f>
        <v>#N/A</v>
      </c>
      <c r="S7080">
        <f>IF(ISERROR(R7080)=0,R7080,VLOOKUP(B7080,Kreise!$B$4:$AA$405,9,0))</f>
        <v>3</v>
      </c>
    </row>
    <row r="7081" spans="1:19">
      <c r="A7081" s="32">
        <v>7336099</v>
      </c>
      <c r="B7081" s="32" t="str">
        <f t="shared" si="110"/>
        <v>7336</v>
      </c>
      <c r="C7081" s="40">
        <v>73365001099</v>
      </c>
      <c r="D7081" t="s">
        <v>10233</v>
      </c>
      <c r="E7081">
        <v>7336901</v>
      </c>
      <c r="F7081">
        <v>73365001</v>
      </c>
      <c r="G7081" t="s">
        <v>2073</v>
      </c>
      <c r="H7081">
        <v>7.1</v>
      </c>
      <c r="I7081" s="11">
        <v>723</v>
      </c>
      <c r="J7081" s="11">
        <v>356</v>
      </c>
      <c r="K7081" s="11">
        <v>367</v>
      </c>
      <c r="L7081">
        <v>66887</v>
      </c>
      <c r="O7081" t="e">
        <f>VLOOKUP(A7081,Kreise!$A$4:$AA$405,12,0)</f>
        <v>#N/A</v>
      </c>
      <c r="P7081">
        <f>IF(ISERROR(O7081)=0,O7081,VLOOKUP(B7081,Kreise!$B$4:$AA$405,11,0))</f>
        <v>2</v>
      </c>
      <c r="R7081" t="e">
        <f>VLOOKUP(A7081,Kreise!$A$4:$AA$405,10,0)</f>
        <v>#N/A</v>
      </c>
      <c r="S7081">
        <f>IF(ISERROR(R7081)=0,R7081,VLOOKUP(B7081,Kreise!$B$4:$AA$405,9,0))</f>
        <v>3</v>
      </c>
    </row>
    <row r="7082" spans="1:19">
      <c r="A7082" s="32">
        <v>7336103</v>
      </c>
      <c r="B7082" s="32" t="str">
        <f t="shared" si="110"/>
        <v>7336</v>
      </c>
      <c r="C7082" s="40">
        <v>73365001103</v>
      </c>
      <c r="D7082" t="s">
        <v>10234</v>
      </c>
      <c r="E7082">
        <v>7336901</v>
      </c>
      <c r="F7082">
        <v>73365001</v>
      </c>
      <c r="G7082" t="s">
        <v>2073</v>
      </c>
      <c r="H7082">
        <v>3.48</v>
      </c>
      <c r="I7082" s="11">
        <v>199</v>
      </c>
      <c r="J7082" s="11">
        <v>108</v>
      </c>
      <c r="K7082" s="11">
        <v>91</v>
      </c>
      <c r="L7082">
        <v>66887</v>
      </c>
      <c r="O7082" t="e">
        <f>VLOOKUP(A7082,Kreise!$A$4:$AA$405,12,0)</f>
        <v>#N/A</v>
      </c>
      <c r="P7082">
        <f>IF(ISERROR(O7082)=0,O7082,VLOOKUP(B7082,Kreise!$B$4:$AA$405,11,0))</f>
        <v>2</v>
      </c>
      <c r="R7082" t="e">
        <f>VLOOKUP(A7082,Kreise!$A$4:$AA$405,10,0)</f>
        <v>#N/A</v>
      </c>
      <c r="S7082">
        <f>IF(ISERROR(R7082)=0,R7082,VLOOKUP(B7082,Kreise!$B$4:$AA$405,9,0))</f>
        <v>3</v>
      </c>
    </row>
    <row r="7083" spans="1:19">
      <c r="A7083" s="32">
        <v>7335003</v>
      </c>
      <c r="B7083" s="32" t="str">
        <f t="shared" si="110"/>
        <v>7335</v>
      </c>
      <c r="C7083" s="40">
        <v>73355001003</v>
      </c>
      <c r="D7083" t="s">
        <v>2066</v>
      </c>
      <c r="E7083">
        <v>7335901</v>
      </c>
      <c r="F7083">
        <v>73355001</v>
      </c>
      <c r="G7083" t="s">
        <v>2066</v>
      </c>
      <c r="H7083">
        <v>26.86</v>
      </c>
      <c r="I7083" s="11">
        <v>7720</v>
      </c>
      <c r="J7083" s="11">
        <v>3744</v>
      </c>
      <c r="K7083" s="11">
        <v>3976</v>
      </c>
      <c r="L7083">
        <v>66892</v>
      </c>
      <c r="M7083">
        <v>1</v>
      </c>
      <c r="O7083" t="e">
        <f>VLOOKUP(A7083,Kreise!$A$4:$AA$405,12,0)</f>
        <v>#N/A</v>
      </c>
      <c r="P7083">
        <f>IF(ISERROR(O7083)=0,O7083,VLOOKUP(B7083,Kreise!$B$4:$AA$405,11,0))</f>
        <v>1</v>
      </c>
      <c r="R7083" t="e">
        <f>VLOOKUP(A7083,Kreise!$A$4:$AA$405,10,0)</f>
        <v>#N/A</v>
      </c>
      <c r="S7083">
        <f>IF(ISERROR(R7083)=0,R7083,VLOOKUP(B7083,Kreise!$B$4:$AA$405,9,0))</f>
        <v>2</v>
      </c>
    </row>
    <row r="7084" spans="1:19">
      <c r="A7084" s="32">
        <v>7335011</v>
      </c>
      <c r="B7084" s="32" t="str">
        <f t="shared" si="110"/>
        <v>7335</v>
      </c>
      <c r="C7084" s="40">
        <v>73355001011</v>
      </c>
      <c r="D7084" t="s">
        <v>10235</v>
      </c>
      <c r="E7084">
        <v>7335901</v>
      </c>
      <c r="F7084">
        <v>73355001</v>
      </c>
      <c r="G7084" t="s">
        <v>2066</v>
      </c>
      <c r="H7084">
        <v>10.03</v>
      </c>
      <c r="I7084" s="11">
        <v>171</v>
      </c>
      <c r="J7084" s="11">
        <v>90</v>
      </c>
      <c r="K7084" s="11">
        <v>81</v>
      </c>
      <c r="L7084">
        <v>66894</v>
      </c>
      <c r="M7084">
        <v>1</v>
      </c>
      <c r="O7084" t="e">
        <f>VLOOKUP(A7084,Kreise!$A$4:$AA$405,12,0)</f>
        <v>#N/A</v>
      </c>
      <c r="P7084">
        <f>IF(ISERROR(O7084)=0,O7084,VLOOKUP(B7084,Kreise!$B$4:$AA$405,11,0))</f>
        <v>1</v>
      </c>
      <c r="R7084" t="e">
        <f>VLOOKUP(A7084,Kreise!$A$4:$AA$405,10,0)</f>
        <v>#N/A</v>
      </c>
      <c r="S7084">
        <f>IF(ISERROR(R7084)=0,R7084,VLOOKUP(B7084,Kreise!$B$4:$AA$405,9,0))</f>
        <v>2</v>
      </c>
    </row>
    <row r="7085" spans="1:19">
      <c r="A7085" s="32">
        <v>7335201</v>
      </c>
      <c r="B7085" s="32" t="str">
        <f t="shared" si="110"/>
        <v>7335</v>
      </c>
      <c r="C7085" s="40">
        <v>73355001201</v>
      </c>
      <c r="D7085" t="s">
        <v>10236</v>
      </c>
      <c r="E7085">
        <v>7335901</v>
      </c>
      <c r="F7085">
        <v>73355001</v>
      </c>
      <c r="G7085" t="s">
        <v>2066</v>
      </c>
      <c r="H7085">
        <v>4.73</v>
      </c>
      <c r="I7085" s="11">
        <v>735</v>
      </c>
      <c r="J7085" s="11">
        <v>373</v>
      </c>
      <c r="K7085" s="11">
        <v>362</v>
      </c>
      <c r="L7085">
        <v>66894</v>
      </c>
      <c r="O7085" t="e">
        <f>VLOOKUP(A7085,Kreise!$A$4:$AA$405,12,0)</f>
        <v>#N/A</v>
      </c>
      <c r="P7085">
        <f>IF(ISERROR(O7085)=0,O7085,VLOOKUP(B7085,Kreise!$B$4:$AA$405,11,0))</f>
        <v>1</v>
      </c>
      <c r="R7085" t="e">
        <f>VLOOKUP(A7085,Kreise!$A$4:$AA$405,10,0)</f>
        <v>#N/A</v>
      </c>
      <c r="S7085">
        <f>IF(ISERROR(R7085)=0,R7085,VLOOKUP(B7085,Kreise!$B$4:$AA$405,9,0))</f>
        <v>2</v>
      </c>
    </row>
    <row r="7086" spans="1:19">
      <c r="A7086" s="32">
        <v>7335202</v>
      </c>
      <c r="B7086" s="32" t="str">
        <f t="shared" si="110"/>
        <v>7335</v>
      </c>
      <c r="C7086" s="40">
        <v>73355001202</v>
      </c>
      <c r="D7086" t="s">
        <v>10237</v>
      </c>
      <c r="E7086">
        <v>7335901</v>
      </c>
      <c r="F7086">
        <v>73355001</v>
      </c>
      <c r="G7086" t="s">
        <v>2066</v>
      </c>
      <c r="H7086">
        <v>7.03</v>
      </c>
      <c r="I7086" s="11">
        <v>277</v>
      </c>
      <c r="J7086" s="11">
        <v>142</v>
      </c>
      <c r="K7086" s="11">
        <v>135</v>
      </c>
      <c r="L7086">
        <v>66894</v>
      </c>
      <c r="M7086">
        <v>1</v>
      </c>
      <c r="O7086" t="e">
        <f>VLOOKUP(A7086,Kreise!$A$4:$AA$405,12,0)</f>
        <v>#N/A</v>
      </c>
      <c r="P7086">
        <f>IF(ISERROR(O7086)=0,O7086,VLOOKUP(B7086,Kreise!$B$4:$AA$405,11,0))</f>
        <v>1</v>
      </c>
      <c r="R7086" t="e">
        <f>VLOOKUP(A7086,Kreise!$A$4:$AA$405,10,0)</f>
        <v>#N/A</v>
      </c>
      <c r="S7086">
        <f>IF(ISERROR(R7086)=0,R7086,VLOOKUP(B7086,Kreise!$B$4:$AA$405,9,0))</f>
        <v>2</v>
      </c>
    </row>
    <row r="7087" spans="1:19">
      <c r="A7087" s="32">
        <v>7335203</v>
      </c>
      <c r="B7087" s="32" t="str">
        <f t="shared" si="110"/>
        <v>7335</v>
      </c>
      <c r="C7087" s="40">
        <v>73355001203</v>
      </c>
      <c r="D7087" t="s">
        <v>10238</v>
      </c>
      <c r="E7087">
        <v>7335901</v>
      </c>
      <c r="F7087">
        <v>73355001</v>
      </c>
      <c r="G7087" t="s">
        <v>2066</v>
      </c>
      <c r="H7087">
        <v>10.93</v>
      </c>
      <c r="I7087" s="11">
        <v>1544</v>
      </c>
      <c r="J7087" s="11">
        <v>853</v>
      </c>
      <c r="K7087" s="11">
        <v>691</v>
      </c>
      <c r="L7087">
        <v>66894</v>
      </c>
      <c r="O7087" t="e">
        <f>VLOOKUP(A7087,Kreise!$A$4:$AA$405,12,0)</f>
        <v>#N/A</v>
      </c>
      <c r="P7087">
        <f>IF(ISERROR(O7087)=0,O7087,VLOOKUP(B7087,Kreise!$B$4:$AA$405,11,0))</f>
        <v>1</v>
      </c>
      <c r="R7087" t="e">
        <f>VLOOKUP(A7087,Kreise!$A$4:$AA$405,10,0)</f>
        <v>#N/A</v>
      </c>
      <c r="S7087">
        <f>IF(ISERROR(R7087)=0,R7087,VLOOKUP(B7087,Kreise!$B$4:$AA$405,9,0))</f>
        <v>2</v>
      </c>
    </row>
    <row r="7088" spans="1:19">
      <c r="A7088" s="32">
        <v>7340203</v>
      </c>
      <c r="B7088" s="32" t="str">
        <f t="shared" si="110"/>
        <v>7340</v>
      </c>
      <c r="C7088" s="40">
        <v>73405008203</v>
      </c>
      <c r="D7088" t="s">
        <v>10239</v>
      </c>
      <c r="E7088">
        <v>7340908</v>
      </c>
      <c r="F7088">
        <v>73405008</v>
      </c>
      <c r="G7088" t="s">
        <v>2114</v>
      </c>
      <c r="H7088">
        <v>6.59</v>
      </c>
      <c r="I7088" s="11">
        <v>2146</v>
      </c>
      <c r="J7088" s="11">
        <v>1075</v>
      </c>
      <c r="K7088" s="11">
        <v>1071</v>
      </c>
      <c r="L7088">
        <v>66894</v>
      </c>
      <c r="O7088" t="e">
        <f>VLOOKUP(A7088,Kreise!$A$4:$AA$405,12,0)</f>
        <v>#N/A</v>
      </c>
      <c r="P7088">
        <f>IF(ISERROR(O7088)=0,O7088,VLOOKUP(B7088,Kreise!$B$4:$AA$405,11,0))</f>
        <v>2</v>
      </c>
      <c r="R7088" t="e">
        <f>VLOOKUP(A7088,Kreise!$A$4:$AA$405,10,0)</f>
        <v>#N/A</v>
      </c>
      <c r="S7088">
        <f>IF(ISERROR(R7088)=0,R7088,VLOOKUP(B7088,Kreise!$B$4:$AA$405,9,0))</f>
        <v>3</v>
      </c>
    </row>
    <row r="7089" spans="1:19">
      <c r="A7089" s="32">
        <v>7340212</v>
      </c>
      <c r="B7089" s="32" t="str">
        <f t="shared" si="110"/>
        <v>7340</v>
      </c>
      <c r="C7089" s="40">
        <v>73405008212</v>
      </c>
      <c r="D7089" t="s">
        <v>10240</v>
      </c>
      <c r="E7089">
        <v>7340908</v>
      </c>
      <c r="F7089">
        <v>73405008</v>
      </c>
      <c r="G7089" t="s">
        <v>2114</v>
      </c>
      <c r="H7089">
        <v>8.82</v>
      </c>
      <c r="I7089" s="11">
        <v>676</v>
      </c>
      <c r="J7089" s="11">
        <v>349</v>
      </c>
      <c r="K7089" s="11">
        <v>327</v>
      </c>
      <c r="L7089">
        <v>66894</v>
      </c>
      <c r="O7089" t="e">
        <f>VLOOKUP(A7089,Kreise!$A$4:$AA$405,12,0)</f>
        <v>#N/A</v>
      </c>
      <c r="P7089">
        <f>IF(ISERROR(O7089)=0,O7089,VLOOKUP(B7089,Kreise!$B$4:$AA$405,11,0))</f>
        <v>2</v>
      </c>
      <c r="R7089" t="e">
        <f>VLOOKUP(A7089,Kreise!$A$4:$AA$405,10,0)</f>
        <v>#N/A</v>
      </c>
      <c r="S7089">
        <f>IF(ISERROR(R7089)=0,R7089,VLOOKUP(B7089,Kreise!$B$4:$AA$405,9,0))</f>
        <v>3</v>
      </c>
    </row>
    <row r="7090" spans="1:19">
      <c r="A7090" s="32">
        <v>7340216</v>
      </c>
      <c r="B7090" s="32" t="str">
        <f t="shared" si="110"/>
        <v>7340</v>
      </c>
      <c r="C7090" s="40">
        <v>73405009216</v>
      </c>
      <c r="D7090" t="s">
        <v>10241</v>
      </c>
      <c r="E7090">
        <v>7340909</v>
      </c>
      <c r="F7090">
        <v>73405009</v>
      </c>
      <c r="G7090" t="s">
        <v>2115</v>
      </c>
      <c r="H7090">
        <v>4.4</v>
      </c>
      <c r="I7090" s="11">
        <v>160</v>
      </c>
      <c r="J7090" s="11">
        <v>75</v>
      </c>
      <c r="K7090" s="11">
        <v>85</v>
      </c>
      <c r="L7090">
        <v>66894</v>
      </c>
      <c r="O7090" t="e">
        <f>VLOOKUP(A7090,Kreise!$A$4:$AA$405,12,0)</f>
        <v>#N/A</v>
      </c>
      <c r="P7090">
        <f>IF(ISERROR(O7090)=0,O7090,VLOOKUP(B7090,Kreise!$B$4:$AA$405,11,0))</f>
        <v>2</v>
      </c>
      <c r="R7090" t="e">
        <f>VLOOKUP(A7090,Kreise!$A$4:$AA$405,10,0)</f>
        <v>#N/A</v>
      </c>
      <c r="S7090">
        <f>IF(ISERROR(R7090)=0,R7090,VLOOKUP(B7090,Kreise!$B$4:$AA$405,9,0))</f>
        <v>3</v>
      </c>
    </row>
    <row r="7091" spans="1:19">
      <c r="A7091" s="32">
        <v>7340223</v>
      </c>
      <c r="B7091" s="32" t="str">
        <f t="shared" si="110"/>
        <v>7340</v>
      </c>
      <c r="C7091" s="40">
        <v>73405008223</v>
      </c>
      <c r="D7091" t="s">
        <v>10242</v>
      </c>
      <c r="E7091">
        <v>7340908</v>
      </c>
      <c r="F7091">
        <v>73405008</v>
      </c>
      <c r="G7091" t="s">
        <v>2114</v>
      </c>
      <c r="H7091">
        <v>2.47</v>
      </c>
      <c r="I7091" s="11">
        <v>346</v>
      </c>
      <c r="J7091" s="11">
        <v>164</v>
      </c>
      <c r="K7091" s="11">
        <v>182</v>
      </c>
      <c r="L7091">
        <v>66894</v>
      </c>
      <c r="O7091" t="e">
        <f>VLOOKUP(A7091,Kreise!$A$4:$AA$405,12,0)</f>
        <v>#N/A</v>
      </c>
      <c r="P7091">
        <f>IF(ISERROR(O7091)=0,O7091,VLOOKUP(B7091,Kreise!$B$4:$AA$405,11,0))</f>
        <v>2</v>
      </c>
      <c r="R7091" t="e">
        <f>VLOOKUP(A7091,Kreise!$A$4:$AA$405,10,0)</f>
        <v>#N/A</v>
      </c>
      <c r="S7091">
        <f>IF(ISERROR(R7091)=0,R7091,VLOOKUP(B7091,Kreise!$B$4:$AA$405,9,0))</f>
        <v>3</v>
      </c>
    </row>
    <row r="7092" spans="1:19">
      <c r="A7092" s="32">
        <v>7340227</v>
      </c>
      <c r="B7092" s="32" t="str">
        <f t="shared" si="110"/>
        <v>7340</v>
      </c>
      <c r="C7092" s="40">
        <v>73405008227</v>
      </c>
      <c r="D7092" t="s">
        <v>10243</v>
      </c>
      <c r="E7092">
        <v>7340908</v>
      </c>
      <c r="F7092">
        <v>73405008</v>
      </c>
      <c r="G7092" t="s">
        <v>2114</v>
      </c>
      <c r="H7092">
        <v>4.07</v>
      </c>
      <c r="I7092" s="11">
        <v>512</v>
      </c>
      <c r="J7092" s="11">
        <v>259</v>
      </c>
      <c r="K7092" s="11">
        <v>253</v>
      </c>
      <c r="L7092">
        <v>66894</v>
      </c>
      <c r="O7092" t="e">
        <f>VLOOKUP(A7092,Kreise!$A$4:$AA$405,12,0)</f>
        <v>#N/A</v>
      </c>
      <c r="P7092">
        <f>IF(ISERROR(O7092)=0,O7092,VLOOKUP(B7092,Kreise!$B$4:$AA$405,11,0))</f>
        <v>2</v>
      </c>
      <c r="R7092" t="e">
        <f>VLOOKUP(A7092,Kreise!$A$4:$AA$405,10,0)</f>
        <v>#N/A</v>
      </c>
      <c r="S7092">
        <f>IF(ISERROR(R7092)=0,R7092,VLOOKUP(B7092,Kreise!$B$4:$AA$405,9,0))</f>
        <v>3</v>
      </c>
    </row>
    <row r="7093" spans="1:19">
      <c r="A7093" s="32">
        <v>7336092</v>
      </c>
      <c r="B7093" s="32" t="str">
        <f t="shared" si="110"/>
        <v>7336</v>
      </c>
      <c r="C7093" s="40">
        <v>73365005092</v>
      </c>
      <c r="D7093" t="s">
        <v>2076</v>
      </c>
      <c r="E7093">
        <v>7336905</v>
      </c>
      <c r="F7093">
        <v>73365005</v>
      </c>
      <c r="G7093" t="s">
        <v>2076</v>
      </c>
      <c r="H7093">
        <v>18.68</v>
      </c>
      <c r="I7093" s="11">
        <v>5543</v>
      </c>
      <c r="J7093" s="11">
        <v>2729</v>
      </c>
      <c r="K7093" s="11">
        <v>2814</v>
      </c>
      <c r="L7093">
        <v>66901</v>
      </c>
      <c r="O7093" t="e">
        <f>VLOOKUP(A7093,Kreise!$A$4:$AA$405,12,0)</f>
        <v>#N/A</v>
      </c>
      <c r="P7093">
        <f>IF(ISERROR(O7093)=0,O7093,VLOOKUP(B7093,Kreise!$B$4:$AA$405,11,0))</f>
        <v>2</v>
      </c>
      <c r="R7093" t="e">
        <f>VLOOKUP(A7093,Kreise!$A$4:$AA$405,10,0)</f>
        <v>#N/A</v>
      </c>
      <c r="S7093">
        <f>IF(ISERROR(R7093)=0,R7093,VLOOKUP(B7093,Kreise!$B$4:$AA$405,9,0))</f>
        <v>3</v>
      </c>
    </row>
    <row r="7094" spans="1:19">
      <c r="A7094" s="32">
        <v>7336004</v>
      </c>
      <c r="B7094" s="32" t="str">
        <f t="shared" si="110"/>
        <v>7336</v>
      </c>
      <c r="C7094" s="40">
        <v>73365005004</v>
      </c>
      <c r="D7094" t="s">
        <v>1899</v>
      </c>
      <c r="E7094">
        <v>7336905</v>
      </c>
      <c r="F7094">
        <v>73365005</v>
      </c>
      <c r="G7094" t="s">
        <v>2076</v>
      </c>
      <c r="H7094">
        <v>6.43</v>
      </c>
      <c r="I7094" s="11">
        <v>1316</v>
      </c>
      <c r="J7094" s="11">
        <v>674</v>
      </c>
      <c r="K7094" s="11">
        <v>642</v>
      </c>
      <c r="L7094">
        <v>66903</v>
      </c>
      <c r="M7094">
        <v>1</v>
      </c>
      <c r="O7094" t="e">
        <f>VLOOKUP(A7094,Kreise!$A$4:$AA$405,12,0)</f>
        <v>#N/A</v>
      </c>
      <c r="P7094">
        <f>IF(ISERROR(O7094)=0,O7094,VLOOKUP(B7094,Kreise!$B$4:$AA$405,11,0))</f>
        <v>2</v>
      </c>
      <c r="R7094" t="e">
        <f>VLOOKUP(A7094,Kreise!$A$4:$AA$405,10,0)</f>
        <v>#N/A</v>
      </c>
      <c r="S7094">
        <f>IF(ISERROR(R7094)=0,R7094,VLOOKUP(B7094,Kreise!$B$4:$AA$405,9,0))</f>
        <v>3</v>
      </c>
    </row>
    <row r="7095" spans="1:19">
      <c r="A7095" s="32">
        <v>7336016</v>
      </c>
      <c r="B7095" s="32" t="str">
        <f t="shared" si="110"/>
        <v>7336</v>
      </c>
      <c r="C7095" s="40">
        <v>73365005016</v>
      </c>
      <c r="D7095" t="s">
        <v>10244</v>
      </c>
      <c r="E7095">
        <v>7336905</v>
      </c>
      <c r="F7095">
        <v>73365005</v>
      </c>
      <c r="G7095" t="s">
        <v>2076</v>
      </c>
      <c r="H7095">
        <v>5.63</v>
      </c>
      <c r="I7095" s="11">
        <v>801</v>
      </c>
      <c r="J7095" s="11">
        <v>400</v>
      </c>
      <c r="K7095" s="11">
        <v>401</v>
      </c>
      <c r="L7095">
        <v>66903</v>
      </c>
      <c r="O7095" t="e">
        <f>VLOOKUP(A7095,Kreise!$A$4:$AA$405,12,0)</f>
        <v>#N/A</v>
      </c>
      <c r="P7095">
        <f>IF(ISERROR(O7095)=0,O7095,VLOOKUP(B7095,Kreise!$B$4:$AA$405,11,0))</f>
        <v>2</v>
      </c>
      <c r="R7095" t="e">
        <f>VLOOKUP(A7095,Kreise!$A$4:$AA$405,10,0)</f>
        <v>#N/A</v>
      </c>
      <c r="S7095">
        <f>IF(ISERROR(R7095)=0,R7095,VLOOKUP(B7095,Kreise!$B$4:$AA$405,9,0))</f>
        <v>3</v>
      </c>
    </row>
    <row r="7096" spans="1:19">
      <c r="A7096" s="32">
        <v>7336027</v>
      </c>
      <c r="B7096" s="32" t="str">
        <f t="shared" si="110"/>
        <v>7336</v>
      </c>
      <c r="C7096" s="40">
        <v>73365005027</v>
      </c>
      <c r="D7096" t="s">
        <v>10245</v>
      </c>
      <c r="E7096">
        <v>7336905</v>
      </c>
      <c r="F7096">
        <v>73365005</v>
      </c>
      <c r="G7096" t="s">
        <v>2076</v>
      </c>
      <c r="H7096">
        <v>3.86</v>
      </c>
      <c r="I7096" s="11">
        <v>525</v>
      </c>
      <c r="J7096" s="11">
        <v>264</v>
      </c>
      <c r="K7096" s="11">
        <v>261</v>
      </c>
      <c r="L7096">
        <v>66903</v>
      </c>
      <c r="O7096" t="e">
        <f>VLOOKUP(A7096,Kreise!$A$4:$AA$405,12,0)</f>
        <v>#N/A</v>
      </c>
      <c r="P7096">
        <f>IF(ISERROR(O7096)=0,O7096,VLOOKUP(B7096,Kreise!$B$4:$AA$405,11,0))</f>
        <v>2</v>
      </c>
      <c r="R7096" t="e">
        <f>VLOOKUP(A7096,Kreise!$A$4:$AA$405,10,0)</f>
        <v>#N/A</v>
      </c>
      <c r="S7096">
        <f>IF(ISERROR(R7096)=0,R7096,VLOOKUP(B7096,Kreise!$B$4:$AA$405,9,0))</f>
        <v>3</v>
      </c>
    </row>
    <row r="7097" spans="1:19">
      <c r="A7097" s="32">
        <v>7336032</v>
      </c>
      <c r="B7097" s="32" t="str">
        <f t="shared" si="110"/>
        <v>7336</v>
      </c>
      <c r="C7097" s="40">
        <v>73365005032</v>
      </c>
      <c r="D7097" t="s">
        <v>10246</v>
      </c>
      <c r="E7097">
        <v>7336905</v>
      </c>
      <c r="F7097">
        <v>73365005</v>
      </c>
      <c r="G7097" t="s">
        <v>2076</v>
      </c>
      <c r="H7097">
        <v>4.03</v>
      </c>
      <c r="I7097" s="11">
        <v>1020</v>
      </c>
      <c r="J7097" s="11">
        <v>513</v>
      </c>
      <c r="K7097" s="11">
        <v>507</v>
      </c>
      <c r="L7097">
        <v>66903</v>
      </c>
      <c r="O7097" t="e">
        <f>VLOOKUP(A7097,Kreise!$A$4:$AA$405,12,0)</f>
        <v>#N/A</v>
      </c>
      <c r="P7097">
        <f>IF(ISERROR(O7097)=0,O7097,VLOOKUP(B7097,Kreise!$B$4:$AA$405,11,0))</f>
        <v>2</v>
      </c>
      <c r="R7097" t="e">
        <f>VLOOKUP(A7097,Kreise!$A$4:$AA$405,10,0)</f>
        <v>#N/A</v>
      </c>
      <c r="S7097">
        <f>IF(ISERROR(R7097)=0,R7097,VLOOKUP(B7097,Kreise!$B$4:$AA$405,9,0))</f>
        <v>3</v>
      </c>
    </row>
    <row r="7098" spans="1:19">
      <c r="A7098" s="32">
        <v>7336076</v>
      </c>
      <c r="B7098" s="32" t="str">
        <f t="shared" si="110"/>
        <v>7336</v>
      </c>
      <c r="C7098" s="40">
        <v>73365005076</v>
      </c>
      <c r="D7098" t="s">
        <v>10247</v>
      </c>
      <c r="E7098">
        <v>7336905</v>
      </c>
      <c r="F7098">
        <v>73365005</v>
      </c>
      <c r="G7098" t="s">
        <v>2076</v>
      </c>
      <c r="H7098">
        <v>3.9</v>
      </c>
      <c r="I7098" s="11">
        <v>816</v>
      </c>
      <c r="J7098" s="11">
        <v>413</v>
      </c>
      <c r="K7098" s="11">
        <v>403</v>
      </c>
      <c r="L7098">
        <v>66903</v>
      </c>
      <c r="O7098" t="e">
        <f>VLOOKUP(A7098,Kreise!$A$4:$AA$405,12,0)</f>
        <v>#N/A</v>
      </c>
      <c r="P7098">
        <f>IF(ISERROR(O7098)=0,O7098,VLOOKUP(B7098,Kreise!$B$4:$AA$405,11,0))</f>
        <v>2</v>
      </c>
      <c r="R7098" t="e">
        <f>VLOOKUP(A7098,Kreise!$A$4:$AA$405,10,0)</f>
        <v>#N/A</v>
      </c>
      <c r="S7098">
        <f>IF(ISERROR(R7098)=0,R7098,VLOOKUP(B7098,Kreise!$B$4:$AA$405,9,0))</f>
        <v>3</v>
      </c>
    </row>
    <row r="7099" spans="1:19">
      <c r="A7099" s="32">
        <v>7336008</v>
      </c>
      <c r="B7099" s="32" t="str">
        <f t="shared" si="110"/>
        <v>7336</v>
      </c>
      <c r="C7099" s="40">
        <v>73365002008</v>
      </c>
      <c r="D7099" t="s">
        <v>10248</v>
      </c>
      <c r="E7099">
        <v>7336902</v>
      </c>
      <c r="F7099">
        <v>73365002</v>
      </c>
      <c r="G7099" t="s">
        <v>2075</v>
      </c>
      <c r="H7099">
        <v>3.9</v>
      </c>
      <c r="I7099" s="11">
        <v>412</v>
      </c>
      <c r="J7099" s="11">
        <v>228</v>
      </c>
      <c r="K7099" s="11">
        <v>184</v>
      </c>
      <c r="L7099">
        <v>66904</v>
      </c>
      <c r="O7099" t="e">
        <f>VLOOKUP(A7099,Kreise!$A$4:$AA$405,12,0)</f>
        <v>#N/A</v>
      </c>
      <c r="P7099">
        <f>IF(ISERROR(O7099)=0,O7099,VLOOKUP(B7099,Kreise!$B$4:$AA$405,11,0))</f>
        <v>2</v>
      </c>
      <c r="R7099" t="e">
        <f>VLOOKUP(A7099,Kreise!$A$4:$AA$405,10,0)</f>
        <v>#N/A</v>
      </c>
      <c r="S7099">
        <f>IF(ISERROR(R7099)=0,R7099,VLOOKUP(B7099,Kreise!$B$4:$AA$405,9,0))</f>
        <v>3</v>
      </c>
    </row>
    <row r="7100" spans="1:19">
      <c r="A7100" s="32">
        <v>7336011</v>
      </c>
      <c r="B7100" s="32" t="str">
        <f t="shared" si="110"/>
        <v>7336</v>
      </c>
      <c r="C7100" s="40">
        <v>73365005011</v>
      </c>
      <c r="D7100" t="s">
        <v>10249</v>
      </c>
      <c r="E7100">
        <v>7336905</v>
      </c>
      <c r="F7100">
        <v>73365005</v>
      </c>
      <c r="G7100" t="s">
        <v>2076</v>
      </c>
      <c r="H7100">
        <v>8.12</v>
      </c>
      <c r="I7100" s="11">
        <v>2146</v>
      </c>
      <c r="J7100" s="11">
        <v>1078</v>
      </c>
      <c r="K7100" s="11">
        <v>1068</v>
      </c>
      <c r="L7100">
        <v>66904</v>
      </c>
      <c r="O7100" t="e">
        <f>VLOOKUP(A7100,Kreise!$A$4:$AA$405,12,0)</f>
        <v>#N/A</v>
      </c>
      <c r="P7100">
        <f>IF(ISERROR(O7100)=0,O7100,VLOOKUP(B7100,Kreise!$B$4:$AA$405,11,0))</f>
        <v>2</v>
      </c>
      <c r="R7100" t="e">
        <f>VLOOKUP(A7100,Kreise!$A$4:$AA$405,10,0)</f>
        <v>#N/A</v>
      </c>
      <c r="S7100">
        <f>IF(ISERROR(R7100)=0,R7100,VLOOKUP(B7100,Kreise!$B$4:$AA$405,9,0))</f>
        <v>3</v>
      </c>
    </row>
    <row r="7101" spans="1:19">
      <c r="A7101" s="32">
        <v>7336031</v>
      </c>
      <c r="B7101" s="32" t="str">
        <f t="shared" si="110"/>
        <v>7336</v>
      </c>
      <c r="C7101" s="40">
        <v>73365002031</v>
      </c>
      <c r="D7101" t="s">
        <v>2075</v>
      </c>
      <c r="E7101">
        <v>7336902</v>
      </c>
      <c r="F7101">
        <v>73365002</v>
      </c>
      <c r="G7101" t="s">
        <v>2075</v>
      </c>
      <c r="H7101">
        <v>5.99</v>
      </c>
      <c r="I7101" s="11">
        <v>1224</v>
      </c>
      <c r="J7101" s="11">
        <v>570</v>
      </c>
      <c r="K7101" s="11">
        <v>654</v>
      </c>
      <c r="L7101">
        <v>66907</v>
      </c>
      <c r="O7101" t="e">
        <f>VLOOKUP(A7101,Kreise!$A$4:$AA$405,12,0)</f>
        <v>#N/A</v>
      </c>
      <c r="P7101">
        <f>IF(ISERROR(O7101)=0,O7101,VLOOKUP(B7101,Kreise!$B$4:$AA$405,11,0))</f>
        <v>2</v>
      </c>
      <c r="R7101" t="e">
        <f>VLOOKUP(A7101,Kreise!$A$4:$AA$405,10,0)</f>
        <v>#N/A</v>
      </c>
      <c r="S7101">
        <f>IF(ISERROR(R7101)=0,R7101,VLOOKUP(B7101,Kreise!$B$4:$AA$405,9,0))</f>
        <v>3</v>
      </c>
    </row>
    <row r="7102" spans="1:19">
      <c r="A7102" s="32">
        <v>7336082</v>
      </c>
      <c r="B7102" s="32" t="str">
        <f t="shared" si="110"/>
        <v>7336</v>
      </c>
      <c r="C7102" s="40">
        <v>73365002082</v>
      </c>
      <c r="D7102" t="s">
        <v>10250</v>
      </c>
      <c r="E7102">
        <v>7336902</v>
      </c>
      <c r="F7102">
        <v>73365002</v>
      </c>
      <c r="G7102" t="s">
        <v>2075</v>
      </c>
      <c r="H7102">
        <v>6.73</v>
      </c>
      <c r="I7102" s="11">
        <v>452</v>
      </c>
      <c r="J7102" s="11">
        <v>233</v>
      </c>
      <c r="K7102" s="11">
        <v>219</v>
      </c>
      <c r="L7102">
        <v>66907</v>
      </c>
      <c r="O7102" t="e">
        <f>VLOOKUP(A7102,Kreise!$A$4:$AA$405,12,0)</f>
        <v>#N/A</v>
      </c>
      <c r="P7102">
        <f>IF(ISERROR(O7102)=0,O7102,VLOOKUP(B7102,Kreise!$B$4:$AA$405,11,0))</f>
        <v>2</v>
      </c>
      <c r="R7102" t="e">
        <f>VLOOKUP(A7102,Kreise!$A$4:$AA$405,10,0)</f>
        <v>#N/A</v>
      </c>
      <c r="S7102">
        <f>IF(ISERROR(R7102)=0,R7102,VLOOKUP(B7102,Kreise!$B$4:$AA$405,9,0))</f>
        <v>3</v>
      </c>
    </row>
    <row r="7103" spans="1:19">
      <c r="A7103" s="32">
        <v>7336037</v>
      </c>
      <c r="B7103" s="32" t="str">
        <f t="shared" si="110"/>
        <v>7336</v>
      </c>
      <c r="C7103" s="40">
        <v>73365002037</v>
      </c>
      <c r="D7103" t="s">
        <v>10251</v>
      </c>
      <c r="E7103">
        <v>7336902</v>
      </c>
      <c r="F7103">
        <v>73365002</v>
      </c>
      <c r="G7103" t="s">
        <v>2075</v>
      </c>
      <c r="H7103">
        <v>3.46</v>
      </c>
      <c r="I7103" s="11">
        <v>320</v>
      </c>
      <c r="J7103" s="11">
        <v>161</v>
      </c>
      <c r="K7103" s="11">
        <v>159</v>
      </c>
      <c r="L7103">
        <v>66909</v>
      </c>
      <c r="O7103" t="e">
        <f>VLOOKUP(A7103,Kreise!$A$4:$AA$405,12,0)</f>
        <v>#N/A</v>
      </c>
      <c r="P7103">
        <f>IF(ISERROR(O7103)=0,O7103,VLOOKUP(B7103,Kreise!$B$4:$AA$405,11,0))</f>
        <v>2</v>
      </c>
      <c r="R7103" t="e">
        <f>VLOOKUP(A7103,Kreise!$A$4:$AA$405,10,0)</f>
        <v>#N/A</v>
      </c>
      <c r="S7103">
        <f>IF(ISERROR(R7103)=0,R7103,VLOOKUP(B7103,Kreise!$B$4:$AA$405,9,0))</f>
        <v>3</v>
      </c>
    </row>
    <row r="7104" spans="1:19">
      <c r="A7104" s="32">
        <v>7336041</v>
      </c>
      <c r="B7104" s="32" t="str">
        <f t="shared" si="110"/>
        <v>7336</v>
      </c>
      <c r="C7104" s="40">
        <v>73365002041</v>
      </c>
      <c r="D7104" t="s">
        <v>10252</v>
      </c>
      <c r="E7104">
        <v>7336902</v>
      </c>
      <c r="F7104">
        <v>73365002</v>
      </c>
      <c r="G7104" t="s">
        <v>2075</v>
      </c>
      <c r="H7104">
        <v>7.47</v>
      </c>
      <c r="I7104" s="11">
        <v>1308</v>
      </c>
      <c r="J7104" s="11">
        <v>646</v>
      </c>
      <c r="K7104" s="11">
        <v>662</v>
      </c>
      <c r="L7104">
        <v>66909</v>
      </c>
      <c r="O7104" t="e">
        <f>VLOOKUP(A7104,Kreise!$A$4:$AA$405,12,0)</f>
        <v>#N/A</v>
      </c>
      <c r="P7104">
        <f>IF(ISERROR(O7104)=0,O7104,VLOOKUP(B7104,Kreise!$B$4:$AA$405,11,0))</f>
        <v>2</v>
      </c>
      <c r="R7104" t="e">
        <f>VLOOKUP(A7104,Kreise!$A$4:$AA$405,10,0)</f>
        <v>#N/A</v>
      </c>
      <c r="S7104">
        <f>IF(ISERROR(R7104)=0,R7104,VLOOKUP(B7104,Kreise!$B$4:$AA$405,9,0))</f>
        <v>3</v>
      </c>
    </row>
    <row r="7105" spans="1:19">
      <c r="A7105" s="32">
        <v>7336047</v>
      </c>
      <c r="B7105" s="32" t="str">
        <f t="shared" si="110"/>
        <v>7336</v>
      </c>
      <c r="C7105" s="40">
        <v>73365002047</v>
      </c>
      <c r="D7105" t="s">
        <v>10253</v>
      </c>
      <c r="E7105">
        <v>7336902</v>
      </c>
      <c r="F7105">
        <v>73365002</v>
      </c>
      <c r="G7105" t="s">
        <v>2075</v>
      </c>
      <c r="H7105">
        <v>3.65</v>
      </c>
      <c r="I7105" s="11">
        <v>574</v>
      </c>
      <c r="J7105" s="11">
        <v>294</v>
      </c>
      <c r="K7105" s="11">
        <v>280</v>
      </c>
      <c r="L7105">
        <v>66909</v>
      </c>
      <c r="O7105" t="e">
        <f>VLOOKUP(A7105,Kreise!$A$4:$AA$405,12,0)</f>
        <v>#N/A</v>
      </c>
      <c r="P7105">
        <f>IF(ISERROR(O7105)=0,O7105,VLOOKUP(B7105,Kreise!$B$4:$AA$405,11,0))</f>
        <v>2</v>
      </c>
      <c r="R7105" t="e">
        <f>VLOOKUP(A7105,Kreise!$A$4:$AA$405,10,0)</f>
        <v>#N/A</v>
      </c>
      <c r="S7105">
        <f>IF(ISERROR(R7105)=0,R7105,VLOOKUP(B7105,Kreise!$B$4:$AA$405,9,0))</f>
        <v>3</v>
      </c>
    </row>
    <row r="7106" spans="1:19">
      <c r="A7106" s="32">
        <v>7336054</v>
      </c>
      <c r="B7106" s="32" t="str">
        <f t="shared" si="110"/>
        <v>7336</v>
      </c>
      <c r="C7106" s="40">
        <v>73365002054</v>
      </c>
      <c r="D7106" t="s">
        <v>10254</v>
      </c>
      <c r="E7106">
        <v>7336902</v>
      </c>
      <c r="F7106">
        <v>73365002</v>
      </c>
      <c r="G7106" t="s">
        <v>2075</v>
      </c>
      <c r="H7106">
        <v>5.56</v>
      </c>
      <c r="I7106" s="11">
        <v>683</v>
      </c>
      <c r="J7106" s="11">
        <v>347</v>
      </c>
      <c r="K7106" s="11">
        <v>336</v>
      </c>
      <c r="L7106">
        <v>66909</v>
      </c>
      <c r="O7106" t="e">
        <f>VLOOKUP(A7106,Kreise!$A$4:$AA$405,12,0)</f>
        <v>#N/A</v>
      </c>
      <c r="P7106">
        <f>IF(ISERROR(O7106)=0,O7106,VLOOKUP(B7106,Kreise!$B$4:$AA$405,11,0))</f>
        <v>2</v>
      </c>
      <c r="R7106" t="e">
        <f>VLOOKUP(A7106,Kreise!$A$4:$AA$405,10,0)</f>
        <v>#N/A</v>
      </c>
      <c r="S7106">
        <f>IF(ISERROR(R7106)=0,R7106,VLOOKUP(B7106,Kreise!$B$4:$AA$405,9,0))</f>
        <v>3</v>
      </c>
    </row>
    <row r="7107" spans="1:19">
      <c r="A7107" s="32">
        <v>7336056</v>
      </c>
      <c r="B7107" s="32" t="str">
        <f t="shared" si="110"/>
        <v>7336</v>
      </c>
      <c r="C7107" s="40">
        <v>73365002056</v>
      </c>
      <c r="D7107" t="s">
        <v>2833</v>
      </c>
      <c r="E7107">
        <v>7336902</v>
      </c>
      <c r="F7107">
        <v>73365002</v>
      </c>
      <c r="G7107" t="s">
        <v>2075</v>
      </c>
      <c r="H7107">
        <v>6.59</v>
      </c>
      <c r="I7107" s="11">
        <v>444</v>
      </c>
      <c r="J7107" s="11">
        <v>223</v>
      </c>
      <c r="K7107" s="11">
        <v>221</v>
      </c>
      <c r="L7107">
        <v>66909</v>
      </c>
      <c r="O7107" t="e">
        <f>VLOOKUP(A7107,Kreise!$A$4:$AA$405,12,0)</f>
        <v>#N/A</v>
      </c>
      <c r="P7107">
        <f>IF(ISERROR(O7107)=0,O7107,VLOOKUP(B7107,Kreise!$B$4:$AA$405,11,0))</f>
        <v>2</v>
      </c>
      <c r="R7107" t="e">
        <f>VLOOKUP(A7107,Kreise!$A$4:$AA$405,10,0)</f>
        <v>#N/A</v>
      </c>
      <c r="S7107">
        <f>IF(ISERROR(R7107)=0,R7107,VLOOKUP(B7107,Kreise!$B$4:$AA$405,9,0))</f>
        <v>3</v>
      </c>
    </row>
    <row r="7108" spans="1:19">
      <c r="A7108" s="32">
        <v>7336064</v>
      </c>
      <c r="B7108" s="32" t="str">
        <f t="shared" ref="B7108:B7171" si="111">LEFT(A7108,4)</f>
        <v>7336</v>
      </c>
      <c r="C7108" s="40">
        <v>73365002064</v>
      </c>
      <c r="D7108" t="s">
        <v>10255</v>
      </c>
      <c r="E7108">
        <v>7336902</v>
      </c>
      <c r="F7108">
        <v>73365002</v>
      </c>
      <c r="G7108" t="s">
        <v>2075</v>
      </c>
      <c r="H7108">
        <v>9.82</v>
      </c>
      <c r="I7108" s="11">
        <v>1191</v>
      </c>
      <c r="J7108" s="11">
        <v>602</v>
      </c>
      <c r="K7108" s="11">
        <v>589</v>
      </c>
      <c r="L7108">
        <v>66909</v>
      </c>
      <c r="O7108" t="e">
        <f>VLOOKUP(A7108,Kreise!$A$4:$AA$405,12,0)</f>
        <v>#N/A</v>
      </c>
      <c r="P7108">
        <f>IF(ISERROR(O7108)=0,O7108,VLOOKUP(B7108,Kreise!$B$4:$AA$405,11,0))</f>
        <v>2</v>
      </c>
      <c r="R7108" t="e">
        <f>VLOOKUP(A7108,Kreise!$A$4:$AA$405,10,0)</f>
        <v>#N/A</v>
      </c>
      <c r="S7108">
        <f>IF(ISERROR(R7108)=0,R7108,VLOOKUP(B7108,Kreise!$B$4:$AA$405,9,0))</f>
        <v>3</v>
      </c>
    </row>
    <row r="7109" spans="1:19">
      <c r="A7109" s="32">
        <v>7336096</v>
      </c>
      <c r="B7109" s="32" t="str">
        <f t="shared" si="111"/>
        <v>7336</v>
      </c>
      <c r="C7109" s="40">
        <v>73365002096</v>
      </c>
      <c r="D7109" t="s">
        <v>10256</v>
      </c>
      <c r="E7109">
        <v>7336902</v>
      </c>
      <c r="F7109">
        <v>73365002</v>
      </c>
      <c r="G7109" t="s">
        <v>2075</v>
      </c>
      <c r="H7109">
        <v>6.85</v>
      </c>
      <c r="I7109" s="11">
        <v>864</v>
      </c>
      <c r="J7109" s="11">
        <v>436</v>
      </c>
      <c r="K7109" s="11">
        <v>428</v>
      </c>
      <c r="L7109">
        <v>66909</v>
      </c>
      <c r="O7109" t="e">
        <f>VLOOKUP(A7109,Kreise!$A$4:$AA$405,12,0)</f>
        <v>#N/A</v>
      </c>
      <c r="P7109">
        <f>IF(ISERROR(O7109)=0,O7109,VLOOKUP(B7109,Kreise!$B$4:$AA$405,11,0))</f>
        <v>2</v>
      </c>
      <c r="R7109" t="e">
        <f>VLOOKUP(A7109,Kreise!$A$4:$AA$405,10,0)</f>
        <v>#N/A</v>
      </c>
      <c r="S7109">
        <f>IF(ISERROR(R7109)=0,R7109,VLOOKUP(B7109,Kreise!$B$4:$AA$405,9,0))</f>
        <v>3</v>
      </c>
    </row>
    <row r="7110" spans="1:19">
      <c r="A7110" s="32">
        <v>7336101</v>
      </c>
      <c r="B7110" s="32" t="str">
        <f t="shared" si="111"/>
        <v>7336</v>
      </c>
      <c r="C7110" s="40">
        <v>73365002101</v>
      </c>
      <c r="D7110" t="s">
        <v>10257</v>
      </c>
      <c r="E7110">
        <v>7336902</v>
      </c>
      <c r="F7110">
        <v>73365002</v>
      </c>
      <c r="G7110" t="s">
        <v>2075</v>
      </c>
      <c r="H7110">
        <v>4.64</v>
      </c>
      <c r="I7110" s="11">
        <v>697</v>
      </c>
      <c r="J7110" s="11">
        <v>345</v>
      </c>
      <c r="K7110" s="11">
        <v>352</v>
      </c>
      <c r="L7110">
        <v>66909</v>
      </c>
      <c r="O7110" t="e">
        <f>VLOOKUP(A7110,Kreise!$A$4:$AA$405,12,0)</f>
        <v>#N/A</v>
      </c>
      <c r="P7110">
        <f>IF(ISERROR(O7110)=0,O7110,VLOOKUP(B7110,Kreise!$B$4:$AA$405,11,0))</f>
        <v>2</v>
      </c>
      <c r="R7110" t="e">
        <f>VLOOKUP(A7110,Kreise!$A$4:$AA$405,10,0)</f>
        <v>#N/A</v>
      </c>
      <c r="S7110">
        <f>IF(ISERROR(R7110)=0,R7110,VLOOKUP(B7110,Kreise!$B$4:$AA$405,9,0))</f>
        <v>3</v>
      </c>
    </row>
    <row r="7111" spans="1:19">
      <c r="A7111" s="32">
        <v>7336107</v>
      </c>
      <c r="B7111" s="32" t="str">
        <f t="shared" si="111"/>
        <v>7336</v>
      </c>
      <c r="C7111" s="40">
        <v>73365002107</v>
      </c>
      <c r="D7111" t="s">
        <v>10258</v>
      </c>
      <c r="E7111">
        <v>7336902</v>
      </c>
      <c r="F7111">
        <v>73365002</v>
      </c>
      <c r="G7111" t="s">
        <v>2075</v>
      </c>
      <c r="H7111">
        <v>7.05</v>
      </c>
      <c r="I7111" s="11">
        <v>633</v>
      </c>
      <c r="J7111" s="11">
        <v>312</v>
      </c>
      <c r="K7111" s="11">
        <v>321</v>
      </c>
      <c r="L7111">
        <v>66909</v>
      </c>
      <c r="O7111" t="e">
        <f>VLOOKUP(A7111,Kreise!$A$4:$AA$405,12,0)</f>
        <v>#N/A</v>
      </c>
      <c r="P7111">
        <f>IF(ISERROR(O7111)=0,O7111,VLOOKUP(B7111,Kreise!$B$4:$AA$405,11,0))</f>
        <v>2</v>
      </c>
      <c r="R7111" t="e">
        <f>VLOOKUP(A7111,Kreise!$A$4:$AA$405,10,0)</f>
        <v>#N/A</v>
      </c>
      <c r="S7111">
        <f>IF(ISERROR(R7111)=0,R7111,VLOOKUP(B7111,Kreise!$B$4:$AA$405,9,0))</f>
        <v>3</v>
      </c>
    </row>
    <row r="7112" spans="1:19">
      <c r="A7112" s="32">
        <v>7336501</v>
      </c>
      <c r="B7112" s="32" t="str">
        <f t="shared" si="111"/>
        <v>7336</v>
      </c>
      <c r="C7112" s="40">
        <v>73365002501</v>
      </c>
      <c r="D7112" t="s">
        <v>10259</v>
      </c>
      <c r="E7112">
        <v>7336902</v>
      </c>
      <c r="F7112">
        <v>73365002</v>
      </c>
      <c r="G7112" t="s">
        <v>2075</v>
      </c>
      <c r="H7112">
        <v>6.11</v>
      </c>
      <c r="I7112" s="11">
        <v>461</v>
      </c>
      <c r="J7112" s="11">
        <v>234</v>
      </c>
      <c r="K7112" s="11">
        <v>227</v>
      </c>
      <c r="L7112">
        <v>66909</v>
      </c>
      <c r="O7112" t="e">
        <f>VLOOKUP(A7112,Kreise!$A$4:$AA$405,12,0)</f>
        <v>#N/A</v>
      </c>
      <c r="P7112">
        <f>IF(ISERROR(O7112)=0,O7112,VLOOKUP(B7112,Kreise!$B$4:$AA$405,11,0))</f>
        <v>2</v>
      </c>
      <c r="R7112" t="e">
        <f>VLOOKUP(A7112,Kreise!$A$4:$AA$405,10,0)</f>
        <v>#N/A</v>
      </c>
      <c r="S7112">
        <f>IF(ISERROR(R7112)=0,R7112,VLOOKUP(B7112,Kreise!$B$4:$AA$405,9,0))</f>
        <v>3</v>
      </c>
    </row>
    <row r="7113" spans="1:19">
      <c r="A7113" s="32">
        <v>7336102</v>
      </c>
      <c r="B7113" s="32" t="str">
        <f t="shared" si="111"/>
        <v>7336</v>
      </c>
      <c r="C7113" s="40">
        <v>73365006102</v>
      </c>
      <c r="D7113" t="s">
        <v>2077</v>
      </c>
      <c r="E7113">
        <v>7336906</v>
      </c>
      <c r="F7113">
        <v>73365006</v>
      </c>
      <c r="G7113" t="s">
        <v>2077</v>
      </c>
      <c r="H7113">
        <v>13.07</v>
      </c>
      <c r="I7113" s="11">
        <v>5194</v>
      </c>
      <c r="J7113" s="11">
        <v>2542</v>
      </c>
      <c r="K7113" s="11">
        <v>2652</v>
      </c>
      <c r="L7113">
        <v>66914</v>
      </c>
      <c r="O7113" t="e">
        <f>VLOOKUP(A7113,Kreise!$A$4:$AA$405,12,0)</f>
        <v>#N/A</v>
      </c>
      <c r="P7113">
        <f>IF(ISERROR(O7113)=0,O7113,VLOOKUP(B7113,Kreise!$B$4:$AA$405,11,0))</f>
        <v>2</v>
      </c>
      <c r="R7113" t="e">
        <f>VLOOKUP(A7113,Kreise!$A$4:$AA$405,10,0)</f>
        <v>#N/A</v>
      </c>
      <c r="S7113">
        <f>IF(ISERROR(R7113)=0,R7113,VLOOKUP(B7113,Kreise!$B$4:$AA$405,9,0))</f>
        <v>3</v>
      </c>
    </row>
    <row r="7114" spans="1:19">
      <c r="A7114" s="32">
        <v>7336010</v>
      </c>
      <c r="B7114" s="32" t="str">
        <f t="shared" si="111"/>
        <v>7336</v>
      </c>
      <c r="C7114" s="40">
        <v>73365006010</v>
      </c>
      <c r="D7114" t="s">
        <v>10260</v>
      </c>
      <c r="E7114">
        <v>7336906</v>
      </c>
      <c r="F7114">
        <v>73365006</v>
      </c>
      <c r="G7114" t="s">
        <v>2077</v>
      </c>
      <c r="H7114">
        <v>8.89</v>
      </c>
      <c r="I7114" s="11">
        <v>1826</v>
      </c>
      <c r="J7114" s="11">
        <v>910</v>
      </c>
      <c r="K7114" s="11">
        <v>916</v>
      </c>
      <c r="L7114">
        <v>66916</v>
      </c>
      <c r="O7114" t="e">
        <f>VLOOKUP(A7114,Kreise!$A$4:$AA$405,12,0)</f>
        <v>#N/A</v>
      </c>
      <c r="P7114">
        <f>IF(ISERROR(O7114)=0,O7114,VLOOKUP(B7114,Kreise!$B$4:$AA$405,11,0))</f>
        <v>2</v>
      </c>
      <c r="R7114" t="e">
        <f>VLOOKUP(A7114,Kreise!$A$4:$AA$405,10,0)</f>
        <v>#N/A</v>
      </c>
      <c r="S7114">
        <f>IF(ISERROR(R7114)=0,R7114,VLOOKUP(B7114,Kreise!$B$4:$AA$405,9,0))</f>
        <v>3</v>
      </c>
    </row>
    <row r="7115" spans="1:19">
      <c r="A7115" s="32">
        <v>7336017</v>
      </c>
      <c r="B7115" s="32" t="str">
        <f t="shared" si="111"/>
        <v>7336</v>
      </c>
      <c r="C7115" s="40">
        <v>73365006017</v>
      </c>
      <c r="D7115" t="s">
        <v>10261</v>
      </c>
      <c r="E7115">
        <v>7336906</v>
      </c>
      <c r="F7115">
        <v>73365006</v>
      </c>
      <c r="G7115" t="s">
        <v>2077</v>
      </c>
      <c r="H7115">
        <v>5.52</v>
      </c>
      <c r="I7115" s="11">
        <v>877</v>
      </c>
      <c r="J7115" s="11">
        <v>426</v>
      </c>
      <c r="K7115" s="11">
        <v>451</v>
      </c>
      <c r="L7115">
        <v>66916</v>
      </c>
      <c r="O7115" t="e">
        <f>VLOOKUP(A7115,Kreise!$A$4:$AA$405,12,0)</f>
        <v>#N/A</v>
      </c>
      <c r="P7115">
        <f>IF(ISERROR(O7115)=0,O7115,VLOOKUP(B7115,Kreise!$B$4:$AA$405,11,0))</f>
        <v>2</v>
      </c>
      <c r="R7115" t="e">
        <f>VLOOKUP(A7115,Kreise!$A$4:$AA$405,10,0)</f>
        <v>#N/A</v>
      </c>
      <c r="S7115">
        <f>IF(ISERROR(R7115)=0,R7115,VLOOKUP(B7115,Kreise!$B$4:$AA$405,9,0))</f>
        <v>3</v>
      </c>
    </row>
    <row r="7116" spans="1:19">
      <c r="A7116" s="32">
        <v>7340204</v>
      </c>
      <c r="B7116" s="32" t="str">
        <f t="shared" si="111"/>
        <v>7340</v>
      </c>
      <c r="C7116" s="40">
        <v>73405009204</v>
      </c>
      <c r="D7116" t="s">
        <v>10262</v>
      </c>
      <c r="E7116">
        <v>7340909</v>
      </c>
      <c r="F7116">
        <v>73405009</v>
      </c>
      <c r="G7116" t="s">
        <v>2115</v>
      </c>
      <c r="H7116">
        <v>3.65</v>
      </c>
      <c r="I7116" s="11">
        <v>208</v>
      </c>
      <c r="J7116" s="11">
        <v>104</v>
      </c>
      <c r="K7116" s="11">
        <v>104</v>
      </c>
      <c r="L7116">
        <v>66917</v>
      </c>
      <c r="O7116" t="e">
        <f>VLOOKUP(A7116,Kreise!$A$4:$AA$405,12,0)</f>
        <v>#N/A</v>
      </c>
      <c r="P7116">
        <f>IF(ISERROR(O7116)=0,O7116,VLOOKUP(B7116,Kreise!$B$4:$AA$405,11,0))</f>
        <v>2</v>
      </c>
      <c r="R7116" t="e">
        <f>VLOOKUP(A7116,Kreise!$A$4:$AA$405,10,0)</f>
        <v>#N/A</v>
      </c>
      <c r="S7116">
        <f>IF(ISERROR(R7116)=0,R7116,VLOOKUP(B7116,Kreise!$B$4:$AA$405,9,0))</f>
        <v>3</v>
      </c>
    </row>
    <row r="7117" spans="1:19">
      <c r="A7117" s="32">
        <v>7340215</v>
      </c>
      <c r="B7117" s="32" t="str">
        <f t="shared" si="111"/>
        <v>7340</v>
      </c>
      <c r="C7117" s="40">
        <v>73405009215</v>
      </c>
      <c r="D7117" t="s">
        <v>10263</v>
      </c>
      <c r="E7117">
        <v>7340909</v>
      </c>
      <c r="F7117">
        <v>73405009</v>
      </c>
      <c r="G7117" t="s">
        <v>2115</v>
      </c>
      <c r="H7117">
        <v>5.95</v>
      </c>
      <c r="I7117" s="11">
        <v>438</v>
      </c>
      <c r="J7117" s="11">
        <v>221</v>
      </c>
      <c r="K7117" s="11">
        <v>217</v>
      </c>
      <c r="L7117">
        <v>66917</v>
      </c>
      <c r="O7117" t="e">
        <f>VLOOKUP(A7117,Kreise!$A$4:$AA$405,12,0)</f>
        <v>#N/A</v>
      </c>
      <c r="P7117">
        <f>IF(ISERROR(O7117)=0,O7117,VLOOKUP(B7117,Kreise!$B$4:$AA$405,11,0))</f>
        <v>2</v>
      </c>
      <c r="R7117" t="e">
        <f>VLOOKUP(A7117,Kreise!$A$4:$AA$405,10,0)</f>
        <v>#N/A</v>
      </c>
      <c r="S7117">
        <f>IF(ISERROR(R7117)=0,R7117,VLOOKUP(B7117,Kreise!$B$4:$AA$405,9,0))</f>
        <v>3</v>
      </c>
    </row>
    <row r="7118" spans="1:19">
      <c r="A7118" s="32">
        <v>7340225</v>
      </c>
      <c r="B7118" s="32" t="str">
        <f t="shared" si="111"/>
        <v>7340</v>
      </c>
      <c r="C7118" s="40">
        <v>73405009225</v>
      </c>
      <c r="D7118" t="s">
        <v>10264</v>
      </c>
      <c r="E7118">
        <v>7340909</v>
      </c>
      <c r="F7118">
        <v>73405009</v>
      </c>
      <c r="G7118" t="s">
        <v>2115</v>
      </c>
      <c r="H7118">
        <v>4.88</v>
      </c>
      <c r="I7118" s="11">
        <v>878</v>
      </c>
      <c r="J7118" s="11">
        <v>448</v>
      </c>
      <c r="K7118" s="11">
        <v>430</v>
      </c>
      <c r="L7118">
        <v>66917</v>
      </c>
      <c r="O7118" t="e">
        <f>VLOOKUP(A7118,Kreise!$A$4:$AA$405,12,0)</f>
        <v>#N/A</v>
      </c>
      <c r="P7118">
        <f>IF(ISERROR(O7118)=0,O7118,VLOOKUP(B7118,Kreise!$B$4:$AA$405,11,0))</f>
        <v>2</v>
      </c>
      <c r="R7118" t="e">
        <f>VLOOKUP(A7118,Kreise!$A$4:$AA$405,10,0)</f>
        <v>#N/A</v>
      </c>
      <c r="S7118">
        <f>IF(ISERROR(R7118)=0,R7118,VLOOKUP(B7118,Kreise!$B$4:$AA$405,9,0))</f>
        <v>3</v>
      </c>
    </row>
    <row r="7119" spans="1:19">
      <c r="A7119" s="32">
        <v>7340016</v>
      </c>
      <c r="B7119" s="32" t="str">
        <f t="shared" si="111"/>
        <v>7340</v>
      </c>
      <c r="C7119" s="40">
        <v>73405006016</v>
      </c>
      <c r="D7119" t="s">
        <v>10265</v>
      </c>
      <c r="E7119">
        <v>7340906</v>
      </c>
      <c r="F7119">
        <v>73405006</v>
      </c>
      <c r="G7119" t="s">
        <v>2113</v>
      </c>
      <c r="H7119">
        <v>13.02</v>
      </c>
      <c r="I7119" s="11">
        <v>1722</v>
      </c>
      <c r="J7119" s="11">
        <v>865</v>
      </c>
      <c r="K7119" s="11">
        <v>857</v>
      </c>
      <c r="L7119">
        <v>66919</v>
      </c>
      <c r="O7119" t="e">
        <f>VLOOKUP(A7119,Kreise!$A$4:$AA$405,12,0)</f>
        <v>#N/A</v>
      </c>
      <c r="P7119">
        <f>IF(ISERROR(O7119)=0,O7119,VLOOKUP(B7119,Kreise!$B$4:$AA$405,11,0))</f>
        <v>2</v>
      </c>
      <c r="R7119" t="e">
        <f>VLOOKUP(A7119,Kreise!$A$4:$AA$405,10,0)</f>
        <v>#N/A</v>
      </c>
      <c r="S7119">
        <f>IF(ISERROR(R7119)=0,R7119,VLOOKUP(B7119,Kreise!$B$4:$AA$405,9,0))</f>
        <v>3</v>
      </c>
    </row>
    <row r="7120" spans="1:19">
      <c r="A7120" s="32">
        <v>7340017</v>
      </c>
      <c r="B7120" s="32" t="str">
        <f t="shared" si="111"/>
        <v>7340</v>
      </c>
      <c r="C7120" s="40">
        <v>73405009017</v>
      </c>
      <c r="D7120" t="s">
        <v>10266</v>
      </c>
      <c r="E7120">
        <v>7340909</v>
      </c>
      <c r="F7120">
        <v>73405009</v>
      </c>
      <c r="G7120" t="s">
        <v>2115</v>
      </c>
      <c r="H7120">
        <v>11.55</v>
      </c>
      <c r="I7120" s="11">
        <v>820</v>
      </c>
      <c r="J7120" s="11">
        <v>407</v>
      </c>
      <c r="K7120" s="11">
        <v>413</v>
      </c>
      <c r="L7120">
        <v>66919</v>
      </c>
      <c r="M7120">
        <v>1</v>
      </c>
      <c r="O7120" t="e">
        <f>VLOOKUP(A7120,Kreise!$A$4:$AA$405,12,0)</f>
        <v>#N/A</v>
      </c>
      <c r="P7120">
        <f>IF(ISERROR(O7120)=0,O7120,VLOOKUP(B7120,Kreise!$B$4:$AA$405,11,0))</f>
        <v>2</v>
      </c>
      <c r="R7120" t="e">
        <f>VLOOKUP(A7120,Kreise!$A$4:$AA$405,10,0)</f>
        <v>#N/A</v>
      </c>
      <c r="S7120">
        <f>IF(ISERROR(R7120)=0,R7120,VLOOKUP(B7120,Kreise!$B$4:$AA$405,9,0))</f>
        <v>3</v>
      </c>
    </row>
    <row r="7121" spans="1:19">
      <c r="A7121" s="32">
        <v>7340018</v>
      </c>
      <c r="B7121" s="32" t="str">
        <f t="shared" si="111"/>
        <v>7340</v>
      </c>
      <c r="C7121" s="40">
        <v>73405009018</v>
      </c>
      <c r="D7121" t="s">
        <v>10267</v>
      </c>
      <c r="E7121">
        <v>7340909</v>
      </c>
      <c r="F7121">
        <v>73405009</v>
      </c>
      <c r="G7121" t="s">
        <v>2115</v>
      </c>
      <c r="H7121">
        <v>4.4</v>
      </c>
      <c r="I7121" s="11">
        <v>238</v>
      </c>
      <c r="J7121" s="11">
        <v>123</v>
      </c>
      <c r="K7121" s="11">
        <v>115</v>
      </c>
      <c r="L7121">
        <v>66919</v>
      </c>
      <c r="O7121" t="e">
        <f>VLOOKUP(A7121,Kreise!$A$4:$AA$405,12,0)</f>
        <v>#N/A</v>
      </c>
      <c r="P7121">
        <f>IF(ISERROR(O7121)=0,O7121,VLOOKUP(B7121,Kreise!$B$4:$AA$405,11,0))</f>
        <v>2</v>
      </c>
      <c r="R7121" t="e">
        <f>VLOOKUP(A7121,Kreise!$A$4:$AA$405,10,0)</f>
        <v>#N/A</v>
      </c>
      <c r="S7121">
        <f>IF(ISERROR(R7121)=0,R7121,VLOOKUP(B7121,Kreise!$B$4:$AA$405,9,0))</f>
        <v>3</v>
      </c>
    </row>
    <row r="7122" spans="1:19">
      <c r="A7122" s="32">
        <v>7340041</v>
      </c>
      <c r="B7122" s="32" t="str">
        <f t="shared" si="111"/>
        <v>7340</v>
      </c>
      <c r="C7122" s="40">
        <v>73405009041</v>
      </c>
      <c r="D7122" t="s">
        <v>10268</v>
      </c>
      <c r="E7122">
        <v>7340909</v>
      </c>
      <c r="F7122">
        <v>73405009</v>
      </c>
      <c r="G7122" t="s">
        <v>2115</v>
      </c>
      <c r="H7122">
        <v>5.3</v>
      </c>
      <c r="I7122" s="11">
        <v>311</v>
      </c>
      <c r="J7122" s="11">
        <v>153</v>
      </c>
      <c r="K7122" s="11">
        <v>158</v>
      </c>
      <c r="L7122">
        <v>66919</v>
      </c>
      <c r="M7122">
        <v>1</v>
      </c>
      <c r="O7122" t="e">
        <f>VLOOKUP(A7122,Kreise!$A$4:$AA$405,12,0)</f>
        <v>#N/A</v>
      </c>
      <c r="P7122">
        <f>IF(ISERROR(O7122)=0,O7122,VLOOKUP(B7122,Kreise!$B$4:$AA$405,11,0))</f>
        <v>2</v>
      </c>
      <c r="R7122" t="e">
        <f>VLOOKUP(A7122,Kreise!$A$4:$AA$405,10,0)</f>
        <v>#N/A</v>
      </c>
      <c r="S7122">
        <f>IF(ISERROR(R7122)=0,R7122,VLOOKUP(B7122,Kreise!$B$4:$AA$405,9,0))</f>
        <v>3</v>
      </c>
    </row>
    <row r="7123" spans="1:19">
      <c r="A7123" s="32">
        <v>7340042</v>
      </c>
      <c r="B7123" s="32" t="str">
        <f t="shared" si="111"/>
        <v>7340</v>
      </c>
      <c r="C7123" s="40">
        <v>73405009042</v>
      </c>
      <c r="D7123" t="s">
        <v>10269</v>
      </c>
      <c r="E7123">
        <v>7340909</v>
      </c>
      <c r="F7123">
        <v>73405009</v>
      </c>
      <c r="G7123" t="s">
        <v>2115</v>
      </c>
      <c r="H7123">
        <v>4.08</v>
      </c>
      <c r="I7123" s="11">
        <v>188</v>
      </c>
      <c r="J7123" s="11">
        <v>91</v>
      </c>
      <c r="K7123" s="11">
        <v>97</v>
      </c>
      <c r="L7123">
        <v>66919</v>
      </c>
      <c r="O7123" t="e">
        <f>VLOOKUP(A7123,Kreise!$A$4:$AA$405,12,0)</f>
        <v>#N/A</v>
      </c>
      <c r="P7123">
        <f>IF(ISERROR(O7123)=0,O7123,VLOOKUP(B7123,Kreise!$B$4:$AA$405,11,0))</f>
        <v>2</v>
      </c>
      <c r="R7123" t="e">
        <f>VLOOKUP(A7123,Kreise!$A$4:$AA$405,10,0)</f>
        <v>#N/A</v>
      </c>
      <c r="S7123">
        <f>IF(ISERROR(R7123)=0,R7123,VLOOKUP(B7123,Kreise!$B$4:$AA$405,9,0))</f>
        <v>3</v>
      </c>
    </row>
    <row r="7124" spans="1:19">
      <c r="A7124" s="32">
        <v>7340055</v>
      </c>
      <c r="B7124" s="32" t="str">
        <f t="shared" si="111"/>
        <v>7340</v>
      </c>
      <c r="C7124" s="40">
        <v>73405009055</v>
      </c>
      <c r="D7124" t="s">
        <v>10270</v>
      </c>
      <c r="E7124">
        <v>7340909</v>
      </c>
      <c r="F7124">
        <v>73405009</v>
      </c>
      <c r="G7124" t="s">
        <v>2115</v>
      </c>
      <c r="H7124">
        <v>14.65</v>
      </c>
      <c r="I7124" s="11">
        <v>1291</v>
      </c>
      <c r="J7124" s="11">
        <v>645</v>
      </c>
      <c r="K7124" s="11">
        <v>646</v>
      </c>
      <c r="L7124">
        <v>66919</v>
      </c>
      <c r="O7124" t="e">
        <f>VLOOKUP(A7124,Kreise!$A$4:$AA$405,12,0)</f>
        <v>#N/A</v>
      </c>
      <c r="P7124">
        <f>IF(ISERROR(O7124)=0,O7124,VLOOKUP(B7124,Kreise!$B$4:$AA$405,11,0))</f>
        <v>2</v>
      </c>
      <c r="R7124" t="e">
        <f>VLOOKUP(A7124,Kreise!$A$4:$AA$405,10,0)</f>
        <v>#N/A</v>
      </c>
      <c r="S7124">
        <f>IF(ISERROR(R7124)=0,R7124,VLOOKUP(B7124,Kreise!$B$4:$AA$405,9,0))</f>
        <v>3</v>
      </c>
    </row>
    <row r="7125" spans="1:19">
      <c r="A7125" s="32">
        <v>7340219</v>
      </c>
      <c r="B7125" s="32" t="str">
        <f t="shared" si="111"/>
        <v>7340</v>
      </c>
      <c r="C7125" s="40">
        <v>73405009219</v>
      </c>
      <c r="D7125" t="s">
        <v>10271</v>
      </c>
      <c r="E7125">
        <v>7340909</v>
      </c>
      <c r="F7125">
        <v>73405009</v>
      </c>
      <c r="G7125" t="s">
        <v>2115</v>
      </c>
      <c r="H7125">
        <v>8.61</v>
      </c>
      <c r="I7125" s="11">
        <v>1692</v>
      </c>
      <c r="J7125" s="11">
        <v>869</v>
      </c>
      <c r="K7125" s="11">
        <v>823</v>
      </c>
      <c r="L7125">
        <v>66919</v>
      </c>
      <c r="O7125" t="e">
        <f>VLOOKUP(A7125,Kreise!$A$4:$AA$405,12,0)</f>
        <v>#N/A</v>
      </c>
      <c r="P7125">
        <f>IF(ISERROR(O7125)=0,O7125,VLOOKUP(B7125,Kreise!$B$4:$AA$405,11,0))</f>
        <v>2</v>
      </c>
      <c r="R7125" t="e">
        <f>VLOOKUP(A7125,Kreise!$A$4:$AA$405,10,0)</f>
        <v>#N/A</v>
      </c>
      <c r="S7125">
        <f>IF(ISERROR(R7125)=0,R7125,VLOOKUP(B7125,Kreise!$B$4:$AA$405,9,0))</f>
        <v>3</v>
      </c>
    </row>
    <row r="7126" spans="1:19">
      <c r="A7126" s="32">
        <v>7317000</v>
      </c>
      <c r="B7126" s="32" t="str">
        <f t="shared" si="111"/>
        <v>7317</v>
      </c>
      <c r="C7126" s="40">
        <v>73170000000</v>
      </c>
      <c r="D7126" t="s">
        <v>2023</v>
      </c>
      <c r="E7126">
        <v>7317000</v>
      </c>
      <c r="F7126">
        <v>73170000</v>
      </c>
      <c r="G7126" t="s">
        <v>2023</v>
      </c>
      <c r="H7126">
        <v>61.37</v>
      </c>
      <c r="I7126" s="11">
        <v>40125</v>
      </c>
      <c r="J7126" s="11">
        <v>19453</v>
      </c>
      <c r="K7126" s="11">
        <v>20672</v>
      </c>
      <c r="L7126">
        <v>66953</v>
      </c>
      <c r="M7126">
        <v>1</v>
      </c>
      <c r="O7126">
        <f>VLOOKUP(A7126,Kreise!$A$4:$AA$405,12,0)</f>
        <v>2</v>
      </c>
      <c r="P7126">
        <f>IF(ISERROR(O7126)=0,O7126,VLOOKUP(B7126,Kreise!$B$4:$AA$405,11,0))</f>
        <v>2</v>
      </c>
      <c r="R7126">
        <f>VLOOKUP(A7126,Kreise!$A$4:$AA$405,10,0)</f>
        <v>3</v>
      </c>
      <c r="S7126">
        <f>IF(ISERROR(R7126)=0,R7126,VLOOKUP(B7126,Kreise!$B$4:$AA$405,9,0))</f>
        <v>3</v>
      </c>
    </row>
    <row r="7127" spans="1:19">
      <c r="A7127" s="32">
        <v>7340008</v>
      </c>
      <c r="B7127" s="32" t="str">
        <f t="shared" si="111"/>
        <v>7340</v>
      </c>
      <c r="C7127" s="40">
        <v>73405003008</v>
      </c>
      <c r="D7127" t="s">
        <v>10272</v>
      </c>
      <c r="E7127">
        <v>7340903</v>
      </c>
      <c r="F7127">
        <v>73405003</v>
      </c>
      <c r="G7127" t="s">
        <v>2111</v>
      </c>
      <c r="H7127">
        <v>34.02</v>
      </c>
      <c r="I7127" s="11">
        <v>1345</v>
      </c>
      <c r="J7127" s="11">
        <v>659</v>
      </c>
      <c r="K7127" s="11">
        <v>686</v>
      </c>
      <c r="L7127">
        <v>66957</v>
      </c>
      <c r="O7127" t="e">
        <f>VLOOKUP(A7127,Kreise!$A$4:$AA$405,12,0)</f>
        <v>#N/A</v>
      </c>
      <c r="P7127">
        <f>IF(ISERROR(O7127)=0,O7127,VLOOKUP(B7127,Kreise!$B$4:$AA$405,11,0))</f>
        <v>2</v>
      </c>
      <c r="R7127" t="e">
        <f>VLOOKUP(A7127,Kreise!$A$4:$AA$405,10,0)</f>
        <v>#N/A</v>
      </c>
      <c r="S7127">
        <f>IF(ISERROR(R7127)=0,R7127,VLOOKUP(B7127,Kreise!$B$4:$AA$405,9,0))</f>
        <v>3</v>
      </c>
    </row>
    <row r="7128" spans="1:19">
      <c r="A7128" s="32">
        <v>7340019</v>
      </c>
      <c r="B7128" s="32" t="str">
        <f t="shared" si="111"/>
        <v>7340</v>
      </c>
      <c r="C7128" s="40">
        <v>73405003019</v>
      </c>
      <c r="D7128" t="s">
        <v>10273</v>
      </c>
      <c r="E7128">
        <v>7340903</v>
      </c>
      <c r="F7128">
        <v>73405003</v>
      </c>
      <c r="G7128" t="s">
        <v>2111</v>
      </c>
      <c r="H7128">
        <v>3.38</v>
      </c>
      <c r="I7128" s="11">
        <v>335</v>
      </c>
      <c r="J7128" s="11">
        <v>156</v>
      </c>
      <c r="K7128" s="11">
        <v>179</v>
      </c>
      <c r="L7128">
        <v>66957</v>
      </c>
      <c r="O7128" t="e">
        <f>VLOOKUP(A7128,Kreise!$A$4:$AA$405,12,0)</f>
        <v>#N/A</v>
      </c>
      <c r="P7128">
        <f>IF(ISERROR(O7128)=0,O7128,VLOOKUP(B7128,Kreise!$B$4:$AA$405,11,0))</f>
        <v>2</v>
      </c>
      <c r="R7128" t="e">
        <f>VLOOKUP(A7128,Kreise!$A$4:$AA$405,10,0)</f>
        <v>#N/A</v>
      </c>
      <c r="S7128">
        <f>IF(ISERROR(R7128)=0,R7128,VLOOKUP(B7128,Kreise!$B$4:$AA$405,9,0))</f>
        <v>3</v>
      </c>
    </row>
    <row r="7129" spans="1:19">
      <c r="A7129" s="32">
        <v>7340026</v>
      </c>
      <c r="B7129" s="32" t="str">
        <f t="shared" si="111"/>
        <v>7340</v>
      </c>
      <c r="C7129" s="40">
        <v>73405003026</v>
      </c>
      <c r="D7129" t="s">
        <v>10274</v>
      </c>
      <c r="E7129">
        <v>7340903</v>
      </c>
      <c r="F7129">
        <v>73405003</v>
      </c>
      <c r="G7129" t="s">
        <v>2111</v>
      </c>
      <c r="H7129">
        <v>10.5</v>
      </c>
      <c r="I7129" s="11">
        <v>694</v>
      </c>
      <c r="J7129" s="11">
        <v>337</v>
      </c>
      <c r="K7129" s="11">
        <v>357</v>
      </c>
      <c r="L7129">
        <v>66957</v>
      </c>
      <c r="M7129">
        <v>1</v>
      </c>
      <c r="O7129" t="e">
        <f>VLOOKUP(A7129,Kreise!$A$4:$AA$405,12,0)</f>
        <v>#N/A</v>
      </c>
      <c r="P7129">
        <f>IF(ISERROR(O7129)=0,O7129,VLOOKUP(B7129,Kreise!$B$4:$AA$405,11,0))</f>
        <v>2</v>
      </c>
      <c r="R7129" t="e">
        <f>VLOOKUP(A7129,Kreise!$A$4:$AA$405,10,0)</f>
        <v>#N/A</v>
      </c>
      <c r="S7129">
        <f>IF(ISERROR(R7129)=0,R7129,VLOOKUP(B7129,Kreise!$B$4:$AA$405,9,0))</f>
        <v>3</v>
      </c>
    </row>
    <row r="7130" spans="1:19">
      <c r="A7130" s="32">
        <v>7340036</v>
      </c>
      <c r="B7130" s="32" t="str">
        <f t="shared" si="111"/>
        <v>7340</v>
      </c>
      <c r="C7130" s="40">
        <v>73405003036</v>
      </c>
      <c r="D7130" t="s">
        <v>10275</v>
      </c>
      <c r="E7130">
        <v>7340903</v>
      </c>
      <c r="F7130">
        <v>73405003</v>
      </c>
      <c r="G7130" t="s">
        <v>2111</v>
      </c>
      <c r="H7130">
        <v>2.26</v>
      </c>
      <c r="I7130" s="11">
        <v>613</v>
      </c>
      <c r="J7130" s="11">
        <v>302</v>
      </c>
      <c r="K7130" s="11">
        <v>311</v>
      </c>
      <c r="L7130">
        <v>66957</v>
      </c>
      <c r="O7130" t="e">
        <f>VLOOKUP(A7130,Kreise!$A$4:$AA$405,12,0)</f>
        <v>#N/A</v>
      </c>
      <c r="P7130">
        <f>IF(ISERROR(O7130)=0,O7130,VLOOKUP(B7130,Kreise!$B$4:$AA$405,11,0))</f>
        <v>2</v>
      </c>
      <c r="R7130" t="e">
        <f>VLOOKUP(A7130,Kreise!$A$4:$AA$405,10,0)</f>
        <v>#N/A</v>
      </c>
      <c r="S7130">
        <f>IF(ISERROR(R7130)=0,R7130,VLOOKUP(B7130,Kreise!$B$4:$AA$405,9,0))</f>
        <v>3</v>
      </c>
    </row>
    <row r="7131" spans="1:19">
      <c r="A7131" s="32">
        <v>7340040</v>
      </c>
      <c r="B7131" s="32" t="str">
        <f t="shared" si="111"/>
        <v>7340</v>
      </c>
      <c r="C7131" s="40">
        <v>73405003040</v>
      </c>
      <c r="D7131" t="s">
        <v>10276</v>
      </c>
      <c r="E7131">
        <v>7340903</v>
      </c>
      <c r="F7131">
        <v>73405003</v>
      </c>
      <c r="G7131" t="s">
        <v>2111</v>
      </c>
      <c r="H7131">
        <v>4.78</v>
      </c>
      <c r="I7131" s="11">
        <v>1454</v>
      </c>
      <c r="J7131" s="11">
        <v>728</v>
      </c>
      <c r="K7131" s="11">
        <v>726</v>
      </c>
      <c r="L7131">
        <v>66957</v>
      </c>
      <c r="M7131">
        <v>1</v>
      </c>
      <c r="O7131" t="e">
        <f>VLOOKUP(A7131,Kreise!$A$4:$AA$405,12,0)</f>
        <v>#N/A</v>
      </c>
      <c r="P7131">
        <f>IF(ISERROR(O7131)=0,O7131,VLOOKUP(B7131,Kreise!$B$4:$AA$405,11,0))</f>
        <v>2</v>
      </c>
      <c r="R7131" t="e">
        <f>VLOOKUP(A7131,Kreise!$A$4:$AA$405,10,0)</f>
        <v>#N/A</v>
      </c>
      <c r="S7131">
        <f>IF(ISERROR(R7131)=0,R7131,VLOOKUP(B7131,Kreise!$B$4:$AA$405,9,0))</f>
        <v>3</v>
      </c>
    </row>
    <row r="7132" spans="1:19">
      <c r="A7132" s="32">
        <v>7340048</v>
      </c>
      <c r="B7132" s="32" t="str">
        <f t="shared" si="111"/>
        <v>7340</v>
      </c>
      <c r="C7132" s="40">
        <v>73405003048</v>
      </c>
      <c r="D7132" t="s">
        <v>10277</v>
      </c>
      <c r="E7132">
        <v>7340903</v>
      </c>
      <c r="F7132">
        <v>73405003</v>
      </c>
      <c r="G7132" t="s">
        <v>2111</v>
      </c>
      <c r="H7132">
        <v>3.73</v>
      </c>
      <c r="I7132" s="11">
        <v>322</v>
      </c>
      <c r="J7132" s="11">
        <v>156</v>
      </c>
      <c r="K7132" s="11">
        <v>166</v>
      </c>
      <c r="L7132">
        <v>66957</v>
      </c>
      <c r="O7132" t="e">
        <f>VLOOKUP(A7132,Kreise!$A$4:$AA$405,12,0)</f>
        <v>#N/A</v>
      </c>
      <c r="P7132">
        <f>IF(ISERROR(O7132)=0,O7132,VLOOKUP(B7132,Kreise!$B$4:$AA$405,11,0))</f>
        <v>2</v>
      </c>
      <c r="R7132" t="e">
        <f>VLOOKUP(A7132,Kreise!$A$4:$AA$405,10,0)</f>
        <v>#N/A</v>
      </c>
      <c r="S7132">
        <f>IF(ISERROR(R7132)=0,R7132,VLOOKUP(B7132,Kreise!$B$4:$AA$405,9,0))</f>
        <v>3</v>
      </c>
    </row>
    <row r="7133" spans="1:19">
      <c r="A7133" s="32">
        <v>7340052</v>
      </c>
      <c r="B7133" s="32" t="str">
        <f t="shared" si="111"/>
        <v>7340</v>
      </c>
      <c r="C7133" s="40">
        <v>73405003052</v>
      </c>
      <c r="D7133" t="s">
        <v>10278</v>
      </c>
      <c r="E7133">
        <v>7340903</v>
      </c>
      <c r="F7133">
        <v>73405003</v>
      </c>
      <c r="G7133" t="s">
        <v>2111</v>
      </c>
      <c r="H7133">
        <v>7.36</v>
      </c>
      <c r="I7133" s="11">
        <v>1194</v>
      </c>
      <c r="J7133" s="11">
        <v>586</v>
      </c>
      <c r="K7133" s="11">
        <v>608</v>
      </c>
      <c r="L7133">
        <v>66957</v>
      </c>
      <c r="O7133" t="e">
        <f>VLOOKUP(A7133,Kreise!$A$4:$AA$405,12,0)</f>
        <v>#N/A</v>
      </c>
      <c r="P7133">
        <f>IF(ISERROR(O7133)=0,O7133,VLOOKUP(B7133,Kreise!$B$4:$AA$405,11,0))</f>
        <v>2</v>
      </c>
      <c r="R7133" t="e">
        <f>VLOOKUP(A7133,Kreise!$A$4:$AA$405,10,0)</f>
        <v>#N/A</v>
      </c>
      <c r="S7133">
        <f>IF(ISERROR(R7133)=0,R7133,VLOOKUP(B7133,Kreise!$B$4:$AA$405,9,0))</f>
        <v>3</v>
      </c>
    </row>
    <row r="7134" spans="1:19">
      <c r="A7134" s="32">
        <v>7340053</v>
      </c>
      <c r="B7134" s="32" t="str">
        <f t="shared" si="111"/>
        <v>7340</v>
      </c>
      <c r="C7134" s="40">
        <v>73405003053</v>
      </c>
      <c r="D7134" t="s">
        <v>10279</v>
      </c>
      <c r="E7134">
        <v>7340903</v>
      </c>
      <c r="F7134">
        <v>73405003</v>
      </c>
      <c r="G7134" t="s">
        <v>2111</v>
      </c>
      <c r="H7134">
        <v>12.65</v>
      </c>
      <c r="I7134" s="11">
        <v>1713</v>
      </c>
      <c r="J7134" s="11">
        <v>847</v>
      </c>
      <c r="K7134" s="11">
        <v>866</v>
      </c>
      <c r="L7134">
        <v>66957</v>
      </c>
      <c r="M7134">
        <v>1</v>
      </c>
      <c r="O7134" t="e">
        <f>VLOOKUP(A7134,Kreise!$A$4:$AA$405,12,0)</f>
        <v>#N/A</v>
      </c>
      <c r="P7134">
        <f>IF(ISERROR(O7134)=0,O7134,VLOOKUP(B7134,Kreise!$B$4:$AA$405,11,0))</f>
        <v>2</v>
      </c>
      <c r="R7134" t="e">
        <f>VLOOKUP(A7134,Kreise!$A$4:$AA$405,10,0)</f>
        <v>#N/A</v>
      </c>
      <c r="S7134">
        <f>IF(ISERROR(R7134)=0,R7134,VLOOKUP(B7134,Kreise!$B$4:$AA$405,9,0))</f>
        <v>3</v>
      </c>
    </row>
    <row r="7135" spans="1:19">
      <c r="A7135" s="32">
        <v>7340028</v>
      </c>
      <c r="B7135" s="32" t="str">
        <f t="shared" si="111"/>
        <v>7340</v>
      </c>
      <c r="C7135" s="40">
        <v>73405003028</v>
      </c>
      <c r="D7135" t="s">
        <v>10280</v>
      </c>
      <c r="E7135">
        <v>7340903</v>
      </c>
      <c r="F7135">
        <v>73405003</v>
      </c>
      <c r="G7135" t="s">
        <v>2111</v>
      </c>
      <c r="H7135">
        <v>58.19</v>
      </c>
      <c r="I7135" s="11">
        <v>3913</v>
      </c>
      <c r="J7135" s="11">
        <v>1906</v>
      </c>
      <c r="K7135" s="11">
        <v>2007</v>
      </c>
      <c r="L7135">
        <v>66969</v>
      </c>
      <c r="O7135" t="e">
        <f>VLOOKUP(A7135,Kreise!$A$4:$AA$405,12,0)</f>
        <v>#N/A</v>
      </c>
      <c r="P7135">
        <f>IF(ISERROR(O7135)=0,O7135,VLOOKUP(B7135,Kreise!$B$4:$AA$405,11,0))</f>
        <v>2</v>
      </c>
      <c r="R7135" t="e">
        <f>VLOOKUP(A7135,Kreise!$A$4:$AA$405,10,0)</f>
        <v>#N/A</v>
      </c>
      <c r="S7135">
        <f>IF(ISERROR(R7135)=0,R7135,VLOOKUP(B7135,Kreise!$B$4:$AA$405,9,0))</f>
        <v>3</v>
      </c>
    </row>
    <row r="7136" spans="1:19">
      <c r="A7136" s="32">
        <v>7340038</v>
      </c>
      <c r="B7136" s="32" t="str">
        <f t="shared" si="111"/>
        <v>7340</v>
      </c>
      <c r="C7136" s="40">
        <v>73405004038</v>
      </c>
      <c r="D7136" t="s">
        <v>10281</v>
      </c>
      <c r="E7136">
        <v>7340904</v>
      </c>
      <c r="F7136">
        <v>73405004</v>
      </c>
      <c r="G7136" t="s">
        <v>2112</v>
      </c>
      <c r="H7136">
        <v>15.69</v>
      </c>
      <c r="I7136" s="11">
        <v>6952</v>
      </c>
      <c r="J7136" s="11">
        <v>3412</v>
      </c>
      <c r="K7136" s="11">
        <v>3540</v>
      </c>
      <c r="L7136">
        <v>66976</v>
      </c>
      <c r="O7136" t="e">
        <f>VLOOKUP(A7136,Kreise!$A$4:$AA$405,12,0)</f>
        <v>#N/A</v>
      </c>
      <c r="P7136">
        <f>IF(ISERROR(O7136)=0,O7136,VLOOKUP(B7136,Kreise!$B$4:$AA$405,11,0))</f>
        <v>2</v>
      </c>
      <c r="R7136" t="e">
        <f>VLOOKUP(A7136,Kreise!$A$4:$AA$405,10,0)</f>
        <v>#N/A</v>
      </c>
      <c r="S7136">
        <f>IF(ISERROR(R7136)=0,R7136,VLOOKUP(B7136,Kreise!$B$4:$AA$405,9,0))</f>
        <v>3</v>
      </c>
    </row>
    <row r="7137" spans="1:19">
      <c r="A7137" s="32">
        <v>7340003</v>
      </c>
      <c r="B7137" s="32" t="str">
        <f t="shared" si="111"/>
        <v>7340</v>
      </c>
      <c r="C7137" s="40">
        <v>73405004003</v>
      </c>
      <c r="D7137" t="s">
        <v>10282</v>
      </c>
      <c r="E7137">
        <v>7340904</v>
      </c>
      <c r="F7137">
        <v>73405004</v>
      </c>
      <c r="G7137" t="s">
        <v>2112</v>
      </c>
      <c r="H7137">
        <v>12.46</v>
      </c>
      <c r="I7137" s="11">
        <v>1379</v>
      </c>
      <c r="J7137" s="11">
        <v>671</v>
      </c>
      <c r="K7137" s="11">
        <v>708</v>
      </c>
      <c r="L7137">
        <v>66978</v>
      </c>
      <c r="M7137">
        <v>1</v>
      </c>
      <c r="O7137" t="e">
        <f>VLOOKUP(A7137,Kreise!$A$4:$AA$405,12,0)</f>
        <v>#N/A</v>
      </c>
      <c r="P7137">
        <f>IF(ISERROR(O7137)=0,O7137,VLOOKUP(B7137,Kreise!$B$4:$AA$405,11,0))</f>
        <v>2</v>
      </c>
      <c r="R7137" t="e">
        <f>VLOOKUP(A7137,Kreise!$A$4:$AA$405,10,0)</f>
        <v>#N/A</v>
      </c>
      <c r="S7137">
        <f>IF(ISERROR(R7137)=0,R7137,VLOOKUP(B7137,Kreise!$B$4:$AA$405,9,0))</f>
        <v>3</v>
      </c>
    </row>
    <row r="7138" spans="1:19">
      <c r="A7138" s="32">
        <v>7340007</v>
      </c>
      <c r="B7138" s="32" t="str">
        <f t="shared" si="111"/>
        <v>7340</v>
      </c>
      <c r="C7138" s="40">
        <v>73405004007</v>
      </c>
      <c r="D7138" t="s">
        <v>10283</v>
      </c>
      <c r="E7138">
        <v>7340904</v>
      </c>
      <c r="F7138">
        <v>73405004</v>
      </c>
      <c r="G7138" t="s">
        <v>2112</v>
      </c>
      <c r="H7138">
        <v>9.03</v>
      </c>
      <c r="I7138" s="11">
        <v>975</v>
      </c>
      <c r="J7138" s="11">
        <v>480</v>
      </c>
      <c r="K7138" s="11">
        <v>495</v>
      </c>
      <c r="L7138">
        <v>66978</v>
      </c>
      <c r="O7138" t="e">
        <f>VLOOKUP(A7138,Kreise!$A$4:$AA$405,12,0)</f>
        <v>#N/A</v>
      </c>
      <c r="P7138">
        <f>IF(ISERROR(O7138)=0,O7138,VLOOKUP(B7138,Kreise!$B$4:$AA$405,11,0))</f>
        <v>2</v>
      </c>
      <c r="R7138" t="e">
        <f>VLOOKUP(A7138,Kreise!$A$4:$AA$405,10,0)</f>
        <v>#N/A</v>
      </c>
      <c r="S7138">
        <f>IF(ISERROR(R7138)=0,R7138,VLOOKUP(B7138,Kreise!$B$4:$AA$405,9,0))</f>
        <v>3</v>
      </c>
    </row>
    <row r="7139" spans="1:19">
      <c r="A7139" s="32">
        <v>7340027</v>
      </c>
      <c r="B7139" s="32" t="str">
        <f t="shared" si="111"/>
        <v>7340</v>
      </c>
      <c r="C7139" s="40">
        <v>73405004027</v>
      </c>
      <c r="D7139" t="s">
        <v>10284</v>
      </c>
      <c r="E7139">
        <v>7340904</v>
      </c>
      <c r="F7139">
        <v>73405004</v>
      </c>
      <c r="G7139" t="s">
        <v>2112</v>
      </c>
      <c r="H7139">
        <v>29.22</v>
      </c>
      <c r="I7139" s="11">
        <v>933</v>
      </c>
      <c r="J7139" s="11">
        <v>474</v>
      </c>
      <c r="K7139" s="11">
        <v>459</v>
      </c>
      <c r="L7139">
        <v>66978</v>
      </c>
      <c r="O7139" t="e">
        <f>VLOOKUP(A7139,Kreise!$A$4:$AA$405,12,0)</f>
        <v>#N/A</v>
      </c>
      <c r="P7139">
        <f>IF(ISERROR(O7139)=0,O7139,VLOOKUP(B7139,Kreise!$B$4:$AA$405,11,0))</f>
        <v>2</v>
      </c>
      <c r="R7139" t="e">
        <f>VLOOKUP(A7139,Kreise!$A$4:$AA$405,10,0)</f>
        <v>#N/A</v>
      </c>
      <c r="S7139">
        <f>IF(ISERROR(R7139)=0,R7139,VLOOKUP(B7139,Kreise!$B$4:$AA$405,9,0))</f>
        <v>3</v>
      </c>
    </row>
    <row r="7140" spans="1:19">
      <c r="A7140" s="32">
        <v>7340031</v>
      </c>
      <c r="B7140" s="32" t="str">
        <f t="shared" si="111"/>
        <v>7340</v>
      </c>
      <c r="C7140" s="40">
        <v>73405004031</v>
      </c>
      <c r="D7140" t="s">
        <v>10285</v>
      </c>
      <c r="E7140">
        <v>7340904</v>
      </c>
      <c r="F7140">
        <v>73405004</v>
      </c>
      <c r="G7140" t="s">
        <v>2112</v>
      </c>
      <c r="H7140">
        <v>30.01</v>
      </c>
      <c r="I7140" s="11">
        <v>1166</v>
      </c>
      <c r="J7140" s="11">
        <v>577</v>
      </c>
      <c r="K7140" s="11">
        <v>589</v>
      </c>
      <c r="L7140">
        <v>66978</v>
      </c>
      <c r="M7140">
        <v>1</v>
      </c>
      <c r="O7140" t="e">
        <f>VLOOKUP(A7140,Kreise!$A$4:$AA$405,12,0)</f>
        <v>#N/A</v>
      </c>
      <c r="P7140">
        <f>IF(ISERROR(O7140)=0,O7140,VLOOKUP(B7140,Kreise!$B$4:$AA$405,11,0))</f>
        <v>2</v>
      </c>
      <c r="R7140" t="e">
        <f>VLOOKUP(A7140,Kreise!$A$4:$AA$405,10,0)</f>
        <v>#N/A</v>
      </c>
      <c r="S7140">
        <f>IF(ISERROR(R7140)=0,R7140,VLOOKUP(B7140,Kreise!$B$4:$AA$405,9,0))</f>
        <v>3</v>
      </c>
    </row>
    <row r="7141" spans="1:19">
      <c r="A7141" s="32">
        <v>7340032</v>
      </c>
      <c r="B7141" s="32" t="str">
        <f t="shared" si="111"/>
        <v>7340</v>
      </c>
      <c r="C7141" s="40">
        <v>73405004032</v>
      </c>
      <c r="D7141" t="s">
        <v>10286</v>
      </c>
      <c r="E7141">
        <v>7340904</v>
      </c>
      <c r="F7141">
        <v>73405004</v>
      </c>
      <c r="G7141" t="s">
        <v>2112</v>
      </c>
      <c r="H7141">
        <v>27.18</v>
      </c>
      <c r="I7141" s="11">
        <v>2812</v>
      </c>
      <c r="J7141" s="11">
        <v>1359</v>
      </c>
      <c r="K7141" s="11">
        <v>1453</v>
      </c>
      <c r="L7141">
        <v>66981</v>
      </c>
      <c r="M7141">
        <v>1</v>
      </c>
      <c r="O7141" t="e">
        <f>VLOOKUP(A7141,Kreise!$A$4:$AA$405,12,0)</f>
        <v>#N/A</v>
      </c>
      <c r="P7141">
        <f>IF(ISERROR(O7141)=0,O7141,VLOOKUP(B7141,Kreise!$B$4:$AA$405,11,0))</f>
        <v>2</v>
      </c>
      <c r="R7141" t="e">
        <f>VLOOKUP(A7141,Kreise!$A$4:$AA$405,10,0)</f>
        <v>#N/A</v>
      </c>
      <c r="S7141">
        <f>IF(ISERROR(R7141)=0,R7141,VLOOKUP(B7141,Kreise!$B$4:$AA$405,9,0))</f>
        <v>3</v>
      </c>
    </row>
    <row r="7142" spans="1:19">
      <c r="A7142" s="32">
        <v>7340051</v>
      </c>
      <c r="B7142" s="32" t="str">
        <f t="shared" si="111"/>
        <v>7340</v>
      </c>
      <c r="C7142" s="40">
        <v>73405009051</v>
      </c>
      <c r="D7142" t="s">
        <v>10287</v>
      </c>
      <c r="E7142">
        <v>7340909</v>
      </c>
      <c r="F7142">
        <v>73405009</v>
      </c>
      <c r="G7142" t="s">
        <v>2115</v>
      </c>
      <c r="H7142">
        <v>12.27</v>
      </c>
      <c r="I7142" s="11">
        <v>3375</v>
      </c>
      <c r="J7142" s="11">
        <v>1603</v>
      </c>
      <c r="K7142" s="11">
        <v>1772</v>
      </c>
      <c r="L7142">
        <v>66987</v>
      </c>
      <c r="O7142" t="e">
        <f>VLOOKUP(A7142,Kreise!$A$4:$AA$405,12,0)</f>
        <v>#N/A</v>
      </c>
      <c r="P7142">
        <f>IF(ISERROR(O7142)=0,O7142,VLOOKUP(B7142,Kreise!$B$4:$AA$405,11,0))</f>
        <v>2</v>
      </c>
      <c r="R7142" t="e">
        <f>VLOOKUP(A7142,Kreise!$A$4:$AA$405,10,0)</f>
        <v>#N/A</v>
      </c>
      <c r="S7142">
        <f>IF(ISERROR(R7142)=0,R7142,VLOOKUP(B7142,Kreise!$B$4:$AA$405,9,0))</f>
        <v>3</v>
      </c>
    </row>
    <row r="7143" spans="1:19">
      <c r="A7143" s="32">
        <v>7340022</v>
      </c>
      <c r="B7143" s="32" t="str">
        <f t="shared" si="111"/>
        <v>7340</v>
      </c>
      <c r="C7143" s="40">
        <v>73405006022</v>
      </c>
      <c r="D7143" t="s">
        <v>10288</v>
      </c>
      <c r="E7143">
        <v>7340906</v>
      </c>
      <c r="F7143">
        <v>73405006</v>
      </c>
      <c r="G7143" t="s">
        <v>2113</v>
      </c>
      <c r="H7143">
        <v>10.87</v>
      </c>
      <c r="I7143" s="11">
        <v>1249</v>
      </c>
      <c r="J7143" s="11">
        <v>617</v>
      </c>
      <c r="K7143" s="11">
        <v>632</v>
      </c>
      <c r="L7143">
        <v>66989</v>
      </c>
      <c r="O7143" t="e">
        <f>VLOOKUP(A7143,Kreise!$A$4:$AA$405,12,0)</f>
        <v>#N/A</v>
      </c>
      <c r="P7143">
        <f>IF(ISERROR(O7143)=0,O7143,VLOOKUP(B7143,Kreise!$B$4:$AA$405,11,0))</f>
        <v>2</v>
      </c>
      <c r="R7143" t="e">
        <f>VLOOKUP(A7143,Kreise!$A$4:$AA$405,10,0)</f>
        <v>#N/A</v>
      </c>
      <c r="S7143">
        <f>IF(ISERROR(R7143)=0,R7143,VLOOKUP(B7143,Kreise!$B$4:$AA$405,9,0))</f>
        <v>3</v>
      </c>
    </row>
    <row r="7144" spans="1:19">
      <c r="A7144" s="32">
        <v>7340023</v>
      </c>
      <c r="B7144" s="32" t="str">
        <f t="shared" si="111"/>
        <v>7340</v>
      </c>
      <c r="C7144" s="40">
        <v>73405009023</v>
      </c>
      <c r="D7144" t="s">
        <v>10289</v>
      </c>
      <c r="E7144">
        <v>7340909</v>
      </c>
      <c r="F7144">
        <v>73405009</v>
      </c>
      <c r="G7144" t="s">
        <v>2115</v>
      </c>
      <c r="H7144">
        <v>4.36</v>
      </c>
      <c r="I7144" s="11">
        <v>880</v>
      </c>
      <c r="J7144" s="11">
        <v>443</v>
      </c>
      <c r="K7144" s="11">
        <v>437</v>
      </c>
      <c r="L7144">
        <v>66989</v>
      </c>
      <c r="O7144" t="e">
        <f>VLOOKUP(A7144,Kreise!$A$4:$AA$405,12,0)</f>
        <v>#N/A</v>
      </c>
      <c r="P7144">
        <f>IF(ISERROR(O7144)=0,O7144,VLOOKUP(B7144,Kreise!$B$4:$AA$405,11,0))</f>
        <v>2</v>
      </c>
      <c r="R7144" t="e">
        <f>VLOOKUP(A7144,Kreise!$A$4:$AA$405,10,0)</f>
        <v>#N/A</v>
      </c>
      <c r="S7144">
        <f>IF(ISERROR(R7144)=0,R7144,VLOOKUP(B7144,Kreise!$B$4:$AA$405,9,0))</f>
        <v>3</v>
      </c>
    </row>
    <row r="7145" spans="1:19">
      <c r="A7145" s="32">
        <v>7340024</v>
      </c>
      <c r="B7145" s="32" t="str">
        <f t="shared" si="111"/>
        <v>7340</v>
      </c>
      <c r="C7145" s="40">
        <v>73405009024</v>
      </c>
      <c r="D7145" t="s">
        <v>10290</v>
      </c>
      <c r="E7145">
        <v>7340909</v>
      </c>
      <c r="F7145">
        <v>73405009</v>
      </c>
      <c r="G7145" t="s">
        <v>2115</v>
      </c>
      <c r="H7145">
        <v>4.17</v>
      </c>
      <c r="I7145" s="11">
        <v>928</v>
      </c>
      <c r="J7145" s="11">
        <v>482</v>
      </c>
      <c r="K7145" s="11">
        <v>446</v>
      </c>
      <c r="L7145">
        <v>66989</v>
      </c>
      <c r="O7145" t="e">
        <f>VLOOKUP(A7145,Kreise!$A$4:$AA$405,12,0)</f>
        <v>#N/A</v>
      </c>
      <c r="P7145">
        <f>IF(ISERROR(O7145)=0,O7145,VLOOKUP(B7145,Kreise!$B$4:$AA$405,11,0))</f>
        <v>2</v>
      </c>
      <c r="R7145" t="e">
        <f>VLOOKUP(A7145,Kreise!$A$4:$AA$405,10,0)</f>
        <v>#N/A</v>
      </c>
      <c r="S7145">
        <f>IF(ISERROR(R7145)=0,R7145,VLOOKUP(B7145,Kreise!$B$4:$AA$405,9,0))</f>
        <v>3</v>
      </c>
    </row>
    <row r="7146" spans="1:19">
      <c r="A7146" s="32">
        <v>7340035</v>
      </c>
      <c r="B7146" s="32" t="str">
        <f t="shared" si="111"/>
        <v>7340</v>
      </c>
      <c r="C7146" s="40">
        <v>73405009035</v>
      </c>
      <c r="D7146" t="s">
        <v>10291</v>
      </c>
      <c r="E7146">
        <v>7340909</v>
      </c>
      <c r="F7146">
        <v>73405009</v>
      </c>
      <c r="G7146" t="s">
        <v>2115</v>
      </c>
      <c r="H7146">
        <v>9.99</v>
      </c>
      <c r="I7146" s="11">
        <v>753</v>
      </c>
      <c r="J7146" s="11">
        <v>365</v>
      </c>
      <c r="K7146" s="11">
        <v>388</v>
      </c>
      <c r="L7146">
        <v>66989</v>
      </c>
      <c r="O7146" t="e">
        <f>VLOOKUP(A7146,Kreise!$A$4:$AA$405,12,0)</f>
        <v>#N/A</v>
      </c>
      <c r="P7146">
        <f>IF(ISERROR(O7146)=0,O7146,VLOOKUP(B7146,Kreise!$B$4:$AA$405,11,0))</f>
        <v>2</v>
      </c>
      <c r="R7146" t="e">
        <f>VLOOKUP(A7146,Kreise!$A$4:$AA$405,10,0)</f>
        <v>#N/A</v>
      </c>
      <c r="S7146">
        <f>IF(ISERROR(R7146)=0,R7146,VLOOKUP(B7146,Kreise!$B$4:$AA$405,9,0))</f>
        <v>3</v>
      </c>
    </row>
    <row r="7147" spans="1:19">
      <c r="A7147" s="32">
        <v>7340037</v>
      </c>
      <c r="B7147" s="32" t="str">
        <f t="shared" si="111"/>
        <v>7340</v>
      </c>
      <c r="C7147" s="40">
        <v>73405009037</v>
      </c>
      <c r="D7147" t="s">
        <v>1746</v>
      </c>
      <c r="E7147">
        <v>7340909</v>
      </c>
      <c r="F7147">
        <v>73405009</v>
      </c>
      <c r="G7147" t="s">
        <v>2115</v>
      </c>
      <c r="H7147">
        <v>3.83</v>
      </c>
      <c r="I7147" s="11">
        <v>879</v>
      </c>
      <c r="J7147" s="11">
        <v>427</v>
      </c>
      <c r="K7147" s="11">
        <v>452</v>
      </c>
      <c r="L7147">
        <v>66989</v>
      </c>
      <c r="O7147" t="e">
        <f>VLOOKUP(A7147,Kreise!$A$4:$AA$405,12,0)</f>
        <v>#N/A</v>
      </c>
      <c r="P7147">
        <f>IF(ISERROR(O7147)=0,O7147,VLOOKUP(B7147,Kreise!$B$4:$AA$405,11,0))</f>
        <v>2</v>
      </c>
      <c r="R7147" t="e">
        <f>VLOOKUP(A7147,Kreise!$A$4:$AA$405,10,0)</f>
        <v>#N/A</v>
      </c>
      <c r="S7147">
        <f>IF(ISERROR(R7147)=0,R7147,VLOOKUP(B7147,Kreise!$B$4:$AA$405,9,0))</f>
        <v>3</v>
      </c>
    </row>
    <row r="7148" spans="1:19">
      <c r="A7148" s="32">
        <v>7340004</v>
      </c>
      <c r="B7148" s="32" t="str">
        <f t="shared" si="111"/>
        <v>7340</v>
      </c>
      <c r="C7148" s="40">
        <v>73405001004</v>
      </c>
      <c r="D7148" t="s">
        <v>10292</v>
      </c>
      <c r="E7148">
        <v>7340901</v>
      </c>
      <c r="F7148">
        <v>73405001</v>
      </c>
      <c r="G7148" t="s">
        <v>2108</v>
      </c>
      <c r="H7148">
        <v>40.75</v>
      </c>
      <c r="I7148" s="11">
        <v>4595</v>
      </c>
      <c r="J7148" s="11">
        <v>2249</v>
      </c>
      <c r="K7148" s="11">
        <v>2346</v>
      </c>
      <c r="L7148">
        <v>66994</v>
      </c>
      <c r="O7148" t="e">
        <f>VLOOKUP(A7148,Kreise!$A$4:$AA$405,12,0)</f>
        <v>#N/A</v>
      </c>
      <c r="P7148">
        <f>IF(ISERROR(O7148)=0,O7148,VLOOKUP(B7148,Kreise!$B$4:$AA$405,11,0))</f>
        <v>2</v>
      </c>
      <c r="R7148" t="e">
        <f>VLOOKUP(A7148,Kreise!$A$4:$AA$405,10,0)</f>
        <v>#N/A</v>
      </c>
      <c r="S7148">
        <f>IF(ISERROR(R7148)=0,R7148,VLOOKUP(B7148,Kreise!$B$4:$AA$405,9,0))</f>
        <v>3</v>
      </c>
    </row>
    <row r="7149" spans="1:19">
      <c r="A7149" s="32">
        <v>7340009</v>
      </c>
      <c r="B7149" s="32" t="str">
        <f t="shared" si="111"/>
        <v>7340</v>
      </c>
      <c r="C7149" s="40">
        <v>73405001009</v>
      </c>
      <c r="D7149" t="s">
        <v>10293</v>
      </c>
      <c r="E7149">
        <v>7340901</v>
      </c>
      <c r="F7149">
        <v>73405001</v>
      </c>
      <c r="G7149" t="s">
        <v>2108</v>
      </c>
      <c r="H7149">
        <v>8.84</v>
      </c>
      <c r="I7149" s="11">
        <v>1192</v>
      </c>
      <c r="J7149" s="11">
        <v>610</v>
      </c>
      <c r="K7149" s="11">
        <v>582</v>
      </c>
      <c r="L7149">
        <v>66996</v>
      </c>
      <c r="O7149" t="e">
        <f>VLOOKUP(A7149,Kreise!$A$4:$AA$405,12,0)</f>
        <v>#N/A</v>
      </c>
      <c r="P7149">
        <f>IF(ISERROR(O7149)=0,O7149,VLOOKUP(B7149,Kreise!$B$4:$AA$405,11,0))</f>
        <v>2</v>
      </c>
      <c r="R7149" t="e">
        <f>VLOOKUP(A7149,Kreise!$A$4:$AA$405,10,0)</f>
        <v>#N/A</v>
      </c>
      <c r="S7149">
        <f>IF(ISERROR(R7149)=0,R7149,VLOOKUP(B7149,Kreise!$B$4:$AA$405,9,0))</f>
        <v>3</v>
      </c>
    </row>
    <row r="7150" spans="1:19">
      <c r="A7150" s="32">
        <v>7340011</v>
      </c>
      <c r="B7150" s="32" t="str">
        <f t="shared" si="111"/>
        <v>7340</v>
      </c>
      <c r="C7150" s="40">
        <v>73405001011</v>
      </c>
      <c r="D7150" t="s">
        <v>10294</v>
      </c>
      <c r="E7150">
        <v>7340901</v>
      </c>
      <c r="F7150">
        <v>73405001</v>
      </c>
      <c r="G7150" t="s">
        <v>2108</v>
      </c>
      <c r="H7150">
        <v>32.88</v>
      </c>
      <c r="I7150" s="11">
        <v>1523</v>
      </c>
      <c r="J7150" s="11">
        <v>718</v>
      </c>
      <c r="K7150" s="11">
        <v>805</v>
      </c>
      <c r="L7150">
        <v>66996</v>
      </c>
      <c r="O7150" t="e">
        <f>VLOOKUP(A7150,Kreise!$A$4:$AA$405,12,0)</f>
        <v>#N/A</v>
      </c>
      <c r="P7150">
        <f>IF(ISERROR(O7150)=0,O7150,VLOOKUP(B7150,Kreise!$B$4:$AA$405,11,0))</f>
        <v>2</v>
      </c>
      <c r="R7150" t="e">
        <f>VLOOKUP(A7150,Kreise!$A$4:$AA$405,10,0)</f>
        <v>#N/A</v>
      </c>
      <c r="S7150">
        <f>IF(ISERROR(R7150)=0,R7150,VLOOKUP(B7150,Kreise!$B$4:$AA$405,9,0))</f>
        <v>3</v>
      </c>
    </row>
    <row r="7151" spans="1:19">
      <c r="A7151" s="32">
        <v>7340021</v>
      </c>
      <c r="B7151" s="32" t="str">
        <f t="shared" si="111"/>
        <v>7340</v>
      </c>
      <c r="C7151" s="40">
        <v>73405001021</v>
      </c>
      <c r="D7151" t="s">
        <v>10295</v>
      </c>
      <c r="E7151">
        <v>7340901</v>
      </c>
      <c r="F7151">
        <v>73405001</v>
      </c>
      <c r="G7151" t="s">
        <v>2108</v>
      </c>
      <c r="H7151">
        <v>1.59</v>
      </c>
      <c r="I7151" s="11">
        <v>102</v>
      </c>
      <c r="J7151" s="11">
        <v>60</v>
      </c>
      <c r="K7151" s="11">
        <v>42</v>
      </c>
      <c r="L7151">
        <v>66996</v>
      </c>
      <c r="O7151" t="e">
        <f>VLOOKUP(A7151,Kreise!$A$4:$AA$405,12,0)</f>
        <v>#N/A</v>
      </c>
      <c r="P7151">
        <f>IF(ISERROR(O7151)=0,O7151,VLOOKUP(B7151,Kreise!$B$4:$AA$405,11,0))</f>
        <v>2</v>
      </c>
      <c r="R7151" t="e">
        <f>VLOOKUP(A7151,Kreise!$A$4:$AA$405,10,0)</f>
        <v>#N/A</v>
      </c>
      <c r="S7151">
        <f>IF(ISERROR(R7151)=0,R7151,VLOOKUP(B7151,Kreise!$B$4:$AA$405,9,0))</f>
        <v>3</v>
      </c>
    </row>
    <row r="7152" spans="1:19">
      <c r="A7152" s="32">
        <v>7340029</v>
      </c>
      <c r="B7152" s="32" t="str">
        <f t="shared" si="111"/>
        <v>7340</v>
      </c>
      <c r="C7152" s="40">
        <v>73405001029</v>
      </c>
      <c r="D7152" t="s">
        <v>10296</v>
      </c>
      <c r="E7152">
        <v>7340901</v>
      </c>
      <c r="F7152">
        <v>73405001</v>
      </c>
      <c r="G7152" t="s">
        <v>2108</v>
      </c>
      <c r="H7152">
        <v>21.28</v>
      </c>
      <c r="I7152" s="11">
        <v>784</v>
      </c>
      <c r="J7152" s="11">
        <v>392</v>
      </c>
      <c r="K7152" s="11">
        <v>392</v>
      </c>
      <c r="L7152">
        <v>66996</v>
      </c>
      <c r="O7152" t="e">
        <f>VLOOKUP(A7152,Kreise!$A$4:$AA$405,12,0)</f>
        <v>#N/A</v>
      </c>
      <c r="P7152">
        <f>IF(ISERROR(O7152)=0,O7152,VLOOKUP(B7152,Kreise!$B$4:$AA$405,11,0))</f>
        <v>2</v>
      </c>
      <c r="R7152" t="e">
        <f>VLOOKUP(A7152,Kreise!$A$4:$AA$405,10,0)</f>
        <v>#N/A</v>
      </c>
      <c r="S7152">
        <f>IF(ISERROR(R7152)=0,R7152,VLOOKUP(B7152,Kreise!$B$4:$AA$405,9,0))</f>
        <v>3</v>
      </c>
    </row>
    <row r="7153" spans="1:19">
      <c r="A7153" s="32">
        <v>7340043</v>
      </c>
      <c r="B7153" s="32" t="str">
        <f t="shared" si="111"/>
        <v>7340</v>
      </c>
      <c r="C7153" s="40">
        <v>73405001043</v>
      </c>
      <c r="D7153" t="s">
        <v>10297</v>
      </c>
      <c r="E7153">
        <v>7340901</v>
      </c>
      <c r="F7153">
        <v>73405001</v>
      </c>
      <c r="G7153" t="s">
        <v>2108</v>
      </c>
      <c r="H7153">
        <v>4.36</v>
      </c>
      <c r="I7153" s="11">
        <v>565</v>
      </c>
      <c r="J7153" s="11">
        <v>294</v>
      </c>
      <c r="K7153" s="11">
        <v>271</v>
      </c>
      <c r="L7153">
        <v>66996</v>
      </c>
      <c r="M7153">
        <v>1</v>
      </c>
      <c r="O7153" t="e">
        <f>VLOOKUP(A7153,Kreise!$A$4:$AA$405,12,0)</f>
        <v>#N/A</v>
      </c>
      <c r="P7153">
        <f>IF(ISERROR(O7153)=0,O7153,VLOOKUP(B7153,Kreise!$B$4:$AA$405,11,0))</f>
        <v>2</v>
      </c>
      <c r="R7153" t="e">
        <f>VLOOKUP(A7153,Kreise!$A$4:$AA$405,10,0)</f>
        <v>#N/A</v>
      </c>
      <c r="S7153">
        <f>IF(ISERROR(R7153)=0,R7153,VLOOKUP(B7153,Kreise!$B$4:$AA$405,9,0))</f>
        <v>3</v>
      </c>
    </row>
    <row r="7154" spans="1:19">
      <c r="A7154" s="32">
        <v>7340045</v>
      </c>
      <c r="B7154" s="32" t="str">
        <f t="shared" si="111"/>
        <v>7340</v>
      </c>
      <c r="C7154" s="40">
        <v>73405001045</v>
      </c>
      <c r="D7154" t="s">
        <v>10298</v>
      </c>
      <c r="E7154">
        <v>7340901</v>
      </c>
      <c r="F7154">
        <v>73405001</v>
      </c>
      <c r="G7154" t="s">
        <v>2108</v>
      </c>
      <c r="H7154">
        <v>16.34</v>
      </c>
      <c r="I7154" s="11">
        <v>385</v>
      </c>
      <c r="J7154" s="11">
        <v>193</v>
      </c>
      <c r="K7154" s="11">
        <v>192</v>
      </c>
      <c r="L7154">
        <v>66996</v>
      </c>
      <c r="O7154" t="e">
        <f>VLOOKUP(A7154,Kreise!$A$4:$AA$405,12,0)</f>
        <v>#N/A</v>
      </c>
      <c r="P7154">
        <f>IF(ISERROR(O7154)=0,O7154,VLOOKUP(B7154,Kreise!$B$4:$AA$405,11,0))</f>
        <v>2</v>
      </c>
      <c r="R7154" t="e">
        <f>VLOOKUP(A7154,Kreise!$A$4:$AA$405,10,0)</f>
        <v>#N/A</v>
      </c>
      <c r="S7154">
        <f>IF(ISERROR(R7154)=0,R7154,VLOOKUP(B7154,Kreise!$B$4:$AA$405,9,0))</f>
        <v>3</v>
      </c>
    </row>
    <row r="7155" spans="1:19">
      <c r="A7155" s="32">
        <v>7340020</v>
      </c>
      <c r="B7155" s="32" t="str">
        <f t="shared" si="111"/>
        <v>7340</v>
      </c>
      <c r="C7155" s="40">
        <v>73405002020</v>
      </c>
      <c r="D7155" t="s">
        <v>10299</v>
      </c>
      <c r="E7155">
        <v>7340902</v>
      </c>
      <c r="F7155">
        <v>73405002</v>
      </c>
      <c r="G7155" t="s">
        <v>2110</v>
      </c>
      <c r="H7155">
        <v>16.9</v>
      </c>
      <c r="I7155" s="11">
        <v>1569</v>
      </c>
      <c r="J7155" s="11">
        <v>772</v>
      </c>
      <c r="K7155" s="11">
        <v>797</v>
      </c>
      <c r="L7155">
        <v>66999</v>
      </c>
      <c r="O7155" t="e">
        <f>VLOOKUP(A7155,Kreise!$A$4:$AA$405,12,0)</f>
        <v>#N/A</v>
      </c>
      <c r="P7155">
        <f>IF(ISERROR(O7155)=0,O7155,VLOOKUP(B7155,Kreise!$B$4:$AA$405,11,0))</f>
        <v>2</v>
      </c>
      <c r="R7155" t="e">
        <f>VLOOKUP(A7155,Kreise!$A$4:$AA$405,10,0)</f>
        <v>#N/A</v>
      </c>
      <c r="S7155">
        <f>IF(ISERROR(R7155)=0,R7155,VLOOKUP(B7155,Kreise!$B$4:$AA$405,9,0))</f>
        <v>3</v>
      </c>
    </row>
    <row r="7156" spans="1:19">
      <c r="A7156" s="32">
        <v>7314000</v>
      </c>
      <c r="B7156" s="32" t="str">
        <f t="shared" si="111"/>
        <v>7314</v>
      </c>
      <c r="C7156" s="40">
        <v>73140000000</v>
      </c>
      <c r="D7156" t="s">
        <v>2016</v>
      </c>
      <c r="E7156">
        <v>7314000</v>
      </c>
      <c r="F7156">
        <v>73140000</v>
      </c>
      <c r="G7156" t="s">
        <v>2016</v>
      </c>
      <c r="H7156">
        <v>77.55</v>
      </c>
      <c r="I7156" s="11">
        <v>164718</v>
      </c>
      <c r="J7156" s="11">
        <v>81590</v>
      </c>
      <c r="K7156" s="11">
        <v>83128</v>
      </c>
      <c r="L7156">
        <v>67059</v>
      </c>
      <c r="M7156">
        <v>1</v>
      </c>
      <c r="O7156">
        <f>VLOOKUP(A7156,Kreise!$A$4:$AA$405,12,0)</f>
        <v>1</v>
      </c>
      <c r="P7156">
        <f>IF(ISERROR(O7156)=0,O7156,VLOOKUP(B7156,Kreise!$B$4:$AA$405,11,0))</f>
        <v>1</v>
      </c>
      <c r="R7156">
        <f>VLOOKUP(A7156,Kreise!$A$4:$AA$405,10,0)</f>
        <v>1</v>
      </c>
      <c r="S7156">
        <f>IF(ISERROR(R7156)=0,R7156,VLOOKUP(B7156,Kreise!$B$4:$AA$405,9,0))</f>
        <v>1</v>
      </c>
    </row>
    <row r="7157" spans="1:19">
      <c r="A7157" s="32">
        <v>7332002</v>
      </c>
      <c r="B7157" s="32" t="str">
        <f t="shared" si="111"/>
        <v>7332</v>
      </c>
      <c r="C7157" s="40">
        <v>73320002002</v>
      </c>
      <c r="D7157" t="s">
        <v>2039</v>
      </c>
      <c r="E7157">
        <v>7332002</v>
      </c>
      <c r="F7157">
        <v>73320002</v>
      </c>
      <c r="G7157" t="s">
        <v>2039</v>
      </c>
      <c r="H7157">
        <v>102.67</v>
      </c>
      <c r="I7157" s="11">
        <v>18499</v>
      </c>
      <c r="J7157" s="11">
        <v>8771</v>
      </c>
      <c r="K7157" s="11">
        <v>9728</v>
      </c>
      <c r="L7157">
        <v>67098</v>
      </c>
      <c r="M7157">
        <v>1</v>
      </c>
      <c r="O7157" t="e">
        <f>VLOOKUP(A7157,Kreise!$A$4:$AA$405,12,0)</f>
        <v>#N/A</v>
      </c>
      <c r="P7157">
        <f>IF(ISERROR(O7157)=0,O7157,VLOOKUP(B7157,Kreise!$B$4:$AA$405,11,0))</f>
        <v>1</v>
      </c>
      <c r="R7157" t="e">
        <f>VLOOKUP(A7157,Kreise!$A$4:$AA$405,10,0)</f>
        <v>#N/A</v>
      </c>
      <c r="S7157">
        <f>IF(ISERROR(R7157)=0,R7157,VLOOKUP(B7157,Kreise!$B$4:$AA$405,9,0))</f>
        <v>2</v>
      </c>
    </row>
    <row r="7158" spans="1:19">
      <c r="A7158" s="32">
        <v>7338025</v>
      </c>
      <c r="B7158" s="32" t="str">
        <f t="shared" si="111"/>
        <v>7338</v>
      </c>
      <c r="C7158" s="40">
        <v>73380025025</v>
      </c>
      <c r="D7158" t="s">
        <v>2090</v>
      </c>
      <c r="E7158">
        <v>7338025</v>
      </c>
      <c r="F7158">
        <v>73380025</v>
      </c>
      <c r="G7158" t="s">
        <v>2090</v>
      </c>
      <c r="H7158">
        <v>28.05</v>
      </c>
      <c r="I7158" s="11">
        <v>19701</v>
      </c>
      <c r="J7158" s="11">
        <v>9747</v>
      </c>
      <c r="K7158" s="11">
        <v>9954</v>
      </c>
      <c r="L7158">
        <v>67105</v>
      </c>
      <c r="O7158" t="e">
        <f>VLOOKUP(A7158,Kreise!$A$4:$AA$405,12,0)</f>
        <v>#N/A</v>
      </c>
      <c r="P7158">
        <f>IF(ISERROR(O7158)=0,O7158,VLOOKUP(B7158,Kreise!$B$4:$AA$405,11,0))</f>
        <v>1</v>
      </c>
      <c r="R7158" t="e">
        <f>VLOOKUP(A7158,Kreise!$A$4:$AA$405,10,0)</f>
        <v>#N/A</v>
      </c>
      <c r="S7158">
        <f>IF(ISERROR(R7158)=0,R7158,VLOOKUP(B7158,Kreise!$B$4:$AA$405,9,0))</f>
        <v>2</v>
      </c>
    </row>
    <row r="7159" spans="1:19">
      <c r="A7159" s="32">
        <v>7338019</v>
      </c>
      <c r="B7159" s="32" t="str">
        <f t="shared" si="111"/>
        <v>7338</v>
      </c>
      <c r="C7159" s="40">
        <v>73380019019</v>
      </c>
      <c r="D7159" t="s">
        <v>2089</v>
      </c>
      <c r="E7159">
        <v>7338019</v>
      </c>
      <c r="F7159">
        <v>73380019</v>
      </c>
      <c r="G7159" t="s">
        <v>2089</v>
      </c>
      <c r="H7159">
        <v>20.49</v>
      </c>
      <c r="I7159" s="11">
        <v>12636</v>
      </c>
      <c r="J7159" s="11">
        <v>6128</v>
      </c>
      <c r="K7159" s="11">
        <v>6508</v>
      </c>
      <c r="L7159">
        <v>67112</v>
      </c>
      <c r="O7159" t="e">
        <f>VLOOKUP(A7159,Kreise!$A$4:$AA$405,12,0)</f>
        <v>#N/A</v>
      </c>
      <c r="P7159">
        <f>IF(ISERROR(O7159)=0,O7159,VLOOKUP(B7159,Kreise!$B$4:$AA$405,11,0))</f>
        <v>1</v>
      </c>
      <c r="R7159" t="e">
        <f>VLOOKUP(A7159,Kreise!$A$4:$AA$405,10,0)</f>
        <v>#N/A</v>
      </c>
      <c r="S7159">
        <f>IF(ISERROR(R7159)=0,R7159,VLOOKUP(B7159,Kreise!$B$4:$AA$405,9,0))</f>
        <v>2</v>
      </c>
    </row>
    <row r="7160" spans="1:19">
      <c r="A7160" s="32">
        <v>7338017</v>
      </c>
      <c r="B7160" s="32" t="str">
        <f t="shared" si="111"/>
        <v>7338</v>
      </c>
      <c r="C7160" s="40">
        <v>73380017017</v>
      </c>
      <c r="D7160" t="s">
        <v>2088</v>
      </c>
      <c r="E7160">
        <v>7338017</v>
      </c>
      <c r="F7160">
        <v>73380017</v>
      </c>
      <c r="G7160" t="s">
        <v>2088</v>
      </c>
      <c r="H7160">
        <v>9</v>
      </c>
      <c r="I7160" s="11">
        <v>11452</v>
      </c>
      <c r="J7160" s="11">
        <v>5496</v>
      </c>
      <c r="K7160" s="11">
        <v>5956</v>
      </c>
      <c r="L7160">
        <v>67117</v>
      </c>
      <c r="O7160" t="e">
        <f>VLOOKUP(A7160,Kreise!$A$4:$AA$405,12,0)</f>
        <v>#N/A</v>
      </c>
      <c r="P7160">
        <f>IF(ISERROR(O7160)=0,O7160,VLOOKUP(B7160,Kreise!$B$4:$AA$405,11,0))</f>
        <v>1</v>
      </c>
      <c r="R7160" t="e">
        <f>VLOOKUP(A7160,Kreise!$A$4:$AA$405,10,0)</f>
        <v>#N/A</v>
      </c>
      <c r="S7160">
        <f>IF(ISERROR(R7160)=0,R7160,VLOOKUP(B7160,Kreise!$B$4:$AA$405,9,0))</f>
        <v>2</v>
      </c>
    </row>
    <row r="7161" spans="1:19">
      <c r="A7161" s="32">
        <v>7338001</v>
      </c>
      <c r="B7161" s="32" t="str">
        <f t="shared" si="111"/>
        <v>7338</v>
      </c>
      <c r="C7161" s="40">
        <v>73385008001</v>
      </c>
      <c r="D7161" t="s">
        <v>10300</v>
      </c>
      <c r="E7161">
        <v>7338908</v>
      </c>
      <c r="F7161">
        <v>73385008</v>
      </c>
      <c r="G7161" t="s">
        <v>2095</v>
      </c>
      <c r="H7161">
        <v>10.48</v>
      </c>
      <c r="I7161" s="11">
        <v>7638</v>
      </c>
      <c r="J7161" s="11">
        <v>3805</v>
      </c>
      <c r="K7161" s="11">
        <v>3833</v>
      </c>
      <c r="L7161">
        <v>67122</v>
      </c>
      <c r="O7161" t="e">
        <f>VLOOKUP(A7161,Kreise!$A$4:$AA$405,12,0)</f>
        <v>#N/A</v>
      </c>
      <c r="P7161">
        <f>IF(ISERROR(O7161)=0,O7161,VLOOKUP(B7161,Kreise!$B$4:$AA$405,11,0))</f>
        <v>1</v>
      </c>
      <c r="R7161" t="e">
        <f>VLOOKUP(A7161,Kreise!$A$4:$AA$405,10,0)</f>
        <v>#N/A</v>
      </c>
      <c r="S7161">
        <f>IF(ISERROR(R7161)=0,R7161,VLOOKUP(B7161,Kreise!$B$4:$AA$405,9,0))</f>
        <v>2</v>
      </c>
    </row>
    <row r="7162" spans="1:19">
      <c r="A7162" s="32">
        <v>7338006</v>
      </c>
      <c r="B7162" s="32" t="str">
        <f t="shared" si="111"/>
        <v>7338</v>
      </c>
      <c r="C7162" s="40">
        <v>73385001006</v>
      </c>
      <c r="D7162" t="s">
        <v>2091</v>
      </c>
      <c r="E7162">
        <v>7338901</v>
      </c>
      <c r="F7162">
        <v>73385001</v>
      </c>
      <c r="G7162" t="s">
        <v>2091</v>
      </c>
      <c r="H7162">
        <v>15.24</v>
      </c>
      <c r="I7162" s="11">
        <v>7093</v>
      </c>
      <c r="J7162" s="11">
        <v>3490</v>
      </c>
      <c r="K7162" s="11">
        <v>3603</v>
      </c>
      <c r="L7162">
        <v>67125</v>
      </c>
      <c r="O7162" t="e">
        <f>VLOOKUP(A7162,Kreise!$A$4:$AA$405,12,0)</f>
        <v>#N/A</v>
      </c>
      <c r="P7162">
        <f>IF(ISERROR(O7162)=0,O7162,VLOOKUP(B7162,Kreise!$B$4:$AA$405,11,0))</f>
        <v>1</v>
      </c>
      <c r="R7162" t="e">
        <f>VLOOKUP(A7162,Kreise!$A$4:$AA$405,10,0)</f>
        <v>#N/A</v>
      </c>
      <c r="S7162">
        <f>IF(ISERROR(R7162)=0,R7162,VLOOKUP(B7162,Kreise!$B$4:$AA$405,9,0))</f>
        <v>2</v>
      </c>
    </row>
    <row r="7163" spans="1:19">
      <c r="A7163" s="32">
        <v>7338014</v>
      </c>
      <c r="B7163" s="32" t="str">
        <f t="shared" si="111"/>
        <v>7338</v>
      </c>
      <c r="C7163" s="40">
        <v>73385001014</v>
      </c>
      <c r="D7163" t="s">
        <v>10301</v>
      </c>
      <c r="E7163">
        <v>7338901</v>
      </c>
      <c r="F7163">
        <v>73385001</v>
      </c>
      <c r="G7163" t="s">
        <v>2091</v>
      </c>
      <c r="H7163">
        <v>9.7</v>
      </c>
      <c r="I7163" s="11">
        <v>3194</v>
      </c>
      <c r="J7163" s="11">
        <v>1617</v>
      </c>
      <c r="K7163" s="11">
        <v>1577</v>
      </c>
      <c r="L7163">
        <v>67126</v>
      </c>
      <c r="O7163" t="e">
        <f>VLOOKUP(A7163,Kreise!$A$4:$AA$405,12,0)</f>
        <v>#N/A</v>
      </c>
      <c r="P7163">
        <f>IF(ISERROR(O7163)=0,O7163,VLOOKUP(B7163,Kreise!$B$4:$AA$405,11,0))</f>
        <v>1</v>
      </c>
      <c r="R7163" t="e">
        <f>VLOOKUP(A7163,Kreise!$A$4:$AA$405,10,0)</f>
        <v>#N/A</v>
      </c>
      <c r="S7163">
        <f>IF(ISERROR(R7163)=0,R7163,VLOOKUP(B7163,Kreise!$B$4:$AA$405,9,0))</f>
        <v>2</v>
      </c>
    </row>
    <row r="7164" spans="1:19">
      <c r="A7164" s="32">
        <v>7338022</v>
      </c>
      <c r="B7164" s="32" t="str">
        <f t="shared" si="111"/>
        <v>7338</v>
      </c>
      <c r="C7164" s="40">
        <v>73385001022</v>
      </c>
      <c r="D7164" t="s">
        <v>10302</v>
      </c>
      <c r="E7164">
        <v>7338901</v>
      </c>
      <c r="F7164">
        <v>73385001</v>
      </c>
      <c r="G7164" t="s">
        <v>2091</v>
      </c>
      <c r="H7164">
        <v>8.24</v>
      </c>
      <c r="I7164" s="11">
        <v>2906</v>
      </c>
      <c r="J7164" s="11">
        <v>1429</v>
      </c>
      <c r="K7164" s="11">
        <v>1477</v>
      </c>
      <c r="L7164">
        <v>67127</v>
      </c>
      <c r="O7164" t="e">
        <f>VLOOKUP(A7164,Kreise!$A$4:$AA$405,12,0)</f>
        <v>#N/A</v>
      </c>
      <c r="P7164">
        <f>IF(ISERROR(O7164)=0,O7164,VLOOKUP(B7164,Kreise!$B$4:$AA$405,11,0))</f>
        <v>1</v>
      </c>
      <c r="R7164" t="e">
        <f>VLOOKUP(A7164,Kreise!$A$4:$AA$405,10,0)</f>
        <v>#N/A</v>
      </c>
      <c r="S7164">
        <f>IF(ISERROR(R7164)=0,R7164,VLOOKUP(B7164,Kreise!$B$4:$AA$405,9,0))</f>
        <v>2</v>
      </c>
    </row>
    <row r="7165" spans="1:19">
      <c r="A7165" s="32">
        <v>7338018</v>
      </c>
      <c r="B7165" s="32" t="str">
        <f t="shared" si="111"/>
        <v>7338</v>
      </c>
      <c r="C7165" s="40">
        <v>73385004018</v>
      </c>
      <c r="D7165" t="s">
        <v>2092</v>
      </c>
      <c r="E7165">
        <v>7338904</v>
      </c>
      <c r="F7165">
        <v>73385004</v>
      </c>
      <c r="G7165" t="s">
        <v>2092</v>
      </c>
      <c r="H7165">
        <v>7.35</v>
      </c>
      <c r="I7165" s="11">
        <v>7020</v>
      </c>
      <c r="J7165" s="11">
        <v>3432</v>
      </c>
      <c r="K7165" s="11">
        <v>3588</v>
      </c>
      <c r="L7165">
        <v>67133</v>
      </c>
      <c r="O7165" t="e">
        <f>VLOOKUP(A7165,Kreise!$A$4:$AA$405,12,0)</f>
        <v>#N/A</v>
      </c>
      <c r="P7165">
        <f>IF(ISERROR(O7165)=0,O7165,VLOOKUP(B7165,Kreise!$B$4:$AA$405,11,0))</f>
        <v>1</v>
      </c>
      <c r="R7165" t="e">
        <f>VLOOKUP(A7165,Kreise!$A$4:$AA$405,10,0)</f>
        <v>#N/A</v>
      </c>
      <c r="S7165">
        <f>IF(ISERROR(R7165)=0,R7165,VLOOKUP(B7165,Kreise!$B$4:$AA$405,9,0))</f>
        <v>2</v>
      </c>
    </row>
    <row r="7166" spans="1:19">
      <c r="A7166" s="32">
        <v>7338003</v>
      </c>
      <c r="B7166" s="32" t="str">
        <f t="shared" si="111"/>
        <v>7338</v>
      </c>
      <c r="C7166" s="40">
        <v>73385004003</v>
      </c>
      <c r="D7166" t="s">
        <v>10303</v>
      </c>
      <c r="E7166">
        <v>7338904</v>
      </c>
      <c r="F7166">
        <v>73385004</v>
      </c>
      <c r="G7166" t="s">
        <v>2092</v>
      </c>
      <c r="H7166">
        <v>2.93</v>
      </c>
      <c r="I7166" s="11">
        <v>3132</v>
      </c>
      <c r="J7166" s="11">
        <v>1525</v>
      </c>
      <c r="K7166" s="11">
        <v>1607</v>
      </c>
      <c r="L7166">
        <v>67134</v>
      </c>
      <c r="O7166" t="e">
        <f>VLOOKUP(A7166,Kreise!$A$4:$AA$405,12,0)</f>
        <v>#N/A</v>
      </c>
      <c r="P7166">
        <f>IF(ISERROR(O7166)=0,O7166,VLOOKUP(B7166,Kreise!$B$4:$AA$405,11,0))</f>
        <v>1</v>
      </c>
      <c r="R7166" t="e">
        <f>VLOOKUP(A7166,Kreise!$A$4:$AA$405,10,0)</f>
        <v>#N/A</v>
      </c>
      <c r="S7166">
        <f>IF(ISERROR(R7166)=0,R7166,VLOOKUP(B7166,Kreise!$B$4:$AA$405,9,0))</f>
        <v>2</v>
      </c>
    </row>
    <row r="7167" spans="1:19">
      <c r="A7167" s="32">
        <v>7338008</v>
      </c>
      <c r="B7167" s="32" t="str">
        <f t="shared" si="111"/>
        <v>7338</v>
      </c>
      <c r="C7167" s="40">
        <v>73385004008</v>
      </c>
      <c r="D7167" t="s">
        <v>10304</v>
      </c>
      <c r="E7167">
        <v>7338904</v>
      </c>
      <c r="F7167">
        <v>73385004</v>
      </c>
      <c r="G7167" t="s">
        <v>2092</v>
      </c>
      <c r="H7167">
        <v>6.65</v>
      </c>
      <c r="I7167" s="11">
        <v>2591</v>
      </c>
      <c r="J7167" s="11">
        <v>1297</v>
      </c>
      <c r="K7167" s="11">
        <v>1294</v>
      </c>
      <c r="L7167">
        <v>67136</v>
      </c>
      <c r="O7167" t="e">
        <f>VLOOKUP(A7167,Kreise!$A$4:$AA$405,12,0)</f>
        <v>#N/A</v>
      </c>
      <c r="P7167">
        <f>IF(ISERROR(O7167)=0,O7167,VLOOKUP(B7167,Kreise!$B$4:$AA$405,11,0))</f>
        <v>1</v>
      </c>
      <c r="R7167" t="e">
        <f>VLOOKUP(A7167,Kreise!$A$4:$AA$405,10,0)</f>
        <v>#N/A</v>
      </c>
      <c r="S7167">
        <f>IF(ISERROR(R7167)=0,R7167,VLOOKUP(B7167,Kreise!$B$4:$AA$405,9,0))</f>
        <v>2</v>
      </c>
    </row>
    <row r="7168" spans="1:19">
      <c r="A7168" s="32">
        <v>7338020</v>
      </c>
      <c r="B7168" s="32" t="str">
        <f t="shared" si="111"/>
        <v>7338</v>
      </c>
      <c r="C7168" s="40">
        <v>73385008020</v>
      </c>
      <c r="D7168" t="s">
        <v>10305</v>
      </c>
      <c r="E7168">
        <v>7338908</v>
      </c>
      <c r="F7168">
        <v>73385008</v>
      </c>
      <c r="G7168" t="s">
        <v>2095</v>
      </c>
      <c r="H7168">
        <v>12.3</v>
      </c>
      <c r="I7168" s="11">
        <v>7172</v>
      </c>
      <c r="J7168" s="11">
        <v>3514</v>
      </c>
      <c r="K7168" s="11">
        <v>3658</v>
      </c>
      <c r="L7168">
        <v>67141</v>
      </c>
      <c r="O7168" t="e">
        <f>VLOOKUP(A7168,Kreise!$A$4:$AA$405,12,0)</f>
        <v>#N/A</v>
      </c>
      <c r="P7168">
        <f>IF(ISERROR(O7168)=0,O7168,VLOOKUP(B7168,Kreise!$B$4:$AA$405,11,0))</f>
        <v>1</v>
      </c>
      <c r="R7168" t="e">
        <f>VLOOKUP(A7168,Kreise!$A$4:$AA$405,10,0)</f>
        <v>#N/A</v>
      </c>
      <c r="S7168">
        <f>IF(ISERROR(R7168)=0,R7168,VLOOKUP(B7168,Kreise!$B$4:$AA$405,9,0))</f>
        <v>2</v>
      </c>
    </row>
    <row r="7169" spans="1:19">
      <c r="A7169" s="32">
        <v>7332009</v>
      </c>
      <c r="B7169" s="32" t="str">
        <f t="shared" si="111"/>
        <v>7332</v>
      </c>
      <c r="C7169" s="40">
        <v>73325001009</v>
      </c>
      <c r="D7169" t="s">
        <v>10306</v>
      </c>
      <c r="E7169">
        <v>7332901</v>
      </c>
      <c r="F7169">
        <v>73325001</v>
      </c>
      <c r="G7169" t="s">
        <v>2044</v>
      </c>
      <c r="H7169">
        <v>26.53</v>
      </c>
      <c r="I7169" s="11">
        <v>3779</v>
      </c>
      <c r="J7169" s="11">
        <v>1822</v>
      </c>
      <c r="K7169" s="11">
        <v>1957</v>
      </c>
      <c r="L7169">
        <v>67146</v>
      </c>
      <c r="M7169">
        <v>1</v>
      </c>
      <c r="O7169" t="e">
        <f>VLOOKUP(A7169,Kreise!$A$4:$AA$405,12,0)</f>
        <v>#N/A</v>
      </c>
      <c r="P7169">
        <f>IF(ISERROR(O7169)=0,O7169,VLOOKUP(B7169,Kreise!$B$4:$AA$405,11,0))</f>
        <v>1</v>
      </c>
      <c r="R7169" t="e">
        <f>VLOOKUP(A7169,Kreise!$A$4:$AA$405,10,0)</f>
        <v>#N/A</v>
      </c>
      <c r="S7169">
        <f>IF(ISERROR(R7169)=0,R7169,VLOOKUP(B7169,Kreise!$B$4:$AA$405,9,0))</f>
        <v>2</v>
      </c>
    </row>
    <row r="7170" spans="1:19">
      <c r="A7170" s="32">
        <v>7332017</v>
      </c>
      <c r="B7170" s="32" t="str">
        <f t="shared" si="111"/>
        <v>7332</v>
      </c>
      <c r="C7170" s="40">
        <v>73325001017</v>
      </c>
      <c r="D7170" t="s">
        <v>10307</v>
      </c>
      <c r="E7170">
        <v>7332901</v>
      </c>
      <c r="F7170">
        <v>73325001</v>
      </c>
      <c r="G7170" t="s">
        <v>2044</v>
      </c>
      <c r="H7170">
        <v>3.59</v>
      </c>
      <c r="I7170" s="11">
        <v>833</v>
      </c>
      <c r="J7170" s="11">
        <v>414</v>
      </c>
      <c r="K7170" s="11">
        <v>419</v>
      </c>
      <c r="L7170">
        <v>67147</v>
      </c>
      <c r="O7170" t="e">
        <f>VLOOKUP(A7170,Kreise!$A$4:$AA$405,12,0)</f>
        <v>#N/A</v>
      </c>
      <c r="P7170">
        <f>IF(ISERROR(O7170)=0,O7170,VLOOKUP(B7170,Kreise!$B$4:$AA$405,11,0))</f>
        <v>1</v>
      </c>
      <c r="R7170" t="e">
        <f>VLOOKUP(A7170,Kreise!$A$4:$AA$405,10,0)</f>
        <v>#N/A</v>
      </c>
      <c r="S7170">
        <f>IF(ISERROR(R7170)=0,R7170,VLOOKUP(B7170,Kreise!$B$4:$AA$405,9,0))</f>
        <v>2</v>
      </c>
    </row>
    <row r="7171" spans="1:19">
      <c r="A7171" s="32">
        <v>7332035</v>
      </c>
      <c r="B7171" s="32" t="str">
        <f t="shared" si="111"/>
        <v>7332</v>
      </c>
      <c r="C7171" s="40">
        <v>73325001035</v>
      </c>
      <c r="D7171" t="s">
        <v>10308</v>
      </c>
      <c r="E7171">
        <v>7332901</v>
      </c>
      <c r="F7171">
        <v>73325001</v>
      </c>
      <c r="G7171" t="s">
        <v>2044</v>
      </c>
      <c r="H7171">
        <v>15.06</v>
      </c>
      <c r="I7171" s="11">
        <v>3430</v>
      </c>
      <c r="J7171" s="11">
        <v>1687</v>
      </c>
      <c r="K7171" s="11">
        <v>1743</v>
      </c>
      <c r="L7171">
        <v>67149</v>
      </c>
      <c r="O7171" t="e">
        <f>VLOOKUP(A7171,Kreise!$A$4:$AA$405,12,0)</f>
        <v>#N/A</v>
      </c>
      <c r="P7171">
        <f>IF(ISERROR(O7171)=0,O7171,VLOOKUP(B7171,Kreise!$B$4:$AA$405,11,0))</f>
        <v>1</v>
      </c>
      <c r="R7171" t="e">
        <f>VLOOKUP(A7171,Kreise!$A$4:$AA$405,10,0)</f>
        <v>#N/A</v>
      </c>
      <c r="S7171">
        <f>IF(ISERROR(R7171)=0,R7171,VLOOKUP(B7171,Kreise!$B$4:$AA$405,9,0))</f>
        <v>2</v>
      </c>
    </row>
    <row r="7172" spans="1:19">
      <c r="A7172" s="32">
        <v>7332039</v>
      </c>
      <c r="B7172" s="32" t="str">
        <f t="shared" ref="B7172:B7235" si="112">LEFT(A7172,4)</f>
        <v>7332</v>
      </c>
      <c r="C7172" s="40">
        <v>73325001039</v>
      </c>
      <c r="D7172" t="s">
        <v>10309</v>
      </c>
      <c r="E7172">
        <v>7332901</v>
      </c>
      <c r="F7172">
        <v>73325001</v>
      </c>
      <c r="G7172" t="s">
        <v>2044</v>
      </c>
      <c r="H7172">
        <v>3.78</v>
      </c>
      <c r="I7172" s="11">
        <v>2361</v>
      </c>
      <c r="J7172" s="11">
        <v>1172</v>
      </c>
      <c r="K7172" s="11">
        <v>1189</v>
      </c>
      <c r="L7172">
        <v>67150</v>
      </c>
      <c r="O7172" t="e">
        <f>VLOOKUP(A7172,Kreise!$A$4:$AA$405,12,0)</f>
        <v>#N/A</v>
      </c>
      <c r="P7172">
        <f>IF(ISERROR(O7172)=0,O7172,VLOOKUP(B7172,Kreise!$B$4:$AA$405,11,0))</f>
        <v>1</v>
      </c>
      <c r="R7172" t="e">
        <f>VLOOKUP(A7172,Kreise!$A$4:$AA$405,10,0)</f>
        <v>#N/A</v>
      </c>
      <c r="S7172">
        <f>IF(ISERROR(R7172)=0,R7172,VLOOKUP(B7172,Kreise!$B$4:$AA$405,9,0))</f>
        <v>2</v>
      </c>
    </row>
    <row r="7173" spans="1:19">
      <c r="A7173" s="32">
        <v>7332043</v>
      </c>
      <c r="B7173" s="32" t="str">
        <f t="shared" si="112"/>
        <v>7332</v>
      </c>
      <c r="C7173" s="40">
        <v>73325001043</v>
      </c>
      <c r="D7173" t="s">
        <v>10310</v>
      </c>
      <c r="E7173">
        <v>7332901</v>
      </c>
      <c r="F7173">
        <v>73325001</v>
      </c>
      <c r="G7173" t="s">
        <v>2044</v>
      </c>
      <c r="H7173">
        <v>8.07</v>
      </c>
      <c r="I7173" s="11">
        <v>1470</v>
      </c>
      <c r="J7173" s="11">
        <v>731</v>
      </c>
      <c r="K7173" s="11">
        <v>739</v>
      </c>
      <c r="L7173">
        <v>67152</v>
      </c>
      <c r="O7173" t="e">
        <f>VLOOKUP(A7173,Kreise!$A$4:$AA$405,12,0)</f>
        <v>#N/A</v>
      </c>
      <c r="P7173">
        <f>IF(ISERROR(O7173)=0,O7173,VLOOKUP(B7173,Kreise!$B$4:$AA$405,11,0))</f>
        <v>1</v>
      </c>
      <c r="R7173" t="e">
        <f>VLOOKUP(A7173,Kreise!$A$4:$AA$405,10,0)</f>
        <v>#N/A</v>
      </c>
      <c r="S7173">
        <f>IF(ISERROR(R7173)=0,R7173,VLOOKUP(B7173,Kreise!$B$4:$AA$405,9,0))</f>
        <v>2</v>
      </c>
    </row>
    <row r="7174" spans="1:19">
      <c r="A7174" s="32">
        <v>7332046</v>
      </c>
      <c r="B7174" s="32" t="str">
        <f t="shared" si="112"/>
        <v>7332</v>
      </c>
      <c r="C7174" s="40">
        <v>73325006046</v>
      </c>
      <c r="D7174" t="s">
        <v>10311</v>
      </c>
      <c r="E7174">
        <v>7332906</v>
      </c>
      <c r="F7174">
        <v>73325006</v>
      </c>
      <c r="G7174" t="s">
        <v>2049</v>
      </c>
      <c r="H7174">
        <v>24.97</v>
      </c>
      <c r="I7174" s="11">
        <v>4695</v>
      </c>
      <c r="J7174" s="11">
        <v>2272</v>
      </c>
      <c r="K7174" s="11">
        <v>2423</v>
      </c>
      <c r="L7174">
        <v>67157</v>
      </c>
      <c r="M7174">
        <v>1</v>
      </c>
      <c r="O7174" t="e">
        <f>VLOOKUP(A7174,Kreise!$A$4:$AA$405,12,0)</f>
        <v>#N/A</v>
      </c>
      <c r="P7174">
        <f>IF(ISERROR(O7174)=0,O7174,VLOOKUP(B7174,Kreise!$B$4:$AA$405,11,0))</f>
        <v>1</v>
      </c>
      <c r="R7174" t="e">
        <f>VLOOKUP(A7174,Kreise!$A$4:$AA$405,10,0)</f>
        <v>#N/A</v>
      </c>
      <c r="S7174">
        <f>IF(ISERROR(R7174)=0,R7174,VLOOKUP(B7174,Kreise!$B$4:$AA$405,9,0))</f>
        <v>2</v>
      </c>
    </row>
    <row r="7175" spans="1:19">
      <c r="A7175" s="32">
        <v>7332013</v>
      </c>
      <c r="B7175" s="32" t="str">
        <f t="shared" si="112"/>
        <v>7332</v>
      </c>
      <c r="C7175" s="40">
        <v>73325006013</v>
      </c>
      <c r="D7175" t="s">
        <v>10312</v>
      </c>
      <c r="E7175">
        <v>7332906</v>
      </c>
      <c r="F7175">
        <v>73325006</v>
      </c>
      <c r="G7175" t="s">
        <v>2049</v>
      </c>
      <c r="H7175">
        <v>6.34</v>
      </c>
      <c r="I7175" s="11">
        <v>2379</v>
      </c>
      <c r="J7175" s="11">
        <v>1172</v>
      </c>
      <c r="K7175" s="11">
        <v>1207</v>
      </c>
      <c r="L7175">
        <v>67158</v>
      </c>
      <c r="O7175" t="e">
        <f>VLOOKUP(A7175,Kreise!$A$4:$AA$405,12,0)</f>
        <v>#N/A</v>
      </c>
      <c r="P7175">
        <f>IF(ISERROR(O7175)=0,O7175,VLOOKUP(B7175,Kreise!$B$4:$AA$405,11,0))</f>
        <v>1</v>
      </c>
      <c r="R7175" t="e">
        <f>VLOOKUP(A7175,Kreise!$A$4:$AA$405,10,0)</f>
        <v>#N/A</v>
      </c>
      <c r="S7175">
        <f>IF(ISERROR(R7175)=0,R7175,VLOOKUP(B7175,Kreise!$B$4:$AA$405,9,0))</f>
        <v>2</v>
      </c>
    </row>
    <row r="7176" spans="1:19">
      <c r="A7176" s="32">
        <v>7332020</v>
      </c>
      <c r="B7176" s="32" t="str">
        <f t="shared" si="112"/>
        <v>7332</v>
      </c>
      <c r="C7176" s="40">
        <v>73325006020</v>
      </c>
      <c r="D7176" t="s">
        <v>10313</v>
      </c>
      <c r="E7176">
        <v>7332906</v>
      </c>
      <c r="F7176">
        <v>73325006</v>
      </c>
      <c r="G7176" t="s">
        <v>2049</v>
      </c>
      <c r="H7176">
        <v>4.16</v>
      </c>
      <c r="I7176" s="11">
        <v>1398</v>
      </c>
      <c r="J7176" s="11">
        <v>695</v>
      </c>
      <c r="K7176" s="11">
        <v>703</v>
      </c>
      <c r="L7176">
        <v>67159</v>
      </c>
      <c r="O7176" t="e">
        <f>VLOOKUP(A7176,Kreise!$A$4:$AA$405,12,0)</f>
        <v>#N/A</v>
      </c>
      <c r="P7176">
        <f>IF(ISERROR(O7176)=0,O7176,VLOOKUP(B7176,Kreise!$B$4:$AA$405,11,0))</f>
        <v>1</v>
      </c>
      <c r="R7176" t="e">
        <f>VLOOKUP(A7176,Kreise!$A$4:$AA$405,10,0)</f>
        <v>#N/A</v>
      </c>
      <c r="S7176">
        <f>IF(ISERROR(R7176)=0,R7176,VLOOKUP(B7176,Kreise!$B$4:$AA$405,9,0))</f>
        <v>2</v>
      </c>
    </row>
    <row r="7177" spans="1:19">
      <c r="A7177" s="32">
        <v>7332022</v>
      </c>
      <c r="B7177" s="32" t="str">
        <f t="shared" si="112"/>
        <v>7332</v>
      </c>
      <c r="C7177" s="40">
        <v>73325006022</v>
      </c>
      <c r="D7177" t="s">
        <v>10314</v>
      </c>
      <c r="E7177">
        <v>7332906</v>
      </c>
      <c r="F7177">
        <v>73325006</v>
      </c>
      <c r="G7177" t="s">
        <v>2049</v>
      </c>
      <c r="H7177">
        <v>6.54</v>
      </c>
      <c r="I7177" s="11">
        <v>1522</v>
      </c>
      <c r="J7177" s="11">
        <v>730</v>
      </c>
      <c r="K7177" s="11">
        <v>792</v>
      </c>
      <c r="L7177">
        <v>67161</v>
      </c>
      <c r="O7177" t="e">
        <f>VLOOKUP(A7177,Kreise!$A$4:$AA$405,12,0)</f>
        <v>#N/A</v>
      </c>
      <c r="P7177">
        <f>IF(ISERROR(O7177)=0,O7177,VLOOKUP(B7177,Kreise!$B$4:$AA$405,11,0))</f>
        <v>1</v>
      </c>
      <c r="R7177" t="e">
        <f>VLOOKUP(A7177,Kreise!$A$4:$AA$405,10,0)</f>
        <v>#N/A</v>
      </c>
      <c r="S7177">
        <f>IF(ISERROR(R7177)=0,R7177,VLOOKUP(B7177,Kreise!$B$4:$AA$405,9,0))</f>
        <v>2</v>
      </c>
    </row>
    <row r="7178" spans="1:19">
      <c r="A7178" s="32">
        <v>7338026</v>
      </c>
      <c r="B7178" s="32" t="str">
        <f t="shared" si="112"/>
        <v>7338</v>
      </c>
      <c r="C7178" s="40">
        <v>73385008026</v>
      </c>
      <c r="D7178" t="s">
        <v>2095</v>
      </c>
      <c r="E7178">
        <v>7338908</v>
      </c>
      <c r="F7178">
        <v>73385008</v>
      </c>
      <c r="G7178" t="s">
        <v>2095</v>
      </c>
      <c r="H7178">
        <v>12.93</v>
      </c>
      <c r="I7178" s="11">
        <v>5800</v>
      </c>
      <c r="J7178" s="11">
        <v>2871</v>
      </c>
      <c r="K7178" s="11">
        <v>2929</v>
      </c>
      <c r="L7178">
        <v>67165</v>
      </c>
      <c r="O7178" t="e">
        <f>VLOOKUP(A7178,Kreise!$A$4:$AA$405,12,0)</f>
        <v>#N/A</v>
      </c>
      <c r="P7178">
        <f>IF(ISERROR(O7178)=0,O7178,VLOOKUP(B7178,Kreise!$B$4:$AA$405,11,0))</f>
        <v>1</v>
      </c>
      <c r="R7178" t="e">
        <f>VLOOKUP(A7178,Kreise!$A$4:$AA$405,10,0)</f>
        <v>#N/A</v>
      </c>
      <c r="S7178">
        <f>IF(ISERROR(R7178)=0,R7178,VLOOKUP(B7178,Kreise!$B$4:$AA$405,9,0))</f>
        <v>2</v>
      </c>
    </row>
    <row r="7179" spans="1:19">
      <c r="A7179" s="32">
        <v>7338021</v>
      </c>
      <c r="B7179" s="32" t="str">
        <f t="shared" si="112"/>
        <v>7338</v>
      </c>
      <c r="C7179" s="40">
        <v>73385008021</v>
      </c>
      <c r="D7179" t="s">
        <v>10315</v>
      </c>
      <c r="E7179">
        <v>7338908</v>
      </c>
      <c r="F7179">
        <v>73385008</v>
      </c>
      <c r="G7179" t="s">
        <v>2095</v>
      </c>
      <c r="H7179">
        <v>15.57</v>
      </c>
      <c r="I7179" s="11">
        <v>3372</v>
      </c>
      <c r="J7179" s="11">
        <v>1683</v>
      </c>
      <c r="K7179" s="11">
        <v>1689</v>
      </c>
      <c r="L7179">
        <v>67166</v>
      </c>
      <c r="O7179" t="e">
        <f>VLOOKUP(A7179,Kreise!$A$4:$AA$405,12,0)</f>
        <v>#N/A</v>
      </c>
      <c r="P7179">
        <f>IF(ISERROR(O7179)=0,O7179,VLOOKUP(B7179,Kreise!$B$4:$AA$405,11,0))</f>
        <v>1</v>
      </c>
      <c r="R7179" t="e">
        <f>VLOOKUP(A7179,Kreise!$A$4:$AA$405,10,0)</f>
        <v>#N/A</v>
      </c>
      <c r="S7179">
        <f>IF(ISERROR(R7179)=0,R7179,VLOOKUP(B7179,Kreise!$B$4:$AA$405,9,0))</f>
        <v>2</v>
      </c>
    </row>
    <row r="7180" spans="1:19">
      <c r="A7180" s="32">
        <v>7332015</v>
      </c>
      <c r="B7180" s="32" t="str">
        <f t="shared" si="112"/>
        <v>7332</v>
      </c>
      <c r="C7180" s="40">
        <v>73325002015</v>
      </c>
      <c r="D7180" t="s">
        <v>10316</v>
      </c>
      <c r="E7180">
        <v>7332902</v>
      </c>
      <c r="F7180">
        <v>73325002</v>
      </c>
      <c r="G7180" t="s">
        <v>2045</v>
      </c>
      <c r="H7180">
        <v>3.6</v>
      </c>
      <c r="I7180" s="11">
        <v>1357</v>
      </c>
      <c r="J7180" s="11">
        <v>661</v>
      </c>
      <c r="K7180" s="11">
        <v>696</v>
      </c>
      <c r="L7180">
        <v>67167</v>
      </c>
      <c r="O7180" t="e">
        <f>VLOOKUP(A7180,Kreise!$A$4:$AA$405,12,0)</f>
        <v>#N/A</v>
      </c>
      <c r="P7180">
        <f>IF(ISERROR(O7180)=0,O7180,VLOOKUP(B7180,Kreise!$B$4:$AA$405,11,0))</f>
        <v>1</v>
      </c>
      <c r="R7180" t="e">
        <f>VLOOKUP(A7180,Kreise!$A$4:$AA$405,10,0)</f>
        <v>#N/A</v>
      </c>
      <c r="S7180">
        <f>IF(ISERROR(R7180)=0,R7180,VLOOKUP(B7180,Kreise!$B$4:$AA$405,9,0))</f>
        <v>2</v>
      </c>
    </row>
    <row r="7181" spans="1:19">
      <c r="A7181" s="32">
        <v>7332028</v>
      </c>
      <c r="B7181" s="32" t="str">
        <f t="shared" si="112"/>
        <v>7332</v>
      </c>
      <c r="C7181" s="40">
        <v>73325002028</v>
      </c>
      <c r="D7181" t="s">
        <v>10317</v>
      </c>
      <c r="E7181">
        <v>7332902</v>
      </c>
      <c r="F7181">
        <v>73325002</v>
      </c>
      <c r="G7181" t="s">
        <v>2045</v>
      </c>
      <c r="H7181">
        <v>6.58</v>
      </c>
      <c r="I7181" s="11">
        <v>1225</v>
      </c>
      <c r="J7181" s="11">
        <v>611</v>
      </c>
      <c r="K7181" s="11">
        <v>614</v>
      </c>
      <c r="L7181">
        <v>67169</v>
      </c>
      <c r="M7181">
        <v>1</v>
      </c>
      <c r="O7181" t="e">
        <f>VLOOKUP(A7181,Kreise!$A$4:$AA$405,12,0)</f>
        <v>#N/A</v>
      </c>
      <c r="P7181">
        <f>IF(ISERROR(O7181)=0,O7181,VLOOKUP(B7181,Kreise!$B$4:$AA$405,11,0))</f>
        <v>1</v>
      </c>
      <c r="R7181" t="e">
        <f>VLOOKUP(A7181,Kreise!$A$4:$AA$405,10,0)</f>
        <v>#N/A</v>
      </c>
      <c r="S7181">
        <f>IF(ISERROR(R7181)=0,R7181,VLOOKUP(B7181,Kreise!$B$4:$AA$405,9,0))</f>
        <v>2</v>
      </c>
    </row>
    <row r="7182" spans="1:19">
      <c r="A7182" s="32">
        <v>7311000</v>
      </c>
      <c r="B7182" s="32" t="str">
        <f t="shared" si="112"/>
        <v>7311</v>
      </c>
      <c r="C7182" s="40">
        <v>73110000000</v>
      </c>
      <c r="D7182" t="s">
        <v>2009</v>
      </c>
      <c r="E7182">
        <v>7311000</v>
      </c>
      <c r="F7182">
        <v>73110000</v>
      </c>
      <c r="G7182" t="s">
        <v>2009</v>
      </c>
      <c r="H7182">
        <v>43.76</v>
      </c>
      <c r="I7182" s="11">
        <v>48363</v>
      </c>
      <c r="J7182" s="11">
        <v>23482</v>
      </c>
      <c r="K7182" s="11">
        <v>24881</v>
      </c>
      <c r="L7182">
        <v>67227</v>
      </c>
      <c r="O7182">
        <f>VLOOKUP(A7182,Kreise!$A$4:$AA$405,12,0)</f>
        <v>1</v>
      </c>
      <c r="P7182">
        <f>IF(ISERROR(O7182)=0,O7182,VLOOKUP(B7182,Kreise!$B$4:$AA$405,11,0))</f>
        <v>1</v>
      </c>
      <c r="R7182">
        <f>VLOOKUP(A7182,Kreise!$A$4:$AA$405,10,0)</f>
        <v>2</v>
      </c>
      <c r="S7182">
        <f>IF(ISERROR(R7182)=0,R7182,VLOOKUP(B7182,Kreise!$B$4:$AA$405,9,0))</f>
        <v>2</v>
      </c>
    </row>
    <row r="7183" spans="1:19">
      <c r="A7183" s="32">
        <v>7332021</v>
      </c>
      <c r="B7183" s="32" t="str">
        <f t="shared" si="112"/>
        <v>7332</v>
      </c>
      <c r="C7183" s="40">
        <v>73325003021</v>
      </c>
      <c r="D7183" t="s">
        <v>10318</v>
      </c>
      <c r="E7183">
        <v>7332903</v>
      </c>
      <c r="F7183">
        <v>73325003</v>
      </c>
      <c r="G7183" t="s">
        <v>2046</v>
      </c>
      <c r="H7183">
        <v>4.81</v>
      </c>
      <c r="I7183" s="11">
        <v>1731</v>
      </c>
      <c r="J7183" s="11">
        <v>871</v>
      </c>
      <c r="K7183" s="11">
        <v>860</v>
      </c>
      <c r="L7183">
        <v>67229</v>
      </c>
      <c r="O7183" t="e">
        <f>VLOOKUP(A7183,Kreise!$A$4:$AA$405,12,0)</f>
        <v>#N/A</v>
      </c>
      <c r="P7183">
        <f>IF(ISERROR(O7183)=0,O7183,VLOOKUP(B7183,Kreise!$B$4:$AA$405,11,0))</f>
        <v>1</v>
      </c>
      <c r="R7183" t="e">
        <f>VLOOKUP(A7183,Kreise!$A$4:$AA$405,10,0)</f>
        <v>#N/A</v>
      </c>
      <c r="S7183">
        <f>IF(ISERROR(R7183)=0,R7183,VLOOKUP(B7183,Kreise!$B$4:$AA$405,9,0))</f>
        <v>2</v>
      </c>
    </row>
    <row r="7184" spans="1:19">
      <c r="A7184" s="32">
        <v>7332023</v>
      </c>
      <c r="B7184" s="32" t="str">
        <f t="shared" si="112"/>
        <v>7332</v>
      </c>
      <c r="C7184" s="40">
        <v>73325003023</v>
      </c>
      <c r="D7184" t="s">
        <v>10319</v>
      </c>
      <c r="E7184">
        <v>7332903</v>
      </c>
      <c r="F7184">
        <v>73325003</v>
      </c>
      <c r="G7184" t="s">
        <v>2046</v>
      </c>
      <c r="H7184">
        <v>5.26</v>
      </c>
      <c r="I7184" s="11">
        <v>1142</v>
      </c>
      <c r="J7184" s="11">
        <v>565</v>
      </c>
      <c r="K7184" s="11">
        <v>577</v>
      </c>
      <c r="L7184">
        <v>67229</v>
      </c>
      <c r="O7184" t="e">
        <f>VLOOKUP(A7184,Kreise!$A$4:$AA$405,12,0)</f>
        <v>#N/A</v>
      </c>
      <c r="P7184">
        <f>IF(ISERROR(O7184)=0,O7184,VLOOKUP(B7184,Kreise!$B$4:$AA$405,11,0))</f>
        <v>1</v>
      </c>
      <c r="R7184" t="e">
        <f>VLOOKUP(A7184,Kreise!$A$4:$AA$405,10,0)</f>
        <v>#N/A</v>
      </c>
      <c r="S7184">
        <f>IF(ISERROR(R7184)=0,R7184,VLOOKUP(B7184,Kreise!$B$4:$AA$405,9,0))</f>
        <v>2</v>
      </c>
    </row>
    <row r="7185" spans="1:19">
      <c r="A7185" s="32">
        <v>7332033</v>
      </c>
      <c r="B7185" s="32" t="str">
        <f t="shared" si="112"/>
        <v>7332</v>
      </c>
      <c r="C7185" s="40">
        <v>73325003033</v>
      </c>
      <c r="D7185" t="s">
        <v>10320</v>
      </c>
      <c r="E7185">
        <v>7332903</v>
      </c>
      <c r="F7185">
        <v>73325003</v>
      </c>
      <c r="G7185" t="s">
        <v>2046</v>
      </c>
      <c r="H7185">
        <v>4.86</v>
      </c>
      <c r="I7185" s="11">
        <v>883</v>
      </c>
      <c r="J7185" s="11">
        <v>440</v>
      </c>
      <c r="K7185" s="11">
        <v>443</v>
      </c>
      <c r="L7185">
        <v>67229</v>
      </c>
      <c r="O7185" t="e">
        <f>VLOOKUP(A7185,Kreise!$A$4:$AA$405,12,0)</f>
        <v>#N/A</v>
      </c>
      <c r="P7185">
        <f>IF(ISERROR(O7185)=0,O7185,VLOOKUP(B7185,Kreise!$B$4:$AA$405,11,0))</f>
        <v>1</v>
      </c>
      <c r="R7185" t="e">
        <f>VLOOKUP(A7185,Kreise!$A$4:$AA$405,10,0)</f>
        <v>#N/A</v>
      </c>
      <c r="S7185">
        <f>IF(ISERROR(R7185)=0,R7185,VLOOKUP(B7185,Kreise!$B$4:$AA$405,9,0))</f>
        <v>2</v>
      </c>
    </row>
    <row r="7186" spans="1:19">
      <c r="A7186" s="32">
        <v>7338004</v>
      </c>
      <c r="B7186" s="32" t="str">
        <f t="shared" si="112"/>
        <v>7338</v>
      </c>
      <c r="C7186" s="40">
        <v>73380004004</v>
      </c>
      <c r="D7186" t="s">
        <v>2086</v>
      </c>
      <c r="E7186">
        <v>7338004</v>
      </c>
      <c r="F7186">
        <v>73380004</v>
      </c>
      <c r="G7186" t="s">
        <v>2086</v>
      </c>
      <c r="H7186">
        <v>20.5</v>
      </c>
      <c r="I7186" s="11">
        <v>10075</v>
      </c>
      <c r="J7186" s="11">
        <v>4970</v>
      </c>
      <c r="K7186" s="11">
        <v>5105</v>
      </c>
      <c r="L7186">
        <v>67240</v>
      </c>
      <c r="O7186" t="e">
        <f>VLOOKUP(A7186,Kreise!$A$4:$AA$405,12,0)</f>
        <v>#N/A</v>
      </c>
      <c r="P7186">
        <f>IF(ISERROR(O7186)=0,O7186,VLOOKUP(B7186,Kreise!$B$4:$AA$405,11,0))</f>
        <v>1</v>
      </c>
      <c r="R7186" t="e">
        <f>VLOOKUP(A7186,Kreise!$A$4:$AA$405,10,0)</f>
        <v>#N/A</v>
      </c>
      <c r="S7186">
        <f>IF(ISERROR(R7186)=0,R7186,VLOOKUP(B7186,Kreise!$B$4:$AA$405,9,0))</f>
        <v>2</v>
      </c>
    </row>
    <row r="7187" spans="1:19">
      <c r="A7187" s="32">
        <v>7338016</v>
      </c>
      <c r="B7187" s="32" t="str">
        <f t="shared" si="112"/>
        <v>7338</v>
      </c>
      <c r="C7187" s="40">
        <v>73385006016</v>
      </c>
      <c r="D7187" t="s">
        <v>10321</v>
      </c>
      <c r="E7187">
        <v>7338906</v>
      </c>
      <c r="F7187">
        <v>73385006</v>
      </c>
      <c r="G7187" t="s">
        <v>2093</v>
      </c>
      <c r="H7187">
        <v>12.75</v>
      </c>
      <c r="I7187" s="11">
        <v>6822</v>
      </c>
      <c r="J7187" s="11">
        <v>3358</v>
      </c>
      <c r="K7187" s="11">
        <v>3464</v>
      </c>
      <c r="L7187">
        <v>67245</v>
      </c>
      <c r="M7187">
        <v>1</v>
      </c>
      <c r="O7187" t="e">
        <f>VLOOKUP(A7187,Kreise!$A$4:$AA$405,12,0)</f>
        <v>#N/A</v>
      </c>
      <c r="P7187">
        <f>IF(ISERROR(O7187)=0,O7187,VLOOKUP(B7187,Kreise!$B$4:$AA$405,11,0))</f>
        <v>1</v>
      </c>
      <c r="R7187" t="e">
        <f>VLOOKUP(A7187,Kreise!$A$4:$AA$405,10,0)</f>
        <v>#N/A</v>
      </c>
      <c r="S7187">
        <f>IF(ISERROR(R7187)=0,R7187,VLOOKUP(B7187,Kreise!$B$4:$AA$405,9,0))</f>
        <v>2</v>
      </c>
    </row>
    <row r="7188" spans="1:19">
      <c r="A7188" s="32">
        <v>7332010</v>
      </c>
      <c r="B7188" s="32" t="str">
        <f t="shared" si="112"/>
        <v>7332</v>
      </c>
      <c r="C7188" s="40">
        <v>73325003010</v>
      </c>
      <c r="D7188" t="s">
        <v>10322</v>
      </c>
      <c r="E7188">
        <v>7332903</v>
      </c>
      <c r="F7188">
        <v>73325003</v>
      </c>
      <c r="G7188" t="s">
        <v>2046</v>
      </c>
      <c r="H7188">
        <v>14.67</v>
      </c>
      <c r="I7188" s="11">
        <v>2947</v>
      </c>
      <c r="J7188" s="11">
        <v>1452</v>
      </c>
      <c r="K7188" s="11">
        <v>1495</v>
      </c>
      <c r="L7188">
        <v>67246</v>
      </c>
      <c r="O7188" t="e">
        <f>VLOOKUP(A7188,Kreise!$A$4:$AA$405,12,0)</f>
        <v>#N/A</v>
      </c>
      <c r="P7188">
        <f>IF(ISERROR(O7188)=0,O7188,VLOOKUP(B7188,Kreise!$B$4:$AA$405,11,0))</f>
        <v>1</v>
      </c>
      <c r="R7188" t="e">
        <f>VLOOKUP(A7188,Kreise!$A$4:$AA$405,10,0)</f>
        <v>#N/A</v>
      </c>
      <c r="S7188">
        <f>IF(ISERROR(R7188)=0,R7188,VLOOKUP(B7188,Kreise!$B$4:$AA$405,9,0))</f>
        <v>2</v>
      </c>
    </row>
    <row r="7189" spans="1:19">
      <c r="A7189" s="32">
        <v>7332019</v>
      </c>
      <c r="B7189" s="32" t="str">
        <f t="shared" si="112"/>
        <v>7332</v>
      </c>
      <c r="C7189" s="40">
        <v>73325002019</v>
      </c>
      <c r="D7189" t="s">
        <v>10323</v>
      </c>
      <c r="E7189">
        <v>7332902</v>
      </c>
      <c r="F7189">
        <v>73325002</v>
      </c>
      <c r="G7189" t="s">
        <v>2045</v>
      </c>
      <c r="H7189">
        <v>13.6</v>
      </c>
      <c r="I7189" s="11">
        <v>5026</v>
      </c>
      <c r="J7189" s="11">
        <v>2444</v>
      </c>
      <c r="K7189" s="11">
        <v>2582</v>
      </c>
      <c r="L7189">
        <v>67251</v>
      </c>
      <c r="M7189">
        <v>1</v>
      </c>
      <c r="O7189" t="e">
        <f>VLOOKUP(A7189,Kreise!$A$4:$AA$405,12,0)</f>
        <v>#N/A</v>
      </c>
      <c r="P7189">
        <f>IF(ISERROR(O7189)=0,O7189,VLOOKUP(B7189,Kreise!$B$4:$AA$405,11,0))</f>
        <v>1</v>
      </c>
      <c r="R7189" t="e">
        <f>VLOOKUP(A7189,Kreise!$A$4:$AA$405,10,0)</f>
        <v>#N/A</v>
      </c>
      <c r="S7189">
        <f>IF(ISERROR(R7189)=0,R7189,VLOOKUP(B7189,Kreise!$B$4:$AA$405,9,0))</f>
        <v>2</v>
      </c>
    </row>
    <row r="7190" spans="1:19">
      <c r="A7190" s="32">
        <v>7332050</v>
      </c>
      <c r="B7190" s="32" t="str">
        <f t="shared" si="112"/>
        <v>7332</v>
      </c>
      <c r="C7190" s="40">
        <v>73325002050</v>
      </c>
      <c r="D7190" t="s">
        <v>10324</v>
      </c>
      <c r="E7190">
        <v>7332902</v>
      </c>
      <c r="F7190">
        <v>73325002</v>
      </c>
      <c r="G7190" t="s">
        <v>2045</v>
      </c>
      <c r="H7190">
        <v>13.72</v>
      </c>
      <c r="I7190" s="11">
        <v>4196</v>
      </c>
      <c r="J7190" s="11">
        <v>2033</v>
      </c>
      <c r="K7190" s="11">
        <v>2163</v>
      </c>
      <c r="L7190">
        <v>67256</v>
      </c>
      <c r="O7190" t="e">
        <f>VLOOKUP(A7190,Kreise!$A$4:$AA$405,12,0)</f>
        <v>#N/A</v>
      </c>
      <c r="P7190">
        <f>IF(ISERROR(O7190)=0,O7190,VLOOKUP(B7190,Kreise!$B$4:$AA$405,11,0))</f>
        <v>1</v>
      </c>
      <c r="R7190" t="e">
        <f>VLOOKUP(A7190,Kreise!$A$4:$AA$405,10,0)</f>
        <v>#N/A</v>
      </c>
      <c r="S7190">
        <f>IF(ISERROR(R7190)=0,R7190,VLOOKUP(B7190,Kreise!$B$4:$AA$405,9,0))</f>
        <v>2</v>
      </c>
    </row>
    <row r="7191" spans="1:19">
      <c r="A7191" s="32">
        <v>7338012</v>
      </c>
      <c r="B7191" s="32" t="str">
        <f t="shared" si="112"/>
        <v>7338</v>
      </c>
      <c r="C7191" s="40">
        <v>73385006012</v>
      </c>
      <c r="D7191" t="s">
        <v>10325</v>
      </c>
      <c r="E7191">
        <v>7338906</v>
      </c>
      <c r="F7191">
        <v>73385006</v>
      </c>
      <c r="G7191" t="s">
        <v>2093</v>
      </c>
      <c r="H7191">
        <v>5.78</v>
      </c>
      <c r="I7191" s="11">
        <v>2988</v>
      </c>
      <c r="J7191" s="11">
        <v>1455</v>
      </c>
      <c r="K7191" s="11">
        <v>1533</v>
      </c>
      <c r="L7191">
        <v>67258</v>
      </c>
      <c r="O7191" t="e">
        <f>VLOOKUP(A7191,Kreise!$A$4:$AA$405,12,0)</f>
        <v>#N/A</v>
      </c>
      <c r="P7191">
        <f>IF(ISERROR(O7191)=0,O7191,VLOOKUP(B7191,Kreise!$B$4:$AA$405,11,0))</f>
        <v>1</v>
      </c>
      <c r="R7191" t="e">
        <f>VLOOKUP(A7191,Kreise!$A$4:$AA$405,10,0)</f>
        <v>#N/A</v>
      </c>
      <c r="S7191">
        <f>IF(ISERROR(R7191)=0,R7191,VLOOKUP(B7191,Kreise!$B$4:$AA$405,9,0))</f>
        <v>2</v>
      </c>
    </row>
    <row r="7192" spans="1:19">
      <c r="A7192" s="32">
        <v>7338002</v>
      </c>
      <c r="B7192" s="32" t="str">
        <f t="shared" si="112"/>
        <v>7338</v>
      </c>
      <c r="C7192" s="40">
        <v>73385006002</v>
      </c>
      <c r="D7192" t="s">
        <v>10326</v>
      </c>
      <c r="E7192">
        <v>7338906</v>
      </c>
      <c r="F7192">
        <v>73385006</v>
      </c>
      <c r="G7192" t="s">
        <v>2093</v>
      </c>
      <c r="H7192">
        <v>5.73</v>
      </c>
      <c r="I7192" s="11">
        <v>3224</v>
      </c>
      <c r="J7192" s="11">
        <v>1612</v>
      </c>
      <c r="K7192" s="11">
        <v>1612</v>
      </c>
      <c r="L7192">
        <v>67259</v>
      </c>
      <c r="O7192" t="e">
        <f>VLOOKUP(A7192,Kreise!$A$4:$AA$405,12,0)</f>
        <v>#N/A</v>
      </c>
      <c r="P7192">
        <f>IF(ISERROR(O7192)=0,O7192,VLOOKUP(B7192,Kreise!$B$4:$AA$405,11,0))</f>
        <v>1</v>
      </c>
      <c r="R7192" t="e">
        <f>VLOOKUP(A7192,Kreise!$A$4:$AA$405,10,0)</f>
        <v>#N/A</v>
      </c>
      <c r="S7192">
        <f>IF(ISERROR(R7192)=0,R7192,VLOOKUP(B7192,Kreise!$B$4:$AA$405,9,0))</f>
        <v>2</v>
      </c>
    </row>
    <row r="7193" spans="1:19">
      <c r="A7193" s="32">
        <v>7338009</v>
      </c>
      <c r="B7193" s="32" t="str">
        <f t="shared" si="112"/>
        <v>7338</v>
      </c>
      <c r="C7193" s="40">
        <v>73385006009</v>
      </c>
      <c r="D7193" t="s">
        <v>10327</v>
      </c>
      <c r="E7193">
        <v>7338906</v>
      </c>
      <c r="F7193">
        <v>73385006</v>
      </c>
      <c r="G7193" t="s">
        <v>2093</v>
      </c>
      <c r="H7193">
        <v>3.78</v>
      </c>
      <c r="I7193" s="11">
        <v>1229</v>
      </c>
      <c r="J7193" s="11">
        <v>619</v>
      </c>
      <c r="K7193" s="11">
        <v>610</v>
      </c>
      <c r="L7193">
        <v>67259</v>
      </c>
      <c r="O7193" t="e">
        <f>VLOOKUP(A7193,Kreise!$A$4:$AA$405,12,0)</f>
        <v>#N/A</v>
      </c>
      <c r="P7193">
        <f>IF(ISERROR(O7193)=0,O7193,VLOOKUP(B7193,Kreise!$B$4:$AA$405,11,0))</f>
        <v>1</v>
      </c>
      <c r="R7193" t="e">
        <f>VLOOKUP(A7193,Kreise!$A$4:$AA$405,10,0)</f>
        <v>#N/A</v>
      </c>
      <c r="S7193">
        <f>IF(ISERROR(R7193)=0,R7193,VLOOKUP(B7193,Kreise!$B$4:$AA$405,9,0))</f>
        <v>2</v>
      </c>
    </row>
    <row r="7194" spans="1:19">
      <c r="A7194" s="32">
        <v>7338013</v>
      </c>
      <c r="B7194" s="32" t="str">
        <f t="shared" si="112"/>
        <v>7338</v>
      </c>
      <c r="C7194" s="40">
        <v>73385006013</v>
      </c>
      <c r="D7194" t="s">
        <v>10328</v>
      </c>
      <c r="E7194">
        <v>7338906</v>
      </c>
      <c r="F7194">
        <v>73385006</v>
      </c>
      <c r="G7194" t="s">
        <v>2093</v>
      </c>
      <c r="H7194">
        <v>5.76</v>
      </c>
      <c r="I7194" s="11">
        <v>1235</v>
      </c>
      <c r="J7194" s="11">
        <v>619</v>
      </c>
      <c r="K7194" s="11">
        <v>616</v>
      </c>
      <c r="L7194">
        <v>67259</v>
      </c>
      <c r="O7194" t="e">
        <f>VLOOKUP(A7194,Kreise!$A$4:$AA$405,12,0)</f>
        <v>#N/A</v>
      </c>
      <c r="P7194">
        <f>IF(ISERROR(O7194)=0,O7194,VLOOKUP(B7194,Kreise!$B$4:$AA$405,11,0))</f>
        <v>1</v>
      </c>
      <c r="R7194" t="e">
        <f>VLOOKUP(A7194,Kreise!$A$4:$AA$405,10,0)</f>
        <v>#N/A</v>
      </c>
      <c r="S7194">
        <f>IF(ISERROR(R7194)=0,R7194,VLOOKUP(B7194,Kreise!$B$4:$AA$405,9,0))</f>
        <v>2</v>
      </c>
    </row>
    <row r="7195" spans="1:19">
      <c r="A7195" s="32">
        <v>7338015</v>
      </c>
      <c r="B7195" s="32" t="str">
        <f t="shared" si="112"/>
        <v>7338</v>
      </c>
      <c r="C7195" s="40">
        <v>73385006015</v>
      </c>
      <c r="D7195" t="s">
        <v>10329</v>
      </c>
      <c r="E7195">
        <v>7338906</v>
      </c>
      <c r="F7195">
        <v>73385006</v>
      </c>
      <c r="G7195" t="s">
        <v>2093</v>
      </c>
      <c r="H7195">
        <v>3.88</v>
      </c>
      <c r="I7195" s="11">
        <v>924</v>
      </c>
      <c r="J7195" s="11">
        <v>450</v>
      </c>
      <c r="K7195" s="11">
        <v>474</v>
      </c>
      <c r="L7195">
        <v>67259</v>
      </c>
      <c r="O7195" t="e">
        <f>VLOOKUP(A7195,Kreise!$A$4:$AA$405,12,0)</f>
        <v>#N/A</v>
      </c>
      <c r="P7195">
        <f>IF(ISERROR(O7195)=0,O7195,VLOOKUP(B7195,Kreise!$B$4:$AA$405,11,0))</f>
        <v>1</v>
      </c>
      <c r="R7195" t="e">
        <f>VLOOKUP(A7195,Kreise!$A$4:$AA$405,10,0)</f>
        <v>#N/A</v>
      </c>
      <c r="S7195">
        <f>IF(ISERROR(R7195)=0,R7195,VLOOKUP(B7195,Kreise!$B$4:$AA$405,9,0))</f>
        <v>2</v>
      </c>
    </row>
    <row r="7196" spans="1:19">
      <c r="A7196" s="32">
        <v>7332024</v>
      </c>
      <c r="B7196" s="32" t="str">
        <f t="shared" si="112"/>
        <v>7332</v>
      </c>
      <c r="C7196" s="40">
        <v>73320024024</v>
      </c>
      <c r="D7196" t="s">
        <v>2041</v>
      </c>
      <c r="E7196">
        <v>7332024</v>
      </c>
      <c r="F7196">
        <v>73320024</v>
      </c>
      <c r="G7196" t="s">
        <v>2041</v>
      </c>
      <c r="H7196">
        <v>18.09</v>
      </c>
      <c r="I7196" s="11">
        <v>13213</v>
      </c>
      <c r="J7196" s="11">
        <v>6479</v>
      </c>
      <c r="K7196" s="11">
        <v>6734</v>
      </c>
      <c r="L7196">
        <v>67269</v>
      </c>
      <c r="O7196" t="e">
        <f>VLOOKUP(A7196,Kreise!$A$4:$AA$405,12,0)</f>
        <v>#N/A</v>
      </c>
      <c r="P7196">
        <f>IF(ISERROR(O7196)=0,O7196,VLOOKUP(B7196,Kreise!$B$4:$AA$405,11,0))</f>
        <v>1</v>
      </c>
      <c r="R7196" t="e">
        <f>VLOOKUP(A7196,Kreise!$A$4:$AA$405,10,0)</f>
        <v>#N/A</v>
      </c>
      <c r="S7196">
        <f>IF(ISERROR(R7196)=0,R7196,VLOOKUP(B7196,Kreise!$B$4:$AA$405,9,0))</f>
        <v>2</v>
      </c>
    </row>
    <row r="7197" spans="1:19">
      <c r="A7197" s="32">
        <v>7332003</v>
      </c>
      <c r="B7197" s="32" t="str">
        <f t="shared" si="112"/>
        <v>7332</v>
      </c>
      <c r="C7197" s="40">
        <v>73325003003</v>
      </c>
      <c r="D7197" t="s">
        <v>10330</v>
      </c>
      <c r="E7197">
        <v>7332903</v>
      </c>
      <c r="F7197">
        <v>73325003</v>
      </c>
      <c r="G7197" t="s">
        <v>2046</v>
      </c>
      <c r="H7197">
        <v>5.45</v>
      </c>
      <c r="I7197" s="11">
        <v>406</v>
      </c>
      <c r="J7197" s="11">
        <v>205</v>
      </c>
      <c r="K7197" s="11">
        <v>201</v>
      </c>
      <c r="L7197">
        <v>67271</v>
      </c>
      <c r="O7197" t="e">
        <f>VLOOKUP(A7197,Kreise!$A$4:$AA$405,12,0)</f>
        <v>#N/A</v>
      </c>
      <c r="P7197">
        <f>IF(ISERROR(O7197)=0,O7197,VLOOKUP(B7197,Kreise!$B$4:$AA$405,11,0))</f>
        <v>1</v>
      </c>
      <c r="R7197" t="e">
        <f>VLOOKUP(A7197,Kreise!$A$4:$AA$405,10,0)</f>
        <v>#N/A</v>
      </c>
      <c r="S7197">
        <f>IF(ISERROR(R7197)=0,R7197,VLOOKUP(B7197,Kreise!$B$4:$AA$405,9,0))</f>
        <v>2</v>
      </c>
    </row>
    <row r="7198" spans="1:19">
      <c r="A7198" s="32">
        <v>7332029</v>
      </c>
      <c r="B7198" s="32" t="str">
        <f t="shared" si="112"/>
        <v>7332</v>
      </c>
      <c r="C7198" s="40">
        <v>73325003029</v>
      </c>
      <c r="D7198" t="s">
        <v>10331</v>
      </c>
      <c r="E7198">
        <v>7332903</v>
      </c>
      <c r="F7198">
        <v>73325003</v>
      </c>
      <c r="G7198" t="s">
        <v>2046</v>
      </c>
      <c r="H7198">
        <v>8.96</v>
      </c>
      <c r="I7198" s="11">
        <v>1021</v>
      </c>
      <c r="J7198" s="11">
        <v>519</v>
      </c>
      <c r="K7198" s="11">
        <v>502</v>
      </c>
      <c r="L7198">
        <v>67271</v>
      </c>
      <c r="O7198" t="e">
        <f>VLOOKUP(A7198,Kreise!$A$4:$AA$405,12,0)</f>
        <v>#N/A</v>
      </c>
      <c r="P7198">
        <f>IF(ISERROR(O7198)=0,O7198,VLOOKUP(B7198,Kreise!$B$4:$AA$405,11,0))</f>
        <v>1</v>
      </c>
      <c r="R7198" t="e">
        <f>VLOOKUP(A7198,Kreise!$A$4:$AA$405,10,0)</f>
        <v>#N/A</v>
      </c>
      <c r="S7198">
        <f>IF(ISERROR(R7198)=0,R7198,VLOOKUP(B7198,Kreise!$B$4:$AA$405,9,0))</f>
        <v>2</v>
      </c>
    </row>
    <row r="7199" spans="1:19">
      <c r="A7199" s="32">
        <v>7332031</v>
      </c>
      <c r="B7199" s="32" t="str">
        <f t="shared" si="112"/>
        <v>7332</v>
      </c>
      <c r="C7199" s="40">
        <v>73325003031</v>
      </c>
      <c r="D7199" t="s">
        <v>10332</v>
      </c>
      <c r="E7199">
        <v>7332903</v>
      </c>
      <c r="F7199">
        <v>73325003</v>
      </c>
      <c r="G7199" t="s">
        <v>2046</v>
      </c>
      <c r="H7199">
        <v>2.7</v>
      </c>
      <c r="I7199" s="11">
        <v>881</v>
      </c>
      <c r="J7199" s="11">
        <v>443</v>
      </c>
      <c r="K7199" s="11">
        <v>438</v>
      </c>
      <c r="L7199">
        <v>67271</v>
      </c>
      <c r="O7199" t="e">
        <f>VLOOKUP(A7199,Kreise!$A$4:$AA$405,12,0)</f>
        <v>#N/A</v>
      </c>
      <c r="P7199">
        <f>IF(ISERROR(O7199)=0,O7199,VLOOKUP(B7199,Kreise!$B$4:$AA$405,11,0))</f>
        <v>1</v>
      </c>
      <c r="R7199" t="e">
        <f>VLOOKUP(A7199,Kreise!$A$4:$AA$405,10,0)</f>
        <v>#N/A</v>
      </c>
      <c r="S7199">
        <f>IF(ISERROR(R7199)=0,R7199,VLOOKUP(B7199,Kreise!$B$4:$AA$405,9,0))</f>
        <v>2</v>
      </c>
    </row>
    <row r="7200" spans="1:19">
      <c r="A7200" s="32">
        <v>7332036</v>
      </c>
      <c r="B7200" s="32" t="str">
        <f t="shared" si="112"/>
        <v>7332</v>
      </c>
      <c r="C7200" s="40">
        <v>73325003036</v>
      </c>
      <c r="D7200" t="s">
        <v>10333</v>
      </c>
      <c r="E7200">
        <v>7332903</v>
      </c>
      <c r="F7200">
        <v>73325003</v>
      </c>
      <c r="G7200" t="s">
        <v>2046</v>
      </c>
      <c r="H7200">
        <v>2.2</v>
      </c>
      <c r="I7200" s="11">
        <v>420</v>
      </c>
      <c r="J7200" s="11">
        <v>215</v>
      </c>
      <c r="K7200" s="11">
        <v>205</v>
      </c>
      <c r="L7200">
        <v>67271</v>
      </c>
      <c r="O7200" t="e">
        <f>VLOOKUP(A7200,Kreise!$A$4:$AA$405,12,0)</f>
        <v>#N/A</v>
      </c>
      <c r="P7200">
        <f>IF(ISERROR(O7200)=0,O7200,VLOOKUP(B7200,Kreise!$B$4:$AA$405,11,0))</f>
        <v>1</v>
      </c>
      <c r="R7200" t="e">
        <f>VLOOKUP(A7200,Kreise!$A$4:$AA$405,10,0)</f>
        <v>#N/A</v>
      </c>
      <c r="S7200">
        <f>IF(ISERROR(R7200)=0,R7200,VLOOKUP(B7200,Kreise!$B$4:$AA$405,9,0))</f>
        <v>2</v>
      </c>
    </row>
    <row r="7201" spans="1:19">
      <c r="A7201" s="32">
        <v>7332038</v>
      </c>
      <c r="B7201" s="32" t="str">
        <f t="shared" si="112"/>
        <v>7332</v>
      </c>
      <c r="C7201" s="40">
        <v>73325003038</v>
      </c>
      <c r="D7201" t="s">
        <v>10334</v>
      </c>
      <c r="E7201">
        <v>7332903</v>
      </c>
      <c r="F7201">
        <v>73325003</v>
      </c>
      <c r="G7201" t="s">
        <v>2046</v>
      </c>
      <c r="H7201">
        <v>9.07</v>
      </c>
      <c r="I7201" s="11">
        <v>804</v>
      </c>
      <c r="J7201" s="11">
        <v>388</v>
      </c>
      <c r="K7201" s="11">
        <v>416</v>
      </c>
      <c r="L7201">
        <v>67271</v>
      </c>
      <c r="O7201" t="e">
        <f>VLOOKUP(A7201,Kreise!$A$4:$AA$405,12,0)</f>
        <v>#N/A</v>
      </c>
      <c r="P7201">
        <f>IF(ISERROR(O7201)=0,O7201,VLOOKUP(B7201,Kreise!$B$4:$AA$405,11,0))</f>
        <v>1</v>
      </c>
      <c r="R7201" t="e">
        <f>VLOOKUP(A7201,Kreise!$A$4:$AA$405,10,0)</f>
        <v>#N/A</v>
      </c>
      <c r="S7201">
        <f>IF(ISERROR(R7201)=0,R7201,VLOOKUP(B7201,Kreise!$B$4:$AA$405,9,0))</f>
        <v>2</v>
      </c>
    </row>
    <row r="7202" spans="1:19">
      <c r="A7202" s="32">
        <v>7332040</v>
      </c>
      <c r="B7202" s="32" t="str">
        <f t="shared" si="112"/>
        <v>7332</v>
      </c>
      <c r="C7202" s="40">
        <v>73325003040</v>
      </c>
      <c r="D7202" t="s">
        <v>10335</v>
      </c>
      <c r="E7202">
        <v>7332903</v>
      </c>
      <c r="F7202">
        <v>73325003</v>
      </c>
      <c r="G7202" t="s">
        <v>2046</v>
      </c>
      <c r="H7202">
        <v>3.52</v>
      </c>
      <c r="I7202" s="11">
        <v>618</v>
      </c>
      <c r="J7202" s="11">
        <v>327</v>
      </c>
      <c r="K7202" s="11">
        <v>291</v>
      </c>
      <c r="L7202">
        <v>67271</v>
      </c>
      <c r="O7202" t="e">
        <f>VLOOKUP(A7202,Kreise!$A$4:$AA$405,12,0)</f>
        <v>#N/A</v>
      </c>
      <c r="P7202">
        <f>IF(ISERROR(O7202)=0,O7202,VLOOKUP(B7202,Kreise!$B$4:$AA$405,11,0))</f>
        <v>1</v>
      </c>
      <c r="R7202" t="e">
        <f>VLOOKUP(A7202,Kreise!$A$4:$AA$405,10,0)</f>
        <v>#N/A</v>
      </c>
      <c r="S7202">
        <f>IF(ISERROR(R7202)=0,R7202,VLOOKUP(B7202,Kreise!$B$4:$AA$405,9,0))</f>
        <v>2</v>
      </c>
    </row>
    <row r="7203" spans="1:19">
      <c r="A7203" s="32">
        <v>7332005</v>
      </c>
      <c r="B7203" s="32" t="str">
        <f t="shared" si="112"/>
        <v>7332</v>
      </c>
      <c r="C7203" s="40">
        <v>73325002005</v>
      </c>
      <c r="D7203" t="s">
        <v>10336</v>
      </c>
      <c r="E7203">
        <v>7332902</v>
      </c>
      <c r="F7203">
        <v>73325002</v>
      </c>
      <c r="G7203" t="s">
        <v>2045</v>
      </c>
      <c r="H7203">
        <v>6.33</v>
      </c>
      <c r="I7203" s="11">
        <v>825</v>
      </c>
      <c r="J7203" s="11">
        <v>411</v>
      </c>
      <c r="K7203" s="11">
        <v>414</v>
      </c>
      <c r="L7203">
        <v>67273</v>
      </c>
      <c r="O7203" t="e">
        <f>VLOOKUP(A7203,Kreise!$A$4:$AA$405,12,0)</f>
        <v>#N/A</v>
      </c>
      <c r="P7203">
        <f>IF(ISERROR(O7203)=0,O7203,VLOOKUP(B7203,Kreise!$B$4:$AA$405,11,0))</f>
        <v>1</v>
      </c>
      <c r="R7203" t="e">
        <f>VLOOKUP(A7203,Kreise!$A$4:$AA$405,10,0)</f>
        <v>#N/A</v>
      </c>
      <c r="S7203">
        <f>IF(ISERROR(R7203)=0,R7203,VLOOKUP(B7203,Kreise!$B$4:$AA$405,9,0))</f>
        <v>2</v>
      </c>
    </row>
    <row r="7204" spans="1:19">
      <c r="A7204" s="32">
        <v>7332008</v>
      </c>
      <c r="B7204" s="32" t="str">
        <f t="shared" si="112"/>
        <v>7332</v>
      </c>
      <c r="C7204" s="40">
        <v>73325002008</v>
      </c>
      <c r="D7204" t="s">
        <v>10337</v>
      </c>
      <c r="E7204">
        <v>7332902</v>
      </c>
      <c r="F7204">
        <v>73325002</v>
      </c>
      <c r="G7204" t="s">
        <v>2045</v>
      </c>
      <c r="H7204">
        <v>3.32</v>
      </c>
      <c r="I7204" s="11">
        <v>449</v>
      </c>
      <c r="J7204" s="11">
        <v>232</v>
      </c>
      <c r="K7204" s="11">
        <v>217</v>
      </c>
      <c r="L7204">
        <v>67273</v>
      </c>
      <c r="O7204" t="e">
        <f>VLOOKUP(A7204,Kreise!$A$4:$AA$405,12,0)</f>
        <v>#N/A</v>
      </c>
      <c r="P7204">
        <f>IF(ISERROR(O7204)=0,O7204,VLOOKUP(B7204,Kreise!$B$4:$AA$405,11,0))</f>
        <v>1</v>
      </c>
      <c r="R7204" t="e">
        <f>VLOOKUP(A7204,Kreise!$A$4:$AA$405,10,0)</f>
        <v>#N/A</v>
      </c>
      <c r="S7204">
        <f>IF(ISERROR(R7204)=0,R7204,VLOOKUP(B7204,Kreise!$B$4:$AA$405,9,0))</f>
        <v>2</v>
      </c>
    </row>
    <row r="7205" spans="1:19">
      <c r="A7205" s="32">
        <v>7332026</v>
      </c>
      <c r="B7205" s="32" t="str">
        <f t="shared" si="112"/>
        <v>7332</v>
      </c>
      <c r="C7205" s="40">
        <v>73325002026</v>
      </c>
      <c r="D7205" t="s">
        <v>10338</v>
      </c>
      <c r="E7205">
        <v>7332902</v>
      </c>
      <c r="F7205">
        <v>73325002</v>
      </c>
      <c r="G7205" t="s">
        <v>2045</v>
      </c>
      <c r="H7205">
        <v>4.35</v>
      </c>
      <c r="I7205" s="11">
        <v>733</v>
      </c>
      <c r="J7205" s="11">
        <v>372</v>
      </c>
      <c r="K7205" s="11">
        <v>361</v>
      </c>
      <c r="L7205">
        <v>67273</v>
      </c>
      <c r="O7205" t="e">
        <f>VLOOKUP(A7205,Kreise!$A$4:$AA$405,12,0)</f>
        <v>#N/A</v>
      </c>
      <c r="P7205">
        <f>IF(ISERROR(O7205)=0,O7205,VLOOKUP(B7205,Kreise!$B$4:$AA$405,11,0))</f>
        <v>1</v>
      </c>
      <c r="R7205" t="e">
        <f>VLOOKUP(A7205,Kreise!$A$4:$AA$405,10,0)</f>
        <v>#N/A</v>
      </c>
      <c r="S7205">
        <f>IF(ISERROR(R7205)=0,R7205,VLOOKUP(B7205,Kreise!$B$4:$AA$405,9,0))</f>
        <v>2</v>
      </c>
    </row>
    <row r="7206" spans="1:19">
      <c r="A7206" s="32">
        <v>7332049</v>
      </c>
      <c r="B7206" s="32" t="str">
        <f t="shared" si="112"/>
        <v>7332</v>
      </c>
      <c r="C7206" s="40">
        <v>73325002049</v>
      </c>
      <c r="D7206" t="s">
        <v>10339</v>
      </c>
      <c r="E7206">
        <v>7332902</v>
      </c>
      <c r="F7206">
        <v>73325002</v>
      </c>
      <c r="G7206" t="s">
        <v>2045</v>
      </c>
      <c r="H7206">
        <v>9.2</v>
      </c>
      <c r="I7206" s="11">
        <v>1718</v>
      </c>
      <c r="J7206" s="11">
        <v>843</v>
      </c>
      <c r="K7206" s="11">
        <v>875</v>
      </c>
      <c r="L7206">
        <v>67273</v>
      </c>
      <c r="O7206" t="e">
        <f>VLOOKUP(A7206,Kreise!$A$4:$AA$405,12,0)</f>
        <v>#N/A</v>
      </c>
      <c r="P7206">
        <f>IF(ISERROR(O7206)=0,O7206,VLOOKUP(B7206,Kreise!$B$4:$AA$405,11,0))</f>
        <v>1</v>
      </c>
      <c r="R7206" t="e">
        <f>VLOOKUP(A7206,Kreise!$A$4:$AA$405,10,0)</f>
        <v>#N/A</v>
      </c>
      <c r="S7206">
        <f>IF(ISERROR(R7206)=0,R7206,VLOOKUP(B7206,Kreise!$B$4:$AA$405,9,0))</f>
        <v>2</v>
      </c>
    </row>
    <row r="7207" spans="1:19">
      <c r="A7207" s="32">
        <v>7332006</v>
      </c>
      <c r="B7207" s="32" t="str">
        <f t="shared" si="112"/>
        <v>7332</v>
      </c>
      <c r="C7207" s="40">
        <v>73325003006</v>
      </c>
      <c r="D7207" t="s">
        <v>10340</v>
      </c>
      <c r="E7207">
        <v>7332903</v>
      </c>
      <c r="F7207">
        <v>73325003</v>
      </c>
      <c r="G7207" t="s">
        <v>2046</v>
      </c>
      <c r="H7207">
        <v>11.24</v>
      </c>
      <c r="I7207" s="11">
        <v>2157</v>
      </c>
      <c r="J7207" s="11">
        <v>1069</v>
      </c>
      <c r="K7207" s="11">
        <v>1088</v>
      </c>
      <c r="L7207">
        <v>67278</v>
      </c>
      <c r="O7207" t="e">
        <f>VLOOKUP(A7207,Kreise!$A$4:$AA$405,12,0)</f>
        <v>#N/A</v>
      </c>
      <c r="P7207">
        <f>IF(ISERROR(O7207)=0,O7207,VLOOKUP(B7207,Kreise!$B$4:$AA$405,11,0))</f>
        <v>1</v>
      </c>
      <c r="R7207" t="e">
        <f>VLOOKUP(A7207,Kreise!$A$4:$AA$405,10,0)</f>
        <v>#N/A</v>
      </c>
      <c r="S7207">
        <f>IF(ISERROR(R7207)=0,R7207,VLOOKUP(B7207,Kreise!$B$4:$AA$405,9,0))</f>
        <v>2</v>
      </c>
    </row>
    <row r="7208" spans="1:19">
      <c r="A7208" s="32">
        <v>7332012</v>
      </c>
      <c r="B7208" s="32" t="str">
        <f t="shared" si="112"/>
        <v>7332</v>
      </c>
      <c r="C7208" s="40">
        <v>73325003012</v>
      </c>
      <c r="D7208" t="s">
        <v>10341</v>
      </c>
      <c r="E7208">
        <v>7332903</v>
      </c>
      <c r="F7208">
        <v>73325003</v>
      </c>
      <c r="G7208" t="s">
        <v>2046</v>
      </c>
      <c r="H7208">
        <v>5.29</v>
      </c>
      <c r="I7208" s="11">
        <v>1242</v>
      </c>
      <c r="J7208" s="11">
        <v>632</v>
      </c>
      <c r="K7208" s="11">
        <v>610</v>
      </c>
      <c r="L7208">
        <v>67280</v>
      </c>
      <c r="O7208" t="e">
        <f>VLOOKUP(A7208,Kreise!$A$4:$AA$405,12,0)</f>
        <v>#N/A</v>
      </c>
      <c r="P7208">
        <f>IF(ISERROR(O7208)=0,O7208,VLOOKUP(B7208,Kreise!$B$4:$AA$405,11,0))</f>
        <v>1</v>
      </c>
      <c r="R7208" t="e">
        <f>VLOOKUP(A7208,Kreise!$A$4:$AA$405,10,0)</f>
        <v>#N/A</v>
      </c>
      <c r="S7208">
        <f>IF(ISERROR(R7208)=0,R7208,VLOOKUP(B7208,Kreise!$B$4:$AA$405,9,0))</f>
        <v>2</v>
      </c>
    </row>
    <row r="7209" spans="1:19">
      <c r="A7209" s="32">
        <v>7332042</v>
      </c>
      <c r="B7209" s="32" t="str">
        <f t="shared" si="112"/>
        <v>7332</v>
      </c>
      <c r="C7209" s="40">
        <v>73325003042</v>
      </c>
      <c r="D7209" t="s">
        <v>10342</v>
      </c>
      <c r="E7209">
        <v>7332903</v>
      </c>
      <c r="F7209">
        <v>73325003</v>
      </c>
      <c r="G7209" t="s">
        <v>2046</v>
      </c>
      <c r="H7209">
        <v>4.45</v>
      </c>
      <c r="I7209" s="11">
        <v>772</v>
      </c>
      <c r="J7209" s="11">
        <v>401</v>
      </c>
      <c r="K7209" s="11">
        <v>371</v>
      </c>
      <c r="L7209">
        <v>67280</v>
      </c>
      <c r="O7209" t="e">
        <f>VLOOKUP(A7209,Kreise!$A$4:$AA$405,12,0)</f>
        <v>#N/A</v>
      </c>
      <c r="P7209">
        <f>IF(ISERROR(O7209)=0,O7209,VLOOKUP(B7209,Kreise!$B$4:$AA$405,11,0))</f>
        <v>1</v>
      </c>
      <c r="R7209" t="e">
        <f>VLOOKUP(A7209,Kreise!$A$4:$AA$405,10,0)</f>
        <v>#N/A</v>
      </c>
      <c r="S7209">
        <f>IF(ISERROR(R7209)=0,R7209,VLOOKUP(B7209,Kreise!$B$4:$AA$405,9,0))</f>
        <v>2</v>
      </c>
    </row>
    <row r="7210" spans="1:19">
      <c r="A7210" s="32">
        <v>7332004</v>
      </c>
      <c r="B7210" s="32" t="str">
        <f t="shared" si="112"/>
        <v>7332</v>
      </c>
      <c r="C7210" s="40">
        <v>73325003004</v>
      </c>
      <c r="D7210" t="s">
        <v>10343</v>
      </c>
      <c r="E7210">
        <v>7332903</v>
      </c>
      <c r="F7210">
        <v>73325003</v>
      </c>
      <c r="G7210" t="s">
        <v>2046</v>
      </c>
      <c r="H7210">
        <v>2.57</v>
      </c>
      <c r="I7210" s="11">
        <v>447</v>
      </c>
      <c r="J7210" s="11">
        <v>213</v>
      </c>
      <c r="K7210" s="11">
        <v>234</v>
      </c>
      <c r="L7210">
        <v>67281</v>
      </c>
      <c r="O7210" t="e">
        <f>VLOOKUP(A7210,Kreise!$A$4:$AA$405,12,0)</f>
        <v>#N/A</v>
      </c>
      <c r="P7210">
        <f>IF(ISERROR(O7210)=0,O7210,VLOOKUP(B7210,Kreise!$B$4:$AA$405,11,0))</f>
        <v>1</v>
      </c>
      <c r="R7210" t="e">
        <f>VLOOKUP(A7210,Kreise!$A$4:$AA$405,10,0)</f>
        <v>#N/A</v>
      </c>
      <c r="S7210">
        <f>IF(ISERROR(R7210)=0,R7210,VLOOKUP(B7210,Kreise!$B$4:$AA$405,9,0))</f>
        <v>2</v>
      </c>
    </row>
    <row r="7211" spans="1:19">
      <c r="A7211" s="32">
        <v>7332030</v>
      </c>
      <c r="B7211" s="32" t="str">
        <f t="shared" si="112"/>
        <v>7332</v>
      </c>
      <c r="C7211" s="40">
        <v>73325003030</v>
      </c>
      <c r="D7211" t="s">
        <v>10344</v>
      </c>
      <c r="E7211">
        <v>7332903</v>
      </c>
      <c r="F7211">
        <v>73325003</v>
      </c>
      <c r="G7211" t="s">
        <v>2046</v>
      </c>
      <c r="H7211">
        <v>8.98</v>
      </c>
      <c r="I7211" s="11">
        <v>1905</v>
      </c>
      <c r="J7211" s="11">
        <v>962</v>
      </c>
      <c r="K7211" s="11">
        <v>943</v>
      </c>
      <c r="L7211">
        <v>67281</v>
      </c>
      <c r="O7211" t="e">
        <f>VLOOKUP(A7211,Kreise!$A$4:$AA$405,12,0)</f>
        <v>#N/A</v>
      </c>
      <c r="P7211">
        <f>IF(ISERROR(O7211)=0,O7211,VLOOKUP(B7211,Kreise!$B$4:$AA$405,11,0))</f>
        <v>1</v>
      </c>
      <c r="R7211" t="e">
        <f>VLOOKUP(A7211,Kreise!$A$4:$AA$405,10,0)</f>
        <v>#N/A</v>
      </c>
      <c r="S7211">
        <f>IF(ISERROR(R7211)=0,R7211,VLOOKUP(B7211,Kreise!$B$4:$AA$405,9,0))</f>
        <v>2</v>
      </c>
    </row>
    <row r="7212" spans="1:19">
      <c r="A7212" s="32">
        <v>7332041</v>
      </c>
      <c r="B7212" s="32" t="str">
        <f t="shared" si="112"/>
        <v>7332</v>
      </c>
      <c r="C7212" s="40">
        <v>73325003041</v>
      </c>
      <c r="D7212" t="s">
        <v>10345</v>
      </c>
      <c r="E7212">
        <v>7332903</v>
      </c>
      <c r="F7212">
        <v>73325003</v>
      </c>
      <c r="G7212" t="s">
        <v>2046</v>
      </c>
      <c r="H7212">
        <v>10.81</v>
      </c>
      <c r="I7212" s="11">
        <v>2605</v>
      </c>
      <c r="J7212" s="11">
        <v>1264</v>
      </c>
      <c r="K7212" s="11">
        <v>1341</v>
      </c>
      <c r="L7212">
        <v>67283</v>
      </c>
      <c r="O7212" t="e">
        <f>VLOOKUP(A7212,Kreise!$A$4:$AA$405,12,0)</f>
        <v>#N/A</v>
      </c>
      <c r="P7212">
        <f>IF(ISERROR(O7212)=0,O7212,VLOOKUP(B7212,Kreise!$B$4:$AA$405,11,0))</f>
        <v>1</v>
      </c>
      <c r="R7212" t="e">
        <f>VLOOKUP(A7212,Kreise!$A$4:$AA$405,10,0)</f>
        <v>#N/A</v>
      </c>
      <c r="S7212">
        <f>IF(ISERROR(R7212)=0,R7212,VLOOKUP(B7212,Kreise!$B$4:$AA$405,9,0))</f>
        <v>2</v>
      </c>
    </row>
    <row r="7213" spans="1:19">
      <c r="A7213" s="32">
        <v>7333039</v>
      </c>
      <c r="B7213" s="32" t="str">
        <f t="shared" si="112"/>
        <v>7333</v>
      </c>
      <c r="C7213" s="40">
        <v>73335004039</v>
      </c>
      <c r="D7213" t="s">
        <v>10346</v>
      </c>
      <c r="E7213">
        <v>7333904</v>
      </c>
      <c r="F7213">
        <v>73335004</v>
      </c>
      <c r="G7213" t="s">
        <v>2051</v>
      </c>
      <c r="H7213">
        <v>26.35</v>
      </c>
      <c r="I7213" s="11">
        <v>7815</v>
      </c>
      <c r="J7213" s="11">
        <v>3756</v>
      </c>
      <c r="K7213" s="11">
        <v>4059</v>
      </c>
      <c r="L7213">
        <v>67292</v>
      </c>
      <c r="M7213">
        <v>1</v>
      </c>
      <c r="O7213" t="e">
        <f>VLOOKUP(A7213,Kreise!$A$4:$AA$405,12,0)</f>
        <v>#N/A</v>
      </c>
      <c r="P7213">
        <f>IF(ISERROR(O7213)=0,O7213,VLOOKUP(B7213,Kreise!$B$4:$AA$405,11,0))</f>
        <v>2</v>
      </c>
      <c r="R7213" t="e">
        <f>VLOOKUP(A7213,Kreise!$A$4:$AA$405,10,0)</f>
        <v>#N/A</v>
      </c>
      <c r="S7213">
        <f>IF(ISERROR(R7213)=0,R7213,VLOOKUP(B7213,Kreise!$B$4:$AA$405,9,0))</f>
        <v>3</v>
      </c>
    </row>
    <row r="7214" spans="1:19">
      <c r="A7214" s="32">
        <v>7331044</v>
      </c>
      <c r="B7214" s="32" t="str">
        <f t="shared" si="112"/>
        <v>7331</v>
      </c>
      <c r="C7214" s="40">
        <v>73315001044</v>
      </c>
      <c r="D7214" t="s">
        <v>10347</v>
      </c>
      <c r="E7214">
        <v>7331901</v>
      </c>
      <c r="F7214">
        <v>73315001</v>
      </c>
      <c r="G7214" t="s">
        <v>2033</v>
      </c>
      <c r="H7214">
        <v>6.87</v>
      </c>
      <c r="I7214" s="11">
        <v>996</v>
      </c>
      <c r="J7214" s="11">
        <v>481</v>
      </c>
      <c r="K7214" s="11">
        <v>515</v>
      </c>
      <c r="L7214">
        <v>67294</v>
      </c>
      <c r="O7214" t="e">
        <f>VLOOKUP(A7214,Kreise!$A$4:$AA$405,12,0)</f>
        <v>#N/A</v>
      </c>
      <c r="P7214">
        <f>IF(ISERROR(O7214)=0,O7214,VLOOKUP(B7214,Kreise!$B$4:$AA$405,11,0))</f>
        <v>1</v>
      </c>
      <c r="R7214" t="e">
        <f>VLOOKUP(A7214,Kreise!$A$4:$AA$405,10,0)</f>
        <v>#N/A</v>
      </c>
      <c r="S7214">
        <f>IF(ISERROR(R7214)=0,R7214,VLOOKUP(B7214,Kreise!$B$4:$AA$405,9,0))</f>
        <v>2</v>
      </c>
    </row>
    <row r="7215" spans="1:19">
      <c r="A7215" s="32">
        <v>7333007</v>
      </c>
      <c r="B7215" s="32" t="str">
        <f t="shared" si="112"/>
        <v>7333</v>
      </c>
      <c r="C7215" s="40">
        <v>73335004007</v>
      </c>
      <c r="D7215" t="s">
        <v>10348</v>
      </c>
      <c r="E7215">
        <v>7333904</v>
      </c>
      <c r="F7215">
        <v>73335004</v>
      </c>
      <c r="G7215" t="s">
        <v>2051</v>
      </c>
      <c r="H7215">
        <v>6.61</v>
      </c>
      <c r="I7215" s="11">
        <v>793</v>
      </c>
      <c r="J7215" s="11">
        <v>419</v>
      </c>
      <c r="K7215" s="11">
        <v>374</v>
      </c>
      <c r="L7215">
        <v>67294</v>
      </c>
      <c r="M7215">
        <v>1</v>
      </c>
      <c r="O7215" t="e">
        <f>VLOOKUP(A7215,Kreise!$A$4:$AA$405,12,0)</f>
        <v>#N/A</v>
      </c>
      <c r="P7215">
        <f>IF(ISERROR(O7215)=0,O7215,VLOOKUP(B7215,Kreise!$B$4:$AA$405,11,0))</f>
        <v>2</v>
      </c>
      <c r="R7215" t="e">
        <f>VLOOKUP(A7215,Kreise!$A$4:$AA$405,10,0)</f>
        <v>#N/A</v>
      </c>
      <c r="S7215">
        <f>IF(ISERROR(R7215)=0,R7215,VLOOKUP(B7215,Kreise!$B$4:$AA$405,9,0))</f>
        <v>3</v>
      </c>
    </row>
    <row r="7216" spans="1:19">
      <c r="A7216" s="32">
        <v>7333022</v>
      </c>
      <c r="B7216" s="32" t="str">
        <f t="shared" si="112"/>
        <v>7333</v>
      </c>
      <c r="C7216" s="40">
        <v>73335004022</v>
      </c>
      <c r="D7216" t="s">
        <v>10349</v>
      </c>
      <c r="E7216">
        <v>7333904</v>
      </c>
      <c r="F7216">
        <v>73335004</v>
      </c>
      <c r="G7216" t="s">
        <v>2051</v>
      </c>
      <c r="H7216">
        <v>5.25</v>
      </c>
      <c r="I7216" s="11">
        <v>610</v>
      </c>
      <c r="J7216" s="11">
        <v>314</v>
      </c>
      <c r="K7216" s="11">
        <v>296</v>
      </c>
      <c r="L7216">
        <v>67294</v>
      </c>
      <c r="O7216" t="e">
        <f>VLOOKUP(A7216,Kreise!$A$4:$AA$405,12,0)</f>
        <v>#N/A</v>
      </c>
      <c r="P7216">
        <f>IF(ISERROR(O7216)=0,O7216,VLOOKUP(B7216,Kreise!$B$4:$AA$405,11,0))</f>
        <v>2</v>
      </c>
      <c r="R7216" t="e">
        <f>VLOOKUP(A7216,Kreise!$A$4:$AA$405,10,0)</f>
        <v>#N/A</v>
      </c>
      <c r="S7216">
        <f>IF(ISERROR(R7216)=0,R7216,VLOOKUP(B7216,Kreise!$B$4:$AA$405,9,0))</f>
        <v>3</v>
      </c>
    </row>
    <row r="7217" spans="1:19">
      <c r="A7217" s="32">
        <v>7333031</v>
      </c>
      <c r="B7217" s="32" t="str">
        <f t="shared" si="112"/>
        <v>7333</v>
      </c>
      <c r="C7217" s="40">
        <v>73335004031</v>
      </c>
      <c r="D7217" t="s">
        <v>10350</v>
      </c>
      <c r="E7217">
        <v>7333904</v>
      </c>
      <c r="F7217">
        <v>73335004</v>
      </c>
      <c r="G7217" t="s">
        <v>2051</v>
      </c>
      <c r="H7217">
        <v>6.11</v>
      </c>
      <c r="I7217" s="11">
        <v>607</v>
      </c>
      <c r="J7217" s="11">
        <v>304</v>
      </c>
      <c r="K7217" s="11">
        <v>303</v>
      </c>
      <c r="L7217">
        <v>67294</v>
      </c>
      <c r="O7217" t="e">
        <f>VLOOKUP(A7217,Kreise!$A$4:$AA$405,12,0)</f>
        <v>#N/A</v>
      </c>
      <c r="P7217">
        <f>IF(ISERROR(O7217)=0,O7217,VLOOKUP(B7217,Kreise!$B$4:$AA$405,11,0))</f>
        <v>2</v>
      </c>
      <c r="R7217" t="e">
        <f>VLOOKUP(A7217,Kreise!$A$4:$AA$405,10,0)</f>
        <v>#N/A</v>
      </c>
      <c r="S7217">
        <f>IF(ISERROR(R7217)=0,R7217,VLOOKUP(B7217,Kreise!$B$4:$AA$405,9,0))</f>
        <v>3</v>
      </c>
    </row>
    <row r="7218" spans="1:19">
      <c r="A7218" s="32">
        <v>7333047</v>
      </c>
      <c r="B7218" s="32" t="str">
        <f t="shared" si="112"/>
        <v>7333</v>
      </c>
      <c r="C7218" s="40">
        <v>73335004047</v>
      </c>
      <c r="D7218" t="s">
        <v>10351</v>
      </c>
      <c r="E7218">
        <v>7333904</v>
      </c>
      <c r="F7218">
        <v>73335004</v>
      </c>
      <c r="G7218" t="s">
        <v>2051</v>
      </c>
      <c r="H7218">
        <v>6.5</v>
      </c>
      <c r="I7218" s="11">
        <v>756</v>
      </c>
      <c r="J7218" s="11">
        <v>374</v>
      </c>
      <c r="K7218" s="11">
        <v>382</v>
      </c>
      <c r="L7218">
        <v>67294</v>
      </c>
      <c r="O7218" t="e">
        <f>VLOOKUP(A7218,Kreise!$A$4:$AA$405,12,0)</f>
        <v>#N/A</v>
      </c>
      <c r="P7218">
        <f>IF(ISERROR(O7218)=0,O7218,VLOOKUP(B7218,Kreise!$B$4:$AA$405,11,0))</f>
        <v>2</v>
      </c>
      <c r="R7218" t="e">
        <f>VLOOKUP(A7218,Kreise!$A$4:$AA$405,10,0)</f>
        <v>#N/A</v>
      </c>
      <c r="S7218">
        <f>IF(ISERROR(R7218)=0,R7218,VLOOKUP(B7218,Kreise!$B$4:$AA$405,9,0))</f>
        <v>3</v>
      </c>
    </row>
    <row r="7219" spans="1:19">
      <c r="A7219" s="32">
        <v>7333056</v>
      </c>
      <c r="B7219" s="32" t="str">
        <f t="shared" si="112"/>
        <v>7333</v>
      </c>
      <c r="C7219" s="40">
        <v>73335004056</v>
      </c>
      <c r="D7219" t="s">
        <v>10352</v>
      </c>
      <c r="E7219">
        <v>7333904</v>
      </c>
      <c r="F7219">
        <v>73335004</v>
      </c>
      <c r="G7219" t="s">
        <v>2051</v>
      </c>
      <c r="H7219">
        <v>1.61</v>
      </c>
      <c r="I7219" s="11">
        <v>493</v>
      </c>
      <c r="J7219" s="11">
        <v>239</v>
      </c>
      <c r="K7219" s="11">
        <v>254</v>
      </c>
      <c r="L7219">
        <v>67294</v>
      </c>
      <c r="O7219" t="e">
        <f>VLOOKUP(A7219,Kreise!$A$4:$AA$405,12,0)</f>
        <v>#N/A</v>
      </c>
      <c r="P7219">
        <f>IF(ISERROR(O7219)=0,O7219,VLOOKUP(B7219,Kreise!$B$4:$AA$405,11,0))</f>
        <v>2</v>
      </c>
      <c r="R7219" t="e">
        <f>VLOOKUP(A7219,Kreise!$A$4:$AA$405,10,0)</f>
        <v>#N/A</v>
      </c>
      <c r="S7219">
        <f>IF(ISERROR(R7219)=0,R7219,VLOOKUP(B7219,Kreise!$B$4:$AA$405,9,0))</f>
        <v>3</v>
      </c>
    </row>
    <row r="7220" spans="1:19">
      <c r="A7220" s="32">
        <v>7333057</v>
      </c>
      <c r="B7220" s="32" t="str">
        <f t="shared" si="112"/>
        <v>7333</v>
      </c>
      <c r="C7220" s="40">
        <v>73335004057</v>
      </c>
      <c r="D7220" t="s">
        <v>10353</v>
      </c>
      <c r="E7220">
        <v>7333904</v>
      </c>
      <c r="F7220">
        <v>73335004</v>
      </c>
      <c r="G7220" t="s">
        <v>2051</v>
      </c>
      <c r="H7220">
        <v>5.68</v>
      </c>
      <c r="I7220" s="11">
        <v>694</v>
      </c>
      <c r="J7220" s="11">
        <v>337</v>
      </c>
      <c r="K7220" s="11">
        <v>357</v>
      </c>
      <c r="L7220">
        <v>67294</v>
      </c>
      <c r="O7220" t="e">
        <f>VLOOKUP(A7220,Kreise!$A$4:$AA$405,12,0)</f>
        <v>#N/A</v>
      </c>
      <c r="P7220">
        <f>IF(ISERROR(O7220)=0,O7220,VLOOKUP(B7220,Kreise!$B$4:$AA$405,11,0))</f>
        <v>2</v>
      </c>
      <c r="R7220" t="e">
        <f>VLOOKUP(A7220,Kreise!$A$4:$AA$405,10,0)</f>
        <v>#N/A</v>
      </c>
      <c r="S7220">
        <f>IF(ISERROR(R7220)=0,R7220,VLOOKUP(B7220,Kreise!$B$4:$AA$405,9,0))</f>
        <v>3</v>
      </c>
    </row>
    <row r="7221" spans="1:19">
      <c r="A7221" s="32">
        <v>7333062</v>
      </c>
      <c r="B7221" s="32" t="str">
        <f t="shared" si="112"/>
        <v>7333</v>
      </c>
      <c r="C7221" s="40">
        <v>73335004062</v>
      </c>
      <c r="D7221" t="s">
        <v>10354</v>
      </c>
      <c r="E7221">
        <v>7333904</v>
      </c>
      <c r="F7221">
        <v>73335004</v>
      </c>
      <c r="G7221" t="s">
        <v>2051</v>
      </c>
      <c r="H7221">
        <v>3.95</v>
      </c>
      <c r="I7221" s="11">
        <v>167</v>
      </c>
      <c r="J7221" s="11">
        <v>80</v>
      </c>
      <c r="K7221" s="11">
        <v>87</v>
      </c>
      <c r="L7221">
        <v>67294</v>
      </c>
      <c r="O7221" t="e">
        <f>VLOOKUP(A7221,Kreise!$A$4:$AA$405,12,0)</f>
        <v>#N/A</v>
      </c>
      <c r="P7221">
        <f>IF(ISERROR(O7221)=0,O7221,VLOOKUP(B7221,Kreise!$B$4:$AA$405,11,0))</f>
        <v>2</v>
      </c>
      <c r="R7221" t="e">
        <f>VLOOKUP(A7221,Kreise!$A$4:$AA$405,10,0)</f>
        <v>#N/A</v>
      </c>
      <c r="S7221">
        <f>IF(ISERROR(R7221)=0,R7221,VLOOKUP(B7221,Kreise!$B$4:$AA$405,9,0))</f>
        <v>3</v>
      </c>
    </row>
    <row r="7222" spans="1:19">
      <c r="A7222" s="32">
        <v>7333076</v>
      </c>
      <c r="B7222" s="32" t="str">
        <f t="shared" si="112"/>
        <v>7333</v>
      </c>
      <c r="C7222" s="40">
        <v>73335004076</v>
      </c>
      <c r="D7222" t="s">
        <v>10355</v>
      </c>
      <c r="E7222">
        <v>7333904</v>
      </c>
      <c r="F7222">
        <v>73335004</v>
      </c>
      <c r="G7222" t="s">
        <v>2051</v>
      </c>
      <c r="H7222">
        <v>6.54</v>
      </c>
      <c r="I7222" s="11">
        <v>632</v>
      </c>
      <c r="J7222" s="11">
        <v>300</v>
      </c>
      <c r="K7222" s="11">
        <v>332</v>
      </c>
      <c r="L7222">
        <v>67294</v>
      </c>
      <c r="O7222" t="e">
        <f>VLOOKUP(A7222,Kreise!$A$4:$AA$405,12,0)</f>
        <v>#N/A</v>
      </c>
      <c r="P7222">
        <f>IF(ISERROR(O7222)=0,O7222,VLOOKUP(B7222,Kreise!$B$4:$AA$405,11,0))</f>
        <v>2</v>
      </c>
      <c r="R7222" t="e">
        <f>VLOOKUP(A7222,Kreise!$A$4:$AA$405,10,0)</f>
        <v>#N/A</v>
      </c>
      <c r="S7222">
        <f>IF(ISERROR(R7222)=0,R7222,VLOOKUP(B7222,Kreise!$B$4:$AA$405,9,0))</f>
        <v>3</v>
      </c>
    </row>
    <row r="7223" spans="1:19">
      <c r="A7223" s="32">
        <v>7333010</v>
      </c>
      <c r="B7223" s="32" t="str">
        <f t="shared" si="112"/>
        <v>7333</v>
      </c>
      <c r="C7223" s="40">
        <v>73335004010</v>
      </c>
      <c r="D7223" t="s">
        <v>10356</v>
      </c>
      <c r="E7223">
        <v>7333904</v>
      </c>
      <c r="F7223">
        <v>73335004</v>
      </c>
      <c r="G7223" t="s">
        <v>2051</v>
      </c>
      <c r="H7223">
        <v>17.44</v>
      </c>
      <c r="I7223" s="11">
        <v>2453</v>
      </c>
      <c r="J7223" s="11">
        <v>1250</v>
      </c>
      <c r="K7223" s="11">
        <v>1203</v>
      </c>
      <c r="L7223">
        <v>67295</v>
      </c>
      <c r="O7223" t="e">
        <f>VLOOKUP(A7223,Kreise!$A$4:$AA$405,12,0)</f>
        <v>#N/A</v>
      </c>
      <c r="P7223">
        <f>IF(ISERROR(O7223)=0,O7223,VLOOKUP(B7223,Kreise!$B$4:$AA$405,11,0))</f>
        <v>2</v>
      </c>
      <c r="R7223" t="e">
        <f>VLOOKUP(A7223,Kreise!$A$4:$AA$405,10,0)</f>
        <v>#N/A</v>
      </c>
      <c r="S7223">
        <f>IF(ISERROR(R7223)=0,R7223,VLOOKUP(B7223,Kreise!$B$4:$AA$405,9,0))</f>
        <v>3</v>
      </c>
    </row>
    <row r="7224" spans="1:19">
      <c r="A7224" s="32">
        <v>7333045</v>
      </c>
      <c r="B7224" s="32" t="str">
        <f t="shared" si="112"/>
        <v>7333</v>
      </c>
      <c r="C7224" s="40">
        <v>73335004045</v>
      </c>
      <c r="D7224" t="s">
        <v>10357</v>
      </c>
      <c r="E7224">
        <v>7333904</v>
      </c>
      <c r="F7224">
        <v>73335004</v>
      </c>
      <c r="G7224" t="s">
        <v>2051</v>
      </c>
      <c r="H7224">
        <v>9.95</v>
      </c>
      <c r="I7224" s="11">
        <v>1675</v>
      </c>
      <c r="J7224" s="11">
        <v>827</v>
      </c>
      <c r="K7224" s="11">
        <v>848</v>
      </c>
      <c r="L7224">
        <v>67297</v>
      </c>
      <c r="O7224" t="e">
        <f>VLOOKUP(A7224,Kreise!$A$4:$AA$405,12,0)</f>
        <v>#N/A</v>
      </c>
      <c r="P7224">
        <f>IF(ISERROR(O7224)=0,O7224,VLOOKUP(B7224,Kreise!$B$4:$AA$405,11,0))</f>
        <v>2</v>
      </c>
      <c r="R7224" t="e">
        <f>VLOOKUP(A7224,Kreise!$A$4:$AA$405,10,0)</f>
        <v>#N/A</v>
      </c>
      <c r="S7224">
        <f>IF(ISERROR(R7224)=0,R7224,VLOOKUP(B7224,Kreise!$B$4:$AA$405,9,0))</f>
        <v>3</v>
      </c>
    </row>
    <row r="7225" spans="1:19">
      <c r="A7225" s="32">
        <v>7333019</v>
      </c>
      <c r="B7225" s="32" t="str">
        <f t="shared" si="112"/>
        <v>7333</v>
      </c>
      <c r="C7225" s="40">
        <v>73335002019</v>
      </c>
      <c r="D7225" t="s">
        <v>10358</v>
      </c>
      <c r="E7225">
        <v>7333902</v>
      </c>
      <c r="F7225">
        <v>73335002</v>
      </c>
      <c r="G7225" t="s">
        <v>2052</v>
      </c>
      <c r="H7225">
        <v>18.73</v>
      </c>
      <c r="I7225" s="11">
        <v>9311</v>
      </c>
      <c r="J7225" s="11">
        <v>4614</v>
      </c>
      <c r="K7225" s="11">
        <v>4697</v>
      </c>
      <c r="L7225">
        <v>67304</v>
      </c>
      <c r="M7225">
        <v>1</v>
      </c>
      <c r="O7225" t="e">
        <f>VLOOKUP(A7225,Kreise!$A$4:$AA$405,12,0)</f>
        <v>#N/A</v>
      </c>
      <c r="P7225">
        <f>IF(ISERROR(O7225)=0,O7225,VLOOKUP(B7225,Kreise!$B$4:$AA$405,11,0))</f>
        <v>2</v>
      </c>
      <c r="R7225" t="e">
        <f>VLOOKUP(A7225,Kreise!$A$4:$AA$405,10,0)</f>
        <v>#N/A</v>
      </c>
      <c r="S7225">
        <f>IF(ISERROR(R7225)=0,R7225,VLOOKUP(B7225,Kreise!$B$4:$AA$405,9,0))</f>
        <v>3</v>
      </c>
    </row>
    <row r="7226" spans="1:19">
      <c r="A7226" s="32">
        <v>7333038</v>
      </c>
      <c r="B7226" s="32" t="str">
        <f t="shared" si="112"/>
        <v>7333</v>
      </c>
      <c r="C7226" s="40">
        <v>73335002038</v>
      </c>
      <c r="D7226" t="s">
        <v>10359</v>
      </c>
      <c r="E7226">
        <v>7333902</v>
      </c>
      <c r="F7226">
        <v>73335002</v>
      </c>
      <c r="G7226" t="s">
        <v>2052</v>
      </c>
      <c r="H7226">
        <v>17.88</v>
      </c>
      <c r="I7226" s="11">
        <v>2129</v>
      </c>
      <c r="J7226" s="11">
        <v>1050</v>
      </c>
      <c r="K7226" s="11">
        <v>1079</v>
      </c>
      <c r="L7226">
        <v>67304</v>
      </c>
      <c r="O7226" t="e">
        <f>VLOOKUP(A7226,Kreise!$A$4:$AA$405,12,0)</f>
        <v>#N/A</v>
      </c>
      <c r="P7226">
        <f>IF(ISERROR(O7226)=0,O7226,VLOOKUP(B7226,Kreise!$B$4:$AA$405,11,0))</f>
        <v>2</v>
      </c>
      <c r="R7226" t="e">
        <f>VLOOKUP(A7226,Kreise!$A$4:$AA$405,10,0)</f>
        <v>#N/A</v>
      </c>
      <c r="S7226">
        <f>IF(ISERROR(R7226)=0,R7226,VLOOKUP(B7226,Kreise!$B$4:$AA$405,9,0))</f>
        <v>3</v>
      </c>
    </row>
    <row r="7227" spans="1:19">
      <c r="A7227" s="32">
        <v>7333060</v>
      </c>
      <c r="B7227" s="32" t="str">
        <f t="shared" si="112"/>
        <v>7333</v>
      </c>
      <c r="C7227" s="40">
        <v>73335002060</v>
      </c>
      <c r="D7227" t="s">
        <v>10360</v>
      </c>
      <c r="E7227">
        <v>7333902</v>
      </c>
      <c r="F7227">
        <v>73335002</v>
      </c>
      <c r="G7227" t="s">
        <v>2052</v>
      </c>
      <c r="H7227">
        <v>27.08</v>
      </c>
      <c r="I7227" s="11">
        <v>1776</v>
      </c>
      <c r="J7227" s="11">
        <v>866</v>
      </c>
      <c r="K7227" s="11">
        <v>910</v>
      </c>
      <c r="L7227">
        <v>67305</v>
      </c>
      <c r="O7227" t="e">
        <f>VLOOKUP(A7227,Kreise!$A$4:$AA$405,12,0)</f>
        <v>#N/A</v>
      </c>
      <c r="P7227">
        <f>IF(ISERROR(O7227)=0,O7227,VLOOKUP(B7227,Kreise!$B$4:$AA$405,11,0))</f>
        <v>2</v>
      </c>
      <c r="R7227" t="e">
        <f>VLOOKUP(A7227,Kreise!$A$4:$AA$405,10,0)</f>
        <v>#N/A</v>
      </c>
      <c r="S7227">
        <f>IF(ISERROR(R7227)=0,R7227,VLOOKUP(B7227,Kreise!$B$4:$AA$405,9,0))</f>
        <v>3</v>
      </c>
    </row>
    <row r="7228" spans="1:19">
      <c r="A7228" s="32">
        <v>7333026</v>
      </c>
      <c r="B7228" s="32" t="str">
        <f t="shared" si="112"/>
        <v>7333</v>
      </c>
      <c r="C7228" s="40">
        <v>73335003026</v>
      </c>
      <c r="D7228" t="s">
        <v>2053</v>
      </c>
      <c r="E7228">
        <v>7333903</v>
      </c>
      <c r="F7228">
        <v>73335003</v>
      </c>
      <c r="G7228" t="s">
        <v>2053</v>
      </c>
      <c r="H7228">
        <v>18.02</v>
      </c>
      <c r="I7228" s="11">
        <v>3771</v>
      </c>
      <c r="J7228" s="11">
        <v>1844</v>
      </c>
      <c r="K7228" s="11">
        <v>1927</v>
      </c>
      <c r="L7228">
        <v>67307</v>
      </c>
      <c r="O7228" t="e">
        <f>VLOOKUP(A7228,Kreise!$A$4:$AA$405,12,0)</f>
        <v>#N/A</v>
      </c>
      <c r="P7228">
        <f>IF(ISERROR(O7228)=0,O7228,VLOOKUP(B7228,Kreise!$B$4:$AA$405,11,0))</f>
        <v>2</v>
      </c>
      <c r="R7228" t="e">
        <f>VLOOKUP(A7228,Kreise!$A$4:$AA$405,10,0)</f>
        <v>#N/A</v>
      </c>
      <c r="S7228">
        <f>IF(ISERROR(R7228)=0,R7228,VLOOKUP(B7228,Kreise!$B$4:$AA$405,9,0))</f>
        <v>3</v>
      </c>
    </row>
    <row r="7229" spans="1:19">
      <c r="A7229" s="32">
        <v>7333001</v>
      </c>
      <c r="B7229" s="32" t="str">
        <f t="shared" si="112"/>
        <v>7333</v>
      </c>
      <c r="C7229" s="40">
        <v>73335003001</v>
      </c>
      <c r="D7229" t="s">
        <v>10361</v>
      </c>
      <c r="E7229">
        <v>7333903</v>
      </c>
      <c r="F7229">
        <v>73335003</v>
      </c>
      <c r="G7229" t="s">
        <v>2053</v>
      </c>
      <c r="H7229">
        <v>10.74</v>
      </c>
      <c r="I7229" s="11">
        <v>1698</v>
      </c>
      <c r="J7229" s="11">
        <v>848</v>
      </c>
      <c r="K7229" s="11">
        <v>850</v>
      </c>
      <c r="L7229">
        <v>67308</v>
      </c>
      <c r="O7229" t="e">
        <f>VLOOKUP(A7229,Kreise!$A$4:$AA$405,12,0)</f>
        <v>#N/A</v>
      </c>
      <c r="P7229">
        <f>IF(ISERROR(O7229)=0,O7229,VLOOKUP(B7229,Kreise!$B$4:$AA$405,11,0))</f>
        <v>2</v>
      </c>
      <c r="R7229" t="e">
        <f>VLOOKUP(A7229,Kreise!$A$4:$AA$405,10,0)</f>
        <v>#N/A</v>
      </c>
      <c r="S7229">
        <f>IF(ISERROR(R7229)=0,R7229,VLOOKUP(B7229,Kreise!$B$4:$AA$405,9,0))</f>
        <v>3</v>
      </c>
    </row>
    <row r="7230" spans="1:19">
      <c r="A7230" s="32">
        <v>7333006</v>
      </c>
      <c r="B7230" s="32" t="str">
        <f t="shared" si="112"/>
        <v>7333</v>
      </c>
      <c r="C7230" s="40">
        <v>73335003006</v>
      </c>
      <c r="D7230" t="s">
        <v>10362</v>
      </c>
      <c r="E7230">
        <v>7333903</v>
      </c>
      <c r="F7230">
        <v>73335003</v>
      </c>
      <c r="G7230" t="s">
        <v>2053</v>
      </c>
      <c r="H7230">
        <v>6.32</v>
      </c>
      <c r="I7230" s="11">
        <v>619</v>
      </c>
      <c r="J7230" s="11">
        <v>309</v>
      </c>
      <c r="K7230" s="11">
        <v>310</v>
      </c>
      <c r="L7230">
        <v>67308</v>
      </c>
      <c r="O7230" t="e">
        <f>VLOOKUP(A7230,Kreise!$A$4:$AA$405,12,0)</f>
        <v>#N/A</v>
      </c>
      <c r="P7230">
        <f>IF(ISERROR(O7230)=0,O7230,VLOOKUP(B7230,Kreise!$B$4:$AA$405,11,0))</f>
        <v>2</v>
      </c>
      <c r="R7230" t="e">
        <f>VLOOKUP(A7230,Kreise!$A$4:$AA$405,10,0)</f>
        <v>#N/A</v>
      </c>
      <c r="S7230">
        <f>IF(ISERROR(R7230)=0,R7230,VLOOKUP(B7230,Kreise!$B$4:$AA$405,9,0))</f>
        <v>3</v>
      </c>
    </row>
    <row r="7231" spans="1:19">
      <c r="A7231" s="32">
        <v>7333012</v>
      </c>
      <c r="B7231" s="32" t="str">
        <f t="shared" si="112"/>
        <v>7333</v>
      </c>
      <c r="C7231" s="40">
        <v>73335003012</v>
      </c>
      <c r="D7231" t="s">
        <v>9113</v>
      </c>
      <c r="E7231">
        <v>7333903</v>
      </c>
      <c r="F7231">
        <v>73335003</v>
      </c>
      <c r="G7231" t="s">
        <v>2053</v>
      </c>
      <c r="H7231">
        <v>2.94</v>
      </c>
      <c r="I7231" s="11">
        <v>396</v>
      </c>
      <c r="J7231" s="11">
        <v>198</v>
      </c>
      <c r="K7231" s="11">
        <v>198</v>
      </c>
      <c r="L7231">
        <v>67308</v>
      </c>
      <c r="O7231" t="e">
        <f>VLOOKUP(A7231,Kreise!$A$4:$AA$405,12,0)</f>
        <v>#N/A</v>
      </c>
      <c r="P7231">
        <f>IF(ISERROR(O7231)=0,O7231,VLOOKUP(B7231,Kreise!$B$4:$AA$405,11,0))</f>
        <v>2</v>
      </c>
      <c r="R7231" t="e">
        <f>VLOOKUP(A7231,Kreise!$A$4:$AA$405,10,0)</f>
        <v>#N/A</v>
      </c>
      <c r="S7231">
        <f>IF(ISERROR(R7231)=0,R7231,VLOOKUP(B7231,Kreise!$B$4:$AA$405,9,0))</f>
        <v>3</v>
      </c>
    </row>
    <row r="7232" spans="1:19">
      <c r="A7232" s="32">
        <v>7333018</v>
      </c>
      <c r="B7232" s="32" t="str">
        <f t="shared" si="112"/>
        <v>7333</v>
      </c>
      <c r="C7232" s="40">
        <v>73335003018</v>
      </c>
      <c r="D7232" t="s">
        <v>10363</v>
      </c>
      <c r="E7232">
        <v>7333903</v>
      </c>
      <c r="F7232">
        <v>73335003</v>
      </c>
      <c r="G7232" t="s">
        <v>2053</v>
      </c>
      <c r="H7232">
        <v>5.51</v>
      </c>
      <c r="I7232" s="11">
        <v>793</v>
      </c>
      <c r="J7232" s="11">
        <v>401</v>
      </c>
      <c r="K7232" s="11">
        <v>392</v>
      </c>
      <c r="L7232">
        <v>67308</v>
      </c>
      <c r="O7232" t="e">
        <f>VLOOKUP(A7232,Kreise!$A$4:$AA$405,12,0)</f>
        <v>#N/A</v>
      </c>
      <c r="P7232">
        <f>IF(ISERROR(O7232)=0,O7232,VLOOKUP(B7232,Kreise!$B$4:$AA$405,11,0))</f>
        <v>2</v>
      </c>
      <c r="R7232" t="e">
        <f>VLOOKUP(A7232,Kreise!$A$4:$AA$405,10,0)</f>
        <v>#N/A</v>
      </c>
      <c r="S7232">
        <f>IF(ISERROR(R7232)=0,R7232,VLOOKUP(B7232,Kreise!$B$4:$AA$405,9,0))</f>
        <v>3</v>
      </c>
    </row>
    <row r="7233" spans="1:19">
      <c r="A7233" s="32">
        <v>7333032</v>
      </c>
      <c r="B7233" s="32" t="str">
        <f t="shared" si="112"/>
        <v>7333</v>
      </c>
      <c r="C7233" s="40">
        <v>73335003032</v>
      </c>
      <c r="D7233" t="s">
        <v>10364</v>
      </c>
      <c r="E7233">
        <v>7333903</v>
      </c>
      <c r="F7233">
        <v>73335003</v>
      </c>
      <c r="G7233" t="s">
        <v>2053</v>
      </c>
      <c r="H7233">
        <v>2.99</v>
      </c>
      <c r="I7233" s="11">
        <v>140</v>
      </c>
      <c r="J7233" s="11">
        <v>70</v>
      </c>
      <c r="K7233" s="11">
        <v>70</v>
      </c>
      <c r="L7233">
        <v>67308</v>
      </c>
      <c r="O7233" t="e">
        <f>VLOOKUP(A7233,Kreise!$A$4:$AA$405,12,0)</f>
        <v>#N/A</v>
      </c>
      <c r="P7233">
        <f>IF(ISERROR(O7233)=0,O7233,VLOOKUP(B7233,Kreise!$B$4:$AA$405,11,0))</f>
        <v>2</v>
      </c>
      <c r="R7233" t="e">
        <f>VLOOKUP(A7233,Kreise!$A$4:$AA$405,10,0)</f>
        <v>#N/A</v>
      </c>
      <c r="S7233">
        <f>IF(ISERROR(R7233)=0,R7233,VLOOKUP(B7233,Kreise!$B$4:$AA$405,9,0))</f>
        <v>3</v>
      </c>
    </row>
    <row r="7234" spans="1:19">
      <c r="A7234" s="32">
        <v>7333041</v>
      </c>
      <c r="B7234" s="32" t="str">
        <f t="shared" si="112"/>
        <v>7333</v>
      </c>
      <c r="C7234" s="40">
        <v>73335003041</v>
      </c>
      <c r="D7234" t="s">
        <v>10365</v>
      </c>
      <c r="E7234">
        <v>7333903</v>
      </c>
      <c r="F7234">
        <v>73335003</v>
      </c>
      <c r="G7234" t="s">
        <v>2053</v>
      </c>
      <c r="H7234">
        <v>3.72</v>
      </c>
      <c r="I7234" s="11">
        <v>627</v>
      </c>
      <c r="J7234" s="11">
        <v>311</v>
      </c>
      <c r="K7234" s="11">
        <v>316</v>
      </c>
      <c r="L7234">
        <v>67308</v>
      </c>
      <c r="O7234" t="e">
        <f>VLOOKUP(A7234,Kreise!$A$4:$AA$405,12,0)</f>
        <v>#N/A</v>
      </c>
      <c r="P7234">
        <f>IF(ISERROR(O7234)=0,O7234,VLOOKUP(B7234,Kreise!$B$4:$AA$405,11,0))</f>
        <v>2</v>
      </c>
      <c r="R7234" t="e">
        <f>VLOOKUP(A7234,Kreise!$A$4:$AA$405,10,0)</f>
        <v>#N/A</v>
      </c>
      <c r="S7234">
        <f>IF(ISERROR(R7234)=0,R7234,VLOOKUP(B7234,Kreise!$B$4:$AA$405,9,0))</f>
        <v>3</v>
      </c>
    </row>
    <row r="7235" spans="1:19">
      <c r="A7235" s="32">
        <v>7333058</v>
      </c>
      <c r="B7235" s="32" t="str">
        <f t="shared" si="112"/>
        <v>7333</v>
      </c>
      <c r="C7235" s="40">
        <v>73335003058</v>
      </c>
      <c r="D7235" t="s">
        <v>10366</v>
      </c>
      <c r="E7235">
        <v>7333903</v>
      </c>
      <c r="F7235">
        <v>73335003</v>
      </c>
      <c r="G7235" t="s">
        <v>2053</v>
      </c>
      <c r="H7235">
        <v>2.74</v>
      </c>
      <c r="I7235" s="11">
        <v>384</v>
      </c>
      <c r="J7235" s="11">
        <v>197</v>
      </c>
      <c r="K7235" s="11">
        <v>187</v>
      </c>
      <c r="L7235">
        <v>67308</v>
      </c>
      <c r="O7235" t="e">
        <f>VLOOKUP(A7235,Kreise!$A$4:$AA$405,12,0)</f>
        <v>#N/A</v>
      </c>
      <c r="P7235">
        <f>IF(ISERROR(O7235)=0,O7235,VLOOKUP(B7235,Kreise!$B$4:$AA$405,11,0))</f>
        <v>2</v>
      </c>
      <c r="R7235" t="e">
        <f>VLOOKUP(A7235,Kreise!$A$4:$AA$405,10,0)</f>
        <v>#N/A</v>
      </c>
      <c r="S7235">
        <f>IF(ISERROR(R7235)=0,R7235,VLOOKUP(B7235,Kreise!$B$4:$AA$405,9,0))</f>
        <v>3</v>
      </c>
    </row>
    <row r="7236" spans="1:19">
      <c r="A7236" s="32">
        <v>7333064</v>
      </c>
      <c r="B7236" s="32" t="str">
        <f t="shared" ref="B7236:B7299" si="113">LEFT(A7236,4)</f>
        <v>7333</v>
      </c>
      <c r="C7236" s="40">
        <v>73335003064</v>
      </c>
      <c r="D7236" t="s">
        <v>10367</v>
      </c>
      <c r="E7236">
        <v>7333903</v>
      </c>
      <c r="F7236">
        <v>73335003</v>
      </c>
      <c r="G7236" t="s">
        <v>2053</v>
      </c>
      <c r="H7236">
        <v>4.84</v>
      </c>
      <c r="I7236" s="11">
        <v>511</v>
      </c>
      <c r="J7236" s="11">
        <v>249</v>
      </c>
      <c r="K7236" s="11">
        <v>262</v>
      </c>
      <c r="L7236">
        <v>67308</v>
      </c>
      <c r="O7236" t="e">
        <f>VLOOKUP(A7236,Kreise!$A$4:$AA$405,12,0)</f>
        <v>#N/A</v>
      </c>
      <c r="P7236">
        <f>IF(ISERROR(O7236)=0,O7236,VLOOKUP(B7236,Kreise!$B$4:$AA$405,11,0))</f>
        <v>2</v>
      </c>
      <c r="R7236" t="e">
        <f>VLOOKUP(A7236,Kreise!$A$4:$AA$405,10,0)</f>
        <v>#N/A</v>
      </c>
      <c r="S7236">
        <f>IF(ISERROR(R7236)=0,R7236,VLOOKUP(B7236,Kreise!$B$4:$AA$405,9,0))</f>
        <v>3</v>
      </c>
    </row>
    <row r="7237" spans="1:19">
      <c r="A7237" s="32">
        <v>7333501</v>
      </c>
      <c r="B7237" s="32" t="str">
        <f t="shared" si="113"/>
        <v>7333</v>
      </c>
      <c r="C7237" s="40">
        <v>73335003501</v>
      </c>
      <c r="D7237" t="s">
        <v>10368</v>
      </c>
      <c r="E7237">
        <v>7333903</v>
      </c>
      <c r="F7237">
        <v>73335003</v>
      </c>
      <c r="G7237" t="s">
        <v>2053</v>
      </c>
      <c r="H7237">
        <v>6.94</v>
      </c>
      <c r="I7237" s="11">
        <v>1198</v>
      </c>
      <c r="J7237" s="11">
        <v>598</v>
      </c>
      <c r="K7237" s="11">
        <v>600</v>
      </c>
      <c r="L7237">
        <v>67308</v>
      </c>
      <c r="O7237" t="e">
        <f>VLOOKUP(A7237,Kreise!$A$4:$AA$405,12,0)</f>
        <v>#N/A</v>
      </c>
      <c r="P7237">
        <f>IF(ISERROR(O7237)=0,O7237,VLOOKUP(B7237,Kreise!$B$4:$AA$405,11,0))</f>
        <v>2</v>
      </c>
      <c r="R7237" t="e">
        <f>VLOOKUP(A7237,Kreise!$A$4:$AA$405,10,0)</f>
        <v>#N/A</v>
      </c>
      <c r="S7237">
        <f>IF(ISERROR(R7237)=0,R7237,VLOOKUP(B7237,Kreise!$B$4:$AA$405,9,0))</f>
        <v>3</v>
      </c>
    </row>
    <row r="7238" spans="1:19">
      <c r="A7238" s="32">
        <v>7332027</v>
      </c>
      <c r="B7238" s="32" t="str">
        <f t="shared" si="113"/>
        <v>7332</v>
      </c>
      <c r="C7238" s="40">
        <v>73325004027</v>
      </c>
      <c r="D7238" t="s">
        <v>2047</v>
      </c>
      <c r="E7238">
        <v>7332904</v>
      </c>
      <c r="F7238">
        <v>73325004</v>
      </c>
      <c r="G7238" t="s">
        <v>2047</v>
      </c>
      <c r="H7238">
        <v>5.07</v>
      </c>
      <c r="I7238" s="11">
        <v>3013</v>
      </c>
      <c r="J7238" s="11">
        <v>1487</v>
      </c>
      <c r="K7238" s="11">
        <v>1526</v>
      </c>
      <c r="L7238">
        <v>67310</v>
      </c>
      <c r="O7238" t="e">
        <f>VLOOKUP(A7238,Kreise!$A$4:$AA$405,12,0)</f>
        <v>#N/A</v>
      </c>
      <c r="P7238">
        <f>IF(ISERROR(O7238)=0,O7238,VLOOKUP(B7238,Kreise!$B$4:$AA$405,11,0))</f>
        <v>1</v>
      </c>
      <c r="R7238" t="e">
        <f>VLOOKUP(A7238,Kreise!$A$4:$AA$405,10,0)</f>
        <v>#N/A</v>
      </c>
      <c r="S7238">
        <f>IF(ISERROR(R7238)=0,R7238,VLOOKUP(B7238,Kreise!$B$4:$AA$405,9,0))</f>
        <v>2</v>
      </c>
    </row>
    <row r="7239" spans="1:19">
      <c r="A7239" s="32">
        <v>7332044</v>
      </c>
      <c r="B7239" s="32" t="str">
        <f t="shared" si="113"/>
        <v>7332</v>
      </c>
      <c r="C7239" s="40">
        <v>73325004044</v>
      </c>
      <c r="D7239" t="s">
        <v>9267</v>
      </c>
      <c r="E7239">
        <v>7332904</v>
      </c>
      <c r="F7239">
        <v>73325004</v>
      </c>
      <c r="G7239" t="s">
        <v>2047</v>
      </c>
      <c r="H7239">
        <v>4.21</v>
      </c>
      <c r="I7239" s="11">
        <v>842</v>
      </c>
      <c r="J7239" s="11">
        <v>414</v>
      </c>
      <c r="K7239" s="11">
        <v>428</v>
      </c>
      <c r="L7239">
        <v>67311</v>
      </c>
      <c r="O7239" t="e">
        <f>VLOOKUP(A7239,Kreise!$A$4:$AA$405,12,0)</f>
        <v>#N/A</v>
      </c>
      <c r="P7239">
        <f>IF(ISERROR(O7239)=0,O7239,VLOOKUP(B7239,Kreise!$B$4:$AA$405,11,0))</f>
        <v>1</v>
      </c>
      <c r="R7239" t="e">
        <f>VLOOKUP(A7239,Kreise!$A$4:$AA$405,10,0)</f>
        <v>#N/A</v>
      </c>
      <c r="S7239">
        <f>IF(ISERROR(R7239)=0,R7239,VLOOKUP(B7239,Kreise!$B$4:$AA$405,9,0))</f>
        <v>2</v>
      </c>
    </row>
    <row r="7240" spans="1:19">
      <c r="A7240" s="32">
        <v>7332007</v>
      </c>
      <c r="B7240" s="32" t="str">
        <f t="shared" si="113"/>
        <v>7332</v>
      </c>
      <c r="C7240" s="40">
        <v>73325004007</v>
      </c>
      <c r="D7240" t="s">
        <v>10369</v>
      </c>
      <c r="E7240">
        <v>7332904</v>
      </c>
      <c r="F7240">
        <v>73325004</v>
      </c>
      <c r="G7240" t="s">
        <v>2047</v>
      </c>
      <c r="H7240">
        <v>7.03</v>
      </c>
      <c r="I7240" s="11">
        <v>3455</v>
      </c>
      <c r="J7240" s="11">
        <v>1757</v>
      </c>
      <c r="K7240" s="11">
        <v>1698</v>
      </c>
      <c r="L7240">
        <v>67316</v>
      </c>
      <c r="O7240" t="e">
        <f>VLOOKUP(A7240,Kreise!$A$4:$AA$405,12,0)</f>
        <v>#N/A</v>
      </c>
      <c r="P7240">
        <f>IF(ISERROR(O7240)=0,O7240,VLOOKUP(B7240,Kreise!$B$4:$AA$405,11,0))</f>
        <v>1</v>
      </c>
      <c r="R7240" t="e">
        <f>VLOOKUP(A7240,Kreise!$A$4:$AA$405,10,0)</f>
        <v>#N/A</v>
      </c>
      <c r="S7240">
        <f>IF(ISERROR(R7240)=0,R7240,VLOOKUP(B7240,Kreise!$B$4:$AA$405,9,0))</f>
        <v>2</v>
      </c>
    </row>
    <row r="7241" spans="1:19">
      <c r="A7241" s="32">
        <v>7332001</v>
      </c>
      <c r="B7241" s="32" t="str">
        <f t="shared" si="113"/>
        <v>7332</v>
      </c>
      <c r="C7241" s="40">
        <v>73325004001</v>
      </c>
      <c r="D7241" t="s">
        <v>10370</v>
      </c>
      <c r="E7241">
        <v>7332904</v>
      </c>
      <c r="F7241">
        <v>73325004</v>
      </c>
      <c r="G7241" t="s">
        <v>2047</v>
      </c>
      <c r="H7241">
        <v>11.47</v>
      </c>
      <c r="I7241" s="11">
        <v>1740</v>
      </c>
      <c r="J7241" s="11">
        <v>874</v>
      </c>
      <c r="K7241" s="11">
        <v>866</v>
      </c>
      <c r="L7241">
        <v>67317</v>
      </c>
      <c r="M7241">
        <v>1</v>
      </c>
      <c r="O7241" t="e">
        <f>VLOOKUP(A7241,Kreise!$A$4:$AA$405,12,0)</f>
        <v>#N/A</v>
      </c>
      <c r="P7241">
        <f>IF(ISERROR(O7241)=0,O7241,VLOOKUP(B7241,Kreise!$B$4:$AA$405,11,0))</f>
        <v>1</v>
      </c>
      <c r="R7241" t="e">
        <f>VLOOKUP(A7241,Kreise!$A$4:$AA$405,10,0)</f>
        <v>#N/A</v>
      </c>
      <c r="S7241">
        <f>IF(ISERROR(R7241)=0,R7241,VLOOKUP(B7241,Kreise!$B$4:$AA$405,9,0))</f>
        <v>2</v>
      </c>
    </row>
    <row r="7242" spans="1:19">
      <c r="A7242" s="32">
        <v>7332047</v>
      </c>
      <c r="B7242" s="32" t="str">
        <f t="shared" si="113"/>
        <v>7332</v>
      </c>
      <c r="C7242" s="40">
        <v>73325004047</v>
      </c>
      <c r="D7242" t="s">
        <v>10371</v>
      </c>
      <c r="E7242">
        <v>7332904</v>
      </c>
      <c r="F7242">
        <v>73325004</v>
      </c>
      <c r="G7242" t="s">
        <v>2047</v>
      </c>
      <c r="H7242">
        <v>12.53</v>
      </c>
      <c r="I7242" s="11">
        <v>1526</v>
      </c>
      <c r="J7242" s="11">
        <v>775</v>
      </c>
      <c r="K7242" s="11">
        <v>751</v>
      </c>
      <c r="L7242">
        <v>67319</v>
      </c>
      <c r="M7242">
        <v>1</v>
      </c>
      <c r="O7242" t="e">
        <f>VLOOKUP(A7242,Kreise!$A$4:$AA$405,12,0)</f>
        <v>#N/A</v>
      </c>
      <c r="P7242">
        <f>IF(ISERROR(O7242)=0,O7242,VLOOKUP(B7242,Kreise!$B$4:$AA$405,11,0))</f>
        <v>1</v>
      </c>
      <c r="R7242" t="e">
        <f>VLOOKUP(A7242,Kreise!$A$4:$AA$405,10,0)</f>
        <v>#N/A</v>
      </c>
      <c r="S7242">
        <f>IF(ISERROR(R7242)=0,R7242,VLOOKUP(B7242,Kreise!$B$4:$AA$405,9,0))</f>
        <v>2</v>
      </c>
    </row>
    <row r="7243" spans="1:19">
      <c r="A7243" s="32">
        <v>7318000</v>
      </c>
      <c r="B7243" s="32" t="str">
        <f t="shared" si="113"/>
        <v>7318</v>
      </c>
      <c r="C7243" s="40">
        <v>73180000000</v>
      </c>
      <c r="D7243" t="s">
        <v>2025</v>
      </c>
      <c r="E7243">
        <v>7318000</v>
      </c>
      <c r="F7243">
        <v>73180000</v>
      </c>
      <c r="G7243" t="s">
        <v>2025</v>
      </c>
      <c r="H7243">
        <v>42.6</v>
      </c>
      <c r="I7243" s="11">
        <v>50284</v>
      </c>
      <c r="J7243" s="11">
        <v>24245</v>
      </c>
      <c r="K7243" s="11">
        <v>26039</v>
      </c>
      <c r="L7243">
        <v>67346</v>
      </c>
      <c r="O7243">
        <f>VLOOKUP(A7243,Kreise!$A$4:$AA$405,12,0)</f>
        <v>1</v>
      </c>
      <c r="P7243">
        <f>IF(ISERROR(O7243)=0,O7243,VLOOKUP(B7243,Kreise!$B$4:$AA$405,11,0))</f>
        <v>1</v>
      </c>
      <c r="R7243">
        <f>VLOOKUP(A7243,Kreise!$A$4:$AA$405,10,0)</f>
        <v>2</v>
      </c>
      <c r="S7243">
        <f>IF(ISERROR(R7243)=0,R7243,VLOOKUP(B7243,Kreise!$B$4:$AA$405,9,0))</f>
        <v>2</v>
      </c>
    </row>
    <row r="7244" spans="1:19">
      <c r="A7244" s="32">
        <v>7338023</v>
      </c>
      <c r="B7244" s="32" t="str">
        <f t="shared" si="113"/>
        <v>7338</v>
      </c>
      <c r="C7244" s="40">
        <v>73385007023</v>
      </c>
      <c r="D7244" t="s">
        <v>10372</v>
      </c>
      <c r="E7244">
        <v>7338907</v>
      </c>
      <c r="F7244">
        <v>73385007</v>
      </c>
      <c r="G7244" t="s">
        <v>2094</v>
      </c>
      <c r="H7244">
        <v>27.86</v>
      </c>
      <c r="I7244" s="11">
        <v>9611</v>
      </c>
      <c r="J7244" s="11">
        <v>4768</v>
      </c>
      <c r="K7244" s="11">
        <v>4843</v>
      </c>
      <c r="L7244">
        <v>67354</v>
      </c>
      <c r="O7244" t="e">
        <f>VLOOKUP(A7244,Kreise!$A$4:$AA$405,12,0)</f>
        <v>#N/A</v>
      </c>
      <c r="P7244">
        <f>IF(ISERROR(O7244)=0,O7244,VLOOKUP(B7244,Kreise!$B$4:$AA$405,11,0))</f>
        <v>1</v>
      </c>
      <c r="R7244" t="e">
        <f>VLOOKUP(A7244,Kreise!$A$4:$AA$405,10,0)</f>
        <v>#N/A</v>
      </c>
      <c r="S7244">
        <f>IF(ISERROR(R7244)=0,R7244,VLOOKUP(B7244,Kreise!$B$4:$AA$405,9,0))</f>
        <v>2</v>
      </c>
    </row>
    <row r="7245" spans="1:19">
      <c r="A7245" s="32">
        <v>7334017</v>
      </c>
      <c r="B7245" s="32" t="str">
        <f t="shared" si="113"/>
        <v>7334</v>
      </c>
      <c r="C7245" s="40">
        <v>73345005017</v>
      </c>
      <c r="D7245" t="s">
        <v>2064</v>
      </c>
      <c r="E7245">
        <v>7334905</v>
      </c>
      <c r="F7245">
        <v>73345005</v>
      </c>
      <c r="G7245" t="s">
        <v>2064</v>
      </c>
      <c r="H7245">
        <v>15.26</v>
      </c>
      <c r="I7245" s="11">
        <v>5728</v>
      </c>
      <c r="J7245" s="11">
        <v>2820</v>
      </c>
      <c r="K7245" s="11">
        <v>2908</v>
      </c>
      <c r="L7245">
        <v>67360</v>
      </c>
      <c r="O7245" t="e">
        <f>VLOOKUP(A7245,Kreise!$A$4:$AA$405,12,0)</f>
        <v>#N/A</v>
      </c>
      <c r="P7245">
        <f>IF(ISERROR(O7245)=0,O7245,VLOOKUP(B7245,Kreise!$B$4:$AA$405,11,0))</f>
        <v>1</v>
      </c>
      <c r="R7245" t="e">
        <f>VLOOKUP(A7245,Kreise!$A$4:$AA$405,10,0)</f>
        <v>#N/A</v>
      </c>
      <c r="S7245">
        <f>IF(ISERROR(R7245)=0,R7245,VLOOKUP(B7245,Kreise!$B$4:$AA$405,9,0))</f>
        <v>2</v>
      </c>
    </row>
    <row r="7246" spans="1:19">
      <c r="A7246" s="32">
        <v>7334006</v>
      </c>
      <c r="B7246" s="32" t="str">
        <f t="shared" si="113"/>
        <v>7334</v>
      </c>
      <c r="C7246" s="40">
        <v>73345005006</v>
      </c>
      <c r="D7246" t="s">
        <v>10373</v>
      </c>
      <c r="E7246">
        <v>7334905</v>
      </c>
      <c r="F7246">
        <v>73345005</v>
      </c>
      <c r="G7246" t="s">
        <v>2064</v>
      </c>
      <c r="H7246">
        <v>4.98</v>
      </c>
      <c r="I7246" s="11">
        <v>1127</v>
      </c>
      <c r="J7246" s="11">
        <v>573</v>
      </c>
      <c r="K7246" s="11">
        <v>554</v>
      </c>
      <c r="L7246">
        <v>67361</v>
      </c>
      <c r="O7246" t="e">
        <f>VLOOKUP(A7246,Kreise!$A$4:$AA$405,12,0)</f>
        <v>#N/A</v>
      </c>
      <c r="P7246">
        <f>IF(ISERROR(O7246)=0,O7246,VLOOKUP(B7246,Kreise!$B$4:$AA$405,11,0))</f>
        <v>1</v>
      </c>
      <c r="R7246" t="e">
        <f>VLOOKUP(A7246,Kreise!$A$4:$AA$405,10,0)</f>
        <v>#N/A</v>
      </c>
      <c r="S7246">
        <f>IF(ISERROR(R7246)=0,R7246,VLOOKUP(B7246,Kreise!$B$4:$AA$405,9,0))</f>
        <v>2</v>
      </c>
    </row>
    <row r="7247" spans="1:19">
      <c r="A7247" s="32">
        <v>7334018</v>
      </c>
      <c r="B7247" s="32" t="str">
        <f t="shared" si="113"/>
        <v>7334</v>
      </c>
      <c r="C7247" s="40">
        <v>73345005018</v>
      </c>
      <c r="D7247" t="s">
        <v>10374</v>
      </c>
      <c r="E7247">
        <v>7334905</v>
      </c>
      <c r="F7247">
        <v>73345005</v>
      </c>
      <c r="G7247" t="s">
        <v>2064</v>
      </c>
      <c r="H7247">
        <v>23.51</v>
      </c>
      <c r="I7247" s="11">
        <v>3298</v>
      </c>
      <c r="J7247" s="11">
        <v>1627</v>
      </c>
      <c r="K7247" s="11">
        <v>1671</v>
      </c>
      <c r="L7247">
        <v>67363</v>
      </c>
      <c r="O7247" t="e">
        <f>VLOOKUP(A7247,Kreise!$A$4:$AA$405,12,0)</f>
        <v>#N/A</v>
      </c>
      <c r="P7247">
        <f>IF(ISERROR(O7247)=0,O7247,VLOOKUP(B7247,Kreise!$B$4:$AA$405,11,0))</f>
        <v>1</v>
      </c>
      <c r="R7247" t="e">
        <f>VLOOKUP(A7247,Kreise!$A$4:$AA$405,10,0)</f>
        <v>#N/A</v>
      </c>
      <c r="S7247">
        <f>IF(ISERROR(R7247)=0,R7247,VLOOKUP(B7247,Kreise!$B$4:$AA$405,9,0))</f>
        <v>2</v>
      </c>
    </row>
    <row r="7248" spans="1:19">
      <c r="A7248" s="32">
        <v>7334028</v>
      </c>
      <c r="B7248" s="32" t="str">
        <f t="shared" si="113"/>
        <v>7334</v>
      </c>
      <c r="C7248" s="40">
        <v>73345005028</v>
      </c>
      <c r="D7248" t="s">
        <v>10375</v>
      </c>
      <c r="E7248">
        <v>7334905</v>
      </c>
      <c r="F7248">
        <v>73345005</v>
      </c>
      <c r="G7248" t="s">
        <v>2064</v>
      </c>
      <c r="H7248">
        <v>12.27</v>
      </c>
      <c r="I7248" s="11">
        <v>2927</v>
      </c>
      <c r="J7248" s="11">
        <v>1452</v>
      </c>
      <c r="K7248" s="11">
        <v>1475</v>
      </c>
      <c r="L7248">
        <v>67365</v>
      </c>
      <c r="O7248" t="e">
        <f>VLOOKUP(A7248,Kreise!$A$4:$AA$405,12,0)</f>
        <v>#N/A</v>
      </c>
      <c r="P7248">
        <f>IF(ISERROR(O7248)=0,O7248,VLOOKUP(B7248,Kreise!$B$4:$AA$405,11,0))</f>
        <v>1</v>
      </c>
      <c r="R7248" t="e">
        <f>VLOOKUP(A7248,Kreise!$A$4:$AA$405,10,0)</f>
        <v>#N/A</v>
      </c>
      <c r="S7248">
        <f>IF(ISERROR(R7248)=0,R7248,VLOOKUP(B7248,Kreise!$B$4:$AA$405,9,0))</f>
        <v>2</v>
      </c>
    </row>
    <row r="7249" spans="1:19">
      <c r="A7249" s="32">
        <v>7334032</v>
      </c>
      <c r="B7249" s="32" t="str">
        <f t="shared" si="113"/>
        <v>7334</v>
      </c>
      <c r="C7249" s="40">
        <v>73345005032</v>
      </c>
      <c r="D7249" t="s">
        <v>10376</v>
      </c>
      <c r="E7249">
        <v>7334905</v>
      </c>
      <c r="F7249">
        <v>73345005</v>
      </c>
      <c r="G7249" t="s">
        <v>2064</v>
      </c>
      <c r="H7249">
        <v>6.67</v>
      </c>
      <c r="I7249" s="11">
        <v>1761</v>
      </c>
      <c r="J7249" s="11">
        <v>917</v>
      </c>
      <c r="K7249" s="11">
        <v>844</v>
      </c>
      <c r="L7249">
        <v>67366</v>
      </c>
      <c r="O7249" t="e">
        <f>VLOOKUP(A7249,Kreise!$A$4:$AA$405,12,0)</f>
        <v>#N/A</v>
      </c>
      <c r="P7249">
        <f>IF(ISERROR(O7249)=0,O7249,VLOOKUP(B7249,Kreise!$B$4:$AA$405,11,0))</f>
        <v>1</v>
      </c>
      <c r="R7249" t="e">
        <f>VLOOKUP(A7249,Kreise!$A$4:$AA$405,10,0)</f>
        <v>#N/A</v>
      </c>
      <c r="S7249">
        <f>IF(ISERROR(R7249)=0,R7249,VLOOKUP(B7249,Kreise!$B$4:$AA$405,9,0))</f>
        <v>2</v>
      </c>
    </row>
    <row r="7250" spans="1:19">
      <c r="A7250" s="32">
        <v>7334033</v>
      </c>
      <c r="B7250" s="32" t="str">
        <f t="shared" si="113"/>
        <v>7334</v>
      </c>
      <c r="C7250" s="40">
        <v>73345005033</v>
      </c>
      <c r="D7250" t="s">
        <v>10377</v>
      </c>
      <c r="E7250">
        <v>7334905</v>
      </c>
      <c r="F7250">
        <v>73345005</v>
      </c>
      <c r="G7250" t="s">
        <v>2064</v>
      </c>
      <c r="H7250">
        <v>7.12</v>
      </c>
      <c r="I7250" s="11">
        <v>1731</v>
      </c>
      <c r="J7250" s="11">
        <v>852</v>
      </c>
      <c r="K7250" s="11">
        <v>879</v>
      </c>
      <c r="L7250">
        <v>67368</v>
      </c>
      <c r="O7250" t="e">
        <f>VLOOKUP(A7250,Kreise!$A$4:$AA$405,12,0)</f>
        <v>#N/A</v>
      </c>
      <c r="P7250">
        <f>IF(ISERROR(O7250)=0,O7250,VLOOKUP(B7250,Kreise!$B$4:$AA$405,11,0))</f>
        <v>1</v>
      </c>
      <c r="R7250" t="e">
        <f>VLOOKUP(A7250,Kreise!$A$4:$AA$405,10,0)</f>
        <v>#N/A</v>
      </c>
      <c r="S7250">
        <f>IF(ISERROR(R7250)=0,R7250,VLOOKUP(B7250,Kreise!$B$4:$AA$405,9,0))</f>
        <v>2</v>
      </c>
    </row>
    <row r="7251" spans="1:19">
      <c r="A7251" s="32">
        <v>7338007</v>
      </c>
      <c r="B7251" s="32" t="str">
        <f t="shared" si="113"/>
        <v>7338</v>
      </c>
      <c r="C7251" s="40">
        <v>73385007007</v>
      </c>
      <c r="D7251" t="s">
        <v>10378</v>
      </c>
      <c r="E7251">
        <v>7338907</v>
      </c>
      <c r="F7251">
        <v>73385007</v>
      </c>
      <c r="G7251" t="s">
        <v>2094</v>
      </c>
      <c r="H7251">
        <v>12.95</v>
      </c>
      <c r="I7251" s="11">
        <v>5905</v>
      </c>
      <c r="J7251" s="11">
        <v>2892</v>
      </c>
      <c r="K7251" s="11">
        <v>3013</v>
      </c>
      <c r="L7251">
        <v>67373</v>
      </c>
      <c r="O7251" t="e">
        <f>VLOOKUP(A7251,Kreise!$A$4:$AA$405,12,0)</f>
        <v>#N/A</v>
      </c>
      <c r="P7251">
        <f>IF(ISERROR(O7251)=0,O7251,VLOOKUP(B7251,Kreise!$B$4:$AA$405,11,0))</f>
        <v>1</v>
      </c>
      <c r="R7251" t="e">
        <f>VLOOKUP(A7251,Kreise!$A$4:$AA$405,10,0)</f>
        <v>#N/A</v>
      </c>
      <c r="S7251">
        <f>IF(ISERROR(R7251)=0,R7251,VLOOKUP(B7251,Kreise!$B$4:$AA$405,9,0))</f>
        <v>2</v>
      </c>
    </row>
    <row r="7252" spans="1:19">
      <c r="A7252" s="32">
        <v>7338010</v>
      </c>
      <c r="B7252" s="32" t="str">
        <f t="shared" si="113"/>
        <v>7338</v>
      </c>
      <c r="C7252" s="40">
        <v>73385007010</v>
      </c>
      <c r="D7252" t="s">
        <v>10379</v>
      </c>
      <c r="E7252">
        <v>7338907</v>
      </c>
      <c r="F7252">
        <v>73385007</v>
      </c>
      <c r="G7252" t="s">
        <v>2094</v>
      </c>
      <c r="H7252">
        <v>5.8</v>
      </c>
      <c r="I7252" s="11">
        <v>2561</v>
      </c>
      <c r="J7252" s="11">
        <v>1288</v>
      </c>
      <c r="K7252" s="11">
        <v>1273</v>
      </c>
      <c r="L7252">
        <v>67374</v>
      </c>
      <c r="O7252" t="e">
        <f>VLOOKUP(A7252,Kreise!$A$4:$AA$405,12,0)</f>
        <v>#N/A</v>
      </c>
      <c r="P7252">
        <f>IF(ISERROR(O7252)=0,O7252,VLOOKUP(B7252,Kreise!$B$4:$AA$405,11,0))</f>
        <v>1</v>
      </c>
      <c r="R7252" t="e">
        <f>VLOOKUP(A7252,Kreise!$A$4:$AA$405,10,0)</f>
        <v>#N/A</v>
      </c>
      <c r="S7252">
        <f>IF(ISERROR(R7252)=0,R7252,VLOOKUP(B7252,Kreise!$B$4:$AA$405,9,0))</f>
        <v>2</v>
      </c>
    </row>
    <row r="7253" spans="1:19">
      <c r="A7253" s="32">
        <v>7338011</v>
      </c>
      <c r="B7253" s="32" t="str">
        <f t="shared" si="113"/>
        <v>7338</v>
      </c>
      <c r="C7253" s="40">
        <v>73385007011</v>
      </c>
      <c r="D7253" t="s">
        <v>10380</v>
      </c>
      <c r="E7253">
        <v>7338907</v>
      </c>
      <c r="F7253">
        <v>73385007</v>
      </c>
      <c r="G7253" t="s">
        <v>2094</v>
      </c>
      <c r="H7253">
        <v>8.37</v>
      </c>
      <c r="I7253" s="11">
        <v>3042</v>
      </c>
      <c r="J7253" s="11">
        <v>1538</v>
      </c>
      <c r="K7253" s="11">
        <v>1504</v>
      </c>
      <c r="L7253">
        <v>67376</v>
      </c>
      <c r="O7253" t="e">
        <f>VLOOKUP(A7253,Kreise!$A$4:$AA$405,12,0)</f>
        <v>#N/A</v>
      </c>
      <c r="P7253">
        <f>IF(ISERROR(O7253)=0,O7253,VLOOKUP(B7253,Kreise!$B$4:$AA$405,11,0))</f>
        <v>1</v>
      </c>
      <c r="R7253" t="e">
        <f>VLOOKUP(A7253,Kreise!$A$4:$AA$405,10,0)</f>
        <v>#N/A</v>
      </c>
      <c r="S7253">
        <f>IF(ISERROR(R7253)=0,R7253,VLOOKUP(B7253,Kreise!$B$4:$AA$405,9,0))</f>
        <v>2</v>
      </c>
    </row>
    <row r="7254" spans="1:19">
      <c r="A7254" s="32">
        <v>7337032</v>
      </c>
      <c r="B7254" s="32" t="str">
        <f t="shared" si="113"/>
        <v>7337</v>
      </c>
      <c r="C7254" s="40">
        <v>73375003032</v>
      </c>
      <c r="D7254" t="s">
        <v>10381</v>
      </c>
      <c r="E7254">
        <v>7337903</v>
      </c>
      <c r="F7254">
        <v>73375003</v>
      </c>
      <c r="G7254" t="s">
        <v>2081</v>
      </c>
      <c r="H7254">
        <v>11.29</v>
      </c>
      <c r="I7254" s="11">
        <v>1557</v>
      </c>
      <c r="J7254" s="11">
        <v>768</v>
      </c>
      <c r="K7254" s="11">
        <v>789</v>
      </c>
      <c r="L7254">
        <v>67377</v>
      </c>
      <c r="O7254" t="e">
        <f>VLOOKUP(A7254,Kreise!$A$4:$AA$405,12,0)</f>
        <v>#N/A</v>
      </c>
      <c r="P7254">
        <f>IF(ISERROR(O7254)=0,O7254,VLOOKUP(B7254,Kreise!$B$4:$AA$405,11,0))</f>
        <v>1</v>
      </c>
      <c r="R7254" t="e">
        <f>VLOOKUP(A7254,Kreise!$A$4:$AA$405,10,0)</f>
        <v>#N/A</v>
      </c>
      <c r="S7254">
        <f>IF(ISERROR(R7254)=0,R7254,VLOOKUP(B7254,Kreise!$B$4:$AA$405,9,0))</f>
        <v>2</v>
      </c>
    </row>
    <row r="7255" spans="1:19">
      <c r="A7255" s="32">
        <v>7334036</v>
      </c>
      <c r="B7255" s="32" t="str">
        <f t="shared" si="113"/>
        <v>7334</v>
      </c>
      <c r="C7255" s="40">
        <v>73345001036</v>
      </c>
      <c r="D7255" t="s">
        <v>10382</v>
      </c>
      <c r="E7255">
        <v>7334901</v>
      </c>
      <c r="F7255">
        <v>73345001</v>
      </c>
      <c r="G7255" t="s">
        <v>2060</v>
      </c>
      <c r="H7255">
        <v>8.85</v>
      </c>
      <c r="I7255" s="11">
        <v>2247</v>
      </c>
      <c r="J7255" s="11">
        <v>1170</v>
      </c>
      <c r="K7255" s="11">
        <v>1077</v>
      </c>
      <c r="L7255">
        <v>67378</v>
      </c>
      <c r="O7255" t="e">
        <f>VLOOKUP(A7255,Kreise!$A$4:$AA$405,12,0)</f>
        <v>#N/A</v>
      </c>
      <c r="P7255">
        <f>IF(ISERROR(O7255)=0,O7255,VLOOKUP(B7255,Kreise!$B$4:$AA$405,11,0))</f>
        <v>1</v>
      </c>
      <c r="R7255" t="e">
        <f>VLOOKUP(A7255,Kreise!$A$4:$AA$405,10,0)</f>
        <v>#N/A</v>
      </c>
      <c r="S7255">
        <f>IF(ISERROR(R7255)=0,R7255,VLOOKUP(B7255,Kreise!$B$4:$AA$405,9,0))</f>
        <v>2</v>
      </c>
    </row>
    <row r="7256" spans="1:19">
      <c r="A7256" s="32">
        <v>7316000</v>
      </c>
      <c r="B7256" s="32" t="str">
        <f t="shared" si="113"/>
        <v>7316</v>
      </c>
      <c r="C7256" s="40">
        <v>73160000000</v>
      </c>
      <c r="D7256" t="s">
        <v>2021</v>
      </c>
      <c r="E7256">
        <v>7316000</v>
      </c>
      <c r="F7256">
        <v>73160000</v>
      </c>
      <c r="G7256" t="s">
        <v>2021</v>
      </c>
      <c r="H7256">
        <v>117.1</v>
      </c>
      <c r="I7256" s="11">
        <v>52999</v>
      </c>
      <c r="J7256" s="11">
        <v>25714</v>
      </c>
      <c r="K7256" s="11">
        <v>27285</v>
      </c>
      <c r="L7256">
        <v>67433</v>
      </c>
      <c r="M7256">
        <v>1</v>
      </c>
      <c r="O7256">
        <f>VLOOKUP(A7256,Kreise!$A$4:$AA$405,12,0)</f>
        <v>1</v>
      </c>
      <c r="P7256">
        <f>IF(ISERROR(O7256)=0,O7256,VLOOKUP(B7256,Kreise!$B$4:$AA$405,11,0))</f>
        <v>1</v>
      </c>
      <c r="R7256">
        <f>VLOOKUP(A7256,Kreise!$A$4:$AA$405,10,0)</f>
        <v>2</v>
      </c>
      <c r="S7256">
        <f>IF(ISERROR(R7256)=0,R7256,VLOOKUP(B7256,Kreise!$B$4:$AA$405,9,0))</f>
        <v>2</v>
      </c>
    </row>
    <row r="7257" spans="1:19">
      <c r="A7257" s="32">
        <v>7332025</v>
      </c>
      <c r="B7257" s="32" t="str">
        <f t="shared" si="113"/>
        <v>7332</v>
      </c>
      <c r="C7257" s="40">
        <v>73320025025</v>
      </c>
      <c r="D7257" t="s">
        <v>2043</v>
      </c>
      <c r="E7257">
        <v>7332025</v>
      </c>
      <c r="F7257">
        <v>73320025</v>
      </c>
      <c r="G7257" t="s">
        <v>2043</v>
      </c>
      <c r="H7257">
        <v>39.95</v>
      </c>
      <c r="I7257" s="11">
        <v>20254</v>
      </c>
      <c r="J7257" s="11">
        <v>9902</v>
      </c>
      <c r="K7257" s="11">
        <v>10352</v>
      </c>
      <c r="L7257">
        <v>67454</v>
      </c>
      <c r="O7257" t="e">
        <f>VLOOKUP(A7257,Kreise!$A$4:$AA$405,12,0)</f>
        <v>#N/A</v>
      </c>
      <c r="P7257">
        <f>IF(ISERROR(O7257)=0,O7257,VLOOKUP(B7257,Kreise!$B$4:$AA$405,11,0))</f>
        <v>1</v>
      </c>
      <c r="R7257" t="e">
        <f>VLOOKUP(A7257,Kreise!$A$4:$AA$405,10,0)</f>
        <v>#N/A</v>
      </c>
      <c r="S7257">
        <f>IF(ISERROR(R7257)=0,R7257,VLOOKUP(B7257,Kreise!$B$4:$AA$405,9,0))</f>
        <v>2</v>
      </c>
    </row>
    <row r="7258" spans="1:19">
      <c r="A7258" s="32">
        <v>7338005</v>
      </c>
      <c r="B7258" s="32" t="str">
        <f t="shared" si="113"/>
        <v>7338</v>
      </c>
      <c r="C7258" s="40">
        <v>73380005005</v>
      </c>
      <c r="D7258" t="s">
        <v>2087</v>
      </c>
      <c r="E7258">
        <v>7338005</v>
      </c>
      <c r="F7258">
        <v>73380005</v>
      </c>
      <c r="G7258" t="s">
        <v>2087</v>
      </c>
      <c r="H7258">
        <v>32.83</v>
      </c>
      <c r="I7258" s="11">
        <v>10223</v>
      </c>
      <c r="J7258" s="11">
        <v>4946</v>
      </c>
      <c r="K7258" s="11">
        <v>5277</v>
      </c>
      <c r="L7258">
        <v>67459</v>
      </c>
      <c r="O7258" t="e">
        <f>VLOOKUP(A7258,Kreise!$A$4:$AA$405,12,0)</f>
        <v>#N/A</v>
      </c>
      <c r="P7258">
        <f>IF(ISERROR(O7258)=0,O7258,VLOOKUP(B7258,Kreise!$B$4:$AA$405,11,0))</f>
        <v>1</v>
      </c>
      <c r="R7258" t="e">
        <f>VLOOKUP(A7258,Kreise!$A$4:$AA$405,10,0)</f>
        <v>#N/A</v>
      </c>
      <c r="S7258">
        <f>IF(ISERROR(R7258)=0,R7258,VLOOKUP(B7258,Kreise!$B$4:$AA$405,9,0))</f>
        <v>2</v>
      </c>
    </row>
    <row r="7259" spans="1:19">
      <c r="A7259" s="32">
        <v>7332032</v>
      </c>
      <c r="B7259" s="32" t="str">
        <f t="shared" si="113"/>
        <v>7332</v>
      </c>
      <c r="C7259" s="40">
        <v>73325005032</v>
      </c>
      <c r="D7259" t="s">
        <v>10383</v>
      </c>
      <c r="E7259">
        <v>7332905</v>
      </c>
      <c r="F7259">
        <v>73325005</v>
      </c>
      <c r="G7259" t="s">
        <v>2048</v>
      </c>
      <c r="H7259">
        <v>8.31</v>
      </c>
      <c r="I7259" s="11">
        <v>3992</v>
      </c>
      <c r="J7259" s="11">
        <v>1933</v>
      </c>
      <c r="K7259" s="11">
        <v>2059</v>
      </c>
      <c r="L7259">
        <v>67466</v>
      </c>
      <c r="O7259" t="e">
        <f>VLOOKUP(A7259,Kreise!$A$4:$AA$405,12,0)</f>
        <v>#N/A</v>
      </c>
      <c r="P7259">
        <f>IF(ISERROR(O7259)=0,O7259,VLOOKUP(B7259,Kreise!$B$4:$AA$405,11,0))</f>
        <v>1</v>
      </c>
      <c r="R7259" t="e">
        <f>VLOOKUP(A7259,Kreise!$A$4:$AA$405,10,0)</f>
        <v>#N/A</v>
      </c>
      <c r="S7259">
        <f>IF(ISERROR(R7259)=0,R7259,VLOOKUP(B7259,Kreise!$B$4:$AA$405,9,0))</f>
        <v>2</v>
      </c>
    </row>
    <row r="7260" spans="1:19">
      <c r="A7260" s="32">
        <v>7332018</v>
      </c>
      <c r="B7260" s="32" t="str">
        <f t="shared" si="113"/>
        <v>7332</v>
      </c>
      <c r="C7260" s="40">
        <v>73325005018</v>
      </c>
      <c r="D7260" t="s">
        <v>10384</v>
      </c>
      <c r="E7260">
        <v>7332905</v>
      </c>
      <c r="F7260">
        <v>73325005</v>
      </c>
      <c r="G7260" t="s">
        <v>2048</v>
      </c>
      <c r="H7260">
        <v>4.76</v>
      </c>
      <c r="I7260" s="11">
        <v>821</v>
      </c>
      <c r="J7260" s="11">
        <v>411</v>
      </c>
      <c r="K7260" s="11">
        <v>410</v>
      </c>
      <c r="L7260">
        <v>67468</v>
      </c>
      <c r="O7260" t="e">
        <f>VLOOKUP(A7260,Kreise!$A$4:$AA$405,12,0)</f>
        <v>#N/A</v>
      </c>
      <c r="P7260">
        <f>IF(ISERROR(O7260)=0,O7260,VLOOKUP(B7260,Kreise!$B$4:$AA$405,11,0))</f>
        <v>1</v>
      </c>
      <c r="R7260" t="e">
        <f>VLOOKUP(A7260,Kreise!$A$4:$AA$405,10,0)</f>
        <v>#N/A</v>
      </c>
      <c r="S7260">
        <f>IF(ISERROR(R7260)=0,R7260,VLOOKUP(B7260,Kreise!$B$4:$AA$405,9,0))</f>
        <v>2</v>
      </c>
    </row>
    <row r="7261" spans="1:19">
      <c r="A7261" s="32">
        <v>7332037</v>
      </c>
      <c r="B7261" s="32" t="str">
        <f t="shared" si="113"/>
        <v>7332</v>
      </c>
      <c r="C7261" s="40">
        <v>73325005037</v>
      </c>
      <c r="D7261" t="s">
        <v>10385</v>
      </c>
      <c r="E7261">
        <v>7332905</v>
      </c>
      <c r="F7261">
        <v>73325005</v>
      </c>
      <c r="G7261" t="s">
        <v>2048</v>
      </c>
      <c r="H7261">
        <v>6.64</v>
      </c>
      <c r="I7261" s="11">
        <v>816</v>
      </c>
      <c r="J7261" s="11">
        <v>404</v>
      </c>
      <c r="K7261" s="11">
        <v>412</v>
      </c>
      <c r="L7261">
        <v>67468</v>
      </c>
      <c r="O7261" t="e">
        <f>VLOOKUP(A7261,Kreise!$A$4:$AA$405,12,0)</f>
        <v>#N/A</v>
      </c>
      <c r="P7261">
        <f>IF(ISERROR(O7261)=0,O7261,VLOOKUP(B7261,Kreise!$B$4:$AA$405,11,0))</f>
        <v>1</v>
      </c>
      <c r="R7261" t="e">
        <f>VLOOKUP(A7261,Kreise!$A$4:$AA$405,10,0)</f>
        <v>#N/A</v>
      </c>
      <c r="S7261">
        <f>IF(ISERROR(R7261)=0,R7261,VLOOKUP(B7261,Kreise!$B$4:$AA$405,9,0))</f>
        <v>2</v>
      </c>
    </row>
    <row r="7262" spans="1:19">
      <c r="A7262" s="32">
        <v>7335010</v>
      </c>
      <c r="B7262" s="32" t="str">
        <f t="shared" si="113"/>
        <v>7335</v>
      </c>
      <c r="C7262" s="40">
        <v>73355002010</v>
      </c>
      <c r="D7262" t="s">
        <v>10386</v>
      </c>
      <c r="E7262">
        <v>7335902</v>
      </c>
      <c r="F7262">
        <v>73355002</v>
      </c>
      <c r="G7262" t="s">
        <v>2068</v>
      </c>
      <c r="H7262">
        <v>13.82</v>
      </c>
      <c r="I7262" s="11">
        <v>965</v>
      </c>
      <c r="J7262" s="11">
        <v>479</v>
      </c>
      <c r="K7262" s="11">
        <v>486</v>
      </c>
      <c r="L7262">
        <v>67468</v>
      </c>
      <c r="O7262" t="e">
        <f>VLOOKUP(A7262,Kreise!$A$4:$AA$405,12,0)</f>
        <v>#N/A</v>
      </c>
      <c r="P7262">
        <f>IF(ISERROR(O7262)=0,O7262,VLOOKUP(B7262,Kreise!$B$4:$AA$405,11,0))</f>
        <v>1</v>
      </c>
      <c r="R7262" t="e">
        <f>VLOOKUP(A7262,Kreise!$A$4:$AA$405,10,0)</f>
        <v>#N/A</v>
      </c>
      <c r="S7262">
        <f>IF(ISERROR(R7262)=0,R7262,VLOOKUP(B7262,Kreise!$B$4:$AA$405,9,0))</f>
        <v>2</v>
      </c>
    </row>
    <row r="7263" spans="1:19">
      <c r="A7263" s="32">
        <v>7332014</v>
      </c>
      <c r="B7263" s="32" t="str">
        <f t="shared" si="113"/>
        <v>7332</v>
      </c>
      <c r="C7263" s="40">
        <v>73325005014</v>
      </c>
      <c r="D7263" t="s">
        <v>10387</v>
      </c>
      <c r="E7263">
        <v>7332905</v>
      </c>
      <c r="F7263">
        <v>73325005</v>
      </c>
      <c r="G7263" t="s">
        <v>2048</v>
      </c>
      <c r="H7263">
        <v>75.68</v>
      </c>
      <c r="I7263" s="11">
        <v>2381</v>
      </c>
      <c r="J7263" s="11">
        <v>1206</v>
      </c>
      <c r="K7263" s="11">
        <v>1175</v>
      </c>
      <c r="L7263">
        <v>67471</v>
      </c>
      <c r="O7263" t="e">
        <f>VLOOKUP(A7263,Kreise!$A$4:$AA$405,12,0)</f>
        <v>#N/A</v>
      </c>
      <c r="P7263">
        <f>IF(ISERROR(O7263)=0,O7263,VLOOKUP(B7263,Kreise!$B$4:$AA$405,11,0))</f>
        <v>1</v>
      </c>
      <c r="R7263" t="e">
        <f>VLOOKUP(A7263,Kreise!$A$4:$AA$405,10,0)</f>
        <v>#N/A</v>
      </c>
      <c r="S7263">
        <f>IF(ISERROR(R7263)=0,R7263,VLOOKUP(B7263,Kreise!$B$4:$AA$405,9,0))</f>
        <v>2</v>
      </c>
    </row>
    <row r="7264" spans="1:19">
      <c r="A7264" s="32">
        <v>7332016</v>
      </c>
      <c r="B7264" s="32" t="str">
        <f t="shared" si="113"/>
        <v>7332</v>
      </c>
      <c r="C7264" s="40">
        <v>73325005016</v>
      </c>
      <c r="D7264" t="s">
        <v>10388</v>
      </c>
      <c r="E7264">
        <v>7332905</v>
      </c>
      <c r="F7264">
        <v>73325005</v>
      </c>
      <c r="G7264" t="s">
        <v>2048</v>
      </c>
      <c r="H7264">
        <v>15.49</v>
      </c>
      <c r="I7264" s="11">
        <v>1374</v>
      </c>
      <c r="J7264" s="11">
        <v>700</v>
      </c>
      <c r="K7264" s="11">
        <v>674</v>
      </c>
      <c r="L7264">
        <v>67472</v>
      </c>
      <c r="M7264">
        <v>1</v>
      </c>
      <c r="O7264" t="e">
        <f>VLOOKUP(A7264,Kreise!$A$4:$AA$405,12,0)</f>
        <v>#N/A</v>
      </c>
      <c r="P7264">
        <f>IF(ISERROR(O7264)=0,O7264,VLOOKUP(B7264,Kreise!$B$4:$AA$405,11,0))</f>
        <v>1</v>
      </c>
      <c r="R7264" t="e">
        <f>VLOOKUP(A7264,Kreise!$A$4:$AA$405,10,0)</f>
        <v>#N/A</v>
      </c>
      <c r="S7264">
        <f>IF(ISERROR(R7264)=0,R7264,VLOOKUP(B7264,Kreise!$B$4:$AA$405,9,0))</f>
        <v>2</v>
      </c>
    </row>
    <row r="7265" spans="1:19">
      <c r="A7265" s="32">
        <v>7332034</v>
      </c>
      <c r="B7265" s="32" t="str">
        <f t="shared" si="113"/>
        <v>7332</v>
      </c>
      <c r="C7265" s="40">
        <v>73325005034</v>
      </c>
      <c r="D7265" t="s">
        <v>6174</v>
      </c>
      <c r="E7265">
        <v>7332905</v>
      </c>
      <c r="F7265">
        <v>73325005</v>
      </c>
      <c r="G7265" t="s">
        <v>2048</v>
      </c>
      <c r="H7265">
        <v>3.79</v>
      </c>
      <c r="I7265" s="11">
        <v>1111</v>
      </c>
      <c r="J7265" s="11">
        <v>538</v>
      </c>
      <c r="K7265" s="11">
        <v>573</v>
      </c>
      <c r="L7265">
        <v>67473</v>
      </c>
      <c r="O7265" t="e">
        <f>VLOOKUP(A7265,Kreise!$A$4:$AA$405,12,0)</f>
        <v>#N/A</v>
      </c>
      <c r="P7265">
        <f>IF(ISERROR(O7265)=0,O7265,VLOOKUP(B7265,Kreise!$B$4:$AA$405,11,0))</f>
        <v>1</v>
      </c>
      <c r="R7265" t="e">
        <f>VLOOKUP(A7265,Kreise!$A$4:$AA$405,10,0)</f>
        <v>#N/A</v>
      </c>
      <c r="S7265">
        <f>IF(ISERROR(R7265)=0,R7265,VLOOKUP(B7265,Kreise!$B$4:$AA$405,9,0))</f>
        <v>2</v>
      </c>
    </row>
    <row r="7266" spans="1:19">
      <c r="A7266" s="32">
        <v>7332048</v>
      </c>
      <c r="B7266" s="32" t="str">
        <f t="shared" si="113"/>
        <v>7332</v>
      </c>
      <c r="C7266" s="40">
        <v>73325005048</v>
      </c>
      <c r="D7266" t="s">
        <v>10389</v>
      </c>
      <c r="E7266">
        <v>7332905</v>
      </c>
      <c r="F7266">
        <v>73325005</v>
      </c>
      <c r="G7266" t="s">
        <v>2048</v>
      </c>
      <c r="H7266">
        <v>14.49</v>
      </c>
      <c r="I7266" s="11">
        <v>1789</v>
      </c>
      <c r="J7266" s="11">
        <v>859</v>
      </c>
      <c r="K7266" s="11">
        <v>930</v>
      </c>
      <c r="L7266">
        <v>67475</v>
      </c>
      <c r="O7266" t="e">
        <f>VLOOKUP(A7266,Kreise!$A$4:$AA$405,12,0)</f>
        <v>#N/A</v>
      </c>
      <c r="P7266">
        <f>IF(ISERROR(O7266)=0,O7266,VLOOKUP(B7266,Kreise!$B$4:$AA$405,11,0))</f>
        <v>1</v>
      </c>
      <c r="R7266" t="e">
        <f>VLOOKUP(A7266,Kreise!$A$4:$AA$405,10,0)</f>
        <v>#N/A</v>
      </c>
      <c r="S7266">
        <f>IF(ISERROR(R7266)=0,R7266,VLOOKUP(B7266,Kreise!$B$4:$AA$405,9,0))</f>
        <v>2</v>
      </c>
    </row>
    <row r="7267" spans="1:19">
      <c r="A7267" s="32">
        <v>7337020</v>
      </c>
      <c r="B7267" s="32" t="str">
        <f t="shared" si="113"/>
        <v>7337</v>
      </c>
      <c r="C7267" s="40">
        <v>73375003020</v>
      </c>
      <c r="D7267" t="s">
        <v>10390</v>
      </c>
      <c r="E7267">
        <v>7337903</v>
      </c>
      <c r="F7267">
        <v>73375003</v>
      </c>
      <c r="G7267" t="s">
        <v>2081</v>
      </c>
      <c r="H7267">
        <v>17.89</v>
      </c>
      <c r="I7267" s="11">
        <v>6719</v>
      </c>
      <c r="J7267" s="11">
        <v>3344</v>
      </c>
      <c r="K7267" s="11">
        <v>3375</v>
      </c>
      <c r="L7267">
        <v>67480</v>
      </c>
      <c r="O7267" t="e">
        <f>VLOOKUP(A7267,Kreise!$A$4:$AA$405,12,0)</f>
        <v>#N/A</v>
      </c>
      <c r="P7267">
        <f>IF(ISERROR(O7267)=0,O7267,VLOOKUP(B7267,Kreise!$B$4:$AA$405,11,0))</f>
        <v>1</v>
      </c>
      <c r="R7267" t="e">
        <f>VLOOKUP(A7267,Kreise!$A$4:$AA$405,10,0)</f>
        <v>#N/A</v>
      </c>
      <c r="S7267">
        <f>IF(ISERROR(R7267)=0,R7267,VLOOKUP(B7267,Kreise!$B$4:$AA$405,9,0))</f>
        <v>2</v>
      </c>
    </row>
    <row r="7268" spans="1:19">
      <c r="A7268" s="32">
        <v>7337002</v>
      </c>
      <c r="B7268" s="32" t="str">
        <f t="shared" si="113"/>
        <v>7337</v>
      </c>
      <c r="C7268" s="40">
        <v>73375003002</v>
      </c>
      <c r="D7268" t="s">
        <v>10391</v>
      </c>
      <c r="E7268">
        <v>7337903</v>
      </c>
      <c r="F7268">
        <v>73375003</v>
      </c>
      <c r="G7268" t="s">
        <v>2081</v>
      </c>
      <c r="H7268">
        <v>6.36</v>
      </c>
      <c r="I7268" s="11">
        <v>796</v>
      </c>
      <c r="J7268" s="11">
        <v>404</v>
      </c>
      <c r="K7268" s="11">
        <v>392</v>
      </c>
      <c r="L7268">
        <v>67482</v>
      </c>
      <c r="O7268" t="e">
        <f>VLOOKUP(A7268,Kreise!$A$4:$AA$405,12,0)</f>
        <v>#N/A</v>
      </c>
      <c r="P7268">
        <f>IF(ISERROR(O7268)=0,O7268,VLOOKUP(B7268,Kreise!$B$4:$AA$405,11,0))</f>
        <v>1</v>
      </c>
      <c r="R7268" t="e">
        <f>VLOOKUP(A7268,Kreise!$A$4:$AA$405,10,0)</f>
        <v>#N/A</v>
      </c>
      <c r="S7268">
        <f>IF(ISERROR(R7268)=0,R7268,VLOOKUP(B7268,Kreise!$B$4:$AA$405,9,0))</f>
        <v>2</v>
      </c>
    </row>
    <row r="7269" spans="1:19">
      <c r="A7269" s="32">
        <v>7337011</v>
      </c>
      <c r="B7269" s="32" t="str">
        <f t="shared" si="113"/>
        <v>7337</v>
      </c>
      <c r="C7269" s="40">
        <v>73375003011</v>
      </c>
      <c r="D7269" t="s">
        <v>10392</v>
      </c>
      <c r="E7269">
        <v>7337903</v>
      </c>
      <c r="F7269">
        <v>73375003</v>
      </c>
      <c r="G7269" t="s">
        <v>2081</v>
      </c>
      <c r="H7269">
        <v>6.9</v>
      </c>
      <c r="I7269" s="11">
        <v>761</v>
      </c>
      <c r="J7269" s="11">
        <v>372</v>
      </c>
      <c r="K7269" s="11">
        <v>389</v>
      </c>
      <c r="L7269">
        <v>67482</v>
      </c>
      <c r="O7269" t="e">
        <f>VLOOKUP(A7269,Kreise!$A$4:$AA$405,12,0)</f>
        <v>#N/A</v>
      </c>
      <c r="P7269">
        <f>IF(ISERROR(O7269)=0,O7269,VLOOKUP(B7269,Kreise!$B$4:$AA$405,11,0))</f>
        <v>1</v>
      </c>
      <c r="R7269" t="e">
        <f>VLOOKUP(A7269,Kreise!$A$4:$AA$405,10,0)</f>
        <v>#N/A</v>
      </c>
      <c r="S7269">
        <f>IF(ISERROR(R7269)=0,R7269,VLOOKUP(B7269,Kreise!$B$4:$AA$405,9,0))</f>
        <v>2</v>
      </c>
    </row>
    <row r="7270" spans="1:19">
      <c r="A7270" s="32">
        <v>7337027</v>
      </c>
      <c r="B7270" s="32" t="str">
        <f t="shared" si="113"/>
        <v>7337</v>
      </c>
      <c r="C7270" s="40">
        <v>73375003027</v>
      </c>
      <c r="D7270" t="s">
        <v>10393</v>
      </c>
      <c r="E7270">
        <v>7337903</v>
      </c>
      <c r="F7270">
        <v>73375003</v>
      </c>
      <c r="G7270" t="s">
        <v>2081</v>
      </c>
      <c r="H7270">
        <v>5.37</v>
      </c>
      <c r="I7270" s="11">
        <v>954</v>
      </c>
      <c r="J7270" s="11">
        <v>485</v>
      </c>
      <c r="K7270" s="11">
        <v>469</v>
      </c>
      <c r="L7270">
        <v>67482</v>
      </c>
      <c r="O7270" t="e">
        <f>VLOOKUP(A7270,Kreise!$A$4:$AA$405,12,0)</f>
        <v>#N/A</v>
      </c>
      <c r="P7270">
        <f>IF(ISERROR(O7270)=0,O7270,VLOOKUP(B7270,Kreise!$B$4:$AA$405,11,0))</f>
        <v>1</v>
      </c>
      <c r="R7270" t="e">
        <f>VLOOKUP(A7270,Kreise!$A$4:$AA$405,10,0)</f>
        <v>#N/A</v>
      </c>
      <c r="S7270">
        <f>IF(ISERROR(R7270)=0,R7270,VLOOKUP(B7270,Kreise!$B$4:$AA$405,9,0))</f>
        <v>2</v>
      </c>
    </row>
    <row r="7271" spans="1:19">
      <c r="A7271" s="32">
        <v>7337077</v>
      </c>
      <c r="B7271" s="32" t="str">
        <f t="shared" si="113"/>
        <v>7337</v>
      </c>
      <c r="C7271" s="40">
        <v>73375003077</v>
      </c>
      <c r="D7271" t="s">
        <v>10394</v>
      </c>
      <c r="E7271">
        <v>7337903</v>
      </c>
      <c r="F7271">
        <v>73375003</v>
      </c>
      <c r="G7271" t="s">
        <v>2081</v>
      </c>
      <c r="H7271">
        <v>9.87</v>
      </c>
      <c r="I7271" s="11">
        <v>936</v>
      </c>
      <c r="J7271" s="11">
        <v>475</v>
      </c>
      <c r="K7271" s="11">
        <v>461</v>
      </c>
      <c r="L7271">
        <v>67482</v>
      </c>
      <c r="O7271" t="e">
        <f>VLOOKUP(A7271,Kreise!$A$4:$AA$405,12,0)</f>
        <v>#N/A</v>
      </c>
      <c r="P7271">
        <f>IF(ISERROR(O7271)=0,O7271,VLOOKUP(B7271,Kreise!$B$4:$AA$405,11,0))</f>
        <v>1</v>
      </c>
      <c r="R7271" t="e">
        <f>VLOOKUP(A7271,Kreise!$A$4:$AA$405,10,0)</f>
        <v>#N/A</v>
      </c>
      <c r="S7271">
        <f>IF(ISERROR(R7271)=0,R7271,VLOOKUP(B7271,Kreise!$B$4:$AA$405,9,0))</f>
        <v>2</v>
      </c>
    </row>
    <row r="7272" spans="1:19">
      <c r="A7272" s="32">
        <v>7337021</v>
      </c>
      <c r="B7272" s="32" t="str">
        <f t="shared" si="113"/>
        <v>7337</v>
      </c>
      <c r="C7272" s="40">
        <v>73375003021</v>
      </c>
      <c r="D7272" t="s">
        <v>10395</v>
      </c>
      <c r="E7272">
        <v>7337903</v>
      </c>
      <c r="F7272">
        <v>73375003</v>
      </c>
      <c r="G7272" t="s">
        <v>2081</v>
      </c>
      <c r="H7272">
        <v>16.32</v>
      </c>
      <c r="I7272" s="11">
        <v>2364</v>
      </c>
      <c r="J7272" s="11">
        <v>1185</v>
      </c>
      <c r="K7272" s="11">
        <v>1179</v>
      </c>
      <c r="L7272">
        <v>67483</v>
      </c>
      <c r="M7272">
        <v>1</v>
      </c>
      <c r="O7272" t="e">
        <f>VLOOKUP(A7272,Kreise!$A$4:$AA$405,12,0)</f>
        <v>#N/A</v>
      </c>
      <c r="P7272">
        <f>IF(ISERROR(O7272)=0,O7272,VLOOKUP(B7272,Kreise!$B$4:$AA$405,11,0))</f>
        <v>1</v>
      </c>
      <c r="R7272" t="e">
        <f>VLOOKUP(A7272,Kreise!$A$4:$AA$405,10,0)</f>
        <v>#N/A</v>
      </c>
      <c r="S7272">
        <f>IF(ISERROR(R7272)=0,R7272,VLOOKUP(B7272,Kreise!$B$4:$AA$405,9,0))</f>
        <v>2</v>
      </c>
    </row>
    <row r="7273" spans="1:19">
      <c r="A7273" s="32">
        <v>7337035</v>
      </c>
      <c r="B7273" s="32" t="str">
        <f t="shared" si="113"/>
        <v>7337</v>
      </c>
      <c r="C7273" s="40">
        <v>73375003035</v>
      </c>
      <c r="D7273" t="s">
        <v>10396</v>
      </c>
      <c r="E7273">
        <v>7337903</v>
      </c>
      <c r="F7273">
        <v>73375003</v>
      </c>
      <c r="G7273" t="s">
        <v>2081</v>
      </c>
      <c r="H7273">
        <v>4.31</v>
      </c>
      <c r="I7273" s="11">
        <v>630</v>
      </c>
      <c r="J7273" s="11">
        <v>308</v>
      </c>
      <c r="K7273" s="11">
        <v>322</v>
      </c>
      <c r="L7273">
        <v>67483</v>
      </c>
      <c r="O7273" t="e">
        <f>VLOOKUP(A7273,Kreise!$A$4:$AA$405,12,0)</f>
        <v>#N/A</v>
      </c>
      <c r="P7273">
        <f>IF(ISERROR(O7273)=0,O7273,VLOOKUP(B7273,Kreise!$B$4:$AA$405,11,0))</f>
        <v>1</v>
      </c>
      <c r="R7273" t="e">
        <f>VLOOKUP(A7273,Kreise!$A$4:$AA$405,10,0)</f>
        <v>#N/A</v>
      </c>
      <c r="S7273">
        <f>IF(ISERROR(R7273)=0,R7273,VLOOKUP(B7273,Kreise!$B$4:$AA$405,9,0))</f>
        <v>2</v>
      </c>
    </row>
    <row r="7274" spans="1:19">
      <c r="A7274" s="32">
        <v>7337048</v>
      </c>
      <c r="B7274" s="32" t="str">
        <f t="shared" si="113"/>
        <v>7337</v>
      </c>
      <c r="C7274" s="40">
        <v>73375003048</v>
      </c>
      <c r="D7274" t="s">
        <v>10397</v>
      </c>
      <c r="E7274">
        <v>7337903</v>
      </c>
      <c r="F7274">
        <v>73375003</v>
      </c>
      <c r="G7274" t="s">
        <v>2081</v>
      </c>
      <c r="H7274">
        <v>2.52</v>
      </c>
      <c r="I7274" s="11">
        <v>294</v>
      </c>
      <c r="J7274" s="11">
        <v>150</v>
      </c>
      <c r="K7274" s="11">
        <v>144</v>
      </c>
      <c r="L7274">
        <v>67483</v>
      </c>
      <c r="O7274" t="e">
        <f>VLOOKUP(A7274,Kreise!$A$4:$AA$405,12,0)</f>
        <v>#N/A</v>
      </c>
      <c r="P7274">
        <f>IF(ISERROR(O7274)=0,O7274,VLOOKUP(B7274,Kreise!$B$4:$AA$405,11,0))</f>
        <v>1</v>
      </c>
      <c r="R7274" t="e">
        <f>VLOOKUP(A7274,Kreise!$A$4:$AA$405,10,0)</f>
        <v>#N/A</v>
      </c>
      <c r="S7274">
        <f>IF(ISERROR(R7274)=0,R7274,VLOOKUP(B7274,Kreise!$B$4:$AA$405,9,0))</f>
        <v>2</v>
      </c>
    </row>
    <row r="7275" spans="1:19">
      <c r="A7275" s="32">
        <v>7337052</v>
      </c>
      <c r="B7275" s="32" t="str">
        <f t="shared" si="113"/>
        <v>7337</v>
      </c>
      <c r="C7275" s="40">
        <v>73375006052</v>
      </c>
      <c r="D7275" t="s">
        <v>2084</v>
      </c>
      <c r="E7275">
        <v>7337906</v>
      </c>
      <c r="F7275">
        <v>73375006</v>
      </c>
      <c r="G7275" t="s">
        <v>2084</v>
      </c>
      <c r="H7275">
        <v>13.68</v>
      </c>
      <c r="I7275" s="11">
        <v>4360</v>
      </c>
      <c r="J7275" s="11">
        <v>2135</v>
      </c>
      <c r="K7275" s="11">
        <v>2225</v>
      </c>
      <c r="L7275">
        <v>67487</v>
      </c>
      <c r="O7275" t="e">
        <f>VLOOKUP(A7275,Kreise!$A$4:$AA$405,12,0)</f>
        <v>#N/A</v>
      </c>
      <c r="P7275">
        <f>IF(ISERROR(O7275)=0,O7275,VLOOKUP(B7275,Kreise!$B$4:$AA$405,11,0))</f>
        <v>1</v>
      </c>
      <c r="R7275" t="e">
        <f>VLOOKUP(A7275,Kreise!$A$4:$AA$405,10,0)</f>
        <v>#N/A</v>
      </c>
      <c r="S7275">
        <f>IF(ISERROR(R7275)=0,R7275,VLOOKUP(B7275,Kreise!$B$4:$AA$405,9,0))</f>
        <v>2</v>
      </c>
    </row>
    <row r="7276" spans="1:19">
      <c r="A7276" s="32">
        <v>7337070</v>
      </c>
      <c r="B7276" s="32" t="str">
        <f t="shared" si="113"/>
        <v>7337</v>
      </c>
      <c r="C7276" s="40">
        <v>73375006070</v>
      </c>
      <c r="D7276" t="s">
        <v>10398</v>
      </c>
      <c r="E7276">
        <v>7337906</v>
      </c>
      <c r="F7276">
        <v>73375006</v>
      </c>
      <c r="G7276" t="s">
        <v>2084</v>
      </c>
      <c r="H7276">
        <v>11.2</v>
      </c>
      <c r="I7276" s="11">
        <v>1734</v>
      </c>
      <c r="J7276" s="11">
        <v>858</v>
      </c>
      <c r="K7276" s="11">
        <v>876</v>
      </c>
      <c r="L7276">
        <v>67487</v>
      </c>
      <c r="O7276" t="e">
        <f>VLOOKUP(A7276,Kreise!$A$4:$AA$405,12,0)</f>
        <v>#N/A</v>
      </c>
      <c r="P7276">
        <f>IF(ISERROR(O7276)=0,O7276,VLOOKUP(B7276,Kreise!$B$4:$AA$405,11,0))</f>
        <v>1</v>
      </c>
      <c r="R7276" t="e">
        <f>VLOOKUP(A7276,Kreise!$A$4:$AA$405,10,0)</f>
        <v>#N/A</v>
      </c>
      <c r="S7276">
        <f>IF(ISERROR(R7276)=0,R7276,VLOOKUP(B7276,Kreise!$B$4:$AA$405,9,0))</f>
        <v>2</v>
      </c>
    </row>
    <row r="7277" spans="1:19">
      <c r="A7277" s="32">
        <v>7337047</v>
      </c>
      <c r="B7277" s="32" t="str">
        <f t="shared" si="113"/>
        <v>7337</v>
      </c>
      <c r="C7277" s="40">
        <v>73375006047</v>
      </c>
      <c r="D7277" t="s">
        <v>10399</v>
      </c>
      <c r="E7277">
        <v>7337906</v>
      </c>
      <c r="F7277">
        <v>73375006</v>
      </c>
      <c r="G7277" t="s">
        <v>2084</v>
      </c>
      <c r="H7277">
        <v>14.85</v>
      </c>
      <c r="I7277" s="11">
        <v>2008</v>
      </c>
      <c r="J7277" s="11">
        <v>1032</v>
      </c>
      <c r="K7277" s="11">
        <v>976</v>
      </c>
      <c r="L7277">
        <v>67489</v>
      </c>
      <c r="O7277" t="e">
        <f>VLOOKUP(A7277,Kreise!$A$4:$AA$405,12,0)</f>
        <v>#N/A</v>
      </c>
      <c r="P7277">
        <f>IF(ISERROR(O7277)=0,O7277,VLOOKUP(B7277,Kreise!$B$4:$AA$405,11,0))</f>
        <v>1</v>
      </c>
      <c r="R7277" t="e">
        <f>VLOOKUP(A7277,Kreise!$A$4:$AA$405,10,0)</f>
        <v>#N/A</v>
      </c>
      <c r="S7277">
        <f>IF(ISERROR(R7277)=0,R7277,VLOOKUP(B7277,Kreise!$B$4:$AA$405,9,0))</f>
        <v>2</v>
      </c>
    </row>
    <row r="7278" spans="1:19">
      <c r="A7278" s="32">
        <v>7319000</v>
      </c>
      <c r="B7278" s="32" t="str">
        <f t="shared" si="113"/>
        <v>7319</v>
      </c>
      <c r="C7278" s="40">
        <v>73190000000</v>
      </c>
      <c r="D7278" t="s">
        <v>2027</v>
      </c>
      <c r="E7278">
        <v>7319000</v>
      </c>
      <c r="F7278">
        <v>73190000</v>
      </c>
      <c r="G7278" t="s">
        <v>2027</v>
      </c>
      <c r="H7278">
        <v>108.73</v>
      </c>
      <c r="I7278" s="11">
        <v>82102</v>
      </c>
      <c r="J7278" s="11">
        <v>40323</v>
      </c>
      <c r="K7278" s="11">
        <v>41779</v>
      </c>
      <c r="L7278">
        <v>67547</v>
      </c>
      <c r="M7278">
        <v>1</v>
      </c>
      <c r="O7278">
        <f>VLOOKUP(A7278,Kreise!$A$4:$AA$405,12,0)</f>
        <v>1</v>
      </c>
      <c r="P7278">
        <f>IF(ISERROR(O7278)=0,O7278,VLOOKUP(B7278,Kreise!$B$4:$AA$405,11,0))</f>
        <v>1</v>
      </c>
      <c r="R7278">
        <f>VLOOKUP(A7278,Kreise!$A$4:$AA$405,10,0)</f>
        <v>2</v>
      </c>
      <c r="S7278">
        <f>IF(ISERROR(R7278)=0,R7278,VLOOKUP(B7278,Kreise!$B$4:$AA$405,9,0))</f>
        <v>2</v>
      </c>
    </row>
    <row r="7279" spans="1:19">
      <c r="A7279" s="32">
        <v>7331055</v>
      </c>
      <c r="B7279" s="32" t="str">
        <f t="shared" si="113"/>
        <v>7331</v>
      </c>
      <c r="C7279" s="40">
        <v>73315007055</v>
      </c>
      <c r="D7279" t="s">
        <v>10400</v>
      </c>
      <c r="E7279">
        <v>7331907</v>
      </c>
      <c r="F7279">
        <v>73315007</v>
      </c>
      <c r="G7279" t="s">
        <v>2038</v>
      </c>
      <c r="H7279">
        <v>18.63</v>
      </c>
      <c r="I7279" s="11">
        <v>9009</v>
      </c>
      <c r="J7279" s="11">
        <v>4432</v>
      </c>
      <c r="K7279" s="11">
        <v>4577</v>
      </c>
      <c r="L7279">
        <v>67574</v>
      </c>
      <c r="O7279" t="e">
        <f>VLOOKUP(A7279,Kreise!$A$4:$AA$405,12,0)</f>
        <v>#N/A</v>
      </c>
      <c r="P7279">
        <f>IF(ISERROR(O7279)=0,O7279,VLOOKUP(B7279,Kreise!$B$4:$AA$405,11,0))</f>
        <v>1</v>
      </c>
      <c r="R7279" t="e">
        <f>VLOOKUP(A7279,Kreise!$A$4:$AA$405,10,0)</f>
        <v>#N/A</v>
      </c>
      <c r="S7279">
        <f>IF(ISERROR(R7279)=0,R7279,VLOOKUP(B7279,Kreise!$B$4:$AA$405,9,0))</f>
        <v>2</v>
      </c>
    </row>
    <row r="7280" spans="1:19">
      <c r="A7280" s="32">
        <v>7331018</v>
      </c>
      <c r="B7280" s="32" t="str">
        <f t="shared" si="113"/>
        <v>7331</v>
      </c>
      <c r="C7280" s="40">
        <v>73315002018</v>
      </c>
      <c r="D7280" t="s">
        <v>2034</v>
      </c>
      <c r="E7280">
        <v>7331902</v>
      </c>
      <c r="F7280">
        <v>73315002</v>
      </c>
      <c r="G7280" t="s">
        <v>2034</v>
      </c>
      <c r="H7280">
        <v>21.02</v>
      </c>
      <c r="I7280" s="11">
        <v>3462</v>
      </c>
      <c r="J7280" s="11">
        <v>1715</v>
      </c>
      <c r="K7280" s="11">
        <v>1747</v>
      </c>
      <c r="L7280">
        <v>67575</v>
      </c>
      <c r="O7280" t="e">
        <f>VLOOKUP(A7280,Kreise!$A$4:$AA$405,12,0)</f>
        <v>#N/A</v>
      </c>
      <c r="P7280">
        <f>IF(ISERROR(O7280)=0,O7280,VLOOKUP(B7280,Kreise!$B$4:$AA$405,11,0))</f>
        <v>1</v>
      </c>
      <c r="R7280" t="e">
        <f>VLOOKUP(A7280,Kreise!$A$4:$AA$405,10,0)</f>
        <v>#N/A</v>
      </c>
      <c r="S7280">
        <f>IF(ISERROR(R7280)=0,R7280,VLOOKUP(B7280,Kreise!$B$4:$AA$405,9,0))</f>
        <v>2</v>
      </c>
    </row>
    <row r="7281" spans="1:19">
      <c r="A7281" s="32">
        <v>7331002</v>
      </c>
      <c r="B7281" s="32" t="str">
        <f t="shared" si="113"/>
        <v>7331</v>
      </c>
      <c r="C7281" s="40">
        <v>73315002002</v>
      </c>
      <c r="D7281" t="s">
        <v>10401</v>
      </c>
      <c r="E7281">
        <v>7331902</v>
      </c>
      <c r="F7281">
        <v>73315002</v>
      </c>
      <c r="G7281" t="s">
        <v>2034</v>
      </c>
      <c r="H7281">
        <v>15.54</v>
      </c>
      <c r="I7281" s="11">
        <v>2675</v>
      </c>
      <c r="J7281" s="11">
        <v>1295</v>
      </c>
      <c r="K7281" s="11">
        <v>1380</v>
      </c>
      <c r="L7281">
        <v>67577</v>
      </c>
      <c r="O7281" t="e">
        <f>VLOOKUP(A7281,Kreise!$A$4:$AA$405,12,0)</f>
        <v>#N/A</v>
      </c>
      <c r="P7281">
        <f>IF(ISERROR(O7281)=0,O7281,VLOOKUP(B7281,Kreise!$B$4:$AA$405,11,0))</f>
        <v>1</v>
      </c>
      <c r="R7281" t="e">
        <f>VLOOKUP(A7281,Kreise!$A$4:$AA$405,10,0)</f>
        <v>#N/A</v>
      </c>
      <c r="S7281">
        <f>IF(ISERROR(R7281)=0,R7281,VLOOKUP(B7281,Kreise!$B$4:$AA$405,9,0))</f>
        <v>2</v>
      </c>
    </row>
    <row r="7282" spans="1:19">
      <c r="A7282" s="32">
        <v>7331034</v>
      </c>
      <c r="B7282" s="32" t="str">
        <f t="shared" si="113"/>
        <v>7331</v>
      </c>
      <c r="C7282" s="40">
        <v>73315002034</v>
      </c>
      <c r="D7282" t="s">
        <v>10402</v>
      </c>
      <c r="E7282">
        <v>7331902</v>
      </c>
      <c r="F7282">
        <v>73315002</v>
      </c>
      <c r="G7282" t="s">
        <v>2034</v>
      </c>
      <c r="H7282">
        <v>17.62</v>
      </c>
      <c r="I7282" s="11">
        <v>2995</v>
      </c>
      <c r="J7282" s="11">
        <v>1520</v>
      </c>
      <c r="K7282" s="11">
        <v>1475</v>
      </c>
      <c r="L7282">
        <v>67578</v>
      </c>
      <c r="O7282" t="e">
        <f>VLOOKUP(A7282,Kreise!$A$4:$AA$405,12,0)</f>
        <v>#N/A</v>
      </c>
      <c r="P7282">
        <f>IF(ISERROR(O7282)=0,O7282,VLOOKUP(B7282,Kreise!$B$4:$AA$405,11,0))</f>
        <v>1</v>
      </c>
      <c r="R7282" t="e">
        <f>VLOOKUP(A7282,Kreise!$A$4:$AA$405,10,0)</f>
        <v>#N/A</v>
      </c>
      <c r="S7282">
        <f>IF(ISERROR(R7282)=0,R7282,VLOOKUP(B7282,Kreise!$B$4:$AA$405,9,0))</f>
        <v>2</v>
      </c>
    </row>
    <row r="7283" spans="1:19">
      <c r="A7283" s="32">
        <v>7331038</v>
      </c>
      <c r="B7283" s="32" t="str">
        <f t="shared" si="113"/>
        <v>7331</v>
      </c>
      <c r="C7283" s="40">
        <v>73315002038</v>
      </c>
      <c r="D7283" t="s">
        <v>10403</v>
      </c>
      <c r="E7283">
        <v>7331902</v>
      </c>
      <c r="F7283">
        <v>73315002</v>
      </c>
      <c r="G7283" t="s">
        <v>2034</v>
      </c>
      <c r="H7283">
        <v>7.89</v>
      </c>
      <c r="I7283" s="11">
        <v>2064</v>
      </c>
      <c r="J7283" s="11">
        <v>1047</v>
      </c>
      <c r="K7283" s="11">
        <v>1017</v>
      </c>
      <c r="L7283">
        <v>67580</v>
      </c>
      <c r="O7283" t="e">
        <f>VLOOKUP(A7283,Kreise!$A$4:$AA$405,12,0)</f>
        <v>#N/A</v>
      </c>
      <c r="P7283">
        <f>IF(ISERROR(O7283)=0,O7283,VLOOKUP(B7283,Kreise!$B$4:$AA$405,11,0))</f>
        <v>1</v>
      </c>
      <c r="R7283" t="e">
        <f>VLOOKUP(A7283,Kreise!$A$4:$AA$405,10,0)</f>
        <v>#N/A</v>
      </c>
      <c r="S7283">
        <f>IF(ISERROR(R7283)=0,R7283,VLOOKUP(B7283,Kreise!$B$4:$AA$405,9,0))</f>
        <v>2</v>
      </c>
    </row>
    <row r="7284" spans="1:19">
      <c r="A7284" s="32">
        <v>7331045</v>
      </c>
      <c r="B7284" s="32" t="str">
        <f t="shared" si="113"/>
        <v>7331</v>
      </c>
      <c r="C7284" s="40">
        <v>73315002045</v>
      </c>
      <c r="D7284" t="s">
        <v>2918</v>
      </c>
      <c r="E7284">
        <v>7331902</v>
      </c>
      <c r="F7284">
        <v>73315002</v>
      </c>
      <c r="G7284" t="s">
        <v>2034</v>
      </c>
      <c r="H7284">
        <v>6.41</v>
      </c>
      <c r="I7284" s="11">
        <v>1646</v>
      </c>
      <c r="J7284" s="11">
        <v>825</v>
      </c>
      <c r="K7284" s="11">
        <v>821</v>
      </c>
      <c r="L7284">
        <v>67582</v>
      </c>
      <c r="O7284" t="e">
        <f>VLOOKUP(A7284,Kreise!$A$4:$AA$405,12,0)</f>
        <v>#N/A</v>
      </c>
      <c r="P7284">
        <f>IF(ISERROR(O7284)=0,O7284,VLOOKUP(B7284,Kreise!$B$4:$AA$405,11,0))</f>
        <v>1</v>
      </c>
      <c r="R7284" t="e">
        <f>VLOOKUP(A7284,Kreise!$A$4:$AA$405,10,0)</f>
        <v>#N/A</v>
      </c>
      <c r="S7284">
        <f>IF(ISERROR(R7284)=0,R7284,VLOOKUP(B7284,Kreise!$B$4:$AA$405,9,0))</f>
        <v>2</v>
      </c>
    </row>
    <row r="7285" spans="1:19">
      <c r="A7285" s="32">
        <v>7339024</v>
      </c>
      <c r="B7285" s="32" t="str">
        <f t="shared" si="113"/>
        <v>7339</v>
      </c>
      <c r="C7285" s="40">
        <v>73395007024</v>
      </c>
      <c r="D7285" t="s">
        <v>10404</v>
      </c>
      <c r="E7285">
        <v>7339907</v>
      </c>
      <c r="F7285">
        <v>73395007</v>
      </c>
      <c r="G7285" t="s">
        <v>2106</v>
      </c>
      <c r="H7285">
        <v>16.71</v>
      </c>
      <c r="I7285" s="11">
        <v>3785</v>
      </c>
      <c r="J7285" s="11">
        <v>1858</v>
      </c>
      <c r="K7285" s="11">
        <v>1927</v>
      </c>
      <c r="L7285">
        <v>67583</v>
      </c>
      <c r="O7285" t="e">
        <f>VLOOKUP(A7285,Kreise!$A$4:$AA$405,12,0)</f>
        <v>#N/A</v>
      </c>
      <c r="P7285">
        <f>IF(ISERROR(O7285)=0,O7285,VLOOKUP(B7285,Kreise!$B$4:$AA$405,11,0))</f>
        <v>1</v>
      </c>
      <c r="R7285" t="e">
        <f>VLOOKUP(A7285,Kreise!$A$4:$AA$405,10,0)</f>
        <v>#N/A</v>
      </c>
      <c r="S7285">
        <f>IF(ISERROR(R7285)=0,R7285,VLOOKUP(B7285,Kreise!$B$4:$AA$405,9,0))</f>
        <v>2</v>
      </c>
    </row>
    <row r="7286" spans="1:19">
      <c r="A7286" s="32">
        <v>7339201</v>
      </c>
      <c r="B7286" s="32" t="str">
        <f t="shared" si="113"/>
        <v>7339</v>
      </c>
      <c r="C7286" s="40">
        <v>73395007201</v>
      </c>
      <c r="D7286" t="s">
        <v>10405</v>
      </c>
      <c r="E7286">
        <v>7339907</v>
      </c>
      <c r="F7286">
        <v>73395007</v>
      </c>
      <c r="G7286" t="s">
        <v>2106</v>
      </c>
      <c r="H7286">
        <v>5.6</v>
      </c>
      <c r="I7286" s="11">
        <v>942</v>
      </c>
      <c r="J7286" s="11">
        <v>466</v>
      </c>
      <c r="K7286" s="11">
        <v>476</v>
      </c>
      <c r="L7286">
        <v>67585</v>
      </c>
      <c r="O7286" t="e">
        <f>VLOOKUP(A7286,Kreise!$A$4:$AA$405,12,0)</f>
        <v>#N/A</v>
      </c>
      <c r="P7286">
        <f>IF(ISERROR(O7286)=0,O7286,VLOOKUP(B7286,Kreise!$B$4:$AA$405,11,0))</f>
        <v>1</v>
      </c>
      <c r="R7286" t="e">
        <f>VLOOKUP(A7286,Kreise!$A$4:$AA$405,10,0)</f>
        <v>#N/A</v>
      </c>
      <c r="S7286">
        <f>IF(ISERROR(R7286)=0,R7286,VLOOKUP(B7286,Kreise!$B$4:$AA$405,9,0))</f>
        <v>2</v>
      </c>
    </row>
    <row r="7287" spans="1:19">
      <c r="A7287" s="32">
        <v>7339028</v>
      </c>
      <c r="B7287" s="32" t="str">
        <f t="shared" si="113"/>
        <v>7339</v>
      </c>
      <c r="C7287" s="40">
        <v>73395007028</v>
      </c>
      <c r="D7287" t="s">
        <v>2000</v>
      </c>
      <c r="E7287">
        <v>7339907</v>
      </c>
      <c r="F7287">
        <v>73395007</v>
      </c>
      <c r="G7287" t="s">
        <v>2106</v>
      </c>
      <c r="H7287">
        <v>5.54</v>
      </c>
      <c r="I7287" s="11">
        <v>632</v>
      </c>
      <c r="J7287" s="11">
        <v>327</v>
      </c>
      <c r="K7287" s="11">
        <v>305</v>
      </c>
      <c r="L7287">
        <v>67586</v>
      </c>
      <c r="O7287" t="e">
        <f>VLOOKUP(A7287,Kreise!$A$4:$AA$405,12,0)</f>
        <v>#N/A</v>
      </c>
      <c r="P7287">
        <f>IF(ISERROR(O7287)=0,O7287,VLOOKUP(B7287,Kreise!$B$4:$AA$405,11,0))</f>
        <v>1</v>
      </c>
      <c r="R7287" t="e">
        <f>VLOOKUP(A7287,Kreise!$A$4:$AA$405,10,0)</f>
        <v>#N/A</v>
      </c>
      <c r="S7287">
        <f>IF(ISERROR(R7287)=0,R7287,VLOOKUP(B7287,Kreise!$B$4:$AA$405,9,0))</f>
        <v>2</v>
      </c>
    </row>
    <row r="7288" spans="1:19">
      <c r="A7288" s="32">
        <v>7339066</v>
      </c>
      <c r="B7288" s="32" t="str">
        <f t="shared" si="113"/>
        <v>7339</v>
      </c>
      <c r="C7288" s="40">
        <v>73395007066</v>
      </c>
      <c r="D7288" t="s">
        <v>10406</v>
      </c>
      <c r="E7288">
        <v>7339907</v>
      </c>
      <c r="F7288">
        <v>73395007</v>
      </c>
      <c r="G7288" t="s">
        <v>2106</v>
      </c>
      <c r="H7288">
        <v>3.83</v>
      </c>
      <c r="I7288" s="11">
        <v>309</v>
      </c>
      <c r="J7288" s="11">
        <v>147</v>
      </c>
      <c r="K7288" s="11">
        <v>162</v>
      </c>
      <c r="L7288">
        <v>67587</v>
      </c>
      <c r="O7288" t="e">
        <f>VLOOKUP(A7288,Kreise!$A$4:$AA$405,12,0)</f>
        <v>#N/A</v>
      </c>
      <c r="P7288">
        <f>IF(ISERROR(O7288)=0,O7288,VLOOKUP(B7288,Kreise!$B$4:$AA$405,11,0))</f>
        <v>1</v>
      </c>
      <c r="R7288" t="e">
        <f>VLOOKUP(A7288,Kreise!$A$4:$AA$405,10,0)</f>
        <v>#N/A</v>
      </c>
      <c r="S7288">
        <f>IF(ISERROR(R7288)=0,R7288,VLOOKUP(B7288,Kreise!$B$4:$AA$405,9,0))</f>
        <v>2</v>
      </c>
    </row>
    <row r="7289" spans="1:19">
      <c r="A7289" s="32">
        <v>7331048</v>
      </c>
      <c r="B7289" s="32" t="str">
        <f t="shared" si="113"/>
        <v>7331</v>
      </c>
      <c r="C7289" s="40">
        <v>73315003048</v>
      </c>
      <c r="D7289" t="s">
        <v>2035</v>
      </c>
      <c r="E7289">
        <v>7331903</v>
      </c>
      <c r="F7289">
        <v>73315003</v>
      </c>
      <c r="G7289" t="s">
        <v>2035</v>
      </c>
      <c r="H7289">
        <v>9.61</v>
      </c>
      <c r="I7289" s="11">
        <v>2510</v>
      </c>
      <c r="J7289" s="11">
        <v>1224</v>
      </c>
      <c r="K7289" s="11">
        <v>1286</v>
      </c>
      <c r="L7289">
        <v>67590</v>
      </c>
      <c r="O7289" t="e">
        <f>VLOOKUP(A7289,Kreise!$A$4:$AA$405,12,0)</f>
        <v>#N/A</v>
      </c>
      <c r="P7289">
        <f>IF(ISERROR(O7289)=0,O7289,VLOOKUP(B7289,Kreise!$B$4:$AA$405,11,0))</f>
        <v>1</v>
      </c>
      <c r="R7289" t="e">
        <f>VLOOKUP(A7289,Kreise!$A$4:$AA$405,10,0)</f>
        <v>#N/A</v>
      </c>
      <c r="S7289">
        <f>IF(ISERROR(R7289)=0,R7289,VLOOKUP(B7289,Kreise!$B$4:$AA$405,9,0))</f>
        <v>2</v>
      </c>
    </row>
    <row r="7290" spans="1:19">
      <c r="A7290" s="32">
        <v>7331041</v>
      </c>
      <c r="B7290" s="32" t="str">
        <f t="shared" si="113"/>
        <v>7331</v>
      </c>
      <c r="C7290" s="40">
        <v>73315003041</v>
      </c>
      <c r="D7290" t="s">
        <v>10407</v>
      </c>
      <c r="E7290">
        <v>7331903</v>
      </c>
      <c r="F7290">
        <v>73315003</v>
      </c>
      <c r="G7290" t="s">
        <v>2035</v>
      </c>
      <c r="H7290">
        <v>3.78</v>
      </c>
      <c r="I7290" s="11">
        <v>667</v>
      </c>
      <c r="J7290" s="11">
        <v>333</v>
      </c>
      <c r="K7290" s="11">
        <v>334</v>
      </c>
      <c r="L7290">
        <v>67591</v>
      </c>
      <c r="O7290" t="e">
        <f>VLOOKUP(A7290,Kreise!$A$4:$AA$405,12,0)</f>
        <v>#N/A</v>
      </c>
      <c r="P7290">
        <f>IF(ISERROR(O7290)=0,O7290,VLOOKUP(B7290,Kreise!$B$4:$AA$405,11,0))</f>
        <v>1</v>
      </c>
      <c r="R7290" t="e">
        <f>VLOOKUP(A7290,Kreise!$A$4:$AA$405,10,0)</f>
        <v>#N/A</v>
      </c>
      <c r="S7290">
        <f>IF(ISERROR(R7290)=0,R7290,VLOOKUP(B7290,Kreise!$B$4:$AA$405,9,0))</f>
        <v>2</v>
      </c>
    </row>
    <row r="7291" spans="1:19">
      <c r="A7291" s="32">
        <v>7331046</v>
      </c>
      <c r="B7291" s="32" t="str">
        <f t="shared" si="113"/>
        <v>7331</v>
      </c>
      <c r="C7291" s="40">
        <v>73315003046</v>
      </c>
      <c r="D7291" t="s">
        <v>10408</v>
      </c>
      <c r="E7291">
        <v>7331903</v>
      </c>
      <c r="F7291">
        <v>73315003</v>
      </c>
      <c r="G7291" t="s">
        <v>2035</v>
      </c>
      <c r="H7291">
        <v>4.62</v>
      </c>
      <c r="I7291" s="11">
        <v>579</v>
      </c>
      <c r="J7291" s="11">
        <v>290</v>
      </c>
      <c r="K7291" s="11">
        <v>289</v>
      </c>
      <c r="L7291">
        <v>67591</v>
      </c>
      <c r="O7291" t="e">
        <f>VLOOKUP(A7291,Kreise!$A$4:$AA$405,12,0)</f>
        <v>#N/A</v>
      </c>
      <c r="P7291">
        <f>IF(ISERROR(O7291)=0,O7291,VLOOKUP(B7291,Kreise!$B$4:$AA$405,11,0))</f>
        <v>1</v>
      </c>
      <c r="R7291" t="e">
        <f>VLOOKUP(A7291,Kreise!$A$4:$AA$405,10,0)</f>
        <v>#N/A</v>
      </c>
      <c r="S7291">
        <f>IF(ISERROR(R7291)=0,R7291,VLOOKUP(B7291,Kreise!$B$4:$AA$405,9,0))</f>
        <v>2</v>
      </c>
    </row>
    <row r="7292" spans="1:19">
      <c r="A7292" s="32">
        <v>7331047</v>
      </c>
      <c r="B7292" s="32" t="str">
        <f t="shared" si="113"/>
        <v>7331</v>
      </c>
      <c r="C7292" s="40">
        <v>73315003047</v>
      </c>
      <c r="D7292" t="s">
        <v>10409</v>
      </c>
      <c r="E7292">
        <v>7331903</v>
      </c>
      <c r="F7292">
        <v>73315003</v>
      </c>
      <c r="G7292" t="s">
        <v>2035</v>
      </c>
      <c r="H7292">
        <v>5.62</v>
      </c>
      <c r="I7292" s="11">
        <v>962</v>
      </c>
      <c r="J7292" s="11">
        <v>498</v>
      </c>
      <c r="K7292" s="11">
        <v>464</v>
      </c>
      <c r="L7292">
        <v>67591</v>
      </c>
      <c r="O7292" t="e">
        <f>VLOOKUP(A7292,Kreise!$A$4:$AA$405,12,0)</f>
        <v>#N/A</v>
      </c>
      <c r="P7292">
        <f>IF(ISERROR(O7292)=0,O7292,VLOOKUP(B7292,Kreise!$B$4:$AA$405,11,0))</f>
        <v>1</v>
      </c>
      <c r="R7292" t="e">
        <f>VLOOKUP(A7292,Kreise!$A$4:$AA$405,10,0)</f>
        <v>#N/A</v>
      </c>
      <c r="S7292">
        <f>IF(ISERROR(R7292)=0,R7292,VLOOKUP(B7292,Kreise!$B$4:$AA$405,9,0))</f>
        <v>2</v>
      </c>
    </row>
    <row r="7293" spans="1:19">
      <c r="A7293" s="32">
        <v>7331054</v>
      </c>
      <c r="B7293" s="32" t="str">
        <f t="shared" si="113"/>
        <v>7331</v>
      </c>
      <c r="C7293" s="40">
        <v>73315003054</v>
      </c>
      <c r="D7293" t="s">
        <v>10410</v>
      </c>
      <c r="E7293">
        <v>7331903</v>
      </c>
      <c r="F7293">
        <v>73315003</v>
      </c>
      <c r="G7293" t="s">
        <v>2035</v>
      </c>
      <c r="H7293">
        <v>5.64</v>
      </c>
      <c r="I7293" s="11">
        <v>1904</v>
      </c>
      <c r="J7293" s="11">
        <v>959</v>
      </c>
      <c r="K7293" s="11">
        <v>945</v>
      </c>
      <c r="L7293">
        <v>67591</v>
      </c>
      <c r="O7293" t="e">
        <f>VLOOKUP(A7293,Kreise!$A$4:$AA$405,12,0)</f>
        <v>#N/A</v>
      </c>
      <c r="P7293">
        <f>IF(ISERROR(O7293)=0,O7293,VLOOKUP(B7293,Kreise!$B$4:$AA$405,11,0))</f>
        <v>1</v>
      </c>
      <c r="R7293" t="e">
        <f>VLOOKUP(A7293,Kreise!$A$4:$AA$405,10,0)</f>
        <v>#N/A</v>
      </c>
      <c r="S7293">
        <f>IF(ISERROR(R7293)=0,R7293,VLOOKUP(B7293,Kreise!$B$4:$AA$405,9,0))</f>
        <v>2</v>
      </c>
    </row>
    <row r="7294" spans="1:19">
      <c r="A7294" s="32">
        <v>7331066</v>
      </c>
      <c r="B7294" s="32" t="str">
        <f t="shared" si="113"/>
        <v>7331</v>
      </c>
      <c r="C7294" s="40">
        <v>73315003066</v>
      </c>
      <c r="D7294" t="s">
        <v>10411</v>
      </c>
      <c r="E7294">
        <v>7331903</v>
      </c>
      <c r="F7294">
        <v>73315003</v>
      </c>
      <c r="G7294" t="s">
        <v>2035</v>
      </c>
      <c r="H7294">
        <v>3.55</v>
      </c>
      <c r="I7294" s="11">
        <v>703</v>
      </c>
      <c r="J7294" s="11">
        <v>362</v>
      </c>
      <c r="K7294" s="11">
        <v>341</v>
      </c>
      <c r="L7294">
        <v>67591</v>
      </c>
      <c r="O7294" t="e">
        <f>VLOOKUP(A7294,Kreise!$A$4:$AA$405,12,0)</f>
        <v>#N/A</v>
      </c>
      <c r="P7294">
        <f>IF(ISERROR(O7294)=0,O7294,VLOOKUP(B7294,Kreise!$B$4:$AA$405,11,0))</f>
        <v>1</v>
      </c>
      <c r="R7294" t="e">
        <f>VLOOKUP(A7294,Kreise!$A$4:$AA$405,10,0)</f>
        <v>#N/A</v>
      </c>
      <c r="S7294">
        <f>IF(ISERROR(R7294)=0,R7294,VLOOKUP(B7294,Kreise!$B$4:$AA$405,9,0))</f>
        <v>2</v>
      </c>
    </row>
    <row r="7295" spans="1:19">
      <c r="A7295" s="32">
        <v>7331023</v>
      </c>
      <c r="B7295" s="32" t="str">
        <f t="shared" si="113"/>
        <v>7331</v>
      </c>
      <c r="C7295" s="40">
        <v>73315003023</v>
      </c>
      <c r="D7295" t="s">
        <v>10412</v>
      </c>
      <c r="E7295">
        <v>7331903</v>
      </c>
      <c r="F7295">
        <v>73315003</v>
      </c>
      <c r="G7295" t="s">
        <v>2035</v>
      </c>
      <c r="H7295">
        <v>12.71</v>
      </c>
      <c r="I7295" s="11">
        <v>3043</v>
      </c>
      <c r="J7295" s="11">
        <v>1478</v>
      </c>
      <c r="K7295" s="11">
        <v>1565</v>
      </c>
      <c r="L7295">
        <v>67592</v>
      </c>
      <c r="O7295" t="e">
        <f>VLOOKUP(A7295,Kreise!$A$4:$AA$405,12,0)</f>
        <v>#N/A</v>
      </c>
      <c r="P7295">
        <f>IF(ISERROR(O7295)=0,O7295,VLOOKUP(B7295,Kreise!$B$4:$AA$405,11,0))</f>
        <v>1</v>
      </c>
      <c r="R7295" t="e">
        <f>VLOOKUP(A7295,Kreise!$A$4:$AA$405,10,0)</f>
        <v>#N/A</v>
      </c>
      <c r="S7295">
        <f>IF(ISERROR(R7295)=0,R7295,VLOOKUP(B7295,Kreise!$B$4:$AA$405,9,0))</f>
        <v>2</v>
      </c>
    </row>
    <row r="7296" spans="1:19">
      <c r="A7296" s="32">
        <v>7331009</v>
      </c>
      <c r="B7296" s="32" t="str">
        <f t="shared" si="113"/>
        <v>7331</v>
      </c>
      <c r="C7296" s="40">
        <v>73315007009</v>
      </c>
      <c r="D7296" t="s">
        <v>10413</v>
      </c>
      <c r="E7296">
        <v>7331907</v>
      </c>
      <c r="F7296">
        <v>73315007</v>
      </c>
      <c r="G7296" t="s">
        <v>2038</v>
      </c>
      <c r="H7296">
        <v>2.32</v>
      </c>
      <c r="I7296" s="11">
        <v>333</v>
      </c>
      <c r="J7296" s="11">
        <v>171</v>
      </c>
      <c r="K7296" s="11">
        <v>162</v>
      </c>
      <c r="L7296">
        <v>67593</v>
      </c>
      <c r="O7296" t="e">
        <f>VLOOKUP(A7296,Kreise!$A$4:$AA$405,12,0)</f>
        <v>#N/A</v>
      </c>
      <c r="P7296">
        <f>IF(ISERROR(O7296)=0,O7296,VLOOKUP(B7296,Kreise!$B$4:$AA$405,11,0))</f>
        <v>1</v>
      </c>
      <c r="R7296" t="e">
        <f>VLOOKUP(A7296,Kreise!$A$4:$AA$405,10,0)</f>
        <v>#N/A</v>
      </c>
      <c r="S7296">
        <f>IF(ISERROR(R7296)=0,R7296,VLOOKUP(B7296,Kreise!$B$4:$AA$405,9,0))</f>
        <v>2</v>
      </c>
    </row>
    <row r="7297" spans="1:19">
      <c r="A7297" s="32">
        <v>7331071</v>
      </c>
      <c r="B7297" s="32" t="str">
        <f t="shared" si="113"/>
        <v>7331</v>
      </c>
      <c r="C7297" s="40">
        <v>73315007071</v>
      </c>
      <c r="D7297" t="s">
        <v>10414</v>
      </c>
      <c r="E7297">
        <v>7331907</v>
      </c>
      <c r="F7297">
        <v>73315007</v>
      </c>
      <c r="G7297" t="s">
        <v>2038</v>
      </c>
      <c r="H7297">
        <v>14.73</v>
      </c>
      <c r="I7297" s="11">
        <v>3206</v>
      </c>
      <c r="J7297" s="11">
        <v>1593</v>
      </c>
      <c r="K7297" s="11">
        <v>1613</v>
      </c>
      <c r="L7297">
        <v>67593</v>
      </c>
      <c r="O7297" t="e">
        <f>VLOOKUP(A7297,Kreise!$A$4:$AA$405,12,0)</f>
        <v>#N/A</v>
      </c>
      <c r="P7297">
        <f>IF(ISERROR(O7297)=0,O7297,VLOOKUP(B7297,Kreise!$B$4:$AA$405,11,0))</f>
        <v>1</v>
      </c>
      <c r="R7297" t="e">
        <f>VLOOKUP(A7297,Kreise!$A$4:$AA$405,10,0)</f>
        <v>#N/A</v>
      </c>
      <c r="S7297">
        <f>IF(ISERROR(R7297)=0,R7297,VLOOKUP(B7297,Kreise!$B$4:$AA$405,9,0))</f>
        <v>2</v>
      </c>
    </row>
    <row r="7298" spans="1:19">
      <c r="A7298" s="32">
        <v>7331006</v>
      </c>
      <c r="B7298" s="32" t="str">
        <f t="shared" si="113"/>
        <v>7331</v>
      </c>
      <c r="C7298" s="40">
        <v>73315007006</v>
      </c>
      <c r="D7298" t="s">
        <v>10415</v>
      </c>
      <c r="E7298">
        <v>7331907</v>
      </c>
      <c r="F7298">
        <v>73315007</v>
      </c>
      <c r="G7298" t="s">
        <v>2038</v>
      </c>
      <c r="H7298">
        <v>13.34</v>
      </c>
      <c r="I7298" s="11">
        <v>1838</v>
      </c>
      <c r="J7298" s="11">
        <v>928</v>
      </c>
      <c r="K7298" s="11">
        <v>910</v>
      </c>
      <c r="L7298">
        <v>67595</v>
      </c>
      <c r="O7298" t="e">
        <f>VLOOKUP(A7298,Kreise!$A$4:$AA$405,12,0)</f>
        <v>#N/A</v>
      </c>
      <c r="P7298">
        <f>IF(ISERROR(O7298)=0,O7298,VLOOKUP(B7298,Kreise!$B$4:$AA$405,11,0))</f>
        <v>1</v>
      </c>
      <c r="R7298" t="e">
        <f>VLOOKUP(A7298,Kreise!$A$4:$AA$405,10,0)</f>
        <v>#N/A</v>
      </c>
      <c r="S7298">
        <f>IF(ISERROR(R7298)=0,R7298,VLOOKUP(B7298,Kreise!$B$4:$AA$405,9,0))</f>
        <v>2</v>
      </c>
    </row>
    <row r="7299" spans="1:19">
      <c r="A7299" s="32">
        <v>7331015</v>
      </c>
      <c r="B7299" s="32" t="str">
        <f t="shared" si="113"/>
        <v>7331</v>
      </c>
      <c r="C7299" s="40">
        <v>73315007015</v>
      </c>
      <c r="D7299" t="s">
        <v>10416</v>
      </c>
      <c r="E7299">
        <v>7331907</v>
      </c>
      <c r="F7299">
        <v>73315007</v>
      </c>
      <c r="G7299" t="s">
        <v>2038</v>
      </c>
      <c r="H7299">
        <v>13.84</v>
      </c>
      <c r="I7299" s="11">
        <v>2167</v>
      </c>
      <c r="J7299" s="11">
        <v>1117</v>
      </c>
      <c r="K7299" s="11">
        <v>1050</v>
      </c>
      <c r="L7299">
        <v>67596</v>
      </c>
      <c r="O7299" t="e">
        <f>VLOOKUP(A7299,Kreise!$A$4:$AA$405,12,0)</f>
        <v>#N/A</v>
      </c>
      <c r="P7299">
        <f>IF(ISERROR(O7299)=0,O7299,VLOOKUP(B7299,Kreise!$B$4:$AA$405,11,0))</f>
        <v>1</v>
      </c>
      <c r="R7299" t="e">
        <f>VLOOKUP(A7299,Kreise!$A$4:$AA$405,10,0)</f>
        <v>#N/A</v>
      </c>
      <c r="S7299">
        <f>IF(ISERROR(R7299)=0,R7299,VLOOKUP(B7299,Kreise!$B$4:$AA$405,9,0))</f>
        <v>2</v>
      </c>
    </row>
    <row r="7300" spans="1:19">
      <c r="A7300" s="32">
        <v>7331028</v>
      </c>
      <c r="B7300" s="32" t="str">
        <f t="shared" ref="B7300:B7363" si="114">LEFT(A7300,4)</f>
        <v>7331</v>
      </c>
      <c r="C7300" s="40">
        <v>73315007028</v>
      </c>
      <c r="D7300" t="s">
        <v>10417</v>
      </c>
      <c r="E7300">
        <v>7331907</v>
      </c>
      <c r="F7300">
        <v>73315007</v>
      </c>
      <c r="G7300" t="s">
        <v>2038</v>
      </c>
      <c r="H7300">
        <v>2.74</v>
      </c>
      <c r="I7300" s="11">
        <v>323</v>
      </c>
      <c r="J7300" s="11">
        <v>167</v>
      </c>
      <c r="K7300" s="11">
        <v>156</v>
      </c>
      <c r="L7300">
        <v>67596</v>
      </c>
      <c r="O7300" t="e">
        <f>VLOOKUP(A7300,Kreise!$A$4:$AA$405,12,0)</f>
        <v>#N/A</v>
      </c>
      <c r="P7300">
        <f>IF(ISERROR(O7300)=0,O7300,VLOOKUP(B7300,Kreise!$B$4:$AA$405,11,0))</f>
        <v>1</v>
      </c>
      <c r="R7300" t="e">
        <f>VLOOKUP(A7300,Kreise!$A$4:$AA$405,10,0)</f>
        <v>#N/A</v>
      </c>
      <c r="S7300">
        <f>IF(ISERROR(R7300)=0,R7300,VLOOKUP(B7300,Kreise!$B$4:$AA$405,9,0))</f>
        <v>2</v>
      </c>
    </row>
    <row r="7301" spans="1:19">
      <c r="A7301" s="32">
        <v>7331036</v>
      </c>
      <c r="B7301" s="32" t="str">
        <f t="shared" si="114"/>
        <v>7331</v>
      </c>
      <c r="C7301" s="40">
        <v>73315007036</v>
      </c>
      <c r="D7301" t="s">
        <v>10418</v>
      </c>
      <c r="E7301">
        <v>7331907</v>
      </c>
      <c r="F7301">
        <v>73315007</v>
      </c>
      <c r="G7301" t="s">
        <v>2038</v>
      </c>
      <c r="H7301">
        <v>8.64</v>
      </c>
      <c r="I7301" s="11">
        <v>1591</v>
      </c>
      <c r="J7301" s="11">
        <v>820</v>
      </c>
      <c r="K7301" s="11">
        <v>771</v>
      </c>
      <c r="L7301">
        <v>67598</v>
      </c>
      <c r="O7301" t="e">
        <f>VLOOKUP(A7301,Kreise!$A$4:$AA$405,12,0)</f>
        <v>#N/A</v>
      </c>
      <c r="P7301">
        <f>IF(ISERROR(O7301)=0,O7301,VLOOKUP(B7301,Kreise!$B$4:$AA$405,11,0))</f>
        <v>1</v>
      </c>
      <c r="R7301" t="e">
        <f>VLOOKUP(A7301,Kreise!$A$4:$AA$405,10,0)</f>
        <v>#N/A</v>
      </c>
      <c r="S7301">
        <f>IF(ISERROR(R7301)=0,R7301,VLOOKUP(B7301,Kreise!$B$4:$AA$405,9,0))</f>
        <v>2</v>
      </c>
    </row>
    <row r="7302" spans="1:19">
      <c r="A7302" s="32">
        <v>7331037</v>
      </c>
      <c r="B7302" s="32" t="str">
        <f t="shared" si="114"/>
        <v>7331</v>
      </c>
      <c r="C7302" s="40">
        <v>73315007037</v>
      </c>
      <c r="D7302" t="s">
        <v>10419</v>
      </c>
      <c r="E7302">
        <v>7331907</v>
      </c>
      <c r="F7302">
        <v>73315007</v>
      </c>
      <c r="G7302" t="s">
        <v>2038</v>
      </c>
      <c r="H7302">
        <v>4.61</v>
      </c>
      <c r="I7302" s="11">
        <v>904</v>
      </c>
      <c r="J7302" s="11">
        <v>435</v>
      </c>
      <c r="K7302" s="11">
        <v>469</v>
      </c>
      <c r="L7302">
        <v>67599</v>
      </c>
      <c r="O7302" t="e">
        <f>VLOOKUP(A7302,Kreise!$A$4:$AA$405,12,0)</f>
        <v>#N/A</v>
      </c>
      <c r="P7302">
        <f>IF(ISERROR(O7302)=0,O7302,VLOOKUP(B7302,Kreise!$B$4:$AA$405,11,0))</f>
        <v>1</v>
      </c>
      <c r="R7302" t="e">
        <f>VLOOKUP(A7302,Kreise!$A$4:$AA$405,10,0)</f>
        <v>#N/A</v>
      </c>
      <c r="S7302">
        <f>IF(ISERROR(R7302)=0,R7302,VLOOKUP(B7302,Kreise!$B$4:$AA$405,9,0))</f>
        <v>2</v>
      </c>
    </row>
    <row r="7303" spans="1:19">
      <c r="A7303" s="32">
        <v>7312000</v>
      </c>
      <c r="B7303" s="32" t="str">
        <f t="shared" si="114"/>
        <v>7312</v>
      </c>
      <c r="C7303" s="40">
        <v>73120000000</v>
      </c>
      <c r="D7303" t="s">
        <v>2012</v>
      </c>
      <c r="E7303">
        <v>7312000</v>
      </c>
      <c r="F7303">
        <v>73120000</v>
      </c>
      <c r="G7303" t="s">
        <v>2012</v>
      </c>
      <c r="H7303">
        <v>139.74</v>
      </c>
      <c r="I7303" s="11">
        <v>98520</v>
      </c>
      <c r="J7303" s="11">
        <v>49508</v>
      </c>
      <c r="K7303" s="11">
        <v>49012</v>
      </c>
      <c r="L7303">
        <v>67657</v>
      </c>
      <c r="M7303">
        <v>1</v>
      </c>
      <c r="O7303">
        <f>VLOOKUP(A7303,Kreise!$A$4:$AA$405,12,0)</f>
        <v>1</v>
      </c>
      <c r="P7303">
        <f>IF(ISERROR(O7303)=0,O7303,VLOOKUP(B7303,Kreise!$B$4:$AA$405,11,0))</f>
        <v>1</v>
      </c>
      <c r="R7303">
        <f>VLOOKUP(A7303,Kreise!$A$4:$AA$405,10,0)</f>
        <v>2</v>
      </c>
      <c r="S7303">
        <f>IF(ISERROR(R7303)=0,R7303,VLOOKUP(B7303,Kreise!$B$4:$AA$405,9,0))</f>
        <v>2</v>
      </c>
    </row>
    <row r="7304" spans="1:19">
      <c r="A7304" s="32">
        <v>7335004</v>
      </c>
      <c r="B7304" s="32" t="str">
        <f t="shared" si="114"/>
        <v>7335</v>
      </c>
      <c r="C7304" s="40">
        <v>73355002004</v>
      </c>
      <c r="D7304" t="s">
        <v>2068</v>
      </c>
      <c r="E7304">
        <v>7335902</v>
      </c>
      <c r="F7304">
        <v>73355002</v>
      </c>
      <c r="G7304" t="s">
        <v>2068</v>
      </c>
      <c r="H7304">
        <v>30.04</v>
      </c>
      <c r="I7304" s="11">
        <v>6959</v>
      </c>
      <c r="J7304" s="11">
        <v>3356</v>
      </c>
      <c r="K7304" s="11">
        <v>3603</v>
      </c>
      <c r="L7304">
        <v>67677</v>
      </c>
      <c r="O7304" t="e">
        <f>VLOOKUP(A7304,Kreise!$A$4:$AA$405,12,0)</f>
        <v>#N/A</v>
      </c>
      <c r="P7304">
        <f>IF(ISERROR(O7304)=0,O7304,VLOOKUP(B7304,Kreise!$B$4:$AA$405,11,0))</f>
        <v>1</v>
      </c>
      <c r="R7304" t="e">
        <f>VLOOKUP(A7304,Kreise!$A$4:$AA$405,10,0)</f>
        <v>#N/A</v>
      </c>
      <c r="S7304">
        <f>IF(ISERROR(R7304)=0,R7304,VLOOKUP(B7304,Kreise!$B$4:$AA$405,9,0))</f>
        <v>2</v>
      </c>
    </row>
    <row r="7305" spans="1:19">
      <c r="A7305" s="32">
        <v>7335026</v>
      </c>
      <c r="B7305" s="32" t="str">
        <f t="shared" si="114"/>
        <v>7335</v>
      </c>
      <c r="C7305" s="40">
        <v>73355002026</v>
      </c>
      <c r="D7305" t="s">
        <v>10420</v>
      </c>
      <c r="E7305">
        <v>7335902</v>
      </c>
      <c r="F7305">
        <v>73355002</v>
      </c>
      <c r="G7305" t="s">
        <v>2068</v>
      </c>
      <c r="H7305">
        <v>21.95</v>
      </c>
      <c r="I7305" s="11">
        <v>3862</v>
      </c>
      <c r="J7305" s="11">
        <v>1939</v>
      </c>
      <c r="K7305" s="11">
        <v>1923</v>
      </c>
      <c r="L7305">
        <v>67678</v>
      </c>
      <c r="O7305" t="e">
        <f>VLOOKUP(A7305,Kreise!$A$4:$AA$405,12,0)</f>
        <v>#N/A</v>
      </c>
      <c r="P7305">
        <f>IF(ISERROR(O7305)=0,O7305,VLOOKUP(B7305,Kreise!$B$4:$AA$405,11,0))</f>
        <v>1</v>
      </c>
      <c r="R7305" t="e">
        <f>VLOOKUP(A7305,Kreise!$A$4:$AA$405,10,0)</f>
        <v>#N/A</v>
      </c>
      <c r="S7305">
        <f>IF(ISERROR(R7305)=0,R7305,VLOOKUP(B7305,Kreise!$B$4:$AA$405,9,0))</f>
        <v>2</v>
      </c>
    </row>
    <row r="7306" spans="1:19">
      <c r="A7306" s="32">
        <v>7335028</v>
      </c>
      <c r="B7306" s="32" t="str">
        <f t="shared" si="114"/>
        <v>7335</v>
      </c>
      <c r="C7306" s="40">
        <v>73355002028</v>
      </c>
      <c r="D7306" t="s">
        <v>10421</v>
      </c>
      <c r="E7306">
        <v>7335902</v>
      </c>
      <c r="F7306">
        <v>73355002</v>
      </c>
      <c r="G7306" t="s">
        <v>2068</v>
      </c>
      <c r="H7306">
        <v>6.66</v>
      </c>
      <c r="I7306" s="11">
        <v>825</v>
      </c>
      <c r="J7306" s="11">
        <v>411</v>
      </c>
      <c r="K7306" s="11">
        <v>414</v>
      </c>
      <c r="L7306">
        <v>67680</v>
      </c>
      <c r="O7306" t="e">
        <f>VLOOKUP(A7306,Kreise!$A$4:$AA$405,12,0)</f>
        <v>#N/A</v>
      </c>
      <c r="P7306">
        <f>IF(ISERROR(O7306)=0,O7306,VLOOKUP(B7306,Kreise!$B$4:$AA$405,11,0))</f>
        <v>1</v>
      </c>
      <c r="R7306" t="e">
        <f>VLOOKUP(A7306,Kreise!$A$4:$AA$405,10,0)</f>
        <v>#N/A</v>
      </c>
      <c r="S7306">
        <f>IF(ISERROR(R7306)=0,R7306,VLOOKUP(B7306,Kreise!$B$4:$AA$405,9,0))</f>
        <v>2</v>
      </c>
    </row>
    <row r="7307" spans="1:19">
      <c r="A7307" s="32">
        <v>7333080</v>
      </c>
      <c r="B7307" s="32" t="str">
        <f t="shared" si="114"/>
        <v>7333</v>
      </c>
      <c r="C7307" s="40">
        <v>73335006080</v>
      </c>
      <c r="D7307" t="s">
        <v>10422</v>
      </c>
      <c r="E7307">
        <v>7333906</v>
      </c>
      <c r="F7307">
        <v>73335006</v>
      </c>
      <c r="G7307" t="s">
        <v>2055</v>
      </c>
      <c r="H7307">
        <v>4.46</v>
      </c>
      <c r="I7307" s="11">
        <v>461</v>
      </c>
      <c r="J7307" s="11">
        <v>236</v>
      </c>
      <c r="K7307" s="11">
        <v>225</v>
      </c>
      <c r="L7307">
        <v>67681</v>
      </c>
      <c r="O7307" t="e">
        <f>VLOOKUP(A7307,Kreise!$A$4:$AA$405,12,0)</f>
        <v>#N/A</v>
      </c>
      <c r="P7307">
        <f>IF(ISERROR(O7307)=0,O7307,VLOOKUP(B7307,Kreise!$B$4:$AA$405,11,0))</f>
        <v>2</v>
      </c>
      <c r="R7307" t="e">
        <f>VLOOKUP(A7307,Kreise!$A$4:$AA$405,10,0)</f>
        <v>#N/A</v>
      </c>
      <c r="S7307">
        <f>IF(ISERROR(R7307)=0,R7307,VLOOKUP(B7307,Kreise!$B$4:$AA$405,9,0))</f>
        <v>3</v>
      </c>
    </row>
    <row r="7308" spans="1:19">
      <c r="A7308" s="32">
        <v>7335205</v>
      </c>
      <c r="B7308" s="32" t="str">
        <f t="shared" si="114"/>
        <v>7335</v>
      </c>
      <c r="C7308" s="40">
        <v>73355002205</v>
      </c>
      <c r="D7308" t="s">
        <v>10423</v>
      </c>
      <c r="E7308">
        <v>7335902</v>
      </c>
      <c r="F7308">
        <v>73355002</v>
      </c>
      <c r="G7308" t="s">
        <v>2068</v>
      </c>
      <c r="H7308">
        <v>5.49</v>
      </c>
      <c r="I7308" s="11">
        <v>1143</v>
      </c>
      <c r="J7308" s="11">
        <v>552</v>
      </c>
      <c r="K7308" s="11">
        <v>591</v>
      </c>
      <c r="L7308">
        <v>67681</v>
      </c>
      <c r="M7308">
        <v>1</v>
      </c>
      <c r="O7308" t="e">
        <f>VLOOKUP(A7308,Kreise!$A$4:$AA$405,12,0)</f>
        <v>#N/A</v>
      </c>
      <c r="P7308">
        <f>IF(ISERROR(O7308)=0,O7308,VLOOKUP(B7308,Kreise!$B$4:$AA$405,11,0))</f>
        <v>1</v>
      </c>
      <c r="R7308" t="e">
        <f>VLOOKUP(A7308,Kreise!$A$4:$AA$405,10,0)</f>
        <v>#N/A</v>
      </c>
      <c r="S7308">
        <f>IF(ISERROR(R7308)=0,R7308,VLOOKUP(B7308,Kreise!$B$4:$AA$405,9,0))</f>
        <v>2</v>
      </c>
    </row>
    <row r="7309" spans="1:19">
      <c r="A7309" s="32">
        <v>7335005</v>
      </c>
      <c r="B7309" s="32" t="str">
        <f t="shared" si="114"/>
        <v>7335</v>
      </c>
      <c r="C7309" s="40">
        <v>73355009005</v>
      </c>
      <c r="D7309" t="s">
        <v>10424</v>
      </c>
      <c r="E7309">
        <v>7335909</v>
      </c>
      <c r="F7309">
        <v>73355009</v>
      </c>
      <c r="G7309" t="s">
        <v>2071</v>
      </c>
      <c r="H7309">
        <v>5.63</v>
      </c>
      <c r="I7309" s="11">
        <v>787</v>
      </c>
      <c r="J7309" s="11">
        <v>378</v>
      </c>
      <c r="K7309" s="11">
        <v>409</v>
      </c>
      <c r="L7309">
        <v>67685</v>
      </c>
      <c r="O7309" t="e">
        <f>VLOOKUP(A7309,Kreise!$A$4:$AA$405,12,0)</f>
        <v>#N/A</v>
      </c>
      <c r="P7309">
        <f>IF(ISERROR(O7309)=0,O7309,VLOOKUP(B7309,Kreise!$B$4:$AA$405,11,0))</f>
        <v>1</v>
      </c>
      <c r="R7309" t="e">
        <f>VLOOKUP(A7309,Kreise!$A$4:$AA$405,10,0)</f>
        <v>#N/A</v>
      </c>
      <c r="S7309">
        <f>IF(ISERROR(R7309)=0,R7309,VLOOKUP(B7309,Kreise!$B$4:$AA$405,9,0))</f>
        <v>2</v>
      </c>
    </row>
    <row r="7310" spans="1:19">
      <c r="A7310" s="32">
        <v>7335006</v>
      </c>
      <c r="B7310" s="32" t="str">
        <f t="shared" si="114"/>
        <v>7335</v>
      </c>
      <c r="C7310" s="40">
        <v>73355009006</v>
      </c>
      <c r="D7310" t="s">
        <v>10425</v>
      </c>
      <c r="E7310">
        <v>7335909</v>
      </c>
      <c r="F7310">
        <v>73355009</v>
      </c>
      <c r="G7310" t="s">
        <v>2071</v>
      </c>
      <c r="H7310">
        <v>3.97</v>
      </c>
      <c r="I7310" s="11">
        <v>445</v>
      </c>
      <c r="J7310" s="11">
        <v>218</v>
      </c>
      <c r="K7310" s="11">
        <v>227</v>
      </c>
      <c r="L7310">
        <v>67685</v>
      </c>
      <c r="O7310" t="e">
        <f>VLOOKUP(A7310,Kreise!$A$4:$AA$405,12,0)</f>
        <v>#N/A</v>
      </c>
      <c r="P7310">
        <f>IF(ISERROR(O7310)=0,O7310,VLOOKUP(B7310,Kreise!$B$4:$AA$405,11,0))</f>
        <v>1</v>
      </c>
      <c r="R7310" t="e">
        <f>VLOOKUP(A7310,Kreise!$A$4:$AA$405,10,0)</f>
        <v>#N/A</v>
      </c>
      <c r="S7310">
        <f>IF(ISERROR(R7310)=0,R7310,VLOOKUP(B7310,Kreise!$B$4:$AA$405,9,0))</f>
        <v>2</v>
      </c>
    </row>
    <row r="7311" spans="1:19">
      <c r="A7311" s="32">
        <v>7335043</v>
      </c>
      <c r="B7311" s="32" t="str">
        <f t="shared" si="114"/>
        <v>7335</v>
      </c>
      <c r="C7311" s="40">
        <v>73355009043</v>
      </c>
      <c r="D7311" t="s">
        <v>10426</v>
      </c>
      <c r="E7311">
        <v>7335909</v>
      </c>
      <c r="F7311">
        <v>73355009</v>
      </c>
      <c r="G7311" t="s">
        <v>2071</v>
      </c>
      <c r="H7311">
        <v>8.4</v>
      </c>
      <c r="I7311" s="11">
        <v>1014</v>
      </c>
      <c r="J7311" s="11">
        <v>501</v>
      </c>
      <c r="K7311" s="11">
        <v>513</v>
      </c>
      <c r="L7311">
        <v>67685</v>
      </c>
      <c r="O7311" t="e">
        <f>VLOOKUP(A7311,Kreise!$A$4:$AA$405,12,0)</f>
        <v>#N/A</v>
      </c>
      <c r="P7311">
        <f>IF(ISERROR(O7311)=0,O7311,VLOOKUP(B7311,Kreise!$B$4:$AA$405,11,0))</f>
        <v>1</v>
      </c>
      <c r="R7311" t="e">
        <f>VLOOKUP(A7311,Kreise!$A$4:$AA$405,10,0)</f>
        <v>#N/A</v>
      </c>
      <c r="S7311">
        <f>IF(ISERROR(R7311)=0,R7311,VLOOKUP(B7311,Kreise!$B$4:$AA$405,9,0))</f>
        <v>2</v>
      </c>
    </row>
    <row r="7312" spans="1:19">
      <c r="A7312" s="32">
        <v>7335049</v>
      </c>
      <c r="B7312" s="32" t="str">
        <f t="shared" si="114"/>
        <v>7335</v>
      </c>
      <c r="C7312" s="40">
        <v>73355009049</v>
      </c>
      <c r="D7312" t="s">
        <v>2071</v>
      </c>
      <c r="E7312">
        <v>7335909</v>
      </c>
      <c r="F7312">
        <v>73355009</v>
      </c>
      <c r="G7312" t="s">
        <v>2071</v>
      </c>
      <c r="H7312">
        <v>16</v>
      </c>
      <c r="I7312" s="11">
        <v>4501</v>
      </c>
      <c r="J7312" s="11">
        <v>2158</v>
      </c>
      <c r="K7312" s="11">
        <v>2343</v>
      </c>
      <c r="L7312">
        <v>67685</v>
      </c>
      <c r="O7312" t="e">
        <f>VLOOKUP(A7312,Kreise!$A$4:$AA$405,12,0)</f>
        <v>#N/A</v>
      </c>
      <c r="P7312">
        <f>IF(ISERROR(O7312)=0,O7312,VLOOKUP(B7312,Kreise!$B$4:$AA$405,11,0))</f>
        <v>1</v>
      </c>
      <c r="R7312" t="e">
        <f>VLOOKUP(A7312,Kreise!$A$4:$AA$405,10,0)</f>
        <v>#N/A</v>
      </c>
      <c r="S7312">
        <f>IF(ISERROR(R7312)=0,R7312,VLOOKUP(B7312,Kreise!$B$4:$AA$405,9,0))</f>
        <v>2</v>
      </c>
    </row>
    <row r="7313" spans="1:19">
      <c r="A7313" s="32">
        <v>7335024</v>
      </c>
      <c r="B7313" s="32" t="str">
        <f t="shared" si="114"/>
        <v>7335</v>
      </c>
      <c r="C7313" s="40">
        <v>73355009024</v>
      </c>
      <c r="D7313" t="s">
        <v>10427</v>
      </c>
      <c r="E7313">
        <v>7335909</v>
      </c>
      <c r="F7313">
        <v>73355009</v>
      </c>
      <c r="G7313" t="s">
        <v>2071</v>
      </c>
      <c r="H7313">
        <v>3.53</v>
      </c>
      <c r="I7313" s="11">
        <v>1974</v>
      </c>
      <c r="J7313" s="11">
        <v>979</v>
      </c>
      <c r="K7313" s="11">
        <v>995</v>
      </c>
      <c r="L7313">
        <v>67686</v>
      </c>
      <c r="O7313" t="e">
        <f>VLOOKUP(A7313,Kreise!$A$4:$AA$405,12,0)</f>
        <v>#N/A</v>
      </c>
      <c r="P7313">
        <f>IF(ISERROR(O7313)=0,O7313,VLOOKUP(B7313,Kreise!$B$4:$AA$405,11,0))</f>
        <v>1</v>
      </c>
      <c r="R7313" t="e">
        <f>VLOOKUP(A7313,Kreise!$A$4:$AA$405,10,0)</f>
        <v>#N/A</v>
      </c>
      <c r="S7313">
        <f>IF(ISERROR(R7313)=0,R7313,VLOOKUP(B7313,Kreise!$B$4:$AA$405,9,0))</f>
        <v>2</v>
      </c>
    </row>
    <row r="7314" spans="1:19">
      <c r="A7314" s="32">
        <v>7335040</v>
      </c>
      <c r="B7314" s="32" t="str">
        <f t="shared" si="114"/>
        <v>7335</v>
      </c>
      <c r="C7314" s="40">
        <v>73355009040</v>
      </c>
      <c r="D7314" t="s">
        <v>1498</v>
      </c>
      <c r="E7314">
        <v>7335909</v>
      </c>
      <c r="F7314">
        <v>73355009</v>
      </c>
      <c r="G7314" t="s">
        <v>2071</v>
      </c>
      <c r="H7314">
        <v>13.74</v>
      </c>
      <c r="I7314" s="11">
        <v>3142</v>
      </c>
      <c r="J7314" s="11">
        <v>1526</v>
      </c>
      <c r="K7314" s="11">
        <v>1616</v>
      </c>
      <c r="L7314">
        <v>67688</v>
      </c>
      <c r="M7314">
        <v>1</v>
      </c>
      <c r="O7314" t="e">
        <f>VLOOKUP(A7314,Kreise!$A$4:$AA$405,12,0)</f>
        <v>#N/A</v>
      </c>
      <c r="P7314">
        <f>IF(ISERROR(O7314)=0,O7314,VLOOKUP(B7314,Kreise!$B$4:$AA$405,11,0))</f>
        <v>1</v>
      </c>
      <c r="R7314" t="e">
        <f>VLOOKUP(A7314,Kreise!$A$4:$AA$405,10,0)</f>
        <v>#N/A</v>
      </c>
      <c r="S7314">
        <f>IF(ISERROR(R7314)=0,R7314,VLOOKUP(B7314,Kreise!$B$4:$AA$405,9,0))</f>
        <v>2</v>
      </c>
    </row>
    <row r="7315" spans="1:19">
      <c r="A7315" s="32">
        <v>7335015</v>
      </c>
      <c r="B7315" s="32" t="str">
        <f t="shared" si="114"/>
        <v>7335</v>
      </c>
      <c r="C7315" s="40">
        <v>73355002015</v>
      </c>
      <c r="D7315" t="s">
        <v>10428</v>
      </c>
      <c r="E7315">
        <v>7335902</v>
      </c>
      <c r="F7315">
        <v>73355002</v>
      </c>
      <c r="G7315" t="s">
        <v>2068</v>
      </c>
      <c r="H7315">
        <v>22.72</v>
      </c>
      <c r="I7315" s="11">
        <v>4533</v>
      </c>
      <c r="J7315" s="11">
        <v>2293</v>
      </c>
      <c r="K7315" s="11">
        <v>2240</v>
      </c>
      <c r="L7315">
        <v>67691</v>
      </c>
      <c r="O7315" t="e">
        <f>VLOOKUP(A7315,Kreise!$A$4:$AA$405,12,0)</f>
        <v>#N/A</v>
      </c>
      <c r="P7315">
        <f>IF(ISERROR(O7315)=0,O7315,VLOOKUP(B7315,Kreise!$B$4:$AA$405,11,0))</f>
        <v>1</v>
      </c>
      <c r="R7315" t="e">
        <f>VLOOKUP(A7315,Kreise!$A$4:$AA$405,10,0)</f>
        <v>#N/A</v>
      </c>
      <c r="S7315">
        <f>IF(ISERROR(R7315)=0,R7315,VLOOKUP(B7315,Kreise!$B$4:$AA$405,9,0))</f>
        <v>2</v>
      </c>
    </row>
    <row r="7316" spans="1:19">
      <c r="A7316" s="32">
        <v>7335007</v>
      </c>
      <c r="B7316" s="32" t="str">
        <f t="shared" si="114"/>
        <v>7335</v>
      </c>
      <c r="C7316" s="40">
        <v>73355002007</v>
      </c>
      <c r="D7316" t="s">
        <v>9369</v>
      </c>
      <c r="E7316">
        <v>7335902</v>
      </c>
      <c r="F7316">
        <v>73355002</v>
      </c>
      <c r="G7316" t="s">
        <v>2068</v>
      </c>
      <c r="H7316">
        <v>15.04</v>
      </c>
      <c r="I7316" s="11">
        <v>743</v>
      </c>
      <c r="J7316" s="11">
        <v>375</v>
      </c>
      <c r="K7316" s="11">
        <v>368</v>
      </c>
      <c r="L7316">
        <v>67693</v>
      </c>
      <c r="M7316">
        <v>1</v>
      </c>
      <c r="O7316" t="e">
        <f>VLOOKUP(A7316,Kreise!$A$4:$AA$405,12,0)</f>
        <v>#N/A</v>
      </c>
      <c r="P7316">
        <f>IF(ISERROR(O7316)=0,O7316,VLOOKUP(B7316,Kreise!$B$4:$AA$405,11,0))</f>
        <v>1</v>
      </c>
      <c r="R7316" t="e">
        <f>VLOOKUP(A7316,Kreise!$A$4:$AA$405,10,0)</f>
        <v>#N/A</v>
      </c>
      <c r="S7316">
        <f>IF(ISERROR(R7316)=0,R7316,VLOOKUP(B7316,Kreise!$B$4:$AA$405,9,0))</f>
        <v>2</v>
      </c>
    </row>
    <row r="7317" spans="1:19">
      <c r="A7317" s="32">
        <v>7335048</v>
      </c>
      <c r="B7317" s="32" t="str">
        <f t="shared" si="114"/>
        <v>7335</v>
      </c>
      <c r="C7317" s="40">
        <v>73355002048</v>
      </c>
      <c r="D7317" t="s">
        <v>10429</v>
      </c>
      <c r="E7317">
        <v>7335902</v>
      </c>
      <c r="F7317">
        <v>73355002</v>
      </c>
      <c r="G7317" t="s">
        <v>2068</v>
      </c>
      <c r="H7317">
        <v>26.67</v>
      </c>
      <c r="I7317" s="11">
        <v>404</v>
      </c>
      <c r="J7317" s="11">
        <v>205</v>
      </c>
      <c r="K7317" s="11">
        <v>199</v>
      </c>
      <c r="L7317">
        <v>67693</v>
      </c>
      <c r="M7317">
        <v>1</v>
      </c>
      <c r="O7317" t="e">
        <f>VLOOKUP(A7317,Kreise!$A$4:$AA$405,12,0)</f>
        <v>#N/A</v>
      </c>
      <c r="P7317">
        <f>IF(ISERROR(O7317)=0,O7317,VLOOKUP(B7317,Kreise!$B$4:$AA$405,11,0))</f>
        <v>1</v>
      </c>
      <c r="R7317" t="e">
        <f>VLOOKUP(A7317,Kreise!$A$4:$AA$405,10,0)</f>
        <v>#N/A</v>
      </c>
      <c r="S7317">
        <f>IF(ISERROR(R7317)=0,R7317,VLOOKUP(B7317,Kreise!$B$4:$AA$405,9,0))</f>
        <v>2</v>
      </c>
    </row>
    <row r="7318" spans="1:19">
      <c r="A7318" s="32">
        <v>7335035</v>
      </c>
      <c r="B7318" s="32" t="str">
        <f t="shared" si="114"/>
        <v>7335</v>
      </c>
      <c r="C7318" s="40">
        <v>73355010035</v>
      </c>
      <c r="D7318" t="s">
        <v>10430</v>
      </c>
      <c r="E7318">
        <v>7335910</v>
      </c>
      <c r="F7318">
        <v>73355010</v>
      </c>
      <c r="G7318" t="s">
        <v>2072</v>
      </c>
      <c r="H7318">
        <v>32.1</v>
      </c>
      <c r="I7318" s="11">
        <v>5274</v>
      </c>
      <c r="J7318" s="11">
        <v>2565</v>
      </c>
      <c r="K7318" s="11">
        <v>2709</v>
      </c>
      <c r="L7318">
        <v>67697</v>
      </c>
      <c r="O7318" t="e">
        <f>VLOOKUP(A7318,Kreise!$A$4:$AA$405,12,0)</f>
        <v>#N/A</v>
      </c>
      <c r="P7318">
        <f>IF(ISERROR(O7318)=0,O7318,VLOOKUP(B7318,Kreise!$B$4:$AA$405,11,0))</f>
        <v>1</v>
      </c>
      <c r="R7318" t="e">
        <f>VLOOKUP(A7318,Kreise!$A$4:$AA$405,10,0)</f>
        <v>#N/A</v>
      </c>
      <c r="S7318">
        <f>IF(ISERROR(R7318)=0,R7318,VLOOKUP(B7318,Kreise!$B$4:$AA$405,9,0))</f>
        <v>2</v>
      </c>
    </row>
    <row r="7319" spans="1:19">
      <c r="A7319" s="32">
        <v>7335013</v>
      </c>
      <c r="B7319" s="32" t="str">
        <f t="shared" si="114"/>
        <v>7335</v>
      </c>
      <c r="C7319" s="40">
        <v>73355010013</v>
      </c>
      <c r="D7319" t="s">
        <v>10431</v>
      </c>
      <c r="E7319">
        <v>7335910</v>
      </c>
      <c r="F7319">
        <v>73355010</v>
      </c>
      <c r="G7319" t="s">
        <v>2072</v>
      </c>
      <c r="H7319">
        <v>8.68</v>
      </c>
      <c r="I7319" s="11">
        <v>639</v>
      </c>
      <c r="J7319" s="11">
        <v>320</v>
      </c>
      <c r="K7319" s="11">
        <v>319</v>
      </c>
      <c r="L7319">
        <v>67699</v>
      </c>
      <c r="O7319" t="e">
        <f>VLOOKUP(A7319,Kreise!$A$4:$AA$405,12,0)</f>
        <v>#N/A</v>
      </c>
      <c r="P7319">
        <f>IF(ISERROR(O7319)=0,O7319,VLOOKUP(B7319,Kreise!$B$4:$AA$405,11,0))</f>
        <v>1</v>
      </c>
      <c r="R7319" t="e">
        <f>VLOOKUP(A7319,Kreise!$A$4:$AA$405,10,0)</f>
        <v>#N/A</v>
      </c>
      <c r="S7319">
        <f>IF(ISERROR(R7319)=0,R7319,VLOOKUP(B7319,Kreise!$B$4:$AA$405,9,0))</f>
        <v>2</v>
      </c>
    </row>
    <row r="7320" spans="1:19">
      <c r="A7320" s="32">
        <v>7335042</v>
      </c>
      <c r="B7320" s="32" t="str">
        <f t="shared" si="114"/>
        <v>7335</v>
      </c>
      <c r="C7320" s="40">
        <v>73355010042</v>
      </c>
      <c r="D7320" t="s">
        <v>10432</v>
      </c>
      <c r="E7320">
        <v>7335910</v>
      </c>
      <c r="F7320">
        <v>73355010</v>
      </c>
      <c r="G7320" t="s">
        <v>2072</v>
      </c>
      <c r="H7320">
        <v>3.72</v>
      </c>
      <c r="I7320" s="11">
        <v>593</v>
      </c>
      <c r="J7320" s="11">
        <v>308</v>
      </c>
      <c r="K7320" s="11">
        <v>285</v>
      </c>
      <c r="L7320">
        <v>67699</v>
      </c>
      <c r="O7320" t="e">
        <f>VLOOKUP(A7320,Kreise!$A$4:$AA$405,12,0)</f>
        <v>#N/A</v>
      </c>
      <c r="P7320">
        <f>IF(ISERROR(O7320)=0,O7320,VLOOKUP(B7320,Kreise!$B$4:$AA$405,11,0))</f>
        <v>1</v>
      </c>
      <c r="R7320" t="e">
        <f>VLOOKUP(A7320,Kreise!$A$4:$AA$405,10,0)</f>
        <v>#N/A</v>
      </c>
      <c r="S7320">
        <f>IF(ISERROR(R7320)=0,R7320,VLOOKUP(B7320,Kreise!$B$4:$AA$405,9,0))</f>
        <v>2</v>
      </c>
    </row>
    <row r="7321" spans="1:19">
      <c r="A7321" s="32">
        <v>7335029</v>
      </c>
      <c r="B7321" s="32" t="str">
        <f t="shared" si="114"/>
        <v>7335</v>
      </c>
      <c r="C7321" s="40">
        <v>73355010029</v>
      </c>
      <c r="D7321" t="s">
        <v>10433</v>
      </c>
      <c r="E7321">
        <v>7335910</v>
      </c>
      <c r="F7321">
        <v>73355010</v>
      </c>
      <c r="G7321" t="s">
        <v>2072</v>
      </c>
      <c r="H7321">
        <v>23.85</v>
      </c>
      <c r="I7321" s="11">
        <v>1926</v>
      </c>
      <c r="J7321" s="11">
        <v>930</v>
      </c>
      <c r="K7321" s="11">
        <v>996</v>
      </c>
      <c r="L7321">
        <v>67700</v>
      </c>
      <c r="M7321">
        <v>1</v>
      </c>
      <c r="O7321" t="e">
        <f>VLOOKUP(A7321,Kreise!$A$4:$AA$405,12,0)</f>
        <v>#N/A</v>
      </c>
      <c r="P7321">
        <f>IF(ISERROR(O7321)=0,O7321,VLOOKUP(B7321,Kreise!$B$4:$AA$405,11,0))</f>
        <v>1</v>
      </c>
      <c r="R7321" t="e">
        <f>VLOOKUP(A7321,Kreise!$A$4:$AA$405,10,0)</f>
        <v>#N/A</v>
      </c>
      <c r="S7321">
        <f>IF(ISERROR(R7321)=0,R7321,VLOOKUP(B7321,Kreise!$B$4:$AA$405,9,0))</f>
        <v>2</v>
      </c>
    </row>
    <row r="7322" spans="1:19">
      <c r="A7322" s="32">
        <v>7335041</v>
      </c>
      <c r="B7322" s="32" t="str">
        <f t="shared" si="114"/>
        <v>7335</v>
      </c>
      <c r="C7322" s="40">
        <v>73355010041</v>
      </c>
      <c r="D7322" t="s">
        <v>10434</v>
      </c>
      <c r="E7322">
        <v>7335910</v>
      </c>
      <c r="F7322">
        <v>73355010</v>
      </c>
      <c r="G7322" t="s">
        <v>2072</v>
      </c>
      <c r="H7322">
        <v>7.46</v>
      </c>
      <c r="I7322" s="11">
        <v>882</v>
      </c>
      <c r="J7322" s="11">
        <v>434</v>
      </c>
      <c r="K7322" s="11">
        <v>448</v>
      </c>
      <c r="L7322">
        <v>67701</v>
      </c>
      <c r="O7322" t="e">
        <f>VLOOKUP(A7322,Kreise!$A$4:$AA$405,12,0)</f>
        <v>#N/A</v>
      </c>
      <c r="P7322">
        <f>IF(ISERROR(O7322)=0,O7322,VLOOKUP(B7322,Kreise!$B$4:$AA$405,11,0))</f>
        <v>1</v>
      </c>
      <c r="R7322" t="e">
        <f>VLOOKUP(A7322,Kreise!$A$4:$AA$405,10,0)</f>
        <v>#N/A</v>
      </c>
      <c r="S7322">
        <f>IF(ISERROR(R7322)=0,R7322,VLOOKUP(B7322,Kreise!$B$4:$AA$405,9,0))</f>
        <v>2</v>
      </c>
    </row>
    <row r="7323" spans="1:19">
      <c r="A7323" s="32">
        <v>7335045</v>
      </c>
      <c r="B7323" s="32" t="str">
        <f t="shared" si="114"/>
        <v>7335</v>
      </c>
      <c r="C7323" s="40">
        <v>73355004045</v>
      </c>
      <c r="D7323" t="s">
        <v>10435</v>
      </c>
      <c r="E7323">
        <v>7335904</v>
      </c>
      <c r="F7323">
        <v>73355004</v>
      </c>
      <c r="G7323" t="s">
        <v>2069</v>
      </c>
      <c r="H7323">
        <v>9.23</v>
      </c>
      <c r="I7323" s="11">
        <v>1156</v>
      </c>
      <c r="J7323" s="11">
        <v>567</v>
      </c>
      <c r="K7323" s="11">
        <v>589</v>
      </c>
      <c r="L7323">
        <v>67705</v>
      </c>
      <c r="M7323">
        <v>1</v>
      </c>
      <c r="O7323" t="e">
        <f>VLOOKUP(A7323,Kreise!$A$4:$AA$405,12,0)</f>
        <v>#N/A</v>
      </c>
      <c r="P7323">
        <f>IF(ISERROR(O7323)=0,O7323,VLOOKUP(B7323,Kreise!$B$4:$AA$405,11,0))</f>
        <v>1</v>
      </c>
      <c r="R7323" t="e">
        <f>VLOOKUP(A7323,Kreise!$A$4:$AA$405,10,0)</f>
        <v>#N/A</v>
      </c>
      <c r="S7323">
        <f>IF(ISERROR(R7323)=0,R7323,VLOOKUP(B7323,Kreise!$B$4:$AA$405,9,0))</f>
        <v>2</v>
      </c>
    </row>
    <row r="7324" spans="1:19">
      <c r="A7324" s="32">
        <v>7335047</v>
      </c>
      <c r="B7324" s="32" t="str">
        <f t="shared" si="114"/>
        <v>7335</v>
      </c>
      <c r="C7324" s="40">
        <v>73355004047</v>
      </c>
      <c r="D7324" t="s">
        <v>10436</v>
      </c>
      <c r="E7324">
        <v>7335904</v>
      </c>
      <c r="F7324">
        <v>73355004</v>
      </c>
      <c r="G7324" t="s">
        <v>2069</v>
      </c>
      <c r="H7324">
        <v>43.74</v>
      </c>
      <c r="I7324" s="11">
        <v>3035</v>
      </c>
      <c r="J7324" s="11">
        <v>1487</v>
      </c>
      <c r="K7324" s="11">
        <v>1548</v>
      </c>
      <c r="L7324">
        <v>67705</v>
      </c>
      <c r="O7324" t="e">
        <f>VLOOKUP(A7324,Kreise!$A$4:$AA$405,12,0)</f>
        <v>#N/A</v>
      </c>
      <c r="P7324">
        <f>IF(ISERROR(O7324)=0,O7324,VLOOKUP(B7324,Kreise!$B$4:$AA$405,11,0))</f>
        <v>1</v>
      </c>
      <c r="R7324" t="e">
        <f>VLOOKUP(A7324,Kreise!$A$4:$AA$405,10,0)</f>
        <v>#N/A</v>
      </c>
      <c r="S7324">
        <f>IF(ISERROR(R7324)=0,R7324,VLOOKUP(B7324,Kreise!$B$4:$AA$405,9,0))</f>
        <v>2</v>
      </c>
    </row>
    <row r="7325" spans="1:19">
      <c r="A7325" s="32">
        <v>7335021</v>
      </c>
      <c r="B7325" s="32" t="str">
        <f t="shared" si="114"/>
        <v>7335</v>
      </c>
      <c r="C7325" s="40">
        <v>73355004021</v>
      </c>
      <c r="D7325" t="s">
        <v>10437</v>
      </c>
      <c r="E7325">
        <v>7335904</v>
      </c>
      <c r="F7325">
        <v>73355004</v>
      </c>
      <c r="G7325" t="s">
        <v>2069</v>
      </c>
      <c r="H7325">
        <v>10.02</v>
      </c>
      <c r="I7325" s="11">
        <v>1159</v>
      </c>
      <c r="J7325" s="11">
        <v>586</v>
      </c>
      <c r="K7325" s="11">
        <v>573</v>
      </c>
      <c r="L7325">
        <v>67706</v>
      </c>
      <c r="M7325">
        <v>1</v>
      </c>
      <c r="O7325" t="e">
        <f>VLOOKUP(A7325,Kreise!$A$4:$AA$405,12,0)</f>
        <v>#N/A</v>
      </c>
      <c r="P7325">
        <f>IF(ISERROR(O7325)=0,O7325,VLOOKUP(B7325,Kreise!$B$4:$AA$405,11,0))</f>
        <v>1</v>
      </c>
      <c r="R7325" t="e">
        <f>VLOOKUP(A7325,Kreise!$A$4:$AA$405,10,0)</f>
        <v>#N/A</v>
      </c>
      <c r="S7325">
        <f>IF(ISERROR(R7325)=0,R7325,VLOOKUP(B7325,Kreise!$B$4:$AA$405,9,0))</f>
        <v>2</v>
      </c>
    </row>
    <row r="7326" spans="1:19">
      <c r="A7326" s="32">
        <v>7335204</v>
      </c>
      <c r="B7326" s="32" t="str">
        <f t="shared" si="114"/>
        <v>7335</v>
      </c>
      <c r="C7326" s="40">
        <v>73355004204</v>
      </c>
      <c r="D7326" t="s">
        <v>10438</v>
      </c>
      <c r="E7326">
        <v>7335904</v>
      </c>
      <c r="F7326">
        <v>73355004</v>
      </c>
      <c r="G7326" t="s">
        <v>2069</v>
      </c>
      <c r="H7326">
        <v>11.35</v>
      </c>
      <c r="I7326" s="11">
        <v>1426</v>
      </c>
      <c r="J7326" s="11">
        <v>706</v>
      </c>
      <c r="K7326" s="11">
        <v>720</v>
      </c>
      <c r="L7326">
        <v>67707</v>
      </c>
      <c r="M7326">
        <v>1</v>
      </c>
      <c r="O7326" t="e">
        <f>VLOOKUP(A7326,Kreise!$A$4:$AA$405,12,0)</f>
        <v>#N/A</v>
      </c>
      <c r="P7326">
        <f>IF(ISERROR(O7326)=0,O7326,VLOOKUP(B7326,Kreise!$B$4:$AA$405,11,0))</f>
        <v>1</v>
      </c>
      <c r="R7326" t="e">
        <f>VLOOKUP(A7326,Kreise!$A$4:$AA$405,10,0)</f>
        <v>#N/A</v>
      </c>
      <c r="S7326">
        <f>IF(ISERROR(R7326)=0,R7326,VLOOKUP(B7326,Kreise!$B$4:$AA$405,9,0))</f>
        <v>2</v>
      </c>
    </row>
    <row r="7327" spans="1:19">
      <c r="A7327" s="32">
        <v>7340015</v>
      </c>
      <c r="B7327" s="32" t="str">
        <f t="shared" si="114"/>
        <v>7340</v>
      </c>
      <c r="C7327" s="40">
        <v>73405006015</v>
      </c>
      <c r="D7327" t="s">
        <v>10439</v>
      </c>
      <c r="E7327">
        <v>7340906</v>
      </c>
      <c r="F7327">
        <v>73405006</v>
      </c>
      <c r="G7327" t="s">
        <v>2113</v>
      </c>
      <c r="H7327">
        <v>28.15</v>
      </c>
      <c r="I7327" s="11">
        <v>2048</v>
      </c>
      <c r="J7327" s="11">
        <v>1009</v>
      </c>
      <c r="K7327" s="11">
        <v>1039</v>
      </c>
      <c r="L7327">
        <v>67714</v>
      </c>
      <c r="M7327">
        <v>1</v>
      </c>
      <c r="O7327" t="e">
        <f>VLOOKUP(A7327,Kreise!$A$4:$AA$405,12,0)</f>
        <v>#N/A</v>
      </c>
      <c r="P7327">
        <f>IF(ISERROR(O7327)=0,O7327,VLOOKUP(B7327,Kreise!$B$4:$AA$405,11,0))</f>
        <v>2</v>
      </c>
      <c r="R7327" t="e">
        <f>VLOOKUP(A7327,Kreise!$A$4:$AA$405,10,0)</f>
        <v>#N/A</v>
      </c>
      <c r="S7327">
        <f>IF(ISERROR(R7327)=0,R7327,VLOOKUP(B7327,Kreise!$B$4:$AA$405,9,0))</f>
        <v>3</v>
      </c>
    </row>
    <row r="7328" spans="1:19">
      <c r="A7328" s="32">
        <v>7340054</v>
      </c>
      <c r="B7328" s="32" t="str">
        <f t="shared" si="114"/>
        <v>7340</v>
      </c>
      <c r="C7328" s="40">
        <v>73405006054</v>
      </c>
      <c r="D7328" t="s">
        <v>2113</v>
      </c>
      <c r="E7328">
        <v>7340906</v>
      </c>
      <c r="F7328">
        <v>73405006</v>
      </c>
      <c r="G7328" t="s">
        <v>2113</v>
      </c>
      <c r="H7328">
        <v>17.6</v>
      </c>
      <c r="I7328" s="11">
        <v>4786</v>
      </c>
      <c r="J7328" s="11">
        <v>2364</v>
      </c>
      <c r="K7328" s="11">
        <v>2422</v>
      </c>
      <c r="L7328">
        <v>67714</v>
      </c>
      <c r="O7328" t="e">
        <f>VLOOKUP(A7328,Kreise!$A$4:$AA$405,12,0)</f>
        <v>#N/A</v>
      </c>
      <c r="P7328">
        <f>IF(ISERROR(O7328)=0,O7328,VLOOKUP(B7328,Kreise!$B$4:$AA$405,11,0))</f>
        <v>2</v>
      </c>
      <c r="R7328" t="e">
        <f>VLOOKUP(A7328,Kreise!$A$4:$AA$405,10,0)</f>
        <v>#N/A</v>
      </c>
      <c r="S7328">
        <f>IF(ISERROR(R7328)=0,R7328,VLOOKUP(B7328,Kreise!$B$4:$AA$405,9,0))</f>
        <v>3</v>
      </c>
    </row>
    <row r="7329" spans="1:19">
      <c r="A7329" s="32">
        <v>7340012</v>
      </c>
      <c r="B7329" s="32" t="str">
        <f t="shared" si="114"/>
        <v>7340</v>
      </c>
      <c r="C7329" s="40">
        <v>73405006012</v>
      </c>
      <c r="D7329" t="s">
        <v>10440</v>
      </c>
      <c r="E7329">
        <v>7340906</v>
      </c>
      <c r="F7329">
        <v>73405006</v>
      </c>
      <c r="G7329" t="s">
        <v>2113</v>
      </c>
      <c r="H7329">
        <v>6.33</v>
      </c>
      <c r="I7329" s="11">
        <v>815</v>
      </c>
      <c r="J7329" s="11">
        <v>393</v>
      </c>
      <c r="K7329" s="11">
        <v>422</v>
      </c>
      <c r="L7329">
        <v>67715</v>
      </c>
      <c r="O7329" t="e">
        <f>VLOOKUP(A7329,Kreise!$A$4:$AA$405,12,0)</f>
        <v>#N/A</v>
      </c>
      <c r="P7329">
        <f>IF(ISERROR(O7329)=0,O7329,VLOOKUP(B7329,Kreise!$B$4:$AA$405,11,0))</f>
        <v>2</v>
      </c>
      <c r="R7329" t="e">
        <f>VLOOKUP(A7329,Kreise!$A$4:$AA$405,10,0)</f>
        <v>#N/A</v>
      </c>
      <c r="S7329">
        <f>IF(ISERROR(R7329)=0,R7329,VLOOKUP(B7329,Kreise!$B$4:$AA$405,9,0))</f>
        <v>3</v>
      </c>
    </row>
    <row r="7330" spans="1:19">
      <c r="A7330" s="32">
        <v>7340044</v>
      </c>
      <c r="B7330" s="32" t="str">
        <f t="shared" si="114"/>
        <v>7340</v>
      </c>
      <c r="C7330" s="40">
        <v>73405006044</v>
      </c>
      <c r="D7330" t="s">
        <v>10441</v>
      </c>
      <c r="E7330">
        <v>7340906</v>
      </c>
      <c r="F7330">
        <v>73405006</v>
      </c>
      <c r="G7330" t="s">
        <v>2113</v>
      </c>
      <c r="H7330">
        <v>10.39</v>
      </c>
      <c r="I7330" s="11">
        <v>755</v>
      </c>
      <c r="J7330" s="11">
        <v>368</v>
      </c>
      <c r="K7330" s="11">
        <v>387</v>
      </c>
      <c r="L7330">
        <v>67718</v>
      </c>
      <c r="O7330" t="e">
        <f>VLOOKUP(A7330,Kreise!$A$4:$AA$405,12,0)</f>
        <v>#N/A</v>
      </c>
      <c r="P7330">
        <f>IF(ISERROR(O7330)=0,O7330,VLOOKUP(B7330,Kreise!$B$4:$AA$405,11,0))</f>
        <v>2</v>
      </c>
      <c r="R7330" t="e">
        <f>VLOOKUP(A7330,Kreise!$A$4:$AA$405,10,0)</f>
        <v>#N/A</v>
      </c>
      <c r="S7330">
        <f>IF(ISERROR(R7330)=0,R7330,VLOOKUP(B7330,Kreise!$B$4:$AA$405,9,0))</f>
        <v>3</v>
      </c>
    </row>
    <row r="7331" spans="1:19">
      <c r="A7331" s="32">
        <v>7333503</v>
      </c>
      <c r="B7331" s="32" t="str">
        <f t="shared" si="114"/>
        <v>7333</v>
      </c>
      <c r="C7331" s="40">
        <v>73335006503</v>
      </c>
      <c r="D7331" t="s">
        <v>2055</v>
      </c>
      <c r="E7331">
        <v>7333906</v>
      </c>
      <c r="F7331">
        <v>73335006</v>
      </c>
      <c r="G7331" t="s">
        <v>2055</v>
      </c>
      <c r="H7331">
        <v>21.81</v>
      </c>
      <c r="I7331" s="11">
        <v>4755</v>
      </c>
      <c r="J7331" s="11">
        <v>2362</v>
      </c>
      <c r="K7331" s="11">
        <v>2393</v>
      </c>
      <c r="L7331">
        <v>67722</v>
      </c>
      <c r="O7331" t="e">
        <f>VLOOKUP(A7331,Kreise!$A$4:$AA$405,12,0)</f>
        <v>#N/A</v>
      </c>
      <c r="P7331">
        <f>IF(ISERROR(O7331)=0,O7331,VLOOKUP(B7331,Kreise!$B$4:$AA$405,11,0))</f>
        <v>2</v>
      </c>
      <c r="R7331" t="e">
        <f>VLOOKUP(A7331,Kreise!$A$4:$AA$405,10,0)</f>
        <v>#N/A</v>
      </c>
      <c r="S7331">
        <f>IF(ISERROR(R7331)=0,R7331,VLOOKUP(B7331,Kreise!$B$4:$AA$405,9,0))</f>
        <v>3</v>
      </c>
    </row>
    <row r="7332" spans="1:19">
      <c r="A7332" s="32">
        <v>7333024</v>
      </c>
      <c r="B7332" s="32" t="str">
        <f t="shared" si="114"/>
        <v>7333</v>
      </c>
      <c r="C7332" s="40">
        <v>73335005024</v>
      </c>
      <c r="D7332" t="s">
        <v>10442</v>
      </c>
      <c r="E7332">
        <v>7333905</v>
      </c>
      <c r="F7332">
        <v>73335005</v>
      </c>
      <c r="G7332" t="s">
        <v>2054</v>
      </c>
      <c r="H7332">
        <v>4.09</v>
      </c>
      <c r="I7332" s="11">
        <v>321</v>
      </c>
      <c r="J7332" s="11">
        <v>158</v>
      </c>
      <c r="K7332" s="11">
        <v>163</v>
      </c>
      <c r="L7332">
        <v>67724</v>
      </c>
      <c r="O7332" t="e">
        <f>VLOOKUP(A7332,Kreise!$A$4:$AA$405,12,0)</f>
        <v>#N/A</v>
      </c>
      <c r="P7332">
        <f>IF(ISERROR(O7332)=0,O7332,VLOOKUP(B7332,Kreise!$B$4:$AA$405,11,0))</f>
        <v>2</v>
      </c>
      <c r="R7332" t="e">
        <f>VLOOKUP(A7332,Kreise!$A$4:$AA$405,10,0)</f>
        <v>#N/A</v>
      </c>
      <c r="S7332">
        <f>IF(ISERROR(R7332)=0,R7332,VLOOKUP(B7332,Kreise!$B$4:$AA$405,9,0))</f>
        <v>3</v>
      </c>
    </row>
    <row r="7333" spans="1:19">
      <c r="A7333" s="32">
        <v>7333027</v>
      </c>
      <c r="B7333" s="32" t="str">
        <f t="shared" si="114"/>
        <v>7333</v>
      </c>
      <c r="C7333" s="40">
        <v>73335006027</v>
      </c>
      <c r="D7333" t="s">
        <v>10443</v>
      </c>
      <c r="E7333">
        <v>7333906</v>
      </c>
      <c r="F7333">
        <v>73335006</v>
      </c>
      <c r="G7333" t="s">
        <v>2055</v>
      </c>
      <c r="H7333">
        <v>2.93</v>
      </c>
      <c r="I7333" s="11">
        <v>480</v>
      </c>
      <c r="J7333" s="11">
        <v>240</v>
      </c>
      <c r="K7333" s="11">
        <v>240</v>
      </c>
      <c r="L7333">
        <v>67724</v>
      </c>
      <c r="O7333" t="e">
        <f>VLOOKUP(A7333,Kreise!$A$4:$AA$405,12,0)</f>
        <v>#N/A</v>
      </c>
      <c r="P7333">
        <f>IF(ISERROR(O7333)=0,O7333,VLOOKUP(B7333,Kreise!$B$4:$AA$405,11,0))</f>
        <v>2</v>
      </c>
      <c r="R7333" t="e">
        <f>VLOOKUP(A7333,Kreise!$A$4:$AA$405,10,0)</f>
        <v>#N/A</v>
      </c>
      <c r="S7333">
        <f>IF(ISERROR(R7333)=0,R7333,VLOOKUP(B7333,Kreise!$B$4:$AA$405,9,0))</f>
        <v>3</v>
      </c>
    </row>
    <row r="7334" spans="1:19">
      <c r="A7334" s="32">
        <v>7333028</v>
      </c>
      <c r="B7334" s="32" t="str">
        <f t="shared" si="114"/>
        <v>7333</v>
      </c>
      <c r="C7334" s="40">
        <v>73335005028</v>
      </c>
      <c r="D7334" t="s">
        <v>10444</v>
      </c>
      <c r="E7334">
        <v>7333905</v>
      </c>
      <c r="F7334">
        <v>73335005</v>
      </c>
      <c r="G7334" t="s">
        <v>2054</v>
      </c>
      <c r="H7334">
        <v>10.44</v>
      </c>
      <c r="I7334" s="11">
        <v>513</v>
      </c>
      <c r="J7334" s="11">
        <v>254</v>
      </c>
      <c r="K7334" s="11">
        <v>259</v>
      </c>
      <c r="L7334">
        <v>67724</v>
      </c>
      <c r="O7334" t="e">
        <f>VLOOKUP(A7334,Kreise!$A$4:$AA$405,12,0)</f>
        <v>#N/A</v>
      </c>
      <c r="P7334">
        <f>IF(ISERROR(O7334)=0,O7334,VLOOKUP(B7334,Kreise!$B$4:$AA$405,11,0))</f>
        <v>2</v>
      </c>
      <c r="R7334" t="e">
        <f>VLOOKUP(A7334,Kreise!$A$4:$AA$405,10,0)</f>
        <v>#N/A</v>
      </c>
      <c r="S7334">
        <f>IF(ISERROR(R7334)=0,R7334,VLOOKUP(B7334,Kreise!$B$4:$AA$405,9,0))</f>
        <v>3</v>
      </c>
    </row>
    <row r="7335" spans="1:19">
      <c r="A7335" s="32">
        <v>7333030</v>
      </c>
      <c r="B7335" s="32" t="str">
        <f t="shared" si="114"/>
        <v>7333</v>
      </c>
      <c r="C7335" s="40">
        <v>73335006030</v>
      </c>
      <c r="D7335" t="s">
        <v>10445</v>
      </c>
      <c r="E7335">
        <v>7333906</v>
      </c>
      <c r="F7335">
        <v>73335006</v>
      </c>
      <c r="G7335" t="s">
        <v>2055</v>
      </c>
      <c r="H7335">
        <v>10.74</v>
      </c>
      <c r="I7335" s="11">
        <v>656</v>
      </c>
      <c r="J7335" s="11">
        <v>324</v>
      </c>
      <c r="K7335" s="11">
        <v>332</v>
      </c>
      <c r="L7335">
        <v>67724</v>
      </c>
      <c r="O7335" t="e">
        <f>VLOOKUP(A7335,Kreise!$A$4:$AA$405,12,0)</f>
        <v>#N/A</v>
      </c>
      <c r="P7335">
        <f>IF(ISERROR(O7335)=0,O7335,VLOOKUP(B7335,Kreise!$B$4:$AA$405,11,0))</f>
        <v>2</v>
      </c>
      <c r="R7335" t="e">
        <f>VLOOKUP(A7335,Kreise!$A$4:$AA$405,10,0)</f>
        <v>#N/A</v>
      </c>
      <c r="S7335">
        <f>IF(ISERROR(R7335)=0,R7335,VLOOKUP(B7335,Kreise!$B$4:$AA$405,9,0))</f>
        <v>3</v>
      </c>
    </row>
    <row r="7336" spans="1:19">
      <c r="A7336" s="32">
        <v>7333009</v>
      </c>
      <c r="B7336" s="32" t="str">
        <f t="shared" si="114"/>
        <v>7333</v>
      </c>
      <c r="C7336" s="40">
        <v>73335006009</v>
      </c>
      <c r="D7336" t="s">
        <v>10446</v>
      </c>
      <c r="E7336">
        <v>7333906</v>
      </c>
      <c r="F7336">
        <v>73335006</v>
      </c>
      <c r="G7336" t="s">
        <v>2055</v>
      </c>
      <c r="H7336">
        <v>15.08</v>
      </c>
      <c r="I7336" s="11">
        <v>921</v>
      </c>
      <c r="J7336" s="11">
        <v>460</v>
      </c>
      <c r="K7336" s="11">
        <v>461</v>
      </c>
      <c r="L7336">
        <v>67725</v>
      </c>
      <c r="M7336">
        <v>1</v>
      </c>
      <c r="O7336" t="e">
        <f>VLOOKUP(A7336,Kreise!$A$4:$AA$405,12,0)</f>
        <v>#N/A</v>
      </c>
      <c r="P7336">
        <f>IF(ISERROR(O7336)=0,O7336,VLOOKUP(B7336,Kreise!$B$4:$AA$405,11,0))</f>
        <v>2</v>
      </c>
      <c r="R7336" t="e">
        <f>VLOOKUP(A7336,Kreise!$A$4:$AA$405,10,0)</f>
        <v>#N/A</v>
      </c>
      <c r="S7336">
        <f>IF(ISERROR(R7336)=0,R7336,VLOOKUP(B7336,Kreise!$B$4:$AA$405,9,0))</f>
        <v>3</v>
      </c>
    </row>
    <row r="7337" spans="1:19">
      <c r="A7337" s="32">
        <v>7333011</v>
      </c>
      <c r="B7337" s="32" t="str">
        <f t="shared" si="114"/>
        <v>7333</v>
      </c>
      <c r="C7337" s="40">
        <v>73335006011</v>
      </c>
      <c r="D7337" t="s">
        <v>10447</v>
      </c>
      <c r="E7337">
        <v>7333906</v>
      </c>
      <c r="F7337">
        <v>73335006</v>
      </c>
      <c r="G7337" t="s">
        <v>2055</v>
      </c>
      <c r="H7337">
        <v>3.24</v>
      </c>
      <c r="I7337" s="11">
        <v>432</v>
      </c>
      <c r="J7337" s="11">
        <v>222</v>
      </c>
      <c r="K7337" s="11">
        <v>210</v>
      </c>
      <c r="L7337">
        <v>67725</v>
      </c>
      <c r="O7337" t="e">
        <f>VLOOKUP(A7337,Kreise!$A$4:$AA$405,12,0)</f>
        <v>#N/A</v>
      </c>
      <c r="P7337">
        <f>IF(ISERROR(O7337)=0,O7337,VLOOKUP(B7337,Kreise!$B$4:$AA$405,11,0))</f>
        <v>2</v>
      </c>
      <c r="R7337" t="e">
        <f>VLOOKUP(A7337,Kreise!$A$4:$AA$405,10,0)</f>
        <v>#N/A</v>
      </c>
      <c r="S7337">
        <f>IF(ISERROR(R7337)=0,R7337,VLOOKUP(B7337,Kreise!$B$4:$AA$405,9,0))</f>
        <v>3</v>
      </c>
    </row>
    <row r="7338" spans="1:19">
      <c r="A7338" s="32">
        <v>7333042</v>
      </c>
      <c r="B7338" s="32" t="str">
        <f t="shared" si="114"/>
        <v>7333</v>
      </c>
      <c r="C7338" s="40">
        <v>73335006042</v>
      </c>
      <c r="D7338" t="s">
        <v>10448</v>
      </c>
      <c r="E7338">
        <v>7333906</v>
      </c>
      <c r="F7338">
        <v>73335006</v>
      </c>
      <c r="G7338" t="s">
        <v>2055</v>
      </c>
      <c r="H7338">
        <v>6.91</v>
      </c>
      <c r="I7338" s="11">
        <v>923</v>
      </c>
      <c r="J7338" s="11">
        <v>461</v>
      </c>
      <c r="K7338" s="11">
        <v>462</v>
      </c>
      <c r="L7338">
        <v>67727</v>
      </c>
      <c r="O7338" t="e">
        <f>VLOOKUP(A7338,Kreise!$A$4:$AA$405,12,0)</f>
        <v>#N/A</v>
      </c>
      <c r="P7338">
        <f>IF(ISERROR(O7338)=0,O7338,VLOOKUP(B7338,Kreise!$B$4:$AA$405,11,0))</f>
        <v>2</v>
      </c>
      <c r="R7338" t="e">
        <f>VLOOKUP(A7338,Kreise!$A$4:$AA$405,10,0)</f>
        <v>#N/A</v>
      </c>
      <c r="S7338">
        <f>IF(ISERROR(R7338)=0,R7338,VLOOKUP(B7338,Kreise!$B$4:$AA$405,9,0))</f>
        <v>3</v>
      </c>
    </row>
    <row r="7339" spans="1:19">
      <c r="A7339" s="32">
        <v>7333048</v>
      </c>
      <c r="B7339" s="32" t="str">
        <f t="shared" si="114"/>
        <v>7333</v>
      </c>
      <c r="C7339" s="40">
        <v>73335006048</v>
      </c>
      <c r="D7339" t="s">
        <v>10449</v>
      </c>
      <c r="E7339">
        <v>7333906</v>
      </c>
      <c r="F7339">
        <v>73335006</v>
      </c>
      <c r="G7339" t="s">
        <v>2055</v>
      </c>
      <c r="H7339">
        <v>7.09</v>
      </c>
      <c r="I7339" s="11">
        <v>1207</v>
      </c>
      <c r="J7339" s="11">
        <v>596</v>
      </c>
      <c r="K7339" s="11">
        <v>611</v>
      </c>
      <c r="L7339">
        <v>67728</v>
      </c>
      <c r="O7339" t="e">
        <f>VLOOKUP(A7339,Kreise!$A$4:$AA$405,12,0)</f>
        <v>#N/A</v>
      </c>
      <c r="P7339">
        <f>IF(ISERROR(O7339)=0,O7339,VLOOKUP(B7339,Kreise!$B$4:$AA$405,11,0))</f>
        <v>2</v>
      </c>
      <c r="R7339" t="e">
        <f>VLOOKUP(A7339,Kreise!$A$4:$AA$405,10,0)</f>
        <v>#N/A</v>
      </c>
      <c r="S7339">
        <f>IF(ISERROR(R7339)=0,R7339,VLOOKUP(B7339,Kreise!$B$4:$AA$405,9,0))</f>
        <v>3</v>
      </c>
    </row>
    <row r="7340" spans="1:19">
      <c r="A7340" s="32">
        <v>7333071</v>
      </c>
      <c r="B7340" s="32" t="str">
        <f t="shared" si="114"/>
        <v>7333</v>
      </c>
      <c r="C7340" s="40">
        <v>73335006071</v>
      </c>
      <c r="D7340" t="s">
        <v>10450</v>
      </c>
      <c r="E7340">
        <v>7333906</v>
      </c>
      <c r="F7340">
        <v>73335006</v>
      </c>
      <c r="G7340" t="s">
        <v>2055</v>
      </c>
      <c r="H7340">
        <v>13.23</v>
      </c>
      <c r="I7340" s="11">
        <v>1122</v>
      </c>
      <c r="J7340" s="11">
        <v>559</v>
      </c>
      <c r="K7340" s="11">
        <v>563</v>
      </c>
      <c r="L7340">
        <v>67729</v>
      </c>
      <c r="O7340" t="e">
        <f>VLOOKUP(A7340,Kreise!$A$4:$AA$405,12,0)</f>
        <v>#N/A</v>
      </c>
      <c r="P7340">
        <f>IF(ISERROR(O7340)=0,O7340,VLOOKUP(B7340,Kreise!$B$4:$AA$405,11,0))</f>
        <v>2</v>
      </c>
      <c r="R7340" t="e">
        <f>VLOOKUP(A7340,Kreise!$A$4:$AA$405,10,0)</f>
        <v>#N/A</v>
      </c>
      <c r="S7340">
        <f>IF(ISERROR(R7340)=0,R7340,VLOOKUP(B7340,Kreise!$B$4:$AA$405,9,0))</f>
        <v>3</v>
      </c>
    </row>
    <row r="7341" spans="1:19">
      <c r="A7341" s="32">
        <v>7335034</v>
      </c>
      <c r="B7341" s="32" t="str">
        <f t="shared" si="114"/>
        <v>7335</v>
      </c>
      <c r="C7341" s="40">
        <v>73355010034</v>
      </c>
      <c r="D7341" t="s">
        <v>10451</v>
      </c>
      <c r="E7341">
        <v>7335910</v>
      </c>
      <c r="F7341">
        <v>73355010</v>
      </c>
      <c r="G7341" t="s">
        <v>2072</v>
      </c>
      <c r="H7341">
        <v>6.2</v>
      </c>
      <c r="I7341" s="11">
        <v>4007</v>
      </c>
      <c r="J7341" s="11">
        <v>1971</v>
      </c>
      <c r="K7341" s="11">
        <v>2036</v>
      </c>
      <c r="L7341">
        <v>67731</v>
      </c>
      <c r="O7341" t="e">
        <f>VLOOKUP(A7341,Kreise!$A$4:$AA$405,12,0)</f>
        <v>#N/A</v>
      </c>
      <c r="P7341">
        <f>IF(ISERROR(O7341)=0,O7341,VLOOKUP(B7341,Kreise!$B$4:$AA$405,11,0))</f>
        <v>1</v>
      </c>
      <c r="R7341" t="e">
        <f>VLOOKUP(A7341,Kreise!$A$4:$AA$405,10,0)</f>
        <v>#N/A</v>
      </c>
      <c r="S7341">
        <f>IF(ISERROR(R7341)=0,R7341,VLOOKUP(B7341,Kreise!$B$4:$AA$405,9,0))</f>
        <v>2</v>
      </c>
    </row>
    <row r="7342" spans="1:19">
      <c r="A7342" s="32">
        <v>7335014</v>
      </c>
      <c r="B7342" s="32" t="str">
        <f t="shared" si="114"/>
        <v>7335</v>
      </c>
      <c r="C7342" s="40">
        <v>73355010014</v>
      </c>
      <c r="D7342" t="s">
        <v>10452</v>
      </c>
      <c r="E7342">
        <v>7335910</v>
      </c>
      <c r="F7342">
        <v>73355010</v>
      </c>
      <c r="G7342" t="s">
        <v>2072</v>
      </c>
      <c r="H7342">
        <v>3.32</v>
      </c>
      <c r="I7342" s="11">
        <v>708</v>
      </c>
      <c r="J7342" s="11">
        <v>358</v>
      </c>
      <c r="K7342" s="11">
        <v>350</v>
      </c>
      <c r="L7342">
        <v>67732</v>
      </c>
      <c r="O7342" t="e">
        <f>VLOOKUP(A7342,Kreise!$A$4:$AA$405,12,0)</f>
        <v>#N/A</v>
      </c>
      <c r="P7342">
        <f>IF(ISERROR(O7342)=0,O7342,VLOOKUP(B7342,Kreise!$B$4:$AA$405,11,0))</f>
        <v>1</v>
      </c>
      <c r="R7342" t="e">
        <f>VLOOKUP(A7342,Kreise!$A$4:$AA$405,10,0)</f>
        <v>#N/A</v>
      </c>
      <c r="S7342">
        <f>IF(ISERROR(R7342)=0,R7342,VLOOKUP(B7342,Kreise!$B$4:$AA$405,9,0))</f>
        <v>2</v>
      </c>
    </row>
    <row r="7343" spans="1:19">
      <c r="A7343" s="32">
        <v>7335017</v>
      </c>
      <c r="B7343" s="32" t="str">
        <f t="shared" si="114"/>
        <v>7335</v>
      </c>
      <c r="C7343" s="40">
        <v>73355010017</v>
      </c>
      <c r="D7343" t="s">
        <v>10453</v>
      </c>
      <c r="E7343">
        <v>7335910</v>
      </c>
      <c r="F7343">
        <v>73355010</v>
      </c>
      <c r="G7343" t="s">
        <v>2072</v>
      </c>
      <c r="H7343">
        <v>9.42</v>
      </c>
      <c r="I7343" s="11">
        <v>1891</v>
      </c>
      <c r="J7343" s="11">
        <v>922</v>
      </c>
      <c r="K7343" s="11">
        <v>969</v>
      </c>
      <c r="L7343">
        <v>67734</v>
      </c>
      <c r="O7343" t="e">
        <f>VLOOKUP(A7343,Kreise!$A$4:$AA$405,12,0)</f>
        <v>#N/A</v>
      </c>
      <c r="P7343">
        <f>IF(ISERROR(O7343)=0,O7343,VLOOKUP(B7343,Kreise!$B$4:$AA$405,11,0))</f>
        <v>1</v>
      </c>
      <c r="R7343" t="e">
        <f>VLOOKUP(A7343,Kreise!$A$4:$AA$405,10,0)</f>
        <v>#N/A</v>
      </c>
      <c r="S7343">
        <f>IF(ISERROR(R7343)=0,R7343,VLOOKUP(B7343,Kreise!$B$4:$AA$405,9,0))</f>
        <v>2</v>
      </c>
    </row>
    <row r="7344" spans="1:19">
      <c r="A7344" s="32">
        <v>7335046</v>
      </c>
      <c r="B7344" s="32" t="str">
        <f t="shared" si="114"/>
        <v>7335</v>
      </c>
      <c r="C7344" s="40">
        <v>73355010046</v>
      </c>
      <c r="D7344" t="s">
        <v>10454</v>
      </c>
      <c r="E7344">
        <v>7335910</v>
      </c>
      <c r="F7344">
        <v>73355010</v>
      </c>
      <c r="G7344" t="s">
        <v>2072</v>
      </c>
      <c r="H7344">
        <v>6.71</v>
      </c>
      <c r="I7344" s="11">
        <v>435</v>
      </c>
      <c r="J7344" s="11">
        <v>220</v>
      </c>
      <c r="K7344" s="11">
        <v>215</v>
      </c>
      <c r="L7344">
        <v>67734</v>
      </c>
      <c r="O7344" t="e">
        <f>VLOOKUP(A7344,Kreise!$A$4:$AA$405,12,0)</f>
        <v>#N/A</v>
      </c>
      <c r="P7344">
        <f>IF(ISERROR(O7344)=0,O7344,VLOOKUP(B7344,Kreise!$B$4:$AA$405,11,0))</f>
        <v>1</v>
      </c>
      <c r="R7344" t="e">
        <f>VLOOKUP(A7344,Kreise!$A$4:$AA$405,10,0)</f>
        <v>#N/A</v>
      </c>
      <c r="S7344">
        <f>IF(ISERROR(R7344)=0,R7344,VLOOKUP(B7344,Kreise!$B$4:$AA$405,9,0))</f>
        <v>2</v>
      </c>
    </row>
    <row r="7345" spans="1:19">
      <c r="A7345" s="32">
        <v>7335025</v>
      </c>
      <c r="B7345" s="32" t="str">
        <f t="shared" si="114"/>
        <v>7335</v>
      </c>
      <c r="C7345" s="40">
        <v>73355010025</v>
      </c>
      <c r="D7345" t="s">
        <v>10455</v>
      </c>
      <c r="E7345">
        <v>7335910</v>
      </c>
      <c r="F7345">
        <v>73355010</v>
      </c>
      <c r="G7345" t="s">
        <v>2072</v>
      </c>
      <c r="H7345">
        <v>9.02</v>
      </c>
      <c r="I7345" s="11">
        <v>1074</v>
      </c>
      <c r="J7345" s="11">
        <v>520</v>
      </c>
      <c r="K7345" s="11">
        <v>554</v>
      </c>
      <c r="L7345">
        <v>67735</v>
      </c>
      <c r="O7345" t="e">
        <f>VLOOKUP(A7345,Kreise!$A$4:$AA$405,12,0)</f>
        <v>#N/A</v>
      </c>
      <c r="P7345">
        <f>IF(ISERROR(O7345)=0,O7345,VLOOKUP(B7345,Kreise!$B$4:$AA$405,11,0))</f>
        <v>1</v>
      </c>
      <c r="R7345" t="e">
        <f>VLOOKUP(A7345,Kreise!$A$4:$AA$405,10,0)</f>
        <v>#N/A</v>
      </c>
      <c r="S7345">
        <f>IF(ISERROR(R7345)=0,R7345,VLOOKUP(B7345,Kreise!$B$4:$AA$405,9,0))</f>
        <v>2</v>
      </c>
    </row>
    <row r="7346" spans="1:19">
      <c r="A7346" s="32">
        <v>7335009</v>
      </c>
      <c r="B7346" s="32" t="str">
        <f t="shared" si="114"/>
        <v>7335</v>
      </c>
      <c r="C7346" s="40">
        <v>73355010009</v>
      </c>
      <c r="D7346" t="s">
        <v>10456</v>
      </c>
      <c r="E7346">
        <v>7335910</v>
      </c>
      <c r="F7346">
        <v>73355010</v>
      </c>
      <c r="G7346" t="s">
        <v>2072</v>
      </c>
      <c r="H7346">
        <v>5.29</v>
      </c>
      <c r="I7346" s="11">
        <v>327</v>
      </c>
      <c r="J7346" s="11">
        <v>169</v>
      </c>
      <c r="K7346" s="11">
        <v>158</v>
      </c>
      <c r="L7346">
        <v>67737</v>
      </c>
      <c r="O7346" t="e">
        <f>VLOOKUP(A7346,Kreise!$A$4:$AA$405,12,0)</f>
        <v>#N/A</v>
      </c>
      <c r="P7346">
        <f>IF(ISERROR(O7346)=0,O7346,VLOOKUP(B7346,Kreise!$B$4:$AA$405,11,0))</f>
        <v>1</v>
      </c>
      <c r="R7346" t="e">
        <f>VLOOKUP(A7346,Kreise!$A$4:$AA$405,10,0)</f>
        <v>#N/A</v>
      </c>
      <c r="S7346">
        <f>IF(ISERROR(R7346)=0,R7346,VLOOKUP(B7346,Kreise!$B$4:$AA$405,9,0))</f>
        <v>2</v>
      </c>
    </row>
    <row r="7347" spans="1:19">
      <c r="A7347" s="32">
        <v>7335033</v>
      </c>
      <c r="B7347" s="32" t="str">
        <f t="shared" si="114"/>
        <v>7335</v>
      </c>
      <c r="C7347" s="40">
        <v>73355010033</v>
      </c>
      <c r="D7347" t="s">
        <v>10457</v>
      </c>
      <c r="E7347">
        <v>7335910</v>
      </c>
      <c r="F7347">
        <v>73355010</v>
      </c>
      <c r="G7347" t="s">
        <v>2072</v>
      </c>
      <c r="H7347">
        <v>7.22</v>
      </c>
      <c r="I7347" s="11">
        <v>1031</v>
      </c>
      <c r="J7347" s="11">
        <v>502</v>
      </c>
      <c r="K7347" s="11">
        <v>529</v>
      </c>
      <c r="L7347">
        <v>67737</v>
      </c>
      <c r="O7347" t="e">
        <f>VLOOKUP(A7347,Kreise!$A$4:$AA$405,12,0)</f>
        <v>#N/A</v>
      </c>
      <c r="P7347">
        <f>IF(ISERROR(O7347)=0,O7347,VLOOKUP(B7347,Kreise!$B$4:$AA$405,11,0))</f>
        <v>1</v>
      </c>
      <c r="R7347" t="e">
        <f>VLOOKUP(A7347,Kreise!$A$4:$AA$405,10,0)</f>
        <v>#N/A</v>
      </c>
      <c r="S7347">
        <f>IF(ISERROR(R7347)=0,R7347,VLOOKUP(B7347,Kreise!$B$4:$AA$405,9,0))</f>
        <v>2</v>
      </c>
    </row>
    <row r="7348" spans="1:19">
      <c r="A7348" s="32">
        <v>7336001</v>
      </c>
      <c r="B7348" s="32" t="str">
        <f t="shared" si="114"/>
        <v>7336</v>
      </c>
      <c r="C7348" s="40">
        <v>73365008001</v>
      </c>
      <c r="D7348" t="s">
        <v>10458</v>
      </c>
      <c r="E7348">
        <v>7336908</v>
      </c>
      <c r="F7348">
        <v>73365008</v>
      </c>
      <c r="G7348" t="s">
        <v>2078</v>
      </c>
      <c r="H7348">
        <v>2.94</v>
      </c>
      <c r="I7348" s="11">
        <v>142</v>
      </c>
      <c r="J7348" s="11">
        <v>67</v>
      </c>
      <c r="K7348" s="11">
        <v>75</v>
      </c>
      <c r="L7348">
        <v>67742</v>
      </c>
      <c r="O7348" t="e">
        <f>VLOOKUP(A7348,Kreise!$A$4:$AA$405,12,0)</f>
        <v>#N/A</v>
      </c>
      <c r="P7348">
        <f>IF(ISERROR(O7348)=0,O7348,VLOOKUP(B7348,Kreise!$B$4:$AA$405,11,0))</f>
        <v>2</v>
      </c>
      <c r="R7348" t="e">
        <f>VLOOKUP(A7348,Kreise!$A$4:$AA$405,10,0)</f>
        <v>#N/A</v>
      </c>
      <c r="S7348">
        <f>IF(ISERROR(R7348)=0,R7348,VLOOKUP(B7348,Kreise!$B$4:$AA$405,9,0))</f>
        <v>3</v>
      </c>
    </row>
    <row r="7349" spans="1:19">
      <c r="A7349" s="32">
        <v>7336012</v>
      </c>
      <c r="B7349" s="32" t="str">
        <f t="shared" si="114"/>
        <v>7336</v>
      </c>
      <c r="C7349" s="40">
        <v>73365008012</v>
      </c>
      <c r="D7349" t="s">
        <v>10459</v>
      </c>
      <c r="E7349">
        <v>7336908</v>
      </c>
      <c r="F7349">
        <v>73365008</v>
      </c>
      <c r="G7349" t="s">
        <v>2078</v>
      </c>
      <c r="H7349">
        <v>2.86</v>
      </c>
      <c r="I7349" s="11">
        <v>154</v>
      </c>
      <c r="J7349" s="11">
        <v>87</v>
      </c>
      <c r="K7349" s="11">
        <v>67</v>
      </c>
      <c r="L7349">
        <v>67742</v>
      </c>
      <c r="O7349" t="e">
        <f>VLOOKUP(A7349,Kreise!$A$4:$AA$405,12,0)</f>
        <v>#N/A</v>
      </c>
      <c r="P7349">
        <f>IF(ISERROR(O7349)=0,O7349,VLOOKUP(B7349,Kreise!$B$4:$AA$405,11,0))</f>
        <v>2</v>
      </c>
      <c r="R7349" t="e">
        <f>VLOOKUP(A7349,Kreise!$A$4:$AA$405,10,0)</f>
        <v>#N/A</v>
      </c>
      <c r="S7349">
        <f>IF(ISERROR(R7349)=0,R7349,VLOOKUP(B7349,Kreise!$B$4:$AA$405,9,0))</f>
        <v>3</v>
      </c>
    </row>
    <row r="7350" spans="1:19">
      <c r="A7350" s="32">
        <v>7336014</v>
      </c>
      <c r="B7350" s="32" t="str">
        <f t="shared" si="114"/>
        <v>7336</v>
      </c>
      <c r="C7350" s="40">
        <v>73365008014</v>
      </c>
      <c r="D7350" t="s">
        <v>10460</v>
      </c>
      <c r="E7350">
        <v>7336908</v>
      </c>
      <c r="F7350">
        <v>73365008</v>
      </c>
      <c r="G7350" t="s">
        <v>2078</v>
      </c>
      <c r="H7350">
        <v>2.12</v>
      </c>
      <c r="I7350" s="11">
        <v>99</v>
      </c>
      <c r="J7350" s="11">
        <v>51</v>
      </c>
      <c r="K7350" s="11">
        <v>48</v>
      </c>
      <c r="L7350">
        <v>67742</v>
      </c>
      <c r="O7350" t="e">
        <f>VLOOKUP(A7350,Kreise!$A$4:$AA$405,12,0)</f>
        <v>#N/A</v>
      </c>
      <c r="P7350">
        <f>IF(ISERROR(O7350)=0,O7350,VLOOKUP(B7350,Kreise!$B$4:$AA$405,11,0))</f>
        <v>2</v>
      </c>
      <c r="R7350" t="e">
        <f>VLOOKUP(A7350,Kreise!$A$4:$AA$405,10,0)</f>
        <v>#N/A</v>
      </c>
      <c r="S7350">
        <f>IF(ISERROR(R7350)=0,R7350,VLOOKUP(B7350,Kreise!$B$4:$AA$405,9,0))</f>
        <v>3</v>
      </c>
    </row>
    <row r="7351" spans="1:19">
      <c r="A7351" s="32">
        <v>7336029</v>
      </c>
      <c r="B7351" s="32" t="str">
        <f t="shared" si="114"/>
        <v>7336</v>
      </c>
      <c r="C7351" s="40">
        <v>73365008029</v>
      </c>
      <c r="D7351" t="s">
        <v>10461</v>
      </c>
      <c r="E7351">
        <v>7336908</v>
      </c>
      <c r="F7351">
        <v>73365008</v>
      </c>
      <c r="G7351" t="s">
        <v>2078</v>
      </c>
      <c r="H7351">
        <v>3.99</v>
      </c>
      <c r="I7351" s="11">
        <v>319</v>
      </c>
      <c r="J7351" s="11">
        <v>169</v>
      </c>
      <c r="K7351" s="11">
        <v>150</v>
      </c>
      <c r="L7351">
        <v>67742</v>
      </c>
      <c r="O7351" t="e">
        <f>VLOOKUP(A7351,Kreise!$A$4:$AA$405,12,0)</f>
        <v>#N/A</v>
      </c>
      <c r="P7351">
        <f>IF(ISERROR(O7351)=0,O7351,VLOOKUP(B7351,Kreise!$B$4:$AA$405,11,0))</f>
        <v>2</v>
      </c>
      <c r="R7351" t="e">
        <f>VLOOKUP(A7351,Kreise!$A$4:$AA$405,10,0)</f>
        <v>#N/A</v>
      </c>
      <c r="S7351">
        <f>IF(ISERROR(R7351)=0,R7351,VLOOKUP(B7351,Kreise!$B$4:$AA$405,9,0))</f>
        <v>3</v>
      </c>
    </row>
    <row r="7352" spans="1:19">
      <c r="A7352" s="32">
        <v>7336035</v>
      </c>
      <c r="B7352" s="32" t="str">
        <f t="shared" si="114"/>
        <v>7336</v>
      </c>
      <c r="C7352" s="40">
        <v>73365008035</v>
      </c>
      <c r="D7352" t="s">
        <v>10462</v>
      </c>
      <c r="E7352">
        <v>7336908</v>
      </c>
      <c r="F7352">
        <v>73365008</v>
      </c>
      <c r="G7352" t="s">
        <v>2078</v>
      </c>
      <c r="H7352">
        <v>1.56</v>
      </c>
      <c r="I7352" s="11">
        <v>47</v>
      </c>
      <c r="J7352" s="11">
        <v>29</v>
      </c>
      <c r="K7352" s="11">
        <v>18</v>
      </c>
      <c r="L7352">
        <v>67742</v>
      </c>
      <c r="O7352" t="e">
        <f>VLOOKUP(A7352,Kreise!$A$4:$AA$405,12,0)</f>
        <v>#N/A</v>
      </c>
      <c r="P7352">
        <f>IF(ISERROR(O7352)=0,O7352,VLOOKUP(B7352,Kreise!$B$4:$AA$405,11,0))</f>
        <v>2</v>
      </c>
      <c r="R7352" t="e">
        <f>VLOOKUP(A7352,Kreise!$A$4:$AA$405,10,0)</f>
        <v>#N/A</v>
      </c>
      <c r="S7352">
        <f>IF(ISERROR(R7352)=0,R7352,VLOOKUP(B7352,Kreise!$B$4:$AA$405,9,0))</f>
        <v>3</v>
      </c>
    </row>
    <row r="7353" spans="1:19">
      <c r="A7353" s="32">
        <v>7336038</v>
      </c>
      <c r="B7353" s="32" t="str">
        <f t="shared" si="114"/>
        <v>7336</v>
      </c>
      <c r="C7353" s="40">
        <v>73365008038</v>
      </c>
      <c r="D7353" t="s">
        <v>10463</v>
      </c>
      <c r="E7353">
        <v>7336908</v>
      </c>
      <c r="F7353">
        <v>73365008</v>
      </c>
      <c r="G7353" t="s">
        <v>2078</v>
      </c>
      <c r="H7353">
        <v>2.22</v>
      </c>
      <c r="I7353" s="11">
        <v>264</v>
      </c>
      <c r="J7353" s="11">
        <v>131</v>
      </c>
      <c r="K7353" s="11">
        <v>133</v>
      </c>
      <c r="L7353">
        <v>67742</v>
      </c>
      <c r="O7353" t="e">
        <f>VLOOKUP(A7353,Kreise!$A$4:$AA$405,12,0)</f>
        <v>#N/A</v>
      </c>
      <c r="P7353">
        <f>IF(ISERROR(O7353)=0,O7353,VLOOKUP(B7353,Kreise!$B$4:$AA$405,11,0))</f>
        <v>2</v>
      </c>
      <c r="R7353" t="e">
        <f>VLOOKUP(A7353,Kreise!$A$4:$AA$405,10,0)</f>
        <v>#N/A</v>
      </c>
      <c r="S7353">
        <f>IF(ISERROR(R7353)=0,R7353,VLOOKUP(B7353,Kreise!$B$4:$AA$405,9,0))</f>
        <v>3</v>
      </c>
    </row>
    <row r="7354" spans="1:19">
      <c r="A7354" s="32">
        <v>7336040</v>
      </c>
      <c r="B7354" s="32" t="str">
        <f t="shared" si="114"/>
        <v>7336</v>
      </c>
      <c r="C7354" s="40">
        <v>73365008040</v>
      </c>
      <c r="D7354" t="s">
        <v>10464</v>
      </c>
      <c r="E7354">
        <v>7336908</v>
      </c>
      <c r="F7354">
        <v>73365008</v>
      </c>
      <c r="G7354" t="s">
        <v>2078</v>
      </c>
      <c r="H7354">
        <v>2.92</v>
      </c>
      <c r="I7354" s="11">
        <v>154</v>
      </c>
      <c r="J7354" s="11">
        <v>79</v>
      </c>
      <c r="K7354" s="11">
        <v>75</v>
      </c>
      <c r="L7354">
        <v>67742</v>
      </c>
      <c r="O7354" t="e">
        <f>VLOOKUP(A7354,Kreise!$A$4:$AA$405,12,0)</f>
        <v>#N/A</v>
      </c>
      <c r="P7354">
        <f>IF(ISERROR(O7354)=0,O7354,VLOOKUP(B7354,Kreise!$B$4:$AA$405,11,0))</f>
        <v>2</v>
      </c>
      <c r="R7354" t="e">
        <f>VLOOKUP(A7354,Kreise!$A$4:$AA$405,10,0)</f>
        <v>#N/A</v>
      </c>
      <c r="S7354">
        <f>IF(ISERROR(R7354)=0,R7354,VLOOKUP(B7354,Kreise!$B$4:$AA$405,9,0))</f>
        <v>3</v>
      </c>
    </row>
    <row r="7355" spans="1:19">
      <c r="A7355" s="32">
        <v>7336058</v>
      </c>
      <c r="B7355" s="32" t="str">
        <f t="shared" si="114"/>
        <v>7336</v>
      </c>
      <c r="C7355" s="40">
        <v>73365008058</v>
      </c>
      <c r="D7355" t="s">
        <v>10465</v>
      </c>
      <c r="E7355">
        <v>7336908</v>
      </c>
      <c r="F7355">
        <v>73365008</v>
      </c>
      <c r="G7355" t="s">
        <v>2078</v>
      </c>
      <c r="H7355">
        <v>8.89</v>
      </c>
      <c r="I7355" s="11">
        <v>2133</v>
      </c>
      <c r="J7355" s="11">
        <v>1019</v>
      </c>
      <c r="K7355" s="11">
        <v>1114</v>
      </c>
      <c r="L7355">
        <v>67742</v>
      </c>
      <c r="O7355" t="e">
        <f>VLOOKUP(A7355,Kreise!$A$4:$AA$405,12,0)</f>
        <v>#N/A</v>
      </c>
      <c r="P7355">
        <f>IF(ISERROR(O7355)=0,O7355,VLOOKUP(B7355,Kreise!$B$4:$AA$405,11,0))</f>
        <v>2</v>
      </c>
      <c r="R7355" t="e">
        <f>VLOOKUP(A7355,Kreise!$A$4:$AA$405,10,0)</f>
        <v>#N/A</v>
      </c>
      <c r="S7355">
        <f>IF(ISERROR(R7355)=0,R7355,VLOOKUP(B7355,Kreise!$B$4:$AA$405,9,0))</f>
        <v>3</v>
      </c>
    </row>
    <row r="7356" spans="1:19">
      <c r="A7356" s="32">
        <v>7133060</v>
      </c>
      <c r="B7356" s="32" t="str">
        <f t="shared" si="114"/>
        <v>7133</v>
      </c>
      <c r="C7356" s="40">
        <v>71335005060</v>
      </c>
      <c r="D7356" t="s">
        <v>10466</v>
      </c>
      <c r="E7356">
        <v>7133905</v>
      </c>
      <c r="F7356">
        <v>96725607</v>
      </c>
      <c r="G7356" t="s">
        <v>1915</v>
      </c>
      <c r="H7356">
        <v>4.94</v>
      </c>
      <c r="I7356" s="11">
        <v>208</v>
      </c>
      <c r="J7356" s="11">
        <v>107</v>
      </c>
      <c r="K7356" s="11">
        <v>101</v>
      </c>
      <c r="L7356">
        <v>67744</v>
      </c>
      <c r="O7356" t="e">
        <f>VLOOKUP(A7356,Kreise!$A$4:$AA$405,12,0)</f>
        <v>#N/A</v>
      </c>
      <c r="P7356">
        <f>IF(ISERROR(O7356)=0,O7356,VLOOKUP(B7356,Kreise!$B$4:$AA$405,11,0))</f>
        <v>2</v>
      </c>
      <c r="R7356" t="e">
        <f>VLOOKUP(A7356,Kreise!$A$4:$AA$405,10,0)</f>
        <v>#N/A</v>
      </c>
      <c r="S7356">
        <f>IF(ISERROR(R7356)=0,R7356,VLOOKUP(B7356,Kreise!$B$4:$AA$405,9,0))</f>
        <v>3</v>
      </c>
    </row>
    <row r="7357" spans="1:19">
      <c r="A7357" s="32">
        <v>7133092</v>
      </c>
      <c r="B7357" s="32" t="str">
        <f t="shared" si="114"/>
        <v>7133</v>
      </c>
      <c r="C7357" s="40">
        <v>71335005092</v>
      </c>
      <c r="D7357" t="s">
        <v>10467</v>
      </c>
      <c r="E7357">
        <v>7133905</v>
      </c>
      <c r="F7357">
        <v>96750117</v>
      </c>
      <c r="G7357" t="s">
        <v>1915</v>
      </c>
      <c r="H7357">
        <v>6.35</v>
      </c>
      <c r="I7357" s="11">
        <v>161</v>
      </c>
      <c r="J7357" s="11">
        <v>79</v>
      </c>
      <c r="K7357" s="11">
        <v>82</v>
      </c>
      <c r="L7357">
        <v>67744</v>
      </c>
      <c r="O7357" t="e">
        <f>VLOOKUP(A7357,Kreise!$A$4:$AA$405,12,0)</f>
        <v>#N/A</v>
      </c>
      <c r="P7357">
        <f>IF(ISERROR(O7357)=0,O7357,VLOOKUP(B7357,Kreise!$B$4:$AA$405,11,0))</f>
        <v>2</v>
      </c>
      <c r="R7357" t="e">
        <f>VLOOKUP(A7357,Kreise!$A$4:$AA$405,10,0)</f>
        <v>#N/A</v>
      </c>
      <c r="S7357">
        <f>IF(ISERROR(R7357)=0,R7357,VLOOKUP(B7357,Kreise!$B$4:$AA$405,9,0))</f>
        <v>3</v>
      </c>
    </row>
    <row r="7358" spans="1:19">
      <c r="A7358" s="32">
        <v>7333201</v>
      </c>
      <c r="B7358" s="32" t="str">
        <f t="shared" si="114"/>
        <v>7333</v>
      </c>
      <c r="C7358" s="40">
        <v>73335005201</v>
      </c>
      <c r="D7358" t="s">
        <v>10468</v>
      </c>
      <c r="E7358">
        <v>7333905</v>
      </c>
      <c r="F7358">
        <v>73335005</v>
      </c>
      <c r="G7358" t="s">
        <v>2054</v>
      </c>
      <c r="H7358">
        <v>5.12</v>
      </c>
      <c r="I7358" s="11">
        <v>182</v>
      </c>
      <c r="J7358" s="11">
        <v>99</v>
      </c>
      <c r="K7358" s="11">
        <v>83</v>
      </c>
      <c r="L7358">
        <v>67744</v>
      </c>
      <c r="M7358">
        <v>1</v>
      </c>
      <c r="O7358" t="e">
        <f>VLOOKUP(A7358,Kreise!$A$4:$AA$405,12,0)</f>
        <v>#N/A</v>
      </c>
      <c r="P7358">
        <f>IF(ISERROR(O7358)=0,O7358,VLOOKUP(B7358,Kreise!$B$4:$AA$405,11,0))</f>
        <v>2</v>
      </c>
      <c r="R7358" t="e">
        <f>VLOOKUP(A7358,Kreise!$A$4:$AA$405,10,0)</f>
        <v>#N/A</v>
      </c>
      <c r="S7358">
        <f>IF(ISERROR(R7358)=0,R7358,VLOOKUP(B7358,Kreise!$B$4:$AA$405,9,0))</f>
        <v>3</v>
      </c>
    </row>
    <row r="7359" spans="1:19">
      <c r="A7359" s="32">
        <v>7333203</v>
      </c>
      <c r="B7359" s="32" t="str">
        <f t="shared" si="114"/>
        <v>7333</v>
      </c>
      <c r="C7359" s="40">
        <v>73335005203</v>
      </c>
      <c r="D7359" t="s">
        <v>10469</v>
      </c>
      <c r="E7359">
        <v>7333905</v>
      </c>
      <c r="F7359">
        <v>73335005</v>
      </c>
      <c r="G7359" t="s">
        <v>2054</v>
      </c>
      <c r="H7359">
        <v>3.16</v>
      </c>
      <c r="I7359" s="11">
        <v>155</v>
      </c>
      <c r="J7359" s="11">
        <v>68</v>
      </c>
      <c r="K7359" s="11">
        <v>87</v>
      </c>
      <c r="L7359">
        <v>67744</v>
      </c>
      <c r="O7359" t="e">
        <f>VLOOKUP(A7359,Kreise!$A$4:$AA$405,12,0)</f>
        <v>#N/A</v>
      </c>
      <c r="P7359">
        <f>IF(ISERROR(O7359)=0,O7359,VLOOKUP(B7359,Kreise!$B$4:$AA$405,11,0))</f>
        <v>2</v>
      </c>
      <c r="R7359" t="e">
        <f>VLOOKUP(A7359,Kreise!$A$4:$AA$405,10,0)</f>
        <v>#N/A</v>
      </c>
      <c r="S7359">
        <f>IF(ISERROR(R7359)=0,R7359,VLOOKUP(B7359,Kreise!$B$4:$AA$405,9,0))</f>
        <v>3</v>
      </c>
    </row>
    <row r="7360" spans="1:19">
      <c r="A7360" s="32">
        <v>7336013</v>
      </c>
      <c r="B7360" s="32" t="str">
        <f t="shared" si="114"/>
        <v>7336</v>
      </c>
      <c r="C7360" s="40">
        <v>73365008013</v>
      </c>
      <c r="D7360" t="s">
        <v>10470</v>
      </c>
      <c r="E7360">
        <v>7336908</v>
      </c>
      <c r="F7360">
        <v>73365008</v>
      </c>
      <c r="G7360" t="s">
        <v>2078</v>
      </c>
      <c r="H7360">
        <v>2.65</v>
      </c>
      <c r="I7360" s="11">
        <v>155</v>
      </c>
      <c r="J7360" s="11">
        <v>75</v>
      </c>
      <c r="K7360" s="11">
        <v>80</v>
      </c>
      <c r="L7360">
        <v>67744</v>
      </c>
      <c r="O7360" t="e">
        <f>VLOOKUP(A7360,Kreise!$A$4:$AA$405,12,0)</f>
        <v>#N/A</v>
      </c>
      <c r="P7360">
        <f>IF(ISERROR(O7360)=0,O7360,VLOOKUP(B7360,Kreise!$B$4:$AA$405,11,0))</f>
        <v>2</v>
      </c>
      <c r="R7360" t="e">
        <f>VLOOKUP(A7360,Kreise!$A$4:$AA$405,10,0)</f>
        <v>#N/A</v>
      </c>
      <c r="S7360">
        <f>IF(ISERROR(R7360)=0,R7360,VLOOKUP(B7360,Kreise!$B$4:$AA$405,9,0))</f>
        <v>3</v>
      </c>
    </row>
    <row r="7361" spans="1:19">
      <c r="A7361" s="32">
        <v>7336043</v>
      </c>
      <c r="B7361" s="32" t="str">
        <f t="shared" si="114"/>
        <v>7336</v>
      </c>
      <c r="C7361" s="40">
        <v>73365008043</v>
      </c>
      <c r="D7361" t="s">
        <v>10471</v>
      </c>
      <c r="E7361">
        <v>7336908</v>
      </c>
      <c r="F7361">
        <v>73365008</v>
      </c>
      <c r="G7361" t="s">
        <v>2078</v>
      </c>
      <c r="H7361">
        <v>5.18</v>
      </c>
      <c r="I7361" s="11">
        <v>347</v>
      </c>
      <c r="J7361" s="11">
        <v>179</v>
      </c>
      <c r="K7361" s="11">
        <v>168</v>
      </c>
      <c r="L7361">
        <v>67744</v>
      </c>
      <c r="O7361" t="e">
        <f>VLOOKUP(A7361,Kreise!$A$4:$AA$405,12,0)</f>
        <v>#N/A</v>
      </c>
      <c r="P7361">
        <f>IF(ISERROR(O7361)=0,O7361,VLOOKUP(B7361,Kreise!$B$4:$AA$405,11,0))</f>
        <v>2</v>
      </c>
      <c r="R7361" t="e">
        <f>VLOOKUP(A7361,Kreise!$A$4:$AA$405,10,0)</f>
        <v>#N/A</v>
      </c>
      <c r="S7361">
        <f>IF(ISERROR(R7361)=0,R7361,VLOOKUP(B7361,Kreise!$B$4:$AA$405,9,0))</f>
        <v>3</v>
      </c>
    </row>
    <row r="7362" spans="1:19">
      <c r="A7362" s="32">
        <v>7336044</v>
      </c>
      <c r="B7362" s="32" t="str">
        <f t="shared" si="114"/>
        <v>7336</v>
      </c>
      <c r="C7362" s="40">
        <v>73365008044</v>
      </c>
      <c r="D7362" t="s">
        <v>9773</v>
      </c>
      <c r="E7362">
        <v>7336908</v>
      </c>
      <c r="F7362">
        <v>73365008</v>
      </c>
      <c r="G7362" t="s">
        <v>2078</v>
      </c>
      <c r="H7362">
        <v>10.89</v>
      </c>
      <c r="I7362" s="11">
        <v>203</v>
      </c>
      <c r="J7362" s="11">
        <v>99</v>
      </c>
      <c r="K7362" s="11">
        <v>104</v>
      </c>
      <c r="L7362">
        <v>67744</v>
      </c>
      <c r="M7362">
        <v>1</v>
      </c>
      <c r="O7362" t="e">
        <f>VLOOKUP(A7362,Kreise!$A$4:$AA$405,12,0)</f>
        <v>#N/A</v>
      </c>
      <c r="P7362">
        <f>IF(ISERROR(O7362)=0,O7362,VLOOKUP(B7362,Kreise!$B$4:$AA$405,11,0))</f>
        <v>2</v>
      </c>
      <c r="R7362" t="e">
        <f>VLOOKUP(A7362,Kreise!$A$4:$AA$405,10,0)</f>
        <v>#N/A</v>
      </c>
      <c r="S7362">
        <f>IF(ISERROR(R7362)=0,R7362,VLOOKUP(B7362,Kreise!$B$4:$AA$405,9,0))</f>
        <v>3</v>
      </c>
    </row>
    <row r="7363" spans="1:19">
      <c r="A7363" s="32">
        <v>7336045</v>
      </c>
      <c r="B7363" s="32" t="str">
        <f t="shared" si="114"/>
        <v>7336</v>
      </c>
      <c r="C7363" s="40">
        <v>73365008045</v>
      </c>
      <c r="D7363" t="s">
        <v>10472</v>
      </c>
      <c r="E7363">
        <v>7336908</v>
      </c>
      <c r="F7363">
        <v>73365008</v>
      </c>
      <c r="G7363" t="s">
        <v>2078</v>
      </c>
      <c r="H7363">
        <v>6.23</v>
      </c>
      <c r="I7363" s="11">
        <v>290</v>
      </c>
      <c r="J7363" s="11">
        <v>153</v>
      </c>
      <c r="K7363" s="11">
        <v>137</v>
      </c>
      <c r="L7363">
        <v>67744</v>
      </c>
      <c r="O7363" t="e">
        <f>VLOOKUP(A7363,Kreise!$A$4:$AA$405,12,0)</f>
        <v>#N/A</v>
      </c>
      <c r="P7363">
        <f>IF(ISERROR(O7363)=0,O7363,VLOOKUP(B7363,Kreise!$B$4:$AA$405,11,0))</f>
        <v>2</v>
      </c>
      <c r="R7363" t="e">
        <f>VLOOKUP(A7363,Kreise!$A$4:$AA$405,10,0)</f>
        <v>#N/A</v>
      </c>
      <c r="S7363">
        <f>IF(ISERROR(R7363)=0,R7363,VLOOKUP(B7363,Kreise!$B$4:$AA$405,9,0))</f>
        <v>3</v>
      </c>
    </row>
    <row r="7364" spans="1:19">
      <c r="A7364" s="32">
        <v>7336049</v>
      </c>
      <c r="B7364" s="32" t="str">
        <f t="shared" ref="B7364:B7427" si="115">LEFT(A7364,4)</f>
        <v>7336</v>
      </c>
      <c r="C7364" s="40">
        <v>73365008049</v>
      </c>
      <c r="D7364" t="s">
        <v>168</v>
      </c>
      <c r="E7364">
        <v>7336908</v>
      </c>
      <c r="F7364">
        <v>73365008</v>
      </c>
      <c r="G7364" t="s">
        <v>2078</v>
      </c>
      <c r="H7364">
        <v>7.67</v>
      </c>
      <c r="I7364" s="11">
        <v>203</v>
      </c>
      <c r="J7364" s="11">
        <v>106</v>
      </c>
      <c r="K7364" s="11">
        <v>97</v>
      </c>
      <c r="L7364">
        <v>67744</v>
      </c>
      <c r="O7364" t="e">
        <f>VLOOKUP(A7364,Kreise!$A$4:$AA$405,12,0)</f>
        <v>#N/A</v>
      </c>
      <c r="P7364">
        <f>IF(ISERROR(O7364)=0,O7364,VLOOKUP(B7364,Kreise!$B$4:$AA$405,11,0))</f>
        <v>2</v>
      </c>
      <c r="R7364" t="e">
        <f>VLOOKUP(A7364,Kreise!$A$4:$AA$405,10,0)</f>
        <v>#N/A</v>
      </c>
      <c r="S7364">
        <f>IF(ISERROR(R7364)=0,R7364,VLOOKUP(B7364,Kreise!$B$4:$AA$405,9,0))</f>
        <v>3</v>
      </c>
    </row>
    <row r="7365" spans="1:19">
      <c r="A7365" s="32">
        <v>7336050</v>
      </c>
      <c r="B7365" s="32" t="str">
        <f t="shared" si="115"/>
        <v>7336</v>
      </c>
      <c r="C7365" s="40">
        <v>73365008050</v>
      </c>
      <c r="D7365" t="s">
        <v>10473</v>
      </c>
      <c r="E7365">
        <v>7336908</v>
      </c>
      <c r="F7365">
        <v>73365008</v>
      </c>
      <c r="G7365" t="s">
        <v>2078</v>
      </c>
      <c r="H7365">
        <v>6.34</v>
      </c>
      <c r="I7365" s="11">
        <v>183</v>
      </c>
      <c r="J7365" s="11">
        <v>90</v>
      </c>
      <c r="K7365" s="11">
        <v>93</v>
      </c>
      <c r="L7365">
        <v>67744</v>
      </c>
      <c r="O7365" t="e">
        <f>VLOOKUP(A7365,Kreise!$A$4:$AA$405,12,0)</f>
        <v>#N/A</v>
      </c>
      <c r="P7365">
        <f>IF(ISERROR(O7365)=0,O7365,VLOOKUP(B7365,Kreise!$B$4:$AA$405,11,0))</f>
        <v>2</v>
      </c>
      <c r="R7365" t="e">
        <f>VLOOKUP(A7365,Kreise!$A$4:$AA$405,10,0)</f>
        <v>#N/A</v>
      </c>
      <c r="S7365">
        <f>IF(ISERROR(R7365)=0,R7365,VLOOKUP(B7365,Kreise!$B$4:$AA$405,9,0))</f>
        <v>3</v>
      </c>
    </row>
    <row r="7366" spans="1:19">
      <c r="A7366" s="32">
        <v>7336060</v>
      </c>
      <c r="B7366" s="32" t="str">
        <f t="shared" si="115"/>
        <v>7336</v>
      </c>
      <c r="C7366" s="40">
        <v>73365008060</v>
      </c>
      <c r="D7366" t="s">
        <v>10474</v>
      </c>
      <c r="E7366">
        <v>7336908</v>
      </c>
      <c r="F7366">
        <v>73365008</v>
      </c>
      <c r="G7366" t="s">
        <v>2078</v>
      </c>
      <c r="H7366">
        <v>4.94</v>
      </c>
      <c r="I7366" s="11">
        <v>400</v>
      </c>
      <c r="J7366" s="11">
        <v>196</v>
      </c>
      <c r="K7366" s="11">
        <v>204</v>
      </c>
      <c r="L7366">
        <v>67744</v>
      </c>
      <c r="O7366" t="e">
        <f>VLOOKUP(A7366,Kreise!$A$4:$AA$405,12,0)</f>
        <v>#N/A</v>
      </c>
      <c r="P7366">
        <f>IF(ISERROR(O7366)=0,O7366,VLOOKUP(B7366,Kreise!$B$4:$AA$405,11,0))</f>
        <v>2</v>
      </c>
      <c r="R7366" t="e">
        <f>VLOOKUP(A7366,Kreise!$A$4:$AA$405,10,0)</f>
        <v>#N/A</v>
      </c>
      <c r="S7366">
        <f>IF(ISERROR(R7366)=0,R7366,VLOOKUP(B7366,Kreise!$B$4:$AA$405,9,0))</f>
        <v>3</v>
      </c>
    </row>
    <row r="7367" spans="1:19">
      <c r="A7367" s="32">
        <v>7336061</v>
      </c>
      <c r="B7367" s="32" t="str">
        <f t="shared" si="115"/>
        <v>7336</v>
      </c>
      <c r="C7367" s="40">
        <v>73365008061</v>
      </c>
      <c r="D7367" t="s">
        <v>10475</v>
      </c>
      <c r="E7367">
        <v>7336908</v>
      </c>
      <c r="F7367">
        <v>73365008</v>
      </c>
      <c r="G7367" t="s">
        <v>2078</v>
      </c>
      <c r="H7367">
        <v>5.99</v>
      </c>
      <c r="I7367" s="11">
        <v>483</v>
      </c>
      <c r="J7367" s="11">
        <v>245</v>
      </c>
      <c r="K7367" s="11">
        <v>238</v>
      </c>
      <c r="L7367">
        <v>67744</v>
      </c>
      <c r="O7367" t="e">
        <f>VLOOKUP(A7367,Kreise!$A$4:$AA$405,12,0)</f>
        <v>#N/A</v>
      </c>
      <c r="P7367">
        <f>IF(ISERROR(O7367)=0,O7367,VLOOKUP(B7367,Kreise!$B$4:$AA$405,11,0))</f>
        <v>2</v>
      </c>
      <c r="R7367" t="e">
        <f>VLOOKUP(A7367,Kreise!$A$4:$AA$405,10,0)</f>
        <v>#N/A</v>
      </c>
      <c r="S7367">
        <f>IF(ISERROR(R7367)=0,R7367,VLOOKUP(B7367,Kreise!$B$4:$AA$405,9,0))</f>
        <v>3</v>
      </c>
    </row>
    <row r="7368" spans="1:19">
      <c r="A7368" s="32">
        <v>7336104</v>
      </c>
      <c r="B7368" s="32" t="str">
        <f t="shared" si="115"/>
        <v>7336</v>
      </c>
      <c r="C7368" s="40">
        <v>73365008104</v>
      </c>
      <c r="D7368" t="s">
        <v>10476</v>
      </c>
      <c r="E7368">
        <v>7336908</v>
      </c>
      <c r="F7368">
        <v>73365008</v>
      </c>
      <c r="G7368" t="s">
        <v>2078</v>
      </c>
      <c r="H7368">
        <v>3.32</v>
      </c>
      <c r="I7368" s="11">
        <v>398</v>
      </c>
      <c r="J7368" s="11">
        <v>206</v>
      </c>
      <c r="K7368" s="11">
        <v>192</v>
      </c>
      <c r="L7368">
        <v>67744</v>
      </c>
      <c r="O7368" t="e">
        <f>VLOOKUP(A7368,Kreise!$A$4:$AA$405,12,0)</f>
        <v>#N/A</v>
      </c>
      <c r="P7368">
        <f>IF(ISERROR(O7368)=0,O7368,VLOOKUP(B7368,Kreise!$B$4:$AA$405,11,0))</f>
        <v>2</v>
      </c>
      <c r="R7368" t="e">
        <f>VLOOKUP(A7368,Kreise!$A$4:$AA$405,10,0)</f>
        <v>#N/A</v>
      </c>
      <c r="S7368">
        <f>IF(ISERROR(R7368)=0,R7368,VLOOKUP(B7368,Kreise!$B$4:$AA$405,9,0))</f>
        <v>3</v>
      </c>
    </row>
    <row r="7369" spans="1:19">
      <c r="A7369" s="32">
        <v>7336033</v>
      </c>
      <c r="B7369" s="32" t="str">
        <f t="shared" si="115"/>
        <v>7336</v>
      </c>
      <c r="C7369" s="40">
        <v>73365008033</v>
      </c>
      <c r="D7369" t="s">
        <v>10477</v>
      </c>
      <c r="E7369">
        <v>7336908</v>
      </c>
      <c r="F7369">
        <v>73365008</v>
      </c>
      <c r="G7369" t="s">
        <v>2078</v>
      </c>
      <c r="H7369">
        <v>3.32</v>
      </c>
      <c r="I7369" s="11">
        <v>479</v>
      </c>
      <c r="J7369" s="11">
        <v>238</v>
      </c>
      <c r="K7369" s="11">
        <v>241</v>
      </c>
      <c r="L7369">
        <v>67745</v>
      </c>
      <c r="O7369" t="e">
        <f>VLOOKUP(A7369,Kreise!$A$4:$AA$405,12,0)</f>
        <v>#N/A</v>
      </c>
      <c r="P7369">
        <f>IF(ISERROR(O7369)=0,O7369,VLOOKUP(B7369,Kreise!$B$4:$AA$405,11,0))</f>
        <v>2</v>
      </c>
      <c r="R7369" t="e">
        <f>VLOOKUP(A7369,Kreise!$A$4:$AA$405,10,0)</f>
        <v>#N/A</v>
      </c>
      <c r="S7369">
        <f>IF(ISERROR(R7369)=0,R7369,VLOOKUP(B7369,Kreise!$B$4:$AA$405,9,0))</f>
        <v>3</v>
      </c>
    </row>
    <row r="7370" spans="1:19">
      <c r="A7370" s="32">
        <v>7336057</v>
      </c>
      <c r="B7370" s="32" t="str">
        <f t="shared" si="115"/>
        <v>7336</v>
      </c>
      <c r="C7370" s="40">
        <v>73365008057</v>
      </c>
      <c r="D7370" t="s">
        <v>9402</v>
      </c>
      <c r="E7370">
        <v>7336908</v>
      </c>
      <c r="F7370">
        <v>73365008</v>
      </c>
      <c r="G7370" t="s">
        <v>2078</v>
      </c>
      <c r="H7370">
        <v>4.16</v>
      </c>
      <c r="I7370" s="11">
        <v>254</v>
      </c>
      <c r="J7370" s="11">
        <v>116</v>
      </c>
      <c r="K7370" s="11">
        <v>138</v>
      </c>
      <c r="L7370">
        <v>67746</v>
      </c>
      <c r="O7370" t="e">
        <f>VLOOKUP(A7370,Kreise!$A$4:$AA$405,12,0)</f>
        <v>#N/A</v>
      </c>
      <c r="P7370">
        <f>IF(ISERROR(O7370)=0,O7370,VLOOKUP(B7370,Kreise!$B$4:$AA$405,11,0))</f>
        <v>2</v>
      </c>
      <c r="R7370" t="e">
        <f>VLOOKUP(A7370,Kreise!$A$4:$AA$405,10,0)</f>
        <v>#N/A</v>
      </c>
      <c r="S7370">
        <f>IF(ISERROR(R7370)=0,R7370,VLOOKUP(B7370,Kreise!$B$4:$AA$405,9,0))</f>
        <v>3</v>
      </c>
    </row>
    <row r="7371" spans="1:19">
      <c r="A7371" s="32">
        <v>7336062</v>
      </c>
      <c r="B7371" s="32" t="str">
        <f t="shared" si="115"/>
        <v>7336</v>
      </c>
      <c r="C7371" s="40">
        <v>73365008062</v>
      </c>
      <c r="D7371" t="s">
        <v>10478</v>
      </c>
      <c r="E7371">
        <v>7336908</v>
      </c>
      <c r="F7371">
        <v>73365008</v>
      </c>
      <c r="G7371" t="s">
        <v>2078</v>
      </c>
      <c r="H7371">
        <v>2.27</v>
      </c>
      <c r="I7371" s="11">
        <v>173</v>
      </c>
      <c r="J7371" s="11">
        <v>89</v>
      </c>
      <c r="K7371" s="11">
        <v>84</v>
      </c>
      <c r="L7371">
        <v>67746</v>
      </c>
      <c r="O7371" t="e">
        <f>VLOOKUP(A7371,Kreise!$A$4:$AA$405,12,0)</f>
        <v>#N/A</v>
      </c>
      <c r="P7371">
        <f>IF(ISERROR(O7371)=0,O7371,VLOOKUP(B7371,Kreise!$B$4:$AA$405,11,0))</f>
        <v>2</v>
      </c>
      <c r="R7371" t="e">
        <f>VLOOKUP(A7371,Kreise!$A$4:$AA$405,10,0)</f>
        <v>#N/A</v>
      </c>
      <c r="S7371">
        <f>IF(ISERROR(R7371)=0,R7371,VLOOKUP(B7371,Kreise!$B$4:$AA$405,9,0))</f>
        <v>3</v>
      </c>
    </row>
    <row r="7372" spans="1:19">
      <c r="A7372" s="32">
        <v>7336100</v>
      </c>
      <c r="B7372" s="32" t="str">
        <f t="shared" si="115"/>
        <v>7336</v>
      </c>
      <c r="C7372" s="40">
        <v>73365008100</v>
      </c>
      <c r="D7372" t="s">
        <v>10479</v>
      </c>
      <c r="E7372">
        <v>7336908</v>
      </c>
      <c r="F7372">
        <v>73365008</v>
      </c>
      <c r="G7372" t="s">
        <v>2078</v>
      </c>
      <c r="H7372">
        <v>7.38</v>
      </c>
      <c r="I7372" s="11">
        <v>69</v>
      </c>
      <c r="J7372" s="11">
        <v>37</v>
      </c>
      <c r="K7372" s="11">
        <v>32</v>
      </c>
      <c r="L7372">
        <v>67746</v>
      </c>
      <c r="O7372" t="e">
        <f>VLOOKUP(A7372,Kreise!$A$4:$AA$405,12,0)</f>
        <v>#N/A</v>
      </c>
      <c r="P7372">
        <f>IF(ISERROR(O7372)=0,O7372,VLOOKUP(B7372,Kreise!$B$4:$AA$405,11,0))</f>
        <v>2</v>
      </c>
      <c r="R7372" t="e">
        <f>VLOOKUP(A7372,Kreise!$A$4:$AA$405,10,0)</f>
        <v>#N/A</v>
      </c>
      <c r="S7372">
        <f>IF(ISERROR(R7372)=0,R7372,VLOOKUP(B7372,Kreise!$B$4:$AA$405,9,0))</f>
        <v>3</v>
      </c>
    </row>
    <row r="7373" spans="1:19">
      <c r="A7373" s="32">
        <v>7336074</v>
      </c>
      <c r="B7373" s="32" t="str">
        <f t="shared" si="115"/>
        <v>7336</v>
      </c>
      <c r="C7373" s="40">
        <v>73365008074</v>
      </c>
      <c r="D7373" t="s">
        <v>10480</v>
      </c>
      <c r="E7373">
        <v>7336908</v>
      </c>
      <c r="F7373">
        <v>73365008</v>
      </c>
      <c r="G7373" t="s">
        <v>2078</v>
      </c>
      <c r="H7373">
        <v>7.94</v>
      </c>
      <c r="I7373" s="11">
        <v>841</v>
      </c>
      <c r="J7373" s="11">
        <v>422</v>
      </c>
      <c r="K7373" s="11">
        <v>419</v>
      </c>
      <c r="L7373">
        <v>67748</v>
      </c>
      <c r="O7373" t="e">
        <f>VLOOKUP(A7373,Kreise!$A$4:$AA$405,12,0)</f>
        <v>#N/A</v>
      </c>
      <c r="P7373">
        <f>IF(ISERROR(O7373)=0,O7373,VLOOKUP(B7373,Kreise!$B$4:$AA$405,11,0))</f>
        <v>2</v>
      </c>
      <c r="R7373" t="e">
        <f>VLOOKUP(A7373,Kreise!$A$4:$AA$405,10,0)</f>
        <v>#N/A</v>
      </c>
      <c r="S7373">
        <f>IF(ISERROR(R7373)=0,R7373,VLOOKUP(B7373,Kreise!$B$4:$AA$405,9,0))</f>
        <v>3</v>
      </c>
    </row>
    <row r="7374" spans="1:19">
      <c r="A7374" s="32">
        <v>7336065</v>
      </c>
      <c r="B7374" s="32" t="str">
        <f t="shared" si="115"/>
        <v>7336</v>
      </c>
      <c r="C7374" s="40">
        <v>73365008065</v>
      </c>
      <c r="D7374" t="s">
        <v>10481</v>
      </c>
      <c r="E7374">
        <v>7336908</v>
      </c>
      <c r="F7374">
        <v>73365008</v>
      </c>
      <c r="G7374" t="s">
        <v>2078</v>
      </c>
      <c r="H7374">
        <v>2.13</v>
      </c>
      <c r="I7374" s="11">
        <v>125</v>
      </c>
      <c r="J7374" s="11">
        <v>69</v>
      </c>
      <c r="K7374" s="11">
        <v>56</v>
      </c>
      <c r="L7374">
        <v>67749</v>
      </c>
      <c r="O7374" t="e">
        <f>VLOOKUP(A7374,Kreise!$A$4:$AA$405,12,0)</f>
        <v>#N/A</v>
      </c>
      <c r="P7374">
        <f>IF(ISERROR(O7374)=0,O7374,VLOOKUP(B7374,Kreise!$B$4:$AA$405,11,0))</f>
        <v>2</v>
      </c>
      <c r="R7374" t="e">
        <f>VLOOKUP(A7374,Kreise!$A$4:$AA$405,10,0)</f>
        <v>#N/A</v>
      </c>
      <c r="S7374">
        <f>IF(ISERROR(R7374)=0,R7374,VLOOKUP(B7374,Kreise!$B$4:$AA$405,9,0))</f>
        <v>3</v>
      </c>
    </row>
    <row r="7375" spans="1:19">
      <c r="A7375" s="32">
        <v>7336075</v>
      </c>
      <c r="B7375" s="32" t="str">
        <f t="shared" si="115"/>
        <v>7336</v>
      </c>
      <c r="C7375" s="40">
        <v>73365008075</v>
      </c>
      <c r="D7375" t="s">
        <v>10482</v>
      </c>
      <c r="E7375">
        <v>7336908</v>
      </c>
      <c r="F7375">
        <v>73365008</v>
      </c>
      <c r="G7375" t="s">
        <v>2078</v>
      </c>
      <c r="H7375">
        <v>7.84</v>
      </c>
      <c r="I7375" s="11">
        <v>1089</v>
      </c>
      <c r="J7375" s="11">
        <v>513</v>
      </c>
      <c r="K7375" s="11">
        <v>576</v>
      </c>
      <c r="L7375">
        <v>67749</v>
      </c>
      <c r="O7375" t="e">
        <f>VLOOKUP(A7375,Kreise!$A$4:$AA$405,12,0)</f>
        <v>#N/A</v>
      </c>
      <c r="P7375">
        <f>IF(ISERROR(O7375)=0,O7375,VLOOKUP(B7375,Kreise!$B$4:$AA$405,11,0))</f>
        <v>2</v>
      </c>
      <c r="R7375" t="e">
        <f>VLOOKUP(A7375,Kreise!$A$4:$AA$405,10,0)</f>
        <v>#N/A</v>
      </c>
      <c r="S7375">
        <f>IF(ISERROR(R7375)=0,R7375,VLOOKUP(B7375,Kreise!$B$4:$AA$405,9,0))</f>
        <v>3</v>
      </c>
    </row>
    <row r="7376" spans="1:19">
      <c r="A7376" s="32">
        <v>7336073</v>
      </c>
      <c r="B7376" s="32" t="str">
        <f t="shared" si="115"/>
        <v>7336</v>
      </c>
      <c r="C7376" s="40">
        <v>73365008073</v>
      </c>
      <c r="D7376" t="s">
        <v>10483</v>
      </c>
      <c r="E7376">
        <v>7336908</v>
      </c>
      <c r="F7376">
        <v>73365008</v>
      </c>
      <c r="G7376" t="s">
        <v>2078</v>
      </c>
      <c r="H7376">
        <v>3.21</v>
      </c>
      <c r="I7376" s="11">
        <v>281</v>
      </c>
      <c r="J7376" s="11">
        <v>144</v>
      </c>
      <c r="K7376" s="11">
        <v>137</v>
      </c>
      <c r="L7376">
        <v>67752</v>
      </c>
      <c r="O7376" t="e">
        <f>VLOOKUP(A7376,Kreise!$A$4:$AA$405,12,0)</f>
        <v>#N/A</v>
      </c>
      <c r="P7376">
        <f>IF(ISERROR(O7376)=0,O7376,VLOOKUP(B7376,Kreise!$B$4:$AA$405,11,0))</f>
        <v>2</v>
      </c>
      <c r="R7376" t="e">
        <f>VLOOKUP(A7376,Kreise!$A$4:$AA$405,10,0)</f>
        <v>#N/A</v>
      </c>
      <c r="S7376">
        <f>IF(ISERROR(R7376)=0,R7376,VLOOKUP(B7376,Kreise!$B$4:$AA$405,9,0))</f>
        <v>3</v>
      </c>
    </row>
    <row r="7377" spans="1:19">
      <c r="A7377" s="32">
        <v>7336090</v>
      </c>
      <c r="B7377" s="32" t="str">
        <f t="shared" si="115"/>
        <v>7336</v>
      </c>
      <c r="C7377" s="40">
        <v>73365008090</v>
      </c>
      <c r="D7377" t="s">
        <v>10484</v>
      </c>
      <c r="E7377">
        <v>7336908</v>
      </c>
      <c r="F7377">
        <v>73365008</v>
      </c>
      <c r="G7377" t="s">
        <v>2078</v>
      </c>
      <c r="H7377">
        <v>4.32</v>
      </c>
      <c r="I7377" s="11">
        <v>368</v>
      </c>
      <c r="J7377" s="11">
        <v>179</v>
      </c>
      <c r="K7377" s="11">
        <v>189</v>
      </c>
      <c r="L7377">
        <v>67752</v>
      </c>
      <c r="O7377" t="e">
        <f>VLOOKUP(A7377,Kreise!$A$4:$AA$405,12,0)</f>
        <v>#N/A</v>
      </c>
      <c r="P7377">
        <f>IF(ISERROR(O7377)=0,O7377,VLOOKUP(B7377,Kreise!$B$4:$AA$405,11,0))</f>
        <v>2</v>
      </c>
      <c r="R7377" t="e">
        <f>VLOOKUP(A7377,Kreise!$A$4:$AA$405,10,0)</f>
        <v>#N/A</v>
      </c>
      <c r="S7377">
        <f>IF(ISERROR(R7377)=0,R7377,VLOOKUP(B7377,Kreise!$B$4:$AA$405,9,0))</f>
        <v>3</v>
      </c>
    </row>
    <row r="7378" spans="1:19">
      <c r="A7378" s="32">
        <v>7336105</v>
      </c>
      <c r="B7378" s="32" t="str">
        <f t="shared" si="115"/>
        <v>7336</v>
      </c>
      <c r="C7378" s="40">
        <v>73365008105</v>
      </c>
      <c r="D7378" t="s">
        <v>10485</v>
      </c>
      <c r="E7378">
        <v>7336908</v>
      </c>
      <c r="F7378">
        <v>73365008</v>
      </c>
      <c r="G7378" t="s">
        <v>2078</v>
      </c>
      <c r="H7378">
        <v>13.74</v>
      </c>
      <c r="I7378" s="11">
        <v>2019</v>
      </c>
      <c r="J7378" s="11">
        <v>1012</v>
      </c>
      <c r="K7378" s="11">
        <v>1007</v>
      </c>
      <c r="L7378">
        <v>67752</v>
      </c>
      <c r="O7378" t="e">
        <f>VLOOKUP(A7378,Kreise!$A$4:$AA$405,12,0)</f>
        <v>#N/A</v>
      </c>
      <c r="P7378">
        <f>IF(ISERROR(O7378)=0,O7378,VLOOKUP(B7378,Kreise!$B$4:$AA$405,11,0))</f>
        <v>2</v>
      </c>
      <c r="R7378" t="e">
        <f>VLOOKUP(A7378,Kreise!$A$4:$AA$405,10,0)</f>
        <v>#N/A</v>
      </c>
      <c r="S7378">
        <f>IF(ISERROR(R7378)=0,R7378,VLOOKUP(B7378,Kreise!$B$4:$AA$405,9,0))</f>
        <v>3</v>
      </c>
    </row>
    <row r="7379" spans="1:19">
      <c r="A7379" s="32">
        <v>7336005</v>
      </c>
      <c r="B7379" s="32" t="str">
        <f t="shared" si="115"/>
        <v>7336</v>
      </c>
      <c r="C7379" s="40">
        <v>73365008005</v>
      </c>
      <c r="D7379" t="s">
        <v>10486</v>
      </c>
      <c r="E7379">
        <v>7336908</v>
      </c>
      <c r="F7379">
        <v>73365008</v>
      </c>
      <c r="G7379" t="s">
        <v>2078</v>
      </c>
      <c r="H7379">
        <v>4.45</v>
      </c>
      <c r="I7379" s="11">
        <v>331</v>
      </c>
      <c r="J7379" s="11">
        <v>171</v>
      </c>
      <c r="K7379" s="11">
        <v>160</v>
      </c>
      <c r="L7379">
        <v>67753</v>
      </c>
      <c r="O7379" t="e">
        <f>VLOOKUP(A7379,Kreise!$A$4:$AA$405,12,0)</f>
        <v>#N/A</v>
      </c>
      <c r="P7379">
        <f>IF(ISERROR(O7379)=0,O7379,VLOOKUP(B7379,Kreise!$B$4:$AA$405,11,0))</f>
        <v>2</v>
      </c>
      <c r="R7379" t="e">
        <f>VLOOKUP(A7379,Kreise!$A$4:$AA$405,10,0)</f>
        <v>#N/A</v>
      </c>
      <c r="S7379">
        <f>IF(ISERROR(R7379)=0,R7379,VLOOKUP(B7379,Kreise!$B$4:$AA$405,9,0))</f>
        <v>3</v>
      </c>
    </row>
    <row r="7380" spans="1:19">
      <c r="A7380" s="32">
        <v>7336019</v>
      </c>
      <c r="B7380" s="32" t="str">
        <f t="shared" si="115"/>
        <v>7336</v>
      </c>
      <c r="C7380" s="40">
        <v>73365008019</v>
      </c>
      <c r="D7380" t="s">
        <v>10487</v>
      </c>
      <c r="E7380">
        <v>7336908</v>
      </c>
      <c r="F7380">
        <v>73365008</v>
      </c>
      <c r="G7380" t="s">
        <v>2078</v>
      </c>
      <c r="H7380">
        <v>4.89</v>
      </c>
      <c r="I7380" s="11">
        <v>417</v>
      </c>
      <c r="J7380" s="11">
        <v>202</v>
      </c>
      <c r="K7380" s="11">
        <v>215</v>
      </c>
      <c r="L7380">
        <v>67753</v>
      </c>
      <c r="O7380" t="e">
        <f>VLOOKUP(A7380,Kreise!$A$4:$AA$405,12,0)</f>
        <v>#N/A</v>
      </c>
      <c r="P7380">
        <f>IF(ISERROR(O7380)=0,O7380,VLOOKUP(B7380,Kreise!$B$4:$AA$405,11,0))</f>
        <v>2</v>
      </c>
      <c r="R7380" t="e">
        <f>VLOOKUP(A7380,Kreise!$A$4:$AA$405,10,0)</f>
        <v>#N/A</v>
      </c>
      <c r="S7380">
        <f>IF(ISERROR(R7380)=0,R7380,VLOOKUP(B7380,Kreise!$B$4:$AA$405,9,0))</f>
        <v>3</v>
      </c>
    </row>
    <row r="7381" spans="1:19">
      <c r="A7381" s="32">
        <v>7336036</v>
      </c>
      <c r="B7381" s="32" t="str">
        <f t="shared" si="115"/>
        <v>7336</v>
      </c>
      <c r="C7381" s="40">
        <v>73365008036</v>
      </c>
      <c r="D7381" t="s">
        <v>10488</v>
      </c>
      <c r="E7381">
        <v>7336908</v>
      </c>
      <c r="F7381">
        <v>73365008</v>
      </c>
      <c r="G7381" t="s">
        <v>2078</v>
      </c>
      <c r="H7381">
        <v>7.2</v>
      </c>
      <c r="I7381" s="11">
        <v>521</v>
      </c>
      <c r="J7381" s="11">
        <v>255</v>
      </c>
      <c r="K7381" s="11">
        <v>266</v>
      </c>
      <c r="L7381">
        <v>67753</v>
      </c>
      <c r="O7381" t="e">
        <f>VLOOKUP(A7381,Kreise!$A$4:$AA$405,12,0)</f>
        <v>#N/A</v>
      </c>
      <c r="P7381">
        <f>IF(ISERROR(O7381)=0,O7381,VLOOKUP(B7381,Kreise!$B$4:$AA$405,11,0))</f>
        <v>2</v>
      </c>
      <c r="R7381" t="e">
        <f>VLOOKUP(A7381,Kreise!$A$4:$AA$405,10,0)</f>
        <v>#N/A</v>
      </c>
      <c r="S7381">
        <f>IF(ISERROR(R7381)=0,R7381,VLOOKUP(B7381,Kreise!$B$4:$AA$405,9,0))</f>
        <v>3</v>
      </c>
    </row>
    <row r="7382" spans="1:19">
      <c r="A7382" s="32">
        <v>7336085</v>
      </c>
      <c r="B7382" s="32" t="str">
        <f t="shared" si="115"/>
        <v>7336</v>
      </c>
      <c r="C7382" s="40">
        <v>73365008085</v>
      </c>
      <c r="D7382" t="s">
        <v>10489</v>
      </c>
      <c r="E7382">
        <v>7336908</v>
      </c>
      <c r="F7382">
        <v>73365008</v>
      </c>
      <c r="G7382" t="s">
        <v>2078</v>
      </c>
      <c r="H7382">
        <v>7.48</v>
      </c>
      <c r="I7382" s="11">
        <v>358</v>
      </c>
      <c r="J7382" s="11">
        <v>168</v>
      </c>
      <c r="K7382" s="11">
        <v>190</v>
      </c>
      <c r="L7382">
        <v>67753</v>
      </c>
      <c r="O7382" t="e">
        <f>VLOOKUP(A7382,Kreise!$A$4:$AA$405,12,0)</f>
        <v>#N/A</v>
      </c>
      <c r="P7382">
        <f>IF(ISERROR(O7382)=0,O7382,VLOOKUP(B7382,Kreise!$B$4:$AA$405,11,0))</f>
        <v>2</v>
      </c>
      <c r="R7382" t="e">
        <f>VLOOKUP(A7382,Kreise!$A$4:$AA$405,10,0)</f>
        <v>#N/A</v>
      </c>
      <c r="S7382">
        <f>IF(ISERROR(R7382)=0,R7382,VLOOKUP(B7382,Kreise!$B$4:$AA$405,9,0))</f>
        <v>3</v>
      </c>
    </row>
    <row r="7383" spans="1:19">
      <c r="A7383" s="32">
        <v>7336086</v>
      </c>
      <c r="B7383" s="32" t="str">
        <f t="shared" si="115"/>
        <v>7336</v>
      </c>
      <c r="C7383" s="40">
        <v>73365008086</v>
      </c>
      <c r="D7383" t="s">
        <v>10490</v>
      </c>
      <c r="E7383">
        <v>7336908</v>
      </c>
      <c r="F7383">
        <v>73365008</v>
      </c>
      <c r="G7383" t="s">
        <v>2078</v>
      </c>
      <c r="H7383">
        <v>3.81</v>
      </c>
      <c r="I7383" s="11">
        <v>192</v>
      </c>
      <c r="J7383" s="11">
        <v>98</v>
      </c>
      <c r="K7383" s="11">
        <v>94</v>
      </c>
      <c r="L7383">
        <v>67753</v>
      </c>
      <c r="O7383" t="e">
        <f>VLOOKUP(A7383,Kreise!$A$4:$AA$405,12,0)</f>
        <v>#N/A</v>
      </c>
      <c r="P7383">
        <f>IF(ISERROR(O7383)=0,O7383,VLOOKUP(B7383,Kreise!$B$4:$AA$405,11,0))</f>
        <v>2</v>
      </c>
      <c r="R7383" t="e">
        <f>VLOOKUP(A7383,Kreise!$A$4:$AA$405,10,0)</f>
        <v>#N/A</v>
      </c>
      <c r="S7383">
        <f>IF(ISERROR(R7383)=0,R7383,VLOOKUP(B7383,Kreise!$B$4:$AA$405,9,0))</f>
        <v>3</v>
      </c>
    </row>
    <row r="7384" spans="1:19">
      <c r="A7384" s="32">
        <v>7336087</v>
      </c>
      <c r="B7384" s="32" t="str">
        <f t="shared" si="115"/>
        <v>7336</v>
      </c>
      <c r="C7384" s="40">
        <v>73365008087</v>
      </c>
      <c r="D7384" t="s">
        <v>10491</v>
      </c>
      <c r="E7384">
        <v>7336908</v>
      </c>
      <c r="F7384">
        <v>73365008</v>
      </c>
      <c r="G7384" t="s">
        <v>2078</v>
      </c>
      <c r="H7384">
        <v>8.74</v>
      </c>
      <c r="I7384" s="11">
        <v>649</v>
      </c>
      <c r="J7384" s="11">
        <v>324</v>
      </c>
      <c r="K7384" s="11">
        <v>325</v>
      </c>
      <c r="L7384">
        <v>67753</v>
      </c>
      <c r="O7384" t="e">
        <f>VLOOKUP(A7384,Kreise!$A$4:$AA$405,12,0)</f>
        <v>#N/A</v>
      </c>
      <c r="P7384">
        <f>IF(ISERROR(O7384)=0,O7384,VLOOKUP(B7384,Kreise!$B$4:$AA$405,11,0))</f>
        <v>2</v>
      </c>
      <c r="R7384" t="e">
        <f>VLOOKUP(A7384,Kreise!$A$4:$AA$405,10,0)</f>
        <v>#N/A</v>
      </c>
      <c r="S7384">
        <f>IF(ISERROR(R7384)=0,R7384,VLOOKUP(B7384,Kreise!$B$4:$AA$405,9,0))</f>
        <v>3</v>
      </c>
    </row>
    <row r="7385" spans="1:19">
      <c r="A7385" s="32">
        <v>7336023</v>
      </c>
      <c r="B7385" s="32" t="str">
        <f t="shared" si="115"/>
        <v>7336</v>
      </c>
      <c r="C7385" s="40">
        <v>73365008023</v>
      </c>
      <c r="D7385" t="s">
        <v>10492</v>
      </c>
      <c r="E7385">
        <v>7336908</v>
      </c>
      <c r="F7385">
        <v>73365008</v>
      </c>
      <c r="G7385" t="s">
        <v>2078</v>
      </c>
      <c r="H7385">
        <v>8.09</v>
      </c>
      <c r="I7385" s="11">
        <v>427</v>
      </c>
      <c r="J7385" s="11">
        <v>223</v>
      </c>
      <c r="K7385" s="11">
        <v>204</v>
      </c>
      <c r="L7385">
        <v>67754</v>
      </c>
      <c r="O7385" t="e">
        <f>VLOOKUP(A7385,Kreise!$A$4:$AA$405,12,0)</f>
        <v>#N/A</v>
      </c>
      <c r="P7385">
        <f>IF(ISERROR(O7385)=0,O7385,VLOOKUP(B7385,Kreise!$B$4:$AA$405,11,0))</f>
        <v>2</v>
      </c>
      <c r="R7385" t="e">
        <f>VLOOKUP(A7385,Kreise!$A$4:$AA$405,10,0)</f>
        <v>#N/A</v>
      </c>
      <c r="S7385">
        <f>IF(ISERROR(R7385)=0,R7385,VLOOKUP(B7385,Kreise!$B$4:$AA$405,9,0))</f>
        <v>3</v>
      </c>
    </row>
    <row r="7386" spans="1:19">
      <c r="A7386" s="32">
        <v>7336042</v>
      </c>
      <c r="B7386" s="32" t="str">
        <f t="shared" si="115"/>
        <v>7336</v>
      </c>
      <c r="C7386" s="40">
        <v>73365008042</v>
      </c>
      <c r="D7386" t="s">
        <v>10493</v>
      </c>
      <c r="E7386">
        <v>7336908</v>
      </c>
      <c r="F7386">
        <v>73365008</v>
      </c>
      <c r="G7386" t="s">
        <v>2078</v>
      </c>
      <c r="H7386">
        <v>5.32</v>
      </c>
      <c r="I7386" s="11">
        <v>375</v>
      </c>
      <c r="J7386" s="11">
        <v>189</v>
      </c>
      <c r="K7386" s="11">
        <v>186</v>
      </c>
      <c r="L7386">
        <v>67756</v>
      </c>
      <c r="O7386" t="e">
        <f>VLOOKUP(A7386,Kreise!$A$4:$AA$405,12,0)</f>
        <v>#N/A</v>
      </c>
      <c r="P7386">
        <f>IF(ISERROR(O7386)=0,O7386,VLOOKUP(B7386,Kreise!$B$4:$AA$405,11,0))</f>
        <v>2</v>
      </c>
      <c r="R7386" t="e">
        <f>VLOOKUP(A7386,Kreise!$A$4:$AA$405,10,0)</f>
        <v>#N/A</v>
      </c>
      <c r="S7386">
        <f>IF(ISERROR(R7386)=0,R7386,VLOOKUP(B7386,Kreise!$B$4:$AA$405,9,0))</f>
        <v>3</v>
      </c>
    </row>
    <row r="7387" spans="1:19">
      <c r="A7387" s="32">
        <v>7336072</v>
      </c>
      <c r="B7387" s="32" t="str">
        <f t="shared" si="115"/>
        <v>7336</v>
      </c>
      <c r="C7387" s="40">
        <v>73365008072</v>
      </c>
      <c r="D7387" t="s">
        <v>10494</v>
      </c>
      <c r="E7387">
        <v>7336908</v>
      </c>
      <c r="F7387">
        <v>73365008</v>
      </c>
      <c r="G7387" t="s">
        <v>2078</v>
      </c>
      <c r="H7387">
        <v>4.71</v>
      </c>
      <c r="I7387" s="11">
        <v>157</v>
      </c>
      <c r="J7387" s="11">
        <v>69</v>
      </c>
      <c r="K7387" s="11">
        <v>88</v>
      </c>
      <c r="L7387">
        <v>67756</v>
      </c>
      <c r="O7387" t="e">
        <f>VLOOKUP(A7387,Kreise!$A$4:$AA$405,12,0)</f>
        <v>#N/A</v>
      </c>
      <c r="P7387">
        <f>IF(ISERROR(O7387)=0,O7387,VLOOKUP(B7387,Kreise!$B$4:$AA$405,11,0))</f>
        <v>2</v>
      </c>
      <c r="R7387" t="e">
        <f>VLOOKUP(A7387,Kreise!$A$4:$AA$405,10,0)</f>
        <v>#N/A</v>
      </c>
      <c r="S7387">
        <f>IF(ISERROR(R7387)=0,R7387,VLOOKUP(B7387,Kreise!$B$4:$AA$405,9,0))</f>
        <v>3</v>
      </c>
    </row>
    <row r="7388" spans="1:19">
      <c r="A7388" s="32">
        <v>7336053</v>
      </c>
      <c r="B7388" s="32" t="str">
        <f t="shared" si="115"/>
        <v>7336</v>
      </c>
      <c r="C7388" s="40">
        <v>73365008053</v>
      </c>
      <c r="D7388" t="s">
        <v>10495</v>
      </c>
      <c r="E7388">
        <v>7336908</v>
      </c>
      <c r="F7388">
        <v>73365008</v>
      </c>
      <c r="G7388" t="s">
        <v>2078</v>
      </c>
      <c r="H7388">
        <v>9.03</v>
      </c>
      <c r="I7388" s="11">
        <v>758</v>
      </c>
      <c r="J7388" s="11">
        <v>371</v>
      </c>
      <c r="K7388" s="11">
        <v>387</v>
      </c>
      <c r="L7388">
        <v>67757</v>
      </c>
      <c r="M7388">
        <v>1</v>
      </c>
      <c r="O7388" t="e">
        <f>VLOOKUP(A7388,Kreise!$A$4:$AA$405,12,0)</f>
        <v>#N/A</v>
      </c>
      <c r="P7388">
        <f>IF(ISERROR(O7388)=0,O7388,VLOOKUP(B7388,Kreise!$B$4:$AA$405,11,0))</f>
        <v>2</v>
      </c>
      <c r="R7388" t="e">
        <f>VLOOKUP(A7388,Kreise!$A$4:$AA$405,10,0)</f>
        <v>#N/A</v>
      </c>
      <c r="S7388">
        <f>IF(ISERROR(R7388)=0,R7388,VLOOKUP(B7388,Kreise!$B$4:$AA$405,9,0))</f>
        <v>3</v>
      </c>
    </row>
    <row r="7389" spans="1:19">
      <c r="A7389" s="32">
        <v>7333202</v>
      </c>
      <c r="B7389" s="32" t="str">
        <f t="shared" si="115"/>
        <v>7333</v>
      </c>
      <c r="C7389" s="40">
        <v>73335005202</v>
      </c>
      <c r="D7389" t="s">
        <v>10496</v>
      </c>
      <c r="E7389">
        <v>7333905</v>
      </c>
      <c r="F7389">
        <v>73335005</v>
      </c>
      <c r="G7389" t="s">
        <v>2054</v>
      </c>
      <c r="H7389">
        <v>2.17</v>
      </c>
      <c r="I7389" s="11">
        <v>97</v>
      </c>
      <c r="J7389" s="11">
        <v>56</v>
      </c>
      <c r="K7389" s="11">
        <v>41</v>
      </c>
      <c r="L7389">
        <v>67759</v>
      </c>
      <c r="O7389" t="e">
        <f>VLOOKUP(A7389,Kreise!$A$4:$AA$405,12,0)</f>
        <v>#N/A</v>
      </c>
      <c r="P7389">
        <f>IF(ISERROR(O7389)=0,O7389,VLOOKUP(B7389,Kreise!$B$4:$AA$405,11,0))</f>
        <v>2</v>
      </c>
      <c r="R7389" t="e">
        <f>VLOOKUP(A7389,Kreise!$A$4:$AA$405,10,0)</f>
        <v>#N/A</v>
      </c>
      <c r="S7389">
        <f>IF(ISERROR(R7389)=0,R7389,VLOOKUP(B7389,Kreise!$B$4:$AA$405,9,0))</f>
        <v>3</v>
      </c>
    </row>
    <row r="7390" spans="1:19">
      <c r="A7390" s="32">
        <v>7336069</v>
      </c>
      <c r="B7390" s="32" t="str">
        <f t="shared" si="115"/>
        <v>7336</v>
      </c>
      <c r="C7390" s="40">
        <v>73365008069</v>
      </c>
      <c r="D7390" t="s">
        <v>10497</v>
      </c>
      <c r="E7390">
        <v>7336908</v>
      </c>
      <c r="F7390">
        <v>73365008</v>
      </c>
      <c r="G7390" t="s">
        <v>2078</v>
      </c>
      <c r="H7390">
        <v>8.12</v>
      </c>
      <c r="I7390" s="11">
        <v>571</v>
      </c>
      <c r="J7390" s="11">
        <v>290</v>
      </c>
      <c r="K7390" s="11">
        <v>281</v>
      </c>
      <c r="L7390">
        <v>67759</v>
      </c>
      <c r="O7390" t="e">
        <f>VLOOKUP(A7390,Kreise!$A$4:$AA$405,12,0)</f>
        <v>#N/A</v>
      </c>
      <c r="P7390">
        <f>IF(ISERROR(O7390)=0,O7390,VLOOKUP(B7390,Kreise!$B$4:$AA$405,11,0))</f>
        <v>2</v>
      </c>
      <c r="R7390" t="e">
        <f>VLOOKUP(A7390,Kreise!$A$4:$AA$405,10,0)</f>
        <v>#N/A</v>
      </c>
      <c r="S7390">
        <f>IF(ISERROR(R7390)=0,R7390,VLOOKUP(B7390,Kreise!$B$4:$AA$405,9,0))</f>
        <v>3</v>
      </c>
    </row>
    <row r="7391" spans="1:19">
      <c r="A7391" s="32">
        <v>7333008</v>
      </c>
      <c r="B7391" s="32" t="str">
        <f t="shared" si="115"/>
        <v>7333</v>
      </c>
      <c r="C7391" s="40">
        <v>73335005008</v>
      </c>
      <c r="D7391" t="s">
        <v>10498</v>
      </c>
      <c r="E7391">
        <v>7333905</v>
      </c>
      <c r="F7391">
        <v>73335005</v>
      </c>
      <c r="G7391" t="s">
        <v>2054</v>
      </c>
      <c r="H7391">
        <v>5.16</v>
      </c>
      <c r="I7391" s="11">
        <v>244</v>
      </c>
      <c r="J7391" s="11">
        <v>127</v>
      </c>
      <c r="K7391" s="11">
        <v>117</v>
      </c>
      <c r="L7391">
        <v>67806</v>
      </c>
      <c r="O7391" t="e">
        <f>VLOOKUP(A7391,Kreise!$A$4:$AA$405,12,0)</f>
        <v>#N/A</v>
      </c>
      <c r="P7391">
        <f>IF(ISERROR(O7391)=0,O7391,VLOOKUP(B7391,Kreise!$B$4:$AA$405,11,0))</f>
        <v>2</v>
      </c>
      <c r="R7391" t="e">
        <f>VLOOKUP(A7391,Kreise!$A$4:$AA$405,10,0)</f>
        <v>#N/A</v>
      </c>
      <c r="S7391">
        <f>IF(ISERROR(R7391)=0,R7391,VLOOKUP(B7391,Kreise!$B$4:$AA$405,9,0))</f>
        <v>3</v>
      </c>
    </row>
    <row r="7392" spans="1:19">
      <c r="A7392" s="32">
        <v>7333016</v>
      </c>
      <c r="B7392" s="32" t="str">
        <f t="shared" si="115"/>
        <v>7333</v>
      </c>
      <c r="C7392" s="40">
        <v>73335005016</v>
      </c>
      <c r="D7392" t="s">
        <v>10499</v>
      </c>
      <c r="E7392">
        <v>7333905</v>
      </c>
      <c r="F7392">
        <v>73335005</v>
      </c>
      <c r="G7392" t="s">
        <v>2054</v>
      </c>
      <c r="H7392">
        <v>2.88</v>
      </c>
      <c r="I7392" s="11">
        <v>145</v>
      </c>
      <c r="J7392" s="11">
        <v>70</v>
      </c>
      <c r="K7392" s="11">
        <v>75</v>
      </c>
      <c r="L7392">
        <v>67806</v>
      </c>
      <c r="O7392" t="e">
        <f>VLOOKUP(A7392,Kreise!$A$4:$AA$405,12,0)</f>
        <v>#N/A</v>
      </c>
      <c r="P7392">
        <f>IF(ISERROR(O7392)=0,O7392,VLOOKUP(B7392,Kreise!$B$4:$AA$405,11,0))</f>
        <v>2</v>
      </c>
      <c r="R7392" t="e">
        <f>VLOOKUP(A7392,Kreise!$A$4:$AA$405,10,0)</f>
        <v>#N/A</v>
      </c>
      <c r="S7392">
        <f>IF(ISERROR(R7392)=0,R7392,VLOOKUP(B7392,Kreise!$B$4:$AA$405,9,0))</f>
        <v>3</v>
      </c>
    </row>
    <row r="7393" spans="1:19">
      <c r="A7393" s="32">
        <v>7333037</v>
      </c>
      <c r="B7393" s="32" t="str">
        <f t="shared" si="115"/>
        <v>7333</v>
      </c>
      <c r="C7393" s="40">
        <v>73335005037</v>
      </c>
      <c r="D7393" t="s">
        <v>10500</v>
      </c>
      <c r="E7393">
        <v>7333905</v>
      </c>
      <c r="F7393">
        <v>73335005</v>
      </c>
      <c r="G7393" t="s">
        <v>2054</v>
      </c>
      <c r="H7393">
        <v>6.06</v>
      </c>
      <c r="I7393" s="11">
        <v>519</v>
      </c>
      <c r="J7393" s="11">
        <v>267</v>
      </c>
      <c r="K7393" s="11">
        <v>252</v>
      </c>
      <c r="L7393">
        <v>67806</v>
      </c>
      <c r="O7393" t="e">
        <f>VLOOKUP(A7393,Kreise!$A$4:$AA$405,12,0)</f>
        <v>#N/A</v>
      </c>
      <c r="P7393">
        <f>IF(ISERROR(O7393)=0,O7393,VLOOKUP(B7393,Kreise!$B$4:$AA$405,11,0))</f>
        <v>2</v>
      </c>
      <c r="R7393" t="e">
        <f>VLOOKUP(A7393,Kreise!$A$4:$AA$405,10,0)</f>
        <v>#N/A</v>
      </c>
      <c r="S7393">
        <f>IF(ISERROR(R7393)=0,R7393,VLOOKUP(B7393,Kreise!$B$4:$AA$405,9,0))</f>
        <v>3</v>
      </c>
    </row>
    <row r="7394" spans="1:19">
      <c r="A7394" s="32">
        <v>7333077</v>
      </c>
      <c r="B7394" s="32" t="str">
        <f t="shared" si="115"/>
        <v>7333</v>
      </c>
      <c r="C7394" s="40">
        <v>73335005077</v>
      </c>
      <c r="D7394" t="s">
        <v>10501</v>
      </c>
      <c r="E7394">
        <v>7333905</v>
      </c>
      <c r="F7394">
        <v>73335005</v>
      </c>
      <c r="G7394" t="s">
        <v>2054</v>
      </c>
      <c r="H7394">
        <v>3.73</v>
      </c>
      <c r="I7394" s="11">
        <v>119</v>
      </c>
      <c r="J7394" s="11">
        <v>59</v>
      </c>
      <c r="K7394" s="11">
        <v>60</v>
      </c>
      <c r="L7394">
        <v>67806</v>
      </c>
      <c r="O7394" t="e">
        <f>VLOOKUP(A7394,Kreise!$A$4:$AA$405,12,0)</f>
        <v>#N/A</v>
      </c>
      <c r="P7394">
        <f>IF(ISERROR(O7394)=0,O7394,VLOOKUP(B7394,Kreise!$B$4:$AA$405,11,0))</f>
        <v>2</v>
      </c>
      <c r="R7394" t="e">
        <f>VLOOKUP(A7394,Kreise!$A$4:$AA$405,10,0)</f>
        <v>#N/A</v>
      </c>
      <c r="S7394">
        <f>IF(ISERROR(R7394)=0,R7394,VLOOKUP(B7394,Kreise!$B$4:$AA$405,9,0))</f>
        <v>3</v>
      </c>
    </row>
    <row r="7395" spans="1:19">
      <c r="A7395" s="32">
        <v>7333502</v>
      </c>
      <c r="B7395" s="32" t="str">
        <f t="shared" si="115"/>
        <v>7333</v>
      </c>
      <c r="C7395" s="40">
        <v>73335005502</v>
      </c>
      <c r="D7395" t="s">
        <v>10502</v>
      </c>
      <c r="E7395">
        <v>7333905</v>
      </c>
      <c r="F7395">
        <v>73335005</v>
      </c>
      <c r="G7395" t="s">
        <v>2054</v>
      </c>
      <c r="H7395">
        <v>36.84</v>
      </c>
      <c r="I7395" s="11">
        <v>5308</v>
      </c>
      <c r="J7395" s="11">
        <v>2602</v>
      </c>
      <c r="K7395" s="11">
        <v>2706</v>
      </c>
      <c r="L7395">
        <v>67806</v>
      </c>
      <c r="O7395" t="e">
        <f>VLOOKUP(A7395,Kreise!$A$4:$AA$405,12,0)</f>
        <v>#N/A</v>
      </c>
      <c r="P7395">
        <f>IF(ISERROR(O7395)=0,O7395,VLOOKUP(B7395,Kreise!$B$4:$AA$405,11,0))</f>
        <v>2</v>
      </c>
      <c r="R7395" t="e">
        <f>VLOOKUP(A7395,Kreise!$A$4:$AA$405,10,0)</f>
        <v>#N/A</v>
      </c>
      <c r="S7395">
        <f>IF(ISERROR(R7395)=0,R7395,VLOOKUP(B7395,Kreise!$B$4:$AA$405,9,0))</f>
        <v>3</v>
      </c>
    </row>
    <row r="7396" spans="1:19">
      <c r="A7396" s="32">
        <v>7333004</v>
      </c>
      <c r="B7396" s="32" t="str">
        <f t="shared" si="115"/>
        <v>7333</v>
      </c>
      <c r="C7396" s="40">
        <v>73335005004</v>
      </c>
      <c r="D7396" t="s">
        <v>10503</v>
      </c>
      <c r="E7396">
        <v>7333905</v>
      </c>
      <c r="F7396">
        <v>73335005</v>
      </c>
      <c r="G7396" t="s">
        <v>2054</v>
      </c>
      <c r="H7396">
        <v>8.6</v>
      </c>
      <c r="I7396" s="11">
        <v>399</v>
      </c>
      <c r="J7396" s="11">
        <v>207</v>
      </c>
      <c r="K7396" s="11">
        <v>192</v>
      </c>
      <c r="L7396">
        <v>67808</v>
      </c>
      <c r="M7396">
        <v>1</v>
      </c>
      <c r="O7396" t="e">
        <f>VLOOKUP(A7396,Kreise!$A$4:$AA$405,12,0)</f>
        <v>#N/A</v>
      </c>
      <c r="P7396">
        <f>IF(ISERROR(O7396)=0,O7396,VLOOKUP(B7396,Kreise!$B$4:$AA$405,11,0))</f>
        <v>2</v>
      </c>
      <c r="R7396" t="e">
        <f>VLOOKUP(A7396,Kreise!$A$4:$AA$405,10,0)</f>
        <v>#N/A</v>
      </c>
      <c r="S7396">
        <f>IF(ISERROR(R7396)=0,R7396,VLOOKUP(B7396,Kreise!$B$4:$AA$405,9,0))</f>
        <v>3</v>
      </c>
    </row>
    <row r="7397" spans="1:19">
      <c r="A7397" s="32">
        <v>7333005</v>
      </c>
      <c r="B7397" s="32" t="str">
        <f t="shared" si="115"/>
        <v>7333</v>
      </c>
      <c r="C7397" s="40">
        <v>73335004005</v>
      </c>
      <c r="D7397" t="s">
        <v>10504</v>
      </c>
      <c r="E7397">
        <v>7333904</v>
      </c>
      <c r="F7397">
        <v>73335004</v>
      </c>
      <c r="G7397" t="s">
        <v>2051</v>
      </c>
      <c r="H7397">
        <v>1.49</v>
      </c>
      <c r="I7397" s="11">
        <v>160</v>
      </c>
      <c r="J7397" s="11">
        <v>80</v>
      </c>
      <c r="K7397" s="11">
        <v>80</v>
      </c>
      <c r="L7397">
        <v>67808</v>
      </c>
      <c r="O7397" t="e">
        <f>VLOOKUP(A7397,Kreise!$A$4:$AA$405,12,0)</f>
        <v>#N/A</v>
      </c>
      <c r="P7397">
        <f>IF(ISERROR(O7397)=0,O7397,VLOOKUP(B7397,Kreise!$B$4:$AA$405,11,0))</f>
        <v>2</v>
      </c>
      <c r="R7397" t="e">
        <f>VLOOKUP(A7397,Kreise!$A$4:$AA$405,10,0)</f>
        <v>#N/A</v>
      </c>
      <c r="S7397">
        <f>IF(ISERROR(R7397)=0,R7397,VLOOKUP(B7397,Kreise!$B$4:$AA$405,9,0))</f>
        <v>3</v>
      </c>
    </row>
    <row r="7398" spans="1:19">
      <c r="A7398" s="32">
        <v>7333020</v>
      </c>
      <c r="B7398" s="32" t="str">
        <f t="shared" si="115"/>
        <v>7333</v>
      </c>
      <c r="C7398" s="40">
        <v>73335006020</v>
      </c>
      <c r="D7398" t="s">
        <v>4795</v>
      </c>
      <c r="E7398">
        <v>7333906</v>
      </c>
      <c r="F7398">
        <v>73335006</v>
      </c>
      <c r="G7398" t="s">
        <v>2055</v>
      </c>
      <c r="H7398">
        <v>7.49</v>
      </c>
      <c r="I7398" s="11">
        <v>191</v>
      </c>
      <c r="J7398" s="11">
        <v>109</v>
      </c>
      <c r="K7398" s="11">
        <v>82</v>
      </c>
      <c r="L7398">
        <v>67808</v>
      </c>
      <c r="O7398" t="e">
        <f>VLOOKUP(A7398,Kreise!$A$4:$AA$405,12,0)</f>
        <v>#N/A</v>
      </c>
      <c r="P7398">
        <f>IF(ISERROR(O7398)=0,O7398,VLOOKUP(B7398,Kreise!$B$4:$AA$405,11,0))</f>
        <v>2</v>
      </c>
      <c r="R7398" t="e">
        <f>VLOOKUP(A7398,Kreise!$A$4:$AA$405,10,0)</f>
        <v>#N/A</v>
      </c>
      <c r="S7398">
        <f>IF(ISERROR(R7398)=0,R7398,VLOOKUP(B7398,Kreise!$B$4:$AA$405,9,0))</f>
        <v>3</v>
      </c>
    </row>
    <row r="7399" spans="1:19">
      <c r="A7399" s="32">
        <v>7333034</v>
      </c>
      <c r="B7399" s="32" t="str">
        <f t="shared" si="115"/>
        <v>7333</v>
      </c>
      <c r="C7399" s="40">
        <v>73335005034</v>
      </c>
      <c r="D7399" t="s">
        <v>10505</v>
      </c>
      <c r="E7399">
        <v>7333905</v>
      </c>
      <c r="F7399">
        <v>73335005</v>
      </c>
      <c r="G7399" t="s">
        <v>2054</v>
      </c>
      <c r="H7399">
        <v>9.9</v>
      </c>
      <c r="I7399" s="11">
        <v>544</v>
      </c>
      <c r="J7399" s="11">
        <v>257</v>
      </c>
      <c r="K7399" s="11">
        <v>287</v>
      </c>
      <c r="L7399">
        <v>67808</v>
      </c>
      <c r="M7399">
        <v>1</v>
      </c>
      <c r="O7399" t="e">
        <f>VLOOKUP(A7399,Kreise!$A$4:$AA$405,12,0)</f>
        <v>#N/A</v>
      </c>
      <c r="P7399">
        <f>IF(ISERROR(O7399)=0,O7399,VLOOKUP(B7399,Kreise!$B$4:$AA$405,11,0))</f>
        <v>2</v>
      </c>
      <c r="R7399" t="e">
        <f>VLOOKUP(A7399,Kreise!$A$4:$AA$405,10,0)</f>
        <v>#N/A</v>
      </c>
      <c r="S7399">
        <f>IF(ISERROR(R7399)=0,R7399,VLOOKUP(B7399,Kreise!$B$4:$AA$405,9,0))</f>
        <v>3</v>
      </c>
    </row>
    <row r="7400" spans="1:19">
      <c r="A7400" s="32">
        <v>7333046</v>
      </c>
      <c r="B7400" s="32" t="str">
        <f t="shared" si="115"/>
        <v>7333</v>
      </c>
      <c r="C7400" s="40">
        <v>73335004046</v>
      </c>
      <c r="D7400" t="s">
        <v>10506</v>
      </c>
      <c r="E7400">
        <v>7333904</v>
      </c>
      <c r="F7400">
        <v>73335004</v>
      </c>
      <c r="G7400" t="s">
        <v>2051</v>
      </c>
      <c r="H7400">
        <v>5.25</v>
      </c>
      <c r="I7400" s="11">
        <v>463</v>
      </c>
      <c r="J7400" s="11">
        <v>239</v>
      </c>
      <c r="K7400" s="11">
        <v>224</v>
      </c>
      <c r="L7400">
        <v>67808</v>
      </c>
      <c r="O7400" t="e">
        <f>VLOOKUP(A7400,Kreise!$A$4:$AA$405,12,0)</f>
        <v>#N/A</v>
      </c>
      <c r="P7400">
        <f>IF(ISERROR(O7400)=0,O7400,VLOOKUP(B7400,Kreise!$B$4:$AA$405,11,0))</f>
        <v>2</v>
      </c>
      <c r="R7400" t="e">
        <f>VLOOKUP(A7400,Kreise!$A$4:$AA$405,10,0)</f>
        <v>#N/A</v>
      </c>
      <c r="S7400">
        <f>IF(ISERROR(R7400)=0,R7400,VLOOKUP(B7400,Kreise!$B$4:$AA$405,9,0))</f>
        <v>3</v>
      </c>
    </row>
    <row r="7401" spans="1:19">
      <c r="A7401" s="32">
        <v>7333061</v>
      </c>
      <c r="B7401" s="32" t="str">
        <f t="shared" si="115"/>
        <v>7333</v>
      </c>
      <c r="C7401" s="40">
        <v>73335005061</v>
      </c>
      <c r="D7401" t="s">
        <v>10507</v>
      </c>
      <c r="E7401">
        <v>7333905</v>
      </c>
      <c r="F7401">
        <v>73335005</v>
      </c>
      <c r="G7401" t="s">
        <v>2054</v>
      </c>
      <c r="H7401">
        <v>4.8</v>
      </c>
      <c r="I7401" s="11">
        <v>242</v>
      </c>
      <c r="J7401" s="11">
        <v>124</v>
      </c>
      <c r="K7401" s="11">
        <v>118</v>
      </c>
      <c r="L7401">
        <v>67808</v>
      </c>
      <c r="O7401" t="e">
        <f>VLOOKUP(A7401,Kreise!$A$4:$AA$405,12,0)</f>
        <v>#N/A</v>
      </c>
      <c r="P7401">
        <f>IF(ISERROR(O7401)=0,O7401,VLOOKUP(B7401,Kreise!$B$4:$AA$405,11,0))</f>
        <v>2</v>
      </c>
      <c r="R7401" t="e">
        <f>VLOOKUP(A7401,Kreise!$A$4:$AA$405,10,0)</f>
        <v>#N/A</v>
      </c>
      <c r="S7401">
        <f>IF(ISERROR(R7401)=0,R7401,VLOOKUP(B7401,Kreise!$B$4:$AA$405,9,0))</f>
        <v>3</v>
      </c>
    </row>
    <row r="7402" spans="1:19">
      <c r="A7402" s="32">
        <v>7333065</v>
      </c>
      <c r="B7402" s="32" t="str">
        <f t="shared" si="115"/>
        <v>7333</v>
      </c>
      <c r="C7402" s="40">
        <v>73335005065</v>
      </c>
      <c r="D7402" t="s">
        <v>10508</v>
      </c>
      <c r="E7402">
        <v>7333905</v>
      </c>
      <c r="F7402">
        <v>73335005</v>
      </c>
      <c r="G7402" t="s">
        <v>2054</v>
      </c>
      <c r="H7402">
        <v>9.43</v>
      </c>
      <c r="I7402" s="11">
        <v>353</v>
      </c>
      <c r="J7402" s="11">
        <v>166</v>
      </c>
      <c r="K7402" s="11">
        <v>187</v>
      </c>
      <c r="L7402">
        <v>67808</v>
      </c>
      <c r="M7402">
        <v>1</v>
      </c>
      <c r="O7402" t="e">
        <f>VLOOKUP(A7402,Kreise!$A$4:$AA$405,12,0)</f>
        <v>#N/A</v>
      </c>
      <c r="P7402">
        <f>IF(ISERROR(O7402)=0,O7402,VLOOKUP(B7402,Kreise!$B$4:$AA$405,11,0))</f>
        <v>2</v>
      </c>
      <c r="R7402" t="e">
        <f>VLOOKUP(A7402,Kreise!$A$4:$AA$405,10,0)</f>
        <v>#N/A</v>
      </c>
      <c r="S7402">
        <f>IF(ISERROR(R7402)=0,R7402,VLOOKUP(B7402,Kreise!$B$4:$AA$405,9,0))</f>
        <v>3</v>
      </c>
    </row>
    <row r="7403" spans="1:19">
      <c r="A7403" s="32">
        <v>7333068</v>
      </c>
      <c r="B7403" s="32" t="str">
        <f t="shared" si="115"/>
        <v>7333</v>
      </c>
      <c r="C7403" s="40">
        <v>73335005068</v>
      </c>
      <c r="D7403" t="s">
        <v>5571</v>
      </c>
      <c r="E7403">
        <v>7333905</v>
      </c>
      <c r="F7403">
        <v>73335005</v>
      </c>
      <c r="G7403" t="s">
        <v>2054</v>
      </c>
      <c r="H7403">
        <v>2.6</v>
      </c>
      <c r="I7403" s="11">
        <v>123</v>
      </c>
      <c r="J7403" s="11">
        <v>61</v>
      </c>
      <c r="K7403" s="11">
        <v>62</v>
      </c>
      <c r="L7403">
        <v>67808</v>
      </c>
      <c r="O7403" t="e">
        <f>VLOOKUP(A7403,Kreise!$A$4:$AA$405,12,0)</f>
        <v>#N/A</v>
      </c>
      <c r="P7403">
        <f>IF(ISERROR(O7403)=0,O7403,VLOOKUP(B7403,Kreise!$B$4:$AA$405,11,0))</f>
        <v>2</v>
      </c>
      <c r="R7403" t="e">
        <f>VLOOKUP(A7403,Kreise!$A$4:$AA$405,10,0)</f>
        <v>#N/A</v>
      </c>
      <c r="S7403">
        <f>IF(ISERROR(R7403)=0,R7403,VLOOKUP(B7403,Kreise!$B$4:$AA$405,9,0))</f>
        <v>3</v>
      </c>
    </row>
    <row r="7404" spans="1:19">
      <c r="A7404" s="32">
        <v>7333069</v>
      </c>
      <c r="B7404" s="32" t="str">
        <f t="shared" si="115"/>
        <v>7333</v>
      </c>
      <c r="C7404" s="40">
        <v>73335006069</v>
      </c>
      <c r="D7404" t="s">
        <v>10509</v>
      </c>
      <c r="E7404">
        <v>7333906</v>
      </c>
      <c r="F7404">
        <v>73335006</v>
      </c>
      <c r="G7404" t="s">
        <v>2055</v>
      </c>
      <c r="H7404">
        <v>4.85</v>
      </c>
      <c r="I7404" s="11">
        <v>329</v>
      </c>
      <c r="J7404" s="11">
        <v>166</v>
      </c>
      <c r="K7404" s="11">
        <v>163</v>
      </c>
      <c r="L7404">
        <v>67808</v>
      </c>
      <c r="O7404" t="e">
        <f>VLOOKUP(A7404,Kreise!$A$4:$AA$405,12,0)</f>
        <v>#N/A</v>
      </c>
      <c r="P7404">
        <f>IF(ISERROR(O7404)=0,O7404,VLOOKUP(B7404,Kreise!$B$4:$AA$405,11,0))</f>
        <v>2</v>
      </c>
      <c r="R7404" t="e">
        <f>VLOOKUP(A7404,Kreise!$A$4:$AA$405,10,0)</f>
        <v>#N/A</v>
      </c>
      <c r="S7404">
        <f>IF(ISERROR(R7404)=0,R7404,VLOOKUP(B7404,Kreise!$B$4:$AA$405,9,0))</f>
        <v>3</v>
      </c>
    </row>
    <row r="7405" spans="1:19">
      <c r="A7405" s="32">
        <v>7333073</v>
      </c>
      <c r="B7405" s="32" t="str">
        <f t="shared" si="115"/>
        <v>7333</v>
      </c>
      <c r="C7405" s="40">
        <v>73335005073</v>
      </c>
      <c r="D7405" t="s">
        <v>10510</v>
      </c>
      <c r="E7405">
        <v>7333905</v>
      </c>
      <c r="F7405">
        <v>73335005</v>
      </c>
      <c r="G7405" t="s">
        <v>2054</v>
      </c>
      <c r="H7405">
        <v>2.59</v>
      </c>
      <c r="I7405" s="11">
        <v>162</v>
      </c>
      <c r="J7405" s="11">
        <v>75</v>
      </c>
      <c r="K7405" s="11">
        <v>87</v>
      </c>
      <c r="L7405">
        <v>67808</v>
      </c>
      <c r="O7405" t="e">
        <f>VLOOKUP(A7405,Kreise!$A$4:$AA$405,12,0)</f>
        <v>#N/A</v>
      </c>
      <c r="P7405">
        <f>IF(ISERROR(O7405)=0,O7405,VLOOKUP(B7405,Kreise!$B$4:$AA$405,11,0))</f>
        <v>2</v>
      </c>
      <c r="R7405" t="e">
        <f>VLOOKUP(A7405,Kreise!$A$4:$AA$405,10,0)</f>
        <v>#N/A</v>
      </c>
      <c r="S7405">
        <f>IF(ISERROR(R7405)=0,R7405,VLOOKUP(B7405,Kreise!$B$4:$AA$405,9,0))</f>
        <v>3</v>
      </c>
    </row>
    <row r="7406" spans="1:19">
      <c r="A7406" s="32">
        <v>7333075</v>
      </c>
      <c r="B7406" s="32" t="str">
        <f t="shared" si="115"/>
        <v>7333</v>
      </c>
      <c r="C7406" s="40">
        <v>73335006075</v>
      </c>
      <c r="D7406" t="s">
        <v>10511</v>
      </c>
      <c r="E7406">
        <v>7333906</v>
      </c>
      <c r="F7406">
        <v>73335006</v>
      </c>
      <c r="G7406" t="s">
        <v>2055</v>
      </c>
      <c r="H7406">
        <v>4.43</v>
      </c>
      <c r="I7406" s="11">
        <v>746</v>
      </c>
      <c r="J7406" s="11">
        <v>365</v>
      </c>
      <c r="K7406" s="11">
        <v>381</v>
      </c>
      <c r="L7406">
        <v>67808</v>
      </c>
      <c r="O7406" t="e">
        <f>VLOOKUP(A7406,Kreise!$A$4:$AA$405,12,0)</f>
        <v>#N/A</v>
      </c>
      <c r="P7406">
        <f>IF(ISERROR(O7406)=0,O7406,VLOOKUP(B7406,Kreise!$B$4:$AA$405,11,0))</f>
        <v>2</v>
      </c>
      <c r="R7406" t="e">
        <f>VLOOKUP(A7406,Kreise!$A$4:$AA$405,10,0)</f>
        <v>#N/A</v>
      </c>
      <c r="S7406">
        <f>IF(ISERROR(R7406)=0,R7406,VLOOKUP(B7406,Kreise!$B$4:$AA$405,9,0))</f>
        <v>3</v>
      </c>
    </row>
    <row r="7407" spans="1:19">
      <c r="A7407" s="32">
        <v>7333081</v>
      </c>
      <c r="B7407" s="32" t="str">
        <f t="shared" si="115"/>
        <v>7333</v>
      </c>
      <c r="C7407" s="40">
        <v>73335003081</v>
      </c>
      <c r="D7407" t="s">
        <v>10512</v>
      </c>
      <c r="E7407">
        <v>7333903</v>
      </c>
      <c r="F7407">
        <v>73335003</v>
      </c>
      <c r="G7407" t="s">
        <v>2053</v>
      </c>
      <c r="H7407">
        <v>4.52</v>
      </c>
      <c r="I7407" s="11">
        <v>504</v>
      </c>
      <c r="J7407" s="11">
        <v>260</v>
      </c>
      <c r="K7407" s="11">
        <v>244</v>
      </c>
      <c r="L7407">
        <v>67808</v>
      </c>
      <c r="O7407" t="e">
        <f>VLOOKUP(A7407,Kreise!$A$4:$AA$405,12,0)</f>
        <v>#N/A</v>
      </c>
      <c r="P7407">
        <f>IF(ISERROR(O7407)=0,O7407,VLOOKUP(B7407,Kreise!$B$4:$AA$405,11,0))</f>
        <v>2</v>
      </c>
      <c r="R7407" t="e">
        <f>VLOOKUP(A7407,Kreise!$A$4:$AA$405,10,0)</f>
        <v>#N/A</v>
      </c>
      <c r="S7407">
        <f>IF(ISERROR(R7407)=0,R7407,VLOOKUP(B7407,Kreise!$B$4:$AA$405,9,0))</f>
        <v>3</v>
      </c>
    </row>
    <row r="7408" spans="1:19">
      <c r="A7408" s="32">
        <v>7333084</v>
      </c>
      <c r="B7408" s="32" t="str">
        <f t="shared" si="115"/>
        <v>7333</v>
      </c>
      <c r="C7408" s="40">
        <v>73335005084</v>
      </c>
      <c r="D7408" t="s">
        <v>10513</v>
      </c>
      <c r="E7408">
        <v>7333905</v>
      </c>
      <c r="F7408">
        <v>73335005</v>
      </c>
      <c r="G7408" t="s">
        <v>2054</v>
      </c>
      <c r="H7408">
        <v>2.32</v>
      </c>
      <c r="I7408" s="11">
        <v>182</v>
      </c>
      <c r="J7408" s="11">
        <v>88</v>
      </c>
      <c r="K7408" s="11">
        <v>94</v>
      </c>
      <c r="L7408">
        <v>67808</v>
      </c>
      <c r="O7408" t="e">
        <f>VLOOKUP(A7408,Kreise!$A$4:$AA$405,12,0)</f>
        <v>#N/A</v>
      </c>
      <c r="P7408">
        <f>IF(ISERROR(O7408)=0,O7408,VLOOKUP(B7408,Kreise!$B$4:$AA$405,11,0))</f>
        <v>2</v>
      </c>
      <c r="R7408" t="e">
        <f>VLOOKUP(A7408,Kreise!$A$4:$AA$405,10,0)</f>
        <v>#N/A</v>
      </c>
      <c r="S7408">
        <f>IF(ISERROR(R7408)=0,R7408,VLOOKUP(B7408,Kreise!$B$4:$AA$405,9,0))</f>
        <v>3</v>
      </c>
    </row>
    <row r="7409" spans="1:19">
      <c r="A7409" s="32">
        <v>7333014</v>
      </c>
      <c r="B7409" s="32" t="str">
        <f t="shared" si="115"/>
        <v>7333</v>
      </c>
      <c r="C7409" s="40">
        <v>73335005014</v>
      </c>
      <c r="D7409" t="s">
        <v>10514</v>
      </c>
      <c r="E7409">
        <v>7333905</v>
      </c>
      <c r="F7409">
        <v>73335005</v>
      </c>
      <c r="G7409" t="s">
        <v>2054</v>
      </c>
      <c r="H7409">
        <v>8.1</v>
      </c>
      <c r="I7409" s="11">
        <v>503</v>
      </c>
      <c r="J7409" s="11">
        <v>252</v>
      </c>
      <c r="K7409" s="11">
        <v>251</v>
      </c>
      <c r="L7409">
        <v>67811</v>
      </c>
      <c r="O7409" t="e">
        <f>VLOOKUP(A7409,Kreise!$A$4:$AA$405,12,0)</f>
        <v>#N/A</v>
      </c>
      <c r="P7409">
        <f>IF(ISERROR(O7409)=0,O7409,VLOOKUP(B7409,Kreise!$B$4:$AA$405,11,0))</f>
        <v>2</v>
      </c>
      <c r="R7409" t="e">
        <f>VLOOKUP(A7409,Kreise!$A$4:$AA$405,10,0)</f>
        <v>#N/A</v>
      </c>
      <c r="S7409">
        <f>IF(ISERROR(R7409)=0,R7409,VLOOKUP(B7409,Kreise!$B$4:$AA$405,9,0))</f>
        <v>3</v>
      </c>
    </row>
    <row r="7410" spans="1:19">
      <c r="A7410" s="32">
        <v>7333025</v>
      </c>
      <c r="B7410" s="32" t="str">
        <f t="shared" si="115"/>
        <v>7333</v>
      </c>
      <c r="C7410" s="40">
        <v>73335005025</v>
      </c>
      <c r="D7410" t="s">
        <v>10515</v>
      </c>
      <c r="E7410">
        <v>7333905</v>
      </c>
      <c r="F7410">
        <v>73335005</v>
      </c>
      <c r="G7410" t="s">
        <v>2054</v>
      </c>
      <c r="H7410">
        <v>7.32</v>
      </c>
      <c r="I7410" s="11">
        <v>535</v>
      </c>
      <c r="J7410" s="11">
        <v>267</v>
      </c>
      <c r="K7410" s="11">
        <v>268</v>
      </c>
      <c r="L7410">
        <v>67813</v>
      </c>
      <c r="O7410" t="e">
        <f>VLOOKUP(A7410,Kreise!$A$4:$AA$405,12,0)</f>
        <v>#N/A</v>
      </c>
      <c r="P7410">
        <f>IF(ISERROR(O7410)=0,O7410,VLOOKUP(B7410,Kreise!$B$4:$AA$405,11,0))</f>
        <v>2</v>
      </c>
      <c r="R7410" t="e">
        <f>VLOOKUP(A7410,Kreise!$A$4:$AA$405,10,0)</f>
        <v>#N/A</v>
      </c>
      <c r="S7410">
        <f>IF(ISERROR(R7410)=0,R7410,VLOOKUP(B7410,Kreise!$B$4:$AA$405,9,0))</f>
        <v>3</v>
      </c>
    </row>
    <row r="7411" spans="1:19">
      <c r="A7411" s="32">
        <v>7333066</v>
      </c>
      <c r="B7411" s="32" t="str">
        <f t="shared" si="115"/>
        <v>7333</v>
      </c>
      <c r="C7411" s="40">
        <v>73335005066</v>
      </c>
      <c r="D7411" t="s">
        <v>10516</v>
      </c>
      <c r="E7411">
        <v>7333905</v>
      </c>
      <c r="F7411">
        <v>73335005</v>
      </c>
      <c r="G7411" t="s">
        <v>2054</v>
      </c>
      <c r="H7411">
        <v>5.46</v>
      </c>
      <c r="I7411" s="11">
        <v>290</v>
      </c>
      <c r="J7411" s="11">
        <v>151</v>
      </c>
      <c r="K7411" s="11">
        <v>139</v>
      </c>
      <c r="L7411">
        <v>67813</v>
      </c>
      <c r="M7411">
        <v>1</v>
      </c>
      <c r="O7411" t="e">
        <f>VLOOKUP(A7411,Kreise!$A$4:$AA$405,12,0)</f>
        <v>#N/A</v>
      </c>
      <c r="P7411">
        <f>IF(ISERROR(O7411)=0,O7411,VLOOKUP(B7411,Kreise!$B$4:$AA$405,11,0))</f>
        <v>2</v>
      </c>
      <c r="R7411" t="e">
        <f>VLOOKUP(A7411,Kreise!$A$4:$AA$405,10,0)</f>
        <v>#N/A</v>
      </c>
      <c r="S7411">
        <f>IF(ISERROR(R7411)=0,R7411,VLOOKUP(B7411,Kreise!$B$4:$AA$405,9,0))</f>
        <v>3</v>
      </c>
    </row>
    <row r="7412" spans="1:19">
      <c r="A7412" s="32">
        <v>7333013</v>
      </c>
      <c r="B7412" s="32" t="str">
        <f t="shared" si="115"/>
        <v>7333</v>
      </c>
      <c r="C7412" s="40">
        <v>73335004013</v>
      </c>
      <c r="D7412" t="s">
        <v>10517</v>
      </c>
      <c r="E7412">
        <v>7333904</v>
      </c>
      <c r="F7412">
        <v>73335004</v>
      </c>
      <c r="G7412" t="s">
        <v>2051</v>
      </c>
      <c r="H7412">
        <v>15.79</v>
      </c>
      <c r="I7412" s="11">
        <v>846</v>
      </c>
      <c r="J7412" s="11">
        <v>404</v>
      </c>
      <c r="K7412" s="11">
        <v>442</v>
      </c>
      <c r="L7412">
        <v>67814</v>
      </c>
      <c r="O7412" t="e">
        <f>VLOOKUP(A7412,Kreise!$A$4:$AA$405,12,0)</f>
        <v>#N/A</v>
      </c>
      <c r="P7412">
        <f>IF(ISERROR(O7412)=0,O7412,VLOOKUP(B7412,Kreise!$B$4:$AA$405,11,0))</f>
        <v>2</v>
      </c>
      <c r="R7412" t="e">
        <f>VLOOKUP(A7412,Kreise!$A$4:$AA$405,10,0)</f>
        <v>#N/A</v>
      </c>
      <c r="S7412">
        <f>IF(ISERROR(R7412)=0,R7412,VLOOKUP(B7412,Kreise!$B$4:$AA$405,9,0))</f>
        <v>3</v>
      </c>
    </row>
    <row r="7413" spans="1:19">
      <c r="A7413" s="32">
        <v>7333035</v>
      </c>
      <c r="B7413" s="32" t="str">
        <f t="shared" si="115"/>
        <v>7333</v>
      </c>
      <c r="C7413" s="40">
        <v>73335004035</v>
      </c>
      <c r="D7413" t="s">
        <v>10518</v>
      </c>
      <c r="E7413">
        <v>7333904</v>
      </c>
      <c r="F7413">
        <v>73335004</v>
      </c>
      <c r="G7413" t="s">
        <v>2051</v>
      </c>
      <c r="H7413">
        <v>2.4</v>
      </c>
      <c r="I7413" s="11">
        <v>258</v>
      </c>
      <c r="J7413" s="11">
        <v>126</v>
      </c>
      <c r="K7413" s="11">
        <v>132</v>
      </c>
      <c r="L7413">
        <v>67814</v>
      </c>
      <c r="O7413" t="e">
        <f>VLOOKUP(A7413,Kreise!$A$4:$AA$405,12,0)</f>
        <v>#N/A</v>
      </c>
      <c r="P7413">
        <f>IF(ISERROR(O7413)=0,O7413,VLOOKUP(B7413,Kreise!$B$4:$AA$405,11,0))</f>
        <v>2</v>
      </c>
      <c r="R7413" t="e">
        <f>VLOOKUP(A7413,Kreise!$A$4:$AA$405,10,0)</f>
        <v>#N/A</v>
      </c>
      <c r="S7413">
        <f>IF(ISERROR(R7413)=0,R7413,VLOOKUP(B7413,Kreise!$B$4:$AA$405,9,0))</f>
        <v>3</v>
      </c>
    </row>
    <row r="7414" spans="1:19">
      <c r="A7414" s="32">
        <v>7333017</v>
      </c>
      <c r="B7414" s="32" t="str">
        <f t="shared" si="115"/>
        <v>7333</v>
      </c>
      <c r="C7414" s="40">
        <v>73335003017</v>
      </c>
      <c r="D7414" t="s">
        <v>10519</v>
      </c>
      <c r="E7414">
        <v>7333903</v>
      </c>
      <c r="F7414">
        <v>73335003</v>
      </c>
      <c r="G7414" t="s">
        <v>2053</v>
      </c>
      <c r="H7414">
        <v>9.03</v>
      </c>
      <c r="I7414" s="11">
        <v>984</v>
      </c>
      <c r="J7414" s="11">
        <v>483</v>
      </c>
      <c r="K7414" s="11">
        <v>501</v>
      </c>
      <c r="L7414">
        <v>67816</v>
      </c>
      <c r="O7414" t="e">
        <f>VLOOKUP(A7414,Kreise!$A$4:$AA$405,12,0)</f>
        <v>#N/A</v>
      </c>
      <c r="P7414">
        <f>IF(ISERROR(O7414)=0,O7414,VLOOKUP(B7414,Kreise!$B$4:$AA$405,11,0))</f>
        <v>2</v>
      </c>
      <c r="R7414" t="e">
        <f>VLOOKUP(A7414,Kreise!$A$4:$AA$405,10,0)</f>
        <v>#N/A</v>
      </c>
      <c r="S7414">
        <f>IF(ISERROR(R7414)=0,R7414,VLOOKUP(B7414,Kreise!$B$4:$AA$405,9,0))</f>
        <v>3</v>
      </c>
    </row>
    <row r="7415" spans="1:19">
      <c r="A7415" s="32">
        <v>7333074</v>
      </c>
      <c r="B7415" s="32" t="str">
        <f t="shared" si="115"/>
        <v>7333</v>
      </c>
      <c r="C7415" s="40">
        <v>73335003074</v>
      </c>
      <c r="D7415" t="s">
        <v>10520</v>
      </c>
      <c r="E7415">
        <v>7333903</v>
      </c>
      <c r="F7415">
        <v>73335003</v>
      </c>
      <c r="G7415" t="s">
        <v>2053</v>
      </c>
      <c r="H7415">
        <v>1.25</v>
      </c>
      <c r="I7415" s="11">
        <v>200</v>
      </c>
      <c r="J7415" s="11">
        <v>98</v>
      </c>
      <c r="K7415" s="11">
        <v>102</v>
      </c>
      <c r="L7415">
        <v>67816</v>
      </c>
      <c r="O7415" t="e">
        <f>VLOOKUP(A7415,Kreise!$A$4:$AA$405,12,0)</f>
        <v>#N/A</v>
      </c>
      <c r="P7415">
        <f>IF(ISERROR(O7415)=0,O7415,VLOOKUP(B7415,Kreise!$B$4:$AA$405,11,0))</f>
        <v>2</v>
      </c>
      <c r="R7415" t="e">
        <f>VLOOKUP(A7415,Kreise!$A$4:$AA$405,10,0)</f>
        <v>#N/A</v>
      </c>
      <c r="S7415">
        <f>IF(ISERROR(R7415)=0,R7415,VLOOKUP(B7415,Kreise!$B$4:$AA$405,9,0))</f>
        <v>3</v>
      </c>
    </row>
    <row r="7416" spans="1:19">
      <c r="A7416" s="32">
        <v>7333033</v>
      </c>
      <c r="B7416" s="32" t="str">
        <f t="shared" si="115"/>
        <v>7333</v>
      </c>
      <c r="C7416" s="40">
        <v>73335006033</v>
      </c>
      <c r="D7416" t="s">
        <v>10521</v>
      </c>
      <c r="E7416">
        <v>7333906</v>
      </c>
      <c r="F7416">
        <v>73335006</v>
      </c>
      <c r="G7416" t="s">
        <v>2055</v>
      </c>
      <c r="H7416">
        <v>8.92</v>
      </c>
      <c r="I7416" s="11">
        <v>895</v>
      </c>
      <c r="J7416" s="11">
        <v>456</v>
      </c>
      <c r="K7416" s="11">
        <v>439</v>
      </c>
      <c r="L7416">
        <v>67817</v>
      </c>
      <c r="M7416">
        <v>1</v>
      </c>
      <c r="O7416" t="e">
        <f>VLOOKUP(A7416,Kreise!$A$4:$AA$405,12,0)</f>
        <v>#N/A</v>
      </c>
      <c r="P7416">
        <f>IF(ISERROR(O7416)=0,O7416,VLOOKUP(B7416,Kreise!$B$4:$AA$405,11,0))</f>
        <v>2</v>
      </c>
      <c r="R7416" t="e">
        <f>VLOOKUP(A7416,Kreise!$A$4:$AA$405,10,0)</f>
        <v>#N/A</v>
      </c>
      <c r="S7416">
        <f>IF(ISERROR(R7416)=0,R7416,VLOOKUP(B7416,Kreise!$B$4:$AA$405,9,0))</f>
        <v>3</v>
      </c>
    </row>
    <row r="7417" spans="1:19">
      <c r="A7417" s="32">
        <v>7333040</v>
      </c>
      <c r="B7417" s="32" t="str">
        <f t="shared" si="115"/>
        <v>7333</v>
      </c>
      <c r="C7417" s="40">
        <v>73335004040</v>
      </c>
      <c r="D7417" t="s">
        <v>10522</v>
      </c>
      <c r="E7417">
        <v>7333904</v>
      </c>
      <c r="F7417">
        <v>73335004</v>
      </c>
      <c r="G7417" t="s">
        <v>2051</v>
      </c>
      <c r="H7417">
        <v>26.41</v>
      </c>
      <c r="I7417" s="11">
        <v>1018</v>
      </c>
      <c r="J7417" s="11">
        <v>514</v>
      </c>
      <c r="K7417" s="11">
        <v>504</v>
      </c>
      <c r="L7417">
        <v>67819</v>
      </c>
      <c r="M7417">
        <v>1</v>
      </c>
      <c r="O7417" t="e">
        <f>VLOOKUP(A7417,Kreise!$A$4:$AA$405,12,0)</f>
        <v>#N/A</v>
      </c>
      <c r="P7417">
        <f>IF(ISERROR(O7417)=0,O7417,VLOOKUP(B7417,Kreise!$B$4:$AA$405,11,0))</f>
        <v>2</v>
      </c>
      <c r="R7417" t="e">
        <f>VLOOKUP(A7417,Kreise!$A$4:$AA$405,10,0)</f>
        <v>#N/A</v>
      </c>
      <c r="S7417">
        <f>IF(ISERROR(R7417)=0,R7417,VLOOKUP(B7417,Kreise!$B$4:$AA$405,9,0))</f>
        <v>3</v>
      </c>
    </row>
    <row r="7418" spans="1:19">
      <c r="A7418" s="32">
        <v>7333003</v>
      </c>
      <c r="B7418" s="32" t="str">
        <f t="shared" si="115"/>
        <v>7333</v>
      </c>
      <c r="C7418" s="40">
        <v>73335001003</v>
      </c>
      <c r="D7418" t="s">
        <v>10523</v>
      </c>
      <c r="E7418">
        <v>7333901</v>
      </c>
      <c r="F7418">
        <v>73335001</v>
      </c>
      <c r="G7418" t="s">
        <v>2050</v>
      </c>
      <c r="H7418">
        <v>12.88</v>
      </c>
      <c r="I7418" s="11">
        <v>1676</v>
      </c>
      <c r="J7418" s="11">
        <v>815</v>
      </c>
      <c r="K7418" s="11">
        <v>861</v>
      </c>
      <c r="L7418">
        <v>67821</v>
      </c>
      <c r="O7418" t="e">
        <f>VLOOKUP(A7418,Kreise!$A$4:$AA$405,12,0)</f>
        <v>#N/A</v>
      </c>
      <c r="P7418">
        <f>IF(ISERROR(O7418)=0,O7418,VLOOKUP(B7418,Kreise!$B$4:$AA$405,11,0))</f>
        <v>2</v>
      </c>
      <c r="R7418" t="e">
        <f>VLOOKUP(A7418,Kreise!$A$4:$AA$405,10,0)</f>
        <v>#N/A</v>
      </c>
      <c r="S7418">
        <f>IF(ISERROR(R7418)=0,R7418,VLOOKUP(B7418,Kreise!$B$4:$AA$405,9,0))</f>
        <v>3</v>
      </c>
    </row>
    <row r="7419" spans="1:19">
      <c r="A7419" s="32">
        <v>7333055</v>
      </c>
      <c r="B7419" s="32" t="str">
        <f t="shared" si="115"/>
        <v>7333</v>
      </c>
      <c r="C7419" s="40">
        <v>73335001055</v>
      </c>
      <c r="D7419" t="s">
        <v>6946</v>
      </c>
      <c r="E7419">
        <v>7333901</v>
      </c>
      <c r="F7419">
        <v>73335001</v>
      </c>
      <c r="G7419" t="s">
        <v>2050</v>
      </c>
      <c r="H7419">
        <v>2.8</v>
      </c>
      <c r="I7419" s="11">
        <v>260</v>
      </c>
      <c r="J7419" s="11">
        <v>134</v>
      </c>
      <c r="K7419" s="11">
        <v>126</v>
      </c>
      <c r="L7419">
        <v>67821</v>
      </c>
      <c r="O7419" t="e">
        <f>VLOOKUP(A7419,Kreise!$A$4:$AA$405,12,0)</f>
        <v>#N/A</v>
      </c>
      <c r="P7419">
        <f>IF(ISERROR(O7419)=0,O7419,VLOOKUP(B7419,Kreise!$B$4:$AA$405,11,0))</f>
        <v>2</v>
      </c>
      <c r="R7419" t="e">
        <f>VLOOKUP(A7419,Kreise!$A$4:$AA$405,10,0)</f>
        <v>#N/A</v>
      </c>
      <c r="S7419">
        <f>IF(ISERROR(R7419)=0,R7419,VLOOKUP(B7419,Kreise!$B$4:$AA$405,9,0))</f>
        <v>3</v>
      </c>
    </row>
    <row r="7420" spans="1:19">
      <c r="A7420" s="32">
        <v>7333021</v>
      </c>
      <c r="B7420" s="32" t="str">
        <f t="shared" si="115"/>
        <v>7333</v>
      </c>
      <c r="C7420" s="40">
        <v>73335001021</v>
      </c>
      <c r="D7420" t="s">
        <v>10524</v>
      </c>
      <c r="E7420">
        <v>7333901</v>
      </c>
      <c r="F7420">
        <v>73335001</v>
      </c>
      <c r="G7420" t="s">
        <v>2050</v>
      </c>
      <c r="H7420">
        <v>7.73</v>
      </c>
      <c r="I7420" s="11">
        <v>295</v>
      </c>
      <c r="J7420" s="11">
        <v>146</v>
      </c>
      <c r="K7420" s="11">
        <v>149</v>
      </c>
      <c r="L7420">
        <v>67822</v>
      </c>
      <c r="M7420">
        <v>1</v>
      </c>
      <c r="O7420" t="e">
        <f>VLOOKUP(A7420,Kreise!$A$4:$AA$405,12,0)</f>
        <v>#N/A</v>
      </c>
      <c r="P7420">
        <f>IF(ISERROR(O7420)=0,O7420,VLOOKUP(B7420,Kreise!$B$4:$AA$405,11,0))</f>
        <v>2</v>
      </c>
      <c r="R7420" t="e">
        <f>VLOOKUP(A7420,Kreise!$A$4:$AA$405,10,0)</f>
        <v>#N/A</v>
      </c>
      <c r="S7420">
        <f>IF(ISERROR(R7420)=0,R7420,VLOOKUP(B7420,Kreise!$B$4:$AA$405,9,0))</f>
        <v>3</v>
      </c>
    </row>
    <row r="7421" spans="1:19">
      <c r="A7421" s="32">
        <v>7333023</v>
      </c>
      <c r="B7421" s="32" t="str">
        <f t="shared" si="115"/>
        <v>7333</v>
      </c>
      <c r="C7421" s="40">
        <v>73335001023</v>
      </c>
      <c r="D7421" t="s">
        <v>10525</v>
      </c>
      <c r="E7421">
        <v>7333901</v>
      </c>
      <c r="F7421">
        <v>73335001</v>
      </c>
      <c r="G7421" t="s">
        <v>2050</v>
      </c>
      <c r="H7421">
        <v>9.92</v>
      </c>
      <c r="I7421" s="11">
        <v>539</v>
      </c>
      <c r="J7421" s="11">
        <v>274</v>
      </c>
      <c r="K7421" s="11">
        <v>265</v>
      </c>
      <c r="L7421">
        <v>67822</v>
      </c>
      <c r="O7421" t="e">
        <f>VLOOKUP(A7421,Kreise!$A$4:$AA$405,12,0)</f>
        <v>#N/A</v>
      </c>
      <c r="P7421">
        <f>IF(ISERROR(O7421)=0,O7421,VLOOKUP(B7421,Kreise!$B$4:$AA$405,11,0))</f>
        <v>2</v>
      </c>
      <c r="R7421" t="e">
        <f>VLOOKUP(A7421,Kreise!$A$4:$AA$405,10,0)</f>
        <v>#N/A</v>
      </c>
      <c r="S7421">
        <f>IF(ISERROR(R7421)=0,R7421,VLOOKUP(B7421,Kreise!$B$4:$AA$405,9,0))</f>
        <v>3</v>
      </c>
    </row>
    <row r="7422" spans="1:19">
      <c r="A7422" s="32">
        <v>7333036</v>
      </c>
      <c r="B7422" s="32" t="str">
        <f t="shared" si="115"/>
        <v>7333</v>
      </c>
      <c r="C7422" s="40">
        <v>73335001036</v>
      </c>
      <c r="D7422" t="s">
        <v>10526</v>
      </c>
      <c r="E7422">
        <v>7333901</v>
      </c>
      <c r="F7422">
        <v>73335001</v>
      </c>
      <c r="G7422" t="s">
        <v>2050</v>
      </c>
      <c r="H7422">
        <v>1.83</v>
      </c>
      <c r="I7422" s="11">
        <v>175</v>
      </c>
      <c r="J7422" s="11">
        <v>89</v>
      </c>
      <c r="K7422" s="11">
        <v>86</v>
      </c>
      <c r="L7422">
        <v>67822</v>
      </c>
      <c r="O7422" t="e">
        <f>VLOOKUP(A7422,Kreise!$A$4:$AA$405,12,0)</f>
        <v>#N/A</v>
      </c>
      <c r="P7422">
        <f>IF(ISERROR(O7422)=0,O7422,VLOOKUP(B7422,Kreise!$B$4:$AA$405,11,0))</f>
        <v>2</v>
      </c>
      <c r="R7422" t="e">
        <f>VLOOKUP(A7422,Kreise!$A$4:$AA$405,10,0)</f>
        <v>#N/A</v>
      </c>
      <c r="S7422">
        <f>IF(ISERROR(R7422)=0,R7422,VLOOKUP(B7422,Kreise!$B$4:$AA$405,9,0))</f>
        <v>3</v>
      </c>
    </row>
    <row r="7423" spans="1:19">
      <c r="A7423" s="32">
        <v>7333043</v>
      </c>
      <c r="B7423" s="32" t="str">
        <f t="shared" si="115"/>
        <v>7333</v>
      </c>
      <c r="C7423" s="40">
        <v>73335001043</v>
      </c>
      <c r="D7423" t="s">
        <v>10527</v>
      </c>
      <c r="E7423">
        <v>7333901</v>
      </c>
      <c r="F7423">
        <v>73335001</v>
      </c>
      <c r="G7423" t="s">
        <v>2050</v>
      </c>
      <c r="H7423">
        <v>4.9</v>
      </c>
      <c r="I7423" s="11">
        <v>398</v>
      </c>
      <c r="J7423" s="11">
        <v>194</v>
      </c>
      <c r="K7423" s="11">
        <v>204</v>
      </c>
      <c r="L7423">
        <v>67822</v>
      </c>
      <c r="O7423" t="e">
        <f>VLOOKUP(A7423,Kreise!$A$4:$AA$405,12,0)</f>
        <v>#N/A</v>
      </c>
      <c r="P7423">
        <f>IF(ISERROR(O7423)=0,O7423,VLOOKUP(B7423,Kreise!$B$4:$AA$405,11,0))</f>
        <v>2</v>
      </c>
      <c r="R7423" t="e">
        <f>VLOOKUP(A7423,Kreise!$A$4:$AA$405,10,0)</f>
        <v>#N/A</v>
      </c>
      <c r="S7423">
        <f>IF(ISERROR(R7423)=0,R7423,VLOOKUP(B7423,Kreise!$B$4:$AA$405,9,0))</f>
        <v>3</v>
      </c>
    </row>
    <row r="7424" spans="1:19">
      <c r="A7424" s="32">
        <v>7333049</v>
      </c>
      <c r="B7424" s="32" t="str">
        <f t="shared" si="115"/>
        <v>7333</v>
      </c>
      <c r="C7424" s="40">
        <v>73335001049</v>
      </c>
      <c r="D7424" t="s">
        <v>10528</v>
      </c>
      <c r="E7424">
        <v>7333901</v>
      </c>
      <c r="F7424">
        <v>73335001</v>
      </c>
      <c r="G7424" t="s">
        <v>2050</v>
      </c>
      <c r="H7424">
        <v>6.33</v>
      </c>
      <c r="I7424" s="11">
        <v>471</v>
      </c>
      <c r="J7424" s="11">
        <v>239</v>
      </c>
      <c r="K7424" s="11">
        <v>232</v>
      </c>
      <c r="L7424">
        <v>67822</v>
      </c>
      <c r="O7424" t="e">
        <f>VLOOKUP(A7424,Kreise!$A$4:$AA$405,12,0)</f>
        <v>#N/A</v>
      </c>
      <c r="P7424">
        <f>IF(ISERROR(O7424)=0,O7424,VLOOKUP(B7424,Kreise!$B$4:$AA$405,11,0))</f>
        <v>2</v>
      </c>
      <c r="R7424" t="e">
        <f>VLOOKUP(A7424,Kreise!$A$4:$AA$405,10,0)</f>
        <v>#N/A</v>
      </c>
      <c r="S7424">
        <f>IF(ISERROR(R7424)=0,R7424,VLOOKUP(B7424,Kreise!$B$4:$AA$405,9,0))</f>
        <v>3</v>
      </c>
    </row>
    <row r="7425" spans="1:19">
      <c r="A7425" s="32">
        <v>7333050</v>
      </c>
      <c r="B7425" s="32" t="str">
        <f t="shared" si="115"/>
        <v>7333</v>
      </c>
      <c r="C7425" s="40">
        <v>73335001050</v>
      </c>
      <c r="D7425" t="s">
        <v>10529</v>
      </c>
      <c r="E7425">
        <v>7333901</v>
      </c>
      <c r="F7425">
        <v>73335001</v>
      </c>
      <c r="G7425" t="s">
        <v>2050</v>
      </c>
      <c r="H7425">
        <v>5.46</v>
      </c>
      <c r="I7425" s="11">
        <v>232</v>
      </c>
      <c r="J7425" s="11">
        <v>115</v>
      </c>
      <c r="K7425" s="11">
        <v>117</v>
      </c>
      <c r="L7425">
        <v>67822</v>
      </c>
      <c r="O7425" t="e">
        <f>VLOOKUP(A7425,Kreise!$A$4:$AA$405,12,0)</f>
        <v>#N/A</v>
      </c>
      <c r="P7425">
        <f>IF(ISERROR(O7425)=0,O7425,VLOOKUP(B7425,Kreise!$B$4:$AA$405,11,0))</f>
        <v>2</v>
      </c>
      <c r="R7425" t="e">
        <f>VLOOKUP(A7425,Kreise!$A$4:$AA$405,10,0)</f>
        <v>#N/A</v>
      </c>
      <c r="S7425">
        <f>IF(ISERROR(R7425)=0,R7425,VLOOKUP(B7425,Kreise!$B$4:$AA$405,9,0))</f>
        <v>3</v>
      </c>
    </row>
    <row r="7426" spans="1:19">
      <c r="A7426" s="32">
        <v>7333051</v>
      </c>
      <c r="B7426" s="32" t="str">
        <f t="shared" si="115"/>
        <v>7333</v>
      </c>
      <c r="C7426" s="40">
        <v>73335001051</v>
      </c>
      <c r="D7426" t="s">
        <v>10530</v>
      </c>
      <c r="E7426">
        <v>7333901</v>
      </c>
      <c r="F7426">
        <v>73335001</v>
      </c>
      <c r="G7426" t="s">
        <v>2050</v>
      </c>
      <c r="H7426">
        <v>6.62</v>
      </c>
      <c r="I7426" s="11">
        <v>489</v>
      </c>
      <c r="J7426" s="11">
        <v>233</v>
      </c>
      <c r="K7426" s="11">
        <v>256</v>
      </c>
      <c r="L7426">
        <v>67822</v>
      </c>
      <c r="O7426" t="e">
        <f>VLOOKUP(A7426,Kreise!$A$4:$AA$405,12,0)</f>
        <v>#N/A</v>
      </c>
      <c r="P7426">
        <f>IF(ISERROR(O7426)=0,O7426,VLOOKUP(B7426,Kreise!$B$4:$AA$405,11,0))</f>
        <v>2</v>
      </c>
      <c r="R7426" t="e">
        <f>VLOOKUP(A7426,Kreise!$A$4:$AA$405,10,0)</f>
        <v>#N/A</v>
      </c>
      <c r="S7426">
        <f>IF(ISERROR(R7426)=0,R7426,VLOOKUP(B7426,Kreise!$B$4:$AA$405,9,0))</f>
        <v>3</v>
      </c>
    </row>
    <row r="7427" spans="1:19">
      <c r="A7427" s="32">
        <v>7333053</v>
      </c>
      <c r="B7427" s="32" t="str">
        <f t="shared" si="115"/>
        <v>7333</v>
      </c>
      <c r="C7427" s="40">
        <v>73335001053</v>
      </c>
      <c r="D7427" t="s">
        <v>10531</v>
      </c>
      <c r="E7427">
        <v>7333901</v>
      </c>
      <c r="F7427">
        <v>73335001</v>
      </c>
      <c r="G7427" t="s">
        <v>2050</v>
      </c>
      <c r="H7427">
        <v>3.34</v>
      </c>
      <c r="I7427" s="11">
        <v>149</v>
      </c>
      <c r="J7427" s="11">
        <v>69</v>
      </c>
      <c r="K7427" s="11">
        <v>80</v>
      </c>
      <c r="L7427">
        <v>67822</v>
      </c>
      <c r="O7427" t="e">
        <f>VLOOKUP(A7427,Kreise!$A$4:$AA$405,12,0)</f>
        <v>#N/A</v>
      </c>
      <c r="P7427">
        <f>IF(ISERROR(O7427)=0,O7427,VLOOKUP(B7427,Kreise!$B$4:$AA$405,11,0))</f>
        <v>2</v>
      </c>
      <c r="R7427" t="e">
        <f>VLOOKUP(A7427,Kreise!$A$4:$AA$405,10,0)</f>
        <v>#N/A</v>
      </c>
      <c r="S7427">
        <f>IF(ISERROR(R7427)=0,R7427,VLOOKUP(B7427,Kreise!$B$4:$AA$405,9,0))</f>
        <v>3</v>
      </c>
    </row>
    <row r="7428" spans="1:19">
      <c r="A7428" s="32">
        <v>7333079</v>
      </c>
      <c r="B7428" s="32" t="str">
        <f t="shared" ref="B7428:B7491" si="116">LEFT(A7428,4)</f>
        <v>7333</v>
      </c>
      <c r="C7428" s="40">
        <v>73335001079</v>
      </c>
      <c r="D7428" t="s">
        <v>10532</v>
      </c>
      <c r="E7428">
        <v>7333901</v>
      </c>
      <c r="F7428">
        <v>73335001</v>
      </c>
      <c r="G7428" t="s">
        <v>2050</v>
      </c>
      <c r="H7428">
        <v>7.75</v>
      </c>
      <c r="I7428" s="11">
        <v>202</v>
      </c>
      <c r="J7428" s="11">
        <v>100</v>
      </c>
      <c r="K7428" s="11">
        <v>102</v>
      </c>
      <c r="L7428">
        <v>67822</v>
      </c>
      <c r="M7428">
        <v>1</v>
      </c>
      <c r="O7428" t="e">
        <f>VLOOKUP(A7428,Kreise!$A$4:$AA$405,12,0)</f>
        <v>#N/A</v>
      </c>
      <c r="P7428">
        <f>IF(ISERROR(O7428)=0,O7428,VLOOKUP(B7428,Kreise!$B$4:$AA$405,11,0))</f>
        <v>2</v>
      </c>
      <c r="R7428" t="e">
        <f>VLOOKUP(A7428,Kreise!$A$4:$AA$405,10,0)</f>
        <v>#N/A</v>
      </c>
      <c r="S7428">
        <f>IF(ISERROR(R7428)=0,R7428,VLOOKUP(B7428,Kreise!$B$4:$AA$405,9,0))</f>
        <v>3</v>
      </c>
    </row>
    <row r="7429" spans="1:19">
      <c r="A7429" s="32">
        <v>7333083</v>
      </c>
      <c r="B7429" s="32" t="str">
        <f t="shared" si="116"/>
        <v>7333</v>
      </c>
      <c r="C7429" s="40">
        <v>73335001083</v>
      </c>
      <c r="D7429" t="s">
        <v>10533</v>
      </c>
      <c r="E7429">
        <v>7333901</v>
      </c>
      <c r="F7429">
        <v>73335001</v>
      </c>
      <c r="G7429" t="s">
        <v>2050</v>
      </c>
      <c r="H7429">
        <v>8.45</v>
      </c>
      <c r="I7429" s="11">
        <v>182</v>
      </c>
      <c r="J7429" s="11">
        <v>88</v>
      </c>
      <c r="K7429" s="11">
        <v>94</v>
      </c>
      <c r="L7429">
        <v>67822</v>
      </c>
      <c r="O7429" t="e">
        <f>VLOOKUP(A7429,Kreise!$A$4:$AA$405,12,0)</f>
        <v>#N/A</v>
      </c>
      <c r="P7429">
        <f>IF(ISERROR(O7429)=0,O7429,VLOOKUP(B7429,Kreise!$B$4:$AA$405,11,0))</f>
        <v>2</v>
      </c>
      <c r="R7429" t="e">
        <f>VLOOKUP(A7429,Kreise!$A$4:$AA$405,10,0)</f>
        <v>#N/A</v>
      </c>
      <c r="S7429">
        <f>IF(ISERROR(R7429)=0,R7429,VLOOKUP(B7429,Kreise!$B$4:$AA$405,9,0))</f>
        <v>3</v>
      </c>
    </row>
    <row r="7430" spans="1:19">
      <c r="A7430" s="32">
        <v>7133058</v>
      </c>
      <c r="B7430" s="32" t="str">
        <f t="shared" si="116"/>
        <v>7133</v>
      </c>
      <c r="C7430" s="40">
        <v>71335005058</v>
      </c>
      <c r="D7430" t="s">
        <v>10534</v>
      </c>
      <c r="E7430">
        <v>7133905</v>
      </c>
      <c r="F7430">
        <v>96729444</v>
      </c>
      <c r="G7430" t="s">
        <v>1915</v>
      </c>
      <c r="H7430">
        <v>6.28</v>
      </c>
      <c r="I7430" s="11">
        <v>216</v>
      </c>
      <c r="J7430" s="11">
        <v>110</v>
      </c>
      <c r="K7430" s="11">
        <v>106</v>
      </c>
      <c r="L7430">
        <v>67823</v>
      </c>
      <c r="O7430" t="e">
        <f>VLOOKUP(A7430,Kreise!$A$4:$AA$405,12,0)</f>
        <v>#N/A</v>
      </c>
      <c r="P7430">
        <f>IF(ISERROR(O7430)=0,O7430,VLOOKUP(B7430,Kreise!$B$4:$AA$405,11,0))</f>
        <v>2</v>
      </c>
      <c r="R7430" t="e">
        <f>VLOOKUP(A7430,Kreise!$A$4:$AA$405,10,0)</f>
        <v>#N/A</v>
      </c>
      <c r="S7430">
        <f>IF(ISERROR(R7430)=0,R7430,VLOOKUP(B7430,Kreise!$B$4:$AA$405,9,0))</f>
        <v>3</v>
      </c>
    </row>
    <row r="7431" spans="1:19">
      <c r="A7431" s="32">
        <v>7333054</v>
      </c>
      <c r="B7431" s="32" t="str">
        <f t="shared" si="116"/>
        <v>7333</v>
      </c>
      <c r="C7431" s="40">
        <v>73335001054</v>
      </c>
      <c r="D7431" t="s">
        <v>10535</v>
      </c>
      <c r="E7431">
        <v>7333901</v>
      </c>
      <c r="F7431">
        <v>73335001</v>
      </c>
      <c r="G7431" t="s">
        <v>2050</v>
      </c>
      <c r="H7431">
        <v>10.15</v>
      </c>
      <c r="I7431" s="11">
        <v>1067</v>
      </c>
      <c r="J7431" s="11">
        <v>526</v>
      </c>
      <c r="K7431" s="11">
        <v>541</v>
      </c>
      <c r="L7431">
        <v>67823</v>
      </c>
      <c r="O7431" t="e">
        <f>VLOOKUP(A7431,Kreise!$A$4:$AA$405,12,0)</f>
        <v>#N/A</v>
      </c>
      <c r="P7431">
        <f>IF(ISERROR(O7431)=0,O7431,VLOOKUP(B7431,Kreise!$B$4:$AA$405,11,0))</f>
        <v>2</v>
      </c>
      <c r="R7431" t="e">
        <f>VLOOKUP(A7431,Kreise!$A$4:$AA$405,10,0)</f>
        <v>#N/A</v>
      </c>
      <c r="S7431">
        <f>IF(ISERROR(R7431)=0,R7431,VLOOKUP(B7431,Kreise!$B$4:$AA$405,9,0))</f>
        <v>3</v>
      </c>
    </row>
    <row r="7432" spans="1:19">
      <c r="A7432" s="32">
        <v>7333067</v>
      </c>
      <c r="B7432" s="32" t="str">
        <f t="shared" si="116"/>
        <v>7333</v>
      </c>
      <c r="C7432" s="40">
        <v>73335001067</v>
      </c>
      <c r="D7432" t="s">
        <v>10536</v>
      </c>
      <c r="E7432">
        <v>7333901</v>
      </c>
      <c r="F7432">
        <v>73335001</v>
      </c>
      <c r="G7432" t="s">
        <v>2050</v>
      </c>
      <c r="H7432">
        <v>7.07</v>
      </c>
      <c r="I7432" s="11">
        <v>237</v>
      </c>
      <c r="J7432" s="11">
        <v>110</v>
      </c>
      <c r="K7432" s="11">
        <v>127</v>
      </c>
      <c r="L7432">
        <v>67823</v>
      </c>
      <c r="M7432">
        <v>1</v>
      </c>
      <c r="O7432" t="e">
        <f>VLOOKUP(A7432,Kreise!$A$4:$AA$405,12,0)</f>
        <v>#N/A</v>
      </c>
      <c r="P7432">
        <f>IF(ISERROR(O7432)=0,O7432,VLOOKUP(B7432,Kreise!$B$4:$AA$405,11,0))</f>
        <v>2</v>
      </c>
      <c r="R7432" t="e">
        <f>VLOOKUP(A7432,Kreise!$A$4:$AA$405,10,0)</f>
        <v>#N/A</v>
      </c>
      <c r="S7432">
        <f>IF(ISERROR(R7432)=0,R7432,VLOOKUP(B7432,Kreise!$B$4:$AA$405,9,0))</f>
        <v>3</v>
      </c>
    </row>
    <row r="7433" spans="1:19">
      <c r="A7433" s="32">
        <v>7333072</v>
      </c>
      <c r="B7433" s="32" t="str">
        <f t="shared" si="116"/>
        <v>7333</v>
      </c>
      <c r="C7433" s="40">
        <v>73335001072</v>
      </c>
      <c r="D7433" t="s">
        <v>10537</v>
      </c>
      <c r="E7433">
        <v>7333901</v>
      </c>
      <c r="F7433">
        <v>73335001</v>
      </c>
      <c r="G7433" t="s">
        <v>2050</v>
      </c>
      <c r="H7433">
        <v>2.63</v>
      </c>
      <c r="I7433" s="11">
        <v>107</v>
      </c>
      <c r="J7433" s="11">
        <v>53</v>
      </c>
      <c r="K7433" s="11">
        <v>54</v>
      </c>
      <c r="L7433">
        <v>67823</v>
      </c>
      <c r="O7433" t="e">
        <f>VLOOKUP(A7433,Kreise!$A$4:$AA$405,12,0)</f>
        <v>#N/A</v>
      </c>
      <c r="P7433">
        <f>IF(ISERROR(O7433)=0,O7433,VLOOKUP(B7433,Kreise!$B$4:$AA$405,11,0))</f>
        <v>2</v>
      </c>
      <c r="R7433" t="e">
        <f>VLOOKUP(A7433,Kreise!$A$4:$AA$405,10,0)</f>
        <v>#N/A</v>
      </c>
      <c r="S7433">
        <f>IF(ISERROR(R7433)=0,R7433,VLOOKUP(B7433,Kreise!$B$4:$AA$405,9,0))</f>
        <v>3</v>
      </c>
    </row>
    <row r="7434" spans="1:19">
      <c r="A7434" s="32">
        <v>7333078</v>
      </c>
      <c r="B7434" s="32" t="str">
        <f t="shared" si="116"/>
        <v>7333</v>
      </c>
      <c r="C7434" s="40">
        <v>73335001078</v>
      </c>
      <c r="D7434" t="s">
        <v>10538</v>
      </c>
      <c r="E7434">
        <v>7333901</v>
      </c>
      <c r="F7434">
        <v>73335001</v>
      </c>
      <c r="G7434" t="s">
        <v>2050</v>
      </c>
      <c r="H7434">
        <v>5.13</v>
      </c>
      <c r="I7434" s="11">
        <v>216</v>
      </c>
      <c r="J7434" s="11">
        <v>113</v>
      </c>
      <c r="K7434" s="11">
        <v>103</v>
      </c>
      <c r="L7434">
        <v>67823</v>
      </c>
      <c r="O7434" t="e">
        <f>VLOOKUP(A7434,Kreise!$A$4:$AA$405,12,0)</f>
        <v>#N/A</v>
      </c>
      <c r="P7434">
        <f>IF(ISERROR(O7434)=0,O7434,VLOOKUP(B7434,Kreise!$B$4:$AA$405,11,0))</f>
        <v>2</v>
      </c>
      <c r="R7434" t="e">
        <f>VLOOKUP(A7434,Kreise!$A$4:$AA$405,10,0)</f>
        <v>#N/A</v>
      </c>
      <c r="S7434">
        <f>IF(ISERROR(R7434)=0,R7434,VLOOKUP(B7434,Kreise!$B$4:$AA$405,9,0))</f>
        <v>3</v>
      </c>
    </row>
    <row r="7435" spans="1:19">
      <c r="A7435" s="32">
        <v>7133030</v>
      </c>
      <c r="B7435" s="32" t="str">
        <f t="shared" si="116"/>
        <v>7133</v>
      </c>
      <c r="C7435" s="40">
        <v>71335002030</v>
      </c>
      <c r="D7435" t="s">
        <v>10539</v>
      </c>
      <c r="E7435">
        <v>7133902</v>
      </c>
      <c r="F7435">
        <v>96710134</v>
      </c>
      <c r="G7435" t="s">
        <v>1912</v>
      </c>
      <c r="H7435">
        <v>10.05</v>
      </c>
      <c r="I7435" s="11">
        <v>1582</v>
      </c>
      <c r="J7435" s="11">
        <v>799</v>
      </c>
      <c r="K7435" s="11">
        <v>783</v>
      </c>
      <c r="L7435">
        <v>67824</v>
      </c>
      <c r="O7435" t="e">
        <f>VLOOKUP(A7435,Kreise!$A$4:$AA$405,12,0)</f>
        <v>#N/A</v>
      </c>
      <c r="P7435">
        <f>IF(ISERROR(O7435)=0,O7435,VLOOKUP(B7435,Kreise!$B$4:$AA$405,11,0))</f>
        <v>2</v>
      </c>
      <c r="R7435" t="e">
        <f>VLOOKUP(A7435,Kreise!$A$4:$AA$405,10,0)</f>
        <v>#N/A</v>
      </c>
      <c r="S7435">
        <f>IF(ISERROR(R7435)=0,R7435,VLOOKUP(B7435,Kreise!$B$4:$AA$405,9,0))</f>
        <v>3</v>
      </c>
    </row>
    <row r="7436" spans="1:19">
      <c r="A7436" s="32">
        <v>7133039</v>
      </c>
      <c r="B7436" s="32" t="str">
        <f t="shared" si="116"/>
        <v>7133</v>
      </c>
      <c r="C7436" s="40">
        <v>71335002039</v>
      </c>
      <c r="D7436" t="s">
        <v>10540</v>
      </c>
      <c r="E7436">
        <v>7133902</v>
      </c>
      <c r="F7436">
        <v>96710156</v>
      </c>
      <c r="G7436" t="s">
        <v>1912</v>
      </c>
      <c r="H7436">
        <v>2.54</v>
      </c>
      <c r="I7436" s="11">
        <v>788</v>
      </c>
      <c r="J7436" s="11">
        <v>405</v>
      </c>
      <c r="K7436" s="11">
        <v>383</v>
      </c>
      <c r="L7436">
        <v>67826</v>
      </c>
      <c r="O7436" t="e">
        <f>VLOOKUP(A7436,Kreise!$A$4:$AA$405,12,0)</f>
        <v>#N/A</v>
      </c>
      <c r="P7436">
        <f>IF(ISERROR(O7436)=0,O7436,VLOOKUP(B7436,Kreise!$B$4:$AA$405,11,0))</f>
        <v>2</v>
      </c>
      <c r="R7436" t="e">
        <f>VLOOKUP(A7436,Kreise!$A$4:$AA$405,10,0)</f>
        <v>#N/A</v>
      </c>
      <c r="S7436">
        <f>IF(ISERROR(R7436)=0,R7436,VLOOKUP(B7436,Kreise!$B$4:$AA$405,9,0))</f>
        <v>3</v>
      </c>
    </row>
    <row r="7437" spans="1:19">
      <c r="A7437" s="32">
        <v>7133011</v>
      </c>
      <c r="B7437" s="32" t="str">
        <f t="shared" si="116"/>
        <v>7133</v>
      </c>
      <c r="C7437" s="40">
        <v>71335005011</v>
      </c>
      <c r="D7437" t="s">
        <v>10541</v>
      </c>
      <c r="E7437">
        <v>7133905</v>
      </c>
      <c r="F7437">
        <v>95775532</v>
      </c>
      <c r="G7437" t="s">
        <v>1915</v>
      </c>
      <c r="H7437">
        <v>10.86</v>
      </c>
      <c r="I7437" s="11">
        <v>872</v>
      </c>
      <c r="J7437" s="11">
        <v>428</v>
      </c>
      <c r="K7437" s="11">
        <v>444</v>
      </c>
      <c r="L7437">
        <v>67827</v>
      </c>
      <c r="O7437" t="e">
        <f>VLOOKUP(A7437,Kreise!$A$4:$AA$405,12,0)</f>
        <v>#N/A</v>
      </c>
      <c r="P7437">
        <f>IF(ISERROR(O7437)=0,O7437,VLOOKUP(B7437,Kreise!$B$4:$AA$405,11,0))</f>
        <v>2</v>
      </c>
      <c r="R7437" t="e">
        <f>VLOOKUP(A7437,Kreise!$A$4:$AA$405,10,0)</f>
        <v>#N/A</v>
      </c>
      <c r="S7437">
        <f>IF(ISERROR(R7437)=0,R7437,VLOOKUP(B7437,Kreise!$B$4:$AA$405,9,0))</f>
        <v>3</v>
      </c>
    </row>
    <row r="7438" spans="1:19">
      <c r="A7438" s="32">
        <v>7133020</v>
      </c>
      <c r="B7438" s="32" t="str">
        <f t="shared" si="116"/>
        <v>7133</v>
      </c>
      <c r="C7438" s="40">
        <v>71335005020</v>
      </c>
      <c r="D7438" t="s">
        <v>10542</v>
      </c>
      <c r="E7438">
        <v>7133905</v>
      </c>
      <c r="F7438">
        <v>96710112</v>
      </c>
      <c r="G7438" t="s">
        <v>1915</v>
      </c>
      <c r="H7438">
        <v>5.38</v>
      </c>
      <c r="I7438" s="11">
        <v>367</v>
      </c>
      <c r="J7438" s="11">
        <v>168</v>
      </c>
      <c r="K7438" s="11">
        <v>199</v>
      </c>
      <c r="L7438">
        <v>67829</v>
      </c>
      <c r="O7438" t="e">
        <f>VLOOKUP(A7438,Kreise!$A$4:$AA$405,12,0)</f>
        <v>#N/A</v>
      </c>
      <c r="P7438">
        <f>IF(ISERROR(O7438)=0,O7438,VLOOKUP(B7438,Kreise!$B$4:$AA$405,11,0))</f>
        <v>2</v>
      </c>
      <c r="R7438" t="e">
        <f>VLOOKUP(A7438,Kreise!$A$4:$AA$405,10,0)</f>
        <v>#N/A</v>
      </c>
      <c r="S7438">
        <f>IF(ISERROR(R7438)=0,R7438,VLOOKUP(B7438,Kreise!$B$4:$AA$405,9,0))</f>
        <v>3</v>
      </c>
    </row>
    <row r="7439" spans="1:19">
      <c r="A7439" s="32">
        <v>7133084</v>
      </c>
      <c r="B7439" s="32" t="str">
        <f t="shared" si="116"/>
        <v>7133</v>
      </c>
      <c r="C7439" s="40">
        <v>71335005084</v>
      </c>
      <c r="D7439" t="s">
        <v>10543</v>
      </c>
      <c r="E7439">
        <v>7133905</v>
      </c>
      <c r="F7439">
        <v>96740187</v>
      </c>
      <c r="G7439" t="s">
        <v>1915</v>
      </c>
      <c r="H7439">
        <v>4.46</v>
      </c>
      <c r="I7439" s="11">
        <v>214</v>
      </c>
      <c r="J7439" s="11">
        <v>119</v>
      </c>
      <c r="K7439" s="11">
        <v>95</v>
      </c>
      <c r="L7439">
        <v>67829</v>
      </c>
      <c r="O7439" t="e">
        <f>VLOOKUP(A7439,Kreise!$A$4:$AA$405,12,0)</f>
        <v>#N/A</v>
      </c>
      <c r="P7439">
        <f>IF(ISERROR(O7439)=0,O7439,VLOOKUP(B7439,Kreise!$B$4:$AA$405,11,0))</f>
        <v>2</v>
      </c>
      <c r="R7439" t="e">
        <f>VLOOKUP(A7439,Kreise!$A$4:$AA$405,10,0)</f>
        <v>#N/A</v>
      </c>
      <c r="S7439">
        <f>IF(ISERROR(R7439)=0,R7439,VLOOKUP(B7439,Kreise!$B$4:$AA$405,9,0))</f>
        <v>3</v>
      </c>
    </row>
    <row r="7440" spans="1:19">
      <c r="A7440" s="32">
        <v>7133090</v>
      </c>
      <c r="B7440" s="32" t="str">
        <f t="shared" si="116"/>
        <v>7133</v>
      </c>
      <c r="C7440" s="40">
        <v>71335005090</v>
      </c>
      <c r="D7440" t="s">
        <v>10544</v>
      </c>
      <c r="E7440">
        <v>7133905</v>
      </c>
      <c r="F7440">
        <v>96745612</v>
      </c>
      <c r="G7440" t="s">
        <v>1915</v>
      </c>
      <c r="H7440">
        <v>5.48</v>
      </c>
      <c r="I7440" s="11">
        <v>192</v>
      </c>
      <c r="J7440" s="11">
        <v>88</v>
      </c>
      <c r="K7440" s="11">
        <v>104</v>
      </c>
      <c r="L7440">
        <v>67829</v>
      </c>
      <c r="O7440" t="e">
        <f>VLOOKUP(A7440,Kreise!$A$4:$AA$405,12,0)</f>
        <v>#N/A</v>
      </c>
      <c r="P7440">
        <f>IF(ISERROR(O7440)=0,O7440,VLOOKUP(B7440,Kreise!$B$4:$AA$405,11,0))</f>
        <v>2</v>
      </c>
      <c r="R7440" t="e">
        <f>VLOOKUP(A7440,Kreise!$A$4:$AA$405,10,0)</f>
        <v>#N/A</v>
      </c>
      <c r="S7440">
        <f>IF(ISERROR(R7440)=0,R7440,VLOOKUP(B7440,Kreise!$B$4:$AA$405,9,0))</f>
        <v>3</v>
      </c>
    </row>
    <row r="7441" spans="1:19">
      <c r="A7441" s="32">
        <v>8222000</v>
      </c>
      <c r="B7441" s="32" t="str">
        <f t="shared" si="116"/>
        <v>8222</v>
      </c>
      <c r="C7441" s="40">
        <v>82220000000</v>
      </c>
      <c r="D7441" t="s">
        <v>2346</v>
      </c>
      <c r="E7441">
        <v>8222000</v>
      </c>
      <c r="F7441">
        <v>82220000</v>
      </c>
      <c r="G7441" t="s">
        <v>2346</v>
      </c>
      <c r="H7441">
        <v>144.96</v>
      </c>
      <c r="I7441" s="11">
        <v>305780</v>
      </c>
      <c r="J7441" s="11">
        <v>152868</v>
      </c>
      <c r="K7441" s="11">
        <v>152912</v>
      </c>
      <c r="L7441">
        <v>68159</v>
      </c>
      <c r="M7441">
        <v>1</v>
      </c>
      <c r="O7441">
        <f>VLOOKUP(A7441,Kreise!$A$4:$AA$405,12,0)</f>
        <v>1</v>
      </c>
      <c r="P7441">
        <f>IF(ISERROR(O7441)=0,O7441,VLOOKUP(B7441,Kreise!$B$4:$AA$405,11,0))</f>
        <v>1</v>
      </c>
      <c r="R7441">
        <f>VLOOKUP(A7441,Kreise!$A$4:$AA$405,10,0)</f>
        <v>1</v>
      </c>
      <c r="S7441">
        <f>IF(ISERROR(R7441)=0,R7441,VLOOKUP(B7441,Kreise!$B$4:$AA$405,9,0))</f>
        <v>1</v>
      </c>
    </row>
    <row r="7442" spans="1:19">
      <c r="A7442" s="32">
        <v>6431020</v>
      </c>
      <c r="B7442" s="32" t="str">
        <f t="shared" si="116"/>
        <v>6431</v>
      </c>
      <c r="C7442" s="40">
        <v>64310020020</v>
      </c>
      <c r="D7442" t="s">
        <v>1412</v>
      </c>
      <c r="E7442">
        <v>6431020</v>
      </c>
      <c r="F7442">
        <v>92735218</v>
      </c>
      <c r="G7442" t="s">
        <v>1412</v>
      </c>
      <c r="H7442">
        <v>48.4</v>
      </c>
      <c r="I7442" s="11">
        <v>34146</v>
      </c>
      <c r="J7442" s="11">
        <v>16788</v>
      </c>
      <c r="K7442" s="11">
        <v>17358</v>
      </c>
      <c r="L7442">
        <v>68519</v>
      </c>
      <c r="O7442" t="e">
        <f>VLOOKUP(A7442,Kreise!$A$4:$AA$405,12,0)</f>
        <v>#N/A</v>
      </c>
      <c r="P7442">
        <f>IF(ISERROR(O7442)=0,O7442,VLOOKUP(B7442,Kreise!$B$4:$AA$405,11,0))</f>
        <v>1</v>
      </c>
      <c r="R7442" t="e">
        <f>VLOOKUP(A7442,Kreise!$A$4:$AA$405,10,0)</f>
        <v>#N/A</v>
      </c>
      <c r="S7442">
        <f>IF(ISERROR(R7442)=0,R7442,VLOOKUP(B7442,Kreise!$B$4:$AA$405,9,0))</f>
        <v>2</v>
      </c>
    </row>
    <row r="7443" spans="1:19">
      <c r="A7443" s="32">
        <v>8226038</v>
      </c>
      <c r="B7443" s="32" t="str">
        <f t="shared" si="116"/>
        <v>8226</v>
      </c>
      <c r="C7443" s="40">
        <v>82260038038</v>
      </c>
      <c r="D7443" t="s">
        <v>2368</v>
      </c>
      <c r="E7443">
        <v>8226038</v>
      </c>
      <c r="F7443">
        <v>82260038</v>
      </c>
      <c r="G7443" t="s">
        <v>2368</v>
      </c>
      <c r="H7443">
        <v>19</v>
      </c>
      <c r="I7443" s="11">
        <v>11420</v>
      </c>
      <c r="J7443" s="11">
        <v>5528</v>
      </c>
      <c r="K7443" s="11">
        <v>5892</v>
      </c>
      <c r="L7443">
        <v>68526</v>
      </c>
      <c r="O7443" t="e">
        <f>VLOOKUP(A7443,Kreise!$A$4:$AA$405,12,0)</f>
        <v>#N/A</v>
      </c>
      <c r="P7443">
        <f>IF(ISERROR(O7443)=0,O7443,VLOOKUP(B7443,Kreise!$B$4:$AA$405,11,0))</f>
        <v>1</v>
      </c>
      <c r="R7443" t="e">
        <f>VLOOKUP(A7443,Kreise!$A$4:$AA$405,10,0)</f>
        <v>#N/A</v>
      </c>
      <c r="S7443">
        <f>IF(ISERROR(R7443)=0,R7443,VLOOKUP(B7443,Kreise!$B$4:$AA$405,9,0))</f>
        <v>2</v>
      </c>
    </row>
    <row r="7444" spans="1:19">
      <c r="A7444" s="32">
        <v>8226105</v>
      </c>
      <c r="B7444" s="32" t="str">
        <f t="shared" si="116"/>
        <v>8226</v>
      </c>
      <c r="C7444" s="40">
        <v>82260105105</v>
      </c>
      <c r="D7444" t="s">
        <v>2381</v>
      </c>
      <c r="E7444">
        <v>8226105</v>
      </c>
      <c r="F7444">
        <v>82260105</v>
      </c>
      <c r="G7444" t="s">
        <v>2381</v>
      </c>
      <c r="H7444">
        <v>12.04</v>
      </c>
      <c r="I7444" s="11">
        <v>13959</v>
      </c>
      <c r="J7444" s="11">
        <v>6726</v>
      </c>
      <c r="K7444" s="11">
        <v>7233</v>
      </c>
      <c r="L7444">
        <v>68535</v>
      </c>
      <c r="O7444" t="e">
        <f>VLOOKUP(A7444,Kreise!$A$4:$AA$405,12,0)</f>
        <v>#N/A</v>
      </c>
      <c r="P7444">
        <f>IF(ISERROR(O7444)=0,O7444,VLOOKUP(B7444,Kreise!$B$4:$AA$405,11,0))</f>
        <v>1</v>
      </c>
      <c r="R7444" t="e">
        <f>VLOOKUP(A7444,Kreise!$A$4:$AA$405,10,0)</f>
        <v>#N/A</v>
      </c>
      <c r="S7444">
        <f>IF(ISERROR(R7444)=0,R7444,VLOOKUP(B7444,Kreise!$B$4:$AA$405,9,0))</f>
        <v>2</v>
      </c>
    </row>
    <row r="7445" spans="1:19">
      <c r="A7445" s="32">
        <v>8226028</v>
      </c>
      <c r="B7445" s="32" t="str">
        <f t="shared" si="116"/>
        <v>8226</v>
      </c>
      <c r="C7445" s="40">
        <v>82260028028</v>
      </c>
      <c r="D7445" t="s">
        <v>2365</v>
      </c>
      <c r="E7445">
        <v>8226028</v>
      </c>
      <c r="F7445">
        <v>82260028</v>
      </c>
      <c r="G7445" t="s">
        <v>2365</v>
      </c>
      <c r="H7445">
        <v>14.71</v>
      </c>
      <c r="I7445" s="11">
        <v>11199</v>
      </c>
      <c r="J7445" s="11">
        <v>5387</v>
      </c>
      <c r="K7445" s="11">
        <v>5812</v>
      </c>
      <c r="L7445">
        <v>68542</v>
      </c>
      <c r="O7445" t="e">
        <f>VLOOKUP(A7445,Kreise!$A$4:$AA$405,12,0)</f>
        <v>#N/A</v>
      </c>
      <c r="P7445">
        <f>IF(ISERROR(O7445)=0,O7445,VLOOKUP(B7445,Kreise!$B$4:$AA$405,11,0))</f>
        <v>1</v>
      </c>
      <c r="R7445" t="e">
        <f>VLOOKUP(A7445,Kreise!$A$4:$AA$405,10,0)</f>
        <v>#N/A</v>
      </c>
      <c r="S7445">
        <f>IF(ISERROR(R7445)=0,R7445,VLOOKUP(B7445,Kreise!$B$4:$AA$405,9,0))</f>
        <v>2</v>
      </c>
    </row>
    <row r="7446" spans="1:19">
      <c r="A7446" s="32">
        <v>8226036</v>
      </c>
      <c r="B7446" s="32" t="str">
        <f t="shared" si="116"/>
        <v>8226</v>
      </c>
      <c r="C7446" s="40">
        <v>82260036036</v>
      </c>
      <c r="D7446" t="s">
        <v>2366</v>
      </c>
      <c r="E7446">
        <v>8226036</v>
      </c>
      <c r="F7446">
        <v>82260036</v>
      </c>
      <c r="G7446" t="s">
        <v>2366</v>
      </c>
      <c r="H7446">
        <v>5.89</v>
      </c>
      <c r="I7446" s="11">
        <v>9100</v>
      </c>
      <c r="J7446" s="11">
        <v>4415</v>
      </c>
      <c r="K7446" s="11">
        <v>4685</v>
      </c>
      <c r="L7446">
        <v>68549</v>
      </c>
      <c r="O7446" t="e">
        <f>VLOOKUP(A7446,Kreise!$A$4:$AA$405,12,0)</f>
        <v>#N/A</v>
      </c>
      <c r="P7446">
        <f>IF(ISERROR(O7446)=0,O7446,VLOOKUP(B7446,Kreise!$B$4:$AA$405,11,0))</f>
        <v>1</v>
      </c>
      <c r="R7446" t="e">
        <f>VLOOKUP(A7446,Kreise!$A$4:$AA$405,10,0)</f>
        <v>#N/A</v>
      </c>
      <c r="S7446">
        <f>IF(ISERROR(R7446)=0,R7446,VLOOKUP(B7446,Kreise!$B$4:$AA$405,9,0))</f>
        <v>2</v>
      </c>
    </row>
    <row r="7447" spans="1:19">
      <c r="A7447" s="32">
        <v>6431013</v>
      </c>
      <c r="B7447" s="32" t="str">
        <f t="shared" si="116"/>
        <v>6431</v>
      </c>
      <c r="C7447" s="40">
        <v>64310013013</v>
      </c>
      <c r="D7447" t="s">
        <v>1405</v>
      </c>
      <c r="E7447">
        <v>6431013</v>
      </c>
      <c r="F7447">
        <v>92730159</v>
      </c>
      <c r="G7447" t="s">
        <v>1405</v>
      </c>
      <c r="H7447">
        <v>72.28</v>
      </c>
      <c r="I7447" s="11">
        <v>32303</v>
      </c>
      <c r="J7447" s="11">
        <v>15952</v>
      </c>
      <c r="K7447" s="11">
        <v>16351</v>
      </c>
      <c r="L7447">
        <v>68623</v>
      </c>
      <c r="O7447" t="e">
        <f>VLOOKUP(A7447,Kreise!$A$4:$AA$405,12,0)</f>
        <v>#N/A</v>
      </c>
      <c r="P7447">
        <f>IF(ISERROR(O7447)=0,O7447,VLOOKUP(B7447,Kreise!$B$4:$AA$405,11,0))</f>
        <v>1</v>
      </c>
      <c r="R7447" t="e">
        <f>VLOOKUP(A7447,Kreise!$A$4:$AA$405,10,0)</f>
        <v>#N/A</v>
      </c>
      <c r="S7447">
        <f>IF(ISERROR(R7447)=0,R7447,VLOOKUP(B7447,Kreise!$B$4:$AA$405,9,0))</f>
        <v>2</v>
      </c>
    </row>
    <row r="7448" spans="1:19">
      <c r="A7448" s="32">
        <v>6431005</v>
      </c>
      <c r="B7448" s="32" t="str">
        <f t="shared" si="116"/>
        <v>6431</v>
      </c>
      <c r="C7448" s="40">
        <v>64310005005</v>
      </c>
      <c r="D7448" t="s">
        <v>1397</v>
      </c>
      <c r="E7448">
        <v>6431005</v>
      </c>
      <c r="F7448">
        <v>92725212</v>
      </c>
      <c r="G7448" t="s">
        <v>1397</v>
      </c>
      <c r="H7448">
        <v>34.46</v>
      </c>
      <c r="I7448" s="11">
        <v>16060</v>
      </c>
      <c r="J7448" s="11">
        <v>7987</v>
      </c>
      <c r="K7448" s="11">
        <v>8073</v>
      </c>
      <c r="L7448">
        <v>68642</v>
      </c>
      <c r="O7448" t="e">
        <f>VLOOKUP(A7448,Kreise!$A$4:$AA$405,12,0)</f>
        <v>#N/A</v>
      </c>
      <c r="P7448">
        <f>IF(ISERROR(O7448)=0,O7448,VLOOKUP(B7448,Kreise!$B$4:$AA$405,11,0))</f>
        <v>1</v>
      </c>
      <c r="R7448" t="e">
        <f>VLOOKUP(A7448,Kreise!$A$4:$AA$405,10,0)</f>
        <v>#N/A</v>
      </c>
      <c r="S7448">
        <f>IF(ISERROR(R7448)=0,R7448,VLOOKUP(B7448,Kreise!$B$4:$AA$405,9,0))</f>
        <v>2</v>
      </c>
    </row>
    <row r="7449" spans="1:19">
      <c r="A7449" s="32">
        <v>6431003</v>
      </c>
      <c r="B7449" s="32" t="str">
        <f t="shared" si="116"/>
        <v>6431</v>
      </c>
      <c r="C7449" s="40">
        <v>64310003003</v>
      </c>
      <c r="D7449" t="s">
        <v>1395</v>
      </c>
      <c r="E7449">
        <v>6431003</v>
      </c>
      <c r="F7449">
        <v>92729444</v>
      </c>
      <c r="G7449" t="s">
        <v>1395</v>
      </c>
      <c r="H7449">
        <v>40.44</v>
      </c>
      <c r="I7449" s="11">
        <v>8910</v>
      </c>
      <c r="J7449" s="11">
        <v>4525</v>
      </c>
      <c r="K7449" s="11">
        <v>4385</v>
      </c>
      <c r="L7449">
        <v>68647</v>
      </c>
      <c r="O7449" t="e">
        <f>VLOOKUP(A7449,Kreise!$A$4:$AA$405,12,0)</f>
        <v>#N/A</v>
      </c>
      <c r="P7449">
        <f>IF(ISERROR(O7449)=0,O7449,VLOOKUP(B7449,Kreise!$B$4:$AA$405,11,0))</f>
        <v>1</v>
      </c>
      <c r="R7449" t="e">
        <f>VLOOKUP(A7449,Kreise!$A$4:$AA$405,10,0)</f>
        <v>#N/A</v>
      </c>
      <c r="S7449">
        <f>IF(ISERROR(R7449)=0,R7449,VLOOKUP(B7449,Kreise!$B$4:$AA$405,9,0))</f>
        <v>2</v>
      </c>
    </row>
    <row r="7450" spans="1:19">
      <c r="A7450" s="32">
        <v>6431010</v>
      </c>
      <c r="B7450" s="32" t="str">
        <f t="shared" si="116"/>
        <v>6431</v>
      </c>
      <c r="C7450" s="40">
        <v>64310010010</v>
      </c>
      <c r="D7450" t="s">
        <v>1402</v>
      </c>
      <c r="E7450">
        <v>6431010</v>
      </c>
      <c r="F7450">
        <v>92730137</v>
      </c>
      <c r="G7450" t="s">
        <v>1402</v>
      </c>
      <c r="H7450">
        <v>19.56</v>
      </c>
      <c r="I7450" s="11">
        <v>3768</v>
      </c>
      <c r="J7450" s="11">
        <v>1911</v>
      </c>
      <c r="K7450" s="11">
        <v>1857</v>
      </c>
      <c r="L7450">
        <v>68649</v>
      </c>
      <c r="O7450" t="e">
        <f>VLOOKUP(A7450,Kreise!$A$4:$AA$405,12,0)</f>
        <v>#N/A</v>
      </c>
      <c r="P7450">
        <f>IF(ISERROR(O7450)=0,O7450,VLOOKUP(B7450,Kreise!$B$4:$AA$405,11,0))</f>
        <v>1</v>
      </c>
      <c r="R7450" t="e">
        <f>VLOOKUP(A7450,Kreise!$A$4:$AA$405,10,0)</f>
        <v>#N/A</v>
      </c>
      <c r="S7450">
        <f>IF(ISERROR(R7450)=0,R7450,VLOOKUP(B7450,Kreise!$B$4:$AA$405,9,0))</f>
        <v>2</v>
      </c>
    </row>
    <row r="7451" spans="1:19">
      <c r="A7451" s="32">
        <v>8226062</v>
      </c>
      <c r="B7451" s="32" t="str">
        <f t="shared" si="116"/>
        <v>8226</v>
      </c>
      <c r="C7451" s="40">
        <v>82260062062</v>
      </c>
      <c r="D7451" t="s">
        <v>2371</v>
      </c>
      <c r="E7451">
        <v>8226062</v>
      </c>
      <c r="F7451">
        <v>82260062</v>
      </c>
      <c r="G7451" t="s">
        <v>2371</v>
      </c>
      <c r="H7451">
        <v>12.78</v>
      </c>
      <c r="I7451" s="11">
        <v>12010</v>
      </c>
      <c r="J7451" s="11">
        <v>5799</v>
      </c>
      <c r="K7451" s="11">
        <v>6211</v>
      </c>
      <c r="L7451">
        <v>68723</v>
      </c>
      <c r="O7451" t="e">
        <f>VLOOKUP(A7451,Kreise!$A$4:$AA$405,12,0)</f>
        <v>#N/A</v>
      </c>
      <c r="P7451">
        <f>IF(ISERROR(O7451)=0,O7451,VLOOKUP(B7451,Kreise!$B$4:$AA$405,11,0))</f>
        <v>1</v>
      </c>
      <c r="R7451" t="e">
        <f>VLOOKUP(A7451,Kreise!$A$4:$AA$405,10,0)</f>
        <v>#N/A</v>
      </c>
      <c r="S7451">
        <f>IF(ISERROR(R7451)=0,R7451,VLOOKUP(B7451,Kreise!$B$4:$AA$405,9,0))</f>
        <v>2</v>
      </c>
    </row>
    <row r="7452" spans="1:19">
      <c r="A7452" s="32">
        <v>8226063</v>
      </c>
      <c r="B7452" s="32" t="str">
        <f t="shared" si="116"/>
        <v>8226</v>
      </c>
      <c r="C7452" s="40">
        <v>82260063063</v>
      </c>
      <c r="D7452" t="s">
        <v>2372</v>
      </c>
      <c r="E7452">
        <v>8226063</v>
      </c>
      <c r="F7452">
        <v>82260063</v>
      </c>
      <c r="G7452" t="s">
        <v>2372</v>
      </c>
      <c r="H7452">
        <v>8.39</v>
      </c>
      <c r="I7452" s="11">
        <v>10176</v>
      </c>
      <c r="J7452" s="11">
        <v>4914</v>
      </c>
      <c r="K7452" s="11">
        <v>5262</v>
      </c>
      <c r="L7452">
        <v>68723</v>
      </c>
      <c r="O7452" t="e">
        <f>VLOOKUP(A7452,Kreise!$A$4:$AA$405,12,0)</f>
        <v>#N/A</v>
      </c>
      <c r="P7452">
        <f>IF(ISERROR(O7452)=0,O7452,VLOOKUP(B7452,Kreise!$B$4:$AA$405,11,0))</f>
        <v>1</v>
      </c>
      <c r="R7452" t="e">
        <f>VLOOKUP(A7452,Kreise!$A$4:$AA$405,10,0)</f>
        <v>#N/A</v>
      </c>
      <c r="S7452">
        <f>IF(ISERROR(R7452)=0,R7452,VLOOKUP(B7452,Kreise!$B$4:$AA$405,9,0))</f>
        <v>2</v>
      </c>
    </row>
    <row r="7453" spans="1:19">
      <c r="A7453" s="32">
        <v>8226084</v>
      </c>
      <c r="B7453" s="32" t="str">
        <f t="shared" si="116"/>
        <v>8226</v>
      </c>
      <c r="C7453" s="40">
        <v>82260084084</v>
      </c>
      <c r="D7453" t="s">
        <v>2375</v>
      </c>
      <c r="E7453">
        <v>8226084</v>
      </c>
      <c r="F7453">
        <v>82260084</v>
      </c>
      <c r="G7453" t="s">
        <v>2375</v>
      </c>
      <c r="H7453">
        <v>21.63</v>
      </c>
      <c r="I7453" s="11">
        <v>22335</v>
      </c>
      <c r="J7453" s="11">
        <v>11048</v>
      </c>
      <c r="K7453" s="11">
        <v>11287</v>
      </c>
      <c r="L7453">
        <v>68723</v>
      </c>
      <c r="O7453" t="e">
        <f>VLOOKUP(A7453,Kreise!$A$4:$AA$405,12,0)</f>
        <v>#N/A</v>
      </c>
      <c r="P7453">
        <f>IF(ISERROR(O7453)=0,O7453,VLOOKUP(B7453,Kreise!$B$4:$AA$405,11,0))</f>
        <v>1</v>
      </c>
      <c r="R7453" t="e">
        <f>VLOOKUP(A7453,Kreise!$A$4:$AA$405,10,0)</f>
        <v>#N/A</v>
      </c>
      <c r="S7453">
        <f>IF(ISERROR(R7453)=0,R7453,VLOOKUP(B7453,Kreise!$B$4:$AA$405,9,0))</f>
        <v>2</v>
      </c>
    </row>
    <row r="7454" spans="1:19">
      <c r="A7454" s="32">
        <v>8215106</v>
      </c>
      <c r="B7454" s="32" t="str">
        <f t="shared" si="116"/>
        <v>8215</v>
      </c>
      <c r="C7454" s="40">
        <v>82150106106</v>
      </c>
      <c r="D7454" t="s">
        <v>2318</v>
      </c>
      <c r="E7454">
        <v>8215106</v>
      </c>
      <c r="F7454">
        <v>82150106</v>
      </c>
      <c r="G7454" t="s">
        <v>2318</v>
      </c>
      <c r="H7454">
        <v>42.84</v>
      </c>
      <c r="I7454" s="11">
        <v>20629</v>
      </c>
      <c r="J7454" s="11">
        <v>10297</v>
      </c>
      <c r="K7454" s="11">
        <v>10332</v>
      </c>
      <c r="L7454">
        <v>68753</v>
      </c>
      <c r="O7454" t="e">
        <f>VLOOKUP(A7454,Kreise!$A$4:$AA$405,12,0)</f>
        <v>#N/A</v>
      </c>
      <c r="P7454">
        <f>IF(ISERROR(O7454)=0,O7454,VLOOKUP(B7454,Kreise!$B$4:$AA$405,11,0))</f>
        <v>1</v>
      </c>
      <c r="R7454" t="e">
        <f>VLOOKUP(A7454,Kreise!$A$4:$AA$405,10,0)</f>
        <v>#N/A</v>
      </c>
      <c r="S7454">
        <f>IF(ISERROR(R7454)=0,R7454,VLOOKUP(B7454,Kreise!$B$4:$AA$405,9,0))</f>
        <v>2</v>
      </c>
    </row>
    <row r="7455" spans="1:19">
      <c r="A7455" s="32">
        <v>8226032</v>
      </c>
      <c r="B7455" s="32" t="str">
        <f t="shared" si="116"/>
        <v>8226</v>
      </c>
      <c r="C7455" s="40">
        <v>82265004032</v>
      </c>
      <c r="D7455" t="s">
        <v>10545</v>
      </c>
      <c r="E7455">
        <v>8226904</v>
      </c>
      <c r="F7455">
        <v>82265004</v>
      </c>
      <c r="G7455" t="s">
        <v>2387</v>
      </c>
      <c r="H7455">
        <v>34.84</v>
      </c>
      <c r="I7455" s="11">
        <v>21130</v>
      </c>
      <c r="J7455" s="11">
        <v>10388</v>
      </c>
      <c r="K7455" s="11">
        <v>10742</v>
      </c>
      <c r="L7455">
        <v>68766</v>
      </c>
      <c r="O7455" t="e">
        <f>VLOOKUP(A7455,Kreise!$A$4:$AA$405,12,0)</f>
        <v>#N/A</v>
      </c>
      <c r="P7455">
        <f>IF(ISERROR(O7455)=0,O7455,VLOOKUP(B7455,Kreise!$B$4:$AA$405,11,0))</f>
        <v>1</v>
      </c>
      <c r="R7455" t="e">
        <f>VLOOKUP(A7455,Kreise!$A$4:$AA$405,10,0)</f>
        <v>#N/A</v>
      </c>
      <c r="S7455">
        <f>IF(ISERROR(R7455)=0,R7455,VLOOKUP(B7455,Kreise!$B$4:$AA$405,9,0))</f>
        <v>2</v>
      </c>
    </row>
    <row r="7456" spans="1:19">
      <c r="A7456" s="32">
        <v>8226037</v>
      </c>
      <c r="B7456" s="32" t="str">
        <f t="shared" si="116"/>
        <v>8226</v>
      </c>
      <c r="C7456" s="40">
        <v>82260037037</v>
      </c>
      <c r="D7456" t="s">
        <v>2367</v>
      </c>
      <c r="E7456">
        <v>8226037</v>
      </c>
      <c r="F7456">
        <v>82260037</v>
      </c>
      <c r="G7456" t="s">
        <v>2367</v>
      </c>
      <c r="H7456">
        <v>16.52</v>
      </c>
      <c r="I7456" s="11">
        <v>12555</v>
      </c>
      <c r="J7456" s="11">
        <v>6077</v>
      </c>
      <c r="K7456" s="11">
        <v>6478</v>
      </c>
      <c r="L7456">
        <v>68775</v>
      </c>
      <c r="O7456" t="e">
        <f>VLOOKUP(A7456,Kreise!$A$4:$AA$405,12,0)</f>
        <v>#N/A</v>
      </c>
      <c r="P7456">
        <f>IF(ISERROR(O7456)=0,O7456,VLOOKUP(B7456,Kreise!$B$4:$AA$405,11,0))</f>
        <v>1</v>
      </c>
      <c r="R7456" t="e">
        <f>VLOOKUP(A7456,Kreise!$A$4:$AA$405,10,0)</f>
        <v>#N/A</v>
      </c>
      <c r="S7456">
        <f>IF(ISERROR(R7456)=0,R7456,VLOOKUP(B7456,Kreise!$B$4:$AA$405,9,0))</f>
        <v>2</v>
      </c>
    </row>
    <row r="7457" spans="1:19">
      <c r="A7457" s="32">
        <v>8226009</v>
      </c>
      <c r="B7457" s="32" t="str">
        <f t="shared" si="116"/>
        <v>8226</v>
      </c>
      <c r="C7457" s="40">
        <v>82260009009</v>
      </c>
      <c r="D7457" t="s">
        <v>933</v>
      </c>
      <c r="E7457">
        <v>8226009</v>
      </c>
      <c r="F7457">
        <v>82260009</v>
      </c>
      <c r="G7457" t="s">
        <v>933</v>
      </c>
      <c r="H7457">
        <v>10.19</v>
      </c>
      <c r="I7457" s="11">
        <v>13941</v>
      </c>
      <c r="J7457" s="11">
        <v>6647</v>
      </c>
      <c r="K7457" s="11">
        <v>7294</v>
      </c>
      <c r="L7457">
        <v>68782</v>
      </c>
      <c r="O7457" t="e">
        <f>VLOOKUP(A7457,Kreise!$A$4:$AA$405,12,0)</f>
        <v>#N/A</v>
      </c>
      <c r="P7457">
        <f>IF(ISERROR(O7457)=0,O7457,VLOOKUP(B7457,Kreise!$B$4:$AA$405,11,0))</f>
        <v>1</v>
      </c>
      <c r="R7457" t="e">
        <f>VLOOKUP(A7457,Kreise!$A$4:$AA$405,10,0)</f>
        <v>#N/A</v>
      </c>
      <c r="S7457">
        <f>IF(ISERROR(R7457)=0,R7457,VLOOKUP(B7457,Kreise!$B$4:$AA$405,9,0))</f>
        <v>2</v>
      </c>
    </row>
    <row r="7458" spans="1:19">
      <c r="A7458" s="32">
        <v>8226103</v>
      </c>
      <c r="B7458" s="32" t="str">
        <f t="shared" si="116"/>
        <v>8226</v>
      </c>
      <c r="C7458" s="40">
        <v>82260103103</v>
      </c>
      <c r="D7458" t="s">
        <v>2380</v>
      </c>
      <c r="E7458">
        <v>8226103</v>
      </c>
      <c r="F7458">
        <v>82260103</v>
      </c>
      <c r="G7458" t="s">
        <v>2380</v>
      </c>
      <c r="H7458">
        <v>25.56</v>
      </c>
      <c r="I7458" s="11">
        <v>13560</v>
      </c>
      <c r="J7458" s="11">
        <v>6743</v>
      </c>
      <c r="K7458" s="11">
        <v>6817</v>
      </c>
      <c r="L7458">
        <v>68789</v>
      </c>
      <c r="O7458" t="e">
        <f>VLOOKUP(A7458,Kreise!$A$4:$AA$405,12,0)</f>
        <v>#N/A</v>
      </c>
      <c r="P7458">
        <f>IF(ISERROR(O7458)=0,O7458,VLOOKUP(B7458,Kreise!$B$4:$AA$405,11,0))</f>
        <v>1</v>
      </c>
      <c r="R7458" t="e">
        <f>VLOOKUP(A7458,Kreise!$A$4:$AA$405,10,0)</f>
        <v>#N/A</v>
      </c>
      <c r="S7458">
        <f>IF(ISERROR(R7458)=0,R7458,VLOOKUP(B7458,Kreise!$B$4:$AA$405,9,0))</f>
        <v>2</v>
      </c>
    </row>
    <row r="7459" spans="1:19">
      <c r="A7459" s="32">
        <v>8215107</v>
      </c>
      <c r="B7459" s="32" t="str">
        <f t="shared" si="116"/>
        <v>8215</v>
      </c>
      <c r="C7459" s="40">
        <v>82155006107</v>
      </c>
      <c r="D7459" t="s">
        <v>10546</v>
      </c>
      <c r="E7459">
        <v>8215906</v>
      </c>
      <c r="F7459">
        <v>82155006</v>
      </c>
      <c r="G7459" t="s">
        <v>2328</v>
      </c>
      <c r="H7459">
        <v>18.95</v>
      </c>
      <c r="I7459" s="11">
        <v>9409</v>
      </c>
      <c r="J7459" s="11">
        <v>4639</v>
      </c>
      <c r="K7459" s="11">
        <v>4770</v>
      </c>
      <c r="L7459">
        <v>68794</v>
      </c>
      <c r="O7459" t="e">
        <f>VLOOKUP(A7459,Kreise!$A$4:$AA$405,12,0)</f>
        <v>#N/A</v>
      </c>
      <c r="P7459">
        <f>IF(ISERROR(O7459)=0,O7459,VLOOKUP(B7459,Kreise!$B$4:$AA$405,11,0))</f>
        <v>1</v>
      </c>
      <c r="R7459" t="e">
        <f>VLOOKUP(A7459,Kreise!$A$4:$AA$405,10,0)</f>
        <v>#N/A</v>
      </c>
      <c r="S7459">
        <f>IF(ISERROR(R7459)=0,R7459,VLOOKUP(B7459,Kreise!$B$4:$AA$405,9,0))</f>
        <v>2</v>
      </c>
    </row>
    <row r="7460" spans="1:19">
      <c r="A7460" s="32">
        <v>8226068</v>
      </c>
      <c r="B7460" s="32" t="str">
        <f t="shared" si="116"/>
        <v>8226</v>
      </c>
      <c r="C7460" s="40">
        <v>82265004068</v>
      </c>
      <c r="D7460" t="s">
        <v>10547</v>
      </c>
      <c r="E7460">
        <v>8226904</v>
      </c>
      <c r="F7460">
        <v>82265004</v>
      </c>
      <c r="G7460" t="s">
        <v>2387</v>
      </c>
      <c r="H7460">
        <v>16.35</v>
      </c>
      <c r="I7460" s="11">
        <v>7437</v>
      </c>
      <c r="J7460" s="11">
        <v>3715</v>
      </c>
      <c r="K7460" s="11">
        <v>3722</v>
      </c>
      <c r="L7460">
        <v>68799</v>
      </c>
      <c r="O7460" t="e">
        <f>VLOOKUP(A7460,Kreise!$A$4:$AA$405,12,0)</f>
        <v>#N/A</v>
      </c>
      <c r="P7460">
        <f>IF(ISERROR(O7460)=0,O7460,VLOOKUP(B7460,Kreise!$B$4:$AA$405,11,0))</f>
        <v>1</v>
      </c>
      <c r="R7460" t="e">
        <f>VLOOKUP(A7460,Kreise!$A$4:$AA$405,10,0)</f>
        <v>#N/A</v>
      </c>
      <c r="S7460">
        <f>IF(ISERROR(R7460)=0,R7460,VLOOKUP(B7460,Kreise!$B$4:$AA$405,9,0))</f>
        <v>2</v>
      </c>
    </row>
    <row r="7461" spans="1:19">
      <c r="A7461" s="32">
        <v>8226003</v>
      </c>
      <c r="B7461" s="32" t="str">
        <f t="shared" si="116"/>
        <v>8226</v>
      </c>
      <c r="C7461" s="40">
        <v>82265004003</v>
      </c>
      <c r="D7461" t="s">
        <v>10548</v>
      </c>
      <c r="E7461">
        <v>8226904</v>
      </c>
      <c r="F7461">
        <v>82265004</v>
      </c>
      <c r="G7461" t="s">
        <v>2387</v>
      </c>
      <c r="H7461">
        <v>15.96</v>
      </c>
      <c r="I7461" s="11">
        <v>5708</v>
      </c>
      <c r="J7461" s="11">
        <v>2831</v>
      </c>
      <c r="K7461" s="11">
        <v>2877</v>
      </c>
      <c r="L7461">
        <v>68804</v>
      </c>
      <c r="O7461" t="e">
        <f>VLOOKUP(A7461,Kreise!$A$4:$AA$405,12,0)</f>
        <v>#N/A</v>
      </c>
      <c r="P7461">
        <f>IF(ISERROR(O7461)=0,O7461,VLOOKUP(B7461,Kreise!$B$4:$AA$405,11,0))</f>
        <v>1</v>
      </c>
      <c r="R7461" t="e">
        <f>VLOOKUP(A7461,Kreise!$A$4:$AA$405,10,0)</f>
        <v>#N/A</v>
      </c>
      <c r="S7461">
        <f>IF(ISERROR(R7461)=0,R7461,VLOOKUP(B7461,Kreise!$B$4:$AA$405,9,0))</f>
        <v>2</v>
      </c>
    </row>
    <row r="7462" spans="1:19">
      <c r="A7462" s="32">
        <v>8226059</v>
      </c>
      <c r="B7462" s="32" t="str">
        <f t="shared" si="116"/>
        <v>8226</v>
      </c>
      <c r="C7462" s="40">
        <v>82265004059</v>
      </c>
      <c r="D7462" t="s">
        <v>10549</v>
      </c>
      <c r="E7462">
        <v>8226904</v>
      </c>
      <c r="F7462">
        <v>82265004</v>
      </c>
      <c r="G7462" t="s">
        <v>2387</v>
      </c>
      <c r="H7462">
        <v>3.38</v>
      </c>
      <c r="I7462" s="11">
        <v>6783</v>
      </c>
      <c r="J7462" s="11">
        <v>3390</v>
      </c>
      <c r="K7462" s="11">
        <v>3393</v>
      </c>
      <c r="L7462">
        <v>68809</v>
      </c>
      <c r="O7462" t="e">
        <f>VLOOKUP(A7462,Kreise!$A$4:$AA$405,12,0)</f>
        <v>#N/A</v>
      </c>
      <c r="P7462">
        <f>IF(ISERROR(O7462)=0,O7462,VLOOKUP(B7462,Kreise!$B$4:$AA$405,11,0))</f>
        <v>1</v>
      </c>
      <c r="R7462" t="e">
        <f>VLOOKUP(A7462,Kreise!$A$4:$AA$405,10,0)</f>
        <v>#N/A</v>
      </c>
      <c r="S7462">
        <f>IF(ISERROR(R7462)=0,R7462,VLOOKUP(B7462,Kreise!$B$4:$AA$405,9,0))</f>
        <v>2</v>
      </c>
    </row>
    <row r="7463" spans="1:19">
      <c r="A7463" s="32">
        <v>8221000</v>
      </c>
      <c r="B7463" s="32" t="str">
        <f t="shared" si="116"/>
        <v>8221</v>
      </c>
      <c r="C7463" s="40">
        <v>82210000000</v>
      </c>
      <c r="D7463" t="s">
        <v>2343</v>
      </c>
      <c r="E7463">
        <v>8221000</v>
      </c>
      <c r="F7463">
        <v>82210000</v>
      </c>
      <c r="G7463" t="s">
        <v>2343</v>
      </c>
      <c r="H7463">
        <v>108.83</v>
      </c>
      <c r="I7463" s="11">
        <v>156267</v>
      </c>
      <c r="J7463" s="11">
        <v>74954</v>
      </c>
      <c r="K7463" s="11">
        <v>81313</v>
      </c>
      <c r="L7463">
        <v>69117</v>
      </c>
      <c r="M7463">
        <v>1</v>
      </c>
      <c r="O7463">
        <f>VLOOKUP(A7463,Kreise!$A$4:$AA$405,12,0)</f>
        <v>1</v>
      </c>
      <c r="P7463">
        <f>IF(ISERROR(O7463)=0,O7463,VLOOKUP(B7463,Kreise!$B$4:$AA$405,11,0))</f>
        <v>1</v>
      </c>
      <c r="R7463">
        <f>VLOOKUP(A7463,Kreise!$A$4:$AA$405,10,0)</f>
        <v>1</v>
      </c>
      <c r="S7463">
        <f>IF(ISERROR(R7463)=0,R7463,VLOOKUP(B7463,Kreise!$B$4:$AA$405,9,0))</f>
        <v>1</v>
      </c>
    </row>
    <row r="7464" spans="1:19">
      <c r="A7464" s="32">
        <v>8226056</v>
      </c>
      <c r="B7464" s="32" t="str">
        <f t="shared" si="116"/>
        <v>8226</v>
      </c>
      <c r="C7464" s="40">
        <v>82265005056</v>
      </c>
      <c r="D7464" t="s">
        <v>10550</v>
      </c>
      <c r="E7464">
        <v>8226905</v>
      </c>
      <c r="F7464">
        <v>82265005</v>
      </c>
      <c r="G7464" t="s">
        <v>2388</v>
      </c>
      <c r="H7464">
        <v>26.15</v>
      </c>
      <c r="I7464" s="11">
        <v>13369</v>
      </c>
      <c r="J7464" s="11">
        <v>6531</v>
      </c>
      <c r="K7464" s="11">
        <v>6838</v>
      </c>
      <c r="L7464">
        <v>69151</v>
      </c>
      <c r="O7464" t="e">
        <f>VLOOKUP(A7464,Kreise!$A$4:$AA$405,12,0)</f>
        <v>#N/A</v>
      </c>
      <c r="P7464">
        <f>IF(ISERROR(O7464)=0,O7464,VLOOKUP(B7464,Kreise!$B$4:$AA$405,11,0))</f>
        <v>1</v>
      </c>
      <c r="R7464" t="e">
        <f>VLOOKUP(A7464,Kreise!$A$4:$AA$405,10,0)</f>
        <v>#N/A</v>
      </c>
      <c r="S7464">
        <f>IF(ISERROR(R7464)=0,R7464,VLOOKUP(B7464,Kreise!$B$4:$AA$405,9,0))</f>
        <v>2</v>
      </c>
    </row>
    <row r="7465" spans="1:19">
      <c r="A7465" s="32">
        <v>8226098</v>
      </c>
      <c r="B7465" s="32" t="str">
        <f t="shared" si="116"/>
        <v>8226</v>
      </c>
      <c r="C7465" s="40">
        <v>82265010098</v>
      </c>
      <c r="D7465" t="s">
        <v>10551</v>
      </c>
      <c r="E7465">
        <v>8226910</v>
      </c>
      <c r="F7465">
        <v>82265010</v>
      </c>
      <c r="G7465" t="s">
        <v>2393</v>
      </c>
      <c r="H7465">
        <v>30.26</v>
      </c>
      <c r="I7465" s="11">
        <v>26426</v>
      </c>
      <c r="J7465" s="11">
        <v>13184</v>
      </c>
      <c r="K7465" s="11">
        <v>13242</v>
      </c>
      <c r="L7465">
        <v>69168</v>
      </c>
      <c r="O7465" t="e">
        <f>VLOOKUP(A7465,Kreise!$A$4:$AA$405,12,0)</f>
        <v>#N/A</v>
      </c>
      <c r="P7465">
        <f>IF(ISERROR(O7465)=0,O7465,VLOOKUP(B7465,Kreise!$B$4:$AA$405,11,0))</f>
        <v>1</v>
      </c>
      <c r="R7465" t="e">
        <f>VLOOKUP(A7465,Kreise!$A$4:$AA$405,10,0)</f>
        <v>#N/A</v>
      </c>
      <c r="S7465">
        <f>IF(ISERROR(R7465)=0,R7465,VLOOKUP(B7465,Kreise!$B$4:$AA$405,9,0))</f>
        <v>2</v>
      </c>
    </row>
    <row r="7466" spans="1:19">
      <c r="A7466" s="32">
        <v>8226041</v>
      </c>
      <c r="B7466" s="32" t="str">
        <f t="shared" si="116"/>
        <v>8226</v>
      </c>
      <c r="C7466" s="40">
        <v>82260041041</v>
      </c>
      <c r="D7466" t="s">
        <v>2369</v>
      </c>
      <c r="E7466">
        <v>8226041</v>
      </c>
      <c r="F7466">
        <v>82260041</v>
      </c>
      <c r="G7466" t="s">
        <v>2369</v>
      </c>
      <c r="H7466">
        <v>20.64</v>
      </c>
      <c r="I7466" s="11">
        <v>26910</v>
      </c>
      <c r="J7466" s="11">
        <v>13269</v>
      </c>
      <c r="K7466" s="11">
        <v>13641</v>
      </c>
      <c r="L7466">
        <v>69181</v>
      </c>
      <c r="O7466" t="e">
        <f>VLOOKUP(A7466,Kreise!$A$4:$AA$405,12,0)</f>
        <v>#N/A</v>
      </c>
      <c r="P7466">
        <f>IF(ISERROR(O7466)=0,O7466,VLOOKUP(B7466,Kreise!$B$4:$AA$405,11,0))</f>
        <v>1</v>
      </c>
      <c r="R7466" t="e">
        <f>VLOOKUP(A7466,Kreise!$A$4:$AA$405,10,0)</f>
        <v>#N/A</v>
      </c>
      <c r="S7466">
        <f>IF(ISERROR(R7466)=0,R7466,VLOOKUP(B7466,Kreise!$B$4:$AA$405,9,0))</f>
        <v>2</v>
      </c>
    </row>
    <row r="7467" spans="1:19">
      <c r="A7467" s="32">
        <v>8226095</v>
      </c>
      <c r="B7467" s="32" t="str">
        <f t="shared" si="116"/>
        <v>8226</v>
      </c>
      <c r="C7467" s="40">
        <v>82260095095</v>
      </c>
      <c r="D7467" t="s">
        <v>2376</v>
      </c>
      <c r="E7467">
        <v>8226095</v>
      </c>
      <c r="F7467">
        <v>82260095</v>
      </c>
      <c r="G7467" t="s">
        <v>2376</v>
      </c>
      <c r="H7467">
        <v>19.91</v>
      </c>
      <c r="I7467" s="11">
        <v>15559</v>
      </c>
      <c r="J7467" s="11">
        <v>7853</v>
      </c>
      <c r="K7467" s="11">
        <v>7706</v>
      </c>
      <c r="L7467">
        <v>69190</v>
      </c>
      <c r="O7467" t="e">
        <f>VLOOKUP(A7467,Kreise!$A$4:$AA$405,12,0)</f>
        <v>#N/A</v>
      </c>
      <c r="P7467">
        <f>IF(ISERROR(O7467)=0,O7467,VLOOKUP(B7467,Kreise!$B$4:$AA$405,11,0))</f>
        <v>1</v>
      </c>
      <c r="R7467" t="e">
        <f>VLOOKUP(A7467,Kreise!$A$4:$AA$405,10,0)</f>
        <v>#N/A</v>
      </c>
      <c r="S7467">
        <f>IF(ISERROR(R7467)=0,R7467,VLOOKUP(B7467,Kreise!$B$4:$AA$405,9,0))</f>
        <v>2</v>
      </c>
    </row>
    <row r="7468" spans="1:19">
      <c r="A7468" s="32">
        <v>8226082</v>
      </c>
      <c r="B7468" s="32" t="str">
        <f t="shared" si="116"/>
        <v>8226</v>
      </c>
      <c r="C7468" s="40">
        <v>82260082082</v>
      </c>
      <c r="D7468" t="s">
        <v>2374</v>
      </c>
      <c r="E7468">
        <v>8226082</v>
      </c>
      <c r="F7468">
        <v>82260082</v>
      </c>
      <c r="G7468" t="s">
        <v>2374</v>
      </c>
      <c r="H7468">
        <v>31.62</v>
      </c>
      <c r="I7468" s="11">
        <v>14901</v>
      </c>
      <c r="J7468" s="11">
        <v>7202</v>
      </c>
      <c r="K7468" s="11">
        <v>7699</v>
      </c>
      <c r="L7468">
        <v>69198</v>
      </c>
      <c r="O7468" t="e">
        <f>VLOOKUP(A7468,Kreise!$A$4:$AA$405,12,0)</f>
        <v>#N/A</v>
      </c>
      <c r="P7468">
        <f>IF(ISERROR(O7468)=0,O7468,VLOOKUP(B7468,Kreise!$B$4:$AA$405,11,0))</f>
        <v>1</v>
      </c>
      <c r="R7468" t="e">
        <f>VLOOKUP(A7468,Kreise!$A$4:$AA$405,10,0)</f>
        <v>#N/A</v>
      </c>
      <c r="S7468">
        <f>IF(ISERROR(R7468)=0,R7468,VLOOKUP(B7468,Kreise!$B$4:$AA$405,9,0))</f>
        <v>2</v>
      </c>
    </row>
    <row r="7469" spans="1:19">
      <c r="A7469" s="32">
        <v>8226076</v>
      </c>
      <c r="B7469" s="32" t="str">
        <f t="shared" si="116"/>
        <v>8226</v>
      </c>
      <c r="C7469" s="40">
        <v>82260076076</v>
      </c>
      <c r="D7469" t="s">
        <v>2373</v>
      </c>
      <c r="E7469">
        <v>8226076</v>
      </c>
      <c r="F7469">
        <v>82260076</v>
      </c>
      <c r="G7469" t="s">
        <v>2373</v>
      </c>
      <c r="H7469">
        <v>14.55</v>
      </c>
      <c r="I7469" s="11">
        <v>14902</v>
      </c>
      <c r="J7469" s="11">
        <v>7260</v>
      </c>
      <c r="K7469" s="11">
        <v>7642</v>
      </c>
      <c r="L7469">
        <v>69207</v>
      </c>
      <c r="O7469" t="e">
        <f>VLOOKUP(A7469,Kreise!$A$4:$AA$405,12,0)</f>
        <v>#N/A</v>
      </c>
      <c r="P7469">
        <f>IF(ISERROR(O7469)=0,O7469,VLOOKUP(B7469,Kreise!$B$4:$AA$405,11,0))</f>
        <v>1</v>
      </c>
      <c r="R7469" t="e">
        <f>VLOOKUP(A7469,Kreise!$A$4:$AA$405,10,0)</f>
        <v>#N/A</v>
      </c>
      <c r="S7469">
        <f>IF(ISERROR(R7469)=0,R7469,VLOOKUP(B7469,Kreise!$B$4:$AA$405,9,0))</f>
        <v>2</v>
      </c>
    </row>
    <row r="7470" spans="1:19">
      <c r="A7470" s="32">
        <v>8226018</v>
      </c>
      <c r="B7470" s="32" t="str">
        <f t="shared" si="116"/>
        <v>8226</v>
      </c>
      <c r="C7470" s="40">
        <v>82260018018</v>
      </c>
      <c r="D7470" t="s">
        <v>2364</v>
      </c>
      <c r="E7470">
        <v>8226018</v>
      </c>
      <c r="F7470">
        <v>82260018</v>
      </c>
      <c r="G7470" t="s">
        <v>2364</v>
      </c>
      <c r="H7470">
        <v>5.7</v>
      </c>
      <c r="I7470" s="11">
        <v>15177</v>
      </c>
      <c r="J7470" s="11">
        <v>7460</v>
      </c>
      <c r="K7470" s="11">
        <v>7717</v>
      </c>
      <c r="L7470">
        <v>69214</v>
      </c>
      <c r="O7470" t="e">
        <f>VLOOKUP(A7470,Kreise!$A$4:$AA$405,12,0)</f>
        <v>#N/A</v>
      </c>
      <c r="P7470">
        <f>IF(ISERROR(O7470)=0,O7470,VLOOKUP(B7470,Kreise!$B$4:$AA$405,11,0))</f>
        <v>1</v>
      </c>
      <c r="R7470" t="e">
        <f>VLOOKUP(A7470,Kreise!$A$4:$AA$405,10,0)</f>
        <v>#N/A</v>
      </c>
      <c r="S7470">
        <f>IF(ISERROR(R7470)=0,R7470,VLOOKUP(B7470,Kreise!$B$4:$AA$405,9,0))</f>
        <v>2</v>
      </c>
    </row>
    <row r="7471" spans="1:19">
      <c r="A7471" s="32">
        <v>8226012</v>
      </c>
      <c r="B7471" s="32" t="str">
        <f t="shared" si="116"/>
        <v>8226</v>
      </c>
      <c r="C7471" s="40">
        <v>82260012012</v>
      </c>
      <c r="D7471" t="s">
        <v>2363</v>
      </c>
      <c r="E7471">
        <v>8226012</v>
      </c>
      <c r="F7471">
        <v>82260012</v>
      </c>
      <c r="G7471" t="s">
        <v>2363</v>
      </c>
      <c r="H7471">
        <v>14.16</v>
      </c>
      <c r="I7471" s="11">
        <v>12504</v>
      </c>
      <c r="J7471" s="11">
        <v>5971</v>
      </c>
      <c r="K7471" s="11">
        <v>6533</v>
      </c>
      <c r="L7471">
        <v>69221</v>
      </c>
      <c r="O7471" t="e">
        <f>VLOOKUP(A7471,Kreise!$A$4:$AA$405,12,0)</f>
        <v>#N/A</v>
      </c>
      <c r="P7471">
        <f>IF(ISERROR(O7471)=0,O7471,VLOOKUP(B7471,Kreise!$B$4:$AA$405,11,0))</f>
        <v>1</v>
      </c>
      <c r="R7471" t="e">
        <f>VLOOKUP(A7471,Kreise!$A$4:$AA$405,10,0)</f>
        <v>#N/A</v>
      </c>
      <c r="S7471">
        <f>IF(ISERROR(R7471)=0,R7471,VLOOKUP(B7471,Kreise!$B$4:$AA$405,9,0))</f>
        <v>2</v>
      </c>
    </row>
    <row r="7472" spans="1:19">
      <c r="A7472" s="32">
        <v>8226060</v>
      </c>
      <c r="B7472" s="32" t="str">
        <f t="shared" si="116"/>
        <v>8226</v>
      </c>
      <c r="C7472" s="40">
        <v>82260060060</v>
      </c>
      <c r="D7472" t="s">
        <v>2370</v>
      </c>
      <c r="E7472">
        <v>8226060</v>
      </c>
      <c r="F7472">
        <v>82260060</v>
      </c>
      <c r="G7472" t="s">
        <v>2370</v>
      </c>
      <c r="H7472">
        <v>13.59</v>
      </c>
      <c r="I7472" s="11">
        <v>10910</v>
      </c>
      <c r="J7472" s="11">
        <v>5426</v>
      </c>
      <c r="K7472" s="11">
        <v>5484</v>
      </c>
      <c r="L7472">
        <v>69226</v>
      </c>
      <c r="O7472" t="e">
        <f>VLOOKUP(A7472,Kreise!$A$4:$AA$405,12,0)</f>
        <v>#N/A</v>
      </c>
      <c r="P7472">
        <f>IF(ISERROR(O7472)=0,O7472,VLOOKUP(B7472,Kreise!$B$4:$AA$405,11,0))</f>
        <v>1</v>
      </c>
      <c r="R7472" t="e">
        <f>VLOOKUP(A7472,Kreise!$A$4:$AA$405,10,0)</f>
        <v>#N/A</v>
      </c>
      <c r="S7472">
        <f>IF(ISERROR(R7472)=0,R7472,VLOOKUP(B7472,Kreise!$B$4:$AA$405,9,0))</f>
        <v>2</v>
      </c>
    </row>
    <row r="7473" spans="1:19">
      <c r="A7473" s="32">
        <v>8226065</v>
      </c>
      <c r="B7473" s="32" t="str">
        <f t="shared" si="116"/>
        <v>8226</v>
      </c>
      <c r="C7473" s="40">
        <v>82265006065</v>
      </c>
      <c r="D7473" t="s">
        <v>10552</v>
      </c>
      <c r="E7473">
        <v>8226906</v>
      </c>
      <c r="F7473">
        <v>82265006</v>
      </c>
      <c r="G7473" t="s">
        <v>2389</v>
      </c>
      <c r="H7473">
        <v>11.12</v>
      </c>
      <c r="I7473" s="11">
        <v>8593</v>
      </c>
      <c r="J7473" s="11">
        <v>4264</v>
      </c>
      <c r="K7473" s="11">
        <v>4329</v>
      </c>
      <c r="L7473">
        <v>69231</v>
      </c>
      <c r="O7473" t="e">
        <f>VLOOKUP(A7473,Kreise!$A$4:$AA$405,12,0)</f>
        <v>#N/A</v>
      </c>
      <c r="P7473">
        <f>IF(ISERROR(O7473)=0,O7473,VLOOKUP(B7473,Kreise!$B$4:$AA$405,11,0))</f>
        <v>1</v>
      </c>
      <c r="R7473" t="e">
        <f>VLOOKUP(A7473,Kreise!$A$4:$AA$405,10,0)</f>
        <v>#N/A</v>
      </c>
      <c r="S7473">
        <f>IF(ISERROR(R7473)=0,R7473,VLOOKUP(B7473,Kreise!$B$4:$AA$405,9,0))</f>
        <v>2</v>
      </c>
    </row>
    <row r="7474" spans="1:19">
      <c r="A7474" s="32">
        <v>8226010</v>
      </c>
      <c r="B7474" s="32" t="str">
        <f t="shared" si="116"/>
        <v>8226</v>
      </c>
      <c r="C7474" s="40">
        <v>82265010010</v>
      </c>
      <c r="D7474" t="s">
        <v>10553</v>
      </c>
      <c r="E7474">
        <v>8226910</v>
      </c>
      <c r="F7474">
        <v>82265010</v>
      </c>
      <c r="G7474" t="s">
        <v>2393</v>
      </c>
      <c r="H7474">
        <v>22.67</v>
      </c>
      <c r="I7474" s="11">
        <v>8853</v>
      </c>
      <c r="J7474" s="11">
        <v>4371</v>
      </c>
      <c r="K7474" s="11">
        <v>4482</v>
      </c>
      <c r="L7474">
        <v>69234</v>
      </c>
      <c r="O7474" t="e">
        <f>VLOOKUP(A7474,Kreise!$A$4:$AA$405,12,0)</f>
        <v>#N/A</v>
      </c>
      <c r="P7474">
        <f>IF(ISERROR(O7474)=0,O7474,VLOOKUP(B7474,Kreise!$B$4:$AA$405,11,0))</f>
        <v>1</v>
      </c>
      <c r="R7474" t="e">
        <f>VLOOKUP(A7474,Kreise!$A$4:$AA$405,10,0)</f>
        <v>#N/A</v>
      </c>
      <c r="S7474">
        <f>IF(ISERROR(R7474)=0,R7474,VLOOKUP(B7474,Kreise!$B$4:$AA$405,9,0))</f>
        <v>2</v>
      </c>
    </row>
    <row r="7475" spans="1:19">
      <c r="A7475" s="32">
        <v>6431018</v>
      </c>
      <c r="B7475" s="32" t="str">
        <f t="shared" si="116"/>
        <v>6431</v>
      </c>
      <c r="C7475" s="40">
        <v>64310018018</v>
      </c>
      <c r="D7475" t="s">
        <v>1410</v>
      </c>
      <c r="E7475">
        <v>6431018</v>
      </c>
      <c r="F7475">
        <v>92735216</v>
      </c>
      <c r="G7475" t="s">
        <v>1410</v>
      </c>
      <c r="H7475">
        <v>17.23</v>
      </c>
      <c r="I7475" s="11">
        <v>3889</v>
      </c>
      <c r="J7475" s="11">
        <v>1946</v>
      </c>
      <c r="K7475" s="11">
        <v>1943</v>
      </c>
      <c r="L7475">
        <v>69239</v>
      </c>
      <c r="O7475" t="e">
        <f>VLOOKUP(A7475,Kreise!$A$4:$AA$405,12,0)</f>
        <v>#N/A</v>
      </c>
      <c r="P7475">
        <f>IF(ISERROR(O7475)=0,O7475,VLOOKUP(B7475,Kreise!$B$4:$AA$405,11,0))</f>
        <v>1</v>
      </c>
      <c r="R7475" t="e">
        <f>VLOOKUP(A7475,Kreise!$A$4:$AA$405,10,0)</f>
        <v>#N/A</v>
      </c>
      <c r="S7475">
        <f>IF(ISERROR(R7475)=0,R7475,VLOOKUP(B7475,Kreise!$B$4:$AA$405,9,0))</f>
        <v>2</v>
      </c>
    </row>
    <row r="7476" spans="1:19">
      <c r="A7476" s="32">
        <v>8226054</v>
      </c>
      <c r="B7476" s="32" t="str">
        <f t="shared" si="116"/>
        <v>8226</v>
      </c>
      <c r="C7476" s="40">
        <v>82265006054</v>
      </c>
      <c r="D7476" t="s">
        <v>3390</v>
      </c>
      <c r="E7476">
        <v>8226906</v>
      </c>
      <c r="F7476">
        <v>82265006</v>
      </c>
      <c r="G7476" t="s">
        <v>2389</v>
      </c>
      <c r="H7476">
        <v>15.31</v>
      </c>
      <c r="I7476" s="11">
        <v>8451</v>
      </c>
      <c r="J7476" s="11">
        <v>4238</v>
      </c>
      <c r="K7476" s="11">
        <v>4213</v>
      </c>
      <c r="L7476">
        <v>69242</v>
      </c>
      <c r="O7476" t="e">
        <f>VLOOKUP(A7476,Kreise!$A$4:$AA$405,12,0)</f>
        <v>#N/A</v>
      </c>
      <c r="P7476">
        <f>IF(ISERROR(O7476)=0,O7476,VLOOKUP(B7476,Kreise!$B$4:$AA$405,11,0))</f>
        <v>1</v>
      </c>
      <c r="R7476" t="e">
        <f>VLOOKUP(A7476,Kreise!$A$4:$AA$405,10,0)</f>
        <v>#N/A</v>
      </c>
      <c r="S7476">
        <f>IF(ISERROR(R7476)=0,R7476,VLOOKUP(B7476,Kreise!$B$4:$AA$405,9,0))</f>
        <v>2</v>
      </c>
    </row>
    <row r="7477" spans="1:19">
      <c r="A7477" s="32">
        <v>8226006</v>
      </c>
      <c r="B7477" s="32" t="str">
        <f t="shared" si="116"/>
        <v>8226</v>
      </c>
      <c r="C7477" s="40">
        <v>82265005006</v>
      </c>
      <c r="D7477" t="s">
        <v>10554</v>
      </c>
      <c r="E7477">
        <v>8226905</v>
      </c>
      <c r="F7477">
        <v>82265005</v>
      </c>
      <c r="G7477" t="s">
        <v>2388</v>
      </c>
      <c r="H7477">
        <v>12.16</v>
      </c>
      <c r="I7477" s="11">
        <v>6426</v>
      </c>
      <c r="J7477" s="11">
        <v>3068</v>
      </c>
      <c r="K7477" s="11">
        <v>3358</v>
      </c>
      <c r="L7477">
        <v>69245</v>
      </c>
      <c r="O7477" t="e">
        <f>VLOOKUP(A7477,Kreise!$A$4:$AA$405,12,0)</f>
        <v>#N/A</v>
      </c>
      <c r="P7477">
        <f>IF(ISERROR(O7477)=0,O7477,VLOOKUP(B7477,Kreise!$B$4:$AA$405,11,0))</f>
        <v>1</v>
      </c>
      <c r="R7477" t="e">
        <f>VLOOKUP(A7477,Kreise!$A$4:$AA$405,10,0)</f>
        <v>#N/A</v>
      </c>
      <c r="S7477">
        <f>IF(ISERROR(R7477)=0,R7477,VLOOKUP(B7477,Kreise!$B$4:$AA$405,9,0))</f>
        <v>2</v>
      </c>
    </row>
    <row r="7478" spans="1:19">
      <c r="A7478" s="32">
        <v>8226080</v>
      </c>
      <c r="B7478" s="32" t="str">
        <f t="shared" si="116"/>
        <v>8226</v>
      </c>
      <c r="C7478" s="40">
        <v>82265007080</v>
      </c>
      <c r="D7478" t="s">
        <v>10555</v>
      </c>
      <c r="E7478">
        <v>8226907</v>
      </c>
      <c r="F7478">
        <v>82265007</v>
      </c>
      <c r="G7478" t="s">
        <v>2390</v>
      </c>
      <c r="H7478">
        <v>22.49</v>
      </c>
      <c r="I7478" s="11">
        <v>4370</v>
      </c>
      <c r="J7478" s="11">
        <v>2190</v>
      </c>
      <c r="K7478" s="11">
        <v>2180</v>
      </c>
      <c r="L7478">
        <v>69250</v>
      </c>
      <c r="O7478" t="e">
        <f>VLOOKUP(A7478,Kreise!$A$4:$AA$405,12,0)</f>
        <v>#N/A</v>
      </c>
      <c r="P7478">
        <f>IF(ISERROR(O7478)=0,O7478,VLOOKUP(B7478,Kreise!$B$4:$AA$405,11,0))</f>
        <v>1</v>
      </c>
      <c r="R7478" t="e">
        <f>VLOOKUP(A7478,Kreise!$A$4:$AA$405,10,0)</f>
        <v>#N/A</v>
      </c>
      <c r="S7478">
        <f>IF(ISERROR(R7478)=0,R7478,VLOOKUP(B7478,Kreise!$B$4:$AA$405,9,0))</f>
        <v>2</v>
      </c>
    </row>
    <row r="7479" spans="1:19">
      <c r="A7479" s="32">
        <v>8226022</v>
      </c>
      <c r="B7479" s="32" t="str">
        <f t="shared" si="116"/>
        <v>8226</v>
      </c>
      <c r="C7479" s="40">
        <v>82265005022</v>
      </c>
      <c r="D7479" t="s">
        <v>10556</v>
      </c>
      <c r="E7479">
        <v>8226905</v>
      </c>
      <c r="F7479">
        <v>82265005</v>
      </c>
      <c r="G7479" t="s">
        <v>2388</v>
      </c>
      <c r="H7479">
        <v>4.15</v>
      </c>
      <c r="I7479" s="11">
        <v>2380</v>
      </c>
      <c r="J7479" s="11">
        <v>1175</v>
      </c>
      <c r="K7479" s="11">
        <v>1205</v>
      </c>
      <c r="L7479">
        <v>69251</v>
      </c>
      <c r="O7479" t="e">
        <f>VLOOKUP(A7479,Kreise!$A$4:$AA$405,12,0)</f>
        <v>#N/A</v>
      </c>
      <c r="P7479">
        <f>IF(ISERROR(O7479)=0,O7479,VLOOKUP(B7479,Kreise!$B$4:$AA$405,11,0))</f>
        <v>1</v>
      </c>
      <c r="R7479" t="e">
        <f>VLOOKUP(A7479,Kreise!$A$4:$AA$405,10,0)</f>
        <v>#N/A</v>
      </c>
      <c r="S7479">
        <f>IF(ISERROR(R7479)=0,R7479,VLOOKUP(B7479,Kreise!$B$4:$AA$405,9,0))</f>
        <v>2</v>
      </c>
    </row>
    <row r="7480" spans="1:19">
      <c r="A7480" s="32">
        <v>8226029</v>
      </c>
      <c r="B7480" s="32" t="str">
        <f t="shared" si="116"/>
        <v>8226</v>
      </c>
      <c r="C7480" s="40">
        <v>82265007029</v>
      </c>
      <c r="D7480" t="s">
        <v>10557</v>
      </c>
      <c r="E7480">
        <v>8226907</v>
      </c>
      <c r="F7480">
        <v>82265007</v>
      </c>
      <c r="G7480" t="s">
        <v>2390</v>
      </c>
      <c r="H7480">
        <v>19.61</v>
      </c>
      <c r="I7480" s="11">
        <v>2592</v>
      </c>
      <c r="J7480" s="11">
        <v>1280</v>
      </c>
      <c r="K7480" s="11">
        <v>1312</v>
      </c>
      <c r="L7480">
        <v>69253</v>
      </c>
      <c r="O7480" t="e">
        <f>VLOOKUP(A7480,Kreise!$A$4:$AA$405,12,0)</f>
        <v>#N/A</v>
      </c>
      <c r="P7480">
        <f>IF(ISERROR(O7480)=0,O7480,VLOOKUP(B7480,Kreise!$B$4:$AA$405,11,0))</f>
        <v>1</v>
      </c>
      <c r="R7480" t="e">
        <f>VLOOKUP(A7480,Kreise!$A$4:$AA$405,10,0)</f>
        <v>#N/A</v>
      </c>
      <c r="S7480">
        <f>IF(ISERROR(R7480)=0,R7480,VLOOKUP(B7480,Kreise!$B$4:$AA$405,9,0))</f>
        <v>2</v>
      </c>
    </row>
    <row r="7481" spans="1:19">
      <c r="A7481" s="32">
        <v>8226046</v>
      </c>
      <c r="B7481" s="32" t="str">
        <f t="shared" si="116"/>
        <v>8226</v>
      </c>
      <c r="C7481" s="40">
        <v>82265006046</v>
      </c>
      <c r="D7481" t="s">
        <v>2306</v>
      </c>
      <c r="E7481">
        <v>8226906</v>
      </c>
      <c r="F7481">
        <v>82265006</v>
      </c>
      <c r="G7481" t="s">
        <v>2389</v>
      </c>
      <c r="H7481">
        <v>6.77</v>
      </c>
      <c r="I7481" s="11">
        <v>3443</v>
      </c>
      <c r="J7481" s="11">
        <v>1711</v>
      </c>
      <c r="K7481" s="11">
        <v>1732</v>
      </c>
      <c r="L7481">
        <v>69254</v>
      </c>
      <c r="O7481" t="e">
        <f>VLOOKUP(A7481,Kreise!$A$4:$AA$405,12,0)</f>
        <v>#N/A</v>
      </c>
      <c r="P7481">
        <f>IF(ISERROR(O7481)=0,O7481,VLOOKUP(B7481,Kreise!$B$4:$AA$405,11,0))</f>
        <v>1</v>
      </c>
      <c r="R7481" t="e">
        <f>VLOOKUP(A7481,Kreise!$A$4:$AA$405,10,0)</f>
        <v>#N/A</v>
      </c>
      <c r="S7481">
        <f>IF(ISERROR(R7481)=0,R7481,VLOOKUP(B7481,Kreise!$B$4:$AA$405,9,0))</f>
        <v>2</v>
      </c>
    </row>
    <row r="7482" spans="1:19">
      <c r="A7482" s="32">
        <v>8226048</v>
      </c>
      <c r="B7482" s="32" t="str">
        <f t="shared" si="116"/>
        <v>8226</v>
      </c>
      <c r="C7482" s="40">
        <v>82265002048</v>
      </c>
      <c r="D7482" t="s">
        <v>10558</v>
      </c>
      <c r="E7482">
        <v>8226902</v>
      </c>
      <c r="F7482">
        <v>82265002</v>
      </c>
      <c r="G7482" t="s">
        <v>2384</v>
      </c>
      <c r="H7482">
        <v>6.3</v>
      </c>
      <c r="I7482" s="11">
        <v>3949</v>
      </c>
      <c r="J7482" s="11">
        <v>1897</v>
      </c>
      <c r="K7482" s="11">
        <v>2052</v>
      </c>
      <c r="L7482">
        <v>69256</v>
      </c>
      <c r="O7482" t="e">
        <f>VLOOKUP(A7482,Kreise!$A$4:$AA$405,12,0)</f>
        <v>#N/A</v>
      </c>
      <c r="P7482">
        <f>IF(ISERROR(O7482)=0,O7482,VLOOKUP(B7482,Kreise!$B$4:$AA$405,11,0))</f>
        <v>1</v>
      </c>
      <c r="R7482" t="e">
        <f>VLOOKUP(A7482,Kreise!$A$4:$AA$405,10,0)</f>
        <v>#N/A</v>
      </c>
      <c r="S7482">
        <f>IF(ISERROR(R7482)=0,R7482,VLOOKUP(B7482,Kreise!$B$4:$AA$405,9,0))</f>
        <v>2</v>
      </c>
    </row>
    <row r="7483" spans="1:19">
      <c r="A7483" s="32">
        <v>8226097</v>
      </c>
      <c r="B7483" s="32" t="str">
        <f t="shared" si="116"/>
        <v>8226</v>
      </c>
      <c r="C7483" s="40">
        <v>82265005097</v>
      </c>
      <c r="D7483" t="s">
        <v>10559</v>
      </c>
      <c r="E7483">
        <v>8226905</v>
      </c>
      <c r="F7483">
        <v>82265005</v>
      </c>
      <c r="G7483" t="s">
        <v>2388</v>
      </c>
      <c r="H7483">
        <v>11.13</v>
      </c>
      <c r="I7483" s="11">
        <v>3093</v>
      </c>
      <c r="J7483" s="11">
        <v>1512</v>
      </c>
      <c r="K7483" s="11">
        <v>1581</v>
      </c>
      <c r="L7483">
        <v>69257</v>
      </c>
      <c r="O7483" t="e">
        <f>VLOOKUP(A7483,Kreise!$A$4:$AA$405,12,0)</f>
        <v>#N/A</v>
      </c>
      <c r="P7483">
        <f>IF(ISERROR(O7483)=0,O7483,VLOOKUP(B7483,Kreise!$B$4:$AA$405,11,0))</f>
        <v>1</v>
      </c>
      <c r="R7483" t="e">
        <f>VLOOKUP(A7483,Kreise!$A$4:$AA$405,10,0)</f>
        <v>#N/A</v>
      </c>
      <c r="S7483">
        <f>IF(ISERROR(R7483)=0,R7483,VLOOKUP(B7483,Kreise!$B$4:$AA$405,9,0))</f>
        <v>2</v>
      </c>
    </row>
    <row r="7484" spans="1:19">
      <c r="A7484" s="32">
        <v>8226099</v>
      </c>
      <c r="B7484" s="32" t="str">
        <f t="shared" si="116"/>
        <v>8226</v>
      </c>
      <c r="C7484" s="40">
        <v>82265007099</v>
      </c>
      <c r="D7484" t="s">
        <v>10560</v>
      </c>
      <c r="E7484">
        <v>8226907</v>
      </c>
      <c r="F7484">
        <v>82265007</v>
      </c>
      <c r="G7484" t="s">
        <v>2390</v>
      </c>
      <c r="H7484">
        <v>4.75</v>
      </c>
      <c r="I7484" s="11">
        <v>3197</v>
      </c>
      <c r="J7484" s="11">
        <v>1549</v>
      </c>
      <c r="K7484" s="11">
        <v>1648</v>
      </c>
      <c r="L7484">
        <v>69259</v>
      </c>
      <c r="O7484" t="e">
        <f>VLOOKUP(A7484,Kreise!$A$4:$AA$405,12,0)</f>
        <v>#N/A</v>
      </c>
      <c r="P7484">
        <f>IF(ISERROR(O7484)=0,O7484,VLOOKUP(B7484,Kreise!$B$4:$AA$405,11,0))</f>
        <v>1</v>
      </c>
      <c r="R7484" t="e">
        <f>VLOOKUP(A7484,Kreise!$A$4:$AA$405,10,0)</f>
        <v>#N/A</v>
      </c>
      <c r="S7484">
        <f>IF(ISERROR(R7484)=0,R7484,VLOOKUP(B7484,Kreise!$B$4:$AA$405,9,0))</f>
        <v>2</v>
      </c>
    </row>
    <row r="7485" spans="1:19">
      <c r="A7485" s="32">
        <v>8226013</v>
      </c>
      <c r="B7485" s="32" t="str">
        <f t="shared" si="116"/>
        <v>8226</v>
      </c>
      <c r="C7485" s="40">
        <v>82265001013</v>
      </c>
      <c r="D7485" t="s">
        <v>10561</v>
      </c>
      <c r="E7485">
        <v>8226901</v>
      </c>
      <c r="F7485">
        <v>82265001</v>
      </c>
      <c r="G7485" t="s">
        <v>2383</v>
      </c>
      <c r="H7485">
        <v>81.17</v>
      </c>
      <c r="I7485" s="11">
        <v>14751</v>
      </c>
      <c r="J7485" s="11">
        <v>7082</v>
      </c>
      <c r="K7485" s="11">
        <v>7669</v>
      </c>
      <c r="L7485">
        <v>69412</v>
      </c>
      <c r="M7485">
        <v>1</v>
      </c>
      <c r="O7485" t="e">
        <f>VLOOKUP(A7485,Kreise!$A$4:$AA$405,12,0)</f>
        <v>#N/A</v>
      </c>
      <c r="P7485">
        <f>IF(ISERROR(O7485)=0,O7485,VLOOKUP(B7485,Kreise!$B$4:$AA$405,11,0))</f>
        <v>1</v>
      </c>
      <c r="R7485" t="e">
        <f>VLOOKUP(A7485,Kreise!$A$4:$AA$405,10,0)</f>
        <v>#N/A</v>
      </c>
      <c r="S7485">
        <f>IF(ISERROR(R7485)=0,R7485,VLOOKUP(B7485,Kreise!$B$4:$AA$405,9,0))</f>
        <v>2</v>
      </c>
    </row>
    <row r="7486" spans="1:19">
      <c r="A7486" s="32">
        <v>8225060</v>
      </c>
      <c r="B7486" s="32" t="str">
        <f t="shared" si="116"/>
        <v>8225</v>
      </c>
      <c r="C7486" s="40">
        <v>82250060060</v>
      </c>
      <c r="D7486" t="s">
        <v>2350</v>
      </c>
      <c r="E7486">
        <v>8225060</v>
      </c>
      <c r="F7486">
        <v>82250060</v>
      </c>
      <c r="G7486" t="s">
        <v>2350</v>
      </c>
      <c r="H7486">
        <v>107.55</v>
      </c>
      <c r="I7486" s="11">
        <v>4880</v>
      </c>
      <c r="J7486" s="11">
        <v>2462</v>
      </c>
      <c r="K7486" s="11">
        <v>2418</v>
      </c>
      <c r="L7486">
        <v>69427</v>
      </c>
      <c r="O7486" t="e">
        <f>VLOOKUP(A7486,Kreise!$A$4:$AA$405,12,0)</f>
        <v>#N/A</v>
      </c>
      <c r="P7486">
        <f>IF(ISERROR(O7486)=0,O7486,VLOOKUP(B7486,Kreise!$B$4:$AA$405,11,0))</f>
        <v>2</v>
      </c>
      <c r="R7486" t="e">
        <f>VLOOKUP(A7486,Kreise!$A$4:$AA$405,10,0)</f>
        <v>#N/A</v>
      </c>
      <c r="S7486">
        <f>IF(ISERROR(R7486)=0,R7486,VLOOKUP(B7486,Kreise!$B$4:$AA$405,9,0))</f>
        <v>3</v>
      </c>
    </row>
    <row r="7487" spans="1:19">
      <c r="A7487" s="32">
        <v>8225118</v>
      </c>
      <c r="B7487" s="32" t="str">
        <f t="shared" si="116"/>
        <v>8225</v>
      </c>
      <c r="C7487" s="40">
        <v>82255006118</v>
      </c>
      <c r="D7487" t="s">
        <v>4002</v>
      </c>
      <c r="E7487">
        <v>8225906</v>
      </c>
      <c r="F7487">
        <v>82255006</v>
      </c>
      <c r="G7487" t="s">
        <v>2357</v>
      </c>
      <c r="H7487">
        <v>44.32</v>
      </c>
      <c r="I7487" s="11">
        <v>4702</v>
      </c>
      <c r="J7487" s="11">
        <v>2278</v>
      </c>
      <c r="K7487" s="11">
        <v>2424</v>
      </c>
      <c r="L7487">
        <v>69429</v>
      </c>
      <c r="O7487" t="e">
        <f>VLOOKUP(A7487,Kreise!$A$4:$AA$405,12,0)</f>
        <v>#N/A</v>
      </c>
      <c r="P7487">
        <f>IF(ISERROR(O7487)=0,O7487,VLOOKUP(B7487,Kreise!$B$4:$AA$405,11,0))</f>
        <v>2</v>
      </c>
      <c r="R7487" t="e">
        <f>VLOOKUP(A7487,Kreise!$A$4:$AA$405,10,0)</f>
        <v>#N/A</v>
      </c>
      <c r="S7487">
        <f>IF(ISERROR(R7487)=0,R7487,VLOOKUP(B7487,Kreise!$B$4:$AA$405,9,0))</f>
        <v>3</v>
      </c>
    </row>
    <row r="7488" spans="1:19">
      <c r="A7488" s="32">
        <v>6431012</v>
      </c>
      <c r="B7488" s="32" t="str">
        <f t="shared" si="116"/>
        <v>6431</v>
      </c>
      <c r="C7488" s="40">
        <v>64310012012</v>
      </c>
      <c r="D7488" t="s">
        <v>1404</v>
      </c>
      <c r="E7488">
        <v>6431012</v>
      </c>
      <c r="F7488">
        <v>92730152</v>
      </c>
      <c r="G7488" t="s">
        <v>1404</v>
      </c>
      <c r="H7488">
        <v>30.86</v>
      </c>
      <c r="I7488" s="11">
        <v>3436</v>
      </c>
      <c r="J7488" s="11">
        <v>1704</v>
      </c>
      <c r="K7488" s="11">
        <v>1732</v>
      </c>
      <c r="L7488">
        <v>69434</v>
      </c>
      <c r="M7488">
        <v>1</v>
      </c>
      <c r="O7488" t="e">
        <f>VLOOKUP(A7488,Kreise!$A$4:$AA$405,12,0)</f>
        <v>#N/A</v>
      </c>
      <c r="P7488">
        <f>IF(ISERROR(O7488)=0,O7488,VLOOKUP(B7488,Kreise!$B$4:$AA$405,11,0))</f>
        <v>1</v>
      </c>
      <c r="R7488" t="e">
        <f>VLOOKUP(A7488,Kreise!$A$4:$AA$405,10,0)</f>
        <v>#N/A</v>
      </c>
      <c r="S7488">
        <f>IF(ISERROR(R7488)=0,R7488,VLOOKUP(B7488,Kreise!$B$4:$AA$405,9,0))</f>
        <v>2</v>
      </c>
    </row>
    <row r="7489" spans="1:19">
      <c r="A7489" s="32">
        <v>8226027</v>
      </c>
      <c r="B7489" s="32" t="str">
        <f t="shared" si="116"/>
        <v>8226</v>
      </c>
      <c r="C7489" s="40">
        <v>82265007027</v>
      </c>
      <c r="D7489" t="s">
        <v>10562</v>
      </c>
      <c r="E7489">
        <v>8226907</v>
      </c>
      <c r="F7489">
        <v>82265007</v>
      </c>
      <c r="G7489" t="s">
        <v>2390</v>
      </c>
      <c r="H7489">
        <v>8.21</v>
      </c>
      <c r="I7489" s="11">
        <v>475</v>
      </c>
      <c r="J7489" s="11">
        <v>240</v>
      </c>
      <c r="K7489" s="11">
        <v>235</v>
      </c>
      <c r="L7489">
        <v>69434</v>
      </c>
      <c r="O7489" t="e">
        <f>VLOOKUP(A7489,Kreise!$A$4:$AA$405,12,0)</f>
        <v>#N/A</v>
      </c>
      <c r="P7489">
        <f>IF(ISERROR(O7489)=0,O7489,VLOOKUP(B7489,Kreise!$B$4:$AA$405,11,0))</f>
        <v>1</v>
      </c>
      <c r="R7489" t="e">
        <f>VLOOKUP(A7489,Kreise!$A$4:$AA$405,10,0)</f>
        <v>#N/A</v>
      </c>
      <c r="S7489">
        <f>IF(ISERROR(R7489)=0,R7489,VLOOKUP(B7489,Kreise!$B$4:$AA$405,9,0))</f>
        <v>2</v>
      </c>
    </row>
    <row r="7490" spans="1:19">
      <c r="A7490" s="32">
        <v>8226081</v>
      </c>
      <c r="B7490" s="32" t="str">
        <f t="shared" si="116"/>
        <v>8226</v>
      </c>
      <c r="C7490" s="40">
        <v>82265001081</v>
      </c>
      <c r="D7490" t="s">
        <v>10563</v>
      </c>
      <c r="E7490">
        <v>8226901</v>
      </c>
      <c r="F7490">
        <v>82265001</v>
      </c>
      <c r="G7490" t="s">
        <v>2383</v>
      </c>
      <c r="H7490">
        <v>34.48</v>
      </c>
      <c r="I7490" s="11">
        <v>2842</v>
      </c>
      <c r="J7490" s="11">
        <v>1423</v>
      </c>
      <c r="K7490" s="11">
        <v>1419</v>
      </c>
      <c r="L7490">
        <v>69436</v>
      </c>
      <c r="O7490" t="e">
        <f>VLOOKUP(A7490,Kreise!$A$4:$AA$405,12,0)</f>
        <v>#N/A</v>
      </c>
      <c r="P7490">
        <f>IF(ISERROR(O7490)=0,O7490,VLOOKUP(B7490,Kreise!$B$4:$AA$405,11,0))</f>
        <v>1</v>
      </c>
      <c r="R7490" t="e">
        <f>VLOOKUP(A7490,Kreise!$A$4:$AA$405,10,0)</f>
        <v>#N/A</v>
      </c>
      <c r="S7490">
        <f>IF(ISERROR(R7490)=0,R7490,VLOOKUP(B7490,Kreise!$B$4:$AA$405,9,0))</f>
        <v>2</v>
      </c>
    </row>
    <row r="7491" spans="1:19">
      <c r="A7491" s="32">
        <v>8225064</v>
      </c>
      <c r="B7491" s="32" t="str">
        <f t="shared" si="116"/>
        <v>8225</v>
      </c>
      <c r="C7491" s="40">
        <v>82255006064</v>
      </c>
      <c r="D7491" t="s">
        <v>10564</v>
      </c>
      <c r="E7491">
        <v>8225906</v>
      </c>
      <c r="F7491">
        <v>82255006</v>
      </c>
      <c r="G7491" t="s">
        <v>2357</v>
      </c>
      <c r="H7491">
        <v>15.31</v>
      </c>
      <c r="I7491" s="11">
        <v>2315</v>
      </c>
      <c r="J7491" s="11">
        <v>1141</v>
      </c>
      <c r="K7491" s="11">
        <v>1174</v>
      </c>
      <c r="L7491">
        <v>69437</v>
      </c>
      <c r="O7491" t="e">
        <f>VLOOKUP(A7491,Kreise!$A$4:$AA$405,12,0)</f>
        <v>#N/A</v>
      </c>
      <c r="P7491">
        <f>IF(ISERROR(O7491)=0,O7491,VLOOKUP(B7491,Kreise!$B$4:$AA$405,11,0))</f>
        <v>2</v>
      </c>
      <c r="R7491" t="e">
        <f>VLOOKUP(A7491,Kreise!$A$4:$AA$405,10,0)</f>
        <v>#N/A</v>
      </c>
      <c r="S7491">
        <f>IF(ISERROR(R7491)=0,R7491,VLOOKUP(B7491,Kreise!$B$4:$AA$405,9,0))</f>
        <v>3</v>
      </c>
    </row>
    <row r="7492" spans="1:19">
      <c r="A7492" s="32">
        <v>8225113</v>
      </c>
      <c r="B7492" s="32" t="str">
        <f t="shared" ref="B7492:B7555" si="117">LEFT(A7492,4)</f>
        <v>8225</v>
      </c>
      <c r="C7492" s="40">
        <v>82255006113</v>
      </c>
      <c r="D7492" t="s">
        <v>10565</v>
      </c>
      <c r="E7492">
        <v>8225906</v>
      </c>
      <c r="F7492">
        <v>82255006</v>
      </c>
      <c r="G7492" t="s">
        <v>2357</v>
      </c>
      <c r="H7492">
        <v>4.7</v>
      </c>
      <c r="I7492" s="11">
        <v>702</v>
      </c>
      <c r="J7492" s="11">
        <v>357</v>
      </c>
      <c r="K7492" s="11">
        <v>345</v>
      </c>
      <c r="L7492">
        <v>69439</v>
      </c>
      <c r="O7492" t="e">
        <f>VLOOKUP(A7492,Kreise!$A$4:$AA$405,12,0)</f>
        <v>#N/A</v>
      </c>
      <c r="P7492">
        <f>IF(ISERROR(O7492)=0,O7492,VLOOKUP(B7492,Kreise!$B$4:$AA$405,11,0))</f>
        <v>2</v>
      </c>
      <c r="R7492" t="e">
        <f>VLOOKUP(A7492,Kreise!$A$4:$AA$405,10,0)</f>
        <v>#N/A</v>
      </c>
      <c r="S7492">
        <f>IF(ISERROR(R7492)=0,R7492,VLOOKUP(B7492,Kreise!$B$4:$AA$405,9,0))</f>
        <v>3</v>
      </c>
    </row>
    <row r="7493" spans="1:19">
      <c r="A7493" s="32">
        <v>8226096</v>
      </c>
      <c r="B7493" s="32" t="str">
        <f t="shared" si="117"/>
        <v>8226</v>
      </c>
      <c r="C7493" s="40">
        <v>82260096096</v>
      </c>
      <c r="D7493" t="s">
        <v>2378</v>
      </c>
      <c r="E7493">
        <v>8226096</v>
      </c>
      <c r="F7493">
        <v>82260096</v>
      </c>
      <c r="G7493" t="s">
        <v>2378</v>
      </c>
      <c r="H7493">
        <v>58.11</v>
      </c>
      <c r="I7493" s="11">
        <v>44797</v>
      </c>
      <c r="J7493" s="11">
        <v>21935</v>
      </c>
      <c r="K7493" s="11">
        <v>22862</v>
      </c>
      <c r="L7493">
        <v>69469</v>
      </c>
      <c r="O7493" t="e">
        <f>VLOOKUP(A7493,Kreise!$A$4:$AA$405,12,0)</f>
        <v>#N/A</v>
      </c>
      <c r="P7493">
        <f>IF(ISERROR(O7493)=0,O7493,VLOOKUP(B7493,Kreise!$B$4:$AA$405,11,0))</f>
        <v>1</v>
      </c>
      <c r="R7493" t="e">
        <f>VLOOKUP(A7493,Kreise!$A$4:$AA$405,10,0)</f>
        <v>#N/A</v>
      </c>
      <c r="S7493">
        <f>IF(ISERROR(R7493)=0,R7493,VLOOKUP(B7493,Kreise!$B$4:$AA$405,9,0))</f>
        <v>2</v>
      </c>
    </row>
    <row r="7494" spans="1:19">
      <c r="A7494" s="32">
        <v>6431021</v>
      </c>
      <c r="B7494" s="32" t="str">
        <f t="shared" si="117"/>
        <v>6431</v>
      </c>
      <c r="C7494" s="40">
        <v>64310021021</v>
      </c>
      <c r="D7494" t="s">
        <v>1413</v>
      </c>
      <c r="E7494">
        <v>6431021</v>
      </c>
      <c r="F7494">
        <v>92735219</v>
      </c>
      <c r="G7494" t="s">
        <v>1413</v>
      </c>
      <c r="H7494">
        <v>74.36</v>
      </c>
      <c r="I7494" s="11">
        <v>10614</v>
      </c>
      <c r="J7494" s="11">
        <v>5311</v>
      </c>
      <c r="K7494" s="11">
        <v>5303</v>
      </c>
      <c r="L7494">
        <v>69483</v>
      </c>
      <c r="O7494" t="e">
        <f>VLOOKUP(A7494,Kreise!$A$4:$AA$405,12,0)</f>
        <v>#N/A</v>
      </c>
      <c r="P7494">
        <f>IF(ISERROR(O7494)=0,O7494,VLOOKUP(B7494,Kreise!$B$4:$AA$405,11,0))</f>
        <v>1</v>
      </c>
      <c r="R7494" t="e">
        <f>VLOOKUP(A7494,Kreise!$A$4:$AA$405,10,0)</f>
        <v>#N/A</v>
      </c>
      <c r="S7494">
        <f>IF(ISERROR(R7494)=0,R7494,VLOOKUP(B7494,Kreise!$B$4:$AA$405,9,0))</f>
        <v>2</v>
      </c>
    </row>
    <row r="7495" spans="1:19">
      <c r="A7495" s="32">
        <v>6431004</v>
      </c>
      <c r="B7495" s="32" t="str">
        <f t="shared" si="117"/>
        <v>6431</v>
      </c>
      <c r="C7495" s="40">
        <v>64310004004</v>
      </c>
      <c r="D7495" t="s">
        <v>1396</v>
      </c>
      <c r="E7495">
        <v>6431004</v>
      </c>
      <c r="F7495">
        <v>92725211</v>
      </c>
      <c r="G7495" t="s">
        <v>1396</v>
      </c>
      <c r="H7495">
        <v>24.55</v>
      </c>
      <c r="I7495" s="11">
        <v>9933</v>
      </c>
      <c r="J7495" s="11">
        <v>4827</v>
      </c>
      <c r="K7495" s="11">
        <v>5106</v>
      </c>
      <c r="L7495">
        <v>69488</v>
      </c>
      <c r="O7495" t="e">
        <f>VLOOKUP(A7495,Kreise!$A$4:$AA$405,12,0)</f>
        <v>#N/A</v>
      </c>
      <c r="P7495">
        <f>IF(ISERROR(O7495)=0,O7495,VLOOKUP(B7495,Kreise!$B$4:$AA$405,11,0))</f>
        <v>1</v>
      </c>
      <c r="R7495" t="e">
        <f>VLOOKUP(A7495,Kreise!$A$4:$AA$405,10,0)</f>
        <v>#N/A</v>
      </c>
      <c r="S7495">
        <f>IF(ISERROR(R7495)=0,R7495,VLOOKUP(B7495,Kreise!$B$4:$AA$405,9,0))</f>
        <v>2</v>
      </c>
    </row>
    <row r="7496" spans="1:19">
      <c r="A7496" s="32">
        <v>8226107</v>
      </c>
      <c r="B7496" s="32" t="str">
        <f t="shared" si="117"/>
        <v>8226</v>
      </c>
      <c r="C7496" s="40">
        <v>82260107107</v>
      </c>
      <c r="D7496" t="s">
        <v>2382</v>
      </c>
      <c r="E7496">
        <v>8226107</v>
      </c>
      <c r="F7496">
        <v>82260107</v>
      </c>
      <c r="G7496" t="s">
        <v>2382</v>
      </c>
      <c r="H7496">
        <v>12.35</v>
      </c>
      <c r="I7496" s="11">
        <v>9647</v>
      </c>
      <c r="J7496" s="11">
        <v>4638</v>
      </c>
      <c r="K7496" s="11">
        <v>5009</v>
      </c>
      <c r="L7496">
        <v>69493</v>
      </c>
      <c r="O7496" t="e">
        <f>VLOOKUP(A7496,Kreise!$A$4:$AA$405,12,0)</f>
        <v>#N/A</v>
      </c>
      <c r="P7496">
        <f>IF(ISERROR(O7496)=0,O7496,VLOOKUP(B7496,Kreise!$B$4:$AA$405,11,0))</f>
        <v>1</v>
      </c>
      <c r="R7496" t="e">
        <f>VLOOKUP(A7496,Kreise!$A$4:$AA$405,10,0)</f>
        <v>#N/A</v>
      </c>
      <c r="S7496">
        <f>IF(ISERROR(R7496)=0,R7496,VLOOKUP(B7496,Kreise!$B$4:$AA$405,9,0))</f>
        <v>2</v>
      </c>
    </row>
    <row r="7497" spans="1:19">
      <c r="A7497" s="32">
        <v>8226031</v>
      </c>
      <c r="B7497" s="32" t="str">
        <f t="shared" si="117"/>
        <v>8226</v>
      </c>
      <c r="C7497" s="40">
        <v>82265003031</v>
      </c>
      <c r="D7497" t="s">
        <v>10566</v>
      </c>
      <c r="E7497">
        <v>8226903</v>
      </c>
      <c r="F7497">
        <v>82265003</v>
      </c>
      <c r="G7497" t="s">
        <v>2386</v>
      </c>
      <c r="H7497">
        <v>12.86</v>
      </c>
      <c r="I7497" s="11">
        <v>12050</v>
      </c>
      <c r="J7497" s="11">
        <v>5947</v>
      </c>
      <c r="K7497" s="11">
        <v>6103</v>
      </c>
      <c r="L7497">
        <v>69502</v>
      </c>
      <c r="O7497" t="e">
        <f>VLOOKUP(A7497,Kreise!$A$4:$AA$405,12,0)</f>
        <v>#N/A</v>
      </c>
      <c r="P7497">
        <f>IF(ISERROR(O7497)=0,O7497,VLOOKUP(B7497,Kreise!$B$4:$AA$405,11,0))</f>
        <v>1</v>
      </c>
      <c r="R7497" t="e">
        <f>VLOOKUP(A7497,Kreise!$A$4:$AA$405,10,0)</f>
        <v>#N/A</v>
      </c>
      <c r="S7497">
        <f>IF(ISERROR(R7497)=0,R7497,VLOOKUP(B7497,Kreise!$B$4:$AA$405,9,0))</f>
        <v>2</v>
      </c>
    </row>
    <row r="7498" spans="1:19">
      <c r="A7498" s="32">
        <v>6431017</v>
      </c>
      <c r="B7498" s="32" t="str">
        <f t="shared" si="117"/>
        <v>6431</v>
      </c>
      <c r="C7498" s="40">
        <v>64310017017</v>
      </c>
      <c r="D7498" t="s">
        <v>1409</v>
      </c>
      <c r="E7498">
        <v>6431017</v>
      </c>
      <c r="F7498">
        <v>92735215</v>
      </c>
      <c r="G7498" t="s">
        <v>1409</v>
      </c>
      <c r="H7498">
        <v>27.22</v>
      </c>
      <c r="I7498" s="11">
        <v>9972</v>
      </c>
      <c r="J7498" s="11">
        <v>4930</v>
      </c>
      <c r="K7498" s="11">
        <v>5042</v>
      </c>
      <c r="L7498">
        <v>69509</v>
      </c>
      <c r="O7498" t="e">
        <f>VLOOKUP(A7498,Kreise!$A$4:$AA$405,12,0)</f>
        <v>#N/A</v>
      </c>
      <c r="P7498">
        <f>IF(ISERROR(O7498)=0,O7498,VLOOKUP(B7498,Kreise!$B$4:$AA$405,11,0))</f>
        <v>1</v>
      </c>
      <c r="R7498" t="e">
        <f>VLOOKUP(A7498,Kreise!$A$4:$AA$405,10,0)</f>
        <v>#N/A</v>
      </c>
      <c r="S7498">
        <f>IF(ISERROR(R7498)=0,R7498,VLOOKUP(B7498,Kreise!$B$4:$AA$405,9,0))</f>
        <v>2</v>
      </c>
    </row>
    <row r="7499" spans="1:19">
      <c r="A7499" s="32">
        <v>8226040</v>
      </c>
      <c r="B7499" s="32" t="str">
        <f t="shared" si="117"/>
        <v>8226</v>
      </c>
      <c r="C7499" s="40">
        <v>82265003040</v>
      </c>
      <c r="D7499" t="s">
        <v>10137</v>
      </c>
      <c r="E7499">
        <v>8226903</v>
      </c>
      <c r="F7499">
        <v>82265003</v>
      </c>
      <c r="G7499" t="s">
        <v>2386</v>
      </c>
      <c r="H7499">
        <v>10.29</v>
      </c>
      <c r="I7499" s="11">
        <v>6097</v>
      </c>
      <c r="J7499" s="11">
        <v>3053</v>
      </c>
      <c r="K7499" s="11">
        <v>3044</v>
      </c>
      <c r="L7499">
        <v>69514</v>
      </c>
      <c r="O7499" t="e">
        <f>VLOOKUP(A7499,Kreise!$A$4:$AA$405,12,0)</f>
        <v>#N/A</v>
      </c>
      <c r="P7499">
        <f>IF(ISERROR(O7499)=0,O7499,VLOOKUP(B7499,Kreise!$B$4:$AA$405,11,0))</f>
        <v>1</v>
      </c>
      <c r="R7499" t="e">
        <f>VLOOKUP(A7499,Kreise!$A$4:$AA$405,10,0)</f>
        <v>#N/A</v>
      </c>
      <c r="S7499">
        <f>IF(ISERROR(R7499)=0,R7499,VLOOKUP(B7499,Kreise!$B$4:$AA$405,9,0))</f>
        <v>2</v>
      </c>
    </row>
    <row r="7500" spans="1:19">
      <c r="A7500" s="32">
        <v>6431008</v>
      </c>
      <c r="B7500" s="32" t="str">
        <f t="shared" si="117"/>
        <v>6431</v>
      </c>
      <c r="C7500" s="40">
        <v>64310008008</v>
      </c>
      <c r="D7500" t="s">
        <v>1400</v>
      </c>
      <c r="E7500">
        <v>6431008</v>
      </c>
      <c r="F7500">
        <v>92730111</v>
      </c>
      <c r="G7500" t="s">
        <v>1400</v>
      </c>
      <c r="H7500">
        <v>10.45</v>
      </c>
      <c r="I7500" s="11">
        <v>4160</v>
      </c>
      <c r="J7500" s="11">
        <v>2085</v>
      </c>
      <c r="K7500" s="11">
        <v>2075</v>
      </c>
      <c r="L7500">
        <v>69517</v>
      </c>
      <c r="O7500" t="e">
        <f>VLOOKUP(A7500,Kreise!$A$4:$AA$405,12,0)</f>
        <v>#N/A</v>
      </c>
      <c r="P7500">
        <f>IF(ISERROR(O7500)=0,O7500,VLOOKUP(B7500,Kreise!$B$4:$AA$405,11,0))</f>
        <v>1</v>
      </c>
      <c r="R7500" t="e">
        <f>VLOOKUP(A7500,Kreise!$A$4:$AA$405,10,0)</f>
        <v>#N/A</v>
      </c>
      <c r="S7500">
        <f>IF(ISERROR(R7500)=0,R7500,VLOOKUP(B7500,Kreise!$B$4:$AA$405,9,0))</f>
        <v>2</v>
      </c>
    </row>
    <row r="7501" spans="1:19">
      <c r="A7501" s="32">
        <v>6431001</v>
      </c>
      <c r="B7501" s="32" t="str">
        <f t="shared" si="117"/>
        <v>6431</v>
      </c>
      <c r="C7501" s="40">
        <v>64310001001</v>
      </c>
      <c r="D7501" t="s">
        <v>1392</v>
      </c>
      <c r="E7501">
        <v>6431001</v>
      </c>
      <c r="F7501">
        <v>92720149</v>
      </c>
      <c r="G7501" t="s">
        <v>1392</v>
      </c>
      <c r="H7501">
        <v>11.03</v>
      </c>
      <c r="I7501" s="11">
        <v>2360</v>
      </c>
      <c r="J7501" s="11">
        <v>1179</v>
      </c>
      <c r="K7501" s="11">
        <v>1181</v>
      </c>
      <c r="L7501">
        <v>69518</v>
      </c>
      <c r="O7501" t="e">
        <f>VLOOKUP(A7501,Kreise!$A$4:$AA$405,12,0)</f>
        <v>#N/A</v>
      </c>
      <c r="P7501">
        <f>IF(ISERROR(O7501)=0,O7501,VLOOKUP(B7501,Kreise!$B$4:$AA$405,11,0))</f>
        <v>1</v>
      </c>
      <c r="R7501" t="e">
        <f>VLOOKUP(A7501,Kreise!$A$4:$AA$405,10,0)</f>
        <v>#N/A</v>
      </c>
      <c r="S7501">
        <f>IF(ISERROR(R7501)=0,R7501,VLOOKUP(B7501,Kreise!$B$4:$AA$405,9,0))</f>
        <v>2</v>
      </c>
    </row>
    <row r="7502" spans="1:19">
      <c r="A7502" s="32">
        <v>8111000</v>
      </c>
      <c r="B7502" s="32" t="str">
        <f t="shared" si="117"/>
        <v>8111</v>
      </c>
      <c r="C7502" s="40">
        <v>81110000000</v>
      </c>
      <c r="D7502" t="s">
        <v>2116</v>
      </c>
      <c r="E7502">
        <v>8111000</v>
      </c>
      <c r="F7502">
        <v>81110000</v>
      </c>
      <c r="G7502" t="s">
        <v>2116</v>
      </c>
      <c r="H7502">
        <v>207.35</v>
      </c>
      <c r="I7502" s="11">
        <v>623738</v>
      </c>
      <c r="J7502" s="11">
        <v>310492</v>
      </c>
      <c r="K7502" s="11">
        <v>313246</v>
      </c>
      <c r="L7502">
        <v>70173</v>
      </c>
      <c r="M7502">
        <v>1</v>
      </c>
      <c r="O7502">
        <f>VLOOKUP(A7502,Kreise!$A$4:$AA$405,12,0)</f>
        <v>1</v>
      </c>
      <c r="P7502">
        <f>IF(ISERROR(O7502)=0,O7502,VLOOKUP(B7502,Kreise!$B$4:$AA$405,11,0))</f>
        <v>1</v>
      </c>
      <c r="R7502">
        <f>VLOOKUP(A7502,Kreise!$A$4:$AA$405,10,0)</f>
        <v>1</v>
      </c>
      <c r="S7502">
        <f>IF(ISERROR(R7502)=0,R7502,VLOOKUP(B7502,Kreise!$B$4:$AA$405,9,0))</f>
        <v>1</v>
      </c>
    </row>
    <row r="7503" spans="1:19">
      <c r="A7503" s="32">
        <v>8119020</v>
      </c>
      <c r="B7503" s="32" t="str">
        <f t="shared" si="117"/>
        <v>8119</v>
      </c>
      <c r="C7503" s="40">
        <v>81190020020</v>
      </c>
      <c r="D7503" t="s">
        <v>2197</v>
      </c>
      <c r="E7503">
        <v>8119020</v>
      </c>
      <c r="F7503">
        <v>81190020</v>
      </c>
      <c r="G7503" t="s">
        <v>2197</v>
      </c>
      <c r="H7503">
        <v>27.7</v>
      </c>
      <c r="I7503" s="11">
        <v>45147</v>
      </c>
      <c r="J7503" s="11">
        <v>21854</v>
      </c>
      <c r="K7503" s="11">
        <v>23293</v>
      </c>
      <c r="L7503">
        <v>70734</v>
      </c>
      <c r="M7503">
        <v>1</v>
      </c>
      <c r="O7503" t="e">
        <f>VLOOKUP(A7503,Kreise!$A$4:$AA$405,12,0)</f>
        <v>#N/A</v>
      </c>
      <c r="P7503">
        <f>IF(ISERROR(O7503)=0,O7503,VLOOKUP(B7503,Kreise!$B$4:$AA$405,11,0))</f>
        <v>1</v>
      </c>
      <c r="R7503" t="e">
        <f>VLOOKUP(A7503,Kreise!$A$4:$AA$405,10,0)</f>
        <v>#N/A</v>
      </c>
      <c r="S7503">
        <f>IF(ISERROR(R7503)=0,R7503,VLOOKUP(B7503,Kreise!$B$4:$AA$405,9,0))</f>
        <v>2</v>
      </c>
    </row>
    <row r="7504" spans="1:19">
      <c r="A7504" s="32">
        <v>8116078</v>
      </c>
      <c r="B7504" s="32" t="str">
        <f t="shared" si="117"/>
        <v>8116</v>
      </c>
      <c r="C7504" s="40">
        <v>81160078078</v>
      </c>
      <c r="D7504" t="s">
        <v>2145</v>
      </c>
      <c r="E7504">
        <v>8116078</v>
      </c>
      <c r="F7504">
        <v>81160078</v>
      </c>
      <c r="G7504" t="s">
        <v>2145</v>
      </c>
      <c r="H7504">
        <v>29.89</v>
      </c>
      <c r="I7504" s="11">
        <v>39071</v>
      </c>
      <c r="J7504" s="11">
        <v>19288</v>
      </c>
      <c r="K7504" s="11">
        <v>19783</v>
      </c>
      <c r="L7504">
        <v>70771</v>
      </c>
      <c r="M7504">
        <v>1</v>
      </c>
      <c r="O7504" t="e">
        <f>VLOOKUP(A7504,Kreise!$A$4:$AA$405,12,0)</f>
        <v>#N/A</v>
      </c>
      <c r="P7504">
        <f>IF(ISERROR(O7504)=0,O7504,VLOOKUP(B7504,Kreise!$B$4:$AA$405,11,0))</f>
        <v>1</v>
      </c>
      <c r="R7504" t="e">
        <f>VLOOKUP(A7504,Kreise!$A$4:$AA$405,10,0)</f>
        <v>#N/A</v>
      </c>
      <c r="S7504">
        <f>IF(ISERROR(R7504)=0,R7504,VLOOKUP(B7504,Kreise!$B$4:$AA$405,9,0))</f>
        <v>2</v>
      </c>
    </row>
    <row r="7505" spans="1:19">
      <c r="A7505" s="32">
        <v>8116077</v>
      </c>
      <c r="B7505" s="32" t="str">
        <f t="shared" si="117"/>
        <v>8116</v>
      </c>
      <c r="C7505" s="40">
        <v>81160077077</v>
      </c>
      <c r="D7505" t="s">
        <v>2144</v>
      </c>
      <c r="E7505">
        <v>8116077</v>
      </c>
      <c r="F7505">
        <v>81160077</v>
      </c>
      <c r="G7505" t="s">
        <v>2144</v>
      </c>
      <c r="H7505">
        <v>38.55</v>
      </c>
      <c r="I7505" s="11">
        <v>44977</v>
      </c>
      <c r="J7505" s="11">
        <v>22273</v>
      </c>
      <c r="K7505" s="11">
        <v>22704</v>
      </c>
      <c r="L7505">
        <v>70794</v>
      </c>
      <c r="M7505">
        <v>1</v>
      </c>
      <c r="O7505" t="e">
        <f>VLOOKUP(A7505,Kreise!$A$4:$AA$405,12,0)</f>
        <v>#N/A</v>
      </c>
      <c r="P7505">
        <f>IF(ISERROR(O7505)=0,O7505,VLOOKUP(B7505,Kreise!$B$4:$AA$405,11,0))</f>
        <v>1</v>
      </c>
      <c r="R7505" t="e">
        <f>VLOOKUP(A7505,Kreise!$A$4:$AA$405,10,0)</f>
        <v>#N/A</v>
      </c>
      <c r="S7505">
        <f>IF(ISERROR(R7505)=0,R7505,VLOOKUP(B7505,Kreise!$B$4:$AA$405,9,0))</f>
        <v>2</v>
      </c>
    </row>
    <row r="7506" spans="1:19">
      <c r="A7506" s="32">
        <v>8118046</v>
      </c>
      <c r="B7506" s="32" t="str">
        <f t="shared" si="117"/>
        <v>8118</v>
      </c>
      <c r="C7506" s="40">
        <v>81180046046</v>
      </c>
      <c r="D7506" t="s">
        <v>2177</v>
      </c>
      <c r="E7506">
        <v>8118046</v>
      </c>
      <c r="F7506">
        <v>81180046</v>
      </c>
      <c r="G7506" t="s">
        <v>2177</v>
      </c>
      <c r="H7506">
        <v>14.65</v>
      </c>
      <c r="I7506" s="11">
        <v>33153</v>
      </c>
      <c r="J7506" s="11">
        <v>16470</v>
      </c>
      <c r="K7506" s="11">
        <v>16683</v>
      </c>
      <c r="L7506">
        <v>70806</v>
      </c>
      <c r="O7506" t="e">
        <f>VLOOKUP(A7506,Kreise!$A$4:$AA$405,12,0)</f>
        <v>#N/A</v>
      </c>
      <c r="P7506">
        <f>IF(ISERROR(O7506)=0,O7506,VLOOKUP(B7506,Kreise!$B$4:$AA$405,11,0))</f>
        <v>1</v>
      </c>
      <c r="R7506" t="e">
        <f>VLOOKUP(A7506,Kreise!$A$4:$AA$405,10,0)</f>
        <v>#N/A</v>
      </c>
      <c r="S7506">
        <f>IF(ISERROR(R7506)=0,R7506,VLOOKUP(B7506,Kreise!$B$4:$AA$405,9,0))</f>
        <v>2</v>
      </c>
    </row>
    <row r="7507" spans="1:19">
      <c r="A7507" s="32">
        <v>8118080</v>
      </c>
      <c r="B7507" s="32" t="str">
        <f t="shared" si="117"/>
        <v>8118</v>
      </c>
      <c r="C7507" s="40">
        <v>81180080080</v>
      </c>
      <c r="D7507" t="s">
        <v>2184</v>
      </c>
      <c r="E7507">
        <v>8118080</v>
      </c>
      <c r="F7507">
        <v>81180080</v>
      </c>
      <c r="G7507" t="s">
        <v>2184</v>
      </c>
      <c r="H7507">
        <v>20.71</v>
      </c>
      <c r="I7507" s="11">
        <v>19143</v>
      </c>
      <c r="J7507" s="11">
        <v>9611</v>
      </c>
      <c r="K7507" s="11">
        <v>9532</v>
      </c>
      <c r="L7507">
        <v>70825</v>
      </c>
      <c r="O7507" t="e">
        <f>VLOOKUP(A7507,Kreise!$A$4:$AA$405,12,0)</f>
        <v>#N/A</v>
      </c>
      <c r="P7507">
        <f>IF(ISERROR(O7507)=0,O7507,VLOOKUP(B7507,Kreise!$B$4:$AA$405,11,0))</f>
        <v>1</v>
      </c>
      <c r="R7507" t="e">
        <f>VLOOKUP(A7507,Kreise!$A$4:$AA$405,10,0)</f>
        <v>#N/A</v>
      </c>
      <c r="S7507">
        <f>IF(ISERROR(R7507)=0,R7507,VLOOKUP(B7507,Kreise!$B$4:$AA$405,9,0))</f>
        <v>2</v>
      </c>
    </row>
    <row r="7508" spans="1:19">
      <c r="A7508" s="32">
        <v>8118019</v>
      </c>
      <c r="B7508" s="32" t="str">
        <f t="shared" si="117"/>
        <v>8118</v>
      </c>
      <c r="C7508" s="40">
        <v>81180019019</v>
      </c>
      <c r="D7508" t="s">
        <v>2175</v>
      </c>
      <c r="E7508">
        <v>8118019</v>
      </c>
      <c r="F7508">
        <v>81180019</v>
      </c>
      <c r="G7508" t="s">
        <v>2175</v>
      </c>
      <c r="H7508">
        <v>17.01</v>
      </c>
      <c r="I7508" s="11">
        <v>19450</v>
      </c>
      <c r="J7508" s="11">
        <v>9517</v>
      </c>
      <c r="K7508" s="11">
        <v>9933</v>
      </c>
      <c r="L7508">
        <v>70839</v>
      </c>
      <c r="O7508" t="e">
        <f>VLOOKUP(A7508,Kreise!$A$4:$AA$405,12,0)</f>
        <v>#N/A</v>
      </c>
      <c r="P7508">
        <f>IF(ISERROR(O7508)=0,O7508,VLOOKUP(B7508,Kreise!$B$4:$AA$405,11,0))</f>
        <v>1</v>
      </c>
      <c r="R7508" t="e">
        <f>VLOOKUP(A7508,Kreise!$A$4:$AA$405,10,0)</f>
        <v>#N/A</v>
      </c>
      <c r="S7508">
        <f>IF(ISERROR(R7508)=0,R7508,VLOOKUP(B7508,Kreise!$B$4:$AA$405,9,0))</f>
        <v>2</v>
      </c>
    </row>
    <row r="7509" spans="1:19">
      <c r="A7509" s="32">
        <v>8115003</v>
      </c>
      <c r="B7509" s="32" t="str">
        <f t="shared" si="117"/>
        <v>8115</v>
      </c>
      <c r="C7509" s="40">
        <v>81150003003</v>
      </c>
      <c r="D7509" t="s">
        <v>2119</v>
      </c>
      <c r="E7509">
        <v>8115003</v>
      </c>
      <c r="F7509">
        <v>81150003</v>
      </c>
      <c r="G7509" t="s">
        <v>2119</v>
      </c>
      <c r="H7509">
        <v>39.04</v>
      </c>
      <c r="I7509" s="11">
        <v>48696</v>
      </c>
      <c r="J7509" s="11">
        <v>23935</v>
      </c>
      <c r="K7509" s="11">
        <v>24761</v>
      </c>
      <c r="L7509">
        <v>71032</v>
      </c>
      <c r="M7509">
        <v>1</v>
      </c>
      <c r="O7509" t="e">
        <f>VLOOKUP(A7509,Kreise!$A$4:$AA$405,12,0)</f>
        <v>#N/A</v>
      </c>
      <c r="P7509">
        <f>IF(ISERROR(O7509)=0,O7509,VLOOKUP(B7509,Kreise!$B$4:$AA$405,11,0))</f>
        <v>1</v>
      </c>
      <c r="R7509" t="e">
        <f>VLOOKUP(A7509,Kreise!$A$4:$AA$405,10,0)</f>
        <v>#N/A</v>
      </c>
      <c r="S7509">
        <f>IF(ISERROR(R7509)=0,R7509,VLOOKUP(B7509,Kreise!$B$4:$AA$405,9,0))</f>
        <v>2</v>
      </c>
    </row>
    <row r="7510" spans="1:19">
      <c r="A7510" s="32">
        <v>8115045</v>
      </c>
      <c r="B7510" s="32" t="str">
        <f t="shared" si="117"/>
        <v>8115</v>
      </c>
      <c r="C7510" s="40">
        <v>81150045045</v>
      </c>
      <c r="D7510" t="s">
        <v>2127</v>
      </c>
      <c r="E7510">
        <v>8115045</v>
      </c>
      <c r="F7510">
        <v>81150045</v>
      </c>
      <c r="G7510" t="s">
        <v>2127</v>
      </c>
      <c r="H7510">
        <v>50.85</v>
      </c>
      <c r="I7510" s="11">
        <v>63971</v>
      </c>
      <c r="J7510" s="11">
        <v>31678</v>
      </c>
      <c r="K7510" s="11">
        <v>32293</v>
      </c>
      <c r="L7510">
        <v>71063</v>
      </c>
      <c r="M7510">
        <v>1</v>
      </c>
      <c r="O7510" t="e">
        <f>VLOOKUP(A7510,Kreise!$A$4:$AA$405,12,0)</f>
        <v>#N/A</v>
      </c>
      <c r="P7510">
        <f>IF(ISERROR(O7510)=0,O7510,VLOOKUP(B7510,Kreise!$B$4:$AA$405,11,0))</f>
        <v>1</v>
      </c>
      <c r="R7510" t="e">
        <f>VLOOKUP(A7510,Kreise!$A$4:$AA$405,10,0)</f>
        <v>#N/A</v>
      </c>
      <c r="S7510">
        <f>IF(ISERROR(R7510)=0,R7510,VLOOKUP(B7510,Kreise!$B$4:$AA$405,9,0))</f>
        <v>2</v>
      </c>
    </row>
    <row r="7511" spans="1:19">
      <c r="A7511" s="32">
        <v>8115021</v>
      </c>
      <c r="B7511" s="32" t="str">
        <f t="shared" si="117"/>
        <v>8115</v>
      </c>
      <c r="C7511" s="40">
        <v>81155003021</v>
      </c>
      <c r="D7511" t="s">
        <v>10567</v>
      </c>
      <c r="E7511">
        <v>8115903</v>
      </c>
      <c r="F7511">
        <v>81155003</v>
      </c>
      <c r="G7511" t="s">
        <v>2133</v>
      </c>
      <c r="H7511">
        <v>65.71</v>
      </c>
      <c r="I7511" s="11">
        <v>31003</v>
      </c>
      <c r="J7511" s="11">
        <v>15193</v>
      </c>
      <c r="K7511" s="11">
        <v>15810</v>
      </c>
      <c r="L7511">
        <v>71083</v>
      </c>
      <c r="O7511" t="e">
        <f>VLOOKUP(A7511,Kreise!$A$4:$AA$405,12,0)</f>
        <v>#N/A</v>
      </c>
      <c r="P7511">
        <f>IF(ISERROR(O7511)=0,O7511,VLOOKUP(B7511,Kreise!$B$4:$AA$405,11,0))</f>
        <v>1</v>
      </c>
      <c r="R7511" t="e">
        <f>VLOOKUP(A7511,Kreise!$A$4:$AA$405,10,0)</f>
        <v>#N/A</v>
      </c>
      <c r="S7511">
        <f>IF(ISERROR(R7511)=0,R7511,VLOOKUP(B7511,Kreise!$B$4:$AA$405,9,0))</f>
        <v>2</v>
      </c>
    </row>
    <row r="7512" spans="1:19">
      <c r="A7512" s="32">
        <v>8115024</v>
      </c>
      <c r="B7512" s="32" t="str">
        <f t="shared" si="117"/>
        <v>8115</v>
      </c>
      <c r="C7512" s="40">
        <v>81155004024</v>
      </c>
      <c r="D7512" t="s">
        <v>10568</v>
      </c>
      <c r="E7512">
        <v>8115904</v>
      </c>
      <c r="F7512">
        <v>81155004</v>
      </c>
      <c r="G7512" t="s">
        <v>2135</v>
      </c>
      <c r="H7512">
        <v>13.38</v>
      </c>
      <c r="I7512" s="11">
        <v>12635</v>
      </c>
      <c r="J7512" s="11">
        <v>6229</v>
      </c>
      <c r="K7512" s="11">
        <v>6406</v>
      </c>
      <c r="L7512">
        <v>71088</v>
      </c>
      <c r="O7512" t="e">
        <f>VLOOKUP(A7512,Kreise!$A$4:$AA$405,12,0)</f>
        <v>#N/A</v>
      </c>
      <c r="P7512">
        <f>IF(ISERROR(O7512)=0,O7512,VLOOKUP(B7512,Kreise!$B$4:$AA$405,11,0))</f>
        <v>1</v>
      </c>
      <c r="R7512" t="e">
        <f>VLOOKUP(A7512,Kreise!$A$4:$AA$405,10,0)</f>
        <v>#N/A</v>
      </c>
      <c r="S7512">
        <f>IF(ISERROR(R7512)=0,R7512,VLOOKUP(B7512,Kreise!$B$4:$AA$405,9,0))</f>
        <v>2</v>
      </c>
    </row>
    <row r="7513" spans="1:19">
      <c r="A7513" s="32">
        <v>8115051</v>
      </c>
      <c r="B7513" s="32" t="str">
        <f t="shared" si="117"/>
        <v>8115</v>
      </c>
      <c r="C7513" s="40">
        <v>81150051051</v>
      </c>
      <c r="D7513" t="s">
        <v>2129</v>
      </c>
      <c r="E7513">
        <v>8115051</v>
      </c>
      <c r="F7513">
        <v>81150051</v>
      </c>
      <c r="G7513" t="s">
        <v>2129</v>
      </c>
      <c r="H7513">
        <v>26.12</v>
      </c>
      <c r="I7513" s="11">
        <v>9816</v>
      </c>
      <c r="J7513" s="11">
        <v>4835</v>
      </c>
      <c r="K7513" s="11">
        <v>4981</v>
      </c>
      <c r="L7513">
        <v>71093</v>
      </c>
      <c r="O7513" t="e">
        <f>VLOOKUP(A7513,Kreise!$A$4:$AA$405,12,0)</f>
        <v>#N/A</v>
      </c>
      <c r="P7513">
        <f>IF(ISERROR(O7513)=0,O7513,VLOOKUP(B7513,Kreise!$B$4:$AA$405,11,0))</f>
        <v>1</v>
      </c>
      <c r="R7513" t="e">
        <f>VLOOKUP(A7513,Kreise!$A$4:$AA$405,10,0)</f>
        <v>#N/A</v>
      </c>
      <c r="S7513">
        <f>IF(ISERROR(R7513)=0,R7513,VLOOKUP(B7513,Kreise!$B$4:$AA$405,9,0))</f>
        <v>2</v>
      </c>
    </row>
    <row r="7514" spans="1:19">
      <c r="A7514" s="32">
        <v>8115044</v>
      </c>
      <c r="B7514" s="32" t="str">
        <f t="shared" si="117"/>
        <v>8115</v>
      </c>
      <c r="C7514" s="40">
        <v>81150044044</v>
      </c>
      <c r="D7514" t="s">
        <v>2126</v>
      </c>
      <c r="E7514">
        <v>8115044</v>
      </c>
      <c r="F7514">
        <v>81150044</v>
      </c>
      <c r="G7514" t="s">
        <v>2126</v>
      </c>
      <c r="H7514">
        <v>14.16</v>
      </c>
      <c r="I7514" s="11">
        <v>10083</v>
      </c>
      <c r="J7514" s="11">
        <v>5069</v>
      </c>
      <c r="K7514" s="11">
        <v>5014</v>
      </c>
      <c r="L7514">
        <v>71101</v>
      </c>
      <c r="O7514" t="e">
        <f>VLOOKUP(A7514,Kreise!$A$4:$AA$405,12,0)</f>
        <v>#N/A</v>
      </c>
      <c r="P7514">
        <f>IF(ISERROR(O7514)=0,O7514,VLOOKUP(B7514,Kreise!$B$4:$AA$405,11,0))</f>
        <v>1</v>
      </c>
      <c r="R7514" t="e">
        <f>VLOOKUP(A7514,Kreise!$A$4:$AA$405,10,0)</f>
        <v>#N/A</v>
      </c>
      <c r="S7514">
        <f>IF(ISERROR(R7514)=0,R7514,VLOOKUP(B7514,Kreise!$B$4:$AA$405,9,0))</f>
        <v>2</v>
      </c>
    </row>
    <row r="7515" spans="1:19">
      <c r="A7515" s="32">
        <v>8115029</v>
      </c>
      <c r="B7515" s="32" t="str">
        <f t="shared" si="117"/>
        <v>8115</v>
      </c>
      <c r="C7515" s="40">
        <v>81150029029</v>
      </c>
      <c r="D7515" t="s">
        <v>2123</v>
      </c>
      <c r="E7515">
        <v>8115029</v>
      </c>
      <c r="F7515">
        <v>81150029</v>
      </c>
      <c r="G7515" t="s">
        <v>2123</v>
      </c>
      <c r="H7515">
        <v>19.13</v>
      </c>
      <c r="I7515" s="11">
        <v>9323</v>
      </c>
      <c r="J7515" s="11">
        <v>4782</v>
      </c>
      <c r="K7515" s="11">
        <v>4541</v>
      </c>
      <c r="L7515">
        <v>71106</v>
      </c>
      <c r="M7515">
        <v>1</v>
      </c>
      <c r="O7515" t="e">
        <f>VLOOKUP(A7515,Kreise!$A$4:$AA$405,12,0)</f>
        <v>#N/A</v>
      </c>
      <c r="P7515">
        <f>IF(ISERROR(O7515)=0,O7515,VLOOKUP(B7515,Kreise!$B$4:$AA$405,11,0))</f>
        <v>1</v>
      </c>
      <c r="R7515" t="e">
        <f>VLOOKUP(A7515,Kreise!$A$4:$AA$405,10,0)</f>
        <v>#N/A</v>
      </c>
      <c r="S7515">
        <f>IF(ISERROR(R7515)=0,R7515,VLOOKUP(B7515,Kreise!$B$4:$AA$405,9,0))</f>
        <v>2</v>
      </c>
    </row>
    <row r="7516" spans="1:19">
      <c r="A7516" s="32">
        <v>8115048</v>
      </c>
      <c r="B7516" s="32" t="str">
        <f t="shared" si="117"/>
        <v>8115</v>
      </c>
      <c r="C7516" s="40">
        <v>81155006048</v>
      </c>
      <c r="D7516" t="s">
        <v>10569</v>
      </c>
      <c r="E7516">
        <v>8115906</v>
      </c>
      <c r="F7516">
        <v>81155006</v>
      </c>
      <c r="G7516" t="s">
        <v>2137</v>
      </c>
      <c r="H7516">
        <v>22.7</v>
      </c>
      <c r="I7516" s="11">
        <v>8590</v>
      </c>
      <c r="J7516" s="11">
        <v>4237</v>
      </c>
      <c r="K7516" s="11">
        <v>4353</v>
      </c>
      <c r="L7516">
        <v>71111</v>
      </c>
      <c r="O7516" t="e">
        <f>VLOOKUP(A7516,Kreise!$A$4:$AA$405,12,0)</f>
        <v>#N/A</v>
      </c>
      <c r="P7516">
        <f>IF(ISERROR(O7516)=0,O7516,VLOOKUP(B7516,Kreise!$B$4:$AA$405,11,0))</f>
        <v>1</v>
      </c>
      <c r="R7516" t="e">
        <f>VLOOKUP(A7516,Kreise!$A$4:$AA$405,10,0)</f>
        <v>#N/A</v>
      </c>
      <c r="S7516">
        <f>IF(ISERROR(R7516)=0,R7516,VLOOKUP(B7516,Kreise!$B$4:$AA$405,9,0))</f>
        <v>2</v>
      </c>
    </row>
    <row r="7517" spans="1:19">
      <c r="A7517" s="32">
        <v>8115015</v>
      </c>
      <c r="B7517" s="32" t="str">
        <f t="shared" si="117"/>
        <v>8115</v>
      </c>
      <c r="C7517" s="40">
        <v>81155002015</v>
      </c>
      <c r="D7517" t="s">
        <v>10570</v>
      </c>
      <c r="E7517">
        <v>8115902</v>
      </c>
      <c r="F7517">
        <v>81155002</v>
      </c>
      <c r="G7517" t="s">
        <v>2132</v>
      </c>
      <c r="H7517">
        <v>20.21</v>
      </c>
      <c r="I7517" s="11">
        <v>11882</v>
      </c>
      <c r="J7517" s="11">
        <v>5849</v>
      </c>
      <c r="K7517" s="11">
        <v>6033</v>
      </c>
      <c r="L7517">
        <v>71116</v>
      </c>
      <c r="O7517" t="e">
        <f>VLOOKUP(A7517,Kreise!$A$4:$AA$405,12,0)</f>
        <v>#N/A</v>
      </c>
      <c r="P7517">
        <f>IF(ISERROR(O7517)=0,O7517,VLOOKUP(B7517,Kreise!$B$4:$AA$405,11,0))</f>
        <v>1</v>
      </c>
      <c r="R7517" t="e">
        <f>VLOOKUP(A7517,Kreise!$A$4:$AA$405,10,0)</f>
        <v>#N/A</v>
      </c>
      <c r="S7517">
        <f>IF(ISERROR(R7517)=0,R7517,VLOOKUP(B7517,Kreise!$B$4:$AA$405,9,0))</f>
        <v>2</v>
      </c>
    </row>
    <row r="7518" spans="1:19">
      <c r="A7518" s="32">
        <v>8115054</v>
      </c>
      <c r="B7518" s="32" t="str">
        <f t="shared" si="117"/>
        <v>8115</v>
      </c>
      <c r="C7518" s="40">
        <v>81155001054</v>
      </c>
      <c r="D7518" t="s">
        <v>3131</v>
      </c>
      <c r="E7518">
        <v>8115901</v>
      </c>
      <c r="F7518">
        <v>81155001</v>
      </c>
      <c r="G7518" t="s">
        <v>2131</v>
      </c>
      <c r="H7518">
        <v>13.05</v>
      </c>
      <c r="I7518" s="11">
        <v>6735</v>
      </c>
      <c r="J7518" s="11">
        <v>3417</v>
      </c>
      <c r="K7518" s="11">
        <v>3318</v>
      </c>
      <c r="L7518">
        <v>71120</v>
      </c>
      <c r="O7518" t="e">
        <f>VLOOKUP(A7518,Kreise!$A$4:$AA$405,12,0)</f>
        <v>#N/A</v>
      </c>
      <c r="P7518">
        <f>IF(ISERROR(O7518)=0,O7518,VLOOKUP(B7518,Kreise!$B$4:$AA$405,11,0))</f>
        <v>1</v>
      </c>
      <c r="R7518" t="e">
        <f>VLOOKUP(A7518,Kreise!$A$4:$AA$405,10,0)</f>
        <v>#N/A</v>
      </c>
      <c r="S7518">
        <f>IF(ISERROR(R7518)=0,R7518,VLOOKUP(B7518,Kreise!$B$4:$AA$405,9,0))</f>
        <v>2</v>
      </c>
    </row>
    <row r="7519" spans="1:19">
      <c r="A7519" s="32">
        <v>8115016</v>
      </c>
      <c r="B7519" s="32" t="str">
        <f t="shared" si="117"/>
        <v>8115</v>
      </c>
      <c r="C7519" s="40">
        <v>81155005016</v>
      </c>
      <c r="D7519" t="s">
        <v>10571</v>
      </c>
      <c r="E7519">
        <v>8115905</v>
      </c>
      <c r="F7519">
        <v>81155005</v>
      </c>
      <c r="G7519" t="s">
        <v>2136</v>
      </c>
      <c r="H7519">
        <v>20.07</v>
      </c>
      <c r="I7519" s="11">
        <v>9231</v>
      </c>
      <c r="J7519" s="11">
        <v>4635</v>
      </c>
      <c r="K7519" s="11">
        <v>4596</v>
      </c>
      <c r="L7519">
        <v>71126</v>
      </c>
      <c r="O7519" t="e">
        <f>VLOOKUP(A7519,Kreise!$A$4:$AA$405,12,0)</f>
        <v>#N/A</v>
      </c>
      <c r="P7519">
        <f>IF(ISERROR(O7519)=0,O7519,VLOOKUP(B7519,Kreise!$B$4:$AA$405,11,0))</f>
        <v>1</v>
      </c>
      <c r="R7519" t="e">
        <f>VLOOKUP(A7519,Kreise!$A$4:$AA$405,10,0)</f>
        <v>#N/A</v>
      </c>
      <c r="S7519">
        <f>IF(ISERROR(R7519)=0,R7519,VLOOKUP(B7519,Kreise!$B$4:$AA$405,9,0))</f>
        <v>2</v>
      </c>
    </row>
    <row r="7520" spans="1:19">
      <c r="A7520" s="32">
        <v>8115053</v>
      </c>
      <c r="B7520" s="32" t="str">
        <f t="shared" si="117"/>
        <v>8115</v>
      </c>
      <c r="C7520" s="40">
        <v>81155005053</v>
      </c>
      <c r="D7520" t="s">
        <v>10572</v>
      </c>
      <c r="E7520">
        <v>8115905</v>
      </c>
      <c r="F7520">
        <v>81155005</v>
      </c>
      <c r="G7520" t="s">
        <v>2136</v>
      </c>
      <c r="H7520">
        <v>21.11</v>
      </c>
      <c r="I7520" s="11">
        <v>7654</v>
      </c>
      <c r="J7520" s="11">
        <v>3794</v>
      </c>
      <c r="K7520" s="11">
        <v>3860</v>
      </c>
      <c r="L7520">
        <v>71131</v>
      </c>
      <c r="O7520" t="e">
        <f>VLOOKUP(A7520,Kreise!$A$4:$AA$405,12,0)</f>
        <v>#N/A</v>
      </c>
      <c r="P7520">
        <f>IF(ISERROR(O7520)=0,O7520,VLOOKUP(B7520,Kreise!$B$4:$AA$405,11,0))</f>
        <v>1</v>
      </c>
      <c r="R7520" t="e">
        <f>VLOOKUP(A7520,Kreise!$A$4:$AA$405,10,0)</f>
        <v>#N/A</v>
      </c>
      <c r="S7520">
        <f>IF(ISERROR(R7520)=0,R7520,VLOOKUP(B7520,Kreise!$B$4:$AA$405,9,0))</f>
        <v>2</v>
      </c>
    </row>
    <row r="7521" spans="1:19">
      <c r="A7521" s="32">
        <v>8115001</v>
      </c>
      <c r="B7521" s="32" t="str">
        <f t="shared" si="117"/>
        <v>8115</v>
      </c>
      <c r="C7521" s="40">
        <v>81155001001</v>
      </c>
      <c r="D7521" t="s">
        <v>10573</v>
      </c>
      <c r="E7521">
        <v>8115901</v>
      </c>
      <c r="F7521">
        <v>81155001</v>
      </c>
      <c r="G7521" t="s">
        <v>2131</v>
      </c>
      <c r="H7521">
        <v>26.56</v>
      </c>
      <c r="I7521" s="11">
        <v>8843</v>
      </c>
      <c r="J7521" s="11">
        <v>4346</v>
      </c>
      <c r="K7521" s="11">
        <v>4497</v>
      </c>
      <c r="L7521">
        <v>71134</v>
      </c>
      <c r="O7521" t="e">
        <f>VLOOKUP(A7521,Kreise!$A$4:$AA$405,12,0)</f>
        <v>#N/A</v>
      </c>
      <c r="P7521">
        <f>IF(ISERROR(O7521)=0,O7521,VLOOKUP(B7521,Kreise!$B$4:$AA$405,11,0))</f>
        <v>1</v>
      </c>
      <c r="R7521" t="e">
        <f>VLOOKUP(A7521,Kreise!$A$4:$AA$405,10,0)</f>
        <v>#N/A</v>
      </c>
      <c r="S7521">
        <f>IF(ISERROR(R7521)=0,R7521,VLOOKUP(B7521,Kreise!$B$4:$AA$405,9,0))</f>
        <v>2</v>
      </c>
    </row>
    <row r="7522" spans="1:19">
      <c r="A7522" s="32">
        <v>8115013</v>
      </c>
      <c r="B7522" s="32" t="str">
        <f t="shared" si="117"/>
        <v>8115</v>
      </c>
      <c r="C7522" s="40">
        <v>81155002013</v>
      </c>
      <c r="D7522" t="s">
        <v>10574</v>
      </c>
      <c r="E7522">
        <v>8115902</v>
      </c>
      <c r="F7522">
        <v>81155002</v>
      </c>
      <c r="G7522" t="s">
        <v>2132</v>
      </c>
      <c r="H7522">
        <v>17.8</v>
      </c>
      <c r="I7522" s="11">
        <v>8694</v>
      </c>
      <c r="J7522" s="11">
        <v>4298</v>
      </c>
      <c r="K7522" s="11">
        <v>4396</v>
      </c>
      <c r="L7522">
        <v>71139</v>
      </c>
      <c r="O7522" t="e">
        <f>VLOOKUP(A7522,Kreise!$A$4:$AA$405,12,0)</f>
        <v>#N/A</v>
      </c>
      <c r="P7522">
        <f>IF(ISERROR(O7522)=0,O7522,VLOOKUP(B7522,Kreise!$B$4:$AA$405,11,0))</f>
        <v>1</v>
      </c>
      <c r="R7522" t="e">
        <f>VLOOKUP(A7522,Kreise!$A$4:$AA$405,10,0)</f>
        <v>#N/A</v>
      </c>
      <c r="S7522">
        <f>IF(ISERROR(R7522)=0,R7522,VLOOKUP(B7522,Kreise!$B$4:$AA$405,9,0))</f>
        <v>2</v>
      </c>
    </row>
    <row r="7523" spans="1:19">
      <c r="A7523" s="32">
        <v>8115046</v>
      </c>
      <c r="B7523" s="32" t="str">
        <f t="shared" si="117"/>
        <v>8115</v>
      </c>
      <c r="C7523" s="40">
        <v>81155006046</v>
      </c>
      <c r="D7523" t="s">
        <v>10575</v>
      </c>
      <c r="E7523">
        <v>8115906</v>
      </c>
      <c r="F7523">
        <v>81155006</v>
      </c>
      <c r="G7523" t="s">
        <v>2137</v>
      </c>
      <c r="H7523">
        <v>9.72</v>
      </c>
      <c r="I7523" s="11">
        <v>6466</v>
      </c>
      <c r="J7523" s="11">
        <v>3307</v>
      </c>
      <c r="K7523" s="11">
        <v>3159</v>
      </c>
      <c r="L7523">
        <v>71144</v>
      </c>
      <c r="O7523" t="e">
        <f>VLOOKUP(A7523,Kreise!$A$4:$AA$405,12,0)</f>
        <v>#N/A</v>
      </c>
      <c r="P7523">
        <f>IF(ISERROR(O7523)=0,O7523,VLOOKUP(B7523,Kreise!$B$4:$AA$405,11,0))</f>
        <v>1</v>
      </c>
      <c r="R7523" t="e">
        <f>VLOOKUP(A7523,Kreise!$A$4:$AA$405,10,0)</f>
        <v>#N/A</v>
      </c>
      <c r="S7523">
        <f>IF(ISERROR(R7523)=0,R7523,VLOOKUP(B7523,Kreise!$B$4:$AA$405,9,0))</f>
        <v>2</v>
      </c>
    </row>
    <row r="7524" spans="1:19">
      <c r="A7524" s="32">
        <v>8115004</v>
      </c>
      <c r="B7524" s="32" t="str">
        <f t="shared" si="117"/>
        <v>8115</v>
      </c>
      <c r="C7524" s="40">
        <v>81155005004</v>
      </c>
      <c r="D7524" t="s">
        <v>10576</v>
      </c>
      <c r="E7524">
        <v>8115905</v>
      </c>
      <c r="F7524">
        <v>81155005</v>
      </c>
      <c r="G7524" t="s">
        <v>2136</v>
      </c>
      <c r="H7524">
        <v>17.55</v>
      </c>
      <c r="I7524" s="11">
        <v>5854</v>
      </c>
      <c r="J7524" s="11">
        <v>2939</v>
      </c>
      <c r="K7524" s="11">
        <v>2915</v>
      </c>
      <c r="L7524">
        <v>71149</v>
      </c>
      <c r="O7524" t="e">
        <f>VLOOKUP(A7524,Kreise!$A$4:$AA$405,12,0)</f>
        <v>#N/A</v>
      </c>
      <c r="P7524">
        <f>IF(ISERROR(O7524)=0,O7524,VLOOKUP(B7524,Kreise!$B$4:$AA$405,11,0))</f>
        <v>1</v>
      </c>
      <c r="R7524" t="e">
        <f>VLOOKUP(A7524,Kreise!$A$4:$AA$405,10,0)</f>
        <v>#N/A</v>
      </c>
      <c r="S7524">
        <f>IF(ISERROR(R7524)=0,R7524,VLOOKUP(B7524,Kreise!$B$4:$AA$405,9,0))</f>
        <v>2</v>
      </c>
    </row>
    <row r="7525" spans="1:19">
      <c r="A7525" s="32">
        <v>8115037</v>
      </c>
      <c r="B7525" s="32" t="str">
        <f t="shared" si="117"/>
        <v>8115</v>
      </c>
      <c r="C7525" s="40">
        <v>81155003037</v>
      </c>
      <c r="D7525" t="s">
        <v>10577</v>
      </c>
      <c r="E7525">
        <v>8115903</v>
      </c>
      <c r="F7525">
        <v>81155003</v>
      </c>
      <c r="G7525" t="s">
        <v>2133</v>
      </c>
      <c r="H7525">
        <v>10.04</v>
      </c>
      <c r="I7525" s="11">
        <v>5503</v>
      </c>
      <c r="J7525" s="11">
        <v>2770</v>
      </c>
      <c r="K7525" s="11">
        <v>2733</v>
      </c>
      <c r="L7525">
        <v>71154</v>
      </c>
      <c r="O7525" t="e">
        <f>VLOOKUP(A7525,Kreise!$A$4:$AA$405,12,0)</f>
        <v>#N/A</v>
      </c>
      <c r="P7525">
        <f>IF(ISERROR(O7525)=0,O7525,VLOOKUP(B7525,Kreise!$B$4:$AA$405,11,0))</f>
        <v>1</v>
      </c>
      <c r="R7525" t="e">
        <f>VLOOKUP(A7525,Kreise!$A$4:$AA$405,10,0)</f>
        <v>#N/A</v>
      </c>
      <c r="S7525">
        <f>IF(ISERROR(R7525)=0,R7525,VLOOKUP(B7525,Kreise!$B$4:$AA$405,9,0))</f>
        <v>2</v>
      </c>
    </row>
    <row r="7526" spans="1:19">
      <c r="A7526" s="32">
        <v>8115002</v>
      </c>
      <c r="B7526" s="32" t="str">
        <f t="shared" si="117"/>
        <v>8115</v>
      </c>
      <c r="C7526" s="40">
        <v>81155004002</v>
      </c>
      <c r="D7526" t="s">
        <v>10391</v>
      </c>
      <c r="E7526">
        <v>8115904</v>
      </c>
      <c r="F7526">
        <v>81155004</v>
      </c>
      <c r="G7526" t="s">
        <v>2135</v>
      </c>
      <c r="H7526">
        <v>17.47</v>
      </c>
      <c r="I7526" s="11">
        <v>4651</v>
      </c>
      <c r="J7526" s="11">
        <v>2321</v>
      </c>
      <c r="K7526" s="11">
        <v>2330</v>
      </c>
      <c r="L7526">
        <v>71155</v>
      </c>
      <c r="O7526" t="e">
        <f>VLOOKUP(A7526,Kreise!$A$4:$AA$405,12,0)</f>
        <v>#N/A</v>
      </c>
      <c r="P7526">
        <f>IF(ISERROR(O7526)=0,O7526,VLOOKUP(B7526,Kreise!$B$4:$AA$405,11,0))</f>
        <v>1</v>
      </c>
      <c r="R7526" t="e">
        <f>VLOOKUP(A7526,Kreise!$A$4:$AA$405,10,0)</f>
        <v>#N/A</v>
      </c>
      <c r="S7526">
        <f>IF(ISERROR(R7526)=0,R7526,VLOOKUP(B7526,Kreise!$B$4:$AA$405,9,0))</f>
        <v>2</v>
      </c>
    </row>
    <row r="7527" spans="1:19">
      <c r="A7527" s="32">
        <v>8115022</v>
      </c>
      <c r="B7527" s="32" t="str">
        <f t="shared" si="117"/>
        <v>8115</v>
      </c>
      <c r="C7527" s="40">
        <v>81155004022</v>
      </c>
      <c r="D7527" t="s">
        <v>10578</v>
      </c>
      <c r="E7527">
        <v>8115904</v>
      </c>
      <c r="F7527">
        <v>81155004</v>
      </c>
      <c r="G7527" t="s">
        <v>2135</v>
      </c>
      <c r="H7527">
        <v>12.16</v>
      </c>
      <c r="I7527" s="11">
        <v>3645</v>
      </c>
      <c r="J7527" s="11">
        <v>1874</v>
      </c>
      <c r="K7527" s="11">
        <v>1771</v>
      </c>
      <c r="L7527">
        <v>71157</v>
      </c>
      <c r="O7527" t="e">
        <f>VLOOKUP(A7527,Kreise!$A$4:$AA$405,12,0)</f>
        <v>#N/A</v>
      </c>
      <c r="P7527">
        <f>IF(ISERROR(O7527)=0,O7527,VLOOKUP(B7527,Kreise!$B$4:$AA$405,11,0))</f>
        <v>1</v>
      </c>
      <c r="R7527" t="e">
        <f>VLOOKUP(A7527,Kreise!$A$4:$AA$405,10,0)</f>
        <v>#N/A</v>
      </c>
      <c r="S7527">
        <f>IF(ISERROR(R7527)=0,R7527,VLOOKUP(B7527,Kreise!$B$4:$AA$405,9,0))</f>
        <v>2</v>
      </c>
    </row>
    <row r="7528" spans="1:19">
      <c r="A7528" s="32">
        <v>8115034</v>
      </c>
      <c r="B7528" s="32" t="str">
        <f t="shared" si="117"/>
        <v>8115</v>
      </c>
      <c r="C7528" s="40">
        <v>81155005034</v>
      </c>
      <c r="D7528" t="s">
        <v>10579</v>
      </c>
      <c r="E7528">
        <v>8115905</v>
      </c>
      <c r="F7528">
        <v>81155005</v>
      </c>
      <c r="G7528" t="s">
        <v>2136</v>
      </c>
      <c r="H7528">
        <v>8.15</v>
      </c>
      <c r="I7528" s="11">
        <v>3608</v>
      </c>
      <c r="J7528" s="11">
        <v>1767</v>
      </c>
      <c r="K7528" s="11">
        <v>1841</v>
      </c>
      <c r="L7528">
        <v>71159</v>
      </c>
      <c r="O7528" t="e">
        <f>VLOOKUP(A7528,Kreise!$A$4:$AA$405,12,0)</f>
        <v>#N/A</v>
      </c>
      <c r="P7528">
        <f>IF(ISERROR(O7528)=0,O7528,VLOOKUP(B7528,Kreise!$B$4:$AA$405,11,0))</f>
        <v>1</v>
      </c>
      <c r="R7528" t="e">
        <f>VLOOKUP(A7528,Kreise!$A$4:$AA$405,10,0)</f>
        <v>#N/A</v>
      </c>
      <c r="S7528">
        <f>IF(ISERROR(R7528)=0,R7528,VLOOKUP(B7528,Kreise!$B$4:$AA$405,9,0))</f>
        <v>2</v>
      </c>
    </row>
    <row r="7529" spans="1:19">
      <c r="A7529" s="32">
        <v>8115028</v>
      </c>
      <c r="B7529" s="32" t="str">
        <f t="shared" si="117"/>
        <v>8115</v>
      </c>
      <c r="C7529" s="40">
        <v>81150028028</v>
      </c>
      <c r="D7529" t="s">
        <v>2121</v>
      </c>
      <c r="E7529">
        <v>8115028</v>
      </c>
      <c r="F7529">
        <v>81150028</v>
      </c>
      <c r="G7529" t="s">
        <v>2121</v>
      </c>
      <c r="H7529">
        <v>48.74</v>
      </c>
      <c r="I7529" s="11">
        <v>47219</v>
      </c>
      <c r="J7529" s="11">
        <v>23432</v>
      </c>
      <c r="K7529" s="11">
        <v>23787</v>
      </c>
      <c r="L7529">
        <v>71229</v>
      </c>
      <c r="O7529" t="e">
        <f>VLOOKUP(A7529,Kreise!$A$4:$AA$405,12,0)</f>
        <v>#N/A</v>
      </c>
      <c r="P7529">
        <f>IF(ISERROR(O7529)=0,O7529,VLOOKUP(B7529,Kreise!$B$4:$AA$405,11,0))</f>
        <v>1</v>
      </c>
      <c r="R7529" t="e">
        <f>VLOOKUP(A7529,Kreise!$A$4:$AA$405,10,0)</f>
        <v>#N/A</v>
      </c>
      <c r="S7529">
        <f>IF(ISERROR(R7529)=0,R7529,VLOOKUP(B7529,Kreise!$B$4:$AA$405,9,0))</f>
        <v>2</v>
      </c>
    </row>
    <row r="7530" spans="1:19">
      <c r="A7530" s="32">
        <v>8118011</v>
      </c>
      <c r="B7530" s="32" t="str">
        <f t="shared" si="117"/>
        <v>8118</v>
      </c>
      <c r="C7530" s="40">
        <v>81180011011</v>
      </c>
      <c r="D7530" t="s">
        <v>2174</v>
      </c>
      <c r="E7530">
        <v>8118011</v>
      </c>
      <c r="F7530">
        <v>81180011</v>
      </c>
      <c r="G7530" t="s">
        <v>2174</v>
      </c>
      <c r="H7530">
        <v>30.39</v>
      </c>
      <c r="I7530" s="11">
        <v>24633</v>
      </c>
      <c r="J7530" s="11">
        <v>12192</v>
      </c>
      <c r="K7530" s="11">
        <v>12441</v>
      </c>
      <c r="L7530">
        <v>71254</v>
      </c>
      <c r="O7530" t="e">
        <f>VLOOKUP(A7530,Kreise!$A$4:$AA$405,12,0)</f>
        <v>#N/A</v>
      </c>
      <c r="P7530">
        <f>IF(ISERROR(O7530)=0,O7530,VLOOKUP(B7530,Kreise!$B$4:$AA$405,11,0))</f>
        <v>1</v>
      </c>
      <c r="R7530" t="e">
        <f>VLOOKUP(A7530,Kreise!$A$4:$AA$405,10,0)</f>
        <v>#N/A</v>
      </c>
      <c r="S7530">
        <f>IF(ISERROR(R7530)=0,R7530,VLOOKUP(B7530,Kreise!$B$4:$AA$405,9,0))</f>
        <v>2</v>
      </c>
    </row>
    <row r="7531" spans="1:19">
      <c r="A7531" s="32">
        <v>8115050</v>
      </c>
      <c r="B7531" s="32" t="str">
        <f t="shared" si="117"/>
        <v>8115</v>
      </c>
      <c r="C7531" s="40">
        <v>81150050050</v>
      </c>
      <c r="D7531" t="s">
        <v>2128</v>
      </c>
      <c r="E7531">
        <v>8115050</v>
      </c>
      <c r="F7531">
        <v>81150050</v>
      </c>
      <c r="G7531" t="s">
        <v>2128</v>
      </c>
      <c r="H7531">
        <v>43.14</v>
      </c>
      <c r="I7531" s="11">
        <v>18652</v>
      </c>
      <c r="J7531" s="11">
        <v>9273</v>
      </c>
      <c r="K7531" s="11">
        <v>9379</v>
      </c>
      <c r="L7531">
        <v>71263</v>
      </c>
      <c r="O7531" t="e">
        <f>VLOOKUP(A7531,Kreise!$A$4:$AA$405,12,0)</f>
        <v>#N/A</v>
      </c>
      <c r="P7531">
        <f>IF(ISERROR(O7531)=0,O7531,VLOOKUP(B7531,Kreise!$B$4:$AA$405,11,0))</f>
        <v>1</v>
      </c>
      <c r="R7531" t="e">
        <f>VLOOKUP(A7531,Kreise!$A$4:$AA$405,10,0)</f>
        <v>#N/A</v>
      </c>
      <c r="S7531">
        <f>IF(ISERROR(R7531)=0,R7531,VLOOKUP(B7531,Kreise!$B$4:$AA$405,9,0))</f>
        <v>2</v>
      </c>
    </row>
    <row r="7532" spans="1:19">
      <c r="A7532" s="32">
        <v>8115041</v>
      </c>
      <c r="B7532" s="32" t="str">
        <f t="shared" si="117"/>
        <v>8115</v>
      </c>
      <c r="C7532" s="40">
        <v>81150041041</v>
      </c>
      <c r="D7532" t="s">
        <v>2124</v>
      </c>
      <c r="E7532">
        <v>8115041</v>
      </c>
      <c r="F7532">
        <v>81150041</v>
      </c>
      <c r="G7532" t="s">
        <v>2124</v>
      </c>
      <c r="H7532">
        <v>31.14</v>
      </c>
      <c r="I7532" s="11">
        <v>17107</v>
      </c>
      <c r="J7532" s="11">
        <v>8550</v>
      </c>
      <c r="K7532" s="11">
        <v>8557</v>
      </c>
      <c r="L7532">
        <v>71272</v>
      </c>
      <c r="O7532" t="e">
        <f>VLOOKUP(A7532,Kreise!$A$4:$AA$405,12,0)</f>
        <v>#N/A</v>
      </c>
      <c r="P7532">
        <f>IF(ISERROR(O7532)=0,O7532,VLOOKUP(B7532,Kreise!$B$4:$AA$405,11,0))</f>
        <v>1</v>
      </c>
      <c r="R7532" t="e">
        <f>VLOOKUP(A7532,Kreise!$A$4:$AA$405,10,0)</f>
        <v>#N/A</v>
      </c>
      <c r="S7532">
        <f>IF(ISERROR(R7532)=0,R7532,VLOOKUP(B7532,Kreise!$B$4:$AA$405,9,0))</f>
        <v>2</v>
      </c>
    </row>
    <row r="7533" spans="1:19">
      <c r="A7533" s="32">
        <v>8115042</v>
      </c>
      <c r="B7533" s="32" t="str">
        <f t="shared" si="117"/>
        <v>8115</v>
      </c>
      <c r="C7533" s="40">
        <v>81150042042</v>
      </c>
      <c r="D7533" t="s">
        <v>2125</v>
      </c>
      <c r="E7533">
        <v>8115042</v>
      </c>
      <c r="F7533">
        <v>81150042</v>
      </c>
      <c r="G7533" t="s">
        <v>2125</v>
      </c>
      <c r="H7533">
        <v>16.22</v>
      </c>
      <c r="I7533" s="11">
        <v>10624</v>
      </c>
      <c r="J7533" s="11">
        <v>5280</v>
      </c>
      <c r="K7533" s="11">
        <v>5344</v>
      </c>
      <c r="L7533">
        <v>71277</v>
      </c>
      <c r="O7533" t="e">
        <f>VLOOKUP(A7533,Kreise!$A$4:$AA$405,12,0)</f>
        <v>#N/A</v>
      </c>
      <c r="P7533">
        <f>IF(ISERROR(O7533)=0,O7533,VLOOKUP(B7533,Kreise!$B$4:$AA$405,11,0))</f>
        <v>1</v>
      </c>
      <c r="R7533" t="e">
        <f>VLOOKUP(A7533,Kreise!$A$4:$AA$405,10,0)</f>
        <v>#N/A</v>
      </c>
      <c r="S7533">
        <f>IF(ISERROR(R7533)=0,R7533,VLOOKUP(B7533,Kreise!$B$4:$AA$405,9,0))</f>
        <v>2</v>
      </c>
    </row>
    <row r="7534" spans="1:19">
      <c r="A7534" s="32">
        <v>8118027</v>
      </c>
      <c r="B7534" s="32" t="str">
        <f t="shared" si="117"/>
        <v>8118</v>
      </c>
      <c r="C7534" s="40">
        <v>81185006027</v>
      </c>
      <c r="D7534" t="s">
        <v>10580</v>
      </c>
      <c r="E7534">
        <v>8118906</v>
      </c>
      <c r="F7534">
        <v>81185006</v>
      </c>
      <c r="G7534" t="s">
        <v>2191</v>
      </c>
      <c r="H7534">
        <v>12.34</v>
      </c>
      <c r="I7534" s="11">
        <v>7416</v>
      </c>
      <c r="J7534" s="11">
        <v>3708</v>
      </c>
      <c r="K7534" s="11">
        <v>3708</v>
      </c>
      <c r="L7534">
        <v>71282</v>
      </c>
      <c r="O7534" t="e">
        <f>VLOOKUP(A7534,Kreise!$A$4:$AA$405,12,0)</f>
        <v>#N/A</v>
      </c>
      <c r="P7534">
        <f>IF(ISERROR(O7534)=0,O7534,VLOOKUP(B7534,Kreise!$B$4:$AA$405,11,0))</f>
        <v>1</v>
      </c>
      <c r="R7534" t="e">
        <f>VLOOKUP(A7534,Kreise!$A$4:$AA$405,10,0)</f>
        <v>#N/A</v>
      </c>
      <c r="S7534">
        <f>IF(ISERROR(R7534)=0,R7534,VLOOKUP(B7534,Kreise!$B$4:$AA$405,9,0))</f>
        <v>2</v>
      </c>
    </row>
    <row r="7535" spans="1:19">
      <c r="A7535" s="32">
        <v>8115052</v>
      </c>
      <c r="B7535" s="32" t="str">
        <f t="shared" si="117"/>
        <v>8115</v>
      </c>
      <c r="C7535" s="40">
        <v>81150052052</v>
      </c>
      <c r="D7535" t="s">
        <v>2130</v>
      </c>
      <c r="E7535">
        <v>8115052</v>
      </c>
      <c r="F7535">
        <v>81150052</v>
      </c>
      <c r="G7535" t="s">
        <v>2130</v>
      </c>
      <c r="H7535">
        <v>22.19</v>
      </c>
      <c r="I7535" s="11">
        <v>7490</v>
      </c>
      <c r="J7535" s="11">
        <v>3707</v>
      </c>
      <c r="K7535" s="11">
        <v>3783</v>
      </c>
      <c r="L7535">
        <v>71287</v>
      </c>
      <c r="O7535" t="e">
        <f>VLOOKUP(A7535,Kreise!$A$4:$AA$405,12,0)</f>
        <v>#N/A</v>
      </c>
      <c r="P7535">
        <f>IF(ISERROR(O7535)=0,O7535,VLOOKUP(B7535,Kreise!$B$4:$AA$405,11,0))</f>
        <v>1</v>
      </c>
      <c r="R7535" t="e">
        <f>VLOOKUP(A7535,Kreise!$A$4:$AA$405,10,0)</f>
        <v>#N/A</v>
      </c>
      <c r="S7535">
        <f>IF(ISERROR(R7535)=0,R7535,VLOOKUP(B7535,Kreise!$B$4:$AA$405,9,0))</f>
        <v>2</v>
      </c>
    </row>
    <row r="7536" spans="1:19">
      <c r="A7536" s="32">
        <v>8236019</v>
      </c>
      <c r="B7536" s="32" t="str">
        <f t="shared" si="117"/>
        <v>8236</v>
      </c>
      <c r="C7536" s="40">
        <v>82365001019</v>
      </c>
      <c r="D7536" t="s">
        <v>10581</v>
      </c>
      <c r="E7536">
        <v>8236901</v>
      </c>
      <c r="F7536">
        <v>82365001</v>
      </c>
      <c r="G7536" t="s">
        <v>2418</v>
      </c>
      <c r="H7536">
        <v>8.54</v>
      </c>
      <c r="I7536" s="11">
        <v>3948</v>
      </c>
      <c r="J7536" s="11">
        <v>1942</v>
      </c>
      <c r="K7536" s="11">
        <v>2006</v>
      </c>
      <c r="L7536">
        <v>71292</v>
      </c>
      <c r="O7536" t="e">
        <f>VLOOKUP(A7536,Kreise!$A$4:$AA$405,12,0)</f>
        <v>#N/A</v>
      </c>
      <c r="P7536">
        <f>IF(ISERROR(O7536)=0,O7536,VLOOKUP(B7536,Kreise!$B$4:$AA$405,11,0))</f>
        <v>1</v>
      </c>
      <c r="R7536" t="e">
        <f>VLOOKUP(A7536,Kreise!$A$4:$AA$405,10,0)</f>
        <v>#N/A</v>
      </c>
      <c r="S7536">
        <f>IF(ISERROR(R7536)=0,R7536,VLOOKUP(B7536,Kreise!$B$4:$AA$405,9,0))</f>
        <v>2</v>
      </c>
    </row>
    <row r="7537" spans="1:19">
      <c r="A7537" s="32">
        <v>8236025</v>
      </c>
      <c r="B7537" s="32" t="str">
        <f t="shared" si="117"/>
        <v>8236</v>
      </c>
      <c r="C7537" s="40">
        <v>82365001025</v>
      </c>
      <c r="D7537" t="s">
        <v>10582</v>
      </c>
      <c r="E7537">
        <v>8236901</v>
      </c>
      <c r="F7537">
        <v>82365001</v>
      </c>
      <c r="G7537" t="s">
        <v>2418</v>
      </c>
      <c r="H7537">
        <v>14.3</v>
      </c>
      <c r="I7537" s="11">
        <v>5061</v>
      </c>
      <c r="J7537" s="11">
        <v>2740</v>
      </c>
      <c r="K7537" s="11">
        <v>2321</v>
      </c>
      <c r="L7537">
        <v>71296</v>
      </c>
      <c r="O7537" t="e">
        <f>VLOOKUP(A7537,Kreise!$A$4:$AA$405,12,0)</f>
        <v>#N/A</v>
      </c>
      <c r="P7537">
        <f>IF(ISERROR(O7537)=0,O7537,VLOOKUP(B7537,Kreise!$B$4:$AA$405,11,0))</f>
        <v>1</v>
      </c>
      <c r="R7537" t="e">
        <f>VLOOKUP(A7537,Kreise!$A$4:$AA$405,10,0)</f>
        <v>#N/A</v>
      </c>
      <c r="S7537">
        <f>IF(ISERROR(R7537)=0,R7537,VLOOKUP(B7537,Kreise!$B$4:$AA$405,9,0))</f>
        <v>2</v>
      </c>
    </row>
    <row r="7538" spans="1:19">
      <c r="A7538" s="32">
        <v>8236039</v>
      </c>
      <c r="B7538" s="32" t="str">
        <f t="shared" si="117"/>
        <v>8236</v>
      </c>
      <c r="C7538" s="40">
        <v>82365001039</v>
      </c>
      <c r="D7538" t="s">
        <v>10583</v>
      </c>
      <c r="E7538">
        <v>8236901</v>
      </c>
      <c r="F7538">
        <v>82365001</v>
      </c>
      <c r="G7538" t="s">
        <v>2418</v>
      </c>
      <c r="H7538">
        <v>16.78</v>
      </c>
      <c r="I7538" s="11">
        <v>2783</v>
      </c>
      <c r="J7538" s="11">
        <v>1467</v>
      </c>
      <c r="K7538" s="11">
        <v>1316</v>
      </c>
      <c r="L7538">
        <v>71297</v>
      </c>
      <c r="O7538" t="e">
        <f>VLOOKUP(A7538,Kreise!$A$4:$AA$405,12,0)</f>
        <v>#N/A</v>
      </c>
      <c r="P7538">
        <f>IF(ISERROR(O7538)=0,O7538,VLOOKUP(B7538,Kreise!$B$4:$AA$405,11,0))</f>
        <v>1</v>
      </c>
      <c r="R7538" t="e">
        <f>VLOOKUP(A7538,Kreise!$A$4:$AA$405,10,0)</f>
        <v>#N/A</v>
      </c>
      <c r="S7538">
        <f>IF(ISERROR(R7538)=0,R7538,VLOOKUP(B7538,Kreise!$B$4:$AA$405,9,0))</f>
        <v>2</v>
      </c>
    </row>
    <row r="7539" spans="1:19">
      <c r="A7539" s="32">
        <v>8236067</v>
      </c>
      <c r="B7539" s="32" t="str">
        <f t="shared" si="117"/>
        <v>8236</v>
      </c>
      <c r="C7539" s="40">
        <v>82365001067</v>
      </c>
      <c r="D7539" t="s">
        <v>10584</v>
      </c>
      <c r="E7539">
        <v>8236901</v>
      </c>
      <c r="F7539">
        <v>82365001</v>
      </c>
      <c r="G7539" t="s">
        <v>2418</v>
      </c>
      <c r="H7539">
        <v>8.06</v>
      </c>
      <c r="I7539" s="11">
        <v>2815</v>
      </c>
      <c r="J7539" s="11">
        <v>1412</v>
      </c>
      <c r="K7539" s="11">
        <v>1403</v>
      </c>
      <c r="L7539">
        <v>71299</v>
      </c>
      <c r="O7539" t="e">
        <f>VLOOKUP(A7539,Kreise!$A$4:$AA$405,12,0)</f>
        <v>#N/A</v>
      </c>
      <c r="P7539">
        <f>IF(ISERROR(O7539)=0,O7539,VLOOKUP(B7539,Kreise!$B$4:$AA$405,11,0))</f>
        <v>1</v>
      </c>
      <c r="R7539" t="e">
        <f>VLOOKUP(A7539,Kreise!$A$4:$AA$405,10,0)</f>
        <v>#N/A</v>
      </c>
      <c r="S7539">
        <f>IF(ISERROR(R7539)=0,R7539,VLOOKUP(B7539,Kreise!$B$4:$AA$405,9,0))</f>
        <v>2</v>
      </c>
    </row>
    <row r="7540" spans="1:19">
      <c r="A7540" s="32">
        <v>8119079</v>
      </c>
      <c r="B7540" s="32" t="str">
        <f t="shared" si="117"/>
        <v>8119</v>
      </c>
      <c r="C7540" s="40">
        <v>81190079079</v>
      </c>
      <c r="D7540" t="s">
        <v>2203</v>
      </c>
      <c r="E7540">
        <v>8119079</v>
      </c>
      <c r="F7540">
        <v>81190079</v>
      </c>
      <c r="G7540" t="s">
        <v>2203</v>
      </c>
      <c r="H7540">
        <v>42.76</v>
      </c>
      <c r="I7540" s="11">
        <v>54263</v>
      </c>
      <c r="J7540" s="11">
        <v>26598</v>
      </c>
      <c r="K7540" s="11">
        <v>27665</v>
      </c>
      <c r="L7540">
        <v>71332</v>
      </c>
      <c r="M7540">
        <v>1</v>
      </c>
      <c r="O7540" t="e">
        <f>VLOOKUP(A7540,Kreise!$A$4:$AA$405,12,0)</f>
        <v>#N/A</v>
      </c>
      <c r="P7540">
        <f>IF(ISERROR(O7540)=0,O7540,VLOOKUP(B7540,Kreise!$B$4:$AA$405,11,0))</f>
        <v>1</v>
      </c>
      <c r="R7540" t="e">
        <f>VLOOKUP(A7540,Kreise!$A$4:$AA$405,10,0)</f>
        <v>#N/A</v>
      </c>
      <c r="S7540">
        <f>IF(ISERROR(R7540)=0,R7540,VLOOKUP(B7540,Kreise!$B$4:$AA$405,9,0))</f>
        <v>2</v>
      </c>
    </row>
    <row r="7541" spans="1:19">
      <c r="A7541" s="32">
        <v>8119085</v>
      </c>
      <c r="B7541" s="32" t="str">
        <f t="shared" si="117"/>
        <v>8119</v>
      </c>
      <c r="C7541" s="40">
        <v>81195006085</v>
      </c>
      <c r="D7541" t="s">
        <v>10585</v>
      </c>
      <c r="E7541">
        <v>8119906</v>
      </c>
      <c r="F7541">
        <v>81195006</v>
      </c>
      <c r="G7541" t="s">
        <v>2213</v>
      </c>
      <c r="H7541">
        <v>28.05</v>
      </c>
      <c r="I7541" s="11">
        <v>27932</v>
      </c>
      <c r="J7541" s="11">
        <v>13855</v>
      </c>
      <c r="K7541" s="11">
        <v>14077</v>
      </c>
      <c r="L7541">
        <v>71364</v>
      </c>
      <c r="O7541" t="e">
        <f>VLOOKUP(A7541,Kreise!$A$4:$AA$405,12,0)</f>
        <v>#N/A</v>
      </c>
      <c r="P7541">
        <f>IF(ISERROR(O7541)=0,O7541,VLOOKUP(B7541,Kreise!$B$4:$AA$405,11,0))</f>
        <v>1</v>
      </c>
      <c r="R7541" t="e">
        <f>VLOOKUP(A7541,Kreise!$A$4:$AA$405,10,0)</f>
        <v>#N/A</v>
      </c>
      <c r="S7541">
        <f>IF(ISERROR(R7541)=0,R7541,VLOOKUP(B7541,Kreise!$B$4:$AA$405,9,0))</f>
        <v>2</v>
      </c>
    </row>
    <row r="7542" spans="1:19">
      <c r="A7542" s="32">
        <v>8119091</v>
      </c>
      <c r="B7542" s="32" t="str">
        <f t="shared" si="117"/>
        <v>8119</v>
      </c>
      <c r="C7542" s="40">
        <v>81190091091</v>
      </c>
      <c r="D7542" t="s">
        <v>2206</v>
      </c>
      <c r="E7542">
        <v>8119091</v>
      </c>
      <c r="F7542">
        <v>81190091</v>
      </c>
      <c r="G7542" t="s">
        <v>2206</v>
      </c>
      <c r="H7542">
        <v>31.71</v>
      </c>
      <c r="I7542" s="11">
        <v>26685</v>
      </c>
      <c r="J7542" s="11">
        <v>13147</v>
      </c>
      <c r="K7542" s="11">
        <v>13538</v>
      </c>
      <c r="L7542">
        <v>71384</v>
      </c>
      <c r="O7542" t="e">
        <f>VLOOKUP(A7542,Kreise!$A$4:$AA$405,12,0)</f>
        <v>#N/A</v>
      </c>
      <c r="P7542">
        <f>IF(ISERROR(O7542)=0,O7542,VLOOKUP(B7542,Kreise!$B$4:$AA$405,11,0))</f>
        <v>1</v>
      </c>
      <c r="R7542" t="e">
        <f>VLOOKUP(A7542,Kreise!$A$4:$AA$405,10,0)</f>
        <v>#N/A</v>
      </c>
      <c r="S7542">
        <f>IF(ISERROR(R7542)=0,R7542,VLOOKUP(B7542,Kreise!$B$4:$AA$405,9,0))</f>
        <v>2</v>
      </c>
    </row>
    <row r="7543" spans="1:19">
      <c r="A7543" s="32">
        <v>8119093</v>
      </c>
      <c r="B7543" s="32" t="str">
        <f t="shared" si="117"/>
        <v>8119</v>
      </c>
      <c r="C7543" s="40">
        <v>81190093093</v>
      </c>
      <c r="D7543" t="s">
        <v>2207</v>
      </c>
      <c r="E7543">
        <v>8119093</v>
      </c>
      <c r="F7543">
        <v>81190093</v>
      </c>
      <c r="G7543" t="s">
        <v>2207</v>
      </c>
      <c r="H7543">
        <v>15.05</v>
      </c>
      <c r="I7543" s="11">
        <v>15187</v>
      </c>
      <c r="J7543" s="11">
        <v>7571</v>
      </c>
      <c r="K7543" s="11">
        <v>7616</v>
      </c>
      <c r="L7543">
        <v>71394</v>
      </c>
      <c r="O7543" t="e">
        <f>VLOOKUP(A7543,Kreise!$A$4:$AA$405,12,0)</f>
        <v>#N/A</v>
      </c>
      <c r="P7543">
        <f>IF(ISERROR(O7543)=0,O7543,VLOOKUP(B7543,Kreise!$B$4:$AA$405,11,0))</f>
        <v>1</v>
      </c>
      <c r="R7543" t="e">
        <f>VLOOKUP(A7543,Kreise!$A$4:$AA$405,10,0)</f>
        <v>#N/A</v>
      </c>
      <c r="S7543">
        <f>IF(ISERROR(R7543)=0,R7543,VLOOKUP(B7543,Kreise!$B$4:$AA$405,9,0))</f>
        <v>2</v>
      </c>
    </row>
    <row r="7544" spans="1:19">
      <c r="A7544" s="32">
        <v>8119042</v>
      </c>
      <c r="B7544" s="32" t="str">
        <f t="shared" si="117"/>
        <v>8119</v>
      </c>
      <c r="C7544" s="40">
        <v>81195006042</v>
      </c>
      <c r="D7544" t="s">
        <v>10586</v>
      </c>
      <c r="E7544">
        <v>8119906</v>
      </c>
      <c r="F7544">
        <v>81195006</v>
      </c>
      <c r="G7544" t="s">
        <v>2213</v>
      </c>
      <c r="H7544">
        <v>14.73</v>
      </c>
      <c r="I7544" s="11">
        <v>11215</v>
      </c>
      <c r="J7544" s="11">
        <v>5541</v>
      </c>
      <c r="K7544" s="11">
        <v>5674</v>
      </c>
      <c r="L7544">
        <v>71397</v>
      </c>
      <c r="O7544" t="e">
        <f>VLOOKUP(A7544,Kreise!$A$4:$AA$405,12,0)</f>
        <v>#N/A</v>
      </c>
      <c r="P7544">
        <f>IF(ISERROR(O7544)=0,O7544,VLOOKUP(B7544,Kreise!$B$4:$AA$405,11,0))</f>
        <v>1</v>
      </c>
      <c r="R7544" t="e">
        <f>VLOOKUP(A7544,Kreise!$A$4:$AA$405,10,0)</f>
        <v>#N/A</v>
      </c>
      <c r="S7544">
        <f>IF(ISERROR(R7544)=0,R7544,VLOOKUP(B7544,Kreise!$B$4:$AA$405,9,0))</f>
        <v>2</v>
      </c>
    </row>
    <row r="7545" spans="1:19">
      <c r="A7545" s="32">
        <v>8119041</v>
      </c>
      <c r="B7545" s="32" t="str">
        <f t="shared" si="117"/>
        <v>8119</v>
      </c>
      <c r="C7545" s="40">
        <v>81190041041</v>
      </c>
      <c r="D7545" t="s">
        <v>2199</v>
      </c>
      <c r="E7545">
        <v>8119041</v>
      </c>
      <c r="F7545">
        <v>81190041</v>
      </c>
      <c r="G7545" t="s">
        <v>2199</v>
      </c>
      <c r="H7545">
        <v>8.45</v>
      </c>
      <c r="I7545" s="11">
        <v>10544</v>
      </c>
      <c r="J7545" s="11">
        <v>5140</v>
      </c>
      <c r="K7545" s="11">
        <v>5404</v>
      </c>
      <c r="L7545">
        <v>71404</v>
      </c>
      <c r="O7545" t="e">
        <f>VLOOKUP(A7545,Kreise!$A$4:$AA$405,12,0)</f>
        <v>#N/A</v>
      </c>
      <c r="P7545">
        <f>IF(ISERROR(O7545)=0,O7545,VLOOKUP(B7545,Kreise!$B$4:$AA$405,11,0))</f>
        <v>1</v>
      </c>
      <c r="R7545" t="e">
        <f>VLOOKUP(A7545,Kreise!$A$4:$AA$405,10,0)</f>
        <v>#N/A</v>
      </c>
      <c r="S7545">
        <f>IF(ISERROR(R7545)=0,R7545,VLOOKUP(B7545,Kreise!$B$4:$AA$405,9,0))</f>
        <v>2</v>
      </c>
    </row>
    <row r="7546" spans="1:19">
      <c r="A7546" s="32">
        <v>8119068</v>
      </c>
      <c r="B7546" s="32" t="str">
        <f t="shared" si="117"/>
        <v>8119</v>
      </c>
      <c r="C7546" s="40">
        <v>81195006068</v>
      </c>
      <c r="D7546" t="s">
        <v>10587</v>
      </c>
      <c r="E7546">
        <v>8119906</v>
      </c>
      <c r="F7546">
        <v>81195006</v>
      </c>
      <c r="G7546" t="s">
        <v>2213</v>
      </c>
      <c r="H7546">
        <v>9.22</v>
      </c>
      <c r="I7546" s="11">
        <v>9386</v>
      </c>
      <c r="J7546" s="11">
        <v>4596</v>
      </c>
      <c r="K7546" s="11">
        <v>4790</v>
      </c>
      <c r="L7546">
        <v>71409</v>
      </c>
      <c r="O7546" t="e">
        <f>VLOOKUP(A7546,Kreise!$A$4:$AA$405,12,0)</f>
        <v>#N/A</v>
      </c>
      <c r="P7546">
        <f>IF(ISERROR(O7546)=0,O7546,VLOOKUP(B7546,Kreise!$B$4:$AA$405,11,0))</f>
        <v>1</v>
      </c>
      <c r="R7546" t="e">
        <f>VLOOKUP(A7546,Kreise!$A$4:$AA$405,10,0)</f>
        <v>#N/A</v>
      </c>
      <c r="S7546">
        <f>IF(ISERROR(R7546)=0,R7546,VLOOKUP(B7546,Kreise!$B$4:$AA$405,9,0))</f>
        <v>2</v>
      </c>
    </row>
    <row r="7547" spans="1:19">
      <c r="A7547" s="32">
        <v>8119008</v>
      </c>
      <c r="B7547" s="32" t="str">
        <f t="shared" si="117"/>
        <v>8119</v>
      </c>
      <c r="C7547" s="40">
        <v>81195001008</v>
      </c>
      <c r="D7547" t="s">
        <v>10588</v>
      </c>
      <c r="E7547">
        <v>8119901</v>
      </c>
      <c r="F7547">
        <v>81195001</v>
      </c>
      <c r="G7547" t="s">
        <v>2208</v>
      </c>
      <c r="H7547">
        <v>39.4</v>
      </c>
      <c r="I7547" s="11">
        <v>36266</v>
      </c>
      <c r="J7547" s="11">
        <v>18033</v>
      </c>
      <c r="K7547" s="11">
        <v>18233</v>
      </c>
      <c r="L7547">
        <v>71522</v>
      </c>
      <c r="M7547">
        <v>1</v>
      </c>
      <c r="O7547" t="e">
        <f>VLOOKUP(A7547,Kreise!$A$4:$AA$405,12,0)</f>
        <v>#N/A</v>
      </c>
      <c r="P7547">
        <f>IF(ISERROR(O7547)=0,O7547,VLOOKUP(B7547,Kreise!$B$4:$AA$405,11,0))</f>
        <v>1</v>
      </c>
      <c r="R7547" t="e">
        <f>VLOOKUP(A7547,Kreise!$A$4:$AA$405,10,0)</f>
        <v>#N/A</v>
      </c>
      <c r="S7547">
        <f>IF(ISERROR(R7547)=0,R7547,VLOOKUP(B7547,Kreise!$B$4:$AA$405,9,0))</f>
        <v>2</v>
      </c>
    </row>
    <row r="7548" spans="1:19">
      <c r="A7548" s="32">
        <v>8119044</v>
      </c>
      <c r="B7548" s="32" t="str">
        <f t="shared" si="117"/>
        <v>8119</v>
      </c>
      <c r="C7548" s="40">
        <v>81190044044</v>
      </c>
      <c r="D7548" t="s">
        <v>2200</v>
      </c>
      <c r="E7548">
        <v>8119044</v>
      </c>
      <c r="F7548">
        <v>81190044</v>
      </c>
      <c r="G7548" t="s">
        <v>2200</v>
      </c>
      <c r="H7548">
        <v>71.13</v>
      </c>
      <c r="I7548" s="11">
        <v>13727</v>
      </c>
      <c r="J7548" s="11">
        <v>6788</v>
      </c>
      <c r="K7548" s="11">
        <v>6939</v>
      </c>
      <c r="L7548">
        <v>71540</v>
      </c>
      <c r="O7548" t="e">
        <f>VLOOKUP(A7548,Kreise!$A$4:$AA$405,12,0)</f>
        <v>#N/A</v>
      </c>
      <c r="P7548">
        <f>IF(ISERROR(O7548)=0,O7548,VLOOKUP(B7548,Kreise!$B$4:$AA$405,11,0))</f>
        <v>1</v>
      </c>
      <c r="R7548" t="e">
        <f>VLOOKUP(A7548,Kreise!$A$4:$AA$405,10,0)</f>
        <v>#N/A</v>
      </c>
      <c r="S7548">
        <f>IF(ISERROR(R7548)=0,R7548,VLOOKUP(B7548,Kreise!$B$4:$AA$405,9,0))</f>
        <v>2</v>
      </c>
    </row>
    <row r="7549" spans="1:19">
      <c r="A7549" s="32">
        <v>8125107</v>
      </c>
      <c r="B7549" s="32" t="str">
        <f t="shared" si="117"/>
        <v>8125</v>
      </c>
      <c r="C7549" s="40">
        <v>81250107107</v>
      </c>
      <c r="D7549" t="s">
        <v>2222</v>
      </c>
      <c r="E7549">
        <v>8125107</v>
      </c>
      <c r="F7549">
        <v>81250107</v>
      </c>
      <c r="G7549" t="s">
        <v>2222</v>
      </c>
      <c r="H7549">
        <v>30.02</v>
      </c>
      <c r="I7549" s="11">
        <v>6837</v>
      </c>
      <c r="J7549" s="11">
        <v>3357</v>
      </c>
      <c r="K7549" s="11">
        <v>3480</v>
      </c>
      <c r="L7549">
        <v>71543</v>
      </c>
      <c r="M7549">
        <v>1</v>
      </c>
      <c r="O7549" t="e">
        <f>VLOOKUP(A7549,Kreise!$A$4:$AA$405,12,0)</f>
        <v>#N/A</v>
      </c>
      <c r="P7549">
        <f>IF(ISERROR(O7549)=0,O7549,VLOOKUP(B7549,Kreise!$B$4:$AA$405,11,0))</f>
        <v>1</v>
      </c>
      <c r="R7549" t="e">
        <f>VLOOKUP(A7549,Kreise!$A$4:$AA$405,10,0)</f>
        <v>#N/A</v>
      </c>
      <c r="S7549">
        <f>IF(ISERROR(R7549)=0,R7549,VLOOKUP(B7549,Kreise!$B$4:$AA$405,9,0))</f>
        <v>2</v>
      </c>
    </row>
    <row r="7550" spans="1:19">
      <c r="A7550" s="32">
        <v>8119087</v>
      </c>
      <c r="B7550" s="32" t="str">
        <f t="shared" si="117"/>
        <v>8119</v>
      </c>
      <c r="C7550" s="40">
        <v>81195001087</v>
      </c>
      <c r="D7550" t="s">
        <v>10589</v>
      </c>
      <c r="E7550">
        <v>8119901</v>
      </c>
      <c r="F7550">
        <v>81195001</v>
      </c>
      <c r="G7550" t="s">
        <v>2208</v>
      </c>
      <c r="H7550">
        <v>35.46</v>
      </c>
      <c r="I7550" s="11">
        <v>8035</v>
      </c>
      <c r="J7550" s="11">
        <v>4043</v>
      </c>
      <c r="K7550" s="11">
        <v>3992</v>
      </c>
      <c r="L7550">
        <v>71546</v>
      </c>
      <c r="M7550">
        <v>1</v>
      </c>
      <c r="O7550" t="e">
        <f>VLOOKUP(A7550,Kreise!$A$4:$AA$405,12,0)</f>
        <v>#N/A</v>
      </c>
      <c r="P7550">
        <f>IF(ISERROR(O7550)=0,O7550,VLOOKUP(B7550,Kreise!$B$4:$AA$405,11,0))</f>
        <v>1</v>
      </c>
      <c r="R7550" t="e">
        <f>VLOOKUP(A7550,Kreise!$A$4:$AA$405,10,0)</f>
        <v>#N/A</v>
      </c>
      <c r="S7550">
        <f>IF(ISERROR(R7550)=0,R7550,VLOOKUP(B7550,Kreise!$B$4:$AA$405,9,0))</f>
        <v>2</v>
      </c>
    </row>
    <row r="7551" spans="1:19">
      <c r="A7551" s="32">
        <v>8119006</v>
      </c>
      <c r="B7551" s="32" t="str">
        <f t="shared" si="117"/>
        <v>8119</v>
      </c>
      <c r="C7551" s="40">
        <v>81195001006</v>
      </c>
      <c r="D7551" t="s">
        <v>10590</v>
      </c>
      <c r="E7551">
        <v>8119901</v>
      </c>
      <c r="F7551">
        <v>81195001</v>
      </c>
      <c r="G7551" t="s">
        <v>2208</v>
      </c>
      <c r="H7551">
        <v>19.76</v>
      </c>
      <c r="I7551" s="11">
        <v>6780</v>
      </c>
      <c r="J7551" s="11">
        <v>3404</v>
      </c>
      <c r="K7551" s="11">
        <v>3376</v>
      </c>
      <c r="L7551">
        <v>71549</v>
      </c>
      <c r="O7551" t="e">
        <f>VLOOKUP(A7551,Kreise!$A$4:$AA$405,12,0)</f>
        <v>#N/A</v>
      </c>
      <c r="P7551">
        <f>IF(ISERROR(O7551)=0,O7551,VLOOKUP(B7551,Kreise!$B$4:$AA$405,11,0))</f>
        <v>1</v>
      </c>
      <c r="R7551" t="e">
        <f>VLOOKUP(A7551,Kreise!$A$4:$AA$405,10,0)</f>
        <v>#N/A</v>
      </c>
      <c r="S7551">
        <f>IF(ISERROR(R7551)=0,R7551,VLOOKUP(B7551,Kreise!$B$4:$AA$405,9,0))</f>
        <v>2</v>
      </c>
    </row>
    <row r="7552" spans="1:19">
      <c r="A7552" s="32">
        <v>8119083</v>
      </c>
      <c r="B7552" s="32" t="str">
        <f t="shared" si="117"/>
        <v>8119</v>
      </c>
      <c r="C7552" s="40">
        <v>81195001083</v>
      </c>
      <c r="D7552" t="s">
        <v>10591</v>
      </c>
      <c r="E7552">
        <v>8119901</v>
      </c>
      <c r="F7552">
        <v>81195001</v>
      </c>
      <c r="G7552" t="s">
        <v>2208</v>
      </c>
      <c r="H7552">
        <v>14.13</v>
      </c>
      <c r="I7552" s="11">
        <v>7113</v>
      </c>
      <c r="J7552" s="11">
        <v>3512</v>
      </c>
      <c r="K7552" s="11">
        <v>3601</v>
      </c>
      <c r="L7552">
        <v>71554</v>
      </c>
      <c r="O7552" t="e">
        <f>VLOOKUP(A7552,Kreise!$A$4:$AA$405,12,0)</f>
        <v>#N/A</v>
      </c>
      <c r="P7552">
        <f>IF(ISERROR(O7552)=0,O7552,VLOOKUP(B7552,Kreise!$B$4:$AA$405,11,0))</f>
        <v>1</v>
      </c>
      <c r="R7552" t="e">
        <f>VLOOKUP(A7552,Kreise!$A$4:$AA$405,10,0)</f>
        <v>#N/A</v>
      </c>
      <c r="S7552">
        <f>IF(ISERROR(R7552)=0,R7552,VLOOKUP(B7552,Kreise!$B$4:$AA$405,9,0))</f>
        <v>2</v>
      </c>
    </row>
    <row r="7553" spans="1:19">
      <c r="A7553" s="32">
        <v>8119075</v>
      </c>
      <c r="B7553" s="32" t="str">
        <f t="shared" si="117"/>
        <v>8119</v>
      </c>
      <c r="C7553" s="40">
        <v>81195004075</v>
      </c>
      <c r="D7553" t="s">
        <v>10592</v>
      </c>
      <c r="E7553">
        <v>8119904</v>
      </c>
      <c r="F7553">
        <v>81195004</v>
      </c>
      <c r="G7553" t="s">
        <v>2211</v>
      </c>
      <c r="H7553">
        <v>40.11</v>
      </c>
      <c r="I7553" s="11">
        <v>5173</v>
      </c>
      <c r="J7553" s="11">
        <v>2569</v>
      </c>
      <c r="K7553" s="11">
        <v>2604</v>
      </c>
      <c r="L7553">
        <v>71560</v>
      </c>
      <c r="O7553" t="e">
        <f>VLOOKUP(A7553,Kreise!$A$4:$AA$405,12,0)</f>
        <v>#N/A</v>
      </c>
      <c r="P7553">
        <f>IF(ISERROR(O7553)=0,O7553,VLOOKUP(B7553,Kreise!$B$4:$AA$405,11,0))</f>
        <v>1</v>
      </c>
      <c r="R7553" t="e">
        <f>VLOOKUP(A7553,Kreise!$A$4:$AA$405,10,0)</f>
        <v>#N/A</v>
      </c>
      <c r="S7553">
        <f>IF(ISERROR(R7553)=0,R7553,VLOOKUP(B7553,Kreise!$B$4:$AA$405,9,0))</f>
        <v>2</v>
      </c>
    </row>
    <row r="7554" spans="1:19">
      <c r="A7554" s="32">
        <v>8118001</v>
      </c>
      <c r="B7554" s="32" t="str">
        <f t="shared" si="117"/>
        <v>8118</v>
      </c>
      <c r="C7554" s="40">
        <v>81185005001</v>
      </c>
      <c r="D7554" t="s">
        <v>10593</v>
      </c>
      <c r="E7554">
        <v>8118905</v>
      </c>
      <c r="F7554">
        <v>81185005</v>
      </c>
      <c r="G7554" t="s">
        <v>2190</v>
      </c>
      <c r="H7554">
        <v>10.15</v>
      </c>
      <c r="I7554" s="11">
        <v>4451</v>
      </c>
      <c r="J7554" s="11">
        <v>2218</v>
      </c>
      <c r="K7554" s="11">
        <v>2233</v>
      </c>
      <c r="L7554">
        <v>71563</v>
      </c>
      <c r="M7554">
        <v>1</v>
      </c>
      <c r="O7554" t="e">
        <f>VLOOKUP(A7554,Kreise!$A$4:$AA$405,12,0)</f>
        <v>#N/A</v>
      </c>
      <c r="P7554">
        <f>IF(ISERROR(O7554)=0,O7554,VLOOKUP(B7554,Kreise!$B$4:$AA$405,11,0))</f>
        <v>1</v>
      </c>
      <c r="R7554" t="e">
        <f>VLOOKUP(A7554,Kreise!$A$4:$AA$405,10,0)</f>
        <v>#N/A</v>
      </c>
      <c r="S7554">
        <f>IF(ISERROR(R7554)=0,R7554,VLOOKUP(B7554,Kreise!$B$4:$AA$405,9,0))</f>
        <v>2</v>
      </c>
    </row>
    <row r="7555" spans="1:19">
      <c r="A7555" s="32">
        <v>8119004</v>
      </c>
      <c r="B7555" s="32" t="str">
        <f t="shared" si="117"/>
        <v>8119</v>
      </c>
      <c r="C7555" s="40">
        <v>81195001004</v>
      </c>
      <c r="D7555" t="s">
        <v>10594</v>
      </c>
      <c r="E7555">
        <v>8119901</v>
      </c>
      <c r="F7555">
        <v>81195001</v>
      </c>
      <c r="G7555" t="s">
        <v>2208</v>
      </c>
      <c r="H7555">
        <v>18.15</v>
      </c>
      <c r="I7555" s="11">
        <v>4092</v>
      </c>
      <c r="J7555" s="11">
        <v>2043</v>
      </c>
      <c r="K7555" s="11">
        <v>2049</v>
      </c>
      <c r="L7555">
        <v>71566</v>
      </c>
      <c r="M7555">
        <v>1</v>
      </c>
      <c r="O7555" t="e">
        <f>VLOOKUP(A7555,Kreise!$A$4:$AA$405,12,0)</f>
        <v>#N/A</v>
      </c>
      <c r="P7555">
        <f>IF(ISERROR(O7555)=0,O7555,VLOOKUP(B7555,Kreise!$B$4:$AA$405,11,0))</f>
        <v>1</v>
      </c>
      <c r="R7555" t="e">
        <f>VLOOKUP(A7555,Kreise!$A$4:$AA$405,10,0)</f>
        <v>#N/A</v>
      </c>
      <c r="S7555">
        <f>IF(ISERROR(R7555)=0,R7555,VLOOKUP(B7555,Kreise!$B$4:$AA$405,9,0))</f>
        <v>2</v>
      </c>
    </row>
    <row r="7556" spans="1:19">
      <c r="A7556" s="32">
        <v>8119053</v>
      </c>
      <c r="B7556" s="32" t="str">
        <f t="shared" ref="B7556:B7619" si="118">LEFT(A7556,4)</f>
        <v>8119</v>
      </c>
      <c r="C7556" s="40">
        <v>81195001053</v>
      </c>
      <c r="D7556" t="s">
        <v>10595</v>
      </c>
      <c r="E7556">
        <v>8119901</v>
      </c>
      <c r="F7556">
        <v>81195001</v>
      </c>
      <c r="G7556" t="s">
        <v>2208</v>
      </c>
      <c r="H7556">
        <v>19.81</v>
      </c>
      <c r="I7556" s="11">
        <v>4161</v>
      </c>
      <c r="J7556" s="11">
        <v>2117</v>
      </c>
      <c r="K7556" s="11">
        <v>2044</v>
      </c>
      <c r="L7556">
        <v>71570</v>
      </c>
      <c r="M7556">
        <v>1</v>
      </c>
      <c r="O7556" t="e">
        <f>VLOOKUP(A7556,Kreise!$A$4:$AA$405,12,0)</f>
        <v>#N/A</v>
      </c>
      <c r="P7556">
        <f>IF(ISERROR(O7556)=0,O7556,VLOOKUP(B7556,Kreise!$B$4:$AA$405,11,0))</f>
        <v>1</v>
      </c>
      <c r="R7556" t="e">
        <f>VLOOKUP(A7556,Kreise!$A$4:$AA$405,10,0)</f>
        <v>#N/A</v>
      </c>
      <c r="S7556">
        <f>IF(ISERROR(R7556)=0,R7556,VLOOKUP(B7556,Kreise!$B$4:$AA$405,9,0))</f>
        <v>2</v>
      </c>
    </row>
    <row r="7557" spans="1:19">
      <c r="A7557" s="32">
        <v>8119003</v>
      </c>
      <c r="B7557" s="32" t="str">
        <f t="shared" si="118"/>
        <v>8119</v>
      </c>
      <c r="C7557" s="40">
        <v>81195001003</v>
      </c>
      <c r="D7557" t="s">
        <v>10596</v>
      </c>
      <c r="E7557">
        <v>8119901</v>
      </c>
      <c r="F7557">
        <v>81195001</v>
      </c>
      <c r="G7557" t="s">
        <v>2208</v>
      </c>
      <c r="H7557">
        <v>7.96</v>
      </c>
      <c r="I7557" s="11">
        <v>4739</v>
      </c>
      <c r="J7557" s="11">
        <v>2376</v>
      </c>
      <c r="K7557" s="11">
        <v>2363</v>
      </c>
      <c r="L7557">
        <v>71573</v>
      </c>
      <c r="O7557" t="e">
        <f>VLOOKUP(A7557,Kreise!$A$4:$AA$405,12,0)</f>
        <v>#N/A</v>
      </c>
      <c r="P7557">
        <f>IF(ISERROR(O7557)=0,O7557,VLOOKUP(B7557,Kreise!$B$4:$AA$405,11,0))</f>
        <v>1</v>
      </c>
      <c r="R7557" t="e">
        <f>VLOOKUP(A7557,Kreise!$A$4:$AA$405,10,0)</f>
        <v>#N/A</v>
      </c>
      <c r="S7557">
        <f>IF(ISERROR(R7557)=0,R7557,VLOOKUP(B7557,Kreise!$B$4:$AA$405,9,0))</f>
        <v>2</v>
      </c>
    </row>
    <row r="7558" spans="1:19">
      <c r="A7558" s="32">
        <v>8119018</v>
      </c>
      <c r="B7558" s="32" t="str">
        <f t="shared" si="118"/>
        <v>8119</v>
      </c>
      <c r="C7558" s="40">
        <v>81195001018</v>
      </c>
      <c r="D7558" t="s">
        <v>10597</v>
      </c>
      <c r="E7558">
        <v>8119901</v>
      </c>
      <c r="F7558">
        <v>81195001</v>
      </c>
      <c r="G7558" t="s">
        <v>2208</v>
      </c>
      <c r="H7558">
        <v>10.29</v>
      </c>
      <c r="I7558" s="11">
        <v>3635</v>
      </c>
      <c r="J7558" s="11">
        <v>1824</v>
      </c>
      <c r="K7558" s="11">
        <v>1811</v>
      </c>
      <c r="L7558">
        <v>71576</v>
      </c>
      <c r="O7558" t="e">
        <f>VLOOKUP(A7558,Kreise!$A$4:$AA$405,12,0)</f>
        <v>#N/A</v>
      </c>
      <c r="P7558">
        <f>IF(ISERROR(O7558)=0,O7558,VLOOKUP(B7558,Kreise!$B$4:$AA$405,11,0))</f>
        <v>1</v>
      </c>
      <c r="R7558" t="e">
        <f>VLOOKUP(A7558,Kreise!$A$4:$AA$405,10,0)</f>
        <v>#N/A</v>
      </c>
      <c r="S7558">
        <f>IF(ISERROR(R7558)=0,R7558,VLOOKUP(B7558,Kreise!$B$4:$AA$405,9,0))</f>
        <v>2</v>
      </c>
    </row>
    <row r="7559" spans="1:19">
      <c r="A7559" s="32">
        <v>8119024</v>
      </c>
      <c r="B7559" s="32" t="str">
        <f t="shared" si="118"/>
        <v>8119</v>
      </c>
      <c r="C7559" s="40">
        <v>81195004024</v>
      </c>
      <c r="D7559" t="s">
        <v>10598</v>
      </c>
      <c r="E7559">
        <v>8119904</v>
      </c>
      <c r="F7559">
        <v>81195004</v>
      </c>
      <c r="G7559" t="s">
        <v>2211</v>
      </c>
      <c r="H7559">
        <v>27.14</v>
      </c>
      <c r="I7559" s="11">
        <v>2514</v>
      </c>
      <c r="J7559" s="11">
        <v>1338</v>
      </c>
      <c r="K7559" s="11">
        <v>1176</v>
      </c>
      <c r="L7559">
        <v>71577</v>
      </c>
      <c r="M7559">
        <v>1</v>
      </c>
      <c r="O7559" t="e">
        <f>VLOOKUP(A7559,Kreise!$A$4:$AA$405,12,0)</f>
        <v>#N/A</v>
      </c>
      <c r="P7559">
        <f>IF(ISERROR(O7559)=0,O7559,VLOOKUP(B7559,Kreise!$B$4:$AA$405,11,0))</f>
        <v>1</v>
      </c>
      <c r="R7559" t="e">
        <f>VLOOKUP(A7559,Kreise!$A$4:$AA$405,10,0)</f>
        <v>#N/A</v>
      </c>
      <c r="S7559">
        <f>IF(ISERROR(R7559)=0,R7559,VLOOKUP(B7559,Kreise!$B$4:$AA$405,9,0))</f>
        <v>2</v>
      </c>
    </row>
    <row r="7560" spans="1:19">
      <c r="A7560" s="32">
        <v>8119069</v>
      </c>
      <c r="B7560" s="32" t="str">
        <f t="shared" si="118"/>
        <v>8119</v>
      </c>
      <c r="C7560" s="40">
        <v>81195004069</v>
      </c>
      <c r="D7560" t="s">
        <v>10599</v>
      </c>
      <c r="E7560">
        <v>8119904</v>
      </c>
      <c r="F7560">
        <v>81195004</v>
      </c>
      <c r="G7560" t="s">
        <v>2211</v>
      </c>
      <c r="H7560">
        <v>28.22</v>
      </c>
      <c r="I7560" s="11">
        <v>2098</v>
      </c>
      <c r="J7560" s="11">
        <v>1089</v>
      </c>
      <c r="K7560" s="11">
        <v>1009</v>
      </c>
      <c r="L7560">
        <v>71579</v>
      </c>
      <c r="O7560" t="e">
        <f>VLOOKUP(A7560,Kreise!$A$4:$AA$405,12,0)</f>
        <v>#N/A</v>
      </c>
      <c r="P7560">
        <f>IF(ISERROR(O7560)=0,O7560,VLOOKUP(B7560,Kreise!$B$4:$AA$405,11,0))</f>
        <v>1</v>
      </c>
      <c r="R7560" t="e">
        <f>VLOOKUP(A7560,Kreise!$A$4:$AA$405,10,0)</f>
        <v>#N/A</v>
      </c>
      <c r="S7560">
        <f>IF(ISERROR(R7560)=0,R7560,VLOOKUP(B7560,Kreise!$B$4:$AA$405,9,0))</f>
        <v>2</v>
      </c>
    </row>
    <row r="7561" spans="1:19">
      <c r="A7561" s="32">
        <v>8118048</v>
      </c>
      <c r="B7561" s="32" t="str">
        <f t="shared" si="118"/>
        <v>8118</v>
      </c>
      <c r="C7561" s="40">
        <v>81180048048</v>
      </c>
      <c r="D7561" t="s">
        <v>2178</v>
      </c>
      <c r="E7561">
        <v>8118048</v>
      </c>
      <c r="F7561">
        <v>81180048</v>
      </c>
      <c r="G7561" t="s">
        <v>2178</v>
      </c>
      <c r="H7561">
        <v>43.35</v>
      </c>
      <c r="I7561" s="11">
        <v>92973</v>
      </c>
      <c r="J7561" s="11">
        <v>45743</v>
      </c>
      <c r="K7561" s="11">
        <v>47230</v>
      </c>
      <c r="L7561">
        <v>71638</v>
      </c>
      <c r="M7561">
        <v>1</v>
      </c>
      <c r="O7561" t="e">
        <f>VLOOKUP(A7561,Kreise!$A$4:$AA$405,12,0)</f>
        <v>#N/A</v>
      </c>
      <c r="P7561">
        <f>IF(ISERROR(O7561)=0,O7561,VLOOKUP(B7561,Kreise!$B$4:$AA$405,11,0))</f>
        <v>1</v>
      </c>
      <c r="R7561" t="e">
        <f>VLOOKUP(A7561,Kreise!$A$4:$AA$405,10,0)</f>
        <v>#N/A</v>
      </c>
      <c r="S7561">
        <f>IF(ISERROR(R7561)=0,R7561,VLOOKUP(B7561,Kreise!$B$4:$AA$405,9,0))</f>
        <v>2</v>
      </c>
    </row>
    <row r="7562" spans="1:19">
      <c r="A7562" s="32">
        <v>8118073</v>
      </c>
      <c r="B7562" s="32" t="str">
        <f t="shared" si="118"/>
        <v>8118</v>
      </c>
      <c r="C7562" s="40">
        <v>81185008073</v>
      </c>
      <c r="D7562" t="s">
        <v>10600</v>
      </c>
      <c r="E7562">
        <v>8118908</v>
      </c>
      <c r="F7562">
        <v>81185008</v>
      </c>
      <c r="G7562" t="s">
        <v>2193</v>
      </c>
      <c r="H7562">
        <v>73.42</v>
      </c>
      <c r="I7562" s="11">
        <v>28695</v>
      </c>
      <c r="J7562" s="11">
        <v>14238</v>
      </c>
      <c r="K7562" s="11">
        <v>14457</v>
      </c>
      <c r="L7562">
        <v>71665</v>
      </c>
      <c r="O7562" t="e">
        <f>VLOOKUP(A7562,Kreise!$A$4:$AA$405,12,0)</f>
        <v>#N/A</v>
      </c>
      <c r="P7562">
        <f>IF(ISERROR(O7562)=0,O7562,VLOOKUP(B7562,Kreise!$B$4:$AA$405,11,0))</f>
        <v>1</v>
      </c>
      <c r="R7562" t="e">
        <f>VLOOKUP(A7562,Kreise!$A$4:$AA$405,10,0)</f>
        <v>#N/A</v>
      </c>
      <c r="S7562">
        <f>IF(ISERROR(R7562)=0,R7562,VLOOKUP(B7562,Kreise!$B$4:$AA$405,9,0))</f>
        <v>2</v>
      </c>
    </row>
    <row r="7563" spans="1:19">
      <c r="A7563" s="32">
        <v>8118049</v>
      </c>
      <c r="B7563" s="32" t="str">
        <f t="shared" si="118"/>
        <v>8118</v>
      </c>
      <c r="C7563" s="40">
        <v>81185005049</v>
      </c>
      <c r="D7563" t="s">
        <v>10601</v>
      </c>
      <c r="E7563">
        <v>8118905</v>
      </c>
      <c r="F7563">
        <v>81185005</v>
      </c>
      <c r="G7563" t="s">
        <v>2190</v>
      </c>
      <c r="H7563">
        <v>18.06</v>
      </c>
      <c r="I7563" s="11">
        <v>15477</v>
      </c>
      <c r="J7563" s="11">
        <v>7567</v>
      </c>
      <c r="K7563" s="11">
        <v>7910</v>
      </c>
      <c r="L7563">
        <v>71672</v>
      </c>
      <c r="M7563">
        <v>1</v>
      </c>
      <c r="O7563" t="e">
        <f>VLOOKUP(A7563,Kreise!$A$4:$AA$405,12,0)</f>
        <v>#N/A</v>
      </c>
      <c r="P7563">
        <f>IF(ISERROR(O7563)=0,O7563,VLOOKUP(B7563,Kreise!$B$4:$AA$405,11,0))</f>
        <v>1</v>
      </c>
      <c r="R7563" t="e">
        <f>VLOOKUP(A7563,Kreise!$A$4:$AA$405,10,0)</f>
        <v>#N/A</v>
      </c>
      <c r="S7563">
        <f>IF(ISERROR(R7563)=0,R7563,VLOOKUP(B7563,Kreise!$B$4:$AA$405,9,0))</f>
        <v>2</v>
      </c>
    </row>
    <row r="7564" spans="1:19">
      <c r="A7564" s="32">
        <v>8118003</v>
      </c>
      <c r="B7564" s="32" t="str">
        <f t="shared" si="118"/>
        <v>8118</v>
      </c>
      <c r="C7564" s="40">
        <v>81180003003</v>
      </c>
      <c r="D7564" t="s">
        <v>2172</v>
      </c>
      <c r="E7564">
        <v>8118003</v>
      </c>
      <c r="F7564">
        <v>81180003</v>
      </c>
      <c r="G7564" t="s">
        <v>2172</v>
      </c>
      <c r="H7564">
        <v>5.8</v>
      </c>
      <c r="I7564" s="11">
        <v>13315</v>
      </c>
      <c r="J7564" s="11">
        <v>6615</v>
      </c>
      <c r="K7564" s="11">
        <v>6700</v>
      </c>
      <c r="L7564">
        <v>71679</v>
      </c>
      <c r="O7564" t="e">
        <f>VLOOKUP(A7564,Kreise!$A$4:$AA$405,12,0)</f>
        <v>#N/A</v>
      </c>
      <c r="P7564">
        <f>IF(ISERROR(O7564)=0,O7564,VLOOKUP(B7564,Kreise!$B$4:$AA$405,11,0))</f>
        <v>1</v>
      </c>
      <c r="R7564" t="e">
        <f>VLOOKUP(A7564,Kreise!$A$4:$AA$405,10,0)</f>
        <v>#N/A</v>
      </c>
      <c r="S7564">
        <f>IF(ISERROR(R7564)=0,R7564,VLOOKUP(B7564,Kreise!$B$4:$AA$405,9,0))</f>
        <v>2</v>
      </c>
    </row>
    <row r="7565" spans="1:19">
      <c r="A7565" s="32">
        <v>8118081</v>
      </c>
      <c r="B7565" s="32" t="str">
        <f t="shared" si="118"/>
        <v>8118</v>
      </c>
      <c r="C7565" s="40">
        <v>81180081081</v>
      </c>
      <c r="D7565" t="s">
        <v>2185</v>
      </c>
      <c r="E7565">
        <v>8118081</v>
      </c>
      <c r="F7565">
        <v>81180081</v>
      </c>
      <c r="G7565" t="s">
        <v>2185</v>
      </c>
      <c r="H7565">
        <v>22.82</v>
      </c>
      <c r="I7565" s="11">
        <v>25759</v>
      </c>
      <c r="J7565" s="11">
        <v>12733</v>
      </c>
      <c r="K7565" s="11">
        <v>13026</v>
      </c>
      <c r="L7565">
        <v>71686</v>
      </c>
      <c r="M7565">
        <v>1</v>
      </c>
      <c r="O7565" t="e">
        <f>VLOOKUP(A7565,Kreise!$A$4:$AA$405,12,0)</f>
        <v>#N/A</v>
      </c>
      <c r="P7565">
        <f>IF(ISERROR(O7565)=0,O7565,VLOOKUP(B7565,Kreise!$B$4:$AA$405,11,0))</f>
        <v>1</v>
      </c>
      <c r="R7565" t="e">
        <f>VLOOKUP(A7565,Kreise!$A$4:$AA$405,10,0)</f>
        <v>#N/A</v>
      </c>
      <c r="S7565">
        <f>IF(ISERROR(R7565)=0,R7565,VLOOKUP(B7565,Kreise!$B$4:$AA$405,9,0))</f>
        <v>2</v>
      </c>
    </row>
    <row r="7566" spans="1:19">
      <c r="A7566" s="32">
        <v>8118078</v>
      </c>
      <c r="B7566" s="32" t="str">
        <f t="shared" si="118"/>
        <v>8118</v>
      </c>
      <c r="C7566" s="40">
        <v>81185004078</v>
      </c>
      <c r="D7566" t="s">
        <v>10602</v>
      </c>
      <c r="E7566">
        <v>8118904</v>
      </c>
      <c r="F7566">
        <v>81185004</v>
      </c>
      <c r="G7566" t="s">
        <v>2189</v>
      </c>
      <c r="H7566">
        <v>13.14</v>
      </c>
      <c r="I7566" s="11">
        <v>15741</v>
      </c>
      <c r="J7566" s="11">
        <v>7698</v>
      </c>
      <c r="K7566" s="11">
        <v>8043</v>
      </c>
      <c r="L7566">
        <v>71691</v>
      </c>
      <c r="O7566" t="e">
        <f>VLOOKUP(A7566,Kreise!$A$4:$AA$405,12,0)</f>
        <v>#N/A</v>
      </c>
      <c r="P7566">
        <f>IF(ISERROR(O7566)=0,O7566,VLOOKUP(B7566,Kreise!$B$4:$AA$405,11,0))</f>
        <v>1</v>
      </c>
      <c r="R7566" t="e">
        <f>VLOOKUP(A7566,Kreise!$A$4:$AA$405,10,0)</f>
        <v>#N/A</v>
      </c>
      <c r="S7566">
        <f>IF(ISERROR(R7566)=0,R7566,VLOOKUP(B7566,Kreise!$B$4:$AA$405,9,0))</f>
        <v>2</v>
      </c>
    </row>
    <row r="7567" spans="1:19">
      <c r="A7567" s="32">
        <v>8118051</v>
      </c>
      <c r="B7567" s="32" t="str">
        <f t="shared" si="118"/>
        <v>8118</v>
      </c>
      <c r="C7567" s="40">
        <v>81180051051</v>
      </c>
      <c r="D7567" t="s">
        <v>2180</v>
      </c>
      <c r="E7567">
        <v>8118051</v>
      </c>
      <c r="F7567">
        <v>81180051</v>
      </c>
      <c r="G7567" t="s">
        <v>2180</v>
      </c>
      <c r="H7567">
        <v>9.93</v>
      </c>
      <c r="I7567" s="11">
        <v>11158</v>
      </c>
      <c r="J7567" s="11">
        <v>5526</v>
      </c>
      <c r="K7567" s="11">
        <v>5632</v>
      </c>
      <c r="L7567">
        <v>71696</v>
      </c>
      <c r="O7567" t="e">
        <f>VLOOKUP(A7567,Kreise!$A$4:$AA$405,12,0)</f>
        <v>#N/A</v>
      </c>
      <c r="P7567">
        <f>IF(ISERROR(O7567)=0,O7567,VLOOKUP(B7567,Kreise!$B$4:$AA$405,11,0))</f>
        <v>1</v>
      </c>
      <c r="R7567" t="e">
        <f>VLOOKUP(A7567,Kreise!$A$4:$AA$405,10,0)</f>
        <v>#N/A</v>
      </c>
      <c r="S7567">
        <f>IF(ISERROR(R7567)=0,R7567,VLOOKUP(B7567,Kreise!$B$4:$AA$405,9,0))</f>
        <v>2</v>
      </c>
    </row>
    <row r="7568" spans="1:19">
      <c r="A7568" s="32">
        <v>8118067</v>
      </c>
      <c r="B7568" s="32" t="str">
        <f t="shared" si="118"/>
        <v>8118</v>
      </c>
      <c r="C7568" s="40">
        <v>81185006067</v>
      </c>
      <c r="D7568" t="s">
        <v>10603</v>
      </c>
      <c r="E7568">
        <v>8118906</v>
      </c>
      <c r="F7568">
        <v>81185006</v>
      </c>
      <c r="G7568" t="s">
        <v>2191</v>
      </c>
      <c r="H7568">
        <v>14.87</v>
      </c>
      <c r="I7568" s="11">
        <v>11323</v>
      </c>
      <c r="J7568" s="11">
        <v>5689</v>
      </c>
      <c r="K7568" s="11">
        <v>5634</v>
      </c>
      <c r="L7568">
        <v>71701</v>
      </c>
      <c r="M7568">
        <v>1</v>
      </c>
      <c r="O7568" t="e">
        <f>VLOOKUP(A7568,Kreise!$A$4:$AA$405,12,0)</f>
        <v>#N/A</v>
      </c>
      <c r="P7568">
        <f>IF(ISERROR(O7568)=0,O7568,VLOOKUP(B7568,Kreise!$B$4:$AA$405,11,0))</f>
        <v>1</v>
      </c>
      <c r="R7568" t="e">
        <f>VLOOKUP(A7568,Kreise!$A$4:$AA$405,10,0)</f>
        <v>#N/A</v>
      </c>
      <c r="S7568">
        <f>IF(ISERROR(R7568)=0,R7568,VLOOKUP(B7568,Kreise!$B$4:$AA$405,9,0))</f>
        <v>2</v>
      </c>
    </row>
    <row r="7569" spans="1:19">
      <c r="A7569" s="32">
        <v>8118050</v>
      </c>
      <c r="B7569" s="32" t="str">
        <f t="shared" si="118"/>
        <v>8118</v>
      </c>
      <c r="C7569" s="40">
        <v>81180050050</v>
      </c>
      <c r="D7569" t="s">
        <v>2179</v>
      </c>
      <c r="E7569">
        <v>8118050</v>
      </c>
      <c r="F7569">
        <v>81180050</v>
      </c>
      <c r="G7569" t="s">
        <v>2179</v>
      </c>
      <c r="H7569">
        <v>28.16</v>
      </c>
      <c r="I7569" s="11">
        <v>14555</v>
      </c>
      <c r="J7569" s="11">
        <v>7357</v>
      </c>
      <c r="K7569" s="11">
        <v>7198</v>
      </c>
      <c r="L7569">
        <v>71706</v>
      </c>
      <c r="O7569" t="e">
        <f>VLOOKUP(A7569,Kreise!$A$4:$AA$405,12,0)</f>
        <v>#N/A</v>
      </c>
      <c r="P7569">
        <f>IF(ISERROR(O7569)=0,O7569,VLOOKUP(B7569,Kreise!$B$4:$AA$405,11,0))</f>
        <v>1</v>
      </c>
      <c r="R7569" t="e">
        <f>VLOOKUP(A7569,Kreise!$A$4:$AA$405,10,0)</f>
        <v>#N/A</v>
      </c>
      <c r="S7569">
        <f>IF(ISERROR(R7569)=0,R7569,VLOOKUP(B7569,Kreise!$B$4:$AA$405,9,0))</f>
        <v>2</v>
      </c>
    </row>
    <row r="7570" spans="1:19">
      <c r="A7570" s="32">
        <v>8118054</v>
      </c>
      <c r="B7570" s="32" t="str">
        <f t="shared" si="118"/>
        <v>8118</v>
      </c>
      <c r="C7570" s="40">
        <v>81185007054</v>
      </c>
      <c r="D7570" t="s">
        <v>10604</v>
      </c>
      <c r="E7570">
        <v>8118907</v>
      </c>
      <c r="F7570">
        <v>81185007</v>
      </c>
      <c r="G7570" t="s">
        <v>2192</v>
      </c>
      <c r="H7570">
        <v>7.79</v>
      </c>
      <c r="I7570" s="11">
        <v>6413</v>
      </c>
      <c r="J7570" s="11">
        <v>3143</v>
      </c>
      <c r="K7570" s="11">
        <v>3270</v>
      </c>
      <c r="L7570">
        <v>71711</v>
      </c>
      <c r="O7570" t="e">
        <f>VLOOKUP(A7570,Kreise!$A$4:$AA$405,12,0)</f>
        <v>#N/A</v>
      </c>
      <c r="P7570">
        <f>IF(ISERROR(O7570)=0,O7570,VLOOKUP(B7570,Kreise!$B$4:$AA$405,11,0))</f>
        <v>1</v>
      </c>
      <c r="R7570" t="e">
        <f>VLOOKUP(A7570,Kreise!$A$4:$AA$405,10,0)</f>
        <v>#N/A</v>
      </c>
      <c r="S7570">
        <f>IF(ISERROR(R7570)=0,R7570,VLOOKUP(B7570,Kreise!$B$4:$AA$405,9,0))</f>
        <v>2</v>
      </c>
    </row>
    <row r="7571" spans="1:19">
      <c r="A7571" s="32">
        <v>8118070</v>
      </c>
      <c r="B7571" s="32" t="str">
        <f t="shared" si="118"/>
        <v>8118</v>
      </c>
      <c r="C7571" s="40">
        <v>81185007070</v>
      </c>
      <c r="D7571" t="s">
        <v>10605</v>
      </c>
      <c r="E7571">
        <v>8118907</v>
      </c>
      <c r="F7571">
        <v>81185007</v>
      </c>
      <c r="G7571" t="s">
        <v>2192</v>
      </c>
      <c r="H7571">
        <v>23.18</v>
      </c>
      <c r="I7571" s="11">
        <v>12219</v>
      </c>
      <c r="J7571" s="11">
        <v>6073</v>
      </c>
      <c r="K7571" s="11">
        <v>6146</v>
      </c>
      <c r="L7571">
        <v>71711</v>
      </c>
      <c r="O7571" t="e">
        <f>VLOOKUP(A7571,Kreise!$A$4:$AA$405,12,0)</f>
        <v>#N/A</v>
      </c>
      <c r="P7571">
        <f>IF(ISERROR(O7571)=0,O7571,VLOOKUP(B7571,Kreise!$B$4:$AA$405,11,0))</f>
        <v>1</v>
      </c>
      <c r="R7571" t="e">
        <f>VLOOKUP(A7571,Kreise!$A$4:$AA$405,10,0)</f>
        <v>#N/A</v>
      </c>
      <c r="S7571">
        <f>IF(ISERROR(R7571)=0,R7571,VLOOKUP(B7571,Kreise!$B$4:$AA$405,9,0))</f>
        <v>2</v>
      </c>
    </row>
    <row r="7572" spans="1:19">
      <c r="A7572" s="32">
        <v>8125008</v>
      </c>
      <c r="B7572" s="32" t="str">
        <f t="shared" si="118"/>
        <v>8125</v>
      </c>
      <c r="C7572" s="40">
        <v>81255012008</v>
      </c>
      <c r="D7572" t="s">
        <v>10606</v>
      </c>
      <c r="E7572">
        <v>8125912</v>
      </c>
      <c r="F7572">
        <v>81255012</v>
      </c>
      <c r="G7572" t="s">
        <v>2234</v>
      </c>
      <c r="H7572">
        <v>25.25</v>
      </c>
      <c r="I7572" s="11">
        <v>6178</v>
      </c>
      <c r="J7572" s="11">
        <v>3075</v>
      </c>
      <c r="K7572" s="11">
        <v>3103</v>
      </c>
      <c r="L7572">
        <v>71717</v>
      </c>
      <c r="M7572">
        <v>1</v>
      </c>
      <c r="O7572" t="e">
        <f>VLOOKUP(A7572,Kreise!$A$4:$AA$405,12,0)</f>
        <v>#N/A</v>
      </c>
      <c r="P7572">
        <f>IF(ISERROR(O7572)=0,O7572,VLOOKUP(B7572,Kreise!$B$4:$AA$405,11,0))</f>
        <v>1</v>
      </c>
      <c r="R7572" t="e">
        <f>VLOOKUP(A7572,Kreise!$A$4:$AA$405,10,0)</f>
        <v>#N/A</v>
      </c>
      <c r="S7572">
        <f>IF(ISERROR(R7572)=0,R7572,VLOOKUP(B7572,Kreise!$B$4:$AA$405,9,0))</f>
        <v>2</v>
      </c>
    </row>
    <row r="7573" spans="1:19">
      <c r="A7573" s="32">
        <v>8118060</v>
      </c>
      <c r="B7573" s="32" t="str">
        <f t="shared" si="118"/>
        <v>8118</v>
      </c>
      <c r="C7573" s="40">
        <v>81180060060</v>
      </c>
      <c r="D7573" t="s">
        <v>2181</v>
      </c>
      <c r="E7573">
        <v>8118060</v>
      </c>
      <c r="F7573">
        <v>81180060</v>
      </c>
      <c r="G7573" t="s">
        <v>2181</v>
      </c>
      <c r="H7573">
        <v>21.1</v>
      </c>
      <c r="I7573" s="11">
        <v>7928</v>
      </c>
      <c r="J7573" s="11">
        <v>3929</v>
      </c>
      <c r="K7573" s="11">
        <v>3999</v>
      </c>
      <c r="L7573">
        <v>71720</v>
      </c>
      <c r="O7573" t="e">
        <f>VLOOKUP(A7573,Kreise!$A$4:$AA$405,12,0)</f>
        <v>#N/A</v>
      </c>
      <c r="P7573">
        <f>IF(ISERROR(O7573)=0,O7573,VLOOKUP(B7573,Kreise!$B$4:$AA$405,11,0))</f>
        <v>1</v>
      </c>
      <c r="R7573" t="e">
        <f>VLOOKUP(A7573,Kreise!$A$4:$AA$405,10,0)</f>
        <v>#N/A</v>
      </c>
      <c r="S7573">
        <f>IF(ISERROR(R7573)=0,R7573,VLOOKUP(B7573,Kreise!$B$4:$AA$405,9,0))</f>
        <v>2</v>
      </c>
    </row>
    <row r="7574" spans="1:19">
      <c r="A7574" s="32">
        <v>8118021</v>
      </c>
      <c r="B7574" s="32" t="str">
        <f t="shared" si="118"/>
        <v>8118</v>
      </c>
      <c r="C7574" s="40">
        <v>81180021021</v>
      </c>
      <c r="D7574" t="s">
        <v>2176</v>
      </c>
      <c r="E7574">
        <v>8118021</v>
      </c>
      <c r="F7574">
        <v>81180021</v>
      </c>
      <c r="G7574" t="s">
        <v>2176</v>
      </c>
      <c r="H7574">
        <v>25.51</v>
      </c>
      <c r="I7574" s="11">
        <v>8325</v>
      </c>
      <c r="J7574" s="11">
        <v>4184</v>
      </c>
      <c r="K7574" s="11">
        <v>4141</v>
      </c>
      <c r="L7574">
        <v>71723</v>
      </c>
      <c r="O7574" t="e">
        <f>VLOOKUP(A7574,Kreise!$A$4:$AA$405,12,0)</f>
        <v>#N/A</v>
      </c>
      <c r="P7574">
        <f>IF(ISERROR(O7574)=0,O7574,VLOOKUP(B7574,Kreise!$B$4:$AA$405,11,0))</f>
        <v>1</v>
      </c>
      <c r="R7574" t="e">
        <f>VLOOKUP(A7574,Kreise!$A$4:$AA$405,10,0)</f>
        <v>#N/A</v>
      </c>
      <c r="S7574">
        <f>IF(ISERROR(R7574)=0,R7574,VLOOKUP(B7574,Kreise!$B$4:$AA$405,9,0))</f>
        <v>2</v>
      </c>
    </row>
    <row r="7575" spans="1:19">
      <c r="A7575" s="32">
        <v>8118006</v>
      </c>
      <c r="B7575" s="32" t="str">
        <f t="shared" si="118"/>
        <v>8118</v>
      </c>
      <c r="C7575" s="40">
        <v>81185005006</v>
      </c>
      <c r="D7575" t="s">
        <v>10607</v>
      </c>
      <c r="E7575">
        <v>8118905</v>
      </c>
      <c r="F7575">
        <v>81185005</v>
      </c>
      <c r="G7575" t="s">
        <v>2190</v>
      </c>
      <c r="H7575">
        <v>4.87</v>
      </c>
      <c r="I7575" s="11">
        <v>6212</v>
      </c>
      <c r="J7575" s="11">
        <v>3118</v>
      </c>
      <c r="K7575" s="11">
        <v>3094</v>
      </c>
      <c r="L7575">
        <v>71726</v>
      </c>
      <c r="O7575" t="e">
        <f>VLOOKUP(A7575,Kreise!$A$4:$AA$405,12,0)</f>
        <v>#N/A</v>
      </c>
      <c r="P7575">
        <f>IF(ISERROR(O7575)=0,O7575,VLOOKUP(B7575,Kreise!$B$4:$AA$405,11,0))</f>
        <v>1</v>
      </c>
      <c r="R7575" t="e">
        <f>VLOOKUP(A7575,Kreise!$A$4:$AA$405,10,0)</f>
        <v>#N/A</v>
      </c>
      <c r="S7575">
        <f>IF(ISERROR(R7575)=0,R7575,VLOOKUP(B7575,Kreise!$B$4:$AA$405,9,0))</f>
        <v>2</v>
      </c>
    </row>
    <row r="7576" spans="1:19">
      <c r="A7576" s="32">
        <v>8118014</v>
      </c>
      <c r="B7576" s="32" t="str">
        <f t="shared" si="118"/>
        <v>8118</v>
      </c>
      <c r="C7576" s="40">
        <v>81185005014</v>
      </c>
      <c r="D7576" t="s">
        <v>10608</v>
      </c>
      <c r="E7576">
        <v>8118905</v>
      </c>
      <c r="F7576">
        <v>81185005</v>
      </c>
      <c r="G7576" t="s">
        <v>2190</v>
      </c>
      <c r="H7576">
        <v>8.71</v>
      </c>
      <c r="I7576" s="11">
        <v>4871</v>
      </c>
      <c r="J7576" s="11">
        <v>2469</v>
      </c>
      <c r="K7576" s="11">
        <v>2402</v>
      </c>
      <c r="L7576">
        <v>71729</v>
      </c>
      <c r="O7576" t="e">
        <f>VLOOKUP(A7576,Kreise!$A$4:$AA$405,12,0)</f>
        <v>#N/A</v>
      </c>
      <c r="P7576">
        <f>IF(ISERROR(O7576)=0,O7576,VLOOKUP(B7576,Kreise!$B$4:$AA$405,11,0))</f>
        <v>1</v>
      </c>
      <c r="R7576" t="e">
        <f>VLOOKUP(A7576,Kreise!$A$4:$AA$405,10,0)</f>
        <v>#N/A</v>
      </c>
      <c r="S7576">
        <f>IF(ISERROR(R7576)=0,R7576,VLOOKUP(B7576,Kreise!$B$4:$AA$405,9,0))</f>
        <v>2</v>
      </c>
    </row>
    <row r="7577" spans="1:19">
      <c r="A7577" s="32">
        <v>8118071</v>
      </c>
      <c r="B7577" s="32" t="str">
        <f t="shared" si="118"/>
        <v>8118</v>
      </c>
      <c r="C7577" s="40">
        <v>81185002071</v>
      </c>
      <c r="D7577" t="s">
        <v>10609</v>
      </c>
      <c r="E7577">
        <v>8118902</v>
      </c>
      <c r="F7577">
        <v>81185002</v>
      </c>
      <c r="G7577" t="s">
        <v>2187</v>
      </c>
      <c r="H7577">
        <v>8.78</v>
      </c>
      <c r="I7577" s="11">
        <v>12798</v>
      </c>
      <c r="J7577" s="11">
        <v>6450</v>
      </c>
      <c r="K7577" s="11">
        <v>6348</v>
      </c>
      <c r="L7577">
        <v>71732</v>
      </c>
      <c r="O7577" t="e">
        <f>VLOOKUP(A7577,Kreise!$A$4:$AA$405,12,0)</f>
        <v>#N/A</v>
      </c>
      <c r="P7577">
        <f>IF(ISERROR(O7577)=0,O7577,VLOOKUP(B7577,Kreise!$B$4:$AA$405,11,0))</f>
        <v>1</v>
      </c>
      <c r="R7577" t="e">
        <f>VLOOKUP(A7577,Kreise!$A$4:$AA$405,10,0)</f>
        <v>#N/A</v>
      </c>
      <c r="S7577">
        <f>IF(ISERROR(R7577)=0,R7577,VLOOKUP(B7577,Kreise!$B$4:$AA$405,9,0))</f>
        <v>2</v>
      </c>
    </row>
    <row r="7578" spans="1:19">
      <c r="A7578" s="32">
        <v>8118012</v>
      </c>
      <c r="B7578" s="32" t="str">
        <f t="shared" si="118"/>
        <v>8118</v>
      </c>
      <c r="C7578" s="40">
        <v>81185008012</v>
      </c>
      <c r="D7578" t="s">
        <v>10610</v>
      </c>
      <c r="E7578">
        <v>8118908</v>
      </c>
      <c r="F7578">
        <v>81185008</v>
      </c>
      <c r="G7578" t="s">
        <v>2193</v>
      </c>
      <c r="H7578">
        <v>26.21</v>
      </c>
      <c r="I7578" s="11">
        <v>6701</v>
      </c>
      <c r="J7578" s="11">
        <v>3380</v>
      </c>
      <c r="K7578" s="11">
        <v>3321</v>
      </c>
      <c r="L7578">
        <v>71735</v>
      </c>
      <c r="O7578" t="e">
        <f>VLOOKUP(A7578,Kreise!$A$4:$AA$405,12,0)</f>
        <v>#N/A</v>
      </c>
      <c r="P7578">
        <f>IF(ISERROR(O7578)=0,O7578,VLOOKUP(B7578,Kreise!$B$4:$AA$405,11,0))</f>
        <v>1</v>
      </c>
      <c r="R7578" t="e">
        <f>VLOOKUP(A7578,Kreise!$A$4:$AA$405,10,0)</f>
        <v>#N/A</v>
      </c>
      <c r="S7578">
        <f>IF(ISERROR(R7578)=0,R7578,VLOOKUP(B7578,Kreise!$B$4:$AA$405,9,0))</f>
        <v>2</v>
      </c>
    </row>
    <row r="7579" spans="1:19">
      <c r="A7579" s="32">
        <v>8119038</v>
      </c>
      <c r="B7579" s="32" t="str">
        <f t="shared" si="118"/>
        <v>8119</v>
      </c>
      <c r="C7579" s="40">
        <v>81195001038</v>
      </c>
      <c r="D7579" t="s">
        <v>10611</v>
      </c>
      <c r="E7579">
        <v>8119901</v>
      </c>
      <c r="F7579">
        <v>81195001</v>
      </c>
      <c r="G7579" t="s">
        <v>2208</v>
      </c>
      <c r="H7579">
        <v>13.22</v>
      </c>
      <c r="I7579" s="11">
        <v>3771</v>
      </c>
      <c r="J7579" s="11">
        <v>1878</v>
      </c>
      <c r="K7579" s="11">
        <v>1893</v>
      </c>
      <c r="L7579">
        <v>71737</v>
      </c>
      <c r="M7579">
        <v>1</v>
      </c>
      <c r="O7579" t="e">
        <f>VLOOKUP(A7579,Kreise!$A$4:$AA$405,12,0)</f>
        <v>#N/A</v>
      </c>
      <c r="P7579">
        <f>IF(ISERROR(O7579)=0,O7579,VLOOKUP(B7579,Kreise!$B$4:$AA$405,11,0))</f>
        <v>1</v>
      </c>
      <c r="R7579" t="e">
        <f>VLOOKUP(A7579,Kreise!$A$4:$AA$405,10,0)</f>
        <v>#N/A</v>
      </c>
      <c r="S7579">
        <f>IF(ISERROR(R7579)=0,R7579,VLOOKUP(B7579,Kreise!$B$4:$AA$405,9,0))</f>
        <v>2</v>
      </c>
    </row>
    <row r="7580" spans="1:19">
      <c r="A7580" s="32">
        <v>8118059</v>
      </c>
      <c r="B7580" s="32" t="str">
        <f t="shared" si="118"/>
        <v>8118</v>
      </c>
      <c r="C7580" s="40">
        <v>81185008059</v>
      </c>
      <c r="D7580" t="s">
        <v>10612</v>
      </c>
      <c r="E7580">
        <v>8118908</v>
      </c>
      <c r="F7580">
        <v>81185008</v>
      </c>
      <c r="G7580" t="s">
        <v>2193</v>
      </c>
      <c r="H7580">
        <v>8.16</v>
      </c>
      <c r="I7580" s="11">
        <v>3297</v>
      </c>
      <c r="J7580" s="11">
        <v>1676</v>
      </c>
      <c r="K7580" s="11">
        <v>1621</v>
      </c>
      <c r="L7580">
        <v>71739</v>
      </c>
      <c r="O7580" t="e">
        <f>VLOOKUP(A7580,Kreise!$A$4:$AA$405,12,0)</f>
        <v>#N/A</v>
      </c>
      <c r="P7580">
        <f>IF(ISERROR(O7580)=0,O7580,VLOOKUP(B7580,Kreise!$B$4:$AA$405,11,0))</f>
        <v>1</v>
      </c>
      <c r="R7580" t="e">
        <f>VLOOKUP(A7580,Kreise!$A$4:$AA$405,10,0)</f>
        <v>#N/A</v>
      </c>
      <c r="S7580">
        <f>IF(ISERROR(R7580)=0,R7580,VLOOKUP(B7580,Kreise!$B$4:$AA$405,9,0))</f>
        <v>2</v>
      </c>
    </row>
    <row r="7581" spans="1:19">
      <c r="A7581" s="32">
        <v>8416041</v>
      </c>
      <c r="B7581" s="32" t="str">
        <f t="shared" si="118"/>
        <v>8416</v>
      </c>
      <c r="C7581" s="40">
        <v>84160041041</v>
      </c>
      <c r="D7581" t="s">
        <v>2596</v>
      </c>
      <c r="E7581">
        <v>8416041</v>
      </c>
      <c r="F7581">
        <v>84160041</v>
      </c>
      <c r="G7581" t="s">
        <v>2596</v>
      </c>
      <c r="H7581">
        <v>108.12</v>
      </c>
      <c r="I7581" s="11">
        <v>87464</v>
      </c>
      <c r="J7581" s="11">
        <v>41686</v>
      </c>
      <c r="K7581" s="11">
        <v>45778</v>
      </c>
      <c r="L7581">
        <v>72070</v>
      </c>
      <c r="M7581">
        <v>1</v>
      </c>
      <c r="O7581" t="e">
        <f>VLOOKUP(A7581,Kreise!$A$4:$AA$405,12,0)</f>
        <v>#N/A</v>
      </c>
      <c r="P7581">
        <f>IF(ISERROR(O7581)=0,O7581,VLOOKUP(B7581,Kreise!$B$4:$AA$405,11,0))</f>
        <v>1</v>
      </c>
      <c r="R7581" t="e">
        <f>VLOOKUP(A7581,Kreise!$A$4:$AA$405,10,0)</f>
        <v>#N/A</v>
      </c>
      <c r="S7581">
        <f>IF(ISERROR(R7581)=0,R7581,VLOOKUP(B7581,Kreise!$B$4:$AA$405,9,0))</f>
        <v>2</v>
      </c>
    </row>
    <row r="7582" spans="1:19">
      <c r="A7582" s="32">
        <v>8416036</v>
      </c>
      <c r="B7582" s="32" t="str">
        <f t="shared" si="118"/>
        <v>8416</v>
      </c>
      <c r="C7582" s="40">
        <v>84165003036</v>
      </c>
      <c r="D7582" t="s">
        <v>10613</v>
      </c>
      <c r="E7582">
        <v>8416903</v>
      </c>
      <c r="F7582">
        <v>84165003</v>
      </c>
      <c r="G7582" t="s">
        <v>2600</v>
      </c>
      <c r="H7582">
        <v>142.27</v>
      </c>
      <c r="I7582" s="11">
        <v>43278</v>
      </c>
      <c r="J7582" s="11">
        <v>21627</v>
      </c>
      <c r="K7582" s="11">
        <v>21651</v>
      </c>
      <c r="L7582">
        <v>72108</v>
      </c>
      <c r="O7582" t="e">
        <f>VLOOKUP(A7582,Kreise!$A$4:$AA$405,12,0)</f>
        <v>#N/A</v>
      </c>
      <c r="P7582">
        <f>IF(ISERROR(O7582)=0,O7582,VLOOKUP(B7582,Kreise!$B$4:$AA$405,11,0))</f>
        <v>1</v>
      </c>
      <c r="R7582" t="e">
        <f>VLOOKUP(A7582,Kreise!$A$4:$AA$405,10,0)</f>
        <v>#N/A</v>
      </c>
      <c r="S7582">
        <f>IF(ISERROR(R7582)=0,R7582,VLOOKUP(B7582,Kreise!$B$4:$AA$405,9,0))</f>
        <v>2</v>
      </c>
    </row>
    <row r="7583" spans="1:19">
      <c r="A7583" s="32">
        <v>8416025</v>
      </c>
      <c r="B7583" s="32" t="str">
        <f t="shared" si="118"/>
        <v>8416</v>
      </c>
      <c r="C7583" s="40">
        <v>84165002025</v>
      </c>
      <c r="D7583" t="s">
        <v>10614</v>
      </c>
      <c r="E7583">
        <v>8416902</v>
      </c>
      <c r="F7583">
        <v>84165002</v>
      </c>
      <c r="G7583" t="s">
        <v>2599</v>
      </c>
      <c r="H7583">
        <v>50.05</v>
      </c>
      <c r="I7583" s="11">
        <v>19874</v>
      </c>
      <c r="J7583" s="11">
        <v>9638</v>
      </c>
      <c r="K7583" s="11">
        <v>10236</v>
      </c>
      <c r="L7583">
        <v>72116</v>
      </c>
      <c r="O7583" t="e">
        <f>VLOOKUP(A7583,Kreise!$A$4:$AA$405,12,0)</f>
        <v>#N/A</v>
      </c>
      <c r="P7583">
        <f>IF(ISERROR(O7583)=0,O7583,VLOOKUP(B7583,Kreise!$B$4:$AA$405,11,0))</f>
        <v>1</v>
      </c>
      <c r="R7583" t="e">
        <f>VLOOKUP(A7583,Kreise!$A$4:$AA$405,10,0)</f>
        <v>#N/A</v>
      </c>
      <c r="S7583">
        <f>IF(ISERROR(R7583)=0,R7583,VLOOKUP(B7583,Kreise!$B$4:$AA$405,9,0))</f>
        <v>2</v>
      </c>
    </row>
    <row r="7584" spans="1:19">
      <c r="A7584" s="32">
        <v>8416048</v>
      </c>
      <c r="B7584" s="32" t="str">
        <f t="shared" si="118"/>
        <v>8416</v>
      </c>
      <c r="C7584" s="40">
        <v>84160048048</v>
      </c>
      <c r="D7584" t="s">
        <v>2597</v>
      </c>
      <c r="E7584">
        <v>8416048</v>
      </c>
      <c r="F7584">
        <v>84160048</v>
      </c>
      <c r="G7584" t="s">
        <v>2597</v>
      </c>
      <c r="H7584">
        <v>48.06</v>
      </c>
      <c r="I7584" s="11">
        <v>11264</v>
      </c>
      <c r="J7584" s="11">
        <v>5597</v>
      </c>
      <c r="K7584" s="11">
        <v>5667</v>
      </c>
      <c r="L7584">
        <v>72119</v>
      </c>
      <c r="M7584">
        <v>1</v>
      </c>
      <c r="O7584" t="e">
        <f>VLOOKUP(A7584,Kreise!$A$4:$AA$405,12,0)</f>
        <v>#N/A</v>
      </c>
      <c r="P7584">
        <f>IF(ISERROR(O7584)=0,O7584,VLOOKUP(B7584,Kreise!$B$4:$AA$405,11,0))</f>
        <v>1</v>
      </c>
      <c r="R7584" t="e">
        <f>VLOOKUP(A7584,Kreise!$A$4:$AA$405,10,0)</f>
        <v>#N/A</v>
      </c>
      <c r="S7584">
        <f>IF(ISERROR(R7584)=0,R7584,VLOOKUP(B7584,Kreise!$B$4:$AA$405,9,0))</f>
        <v>2</v>
      </c>
    </row>
    <row r="7585" spans="1:19">
      <c r="A7585" s="32">
        <v>8415060</v>
      </c>
      <c r="B7585" s="32" t="str">
        <f t="shared" si="118"/>
        <v>8415</v>
      </c>
      <c r="C7585" s="40">
        <v>84155004060</v>
      </c>
      <c r="D7585" t="s">
        <v>10615</v>
      </c>
      <c r="E7585">
        <v>8415904</v>
      </c>
      <c r="F7585">
        <v>84155004</v>
      </c>
      <c r="G7585" t="s">
        <v>2588</v>
      </c>
      <c r="H7585">
        <v>17.31</v>
      </c>
      <c r="I7585" s="11">
        <v>9411</v>
      </c>
      <c r="J7585" s="11">
        <v>4605</v>
      </c>
      <c r="K7585" s="11">
        <v>4806</v>
      </c>
      <c r="L7585">
        <v>72124</v>
      </c>
      <c r="O7585" t="e">
        <f>VLOOKUP(A7585,Kreise!$A$4:$AA$405,12,0)</f>
        <v>#N/A</v>
      </c>
      <c r="P7585">
        <f>IF(ISERROR(O7585)=0,O7585,VLOOKUP(B7585,Kreise!$B$4:$AA$405,11,0))</f>
        <v>1</v>
      </c>
      <c r="R7585" t="e">
        <f>VLOOKUP(A7585,Kreise!$A$4:$AA$405,10,0)</f>
        <v>#N/A</v>
      </c>
      <c r="S7585">
        <f>IF(ISERROR(R7585)=0,R7585,VLOOKUP(B7585,Kreise!$B$4:$AA$405,9,0))</f>
        <v>2</v>
      </c>
    </row>
    <row r="7586" spans="1:19">
      <c r="A7586" s="32">
        <v>8416023</v>
      </c>
      <c r="B7586" s="32" t="str">
        <f t="shared" si="118"/>
        <v>8416</v>
      </c>
      <c r="C7586" s="40">
        <v>84160023023</v>
      </c>
      <c r="D7586" t="s">
        <v>2595</v>
      </c>
      <c r="E7586">
        <v>8416023</v>
      </c>
      <c r="F7586">
        <v>84160023</v>
      </c>
      <c r="G7586" t="s">
        <v>2595</v>
      </c>
      <c r="H7586">
        <v>24.24</v>
      </c>
      <c r="I7586" s="11">
        <v>8471</v>
      </c>
      <c r="J7586" s="11">
        <v>4211</v>
      </c>
      <c r="K7586" s="11">
        <v>4260</v>
      </c>
      <c r="L7586">
        <v>72127</v>
      </c>
      <c r="M7586">
        <v>1</v>
      </c>
      <c r="O7586" t="e">
        <f>VLOOKUP(A7586,Kreise!$A$4:$AA$405,12,0)</f>
        <v>#N/A</v>
      </c>
      <c r="P7586">
        <f>IF(ISERROR(O7586)=0,O7586,VLOOKUP(B7586,Kreise!$B$4:$AA$405,11,0))</f>
        <v>1</v>
      </c>
      <c r="R7586" t="e">
        <f>VLOOKUP(A7586,Kreise!$A$4:$AA$405,10,0)</f>
        <v>#N/A</v>
      </c>
      <c r="S7586">
        <f>IF(ISERROR(R7586)=0,R7586,VLOOKUP(B7586,Kreise!$B$4:$AA$405,9,0))</f>
        <v>2</v>
      </c>
    </row>
    <row r="7587" spans="1:19">
      <c r="A7587" s="32">
        <v>8416031</v>
      </c>
      <c r="B7587" s="32" t="str">
        <f t="shared" si="118"/>
        <v>8416</v>
      </c>
      <c r="C7587" s="40">
        <v>84165002031</v>
      </c>
      <c r="D7587" t="s">
        <v>10616</v>
      </c>
      <c r="E7587">
        <v>8416902</v>
      </c>
      <c r="F7587">
        <v>84165002</v>
      </c>
      <c r="G7587" t="s">
        <v>2599</v>
      </c>
      <c r="H7587">
        <v>15.15</v>
      </c>
      <c r="I7587" s="11">
        <v>4838</v>
      </c>
      <c r="J7587" s="11">
        <v>2408</v>
      </c>
      <c r="K7587" s="11">
        <v>2430</v>
      </c>
      <c r="L7587">
        <v>72131</v>
      </c>
      <c r="O7587" t="e">
        <f>VLOOKUP(A7587,Kreise!$A$4:$AA$405,12,0)</f>
        <v>#N/A</v>
      </c>
      <c r="P7587">
        <f>IF(ISERROR(O7587)=0,O7587,VLOOKUP(B7587,Kreise!$B$4:$AA$405,11,0))</f>
        <v>1</v>
      </c>
      <c r="R7587" t="e">
        <f>VLOOKUP(A7587,Kreise!$A$4:$AA$405,10,0)</f>
        <v>#N/A</v>
      </c>
      <c r="S7587">
        <f>IF(ISERROR(R7587)=0,R7587,VLOOKUP(B7587,Kreise!$B$4:$AA$405,9,0))</f>
        <v>2</v>
      </c>
    </row>
    <row r="7588" spans="1:19">
      <c r="A7588" s="32">
        <v>8416009</v>
      </c>
      <c r="B7588" s="32" t="str">
        <f t="shared" si="118"/>
        <v>8416</v>
      </c>
      <c r="C7588" s="40">
        <v>84160009009</v>
      </c>
      <c r="D7588" t="s">
        <v>2592</v>
      </c>
      <c r="E7588">
        <v>8416009</v>
      </c>
      <c r="F7588">
        <v>84160009</v>
      </c>
      <c r="G7588" t="s">
        <v>2592</v>
      </c>
      <c r="H7588">
        <v>11.02</v>
      </c>
      <c r="I7588" s="11">
        <v>5518</v>
      </c>
      <c r="J7588" s="11">
        <v>2699</v>
      </c>
      <c r="K7588" s="11">
        <v>2819</v>
      </c>
      <c r="L7588">
        <v>72135</v>
      </c>
      <c r="O7588" t="e">
        <f>VLOOKUP(A7588,Kreise!$A$4:$AA$405,12,0)</f>
        <v>#N/A</v>
      </c>
      <c r="P7588">
        <f>IF(ISERROR(O7588)=0,O7588,VLOOKUP(B7588,Kreise!$B$4:$AA$405,11,0))</f>
        <v>1</v>
      </c>
      <c r="R7588" t="e">
        <f>VLOOKUP(A7588,Kreise!$A$4:$AA$405,10,0)</f>
        <v>#N/A</v>
      </c>
      <c r="S7588">
        <f>IF(ISERROR(R7588)=0,R7588,VLOOKUP(B7588,Kreise!$B$4:$AA$405,9,0))</f>
        <v>2</v>
      </c>
    </row>
    <row r="7589" spans="1:19">
      <c r="A7589" s="32">
        <v>8416022</v>
      </c>
      <c r="B7589" s="32" t="str">
        <f t="shared" si="118"/>
        <v>8416</v>
      </c>
      <c r="C7589" s="40">
        <v>84160022022</v>
      </c>
      <c r="D7589" t="s">
        <v>2594</v>
      </c>
      <c r="E7589">
        <v>8416022</v>
      </c>
      <c r="F7589">
        <v>84160022</v>
      </c>
      <c r="G7589" t="s">
        <v>2594</v>
      </c>
      <c r="H7589">
        <v>11</v>
      </c>
      <c r="I7589" s="11">
        <v>5608</v>
      </c>
      <c r="J7589" s="11">
        <v>2790</v>
      </c>
      <c r="K7589" s="11">
        <v>2818</v>
      </c>
      <c r="L7589">
        <v>72138</v>
      </c>
      <c r="O7589" t="e">
        <f>VLOOKUP(A7589,Kreise!$A$4:$AA$405,12,0)</f>
        <v>#N/A</v>
      </c>
      <c r="P7589">
        <f>IF(ISERROR(O7589)=0,O7589,VLOOKUP(B7589,Kreise!$B$4:$AA$405,11,0))</f>
        <v>1</v>
      </c>
      <c r="R7589" t="e">
        <f>VLOOKUP(A7589,Kreise!$A$4:$AA$405,10,0)</f>
        <v>#N/A</v>
      </c>
      <c r="S7589">
        <f>IF(ISERROR(R7589)=0,R7589,VLOOKUP(B7589,Kreise!$B$4:$AA$405,9,0))</f>
        <v>2</v>
      </c>
    </row>
    <row r="7590" spans="1:19">
      <c r="A7590" s="32">
        <v>8415087</v>
      </c>
      <c r="B7590" s="32" t="str">
        <f t="shared" si="118"/>
        <v>8415</v>
      </c>
      <c r="C7590" s="40">
        <v>84155004087</v>
      </c>
      <c r="D7590" t="s">
        <v>10617</v>
      </c>
      <c r="E7590">
        <v>8415904</v>
      </c>
      <c r="F7590">
        <v>84155004</v>
      </c>
      <c r="G7590" t="s">
        <v>2588</v>
      </c>
      <c r="H7590">
        <v>14.44</v>
      </c>
      <c r="I7590" s="11">
        <v>4975</v>
      </c>
      <c r="J7590" s="11">
        <v>2472</v>
      </c>
      <c r="K7590" s="11">
        <v>2503</v>
      </c>
      <c r="L7590">
        <v>72141</v>
      </c>
      <c r="O7590" t="e">
        <f>VLOOKUP(A7590,Kreise!$A$4:$AA$405,12,0)</f>
        <v>#N/A</v>
      </c>
      <c r="P7590">
        <f>IF(ISERROR(O7590)=0,O7590,VLOOKUP(B7590,Kreise!$B$4:$AA$405,11,0))</f>
        <v>1</v>
      </c>
      <c r="R7590" t="e">
        <f>VLOOKUP(A7590,Kreise!$A$4:$AA$405,10,0)</f>
        <v>#N/A</v>
      </c>
      <c r="S7590">
        <f>IF(ISERROR(R7590)=0,R7590,VLOOKUP(B7590,Kreise!$B$4:$AA$405,9,0))</f>
        <v>2</v>
      </c>
    </row>
    <row r="7591" spans="1:19">
      <c r="A7591" s="32">
        <v>8416011</v>
      </c>
      <c r="B7591" s="32" t="str">
        <f t="shared" si="118"/>
        <v>8416</v>
      </c>
      <c r="C7591" s="40">
        <v>84165001011</v>
      </c>
      <c r="D7591" t="s">
        <v>10618</v>
      </c>
      <c r="E7591">
        <v>8416901</v>
      </c>
      <c r="F7591">
        <v>84165001</v>
      </c>
      <c r="G7591" t="s">
        <v>2598</v>
      </c>
      <c r="H7591">
        <v>13.06</v>
      </c>
      <c r="I7591" s="11">
        <v>5819</v>
      </c>
      <c r="J7591" s="11">
        <v>2855</v>
      </c>
      <c r="K7591" s="11">
        <v>2964</v>
      </c>
      <c r="L7591">
        <v>72144</v>
      </c>
      <c r="O7591" t="e">
        <f>VLOOKUP(A7591,Kreise!$A$4:$AA$405,12,0)</f>
        <v>#N/A</v>
      </c>
      <c r="P7591">
        <f>IF(ISERROR(O7591)=0,O7591,VLOOKUP(B7591,Kreise!$B$4:$AA$405,11,0))</f>
        <v>1</v>
      </c>
      <c r="R7591" t="e">
        <f>VLOOKUP(A7591,Kreise!$A$4:$AA$405,10,0)</f>
        <v>#N/A</v>
      </c>
      <c r="S7591">
        <f>IF(ISERROR(R7591)=0,R7591,VLOOKUP(B7591,Kreise!$B$4:$AA$405,9,0))</f>
        <v>2</v>
      </c>
    </row>
    <row r="7592" spans="1:19">
      <c r="A7592" s="32">
        <v>8416018</v>
      </c>
      <c r="B7592" s="32" t="str">
        <f t="shared" si="118"/>
        <v>8416</v>
      </c>
      <c r="C7592" s="40">
        <v>84165003018</v>
      </c>
      <c r="D7592" t="s">
        <v>10619</v>
      </c>
      <c r="E7592">
        <v>8416903</v>
      </c>
      <c r="F7592">
        <v>84165003</v>
      </c>
      <c r="G7592" t="s">
        <v>2600</v>
      </c>
      <c r="H7592">
        <v>12.82</v>
      </c>
      <c r="I7592" s="11">
        <v>3045</v>
      </c>
      <c r="J7592" s="11">
        <v>1548</v>
      </c>
      <c r="K7592" s="11">
        <v>1497</v>
      </c>
      <c r="L7592">
        <v>72145</v>
      </c>
      <c r="O7592" t="e">
        <f>VLOOKUP(A7592,Kreise!$A$4:$AA$405,12,0)</f>
        <v>#N/A</v>
      </c>
      <c r="P7592">
        <f>IF(ISERROR(O7592)=0,O7592,VLOOKUP(B7592,Kreise!$B$4:$AA$405,11,0))</f>
        <v>1</v>
      </c>
      <c r="R7592" t="e">
        <f>VLOOKUP(A7592,Kreise!$A$4:$AA$405,10,0)</f>
        <v>#N/A</v>
      </c>
      <c r="S7592">
        <f>IF(ISERROR(R7592)=0,R7592,VLOOKUP(B7592,Kreise!$B$4:$AA$405,9,0))</f>
        <v>2</v>
      </c>
    </row>
    <row r="7593" spans="1:19">
      <c r="A7593" s="32">
        <v>8416026</v>
      </c>
      <c r="B7593" s="32" t="str">
        <f t="shared" si="118"/>
        <v>8416</v>
      </c>
      <c r="C7593" s="40">
        <v>84165001026</v>
      </c>
      <c r="D7593" t="s">
        <v>9925</v>
      </c>
      <c r="E7593">
        <v>8416901</v>
      </c>
      <c r="F7593">
        <v>84165001</v>
      </c>
      <c r="G7593" t="s">
        <v>2598</v>
      </c>
      <c r="H7593">
        <v>8.59</v>
      </c>
      <c r="I7593" s="11">
        <v>4244</v>
      </c>
      <c r="J7593" s="11">
        <v>2081</v>
      </c>
      <c r="K7593" s="11">
        <v>2163</v>
      </c>
      <c r="L7593">
        <v>72147</v>
      </c>
      <c r="O7593" t="e">
        <f>VLOOKUP(A7593,Kreise!$A$4:$AA$405,12,0)</f>
        <v>#N/A</v>
      </c>
      <c r="P7593">
        <f>IF(ISERROR(O7593)=0,O7593,VLOOKUP(B7593,Kreise!$B$4:$AA$405,11,0))</f>
        <v>1</v>
      </c>
      <c r="R7593" t="e">
        <f>VLOOKUP(A7593,Kreise!$A$4:$AA$405,10,0)</f>
        <v>#N/A</v>
      </c>
      <c r="S7593">
        <f>IF(ISERROR(R7593)=0,R7593,VLOOKUP(B7593,Kreise!$B$4:$AA$405,9,0))</f>
        <v>2</v>
      </c>
    </row>
    <row r="7594" spans="1:19">
      <c r="A7594" s="32">
        <v>8416049</v>
      </c>
      <c r="B7594" s="32" t="str">
        <f t="shared" si="118"/>
        <v>8416</v>
      </c>
      <c r="C7594" s="40">
        <v>84165003049</v>
      </c>
      <c r="D7594" t="s">
        <v>10620</v>
      </c>
      <c r="E7594">
        <v>8416903</v>
      </c>
      <c r="F7594">
        <v>84165003</v>
      </c>
      <c r="G7594" t="s">
        <v>2600</v>
      </c>
      <c r="H7594">
        <v>15.87</v>
      </c>
      <c r="I7594" s="11">
        <v>3539</v>
      </c>
      <c r="J7594" s="11">
        <v>1759</v>
      </c>
      <c r="K7594" s="11">
        <v>1780</v>
      </c>
      <c r="L7594">
        <v>72149</v>
      </c>
      <c r="O7594" t="e">
        <f>VLOOKUP(A7594,Kreise!$A$4:$AA$405,12,0)</f>
        <v>#N/A</v>
      </c>
      <c r="P7594">
        <f>IF(ISERROR(O7594)=0,O7594,VLOOKUP(B7594,Kreise!$B$4:$AA$405,11,0))</f>
        <v>1</v>
      </c>
      <c r="R7594" t="e">
        <f>VLOOKUP(A7594,Kreise!$A$4:$AA$405,10,0)</f>
        <v>#N/A</v>
      </c>
      <c r="S7594">
        <f>IF(ISERROR(R7594)=0,R7594,VLOOKUP(B7594,Kreise!$B$4:$AA$405,9,0))</f>
        <v>2</v>
      </c>
    </row>
    <row r="7595" spans="1:19">
      <c r="A7595" s="32">
        <v>8237040</v>
      </c>
      <c r="B7595" s="32" t="str">
        <f t="shared" si="118"/>
        <v>8237</v>
      </c>
      <c r="C7595" s="40">
        <v>82375003040</v>
      </c>
      <c r="D7595" t="s">
        <v>10621</v>
      </c>
      <c r="E7595">
        <v>8237903</v>
      </c>
      <c r="F7595">
        <v>82375003</v>
      </c>
      <c r="G7595" t="s">
        <v>2431</v>
      </c>
      <c r="H7595">
        <v>119.83</v>
      </c>
      <c r="I7595" s="11">
        <v>24665</v>
      </c>
      <c r="J7595" s="11">
        <v>12424</v>
      </c>
      <c r="K7595" s="11">
        <v>12241</v>
      </c>
      <c r="L7595">
        <v>72160</v>
      </c>
      <c r="O7595" t="e">
        <f>VLOOKUP(A7595,Kreise!$A$4:$AA$405,12,0)</f>
        <v>#N/A</v>
      </c>
      <c r="P7595">
        <f>IF(ISERROR(O7595)=0,O7595,VLOOKUP(B7595,Kreise!$B$4:$AA$405,11,0))</f>
        <v>2</v>
      </c>
      <c r="R7595" t="e">
        <f>VLOOKUP(A7595,Kreise!$A$4:$AA$405,10,0)</f>
        <v>#N/A</v>
      </c>
      <c r="S7595">
        <f>IF(ISERROR(R7595)=0,R7595,VLOOKUP(B7595,Kreise!$B$4:$AA$405,9,0))</f>
        <v>3</v>
      </c>
    </row>
    <row r="7596" spans="1:19">
      <c r="A7596" s="32">
        <v>8325057</v>
      </c>
      <c r="B7596" s="32" t="str">
        <f t="shared" si="118"/>
        <v>8325</v>
      </c>
      <c r="C7596" s="40">
        <v>83255006057</v>
      </c>
      <c r="D7596" t="s">
        <v>10622</v>
      </c>
      <c r="E7596">
        <v>8325906</v>
      </c>
      <c r="F7596">
        <v>83255006</v>
      </c>
      <c r="G7596" t="s">
        <v>2505</v>
      </c>
      <c r="H7596">
        <v>87.6</v>
      </c>
      <c r="I7596" s="11">
        <v>12092</v>
      </c>
      <c r="J7596" s="11">
        <v>5971</v>
      </c>
      <c r="K7596" s="11">
        <v>6121</v>
      </c>
      <c r="L7596">
        <v>72172</v>
      </c>
      <c r="M7596">
        <v>1</v>
      </c>
      <c r="O7596" t="e">
        <f>VLOOKUP(A7596,Kreise!$A$4:$AA$405,12,0)</f>
        <v>#N/A</v>
      </c>
      <c r="P7596">
        <f>IF(ISERROR(O7596)=0,O7596,VLOOKUP(B7596,Kreise!$B$4:$AA$405,11,0))</f>
        <v>1</v>
      </c>
      <c r="R7596" t="e">
        <f>VLOOKUP(A7596,Kreise!$A$4:$AA$405,10,0)</f>
        <v>#N/A</v>
      </c>
      <c r="S7596">
        <f>IF(ISERROR(R7596)=0,R7596,VLOOKUP(B7596,Kreise!$B$4:$AA$405,9,0))</f>
        <v>2</v>
      </c>
    </row>
    <row r="7597" spans="1:19">
      <c r="A7597" s="32">
        <v>8325012</v>
      </c>
      <c r="B7597" s="32" t="str">
        <f t="shared" si="118"/>
        <v>8325</v>
      </c>
      <c r="C7597" s="40">
        <v>83250012012</v>
      </c>
      <c r="D7597" t="s">
        <v>2496</v>
      </c>
      <c r="E7597">
        <v>8325012</v>
      </c>
      <c r="F7597">
        <v>83250012</v>
      </c>
      <c r="G7597" t="s">
        <v>2496</v>
      </c>
      <c r="H7597">
        <v>44.92</v>
      </c>
      <c r="I7597" s="11">
        <v>6028</v>
      </c>
      <c r="J7597" s="11">
        <v>3029</v>
      </c>
      <c r="K7597" s="11">
        <v>2999</v>
      </c>
      <c r="L7597">
        <v>72175</v>
      </c>
      <c r="O7597" t="e">
        <f>VLOOKUP(A7597,Kreise!$A$4:$AA$405,12,0)</f>
        <v>#N/A</v>
      </c>
      <c r="P7597">
        <f>IF(ISERROR(O7597)=0,O7597,VLOOKUP(B7597,Kreise!$B$4:$AA$405,11,0))</f>
        <v>1</v>
      </c>
      <c r="R7597" t="e">
        <f>VLOOKUP(A7597,Kreise!$A$4:$AA$405,10,0)</f>
        <v>#N/A</v>
      </c>
      <c r="S7597">
        <f>IF(ISERROR(R7597)=0,R7597,VLOOKUP(B7597,Kreise!$B$4:$AA$405,9,0))</f>
        <v>2</v>
      </c>
    </row>
    <row r="7598" spans="1:19">
      <c r="A7598" s="32">
        <v>8237074</v>
      </c>
      <c r="B7598" s="32" t="str">
        <f t="shared" si="118"/>
        <v>8237</v>
      </c>
      <c r="C7598" s="40">
        <v>82375001074</v>
      </c>
      <c r="D7598" t="s">
        <v>10623</v>
      </c>
      <c r="E7598">
        <v>8237901</v>
      </c>
      <c r="F7598">
        <v>82375001</v>
      </c>
      <c r="G7598" t="s">
        <v>2429</v>
      </c>
      <c r="H7598">
        <v>29.87</v>
      </c>
      <c r="I7598" s="11">
        <v>5835</v>
      </c>
      <c r="J7598" s="11">
        <v>2965</v>
      </c>
      <c r="K7598" s="11">
        <v>2870</v>
      </c>
      <c r="L7598">
        <v>72178</v>
      </c>
      <c r="O7598" t="e">
        <f>VLOOKUP(A7598,Kreise!$A$4:$AA$405,12,0)</f>
        <v>#N/A</v>
      </c>
      <c r="P7598">
        <f>IF(ISERROR(O7598)=0,O7598,VLOOKUP(B7598,Kreise!$B$4:$AA$405,11,0))</f>
        <v>2</v>
      </c>
      <c r="R7598" t="e">
        <f>VLOOKUP(A7598,Kreise!$A$4:$AA$405,10,0)</f>
        <v>#N/A</v>
      </c>
      <c r="S7598">
        <f>IF(ISERROR(R7598)=0,R7598,VLOOKUP(B7598,Kreise!$B$4:$AA$405,9,0))</f>
        <v>3</v>
      </c>
    </row>
    <row r="7599" spans="1:19">
      <c r="A7599" s="32">
        <v>8416050</v>
      </c>
      <c r="B7599" s="32" t="str">
        <f t="shared" si="118"/>
        <v>8416</v>
      </c>
      <c r="C7599" s="40">
        <v>84165003050</v>
      </c>
      <c r="D7599" t="s">
        <v>10624</v>
      </c>
      <c r="E7599">
        <v>8416903</v>
      </c>
      <c r="F7599">
        <v>84165003</v>
      </c>
      <c r="G7599" t="s">
        <v>2600</v>
      </c>
      <c r="H7599">
        <v>27.82</v>
      </c>
      <c r="I7599" s="11">
        <v>4275</v>
      </c>
      <c r="J7599" s="11">
        <v>2123</v>
      </c>
      <c r="K7599" s="11">
        <v>2152</v>
      </c>
      <c r="L7599">
        <v>72181</v>
      </c>
      <c r="O7599" t="e">
        <f>VLOOKUP(A7599,Kreise!$A$4:$AA$405,12,0)</f>
        <v>#N/A</v>
      </c>
      <c r="P7599">
        <f>IF(ISERROR(O7599)=0,O7599,VLOOKUP(B7599,Kreise!$B$4:$AA$405,11,0))</f>
        <v>1</v>
      </c>
      <c r="R7599" t="e">
        <f>VLOOKUP(A7599,Kreise!$A$4:$AA$405,10,0)</f>
        <v>#N/A</v>
      </c>
      <c r="S7599">
        <f>IF(ISERROR(R7599)=0,R7599,VLOOKUP(B7599,Kreise!$B$4:$AA$405,9,0))</f>
        <v>2</v>
      </c>
    </row>
    <row r="7600" spans="1:19">
      <c r="A7600" s="32">
        <v>8237027</v>
      </c>
      <c r="B7600" s="32" t="str">
        <f t="shared" si="118"/>
        <v>8237</v>
      </c>
      <c r="C7600" s="40">
        <v>82375003027</v>
      </c>
      <c r="D7600" t="s">
        <v>10625</v>
      </c>
      <c r="E7600">
        <v>8237903</v>
      </c>
      <c r="F7600">
        <v>82375003</v>
      </c>
      <c r="G7600" t="s">
        <v>2431</v>
      </c>
      <c r="H7600">
        <v>32.82</v>
      </c>
      <c r="I7600" s="11">
        <v>5568</v>
      </c>
      <c r="J7600" s="11">
        <v>2849</v>
      </c>
      <c r="K7600" s="11">
        <v>2719</v>
      </c>
      <c r="L7600">
        <v>72184</v>
      </c>
      <c r="M7600">
        <v>1</v>
      </c>
      <c r="O7600" t="e">
        <f>VLOOKUP(A7600,Kreise!$A$4:$AA$405,12,0)</f>
        <v>#N/A</v>
      </c>
      <c r="P7600">
        <f>IF(ISERROR(O7600)=0,O7600,VLOOKUP(B7600,Kreise!$B$4:$AA$405,11,0))</f>
        <v>2</v>
      </c>
      <c r="R7600" t="e">
        <f>VLOOKUP(A7600,Kreise!$A$4:$AA$405,10,0)</f>
        <v>#N/A</v>
      </c>
      <c r="S7600">
        <f>IF(ISERROR(R7600)=0,R7600,VLOOKUP(B7600,Kreise!$B$4:$AA$405,9,0))</f>
        <v>3</v>
      </c>
    </row>
    <row r="7601" spans="1:19">
      <c r="A7601" s="32">
        <v>8237024</v>
      </c>
      <c r="B7601" s="32" t="str">
        <f t="shared" si="118"/>
        <v>8237</v>
      </c>
      <c r="C7601" s="40">
        <v>82375003024</v>
      </c>
      <c r="D7601" t="s">
        <v>10626</v>
      </c>
      <c r="E7601">
        <v>8237903</v>
      </c>
      <c r="F7601">
        <v>82375003</v>
      </c>
      <c r="G7601" t="s">
        <v>2431</v>
      </c>
      <c r="H7601">
        <v>18.29</v>
      </c>
      <c r="I7601" s="11">
        <v>3979</v>
      </c>
      <c r="J7601" s="11">
        <v>2002</v>
      </c>
      <c r="K7601" s="11">
        <v>1977</v>
      </c>
      <c r="L7601">
        <v>72186</v>
      </c>
      <c r="O7601" t="e">
        <f>VLOOKUP(A7601,Kreise!$A$4:$AA$405,12,0)</f>
        <v>#N/A</v>
      </c>
      <c r="P7601">
        <f>IF(ISERROR(O7601)=0,O7601,VLOOKUP(B7601,Kreise!$B$4:$AA$405,11,0))</f>
        <v>2</v>
      </c>
      <c r="R7601" t="e">
        <f>VLOOKUP(A7601,Kreise!$A$4:$AA$405,10,0)</f>
        <v>#N/A</v>
      </c>
      <c r="S7601">
        <f>IF(ISERROR(R7601)=0,R7601,VLOOKUP(B7601,Kreise!$B$4:$AA$405,9,0))</f>
        <v>3</v>
      </c>
    </row>
    <row r="7602" spans="1:19">
      <c r="A7602" s="32">
        <v>8325061</v>
      </c>
      <c r="B7602" s="32" t="str">
        <f t="shared" si="118"/>
        <v>8325</v>
      </c>
      <c r="C7602" s="40">
        <v>83255006061</v>
      </c>
      <c r="D7602" t="s">
        <v>10627</v>
      </c>
      <c r="E7602">
        <v>8325906</v>
      </c>
      <c r="F7602">
        <v>83255006</v>
      </c>
      <c r="G7602" t="s">
        <v>2505</v>
      </c>
      <c r="H7602">
        <v>24.72</v>
      </c>
      <c r="I7602" s="11">
        <v>4309</v>
      </c>
      <c r="J7602" s="11">
        <v>2164</v>
      </c>
      <c r="K7602" s="11">
        <v>2145</v>
      </c>
      <c r="L7602">
        <v>72189</v>
      </c>
      <c r="O7602" t="e">
        <f>VLOOKUP(A7602,Kreise!$A$4:$AA$405,12,0)</f>
        <v>#N/A</v>
      </c>
      <c r="P7602">
        <f>IF(ISERROR(O7602)=0,O7602,VLOOKUP(B7602,Kreise!$B$4:$AA$405,11,0))</f>
        <v>1</v>
      </c>
      <c r="R7602" t="e">
        <f>VLOOKUP(A7602,Kreise!$A$4:$AA$405,10,0)</f>
        <v>#N/A</v>
      </c>
      <c r="S7602">
        <f>IF(ISERROR(R7602)=0,R7602,VLOOKUP(B7602,Kreise!$B$4:$AA$405,9,0))</f>
        <v>2</v>
      </c>
    </row>
    <row r="7603" spans="1:19">
      <c r="A7603" s="32">
        <v>8235046</v>
      </c>
      <c r="B7603" s="32" t="str">
        <f t="shared" si="118"/>
        <v>8235</v>
      </c>
      <c r="C7603" s="40">
        <v>82355007046</v>
      </c>
      <c r="D7603" t="s">
        <v>10628</v>
      </c>
      <c r="E7603">
        <v>8235907</v>
      </c>
      <c r="F7603">
        <v>82355007</v>
      </c>
      <c r="G7603" t="s">
        <v>2408</v>
      </c>
      <c r="H7603">
        <v>63.09</v>
      </c>
      <c r="I7603" s="11">
        <v>21687</v>
      </c>
      <c r="J7603" s="11">
        <v>10705</v>
      </c>
      <c r="K7603" s="11">
        <v>10982</v>
      </c>
      <c r="L7603">
        <v>72202</v>
      </c>
      <c r="O7603" t="e">
        <f>VLOOKUP(A7603,Kreise!$A$4:$AA$405,12,0)</f>
        <v>#N/A</v>
      </c>
      <c r="P7603">
        <f>IF(ISERROR(O7603)=0,O7603,VLOOKUP(B7603,Kreise!$B$4:$AA$405,11,0))</f>
        <v>1</v>
      </c>
      <c r="R7603" t="e">
        <f>VLOOKUP(A7603,Kreise!$A$4:$AA$405,10,0)</f>
        <v>#N/A</v>
      </c>
      <c r="S7603">
        <f>IF(ISERROR(R7603)=0,R7603,VLOOKUP(B7603,Kreise!$B$4:$AA$405,9,0))</f>
        <v>2</v>
      </c>
    </row>
    <row r="7604" spans="1:19">
      <c r="A7604" s="32">
        <v>8235006</v>
      </c>
      <c r="B7604" s="32" t="str">
        <f t="shared" si="118"/>
        <v>8235</v>
      </c>
      <c r="C7604" s="40">
        <v>82355001006</v>
      </c>
      <c r="D7604" t="s">
        <v>10629</v>
      </c>
      <c r="E7604">
        <v>8235901</v>
      </c>
      <c r="F7604">
        <v>82355001</v>
      </c>
      <c r="G7604" t="s">
        <v>2401</v>
      </c>
      <c r="H7604">
        <v>53.22</v>
      </c>
      <c r="I7604" s="11">
        <v>10300</v>
      </c>
      <c r="J7604" s="11">
        <v>5141</v>
      </c>
      <c r="K7604" s="11">
        <v>5159</v>
      </c>
      <c r="L7604">
        <v>72213</v>
      </c>
      <c r="O7604" t="e">
        <f>VLOOKUP(A7604,Kreise!$A$4:$AA$405,12,0)</f>
        <v>#N/A</v>
      </c>
      <c r="P7604">
        <f>IF(ISERROR(O7604)=0,O7604,VLOOKUP(B7604,Kreise!$B$4:$AA$405,11,0))</f>
        <v>1</v>
      </c>
      <c r="R7604" t="e">
        <f>VLOOKUP(A7604,Kreise!$A$4:$AA$405,10,0)</f>
        <v>#N/A</v>
      </c>
      <c r="S7604">
        <f>IF(ISERROR(R7604)=0,R7604,VLOOKUP(B7604,Kreise!$B$4:$AA$405,9,0))</f>
        <v>2</v>
      </c>
    </row>
    <row r="7605" spans="1:19">
      <c r="A7605" s="32">
        <v>8235080</v>
      </c>
      <c r="B7605" s="32" t="str">
        <f t="shared" si="118"/>
        <v>8235</v>
      </c>
      <c r="C7605" s="40">
        <v>82350080080</v>
      </c>
      <c r="D7605" t="s">
        <v>2399</v>
      </c>
      <c r="E7605">
        <v>8235080</v>
      </c>
      <c r="F7605">
        <v>82350080</v>
      </c>
      <c r="G7605" t="s">
        <v>2399</v>
      </c>
      <c r="H7605">
        <v>56.68</v>
      </c>
      <c r="I7605" s="11">
        <v>9895</v>
      </c>
      <c r="J7605" s="11">
        <v>4945</v>
      </c>
      <c r="K7605" s="11">
        <v>4950</v>
      </c>
      <c r="L7605">
        <v>72218</v>
      </c>
      <c r="O7605" t="e">
        <f>VLOOKUP(A7605,Kreise!$A$4:$AA$405,12,0)</f>
        <v>#N/A</v>
      </c>
      <c r="P7605">
        <f>IF(ISERROR(O7605)=0,O7605,VLOOKUP(B7605,Kreise!$B$4:$AA$405,11,0))</f>
        <v>1</v>
      </c>
      <c r="R7605" t="e">
        <f>VLOOKUP(A7605,Kreise!$A$4:$AA$405,10,0)</f>
        <v>#N/A</v>
      </c>
      <c r="S7605">
        <f>IF(ISERROR(R7605)=0,R7605,VLOOKUP(B7605,Kreise!$B$4:$AA$405,9,0))</f>
        <v>2</v>
      </c>
    </row>
    <row r="7606" spans="1:19">
      <c r="A7606" s="32">
        <v>8235032</v>
      </c>
      <c r="B7606" s="32" t="str">
        <f t="shared" si="118"/>
        <v>8235</v>
      </c>
      <c r="C7606" s="40">
        <v>82355007032</v>
      </c>
      <c r="D7606" t="s">
        <v>10630</v>
      </c>
      <c r="E7606">
        <v>8235907</v>
      </c>
      <c r="F7606">
        <v>82355007</v>
      </c>
      <c r="G7606" t="s">
        <v>2408</v>
      </c>
      <c r="H7606">
        <v>28.92</v>
      </c>
      <c r="I7606" s="11">
        <v>5778</v>
      </c>
      <c r="J7606" s="11">
        <v>2886</v>
      </c>
      <c r="K7606" s="11">
        <v>2892</v>
      </c>
      <c r="L7606">
        <v>72221</v>
      </c>
      <c r="O7606" t="e">
        <f>VLOOKUP(A7606,Kreise!$A$4:$AA$405,12,0)</f>
        <v>#N/A</v>
      </c>
      <c r="P7606">
        <f>IF(ISERROR(O7606)=0,O7606,VLOOKUP(B7606,Kreise!$B$4:$AA$405,11,0))</f>
        <v>1</v>
      </c>
      <c r="R7606" t="e">
        <f>VLOOKUP(A7606,Kreise!$A$4:$AA$405,10,0)</f>
        <v>#N/A</v>
      </c>
      <c r="S7606">
        <f>IF(ISERROR(R7606)=0,R7606,VLOOKUP(B7606,Kreise!$B$4:$AA$405,9,0))</f>
        <v>2</v>
      </c>
    </row>
    <row r="7607" spans="1:19">
      <c r="A7607" s="32">
        <v>8235020</v>
      </c>
      <c r="B7607" s="32" t="str">
        <f t="shared" si="118"/>
        <v>8235</v>
      </c>
      <c r="C7607" s="40">
        <v>82355007020</v>
      </c>
      <c r="D7607" t="s">
        <v>10631</v>
      </c>
      <c r="E7607">
        <v>8235907</v>
      </c>
      <c r="F7607">
        <v>82355007</v>
      </c>
      <c r="G7607" t="s">
        <v>2408</v>
      </c>
      <c r="H7607">
        <v>24.56</v>
      </c>
      <c r="I7607" s="11">
        <v>4765</v>
      </c>
      <c r="J7607" s="11">
        <v>2429</v>
      </c>
      <c r="K7607" s="11">
        <v>2336</v>
      </c>
      <c r="L7607">
        <v>72224</v>
      </c>
      <c r="O7607" t="e">
        <f>VLOOKUP(A7607,Kreise!$A$4:$AA$405,12,0)</f>
        <v>#N/A</v>
      </c>
      <c r="P7607">
        <f>IF(ISERROR(O7607)=0,O7607,VLOOKUP(B7607,Kreise!$B$4:$AA$405,11,0))</f>
        <v>1</v>
      </c>
      <c r="R7607" t="e">
        <f>VLOOKUP(A7607,Kreise!$A$4:$AA$405,10,0)</f>
        <v>#N/A</v>
      </c>
      <c r="S7607">
        <f>IF(ISERROR(R7607)=0,R7607,VLOOKUP(B7607,Kreise!$B$4:$AA$405,9,0))</f>
        <v>2</v>
      </c>
    </row>
    <row r="7608" spans="1:19">
      <c r="A7608" s="32">
        <v>8235066</v>
      </c>
      <c r="B7608" s="32" t="str">
        <f t="shared" si="118"/>
        <v>8235</v>
      </c>
      <c r="C7608" s="40">
        <v>82355001066</v>
      </c>
      <c r="D7608" t="s">
        <v>10632</v>
      </c>
      <c r="E7608">
        <v>8235901</v>
      </c>
      <c r="F7608">
        <v>82355001</v>
      </c>
      <c r="G7608" t="s">
        <v>2401</v>
      </c>
      <c r="H7608">
        <v>44.18</v>
      </c>
      <c r="I7608" s="11">
        <v>2093</v>
      </c>
      <c r="J7608" s="11">
        <v>1084</v>
      </c>
      <c r="K7608" s="11">
        <v>1009</v>
      </c>
      <c r="L7608">
        <v>72226</v>
      </c>
      <c r="O7608" t="e">
        <f>VLOOKUP(A7608,Kreise!$A$4:$AA$405,12,0)</f>
        <v>#N/A</v>
      </c>
      <c r="P7608">
        <f>IF(ISERROR(O7608)=0,O7608,VLOOKUP(B7608,Kreise!$B$4:$AA$405,11,0))</f>
        <v>1</v>
      </c>
      <c r="R7608" t="e">
        <f>VLOOKUP(A7608,Kreise!$A$4:$AA$405,10,0)</f>
        <v>#N/A</v>
      </c>
      <c r="S7608">
        <f>IF(ISERROR(R7608)=0,R7608,VLOOKUP(B7608,Kreise!$B$4:$AA$405,9,0))</f>
        <v>2</v>
      </c>
    </row>
    <row r="7609" spans="1:19">
      <c r="A7609" s="32">
        <v>8235022</v>
      </c>
      <c r="B7609" s="32" t="str">
        <f t="shared" si="118"/>
        <v>8235</v>
      </c>
      <c r="C7609" s="40">
        <v>82355001022</v>
      </c>
      <c r="D7609" t="s">
        <v>10633</v>
      </c>
      <c r="E7609">
        <v>8235901</v>
      </c>
      <c r="F7609">
        <v>82355001</v>
      </c>
      <c r="G7609" t="s">
        <v>2401</v>
      </c>
      <c r="H7609">
        <v>10.01</v>
      </c>
      <c r="I7609" s="11">
        <v>1997</v>
      </c>
      <c r="J7609" s="11">
        <v>1007</v>
      </c>
      <c r="K7609" s="11">
        <v>990</v>
      </c>
      <c r="L7609">
        <v>72227</v>
      </c>
      <c r="O7609" t="e">
        <f>VLOOKUP(A7609,Kreise!$A$4:$AA$405,12,0)</f>
        <v>#N/A</v>
      </c>
      <c r="P7609">
        <f>IF(ISERROR(O7609)=0,O7609,VLOOKUP(B7609,Kreise!$B$4:$AA$405,11,0))</f>
        <v>1</v>
      </c>
      <c r="R7609" t="e">
        <f>VLOOKUP(A7609,Kreise!$A$4:$AA$405,10,0)</f>
        <v>#N/A</v>
      </c>
      <c r="S7609">
        <f>IF(ISERROR(R7609)=0,R7609,VLOOKUP(B7609,Kreise!$B$4:$AA$405,9,0))</f>
        <v>2</v>
      </c>
    </row>
    <row r="7610" spans="1:19">
      <c r="A7610" s="32">
        <v>8235060</v>
      </c>
      <c r="B7610" s="32" t="str">
        <f t="shared" si="118"/>
        <v>8235</v>
      </c>
      <c r="C7610" s="40">
        <v>82355007060</v>
      </c>
      <c r="D7610" t="s">
        <v>3022</v>
      </c>
      <c r="E7610">
        <v>8235907</v>
      </c>
      <c r="F7610">
        <v>82355007</v>
      </c>
      <c r="G7610" t="s">
        <v>2408</v>
      </c>
      <c r="H7610">
        <v>3.93</v>
      </c>
      <c r="I7610" s="11">
        <v>1929</v>
      </c>
      <c r="J7610" s="11">
        <v>980</v>
      </c>
      <c r="K7610" s="11">
        <v>949</v>
      </c>
      <c r="L7610">
        <v>72229</v>
      </c>
      <c r="O7610" t="e">
        <f>VLOOKUP(A7610,Kreise!$A$4:$AA$405,12,0)</f>
        <v>#N/A</v>
      </c>
      <c r="P7610">
        <f>IF(ISERROR(O7610)=0,O7610,VLOOKUP(B7610,Kreise!$B$4:$AA$405,11,0))</f>
        <v>1</v>
      </c>
      <c r="R7610" t="e">
        <f>VLOOKUP(A7610,Kreise!$A$4:$AA$405,10,0)</f>
        <v>#N/A</v>
      </c>
      <c r="S7610">
        <f>IF(ISERROR(R7610)=0,R7610,VLOOKUP(B7610,Kreise!$B$4:$AA$405,9,0))</f>
        <v>2</v>
      </c>
    </row>
    <row r="7611" spans="1:19">
      <c r="A7611" s="32">
        <v>8237028</v>
      </c>
      <c r="B7611" s="32" t="str">
        <f t="shared" si="118"/>
        <v>8237</v>
      </c>
      <c r="C7611" s="40">
        <v>82375002028</v>
      </c>
      <c r="D7611" t="s">
        <v>10634</v>
      </c>
      <c r="E7611">
        <v>8237902</v>
      </c>
      <c r="F7611">
        <v>82375002</v>
      </c>
      <c r="G7611" t="s">
        <v>2430</v>
      </c>
      <c r="H7611">
        <v>87.58</v>
      </c>
      <c r="I7611" s="11">
        <v>22579</v>
      </c>
      <c r="J7611" s="11">
        <v>10927</v>
      </c>
      <c r="K7611" s="11">
        <v>11652</v>
      </c>
      <c r="L7611">
        <v>72250</v>
      </c>
      <c r="O7611" t="e">
        <f>VLOOKUP(A7611,Kreise!$A$4:$AA$405,12,0)</f>
        <v>#N/A</v>
      </c>
      <c r="P7611">
        <f>IF(ISERROR(O7611)=0,O7611,VLOOKUP(B7611,Kreise!$B$4:$AA$405,11,0))</f>
        <v>2</v>
      </c>
      <c r="R7611" t="e">
        <f>VLOOKUP(A7611,Kreise!$A$4:$AA$405,10,0)</f>
        <v>#N/A</v>
      </c>
      <c r="S7611">
        <f>IF(ISERROR(R7611)=0,R7611,VLOOKUP(B7611,Kreise!$B$4:$AA$405,9,0))</f>
        <v>3</v>
      </c>
    </row>
    <row r="7612" spans="1:19">
      <c r="A7612" s="32">
        <v>8237004</v>
      </c>
      <c r="B7612" s="32" t="str">
        <f t="shared" si="118"/>
        <v>8237</v>
      </c>
      <c r="C7612" s="40">
        <v>82370004004</v>
      </c>
      <c r="D7612" t="s">
        <v>2427</v>
      </c>
      <c r="E7612">
        <v>8237004</v>
      </c>
      <c r="F7612">
        <v>82370004</v>
      </c>
      <c r="G7612" t="s">
        <v>2427</v>
      </c>
      <c r="H7612">
        <v>189.69</v>
      </c>
      <c r="I7612" s="11">
        <v>14667</v>
      </c>
      <c r="J7612" s="11">
        <v>7236</v>
      </c>
      <c r="K7612" s="11">
        <v>7431</v>
      </c>
      <c r="L7612">
        <v>72270</v>
      </c>
      <c r="O7612" t="e">
        <f>VLOOKUP(A7612,Kreise!$A$4:$AA$405,12,0)</f>
        <v>#N/A</v>
      </c>
      <c r="P7612">
        <f>IF(ISERROR(O7612)=0,O7612,VLOOKUP(B7612,Kreise!$B$4:$AA$405,11,0))</f>
        <v>2</v>
      </c>
      <c r="R7612" t="e">
        <f>VLOOKUP(A7612,Kreise!$A$4:$AA$405,10,0)</f>
        <v>#N/A</v>
      </c>
      <c r="S7612">
        <f>IF(ISERROR(R7612)=0,R7612,VLOOKUP(B7612,Kreise!$B$4:$AA$405,9,0))</f>
        <v>3</v>
      </c>
    </row>
    <row r="7613" spans="1:19">
      <c r="A7613" s="32">
        <v>8237002</v>
      </c>
      <c r="B7613" s="32" t="str">
        <f t="shared" si="118"/>
        <v>8237</v>
      </c>
      <c r="C7613" s="40">
        <v>82370002002</v>
      </c>
      <c r="D7613" t="s">
        <v>2425</v>
      </c>
      <c r="E7613">
        <v>8237002</v>
      </c>
      <c r="F7613">
        <v>82370002</v>
      </c>
      <c r="G7613" t="s">
        <v>2425</v>
      </c>
      <c r="H7613">
        <v>64.55</v>
      </c>
      <c r="I7613" s="11">
        <v>6337</v>
      </c>
      <c r="J7613" s="11">
        <v>3199</v>
      </c>
      <c r="K7613" s="11">
        <v>3138</v>
      </c>
      <c r="L7613">
        <v>72275</v>
      </c>
      <c r="O7613" t="e">
        <f>VLOOKUP(A7613,Kreise!$A$4:$AA$405,12,0)</f>
        <v>#N/A</v>
      </c>
      <c r="P7613">
        <f>IF(ISERROR(O7613)=0,O7613,VLOOKUP(B7613,Kreise!$B$4:$AA$405,11,0))</f>
        <v>2</v>
      </c>
      <c r="R7613" t="e">
        <f>VLOOKUP(A7613,Kreise!$A$4:$AA$405,10,0)</f>
        <v>#N/A</v>
      </c>
      <c r="S7613">
        <f>IF(ISERROR(R7613)=0,R7613,VLOOKUP(B7613,Kreise!$B$4:$AA$405,9,0))</f>
        <v>3</v>
      </c>
    </row>
    <row r="7614" spans="1:19">
      <c r="A7614" s="32">
        <v>8237019</v>
      </c>
      <c r="B7614" s="32" t="str">
        <f t="shared" si="118"/>
        <v>8237</v>
      </c>
      <c r="C7614" s="40">
        <v>82375001019</v>
      </c>
      <c r="D7614" t="s">
        <v>10635</v>
      </c>
      <c r="E7614">
        <v>8237901</v>
      </c>
      <c r="F7614">
        <v>82375001</v>
      </c>
      <c r="G7614" t="s">
        <v>2429</v>
      </c>
      <c r="H7614">
        <v>24.21</v>
      </c>
      <c r="I7614" s="11">
        <v>7992</v>
      </c>
      <c r="J7614" s="11">
        <v>3951</v>
      </c>
      <c r="K7614" s="11">
        <v>4041</v>
      </c>
      <c r="L7614">
        <v>72280</v>
      </c>
      <c r="O7614" t="e">
        <f>VLOOKUP(A7614,Kreise!$A$4:$AA$405,12,0)</f>
        <v>#N/A</v>
      </c>
      <c r="P7614">
        <f>IF(ISERROR(O7614)=0,O7614,VLOOKUP(B7614,Kreise!$B$4:$AA$405,11,0))</f>
        <v>2</v>
      </c>
      <c r="R7614" t="e">
        <f>VLOOKUP(A7614,Kreise!$A$4:$AA$405,10,0)</f>
        <v>#N/A</v>
      </c>
      <c r="S7614">
        <f>IF(ISERROR(R7614)=0,R7614,VLOOKUP(B7614,Kreise!$B$4:$AA$405,9,0))</f>
        <v>3</v>
      </c>
    </row>
    <row r="7615" spans="1:19">
      <c r="A7615" s="32">
        <v>8237054</v>
      </c>
      <c r="B7615" s="32" t="str">
        <f t="shared" si="118"/>
        <v>8237</v>
      </c>
      <c r="C7615" s="40">
        <v>82375005054</v>
      </c>
      <c r="D7615" t="s">
        <v>10636</v>
      </c>
      <c r="E7615">
        <v>8237905</v>
      </c>
      <c r="F7615">
        <v>82375005</v>
      </c>
      <c r="G7615" t="s">
        <v>2433</v>
      </c>
      <c r="H7615">
        <v>44.72</v>
      </c>
      <c r="I7615" s="11">
        <v>7101</v>
      </c>
      <c r="J7615" s="11">
        <v>3526</v>
      </c>
      <c r="K7615" s="11">
        <v>3575</v>
      </c>
      <c r="L7615">
        <v>72285</v>
      </c>
      <c r="O7615" t="e">
        <f>VLOOKUP(A7615,Kreise!$A$4:$AA$405,12,0)</f>
        <v>#N/A</v>
      </c>
      <c r="P7615">
        <f>IF(ISERROR(O7615)=0,O7615,VLOOKUP(B7615,Kreise!$B$4:$AA$405,11,0))</f>
        <v>2</v>
      </c>
      <c r="R7615" t="e">
        <f>VLOOKUP(A7615,Kreise!$A$4:$AA$405,10,0)</f>
        <v>#N/A</v>
      </c>
      <c r="S7615">
        <f>IF(ISERROR(R7615)=0,R7615,VLOOKUP(B7615,Kreise!$B$4:$AA$405,9,0))</f>
        <v>3</v>
      </c>
    </row>
    <row r="7616" spans="1:19">
      <c r="A7616" s="32">
        <v>8237045</v>
      </c>
      <c r="B7616" s="32" t="str">
        <f t="shared" si="118"/>
        <v>8237</v>
      </c>
      <c r="C7616" s="40">
        <v>82370045045</v>
      </c>
      <c r="D7616" t="s">
        <v>2428</v>
      </c>
      <c r="E7616">
        <v>8237045</v>
      </c>
      <c r="F7616">
        <v>82370045</v>
      </c>
      <c r="G7616" t="s">
        <v>2428</v>
      </c>
      <c r="H7616">
        <v>79.26</v>
      </c>
      <c r="I7616" s="11">
        <v>7446</v>
      </c>
      <c r="J7616" s="11">
        <v>3747</v>
      </c>
      <c r="K7616" s="11">
        <v>3699</v>
      </c>
      <c r="L7616">
        <v>72290</v>
      </c>
      <c r="O7616" t="e">
        <f>VLOOKUP(A7616,Kreise!$A$4:$AA$405,12,0)</f>
        <v>#N/A</v>
      </c>
      <c r="P7616">
        <f>IF(ISERROR(O7616)=0,O7616,VLOOKUP(B7616,Kreise!$B$4:$AA$405,11,0))</f>
        <v>2</v>
      </c>
      <c r="R7616" t="e">
        <f>VLOOKUP(A7616,Kreise!$A$4:$AA$405,10,0)</f>
        <v>#N/A</v>
      </c>
      <c r="S7616">
        <f>IF(ISERROR(R7616)=0,R7616,VLOOKUP(B7616,Kreise!$B$4:$AA$405,9,0))</f>
        <v>3</v>
      </c>
    </row>
    <row r="7617" spans="1:19">
      <c r="A7617" s="32">
        <v>8237030</v>
      </c>
      <c r="B7617" s="32" t="str">
        <f t="shared" si="118"/>
        <v>8237</v>
      </c>
      <c r="C7617" s="40">
        <v>82375001030</v>
      </c>
      <c r="D7617" t="s">
        <v>10637</v>
      </c>
      <c r="E7617">
        <v>8237901</v>
      </c>
      <c r="F7617">
        <v>82375001</v>
      </c>
      <c r="G7617" t="s">
        <v>2429</v>
      </c>
      <c r="H7617">
        <v>15.52</v>
      </c>
      <c r="I7617" s="11">
        <v>2343</v>
      </c>
      <c r="J7617" s="11">
        <v>1189</v>
      </c>
      <c r="K7617" s="11">
        <v>1154</v>
      </c>
      <c r="L7617">
        <v>72293</v>
      </c>
      <c r="O7617" t="e">
        <f>VLOOKUP(A7617,Kreise!$A$4:$AA$405,12,0)</f>
        <v>#N/A</v>
      </c>
      <c r="P7617">
        <f>IF(ISERROR(O7617)=0,O7617,VLOOKUP(B7617,Kreise!$B$4:$AA$405,11,0))</f>
        <v>2</v>
      </c>
      <c r="R7617" t="e">
        <f>VLOOKUP(A7617,Kreise!$A$4:$AA$405,10,0)</f>
        <v>#N/A</v>
      </c>
      <c r="S7617">
        <f>IF(ISERROR(R7617)=0,R7617,VLOOKUP(B7617,Kreise!$B$4:$AA$405,9,0))</f>
        <v>3</v>
      </c>
    </row>
    <row r="7618" spans="1:19">
      <c r="A7618" s="32">
        <v>8237032</v>
      </c>
      <c r="B7618" s="32" t="str">
        <f t="shared" si="118"/>
        <v>8237</v>
      </c>
      <c r="C7618" s="40">
        <v>82375005032</v>
      </c>
      <c r="D7618" t="s">
        <v>10638</v>
      </c>
      <c r="E7618">
        <v>8237905</v>
      </c>
      <c r="F7618">
        <v>82375005</v>
      </c>
      <c r="G7618" t="s">
        <v>2433</v>
      </c>
      <c r="H7618">
        <v>12.18</v>
      </c>
      <c r="I7618" s="11">
        <v>612</v>
      </c>
      <c r="J7618" s="11">
        <v>318</v>
      </c>
      <c r="K7618" s="11">
        <v>294</v>
      </c>
      <c r="L7618">
        <v>72294</v>
      </c>
      <c r="M7618">
        <v>1</v>
      </c>
      <c r="O7618" t="e">
        <f>VLOOKUP(A7618,Kreise!$A$4:$AA$405,12,0)</f>
        <v>#N/A</v>
      </c>
      <c r="P7618">
        <f>IF(ISERROR(O7618)=0,O7618,VLOOKUP(B7618,Kreise!$B$4:$AA$405,11,0))</f>
        <v>2</v>
      </c>
      <c r="R7618" t="e">
        <f>VLOOKUP(A7618,Kreise!$A$4:$AA$405,10,0)</f>
        <v>#N/A</v>
      </c>
      <c r="S7618">
        <f>IF(ISERROR(R7618)=0,R7618,VLOOKUP(B7618,Kreise!$B$4:$AA$405,9,0))</f>
        <v>3</v>
      </c>
    </row>
    <row r="7619" spans="1:19">
      <c r="A7619" s="32">
        <v>8237061</v>
      </c>
      <c r="B7619" s="32" t="str">
        <f t="shared" si="118"/>
        <v>8237</v>
      </c>
      <c r="C7619" s="40">
        <v>82375001061</v>
      </c>
      <c r="D7619" t="s">
        <v>10639</v>
      </c>
      <c r="E7619">
        <v>8237901</v>
      </c>
      <c r="F7619">
        <v>82375001</v>
      </c>
      <c r="G7619" t="s">
        <v>2429</v>
      </c>
      <c r="H7619">
        <v>17.03</v>
      </c>
      <c r="I7619" s="11">
        <v>2599</v>
      </c>
      <c r="J7619" s="11">
        <v>1304</v>
      </c>
      <c r="K7619" s="11">
        <v>1295</v>
      </c>
      <c r="L7619">
        <v>72296</v>
      </c>
      <c r="O7619" t="e">
        <f>VLOOKUP(A7619,Kreise!$A$4:$AA$405,12,0)</f>
        <v>#N/A</v>
      </c>
      <c r="P7619">
        <f>IF(ISERROR(O7619)=0,O7619,VLOOKUP(B7619,Kreise!$B$4:$AA$405,11,0))</f>
        <v>2</v>
      </c>
      <c r="R7619" t="e">
        <f>VLOOKUP(A7619,Kreise!$A$4:$AA$405,10,0)</f>
        <v>#N/A</v>
      </c>
      <c r="S7619">
        <f>IF(ISERROR(R7619)=0,R7619,VLOOKUP(B7619,Kreise!$B$4:$AA$405,9,0))</f>
        <v>3</v>
      </c>
    </row>
    <row r="7620" spans="1:19">
      <c r="A7620" s="32">
        <v>8237073</v>
      </c>
      <c r="B7620" s="32" t="str">
        <f t="shared" ref="B7620:B7683" si="119">LEFT(A7620,4)</f>
        <v>8237</v>
      </c>
      <c r="C7620" s="40">
        <v>82375002073</v>
      </c>
      <c r="D7620" t="s">
        <v>10640</v>
      </c>
      <c r="E7620">
        <v>8237902</v>
      </c>
      <c r="F7620">
        <v>82375002</v>
      </c>
      <c r="G7620" t="s">
        <v>2430</v>
      </c>
      <c r="H7620">
        <v>58.5</v>
      </c>
      <c r="I7620" s="11">
        <v>2151</v>
      </c>
      <c r="J7620" s="11">
        <v>1052</v>
      </c>
      <c r="K7620" s="11">
        <v>1099</v>
      </c>
      <c r="L7620">
        <v>72297</v>
      </c>
      <c r="O7620" t="e">
        <f>VLOOKUP(A7620,Kreise!$A$4:$AA$405,12,0)</f>
        <v>#N/A</v>
      </c>
      <c r="P7620">
        <f>IF(ISERROR(O7620)=0,O7620,VLOOKUP(B7620,Kreise!$B$4:$AA$405,11,0))</f>
        <v>2</v>
      </c>
      <c r="R7620" t="e">
        <f>VLOOKUP(A7620,Kreise!$A$4:$AA$405,10,0)</f>
        <v>#N/A</v>
      </c>
      <c r="S7620">
        <f>IF(ISERROR(R7620)=0,R7620,VLOOKUP(B7620,Kreise!$B$4:$AA$405,9,0))</f>
        <v>3</v>
      </c>
    </row>
    <row r="7621" spans="1:19">
      <c r="A7621" s="32">
        <v>8237072</v>
      </c>
      <c r="B7621" s="32" t="str">
        <f t="shared" si="119"/>
        <v>8237</v>
      </c>
      <c r="C7621" s="40">
        <v>82375005072</v>
      </c>
      <c r="D7621" t="s">
        <v>10641</v>
      </c>
      <c r="E7621">
        <v>8237905</v>
      </c>
      <c r="F7621">
        <v>82375005</v>
      </c>
      <c r="G7621" t="s">
        <v>2433</v>
      </c>
      <c r="H7621">
        <v>3.48</v>
      </c>
      <c r="I7621" s="11">
        <v>238</v>
      </c>
      <c r="J7621" s="11">
        <v>111</v>
      </c>
      <c r="K7621" s="11">
        <v>127</v>
      </c>
      <c r="L7621">
        <v>72299</v>
      </c>
      <c r="O7621" t="e">
        <f>VLOOKUP(A7621,Kreise!$A$4:$AA$405,12,0)</f>
        <v>#N/A</v>
      </c>
      <c r="P7621">
        <f>IF(ISERROR(O7621)=0,O7621,VLOOKUP(B7621,Kreise!$B$4:$AA$405,11,0))</f>
        <v>2</v>
      </c>
      <c r="R7621" t="e">
        <f>VLOOKUP(A7621,Kreise!$A$4:$AA$405,10,0)</f>
        <v>#N/A</v>
      </c>
      <c r="S7621">
        <f>IF(ISERROR(R7621)=0,R7621,VLOOKUP(B7621,Kreise!$B$4:$AA$405,9,0))</f>
        <v>3</v>
      </c>
    </row>
    <row r="7622" spans="1:19">
      <c r="A7622" s="32">
        <v>8417002</v>
      </c>
      <c r="B7622" s="32" t="str">
        <f t="shared" si="119"/>
        <v>8417</v>
      </c>
      <c r="C7622" s="40">
        <v>84175002002</v>
      </c>
      <c r="D7622" t="s">
        <v>10642</v>
      </c>
      <c r="E7622">
        <v>8417902</v>
      </c>
      <c r="F7622">
        <v>84175002</v>
      </c>
      <c r="G7622" t="s">
        <v>2609</v>
      </c>
      <c r="H7622">
        <v>90.34</v>
      </c>
      <c r="I7622" s="11">
        <v>33640</v>
      </c>
      <c r="J7622" s="11">
        <v>16355</v>
      </c>
      <c r="K7622" s="11">
        <v>17285</v>
      </c>
      <c r="L7622">
        <v>72336</v>
      </c>
      <c r="O7622" t="e">
        <f>VLOOKUP(A7622,Kreise!$A$4:$AA$405,12,0)</f>
        <v>#N/A</v>
      </c>
      <c r="P7622">
        <f>IF(ISERROR(O7622)=0,O7622,VLOOKUP(B7622,Kreise!$B$4:$AA$405,11,0))</f>
        <v>1</v>
      </c>
      <c r="R7622" t="e">
        <f>VLOOKUP(A7622,Kreise!$A$4:$AA$405,10,0)</f>
        <v>#N/A</v>
      </c>
      <c r="S7622">
        <f>IF(ISERROR(R7622)=0,R7622,VLOOKUP(B7622,Kreise!$B$4:$AA$405,9,0))</f>
        <v>2</v>
      </c>
    </row>
    <row r="7623" spans="1:19">
      <c r="A7623" s="32">
        <v>8417054</v>
      </c>
      <c r="B7623" s="32" t="str">
        <f t="shared" si="119"/>
        <v>8417</v>
      </c>
      <c r="C7623" s="40">
        <v>84170054054</v>
      </c>
      <c r="D7623" t="s">
        <v>2605</v>
      </c>
      <c r="E7623">
        <v>8417054</v>
      </c>
      <c r="F7623">
        <v>84170054</v>
      </c>
      <c r="G7623" t="s">
        <v>2605</v>
      </c>
      <c r="H7623">
        <v>51.11</v>
      </c>
      <c r="I7623" s="11">
        <v>6433</v>
      </c>
      <c r="J7623" s="11">
        <v>3231</v>
      </c>
      <c r="K7623" s="11">
        <v>3202</v>
      </c>
      <c r="L7623">
        <v>72348</v>
      </c>
      <c r="O7623" t="e">
        <f>VLOOKUP(A7623,Kreise!$A$4:$AA$405,12,0)</f>
        <v>#N/A</v>
      </c>
      <c r="P7623">
        <f>IF(ISERROR(O7623)=0,O7623,VLOOKUP(B7623,Kreise!$B$4:$AA$405,11,0))</f>
        <v>1</v>
      </c>
      <c r="R7623" t="e">
        <f>VLOOKUP(A7623,Kreise!$A$4:$AA$405,10,0)</f>
        <v>#N/A</v>
      </c>
      <c r="S7623">
        <f>IF(ISERROR(R7623)=0,R7623,VLOOKUP(B7623,Kreise!$B$4:$AA$405,9,0))</f>
        <v>2</v>
      </c>
    </row>
    <row r="7624" spans="1:19">
      <c r="A7624" s="32">
        <v>8417022</v>
      </c>
      <c r="B7624" s="32" t="str">
        <f t="shared" si="119"/>
        <v>8417</v>
      </c>
      <c r="C7624" s="40">
        <v>84175002022</v>
      </c>
      <c r="D7624" t="s">
        <v>10643</v>
      </c>
      <c r="E7624">
        <v>8417902</v>
      </c>
      <c r="F7624">
        <v>84175002</v>
      </c>
      <c r="G7624" t="s">
        <v>2609</v>
      </c>
      <c r="H7624">
        <v>31.95</v>
      </c>
      <c r="I7624" s="11">
        <v>5910</v>
      </c>
      <c r="J7624" s="11">
        <v>2975</v>
      </c>
      <c r="K7624" s="11">
        <v>2935</v>
      </c>
      <c r="L7624">
        <v>72351</v>
      </c>
      <c r="O7624" t="e">
        <f>VLOOKUP(A7624,Kreise!$A$4:$AA$405,12,0)</f>
        <v>#N/A</v>
      </c>
      <c r="P7624">
        <f>IF(ISERROR(O7624)=0,O7624,VLOOKUP(B7624,Kreise!$B$4:$AA$405,11,0))</f>
        <v>1</v>
      </c>
      <c r="R7624" t="e">
        <f>VLOOKUP(A7624,Kreise!$A$4:$AA$405,10,0)</f>
        <v>#N/A</v>
      </c>
      <c r="S7624">
        <f>IF(ISERROR(R7624)=0,R7624,VLOOKUP(B7624,Kreise!$B$4:$AA$405,9,0))</f>
        <v>2</v>
      </c>
    </row>
    <row r="7625" spans="1:19">
      <c r="A7625" s="32">
        <v>8417057</v>
      </c>
      <c r="B7625" s="32" t="str">
        <f t="shared" si="119"/>
        <v>8417</v>
      </c>
      <c r="C7625" s="40">
        <v>84175006057</v>
      </c>
      <c r="D7625" t="s">
        <v>10644</v>
      </c>
      <c r="E7625">
        <v>8417906</v>
      </c>
      <c r="F7625">
        <v>84175006</v>
      </c>
      <c r="G7625" t="s">
        <v>2613</v>
      </c>
      <c r="H7625">
        <v>23.27</v>
      </c>
      <c r="I7625" s="11">
        <v>4647</v>
      </c>
      <c r="J7625" s="11">
        <v>2389</v>
      </c>
      <c r="K7625" s="11">
        <v>2258</v>
      </c>
      <c r="L7625">
        <v>72355</v>
      </c>
      <c r="O7625" t="e">
        <f>VLOOKUP(A7625,Kreise!$A$4:$AA$405,12,0)</f>
        <v>#N/A</v>
      </c>
      <c r="P7625">
        <f>IF(ISERROR(O7625)=0,O7625,VLOOKUP(B7625,Kreise!$B$4:$AA$405,11,0))</f>
        <v>1</v>
      </c>
      <c r="R7625" t="e">
        <f>VLOOKUP(A7625,Kreise!$A$4:$AA$405,10,0)</f>
        <v>#N/A</v>
      </c>
      <c r="S7625">
        <f>IF(ISERROR(R7625)=0,R7625,VLOOKUP(B7625,Kreise!$B$4:$AA$405,9,0))</f>
        <v>2</v>
      </c>
    </row>
    <row r="7626" spans="1:19">
      <c r="A7626" s="32">
        <v>8417014</v>
      </c>
      <c r="B7626" s="32" t="str">
        <f t="shared" si="119"/>
        <v>8417</v>
      </c>
      <c r="C7626" s="40">
        <v>84175006014</v>
      </c>
      <c r="D7626" t="s">
        <v>10645</v>
      </c>
      <c r="E7626">
        <v>8417906</v>
      </c>
      <c r="F7626">
        <v>84175006</v>
      </c>
      <c r="G7626" t="s">
        <v>2613</v>
      </c>
      <c r="H7626">
        <v>4.54</v>
      </c>
      <c r="I7626" s="11">
        <v>400</v>
      </c>
      <c r="J7626" s="11">
        <v>198</v>
      </c>
      <c r="K7626" s="11">
        <v>202</v>
      </c>
      <c r="L7626">
        <v>72356</v>
      </c>
      <c r="O7626" t="e">
        <f>VLOOKUP(A7626,Kreise!$A$4:$AA$405,12,0)</f>
        <v>#N/A</v>
      </c>
      <c r="P7626">
        <f>IF(ISERROR(O7626)=0,O7626,VLOOKUP(B7626,Kreise!$B$4:$AA$405,11,0))</f>
        <v>1</v>
      </c>
      <c r="R7626" t="e">
        <f>VLOOKUP(A7626,Kreise!$A$4:$AA$405,10,0)</f>
        <v>#N/A</v>
      </c>
      <c r="S7626">
        <f>IF(ISERROR(R7626)=0,R7626,VLOOKUP(B7626,Kreise!$B$4:$AA$405,9,0))</f>
        <v>2</v>
      </c>
    </row>
    <row r="7627" spans="1:19">
      <c r="A7627" s="32">
        <v>8417015</v>
      </c>
      <c r="B7627" s="32" t="str">
        <f t="shared" si="119"/>
        <v>8417</v>
      </c>
      <c r="C7627" s="40">
        <v>84175006015</v>
      </c>
      <c r="D7627" t="s">
        <v>10646</v>
      </c>
      <c r="E7627">
        <v>8417906</v>
      </c>
      <c r="F7627">
        <v>84175006</v>
      </c>
      <c r="G7627" t="s">
        <v>2613</v>
      </c>
      <c r="H7627">
        <v>6.55</v>
      </c>
      <c r="I7627" s="11">
        <v>1069</v>
      </c>
      <c r="J7627" s="11">
        <v>529</v>
      </c>
      <c r="K7627" s="11">
        <v>540</v>
      </c>
      <c r="L7627">
        <v>72358</v>
      </c>
      <c r="O7627" t="e">
        <f>VLOOKUP(A7627,Kreise!$A$4:$AA$405,12,0)</f>
        <v>#N/A</v>
      </c>
      <c r="P7627">
        <f>IF(ISERROR(O7627)=0,O7627,VLOOKUP(B7627,Kreise!$B$4:$AA$405,11,0))</f>
        <v>1</v>
      </c>
      <c r="R7627" t="e">
        <f>VLOOKUP(A7627,Kreise!$A$4:$AA$405,10,0)</f>
        <v>#N/A</v>
      </c>
      <c r="S7627">
        <f>IF(ISERROR(R7627)=0,R7627,VLOOKUP(B7627,Kreise!$B$4:$AA$405,9,0))</f>
        <v>2</v>
      </c>
    </row>
    <row r="7628" spans="1:19">
      <c r="A7628" s="32">
        <v>8417016</v>
      </c>
      <c r="B7628" s="32" t="str">
        <f t="shared" si="119"/>
        <v>8417</v>
      </c>
      <c r="C7628" s="40">
        <v>84175006016</v>
      </c>
      <c r="D7628" t="s">
        <v>10647</v>
      </c>
      <c r="E7628">
        <v>8417906</v>
      </c>
      <c r="F7628">
        <v>84175006</v>
      </c>
      <c r="G7628" t="s">
        <v>2613</v>
      </c>
      <c r="H7628">
        <v>10</v>
      </c>
      <c r="I7628" s="11">
        <v>1835</v>
      </c>
      <c r="J7628" s="11">
        <v>925</v>
      </c>
      <c r="K7628" s="11">
        <v>910</v>
      </c>
      <c r="L7628">
        <v>72359</v>
      </c>
      <c r="O7628" t="e">
        <f>VLOOKUP(A7628,Kreise!$A$4:$AA$405,12,0)</f>
        <v>#N/A</v>
      </c>
      <c r="P7628">
        <f>IF(ISERROR(O7628)=0,O7628,VLOOKUP(B7628,Kreise!$B$4:$AA$405,11,0))</f>
        <v>1</v>
      </c>
      <c r="R7628" t="e">
        <f>VLOOKUP(A7628,Kreise!$A$4:$AA$405,10,0)</f>
        <v>#N/A</v>
      </c>
      <c r="S7628">
        <f>IF(ISERROR(R7628)=0,R7628,VLOOKUP(B7628,Kreise!$B$4:$AA$405,9,0))</f>
        <v>2</v>
      </c>
    </row>
    <row r="7629" spans="1:19">
      <c r="A7629" s="32">
        <v>8417029</v>
      </c>
      <c r="B7629" s="32" t="str">
        <f t="shared" si="119"/>
        <v>8417</v>
      </c>
      <c r="C7629" s="40">
        <v>84175006029</v>
      </c>
      <c r="D7629" t="s">
        <v>10648</v>
      </c>
      <c r="E7629">
        <v>8417906</v>
      </c>
      <c r="F7629">
        <v>84175006</v>
      </c>
      <c r="G7629" t="s">
        <v>2613</v>
      </c>
      <c r="H7629">
        <v>8.49</v>
      </c>
      <c r="I7629" s="11">
        <v>480</v>
      </c>
      <c r="J7629" s="11">
        <v>245</v>
      </c>
      <c r="K7629" s="11">
        <v>235</v>
      </c>
      <c r="L7629">
        <v>72361</v>
      </c>
      <c r="O7629" t="e">
        <f>VLOOKUP(A7629,Kreise!$A$4:$AA$405,12,0)</f>
        <v>#N/A</v>
      </c>
      <c r="P7629">
        <f>IF(ISERROR(O7629)=0,O7629,VLOOKUP(B7629,Kreise!$B$4:$AA$405,11,0))</f>
        <v>1</v>
      </c>
      <c r="R7629" t="e">
        <f>VLOOKUP(A7629,Kreise!$A$4:$AA$405,10,0)</f>
        <v>#N/A</v>
      </c>
      <c r="S7629">
        <f>IF(ISERROR(R7629)=0,R7629,VLOOKUP(B7629,Kreise!$B$4:$AA$405,9,0))</f>
        <v>2</v>
      </c>
    </row>
    <row r="7630" spans="1:19">
      <c r="A7630" s="32">
        <v>8417045</v>
      </c>
      <c r="B7630" s="32" t="str">
        <f t="shared" si="119"/>
        <v>8417</v>
      </c>
      <c r="C7630" s="40">
        <v>84175005045</v>
      </c>
      <c r="D7630" t="s">
        <v>10649</v>
      </c>
      <c r="E7630">
        <v>8417905</v>
      </c>
      <c r="F7630">
        <v>84175005</v>
      </c>
      <c r="G7630" t="s">
        <v>2612</v>
      </c>
      <c r="H7630">
        <v>20.75</v>
      </c>
      <c r="I7630" s="11">
        <v>1750</v>
      </c>
      <c r="J7630" s="11">
        <v>878</v>
      </c>
      <c r="K7630" s="11">
        <v>872</v>
      </c>
      <c r="L7630">
        <v>72362</v>
      </c>
      <c r="O7630" t="e">
        <f>VLOOKUP(A7630,Kreise!$A$4:$AA$405,12,0)</f>
        <v>#N/A</v>
      </c>
      <c r="P7630">
        <f>IF(ISERROR(O7630)=0,O7630,VLOOKUP(B7630,Kreise!$B$4:$AA$405,11,0))</f>
        <v>1</v>
      </c>
      <c r="R7630" t="e">
        <f>VLOOKUP(A7630,Kreise!$A$4:$AA$405,10,0)</f>
        <v>#N/A</v>
      </c>
      <c r="S7630">
        <f>IF(ISERROR(R7630)=0,R7630,VLOOKUP(B7630,Kreise!$B$4:$AA$405,9,0))</f>
        <v>2</v>
      </c>
    </row>
    <row r="7631" spans="1:19">
      <c r="A7631" s="32">
        <v>8417047</v>
      </c>
      <c r="B7631" s="32" t="str">
        <f t="shared" si="119"/>
        <v>8417</v>
      </c>
      <c r="C7631" s="40">
        <v>84175005047</v>
      </c>
      <c r="D7631" t="s">
        <v>10650</v>
      </c>
      <c r="E7631">
        <v>8417905</v>
      </c>
      <c r="F7631">
        <v>84175005</v>
      </c>
      <c r="G7631" t="s">
        <v>2612</v>
      </c>
      <c r="H7631">
        <v>15.02</v>
      </c>
      <c r="I7631" s="11">
        <v>1413</v>
      </c>
      <c r="J7631" s="11">
        <v>715</v>
      </c>
      <c r="K7631" s="11">
        <v>698</v>
      </c>
      <c r="L7631">
        <v>72364</v>
      </c>
      <c r="O7631" t="e">
        <f>VLOOKUP(A7631,Kreise!$A$4:$AA$405,12,0)</f>
        <v>#N/A</v>
      </c>
      <c r="P7631">
        <f>IF(ISERROR(O7631)=0,O7631,VLOOKUP(B7631,Kreise!$B$4:$AA$405,11,0))</f>
        <v>1</v>
      </c>
      <c r="R7631" t="e">
        <f>VLOOKUP(A7631,Kreise!$A$4:$AA$405,10,0)</f>
        <v>#N/A</v>
      </c>
      <c r="S7631">
        <f>IF(ISERROR(R7631)=0,R7631,VLOOKUP(B7631,Kreise!$B$4:$AA$405,9,0))</f>
        <v>2</v>
      </c>
    </row>
    <row r="7632" spans="1:19">
      <c r="A7632" s="32">
        <v>8417052</v>
      </c>
      <c r="B7632" s="32" t="str">
        <f t="shared" si="119"/>
        <v>8417</v>
      </c>
      <c r="C7632" s="40">
        <v>84175006052</v>
      </c>
      <c r="D7632" t="s">
        <v>10651</v>
      </c>
      <c r="E7632">
        <v>8417906</v>
      </c>
      <c r="F7632">
        <v>84175006</v>
      </c>
      <c r="G7632" t="s">
        <v>2613</v>
      </c>
      <c r="H7632">
        <v>5.77</v>
      </c>
      <c r="I7632" s="11">
        <v>758</v>
      </c>
      <c r="J7632" s="11">
        <v>375</v>
      </c>
      <c r="K7632" s="11">
        <v>383</v>
      </c>
      <c r="L7632">
        <v>72365</v>
      </c>
      <c r="O7632" t="e">
        <f>VLOOKUP(A7632,Kreise!$A$4:$AA$405,12,0)</f>
        <v>#N/A</v>
      </c>
      <c r="P7632">
        <f>IF(ISERROR(O7632)=0,O7632,VLOOKUP(B7632,Kreise!$B$4:$AA$405,11,0))</f>
        <v>1</v>
      </c>
      <c r="R7632" t="e">
        <f>VLOOKUP(A7632,Kreise!$A$4:$AA$405,10,0)</f>
        <v>#N/A</v>
      </c>
      <c r="S7632">
        <f>IF(ISERROR(R7632)=0,R7632,VLOOKUP(B7632,Kreise!$B$4:$AA$405,9,0))</f>
        <v>2</v>
      </c>
    </row>
    <row r="7633" spans="1:19">
      <c r="A7633" s="32">
        <v>8417071</v>
      </c>
      <c r="B7633" s="32" t="str">
        <f t="shared" si="119"/>
        <v>8417</v>
      </c>
      <c r="C7633" s="40">
        <v>84175006071</v>
      </c>
      <c r="D7633" t="s">
        <v>10652</v>
      </c>
      <c r="E7633">
        <v>8417906</v>
      </c>
      <c r="F7633">
        <v>84175006</v>
      </c>
      <c r="G7633" t="s">
        <v>2613</v>
      </c>
      <c r="H7633">
        <v>3.08</v>
      </c>
      <c r="I7633" s="11">
        <v>603</v>
      </c>
      <c r="J7633" s="11">
        <v>310</v>
      </c>
      <c r="K7633" s="11">
        <v>293</v>
      </c>
      <c r="L7633">
        <v>72367</v>
      </c>
      <c r="O7633" t="e">
        <f>VLOOKUP(A7633,Kreise!$A$4:$AA$405,12,0)</f>
        <v>#N/A</v>
      </c>
      <c r="P7633">
        <f>IF(ISERROR(O7633)=0,O7633,VLOOKUP(B7633,Kreise!$B$4:$AA$405,11,0))</f>
        <v>1</v>
      </c>
      <c r="R7633" t="e">
        <f>VLOOKUP(A7633,Kreise!$A$4:$AA$405,10,0)</f>
        <v>#N/A</v>
      </c>
      <c r="S7633">
        <f>IF(ISERROR(R7633)=0,R7633,VLOOKUP(B7633,Kreise!$B$4:$AA$405,9,0))</f>
        <v>2</v>
      </c>
    </row>
    <row r="7634" spans="1:19">
      <c r="A7634" s="32">
        <v>8417078</v>
      </c>
      <c r="B7634" s="32" t="str">
        <f t="shared" si="119"/>
        <v>8417</v>
      </c>
      <c r="C7634" s="40">
        <v>84175006078</v>
      </c>
      <c r="D7634" t="s">
        <v>10653</v>
      </c>
      <c r="E7634">
        <v>8417906</v>
      </c>
      <c r="F7634">
        <v>84175006</v>
      </c>
      <c r="G7634" t="s">
        <v>2613</v>
      </c>
      <c r="H7634">
        <v>5.05</v>
      </c>
      <c r="I7634" s="11">
        <v>475</v>
      </c>
      <c r="J7634" s="11">
        <v>249</v>
      </c>
      <c r="K7634" s="11">
        <v>226</v>
      </c>
      <c r="L7634">
        <v>72369</v>
      </c>
      <c r="O7634" t="e">
        <f>VLOOKUP(A7634,Kreise!$A$4:$AA$405,12,0)</f>
        <v>#N/A</v>
      </c>
      <c r="P7634">
        <f>IF(ISERROR(O7634)=0,O7634,VLOOKUP(B7634,Kreise!$B$4:$AA$405,11,0))</f>
        <v>1</v>
      </c>
      <c r="R7634" t="e">
        <f>VLOOKUP(A7634,Kreise!$A$4:$AA$405,10,0)</f>
        <v>#N/A</v>
      </c>
      <c r="S7634">
        <f>IF(ISERROR(R7634)=0,R7634,VLOOKUP(B7634,Kreise!$B$4:$AA$405,9,0))</f>
        <v>2</v>
      </c>
    </row>
    <row r="7635" spans="1:19">
      <c r="A7635" s="32">
        <v>8417031</v>
      </c>
      <c r="B7635" s="32" t="str">
        <f t="shared" si="119"/>
        <v>8417</v>
      </c>
      <c r="C7635" s="40">
        <v>84175004031</v>
      </c>
      <c r="D7635" t="s">
        <v>10654</v>
      </c>
      <c r="E7635">
        <v>8417904</v>
      </c>
      <c r="F7635">
        <v>84175004</v>
      </c>
      <c r="G7635" t="s">
        <v>2611</v>
      </c>
      <c r="H7635">
        <v>66.44</v>
      </c>
      <c r="I7635" s="11">
        <v>18971</v>
      </c>
      <c r="J7635" s="11">
        <v>9385</v>
      </c>
      <c r="K7635" s="11">
        <v>9586</v>
      </c>
      <c r="L7635">
        <v>72379</v>
      </c>
      <c r="O7635" t="e">
        <f>VLOOKUP(A7635,Kreise!$A$4:$AA$405,12,0)</f>
        <v>#N/A</v>
      </c>
      <c r="P7635">
        <f>IF(ISERROR(O7635)=0,O7635,VLOOKUP(B7635,Kreise!$B$4:$AA$405,11,0))</f>
        <v>1</v>
      </c>
      <c r="R7635" t="e">
        <f>VLOOKUP(A7635,Kreise!$A$4:$AA$405,10,0)</f>
        <v>#N/A</v>
      </c>
      <c r="S7635">
        <f>IF(ISERROR(R7635)=0,R7635,VLOOKUP(B7635,Kreise!$B$4:$AA$405,9,0))</f>
        <v>2</v>
      </c>
    </row>
    <row r="7636" spans="1:19">
      <c r="A7636" s="32">
        <v>8417013</v>
      </c>
      <c r="B7636" s="32" t="str">
        <f t="shared" si="119"/>
        <v>8417</v>
      </c>
      <c r="C7636" s="40">
        <v>84170013013</v>
      </c>
      <c r="D7636" t="s">
        <v>2602</v>
      </c>
      <c r="E7636">
        <v>8417013</v>
      </c>
      <c r="F7636">
        <v>84170013</v>
      </c>
      <c r="G7636" t="s">
        <v>2602</v>
      </c>
      <c r="H7636">
        <v>123.33</v>
      </c>
      <c r="I7636" s="11">
        <v>12157</v>
      </c>
      <c r="J7636" s="11">
        <v>5968</v>
      </c>
      <c r="K7636" s="11">
        <v>6189</v>
      </c>
      <c r="L7636">
        <v>72393</v>
      </c>
      <c r="O7636" t="e">
        <f>VLOOKUP(A7636,Kreise!$A$4:$AA$405,12,0)</f>
        <v>#N/A</v>
      </c>
      <c r="P7636">
        <f>IF(ISERROR(O7636)=0,O7636,VLOOKUP(B7636,Kreise!$B$4:$AA$405,11,0))</f>
        <v>1</v>
      </c>
      <c r="R7636" t="e">
        <f>VLOOKUP(A7636,Kreise!$A$4:$AA$405,10,0)</f>
        <v>#N/A</v>
      </c>
      <c r="S7636">
        <f>IF(ISERROR(R7636)=0,R7636,VLOOKUP(B7636,Kreise!$B$4:$AA$405,9,0))</f>
        <v>2</v>
      </c>
    </row>
    <row r="7637" spans="1:19">
      <c r="A7637" s="32">
        <v>8417025</v>
      </c>
      <c r="B7637" s="32" t="str">
        <f t="shared" si="119"/>
        <v>8417</v>
      </c>
      <c r="C7637" s="40">
        <v>84170025025</v>
      </c>
      <c r="D7637" t="s">
        <v>2604</v>
      </c>
      <c r="E7637">
        <v>8417025</v>
      </c>
      <c r="F7637">
        <v>84170025</v>
      </c>
      <c r="G7637" t="s">
        <v>2604</v>
      </c>
      <c r="H7637">
        <v>76.45</v>
      </c>
      <c r="I7637" s="11">
        <v>10488</v>
      </c>
      <c r="J7637" s="11">
        <v>5237</v>
      </c>
      <c r="K7637" s="11">
        <v>5251</v>
      </c>
      <c r="L7637">
        <v>72401</v>
      </c>
      <c r="O7637" t="e">
        <f>VLOOKUP(A7637,Kreise!$A$4:$AA$405,12,0)</f>
        <v>#N/A</v>
      </c>
      <c r="P7637">
        <f>IF(ISERROR(O7637)=0,O7637,VLOOKUP(B7637,Kreise!$B$4:$AA$405,11,0))</f>
        <v>1</v>
      </c>
      <c r="R7637" t="e">
        <f>VLOOKUP(A7637,Kreise!$A$4:$AA$405,10,0)</f>
        <v>#N/A</v>
      </c>
      <c r="S7637">
        <f>IF(ISERROR(R7637)=0,R7637,VLOOKUP(B7637,Kreise!$B$4:$AA$405,9,0))</f>
        <v>2</v>
      </c>
    </row>
    <row r="7638" spans="1:19">
      <c r="A7638" s="32">
        <v>8417008</v>
      </c>
      <c r="B7638" s="32" t="str">
        <f t="shared" si="119"/>
        <v>8417</v>
      </c>
      <c r="C7638" s="40">
        <v>84175003008</v>
      </c>
      <c r="D7638" t="s">
        <v>10655</v>
      </c>
      <c r="E7638">
        <v>8417903</v>
      </c>
      <c r="F7638">
        <v>84175003</v>
      </c>
      <c r="G7638" t="s">
        <v>2610</v>
      </c>
      <c r="H7638">
        <v>32.84</v>
      </c>
      <c r="I7638" s="11">
        <v>9304</v>
      </c>
      <c r="J7638" s="11">
        <v>4568</v>
      </c>
      <c r="K7638" s="11">
        <v>4736</v>
      </c>
      <c r="L7638">
        <v>72406</v>
      </c>
      <c r="M7638">
        <v>1</v>
      </c>
      <c r="O7638" t="e">
        <f>VLOOKUP(A7638,Kreise!$A$4:$AA$405,12,0)</f>
        <v>#N/A</v>
      </c>
      <c r="P7638">
        <f>IF(ISERROR(O7638)=0,O7638,VLOOKUP(B7638,Kreise!$B$4:$AA$405,11,0))</f>
        <v>1</v>
      </c>
      <c r="R7638" t="e">
        <f>VLOOKUP(A7638,Kreise!$A$4:$AA$405,10,0)</f>
        <v>#N/A</v>
      </c>
      <c r="S7638">
        <f>IF(ISERROR(R7638)=0,R7638,VLOOKUP(B7638,Kreise!$B$4:$AA$405,9,0))</f>
        <v>2</v>
      </c>
    </row>
    <row r="7639" spans="1:19">
      <c r="A7639" s="32">
        <v>8416006</v>
      </c>
      <c r="B7639" s="32" t="str">
        <f t="shared" si="119"/>
        <v>8416</v>
      </c>
      <c r="C7639" s="40">
        <v>84165002006</v>
      </c>
      <c r="D7639" t="s">
        <v>10656</v>
      </c>
      <c r="E7639">
        <v>8416902</v>
      </c>
      <c r="F7639">
        <v>84165002</v>
      </c>
      <c r="G7639" t="s">
        <v>2599</v>
      </c>
      <c r="H7639">
        <v>13.82</v>
      </c>
      <c r="I7639" s="11">
        <v>5767</v>
      </c>
      <c r="J7639" s="11">
        <v>2888</v>
      </c>
      <c r="K7639" s="11">
        <v>2879</v>
      </c>
      <c r="L7639">
        <v>72411</v>
      </c>
      <c r="O7639" t="e">
        <f>VLOOKUP(A7639,Kreise!$A$4:$AA$405,12,0)</f>
        <v>#N/A</v>
      </c>
      <c r="P7639">
        <f>IF(ISERROR(O7639)=0,O7639,VLOOKUP(B7639,Kreise!$B$4:$AA$405,11,0))</f>
        <v>1</v>
      </c>
      <c r="R7639" t="e">
        <f>VLOOKUP(A7639,Kreise!$A$4:$AA$405,10,0)</f>
        <v>#N/A</v>
      </c>
      <c r="S7639">
        <f>IF(ISERROR(R7639)=0,R7639,VLOOKUP(B7639,Kreise!$B$4:$AA$405,9,0))</f>
        <v>2</v>
      </c>
    </row>
    <row r="7640" spans="1:19">
      <c r="A7640" s="32">
        <v>8417051</v>
      </c>
      <c r="B7640" s="32" t="str">
        <f t="shared" si="119"/>
        <v>8417</v>
      </c>
      <c r="C7640" s="40">
        <v>84175004051</v>
      </c>
      <c r="D7640" t="s">
        <v>10657</v>
      </c>
      <c r="E7640">
        <v>8417904</v>
      </c>
      <c r="F7640">
        <v>84175004</v>
      </c>
      <c r="G7640" t="s">
        <v>2611</v>
      </c>
      <c r="H7640">
        <v>21.67</v>
      </c>
      <c r="I7640" s="11">
        <v>5168</v>
      </c>
      <c r="J7640" s="11">
        <v>2532</v>
      </c>
      <c r="K7640" s="11">
        <v>2636</v>
      </c>
      <c r="L7640">
        <v>72414</v>
      </c>
      <c r="O7640" t="e">
        <f>VLOOKUP(A7640,Kreise!$A$4:$AA$405,12,0)</f>
        <v>#N/A</v>
      </c>
      <c r="P7640">
        <f>IF(ISERROR(O7640)=0,O7640,VLOOKUP(B7640,Kreise!$B$4:$AA$405,11,0))</f>
        <v>1</v>
      </c>
      <c r="R7640" t="e">
        <f>VLOOKUP(A7640,Kreise!$A$4:$AA$405,10,0)</f>
        <v>#N/A</v>
      </c>
      <c r="S7640">
        <f>IF(ISERROR(R7640)=0,R7640,VLOOKUP(B7640,Kreise!$B$4:$AA$405,9,0))</f>
        <v>2</v>
      </c>
    </row>
    <row r="7641" spans="1:19">
      <c r="A7641" s="32">
        <v>8417023</v>
      </c>
      <c r="B7641" s="32" t="str">
        <f t="shared" si="119"/>
        <v>8417</v>
      </c>
      <c r="C7641" s="40">
        <v>84175003023</v>
      </c>
      <c r="D7641" t="s">
        <v>10658</v>
      </c>
      <c r="E7641">
        <v>8417903</v>
      </c>
      <c r="F7641">
        <v>84175003</v>
      </c>
      <c r="G7641" t="s">
        <v>2610</v>
      </c>
      <c r="H7641">
        <v>16.15</v>
      </c>
      <c r="I7641" s="11">
        <v>2161</v>
      </c>
      <c r="J7641" s="11">
        <v>1084</v>
      </c>
      <c r="K7641" s="11">
        <v>1077</v>
      </c>
      <c r="L7641">
        <v>72415</v>
      </c>
      <c r="O7641" t="e">
        <f>VLOOKUP(A7641,Kreise!$A$4:$AA$405,12,0)</f>
        <v>#N/A</v>
      </c>
      <c r="P7641">
        <f>IF(ISERROR(O7641)=0,O7641,VLOOKUP(B7641,Kreise!$B$4:$AA$405,11,0))</f>
        <v>1</v>
      </c>
      <c r="R7641" t="e">
        <f>VLOOKUP(A7641,Kreise!$A$4:$AA$405,10,0)</f>
        <v>#N/A</v>
      </c>
      <c r="S7641">
        <f>IF(ISERROR(R7641)=0,R7641,VLOOKUP(B7641,Kreise!$B$4:$AA$405,9,0))</f>
        <v>2</v>
      </c>
    </row>
    <row r="7642" spans="1:19">
      <c r="A7642" s="32">
        <v>8417036</v>
      </c>
      <c r="B7642" s="32" t="str">
        <f t="shared" si="119"/>
        <v>8417</v>
      </c>
      <c r="C7642" s="40">
        <v>84175004036</v>
      </c>
      <c r="D7642" t="s">
        <v>10659</v>
      </c>
      <c r="E7642">
        <v>8417904</v>
      </c>
      <c r="F7642">
        <v>84175004</v>
      </c>
      <c r="G7642" t="s">
        <v>2611</v>
      </c>
      <c r="H7642">
        <v>9.33</v>
      </c>
      <c r="I7642" s="11">
        <v>1349</v>
      </c>
      <c r="J7642" s="11">
        <v>658</v>
      </c>
      <c r="K7642" s="11">
        <v>691</v>
      </c>
      <c r="L7642">
        <v>72417</v>
      </c>
      <c r="O7642" t="e">
        <f>VLOOKUP(A7642,Kreise!$A$4:$AA$405,12,0)</f>
        <v>#N/A</v>
      </c>
      <c r="P7642">
        <f>IF(ISERROR(O7642)=0,O7642,VLOOKUP(B7642,Kreise!$B$4:$AA$405,11,0))</f>
        <v>1</v>
      </c>
      <c r="R7642" t="e">
        <f>VLOOKUP(A7642,Kreise!$A$4:$AA$405,10,0)</f>
        <v>#N/A</v>
      </c>
      <c r="S7642">
        <f>IF(ISERROR(R7642)=0,R7642,VLOOKUP(B7642,Kreise!$B$4:$AA$405,9,0))</f>
        <v>2</v>
      </c>
    </row>
    <row r="7643" spans="1:19">
      <c r="A7643" s="32">
        <v>8437082</v>
      </c>
      <c r="B7643" s="32" t="str">
        <f t="shared" si="119"/>
        <v>8437</v>
      </c>
      <c r="C7643" s="40">
        <v>84375001082</v>
      </c>
      <c r="D7643" t="s">
        <v>10660</v>
      </c>
      <c r="E7643">
        <v>8437901</v>
      </c>
      <c r="F7643">
        <v>84375001</v>
      </c>
      <c r="G7643" t="s">
        <v>2677</v>
      </c>
      <c r="H7643">
        <v>28.39</v>
      </c>
      <c r="I7643" s="11">
        <v>1847</v>
      </c>
      <c r="J7643" s="11">
        <v>926</v>
      </c>
      <c r="K7643" s="11">
        <v>921</v>
      </c>
      <c r="L7643">
        <v>72419</v>
      </c>
      <c r="O7643" t="e">
        <f>VLOOKUP(A7643,Kreise!$A$4:$AA$405,12,0)</f>
        <v>#N/A</v>
      </c>
      <c r="P7643">
        <f>IF(ISERROR(O7643)=0,O7643,VLOOKUP(B7643,Kreise!$B$4:$AA$405,11,0))</f>
        <v>2</v>
      </c>
      <c r="R7643" t="e">
        <f>VLOOKUP(A7643,Kreise!$A$4:$AA$405,10,0)</f>
        <v>#N/A</v>
      </c>
      <c r="S7643">
        <f>IF(ISERROR(R7643)=0,R7643,VLOOKUP(B7643,Kreise!$B$4:$AA$405,9,0))</f>
        <v>3</v>
      </c>
    </row>
    <row r="7644" spans="1:19">
      <c r="A7644" s="32">
        <v>8417079</v>
      </c>
      <c r="B7644" s="32" t="str">
        <f t="shared" si="119"/>
        <v>8417</v>
      </c>
      <c r="C7644" s="40">
        <v>84175001079</v>
      </c>
      <c r="D7644" t="s">
        <v>10661</v>
      </c>
      <c r="E7644">
        <v>8417901</v>
      </c>
      <c r="F7644">
        <v>84175001</v>
      </c>
      <c r="G7644" t="s">
        <v>2607</v>
      </c>
      <c r="H7644">
        <v>134.41</v>
      </c>
      <c r="I7644" s="11">
        <v>44431</v>
      </c>
      <c r="J7644" s="11">
        <v>21823</v>
      </c>
      <c r="K7644" s="11">
        <v>22608</v>
      </c>
      <c r="L7644">
        <v>72458</v>
      </c>
      <c r="M7644">
        <v>1</v>
      </c>
      <c r="O7644" t="e">
        <f>VLOOKUP(A7644,Kreise!$A$4:$AA$405,12,0)</f>
        <v>#N/A</v>
      </c>
      <c r="P7644">
        <f>IF(ISERROR(O7644)=0,O7644,VLOOKUP(B7644,Kreise!$B$4:$AA$405,11,0))</f>
        <v>1</v>
      </c>
      <c r="R7644" t="e">
        <f>VLOOKUP(A7644,Kreise!$A$4:$AA$405,10,0)</f>
        <v>#N/A</v>
      </c>
      <c r="S7644">
        <f>IF(ISERROR(R7644)=0,R7644,VLOOKUP(B7644,Kreise!$B$4:$AA$405,9,0))</f>
        <v>2</v>
      </c>
    </row>
    <row r="7645" spans="1:19">
      <c r="A7645" s="32">
        <v>8417044</v>
      </c>
      <c r="B7645" s="32" t="str">
        <f t="shared" si="119"/>
        <v>8417</v>
      </c>
      <c r="C7645" s="40">
        <v>84175005044</v>
      </c>
      <c r="D7645" t="s">
        <v>10662</v>
      </c>
      <c r="E7645">
        <v>8417905</v>
      </c>
      <c r="F7645">
        <v>84175005</v>
      </c>
      <c r="G7645" t="s">
        <v>2612</v>
      </c>
      <c r="H7645">
        <v>76.82</v>
      </c>
      <c r="I7645" s="11">
        <v>12665</v>
      </c>
      <c r="J7645" s="11">
        <v>6843</v>
      </c>
      <c r="K7645" s="11">
        <v>5822</v>
      </c>
      <c r="L7645">
        <v>72469</v>
      </c>
      <c r="O7645" t="e">
        <f>VLOOKUP(A7645,Kreise!$A$4:$AA$405,12,0)</f>
        <v>#N/A</v>
      </c>
      <c r="P7645">
        <f>IF(ISERROR(O7645)=0,O7645,VLOOKUP(B7645,Kreise!$B$4:$AA$405,11,0))</f>
        <v>1</v>
      </c>
      <c r="R7645" t="e">
        <f>VLOOKUP(A7645,Kreise!$A$4:$AA$405,10,0)</f>
        <v>#N/A</v>
      </c>
      <c r="S7645">
        <f>IF(ISERROR(R7645)=0,R7645,VLOOKUP(B7645,Kreise!$B$4:$AA$405,9,0))</f>
        <v>2</v>
      </c>
    </row>
    <row r="7646" spans="1:19">
      <c r="A7646" s="32">
        <v>8417075</v>
      </c>
      <c r="B7646" s="32" t="str">
        <f t="shared" si="119"/>
        <v>8417</v>
      </c>
      <c r="C7646" s="40">
        <v>84175007075</v>
      </c>
      <c r="D7646" t="s">
        <v>10663</v>
      </c>
      <c r="E7646">
        <v>8417907</v>
      </c>
      <c r="F7646">
        <v>84175007</v>
      </c>
      <c r="G7646" t="s">
        <v>2614</v>
      </c>
      <c r="H7646">
        <v>50.64</v>
      </c>
      <c r="I7646" s="11">
        <v>6386</v>
      </c>
      <c r="J7646" s="11">
        <v>3147</v>
      </c>
      <c r="K7646" s="11">
        <v>3239</v>
      </c>
      <c r="L7646">
        <v>72474</v>
      </c>
      <c r="O7646" t="e">
        <f>VLOOKUP(A7646,Kreise!$A$4:$AA$405,12,0)</f>
        <v>#N/A</v>
      </c>
      <c r="P7646">
        <f>IF(ISERROR(O7646)=0,O7646,VLOOKUP(B7646,Kreise!$B$4:$AA$405,11,0))</f>
        <v>1</v>
      </c>
      <c r="R7646" t="e">
        <f>VLOOKUP(A7646,Kreise!$A$4:$AA$405,10,0)</f>
        <v>#N/A</v>
      </c>
      <c r="S7646">
        <f>IF(ISERROR(R7646)=0,R7646,VLOOKUP(B7646,Kreise!$B$4:$AA$405,9,0))</f>
        <v>2</v>
      </c>
    </row>
    <row r="7647" spans="1:19">
      <c r="A7647" s="32">
        <v>8417010</v>
      </c>
      <c r="B7647" s="32" t="str">
        <f t="shared" si="119"/>
        <v>8417</v>
      </c>
      <c r="C7647" s="40">
        <v>84175001010</v>
      </c>
      <c r="D7647" t="s">
        <v>10664</v>
      </c>
      <c r="E7647">
        <v>8417901</v>
      </c>
      <c r="F7647">
        <v>84175001</v>
      </c>
      <c r="G7647" t="s">
        <v>2607</v>
      </c>
      <c r="H7647">
        <v>8.82</v>
      </c>
      <c r="I7647" s="11">
        <v>3624</v>
      </c>
      <c r="J7647" s="11">
        <v>1753</v>
      </c>
      <c r="K7647" s="11">
        <v>1871</v>
      </c>
      <c r="L7647">
        <v>72475</v>
      </c>
      <c r="O7647" t="e">
        <f>VLOOKUP(A7647,Kreise!$A$4:$AA$405,12,0)</f>
        <v>#N/A</v>
      </c>
      <c r="P7647">
        <f>IF(ISERROR(O7647)=0,O7647,VLOOKUP(B7647,Kreise!$B$4:$AA$405,11,0))</f>
        <v>1</v>
      </c>
      <c r="R7647" t="e">
        <f>VLOOKUP(A7647,Kreise!$A$4:$AA$405,10,0)</f>
        <v>#N/A</v>
      </c>
      <c r="S7647">
        <f>IF(ISERROR(R7647)=0,R7647,VLOOKUP(B7647,Kreise!$B$4:$AA$405,9,0))</f>
        <v>2</v>
      </c>
    </row>
    <row r="7648" spans="1:19">
      <c r="A7648" s="32">
        <v>8437102</v>
      </c>
      <c r="B7648" s="32" t="str">
        <f t="shared" si="119"/>
        <v>8437</v>
      </c>
      <c r="C7648" s="40">
        <v>84375007102</v>
      </c>
      <c r="D7648" t="s">
        <v>10665</v>
      </c>
      <c r="E7648">
        <v>8437907</v>
      </c>
      <c r="F7648">
        <v>84375007</v>
      </c>
      <c r="G7648" t="s">
        <v>2685</v>
      </c>
      <c r="H7648">
        <v>19.33</v>
      </c>
      <c r="I7648" s="11">
        <v>1579</v>
      </c>
      <c r="J7648" s="11">
        <v>785</v>
      </c>
      <c r="K7648" s="11">
        <v>794</v>
      </c>
      <c r="L7648">
        <v>72477</v>
      </c>
      <c r="O7648" t="e">
        <f>VLOOKUP(A7648,Kreise!$A$4:$AA$405,12,0)</f>
        <v>#N/A</v>
      </c>
      <c r="P7648">
        <f>IF(ISERROR(O7648)=0,O7648,VLOOKUP(B7648,Kreise!$B$4:$AA$405,11,0))</f>
        <v>2</v>
      </c>
      <c r="R7648" t="e">
        <f>VLOOKUP(A7648,Kreise!$A$4:$AA$405,10,0)</f>
        <v>#N/A</v>
      </c>
      <c r="S7648">
        <f>IF(ISERROR(R7648)=0,R7648,VLOOKUP(B7648,Kreise!$B$4:$AA$405,9,0))</f>
        <v>3</v>
      </c>
    </row>
    <row r="7649" spans="1:19">
      <c r="A7649" s="32">
        <v>8417063</v>
      </c>
      <c r="B7649" s="32" t="str">
        <f t="shared" si="119"/>
        <v>8417</v>
      </c>
      <c r="C7649" s="40">
        <v>84175007063</v>
      </c>
      <c r="D7649" t="s">
        <v>10666</v>
      </c>
      <c r="E7649">
        <v>8417907</v>
      </c>
      <c r="F7649">
        <v>84175007</v>
      </c>
      <c r="G7649" t="s">
        <v>2614</v>
      </c>
      <c r="H7649">
        <v>24.9</v>
      </c>
      <c r="I7649" s="11">
        <v>2478</v>
      </c>
      <c r="J7649" s="11">
        <v>1236</v>
      </c>
      <c r="K7649" s="11">
        <v>1242</v>
      </c>
      <c r="L7649">
        <v>72479</v>
      </c>
      <c r="M7649">
        <v>1</v>
      </c>
      <c r="O7649" t="e">
        <f>VLOOKUP(A7649,Kreise!$A$4:$AA$405,12,0)</f>
        <v>#N/A</v>
      </c>
      <c r="P7649">
        <f>IF(ISERROR(O7649)=0,O7649,VLOOKUP(B7649,Kreise!$B$4:$AA$405,11,0))</f>
        <v>1</v>
      </c>
      <c r="R7649" t="e">
        <f>VLOOKUP(A7649,Kreise!$A$4:$AA$405,10,0)</f>
        <v>#N/A</v>
      </c>
      <c r="S7649">
        <f>IF(ISERROR(R7649)=0,R7649,VLOOKUP(B7649,Kreise!$B$4:$AA$405,9,0))</f>
        <v>2</v>
      </c>
    </row>
    <row r="7650" spans="1:19">
      <c r="A7650" s="32">
        <v>8437104</v>
      </c>
      <c r="B7650" s="32" t="str">
        <f t="shared" si="119"/>
        <v>8437</v>
      </c>
      <c r="C7650" s="40">
        <v>84375006104</v>
      </c>
      <c r="D7650" t="s">
        <v>10667</v>
      </c>
      <c r="E7650">
        <v>8437906</v>
      </c>
      <c r="F7650">
        <v>84375006</v>
      </c>
      <c r="G7650" t="s">
        <v>2684</v>
      </c>
      <c r="H7650">
        <v>92.84</v>
      </c>
      <c r="I7650" s="11">
        <v>18271</v>
      </c>
      <c r="J7650" s="11">
        <v>9440</v>
      </c>
      <c r="K7650" s="11">
        <v>8831</v>
      </c>
      <c r="L7650">
        <v>72488</v>
      </c>
      <c r="O7650" t="e">
        <f>VLOOKUP(A7650,Kreise!$A$4:$AA$405,12,0)</f>
        <v>#N/A</v>
      </c>
      <c r="P7650">
        <f>IF(ISERROR(O7650)=0,O7650,VLOOKUP(B7650,Kreise!$B$4:$AA$405,11,0))</f>
        <v>2</v>
      </c>
      <c r="R7650" t="e">
        <f>VLOOKUP(A7650,Kreise!$A$4:$AA$405,10,0)</f>
        <v>#N/A</v>
      </c>
      <c r="S7650">
        <f>IF(ISERROR(R7650)=0,R7650,VLOOKUP(B7650,Kreise!$B$4:$AA$405,9,0))</f>
        <v>3</v>
      </c>
    </row>
    <row r="7651" spans="1:19">
      <c r="A7651" s="32">
        <v>8437031</v>
      </c>
      <c r="B7651" s="32" t="str">
        <f t="shared" si="119"/>
        <v>8437</v>
      </c>
      <c r="C7651" s="40">
        <v>84375001031</v>
      </c>
      <c r="D7651" t="s">
        <v>10668</v>
      </c>
      <c r="E7651">
        <v>8437901</v>
      </c>
      <c r="F7651">
        <v>84375001</v>
      </c>
      <c r="G7651" t="s">
        <v>2677</v>
      </c>
      <c r="H7651">
        <v>52.97</v>
      </c>
      <c r="I7651" s="11">
        <v>6341</v>
      </c>
      <c r="J7651" s="11">
        <v>3236</v>
      </c>
      <c r="K7651" s="11">
        <v>3105</v>
      </c>
      <c r="L7651">
        <v>72501</v>
      </c>
      <c r="O7651" t="e">
        <f>VLOOKUP(A7651,Kreise!$A$4:$AA$405,12,0)</f>
        <v>#N/A</v>
      </c>
      <c r="P7651">
        <f>IF(ISERROR(O7651)=0,O7651,VLOOKUP(B7651,Kreise!$B$4:$AA$405,11,0))</f>
        <v>2</v>
      </c>
      <c r="R7651" t="e">
        <f>VLOOKUP(A7651,Kreise!$A$4:$AA$405,10,0)</f>
        <v>#N/A</v>
      </c>
      <c r="S7651">
        <f>IF(ISERROR(R7651)=0,R7651,VLOOKUP(B7651,Kreise!$B$4:$AA$405,9,0))</f>
        <v>3</v>
      </c>
    </row>
    <row r="7652" spans="1:19">
      <c r="A7652" s="32">
        <v>8437065</v>
      </c>
      <c r="B7652" s="32" t="str">
        <f t="shared" si="119"/>
        <v>8437</v>
      </c>
      <c r="C7652" s="40">
        <v>84375006065</v>
      </c>
      <c r="D7652" t="s">
        <v>10669</v>
      </c>
      <c r="E7652">
        <v>8437906</v>
      </c>
      <c r="F7652">
        <v>84375006</v>
      </c>
      <c r="G7652" t="s">
        <v>2684</v>
      </c>
      <c r="H7652">
        <v>44.66</v>
      </c>
      <c r="I7652" s="11">
        <v>4962</v>
      </c>
      <c r="J7652" s="11">
        <v>2513</v>
      </c>
      <c r="K7652" s="11">
        <v>2449</v>
      </c>
      <c r="L7652">
        <v>72505</v>
      </c>
      <c r="O7652" t="e">
        <f>VLOOKUP(A7652,Kreise!$A$4:$AA$405,12,0)</f>
        <v>#N/A</v>
      </c>
      <c r="P7652">
        <f>IF(ISERROR(O7652)=0,O7652,VLOOKUP(B7652,Kreise!$B$4:$AA$405,11,0))</f>
        <v>2</v>
      </c>
      <c r="R7652" t="e">
        <f>VLOOKUP(A7652,Kreise!$A$4:$AA$405,10,0)</f>
        <v>#N/A</v>
      </c>
      <c r="S7652">
        <f>IF(ISERROR(R7652)=0,R7652,VLOOKUP(B7652,Kreise!$B$4:$AA$405,9,0))</f>
        <v>3</v>
      </c>
    </row>
    <row r="7653" spans="1:19">
      <c r="A7653" s="32">
        <v>8437107</v>
      </c>
      <c r="B7653" s="32" t="str">
        <f t="shared" si="119"/>
        <v>8437</v>
      </c>
      <c r="C7653" s="40">
        <v>84375007107</v>
      </c>
      <c r="D7653" t="s">
        <v>10670</v>
      </c>
      <c r="E7653">
        <v>8437907</v>
      </c>
      <c r="F7653">
        <v>84375007</v>
      </c>
      <c r="G7653" t="s">
        <v>2685</v>
      </c>
      <c r="H7653">
        <v>56.47</v>
      </c>
      <c r="I7653" s="11">
        <v>4798</v>
      </c>
      <c r="J7653" s="11">
        <v>2386</v>
      </c>
      <c r="K7653" s="11">
        <v>2412</v>
      </c>
      <c r="L7653">
        <v>72510</v>
      </c>
      <c r="O7653" t="e">
        <f>VLOOKUP(A7653,Kreise!$A$4:$AA$405,12,0)</f>
        <v>#N/A</v>
      </c>
      <c r="P7653">
        <f>IF(ISERROR(O7653)=0,O7653,VLOOKUP(B7653,Kreise!$B$4:$AA$405,11,0))</f>
        <v>2</v>
      </c>
      <c r="R7653" t="e">
        <f>VLOOKUP(A7653,Kreise!$A$4:$AA$405,10,0)</f>
        <v>#N/A</v>
      </c>
      <c r="S7653">
        <f>IF(ISERROR(R7653)=0,R7653,VLOOKUP(B7653,Kreise!$B$4:$AA$405,9,0))</f>
        <v>3</v>
      </c>
    </row>
    <row r="7654" spans="1:19">
      <c r="A7654" s="32">
        <v>8437008</v>
      </c>
      <c r="B7654" s="32" t="str">
        <f t="shared" si="119"/>
        <v>8437</v>
      </c>
      <c r="C7654" s="40">
        <v>84375006008</v>
      </c>
      <c r="D7654" t="s">
        <v>2097</v>
      </c>
      <c r="E7654">
        <v>8437906</v>
      </c>
      <c r="F7654">
        <v>84375006</v>
      </c>
      <c r="G7654" t="s">
        <v>2684</v>
      </c>
      <c r="H7654">
        <v>37.01</v>
      </c>
      <c r="I7654" s="11">
        <v>2713</v>
      </c>
      <c r="J7654" s="11">
        <v>1364</v>
      </c>
      <c r="K7654" s="11">
        <v>1349</v>
      </c>
      <c r="L7654">
        <v>72511</v>
      </c>
      <c r="O7654" t="e">
        <f>VLOOKUP(A7654,Kreise!$A$4:$AA$405,12,0)</f>
        <v>#N/A</v>
      </c>
      <c r="P7654">
        <f>IF(ISERROR(O7654)=0,O7654,VLOOKUP(B7654,Kreise!$B$4:$AA$405,11,0))</f>
        <v>2</v>
      </c>
      <c r="R7654" t="e">
        <f>VLOOKUP(A7654,Kreise!$A$4:$AA$405,10,0)</f>
        <v>#N/A</v>
      </c>
      <c r="S7654">
        <f>IF(ISERROR(R7654)=0,R7654,VLOOKUP(B7654,Kreise!$B$4:$AA$405,9,0))</f>
        <v>3</v>
      </c>
    </row>
    <row r="7655" spans="1:19">
      <c r="A7655" s="32">
        <v>8437047</v>
      </c>
      <c r="B7655" s="32" t="str">
        <f t="shared" si="119"/>
        <v>8437</v>
      </c>
      <c r="C7655" s="40">
        <v>84375001047</v>
      </c>
      <c r="D7655" t="s">
        <v>10671</v>
      </c>
      <c r="E7655">
        <v>8437901</v>
      </c>
      <c r="F7655">
        <v>84375001</v>
      </c>
      <c r="G7655" t="s">
        <v>2677</v>
      </c>
      <c r="H7655">
        <v>46.06</v>
      </c>
      <c r="I7655" s="11">
        <v>1796</v>
      </c>
      <c r="J7655" s="11">
        <v>913</v>
      </c>
      <c r="K7655" s="11">
        <v>883</v>
      </c>
      <c r="L7655">
        <v>72513</v>
      </c>
      <c r="M7655">
        <v>1</v>
      </c>
      <c r="O7655" t="e">
        <f>VLOOKUP(A7655,Kreise!$A$4:$AA$405,12,0)</f>
        <v>#N/A</v>
      </c>
      <c r="P7655">
        <f>IF(ISERROR(O7655)=0,O7655,VLOOKUP(B7655,Kreise!$B$4:$AA$405,11,0))</f>
        <v>2</v>
      </c>
      <c r="R7655" t="e">
        <f>VLOOKUP(A7655,Kreise!$A$4:$AA$405,10,0)</f>
        <v>#N/A</v>
      </c>
      <c r="S7655">
        <f>IF(ISERROR(R7655)=0,R7655,VLOOKUP(B7655,Kreise!$B$4:$AA$405,9,0))</f>
        <v>3</v>
      </c>
    </row>
    <row r="7656" spans="1:19">
      <c r="A7656" s="32">
        <v>8437059</v>
      </c>
      <c r="B7656" s="32" t="str">
        <f t="shared" si="119"/>
        <v>8437</v>
      </c>
      <c r="C7656" s="40">
        <v>84375006059</v>
      </c>
      <c r="D7656" t="s">
        <v>10672</v>
      </c>
      <c r="E7656">
        <v>8437906</v>
      </c>
      <c r="F7656">
        <v>84375006</v>
      </c>
      <c r="G7656" t="s">
        <v>2684</v>
      </c>
      <c r="H7656">
        <v>28.75</v>
      </c>
      <c r="I7656" s="11">
        <v>2746</v>
      </c>
      <c r="J7656" s="11">
        <v>1367</v>
      </c>
      <c r="K7656" s="11">
        <v>1379</v>
      </c>
      <c r="L7656">
        <v>72514</v>
      </c>
      <c r="O7656" t="e">
        <f>VLOOKUP(A7656,Kreise!$A$4:$AA$405,12,0)</f>
        <v>#N/A</v>
      </c>
      <c r="P7656">
        <f>IF(ISERROR(O7656)=0,O7656,VLOOKUP(B7656,Kreise!$B$4:$AA$405,11,0))</f>
        <v>2</v>
      </c>
      <c r="R7656" t="e">
        <f>VLOOKUP(A7656,Kreise!$A$4:$AA$405,10,0)</f>
        <v>#N/A</v>
      </c>
      <c r="S7656">
        <f>IF(ISERROR(R7656)=0,R7656,VLOOKUP(B7656,Kreise!$B$4:$AA$405,9,0))</f>
        <v>3</v>
      </c>
    </row>
    <row r="7657" spans="1:19">
      <c r="A7657" s="32">
        <v>8437101</v>
      </c>
      <c r="B7657" s="32" t="str">
        <f t="shared" si="119"/>
        <v>8437</v>
      </c>
      <c r="C7657" s="40">
        <v>84375002101</v>
      </c>
      <c r="D7657" t="s">
        <v>10673</v>
      </c>
      <c r="E7657">
        <v>8437902</v>
      </c>
      <c r="F7657">
        <v>84375002</v>
      </c>
      <c r="G7657" t="s">
        <v>2679</v>
      </c>
      <c r="H7657">
        <v>18.72</v>
      </c>
      <c r="I7657" s="11">
        <v>2523</v>
      </c>
      <c r="J7657" s="11">
        <v>1286</v>
      </c>
      <c r="K7657" s="11">
        <v>1237</v>
      </c>
      <c r="L7657">
        <v>72516</v>
      </c>
      <c r="O7657" t="e">
        <f>VLOOKUP(A7657,Kreise!$A$4:$AA$405,12,0)</f>
        <v>#N/A</v>
      </c>
      <c r="P7657">
        <f>IF(ISERROR(O7657)=0,O7657,VLOOKUP(B7657,Kreise!$B$4:$AA$405,11,0))</f>
        <v>2</v>
      </c>
      <c r="R7657" t="e">
        <f>VLOOKUP(A7657,Kreise!$A$4:$AA$405,10,0)</f>
        <v>#N/A</v>
      </c>
      <c r="S7657">
        <f>IF(ISERROR(R7657)=0,R7657,VLOOKUP(B7657,Kreise!$B$4:$AA$405,9,0))</f>
        <v>3</v>
      </c>
    </row>
    <row r="7658" spans="1:19">
      <c r="A7658" s="32">
        <v>8437105</v>
      </c>
      <c r="B7658" s="32" t="str">
        <f t="shared" si="119"/>
        <v>8437</v>
      </c>
      <c r="C7658" s="40">
        <v>84375006105</v>
      </c>
      <c r="D7658" t="s">
        <v>10674</v>
      </c>
      <c r="E7658">
        <v>8437906</v>
      </c>
      <c r="F7658">
        <v>84375006</v>
      </c>
      <c r="G7658" t="s">
        <v>2684</v>
      </c>
      <c r="H7658">
        <v>12.47</v>
      </c>
      <c r="I7658" s="11">
        <v>3564</v>
      </c>
      <c r="J7658" s="11">
        <v>1785</v>
      </c>
      <c r="K7658" s="11">
        <v>1779</v>
      </c>
      <c r="L7658">
        <v>72517</v>
      </c>
      <c r="O7658" t="e">
        <f>VLOOKUP(A7658,Kreise!$A$4:$AA$405,12,0)</f>
        <v>#N/A</v>
      </c>
      <c r="P7658">
        <f>IF(ISERROR(O7658)=0,O7658,VLOOKUP(B7658,Kreise!$B$4:$AA$405,11,0))</f>
        <v>2</v>
      </c>
      <c r="R7658" t="e">
        <f>VLOOKUP(A7658,Kreise!$A$4:$AA$405,10,0)</f>
        <v>#N/A</v>
      </c>
      <c r="S7658">
        <f>IF(ISERROR(R7658)=0,R7658,VLOOKUP(B7658,Kreise!$B$4:$AA$405,9,0))</f>
        <v>3</v>
      </c>
    </row>
    <row r="7659" spans="1:19">
      <c r="A7659" s="32">
        <v>8437114</v>
      </c>
      <c r="B7659" s="32" t="str">
        <f t="shared" si="119"/>
        <v>8437</v>
      </c>
      <c r="C7659" s="40">
        <v>84375001114</v>
      </c>
      <c r="D7659" t="s">
        <v>10675</v>
      </c>
      <c r="E7659">
        <v>8437901</v>
      </c>
      <c r="F7659">
        <v>84375001</v>
      </c>
      <c r="G7659" t="s">
        <v>2677</v>
      </c>
      <c r="H7659">
        <v>31.25</v>
      </c>
      <c r="I7659" s="11">
        <v>2149</v>
      </c>
      <c r="J7659" s="11">
        <v>1083</v>
      </c>
      <c r="K7659" s="11">
        <v>1066</v>
      </c>
      <c r="L7659">
        <v>72519</v>
      </c>
      <c r="O7659" t="e">
        <f>VLOOKUP(A7659,Kreise!$A$4:$AA$405,12,0)</f>
        <v>#N/A</v>
      </c>
      <c r="P7659">
        <f>IF(ISERROR(O7659)=0,O7659,VLOOKUP(B7659,Kreise!$B$4:$AA$405,11,0))</f>
        <v>2</v>
      </c>
      <c r="R7659" t="e">
        <f>VLOOKUP(A7659,Kreise!$A$4:$AA$405,10,0)</f>
        <v>#N/A</v>
      </c>
      <c r="S7659">
        <f>IF(ISERROR(R7659)=0,R7659,VLOOKUP(B7659,Kreise!$B$4:$AA$405,9,0))</f>
        <v>3</v>
      </c>
    </row>
    <row r="7660" spans="1:19">
      <c r="A7660" s="32">
        <v>8415053</v>
      </c>
      <c r="B7660" s="32" t="str">
        <f t="shared" si="119"/>
        <v>8415</v>
      </c>
      <c r="C7660" s="40">
        <v>84155003053</v>
      </c>
      <c r="D7660" t="s">
        <v>10676</v>
      </c>
      <c r="E7660">
        <v>8415903</v>
      </c>
      <c r="F7660">
        <v>84155003</v>
      </c>
      <c r="G7660" t="s">
        <v>2587</v>
      </c>
      <c r="H7660">
        <v>116.99</v>
      </c>
      <c r="I7660" s="11">
        <v>14399</v>
      </c>
      <c r="J7660" s="11">
        <v>7201</v>
      </c>
      <c r="K7660" s="11">
        <v>7198</v>
      </c>
      <c r="L7660">
        <v>72525</v>
      </c>
      <c r="O7660" t="e">
        <f>VLOOKUP(A7660,Kreise!$A$4:$AA$405,12,0)</f>
        <v>#N/A</v>
      </c>
      <c r="P7660">
        <f>IF(ISERROR(O7660)=0,O7660,VLOOKUP(B7660,Kreise!$B$4:$AA$405,11,0))</f>
        <v>1</v>
      </c>
      <c r="R7660" t="e">
        <f>VLOOKUP(A7660,Kreise!$A$4:$AA$405,10,0)</f>
        <v>#N/A</v>
      </c>
      <c r="S7660">
        <f>IF(ISERROR(R7660)=0,R7660,VLOOKUP(B7660,Kreise!$B$4:$AA$405,9,0))</f>
        <v>2</v>
      </c>
    </row>
    <row r="7661" spans="1:19">
      <c r="A7661" s="32">
        <v>8415090</v>
      </c>
      <c r="B7661" s="32" t="str">
        <f t="shared" si="119"/>
        <v>8415</v>
      </c>
      <c r="C7661" s="40">
        <v>84155001090</v>
      </c>
      <c r="D7661" t="s">
        <v>1560</v>
      </c>
      <c r="E7661">
        <v>8415901</v>
      </c>
      <c r="F7661">
        <v>84155001</v>
      </c>
      <c r="G7661" t="s">
        <v>2585</v>
      </c>
      <c r="H7661">
        <v>61.71</v>
      </c>
      <c r="I7661" s="11">
        <v>3646</v>
      </c>
      <c r="J7661" s="11">
        <v>1817</v>
      </c>
      <c r="K7661" s="11">
        <v>1829</v>
      </c>
      <c r="L7661">
        <v>72531</v>
      </c>
      <c r="O7661" t="e">
        <f>VLOOKUP(A7661,Kreise!$A$4:$AA$405,12,0)</f>
        <v>#N/A</v>
      </c>
      <c r="P7661">
        <f>IF(ISERROR(O7661)=0,O7661,VLOOKUP(B7661,Kreise!$B$4:$AA$405,11,0))</f>
        <v>1</v>
      </c>
      <c r="R7661" t="e">
        <f>VLOOKUP(A7661,Kreise!$A$4:$AA$405,10,0)</f>
        <v>#N/A</v>
      </c>
      <c r="S7661">
        <f>IF(ISERROR(R7661)=0,R7661,VLOOKUP(B7661,Kreise!$B$4:$AA$405,9,0))</f>
        <v>2</v>
      </c>
    </row>
    <row r="7662" spans="1:19">
      <c r="A7662" s="32">
        <v>8415027</v>
      </c>
      <c r="B7662" s="32" t="str">
        <f t="shared" si="119"/>
        <v>8415</v>
      </c>
      <c r="C7662" s="40">
        <v>84155003027</v>
      </c>
      <c r="D7662" t="s">
        <v>10677</v>
      </c>
      <c r="E7662">
        <v>8415903</v>
      </c>
      <c r="F7662">
        <v>84155003</v>
      </c>
      <c r="G7662" t="s">
        <v>2587</v>
      </c>
      <c r="H7662">
        <v>45.85</v>
      </c>
      <c r="I7662" s="11">
        <v>2288</v>
      </c>
      <c r="J7662" s="11">
        <v>1208</v>
      </c>
      <c r="K7662" s="11">
        <v>1080</v>
      </c>
      <c r="L7662">
        <v>72532</v>
      </c>
      <c r="O7662" t="e">
        <f>VLOOKUP(A7662,Kreise!$A$4:$AA$405,12,0)</f>
        <v>#N/A</v>
      </c>
      <c r="P7662">
        <f>IF(ISERROR(O7662)=0,O7662,VLOOKUP(B7662,Kreise!$B$4:$AA$405,11,0))</f>
        <v>1</v>
      </c>
      <c r="R7662" t="e">
        <f>VLOOKUP(A7662,Kreise!$A$4:$AA$405,10,0)</f>
        <v>#N/A</v>
      </c>
      <c r="S7662">
        <f>IF(ISERROR(R7662)=0,R7662,VLOOKUP(B7662,Kreise!$B$4:$AA$405,9,0))</f>
        <v>2</v>
      </c>
    </row>
    <row r="7663" spans="1:19">
      <c r="A7663" s="32">
        <v>8415034</v>
      </c>
      <c r="B7663" s="32" t="str">
        <f t="shared" si="119"/>
        <v>8415</v>
      </c>
      <c r="C7663" s="40">
        <v>84155006034</v>
      </c>
      <c r="D7663" t="s">
        <v>10678</v>
      </c>
      <c r="E7663">
        <v>8415906</v>
      </c>
      <c r="F7663">
        <v>84155006</v>
      </c>
      <c r="G7663" t="s">
        <v>2590</v>
      </c>
      <c r="H7663">
        <v>63.37</v>
      </c>
      <c r="I7663" s="11">
        <v>2206</v>
      </c>
      <c r="J7663" s="11">
        <v>1137</v>
      </c>
      <c r="K7663" s="11">
        <v>1069</v>
      </c>
      <c r="L7663">
        <v>72534</v>
      </c>
      <c r="O7663" t="e">
        <f>VLOOKUP(A7663,Kreise!$A$4:$AA$405,12,0)</f>
        <v>#N/A</v>
      </c>
      <c r="P7663">
        <f>IF(ISERROR(O7663)=0,O7663,VLOOKUP(B7663,Kreise!$B$4:$AA$405,11,0))</f>
        <v>1</v>
      </c>
      <c r="R7663" t="e">
        <f>VLOOKUP(A7663,Kreise!$A$4:$AA$405,10,0)</f>
        <v>#N/A</v>
      </c>
      <c r="S7663">
        <f>IF(ISERROR(R7663)=0,R7663,VLOOKUP(B7663,Kreise!$B$4:$AA$405,9,0))</f>
        <v>2</v>
      </c>
    </row>
    <row r="7664" spans="1:19">
      <c r="A7664" s="32">
        <v>8425139</v>
      </c>
      <c r="B7664" s="32" t="str">
        <f t="shared" si="119"/>
        <v>8425</v>
      </c>
      <c r="C7664" s="40">
        <v>84255007139</v>
      </c>
      <c r="D7664" t="s">
        <v>10679</v>
      </c>
      <c r="E7664">
        <v>8425907</v>
      </c>
      <c r="F7664">
        <v>84255007</v>
      </c>
      <c r="G7664" t="s">
        <v>2629</v>
      </c>
      <c r="H7664">
        <v>22.58</v>
      </c>
      <c r="I7664" s="11">
        <v>2790</v>
      </c>
      <c r="J7664" s="11">
        <v>1381</v>
      </c>
      <c r="K7664" s="11">
        <v>1409</v>
      </c>
      <c r="L7664">
        <v>72535</v>
      </c>
      <c r="O7664" t="e">
        <f>VLOOKUP(A7664,Kreise!$A$4:$AA$405,12,0)</f>
        <v>#N/A</v>
      </c>
      <c r="P7664">
        <f>IF(ISERROR(O7664)=0,O7664,VLOOKUP(B7664,Kreise!$B$4:$AA$405,11,0))</f>
        <v>2</v>
      </c>
      <c r="R7664" t="e">
        <f>VLOOKUP(A7664,Kreise!$A$4:$AA$405,10,0)</f>
        <v>#N/A</v>
      </c>
      <c r="S7664">
        <f>IF(ISERROR(R7664)=0,R7664,VLOOKUP(B7664,Kreise!$B$4:$AA$405,9,0))</f>
        <v>3</v>
      </c>
    </row>
    <row r="7665" spans="1:19">
      <c r="A7665" s="32">
        <v>8415048</v>
      </c>
      <c r="B7665" s="32" t="str">
        <f t="shared" si="119"/>
        <v>8415</v>
      </c>
      <c r="C7665" s="40">
        <v>84155003048</v>
      </c>
      <c r="D7665" t="s">
        <v>10680</v>
      </c>
      <c r="E7665">
        <v>8415903</v>
      </c>
      <c r="F7665">
        <v>84155003</v>
      </c>
      <c r="G7665" t="s">
        <v>2587</v>
      </c>
      <c r="H7665">
        <v>17.1</v>
      </c>
      <c r="I7665" s="11">
        <v>1340</v>
      </c>
      <c r="J7665" s="11">
        <v>683</v>
      </c>
      <c r="K7665" s="11">
        <v>657</v>
      </c>
      <c r="L7665">
        <v>72537</v>
      </c>
      <c r="O7665" t="e">
        <f>VLOOKUP(A7665,Kreise!$A$4:$AA$405,12,0)</f>
        <v>#N/A</v>
      </c>
      <c r="P7665">
        <f>IF(ISERROR(O7665)=0,O7665,VLOOKUP(B7665,Kreise!$B$4:$AA$405,11,0))</f>
        <v>1</v>
      </c>
      <c r="R7665" t="e">
        <f>VLOOKUP(A7665,Kreise!$A$4:$AA$405,10,0)</f>
        <v>#N/A</v>
      </c>
      <c r="S7665">
        <f>IF(ISERROR(R7665)=0,R7665,VLOOKUP(B7665,Kreise!$B$4:$AA$405,9,0))</f>
        <v>2</v>
      </c>
    </row>
    <row r="7666" spans="1:19">
      <c r="A7666" s="32">
        <v>8415058</v>
      </c>
      <c r="B7666" s="32" t="str">
        <f t="shared" si="119"/>
        <v>8415</v>
      </c>
      <c r="C7666" s="40">
        <v>84155006058</v>
      </c>
      <c r="D7666" t="s">
        <v>10681</v>
      </c>
      <c r="E7666">
        <v>8415906</v>
      </c>
      <c r="F7666">
        <v>84155006</v>
      </c>
      <c r="G7666" t="s">
        <v>2590</v>
      </c>
      <c r="H7666">
        <v>54.06</v>
      </c>
      <c r="I7666" s="11">
        <v>1485</v>
      </c>
      <c r="J7666" s="11">
        <v>787</v>
      </c>
      <c r="K7666" s="11">
        <v>698</v>
      </c>
      <c r="L7666">
        <v>72539</v>
      </c>
      <c r="O7666" t="e">
        <f>VLOOKUP(A7666,Kreise!$A$4:$AA$405,12,0)</f>
        <v>#N/A</v>
      </c>
      <c r="P7666">
        <f>IF(ISERROR(O7666)=0,O7666,VLOOKUP(B7666,Kreise!$B$4:$AA$405,11,0))</f>
        <v>1</v>
      </c>
      <c r="R7666" t="e">
        <f>VLOOKUP(A7666,Kreise!$A$4:$AA$405,10,0)</f>
        <v>#N/A</v>
      </c>
      <c r="S7666">
        <f>IF(ISERROR(R7666)=0,R7666,VLOOKUP(B7666,Kreise!$B$4:$AA$405,9,0))</f>
        <v>2</v>
      </c>
    </row>
    <row r="7667" spans="1:19">
      <c r="A7667" s="32">
        <v>8415050</v>
      </c>
      <c r="B7667" s="32" t="str">
        <f t="shared" si="119"/>
        <v>8415</v>
      </c>
      <c r="C7667" s="40">
        <v>84155002050</v>
      </c>
      <c r="D7667" t="s">
        <v>10682</v>
      </c>
      <c r="E7667">
        <v>8415902</v>
      </c>
      <c r="F7667">
        <v>84155002</v>
      </c>
      <c r="G7667" t="s">
        <v>2586</v>
      </c>
      <c r="H7667">
        <v>34.58</v>
      </c>
      <c r="I7667" s="11">
        <v>21612</v>
      </c>
      <c r="J7667" s="11">
        <v>10552</v>
      </c>
      <c r="K7667" s="11">
        <v>11060</v>
      </c>
      <c r="L7667">
        <v>72555</v>
      </c>
      <c r="O7667" t="e">
        <f>VLOOKUP(A7667,Kreise!$A$4:$AA$405,12,0)</f>
        <v>#N/A</v>
      </c>
      <c r="P7667">
        <f>IF(ISERROR(O7667)=0,O7667,VLOOKUP(B7667,Kreise!$B$4:$AA$405,11,0))</f>
        <v>1</v>
      </c>
      <c r="R7667" t="e">
        <f>VLOOKUP(A7667,Kreise!$A$4:$AA$405,10,0)</f>
        <v>#N/A</v>
      </c>
      <c r="S7667">
        <f>IF(ISERROR(R7667)=0,R7667,VLOOKUP(B7667,Kreise!$B$4:$AA$405,9,0))</f>
        <v>2</v>
      </c>
    </row>
    <row r="7668" spans="1:19">
      <c r="A7668" s="32">
        <v>8415078</v>
      </c>
      <c r="B7668" s="32" t="str">
        <f t="shared" si="119"/>
        <v>8415</v>
      </c>
      <c r="C7668" s="40">
        <v>84155005078</v>
      </c>
      <c r="D7668" t="s">
        <v>10683</v>
      </c>
      <c r="E7668">
        <v>8415905</v>
      </c>
      <c r="F7668">
        <v>84155005</v>
      </c>
      <c r="G7668" t="s">
        <v>2589</v>
      </c>
      <c r="H7668">
        <v>55.45</v>
      </c>
      <c r="I7668" s="11">
        <v>12143</v>
      </c>
      <c r="J7668" s="11">
        <v>5980</v>
      </c>
      <c r="K7668" s="11">
        <v>6163</v>
      </c>
      <c r="L7668">
        <v>72574</v>
      </c>
      <c r="O7668" t="e">
        <f>VLOOKUP(A7668,Kreise!$A$4:$AA$405,12,0)</f>
        <v>#N/A</v>
      </c>
      <c r="P7668">
        <f>IF(ISERROR(O7668)=0,O7668,VLOOKUP(B7668,Kreise!$B$4:$AA$405,11,0))</f>
        <v>1</v>
      </c>
      <c r="R7668" t="e">
        <f>VLOOKUP(A7668,Kreise!$A$4:$AA$405,10,0)</f>
        <v>#N/A</v>
      </c>
      <c r="S7668">
        <f>IF(ISERROR(R7668)=0,R7668,VLOOKUP(B7668,Kreise!$B$4:$AA$405,9,0))</f>
        <v>2</v>
      </c>
    </row>
    <row r="7669" spans="1:19">
      <c r="A7669" s="32">
        <v>8415014</v>
      </c>
      <c r="B7669" s="32" t="str">
        <f t="shared" si="119"/>
        <v>8415</v>
      </c>
      <c r="C7669" s="40">
        <v>84150014014</v>
      </c>
      <c r="D7669" t="s">
        <v>2572</v>
      </c>
      <c r="E7669">
        <v>8415014</v>
      </c>
      <c r="F7669">
        <v>84150014</v>
      </c>
      <c r="G7669" t="s">
        <v>2572</v>
      </c>
      <c r="H7669">
        <v>15.81</v>
      </c>
      <c r="I7669" s="11">
        <v>9477</v>
      </c>
      <c r="J7669" s="11">
        <v>4699</v>
      </c>
      <c r="K7669" s="11">
        <v>4778</v>
      </c>
      <c r="L7669">
        <v>72581</v>
      </c>
      <c r="O7669" t="e">
        <f>VLOOKUP(A7669,Kreise!$A$4:$AA$405,12,0)</f>
        <v>#N/A</v>
      </c>
      <c r="P7669">
        <f>IF(ISERROR(O7669)=0,O7669,VLOOKUP(B7669,Kreise!$B$4:$AA$405,11,0))</f>
        <v>1</v>
      </c>
      <c r="R7669" t="e">
        <f>VLOOKUP(A7669,Kreise!$A$4:$AA$405,10,0)</f>
        <v>#N/A</v>
      </c>
      <c r="S7669">
        <f>IF(ISERROR(R7669)=0,R7669,VLOOKUP(B7669,Kreise!$B$4:$AA$405,9,0))</f>
        <v>2</v>
      </c>
    </row>
    <row r="7670" spans="1:19">
      <c r="A7670" s="32">
        <v>8415028</v>
      </c>
      <c r="B7670" s="32" t="str">
        <f t="shared" si="119"/>
        <v>8415</v>
      </c>
      <c r="C7670" s="40">
        <v>84155005028</v>
      </c>
      <c r="D7670" t="s">
        <v>10684</v>
      </c>
      <c r="E7670">
        <v>8415905</v>
      </c>
      <c r="F7670">
        <v>84155005</v>
      </c>
      <c r="G7670" t="s">
        <v>2589</v>
      </c>
      <c r="H7670">
        <v>14.53</v>
      </c>
      <c r="I7670" s="11">
        <v>1667</v>
      </c>
      <c r="J7670" s="11">
        <v>839</v>
      </c>
      <c r="K7670" s="11">
        <v>828</v>
      </c>
      <c r="L7670">
        <v>72582</v>
      </c>
      <c r="O7670" t="e">
        <f>VLOOKUP(A7670,Kreise!$A$4:$AA$405,12,0)</f>
        <v>#N/A</v>
      </c>
      <c r="P7670">
        <f>IF(ISERROR(O7670)=0,O7670,VLOOKUP(B7670,Kreise!$B$4:$AA$405,11,0))</f>
        <v>1</v>
      </c>
      <c r="R7670" t="e">
        <f>VLOOKUP(A7670,Kreise!$A$4:$AA$405,10,0)</f>
        <v>#N/A</v>
      </c>
      <c r="S7670">
        <f>IF(ISERROR(R7670)=0,R7670,VLOOKUP(B7670,Kreise!$B$4:$AA$405,9,0))</f>
        <v>2</v>
      </c>
    </row>
    <row r="7671" spans="1:19">
      <c r="A7671" s="32">
        <v>8415039</v>
      </c>
      <c r="B7671" s="32" t="str">
        <f t="shared" si="119"/>
        <v>8415</v>
      </c>
      <c r="C7671" s="40">
        <v>84155005039</v>
      </c>
      <c r="D7671" t="s">
        <v>10685</v>
      </c>
      <c r="E7671">
        <v>8415905</v>
      </c>
      <c r="F7671">
        <v>84155005</v>
      </c>
      <c r="G7671" t="s">
        <v>2589</v>
      </c>
      <c r="H7671">
        <v>6.4</v>
      </c>
      <c r="I7671" s="11">
        <v>2863</v>
      </c>
      <c r="J7671" s="11">
        <v>1408</v>
      </c>
      <c r="K7671" s="11">
        <v>1455</v>
      </c>
      <c r="L7671">
        <v>72584</v>
      </c>
      <c r="O7671" t="e">
        <f>VLOOKUP(A7671,Kreise!$A$4:$AA$405,12,0)</f>
        <v>#N/A</v>
      </c>
      <c r="P7671">
        <f>IF(ISERROR(O7671)=0,O7671,VLOOKUP(B7671,Kreise!$B$4:$AA$405,11,0))</f>
        <v>1</v>
      </c>
      <c r="R7671" t="e">
        <f>VLOOKUP(A7671,Kreise!$A$4:$AA$405,10,0)</f>
        <v>#N/A</v>
      </c>
      <c r="S7671">
        <f>IF(ISERROR(R7671)=0,R7671,VLOOKUP(B7671,Kreise!$B$4:$AA$405,9,0))</f>
        <v>2</v>
      </c>
    </row>
    <row r="7672" spans="1:19">
      <c r="A7672" s="32">
        <v>8415062</v>
      </c>
      <c r="B7672" s="32" t="str">
        <f t="shared" si="119"/>
        <v>8415</v>
      </c>
      <c r="C7672" s="40">
        <v>84155002062</v>
      </c>
      <c r="D7672" t="s">
        <v>10686</v>
      </c>
      <c r="E7672">
        <v>8415902</v>
      </c>
      <c r="F7672">
        <v>84155002</v>
      </c>
      <c r="G7672" t="s">
        <v>2586</v>
      </c>
      <c r="H7672">
        <v>4.64</v>
      </c>
      <c r="I7672" s="11">
        <v>4376</v>
      </c>
      <c r="J7672" s="11">
        <v>2175</v>
      </c>
      <c r="K7672" s="11">
        <v>2201</v>
      </c>
      <c r="L7672">
        <v>72585</v>
      </c>
      <c r="O7672" t="e">
        <f>VLOOKUP(A7672,Kreise!$A$4:$AA$405,12,0)</f>
        <v>#N/A</v>
      </c>
      <c r="P7672">
        <f>IF(ISERROR(O7672)=0,O7672,VLOOKUP(B7672,Kreise!$B$4:$AA$405,11,0))</f>
        <v>1</v>
      </c>
      <c r="R7672" t="e">
        <f>VLOOKUP(A7672,Kreise!$A$4:$AA$405,10,0)</f>
        <v>#N/A</v>
      </c>
      <c r="S7672">
        <f>IF(ISERROR(R7672)=0,R7672,VLOOKUP(B7672,Kreise!$B$4:$AA$405,9,0))</f>
        <v>2</v>
      </c>
    </row>
    <row r="7673" spans="1:19">
      <c r="A7673" s="32">
        <v>8415088</v>
      </c>
      <c r="B7673" s="32" t="str">
        <f t="shared" si="119"/>
        <v>8415</v>
      </c>
      <c r="C7673" s="40">
        <v>84155005088</v>
      </c>
      <c r="D7673" t="s">
        <v>10687</v>
      </c>
      <c r="E7673">
        <v>8415905</v>
      </c>
      <c r="F7673">
        <v>84155005</v>
      </c>
      <c r="G7673" t="s">
        <v>2589</v>
      </c>
      <c r="H7673">
        <v>46.04</v>
      </c>
      <c r="I7673" s="11">
        <v>3984</v>
      </c>
      <c r="J7673" s="11">
        <v>1988</v>
      </c>
      <c r="K7673" s="11">
        <v>1996</v>
      </c>
      <c r="L7673">
        <v>72587</v>
      </c>
      <c r="O7673" t="e">
        <f>VLOOKUP(A7673,Kreise!$A$4:$AA$405,12,0)</f>
        <v>#N/A</v>
      </c>
      <c r="P7673">
        <f>IF(ISERROR(O7673)=0,O7673,VLOOKUP(B7673,Kreise!$B$4:$AA$405,11,0))</f>
        <v>1</v>
      </c>
      <c r="R7673" t="e">
        <f>VLOOKUP(A7673,Kreise!$A$4:$AA$405,10,0)</f>
        <v>#N/A</v>
      </c>
      <c r="S7673">
        <f>IF(ISERROR(R7673)=0,R7673,VLOOKUP(B7673,Kreise!$B$4:$AA$405,9,0))</f>
        <v>2</v>
      </c>
    </row>
    <row r="7674" spans="1:19">
      <c r="A7674" s="32">
        <v>8425134</v>
      </c>
      <c r="B7674" s="32" t="str">
        <f t="shared" si="119"/>
        <v>8425</v>
      </c>
      <c r="C7674" s="40">
        <v>84255007134</v>
      </c>
      <c r="D7674" t="s">
        <v>10688</v>
      </c>
      <c r="E7674">
        <v>8425907</v>
      </c>
      <c r="F7674">
        <v>84255007</v>
      </c>
      <c r="G7674" t="s">
        <v>2629</v>
      </c>
      <c r="H7674">
        <v>22.93</v>
      </c>
      <c r="I7674" s="11">
        <v>2936</v>
      </c>
      <c r="J7674" s="11">
        <v>1483</v>
      </c>
      <c r="K7674" s="11">
        <v>1453</v>
      </c>
      <c r="L7674">
        <v>72589</v>
      </c>
      <c r="O7674" t="e">
        <f>VLOOKUP(A7674,Kreise!$A$4:$AA$405,12,0)</f>
        <v>#N/A</v>
      </c>
      <c r="P7674">
        <f>IF(ISERROR(O7674)=0,O7674,VLOOKUP(B7674,Kreise!$B$4:$AA$405,11,0))</f>
        <v>2</v>
      </c>
      <c r="R7674" t="e">
        <f>VLOOKUP(A7674,Kreise!$A$4:$AA$405,10,0)</f>
        <v>#N/A</v>
      </c>
      <c r="S7674">
        <f>IF(ISERROR(R7674)=0,R7674,VLOOKUP(B7674,Kreise!$B$4:$AA$405,9,0))</f>
        <v>3</v>
      </c>
    </row>
    <row r="7675" spans="1:19">
      <c r="A7675" s="32">
        <v>8116049</v>
      </c>
      <c r="B7675" s="32" t="str">
        <f t="shared" si="119"/>
        <v>8116</v>
      </c>
      <c r="C7675" s="40">
        <v>81165005049</v>
      </c>
      <c r="D7675" t="s">
        <v>10689</v>
      </c>
      <c r="E7675">
        <v>8116905</v>
      </c>
      <c r="F7675">
        <v>81165005</v>
      </c>
      <c r="G7675" t="s">
        <v>2153</v>
      </c>
      <c r="H7675">
        <v>46.9</v>
      </c>
      <c r="I7675" s="11">
        <v>40535</v>
      </c>
      <c r="J7675" s="11">
        <v>20262</v>
      </c>
      <c r="K7675" s="11">
        <v>20273</v>
      </c>
      <c r="L7675">
        <v>72622</v>
      </c>
      <c r="O7675" t="e">
        <f>VLOOKUP(A7675,Kreise!$A$4:$AA$405,12,0)</f>
        <v>#N/A</v>
      </c>
      <c r="P7675">
        <f>IF(ISERROR(O7675)=0,O7675,VLOOKUP(B7675,Kreise!$B$4:$AA$405,11,0))</f>
        <v>1</v>
      </c>
      <c r="R7675" t="e">
        <f>VLOOKUP(A7675,Kreise!$A$4:$AA$405,10,0)</f>
        <v>#N/A</v>
      </c>
      <c r="S7675">
        <f>IF(ISERROR(R7675)=0,R7675,VLOOKUP(B7675,Kreise!$B$4:$AA$405,9,0))</f>
        <v>2</v>
      </c>
    </row>
    <row r="7676" spans="1:19">
      <c r="A7676" s="32">
        <v>8116081</v>
      </c>
      <c r="B7676" s="32" t="str">
        <f t="shared" si="119"/>
        <v>8116</v>
      </c>
      <c r="C7676" s="40">
        <v>81160081081</v>
      </c>
      <c r="D7676" t="s">
        <v>2147</v>
      </c>
      <c r="E7676">
        <v>8116081</v>
      </c>
      <c r="F7676">
        <v>81160081</v>
      </c>
      <c r="G7676" t="s">
        <v>2147</v>
      </c>
      <c r="H7676">
        <v>23.64</v>
      </c>
      <c r="I7676" s="11">
        <v>10124</v>
      </c>
      <c r="J7676" s="11">
        <v>5200</v>
      </c>
      <c r="K7676" s="11">
        <v>4924</v>
      </c>
      <c r="L7676">
        <v>72631</v>
      </c>
      <c r="O7676" t="e">
        <f>VLOOKUP(A7676,Kreise!$A$4:$AA$405,12,0)</f>
        <v>#N/A</v>
      </c>
      <c r="P7676">
        <f>IF(ISERROR(O7676)=0,O7676,VLOOKUP(B7676,Kreise!$B$4:$AA$405,11,0))</f>
        <v>1</v>
      </c>
      <c r="R7676" t="e">
        <f>VLOOKUP(A7676,Kreise!$A$4:$AA$405,10,0)</f>
        <v>#N/A</v>
      </c>
      <c r="S7676">
        <f>IF(ISERROR(R7676)=0,R7676,VLOOKUP(B7676,Kreise!$B$4:$AA$405,9,0))</f>
        <v>2</v>
      </c>
    </row>
    <row r="7677" spans="1:19">
      <c r="A7677" s="32">
        <v>8116020</v>
      </c>
      <c r="B7677" s="32" t="str">
        <f t="shared" si="119"/>
        <v>8116</v>
      </c>
      <c r="C7677" s="40">
        <v>81165005020</v>
      </c>
      <c r="D7677" t="s">
        <v>10690</v>
      </c>
      <c r="E7677">
        <v>8116905</v>
      </c>
      <c r="F7677">
        <v>81165005</v>
      </c>
      <c r="G7677" t="s">
        <v>2153</v>
      </c>
      <c r="H7677">
        <v>11.35</v>
      </c>
      <c r="I7677" s="11">
        <v>8844</v>
      </c>
      <c r="J7677" s="11">
        <v>4388</v>
      </c>
      <c r="K7677" s="11">
        <v>4456</v>
      </c>
      <c r="L7677">
        <v>72636</v>
      </c>
      <c r="O7677" t="e">
        <f>VLOOKUP(A7677,Kreise!$A$4:$AA$405,12,0)</f>
        <v>#N/A</v>
      </c>
      <c r="P7677">
        <f>IF(ISERROR(O7677)=0,O7677,VLOOKUP(B7677,Kreise!$B$4:$AA$405,11,0))</f>
        <v>1</v>
      </c>
      <c r="R7677" t="e">
        <f>VLOOKUP(A7677,Kreise!$A$4:$AA$405,10,0)</f>
        <v>#N/A</v>
      </c>
      <c r="S7677">
        <f>IF(ISERROR(R7677)=0,R7677,VLOOKUP(B7677,Kreise!$B$4:$AA$405,9,0))</f>
        <v>2</v>
      </c>
    </row>
    <row r="7678" spans="1:19">
      <c r="A7678" s="32">
        <v>8116046</v>
      </c>
      <c r="B7678" s="32" t="str">
        <f t="shared" si="119"/>
        <v>8116</v>
      </c>
      <c r="C7678" s="40">
        <v>81165004046</v>
      </c>
      <c r="D7678" t="s">
        <v>10691</v>
      </c>
      <c r="E7678">
        <v>8116904</v>
      </c>
      <c r="F7678">
        <v>81165004</v>
      </c>
      <c r="G7678" t="s">
        <v>2152</v>
      </c>
      <c r="H7678">
        <v>17.45</v>
      </c>
      <c r="I7678" s="11">
        <v>6210</v>
      </c>
      <c r="J7678" s="11">
        <v>3138</v>
      </c>
      <c r="K7678" s="11">
        <v>3072</v>
      </c>
      <c r="L7678">
        <v>72639</v>
      </c>
      <c r="O7678" t="e">
        <f>VLOOKUP(A7678,Kreise!$A$4:$AA$405,12,0)</f>
        <v>#N/A</v>
      </c>
      <c r="P7678">
        <f>IF(ISERROR(O7678)=0,O7678,VLOOKUP(B7678,Kreise!$B$4:$AA$405,11,0))</f>
        <v>1</v>
      </c>
      <c r="R7678" t="e">
        <f>VLOOKUP(A7678,Kreise!$A$4:$AA$405,10,0)</f>
        <v>#N/A</v>
      </c>
      <c r="S7678">
        <f>IF(ISERROR(R7678)=0,R7678,VLOOKUP(B7678,Kreise!$B$4:$AA$405,9,0))</f>
        <v>2</v>
      </c>
    </row>
    <row r="7679" spans="1:19">
      <c r="A7679" s="32">
        <v>8116050</v>
      </c>
      <c r="B7679" s="32" t="str">
        <f t="shared" si="119"/>
        <v>8116</v>
      </c>
      <c r="C7679" s="40">
        <v>81165005050</v>
      </c>
      <c r="D7679" t="s">
        <v>10692</v>
      </c>
      <c r="E7679">
        <v>8116905</v>
      </c>
      <c r="F7679">
        <v>81165005</v>
      </c>
      <c r="G7679" t="s">
        <v>2153</v>
      </c>
      <c r="H7679">
        <v>6.31</v>
      </c>
      <c r="I7679" s="11">
        <v>5469</v>
      </c>
      <c r="J7679" s="11">
        <v>2688</v>
      </c>
      <c r="K7679" s="11">
        <v>2781</v>
      </c>
      <c r="L7679">
        <v>72644</v>
      </c>
      <c r="O7679" t="e">
        <f>VLOOKUP(A7679,Kreise!$A$4:$AA$405,12,0)</f>
        <v>#N/A</v>
      </c>
      <c r="P7679">
        <f>IF(ISERROR(O7679)=0,O7679,VLOOKUP(B7679,Kreise!$B$4:$AA$405,11,0))</f>
        <v>1</v>
      </c>
      <c r="R7679" t="e">
        <f>VLOOKUP(A7679,Kreise!$A$4:$AA$405,10,0)</f>
        <v>#N/A</v>
      </c>
      <c r="S7679">
        <f>IF(ISERROR(R7679)=0,R7679,VLOOKUP(B7679,Kreise!$B$4:$AA$405,9,0))</f>
        <v>2</v>
      </c>
    </row>
    <row r="7680" spans="1:19">
      <c r="A7680" s="32">
        <v>8116073</v>
      </c>
      <c r="B7680" s="32" t="str">
        <f t="shared" si="119"/>
        <v>8116</v>
      </c>
      <c r="C7680" s="40">
        <v>81165005073</v>
      </c>
      <c r="D7680" t="s">
        <v>10693</v>
      </c>
      <c r="E7680">
        <v>8116905</v>
      </c>
      <c r="F7680">
        <v>81165005</v>
      </c>
      <c r="G7680" t="s">
        <v>2153</v>
      </c>
      <c r="H7680">
        <v>7.12</v>
      </c>
      <c r="I7680" s="11">
        <v>6340</v>
      </c>
      <c r="J7680" s="11">
        <v>3094</v>
      </c>
      <c r="K7680" s="11">
        <v>3246</v>
      </c>
      <c r="L7680">
        <v>72649</v>
      </c>
      <c r="O7680" t="e">
        <f>VLOOKUP(A7680,Kreise!$A$4:$AA$405,12,0)</f>
        <v>#N/A</v>
      </c>
      <c r="P7680">
        <f>IF(ISERROR(O7680)=0,O7680,VLOOKUP(B7680,Kreise!$B$4:$AA$405,11,0))</f>
        <v>1</v>
      </c>
      <c r="R7680" t="e">
        <f>VLOOKUP(A7680,Kreise!$A$4:$AA$405,10,0)</f>
        <v>#N/A</v>
      </c>
      <c r="S7680">
        <f>IF(ISERROR(R7680)=0,R7680,VLOOKUP(B7680,Kreise!$B$4:$AA$405,9,0))</f>
        <v>2</v>
      </c>
    </row>
    <row r="7681" spans="1:19">
      <c r="A7681" s="32">
        <v>8116042</v>
      </c>
      <c r="B7681" s="32" t="str">
        <f t="shared" si="119"/>
        <v>8116</v>
      </c>
      <c r="C7681" s="40">
        <v>81165003042</v>
      </c>
      <c r="D7681" t="s">
        <v>10694</v>
      </c>
      <c r="E7681">
        <v>8116903</v>
      </c>
      <c r="F7681">
        <v>81165003</v>
      </c>
      <c r="G7681" t="s">
        <v>2151</v>
      </c>
      <c r="H7681">
        <v>9.03</v>
      </c>
      <c r="I7681" s="11">
        <v>6542</v>
      </c>
      <c r="J7681" s="11">
        <v>3300</v>
      </c>
      <c r="K7681" s="11">
        <v>3242</v>
      </c>
      <c r="L7681">
        <v>72654</v>
      </c>
      <c r="O7681" t="e">
        <f>VLOOKUP(A7681,Kreise!$A$4:$AA$405,12,0)</f>
        <v>#N/A</v>
      </c>
      <c r="P7681">
        <f>IF(ISERROR(O7681)=0,O7681,VLOOKUP(B7681,Kreise!$B$4:$AA$405,11,0))</f>
        <v>1</v>
      </c>
      <c r="R7681" t="e">
        <f>VLOOKUP(A7681,Kreise!$A$4:$AA$405,10,0)</f>
        <v>#N/A</v>
      </c>
      <c r="S7681">
        <f>IF(ISERROR(R7681)=0,R7681,VLOOKUP(B7681,Kreise!$B$4:$AA$405,9,0))</f>
        <v>2</v>
      </c>
    </row>
    <row r="7682" spans="1:19">
      <c r="A7682" s="32">
        <v>8116005</v>
      </c>
      <c r="B7682" s="32" t="str">
        <f t="shared" si="119"/>
        <v>8116</v>
      </c>
      <c r="C7682" s="40">
        <v>81165003005</v>
      </c>
      <c r="D7682" t="s">
        <v>10391</v>
      </c>
      <c r="E7682">
        <v>8116903</v>
      </c>
      <c r="F7682">
        <v>81165003</v>
      </c>
      <c r="G7682" t="s">
        <v>2151</v>
      </c>
      <c r="H7682">
        <v>3.25</v>
      </c>
      <c r="I7682" s="11">
        <v>1620</v>
      </c>
      <c r="J7682" s="11">
        <v>811</v>
      </c>
      <c r="K7682" s="11">
        <v>809</v>
      </c>
      <c r="L7682">
        <v>72655</v>
      </c>
      <c r="O7682" t="e">
        <f>VLOOKUP(A7682,Kreise!$A$4:$AA$405,12,0)</f>
        <v>#N/A</v>
      </c>
      <c r="P7682">
        <f>IF(ISERROR(O7682)=0,O7682,VLOOKUP(B7682,Kreise!$B$4:$AA$405,11,0))</f>
        <v>1</v>
      </c>
      <c r="R7682" t="e">
        <f>VLOOKUP(A7682,Kreise!$A$4:$AA$405,10,0)</f>
        <v>#N/A</v>
      </c>
      <c r="S7682">
        <f>IF(ISERROR(R7682)=0,R7682,VLOOKUP(B7682,Kreise!$B$4:$AA$405,9,0))</f>
        <v>2</v>
      </c>
    </row>
    <row r="7683" spans="1:19">
      <c r="A7683" s="32">
        <v>8116006</v>
      </c>
      <c r="B7683" s="32" t="str">
        <f t="shared" si="119"/>
        <v>8116</v>
      </c>
      <c r="C7683" s="40">
        <v>81165003006</v>
      </c>
      <c r="D7683" t="s">
        <v>10695</v>
      </c>
      <c r="E7683">
        <v>8116903</v>
      </c>
      <c r="F7683">
        <v>81165003</v>
      </c>
      <c r="G7683" t="s">
        <v>2151</v>
      </c>
      <c r="H7683">
        <v>3.35</v>
      </c>
      <c r="I7683" s="11">
        <v>1904</v>
      </c>
      <c r="J7683" s="11">
        <v>939</v>
      </c>
      <c r="K7683" s="11">
        <v>965</v>
      </c>
      <c r="L7683">
        <v>72657</v>
      </c>
      <c r="O7683" t="e">
        <f>VLOOKUP(A7683,Kreise!$A$4:$AA$405,12,0)</f>
        <v>#N/A</v>
      </c>
      <c r="P7683">
        <f>IF(ISERROR(O7683)=0,O7683,VLOOKUP(B7683,Kreise!$B$4:$AA$405,11,0))</f>
        <v>1</v>
      </c>
      <c r="R7683" t="e">
        <f>VLOOKUP(A7683,Kreise!$A$4:$AA$405,10,0)</f>
        <v>#N/A</v>
      </c>
      <c r="S7683">
        <f>IF(ISERROR(R7683)=0,R7683,VLOOKUP(B7683,Kreise!$B$4:$AA$405,9,0))</f>
        <v>2</v>
      </c>
    </row>
    <row r="7684" spans="1:19">
      <c r="A7684" s="32">
        <v>8116008</v>
      </c>
      <c r="B7684" s="32" t="str">
        <f t="shared" ref="B7684:B7747" si="120">LEFT(A7684,4)</f>
        <v>8116</v>
      </c>
      <c r="C7684" s="40">
        <v>81165003008</v>
      </c>
      <c r="D7684" t="s">
        <v>10696</v>
      </c>
      <c r="E7684">
        <v>8116903</v>
      </c>
      <c r="F7684">
        <v>81165003</v>
      </c>
      <c r="G7684" t="s">
        <v>2151</v>
      </c>
      <c r="H7684">
        <v>6.27</v>
      </c>
      <c r="I7684" s="11">
        <v>3474</v>
      </c>
      <c r="J7684" s="11">
        <v>1755</v>
      </c>
      <c r="K7684" s="11">
        <v>1719</v>
      </c>
      <c r="L7684">
        <v>72658</v>
      </c>
      <c r="O7684" t="e">
        <f>VLOOKUP(A7684,Kreise!$A$4:$AA$405,12,0)</f>
        <v>#N/A</v>
      </c>
      <c r="P7684">
        <f>IF(ISERROR(O7684)=0,O7684,VLOOKUP(B7684,Kreise!$B$4:$AA$405,11,0))</f>
        <v>1</v>
      </c>
      <c r="R7684" t="e">
        <f>VLOOKUP(A7684,Kreise!$A$4:$AA$405,10,0)</f>
        <v>#N/A</v>
      </c>
      <c r="S7684">
        <f>IF(ISERROR(R7684)=0,R7684,VLOOKUP(B7684,Kreise!$B$4:$AA$405,9,0))</f>
        <v>2</v>
      </c>
    </row>
    <row r="7685" spans="1:19">
      <c r="A7685" s="32">
        <v>8116011</v>
      </c>
      <c r="B7685" s="32" t="str">
        <f t="shared" si="120"/>
        <v>8116</v>
      </c>
      <c r="C7685" s="40">
        <v>81165004011</v>
      </c>
      <c r="D7685" t="s">
        <v>9929</v>
      </c>
      <c r="E7685">
        <v>8116904</v>
      </c>
      <c r="F7685">
        <v>81165004</v>
      </c>
      <c r="G7685" t="s">
        <v>2152</v>
      </c>
      <c r="H7685">
        <v>11.69</v>
      </c>
      <c r="I7685" s="11">
        <v>3549</v>
      </c>
      <c r="J7685" s="11">
        <v>1754</v>
      </c>
      <c r="K7685" s="11">
        <v>1795</v>
      </c>
      <c r="L7685">
        <v>72660</v>
      </c>
      <c r="O7685" t="e">
        <f>VLOOKUP(A7685,Kreise!$A$4:$AA$405,12,0)</f>
        <v>#N/A</v>
      </c>
      <c r="P7685">
        <f>IF(ISERROR(O7685)=0,O7685,VLOOKUP(B7685,Kreise!$B$4:$AA$405,11,0))</f>
        <v>1</v>
      </c>
      <c r="R7685" t="e">
        <f>VLOOKUP(A7685,Kreise!$A$4:$AA$405,10,0)</f>
        <v>#N/A</v>
      </c>
      <c r="S7685">
        <f>IF(ISERROR(R7685)=0,R7685,VLOOKUP(B7685,Kreise!$B$4:$AA$405,9,0))</f>
        <v>2</v>
      </c>
    </row>
    <row r="7686" spans="1:19">
      <c r="A7686" s="32">
        <v>8415029</v>
      </c>
      <c r="B7686" s="32" t="str">
        <f t="shared" si="120"/>
        <v>8415</v>
      </c>
      <c r="C7686" s="40">
        <v>84155002029</v>
      </c>
      <c r="D7686" t="s">
        <v>10697</v>
      </c>
      <c r="E7686">
        <v>8415902</v>
      </c>
      <c r="F7686">
        <v>84155002</v>
      </c>
      <c r="G7686" t="s">
        <v>2586</v>
      </c>
      <c r="H7686">
        <v>3.51</v>
      </c>
      <c r="I7686" s="11">
        <v>2604</v>
      </c>
      <c r="J7686" s="11">
        <v>1298</v>
      </c>
      <c r="K7686" s="11">
        <v>1306</v>
      </c>
      <c r="L7686">
        <v>72661</v>
      </c>
      <c r="O7686" t="e">
        <f>VLOOKUP(A7686,Kreise!$A$4:$AA$405,12,0)</f>
        <v>#N/A</v>
      </c>
      <c r="P7686">
        <f>IF(ISERROR(O7686)=0,O7686,VLOOKUP(B7686,Kreise!$B$4:$AA$405,11,0))</f>
        <v>1</v>
      </c>
      <c r="R7686" t="e">
        <f>VLOOKUP(A7686,Kreise!$A$4:$AA$405,10,0)</f>
        <v>#N/A</v>
      </c>
      <c r="S7686">
        <f>IF(ISERROR(R7686)=0,R7686,VLOOKUP(B7686,Kreise!$B$4:$AA$405,9,0))</f>
        <v>2</v>
      </c>
    </row>
    <row r="7687" spans="1:19">
      <c r="A7687" s="32">
        <v>8116022</v>
      </c>
      <c r="B7687" s="32" t="str">
        <f t="shared" si="120"/>
        <v>8116</v>
      </c>
      <c r="C7687" s="40">
        <v>81165005022</v>
      </c>
      <c r="D7687" t="s">
        <v>10698</v>
      </c>
      <c r="E7687">
        <v>8116905</v>
      </c>
      <c r="F7687">
        <v>81165005</v>
      </c>
      <c r="G7687" t="s">
        <v>2153</v>
      </c>
      <c r="H7687">
        <v>4.23</v>
      </c>
      <c r="I7687" s="11">
        <v>4290</v>
      </c>
      <c r="J7687" s="11">
        <v>2098</v>
      </c>
      <c r="K7687" s="11">
        <v>2192</v>
      </c>
      <c r="L7687">
        <v>72663</v>
      </c>
      <c r="O7687" t="e">
        <f>VLOOKUP(A7687,Kreise!$A$4:$AA$405,12,0)</f>
        <v>#N/A</v>
      </c>
      <c r="P7687">
        <f>IF(ISERROR(O7687)=0,O7687,VLOOKUP(B7687,Kreise!$B$4:$AA$405,11,0))</f>
        <v>1</v>
      </c>
      <c r="R7687" t="e">
        <f>VLOOKUP(A7687,Kreise!$A$4:$AA$405,10,0)</f>
        <v>#N/A</v>
      </c>
      <c r="S7687">
        <f>IF(ISERROR(R7687)=0,R7687,VLOOKUP(B7687,Kreise!$B$4:$AA$405,9,0))</f>
        <v>2</v>
      </c>
    </row>
    <row r="7688" spans="1:19">
      <c r="A7688" s="32">
        <v>8116036</v>
      </c>
      <c r="B7688" s="32" t="str">
        <f t="shared" si="120"/>
        <v>8116</v>
      </c>
      <c r="C7688" s="40">
        <v>81165004036</v>
      </c>
      <c r="D7688" t="s">
        <v>10699</v>
      </c>
      <c r="E7688">
        <v>8116904</v>
      </c>
      <c r="F7688">
        <v>81165004</v>
      </c>
      <c r="G7688" t="s">
        <v>2152</v>
      </c>
      <c r="H7688">
        <v>4.39</v>
      </c>
      <c r="I7688" s="11">
        <v>2268</v>
      </c>
      <c r="J7688" s="11">
        <v>1117</v>
      </c>
      <c r="K7688" s="11">
        <v>1151</v>
      </c>
      <c r="L7688">
        <v>72664</v>
      </c>
      <c r="O7688" t="e">
        <f>VLOOKUP(A7688,Kreise!$A$4:$AA$405,12,0)</f>
        <v>#N/A</v>
      </c>
      <c r="P7688">
        <f>IF(ISERROR(O7688)=0,O7688,VLOOKUP(B7688,Kreise!$B$4:$AA$405,11,0))</f>
        <v>1</v>
      </c>
      <c r="R7688" t="e">
        <f>VLOOKUP(A7688,Kreise!$A$4:$AA$405,10,0)</f>
        <v>#N/A</v>
      </c>
      <c r="S7688">
        <f>IF(ISERROR(R7688)=0,R7688,VLOOKUP(B7688,Kreise!$B$4:$AA$405,9,0))</f>
        <v>2</v>
      </c>
    </row>
    <row r="7689" spans="1:19">
      <c r="A7689" s="32">
        <v>8116041</v>
      </c>
      <c r="B7689" s="32" t="str">
        <f t="shared" si="120"/>
        <v>8116</v>
      </c>
      <c r="C7689" s="40">
        <v>81165003041</v>
      </c>
      <c r="D7689" t="s">
        <v>10700</v>
      </c>
      <c r="E7689">
        <v>8116903</v>
      </c>
      <c r="F7689">
        <v>81165003</v>
      </c>
      <c r="G7689" t="s">
        <v>2151</v>
      </c>
      <c r="H7689">
        <v>8.26</v>
      </c>
      <c r="I7689" s="11">
        <v>3716</v>
      </c>
      <c r="J7689" s="11">
        <v>1864</v>
      </c>
      <c r="K7689" s="11">
        <v>1852</v>
      </c>
      <c r="L7689">
        <v>72666</v>
      </c>
      <c r="O7689" t="e">
        <f>VLOOKUP(A7689,Kreise!$A$4:$AA$405,12,0)</f>
        <v>#N/A</v>
      </c>
      <c r="P7689">
        <f>IF(ISERROR(O7689)=0,O7689,VLOOKUP(B7689,Kreise!$B$4:$AA$405,11,0))</f>
        <v>1</v>
      </c>
      <c r="R7689" t="e">
        <f>VLOOKUP(A7689,Kreise!$A$4:$AA$405,10,0)</f>
        <v>#N/A</v>
      </c>
      <c r="S7689">
        <f>IF(ISERROR(R7689)=0,R7689,VLOOKUP(B7689,Kreise!$B$4:$AA$405,9,0))</f>
        <v>2</v>
      </c>
    </row>
    <row r="7690" spans="1:19">
      <c r="A7690" s="32">
        <v>8116063</v>
      </c>
      <c r="B7690" s="32" t="str">
        <f t="shared" si="120"/>
        <v>8116</v>
      </c>
      <c r="C7690" s="40">
        <v>81165003063</v>
      </c>
      <c r="D7690" t="s">
        <v>10701</v>
      </c>
      <c r="E7690">
        <v>8116903</v>
      </c>
      <c r="F7690">
        <v>81165003</v>
      </c>
      <c r="G7690" t="s">
        <v>2151</v>
      </c>
      <c r="H7690">
        <v>7.31</v>
      </c>
      <c r="I7690" s="11">
        <v>1886</v>
      </c>
      <c r="J7690" s="11">
        <v>921</v>
      </c>
      <c r="K7690" s="11">
        <v>965</v>
      </c>
      <c r="L7690">
        <v>72667</v>
      </c>
      <c r="O7690" t="e">
        <f>VLOOKUP(A7690,Kreise!$A$4:$AA$405,12,0)</f>
        <v>#N/A</v>
      </c>
      <c r="P7690">
        <f>IF(ISERROR(O7690)=0,O7690,VLOOKUP(B7690,Kreise!$B$4:$AA$405,11,0))</f>
        <v>1</v>
      </c>
      <c r="R7690" t="e">
        <f>VLOOKUP(A7690,Kreise!$A$4:$AA$405,10,0)</f>
        <v>#N/A</v>
      </c>
      <c r="S7690">
        <f>IF(ISERROR(R7690)=0,R7690,VLOOKUP(B7690,Kreise!$B$4:$AA$405,9,0))</f>
        <v>2</v>
      </c>
    </row>
    <row r="7691" spans="1:19">
      <c r="A7691" s="32">
        <v>8116068</v>
      </c>
      <c r="B7691" s="32" t="str">
        <f t="shared" si="120"/>
        <v>8116</v>
      </c>
      <c r="C7691" s="40">
        <v>81165005068</v>
      </c>
      <c r="D7691" t="s">
        <v>10702</v>
      </c>
      <c r="E7691">
        <v>8116905</v>
      </c>
      <c r="F7691">
        <v>81165005</v>
      </c>
      <c r="G7691" t="s">
        <v>2153</v>
      </c>
      <c r="H7691">
        <v>7.56</v>
      </c>
      <c r="I7691" s="11">
        <v>4782</v>
      </c>
      <c r="J7691" s="11">
        <v>2389</v>
      </c>
      <c r="K7691" s="11">
        <v>2393</v>
      </c>
      <c r="L7691">
        <v>72669</v>
      </c>
      <c r="O7691" t="e">
        <f>VLOOKUP(A7691,Kreise!$A$4:$AA$405,12,0)</f>
        <v>#N/A</v>
      </c>
      <c r="P7691">
        <f>IF(ISERROR(O7691)=0,O7691,VLOOKUP(B7691,Kreise!$B$4:$AA$405,11,0))</f>
        <v>1</v>
      </c>
      <c r="R7691" t="e">
        <f>VLOOKUP(A7691,Kreise!$A$4:$AA$405,10,0)</f>
        <v>#N/A</v>
      </c>
      <c r="S7691">
        <f>IF(ISERROR(R7691)=0,R7691,VLOOKUP(B7691,Kreise!$B$4:$AA$405,9,0))</f>
        <v>2</v>
      </c>
    </row>
    <row r="7692" spans="1:19">
      <c r="A7692" s="32">
        <v>8415061</v>
      </c>
      <c r="B7692" s="32" t="str">
        <f t="shared" si="120"/>
        <v>8415</v>
      </c>
      <c r="C7692" s="40">
        <v>84150061061</v>
      </c>
      <c r="D7692" t="s">
        <v>2578</v>
      </c>
      <c r="E7692">
        <v>8415061</v>
      </c>
      <c r="F7692">
        <v>84150061</v>
      </c>
      <c r="G7692" t="s">
        <v>2578</v>
      </c>
      <c r="H7692">
        <v>87.06</v>
      </c>
      <c r="I7692" s="11">
        <v>114310</v>
      </c>
      <c r="J7692" s="11">
        <v>56398</v>
      </c>
      <c r="K7692" s="11">
        <v>57912</v>
      </c>
      <c r="L7692">
        <v>72764</v>
      </c>
      <c r="M7692">
        <v>1</v>
      </c>
      <c r="O7692" t="e">
        <f>VLOOKUP(A7692,Kreise!$A$4:$AA$405,12,0)</f>
        <v>#N/A</v>
      </c>
      <c r="P7692">
        <f>IF(ISERROR(O7692)=0,O7692,VLOOKUP(B7692,Kreise!$B$4:$AA$405,11,0))</f>
        <v>1</v>
      </c>
      <c r="R7692" t="e">
        <f>VLOOKUP(A7692,Kreise!$A$4:$AA$405,10,0)</f>
        <v>#N/A</v>
      </c>
      <c r="S7692">
        <f>IF(ISERROR(R7692)=0,R7692,VLOOKUP(B7692,Kreise!$B$4:$AA$405,9,0))</f>
        <v>2</v>
      </c>
    </row>
    <row r="7693" spans="1:19">
      <c r="A7693" s="32">
        <v>8415059</v>
      </c>
      <c r="B7693" s="32" t="str">
        <f t="shared" si="120"/>
        <v>8415</v>
      </c>
      <c r="C7693" s="40">
        <v>84150059059</v>
      </c>
      <c r="D7693" t="s">
        <v>2577</v>
      </c>
      <c r="E7693">
        <v>8415059</v>
      </c>
      <c r="F7693">
        <v>84150059</v>
      </c>
      <c r="G7693" t="s">
        <v>2577</v>
      </c>
      <c r="H7693">
        <v>30.13</v>
      </c>
      <c r="I7693" s="11">
        <v>18112</v>
      </c>
      <c r="J7693" s="11">
        <v>8761</v>
      </c>
      <c r="K7693" s="11">
        <v>9351</v>
      </c>
      <c r="L7693">
        <v>72793</v>
      </c>
      <c r="O7693" t="e">
        <f>VLOOKUP(A7693,Kreise!$A$4:$AA$405,12,0)</f>
        <v>#N/A</v>
      </c>
      <c r="P7693">
        <f>IF(ISERROR(O7693)=0,O7693,VLOOKUP(B7693,Kreise!$B$4:$AA$405,11,0))</f>
        <v>1</v>
      </c>
      <c r="R7693" t="e">
        <f>VLOOKUP(A7693,Kreise!$A$4:$AA$405,10,0)</f>
        <v>#N/A</v>
      </c>
      <c r="S7693">
        <f>IF(ISERROR(R7693)=0,R7693,VLOOKUP(B7693,Kreise!$B$4:$AA$405,9,0))</f>
        <v>2</v>
      </c>
    </row>
    <row r="7694" spans="1:19">
      <c r="A7694" s="32">
        <v>8415019</v>
      </c>
      <c r="B7694" s="32" t="str">
        <f t="shared" si="120"/>
        <v>8415</v>
      </c>
      <c r="C7694" s="40">
        <v>84150019019</v>
      </c>
      <c r="D7694" t="s">
        <v>2575</v>
      </c>
      <c r="E7694">
        <v>8415019</v>
      </c>
      <c r="F7694">
        <v>84150019</v>
      </c>
      <c r="G7694" t="s">
        <v>2575</v>
      </c>
      <c r="H7694">
        <v>23.16</v>
      </c>
      <c r="I7694" s="11">
        <v>10951</v>
      </c>
      <c r="J7694" s="11">
        <v>5439</v>
      </c>
      <c r="K7694" s="11">
        <v>5512</v>
      </c>
      <c r="L7694">
        <v>72800</v>
      </c>
      <c r="M7694">
        <v>1</v>
      </c>
      <c r="O7694" t="e">
        <f>VLOOKUP(A7694,Kreise!$A$4:$AA$405,12,0)</f>
        <v>#N/A</v>
      </c>
      <c r="P7694">
        <f>IF(ISERROR(O7694)=0,O7694,VLOOKUP(B7694,Kreise!$B$4:$AA$405,11,0))</f>
        <v>1</v>
      </c>
      <c r="R7694" t="e">
        <f>VLOOKUP(A7694,Kreise!$A$4:$AA$405,10,0)</f>
        <v>#N/A</v>
      </c>
      <c r="S7694">
        <f>IF(ISERROR(R7694)=0,R7694,VLOOKUP(B7694,Kreise!$B$4:$AA$405,9,0))</f>
        <v>2</v>
      </c>
    </row>
    <row r="7695" spans="1:19">
      <c r="A7695" s="32">
        <v>8415092</v>
      </c>
      <c r="B7695" s="32" t="str">
        <f t="shared" si="120"/>
        <v>8415</v>
      </c>
      <c r="C7695" s="40">
        <v>84150092092</v>
      </c>
      <c r="D7695" t="s">
        <v>2583</v>
      </c>
      <c r="E7695">
        <v>8415092</v>
      </c>
      <c r="F7695">
        <v>84150092</v>
      </c>
      <c r="G7695" t="s">
        <v>2583</v>
      </c>
      <c r="H7695">
        <v>34.24</v>
      </c>
      <c r="I7695" s="11">
        <v>9166</v>
      </c>
      <c r="J7695" s="11">
        <v>4580</v>
      </c>
      <c r="K7695" s="11">
        <v>4586</v>
      </c>
      <c r="L7695">
        <v>72805</v>
      </c>
      <c r="O7695" t="e">
        <f>VLOOKUP(A7695,Kreise!$A$4:$AA$405,12,0)</f>
        <v>#N/A</v>
      </c>
      <c r="P7695">
        <f>IF(ISERROR(O7695)=0,O7695,VLOOKUP(B7695,Kreise!$B$4:$AA$405,11,0))</f>
        <v>1</v>
      </c>
      <c r="R7695" t="e">
        <f>VLOOKUP(A7695,Kreise!$A$4:$AA$405,10,0)</f>
        <v>#N/A</v>
      </c>
      <c r="S7695">
        <f>IF(ISERROR(R7695)=0,R7695,VLOOKUP(B7695,Kreise!$B$4:$AA$405,9,0))</f>
        <v>2</v>
      </c>
    </row>
    <row r="7696" spans="1:19">
      <c r="A7696" s="32">
        <v>8416015</v>
      </c>
      <c r="B7696" s="32" t="str">
        <f t="shared" si="120"/>
        <v>8416</v>
      </c>
      <c r="C7696" s="40">
        <v>84165001015</v>
      </c>
      <c r="D7696" t="s">
        <v>10703</v>
      </c>
      <c r="E7696">
        <v>8416901</v>
      </c>
      <c r="F7696">
        <v>84165001</v>
      </c>
      <c r="G7696" t="s">
        <v>2598</v>
      </c>
      <c r="H7696">
        <v>17.31</v>
      </c>
      <c r="I7696" s="11">
        <v>8833</v>
      </c>
      <c r="J7696" s="11">
        <v>4358</v>
      </c>
      <c r="K7696" s="11">
        <v>4475</v>
      </c>
      <c r="L7696">
        <v>72810</v>
      </c>
      <c r="O7696" t="e">
        <f>VLOOKUP(A7696,Kreise!$A$4:$AA$405,12,0)</f>
        <v>#N/A</v>
      </c>
      <c r="P7696">
        <f>IF(ISERROR(O7696)=0,O7696,VLOOKUP(B7696,Kreise!$B$4:$AA$405,11,0))</f>
        <v>1</v>
      </c>
      <c r="R7696" t="e">
        <f>VLOOKUP(A7696,Kreise!$A$4:$AA$405,10,0)</f>
        <v>#N/A</v>
      </c>
      <c r="S7696">
        <f>IF(ISERROR(R7696)=0,R7696,VLOOKUP(B7696,Kreise!$B$4:$AA$405,9,0))</f>
        <v>2</v>
      </c>
    </row>
    <row r="7697" spans="1:19">
      <c r="A7697" s="32">
        <v>8415093</v>
      </c>
      <c r="B7697" s="32" t="str">
        <f t="shared" si="120"/>
        <v>8415</v>
      </c>
      <c r="C7697" s="40">
        <v>84150093093</v>
      </c>
      <c r="D7697" t="s">
        <v>2584</v>
      </c>
      <c r="E7697">
        <v>8415093</v>
      </c>
      <c r="F7697">
        <v>84150093</v>
      </c>
      <c r="G7697" t="s">
        <v>2584</v>
      </c>
      <c r="H7697">
        <v>58.97</v>
      </c>
      <c r="I7697" s="11">
        <v>5034</v>
      </c>
      <c r="J7697" s="11">
        <v>2554</v>
      </c>
      <c r="K7697" s="11">
        <v>2480</v>
      </c>
      <c r="L7697">
        <v>72813</v>
      </c>
      <c r="O7697" t="e">
        <f>VLOOKUP(A7697,Kreise!$A$4:$AA$405,12,0)</f>
        <v>#N/A</v>
      </c>
      <c r="P7697">
        <f>IF(ISERROR(O7697)=0,O7697,VLOOKUP(B7697,Kreise!$B$4:$AA$405,11,0))</f>
        <v>1</v>
      </c>
      <c r="R7697" t="e">
        <f>VLOOKUP(A7697,Kreise!$A$4:$AA$405,10,0)</f>
        <v>#N/A</v>
      </c>
      <c r="S7697">
        <f>IF(ISERROR(R7697)=0,R7697,VLOOKUP(B7697,Kreise!$B$4:$AA$405,9,0))</f>
        <v>2</v>
      </c>
    </row>
    <row r="7698" spans="1:19">
      <c r="A7698" s="32">
        <v>8415073</v>
      </c>
      <c r="B7698" s="32" t="str">
        <f t="shared" si="120"/>
        <v>8415</v>
      </c>
      <c r="C7698" s="40">
        <v>84150073073</v>
      </c>
      <c r="D7698" t="s">
        <v>2579</v>
      </c>
      <c r="E7698">
        <v>8415073</v>
      </c>
      <c r="F7698">
        <v>84150073</v>
      </c>
      <c r="G7698" t="s">
        <v>2579</v>
      </c>
      <c r="H7698">
        <v>79.22</v>
      </c>
      <c r="I7698" s="11">
        <v>6371</v>
      </c>
      <c r="J7698" s="11">
        <v>3208</v>
      </c>
      <c r="K7698" s="11">
        <v>3163</v>
      </c>
      <c r="L7698">
        <v>72818</v>
      </c>
      <c r="O7698" t="e">
        <f>VLOOKUP(A7698,Kreise!$A$4:$AA$405,12,0)</f>
        <v>#N/A</v>
      </c>
      <c r="P7698">
        <f>IF(ISERROR(O7698)=0,O7698,VLOOKUP(B7698,Kreise!$B$4:$AA$405,11,0))</f>
        <v>1</v>
      </c>
      <c r="R7698" t="e">
        <f>VLOOKUP(A7698,Kreise!$A$4:$AA$405,10,0)</f>
        <v>#N/A</v>
      </c>
      <c r="S7698">
        <f>IF(ISERROR(R7698)=0,R7698,VLOOKUP(B7698,Kreise!$B$4:$AA$405,9,0))</f>
        <v>2</v>
      </c>
    </row>
    <row r="7699" spans="1:19">
      <c r="A7699" s="32">
        <v>8415091</v>
      </c>
      <c r="B7699" s="32" t="str">
        <f t="shared" si="120"/>
        <v>8415</v>
      </c>
      <c r="C7699" s="40">
        <v>84150091091</v>
      </c>
      <c r="D7699" t="s">
        <v>2582</v>
      </c>
      <c r="E7699">
        <v>8415091</v>
      </c>
      <c r="F7699">
        <v>84150091</v>
      </c>
      <c r="G7699" t="s">
        <v>2582</v>
      </c>
      <c r="H7699">
        <v>61.26</v>
      </c>
      <c r="I7699" s="11">
        <v>7067</v>
      </c>
      <c r="J7699" s="11">
        <v>3588</v>
      </c>
      <c r="K7699" s="11">
        <v>3479</v>
      </c>
      <c r="L7699">
        <v>72820</v>
      </c>
      <c r="O7699" t="e">
        <f>VLOOKUP(A7699,Kreise!$A$4:$AA$405,12,0)</f>
        <v>#N/A</v>
      </c>
      <c r="P7699">
        <f>IF(ISERROR(O7699)=0,O7699,VLOOKUP(B7699,Kreise!$B$4:$AA$405,11,0))</f>
        <v>1</v>
      </c>
      <c r="R7699" t="e">
        <f>VLOOKUP(A7699,Kreise!$A$4:$AA$405,10,0)</f>
        <v>#N/A</v>
      </c>
      <c r="S7699">
        <f>IF(ISERROR(R7699)=0,R7699,VLOOKUP(B7699,Kreise!$B$4:$AA$405,9,0))</f>
        <v>2</v>
      </c>
    </row>
    <row r="7700" spans="1:19">
      <c r="A7700" s="32">
        <v>8415080</v>
      </c>
      <c r="B7700" s="32" t="str">
        <f t="shared" si="120"/>
        <v>8415</v>
      </c>
      <c r="C7700" s="40">
        <v>84150080080</v>
      </c>
      <c r="D7700" t="s">
        <v>2581</v>
      </c>
      <c r="E7700">
        <v>8415080</v>
      </c>
      <c r="F7700">
        <v>84150080</v>
      </c>
      <c r="G7700" t="s">
        <v>2581</v>
      </c>
      <c r="H7700">
        <v>5.34</v>
      </c>
      <c r="I7700" s="11">
        <v>5226</v>
      </c>
      <c r="J7700" s="11">
        <v>2564</v>
      </c>
      <c r="K7700" s="11">
        <v>2662</v>
      </c>
      <c r="L7700">
        <v>72827</v>
      </c>
      <c r="O7700" t="e">
        <f>VLOOKUP(A7700,Kreise!$A$4:$AA$405,12,0)</f>
        <v>#N/A</v>
      </c>
      <c r="P7700">
        <f>IF(ISERROR(O7700)=0,O7700,VLOOKUP(B7700,Kreise!$B$4:$AA$405,11,0))</f>
        <v>1</v>
      </c>
      <c r="R7700" t="e">
        <f>VLOOKUP(A7700,Kreise!$A$4:$AA$405,10,0)</f>
        <v>#N/A</v>
      </c>
      <c r="S7700">
        <f>IF(ISERROR(R7700)=0,R7700,VLOOKUP(B7700,Kreise!$B$4:$AA$405,9,0))</f>
        <v>2</v>
      </c>
    </row>
    <row r="7701" spans="1:19">
      <c r="A7701" s="32">
        <v>8415089</v>
      </c>
      <c r="B7701" s="32" t="str">
        <f t="shared" si="120"/>
        <v>8415</v>
      </c>
      <c r="C7701" s="40">
        <v>84155001089</v>
      </c>
      <c r="D7701" t="s">
        <v>10704</v>
      </c>
      <c r="E7701">
        <v>8415901</v>
      </c>
      <c r="F7701">
        <v>84155001</v>
      </c>
      <c r="G7701" t="s">
        <v>2585</v>
      </c>
      <c r="H7701">
        <v>31.51</v>
      </c>
      <c r="I7701" s="11">
        <v>5213</v>
      </c>
      <c r="J7701" s="11">
        <v>2554</v>
      </c>
      <c r="K7701" s="11">
        <v>2659</v>
      </c>
      <c r="L7701">
        <v>72829</v>
      </c>
      <c r="O7701" t="e">
        <f>VLOOKUP(A7701,Kreise!$A$4:$AA$405,12,0)</f>
        <v>#N/A</v>
      </c>
      <c r="P7701">
        <f>IF(ISERROR(O7701)=0,O7701,VLOOKUP(B7701,Kreise!$B$4:$AA$405,11,0))</f>
        <v>1</v>
      </c>
      <c r="R7701" t="e">
        <f>VLOOKUP(A7701,Kreise!$A$4:$AA$405,10,0)</f>
        <v>#N/A</v>
      </c>
      <c r="S7701">
        <f>IF(ISERROR(R7701)=0,R7701,VLOOKUP(B7701,Kreise!$B$4:$AA$405,9,0))</f>
        <v>2</v>
      </c>
    </row>
    <row r="7702" spans="1:19">
      <c r="A7702" s="32">
        <v>8117026</v>
      </c>
      <c r="B7702" s="32" t="str">
        <f t="shared" si="120"/>
        <v>8117</v>
      </c>
      <c r="C7702" s="40">
        <v>81175005026</v>
      </c>
      <c r="D7702" t="s">
        <v>10705</v>
      </c>
      <c r="E7702">
        <v>8117905</v>
      </c>
      <c r="F7702">
        <v>81175005</v>
      </c>
      <c r="G7702" t="s">
        <v>2165</v>
      </c>
      <c r="H7702">
        <v>59.23</v>
      </c>
      <c r="I7702" s="11">
        <v>56781</v>
      </c>
      <c r="J7702" s="11">
        <v>28128</v>
      </c>
      <c r="K7702" s="11">
        <v>28653</v>
      </c>
      <c r="L7702">
        <v>73033</v>
      </c>
      <c r="M7702">
        <v>1</v>
      </c>
      <c r="O7702" t="e">
        <f>VLOOKUP(A7702,Kreise!$A$4:$AA$405,12,0)</f>
        <v>#N/A</v>
      </c>
      <c r="P7702">
        <f>IF(ISERROR(O7702)=0,O7702,VLOOKUP(B7702,Kreise!$B$4:$AA$405,11,0))</f>
        <v>1</v>
      </c>
      <c r="R7702" t="e">
        <f>VLOOKUP(A7702,Kreise!$A$4:$AA$405,10,0)</f>
        <v>#N/A</v>
      </c>
      <c r="S7702">
        <f>IF(ISERROR(R7702)=0,R7702,VLOOKUP(B7702,Kreise!$B$4:$AA$405,9,0))</f>
        <v>2</v>
      </c>
    </row>
    <row r="7703" spans="1:19">
      <c r="A7703" s="32">
        <v>8117019</v>
      </c>
      <c r="B7703" s="32" t="str">
        <f t="shared" si="120"/>
        <v>8117</v>
      </c>
      <c r="C7703" s="40">
        <v>81175003019</v>
      </c>
      <c r="D7703" t="s">
        <v>10706</v>
      </c>
      <c r="E7703">
        <v>8117903</v>
      </c>
      <c r="F7703">
        <v>81175003</v>
      </c>
      <c r="G7703" t="s">
        <v>2163</v>
      </c>
      <c r="H7703">
        <v>16.41</v>
      </c>
      <c r="I7703" s="11">
        <v>20177</v>
      </c>
      <c r="J7703" s="11">
        <v>9944</v>
      </c>
      <c r="K7703" s="11">
        <v>10233</v>
      </c>
      <c r="L7703">
        <v>73054</v>
      </c>
      <c r="M7703">
        <v>1</v>
      </c>
      <c r="O7703" t="e">
        <f>VLOOKUP(A7703,Kreise!$A$4:$AA$405,12,0)</f>
        <v>#N/A</v>
      </c>
      <c r="P7703">
        <f>IF(ISERROR(O7703)=0,O7703,VLOOKUP(B7703,Kreise!$B$4:$AA$405,11,0))</f>
        <v>1</v>
      </c>
      <c r="R7703" t="e">
        <f>VLOOKUP(A7703,Kreise!$A$4:$AA$405,10,0)</f>
        <v>#N/A</v>
      </c>
      <c r="S7703">
        <f>IF(ISERROR(R7703)=0,R7703,VLOOKUP(B7703,Kreise!$B$4:$AA$405,9,0))</f>
        <v>2</v>
      </c>
    </row>
    <row r="7704" spans="1:19">
      <c r="A7704" s="32">
        <v>8117018</v>
      </c>
      <c r="B7704" s="32" t="str">
        <f t="shared" si="120"/>
        <v>8117</v>
      </c>
      <c r="C7704" s="40">
        <v>81175002018</v>
      </c>
      <c r="D7704" t="s">
        <v>10707</v>
      </c>
      <c r="E7704">
        <v>8117902</v>
      </c>
      <c r="F7704">
        <v>81175002</v>
      </c>
      <c r="G7704" t="s">
        <v>2161</v>
      </c>
      <c r="H7704">
        <v>26.27</v>
      </c>
      <c r="I7704" s="11">
        <v>15206</v>
      </c>
      <c r="J7704" s="11">
        <v>7545</v>
      </c>
      <c r="K7704" s="11">
        <v>7661</v>
      </c>
      <c r="L7704">
        <v>73061</v>
      </c>
      <c r="O7704" t="e">
        <f>VLOOKUP(A7704,Kreise!$A$4:$AA$405,12,0)</f>
        <v>#N/A</v>
      </c>
      <c r="P7704">
        <f>IF(ISERROR(O7704)=0,O7704,VLOOKUP(B7704,Kreise!$B$4:$AA$405,11,0))</f>
        <v>1</v>
      </c>
      <c r="R7704" t="e">
        <f>VLOOKUP(A7704,Kreise!$A$4:$AA$405,10,0)</f>
        <v>#N/A</v>
      </c>
      <c r="S7704">
        <f>IF(ISERROR(R7704)=0,R7704,VLOOKUP(B7704,Kreise!$B$4:$AA$405,9,0))</f>
        <v>2</v>
      </c>
    </row>
    <row r="7705" spans="1:19">
      <c r="A7705" s="32">
        <v>8117051</v>
      </c>
      <c r="B7705" s="32" t="str">
        <f t="shared" si="120"/>
        <v>8117</v>
      </c>
      <c r="C7705" s="40">
        <v>81175010051</v>
      </c>
      <c r="D7705" t="s">
        <v>10708</v>
      </c>
      <c r="E7705">
        <v>8117910</v>
      </c>
      <c r="F7705">
        <v>81175010</v>
      </c>
      <c r="G7705" t="s">
        <v>2170</v>
      </c>
      <c r="H7705">
        <v>24.79</v>
      </c>
      <c r="I7705" s="11">
        <v>14036</v>
      </c>
      <c r="J7705" s="11">
        <v>6945</v>
      </c>
      <c r="K7705" s="11">
        <v>7091</v>
      </c>
      <c r="L7705">
        <v>73066</v>
      </c>
      <c r="O7705" t="e">
        <f>VLOOKUP(A7705,Kreise!$A$4:$AA$405,12,0)</f>
        <v>#N/A</v>
      </c>
      <c r="P7705">
        <f>IF(ISERROR(O7705)=0,O7705,VLOOKUP(B7705,Kreise!$B$4:$AA$405,11,0))</f>
        <v>1</v>
      </c>
      <c r="R7705" t="e">
        <f>VLOOKUP(A7705,Kreise!$A$4:$AA$405,10,0)</f>
        <v>#N/A</v>
      </c>
      <c r="S7705">
        <f>IF(ISERROR(R7705)=0,R7705,VLOOKUP(B7705,Kreise!$B$4:$AA$405,9,0))</f>
        <v>2</v>
      </c>
    </row>
    <row r="7706" spans="1:19">
      <c r="A7706" s="32">
        <v>8117015</v>
      </c>
      <c r="B7706" s="32" t="str">
        <f t="shared" si="120"/>
        <v>8117</v>
      </c>
      <c r="C7706" s="40">
        <v>81175006015</v>
      </c>
      <c r="D7706" t="s">
        <v>10709</v>
      </c>
      <c r="E7706">
        <v>8117906</v>
      </c>
      <c r="F7706">
        <v>81175006</v>
      </c>
      <c r="G7706" t="s">
        <v>2166</v>
      </c>
      <c r="H7706">
        <v>39.82</v>
      </c>
      <c r="I7706" s="11">
        <v>10769</v>
      </c>
      <c r="J7706" s="11">
        <v>5366</v>
      </c>
      <c r="K7706" s="11">
        <v>5403</v>
      </c>
      <c r="L7706">
        <v>73072</v>
      </c>
      <c r="O7706" t="e">
        <f>VLOOKUP(A7706,Kreise!$A$4:$AA$405,12,0)</f>
        <v>#N/A</v>
      </c>
      <c r="P7706">
        <f>IF(ISERROR(O7706)=0,O7706,VLOOKUP(B7706,Kreise!$B$4:$AA$405,11,0))</f>
        <v>1</v>
      </c>
      <c r="R7706" t="e">
        <f>VLOOKUP(A7706,Kreise!$A$4:$AA$405,10,0)</f>
        <v>#N/A</v>
      </c>
      <c r="S7706">
        <f>IF(ISERROR(R7706)=0,R7706,VLOOKUP(B7706,Kreise!$B$4:$AA$405,9,0))</f>
        <v>2</v>
      </c>
    </row>
    <row r="7707" spans="1:19">
      <c r="A7707" s="32">
        <v>8117049</v>
      </c>
      <c r="B7707" s="32" t="str">
        <f t="shared" si="120"/>
        <v>8117</v>
      </c>
      <c r="C7707" s="40">
        <v>81175006049</v>
      </c>
      <c r="D7707" t="s">
        <v>10710</v>
      </c>
      <c r="E7707">
        <v>8117906</v>
      </c>
      <c r="F7707">
        <v>81175006</v>
      </c>
      <c r="G7707" t="s">
        <v>2166</v>
      </c>
      <c r="H7707">
        <v>12.79</v>
      </c>
      <c r="I7707" s="11">
        <v>10050</v>
      </c>
      <c r="J7707" s="11">
        <v>5089</v>
      </c>
      <c r="K7707" s="11">
        <v>4961</v>
      </c>
      <c r="L7707">
        <v>73079</v>
      </c>
      <c r="M7707">
        <v>1</v>
      </c>
      <c r="O7707" t="e">
        <f>VLOOKUP(A7707,Kreise!$A$4:$AA$405,12,0)</f>
        <v>#N/A</v>
      </c>
      <c r="P7707">
        <f>IF(ISERROR(O7707)=0,O7707,VLOOKUP(B7707,Kreise!$B$4:$AA$405,11,0))</f>
        <v>1</v>
      </c>
      <c r="R7707" t="e">
        <f>VLOOKUP(A7707,Kreise!$A$4:$AA$405,10,0)</f>
        <v>#N/A</v>
      </c>
      <c r="S7707">
        <f>IF(ISERROR(R7707)=0,R7707,VLOOKUP(B7707,Kreise!$B$4:$AA$405,9,0))</f>
        <v>2</v>
      </c>
    </row>
    <row r="7708" spans="1:19">
      <c r="A7708" s="32">
        <v>8117042</v>
      </c>
      <c r="B7708" s="32" t="str">
        <f t="shared" si="120"/>
        <v>8117</v>
      </c>
      <c r="C7708" s="40">
        <v>81175003042</v>
      </c>
      <c r="D7708" t="s">
        <v>10711</v>
      </c>
      <c r="E7708">
        <v>8117903</v>
      </c>
      <c r="F7708">
        <v>81175003</v>
      </c>
      <c r="G7708" t="s">
        <v>2163</v>
      </c>
      <c r="H7708">
        <v>8.32</v>
      </c>
      <c r="I7708" s="11">
        <v>7921</v>
      </c>
      <c r="J7708" s="11">
        <v>3889</v>
      </c>
      <c r="K7708" s="11">
        <v>4032</v>
      </c>
      <c r="L7708">
        <v>73084</v>
      </c>
      <c r="M7708">
        <v>1</v>
      </c>
      <c r="O7708" t="e">
        <f>VLOOKUP(A7708,Kreise!$A$4:$AA$405,12,0)</f>
        <v>#N/A</v>
      </c>
      <c r="P7708">
        <f>IF(ISERROR(O7708)=0,O7708,VLOOKUP(B7708,Kreise!$B$4:$AA$405,11,0))</f>
        <v>1</v>
      </c>
      <c r="R7708" t="e">
        <f>VLOOKUP(A7708,Kreise!$A$4:$AA$405,10,0)</f>
        <v>#N/A</v>
      </c>
      <c r="S7708">
        <f>IF(ISERROR(R7708)=0,R7708,VLOOKUP(B7708,Kreise!$B$4:$AA$405,9,0))</f>
        <v>2</v>
      </c>
    </row>
    <row r="7709" spans="1:19">
      <c r="A7709" s="32">
        <v>8117012</v>
      </c>
      <c r="B7709" s="32" t="str">
        <f t="shared" si="120"/>
        <v>8117</v>
      </c>
      <c r="C7709" s="40">
        <v>81175009012</v>
      </c>
      <c r="D7709" t="s">
        <v>10712</v>
      </c>
      <c r="E7709">
        <v>8117909</v>
      </c>
      <c r="F7709">
        <v>81175009</v>
      </c>
      <c r="G7709" t="s">
        <v>2169</v>
      </c>
      <c r="H7709">
        <v>10.95</v>
      </c>
      <c r="I7709" s="11">
        <v>5110</v>
      </c>
      <c r="J7709" s="11">
        <v>2460</v>
      </c>
      <c r="K7709" s="11">
        <v>2650</v>
      </c>
      <c r="L7709">
        <v>73087</v>
      </c>
      <c r="O7709" t="e">
        <f>VLOOKUP(A7709,Kreise!$A$4:$AA$405,12,0)</f>
        <v>#N/A</v>
      </c>
      <c r="P7709">
        <f>IF(ISERROR(O7709)=0,O7709,VLOOKUP(B7709,Kreise!$B$4:$AA$405,11,0))</f>
        <v>1</v>
      </c>
      <c r="R7709" t="e">
        <f>VLOOKUP(A7709,Kreise!$A$4:$AA$405,10,0)</f>
        <v>#N/A</v>
      </c>
      <c r="S7709">
        <f>IF(ISERROR(R7709)=0,R7709,VLOOKUP(B7709,Kreise!$B$4:$AA$405,9,0))</f>
        <v>2</v>
      </c>
    </row>
    <row r="7710" spans="1:19">
      <c r="A7710" s="32">
        <v>8117030</v>
      </c>
      <c r="B7710" s="32" t="str">
        <f t="shared" si="120"/>
        <v>8117</v>
      </c>
      <c r="C7710" s="40">
        <v>81175011030</v>
      </c>
      <c r="D7710" t="s">
        <v>8338</v>
      </c>
      <c r="E7710">
        <v>8117911</v>
      </c>
      <c r="F7710">
        <v>81175011</v>
      </c>
      <c r="G7710" t="s">
        <v>2171</v>
      </c>
      <c r="H7710">
        <v>12.45</v>
      </c>
      <c r="I7710" s="11">
        <v>5114</v>
      </c>
      <c r="J7710" s="11">
        <v>2516</v>
      </c>
      <c r="K7710" s="11">
        <v>2598</v>
      </c>
      <c r="L7710">
        <v>73092</v>
      </c>
      <c r="M7710">
        <v>1</v>
      </c>
      <c r="O7710" t="e">
        <f>VLOOKUP(A7710,Kreise!$A$4:$AA$405,12,0)</f>
        <v>#N/A</v>
      </c>
      <c r="P7710">
        <f>IF(ISERROR(O7710)=0,O7710,VLOOKUP(B7710,Kreise!$B$4:$AA$405,11,0))</f>
        <v>1</v>
      </c>
      <c r="R7710" t="e">
        <f>VLOOKUP(A7710,Kreise!$A$4:$AA$405,10,0)</f>
        <v>#N/A</v>
      </c>
      <c r="S7710">
        <f>IF(ISERROR(R7710)=0,R7710,VLOOKUP(B7710,Kreise!$B$4:$AA$405,9,0))</f>
        <v>2</v>
      </c>
    </row>
    <row r="7711" spans="1:19">
      <c r="A7711" s="32">
        <v>8117003</v>
      </c>
      <c r="B7711" s="32" t="str">
        <f t="shared" si="120"/>
        <v>8117</v>
      </c>
      <c r="C7711" s="40">
        <v>81175010003</v>
      </c>
      <c r="D7711" t="s">
        <v>10713</v>
      </c>
      <c r="E7711">
        <v>8117910</v>
      </c>
      <c r="F7711">
        <v>81175010</v>
      </c>
      <c r="G7711" t="s">
        <v>2170</v>
      </c>
      <c r="H7711">
        <v>6.5</v>
      </c>
      <c r="I7711" s="11">
        <v>4196</v>
      </c>
      <c r="J7711" s="11">
        <v>2097</v>
      </c>
      <c r="K7711" s="11">
        <v>2099</v>
      </c>
      <c r="L7711">
        <v>73095</v>
      </c>
      <c r="O7711" t="e">
        <f>VLOOKUP(A7711,Kreise!$A$4:$AA$405,12,0)</f>
        <v>#N/A</v>
      </c>
      <c r="P7711">
        <f>IF(ISERROR(O7711)=0,O7711,VLOOKUP(B7711,Kreise!$B$4:$AA$405,11,0))</f>
        <v>1</v>
      </c>
      <c r="R7711" t="e">
        <f>VLOOKUP(A7711,Kreise!$A$4:$AA$405,10,0)</f>
        <v>#N/A</v>
      </c>
      <c r="S7711">
        <f>IF(ISERROR(R7711)=0,R7711,VLOOKUP(B7711,Kreise!$B$4:$AA$405,9,0))</f>
        <v>2</v>
      </c>
    </row>
    <row r="7712" spans="1:19">
      <c r="A7712" s="32">
        <v>8117038</v>
      </c>
      <c r="B7712" s="32" t="str">
        <f t="shared" si="120"/>
        <v>8117</v>
      </c>
      <c r="C7712" s="40">
        <v>81175008038</v>
      </c>
      <c r="D7712" t="s">
        <v>10714</v>
      </c>
      <c r="E7712">
        <v>8117908</v>
      </c>
      <c r="F7712">
        <v>81175008</v>
      </c>
      <c r="G7712" t="s">
        <v>2168</v>
      </c>
      <c r="H7712">
        <v>6.4</v>
      </c>
      <c r="I7712" s="11">
        <v>5424</v>
      </c>
      <c r="J7712" s="11">
        <v>2646</v>
      </c>
      <c r="K7712" s="11">
        <v>2778</v>
      </c>
      <c r="L7712">
        <v>73098</v>
      </c>
      <c r="O7712" t="e">
        <f>VLOOKUP(A7712,Kreise!$A$4:$AA$405,12,0)</f>
        <v>#N/A</v>
      </c>
      <c r="P7712">
        <f>IF(ISERROR(O7712)=0,O7712,VLOOKUP(B7712,Kreise!$B$4:$AA$405,11,0))</f>
        <v>1</v>
      </c>
      <c r="R7712" t="e">
        <f>VLOOKUP(A7712,Kreise!$A$4:$AA$405,10,0)</f>
        <v>#N/A</v>
      </c>
      <c r="S7712">
        <f>IF(ISERROR(R7712)=0,R7712,VLOOKUP(B7712,Kreise!$B$4:$AA$405,9,0))</f>
        <v>2</v>
      </c>
    </row>
    <row r="7713" spans="1:19">
      <c r="A7713" s="32">
        <v>8117001</v>
      </c>
      <c r="B7713" s="32" t="str">
        <f t="shared" si="120"/>
        <v>8117</v>
      </c>
      <c r="C7713" s="40">
        <v>81175008001</v>
      </c>
      <c r="D7713" t="s">
        <v>10715</v>
      </c>
      <c r="E7713">
        <v>8117908</v>
      </c>
      <c r="F7713">
        <v>81175008</v>
      </c>
      <c r="G7713" t="s">
        <v>2168</v>
      </c>
      <c r="H7713">
        <v>9.49</v>
      </c>
      <c r="I7713" s="11">
        <v>1956</v>
      </c>
      <c r="J7713" s="11">
        <v>973</v>
      </c>
      <c r="K7713" s="11">
        <v>983</v>
      </c>
      <c r="L7713">
        <v>73099</v>
      </c>
      <c r="O7713" t="e">
        <f>VLOOKUP(A7713,Kreise!$A$4:$AA$405,12,0)</f>
        <v>#N/A</v>
      </c>
      <c r="P7713">
        <f>IF(ISERROR(O7713)=0,O7713,VLOOKUP(B7713,Kreise!$B$4:$AA$405,11,0))</f>
        <v>1</v>
      </c>
      <c r="R7713" t="e">
        <f>VLOOKUP(A7713,Kreise!$A$4:$AA$405,10,0)</f>
        <v>#N/A</v>
      </c>
      <c r="S7713">
        <f>IF(ISERROR(R7713)=0,R7713,VLOOKUP(B7713,Kreise!$B$4:$AA$405,9,0))</f>
        <v>2</v>
      </c>
    </row>
    <row r="7714" spans="1:19">
      <c r="A7714" s="32">
        <v>8117002</v>
      </c>
      <c r="B7714" s="32" t="str">
        <f t="shared" si="120"/>
        <v>8117</v>
      </c>
      <c r="C7714" s="40">
        <v>81175009002</v>
      </c>
      <c r="D7714" t="s">
        <v>10716</v>
      </c>
      <c r="E7714">
        <v>8117909</v>
      </c>
      <c r="F7714">
        <v>81175009</v>
      </c>
      <c r="G7714" t="s">
        <v>2169</v>
      </c>
      <c r="H7714">
        <v>4.01</v>
      </c>
      <c r="I7714" s="11">
        <v>1300</v>
      </c>
      <c r="J7714" s="11">
        <v>675</v>
      </c>
      <c r="K7714" s="11">
        <v>625</v>
      </c>
      <c r="L7714">
        <v>73101</v>
      </c>
      <c r="O7714" t="e">
        <f>VLOOKUP(A7714,Kreise!$A$4:$AA$405,12,0)</f>
        <v>#N/A</v>
      </c>
      <c r="P7714">
        <f>IF(ISERROR(O7714)=0,O7714,VLOOKUP(B7714,Kreise!$B$4:$AA$405,11,0))</f>
        <v>1</v>
      </c>
      <c r="R7714" t="e">
        <f>VLOOKUP(A7714,Kreise!$A$4:$AA$405,10,0)</f>
        <v>#N/A</v>
      </c>
      <c r="S7714">
        <f>IF(ISERROR(R7714)=0,R7714,VLOOKUP(B7714,Kreise!$B$4:$AA$405,9,0))</f>
        <v>2</v>
      </c>
    </row>
    <row r="7715" spans="1:19">
      <c r="A7715" s="32">
        <v>8117009</v>
      </c>
      <c r="B7715" s="32" t="str">
        <f t="shared" si="120"/>
        <v>8117</v>
      </c>
      <c r="C7715" s="40">
        <v>81175008009</v>
      </c>
      <c r="D7715" t="s">
        <v>10717</v>
      </c>
      <c r="E7715">
        <v>8117908</v>
      </c>
      <c r="F7715">
        <v>81175008</v>
      </c>
      <c r="G7715" t="s">
        <v>2168</v>
      </c>
      <c r="H7715">
        <v>2.5</v>
      </c>
      <c r="I7715" s="11">
        <v>1908</v>
      </c>
      <c r="J7715" s="11">
        <v>955</v>
      </c>
      <c r="K7715" s="11">
        <v>953</v>
      </c>
      <c r="L7715">
        <v>73102</v>
      </c>
      <c r="O7715" t="e">
        <f>VLOOKUP(A7715,Kreise!$A$4:$AA$405,12,0)</f>
        <v>#N/A</v>
      </c>
      <c r="P7715">
        <f>IF(ISERROR(O7715)=0,O7715,VLOOKUP(B7715,Kreise!$B$4:$AA$405,11,0))</f>
        <v>1</v>
      </c>
      <c r="R7715" t="e">
        <f>VLOOKUP(A7715,Kreise!$A$4:$AA$405,10,0)</f>
        <v>#N/A</v>
      </c>
      <c r="S7715">
        <f>IF(ISERROR(R7715)=0,R7715,VLOOKUP(B7715,Kreise!$B$4:$AA$405,9,0))</f>
        <v>2</v>
      </c>
    </row>
    <row r="7716" spans="1:19">
      <c r="A7716" s="32">
        <v>8117011</v>
      </c>
      <c r="B7716" s="32" t="str">
        <f t="shared" si="120"/>
        <v>8117</v>
      </c>
      <c r="C7716" s="40">
        <v>81175008011</v>
      </c>
      <c r="D7716" t="s">
        <v>10718</v>
      </c>
      <c r="E7716">
        <v>8117908</v>
      </c>
      <c r="F7716">
        <v>81175008</v>
      </c>
      <c r="G7716" t="s">
        <v>2168</v>
      </c>
      <c r="H7716">
        <v>8.26</v>
      </c>
      <c r="I7716" s="11">
        <v>1699</v>
      </c>
      <c r="J7716" s="11">
        <v>847</v>
      </c>
      <c r="K7716" s="11">
        <v>852</v>
      </c>
      <c r="L7716">
        <v>73104</v>
      </c>
      <c r="O7716" t="e">
        <f>VLOOKUP(A7716,Kreise!$A$4:$AA$405,12,0)</f>
        <v>#N/A</v>
      </c>
      <c r="P7716">
        <f>IF(ISERROR(O7716)=0,O7716,VLOOKUP(B7716,Kreise!$B$4:$AA$405,11,0))</f>
        <v>1</v>
      </c>
      <c r="R7716" t="e">
        <f>VLOOKUP(A7716,Kreise!$A$4:$AA$405,10,0)</f>
        <v>#N/A</v>
      </c>
      <c r="S7716">
        <f>IF(ISERROR(R7716)=0,R7716,VLOOKUP(B7716,Kreise!$B$4:$AA$405,9,0))</f>
        <v>2</v>
      </c>
    </row>
    <row r="7717" spans="1:19">
      <c r="A7717" s="32">
        <v>8117017</v>
      </c>
      <c r="B7717" s="32" t="str">
        <f t="shared" si="120"/>
        <v>8117</v>
      </c>
      <c r="C7717" s="40">
        <v>81175009017</v>
      </c>
      <c r="D7717" t="s">
        <v>10719</v>
      </c>
      <c r="E7717">
        <v>8117909</v>
      </c>
      <c r="F7717">
        <v>81175009</v>
      </c>
      <c r="G7717" t="s">
        <v>2169</v>
      </c>
      <c r="H7717">
        <v>5.37</v>
      </c>
      <c r="I7717" s="11">
        <v>2066</v>
      </c>
      <c r="J7717" s="11">
        <v>1023</v>
      </c>
      <c r="K7717" s="11">
        <v>1043</v>
      </c>
      <c r="L7717">
        <v>73105</v>
      </c>
      <c r="O7717" t="e">
        <f>VLOOKUP(A7717,Kreise!$A$4:$AA$405,12,0)</f>
        <v>#N/A</v>
      </c>
      <c r="P7717">
        <f>IF(ISERROR(O7717)=0,O7717,VLOOKUP(B7717,Kreise!$B$4:$AA$405,11,0))</f>
        <v>1</v>
      </c>
      <c r="R7717" t="e">
        <f>VLOOKUP(A7717,Kreise!$A$4:$AA$405,10,0)</f>
        <v>#N/A</v>
      </c>
      <c r="S7717">
        <f>IF(ISERROR(R7717)=0,R7717,VLOOKUP(B7717,Kreise!$B$4:$AA$405,9,0))</f>
        <v>2</v>
      </c>
    </row>
    <row r="7718" spans="1:19">
      <c r="A7718" s="32">
        <v>8117020</v>
      </c>
      <c r="B7718" s="32" t="str">
        <f t="shared" si="120"/>
        <v>8117</v>
      </c>
      <c r="C7718" s="40">
        <v>81175011020</v>
      </c>
      <c r="D7718" t="s">
        <v>10720</v>
      </c>
      <c r="E7718">
        <v>8117911</v>
      </c>
      <c r="F7718">
        <v>81175011</v>
      </c>
      <c r="G7718" t="s">
        <v>2171</v>
      </c>
      <c r="H7718">
        <v>4.8</v>
      </c>
      <c r="I7718" s="11">
        <v>2176</v>
      </c>
      <c r="J7718" s="11">
        <v>1074</v>
      </c>
      <c r="K7718" s="11">
        <v>1102</v>
      </c>
      <c r="L7718">
        <v>73107</v>
      </c>
      <c r="M7718">
        <v>1</v>
      </c>
      <c r="O7718" t="e">
        <f>VLOOKUP(A7718,Kreise!$A$4:$AA$405,12,0)</f>
        <v>#N/A</v>
      </c>
      <c r="P7718">
        <f>IF(ISERROR(O7718)=0,O7718,VLOOKUP(B7718,Kreise!$B$4:$AA$405,11,0))</f>
        <v>1</v>
      </c>
      <c r="R7718" t="e">
        <f>VLOOKUP(A7718,Kreise!$A$4:$AA$405,10,0)</f>
        <v>#N/A</v>
      </c>
      <c r="S7718">
        <f>IF(ISERROR(R7718)=0,R7718,VLOOKUP(B7718,Kreise!$B$4:$AA$405,9,0))</f>
        <v>2</v>
      </c>
    </row>
    <row r="7719" spans="1:19">
      <c r="A7719" s="32">
        <v>8117023</v>
      </c>
      <c r="B7719" s="32" t="str">
        <f t="shared" si="120"/>
        <v>8117</v>
      </c>
      <c r="C7719" s="40">
        <v>81175009023</v>
      </c>
      <c r="D7719" t="s">
        <v>10721</v>
      </c>
      <c r="E7719">
        <v>8117909</v>
      </c>
      <c r="F7719">
        <v>81175009</v>
      </c>
      <c r="G7719" t="s">
        <v>2169</v>
      </c>
      <c r="H7719">
        <v>3.31</v>
      </c>
      <c r="I7719" s="11">
        <v>1429</v>
      </c>
      <c r="J7719" s="11">
        <v>730</v>
      </c>
      <c r="K7719" s="11">
        <v>699</v>
      </c>
      <c r="L7719">
        <v>73108</v>
      </c>
      <c r="O7719" t="e">
        <f>VLOOKUP(A7719,Kreise!$A$4:$AA$405,12,0)</f>
        <v>#N/A</v>
      </c>
      <c r="P7719">
        <f>IF(ISERROR(O7719)=0,O7719,VLOOKUP(B7719,Kreise!$B$4:$AA$405,11,0))</f>
        <v>1</v>
      </c>
      <c r="R7719" t="e">
        <f>VLOOKUP(A7719,Kreise!$A$4:$AA$405,10,0)</f>
        <v>#N/A</v>
      </c>
      <c r="S7719">
        <f>IF(ISERROR(R7719)=0,R7719,VLOOKUP(B7719,Kreise!$B$4:$AA$405,9,0))</f>
        <v>2</v>
      </c>
    </row>
    <row r="7720" spans="1:19">
      <c r="A7720" s="32">
        <v>8117029</v>
      </c>
      <c r="B7720" s="32" t="str">
        <f t="shared" si="120"/>
        <v>8117</v>
      </c>
      <c r="C7720" s="40">
        <v>81175009029</v>
      </c>
      <c r="D7720" t="s">
        <v>10722</v>
      </c>
      <c r="E7720">
        <v>8117909</v>
      </c>
      <c r="F7720">
        <v>81175009</v>
      </c>
      <c r="G7720" t="s">
        <v>2169</v>
      </c>
      <c r="H7720">
        <v>7.64</v>
      </c>
      <c r="I7720" s="11">
        <v>2978</v>
      </c>
      <c r="J7720" s="11">
        <v>1495</v>
      </c>
      <c r="K7720" s="11">
        <v>1483</v>
      </c>
      <c r="L7720">
        <v>73110</v>
      </c>
      <c r="O7720" t="e">
        <f>VLOOKUP(A7720,Kreise!$A$4:$AA$405,12,0)</f>
        <v>#N/A</v>
      </c>
      <c r="P7720">
        <f>IF(ISERROR(O7720)=0,O7720,VLOOKUP(B7720,Kreise!$B$4:$AA$405,11,0))</f>
        <v>1</v>
      </c>
      <c r="R7720" t="e">
        <f>VLOOKUP(A7720,Kreise!$A$4:$AA$405,10,0)</f>
        <v>#N/A</v>
      </c>
      <c r="S7720">
        <f>IF(ISERROR(R7720)=0,R7720,VLOOKUP(B7720,Kreise!$B$4:$AA$405,9,0))</f>
        <v>2</v>
      </c>
    </row>
    <row r="7721" spans="1:19">
      <c r="A7721" s="32">
        <v>8117061</v>
      </c>
      <c r="B7721" s="32" t="str">
        <f t="shared" si="120"/>
        <v>8117</v>
      </c>
      <c r="C7721" s="40">
        <v>81175006061</v>
      </c>
      <c r="D7721" t="s">
        <v>10723</v>
      </c>
      <c r="E7721">
        <v>8117906</v>
      </c>
      <c r="F7721">
        <v>81175006</v>
      </c>
      <c r="G7721" t="s">
        <v>2166</v>
      </c>
      <c r="H7721">
        <v>23.32</v>
      </c>
      <c r="I7721" s="11">
        <v>2561</v>
      </c>
      <c r="J7721" s="11">
        <v>1259</v>
      </c>
      <c r="K7721" s="11">
        <v>1302</v>
      </c>
      <c r="L7721">
        <v>73111</v>
      </c>
      <c r="O7721" t="e">
        <f>VLOOKUP(A7721,Kreise!$A$4:$AA$405,12,0)</f>
        <v>#N/A</v>
      </c>
      <c r="P7721">
        <f>IF(ISERROR(O7721)=0,O7721,VLOOKUP(B7721,Kreise!$B$4:$AA$405,11,0))</f>
        <v>1</v>
      </c>
      <c r="R7721" t="e">
        <f>VLOOKUP(A7721,Kreise!$A$4:$AA$405,10,0)</f>
        <v>#N/A</v>
      </c>
      <c r="S7721">
        <f>IF(ISERROR(R7721)=0,R7721,VLOOKUP(B7721,Kreise!$B$4:$AA$405,9,0))</f>
        <v>2</v>
      </c>
    </row>
    <row r="7722" spans="1:19">
      <c r="A7722" s="32">
        <v>8117037</v>
      </c>
      <c r="B7722" s="32" t="str">
        <f t="shared" si="120"/>
        <v>8117</v>
      </c>
      <c r="C7722" s="40">
        <v>81175003037</v>
      </c>
      <c r="D7722" t="s">
        <v>10724</v>
      </c>
      <c r="E7722">
        <v>8117903</v>
      </c>
      <c r="F7722">
        <v>81175003</v>
      </c>
      <c r="G7722" t="s">
        <v>2163</v>
      </c>
      <c r="H7722">
        <v>11.9</v>
      </c>
      <c r="I7722" s="11">
        <v>2463</v>
      </c>
      <c r="J7722" s="11">
        <v>1236</v>
      </c>
      <c r="K7722" s="11">
        <v>1227</v>
      </c>
      <c r="L7722">
        <v>73113</v>
      </c>
      <c r="M7722">
        <v>1</v>
      </c>
      <c r="O7722" t="e">
        <f>VLOOKUP(A7722,Kreise!$A$4:$AA$405,12,0)</f>
        <v>#N/A</v>
      </c>
      <c r="P7722">
        <f>IF(ISERROR(O7722)=0,O7722,VLOOKUP(B7722,Kreise!$B$4:$AA$405,11,0))</f>
        <v>1</v>
      </c>
      <c r="R7722" t="e">
        <f>VLOOKUP(A7722,Kreise!$A$4:$AA$405,10,0)</f>
        <v>#N/A</v>
      </c>
      <c r="S7722">
        <f>IF(ISERROR(R7722)=0,R7722,VLOOKUP(B7722,Kreise!$B$4:$AA$405,9,0))</f>
        <v>2</v>
      </c>
    </row>
    <row r="7723" spans="1:19">
      <c r="A7723" s="32">
        <v>8117043</v>
      </c>
      <c r="B7723" s="32" t="str">
        <f t="shared" si="120"/>
        <v>8117</v>
      </c>
      <c r="C7723" s="40">
        <v>81175005043</v>
      </c>
      <c r="D7723" t="s">
        <v>10725</v>
      </c>
      <c r="E7723">
        <v>8117905</v>
      </c>
      <c r="F7723">
        <v>81175005</v>
      </c>
      <c r="G7723" t="s">
        <v>2165</v>
      </c>
      <c r="H7723">
        <v>9.68</v>
      </c>
      <c r="I7723" s="11">
        <v>1682</v>
      </c>
      <c r="J7723" s="11">
        <v>826</v>
      </c>
      <c r="K7723" s="11">
        <v>856</v>
      </c>
      <c r="L7723">
        <v>73114</v>
      </c>
      <c r="O7723" t="e">
        <f>VLOOKUP(A7723,Kreise!$A$4:$AA$405,12,0)</f>
        <v>#N/A</v>
      </c>
      <c r="P7723">
        <f>IF(ISERROR(O7723)=0,O7723,VLOOKUP(B7723,Kreise!$B$4:$AA$405,11,0))</f>
        <v>1</v>
      </c>
      <c r="R7723" t="e">
        <f>VLOOKUP(A7723,Kreise!$A$4:$AA$405,10,0)</f>
        <v>#N/A</v>
      </c>
      <c r="S7723">
        <f>IF(ISERROR(R7723)=0,R7723,VLOOKUP(B7723,Kreise!$B$4:$AA$405,9,0))</f>
        <v>2</v>
      </c>
    </row>
    <row r="7724" spans="1:19">
      <c r="A7724" s="32">
        <v>8117053</v>
      </c>
      <c r="B7724" s="32" t="str">
        <f t="shared" si="120"/>
        <v>8117</v>
      </c>
      <c r="C7724" s="40">
        <v>81175005053</v>
      </c>
      <c r="D7724" t="s">
        <v>10726</v>
      </c>
      <c r="E7724">
        <v>8117905</v>
      </c>
      <c r="F7724">
        <v>81175005</v>
      </c>
      <c r="G7724" t="s">
        <v>2165</v>
      </c>
      <c r="H7724">
        <v>12.95</v>
      </c>
      <c r="I7724" s="11">
        <v>3909</v>
      </c>
      <c r="J7724" s="11">
        <v>1886</v>
      </c>
      <c r="K7724" s="11">
        <v>2023</v>
      </c>
      <c r="L7724">
        <v>73116</v>
      </c>
      <c r="M7724">
        <v>1</v>
      </c>
      <c r="O7724" t="e">
        <f>VLOOKUP(A7724,Kreise!$A$4:$AA$405,12,0)</f>
        <v>#N/A</v>
      </c>
      <c r="P7724">
        <f>IF(ISERROR(O7724)=0,O7724,VLOOKUP(B7724,Kreise!$B$4:$AA$405,11,0))</f>
        <v>1</v>
      </c>
      <c r="R7724" t="e">
        <f>VLOOKUP(A7724,Kreise!$A$4:$AA$405,10,0)</f>
        <v>#N/A</v>
      </c>
      <c r="S7724">
        <f>IF(ISERROR(R7724)=0,R7724,VLOOKUP(B7724,Kreise!$B$4:$AA$405,9,0))</f>
        <v>2</v>
      </c>
    </row>
    <row r="7725" spans="1:19">
      <c r="A7725" s="32">
        <v>8117055</v>
      </c>
      <c r="B7725" s="32" t="str">
        <f t="shared" si="120"/>
        <v>8117</v>
      </c>
      <c r="C7725" s="40">
        <v>81175005055</v>
      </c>
      <c r="D7725" t="s">
        <v>2663</v>
      </c>
      <c r="E7725">
        <v>8117905</v>
      </c>
      <c r="F7725">
        <v>81175005</v>
      </c>
      <c r="G7725" t="s">
        <v>2165</v>
      </c>
      <c r="H7725">
        <v>9.68</v>
      </c>
      <c r="I7725" s="11">
        <v>3071</v>
      </c>
      <c r="J7725" s="11">
        <v>1532</v>
      </c>
      <c r="K7725" s="11">
        <v>1539</v>
      </c>
      <c r="L7725">
        <v>73117</v>
      </c>
      <c r="O7725" t="e">
        <f>VLOOKUP(A7725,Kreise!$A$4:$AA$405,12,0)</f>
        <v>#N/A</v>
      </c>
      <c r="P7725">
        <f>IF(ISERROR(O7725)=0,O7725,VLOOKUP(B7725,Kreise!$B$4:$AA$405,11,0))</f>
        <v>1</v>
      </c>
      <c r="R7725" t="e">
        <f>VLOOKUP(A7725,Kreise!$A$4:$AA$405,10,0)</f>
        <v>#N/A</v>
      </c>
      <c r="S7725">
        <f>IF(ISERROR(R7725)=0,R7725,VLOOKUP(B7725,Kreise!$B$4:$AA$405,9,0))</f>
        <v>2</v>
      </c>
    </row>
    <row r="7726" spans="1:19">
      <c r="A7726" s="32">
        <v>8117060</v>
      </c>
      <c r="B7726" s="32" t="str">
        <f t="shared" si="120"/>
        <v>8117</v>
      </c>
      <c r="C7726" s="40">
        <v>81175009060</v>
      </c>
      <c r="D7726" t="s">
        <v>10727</v>
      </c>
      <c r="E7726">
        <v>8117909</v>
      </c>
      <c r="F7726">
        <v>81175009</v>
      </c>
      <c r="G7726" t="s">
        <v>2169</v>
      </c>
      <c r="H7726">
        <v>6.39</v>
      </c>
      <c r="I7726" s="11">
        <v>3087</v>
      </c>
      <c r="J7726" s="11">
        <v>1549</v>
      </c>
      <c r="K7726" s="11">
        <v>1538</v>
      </c>
      <c r="L7726">
        <v>73119</v>
      </c>
      <c r="M7726">
        <v>1</v>
      </c>
      <c r="O7726" t="e">
        <f>VLOOKUP(A7726,Kreise!$A$4:$AA$405,12,0)</f>
        <v>#N/A</v>
      </c>
      <c r="P7726">
        <f>IF(ISERROR(O7726)=0,O7726,VLOOKUP(B7726,Kreise!$B$4:$AA$405,11,0))</f>
        <v>1</v>
      </c>
      <c r="R7726" t="e">
        <f>VLOOKUP(A7726,Kreise!$A$4:$AA$405,10,0)</f>
        <v>#N/A</v>
      </c>
      <c r="S7726">
        <f>IF(ISERROR(R7726)=0,R7726,VLOOKUP(B7726,Kreise!$B$4:$AA$405,9,0))</f>
        <v>2</v>
      </c>
    </row>
    <row r="7727" spans="1:19">
      <c r="A7727" s="32">
        <v>8116056</v>
      </c>
      <c r="B7727" s="32" t="str">
        <f t="shared" si="120"/>
        <v>8116</v>
      </c>
      <c r="C7727" s="40">
        <v>81165006056</v>
      </c>
      <c r="D7727" t="s">
        <v>10728</v>
      </c>
      <c r="E7727">
        <v>8116906</v>
      </c>
      <c r="F7727">
        <v>81165006</v>
      </c>
      <c r="G7727" t="s">
        <v>2154</v>
      </c>
      <c r="H7727">
        <v>10.65</v>
      </c>
      <c r="I7727" s="11">
        <v>13997</v>
      </c>
      <c r="J7727" s="11">
        <v>6869</v>
      </c>
      <c r="K7727" s="11">
        <v>7128</v>
      </c>
      <c r="L7727">
        <v>73207</v>
      </c>
      <c r="O7727" t="e">
        <f>VLOOKUP(A7727,Kreise!$A$4:$AA$405,12,0)</f>
        <v>#N/A</v>
      </c>
      <c r="P7727">
        <f>IF(ISERROR(O7727)=0,O7727,VLOOKUP(B7727,Kreise!$B$4:$AA$405,11,0))</f>
        <v>1</v>
      </c>
      <c r="R7727" t="e">
        <f>VLOOKUP(A7727,Kreise!$A$4:$AA$405,10,0)</f>
        <v>#N/A</v>
      </c>
      <c r="S7727">
        <f>IF(ISERROR(R7727)=0,R7727,VLOOKUP(B7727,Kreise!$B$4:$AA$405,9,0))</f>
        <v>2</v>
      </c>
    </row>
    <row r="7728" spans="1:19">
      <c r="A7728" s="32">
        <v>8116033</v>
      </c>
      <c r="B7728" s="32" t="str">
        <f t="shared" si="120"/>
        <v>8116</v>
      </c>
      <c r="C7728" s="40">
        <v>81165001033</v>
      </c>
      <c r="D7728" t="s">
        <v>10729</v>
      </c>
      <c r="E7728">
        <v>8116901</v>
      </c>
      <c r="F7728">
        <v>81165001</v>
      </c>
      <c r="G7728" t="s">
        <v>2149</v>
      </c>
      <c r="H7728">
        <v>40.47</v>
      </c>
      <c r="I7728" s="11">
        <v>40094</v>
      </c>
      <c r="J7728" s="11">
        <v>19773</v>
      </c>
      <c r="K7728" s="11">
        <v>20321</v>
      </c>
      <c r="L7728">
        <v>73230</v>
      </c>
      <c r="O7728" t="e">
        <f>VLOOKUP(A7728,Kreise!$A$4:$AA$405,12,0)</f>
        <v>#N/A</v>
      </c>
      <c r="P7728">
        <f>IF(ISERROR(O7728)=0,O7728,VLOOKUP(B7728,Kreise!$B$4:$AA$405,11,0))</f>
        <v>1</v>
      </c>
      <c r="R7728" t="e">
        <f>VLOOKUP(A7728,Kreise!$A$4:$AA$405,10,0)</f>
        <v>#N/A</v>
      </c>
      <c r="S7728">
        <f>IF(ISERROR(R7728)=0,R7728,VLOOKUP(B7728,Kreise!$B$4:$AA$405,9,0))</f>
        <v>2</v>
      </c>
    </row>
    <row r="7729" spans="1:19">
      <c r="A7729" s="32">
        <v>8116070</v>
      </c>
      <c r="B7729" s="32" t="str">
        <f t="shared" si="120"/>
        <v>8116</v>
      </c>
      <c r="C7729" s="40">
        <v>81165008070</v>
      </c>
      <c r="D7729" t="s">
        <v>10730</v>
      </c>
      <c r="E7729">
        <v>8116908</v>
      </c>
      <c r="F7729">
        <v>81165008</v>
      </c>
      <c r="G7729" t="s">
        <v>2156</v>
      </c>
      <c r="H7729">
        <v>26.51</v>
      </c>
      <c r="I7729" s="11">
        <v>10052</v>
      </c>
      <c r="J7729" s="11">
        <v>5065</v>
      </c>
      <c r="K7729" s="11">
        <v>4987</v>
      </c>
      <c r="L7729">
        <v>73235</v>
      </c>
      <c r="O7729" t="e">
        <f>VLOOKUP(A7729,Kreise!$A$4:$AA$405,12,0)</f>
        <v>#N/A</v>
      </c>
      <c r="P7729">
        <f>IF(ISERROR(O7729)=0,O7729,VLOOKUP(B7729,Kreise!$B$4:$AA$405,11,0))</f>
        <v>1</v>
      </c>
      <c r="R7729" t="e">
        <f>VLOOKUP(A7729,Kreise!$A$4:$AA$405,10,0)</f>
        <v>#N/A</v>
      </c>
      <c r="S7729">
        <f>IF(ISERROR(R7729)=0,R7729,VLOOKUP(B7729,Kreise!$B$4:$AA$405,9,0))</f>
        <v>2</v>
      </c>
    </row>
    <row r="7730" spans="1:19">
      <c r="A7730" s="32">
        <v>8116071</v>
      </c>
      <c r="B7730" s="32" t="str">
        <f t="shared" si="120"/>
        <v>8116</v>
      </c>
      <c r="C7730" s="40">
        <v>81165009071</v>
      </c>
      <c r="D7730" t="s">
        <v>10731</v>
      </c>
      <c r="E7730">
        <v>8116909</v>
      </c>
      <c r="F7730">
        <v>81165009</v>
      </c>
      <c r="G7730" t="s">
        <v>2157</v>
      </c>
      <c r="H7730">
        <v>12.15</v>
      </c>
      <c r="I7730" s="11">
        <v>15974</v>
      </c>
      <c r="J7730" s="11">
        <v>7900</v>
      </c>
      <c r="K7730" s="11">
        <v>8074</v>
      </c>
      <c r="L7730">
        <v>73240</v>
      </c>
      <c r="O7730" t="e">
        <f>VLOOKUP(A7730,Kreise!$A$4:$AA$405,12,0)</f>
        <v>#N/A</v>
      </c>
      <c r="P7730">
        <f>IF(ISERROR(O7730)=0,O7730,VLOOKUP(B7730,Kreise!$B$4:$AA$405,11,0))</f>
        <v>1</v>
      </c>
      <c r="R7730" t="e">
        <f>VLOOKUP(A7730,Kreise!$A$4:$AA$405,10,0)</f>
        <v>#N/A</v>
      </c>
      <c r="S7730">
        <f>IF(ISERROR(R7730)=0,R7730,VLOOKUP(B7730,Kreise!$B$4:$AA$405,9,0))</f>
        <v>2</v>
      </c>
    </row>
    <row r="7731" spans="1:19">
      <c r="A7731" s="32">
        <v>8116072</v>
      </c>
      <c r="B7731" s="32" t="str">
        <f t="shared" si="120"/>
        <v>8116</v>
      </c>
      <c r="C7731" s="40">
        <v>81160072072</v>
      </c>
      <c r="D7731" t="s">
        <v>2142</v>
      </c>
      <c r="E7731">
        <v>8116072</v>
      </c>
      <c r="F7731">
        <v>81160072</v>
      </c>
      <c r="G7731" t="s">
        <v>2142</v>
      </c>
      <c r="H7731">
        <v>10.9</v>
      </c>
      <c r="I7731" s="11">
        <v>12376</v>
      </c>
      <c r="J7731" s="11">
        <v>6185</v>
      </c>
      <c r="K7731" s="11">
        <v>6191</v>
      </c>
      <c r="L7731">
        <v>73249</v>
      </c>
      <c r="O7731" t="e">
        <f>VLOOKUP(A7731,Kreise!$A$4:$AA$405,12,0)</f>
        <v>#N/A</v>
      </c>
      <c r="P7731">
        <f>IF(ISERROR(O7731)=0,O7731,VLOOKUP(B7731,Kreise!$B$4:$AA$405,11,0))</f>
        <v>1</v>
      </c>
      <c r="R7731" t="e">
        <f>VLOOKUP(A7731,Kreise!$A$4:$AA$405,10,0)</f>
        <v>#N/A</v>
      </c>
      <c r="S7731">
        <f>IF(ISERROR(R7731)=0,R7731,VLOOKUP(B7731,Kreise!$B$4:$AA$405,9,0))</f>
        <v>2</v>
      </c>
    </row>
    <row r="7732" spans="1:19">
      <c r="A7732" s="32">
        <v>8116079</v>
      </c>
      <c r="B7732" s="32" t="str">
        <f t="shared" si="120"/>
        <v>8116</v>
      </c>
      <c r="C7732" s="40">
        <v>81165002079</v>
      </c>
      <c r="D7732" t="s">
        <v>10732</v>
      </c>
      <c r="E7732">
        <v>8116902</v>
      </c>
      <c r="F7732">
        <v>81165002</v>
      </c>
      <c r="G7732" t="s">
        <v>2150</v>
      </c>
      <c r="H7732">
        <v>41.44</v>
      </c>
      <c r="I7732" s="11">
        <v>8026</v>
      </c>
      <c r="J7732" s="11">
        <v>4050</v>
      </c>
      <c r="K7732" s="11">
        <v>3976</v>
      </c>
      <c r="L7732">
        <v>73252</v>
      </c>
      <c r="O7732" t="e">
        <f>VLOOKUP(A7732,Kreise!$A$4:$AA$405,12,0)</f>
        <v>#N/A</v>
      </c>
      <c r="P7732">
        <f>IF(ISERROR(O7732)=0,O7732,VLOOKUP(B7732,Kreise!$B$4:$AA$405,11,0))</f>
        <v>1</v>
      </c>
      <c r="R7732" t="e">
        <f>VLOOKUP(A7732,Kreise!$A$4:$AA$405,10,0)</f>
        <v>#N/A</v>
      </c>
      <c r="S7732">
        <f>IF(ISERROR(R7732)=0,R7732,VLOOKUP(B7732,Kreise!$B$4:$AA$405,9,0))</f>
        <v>2</v>
      </c>
    </row>
    <row r="7733" spans="1:19">
      <c r="A7733" s="32">
        <v>8116035</v>
      </c>
      <c r="B7733" s="32" t="str">
        <f t="shared" si="120"/>
        <v>8116</v>
      </c>
      <c r="C7733" s="40">
        <v>81165009035</v>
      </c>
      <c r="D7733" t="s">
        <v>10733</v>
      </c>
      <c r="E7733">
        <v>8116909</v>
      </c>
      <c r="F7733">
        <v>81165009</v>
      </c>
      <c r="G7733" t="s">
        <v>2157</v>
      </c>
      <c r="H7733">
        <v>12.52</v>
      </c>
      <c r="I7733" s="11">
        <v>9718</v>
      </c>
      <c r="J7733" s="11">
        <v>4793</v>
      </c>
      <c r="K7733" s="11">
        <v>4925</v>
      </c>
      <c r="L7733">
        <v>73257</v>
      </c>
      <c r="O7733" t="e">
        <f>VLOOKUP(A7733,Kreise!$A$4:$AA$405,12,0)</f>
        <v>#N/A</v>
      </c>
      <c r="P7733">
        <f>IF(ISERROR(O7733)=0,O7733,VLOOKUP(B7733,Kreise!$B$4:$AA$405,11,0))</f>
        <v>1</v>
      </c>
      <c r="R7733" t="e">
        <f>VLOOKUP(A7733,Kreise!$A$4:$AA$405,10,0)</f>
        <v>#N/A</v>
      </c>
      <c r="S7733">
        <f>IF(ISERROR(R7733)=0,R7733,VLOOKUP(B7733,Kreise!$B$4:$AA$405,9,0))</f>
        <v>2</v>
      </c>
    </row>
    <row r="7734" spans="1:19">
      <c r="A7734" s="32">
        <v>8116058</v>
      </c>
      <c r="B7734" s="32" t="str">
        <f t="shared" si="120"/>
        <v>8116</v>
      </c>
      <c r="C7734" s="40">
        <v>81165007058</v>
      </c>
      <c r="D7734" t="s">
        <v>10734</v>
      </c>
      <c r="E7734">
        <v>8116907</v>
      </c>
      <c r="F7734">
        <v>81165007</v>
      </c>
      <c r="G7734" t="s">
        <v>2155</v>
      </c>
      <c r="H7734">
        <v>7.43</v>
      </c>
      <c r="I7734" s="11">
        <v>8236</v>
      </c>
      <c r="J7734" s="11">
        <v>4097</v>
      </c>
      <c r="K7734" s="11">
        <v>4139</v>
      </c>
      <c r="L7734">
        <v>73262</v>
      </c>
      <c r="O7734" t="e">
        <f>VLOOKUP(A7734,Kreise!$A$4:$AA$405,12,0)</f>
        <v>#N/A</v>
      </c>
      <c r="P7734">
        <f>IF(ISERROR(O7734)=0,O7734,VLOOKUP(B7734,Kreise!$B$4:$AA$405,11,0))</f>
        <v>1</v>
      </c>
      <c r="R7734" t="e">
        <f>VLOOKUP(A7734,Kreise!$A$4:$AA$405,10,0)</f>
        <v>#N/A</v>
      </c>
      <c r="S7734">
        <f>IF(ISERROR(R7734)=0,R7734,VLOOKUP(B7734,Kreise!$B$4:$AA$405,9,0))</f>
        <v>2</v>
      </c>
    </row>
    <row r="7735" spans="1:19">
      <c r="A7735" s="32">
        <v>8116016</v>
      </c>
      <c r="B7735" s="32" t="str">
        <f t="shared" si="120"/>
        <v>8116</v>
      </c>
      <c r="C7735" s="40">
        <v>81165001016</v>
      </c>
      <c r="D7735" t="s">
        <v>10735</v>
      </c>
      <c r="E7735">
        <v>8116901</v>
      </c>
      <c r="F7735">
        <v>81165001</v>
      </c>
      <c r="G7735" t="s">
        <v>2149</v>
      </c>
      <c r="H7735">
        <v>15.13</v>
      </c>
      <c r="I7735" s="11">
        <v>6010</v>
      </c>
      <c r="J7735" s="11">
        <v>3045</v>
      </c>
      <c r="K7735" s="11">
        <v>2965</v>
      </c>
      <c r="L7735">
        <v>73265</v>
      </c>
      <c r="O7735" t="e">
        <f>VLOOKUP(A7735,Kreise!$A$4:$AA$405,12,0)</f>
        <v>#N/A</v>
      </c>
      <c r="P7735">
        <f>IF(ISERROR(O7735)=0,O7735,VLOOKUP(B7735,Kreise!$B$4:$AA$405,11,0))</f>
        <v>1</v>
      </c>
      <c r="R7735" t="e">
        <f>VLOOKUP(A7735,Kreise!$A$4:$AA$405,10,0)</f>
        <v>#N/A</v>
      </c>
      <c r="S7735">
        <f>IF(ISERROR(R7735)=0,R7735,VLOOKUP(B7735,Kreise!$B$4:$AA$405,9,0))</f>
        <v>2</v>
      </c>
    </row>
    <row r="7736" spans="1:19">
      <c r="A7736" s="32">
        <v>8116012</v>
      </c>
      <c r="B7736" s="32" t="str">
        <f t="shared" si="120"/>
        <v>8116</v>
      </c>
      <c r="C7736" s="40">
        <v>81165008012</v>
      </c>
      <c r="D7736" t="s">
        <v>10736</v>
      </c>
      <c r="E7736">
        <v>8116908</v>
      </c>
      <c r="F7736">
        <v>81165008</v>
      </c>
      <c r="G7736" t="s">
        <v>2156</v>
      </c>
      <c r="H7736">
        <v>17.06</v>
      </c>
      <c r="I7736" s="11">
        <v>3481</v>
      </c>
      <c r="J7736" s="11">
        <v>1794</v>
      </c>
      <c r="K7736" s="11">
        <v>1687</v>
      </c>
      <c r="L7736">
        <v>73266</v>
      </c>
      <c r="O7736" t="e">
        <f>VLOOKUP(A7736,Kreise!$A$4:$AA$405,12,0)</f>
        <v>#N/A</v>
      </c>
      <c r="P7736">
        <f>IF(ISERROR(O7736)=0,O7736,VLOOKUP(B7736,Kreise!$B$4:$AA$405,11,0))</f>
        <v>1</v>
      </c>
      <c r="R7736" t="e">
        <f>VLOOKUP(A7736,Kreise!$A$4:$AA$405,10,0)</f>
        <v>#N/A</v>
      </c>
      <c r="S7736">
        <f>IF(ISERROR(R7736)=0,R7736,VLOOKUP(B7736,Kreise!$B$4:$AA$405,9,0))</f>
        <v>2</v>
      </c>
    </row>
    <row r="7737" spans="1:19">
      <c r="A7737" s="32">
        <v>8116018</v>
      </c>
      <c r="B7737" s="32" t="str">
        <f t="shared" si="120"/>
        <v>8116</v>
      </c>
      <c r="C7737" s="40">
        <v>81165002018</v>
      </c>
      <c r="D7737" t="s">
        <v>10737</v>
      </c>
      <c r="E7737">
        <v>8116902</v>
      </c>
      <c r="F7737">
        <v>81165002</v>
      </c>
      <c r="G7737" t="s">
        <v>2150</v>
      </c>
      <c r="H7737">
        <v>6.93</v>
      </c>
      <c r="I7737" s="11">
        <v>2143</v>
      </c>
      <c r="J7737" s="11">
        <v>1072</v>
      </c>
      <c r="K7737" s="11">
        <v>1071</v>
      </c>
      <c r="L7737">
        <v>73268</v>
      </c>
      <c r="O7737" t="e">
        <f>VLOOKUP(A7737,Kreise!$A$4:$AA$405,12,0)</f>
        <v>#N/A</v>
      </c>
      <c r="P7737">
        <f>IF(ISERROR(O7737)=0,O7737,VLOOKUP(B7737,Kreise!$B$4:$AA$405,11,0))</f>
        <v>1</v>
      </c>
      <c r="R7737" t="e">
        <f>VLOOKUP(A7737,Kreise!$A$4:$AA$405,10,0)</f>
        <v>#N/A</v>
      </c>
      <c r="S7737">
        <f>IF(ISERROR(R7737)=0,R7737,VLOOKUP(B7737,Kreise!$B$4:$AA$405,9,0))</f>
        <v>2</v>
      </c>
    </row>
    <row r="7738" spans="1:19">
      <c r="A7738" s="32">
        <v>8116027</v>
      </c>
      <c r="B7738" s="32" t="str">
        <f t="shared" si="120"/>
        <v>8116</v>
      </c>
      <c r="C7738" s="40">
        <v>81165007027</v>
      </c>
      <c r="D7738" t="s">
        <v>10738</v>
      </c>
      <c r="E7738">
        <v>8116907</v>
      </c>
      <c r="F7738">
        <v>81165007</v>
      </c>
      <c r="G7738" t="s">
        <v>2155</v>
      </c>
      <c r="H7738">
        <v>7.75</v>
      </c>
      <c r="I7738" s="11">
        <v>4895</v>
      </c>
      <c r="J7738" s="11">
        <v>2521</v>
      </c>
      <c r="K7738" s="11">
        <v>2374</v>
      </c>
      <c r="L7738">
        <v>73269</v>
      </c>
      <c r="O7738" t="e">
        <f>VLOOKUP(A7738,Kreise!$A$4:$AA$405,12,0)</f>
        <v>#N/A</v>
      </c>
      <c r="P7738">
        <f>IF(ISERROR(O7738)=0,O7738,VLOOKUP(B7738,Kreise!$B$4:$AA$405,11,0))</f>
        <v>1</v>
      </c>
      <c r="R7738" t="e">
        <f>VLOOKUP(A7738,Kreise!$A$4:$AA$405,10,0)</f>
        <v>#N/A</v>
      </c>
      <c r="S7738">
        <f>IF(ISERROR(R7738)=0,R7738,VLOOKUP(B7738,Kreise!$B$4:$AA$405,9,0))</f>
        <v>2</v>
      </c>
    </row>
    <row r="7739" spans="1:19">
      <c r="A7739" s="32">
        <v>8116029</v>
      </c>
      <c r="B7739" s="32" t="str">
        <f t="shared" si="120"/>
        <v>8116</v>
      </c>
      <c r="C7739" s="40">
        <v>81165008029</v>
      </c>
      <c r="D7739" t="s">
        <v>10739</v>
      </c>
      <c r="E7739">
        <v>8116908</v>
      </c>
      <c r="F7739">
        <v>81165008</v>
      </c>
      <c r="G7739" t="s">
        <v>2156</v>
      </c>
      <c r="H7739">
        <v>3.1</v>
      </c>
      <c r="I7739" s="11">
        <v>2222</v>
      </c>
      <c r="J7739" s="11">
        <v>1099</v>
      </c>
      <c r="K7739" s="11">
        <v>1123</v>
      </c>
      <c r="L7739">
        <v>73271</v>
      </c>
      <c r="O7739" t="e">
        <f>VLOOKUP(A7739,Kreise!$A$4:$AA$405,12,0)</f>
        <v>#N/A</v>
      </c>
      <c r="P7739">
        <f>IF(ISERROR(O7739)=0,O7739,VLOOKUP(B7739,Kreise!$B$4:$AA$405,11,0))</f>
        <v>1</v>
      </c>
      <c r="R7739" t="e">
        <f>VLOOKUP(A7739,Kreise!$A$4:$AA$405,10,0)</f>
        <v>#N/A</v>
      </c>
      <c r="S7739">
        <f>IF(ISERROR(R7739)=0,R7739,VLOOKUP(B7739,Kreise!$B$4:$AA$405,9,0))</f>
        <v>2</v>
      </c>
    </row>
    <row r="7740" spans="1:19">
      <c r="A7740" s="32">
        <v>8116043</v>
      </c>
      <c r="B7740" s="32" t="str">
        <f t="shared" si="120"/>
        <v>8116</v>
      </c>
      <c r="C7740" s="40">
        <v>81165008043</v>
      </c>
      <c r="D7740" t="s">
        <v>10740</v>
      </c>
      <c r="E7740">
        <v>8116908</v>
      </c>
      <c r="F7740">
        <v>81165008</v>
      </c>
      <c r="G7740" t="s">
        <v>2156</v>
      </c>
      <c r="H7740">
        <v>12.62</v>
      </c>
      <c r="I7740" s="11">
        <v>1838</v>
      </c>
      <c r="J7740" s="11">
        <v>924</v>
      </c>
      <c r="K7740" s="11">
        <v>914</v>
      </c>
      <c r="L7740">
        <v>73272</v>
      </c>
      <c r="O7740" t="e">
        <f>VLOOKUP(A7740,Kreise!$A$4:$AA$405,12,0)</f>
        <v>#N/A</v>
      </c>
      <c r="P7740">
        <f>IF(ISERROR(O7740)=0,O7740,VLOOKUP(B7740,Kreise!$B$4:$AA$405,11,0))</f>
        <v>1</v>
      </c>
      <c r="R7740" t="e">
        <f>VLOOKUP(A7740,Kreise!$A$4:$AA$405,10,0)</f>
        <v>#N/A</v>
      </c>
      <c r="S7740">
        <f>IF(ISERROR(R7740)=0,R7740,VLOOKUP(B7740,Kreise!$B$4:$AA$405,9,0))</f>
        <v>2</v>
      </c>
    </row>
    <row r="7741" spans="1:19">
      <c r="A7741" s="32">
        <v>8116048</v>
      </c>
      <c r="B7741" s="32" t="str">
        <f t="shared" si="120"/>
        <v>8116</v>
      </c>
      <c r="C7741" s="40">
        <v>81165001048</v>
      </c>
      <c r="D7741" t="s">
        <v>10741</v>
      </c>
      <c r="E7741">
        <v>8116901</v>
      </c>
      <c r="F7741">
        <v>81165001</v>
      </c>
      <c r="G7741" t="s">
        <v>2149</v>
      </c>
      <c r="H7741">
        <v>7.7</v>
      </c>
      <c r="I7741" s="11">
        <v>3631</v>
      </c>
      <c r="J7741" s="11">
        <v>1863</v>
      </c>
      <c r="K7741" s="11">
        <v>1768</v>
      </c>
      <c r="L7741">
        <v>73274</v>
      </c>
      <c r="O7741" t="e">
        <f>VLOOKUP(A7741,Kreise!$A$4:$AA$405,12,0)</f>
        <v>#N/A</v>
      </c>
      <c r="P7741">
        <f>IF(ISERROR(O7741)=0,O7741,VLOOKUP(B7741,Kreise!$B$4:$AA$405,11,0))</f>
        <v>1</v>
      </c>
      <c r="R7741" t="e">
        <f>VLOOKUP(A7741,Kreise!$A$4:$AA$405,10,0)</f>
        <v>#N/A</v>
      </c>
      <c r="S7741">
        <f>IF(ISERROR(R7741)=0,R7741,VLOOKUP(B7741,Kreise!$B$4:$AA$405,9,0))</f>
        <v>2</v>
      </c>
    </row>
    <row r="7742" spans="1:19">
      <c r="A7742" s="32">
        <v>8116053</v>
      </c>
      <c r="B7742" s="32" t="str">
        <f t="shared" si="120"/>
        <v>8116</v>
      </c>
      <c r="C7742" s="40">
        <v>81165008053</v>
      </c>
      <c r="D7742" t="s">
        <v>10742</v>
      </c>
      <c r="E7742">
        <v>8116908</v>
      </c>
      <c r="F7742">
        <v>81165008</v>
      </c>
      <c r="G7742" t="s">
        <v>2156</v>
      </c>
      <c r="H7742">
        <v>5.55</v>
      </c>
      <c r="I7742" s="11">
        <v>1719</v>
      </c>
      <c r="J7742" s="11">
        <v>868</v>
      </c>
      <c r="K7742" s="11">
        <v>851</v>
      </c>
      <c r="L7742">
        <v>73275</v>
      </c>
      <c r="O7742" t="e">
        <f>VLOOKUP(A7742,Kreise!$A$4:$AA$405,12,0)</f>
        <v>#N/A</v>
      </c>
      <c r="P7742">
        <f>IF(ISERROR(O7742)=0,O7742,VLOOKUP(B7742,Kreise!$B$4:$AA$405,11,0))</f>
        <v>1</v>
      </c>
      <c r="R7742" t="e">
        <f>VLOOKUP(A7742,Kreise!$A$4:$AA$405,10,0)</f>
        <v>#N/A</v>
      </c>
      <c r="S7742">
        <f>IF(ISERROR(R7742)=0,R7742,VLOOKUP(B7742,Kreise!$B$4:$AA$405,9,0))</f>
        <v>2</v>
      </c>
    </row>
    <row r="7743" spans="1:19">
      <c r="A7743" s="32">
        <v>8116054</v>
      </c>
      <c r="B7743" s="32" t="str">
        <f t="shared" si="120"/>
        <v>8116</v>
      </c>
      <c r="C7743" s="40">
        <v>81165002054</v>
      </c>
      <c r="D7743" t="s">
        <v>10743</v>
      </c>
      <c r="E7743">
        <v>8116902</v>
      </c>
      <c r="F7743">
        <v>81165002</v>
      </c>
      <c r="G7743" t="s">
        <v>2150</v>
      </c>
      <c r="H7743">
        <v>9.7</v>
      </c>
      <c r="I7743" s="11">
        <v>3415</v>
      </c>
      <c r="J7743" s="11">
        <v>1729</v>
      </c>
      <c r="K7743" s="11">
        <v>1686</v>
      </c>
      <c r="L7743">
        <v>73277</v>
      </c>
      <c r="O7743" t="e">
        <f>VLOOKUP(A7743,Kreise!$A$4:$AA$405,12,0)</f>
        <v>#N/A</v>
      </c>
      <c r="P7743">
        <f>IF(ISERROR(O7743)=0,O7743,VLOOKUP(B7743,Kreise!$B$4:$AA$405,11,0))</f>
        <v>1</v>
      </c>
      <c r="R7743" t="e">
        <f>VLOOKUP(A7743,Kreise!$A$4:$AA$405,10,0)</f>
        <v>#N/A</v>
      </c>
      <c r="S7743">
        <f>IF(ISERROR(R7743)=0,R7743,VLOOKUP(B7743,Kreise!$B$4:$AA$405,9,0))</f>
        <v>2</v>
      </c>
    </row>
    <row r="7744" spans="1:19">
      <c r="A7744" s="32">
        <v>8117044</v>
      </c>
      <c r="B7744" s="32" t="str">
        <f t="shared" si="120"/>
        <v>8117</v>
      </c>
      <c r="C7744" s="40">
        <v>81175002044</v>
      </c>
      <c r="D7744" t="s">
        <v>10744</v>
      </c>
      <c r="E7744">
        <v>8117902</v>
      </c>
      <c r="F7744">
        <v>81175002</v>
      </c>
      <c r="G7744" t="s">
        <v>2161</v>
      </c>
      <c r="H7744">
        <v>10.97</v>
      </c>
      <c r="I7744" s="11">
        <v>3927</v>
      </c>
      <c r="J7744" s="11">
        <v>1964</v>
      </c>
      <c r="K7744" s="11">
        <v>1963</v>
      </c>
      <c r="L7744">
        <v>73278</v>
      </c>
      <c r="O7744" t="e">
        <f>VLOOKUP(A7744,Kreise!$A$4:$AA$405,12,0)</f>
        <v>#N/A</v>
      </c>
      <c r="P7744">
        <f>IF(ISERROR(O7744)=0,O7744,VLOOKUP(B7744,Kreise!$B$4:$AA$405,11,0))</f>
        <v>1</v>
      </c>
      <c r="R7744" t="e">
        <f>VLOOKUP(A7744,Kreise!$A$4:$AA$405,10,0)</f>
        <v>#N/A</v>
      </c>
      <c r="S7744">
        <f>IF(ISERROR(R7744)=0,R7744,VLOOKUP(B7744,Kreise!$B$4:$AA$405,9,0))</f>
        <v>2</v>
      </c>
    </row>
    <row r="7745" spans="1:19">
      <c r="A7745" s="32">
        <v>8117024</v>
      </c>
      <c r="B7745" s="32" t="str">
        <f t="shared" si="120"/>
        <v>8117</v>
      </c>
      <c r="C7745" s="40">
        <v>81175004024</v>
      </c>
      <c r="D7745" t="s">
        <v>10745</v>
      </c>
      <c r="E7745">
        <v>8117904</v>
      </c>
      <c r="F7745">
        <v>81175004</v>
      </c>
      <c r="G7745" t="s">
        <v>2164</v>
      </c>
      <c r="H7745">
        <v>75.83</v>
      </c>
      <c r="I7745" s="11">
        <v>27168</v>
      </c>
      <c r="J7745" s="11">
        <v>13461</v>
      </c>
      <c r="K7745" s="11">
        <v>13707</v>
      </c>
      <c r="L7745">
        <v>73312</v>
      </c>
      <c r="O7745" t="e">
        <f>VLOOKUP(A7745,Kreise!$A$4:$AA$405,12,0)</f>
        <v>#N/A</v>
      </c>
      <c r="P7745">
        <f>IF(ISERROR(O7745)=0,O7745,VLOOKUP(B7745,Kreise!$B$4:$AA$405,11,0))</f>
        <v>1</v>
      </c>
      <c r="R7745" t="e">
        <f>VLOOKUP(A7745,Kreise!$A$4:$AA$405,10,0)</f>
        <v>#N/A</v>
      </c>
      <c r="S7745">
        <f>IF(ISERROR(R7745)=0,R7745,VLOOKUP(B7745,Kreise!$B$4:$AA$405,9,0))</f>
        <v>2</v>
      </c>
    </row>
    <row r="7746" spans="1:19">
      <c r="A7746" s="32">
        <v>8117014</v>
      </c>
      <c r="B7746" s="32" t="str">
        <f t="shared" si="120"/>
        <v>8117</v>
      </c>
      <c r="C7746" s="40">
        <v>81175001014</v>
      </c>
      <c r="D7746" t="s">
        <v>10746</v>
      </c>
      <c r="E7746">
        <v>8117901</v>
      </c>
      <c r="F7746">
        <v>81175001</v>
      </c>
      <c r="G7746" t="s">
        <v>2160</v>
      </c>
      <c r="H7746">
        <v>22.7</v>
      </c>
      <c r="I7746" s="11">
        <v>5279</v>
      </c>
      <c r="J7746" s="11">
        <v>2617</v>
      </c>
      <c r="K7746" s="11">
        <v>2662</v>
      </c>
      <c r="L7746">
        <v>73326</v>
      </c>
      <c r="M7746">
        <v>1</v>
      </c>
      <c r="O7746" t="e">
        <f>VLOOKUP(A7746,Kreise!$A$4:$AA$405,12,0)</f>
        <v>#N/A</v>
      </c>
      <c r="P7746">
        <f>IF(ISERROR(O7746)=0,O7746,VLOOKUP(B7746,Kreise!$B$4:$AA$405,11,0))</f>
        <v>1</v>
      </c>
      <c r="R7746" t="e">
        <f>VLOOKUP(A7746,Kreise!$A$4:$AA$405,10,0)</f>
        <v>#N/A</v>
      </c>
      <c r="S7746">
        <f>IF(ISERROR(R7746)=0,R7746,VLOOKUP(B7746,Kreise!$B$4:$AA$405,9,0))</f>
        <v>2</v>
      </c>
    </row>
    <row r="7747" spans="1:19">
      <c r="A7747" s="32">
        <v>8117033</v>
      </c>
      <c r="B7747" s="32" t="str">
        <f t="shared" si="120"/>
        <v>8117</v>
      </c>
      <c r="C7747" s="40">
        <v>81175004033</v>
      </c>
      <c r="D7747" t="s">
        <v>10747</v>
      </c>
      <c r="E7747">
        <v>8117904</v>
      </c>
      <c r="F7747">
        <v>81175004</v>
      </c>
      <c r="G7747" t="s">
        <v>2164</v>
      </c>
      <c r="H7747">
        <v>8.95</v>
      </c>
      <c r="I7747" s="11">
        <v>5520</v>
      </c>
      <c r="J7747" s="11">
        <v>2782</v>
      </c>
      <c r="K7747" s="11">
        <v>2738</v>
      </c>
      <c r="L7747">
        <v>73329</v>
      </c>
      <c r="O7747" t="e">
        <f>VLOOKUP(A7747,Kreise!$A$4:$AA$405,12,0)</f>
        <v>#N/A</v>
      </c>
      <c r="P7747">
        <f>IF(ISERROR(O7747)=0,O7747,VLOOKUP(B7747,Kreise!$B$4:$AA$405,11,0))</f>
        <v>1</v>
      </c>
      <c r="R7747" t="e">
        <f>VLOOKUP(A7747,Kreise!$A$4:$AA$405,10,0)</f>
        <v>#N/A</v>
      </c>
      <c r="S7747">
        <f>IF(ISERROR(R7747)=0,R7747,VLOOKUP(B7747,Kreise!$B$4:$AA$405,9,0))</f>
        <v>2</v>
      </c>
    </row>
    <row r="7748" spans="1:19">
      <c r="A7748" s="32">
        <v>8117025</v>
      </c>
      <c r="B7748" s="32" t="str">
        <f t="shared" ref="B7748:B7811" si="121">LEFT(A7748,4)</f>
        <v>8117</v>
      </c>
      <c r="C7748" s="40">
        <v>81175006025</v>
      </c>
      <c r="D7748" t="s">
        <v>10748</v>
      </c>
      <c r="E7748">
        <v>8117906</v>
      </c>
      <c r="F7748">
        <v>81175006</v>
      </c>
      <c r="G7748" t="s">
        <v>2166</v>
      </c>
      <c r="H7748">
        <v>10.01</v>
      </c>
      <c r="I7748" s="11">
        <v>4329</v>
      </c>
      <c r="J7748" s="11">
        <v>2143</v>
      </c>
      <c r="K7748" s="11">
        <v>2186</v>
      </c>
      <c r="L7748">
        <v>73333</v>
      </c>
      <c r="O7748" t="e">
        <f>VLOOKUP(A7748,Kreise!$A$4:$AA$405,12,0)</f>
        <v>#N/A</v>
      </c>
      <c r="P7748">
        <f>IF(ISERROR(O7748)=0,O7748,VLOOKUP(B7748,Kreise!$B$4:$AA$405,11,0))</f>
        <v>1</v>
      </c>
      <c r="R7748" t="e">
        <f>VLOOKUP(A7748,Kreise!$A$4:$AA$405,10,0)</f>
        <v>#N/A</v>
      </c>
      <c r="S7748">
        <f>IF(ISERROR(R7748)=0,R7748,VLOOKUP(B7748,Kreise!$B$4:$AA$405,9,0))</f>
        <v>2</v>
      </c>
    </row>
    <row r="7749" spans="1:19">
      <c r="A7749" s="32">
        <v>8117007</v>
      </c>
      <c r="B7749" s="32" t="str">
        <f t="shared" si="121"/>
        <v>8117</v>
      </c>
      <c r="C7749" s="40">
        <v>81175004007</v>
      </c>
      <c r="D7749" t="s">
        <v>10749</v>
      </c>
      <c r="E7749">
        <v>8117904</v>
      </c>
      <c r="F7749">
        <v>81175004</v>
      </c>
      <c r="G7749" t="s">
        <v>2164</v>
      </c>
      <c r="H7749">
        <v>24.02</v>
      </c>
      <c r="I7749" s="11">
        <v>3793</v>
      </c>
      <c r="J7749" s="11">
        <v>1877</v>
      </c>
      <c r="K7749" s="11">
        <v>1916</v>
      </c>
      <c r="L7749">
        <v>73337</v>
      </c>
      <c r="O7749" t="e">
        <f>VLOOKUP(A7749,Kreise!$A$4:$AA$405,12,0)</f>
        <v>#N/A</v>
      </c>
      <c r="P7749">
        <f>IF(ISERROR(O7749)=0,O7749,VLOOKUP(B7749,Kreise!$B$4:$AA$405,11,0))</f>
        <v>1</v>
      </c>
      <c r="R7749" t="e">
        <f>VLOOKUP(A7749,Kreise!$A$4:$AA$405,10,0)</f>
        <v>#N/A</v>
      </c>
      <c r="S7749">
        <f>IF(ISERROR(R7749)=0,R7749,VLOOKUP(B7749,Kreise!$B$4:$AA$405,9,0))</f>
        <v>2</v>
      </c>
    </row>
    <row r="7750" spans="1:19">
      <c r="A7750" s="32">
        <v>8425008</v>
      </c>
      <c r="B7750" s="32" t="str">
        <f t="shared" si="121"/>
        <v>8425</v>
      </c>
      <c r="C7750" s="40">
        <v>84255009008</v>
      </c>
      <c r="D7750" t="s">
        <v>10750</v>
      </c>
      <c r="E7750">
        <v>8425909</v>
      </c>
      <c r="F7750">
        <v>84255009</v>
      </c>
      <c r="G7750" t="s">
        <v>2631</v>
      </c>
      <c r="H7750">
        <v>49.8</v>
      </c>
      <c r="I7750" s="11">
        <v>3978</v>
      </c>
      <c r="J7750" s="11">
        <v>2021</v>
      </c>
      <c r="K7750" s="11">
        <v>1957</v>
      </c>
      <c r="L7750">
        <v>73340</v>
      </c>
      <c r="O7750" t="e">
        <f>VLOOKUP(A7750,Kreise!$A$4:$AA$405,12,0)</f>
        <v>#N/A</v>
      </c>
      <c r="P7750">
        <f>IF(ISERROR(O7750)=0,O7750,VLOOKUP(B7750,Kreise!$B$4:$AA$405,11,0))</f>
        <v>2</v>
      </c>
      <c r="R7750" t="e">
        <f>VLOOKUP(A7750,Kreise!$A$4:$AA$405,10,0)</f>
        <v>#N/A</v>
      </c>
      <c r="S7750">
        <f>IF(ISERROR(R7750)=0,R7750,VLOOKUP(B7750,Kreise!$B$4:$AA$405,9,0))</f>
        <v>3</v>
      </c>
    </row>
    <row r="7751" spans="1:19">
      <c r="A7751" s="32">
        <v>8117006</v>
      </c>
      <c r="B7751" s="32" t="str">
        <f t="shared" si="121"/>
        <v>8117</v>
      </c>
      <c r="C7751" s="40">
        <v>81175001006</v>
      </c>
      <c r="D7751" t="s">
        <v>10751</v>
      </c>
      <c r="E7751">
        <v>8117901</v>
      </c>
      <c r="F7751">
        <v>81175001</v>
      </c>
      <c r="G7751" t="s">
        <v>2160</v>
      </c>
      <c r="H7751">
        <v>25.45</v>
      </c>
      <c r="I7751" s="11">
        <v>3652</v>
      </c>
      <c r="J7751" s="11">
        <v>1823</v>
      </c>
      <c r="K7751" s="11">
        <v>1829</v>
      </c>
      <c r="L7751">
        <v>73342</v>
      </c>
      <c r="M7751">
        <v>1</v>
      </c>
      <c r="O7751" t="e">
        <f>VLOOKUP(A7751,Kreise!$A$4:$AA$405,12,0)</f>
        <v>#N/A</v>
      </c>
      <c r="P7751">
        <f>IF(ISERROR(O7751)=0,O7751,VLOOKUP(B7751,Kreise!$B$4:$AA$405,11,0))</f>
        <v>1</v>
      </c>
      <c r="R7751" t="e">
        <f>VLOOKUP(A7751,Kreise!$A$4:$AA$405,10,0)</f>
        <v>#N/A</v>
      </c>
      <c r="S7751">
        <f>IF(ISERROR(R7751)=0,R7751,VLOOKUP(B7751,Kreise!$B$4:$AA$405,9,0))</f>
        <v>2</v>
      </c>
    </row>
    <row r="7752" spans="1:19">
      <c r="A7752" s="32">
        <v>8117028</v>
      </c>
      <c r="B7752" s="32" t="str">
        <f t="shared" si="121"/>
        <v>8117</v>
      </c>
      <c r="C7752" s="40">
        <v>81175007028</v>
      </c>
      <c r="D7752" t="s">
        <v>10752</v>
      </c>
      <c r="E7752">
        <v>8117907</v>
      </c>
      <c r="F7752">
        <v>81175007</v>
      </c>
      <c r="G7752" t="s">
        <v>2167</v>
      </c>
      <c r="H7752">
        <v>23.05</v>
      </c>
      <c r="I7752" s="11">
        <v>2200</v>
      </c>
      <c r="J7752" s="11">
        <v>1149</v>
      </c>
      <c r="K7752" s="11">
        <v>1051</v>
      </c>
      <c r="L7752">
        <v>73344</v>
      </c>
      <c r="M7752">
        <v>1</v>
      </c>
      <c r="O7752" t="e">
        <f>VLOOKUP(A7752,Kreise!$A$4:$AA$405,12,0)</f>
        <v>#N/A</v>
      </c>
      <c r="P7752">
        <f>IF(ISERROR(O7752)=0,O7752,VLOOKUP(B7752,Kreise!$B$4:$AA$405,11,0))</f>
        <v>1</v>
      </c>
      <c r="R7752" t="e">
        <f>VLOOKUP(A7752,Kreise!$A$4:$AA$405,10,0)</f>
        <v>#N/A</v>
      </c>
      <c r="S7752">
        <f>IF(ISERROR(R7752)=0,R7752,VLOOKUP(B7752,Kreise!$B$4:$AA$405,9,0))</f>
        <v>2</v>
      </c>
    </row>
    <row r="7753" spans="1:19">
      <c r="A7753" s="32">
        <v>8117016</v>
      </c>
      <c r="B7753" s="32" t="str">
        <f t="shared" si="121"/>
        <v>8117</v>
      </c>
      <c r="C7753" s="40">
        <v>81175007016</v>
      </c>
      <c r="D7753" t="s">
        <v>10753</v>
      </c>
      <c r="E7753">
        <v>8117907</v>
      </c>
      <c r="F7753">
        <v>81175007</v>
      </c>
      <c r="G7753" t="s">
        <v>2167</v>
      </c>
      <c r="H7753">
        <v>5.69</v>
      </c>
      <c r="I7753" s="11">
        <v>408</v>
      </c>
      <c r="J7753" s="11">
        <v>200</v>
      </c>
      <c r="K7753" s="11">
        <v>208</v>
      </c>
      <c r="L7753">
        <v>73345</v>
      </c>
      <c r="O7753" t="e">
        <f>VLOOKUP(A7753,Kreise!$A$4:$AA$405,12,0)</f>
        <v>#N/A</v>
      </c>
      <c r="P7753">
        <f>IF(ISERROR(O7753)=0,O7753,VLOOKUP(B7753,Kreise!$B$4:$AA$405,11,0))</f>
        <v>1</v>
      </c>
      <c r="R7753" t="e">
        <f>VLOOKUP(A7753,Kreise!$A$4:$AA$405,10,0)</f>
        <v>#N/A</v>
      </c>
      <c r="S7753">
        <f>IF(ISERROR(R7753)=0,R7753,VLOOKUP(B7753,Kreise!$B$4:$AA$405,9,0))</f>
        <v>2</v>
      </c>
    </row>
    <row r="7754" spans="1:19">
      <c r="A7754" s="32">
        <v>8117031</v>
      </c>
      <c r="B7754" s="32" t="str">
        <f t="shared" si="121"/>
        <v>8117</v>
      </c>
      <c r="C7754" s="40">
        <v>81175007031</v>
      </c>
      <c r="D7754" t="s">
        <v>10754</v>
      </c>
      <c r="E7754">
        <v>8117907</v>
      </c>
      <c r="F7754">
        <v>81175007</v>
      </c>
      <c r="G7754" t="s">
        <v>2167</v>
      </c>
      <c r="H7754">
        <v>11.64</v>
      </c>
      <c r="I7754" s="11">
        <v>817</v>
      </c>
      <c r="J7754" s="11">
        <v>447</v>
      </c>
      <c r="K7754" s="11">
        <v>370</v>
      </c>
      <c r="L7754">
        <v>73345</v>
      </c>
      <c r="O7754" t="e">
        <f>VLOOKUP(A7754,Kreise!$A$4:$AA$405,12,0)</f>
        <v>#N/A</v>
      </c>
      <c r="P7754">
        <f>IF(ISERROR(O7754)=0,O7754,VLOOKUP(B7754,Kreise!$B$4:$AA$405,11,0))</f>
        <v>1</v>
      </c>
      <c r="R7754" t="e">
        <f>VLOOKUP(A7754,Kreise!$A$4:$AA$405,10,0)</f>
        <v>#N/A</v>
      </c>
      <c r="S7754">
        <f>IF(ISERROR(R7754)=0,R7754,VLOOKUP(B7754,Kreise!$B$4:$AA$405,9,0))</f>
        <v>2</v>
      </c>
    </row>
    <row r="7755" spans="1:19">
      <c r="A7755" s="32">
        <v>8117035</v>
      </c>
      <c r="B7755" s="32" t="str">
        <f t="shared" si="121"/>
        <v>8117</v>
      </c>
      <c r="C7755" s="40">
        <v>81175007035</v>
      </c>
      <c r="D7755" t="s">
        <v>10755</v>
      </c>
      <c r="E7755">
        <v>8117907</v>
      </c>
      <c r="F7755">
        <v>81175007</v>
      </c>
      <c r="G7755" t="s">
        <v>2167</v>
      </c>
      <c r="H7755">
        <v>6.33</v>
      </c>
      <c r="I7755" s="11">
        <v>1019</v>
      </c>
      <c r="J7755" s="11">
        <v>511</v>
      </c>
      <c r="K7755" s="11">
        <v>508</v>
      </c>
      <c r="L7755">
        <v>73347</v>
      </c>
      <c r="O7755" t="e">
        <f>VLOOKUP(A7755,Kreise!$A$4:$AA$405,12,0)</f>
        <v>#N/A</v>
      </c>
      <c r="P7755">
        <f>IF(ISERROR(O7755)=0,O7755,VLOOKUP(B7755,Kreise!$B$4:$AA$405,11,0))</f>
        <v>1</v>
      </c>
      <c r="R7755" t="e">
        <f>VLOOKUP(A7755,Kreise!$A$4:$AA$405,10,0)</f>
        <v>#N/A</v>
      </c>
      <c r="S7755">
        <f>IF(ISERROR(R7755)=0,R7755,VLOOKUP(B7755,Kreise!$B$4:$AA$405,9,0))</f>
        <v>2</v>
      </c>
    </row>
    <row r="7756" spans="1:19">
      <c r="A7756" s="32">
        <v>8117058</v>
      </c>
      <c r="B7756" s="32" t="str">
        <f t="shared" si="121"/>
        <v>8117</v>
      </c>
      <c r="C7756" s="40">
        <v>81175007058</v>
      </c>
      <c r="D7756" t="s">
        <v>10756</v>
      </c>
      <c r="E7756">
        <v>8117907</v>
      </c>
      <c r="F7756">
        <v>81175007</v>
      </c>
      <c r="G7756" t="s">
        <v>2167</v>
      </c>
      <c r="H7756">
        <v>23.4</v>
      </c>
      <c r="I7756" s="11">
        <v>2056</v>
      </c>
      <c r="J7756" s="11">
        <v>1060</v>
      </c>
      <c r="K7756" s="11">
        <v>996</v>
      </c>
      <c r="L7756">
        <v>73349</v>
      </c>
      <c r="O7756" t="e">
        <f>VLOOKUP(A7756,Kreise!$A$4:$AA$405,12,0)</f>
        <v>#N/A</v>
      </c>
      <c r="P7756">
        <f>IF(ISERROR(O7756)=0,O7756,VLOOKUP(B7756,Kreise!$B$4:$AA$405,11,0))</f>
        <v>1</v>
      </c>
      <c r="R7756" t="e">
        <f>VLOOKUP(A7756,Kreise!$A$4:$AA$405,10,0)</f>
        <v>#N/A</v>
      </c>
      <c r="S7756">
        <f>IF(ISERROR(R7756)=0,R7756,VLOOKUP(B7756,Kreise!$B$4:$AA$405,9,0))</f>
        <v>2</v>
      </c>
    </row>
    <row r="7757" spans="1:19">
      <c r="A7757" s="32">
        <v>8136088</v>
      </c>
      <c r="B7757" s="32" t="str">
        <f t="shared" si="121"/>
        <v>8136</v>
      </c>
      <c r="C7757" s="40">
        <v>81365001088</v>
      </c>
      <c r="D7757" t="s">
        <v>10757</v>
      </c>
      <c r="E7757">
        <v>8136901</v>
      </c>
      <c r="F7757">
        <v>81365001</v>
      </c>
      <c r="G7757" t="s">
        <v>2289</v>
      </c>
      <c r="H7757">
        <v>146.63</v>
      </c>
      <c r="I7757" s="11">
        <v>67344</v>
      </c>
      <c r="J7757" s="11">
        <v>33312</v>
      </c>
      <c r="K7757" s="11">
        <v>34032</v>
      </c>
      <c r="L7757">
        <v>73430</v>
      </c>
      <c r="M7757">
        <v>1</v>
      </c>
      <c r="O7757" t="e">
        <f>VLOOKUP(A7757,Kreise!$A$4:$AA$405,12,0)</f>
        <v>#N/A</v>
      </c>
      <c r="P7757">
        <f>IF(ISERROR(O7757)=0,O7757,VLOOKUP(B7757,Kreise!$B$4:$AA$405,11,0))</f>
        <v>1</v>
      </c>
      <c r="R7757" t="e">
        <f>VLOOKUP(A7757,Kreise!$A$4:$AA$405,10,0)</f>
        <v>#N/A</v>
      </c>
      <c r="S7757">
        <f>IF(ISERROR(R7757)=0,R7757,VLOOKUP(B7757,Kreise!$B$4:$AA$405,9,0))</f>
        <v>2</v>
      </c>
    </row>
    <row r="7758" spans="1:19">
      <c r="A7758" s="32">
        <v>8136010</v>
      </c>
      <c r="B7758" s="32" t="str">
        <f t="shared" si="121"/>
        <v>8136</v>
      </c>
      <c r="C7758" s="40">
        <v>81365002010</v>
      </c>
      <c r="D7758" t="s">
        <v>10758</v>
      </c>
      <c r="E7758">
        <v>8136902</v>
      </c>
      <c r="F7758">
        <v>81365002</v>
      </c>
      <c r="G7758" t="s">
        <v>2290</v>
      </c>
      <c r="H7758">
        <v>76.98</v>
      </c>
      <c r="I7758" s="11">
        <v>11822</v>
      </c>
      <c r="J7758" s="11">
        <v>5845</v>
      </c>
      <c r="K7758" s="11">
        <v>5977</v>
      </c>
      <c r="L7758">
        <v>73441</v>
      </c>
      <c r="O7758" t="e">
        <f>VLOOKUP(A7758,Kreise!$A$4:$AA$405,12,0)</f>
        <v>#N/A</v>
      </c>
      <c r="P7758">
        <f>IF(ISERROR(O7758)=0,O7758,VLOOKUP(B7758,Kreise!$B$4:$AA$405,11,0))</f>
        <v>1</v>
      </c>
      <c r="R7758" t="e">
        <f>VLOOKUP(A7758,Kreise!$A$4:$AA$405,10,0)</f>
        <v>#N/A</v>
      </c>
      <c r="S7758">
        <f>IF(ISERROR(R7758)=0,R7758,VLOOKUP(B7758,Kreise!$B$4:$AA$405,9,0))</f>
        <v>2</v>
      </c>
    </row>
    <row r="7759" spans="1:19">
      <c r="A7759" s="32">
        <v>8136050</v>
      </c>
      <c r="B7759" s="32" t="str">
        <f t="shared" si="121"/>
        <v>8136</v>
      </c>
      <c r="C7759" s="40">
        <v>81360050050</v>
      </c>
      <c r="D7759" t="s">
        <v>2288</v>
      </c>
      <c r="E7759">
        <v>8136050</v>
      </c>
      <c r="F7759">
        <v>81360050</v>
      </c>
      <c r="G7759" t="s">
        <v>2288</v>
      </c>
      <c r="H7759">
        <v>23.57</v>
      </c>
      <c r="I7759" s="11">
        <v>7761</v>
      </c>
      <c r="J7759" s="11">
        <v>3826</v>
      </c>
      <c r="K7759" s="11">
        <v>3935</v>
      </c>
      <c r="L7759">
        <v>73447</v>
      </c>
      <c r="O7759" t="e">
        <f>VLOOKUP(A7759,Kreise!$A$4:$AA$405,12,0)</f>
        <v>#N/A</v>
      </c>
      <c r="P7759">
        <f>IF(ISERROR(O7759)=0,O7759,VLOOKUP(B7759,Kreise!$B$4:$AA$405,11,0))</f>
        <v>1</v>
      </c>
      <c r="R7759" t="e">
        <f>VLOOKUP(A7759,Kreise!$A$4:$AA$405,10,0)</f>
        <v>#N/A</v>
      </c>
      <c r="S7759">
        <f>IF(ISERROR(R7759)=0,R7759,VLOOKUP(B7759,Kreise!$B$4:$AA$405,9,0))</f>
        <v>2</v>
      </c>
    </row>
    <row r="7760" spans="1:19">
      <c r="A7760" s="32">
        <v>8136045</v>
      </c>
      <c r="B7760" s="32" t="str">
        <f t="shared" si="121"/>
        <v>8136</v>
      </c>
      <c r="C7760" s="40">
        <v>81360045045</v>
      </c>
      <c r="D7760" t="s">
        <v>2287</v>
      </c>
      <c r="E7760">
        <v>8136045</v>
      </c>
      <c r="F7760">
        <v>81360045</v>
      </c>
      <c r="G7760" t="s">
        <v>2287</v>
      </c>
      <c r="H7760">
        <v>118.52</v>
      </c>
      <c r="I7760" s="11">
        <v>7935</v>
      </c>
      <c r="J7760" s="11">
        <v>4082</v>
      </c>
      <c r="K7760" s="11">
        <v>3853</v>
      </c>
      <c r="L7760">
        <v>73450</v>
      </c>
      <c r="M7760">
        <v>1</v>
      </c>
      <c r="O7760" t="e">
        <f>VLOOKUP(A7760,Kreise!$A$4:$AA$405,12,0)</f>
        <v>#N/A</v>
      </c>
      <c r="P7760">
        <f>IF(ISERROR(O7760)=0,O7760,VLOOKUP(B7760,Kreise!$B$4:$AA$405,11,0))</f>
        <v>1</v>
      </c>
      <c r="R7760" t="e">
        <f>VLOOKUP(A7760,Kreise!$A$4:$AA$405,10,0)</f>
        <v>#N/A</v>
      </c>
      <c r="S7760">
        <f>IF(ISERROR(R7760)=0,R7760,VLOOKUP(B7760,Kreise!$B$4:$AA$405,9,0))</f>
        <v>2</v>
      </c>
    </row>
    <row r="7761" spans="1:19">
      <c r="A7761" s="32">
        <v>8136002</v>
      </c>
      <c r="B7761" s="32" t="str">
        <f t="shared" si="121"/>
        <v>8136</v>
      </c>
      <c r="C7761" s="40">
        <v>81360002002</v>
      </c>
      <c r="D7761" t="s">
        <v>2283</v>
      </c>
      <c r="E7761">
        <v>8136002</v>
      </c>
      <c r="F7761">
        <v>81360002</v>
      </c>
      <c r="G7761" t="s">
        <v>2283</v>
      </c>
      <c r="H7761">
        <v>71.6</v>
      </c>
      <c r="I7761" s="11">
        <v>7293</v>
      </c>
      <c r="J7761" s="11">
        <v>3653</v>
      </c>
      <c r="K7761" s="11">
        <v>3640</v>
      </c>
      <c r="L7761">
        <v>73453</v>
      </c>
      <c r="O7761" t="e">
        <f>VLOOKUP(A7761,Kreise!$A$4:$AA$405,12,0)</f>
        <v>#N/A</v>
      </c>
      <c r="P7761">
        <f>IF(ISERROR(O7761)=0,O7761,VLOOKUP(B7761,Kreise!$B$4:$AA$405,11,0))</f>
        <v>1</v>
      </c>
      <c r="R7761" t="e">
        <f>VLOOKUP(A7761,Kreise!$A$4:$AA$405,10,0)</f>
        <v>#N/A</v>
      </c>
      <c r="S7761">
        <f>IF(ISERROR(R7761)=0,R7761,VLOOKUP(B7761,Kreise!$B$4:$AA$405,9,0))</f>
        <v>2</v>
      </c>
    </row>
    <row r="7762" spans="1:19">
      <c r="A7762" s="32">
        <v>8136021</v>
      </c>
      <c r="B7762" s="32" t="str">
        <f t="shared" si="121"/>
        <v>8136</v>
      </c>
      <c r="C7762" s="40">
        <v>81365001021</v>
      </c>
      <c r="D7762" t="s">
        <v>10759</v>
      </c>
      <c r="E7762">
        <v>8136901</v>
      </c>
      <c r="F7762">
        <v>81365001</v>
      </c>
      <c r="G7762" t="s">
        <v>2289</v>
      </c>
      <c r="H7762">
        <v>58.5</v>
      </c>
      <c r="I7762" s="11">
        <v>6407</v>
      </c>
      <c r="J7762" s="11">
        <v>3187</v>
      </c>
      <c r="K7762" s="11">
        <v>3220</v>
      </c>
      <c r="L7762">
        <v>73457</v>
      </c>
      <c r="M7762">
        <v>1</v>
      </c>
      <c r="O7762" t="e">
        <f>VLOOKUP(A7762,Kreise!$A$4:$AA$405,12,0)</f>
        <v>#N/A</v>
      </c>
      <c r="P7762">
        <f>IF(ISERROR(O7762)=0,O7762,VLOOKUP(B7762,Kreise!$B$4:$AA$405,11,0))</f>
        <v>1</v>
      </c>
      <c r="R7762" t="e">
        <f>VLOOKUP(A7762,Kreise!$A$4:$AA$405,10,0)</f>
        <v>#N/A</v>
      </c>
      <c r="S7762">
        <f>IF(ISERROR(R7762)=0,R7762,VLOOKUP(B7762,Kreise!$B$4:$AA$405,9,0))</f>
        <v>2</v>
      </c>
    </row>
    <row r="7763" spans="1:19">
      <c r="A7763" s="32">
        <v>8136033</v>
      </c>
      <c r="B7763" s="32" t="str">
        <f t="shared" si="121"/>
        <v>8136</v>
      </c>
      <c r="C7763" s="40">
        <v>81365001033</v>
      </c>
      <c r="D7763" t="s">
        <v>10760</v>
      </c>
      <c r="E7763">
        <v>8136901</v>
      </c>
      <c r="F7763">
        <v>81365001</v>
      </c>
      <c r="G7763" t="s">
        <v>2289</v>
      </c>
      <c r="H7763">
        <v>18.71</v>
      </c>
      <c r="I7763" s="11">
        <v>6030</v>
      </c>
      <c r="J7763" s="11">
        <v>2979</v>
      </c>
      <c r="K7763" s="11">
        <v>3051</v>
      </c>
      <c r="L7763">
        <v>73460</v>
      </c>
      <c r="M7763">
        <v>1</v>
      </c>
      <c r="O7763" t="e">
        <f>VLOOKUP(A7763,Kreise!$A$4:$AA$405,12,0)</f>
        <v>#N/A</v>
      </c>
      <c r="P7763">
        <f>IF(ISERROR(O7763)=0,O7763,VLOOKUP(B7763,Kreise!$B$4:$AA$405,11,0))</f>
        <v>1</v>
      </c>
      <c r="R7763" t="e">
        <f>VLOOKUP(A7763,Kreise!$A$4:$AA$405,10,0)</f>
        <v>#N/A</v>
      </c>
      <c r="S7763">
        <f>IF(ISERROR(R7763)=0,R7763,VLOOKUP(B7763,Kreise!$B$4:$AA$405,9,0))</f>
        <v>2</v>
      </c>
    </row>
    <row r="7764" spans="1:19">
      <c r="A7764" s="32">
        <v>8136082</v>
      </c>
      <c r="B7764" s="32" t="str">
        <f t="shared" si="121"/>
        <v>8136</v>
      </c>
      <c r="C7764" s="40">
        <v>81365004082</v>
      </c>
      <c r="D7764" t="s">
        <v>10761</v>
      </c>
      <c r="E7764">
        <v>8136904</v>
      </c>
      <c r="F7764">
        <v>81365004</v>
      </c>
      <c r="G7764" t="s">
        <v>2293</v>
      </c>
      <c r="H7764">
        <v>38.46</v>
      </c>
      <c r="I7764" s="11">
        <v>6007</v>
      </c>
      <c r="J7764" s="11">
        <v>3038</v>
      </c>
      <c r="K7764" s="11">
        <v>2969</v>
      </c>
      <c r="L7764">
        <v>73463</v>
      </c>
      <c r="O7764" t="e">
        <f>VLOOKUP(A7764,Kreise!$A$4:$AA$405,12,0)</f>
        <v>#N/A</v>
      </c>
      <c r="P7764">
        <f>IF(ISERROR(O7764)=0,O7764,VLOOKUP(B7764,Kreise!$B$4:$AA$405,11,0))</f>
        <v>1</v>
      </c>
      <c r="R7764" t="e">
        <f>VLOOKUP(A7764,Kreise!$A$4:$AA$405,10,0)</f>
        <v>#N/A</v>
      </c>
      <c r="S7764">
        <f>IF(ISERROR(R7764)=0,R7764,VLOOKUP(B7764,Kreise!$B$4:$AA$405,9,0))</f>
        <v>2</v>
      </c>
    </row>
    <row r="7765" spans="1:19">
      <c r="A7765" s="32">
        <v>8136038</v>
      </c>
      <c r="B7765" s="32" t="str">
        <f t="shared" si="121"/>
        <v>8136</v>
      </c>
      <c r="C7765" s="40">
        <v>81365004038</v>
      </c>
      <c r="D7765" t="s">
        <v>10762</v>
      </c>
      <c r="E7765">
        <v>8136904</v>
      </c>
      <c r="F7765">
        <v>81365004</v>
      </c>
      <c r="G7765" t="s">
        <v>2293</v>
      </c>
      <c r="H7765">
        <v>40.86</v>
      </c>
      <c r="I7765" s="11">
        <v>4727</v>
      </c>
      <c r="J7765" s="11">
        <v>2396</v>
      </c>
      <c r="K7765" s="11">
        <v>2331</v>
      </c>
      <c r="L7765">
        <v>73466</v>
      </c>
      <c r="O7765" t="e">
        <f>VLOOKUP(A7765,Kreise!$A$4:$AA$405,12,0)</f>
        <v>#N/A</v>
      </c>
      <c r="P7765">
        <f>IF(ISERROR(O7765)=0,O7765,VLOOKUP(B7765,Kreise!$B$4:$AA$405,11,0))</f>
        <v>1</v>
      </c>
      <c r="R7765" t="e">
        <f>VLOOKUP(A7765,Kreise!$A$4:$AA$405,10,0)</f>
        <v>#N/A</v>
      </c>
      <c r="S7765">
        <f>IF(ISERROR(R7765)=0,R7765,VLOOKUP(B7765,Kreise!$B$4:$AA$405,9,0))</f>
        <v>2</v>
      </c>
    </row>
    <row r="7766" spans="1:19">
      <c r="A7766" s="32">
        <v>8136037</v>
      </c>
      <c r="B7766" s="32" t="str">
        <f t="shared" si="121"/>
        <v>8136</v>
      </c>
      <c r="C7766" s="40">
        <v>81365002037</v>
      </c>
      <c r="D7766" t="s">
        <v>10763</v>
      </c>
      <c r="E7766">
        <v>8136902</v>
      </c>
      <c r="F7766">
        <v>81365002</v>
      </c>
      <c r="G7766" t="s">
        <v>2290</v>
      </c>
      <c r="H7766">
        <v>21.05</v>
      </c>
      <c r="I7766" s="11">
        <v>1896</v>
      </c>
      <c r="J7766" s="11">
        <v>972</v>
      </c>
      <c r="K7766" s="11">
        <v>924</v>
      </c>
      <c r="L7766">
        <v>73467</v>
      </c>
      <c r="M7766">
        <v>1</v>
      </c>
      <c r="O7766" t="e">
        <f>VLOOKUP(A7766,Kreise!$A$4:$AA$405,12,0)</f>
        <v>#N/A</v>
      </c>
      <c r="P7766">
        <f>IF(ISERROR(O7766)=0,O7766,VLOOKUP(B7766,Kreise!$B$4:$AA$405,11,0))</f>
        <v>1</v>
      </c>
      <c r="R7766" t="e">
        <f>VLOOKUP(A7766,Kreise!$A$4:$AA$405,10,0)</f>
        <v>#N/A</v>
      </c>
      <c r="S7766">
        <f>IF(ISERROR(R7766)=0,R7766,VLOOKUP(B7766,Kreise!$B$4:$AA$405,9,0))</f>
        <v>2</v>
      </c>
    </row>
    <row r="7767" spans="1:19">
      <c r="A7767" s="32">
        <v>8136087</v>
      </c>
      <c r="B7767" s="32" t="str">
        <f t="shared" si="121"/>
        <v>8136</v>
      </c>
      <c r="C7767" s="40">
        <v>81365002087</v>
      </c>
      <c r="D7767" t="s">
        <v>10764</v>
      </c>
      <c r="E7767">
        <v>8136902</v>
      </c>
      <c r="F7767">
        <v>81365002</v>
      </c>
      <c r="G7767" t="s">
        <v>2290</v>
      </c>
      <c r="H7767">
        <v>17.96</v>
      </c>
      <c r="I7767" s="11">
        <v>2309</v>
      </c>
      <c r="J7767" s="11">
        <v>1152</v>
      </c>
      <c r="K7767" s="11">
        <v>1157</v>
      </c>
      <c r="L7767">
        <v>73469</v>
      </c>
      <c r="O7767" t="e">
        <f>VLOOKUP(A7767,Kreise!$A$4:$AA$405,12,0)</f>
        <v>#N/A</v>
      </c>
      <c r="P7767">
        <f>IF(ISERROR(O7767)=0,O7767,VLOOKUP(B7767,Kreise!$B$4:$AA$405,11,0))</f>
        <v>1</v>
      </c>
      <c r="R7767" t="e">
        <f>VLOOKUP(A7767,Kreise!$A$4:$AA$405,10,0)</f>
        <v>#N/A</v>
      </c>
      <c r="S7767">
        <f>IF(ISERROR(R7767)=0,R7767,VLOOKUP(B7767,Kreise!$B$4:$AA$405,9,0))</f>
        <v>2</v>
      </c>
    </row>
    <row r="7768" spans="1:19">
      <c r="A7768" s="32">
        <v>8136019</v>
      </c>
      <c r="B7768" s="32" t="str">
        <f t="shared" si="121"/>
        <v>8136</v>
      </c>
      <c r="C7768" s="40">
        <v>81365003019</v>
      </c>
      <c r="D7768" t="s">
        <v>10765</v>
      </c>
      <c r="E7768">
        <v>8136903</v>
      </c>
      <c r="F7768">
        <v>81365003</v>
      </c>
      <c r="G7768" t="s">
        <v>2291</v>
      </c>
      <c r="H7768">
        <v>127.4</v>
      </c>
      <c r="I7768" s="11">
        <v>26574</v>
      </c>
      <c r="J7768" s="11">
        <v>13698</v>
      </c>
      <c r="K7768" s="11">
        <v>12876</v>
      </c>
      <c r="L7768">
        <v>73479</v>
      </c>
      <c r="O7768" t="e">
        <f>VLOOKUP(A7768,Kreise!$A$4:$AA$405,12,0)</f>
        <v>#N/A</v>
      </c>
      <c r="P7768">
        <f>IF(ISERROR(O7768)=0,O7768,VLOOKUP(B7768,Kreise!$B$4:$AA$405,11,0))</f>
        <v>1</v>
      </c>
      <c r="R7768" t="e">
        <f>VLOOKUP(A7768,Kreise!$A$4:$AA$405,10,0)</f>
        <v>#N/A</v>
      </c>
      <c r="S7768">
        <f>IF(ISERROR(R7768)=0,R7768,VLOOKUP(B7768,Kreise!$B$4:$AA$405,9,0))</f>
        <v>2</v>
      </c>
    </row>
    <row r="7769" spans="1:19">
      <c r="A7769" s="32">
        <v>8136075</v>
      </c>
      <c r="B7769" s="32" t="str">
        <f t="shared" si="121"/>
        <v>8136</v>
      </c>
      <c r="C7769" s="40">
        <v>81365009075</v>
      </c>
      <c r="D7769" t="s">
        <v>10766</v>
      </c>
      <c r="E7769">
        <v>8136909</v>
      </c>
      <c r="F7769">
        <v>81365009</v>
      </c>
      <c r="G7769" t="s">
        <v>2298</v>
      </c>
      <c r="H7769">
        <v>68.07</v>
      </c>
      <c r="I7769" s="11">
        <v>4557</v>
      </c>
      <c r="J7769" s="11">
        <v>2370</v>
      </c>
      <c r="K7769" s="11">
        <v>2187</v>
      </c>
      <c r="L7769">
        <v>73485</v>
      </c>
      <c r="O7769" t="e">
        <f>VLOOKUP(A7769,Kreise!$A$4:$AA$405,12,0)</f>
        <v>#N/A</v>
      </c>
      <c r="P7769">
        <f>IF(ISERROR(O7769)=0,O7769,VLOOKUP(B7769,Kreise!$B$4:$AA$405,11,0))</f>
        <v>1</v>
      </c>
      <c r="R7769" t="e">
        <f>VLOOKUP(A7769,Kreise!$A$4:$AA$405,10,0)</f>
        <v>#N/A</v>
      </c>
      <c r="S7769">
        <f>IF(ISERROR(R7769)=0,R7769,VLOOKUP(B7769,Kreise!$B$4:$AA$405,9,0))</f>
        <v>2</v>
      </c>
    </row>
    <row r="7770" spans="1:19">
      <c r="A7770" s="32">
        <v>8136003</v>
      </c>
      <c r="B7770" s="32" t="str">
        <f t="shared" si="121"/>
        <v>8136</v>
      </c>
      <c r="C7770" s="40">
        <v>81365003003</v>
      </c>
      <c r="D7770" t="s">
        <v>10767</v>
      </c>
      <c r="E7770">
        <v>8136903</v>
      </c>
      <c r="F7770">
        <v>81365003</v>
      </c>
      <c r="G7770" t="s">
        <v>2291</v>
      </c>
      <c r="H7770">
        <v>22.9</v>
      </c>
      <c r="I7770" s="11">
        <v>1714</v>
      </c>
      <c r="J7770" s="11">
        <v>862</v>
      </c>
      <c r="K7770" s="11">
        <v>852</v>
      </c>
      <c r="L7770">
        <v>73486</v>
      </c>
      <c r="M7770">
        <v>1</v>
      </c>
      <c r="O7770" t="e">
        <f>VLOOKUP(A7770,Kreise!$A$4:$AA$405,12,0)</f>
        <v>#N/A</v>
      </c>
      <c r="P7770">
        <f>IF(ISERROR(O7770)=0,O7770,VLOOKUP(B7770,Kreise!$B$4:$AA$405,11,0))</f>
        <v>1</v>
      </c>
      <c r="R7770" t="e">
        <f>VLOOKUP(A7770,Kreise!$A$4:$AA$405,10,0)</f>
        <v>#N/A</v>
      </c>
      <c r="S7770">
        <f>IF(ISERROR(R7770)=0,R7770,VLOOKUP(B7770,Kreise!$B$4:$AA$405,9,0))</f>
        <v>2</v>
      </c>
    </row>
    <row r="7771" spans="1:19">
      <c r="A7771" s="32">
        <v>8136018</v>
      </c>
      <c r="B7771" s="32" t="str">
        <f t="shared" si="121"/>
        <v>8136</v>
      </c>
      <c r="C7771" s="40">
        <v>81365003018</v>
      </c>
      <c r="D7771" t="s">
        <v>9407</v>
      </c>
      <c r="E7771">
        <v>8136903</v>
      </c>
      <c r="F7771">
        <v>81365003</v>
      </c>
      <c r="G7771" t="s">
        <v>2291</v>
      </c>
      <c r="H7771">
        <v>30.2</v>
      </c>
      <c r="I7771" s="11">
        <v>1692</v>
      </c>
      <c r="J7771" s="11">
        <v>847</v>
      </c>
      <c r="K7771" s="11">
        <v>845</v>
      </c>
      <c r="L7771">
        <v>73488</v>
      </c>
      <c r="O7771" t="e">
        <f>VLOOKUP(A7771,Kreise!$A$4:$AA$405,12,0)</f>
        <v>#N/A</v>
      </c>
      <c r="P7771">
        <f>IF(ISERROR(O7771)=0,O7771,VLOOKUP(B7771,Kreise!$B$4:$AA$405,11,0))</f>
        <v>1</v>
      </c>
      <c r="R7771" t="e">
        <f>VLOOKUP(A7771,Kreise!$A$4:$AA$405,10,0)</f>
        <v>#N/A</v>
      </c>
      <c r="S7771">
        <f>IF(ISERROR(R7771)=0,R7771,VLOOKUP(B7771,Kreise!$B$4:$AA$405,9,0))</f>
        <v>2</v>
      </c>
    </row>
    <row r="7772" spans="1:19">
      <c r="A7772" s="32">
        <v>8136035</v>
      </c>
      <c r="B7772" s="32" t="str">
        <f t="shared" si="121"/>
        <v>8136</v>
      </c>
      <c r="C7772" s="40">
        <v>81365003035</v>
      </c>
      <c r="D7772" t="s">
        <v>10768</v>
      </c>
      <c r="E7772">
        <v>8136903</v>
      </c>
      <c r="F7772">
        <v>81365003</v>
      </c>
      <c r="G7772" t="s">
        <v>2291</v>
      </c>
      <c r="H7772">
        <v>37.97</v>
      </c>
      <c r="I7772" s="11">
        <v>2318</v>
      </c>
      <c r="J7772" s="11">
        <v>1175</v>
      </c>
      <c r="K7772" s="11">
        <v>1143</v>
      </c>
      <c r="L7772">
        <v>73489</v>
      </c>
      <c r="M7772">
        <v>1</v>
      </c>
      <c r="O7772" t="e">
        <f>VLOOKUP(A7772,Kreise!$A$4:$AA$405,12,0)</f>
        <v>#N/A</v>
      </c>
      <c r="P7772">
        <f>IF(ISERROR(O7772)=0,O7772,VLOOKUP(B7772,Kreise!$B$4:$AA$405,11,0))</f>
        <v>1</v>
      </c>
      <c r="R7772" t="e">
        <f>VLOOKUP(A7772,Kreise!$A$4:$AA$405,10,0)</f>
        <v>#N/A</v>
      </c>
      <c r="S7772">
        <f>IF(ISERROR(R7772)=0,R7772,VLOOKUP(B7772,Kreise!$B$4:$AA$405,9,0))</f>
        <v>2</v>
      </c>
    </row>
    <row r="7773" spans="1:19">
      <c r="A7773" s="32">
        <v>8136046</v>
      </c>
      <c r="B7773" s="32" t="str">
        <f t="shared" si="121"/>
        <v>8136</v>
      </c>
      <c r="C7773" s="40">
        <v>81365003046</v>
      </c>
      <c r="D7773" t="s">
        <v>10769</v>
      </c>
      <c r="E7773">
        <v>8136903</v>
      </c>
      <c r="F7773">
        <v>81365003</v>
      </c>
      <c r="G7773" t="s">
        <v>2291</v>
      </c>
      <c r="H7773">
        <v>36.27</v>
      </c>
      <c r="I7773" s="11">
        <v>3166</v>
      </c>
      <c r="J7773" s="11">
        <v>1585</v>
      </c>
      <c r="K7773" s="11">
        <v>1581</v>
      </c>
      <c r="L7773">
        <v>73491</v>
      </c>
      <c r="M7773">
        <v>1</v>
      </c>
      <c r="O7773" t="e">
        <f>VLOOKUP(A7773,Kreise!$A$4:$AA$405,12,0)</f>
        <v>#N/A</v>
      </c>
      <c r="P7773">
        <f>IF(ISERROR(O7773)=0,O7773,VLOOKUP(B7773,Kreise!$B$4:$AA$405,11,0))</f>
        <v>1</v>
      </c>
      <c r="R7773" t="e">
        <f>VLOOKUP(A7773,Kreise!$A$4:$AA$405,10,0)</f>
        <v>#N/A</v>
      </c>
      <c r="S7773">
        <f>IF(ISERROR(R7773)=0,R7773,VLOOKUP(B7773,Kreise!$B$4:$AA$405,9,0))</f>
        <v>2</v>
      </c>
    </row>
    <row r="7774" spans="1:19">
      <c r="A7774" s="32">
        <v>8136089</v>
      </c>
      <c r="B7774" s="32" t="str">
        <f t="shared" si="121"/>
        <v>8136</v>
      </c>
      <c r="C7774" s="40">
        <v>81365003089</v>
      </c>
      <c r="D7774" t="s">
        <v>10770</v>
      </c>
      <c r="E7774">
        <v>8136903</v>
      </c>
      <c r="F7774">
        <v>81365003</v>
      </c>
      <c r="G7774" t="s">
        <v>2291</v>
      </c>
      <c r="H7774">
        <v>25.44</v>
      </c>
      <c r="I7774" s="11">
        <v>3256</v>
      </c>
      <c r="J7774" s="11">
        <v>1674</v>
      </c>
      <c r="K7774" s="11">
        <v>1582</v>
      </c>
      <c r="L7774">
        <v>73492</v>
      </c>
      <c r="O7774" t="e">
        <f>VLOOKUP(A7774,Kreise!$A$4:$AA$405,12,0)</f>
        <v>#N/A</v>
      </c>
      <c r="P7774">
        <f>IF(ISERROR(O7774)=0,O7774,VLOOKUP(B7774,Kreise!$B$4:$AA$405,11,0))</f>
        <v>1</v>
      </c>
      <c r="R7774" t="e">
        <f>VLOOKUP(A7774,Kreise!$A$4:$AA$405,10,0)</f>
        <v>#N/A</v>
      </c>
      <c r="S7774">
        <f>IF(ISERROR(R7774)=0,R7774,VLOOKUP(B7774,Kreise!$B$4:$AA$405,9,0))</f>
        <v>2</v>
      </c>
    </row>
    <row r="7775" spans="1:19">
      <c r="A7775" s="32">
        <v>8136060</v>
      </c>
      <c r="B7775" s="32" t="str">
        <f t="shared" si="121"/>
        <v>8136</v>
      </c>
      <c r="C7775" s="40">
        <v>81365003060</v>
      </c>
      <c r="D7775" t="s">
        <v>10771</v>
      </c>
      <c r="E7775">
        <v>8136903</v>
      </c>
      <c r="F7775">
        <v>81365003</v>
      </c>
      <c r="G7775" t="s">
        <v>2291</v>
      </c>
      <c r="H7775">
        <v>41.02</v>
      </c>
      <c r="I7775" s="11">
        <v>2633</v>
      </c>
      <c r="J7775" s="11">
        <v>1363</v>
      </c>
      <c r="K7775" s="11">
        <v>1270</v>
      </c>
      <c r="L7775">
        <v>73494</v>
      </c>
      <c r="O7775" t="e">
        <f>VLOOKUP(A7775,Kreise!$A$4:$AA$405,12,0)</f>
        <v>#N/A</v>
      </c>
      <c r="P7775">
        <f>IF(ISERROR(O7775)=0,O7775,VLOOKUP(B7775,Kreise!$B$4:$AA$405,11,0))</f>
        <v>1</v>
      </c>
      <c r="R7775" t="e">
        <f>VLOOKUP(A7775,Kreise!$A$4:$AA$405,10,0)</f>
        <v>#N/A</v>
      </c>
      <c r="S7775">
        <f>IF(ISERROR(R7775)=0,R7775,VLOOKUP(B7775,Kreise!$B$4:$AA$405,9,0))</f>
        <v>2</v>
      </c>
    </row>
    <row r="7776" spans="1:19">
      <c r="A7776" s="32">
        <v>8136068</v>
      </c>
      <c r="B7776" s="32" t="str">
        <f t="shared" si="121"/>
        <v>8136</v>
      </c>
      <c r="C7776" s="40">
        <v>81365009068</v>
      </c>
      <c r="D7776" t="s">
        <v>10772</v>
      </c>
      <c r="E7776">
        <v>8136909</v>
      </c>
      <c r="F7776">
        <v>81365009</v>
      </c>
      <c r="G7776" t="s">
        <v>2298</v>
      </c>
      <c r="H7776">
        <v>31.19</v>
      </c>
      <c r="I7776" s="11">
        <v>1872</v>
      </c>
      <c r="J7776" s="11">
        <v>920</v>
      </c>
      <c r="K7776" s="11">
        <v>952</v>
      </c>
      <c r="L7776">
        <v>73495</v>
      </c>
      <c r="O7776" t="e">
        <f>VLOOKUP(A7776,Kreise!$A$4:$AA$405,12,0)</f>
        <v>#N/A</v>
      </c>
      <c r="P7776">
        <f>IF(ISERROR(O7776)=0,O7776,VLOOKUP(B7776,Kreise!$B$4:$AA$405,11,0))</f>
        <v>1</v>
      </c>
      <c r="R7776" t="e">
        <f>VLOOKUP(A7776,Kreise!$A$4:$AA$405,10,0)</f>
        <v>#N/A</v>
      </c>
      <c r="S7776">
        <f>IF(ISERROR(R7776)=0,R7776,VLOOKUP(B7776,Kreise!$B$4:$AA$405,9,0))</f>
        <v>2</v>
      </c>
    </row>
    <row r="7777" spans="1:19">
      <c r="A7777" s="32">
        <v>8136071</v>
      </c>
      <c r="B7777" s="32" t="str">
        <f t="shared" si="121"/>
        <v>8136</v>
      </c>
      <c r="C7777" s="40">
        <v>81365009071</v>
      </c>
      <c r="D7777" t="s">
        <v>10773</v>
      </c>
      <c r="E7777">
        <v>8136909</v>
      </c>
      <c r="F7777">
        <v>81365009</v>
      </c>
      <c r="G7777" t="s">
        <v>2298</v>
      </c>
      <c r="H7777">
        <v>17.74</v>
      </c>
      <c r="I7777" s="11">
        <v>1843</v>
      </c>
      <c r="J7777" s="11">
        <v>899</v>
      </c>
      <c r="K7777" s="11">
        <v>944</v>
      </c>
      <c r="L7777">
        <v>73497</v>
      </c>
      <c r="M7777">
        <v>1</v>
      </c>
      <c r="O7777" t="e">
        <f>VLOOKUP(A7777,Kreise!$A$4:$AA$405,12,0)</f>
        <v>#N/A</v>
      </c>
      <c r="P7777">
        <f>IF(ISERROR(O7777)=0,O7777,VLOOKUP(B7777,Kreise!$B$4:$AA$405,11,0))</f>
        <v>1</v>
      </c>
      <c r="R7777" t="e">
        <f>VLOOKUP(A7777,Kreise!$A$4:$AA$405,10,0)</f>
        <v>#N/A</v>
      </c>
      <c r="S7777">
        <f>IF(ISERROR(R7777)=0,R7777,VLOOKUP(B7777,Kreise!$B$4:$AA$405,9,0))</f>
        <v>2</v>
      </c>
    </row>
    <row r="7778" spans="1:19">
      <c r="A7778" s="32">
        <v>8136084</v>
      </c>
      <c r="B7778" s="32" t="str">
        <f t="shared" si="121"/>
        <v>8136</v>
      </c>
      <c r="C7778" s="40">
        <v>81365003084</v>
      </c>
      <c r="D7778" t="s">
        <v>10774</v>
      </c>
      <c r="E7778">
        <v>8136903</v>
      </c>
      <c r="F7778">
        <v>81365003</v>
      </c>
      <c r="G7778" t="s">
        <v>2291</v>
      </c>
      <c r="H7778">
        <v>18.17</v>
      </c>
      <c r="I7778" s="11">
        <v>1369</v>
      </c>
      <c r="J7778" s="11">
        <v>707</v>
      </c>
      <c r="K7778" s="11">
        <v>662</v>
      </c>
      <c r="L7778">
        <v>73499</v>
      </c>
      <c r="O7778" t="e">
        <f>VLOOKUP(A7778,Kreise!$A$4:$AA$405,12,0)</f>
        <v>#N/A</v>
      </c>
      <c r="P7778">
        <f>IF(ISERROR(O7778)=0,O7778,VLOOKUP(B7778,Kreise!$B$4:$AA$405,11,0))</f>
        <v>1</v>
      </c>
      <c r="R7778" t="e">
        <f>VLOOKUP(A7778,Kreise!$A$4:$AA$405,10,0)</f>
        <v>#N/A</v>
      </c>
      <c r="S7778">
        <f>IF(ISERROR(R7778)=0,R7778,VLOOKUP(B7778,Kreise!$B$4:$AA$405,9,0))</f>
        <v>2</v>
      </c>
    </row>
    <row r="7779" spans="1:19">
      <c r="A7779" s="32">
        <v>8136065</v>
      </c>
      <c r="B7779" s="32" t="str">
        <f t="shared" si="121"/>
        <v>8136</v>
      </c>
      <c r="C7779" s="40">
        <v>81365007065</v>
      </c>
      <c r="D7779" t="s">
        <v>10775</v>
      </c>
      <c r="E7779">
        <v>8136907</v>
      </c>
      <c r="F7779">
        <v>81365007</v>
      </c>
      <c r="G7779" t="s">
        <v>2296</v>
      </c>
      <c r="H7779">
        <v>113.78</v>
      </c>
      <c r="I7779" s="11">
        <v>59840</v>
      </c>
      <c r="J7779" s="11">
        <v>29212</v>
      </c>
      <c r="K7779" s="11">
        <v>30628</v>
      </c>
      <c r="L7779">
        <v>73525</v>
      </c>
      <c r="M7779">
        <v>1</v>
      </c>
      <c r="O7779" t="e">
        <f>VLOOKUP(A7779,Kreise!$A$4:$AA$405,12,0)</f>
        <v>#N/A</v>
      </c>
      <c r="P7779">
        <f>IF(ISERROR(O7779)=0,O7779,VLOOKUP(B7779,Kreise!$B$4:$AA$405,11,0))</f>
        <v>1</v>
      </c>
      <c r="R7779" t="e">
        <f>VLOOKUP(A7779,Kreise!$A$4:$AA$405,10,0)</f>
        <v>#N/A</v>
      </c>
      <c r="S7779">
        <f>IF(ISERROR(R7779)=0,R7779,VLOOKUP(B7779,Kreise!$B$4:$AA$405,9,0))</f>
        <v>2</v>
      </c>
    </row>
    <row r="7780" spans="1:19">
      <c r="A7780" s="32">
        <v>8136070</v>
      </c>
      <c r="B7780" s="32" t="str">
        <f t="shared" si="121"/>
        <v>8136</v>
      </c>
      <c r="C7780" s="40">
        <v>81365008070</v>
      </c>
      <c r="D7780" t="s">
        <v>10776</v>
      </c>
      <c r="E7780">
        <v>8136908</v>
      </c>
      <c r="F7780">
        <v>81365008</v>
      </c>
      <c r="G7780" t="s">
        <v>2297</v>
      </c>
      <c r="H7780">
        <v>12</v>
      </c>
      <c r="I7780" s="11">
        <v>984</v>
      </c>
      <c r="J7780" s="11">
        <v>500</v>
      </c>
      <c r="K7780" s="11">
        <v>484</v>
      </c>
      <c r="L7780">
        <v>73527</v>
      </c>
      <c r="O7780" t="e">
        <f>VLOOKUP(A7780,Kreise!$A$4:$AA$405,12,0)</f>
        <v>#N/A</v>
      </c>
      <c r="P7780">
        <f>IF(ISERROR(O7780)=0,O7780,VLOOKUP(B7780,Kreise!$B$4:$AA$405,11,0))</f>
        <v>1</v>
      </c>
      <c r="R7780" t="e">
        <f>VLOOKUP(A7780,Kreise!$A$4:$AA$405,10,0)</f>
        <v>#N/A</v>
      </c>
      <c r="S7780">
        <f>IF(ISERROR(R7780)=0,R7780,VLOOKUP(B7780,Kreise!$B$4:$AA$405,9,0))</f>
        <v>2</v>
      </c>
    </row>
    <row r="7781" spans="1:19">
      <c r="A7781" s="32">
        <v>8136028</v>
      </c>
      <c r="B7781" s="32" t="str">
        <f t="shared" si="121"/>
        <v>8136</v>
      </c>
      <c r="C7781" s="40">
        <v>81365006028</v>
      </c>
      <c r="D7781" t="s">
        <v>10777</v>
      </c>
      <c r="E7781">
        <v>8136906</v>
      </c>
      <c r="F7781">
        <v>81365006</v>
      </c>
      <c r="G7781" t="s">
        <v>2295</v>
      </c>
      <c r="H7781">
        <v>25.81</v>
      </c>
      <c r="I7781" s="11">
        <v>9744</v>
      </c>
      <c r="J7781" s="11">
        <v>4793</v>
      </c>
      <c r="K7781" s="11">
        <v>4951</v>
      </c>
      <c r="L7781">
        <v>73540</v>
      </c>
      <c r="O7781" t="e">
        <f>VLOOKUP(A7781,Kreise!$A$4:$AA$405,12,0)</f>
        <v>#N/A</v>
      </c>
      <c r="P7781">
        <f>IF(ISERROR(O7781)=0,O7781,VLOOKUP(B7781,Kreise!$B$4:$AA$405,11,0))</f>
        <v>1</v>
      </c>
      <c r="R7781" t="e">
        <f>VLOOKUP(A7781,Kreise!$A$4:$AA$405,10,0)</f>
        <v>#N/A</v>
      </c>
      <c r="S7781">
        <f>IF(ISERROR(R7781)=0,R7781,VLOOKUP(B7781,Kreise!$B$4:$AA$405,9,0))</f>
        <v>2</v>
      </c>
    </row>
    <row r="7782" spans="1:19">
      <c r="A7782" s="32">
        <v>8136042</v>
      </c>
      <c r="B7782" s="32" t="str">
        <f t="shared" si="121"/>
        <v>8136</v>
      </c>
      <c r="C7782" s="40">
        <v>81360042042</v>
      </c>
      <c r="D7782" t="s">
        <v>1565</v>
      </c>
      <c r="E7782">
        <v>8136042</v>
      </c>
      <c r="F7782">
        <v>81360042</v>
      </c>
      <c r="G7782" t="s">
        <v>1565</v>
      </c>
      <c r="H7782">
        <v>34.28</v>
      </c>
      <c r="I7782" s="11">
        <v>10800</v>
      </c>
      <c r="J7782" s="11">
        <v>5440</v>
      </c>
      <c r="K7782" s="11">
        <v>5360</v>
      </c>
      <c r="L7782">
        <v>73547</v>
      </c>
      <c r="O7782" t="e">
        <f>VLOOKUP(A7782,Kreise!$A$4:$AA$405,12,0)</f>
        <v>#N/A</v>
      </c>
      <c r="P7782">
        <f>IF(ISERROR(O7782)=0,O7782,VLOOKUP(B7782,Kreise!$B$4:$AA$405,11,0))</f>
        <v>1</v>
      </c>
      <c r="R7782" t="e">
        <f>VLOOKUP(A7782,Kreise!$A$4:$AA$405,10,0)</f>
        <v>#N/A</v>
      </c>
      <c r="S7782">
        <f>IF(ISERROR(R7782)=0,R7782,VLOOKUP(B7782,Kreise!$B$4:$AA$405,9,0))</f>
        <v>2</v>
      </c>
    </row>
    <row r="7783" spans="1:19">
      <c r="A7783" s="32">
        <v>8136079</v>
      </c>
      <c r="B7783" s="32" t="str">
        <f t="shared" si="121"/>
        <v>8136</v>
      </c>
      <c r="C7783" s="40">
        <v>81365007079</v>
      </c>
      <c r="D7783" t="s">
        <v>10778</v>
      </c>
      <c r="E7783">
        <v>8136907</v>
      </c>
      <c r="F7783">
        <v>81365007</v>
      </c>
      <c r="G7783" t="s">
        <v>2296</v>
      </c>
      <c r="H7783">
        <v>20.95</v>
      </c>
      <c r="I7783" s="11">
        <v>7102</v>
      </c>
      <c r="J7783" s="11">
        <v>3495</v>
      </c>
      <c r="K7783" s="11">
        <v>3607</v>
      </c>
      <c r="L7783">
        <v>73550</v>
      </c>
      <c r="M7783">
        <v>1</v>
      </c>
      <c r="O7783" t="e">
        <f>VLOOKUP(A7783,Kreise!$A$4:$AA$405,12,0)</f>
        <v>#N/A</v>
      </c>
      <c r="P7783">
        <f>IF(ISERROR(O7783)=0,O7783,VLOOKUP(B7783,Kreise!$B$4:$AA$405,11,0))</f>
        <v>1</v>
      </c>
      <c r="R7783" t="e">
        <f>VLOOKUP(A7783,Kreise!$A$4:$AA$405,10,0)</f>
        <v>#N/A</v>
      </c>
      <c r="S7783">
        <f>IF(ISERROR(R7783)=0,R7783,VLOOKUP(B7783,Kreise!$B$4:$AA$405,9,0))</f>
        <v>2</v>
      </c>
    </row>
    <row r="7784" spans="1:19">
      <c r="A7784" s="32">
        <v>8119001</v>
      </c>
      <c r="B7784" s="32" t="str">
        <f t="shared" si="121"/>
        <v>8119</v>
      </c>
      <c r="C7784" s="40">
        <v>81190001001</v>
      </c>
      <c r="D7784" t="s">
        <v>2195</v>
      </c>
      <c r="E7784">
        <v>8119001</v>
      </c>
      <c r="F7784">
        <v>81190001</v>
      </c>
      <c r="G7784" t="s">
        <v>2195</v>
      </c>
      <c r="H7784">
        <v>68.52</v>
      </c>
      <c r="I7784" s="11">
        <v>7099</v>
      </c>
      <c r="J7784" s="11">
        <v>3598</v>
      </c>
      <c r="K7784" s="11">
        <v>3501</v>
      </c>
      <c r="L7784">
        <v>73553</v>
      </c>
      <c r="M7784">
        <v>1</v>
      </c>
      <c r="O7784" t="e">
        <f>VLOOKUP(A7784,Kreise!$A$4:$AA$405,12,0)</f>
        <v>#N/A</v>
      </c>
      <c r="P7784">
        <f>IF(ISERROR(O7784)=0,O7784,VLOOKUP(B7784,Kreise!$B$4:$AA$405,11,0))</f>
        <v>1</v>
      </c>
      <c r="R7784" t="e">
        <f>VLOOKUP(A7784,Kreise!$A$4:$AA$405,10,0)</f>
        <v>#N/A</v>
      </c>
      <c r="S7784">
        <f>IF(ISERROR(R7784)=0,R7784,VLOOKUP(B7784,Kreise!$B$4:$AA$405,9,0))</f>
        <v>2</v>
      </c>
    </row>
    <row r="7785" spans="1:19">
      <c r="A7785" s="32">
        <v>8136044</v>
      </c>
      <c r="B7785" s="32" t="str">
        <f t="shared" si="121"/>
        <v>8136</v>
      </c>
      <c r="C7785" s="40">
        <v>81365008044</v>
      </c>
      <c r="D7785" t="s">
        <v>10779</v>
      </c>
      <c r="E7785">
        <v>8136908</v>
      </c>
      <c r="F7785">
        <v>81365008</v>
      </c>
      <c r="G7785" t="s">
        <v>2297</v>
      </c>
      <c r="H7785">
        <v>8.78</v>
      </c>
      <c r="I7785" s="11">
        <v>6588</v>
      </c>
      <c r="J7785" s="11">
        <v>3248</v>
      </c>
      <c r="K7785" s="11">
        <v>3340</v>
      </c>
      <c r="L7785">
        <v>73557</v>
      </c>
      <c r="O7785" t="e">
        <f>VLOOKUP(A7785,Kreise!$A$4:$AA$405,12,0)</f>
        <v>#N/A</v>
      </c>
      <c r="P7785">
        <f>IF(ISERROR(O7785)=0,O7785,VLOOKUP(B7785,Kreise!$B$4:$AA$405,11,0))</f>
        <v>1</v>
      </c>
      <c r="R7785" t="e">
        <f>VLOOKUP(A7785,Kreise!$A$4:$AA$405,10,0)</f>
        <v>#N/A</v>
      </c>
      <c r="S7785">
        <f>IF(ISERROR(R7785)=0,R7785,VLOOKUP(B7785,Kreise!$B$4:$AA$405,9,0))</f>
        <v>2</v>
      </c>
    </row>
    <row r="7786" spans="1:19">
      <c r="A7786" s="32">
        <v>8136009</v>
      </c>
      <c r="B7786" s="32" t="str">
        <f t="shared" si="121"/>
        <v>8136</v>
      </c>
      <c r="C7786" s="40">
        <v>81365006009</v>
      </c>
      <c r="D7786" t="s">
        <v>10780</v>
      </c>
      <c r="E7786">
        <v>8136906</v>
      </c>
      <c r="F7786">
        <v>81365006</v>
      </c>
      <c r="G7786" t="s">
        <v>2295</v>
      </c>
      <c r="H7786">
        <v>12.22</v>
      </c>
      <c r="I7786" s="11">
        <v>4513</v>
      </c>
      <c r="J7786" s="11">
        <v>2267</v>
      </c>
      <c r="K7786" s="11">
        <v>2246</v>
      </c>
      <c r="L7786">
        <v>73560</v>
      </c>
      <c r="O7786" t="e">
        <f>VLOOKUP(A7786,Kreise!$A$4:$AA$405,12,0)</f>
        <v>#N/A</v>
      </c>
      <c r="P7786">
        <f>IF(ISERROR(O7786)=0,O7786,VLOOKUP(B7786,Kreise!$B$4:$AA$405,11,0))</f>
        <v>1</v>
      </c>
      <c r="R7786" t="e">
        <f>VLOOKUP(A7786,Kreise!$A$4:$AA$405,10,0)</f>
        <v>#N/A</v>
      </c>
      <c r="S7786">
        <f>IF(ISERROR(R7786)=0,R7786,VLOOKUP(B7786,Kreise!$B$4:$AA$405,9,0))</f>
        <v>2</v>
      </c>
    </row>
    <row r="7787" spans="1:19">
      <c r="A7787" s="32">
        <v>8136043</v>
      </c>
      <c r="B7787" s="32" t="str">
        <f t="shared" si="121"/>
        <v>8136</v>
      </c>
      <c r="C7787" s="40">
        <v>81365006043</v>
      </c>
      <c r="D7787" t="s">
        <v>10781</v>
      </c>
      <c r="E7787">
        <v>8136906</v>
      </c>
      <c r="F7787">
        <v>81365006</v>
      </c>
      <c r="G7787" t="s">
        <v>2295</v>
      </c>
      <c r="H7787">
        <v>10.27</v>
      </c>
      <c r="I7787" s="11">
        <v>4173</v>
      </c>
      <c r="J7787" s="11">
        <v>2065</v>
      </c>
      <c r="K7787" s="11">
        <v>2108</v>
      </c>
      <c r="L7787">
        <v>73563</v>
      </c>
      <c r="O7787" t="e">
        <f>VLOOKUP(A7787,Kreise!$A$4:$AA$405,12,0)</f>
        <v>#N/A</v>
      </c>
      <c r="P7787">
        <f>IF(ISERROR(O7787)=0,O7787,VLOOKUP(B7787,Kreise!$B$4:$AA$405,11,0))</f>
        <v>1</v>
      </c>
      <c r="R7787" t="e">
        <f>VLOOKUP(A7787,Kreise!$A$4:$AA$405,10,0)</f>
        <v>#N/A</v>
      </c>
      <c r="S7787">
        <f>IF(ISERROR(R7787)=0,R7787,VLOOKUP(B7787,Kreise!$B$4:$AA$405,9,0))</f>
        <v>2</v>
      </c>
    </row>
    <row r="7788" spans="1:19">
      <c r="A7788" s="32">
        <v>8136066</v>
      </c>
      <c r="B7788" s="32" t="str">
        <f t="shared" si="121"/>
        <v>8136</v>
      </c>
      <c r="C7788" s="40">
        <v>81365008066</v>
      </c>
      <c r="D7788" t="s">
        <v>10782</v>
      </c>
      <c r="E7788">
        <v>8136908</v>
      </c>
      <c r="F7788">
        <v>81365008</v>
      </c>
      <c r="G7788" t="s">
        <v>2297</v>
      </c>
      <c r="H7788">
        <v>12.39</v>
      </c>
      <c r="I7788" s="11">
        <v>3302</v>
      </c>
      <c r="J7788" s="11">
        <v>1616</v>
      </c>
      <c r="K7788" s="11">
        <v>1686</v>
      </c>
      <c r="L7788">
        <v>73565</v>
      </c>
      <c r="M7788">
        <v>1</v>
      </c>
      <c r="O7788" t="e">
        <f>VLOOKUP(A7788,Kreise!$A$4:$AA$405,12,0)</f>
        <v>#N/A</v>
      </c>
      <c r="P7788">
        <f>IF(ISERROR(O7788)=0,O7788,VLOOKUP(B7788,Kreise!$B$4:$AA$405,11,0))</f>
        <v>1</v>
      </c>
      <c r="R7788" t="e">
        <f>VLOOKUP(A7788,Kreise!$A$4:$AA$405,10,0)</f>
        <v>#N/A</v>
      </c>
      <c r="S7788">
        <f>IF(ISERROR(R7788)=0,R7788,VLOOKUP(B7788,Kreise!$B$4:$AA$405,9,0))</f>
        <v>2</v>
      </c>
    </row>
    <row r="7789" spans="1:19">
      <c r="A7789" s="32">
        <v>8136007</v>
      </c>
      <c r="B7789" s="32" t="str">
        <f t="shared" si="121"/>
        <v>8136</v>
      </c>
      <c r="C7789" s="40">
        <v>81365006007</v>
      </c>
      <c r="D7789" t="s">
        <v>10783</v>
      </c>
      <c r="E7789">
        <v>8136906</v>
      </c>
      <c r="F7789">
        <v>81365006</v>
      </c>
      <c r="G7789" t="s">
        <v>2295</v>
      </c>
      <c r="H7789">
        <v>20.75</v>
      </c>
      <c r="I7789" s="11">
        <v>2033</v>
      </c>
      <c r="J7789" s="11">
        <v>1006</v>
      </c>
      <c r="K7789" s="11">
        <v>1027</v>
      </c>
      <c r="L7789">
        <v>73566</v>
      </c>
      <c r="O7789" t="e">
        <f>VLOOKUP(A7789,Kreise!$A$4:$AA$405,12,0)</f>
        <v>#N/A</v>
      </c>
      <c r="P7789">
        <f>IF(ISERROR(O7789)=0,O7789,VLOOKUP(B7789,Kreise!$B$4:$AA$405,11,0))</f>
        <v>1</v>
      </c>
      <c r="R7789" t="e">
        <f>VLOOKUP(A7789,Kreise!$A$4:$AA$405,10,0)</f>
        <v>#N/A</v>
      </c>
      <c r="S7789">
        <f>IF(ISERROR(R7789)=0,R7789,VLOOKUP(B7789,Kreise!$B$4:$AA$405,9,0))</f>
        <v>2</v>
      </c>
    </row>
    <row r="7790" spans="1:19">
      <c r="A7790" s="32">
        <v>8136015</v>
      </c>
      <c r="B7790" s="32" t="str">
        <f t="shared" si="121"/>
        <v>8136</v>
      </c>
      <c r="C7790" s="40">
        <v>81365008015</v>
      </c>
      <c r="D7790" t="s">
        <v>10784</v>
      </c>
      <c r="E7790">
        <v>8136908</v>
      </c>
      <c r="F7790">
        <v>81365008</v>
      </c>
      <c r="G7790" t="s">
        <v>2297</v>
      </c>
      <c r="H7790">
        <v>10.43</v>
      </c>
      <c r="I7790" s="11">
        <v>2936</v>
      </c>
      <c r="J7790" s="11">
        <v>1527</v>
      </c>
      <c r="K7790" s="11">
        <v>1409</v>
      </c>
      <c r="L7790">
        <v>73568</v>
      </c>
      <c r="M7790">
        <v>1</v>
      </c>
      <c r="O7790" t="e">
        <f>VLOOKUP(A7790,Kreise!$A$4:$AA$405,12,0)</f>
        <v>#N/A</v>
      </c>
      <c r="P7790">
        <f>IF(ISERROR(O7790)=0,O7790,VLOOKUP(B7790,Kreise!$B$4:$AA$405,11,0))</f>
        <v>1</v>
      </c>
      <c r="R7790" t="e">
        <f>VLOOKUP(A7790,Kreise!$A$4:$AA$405,10,0)</f>
        <v>#N/A</v>
      </c>
      <c r="S7790">
        <f>IF(ISERROR(R7790)=0,R7790,VLOOKUP(B7790,Kreise!$B$4:$AA$405,9,0))</f>
        <v>2</v>
      </c>
    </row>
    <row r="7791" spans="1:19">
      <c r="A7791" s="32">
        <v>8136020</v>
      </c>
      <c r="B7791" s="32" t="str">
        <f t="shared" si="121"/>
        <v>8136</v>
      </c>
      <c r="C7791" s="40">
        <v>81365005020</v>
      </c>
      <c r="D7791" t="s">
        <v>10785</v>
      </c>
      <c r="E7791">
        <v>8136905</v>
      </c>
      <c r="F7791">
        <v>81365005</v>
      </c>
      <c r="G7791" t="s">
        <v>2294</v>
      </c>
      <c r="H7791">
        <v>20.27</v>
      </c>
      <c r="I7791" s="11">
        <v>1752</v>
      </c>
      <c r="J7791" s="11">
        <v>865</v>
      </c>
      <c r="K7791" s="11">
        <v>887</v>
      </c>
      <c r="L7791">
        <v>73569</v>
      </c>
      <c r="O7791" t="e">
        <f>VLOOKUP(A7791,Kreise!$A$4:$AA$405,12,0)</f>
        <v>#N/A</v>
      </c>
      <c r="P7791">
        <f>IF(ISERROR(O7791)=0,O7791,VLOOKUP(B7791,Kreise!$B$4:$AA$405,11,0))</f>
        <v>1</v>
      </c>
      <c r="R7791" t="e">
        <f>VLOOKUP(A7791,Kreise!$A$4:$AA$405,10,0)</f>
        <v>#N/A</v>
      </c>
      <c r="S7791">
        <f>IF(ISERROR(R7791)=0,R7791,VLOOKUP(B7791,Kreise!$B$4:$AA$405,9,0))</f>
        <v>2</v>
      </c>
    </row>
    <row r="7792" spans="1:19">
      <c r="A7792" s="32">
        <v>8136049</v>
      </c>
      <c r="B7792" s="32" t="str">
        <f t="shared" si="121"/>
        <v>8136</v>
      </c>
      <c r="C7792" s="40">
        <v>81365005049</v>
      </c>
      <c r="D7792" t="s">
        <v>10786</v>
      </c>
      <c r="E7792">
        <v>8136905</v>
      </c>
      <c r="F7792">
        <v>81365005</v>
      </c>
      <c r="G7792" t="s">
        <v>2294</v>
      </c>
      <c r="H7792">
        <v>5.86</v>
      </c>
      <c r="I7792" s="11">
        <v>451</v>
      </c>
      <c r="J7792" s="11">
        <v>237</v>
      </c>
      <c r="K7792" s="11">
        <v>214</v>
      </c>
      <c r="L7792">
        <v>73569</v>
      </c>
      <c r="M7792">
        <v>1</v>
      </c>
      <c r="O7792" t="e">
        <f>VLOOKUP(A7792,Kreise!$A$4:$AA$405,12,0)</f>
        <v>#N/A</v>
      </c>
      <c r="P7792">
        <f>IF(ISERROR(O7792)=0,O7792,VLOOKUP(B7792,Kreise!$B$4:$AA$405,11,0))</f>
        <v>1</v>
      </c>
      <c r="R7792" t="e">
        <f>VLOOKUP(A7792,Kreise!$A$4:$AA$405,10,0)</f>
        <v>#N/A</v>
      </c>
      <c r="S7792">
        <f>IF(ISERROR(R7792)=0,R7792,VLOOKUP(B7792,Kreise!$B$4:$AA$405,9,0))</f>
        <v>2</v>
      </c>
    </row>
    <row r="7793" spans="1:19">
      <c r="A7793" s="32">
        <v>8136024</v>
      </c>
      <c r="B7793" s="32" t="str">
        <f t="shared" si="121"/>
        <v>8136</v>
      </c>
      <c r="C7793" s="40">
        <v>81365005024</v>
      </c>
      <c r="D7793" t="s">
        <v>10787</v>
      </c>
      <c r="E7793">
        <v>8136905</v>
      </c>
      <c r="F7793">
        <v>81365005</v>
      </c>
      <c r="G7793" t="s">
        <v>2294</v>
      </c>
      <c r="H7793">
        <v>11.38</v>
      </c>
      <c r="I7793" s="11">
        <v>2460</v>
      </c>
      <c r="J7793" s="11">
        <v>1218</v>
      </c>
      <c r="K7793" s="11">
        <v>1242</v>
      </c>
      <c r="L7793">
        <v>73571</v>
      </c>
      <c r="M7793">
        <v>1</v>
      </c>
      <c r="O7793" t="e">
        <f>VLOOKUP(A7793,Kreise!$A$4:$AA$405,12,0)</f>
        <v>#N/A</v>
      </c>
      <c r="P7793">
        <f>IF(ISERROR(O7793)=0,O7793,VLOOKUP(B7793,Kreise!$B$4:$AA$405,11,0))</f>
        <v>1</v>
      </c>
      <c r="R7793" t="e">
        <f>VLOOKUP(A7793,Kreise!$A$4:$AA$405,10,0)</f>
        <v>#N/A</v>
      </c>
      <c r="S7793">
        <f>IF(ISERROR(R7793)=0,R7793,VLOOKUP(B7793,Kreise!$B$4:$AA$405,9,0))</f>
        <v>2</v>
      </c>
    </row>
    <row r="7794" spans="1:19">
      <c r="A7794" s="32">
        <v>8136029</v>
      </c>
      <c r="B7794" s="32" t="str">
        <f t="shared" si="121"/>
        <v>8136</v>
      </c>
      <c r="C7794" s="40">
        <v>81365006029</v>
      </c>
      <c r="D7794" t="s">
        <v>10788</v>
      </c>
      <c r="E7794">
        <v>8136906</v>
      </c>
      <c r="F7794">
        <v>81365006</v>
      </c>
      <c r="G7794" t="s">
        <v>2295</v>
      </c>
      <c r="H7794">
        <v>9.04</v>
      </c>
      <c r="I7794" s="11">
        <v>1814</v>
      </c>
      <c r="J7794" s="11">
        <v>927</v>
      </c>
      <c r="K7794" s="11">
        <v>887</v>
      </c>
      <c r="L7794">
        <v>73572</v>
      </c>
      <c r="O7794" t="e">
        <f>VLOOKUP(A7794,Kreise!$A$4:$AA$405,12,0)</f>
        <v>#N/A</v>
      </c>
      <c r="P7794">
        <f>IF(ISERROR(O7794)=0,O7794,VLOOKUP(B7794,Kreise!$B$4:$AA$405,11,0))</f>
        <v>1</v>
      </c>
      <c r="R7794" t="e">
        <f>VLOOKUP(A7794,Kreise!$A$4:$AA$405,10,0)</f>
        <v>#N/A</v>
      </c>
      <c r="S7794">
        <f>IF(ISERROR(R7794)=0,R7794,VLOOKUP(B7794,Kreise!$B$4:$AA$405,9,0))</f>
        <v>2</v>
      </c>
    </row>
    <row r="7795" spans="1:19">
      <c r="A7795" s="32">
        <v>8136034</v>
      </c>
      <c r="B7795" s="32" t="str">
        <f t="shared" si="121"/>
        <v>8136</v>
      </c>
      <c r="C7795" s="40">
        <v>81365005034</v>
      </c>
      <c r="D7795" t="s">
        <v>10789</v>
      </c>
      <c r="E7795">
        <v>8136905</v>
      </c>
      <c r="F7795">
        <v>81365005</v>
      </c>
      <c r="G7795" t="s">
        <v>2294</v>
      </c>
      <c r="H7795">
        <v>11.42</v>
      </c>
      <c r="I7795" s="11">
        <v>2554</v>
      </c>
      <c r="J7795" s="11">
        <v>1278</v>
      </c>
      <c r="K7795" s="11">
        <v>1276</v>
      </c>
      <c r="L7795">
        <v>73574</v>
      </c>
      <c r="O7795" t="e">
        <f>VLOOKUP(A7795,Kreise!$A$4:$AA$405,12,0)</f>
        <v>#N/A</v>
      </c>
      <c r="P7795">
        <f>IF(ISERROR(O7795)=0,O7795,VLOOKUP(B7795,Kreise!$B$4:$AA$405,11,0))</f>
        <v>1</v>
      </c>
      <c r="R7795" t="e">
        <f>VLOOKUP(A7795,Kreise!$A$4:$AA$405,10,0)</f>
        <v>#N/A</v>
      </c>
      <c r="S7795">
        <f>IF(ISERROR(R7795)=0,R7795,VLOOKUP(B7795,Kreise!$B$4:$AA$405,9,0))</f>
        <v>2</v>
      </c>
    </row>
    <row r="7796" spans="1:19">
      <c r="A7796" s="32">
        <v>8136040</v>
      </c>
      <c r="B7796" s="32" t="str">
        <f t="shared" si="121"/>
        <v>8136</v>
      </c>
      <c r="C7796" s="40">
        <v>81365005040</v>
      </c>
      <c r="D7796" t="s">
        <v>10790</v>
      </c>
      <c r="E7796">
        <v>8136905</v>
      </c>
      <c r="F7796">
        <v>81365005</v>
      </c>
      <c r="G7796" t="s">
        <v>2294</v>
      </c>
      <c r="H7796">
        <v>2.11</v>
      </c>
      <c r="I7796" s="11">
        <v>2005</v>
      </c>
      <c r="J7796" s="11">
        <v>1002</v>
      </c>
      <c r="K7796" s="11">
        <v>1003</v>
      </c>
      <c r="L7796">
        <v>73575</v>
      </c>
      <c r="O7796" t="e">
        <f>VLOOKUP(A7796,Kreise!$A$4:$AA$405,12,0)</f>
        <v>#N/A</v>
      </c>
      <c r="P7796">
        <f>IF(ISERROR(O7796)=0,O7796,VLOOKUP(B7796,Kreise!$B$4:$AA$405,11,0))</f>
        <v>1</v>
      </c>
      <c r="R7796" t="e">
        <f>VLOOKUP(A7796,Kreise!$A$4:$AA$405,10,0)</f>
        <v>#N/A</v>
      </c>
      <c r="S7796">
        <f>IF(ISERROR(R7796)=0,R7796,VLOOKUP(B7796,Kreise!$B$4:$AA$405,9,0))</f>
        <v>2</v>
      </c>
    </row>
    <row r="7797" spans="1:19">
      <c r="A7797" s="32">
        <v>8136061</v>
      </c>
      <c r="B7797" s="32" t="str">
        <f t="shared" si="121"/>
        <v>8136</v>
      </c>
      <c r="C7797" s="40">
        <v>81365008061</v>
      </c>
      <c r="D7797" t="s">
        <v>9649</v>
      </c>
      <c r="E7797">
        <v>8136908</v>
      </c>
      <c r="F7797">
        <v>81365008</v>
      </c>
      <c r="G7797" t="s">
        <v>2297</v>
      </c>
      <c r="H7797">
        <v>14.22</v>
      </c>
      <c r="I7797" s="11">
        <v>1823</v>
      </c>
      <c r="J7797" s="11">
        <v>949</v>
      </c>
      <c r="K7797" s="11">
        <v>874</v>
      </c>
      <c r="L7797">
        <v>73577</v>
      </c>
      <c r="O7797" t="e">
        <f>VLOOKUP(A7797,Kreise!$A$4:$AA$405,12,0)</f>
        <v>#N/A</v>
      </c>
      <c r="P7797">
        <f>IF(ISERROR(O7797)=0,O7797,VLOOKUP(B7797,Kreise!$B$4:$AA$405,11,0))</f>
        <v>1</v>
      </c>
      <c r="R7797" t="e">
        <f>VLOOKUP(A7797,Kreise!$A$4:$AA$405,10,0)</f>
        <v>#N/A</v>
      </c>
      <c r="S7797">
        <f>IF(ISERROR(R7797)=0,R7797,VLOOKUP(B7797,Kreise!$B$4:$AA$405,9,0))</f>
        <v>2</v>
      </c>
    </row>
    <row r="7798" spans="1:19">
      <c r="A7798" s="32">
        <v>8136062</v>
      </c>
      <c r="B7798" s="32" t="str">
        <f t="shared" si="121"/>
        <v>8136</v>
      </c>
      <c r="C7798" s="40">
        <v>81365005062</v>
      </c>
      <c r="D7798" t="s">
        <v>10791</v>
      </c>
      <c r="E7798">
        <v>8136905</v>
      </c>
      <c r="F7798">
        <v>81365005</v>
      </c>
      <c r="G7798" t="s">
        <v>2294</v>
      </c>
      <c r="H7798">
        <v>11.87</v>
      </c>
      <c r="I7798" s="11">
        <v>2285</v>
      </c>
      <c r="J7798" s="11">
        <v>1137</v>
      </c>
      <c r="K7798" s="11">
        <v>1148</v>
      </c>
      <c r="L7798">
        <v>73579</v>
      </c>
      <c r="M7798">
        <v>1</v>
      </c>
      <c r="O7798" t="e">
        <f>VLOOKUP(A7798,Kreise!$A$4:$AA$405,12,0)</f>
        <v>#N/A</v>
      </c>
      <c r="P7798">
        <f>IF(ISERROR(O7798)=0,O7798,VLOOKUP(B7798,Kreise!$B$4:$AA$405,11,0))</f>
        <v>1</v>
      </c>
      <c r="R7798" t="e">
        <f>VLOOKUP(A7798,Kreise!$A$4:$AA$405,10,0)</f>
        <v>#N/A</v>
      </c>
      <c r="S7798">
        <f>IF(ISERROR(R7798)=0,R7798,VLOOKUP(B7798,Kreise!$B$4:$AA$405,9,0))</f>
        <v>2</v>
      </c>
    </row>
    <row r="7799" spans="1:19">
      <c r="A7799" s="32">
        <v>8119067</v>
      </c>
      <c r="B7799" s="32" t="str">
        <f t="shared" si="121"/>
        <v>8119</v>
      </c>
      <c r="C7799" s="40">
        <v>81195003067</v>
      </c>
      <c r="D7799" t="s">
        <v>10792</v>
      </c>
      <c r="E7799">
        <v>8119903</v>
      </c>
      <c r="F7799">
        <v>81195003</v>
      </c>
      <c r="G7799" t="s">
        <v>2210</v>
      </c>
      <c r="H7799">
        <v>56.84</v>
      </c>
      <c r="I7799" s="11">
        <v>39172</v>
      </c>
      <c r="J7799" s="11">
        <v>19224</v>
      </c>
      <c r="K7799" s="11">
        <v>19948</v>
      </c>
      <c r="L7799">
        <v>73614</v>
      </c>
      <c r="O7799" t="e">
        <f>VLOOKUP(A7799,Kreise!$A$4:$AA$405,12,0)</f>
        <v>#N/A</v>
      </c>
      <c r="P7799">
        <f>IF(ISERROR(O7799)=0,O7799,VLOOKUP(B7799,Kreise!$B$4:$AA$405,11,0))</f>
        <v>1</v>
      </c>
      <c r="R7799" t="e">
        <f>VLOOKUP(A7799,Kreise!$A$4:$AA$405,10,0)</f>
        <v>#N/A</v>
      </c>
      <c r="S7799">
        <f>IF(ISERROR(R7799)=0,R7799,VLOOKUP(B7799,Kreise!$B$4:$AA$405,9,0))</f>
        <v>2</v>
      </c>
    </row>
    <row r="7800" spans="1:19">
      <c r="A7800" s="32">
        <v>8119090</v>
      </c>
      <c r="B7800" s="32" t="str">
        <f t="shared" si="121"/>
        <v>8119</v>
      </c>
      <c r="C7800" s="40">
        <v>81190090090</v>
      </c>
      <c r="D7800" t="s">
        <v>2205</v>
      </c>
      <c r="E7800">
        <v>8119090</v>
      </c>
      <c r="F7800">
        <v>81190090</v>
      </c>
      <c r="G7800" t="s">
        <v>2205</v>
      </c>
      <c r="H7800">
        <v>15.14</v>
      </c>
      <c r="I7800" s="11">
        <v>14076</v>
      </c>
      <c r="J7800" s="11">
        <v>6979</v>
      </c>
      <c r="K7800" s="11">
        <v>7097</v>
      </c>
      <c r="L7800">
        <v>73630</v>
      </c>
      <c r="O7800" t="e">
        <f>VLOOKUP(A7800,Kreise!$A$4:$AA$405,12,0)</f>
        <v>#N/A</v>
      </c>
      <c r="P7800">
        <f>IF(ISERROR(O7800)=0,O7800,VLOOKUP(B7800,Kreise!$B$4:$AA$405,11,0))</f>
        <v>1</v>
      </c>
      <c r="R7800" t="e">
        <f>VLOOKUP(A7800,Kreise!$A$4:$AA$405,10,0)</f>
        <v>#N/A</v>
      </c>
      <c r="S7800">
        <f>IF(ISERROR(R7800)=0,R7800,VLOOKUP(B7800,Kreise!$B$4:$AA$405,9,0))</f>
        <v>2</v>
      </c>
    </row>
    <row r="7801" spans="1:19">
      <c r="A7801" s="32">
        <v>8119061</v>
      </c>
      <c r="B7801" s="32" t="str">
        <f t="shared" si="121"/>
        <v>8119</v>
      </c>
      <c r="C7801" s="40">
        <v>81190061061</v>
      </c>
      <c r="D7801" t="s">
        <v>2202</v>
      </c>
      <c r="E7801">
        <v>8119061</v>
      </c>
      <c r="F7801">
        <v>81190061</v>
      </c>
      <c r="G7801" t="s">
        <v>2202</v>
      </c>
      <c r="H7801">
        <v>39.37</v>
      </c>
      <c r="I7801" s="11">
        <v>11179</v>
      </c>
      <c r="J7801" s="11">
        <v>5608</v>
      </c>
      <c r="K7801" s="11">
        <v>5571</v>
      </c>
      <c r="L7801">
        <v>73635</v>
      </c>
      <c r="O7801" t="e">
        <f>VLOOKUP(A7801,Kreise!$A$4:$AA$405,12,0)</f>
        <v>#N/A</v>
      </c>
      <c r="P7801">
        <f>IF(ISERROR(O7801)=0,O7801,VLOOKUP(B7801,Kreise!$B$4:$AA$405,11,0))</f>
        <v>1</v>
      </c>
      <c r="R7801" t="e">
        <f>VLOOKUP(A7801,Kreise!$A$4:$AA$405,10,0)</f>
        <v>#N/A</v>
      </c>
      <c r="S7801">
        <f>IF(ISERROR(R7801)=0,R7801,VLOOKUP(B7801,Kreise!$B$4:$AA$405,9,0))</f>
        <v>2</v>
      </c>
    </row>
    <row r="7802" spans="1:19">
      <c r="A7802" s="32">
        <v>8119084</v>
      </c>
      <c r="B7802" s="32" t="str">
        <f t="shared" si="121"/>
        <v>8119</v>
      </c>
      <c r="C7802" s="40">
        <v>81195005084</v>
      </c>
      <c r="D7802" t="s">
        <v>10793</v>
      </c>
      <c r="E7802">
        <v>8119905</v>
      </c>
      <c r="F7802">
        <v>81195005</v>
      </c>
      <c r="G7802" t="s">
        <v>2212</v>
      </c>
      <c r="H7802">
        <v>37.99</v>
      </c>
      <c r="I7802" s="11">
        <v>11063</v>
      </c>
      <c r="J7802" s="11">
        <v>5386</v>
      </c>
      <c r="K7802" s="11">
        <v>5677</v>
      </c>
      <c r="L7802">
        <v>73642</v>
      </c>
      <c r="M7802">
        <v>1</v>
      </c>
      <c r="O7802" t="e">
        <f>VLOOKUP(A7802,Kreise!$A$4:$AA$405,12,0)</f>
        <v>#N/A</v>
      </c>
      <c r="P7802">
        <f>IF(ISERROR(O7802)=0,O7802,VLOOKUP(B7802,Kreise!$B$4:$AA$405,11,0))</f>
        <v>1</v>
      </c>
      <c r="R7802" t="e">
        <f>VLOOKUP(A7802,Kreise!$A$4:$AA$405,10,0)</f>
        <v>#N/A</v>
      </c>
      <c r="S7802">
        <f>IF(ISERROR(R7802)=0,R7802,VLOOKUP(B7802,Kreise!$B$4:$AA$405,9,0))</f>
        <v>2</v>
      </c>
    </row>
    <row r="7803" spans="1:19">
      <c r="A7803" s="32">
        <v>8119086</v>
      </c>
      <c r="B7803" s="32" t="str">
        <f t="shared" si="121"/>
        <v>8119</v>
      </c>
      <c r="C7803" s="40">
        <v>81195003086</v>
      </c>
      <c r="D7803" t="s">
        <v>9326</v>
      </c>
      <c r="E7803">
        <v>8119903</v>
      </c>
      <c r="F7803">
        <v>81195003</v>
      </c>
      <c r="G7803" t="s">
        <v>2210</v>
      </c>
      <c r="H7803">
        <v>17.13</v>
      </c>
      <c r="I7803" s="11">
        <v>7579</v>
      </c>
      <c r="J7803" s="11">
        <v>3689</v>
      </c>
      <c r="K7803" s="11">
        <v>3890</v>
      </c>
      <c r="L7803">
        <v>73650</v>
      </c>
      <c r="O7803" t="e">
        <f>VLOOKUP(A7803,Kreise!$A$4:$AA$405,12,0)</f>
        <v>#N/A</v>
      </c>
      <c r="P7803">
        <f>IF(ISERROR(O7803)=0,O7803,VLOOKUP(B7803,Kreise!$B$4:$AA$405,11,0))</f>
        <v>1</v>
      </c>
      <c r="R7803" t="e">
        <f>VLOOKUP(A7803,Kreise!$A$4:$AA$405,10,0)</f>
        <v>#N/A</v>
      </c>
      <c r="S7803">
        <f>IF(ISERROR(R7803)=0,R7803,VLOOKUP(B7803,Kreise!$B$4:$AA$405,9,0))</f>
        <v>2</v>
      </c>
    </row>
    <row r="7804" spans="1:19">
      <c r="A7804" s="32">
        <v>8119055</v>
      </c>
      <c r="B7804" s="32" t="str">
        <f t="shared" si="121"/>
        <v>8119</v>
      </c>
      <c r="C7804" s="40">
        <v>81195002055</v>
      </c>
      <c r="D7804" t="s">
        <v>10794</v>
      </c>
      <c r="E7804">
        <v>8119902</v>
      </c>
      <c r="F7804">
        <v>81195002</v>
      </c>
      <c r="G7804" t="s">
        <v>2209</v>
      </c>
      <c r="H7804">
        <v>26.13</v>
      </c>
      <c r="I7804" s="11">
        <v>9368</v>
      </c>
      <c r="J7804" s="11">
        <v>4621</v>
      </c>
      <c r="K7804" s="11">
        <v>4747</v>
      </c>
      <c r="L7804">
        <v>73655</v>
      </c>
      <c r="M7804">
        <v>1</v>
      </c>
      <c r="O7804" t="e">
        <f>VLOOKUP(A7804,Kreise!$A$4:$AA$405,12,0)</f>
        <v>#N/A</v>
      </c>
      <c r="P7804">
        <f>IF(ISERROR(O7804)=0,O7804,VLOOKUP(B7804,Kreise!$B$4:$AA$405,11,0))</f>
        <v>1</v>
      </c>
      <c r="R7804" t="e">
        <f>VLOOKUP(A7804,Kreise!$A$4:$AA$405,10,0)</f>
        <v>#N/A</v>
      </c>
      <c r="S7804">
        <f>IF(ISERROR(R7804)=0,R7804,VLOOKUP(B7804,Kreise!$B$4:$AA$405,9,0))</f>
        <v>2</v>
      </c>
    </row>
    <row r="7805" spans="1:19">
      <c r="A7805" s="32">
        <v>8119076</v>
      </c>
      <c r="B7805" s="32" t="str">
        <f t="shared" si="121"/>
        <v>8119</v>
      </c>
      <c r="C7805" s="40">
        <v>81195002076</v>
      </c>
      <c r="D7805" t="s">
        <v>9577</v>
      </c>
      <c r="E7805">
        <v>8119902</v>
      </c>
      <c r="F7805">
        <v>81195002</v>
      </c>
      <c r="G7805" t="s">
        <v>2209</v>
      </c>
      <c r="H7805">
        <v>20.76</v>
      </c>
      <c r="I7805" s="11">
        <v>8817</v>
      </c>
      <c r="J7805" s="11">
        <v>4378</v>
      </c>
      <c r="K7805" s="11">
        <v>4439</v>
      </c>
      <c r="L7805">
        <v>73660</v>
      </c>
      <c r="M7805">
        <v>1</v>
      </c>
      <c r="O7805" t="e">
        <f>VLOOKUP(A7805,Kreise!$A$4:$AA$405,12,0)</f>
        <v>#N/A</v>
      </c>
      <c r="P7805">
        <f>IF(ISERROR(O7805)=0,O7805,VLOOKUP(B7805,Kreise!$B$4:$AA$405,11,0))</f>
        <v>1</v>
      </c>
      <c r="R7805" t="e">
        <f>VLOOKUP(A7805,Kreise!$A$4:$AA$405,10,0)</f>
        <v>#N/A</v>
      </c>
      <c r="S7805">
        <f>IF(ISERROR(R7805)=0,R7805,VLOOKUP(B7805,Kreise!$B$4:$AA$405,9,0))</f>
        <v>2</v>
      </c>
    </row>
    <row r="7806" spans="1:19">
      <c r="A7806" s="32">
        <v>8119089</v>
      </c>
      <c r="B7806" s="32" t="str">
        <f t="shared" si="121"/>
        <v>8119</v>
      </c>
      <c r="C7806" s="40">
        <v>81190089089</v>
      </c>
      <c r="D7806" t="s">
        <v>2204</v>
      </c>
      <c r="E7806">
        <v>8119089</v>
      </c>
      <c r="F7806">
        <v>81190089</v>
      </c>
      <c r="G7806" t="s">
        <v>2204</v>
      </c>
      <c r="H7806">
        <v>25.87</v>
      </c>
      <c r="I7806" s="11">
        <v>6136</v>
      </c>
      <c r="J7806" s="11">
        <v>3062</v>
      </c>
      <c r="K7806" s="11">
        <v>3074</v>
      </c>
      <c r="L7806">
        <v>73663</v>
      </c>
      <c r="O7806" t="e">
        <f>VLOOKUP(A7806,Kreise!$A$4:$AA$405,12,0)</f>
        <v>#N/A</v>
      </c>
      <c r="P7806">
        <f>IF(ISERROR(O7806)=0,O7806,VLOOKUP(B7806,Kreise!$B$4:$AA$405,11,0))</f>
        <v>1</v>
      </c>
      <c r="R7806" t="e">
        <f>VLOOKUP(A7806,Kreise!$A$4:$AA$405,10,0)</f>
        <v>#N/A</v>
      </c>
      <c r="S7806">
        <f>IF(ISERROR(R7806)=0,R7806,VLOOKUP(B7806,Kreise!$B$4:$AA$405,9,0))</f>
        <v>2</v>
      </c>
    </row>
    <row r="7807" spans="1:19">
      <c r="A7807" s="32">
        <v>8116007</v>
      </c>
      <c r="B7807" s="32" t="str">
        <f t="shared" si="121"/>
        <v>8116</v>
      </c>
      <c r="C7807" s="40">
        <v>81165007007</v>
      </c>
      <c r="D7807" t="s">
        <v>10795</v>
      </c>
      <c r="E7807">
        <v>8116907</v>
      </c>
      <c r="F7807">
        <v>81165007</v>
      </c>
      <c r="G7807" t="s">
        <v>2155</v>
      </c>
      <c r="H7807">
        <v>18.54</v>
      </c>
      <c r="I7807" s="11">
        <v>5646</v>
      </c>
      <c r="J7807" s="11">
        <v>2759</v>
      </c>
      <c r="K7807" s="11">
        <v>2887</v>
      </c>
      <c r="L7807">
        <v>73666</v>
      </c>
      <c r="O7807" t="e">
        <f>VLOOKUP(A7807,Kreise!$A$4:$AA$405,12,0)</f>
        <v>#N/A</v>
      </c>
      <c r="P7807">
        <f>IF(ISERROR(O7807)=0,O7807,VLOOKUP(B7807,Kreise!$B$4:$AA$405,11,0))</f>
        <v>1</v>
      </c>
      <c r="R7807" t="e">
        <f>VLOOKUP(A7807,Kreise!$A$4:$AA$405,10,0)</f>
        <v>#N/A</v>
      </c>
      <c r="S7807">
        <f>IF(ISERROR(R7807)=0,R7807,VLOOKUP(B7807,Kreise!$B$4:$AA$405,9,0))</f>
        <v>2</v>
      </c>
    </row>
    <row r="7808" spans="1:19">
      <c r="A7808" s="32">
        <v>8119037</v>
      </c>
      <c r="B7808" s="32" t="str">
        <f t="shared" si="121"/>
        <v>8119</v>
      </c>
      <c r="C7808" s="40">
        <v>81195005037</v>
      </c>
      <c r="D7808" t="s">
        <v>10796</v>
      </c>
      <c r="E7808">
        <v>8119905</v>
      </c>
      <c r="F7808">
        <v>81195005</v>
      </c>
      <c r="G7808" t="s">
        <v>2212</v>
      </c>
      <c r="H7808">
        <v>27.94</v>
      </c>
      <c r="I7808" s="11">
        <v>2504</v>
      </c>
      <c r="J7808" s="11">
        <v>1284</v>
      </c>
      <c r="K7808" s="11">
        <v>1220</v>
      </c>
      <c r="L7808">
        <v>73667</v>
      </c>
      <c r="M7808">
        <v>1</v>
      </c>
      <c r="O7808" t="e">
        <f>VLOOKUP(A7808,Kreise!$A$4:$AA$405,12,0)</f>
        <v>#N/A</v>
      </c>
      <c r="P7808">
        <f>IF(ISERROR(O7808)=0,O7808,VLOOKUP(B7808,Kreise!$B$4:$AA$405,11,0))</f>
        <v>1</v>
      </c>
      <c r="R7808" t="e">
        <f>VLOOKUP(A7808,Kreise!$A$4:$AA$405,10,0)</f>
        <v>#N/A</v>
      </c>
      <c r="S7808">
        <f>IF(ISERROR(R7808)=0,R7808,VLOOKUP(B7808,Kreise!$B$4:$AA$405,9,0))</f>
        <v>2</v>
      </c>
    </row>
    <row r="7809" spans="1:19">
      <c r="A7809" s="32">
        <v>8116037</v>
      </c>
      <c r="B7809" s="32" t="str">
        <f t="shared" si="121"/>
        <v>8116</v>
      </c>
      <c r="C7809" s="40">
        <v>81165007037</v>
      </c>
      <c r="D7809" t="s">
        <v>10797</v>
      </c>
      <c r="E7809">
        <v>8116907</v>
      </c>
      <c r="F7809">
        <v>81165007</v>
      </c>
      <c r="G7809" t="s">
        <v>2155</v>
      </c>
      <c r="H7809">
        <v>10.8</v>
      </c>
      <c r="I7809" s="11">
        <v>2567</v>
      </c>
      <c r="J7809" s="11">
        <v>1266</v>
      </c>
      <c r="K7809" s="11">
        <v>1301</v>
      </c>
      <c r="L7809">
        <v>73669</v>
      </c>
      <c r="O7809" t="e">
        <f>VLOOKUP(A7809,Kreise!$A$4:$AA$405,12,0)</f>
        <v>#N/A</v>
      </c>
      <c r="P7809">
        <f>IF(ISERROR(O7809)=0,O7809,VLOOKUP(B7809,Kreise!$B$4:$AA$405,11,0))</f>
        <v>1</v>
      </c>
      <c r="R7809" t="e">
        <f>VLOOKUP(A7809,Kreise!$A$4:$AA$405,10,0)</f>
        <v>#N/A</v>
      </c>
      <c r="S7809">
        <f>IF(ISERROR(R7809)=0,R7809,VLOOKUP(B7809,Kreise!$B$4:$AA$405,9,0))</f>
        <v>2</v>
      </c>
    </row>
    <row r="7810" spans="1:19">
      <c r="A7810" s="32">
        <v>8116019</v>
      </c>
      <c r="B7810" s="32" t="str">
        <f t="shared" si="121"/>
        <v>8116</v>
      </c>
      <c r="C7810" s="40">
        <v>81160019019</v>
      </c>
      <c r="D7810" t="s">
        <v>2140</v>
      </c>
      <c r="E7810">
        <v>8116019</v>
      </c>
      <c r="F7810">
        <v>81160019</v>
      </c>
      <c r="G7810" t="s">
        <v>2140</v>
      </c>
      <c r="H7810">
        <v>46.42</v>
      </c>
      <c r="I7810" s="11">
        <v>91271</v>
      </c>
      <c r="J7810" s="11">
        <v>45219</v>
      </c>
      <c r="K7810" s="11">
        <v>46052</v>
      </c>
      <c r="L7810">
        <v>73728</v>
      </c>
      <c r="M7810">
        <v>1</v>
      </c>
      <c r="O7810" t="e">
        <f>VLOOKUP(A7810,Kreise!$A$4:$AA$405,12,0)</f>
        <v>#N/A</v>
      </c>
      <c r="P7810">
        <f>IF(ISERROR(O7810)=0,O7810,VLOOKUP(B7810,Kreise!$B$4:$AA$405,11,0))</f>
        <v>1</v>
      </c>
      <c r="R7810" t="e">
        <f>VLOOKUP(A7810,Kreise!$A$4:$AA$405,10,0)</f>
        <v>#N/A</v>
      </c>
      <c r="S7810">
        <f>IF(ISERROR(R7810)=0,R7810,VLOOKUP(B7810,Kreise!$B$4:$AA$405,9,0))</f>
        <v>2</v>
      </c>
    </row>
    <row r="7811" spans="1:19">
      <c r="A7811" s="32">
        <v>8116080</v>
      </c>
      <c r="B7811" s="32" t="str">
        <f t="shared" si="121"/>
        <v>8116</v>
      </c>
      <c r="C7811" s="40">
        <v>81160080080</v>
      </c>
      <c r="D7811" t="s">
        <v>2146</v>
      </c>
      <c r="E7811">
        <v>8116080</v>
      </c>
      <c r="F7811">
        <v>81160080</v>
      </c>
      <c r="G7811" t="s">
        <v>2146</v>
      </c>
      <c r="H7811">
        <v>22.81</v>
      </c>
      <c r="I7811" s="11">
        <v>38519</v>
      </c>
      <c r="J7811" s="11">
        <v>19006</v>
      </c>
      <c r="K7811" s="11">
        <v>19513</v>
      </c>
      <c r="L7811">
        <v>73760</v>
      </c>
      <c r="O7811" t="e">
        <f>VLOOKUP(A7811,Kreise!$A$4:$AA$405,12,0)</f>
        <v>#N/A</v>
      </c>
      <c r="P7811">
        <f>IF(ISERROR(O7811)=0,O7811,VLOOKUP(B7811,Kreise!$B$4:$AA$405,11,0))</f>
        <v>1</v>
      </c>
      <c r="R7811" t="e">
        <f>VLOOKUP(A7811,Kreise!$A$4:$AA$405,10,0)</f>
        <v>#N/A</v>
      </c>
      <c r="S7811">
        <f>IF(ISERROR(R7811)=0,R7811,VLOOKUP(B7811,Kreise!$B$4:$AA$405,9,0))</f>
        <v>2</v>
      </c>
    </row>
    <row r="7812" spans="1:19">
      <c r="A7812" s="32">
        <v>8116047</v>
      </c>
      <c r="B7812" s="32" t="str">
        <f t="shared" ref="B7812:B7875" si="122">LEFT(A7812,4)</f>
        <v>8116</v>
      </c>
      <c r="C7812" s="40">
        <v>81160047047</v>
      </c>
      <c r="D7812" t="s">
        <v>2141</v>
      </c>
      <c r="E7812">
        <v>8116047</v>
      </c>
      <c r="F7812">
        <v>81160047</v>
      </c>
      <c r="G7812" t="s">
        <v>2141</v>
      </c>
      <c r="H7812">
        <v>12.47</v>
      </c>
      <c r="I7812" s="11">
        <v>11741</v>
      </c>
      <c r="J7812" s="11">
        <v>5860</v>
      </c>
      <c r="K7812" s="11">
        <v>5881</v>
      </c>
      <c r="L7812">
        <v>73765</v>
      </c>
      <c r="O7812" t="e">
        <f>VLOOKUP(A7812,Kreise!$A$4:$AA$405,12,0)</f>
        <v>#N/A</v>
      </c>
      <c r="P7812">
        <f>IF(ISERROR(O7812)=0,O7812,VLOOKUP(B7812,Kreise!$B$4:$AA$405,11,0))</f>
        <v>1</v>
      </c>
      <c r="R7812" t="e">
        <f>VLOOKUP(A7812,Kreise!$A$4:$AA$405,10,0)</f>
        <v>#N/A</v>
      </c>
      <c r="S7812">
        <f>IF(ISERROR(R7812)=0,R7812,VLOOKUP(B7812,Kreise!$B$4:$AA$405,9,0))</f>
        <v>2</v>
      </c>
    </row>
    <row r="7813" spans="1:19">
      <c r="A7813" s="32">
        <v>8116015</v>
      </c>
      <c r="B7813" s="32" t="str">
        <f t="shared" si="122"/>
        <v>8116</v>
      </c>
      <c r="C7813" s="40">
        <v>81160015015</v>
      </c>
      <c r="D7813" t="s">
        <v>2138</v>
      </c>
      <c r="E7813">
        <v>8116015</v>
      </c>
      <c r="F7813">
        <v>81160015</v>
      </c>
      <c r="G7813" t="s">
        <v>2138</v>
      </c>
      <c r="H7813">
        <v>13.06</v>
      </c>
      <c r="I7813" s="11">
        <v>10707</v>
      </c>
      <c r="J7813" s="11">
        <v>5401</v>
      </c>
      <c r="K7813" s="11">
        <v>5306</v>
      </c>
      <c r="L7813">
        <v>73770</v>
      </c>
      <c r="O7813" t="e">
        <f>VLOOKUP(A7813,Kreise!$A$4:$AA$405,12,0)</f>
        <v>#N/A</v>
      </c>
      <c r="P7813">
        <f>IF(ISERROR(O7813)=0,O7813,VLOOKUP(B7813,Kreise!$B$4:$AA$405,11,0))</f>
        <v>1</v>
      </c>
      <c r="R7813" t="e">
        <f>VLOOKUP(A7813,Kreise!$A$4:$AA$405,10,0)</f>
        <v>#N/A</v>
      </c>
      <c r="S7813">
        <f>IF(ISERROR(R7813)=0,R7813,VLOOKUP(B7813,Kreise!$B$4:$AA$405,9,0))</f>
        <v>2</v>
      </c>
    </row>
    <row r="7814" spans="1:19">
      <c r="A7814" s="32">
        <v>8116076</v>
      </c>
      <c r="B7814" s="32" t="str">
        <f t="shared" si="122"/>
        <v>8116</v>
      </c>
      <c r="C7814" s="40">
        <v>81160076076</v>
      </c>
      <c r="D7814" t="s">
        <v>2143</v>
      </c>
      <c r="E7814">
        <v>8116076</v>
      </c>
      <c r="F7814">
        <v>81160076</v>
      </c>
      <c r="G7814" t="s">
        <v>2143</v>
      </c>
      <c r="H7814">
        <v>14.68</v>
      </c>
      <c r="I7814" s="11">
        <v>7470</v>
      </c>
      <c r="J7814" s="11">
        <v>3625</v>
      </c>
      <c r="K7814" s="11">
        <v>3845</v>
      </c>
      <c r="L7814">
        <v>73773</v>
      </c>
      <c r="O7814" t="e">
        <f>VLOOKUP(A7814,Kreise!$A$4:$AA$405,12,0)</f>
        <v>#N/A</v>
      </c>
      <c r="P7814">
        <f>IF(ISERROR(O7814)=0,O7814,VLOOKUP(B7814,Kreise!$B$4:$AA$405,11,0))</f>
        <v>1</v>
      </c>
      <c r="R7814" t="e">
        <f>VLOOKUP(A7814,Kreise!$A$4:$AA$405,10,0)</f>
        <v>#N/A</v>
      </c>
      <c r="S7814">
        <f>IF(ISERROR(R7814)=0,R7814,VLOOKUP(B7814,Kreise!$B$4:$AA$405,9,0))</f>
        <v>2</v>
      </c>
    </row>
    <row r="7815" spans="1:19">
      <c r="A7815" s="32">
        <v>8116004</v>
      </c>
      <c r="B7815" s="32" t="str">
        <f t="shared" si="122"/>
        <v>8116</v>
      </c>
      <c r="C7815" s="40">
        <v>81165006004</v>
      </c>
      <c r="D7815" t="s">
        <v>10798</v>
      </c>
      <c r="E7815">
        <v>8116906</v>
      </c>
      <c r="F7815">
        <v>81165006</v>
      </c>
      <c r="G7815" t="s">
        <v>2154</v>
      </c>
      <c r="H7815">
        <v>3.35</v>
      </c>
      <c r="I7815" s="11">
        <v>6043</v>
      </c>
      <c r="J7815" s="11">
        <v>3062</v>
      </c>
      <c r="K7815" s="11">
        <v>2981</v>
      </c>
      <c r="L7815">
        <v>73776</v>
      </c>
      <c r="O7815" t="e">
        <f>VLOOKUP(A7815,Kreise!$A$4:$AA$405,12,0)</f>
        <v>#N/A</v>
      </c>
      <c r="P7815">
        <f>IF(ISERROR(O7815)=0,O7815,VLOOKUP(B7815,Kreise!$B$4:$AA$405,11,0))</f>
        <v>1</v>
      </c>
      <c r="R7815" t="e">
        <f>VLOOKUP(A7815,Kreise!$A$4:$AA$405,10,0)</f>
        <v>#N/A</v>
      </c>
      <c r="S7815">
        <f>IF(ISERROR(R7815)=0,R7815,VLOOKUP(B7815,Kreise!$B$4:$AA$405,9,0))</f>
        <v>2</v>
      </c>
    </row>
    <row r="7816" spans="1:19">
      <c r="A7816" s="32">
        <v>8116014</v>
      </c>
      <c r="B7816" s="32" t="str">
        <f t="shared" si="122"/>
        <v>8116</v>
      </c>
      <c r="C7816" s="40">
        <v>81165006014</v>
      </c>
      <c r="D7816" t="s">
        <v>10799</v>
      </c>
      <c r="E7816">
        <v>8116906</v>
      </c>
      <c r="F7816">
        <v>81165006</v>
      </c>
      <c r="G7816" t="s">
        <v>2154</v>
      </c>
      <c r="H7816">
        <v>5.17</v>
      </c>
      <c r="I7816" s="11">
        <v>6735</v>
      </c>
      <c r="J7816" s="11">
        <v>3473</v>
      </c>
      <c r="K7816" s="11">
        <v>3262</v>
      </c>
      <c r="L7816">
        <v>73779</v>
      </c>
      <c r="O7816" t="e">
        <f>VLOOKUP(A7816,Kreise!$A$4:$AA$405,12,0)</f>
        <v>#N/A</v>
      </c>
      <c r="P7816">
        <f>IF(ISERROR(O7816)=0,O7816,VLOOKUP(B7816,Kreise!$B$4:$AA$405,11,0))</f>
        <v>1</v>
      </c>
      <c r="R7816" t="e">
        <f>VLOOKUP(A7816,Kreise!$A$4:$AA$405,10,0)</f>
        <v>#N/A</v>
      </c>
      <c r="S7816">
        <f>IF(ISERROR(R7816)=0,R7816,VLOOKUP(B7816,Kreise!$B$4:$AA$405,9,0))</f>
        <v>2</v>
      </c>
    </row>
    <row r="7817" spans="1:19">
      <c r="A7817" s="32">
        <v>8121000</v>
      </c>
      <c r="B7817" s="32" t="str">
        <f t="shared" si="122"/>
        <v>8121</v>
      </c>
      <c r="C7817" s="40">
        <v>81210000000</v>
      </c>
      <c r="D7817" t="s">
        <v>2214</v>
      </c>
      <c r="E7817">
        <v>8121000</v>
      </c>
      <c r="F7817">
        <v>81210000</v>
      </c>
      <c r="G7817" t="s">
        <v>2214</v>
      </c>
      <c r="H7817">
        <v>99.88</v>
      </c>
      <c r="I7817" s="11">
        <v>122567</v>
      </c>
      <c r="J7817" s="11">
        <v>61268</v>
      </c>
      <c r="K7817" s="11">
        <v>61299</v>
      </c>
      <c r="L7817">
        <v>74072</v>
      </c>
      <c r="M7817">
        <v>1</v>
      </c>
      <c r="O7817">
        <f>VLOOKUP(A7817,Kreise!$A$4:$AA$405,12,0)</f>
        <v>1</v>
      </c>
      <c r="P7817">
        <f>IF(ISERROR(O7817)=0,O7817,VLOOKUP(B7817,Kreise!$B$4:$AA$405,11,0))</f>
        <v>1</v>
      </c>
      <c r="R7817">
        <f>VLOOKUP(A7817,Kreise!$A$4:$AA$405,10,0)</f>
        <v>1</v>
      </c>
      <c r="S7817">
        <f>IF(ISERROR(R7817)=0,R7817,VLOOKUP(B7817,Kreise!$B$4:$AA$405,9,0))</f>
        <v>1</v>
      </c>
    </row>
    <row r="7818" spans="1:19">
      <c r="A7818" s="32">
        <v>8125065</v>
      </c>
      <c r="B7818" s="32" t="str">
        <f t="shared" si="122"/>
        <v>8125</v>
      </c>
      <c r="C7818" s="40">
        <v>81255008065</v>
      </c>
      <c r="D7818" t="s">
        <v>10800</v>
      </c>
      <c r="E7818">
        <v>8125908</v>
      </c>
      <c r="F7818">
        <v>81255008</v>
      </c>
      <c r="G7818" t="s">
        <v>2230</v>
      </c>
      <c r="H7818">
        <v>24.94</v>
      </c>
      <c r="I7818" s="11">
        <v>26304</v>
      </c>
      <c r="J7818" s="11">
        <v>13146</v>
      </c>
      <c r="K7818" s="11">
        <v>13158</v>
      </c>
      <c r="L7818">
        <v>74172</v>
      </c>
      <c r="O7818" t="e">
        <f>VLOOKUP(A7818,Kreise!$A$4:$AA$405,12,0)</f>
        <v>#N/A</v>
      </c>
      <c r="P7818">
        <f>IF(ISERROR(O7818)=0,O7818,VLOOKUP(B7818,Kreise!$B$4:$AA$405,11,0))</f>
        <v>1</v>
      </c>
      <c r="R7818" t="e">
        <f>VLOOKUP(A7818,Kreise!$A$4:$AA$405,10,0)</f>
        <v>#N/A</v>
      </c>
      <c r="S7818">
        <f>IF(ISERROR(R7818)=0,R7818,VLOOKUP(B7818,Kreise!$B$4:$AA$405,9,0))</f>
        <v>2</v>
      </c>
    </row>
    <row r="7819" spans="1:19">
      <c r="A7819" s="32">
        <v>8125005</v>
      </c>
      <c r="B7819" s="32" t="str">
        <f t="shared" si="122"/>
        <v>8125</v>
      </c>
      <c r="C7819" s="40">
        <v>81255001005</v>
      </c>
      <c r="D7819" t="s">
        <v>10801</v>
      </c>
      <c r="E7819">
        <v>8125901</v>
      </c>
      <c r="F7819">
        <v>81255001</v>
      </c>
      <c r="G7819" t="s">
        <v>2223</v>
      </c>
      <c r="H7819">
        <v>24.7</v>
      </c>
      <c r="I7819" s="11">
        <v>19019</v>
      </c>
      <c r="J7819" s="11">
        <v>9603</v>
      </c>
      <c r="K7819" s="11">
        <v>9416</v>
      </c>
      <c r="L7819">
        <v>74177</v>
      </c>
      <c r="O7819" t="e">
        <f>VLOOKUP(A7819,Kreise!$A$4:$AA$405,12,0)</f>
        <v>#N/A</v>
      </c>
      <c r="P7819">
        <f>IF(ISERROR(O7819)=0,O7819,VLOOKUP(B7819,Kreise!$B$4:$AA$405,11,0))</f>
        <v>1</v>
      </c>
      <c r="R7819" t="e">
        <f>VLOOKUP(A7819,Kreise!$A$4:$AA$405,10,0)</f>
        <v>#N/A</v>
      </c>
      <c r="S7819">
        <f>IF(ISERROR(R7819)=0,R7819,VLOOKUP(B7819,Kreise!$B$4:$AA$405,9,0))</f>
        <v>2</v>
      </c>
    </row>
    <row r="7820" spans="1:19">
      <c r="A7820" s="32">
        <v>8125110</v>
      </c>
      <c r="B7820" s="32" t="str">
        <f t="shared" si="122"/>
        <v>8125</v>
      </c>
      <c r="C7820" s="40">
        <v>81255011110</v>
      </c>
      <c r="D7820" t="s">
        <v>10802</v>
      </c>
      <c r="E7820">
        <v>8125911</v>
      </c>
      <c r="F7820">
        <v>81255011</v>
      </c>
      <c r="G7820" t="s">
        <v>2233</v>
      </c>
      <c r="H7820">
        <v>31.07</v>
      </c>
      <c r="I7820" s="11">
        <v>13567</v>
      </c>
      <c r="J7820" s="11">
        <v>6797</v>
      </c>
      <c r="K7820" s="11">
        <v>6770</v>
      </c>
      <c r="L7820">
        <v>74182</v>
      </c>
      <c r="O7820" t="e">
        <f>VLOOKUP(A7820,Kreise!$A$4:$AA$405,12,0)</f>
        <v>#N/A</v>
      </c>
      <c r="P7820">
        <f>IF(ISERROR(O7820)=0,O7820,VLOOKUP(B7820,Kreise!$B$4:$AA$405,11,0))</f>
        <v>1</v>
      </c>
      <c r="R7820" t="e">
        <f>VLOOKUP(A7820,Kreise!$A$4:$AA$405,10,0)</f>
        <v>#N/A</v>
      </c>
      <c r="S7820">
        <f>IF(ISERROR(R7820)=0,R7820,VLOOKUP(B7820,Kreise!$B$4:$AA$405,9,0))</f>
        <v>2</v>
      </c>
    </row>
    <row r="7821" spans="1:19">
      <c r="A7821" s="32">
        <v>8125102</v>
      </c>
      <c r="B7821" s="32" t="str">
        <f t="shared" si="122"/>
        <v>8125</v>
      </c>
      <c r="C7821" s="40">
        <v>81255014102</v>
      </c>
      <c r="D7821" t="s">
        <v>10803</v>
      </c>
      <c r="E7821">
        <v>8125914</v>
      </c>
      <c r="F7821">
        <v>81255014</v>
      </c>
      <c r="G7821" t="s">
        <v>2236</v>
      </c>
      <c r="H7821">
        <v>22.22</v>
      </c>
      <c r="I7821" s="11">
        <v>12001</v>
      </c>
      <c r="J7821" s="11">
        <v>5987</v>
      </c>
      <c r="K7821" s="11">
        <v>6014</v>
      </c>
      <c r="L7821">
        <v>74189</v>
      </c>
      <c r="O7821" t="e">
        <f>VLOOKUP(A7821,Kreise!$A$4:$AA$405,12,0)</f>
        <v>#N/A</v>
      </c>
      <c r="P7821">
        <f>IF(ISERROR(O7821)=0,O7821,VLOOKUP(B7821,Kreise!$B$4:$AA$405,11,0))</f>
        <v>1</v>
      </c>
      <c r="R7821" t="e">
        <f>VLOOKUP(A7821,Kreise!$A$4:$AA$405,10,0)</f>
        <v>#N/A</v>
      </c>
      <c r="S7821">
        <f>IF(ISERROR(R7821)=0,R7821,VLOOKUP(B7821,Kreise!$B$4:$AA$405,9,0))</f>
        <v>2</v>
      </c>
    </row>
    <row r="7822" spans="1:19">
      <c r="A7822" s="32">
        <v>8125086</v>
      </c>
      <c r="B7822" s="32" t="str">
        <f t="shared" si="122"/>
        <v>8125</v>
      </c>
      <c r="C7822" s="40">
        <v>81255013086</v>
      </c>
      <c r="D7822" t="s">
        <v>10804</v>
      </c>
      <c r="E7822">
        <v>8125913</v>
      </c>
      <c r="F7822">
        <v>81255013</v>
      </c>
      <c r="G7822" t="s">
        <v>2235</v>
      </c>
      <c r="H7822">
        <v>49.48</v>
      </c>
      <c r="I7822" s="11">
        <v>11173</v>
      </c>
      <c r="J7822" s="11">
        <v>5632</v>
      </c>
      <c r="K7822" s="11">
        <v>5541</v>
      </c>
      <c r="L7822">
        <v>74193</v>
      </c>
      <c r="O7822" t="e">
        <f>VLOOKUP(A7822,Kreise!$A$4:$AA$405,12,0)</f>
        <v>#N/A</v>
      </c>
      <c r="P7822">
        <f>IF(ISERROR(O7822)=0,O7822,VLOOKUP(B7822,Kreise!$B$4:$AA$405,11,0))</f>
        <v>1</v>
      </c>
      <c r="R7822" t="e">
        <f>VLOOKUP(A7822,Kreise!$A$4:$AA$405,10,0)</f>
        <v>#N/A</v>
      </c>
      <c r="S7822">
        <f>IF(ISERROR(R7822)=0,R7822,VLOOKUP(B7822,Kreise!$B$4:$AA$405,9,0))</f>
        <v>2</v>
      </c>
    </row>
    <row r="7823" spans="1:19">
      <c r="A7823" s="32">
        <v>8125069</v>
      </c>
      <c r="B7823" s="32" t="str">
        <f t="shared" si="122"/>
        <v>8125</v>
      </c>
      <c r="C7823" s="40">
        <v>81255009069</v>
      </c>
      <c r="D7823" t="s">
        <v>10805</v>
      </c>
      <c r="E7823">
        <v>8125909</v>
      </c>
      <c r="F7823">
        <v>81255009</v>
      </c>
      <c r="G7823" t="s">
        <v>2231</v>
      </c>
      <c r="H7823">
        <v>41.19</v>
      </c>
      <c r="I7823" s="11">
        <v>9630</v>
      </c>
      <c r="J7823" s="11">
        <v>4823</v>
      </c>
      <c r="K7823" s="11">
        <v>4807</v>
      </c>
      <c r="L7823">
        <v>74196</v>
      </c>
      <c r="O7823" t="e">
        <f>VLOOKUP(A7823,Kreise!$A$4:$AA$405,12,0)</f>
        <v>#N/A</v>
      </c>
      <c r="P7823">
        <f>IF(ISERROR(O7823)=0,O7823,VLOOKUP(B7823,Kreise!$B$4:$AA$405,11,0))</f>
        <v>1</v>
      </c>
      <c r="R7823" t="e">
        <f>VLOOKUP(A7823,Kreise!$A$4:$AA$405,10,0)</f>
        <v>#N/A</v>
      </c>
      <c r="S7823">
        <f>IF(ISERROR(R7823)=0,R7823,VLOOKUP(B7823,Kreise!$B$4:$AA$405,9,0))</f>
        <v>2</v>
      </c>
    </row>
    <row r="7824" spans="1:19">
      <c r="A7824" s="32">
        <v>8125098</v>
      </c>
      <c r="B7824" s="32" t="str">
        <f t="shared" si="122"/>
        <v>8125</v>
      </c>
      <c r="C7824" s="40">
        <v>81255012098</v>
      </c>
      <c r="D7824" t="s">
        <v>10806</v>
      </c>
      <c r="E7824">
        <v>8125912</v>
      </c>
      <c r="F7824">
        <v>81255012</v>
      </c>
      <c r="G7824" t="s">
        <v>2234</v>
      </c>
      <c r="H7824">
        <v>27.27</v>
      </c>
      <c r="I7824" s="11">
        <v>8276</v>
      </c>
      <c r="J7824" s="11">
        <v>4118</v>
      </c>
      <c r="K7824" s="11">
        <v>4158</v>
      </c>
      <c r="L7824">
        <v>74199</v>
      </c>
      <c r="O7824" t="e">
        <f>VLOOKUP(A7824,Kreise!$A$4:$AA$405,12,0)</f>
        <v>#N/A</v>
      </c>
      <c r="P7824">
        <f>IF(ISERROR(O7824)=0,O7824,VLOOKUP(B7824,Kreise!$B$4:$AA$405,11,0))</f>
        <v>1</v>
      </c>
      <c r="R7824" t="e">
        <f>VLOOKUP(A7824,Kreise!$A$4:$AA$405,10,0)</f>
        <v>#N/A</v>
      </c>
      <c r="S7824">
        <f>IF(ISERROR(R7824)=0,R7824,VLOOKUP(B7824,Kreise!$B$4:$AA$405,9,0))</f>
        <v>2</v>
      </c>
    </row>
    <row r="7825" spans="1:19">
      <c r="A7825" s="32">
        <v>8125007</v>
      </c>
      <c r="B7825" s="32" t="str">
        <f t="shared" si="122"/>
        <v>8125</v>
      </c>
      <c r="C7825" s="40">
        <v>81250007007</v>
      </c>
      <c r="D7825" t="s">
        <v>2217</v>
      </c>
      <c r="E7825">
        <v>8125007</v>
      </c>
      <c r="F7825">
        <v>81250007</v>
      </c>
      <c r="G7825" t="s">
        <v>2217</v>
      </c>
      <c r="H7825">
        <v>19.38</v>
      </c>
      <c r="I7825" s="11">
        <v>6971</v>
      </c>
      <c r="J7825" s="11">
        <v>3461</v>
      </c>
      <c r="K7825" s="11">
        <v>3510</v>
      </c>
      <c r="L7825">
        <v>74206</v>
      </c>
      <c r="O7825" t="e">
        <f>VLOOKUP(A7825,Kreise!$A$4:$AA$405,12,0)</f>
        <v>#N/A</v>
      </c>
      <c r="P7825">
        <f>IF(ISERROR(O7825)=0,O7825,VLOOKUP(B7825,Kreise!$B$4:$AA$405,11,0))</f>
        <v>1</v>
      </c>
      <c r="R7825" t="e">
        <f>VLOOKUP(A7825,Kreise!$A$4:$AA$405,10,0)</f>
        <v>#N/A</v>
      </c>
      <c r="S7825">
        <f>IF(ISERROR(R7825)=0,R7825,VLOOKUP(B7825,Kreise!$B$4:$AA$405,9,0))</f>
        <v>2</v>
      </c>
    </row>
    <row r="7826" spans="1:19">
      <c r="A7826" s="32">
        <v>8125058</v>
      </c>
      <c r="B7826" s="32" t="str">
        <f t="shared" si="122"/>
        <v>8125</v>
      </c>
      <c r="C7826" s="40">
        <v>81250058058</v>
      </c>
      <c r="D7826" t="s">
        <v>2220</v>
      </c>
      <c r="E7826">
        <v>8125058</v>
      </c>
      <c r="F7826">
        <v>81250058</v>
      </c>
      <c r="G7826" t="s">
        <v>2220</v>
      </c>
      <c r="H7826">
        <v>23.48</v>
      </c>
      <c r="I7826" s="11">
        <v>11187</v>
      </c>
      <c r="J7826" s="11">
        <v>5576</v>
      </c>
      <c r="K7826" s="11">
        <v>5611</v>
      </c>
      <c r="L7826">
        <v>74211</v>
      </c>
      <c r="O7826" t="e">
        <f>VLOOKUP(A7826,Kreise!$A$4:$AA$405,12,0)</f>
        <v>#N/A</v>
      </c>
      <c r="P7826">
        <f>IF(ISERROR(O7826)=0,O7826,VLOOKUP(B7826,Kreise!$B$4:$AA$405,11,0))</f>
        <v>1</v>
      </c>
      <c r="R7826" t="e">
        <f>VLOOKUP(A7826,Kreise!$A$4:$AA$405,10,0)</f>
        <v>#N/A</v>
      </c>
      <c r="S7826">
        <f>IF(ISERROR(R7826)=0,R7826,VLOOKUP(B7826,Kreise!$B$4:$AA$405,9,0))</f>
        <v>2</v>
      </c>
    </row>
    <row r="7827" spans="1:19">
      <c r="A7827" s="32">
        <v>8126072</v>
      </c>
      <c r="B7827" s="32" t="str">
        <f t="shared" si="122"/>
        <v>8126</v>
      </c>
      <c r="C7827" s="40">
        <v>81260072072</v>
      </c>
      <c r="D7827" t="s">
        <v>2239</v>
      </c>
      <c r="E7827">
        <v>8126072</v>
      </c>
      <c r="F7827">
        <v>81260072</v>
      </c>
      <c r="G7827" t="s">
        <v>2239</v>
      </c>
      <c r="H7827">
        <v>81.65</v>
      </c>
      <c r="I7827" s="11">
        <v>5562</v>
      </c>
      <c r="J7827" s="11">
        <v>2814</v>
      </c>
      <c r="K7827" s="11">
        <v>2748</v>
      </c>
      <c r="L7827">
        <v>74214</v>
      </c>
      <c r="O7827" t="e">
        <f>VLOOKUP(A7827,Kreise!$A$4:$AA$405,12,0)</f>
        <v>#N/A</v>
      </c>
      <c r="P7827">
        <f>IF(ISERROR(O7827)=0,O7827,VLOOKUP(B7827,Kreise!$B$4:$AA$405,11,0))</f>
        <v>2</v>
      </c>
      <c r="R7827" t="e">
        <f>VLOOKUP(A7827,Kreise!$A$4:$AA$405,10,0)</f>
        <v>#N/A</v>
      </c>
      <c r="S7827">
        <f>IF(ISERROR(R7827)=0,R7827,VLOOKUP(B7827,Kreise!$B$4:$AA$405,9,0))</f>
        <v>3</v>
      </c>
    </row>
    <row r="7828" spans="1:19">
      <c r="A7828" s="32">
        <v>8125063</v>
      </c>
      <c r="B7828" s="32" t="str">
        <f t="shared" si="122"/>
        <v>8125</v>
      </c>
      <c r="C7828" s="40">
        <v>81255007063</v>
      </c>
      <c r="D7828" t="s">
        <v>10807</v>
      </c>
      <c r="E7828">
        <v>8125907</v>
      </c>
      <c r="F7828">
        <v>81255007</v>
      </c>
      <c r="G7828" t="s">
        <v>2229</v>
      </c>
      <c r="H7828">
        <v>49.6</v>
      </c>
      <c r="I7828" s="11">
        <v>7902</v>
      </c>
      <c r="J7828" s="11">
        <v>4021</v>
      </c>
      <c r="K7828" s="11">
        <v>3881</v>
      </c>
      <c r="L7828">
        <v>74219</v>
      </c>
      <c r="O7828" t="e">
        <f>VLOOKUP(A7828,Kreise!$A$4:$AA$405,12,0)</f>
        <v>#N/A</v>
      </c>
      <c r="P7828">
        <f>IF(ISERROR(O7828)=0,O7828,VLOOKUP(B7828,Kreise!$B$4:$AA$405,11,0))</f>
        <v>1</v>
      </c>
      <c r="R7828" t="e">
        <f>VLOOKUP(A7828,Kreise!$A$4:$AA$405,10,0)</f>
        <v>#N/A</v>
      </c>
      <c r="S7828">
        <f>IF(ISERROR(R7828)=0,R7828,VLOOKUP(B7828,Kreise!$B$4:$AA$405,9,0))</f>
        <v>2</v>
      </c>
    </row>
    <row r="7829" spans="1:19">
      <c r="A7829" s="32">
        <v>8125030</v>
      </c>
      <c r="B7829" s="32" t="str">
        <f t="shared" si="122"/>
        <v>8125</v>
      </c>
      <c r="C7829" s="40">
        <v>81255005030</v>
      </c>
      <c r="D7829" t="s">
        <v>10808</v>
      </c>
      <c r="E7829">
        <v>8125905</v>
      </c>
      <c r="F7829">
        <v>81255005</v>
      </c>
      <c r="G7829" t="s">
        <v>2227</v>
      </c>
      <c r="H7829">
        <v>8.47</v>
      </c>
      <c r="I7829" s="11">
        <v>6918</v>
      </c>
      <c r="J7829" s="11">
        <v>3325</v>
      </c>
      <c r="K7829" s="11">
        <v>3593</v>
      </c>
      <c r="L7829">
        <v>74223</v>
      </c>
      <c r="O7829" t="e">
        <f>VLOOKUP(A7829,Kreise!$A$4:$AA$405,12,0)</f>
        <v>#N/A</v>
      </c>
      <c r="P7829">
        <f>IF(ISERROR(O7829)=0,O7829,VLOOKUP(B7829,Kreise!$B$4:$AA$405,11,0))</f>
        <v>1</v>
      </c>
      <c r="R7829" t="e">
        <f>VLOOKUP(A7829,Kreise!$A$4:$AA$405,10,0)</f>
        <v>#N/A</v>
      </c>
      <c r="S7829">
        <f>IF(ISERROR(R7829)=0,R7829,VLOOKUP(B7829,Kreise!$B$4:$AA$405,9,0))</f>
        <v>2</v>
      </c>
    </row>
    <row r="7830" spans="1:19">
      <c r="A7830" s="32">
        <v>8125074</v>
      </c>
      <c r="B7830" s="32" t="str">
        <f t="shared" si="122"/>
        <v>8125</v>
      </c>
      <c r="C7830" s="40">
        <v>81255006074</v>
      </c>
      <c r="D7830" t="s">
        <v>10809</v>
      </c>
      <c r="E7830">
        <v>8125906</v>
      </c>
      <c r="F7830">
        <v>81255006</v>
      </c>
      <c r="G7830" t="s">
        <v>2228</v>
      </c>
      <c r="H7830">
        <v>12.71</v>
      </c>
      <c r="I7830" s="11">
        <v>8021</v>
      </c>
      <c r="J7830" s="11">
        <v>3973</v>
      </c>
      <c r="K7830" s="11">
        <v>4048</v>
      </c>
      <c r="L7830">
        <v>74226</v>
      </c>
      <c r="O7830" t="e">
        <f>VLOOKUP(A7830,Kreise!$A$4:$AA$405,12,0)</f>
        <v>#N/A</v>
      </c>
      <c r="P7830">
        <f>IF(ISERROR(O7830)=0,O7830,VLOOKUP(B7830,Kreise!$B$4:$AA$405,11,0))</f>
        <v>1</v>
      </c>
      <c r="R7830" t="e">
        <f>VLOOKUP(A7830,Kreise!$A$4:$AA$405,10,0)</f>
        <v>#N/A</v>
      </c>
      <c r="S7830">
        <f>IF(ISERROR(R7830)=0,R7830,VLOOKUP(B7830,Kreise!$B$4:$AA$405,9,0))</f>
        <v>2</v>
      </c>
    </row>
    <row r="7831" spans="1:19">
      <c r="A7831" s="32">
        <v>8125078</v>
      </c>
      <c r="B7831" s="32" t="str">
        <f t="shared" si="122"/>
        <v>8125</v>
      </c>
      <c r="C7831" s="40">
        <v>81255001078</v>
      </c>
      <c r="D7831" t="s">
        <v>10810</v>
      </c>
      <c r="E7831">
        <v>8125901</v>
      </c>
      <c r="F7831">
        <v>81255001</v>
      </c>
      <c r="G7831" t="s">
        <v>2223</v>
      </c>
      <c r="H7831">
        <v>21.24</v>
      </c>
      <c r="I7831" s="11">
        <v>6303</v>
      </c>
      <c r="J7831" s="11">
        <v>3166</v>
      </c>
      <c r="K7831" s="11">
        <v>3137</v>
      </c>
      <c r="L7831">
        <v>74229</v>
      </c>
      <c r="M7831">
        <v>1</v>
      </c>
      <c r="O7831" t="e">
        <f>VLOOKUP(A7831,Kreise!$A$4:$AA$405,12,0)</f>
        <v>#N/A</v>
      </c>
      <c r="P7831">
        <f>IF(ISERROR(O7831)=0,O7831,VLOOKUP(B7831,Kreise!$B$4:$AA$405,11,0))</f>
        <v>1</v>
      </c>
      <c r="R7831" t="e">
        <f>VLOOKUP(A7831,Kreise!$A$4:$AA$405,10,0)</f>
        <v>#N/A</v>
      </c>
      <c r="S7831">
        <f>IF(ISERROR(R7831)=0,R7831,VLOOKUP(B7831,Kreise!$B$4:$AA$405,9,0))</f>
        <v>2</v>
      </c>
    </row>
    <row r="7832" spans="1:19">
      <c r="A7832" s="32">
        <v>8125001</v>
      </c>
      <c r="B7832" s="32" t="str">
        <f t="shared" si="122"/>
        <v>8125</v>
      </c>
      <c r="C7832" s="40">
        <v>81255012001</v>
      </c>
      <c r="D7832" t="s">
        <v>10811</v>
      </c>
      <c r="E7832">
        <v>8125912</v>
      </c>
      <c r="F7832">
        <v>81255012</v>
      </c>
      <c r="G7832" t="s">
        <v>2234</v>
      </c>
      <c r="H7832">
        <v>9.66</v>
      </c>
      <c r="I7832" s="11">
        <v>4752</v>
      </c>
      <c r="J7832" s="11">
        <v>2449</v>
      </c>
      <c r="K7832" s="11">
        <v>2303</v>
      </c>
      <c r="L7832">
        <v>74232</v>
      </c>
      <c r="O7832" t="e">
        <f>VLOOKUP(A7832,Kreise!$A$4:$AA$405,12,0)</f>
        <v>#N/A</v>
      </c>
      <c r="P7832">
        <f>IF(ISERROR(O7832)=0,O7832,VLOOKUP(B7832,Kreise!$B$4:$AA$405,11,0))</f>
        <v>1</v>
      </c>
      <c r="R7832" t="e">
        <f>VLOOKUP(A7832,Kreise!$A$4:$AA$405,10,0)</f>
        <v>#N/A</v>
      </c>
      <c r="S7832">
        <f>IF(ISERROR(R7832)=0,R7832,VLOOKUP(B7832,Kreise!$B$4:$AA$405,9,0))</f>
        <v>2</v>
      </c>
    </row>
    <row r="7833" spans="1:19">
      <c r="A7833" s="32">
        <v>8125027</v>
      </c>
      <c r="B7833" s="32" t="str">
        <f t="shared" si="122"/>
        <v>8125</v>
      </c>
      <c r="C7833" s="40">
        <v>81255008027</v>
      </c>
      <c r="D7833" t="s">
        <v>10812</v>
      </c>
      <c r="E7833">
        <v>8125908</v>
      </c>
      <c r="F7833">
        <v>81255008</v>
      </c>
      <c r="G7833" t="s">
        <v>2230</v>
      </c>
      <c r="H7833">
        <v>12.73</v>
      </c>
      <c r="I7833" s="11">
        <v>4969</v>
      </c>
      <c r="J7833" s="11">
        <v>2471</v>
      </c>
      <c r="K7833" s="11">
        <v>2498</v>
      </c>
      <c r="L7833">
        <v>74235</v>
      </c>
      <c r="O7833" t="e">
        <f>VLOOKUP(A7833,Kreise!$A$4:$AA$405,12,0)</f>
        <v>#N/A</v>
      </c>
      <c r="P7833">
        <f>IF(ISERROR(O7833)=0,O7833,VLOOKUP(B7833,Kreise!$B$4:$AA$405,11,0))</f>
        <v>1</v>
      </c>
      <c r="R7833" t="e">
        <f>VLOOKUP(A7833,Kreise!$A$4:$AA$405,10,0)</f>
        <v>#N/A</v>
      </c>
      <c r="S7833">
        <f>IF(ISERROR(R7833)=0,R7833,VLOOKUP(B7833,Kreise!$B$4:$AA$405,9,0))</f>
        <v>2</v>
      </c>
    </row>
    <row r="7834" spans="1:19">
      <c r="A7834" s="32">
        <v>8126045</v>
      </c>
      <c r="B7834" s="32" t="str">
        <f t="shared" si="122"/>
        <v>8126</v>
      </c>
      <c r="C7834" s="40">
        <v>81265002045</v>
      </c>
      <c r="D7834" t="s">
        <v>10813</v>
      </c>
      <c r="E7834">
        <v>8126902</v>
      </c>
      <c r="F7834">
        <v>81265002</v>
      </c>
      <c r="G7834" t="s">
        <v>2242</v>
      </c>
      <c r="H7834">
        <v>52.92</v>
      </c>
      <c r="I7834" s="11">
        <v>4542</v>
      </c>
      <c r="J7834" s="11">
        <v>2370</v>
      </c>
      <c r="K7834" s="11">
        <v>2172</v>
      </c>
      <c r="L7834">
        <v>74238</v>
      </c>
      <c r="O7834" t="e">
        <f>VLOOKUP(A7834,Kreise!$A$4:$AA$405,12,0)</f>
        <v>#N/A</v>
      </c>
      <c r="P7834">
        <f>IF(ISERROR(O7834)=0,O7834,VLOOKUP(B7834,Kreise!$B$4:$AA$405,11,0))</f>
        <v>2</v>
      </c>
      <c r="R7834" t="e">
        <f>VLOOKUP(A7834,Kreise!$A$4:$AA$405,10,0)</f>
        <v>#N/A</v>
      </c>
      <c r="S7834">
        <f>IF(ISERROR(R7834)=0,R7834,VLOOKUP(B7834,Kreise!$B$4:$AA$405,9,0))</f>
        <v>3</v>
      </c>
    </row>
    <row r="7835" spans="1:19">
      <c r="A7835" s="32">
        <v>8125111</v>
      </c>
      <c r="B7835" s="32" t="str">
        <f t="shared" si="122"/>
        <v>8125</v>
      </c>
      <c r="C7835" s="40">
        <v>81255009111</v>
      </c>
      <c r="D7835" t="s">
        <v>10814</v>
      </c>
      <c r="E7835">
        <v>8125909</v>
      </c>
      <c r="F7835">
        <v>81255009</v>
      </c>
      <c r="G7835" t="s">
        <v>2231</v>
      </c>
      <c r="H7835">
        <v>35.55</v>
      </c>
      <c r="I7835" s="11">
        <v>4094</v>
      </c>
      <c r="J7835" s="11">
        <v>2182</v>
      </c>
      <c r="K7835" s="11">
        <v>1912</v>
      </c>
      <c r="L7835">
        <v>74239</v>
      </c>
      <c r="M7835">
        <v>1</v>
      </c>
      <c r="O7835" t="e">
        <f>VLOOKUP(A7835,Kreise!$A$4:$AA$405,12,0)</f>
        <v>#N/A</v>
      </c>
      <c r="P7835">
        <f>IF(ISERROR(O7835)=0,O7835,VLOOKUP(B7835,Kreise!$B$4:$AA$405,11,0))</f>
        <v>1</v>
      </c>
      <c r="R7835" t="e">
        <f>VLOOKUP(A7835,Kreise!$A$4:$AA$405,10,0)</f>
        <v>#N/A</v>
      </c>
      <c r="S7835">
        <f>IF(ISERROR(R7835)=0,R7835,VLOOKUP(B7835,Kreise!$B$4:$AA$405,9,0))</f>
        <v>2</v>
      </c>
    </row>
    <row r="7836" spans="1:19">
      <c r="A7836" s="32">
        <v>8125113</v>
      </c>
      <c r="B7836" s="32" t="str">
        <f t="shared" si="122"/>
        <v>8125</v>
      </c>
      <c r="C7836" s="40">
        <v>81255009113</v>
      </c>
      <c r="D7836" t="s">
        <v>10815</v>
      </c>
      <c r="E7836">
        <v>8125909</v>
      </c>
      <c r="F7836">
        <v>81255009</v>
      </c>
      <c r="G7836" t="s">
        <v>2231</v>
      </c>
      <c r="H7836">
        <v>23.97</v>
      </c>
      <c r="I7836" s="11">
        <v>3733</v>
      </c>
      <c r="J7836" s="11">
        <v>1933</v>
      </c>
      <c r="K7836" s="11">
        <v>1800</v>
      </c>
      <c r="L7836">
        <v>74243</v>
      </c>
      <c r="O7836" t="e">
        <f>VLOOKUP(A7836,Kreise!$A$4:$AA$405,12,0)</f>
        <v>#N/A</v>
      </c>
      <c r="P7836">
        <f>IF(ISERROR(O7836)=0,O7836,VLOOKUP(B7836,Kreise!$B$4:$AA$405,11,0))</f>
        <v>1</v>
      </c>
      <c r="R7836" t="e">
        <f>VLOOKUP(A7836,Kreise!$A$4:$AA$405,10,0)</f>
        <v>#N/A</v>
      </c>
      <c r="S7836">
        <f>IF(ISERROR(R7836)=0,R7836,VLOOKUP(B7836,Kreise!$B$4:$AA$405,9,0))</f>
        <v>2</v>
      </c>
    </row>
    <row r="7837" spans="1:19">
      <c r="A7837" s="32">
        <v>8125059</v>
      </c>
      <c r="B7837" s="32" t="str">
        <f t="shared" si="122"/>
        <v>8125</v>
      </c>
      <c r="C7837" s="40">
        <v>81255011059</v>
      </c>
      <c r="D7837" t="s">
        <v>10816</v>
      </c>
      <c r="E7837">
        <v>8125911</v>
      </c>
      <c r="F7837">
        <v>81255011</v>
      </c>
      <c r="G7837" t="s">
        <v>2233</v>
      </c>
      <c r="H7837">
        <v>23.46</v>
      </c>
      <c r="I7837" s="11">
        <v>3231</v>
      </c>
      <c r="J7837" s="11">
        <v>1617</v>
      </c>
      <c r="K7837" s="11">
        <v>1614</v>
      </c>
      <c r="L7837">
        <v>74245</v>
      </c>
      <c r="O7837" t="e">
        <f>VLOOKUP(A7837,Kreise!$A$4:$AA$405,12,0)</f>
        <v>#N/A</v>
      </c>
      <c r="P7837">
        <f>IF(ISERROR(O7837)=0,O7837,VLOOKUP(B7837,Kreise!$B$4:$AA$405,11,0))</f>
        <v>1</v>
      </c>
      <c r="R7837" t="e">
        <f>VLOOKUP(A7837,Kreise!$A$4:$AA$405,10,0)</f>
        <v>#N/A</v>
      </c>
      <c r="S7837">
        <f>IF(ISERROR(R7837)=0,R7837,VLOOKUP(B7837,Kreise!$B$4:$AA$405,9,0))</f>
        <v>2</v>
      </c>
    </row>
    <row r="7838" spans="1:19">
      <c r="A7838" s="32">
        <v>8125021</v>
      </c>
      <c r="B7838" s="32" t="str">
        <f t="shared" si="122"/>
        <v>8125</v>
      </c>
      <c r="C7838" s="40">
        <v>81255014021</v>
      </c>
      <c r="D7838" t="s">
        <v>10817</v>
      </c>
      <c r="E7838">
        <v>8125914</v>
      </c>
      <c r="F7838">
        <v>81255014</v>
      </c>
      <c r="G7838" t="s">
        <v>2236</v>
      </c>
      <c r="H7838">
        <v>12.5</v>
      </c>
      <c r="I7838" s="11">
        <v>3175</v>
      </c>
      <c r="J7838" s="11">
        <v>1574</v>
      </c>
      <c r="K7838" s="11">
        <v>1601</v>
      </c>
      <c r="L7838">
        <v>74246</v>
      </c>
      <c r="O7838" t="e">
        <f>VLOOKUP(A7838,Kreise!$A$4:$AA$405,12,0)</f>
        <v>#N/A</v>
      </c>
      <c r="P7838">
        <f>IF(ISERROR(O7838)=0,O7838,VLOOKUP(B7838,Kreise!$B$4:$AA$405,11,0))</f>
        <v>1</v>
      </c>
      <c r="R7838" t="e">
        <f>VLOOKUP(A7838,Kreise!$A$4:$AA$405,10,0)</f>
        <v>#N/A</v>
      </c>
      <c r="S7838">
        <f>IF(ISERROR(R7838)=0,R7838,VLOOKUP(B7838,Kreise!$B$4:$AA$405,9,0))</f>
        <v>2</v>
      </c>
    </row>
    <row r="7839" spans="1:19">
      <c r="A7839" s="32">
        <v>8125024</v>
      </c>
      <c r="B7839" s="32" t="str">
        <f t="shared" si="122"/>
        <v>8125</v>
      </c>
      <c r="C7839" s="40">
        <v>81255014024</v>
      </c>
      <c r="D7839" t="s">
        <v>10818</v>
      </c>
      <c r="E7839">
        <v>8125914</v>
      </c>
      <c r="F7839">
        <v>81255014</v>
      </c>
      <c r="G7839" t="s">
        <v>2236</v>
      </c>
      <c r="H7839">
        <v>5.86</v>
      </c>
      <c r="I7839" s="11">
        <v>3562</v>
      </c>
      <c r="J7839" s="11">
        <v>1784</v>
      </c>
      <c r="K7839" s="11">
        <v>1778</v>
      </c>
      <c r="L7839">
        <v>74248</v>
      </c>
      <c r="O7839" t="e">
        <f>VLOOKUP(A7839,Kreise!$A$4:$AA$405,12,0)</f>
        <v>#N/A</v>
      </c>
      <c r="P7839">
        <f>IF(ISERROR(O7839)=0,O7839,VLOOKUP(B7839,Kreise!$B$4:$AA$405,11,0))</f>
        <v>1</v>
      </c>
      <c r="R7839" t="e">
        <f>VLOOKUP(A7839,Kreise!$A$4:$AA$405,10,0)</f>
        <v>#N/A</v>
      </c>
      <c r="S7839">
        <f>IF(ISERROR(R7839)=0,R7839,VLOOKUP(B7839,Kreise!$B$4:$AA$405,9,0))</f>
        <v>2</v>
      </c>
    </row>
    <row r="7840" spans="1:19">
      <c r="A7840" s="32">
        <v>8125048</v>
      </c>
      <c r="B7840" s="32" t="str">
        <f t="shared" si="122"/>
        <v>8125</v>
      </c>
      <c r="C7840" s="40">
        <v>81255007048</v>
      </c>
      <c r="D7840" t="s">
        <v>10819</v>
      </c>
      <c r="E7840">
        <v>8125907</v>
      </c>
      <c r="F7840">
        <v>81255007</v>
      </c>
      <c r="G7840" t="s">
        <v>2229</v>
      </c>
      <c r="H7840">
        <v>17.67</v>
      </c>
      <c r="I7840" s="11">
        <v>1802</v>
      </c>
      <c r="J7840" s="11">
        <v>907</v>
      </c>
      <c r="K7840" s="11">
        <v>895</v>
      </c>
      <c r="L7840">
        <v>74249</v>
      </c>
      <c r="O7840" t="e">
        <f>VLOOKUP(A7840,Kreise!$A$4:$AA$405,12,0)</f>
        <v>#N/A</v>
      </c>
      <c r="P7840">
        <f>IF(ISERROR(O7840)=0,O7840,VLOOKUP(B7840,Kreise!$B$4:$AA$405,11,0))</f>
        <v>1</v>
      </c>
      <c r="R7840" t="e">
        <f>VLOOKUP(A7840,Kreise!$A$4:$AA$405,10,0)</f>
        <v>#N/A</v>
      </c>
      <c r="S7840">
        <f>IF(ISERROR(R7840)=0,R7840,VLOOKUP(B7840,Kreise!$B$4:$AA$405,9,0))</f>
        <v>2</v>
      </c>
    </row>
    <row r="7841" spans="1:19">
      <c r="A7841" s="32">
        <v>8125057</v>
      </c>
      <c r="B7841" s="32" t="str">
        <f t="shared" si="122"/>
        <v>8125</v>
      </c>
      <c r="C7841" s="40">
        <v>81255014057</v>
      </c>
      <c r="D7841" t="s">
        <v>10820</v>
      </c>
      <c r="E7841">
        <v>8125914</v>
      </c>
      <c r="F7841">
        <v>81255014</v>
      </c>
      <c r="G7841" t="s">
        <v>2236</v>
      </c>
      <c r="H7841">
        <v>6.22</v>
      </c>
      <c r="I7841" s="11">
        <v>2348</v>
      </c>
      <c r="J7841" s="11">
        <v>1206</v>
      </c>
      <c r="K7841" s="11">
        <v>1142</v>
      </c>
      <c r="L7841">
        <v>74251</v>
      </c>
      <c r="O7841" t="e">
        <f>VLOOKUP(A7841,Kreise!$A$4:$AA$405,12,0)</f>
        <v>#N/A</v>
      </c>
      <c r="P7841">
        <f>IF(ISERROR(O7841)=0,O7841,VLOOKUP(B7841,Kreise!$B$4:$AA$405,11,0))</f>
        <v>1</v>
      </c>
      <c r="R7841" t="e">
        <f>VLOOKUP(A7841,Kreise!$A$4:$AA$405,10,0)</f>
        <v>#N/A</v>
      </c>
      <c r="S7841">
        <f>IF(ISERROR(R7841)=0,R7841,VLOOKUP(B7841,Kreise!$B$4:$AA$405,9,0))</f>
        <v>2</v>
      </c>
    </row>
    <row r="7842" spans="1:19">
      <c r="A7842" s="32">
        <v>8125061</v>
      </c>
      <c r="B7842" s="32" t="str">
        <f t="shared" si="122"/>
        <v>8125</v>
      </c>
      <c r="C7842" s="40">
        <v>81255013061</v>
      </c>
      <c r="D7842" t="s">
        <v>10821</v>
      </c>
      <c r="E7842">
        <v>8125913</v>
      </c>
      <c r="F7842">
        <v>81255013</v>
      </c>
      <c r="G7842" t="s">
        <v>2235</v>
      </c>
      <c r="H7842">
        <v>8.78</v>
      </c>
      <c r="I7842" s="11">
        <v>3402</v>
      </c>
      <c r="J7842" s="11">
        <v>1730</v>
      </c>
      <c r="K7842" s="11">
        <v>1672</v>
      </c>
      <c r="L7842">
        <v>74252</v>
      </c>
      <c r="O7842" t="e">
        <f>VLOOKUP(A7842,Kreise!$A$4:$AA$405,12,0)</f>
        <v>#N/A</v>
      </c>
      <c r="P7842">
        <f>IF(ISERROR(O7842)=0,O7842,VLOOKUP(B7842,Kreise!$B$4:$AA$405,11,0))</f>
        <v>1</v>
      </c>
      <c r="R7842" t="e">
        <f>VLOOKUP(A7842,Kreise!$A$4:$AA$405,10,0)</f>
        <v>#N/A</v>
      </c>
      <c r="S7842">
        <f>IF(ISERROR(R7842)=0,R7842,VLOOKUP(B7842,Kreise!$B$4:$AA$405,9,0))</f>
        <v>2</v>
      </c>
    </row>
    <row r="7843" spans="1:19">
      <c r="A7843" s="32">
        <v>8125079</v>
      </c>
      <c r="B7843" s="32" t="str">
        <f t="shared" si="122"/>
        <v>8125</v>
      </c>
      <c r="C7843" s="40">
        <v>81255001079</v>
      </c>
      <c r="D7843" t="s">
        <v>10822</v>
      </c>
      <c r="E7843">
        <v>8125901</v>
      </c>
      <c r="F7843">
        <v>81255001</v>
      </c>
      <c r="G7843" t="s">
        <v>2223</v>
      </c>
      <c r="H7843">
        <v>5.65</v>
      </c>
      <c r="I7843" s="11">
        <v>2665</v>
      </c>
      <c r="J7843" s="11">
        <v>1299</v>
      </c>
      <c r="K7843" s="11">
        <v>1366</v>
      </c>
      <c r="L7843">
        <v>74254</v>
      </c>
      <c r="O7843" t="e">
        <f>VLOOKUP(A7843,Kreise!$A$4:$AA$405,12,0)</f>
        <v>#N/A</v>
      </c>
      <c r="P7843">
        <f>IF(ISERROR(O7843)=0,O7843,VLOOKUP(B7843,Kreise!$B$4:$AA$405,11,0))</f>
        <v>1</v>
      </c>
      <c r="R7843" t="e">
        <f>VLOOKUP(A7843,Kreise!$A$4:$AA$405,10,0)</f>
        <v>#N/A</v>
      </c>
      <c r="S7843">
        <f>IF(ISERROR(R7843)=0,R7843,VLOOKUP(B7843,Kreise!$B$4:$AA$405,9,0))</f>
        <v>2</v>
      </c>
    </row>
    <row r="7844" spans="1:19">
      <c r="A7844" s="32">
        <v>8125084</v>
      </c>
      <c r="B7844" s="32" t="str">
        <f t="shared" si="122"/>
        <v>8125</v>
      </c>
      <c r="C7844" s="40">
        <v>81255007084</v>
      </c>
      <c r="D7844" t="s">
        <v>10823</v>
      </c>
      <c r="E7844">
        <v>8125907</v>
      </c>
      <c r="F7844">
        <v>81255007</v>
      </c>
      <c r="G7844" t="s">
        <v>2229</v>
      </c>
      <c r="H7844">
        <v>14.01</v>
      </c>
      <c r="I7844" s="11">
        <v>1420</v>
      </c>
      <c r="J7844" s="11">
        <v>761</v>
      </c>
      <c r="K7844" s="11">
        <v>659</v>
      </c>
      <c r="L7844">
        <v>74255</v>
      </c>
      <c r="O7844" t="e">
        <f>VLOOKUP(A7844,Kreise!$A$4:$AA$405,12,0)</f>
        <v>#N/A</v>
      </c>
      <c r="P7844">
        <f>IF(ISERROR(O7844)=0,O7844,VLOOKUP(B7844,Kreise!$B$4:$AA$405,11,0))</f>
        <v>1</v>
      </c>
      <c r="R7844" t="e">
        <f>VLOOKUP(A7844,Kreise!$A$4:$AA$405,10,0)</f>
        <v>#N/A</v>
      </c>
      <c r="S7844">
        <f>IF(ISERROR(R7844)=0,R7844,VLOOKUP(B7844,Kreise!$B$4:$AA$405,9,0))</f>
        <v>2</v>
      </c>
    </row>
    <row r="7845" spans="1:19">
      <c r="A7845" s="32">
        <v>8125096</v>
      </c>
      <c r="B7845" s="32" t="str">
        <f t="shared" si="122"/>
        <v>8125</v>
      </c>
      <c r="C7845" s="40">
        <v>81255008096</v>
      </c>
      <c r="D7845" t="s">
        <v>10824</v>
      </c>
      <c r="E7845">
        <v>8125908</v>
      </c>
      <c r="F7845">
        <v>81255008</v>
      </c>
      <c r="G7845" t="s">
        <v>2230</v>
      </c>
      <c r="H7845">
        <v>3.67</v>
      </c>
      <c r="I7845" s="11">
        <v>4145</v>
      </c>
      <c r="J7845" s="11">
        <v>2067</v>
      </c>
      <c r="K7845" s="11">
        <v>2078</v>
      </c>
      <c r="L7845">
        <v>74257</v>
      </c>
      <c r="O7845" t="e">
        <f>VLOOKUP(A7845,Kreise!$A$4:$AA$405,12,0)</f>
        <v>#N/A</v>
      </c>
      <c r="P7845">
        <f>IF(ISERROR(O7845)=0,O7845,VLOOKUP(B7845,Kreise!$B$4:$AA$405,11,0))</f>
        <v>1</v>
      </c>
      <c r="R7845" t="e">
        <f>VLOOKUP(A7845,Kreise!$A$4:$AA$405,10,0)</f>
        <v>#N/A</v>
      </c>
      <c r="S7845">
        <f>IF(ISERROR(R7845)=0,R7845,VLOOKUP(B7845,Kreise!$B$4:$AA$405,9,0))</f>
        <v>2</v>
      </c>
    </row>
    <row r="7846" spans="1:19">
      <c r="A7846" s="32">
        <v>8125103</v>
      </c>
      <c r="B7846" s="32" t="str">
        <f t="shared" si="122"/>
        <v>8125</v>
      </c>
      <c r="C7846" s="40">
        <v>81255007103</v>
      </c>
      <c r="D7846" t="s">
        <v>10825</v>
      </c>
      <c r="E7846">
        <v>8125907</v>
      </c>
      <c r="F7846">
        <v>81255007</v>
      </c>
      <c r="G7846" t="s">
        <v>2229</v>
      </c>
      <c r="H7846">
        <v>25.23</v>
      </c>
      <c r="I7846" s="11">
        <v>1829</v>
      </c>
      <c r="J7846" s="11">
        <v>937</v>
      </c>
      <c r="K7846" s="11">
        <v>892</v>
      </c>
      <c r="L7846">
        <v>74259</v>
      </c>
      <c r="O7846" t="e">
        <f>VLOOKUP(A7846,Kreise!$A$4:$AA$405,12,0)</f>
        <v>#N/A</v>
      </c>
      <c r="P7846">
        <f>IF(ISERROR(O7846)=0,O7846,VLOOKUP(B7846,Kreise!$B$4:$AA$405,11,0))</f>
        <v>1</v>
      </c>
      <c r="R7846" t="e">
        <f>VLOOKUP(A7846,Kreise!$A$4:$AA$405,10,0)</f>
        <v>#N/A</v>
      </c>
      <c r="S7846">
        <f>IF(ISERROR(R7846)=0,R7846,VLOOKUP(B7846,Kreise!$B$4:$AA$405,9,0))</f>
        <v>2</v>
      </c>
    </row>
    <row r="7847" spans="1:19">
      <c r="A7847" s="32">
        <v>8118079</v>
      </c>
      <c r="B7847" s="32" t="str">
        <f t="shared" si="122"/>
        <v>8118</v>
      </c>
      <c r="C7847" s="40">
        <v>81185002079</v>
      </c>
      <c r="D7847" t="s">
        <v>10826</v>
      </c>
      <c r="E7847">
        <v>8118902</v>
      </c>
      <c r="F7847">
        <v>81185002</v>
      </c>
      <c r="G7847" t="s">
        <v>2187</v>
      </c>
      <c r="H7847">
        <v>31.29</v>
      </c>
      <c r="I7847" s="11">
        <v>42968</v>
      </c>
      <c r="J7847" s="11">
        <v>21115</v>
      </c>
      <c r="K7847" s="11">
        <v>21853</v>
      </c>
      <c r="L7847">
        <v>74321</v>
      </c>
      <c r="O7847" t="e">
        <f>VLOOKUP(A7847,Kreise!$A$4:$AA$405,12,0)</f>
        <v>#N/A</v>
      </c>
      <c r="P7847">
        <f>IF(ISERROR(O7847)=0,O7847,VLOOKUP(B7847,Kreise!$B$4:$AA$405,11,0))</f>
        <v>1</v>
      </c>
      <c r="R7847" t="e">
        <f>VLOOKUP(A7847,Kreise!$A$4:$AA$405,10,0)</f>
        <v>#N/A</v>
      </c>
      <c r="S7847">
        <f>IF(ISERROR(R7847)=0,R7847,VLOOKUP(B7847,Kreise!$B$4:$AA$405,9,0))</f>
        <v>2</v>
      </c>
    </row>
    <row r="7848" spans="1:19">
      <c r="A7848" s="32">
        <v>8125013</v>
      </c>
      <c r="B7848" s="32" t="str">
        <f t="shared" si="122"/>
        <v>8125</v>
      </c>
      <c r="C7848" s="40">
        <v>81255003013</v>
      </c>
      <c r="D7848" t="s">
        <v>10827</v>
      </c>
      <c r="E7848">
        <v>8125903</v>
      </c>
      <c r="F7848">
        <v>81255003</v>
      </c>
      <c r="G7848" t="s">
        <v>2225</v>
      </c>
      <c r="H7848">
        <v>45.75</v>
      </c>
      <c r="I7848" s="11">
        <v>15727</v>
      </c>
      <c r="J7848" s="11">
        <v>7904</v>
      </c>
      <c r="K7848" s="11">
        <v>7823</v>
      </c>
      <c r="L7848">
        <v>74336</v>
      </c>
      <c r="M7848">
        <v>1</v>
      </c>
      <c r="O7848" t="e">
        <f>VLOOKUP(A7848,Kreise!$A$4:$AA$405,12,0)</f>
        <v>#N/A</v>
      </c>
      <c r="P7848">
        <f>IF(ISERROR(O7848)=0,O7848,VLOOKUP(B7848,Kreise!$B$4:$AA$405,11,0))</f>
        <v>1</v>
      </c>
      <c r="R7848" t="e">
        <f>VLOOKUP(A7848,Kreise!$A$4:$AA$405,10,0)</f>
        <v>#N/A</v>
      </c>
      <c r="S7848">
        <f>IF(ISERROR(R7848)=0,R7848,VLOOKUP(B7848,Kreise!$B$4:$AA$405,9,0))</f>
        <v>2</v>
      </c>
    </row>
    <row r="7849" spans="1:19">
      <c r="A7849" s="32">
        <v>8118076</v>
      </c>
      <c r="B7849" s="32" t="str">
        <f t="shared" si="122"/>
        <v>8118</v>
      </c>
      <c r="C7849" s="40">
        <v>81180076076</v>
      </c>
      <c r="D7849" t="s">
        <v>2182</v>
      </c>
      <c r="E7849">
        <v>8118076</v>
      </c>
      <c r="F7849">
        <v>81180076</v>
      </c>
      <c r="G7849" t="s">
        <v>2182</v>
      </c>
      <c r="H7849">
        <v>57.92</v>
      </c>
      <c r="I7849" s="11">
        <v>18170</v>
      </c>
      <c r="J7849" s="11">
        <v>8986</v>
      </c>
      <c r="K7849" s="11">
        <v>9184</v>
      </c>
      <c r="L7849">
        <v>74343</v>
      </c>
      <c r="O7849" t="e">
        <f>VLOOKUP(A7849,Kreise!$A$4:$AA$405,12,0)</f>
        <v>#N/A</v>
      </c>
      <c r="P7849">
        <f>IF(ISERROR(O7849)=0,O7849,VLOOKUP(B7849,Kreise!$B$4:$AA$405,11,0))</f>
        <v>1</v>
      </c>
      <c r="R7849" t="e">
        <f>VLOOKUP(A7849,Kreise!$A$4:$AA$405,10,0)</f>
        <v>#N/A</v>
      </c>
      <c r="S7849">
        <f>IF(ISERROR(R7849)=0,R7849,VLOOKUP(B7849,Kreise!$B$4:$AA$405,9,0))</f>
        <v>2</v>
      </c>
    </row>
    <row r="7850" spans="1:19">
      <c r="A7850" s="32">
        <v>8125056</v>
      </c>
      <c r="B7850" s="32" t="str">
        <f t="shared" si="122"/>
        <v>8125</v>
      </c>
      <c r="C7850" s="40">
        <v>81255006056</v>
      </c>
      <c r="D7850" t="s">
        <v>10828</v>
      </c>
      <c r="E7850">
        <v>8125906</v>
      </c>
      <c r="F7850">
        <v>81255006</v>
      </c>
      <c r="G7850" t="s">
        <v>2228</v>
      </c>
      <c r="H7850">
        <v>22.63</v>
      </c>
      <c r="I7850" s="11">
        <v>11042</v>
      </c>
      <c r="J7850" s="11">
        <v>5395</v>
      </c>
      <c r="K7850" s="11">
        <v>5647</v>
      </c>
      <c r="L7850">
        <v>74348</v>
      </c>
      <c r="O7850" t="e">
        <f>VLOOKUP(A7850,Kreise!$A$4:$AA$405,12,0)</f>
        <v>#N/A</v>
      </c>
      <c r="P7850">
        <f>IF(ISERROR(O7850)=0,O7850,VLOOKUP(B7850,Kreise!$B$4:$AA$405,11,0))</f>
        <v>1</v>
      </c>
      <c r="R7850" t="e">
        <f>VLOOKUP(A7850,Kreise!$A$4:$AA$405,10,0)</f>
        <v>#N/A</v>
      </c>
      <c r="S7850">
        <f>IF(ISERROR(R7850)=0,R7850,VLOOKUP(B7850,Kreise!$B$4:$AA$405,9,0))</f>
        <v>2</v>
      </c>
    </row>
    <row r="7851" spans="1:19">
      <c r="A7851" s="32">
        <v>8118007</v>
      </c>
      <c r="B7851" s="32" t="str">
        <f t="shared" si="122"/>
        <v>8118</v>
      </c>
      <c r="C7851" s="40">
        <v>81185001007</v>
      </c>
      <c r="D7851" t="s">
        <v>10829</v>
      </c>
      <c r="E7851">
        <v>8118901</v>
      </c>
      <c r="F7851">
        <v>81185001</v>
      </c>
      <c r="G7851" t="s">
        <v>2186</v>
      </c>
      <c r="H7851">
        <v>16.83</v>
      </c>
      <c r="I7851" s="11">
        <v>12018</v>
      </c>
      <c r="J7851" s="11">
        <v>5928</v>
      </c>
      <c r="K7851" s="11">
        <v>6090</v>
      </c>
      <c r="L7851">
        <v>74354</v>
      </c>
      <c r="O7851" t="e">
        <f>VLOOKUP(A7851,Kreise!$A$4:$AA$405,12,0)</f>
        <v>#N/A</v>
      </c>
      <c r="P7851">
        <f>IF(ISERROR(O7851)=0,O7851,VLOOKUP(B7851,Kreise!$B$4:$AA$405,11,0))</f>
        <v>1</v>
      </c>
      <c r="R7851" t="e">
        <f>VLOOKUP(A7851,Kreise!$A$4:$AA$405,10,0)</f>
        <v>#N/A</v>
      </c>
      <c r="S7851">
        <f>IF(ISERROR(R7851)=0,R7851,VLOOKUP(B7851,Kreise!$B$4:$AA$405,9,0))</f>
        <v>2</v>
      </c>
    </row>
    <row r="7852" spans="1:19">
      <c r="A7852" s="32">
        <v>8118010</v>
      </c>
      <c r="B7852" s="32" t="str">
        <f t="shared" si="122"/>
        <v>8118</v>
      </c>
      <c r="C7852" s="40">
        <v>81185003010</v>
      </c>
      <c r="D7852" t="s">
        <v>10830</v>
      </c>
      <c r="E7852">
        <v>8118903</v>
      </c>
      <c r="F7852">
        <v>81185003</v>
      </c>
      <c r="G7852" t="s">
        <v>2188</v>
      </c>
      <c r="H7852">
        <v>20.14</v>
      </c>
      <c r="I7852" s="11">
        <v>7593</v>
      </c>
      <c r="J7852" s="11">
        <v>3753</v>
      </c>
      <c r="K7852" s="11">
        <v>3840</v>
      </c>
      <c r="L7852">
        <v>74357</v>
      </c>
      <c r="O7852" t="e">
        <f>VLOOKUP(A7852,Kreise!$A$4:$AA$405,12,0)</f>
        <v>#N/A</v>
      </c>
      <c r="P7852">
        <f>IF(ISERROR(O7852)=0,O7852,VLOOKUP(B7852,Kreise!$B$4:$AA$405,11,0))</f>
        <v>1</v>
      </c>
      <c r="R7852" t="e">
        <f>VLOOKUP(A7852,Kreise!$A$4:$AA$405,10,0)</f>
        <v>#N/A</v>
      </c>
      <c r="S7852">
        <f>IF(ISERROR(R7852)=0,R7852,VLOOKUP(B7852,Kreise!$B$4:$AA$405,9,0))</f>
        <v>2</v>
      </c>
    </row>
    <row r="7853" spans="1:19">
      <c r="A7853" s="32">
        <v>8125046</v>
      </c>
      <c r="B7853" s="32" t="str">
        <f t="shared" si="122"/>
        <v>8125</v>
      </c>
      <c r="C7853" s="40">
        <v>81255012046</v>
      </c>
      <c r="D7853" t="s">
        <v>10831</v>
      </c>
      <c r="E7853">
        <v>8125912</v>
      </c>
      <c r="F7853">
        <v>81255012</v>
      </c>
      <c r="G7853" t="s">
        <v>2234</v>
      </c>
      <c r="H7853">
        <v>26.51</v>
      </c>
      <c r="I7853" s="11">
        <v>9233</v>
      </c>
      <c r="J7853" s="11">
        <v>4685</v>
      </c>
      <c r="K7853" s="11">
        <v>4548</v>
      </c>
      <c r="L7853">
        <v>74360</v>
      </c>
      <c r="O7853" t="e">
        <f>VLOOKUP(A7853,Kreise!$A$4:$AA$405,12,0)</f>
        <v>#N/A</v>
      </c>
      <c r="P7853">
        <f>IF(ISERROR(O7853)=0,O7853,VLOOKUP(B7853,Kreise!$B$4:$AA$405,11,0))</f>
        <v>1</v>
      </c>
      <c r="R7853" t="e">
        <f>VLOOKUP(A7853,Kreise!$A$4:$AA$405,10,0)</f>
        <v>#N/A</v>
      </c>
      <c r="S7853">
        <f>IF(ISERROR(R7853)=0,R7853,VLOOKUP(B7853,Kreise!$B$4:$AA$405,9,0))</f>
        <v>2</v>
      </c>
    </row>
    <row r="7854" spans="1:19">
      <c r="A7854" s="32">
        <v>8125038</v>
      </c>
      <c r="B7854" s="32" t="str">
        <f t="shared" si="122"/>
        <v>8125</v>
      </c>
      <c r="C7854" s="40">
        <v>81255010038</v>
      </c>
      <c r="D7854" t="s">
        <v>10832</v>
      </c>
      <c r="E7854">
        <v>8125910</v>
      </c>
      <c r="F7854">
        <v>81255010</v>
      </c>
      <c r="G7854" t="s">
        <v>2232</v>
      </c>
      <c r="H7854">
        <v>16.27</v>
      </c>
      <c r="I7854" s="11">
        <v>6168</v>
      </c>
      <c r="J7854" s="11">
        <v>3155</v>
      </c>
      <c r="K7854" s="11">
        <v>3013</v>
      </c>
      <c r="L7854">
        <v>74363</v>
      </c>
      <c r="O7854" t="e">
        <f>VLOOKUP(A7854,Kreise!$A$4:$AA$405,12,0)</f>
        <v>#N/A</v>
      </c>
      <c r="P7854">
        <f>IF(ISERROR(O7854)=0,O7854,VLOOKUP(B7854,Kreise!$B$4:$AA$405,11,0))</f>
        <v>1</v>
      </c>
      <c r="R7854" t="e">
        <f>VLOOKUP(A7854,Kreise!$A$4:$AA$405,10,0)</f>
        <v>#N/A</v>
      </c>
      <c r="S7854">
        <f>IF(ISERROR(R7854)=0,R7854,VLOOKUP(B7854,Kreise!$B$4:$AA$405,9,0))</f>
        <v>2</v>
      </c>
    </row>
    <row r="7855" spans="1:19">
      <c r="A7855" s="32">
        <v>8118040</v>
      </c>
      <c r="B7855" s="32" t="str">
        <f t="shared" si="122"/>
        <v>8118</v>
      </c>
      <c r="C7855" s="40">
        <v>81185003040</v>
      </c>
      <c r="D7855" t="s">
        <v>10833</v>
      </c>
      <c r="E7855">
        <v>8118903</v>
      </c>
      <c r="F7855">
        <v>81185003</v>
      </c>
      <c r="G7855" t="s">
        <v>2188</v>
      </c>
      <c r="H7855">
        <v>8.53</v>
      </c>
      <c r="I7855" s="11">
        <v>5608</v>
      </c>
      <c r="J7855" s="11">
        <v>2794</v>
      </c>
      <c r="K7855" s="11">
        <v>2814</v>
      </c>
      <c r="L7855">
        <v>74366</v>
      </c>
      <c r="O7855" t="e">
        <f>VLOOKUP(A7855,Kreise!$A$4:$AA$405,12,0)</f>
        <v>#N/A</v>
      </c>
      <c r="P7855">
        <f>IF(ISERROR(O7855)=0,O7855,VLOOKUP(B7855,Kreise!$B$4:$AA$405,11,0))</f>
        <v>1</v>
      </c>
      <c r="R7855" t="e">
        <f>VLOOKUP(A7855,Kreise!$A$4:$AA$405,10,0)</f>
        <v>#N/A</v>
      </c>
      <c r="S7855">
        <f>IF(ISERROR(R7855)=0,R7855,VLOOKUP(B7855,Kreise!$B$4:$AA$405,9,0))</f>
        <v>2</v>
      </c>
    </row>
    <row r="7856" spans="1:19">
      <c r="A7856" s="32">
        <v>8118047</v>
      </c>
      <c r="B7856" s="32" t="str">
        <f t="shared" si="122"/>
        <v>8118</v>
      </c>
      <c r="C7856" s="40">
        <v>81185001047</v>
      </c>
      <c r="D7856" t="s">
        <v>10834</v>
      </c>
      <c r="E7856">
        <v>8118901</v>
      </c>
      <c r="F7856">
        <v>81185001</v>
      </c>
      <c r="G7856" t="s">
        <v>2186</v>
      </c>
      <c r="H7856">
        <v>10.95</v>
      </c>
      <c r="I7856" s="11">
        <v>5536</v>
      </c>
      <c r="J7856" s="11">
        <v>2765</v>
      </c>
      <c r="K7856" s="11">
        <v>2771</v>
      </c>
      <c r="L7856">
        <v>74369</v>
      </c>
      <c r="O7856" t="e">
        <f>VLOOKUP(A7856,Kreise!$A$4:$AA$405,12,0)</f>
        <v>#N/A</v>
      </c>
      <c r="P7856">
        <f>IF(ISERROR(O7856)=0,O7856,VLOOKUP(B7856,Kreise!$B$4:$AA$405,11,0))</f>
        <v>1</v>
      </c>
      <c r="R7856" t="e">
        <f>VLOOKUP(A7856,Kreise!$A$4:$AA$405,10,0)</f>
        <v>#N/A</v>
      </c>
      <c r="S7856">
        <f>IF(ISERROR(R7856)=0,R7856,VLOOKUP(B7856,Kreise!$B$4:$AA$405,9,0))</f>
        <v>2</v>
      </c>
    </row>
    <row r="7857" spans="1:19">
      <c r="A7857" s="32">
        <v>8118068</v>
      </c>
      <c r="B7857" s="32" t="str">
        <f t="shared" si="122"/>
        <v>8118</v>
      </c>
      <c r="C7857" s="40">
        <v>81185008068</v>
      </c>
      <c r="D7857" t="s">
        <v>10835</v>
      </c>
      <c r="E7857">
        <v>8118908</v>
      </c>
      <c r="F7857">
        <v>81185008</v>
      </c>
      <c r="G7857" t="s">
        <v>2193</v>
      </c>
      <c r="H7857">
        <v>11.48</v>
      </c>
      <c r="I7857" s="11">
        <v>5686</v>
      </c>
      <c r="J7857" s="11">
        <v>2834</v>
      </c>
      <c r="K7857" s="11">
        <v>2852</v>
      </c>
      <c r="L7857">
        <v>74372</v>
      </c>
      <c r="O7857" t="e">
        <f>VLOOKUP(A7857,Kreise!$A$4:$AA$405,12,0)</f>
        <v>#N/A</v>
      </c>
      <c r="P7857">
        <f>IF(ISERROR(O7857)=0,O7857,VLOOKUP(B7857,Kreise!$B$4:$AA$405,11,0))</f>
        <v>1</v>
      </c>
      <c r="R7857" t="e">
        <f>VLOOKUP(A7857,Kreise!$A$4:$AA$405,10,0)</f>
        <v>#N/A</v>
      </c>
      <c r="S7857">
        <f>IF(ISERROR(R7857)=0,R7857,VLOOKUP(B7857,Kreise!$B$4:$AA$405,9,0))</f>
        <v>2</v>
      </c>
    </row>
    <row r="7858" spans="1:19">
      <c r="A7858" s="32">
        <v>8125108</v>
      </c>
      <c r="B7858" s="32" t="str">
        <f t="shared" si="122"/>
        <v>8125</v>
      </c>
      <c r="C7858" s="40">
        <v>81255010108</v>
      </c>
      <c r="D7858" t="s">
        <v>10836</v>
      </c>
      <c r="E7858">
        <v>8125910</v>
      </c>
      <c r="F7858">
        <v>81255010</v>
      </c>
      <c r="G7858" t="s">
        <v>2232</v>
      </c>
      <c r="H7858">
        <v>22.18</v>
      </c>
      <c r="I7858" s="11">
        <v>3929</v>
      </c>
      <c r="J7858" s="11">
        <v>1957</v>
      </c>
      <c r="K7858" s="11">
        <v>1972</v>
      </c>
      <c r="L7858">
        <v>74374</v>
      </c>
      <c r="O7858" t="e">
        <f>VLOOKUP(A7858,Kreise!$A$4:$AA$405,12,0)</f>
        <v>#N/A</v>
      </c>
      <c r="P7858">
        <f>IF(ISERROR(O7858)=0,O7858,VLOOKUP(B7858,Kreise!$B$4:$AA$405,11,0))</f>
        <v>1</v>
      </c>
      <c r="R7858" t="e">
        <f>VLOOKUP(A7858,Kreise!$A$4:$AA$405,10,0)</f>
        <v>#N/A</v>
      </c>
      <c r="S7858">
        <f>IF(ISERROR(R7858)=0,R7858,VLOOKUP(B7858,Kreise!$B$4:$AA$405,9,0))</f>
        <v>2</v>
      </c>
    </row>
    <row r="7859" spans="1:19">
      <c r="A7859" s="32">
        <v>8118018</v>
      </c>
      <c r="B7859" s="32" t="str">
        <f t="shared" si="122"/>
        <v>8118</v>
      </c>
      <c r="C7859" s="40">
        <v>81185001018</v>
      </c>
      <c r="D7859" t="s">
        <v>10837</v>
      </c>
      <c r="E7859">
        <v>8118901</v>
      </c>
      <c r="F7859">
        <v>81185001</v>
      </c>
      <c r="G7859" t="s">
        <v>2186</v>
      </c>
      <c r="H7859">
        <v>8.23</v>
      </c>
      <c r="I7859" s="11">
        <v>4040</v>
      </c>
      <c r="J7859" s="11">
        <v>2037</v>
      </c>
      <c r="K7859" s="11">
        <v>2003</v>
      </c>
      <c r="L7859">
        <v>74376</v>
      </c>
      <c r="O7859" t="e">
        <f>VLOOKUP(A7859,Kreise!$A$4:$AA$405,12,0)</f>
        <v>#N/A</v>
      </c>
      <c r="P7859">
        <f>IF(ISERROR(O7859)=0,O7859,VLOOKUP(B7859,Kreise!$B$4:$AA$405,11,0))</f>
        <v>1</v>
      </c>
      <c r="R7859" t="e">
        <f>VLOOKUP(A7859,Kreise!$A$4:$AA$405,10,0)</f>
        <v>#N/A</v>
      </c>
      <c r="S7859">
        <f>IF(ISERROR(R7859)=0,R7859,VLOOKUP(B7859,Kreise!$B$4:$AA$405,9,0))</f>
        <v>2</v>
      </c>
    </row>
    <row r="7860" spans="1:19">
      <c r="A7860" s="32">
        <v>8118077</v>
      </c>
      <c r="B7860" s="32" t="str">
        <f t="shared" si="122"/>
        <v>8118</v>
      </c>
      <c r="C7860" s="40">
        <v>81185002077</v>
      </c>
      <c r="D7860" t="s">
        <v>10838</v>
      </c>
      <c r="E7860">
        <v>8118902</v>
      </c>
      <c r="F7860">
        <v>81185002</v>
      </c>
      <c r="G7860" t="s">
        <v>2187</v>
      </c>
      <c r="H7860">
        <v>11.55</v>
      </c>
      <c r="I7860" s="11">
        <v>6193</v>
      </c>
      <c r="J7860" s="11">
        <v>3029</v>
      </c>
      <c r="K7860" s="11">
        <v>3164</v>
      </c>
      <c r="L7860">
        <v>74379</v>
      </c>
      <c r="O7860" t="e">
        <f>VLOOKUP(A7860,Kreise!$A$4:$AA$405,12,0)</f>
        <v>#N/A</v>
      </c>
      <c r="P7860">
        <f>IF(ISERROR(O7860)=0,O7860,VLOOKUP(B7860,Kreise!$B$4:$AA$405,11,0))</f>
        <v>1</v>
      </c>
      <c r="R7860" t="e">
        <f>VLOOKUP(A7860,Kreise!$A$4:$AA$405,10,0)</f>
        <v>#N/A</v>
      </c>
      <c r="S7860">
        <f>IF(ISERROR(R7860)=0,R7860,VLOOKUP(B7860,Kreise!$B$4:$AA$405,9,0))</f>
        <v>2</v>
      </c>
    </row>
    <row r="7861" spans="1:19">
      <c r="A7861" s="32">
        <v>8125066</v>
      </c>
      <c r="B7861" s="32" t="str">
        <f t="shared" si="122"/>
        <v>8125</v>
      </c>
      <c r="C7861" s="40">
        <v>81255006066</v>
      </c>
      <c r="D7861" t="s">
        <v>10839</v>
      </c>
      <c r="E7861">
        <v>8125906</v>
      </c>
      <c r="F7861">
        <v>81255006</v>
      </c>
      <c r="G7861" t="s">
        <v>2228</v>
      </c>
      <c r="H7861">
        <v>13.97</v>
      </c>
      <c r="I7861" s="11">
        <v>3709</v>
      </c>
      <c r="J7861" s="11">
        <v>1883</v>
      </c>
      <c r="K7861" s="11">
        <v>1826</v>
      </c>
      <c r="L7861">
        <v>74382</v>
      </c>
      <c r="M7861">
        <v>1</v>
      </c>
      <c r="O7861" t="e">
        <f>VLOOKUP(A7861,Kreise!$A$4:$AA$405,12,0)</f>
        <v>#N/A</v>
      </c>
      <c r="P7861">
        <f>IF(ISERROR(O7861)=0,O7861,VLOOKUP(B7861,Kreise!$B$4:$AA$405,11,0))</f>
        <v>1</v>
      </c>
      <c r="R7861" t="e">
        <f>VLOOKUP(A7861,Kreise!$A$4:$AA$405,10,0)</f>
        <v>#N/A</v>
      </c>
      <c r="S7861">
        <f>IF(ISERROR(R7861)=0,R7861,VLOOKUP(B7861,Kreise!$B$4:$AA$405,9,0))</f>
        <v>2</v>
      </c>
    </row>
    <row r="7862" spans="1:19">
      <c r="A7862" s="32">
        <v>8118063</v>
      </c>
      <c r="B7862" s="32" t="str">
        <f t="shared" si="122"/>
        <v>8118</v>
      </c>
      <c r="C7862" s="40">
        <v>81185004063</v>
      </c>
      <c r="D7862" t="s">
        <v>10840</v>
      </c>
      <c r="E7862">
        <v>8118904</v>
      </c>
      <c r="F7862">
        <v>81185004</v>
      </c>
      <c r="G7862" t="s">
        <v>2189</v>
      </c>
      <c r="H7862">
        <v>10.18</v>
      </c>
      <c r="I7862" s="11">
        <v>6284</v>
      </c>
      <c r="J7862" s="11">
        <v>3102</v>
      </c>
      <c r="K7862" s="11">
        <v>3182</v>
      </c>
      <c r="L7862">
        <v>74385</v>
      </c>
      <c r="O7862" t="e">
        <f>VLOOKUP(A7862,Kreise!$A$4:$AA$405,12,0)</f>
        <v>#N/A</v>
      </c>
      <c r="P7862">
        <f>IF(ISERROR(O7862)=0,O7862,VLOOKUP(B7862,Kreise!$B$4:$AA$405,11,0))</f>
        <v>1</v>
      </c>
      <c r="R7862" t="e">
        <f>VLOOKUP(A7862,Kreise!$A$4:$AA$405,10,0)</f>
        <v>#N/A</v>
      </c>
      <c r="S7862">
        <f>IF(ISERROR(R7862)=0,R7862,VLOOKUP(B7862,Kreise!$B$4:$AA$405,9,0))</f>
        <v>2</v>
      </c>
    </row>
    <row r="7863" spans="1:19">
      <c r="A7863" s="32">
        <v>8125094</v>
      </c>
      <c r="B7863" s="32" t="str">
        <f t="shared" si="122"/>
        <v>8125</v>
      </c>
      <c r="C7863" s="40">
        <v>81255005094</v>
      </c>
      <c r="D7863" t="s">
        <v>10841</v>
      </c>
      <c r="E7863">
        <v>8125905</v>
      </c>
      <c r="F7863">
        <v>81255005</v>
      </c>
      <c r="G7863" t="s">
        <v>2227</v>
      </c>
      <c r="H7863">
        <v>11.62</v>
      </c>
      <c r="I7863" s="11">
        <v>4918</v>
      </c>
      <c r="J7863" s="11">
        <v>2467</v>
      </c>
      <c r="K7863" s="11">
        <v>2451</v>
      </c>
      <c r="L7863">
        <v>74388</v>
      </c>
      <c r="O7863" t="e">
        <f>VLOOKUP(A7863,Kreise!$A$4:$AA$405,12,0)</f>
        <v>#N/A</v>
      </c>
      <c r="P7863">
        <f>IF(ISERROR(O7863)=0,O7863,VLOOKUP(B7863,Kreise!$B$4:$AA$405,11,0))</f>
        <v>1</v>
      </c>
      <c r="R7863" t="e">
        <f>VLOOKUP(A7863,Kreise!$A$4:$AA$405,10,0)</f>
        <v>#N/A</v>
      </c>
      <c r="S7863">
        <f>IF(ISERROR(R7863)=0,R7863,VLOOKUP(B7863,Kreise!$B$4:$AA$405,9,0))</f>
        <v>2</v>
      </c>
    </row>
    <row r="7864" spans="1:19">
      <c r="A7864" s="32">
        <v>8125017</v>
      </c>
      <c r="B7864" s="32" t="str">
        <f t="shared" si="122"/>
        <v>8125</v>
      </c>
      <c r="C7864" s="40">
        <v>81255003017</v>
      </c>
      <c r="D7864" t="s">
        <v>10842</v>
      </c>
      <c r="E7864">
        <v>8125903</v>
      </c>
      <c r="F7864">
        <v>81255003</v>
      </c>
      <c r="G7864" t="s">
        <v>2225</v>
      </c>
      <c r="H7864">
        <v>17.09</v>
      </c>
      <c r="I7864" s="11">
        <v>2858</v>
      </c>
      <c r="J7864" s="11">
        <v>1469</v>
      </c>
      <c r="K7864" s="11">
        <v>1389</v>
      </c>
      <c r="L7864">
        <v>74389</v>
      </c>
      <c r="O7864" t="e">
        <f>VLOOKUP(A7864,Kreise!$A$4:$AA$405,12,0)</f>
        <v>#N/A</v>
      </c>
      <c r="P7864">
        <f>IF(ISERROR(O7864)=0,O7864,VLOOKUP(B7864,Kreise!$B$4:$AA$405,11,0))</f>
        <v>1</v>
      </c>
      <c r="R7864" t="e">
        <f>VLOOKUP(A7864,Kreise!$A$4:$AA$405,10,0)</f>
        <v>#N/A</v>
      </c>
      <c r="S7864">
        <f>IF(ISERROR(R7864)=0,R7864,VLOOKUP(B7864,Kreise!$B$4:$AA$405,9,0))</f>
        <v>2</v>
      </c>
    </row>
    <row r="7865" spans="1:19">
      <c r="A7865" s="32">
        <v>8118015</v>
      </c>
      <c r="B7865" s="32" t="str">
        <f t="shared" si="122"/>
        <v>8118</v>
      </c>
      <c r="C7865" s="40">
        <v>81185003015</v>
      </c>
      <c r="D7865" t="s">
        <v>10843</v>
      </c>
      <c r="E7865">
        <v>8118903</v>
      </c>
      <c r="F7865">
        <v>81185003</v>
      </c>
      <c r="G7865" t="s">
        <v>2188</v>
      </c>
      <c r="H7865">
        <v>6.19</v>
      </c>
      <c r="I7865" s="11">
        <v>2743</v>
      </c>
      <c r="J7865" s="11">
        <v>1387</v>
      </c>
      <c r="K7865" s="11">
        <v>1356</v>
      </c>
      <c r="L7865">
        <v>74391</v>
      </c>
      <c r="O7865" t="e">
        <f>VLOOKUP(A7865,Kreise!$A$4:$AA$405,12,0)</f>
        <v>#N/A</v>
      </c>
      <c r="P7865">
        <f>IF(ISERROR(O7865)=0,O7865,VLOOKUP(B7865,Kreise!$B$4:$AA$405,11,0))</f>
        <v>1</v>
      </c>
      <c r="R7865" t="e">
        <f>VLOOKUP(A7865,Kreise!$A$4:$AA$405,10,0)</f>
        <v>#N/A</v>
      </c>
      <c r="S7865">
        <f>IF(ISERROR(R7865)=0,R7865,VLOOKUP(B7865,Kreise!$B$4:$AA$405,9,0))</f>
        <v>2</v>
      </c>
    </row>
    <row r="7866" spans="1:19">
      <c r="A7866" s="32">
        <v>8118016</v>
      </c>
      <c r="B7866" s="32" t="str">
        <f t="shared" si="122"/>
        <v>8118</v>
      </c>
      <c r="C7866" s="40">
        <v>81185001016</v>
      </c>
      <c r="D7866" t="s">
        <v>10844</v>
      </c>
      <c r="E7866">
        <v>8118901</v>
      </c>
      <c r="F7866">
        <v>81185001</v>
      </c>
      <c r="G7866" t="s">
        <v>2186</v>
      </c>
      <c r="H7866">
        <v>3.07</v>
      </c>
      <c r="I7866" s="11">
        <v>2440</v>
      </c>
      <c r="J7866" s="11">
        <v>1205</v>
      </c>
      <c r="K7866" s="11">
        <v>1235</v>
      </c>
      <c r="L7866">
        <v>74392</v>
      </c>
      <c r="O7866" t="e">
        <f>VLOOKUP(A7866,Kreise!$A$4:$AA$405,12,0)</f>
        <v>#N/A</v>
      </c>
      <c r="P7866">
        <f>IF(ISERROR(O7866)=0,O7866,VLOOKUP(B7866,Kreise!$B$4:$AA$405,11,0))</f>
        <v>1</v>
      </c>
      <c r="R7866" t="e">
        <f>VLOOKUP(A7866,Kreise!$A$4:$AA$405,10,0)</f>
        <v>#N/A</v>
      </c>
      <c r="S7866">
        <f>IF(ISERROR(R7866)=0,R7866,VLOOKUP(B7866,Kreise!$B$4:$AA$405,9,0))</f>
        <v>2</v>
      </c>
    </row>
    <row r="7867" spans="1:19">
      <c r="A7867" s="32">
        <v>8118028</v>
      </c>
      <c r="B7867" s="32" t="str">
        <f t="shared" si="122"/>
        <v>8118</v>
      </c>
      <c r="C7867" s="40">
        <v>81185001028</v>
      </c>
      <c r="D7867" t="s">
        <v>10845</v>
      </c>
      <c r="E7867">
        <v>8118901</v>
      </c>
      <c r="F7867">
        <v>81185001</v>
      </c>
      <c r="G7867" t="s">
        <v>2186</v>
      </c>
      <c r="H7867">
        <v>5.03</v>
      </c>
      <c r="I7867" s="11">
        <v>2384</v>
      </c>
      <c r="J7867" s="11">
        <v>1193</v>
      </c>
      <c r="K7867" s="11">
        <v>1191</v>
      </c>
      <c r="L7867">
        <v>74394</v>
      </c>
      <c r="O7867" t="e">
        <f>VLOOKUP(A7867,Kreise!$A$4:$AA$405,12,0)</f>
        <v>#N/A</v>
      </c>
      <c r="P7867">
        <f>IF(ISERROR(O7867)=0,O7867,VLOOKUP(B7867,Kreise!$B$4:$AA$405,11,0))</f>
        <v>1</v>
      </c>
      <c r="R7867" t="e">
        <f>VLOOKUP(A7867,Kreise!$A$4:$AA$405,10,0)</f>
        <v>#N/A</v>
      </c>
      <c r="S7867">
        <f>IF(ISERROR(R7867)=0,R7867,VLOOKUP(B7867,Kreise!$B$4:$AA$405,9,0))</f>
        <v>2</v>
      </c>
    </row>
    <row r="7868" spans="1:19">
      <c r="A7868" s="32">
        <v>8118053</v>
      </c>
      <c r="B7868" s="32" t="str">
        <f t="shared" si="122"/>
        <v>8118</v>
      </c>
      <c r="C7868" s="40">
        <v>81185001053</v>
      </c>
      <c r="D7868" t="s">
        <v>10846</v>
      </c>
      <c r="E7868">
        <v>8118901</v>
      </c>
      <c r="F7868">
        <v>81185001</v>
      </c>
      <c r="G7868" t="s">
        <v>2186</v>
      </c>
      <c r="H7868">
        <v>10.2</v>
      </c>
      <c r="I7868" s="11">
        <v>3276</v>
      </c>
      <c r="J7868" s="11">
        <v>1686</v>
      </c>
      <c r="K7868" s="11">
        <v>1590</v>
      </c>
      <c r="L7868">
        <v>74395</v>
      </c>
      <c r="O7868" t="e">
        <f>VLOOKUP(A7868,Kreise!$A$4:$AA$405,12,0)</f>
        <v>#N/A</v>
      </c>
      <c r="P7868">
        <f>IF(ISERROR(O7868)=0,O7868,VLOOKUP(B7868,Kreise!$B$4:$AA$405,11,0))</f>
        <v>1</v>
      </c>
      <c r="R7868" t="e">
        <f>VLOOKUP(A7868,Kreise!$A$4:$AA$405,10,0)</f>
        <v>#N/A</v>
      </c>
      <c r="S7868">
        <f>IF(ISERROR(R7868)=0,R7868,VLOOKUP(B7868,Kreise!$B$4:$AA$405,9,0))</f>
        <v>2</v>
      </c>
    </row>
    <row r="7869" spans="1:19">
      <c r="A7869" s="32">
        <v>8125081</v>
      </c>
      <c r="B7869" s="32" t="str">
        <f t="shared" si="122"/>
        <v>8125</v>
      </c>
      <c r="C7869" s="40">
        <v>81255010081</v>
      </c>
      <c r="D7869" t="s">
        <v>10847</v>
      </c>
      <c r="E7869">
        <v>8125910</v>
      </c>
      <c r="F7869">
        <v>81255010</v>
      </c>
      <c r="G7869" t="s">
        <v>2232</v>
      </c>
      <c r="H7869">
        <v>12.04</v>
      </c>
      <c r="I7869" s="11">
        <v>2335</v>
      </c>
      <c r="J7869" s="11">
        <v>1181</v>
      </c>
      <c r="K7869" s="11">
        <v>1154</v>
      </c>
      <c r="L7869">
        <v>74397</v>
      </c>
      <c r="O7869" t="e">
        <f>VLOOKUP(A7869,Kreise!$A$4:$AA$405,12,0)</f>
        <v>#N/A</v>
      </c>
      <c r="P7869">
        <f>IF(ISERROR(O7869)=0,O7869,VLOOKUP(B7869,Kreise!$B$4:$AA$405,11,0))</f>
        <v>1</v>
      </c>
      <c r="R7869" t="e">
        <f>VLOOKUP(A7869,Kreise!$A$4:$AA$405,10,0)</f>
        <v>#N/A</v>
      </c>
      <c r="S7869">
        <f>IF(ISERROR(R7869)=0,R7869,VLOOKUP(B7869,Kreise!$B$4:$AA$405,9,0))</f>
        <v>2</v>
      </c>
    </row>
    <row r="7870" spans="1:19">
      <c r="A7870" s="32">
        <v>8118074</v>
      </c>
      <c r="B7870" s="32" t="str">
        <f t="shared" si="122"/>
        <v>8118</v>
      </c>
      <c r="C7870" s="40">
        <v>81185001074</v>
      </c>
      <c r="D7870" t="s">
        <v>10848</v>
      </c>
      <c r="E7870">
        <v>8118901</v>
      </c>
      <c r="F7870">
        <v>81185001</v>
      </c>
      <c r="G7870" t="s">
        <v>2186</v>
      </c>
      <c r="H7870">
        <v>6.14</v>
      </c>
      <c r="I7870" s="11">
        <v>3129</v>
      </c>
      <c r="J7870" s="11">
        <v>1560</v>
      </c>
      <c r="K7870" s="11">
        <v>1569</v>
      </c>
      <c r="L7870">
        <v>74399</v>
      </c>
      <c r="O7870" t="e">
        <f>VLOOKUP(A7870,Kreise!$A$4:$AA$405,12,0)</f>
        <v>#N/A</v>
      </c>
      <c r="P7870">
        <f>IF(ISERROR(O7870)=0,O7870,VLOOKUP(B7870,Kreise!$B$4:$AA$405,11,0))</f>
        <v>1</v>
      </c>
      <c r="R7870" t="e">
        <f>VLOOKUP(A7870,Kreise!$A$4:$AA$405,10,0)</f>
        <v>#N/A</v>
      </c>
      <c r="S7870">
        <f>IF(ISERROR(R7870)=0,R7870,VLOOKUP(B7870,Kreise!$B$4:$AA$405,9,0))</f>
        <v>2</v>
      </c>
    </row>
    <row r="7871" spans="1:19">
      <c r="A7871" s="32">
        <v>8127025</v>
      </c>
      <c r="B7871" s="32" t="str">
        <f t="shared" si="122"/>
        <v>8127</v>
      </c>
      <c r="C7871" s="40">
        <v>81275006025</v>
      </c>
      <c r="D7871" t="s">
        <v>10849</v>
      </c>
      <c r="E7871">
        <v>8127906</v>
      </c>
      <c r="F7871">
        <v>81275006</v>
      </c>
      <c r="G7871" t="s">
        <v>2256</v>
      </c>
      <c r="H7871">
        <v>62.57</v>
      </c>
      <c r="I7871" s="11">
        <v>12072</v>
      </c>
      <c r="J7871" s="11">
        <v>5956</v>
      </c>
      <c r="K7871" s="11">
        <v>6116</v>
      </c>
      <c r="L7871">
        <v>74405</v>
      </c>
      <c r="O7871" t="e">
        <f>VLOOKUP(A7871,Kreise!$A$4:$AA$405,12,0)</f>
        <v>#N/A</v>
      </c>
      <c r="P7871">
        <f>IF(ISERROR(O7871)=0,O7871,VLOOKUP(B7871,Kreise!$B$4:$AA$405,11,0))</f>
        <v>2</v>
      </c>
      <c r="R7871" t="e">
        <f>VLOOKUP(A7871,Kreise!$A$4:$AA$405,10,0)</f>
        <v>#N/A</v>
      </c>
      <c r="S7871">
        <f>IF(ISERROR(R7871)=0,R7871,VLOOKUP(B7871,Kreise!$B$4:$AA$405,9,0))</f>
        <v>3</v>
      </c>
    </row>
    <row r="7872" spans="1:19">
      <c r="A7872" s="32">
        <v>8136027</v>
      </c>
      <c r="B7872" s="32" t="str">
        <f t="shared" si="122"/>
        <v>8136</v>
      </c>
      <c r="C7872" s="40">
        <v>81360027027</v>
      </c>
      <c r="D7872" t="s">
        <v>2285</v>
      </c>
      <c r="E7872">
        <v>8136027</v>
      </c>
      <c r="F7872">
        <v>81360027</v>
      </c>
      <c r="G7872" t="s">
        <v>2285</v>
      </c>
      <c r="H7872">
        <v>54.5</v>
      </c>
      <c r="I7872" s="11">
        <v>4966</v>
      </c>
      <c r="J7872" s="11">
        <v>2473</v>
      </c>
      <c r="K7872" s="11">
        <v>2493</v>
      </c>
      <c r="L7872">
        <v>74417</v>
      </c>
      <c r="O7872" t="e">
        <f>VLOOKUP(A7872,Kreise!$A$4:$AA$405,12,0)</f>
        <v>#N/A</v>
      </c>
      <c r="P7872">
        <f>IF(ISERROR(O7872)=0,O7872,VLOOKUP(B7872,Kreise!$B$4:$AA$405,11,0))</f>
        <v>1</v>
      </c>
      <c r="R7872" t="e">
        <f>VLOOKUP(A7872,Kreise!$A$4:$AA$405,10,0)</f>
        <v>#N/A</v>
      </c>
      <c r="S7872">
        <f>IF(ISERROR(R7872)=0,R7872,VLOOKUP(B7872,Kreise!$B$4:$AA$405,9,0))</f>
        <v>2</v>
      </c>
    </row>
    <row r="7873" spans="1:19">
      <c r="A7873" s="32">
        <v>8127062</v>
      </c>
      <c r="B7873" s="32" t="str">
        <f t="shared" si="122"/>
        <v>8127</v>
      </c>
      <c r="C7873" s="40">
        <v>81275006062</v>
      </c>
      <c r="D7873" t="s">
        <v>10850</v>
      </c>
      <c r="E7873">
        <v>8127906</v>
      </c>
      <c r="F7873">
        <v>81275006</v>
      </c>
      <c r="G7873" t="s">
        <v>2256</v>
      </c>
      <c r="H7873">
        <v>37.92</v>
      </c>
      <c r="I7873" s="11">
        <v>3562</v>
      </c>
      <c r="J7873" s="11">
        <v>1773</v>
      </c>
      <c r="K7873" s="11">
        <v>1789</v>
      </c>
      <c r="L7873">
        <v>74420</v>
      </c>
      <c r="O7873" t="e">
        <f>VLOOKUP(A7873,Kreise!$A$4:$AA$405,12,0)</f>
        <v>#N/A</v>
      </c>
      <c r="P7873">
        <f>IF(ISERROR(O7873)=0,O7873,VLOOKUP(B7873,Kreise!$B$4:$AA$405,11,0))</f>
        <v>2</v>
      </c>
      <c r="R7873" t="e">
        <f>VLOOKUP(A7873,Kreise!$A$4:$AA$405,10,0)</f>
        <v>#N/A</v>
      </c>
      <c r="S7873">
        <f>IF(ISERROR(R7873)=0,R7873,VLOOKUP(B7873,Kreise!$B$4:$AA$405,9,0))</f>
        <v>3</v>
      </c>
    </row>
    <row r="7874" spans="1:19">
      <c r="A7874" s="32">
        <v>8127063</v>
      </c>
      <c r="B7874" s="32" t="str">
        <f t="shared" si="122"/>
        <v>8127</v>
      </c>
      <c r="C7874" s="40">
        <v>81275007063</v>
      </c>
      <c r="D7874" t="s">
        <v>10851</v>
      </c>
      <c r="E7874">
        <v>8127907</v>
      </c>
      <c r="F7874">
        <v>81275007</v>
      </c>
      <c r="G7874" t="s">
        <v>2257</v>
      </c>
      <c r="H7874">
        <v>54.83</v>
      </c>
      <c r="I7874" s="11">
        <v>4769</v>
      </c>
      <c r="J7874" s="11">
        <v>2434</v>
      </c>
      <c r="K7874" s="11">
        <v>2335</v>
      </c>
      <c r="L7874">
        <v>74423</v>
      </c>
      <c r="O7874" t="e">
        <f>VLOOKUP(A7874,Kreise!$A$4:$AA$405,12,0)</f>
        <v>#N/A</v>
      </c>
      <c r="P7874">
        <f>IF(ISERROR(O7874)=0,O7874,VLOOKUP(B7874,Kreise!$B$4:$AA$405,11,0))</f>
        <v>2</v>
      </c>
      <c r="R7874" t="e">
        <f>VLOOKUP(A7874,Kreise!$A$4:$AA$405,10,0)</f>
        <v>#N/A</v>
      </c>
      <c r="S7874">
        <f>IF(ISERROR(R7874)=0,R7874,VLOOKUP(B7874,Kreise!$B$4:$AA$405,9,0))</f>
        <v>3</v>
      </c>
    </row>
    <row r="7875" spans="1:19">
      <c r="A7875" s="32">
        <v>8127012</v>
      </c>
      <c r="B7875" s="32" t="str">
        <f t="shared" si="122"/>
        <v>8127</v>
      </c>
      <c r="C7875" s="40">
        <v>81275007012</v>
      </c>
      <c r="D7875" t="s">
        <v>10852</v>
      </c>
      <c r="E7875">
        <v>8127907</v>
      </c>
      <c r="F7875">
        <v>81275007</v>
      </c>
      <c r="G7875" t="s">
        <v>2257</v>
      </c>
      <c r="H7875">
        <v>23.59</v>
      </c>
      <c r="I7875" s="11">
        <v>2995</v>
      </c>
      <c r="J7875" s="11">
        <v>1497</v>
      </c>
      <c r="K7875" s="11">
        <v>1498</v>
      </c>
      <c r="L7875">
        <v>74424</v>
      </c>
      <c r="O7875" t="e">
        <f>VLOOKUP(A7875,Kreise!$A$4:$AA$405,12,0)</f>
        <v>#N/A</v>
      </c>
      <c r="P7875">
        <f>IF(ISERROR(O7875)=0,O7875,VLOOKUP(B7875,Kreise!$B$4:$AA$405,11,0))</f>
        <v>2</v>
      </c>
      <c r="R7875" t="e">
        <f>VLOOKUP(A7875,Kreise!$A$4:$AA$405,10,0)</f>
        <v>#N/A</v>
      </c>
      <c r="S7875">
        <f>IF(ISERROR(R7875)=0,R7875,VLOOKUP(B7875,Kreise!$B$4:$AA$405,9,0))</f>
        <v>3</v>
      </c>
    </row>
    <row r="7876" spans="1:19">
      <c r="A7876" s="32">
        <v>8127013</v>
      </c>
      <c r="B7876" s="32" t="str">
        <f t="shared" ref="B7876:B7939" si="123">LEFT(A7876,4)</f>
        <v>8127</v>
      </c>
      <c r="C7876" s="40">
        <v>81275007013</v>
      </c>
      <c r="D7876" t="s">
        <v>10853</v>
      </c>
      <c r="E7876">
        <v>8127907</v>
      </c>
      <c r="F7876">
        <v>81275007</v>
      </c>
      <c r="G7876" t="s">
        <v>2257</v>
      </c>
      <c r="H7876">
        <v>49.31</v>
      </c>
      <c r="I7876" s="11">
        <v>2016</v>
      </c>
      <c r="J7876" s="11">
        <v>1020</v>
      </c>
      <c r="K7876" s="11">
        <v>996</v>
      </c>
      <c r="L7876">
        <v>74426</v>
      </c>
      <c r="O7876" t="e">
        <f>VLOOKUP(A7876,Kreise!$A$4:$AA$405,12,0)</f>
        <v>#N/A</v>
      </c>
      <c r="P7876">
        <f>IF(ISERROR(O7876)=0,O7876,VLOOKUP(B7876,Kreise!$B$4:$AA$405,11,0))</f>
        <v>2</v>
      </c>
      <c r="R7876" t="e">
        <f>VLOOKUP(A7876,Kreise!$A$4:$AA$405,10,0)</f>
        <v>#N/A</v>
      </c>
      <c r="S7876">
        <f>IF(ISERROR(R7876)=0,R7876,VLOOKUP(B7876,Kreise!$B$4:$AA$405,9,0))</f>
        <v>3</v>
      </c>
    </row>
    <row r="7877" spans="1:19">
      <c r="A7877" s="32">
        <v>8127023</v>
      </c>
      <c r="B7877" s="32" t="str">
        <f t="shared" si="123"/>
        <v>8127</v>
      </c>
      <c r="C7877" s="40">
        <v>81275006023</v>
      </c>
      <c r="D7877" t="s">
        <v>10854</v>
      </c>
      <c r="E7877">
        <v>8127906</v>
      </c>
      <c r="F7877">
        <v>81275006</v>
      </c>
      <c r="G7877" t="s">
        <v>2256</v>
      </c>
      <c r="H7877">
        <v>24.19</v>
      </c>
      <c r="I7877" s="11">
        <v>2875</v>
      </c>
      <c r="J7877" s="11">
        <v>1459</v>
      </c>
      <c r="K7877" s="11">
        <v>1416</v>
      </c>
      <c r="L7877">
        <v>74427</v>
      </c>
      <c r="M7877">
        <v>1</v>
      </c>
      <c r="O7877" t="e">
        <f>VLOOKUP(A7877,Kreise!$A$4:$AA$405,12,0)</f>
        <v>#N/A</v>
      </c>
      <c r="P7877">
        <f>IF(ISERROR(O7877)=0,O7877,VLOOKUP(B7877,Kreise!$B$4:$AA$405,11,0))</f>
        <v>2</v>
      </c>
      <c r="R7877" t="e">
        <f>VLOOKUP(A7877,Kreise!$A$4:$AA$405,10,0)</f>
        <v>#N/A</v>
      </c>
      <c r="S7877">
        <f>IF(ISERROR(R7877)=0,R7877,VLOOKUP(B7877,Kreise!$B$4:$AA$405,9,0))</f>
        <v>3</v>
      </c>
    </row>
    <row r="7878" spans="1:19">
      <c r="A7878" s="32">
        <v>8127079</v>
      </c>
      <c r="B7878" s="32" t="str">
        <f t="shared" si="123"/>
        <v>8127</v>
      </c>
      <c r="C7878" s="40">
        <v>81275006079</v>
      </c>
      <c r="D7878" t="s">
        <v>10855</v>
      </c>
      <c r="E7878">
        <v>8127906</v>
      </c>
      <c r="F7878">
        <v>81275006</v>
      </c>
      <c r="G7878" t="s">
        <v>2256</v>
      </c>
      <c r="H7878">
        <v>43.95</v>
      </c>
      <c r="I7878" s="11">
        <v>2520</v>
      </c>
      <c r="J7878" s="11">
        <v>1275</v>
      </c>
      <c r="K7878" s="11">
        <v>1245</v>
      </c>
      <c r="L7878">
        <v>74429</v>
      </c>
      <c r="O7878" t="e">
        <f>VLOOKUP(A7878,Kreise!$A$4:$AA$405,12,0)</f>
        <v>#N/A</v>
      </c>
      <c r="P7878">
        <f>IF(ISERROR(O7878)=0,O7878,VLOOKUP(B7878,Kreise!$B$4:$AA$405,11,0))</f>
        <v>2</v>
      </c>
      <c r="R7878" t="e">
        <f>VLOOKUP(A7878,Kreise!$A$4:$AA$405,10,0)</f>
        <v>#N/A</v>
      </c>
      <c r="S7878">
        <f>IF(ISERROR(R7878)=0,R7878,VLOOKUP(B7878,Kreise!$B$4:$AA$405,9,0))</f>
        <v>3</v>
      </c>
    </row>
    <row r="7879" spans="1:19">
      <c r="A7879" s="32">
        <v>8127076</v>
      </c>
      <c r="B7879" s="32" t="str">
        <f t="shared" si="123"/>
        <v>8127</v>
      </c>
      <c r="C7879" s="40">
        <v>81275009076</v>
      </c>
      <c r="D7879" t="s">
        <v>10856</v>
      </c>
      <c r="E7879">
        <v>8127909</v>
      </c>
      <c r="F7879">
        <v>81275009</v>
      </c>
      <c r="G7879" t="s">
        <v>2259</v>
      </c>
      <c r="H7879">
        <v>104.23</v>
      </c>
      <c r="I7879" s="11">
        <v>38827</v>
      </c>
      <c r="J7879" s="11">
        <v>18763</v>
      </c>
      <c r="K7879" s="11">
        <v>20064</v>
      </c>
      <c r="L7879">
        <v>74523</v>
      </c>
      <c r="O7879" t="e">
        <f>VLOOKUP(A7879,Kreise!$A$4:$AA$405,12,0)</f>
        <v>#N/A</v>
      </c>
      <c r="P7879">
        <f>IF(ISERROR(O7879)=0,O7879,VLOOKUP(B7879,Kreise!$B$4:$AA$405,11,0))</f>
        <v>2</v>
      </c>
      <c r="R7879" t="e">
        <f>VLOOKUP(A7879,Kreise!$A$4:$AA$405,10,0)</f>
        <v>#N/A</v>
      </c>
      <c r="S7879">
        <f>IF(ISERROR(R7879)=0,R7879,VLOOKUP(B7879,Kreise!$B$4:$AA$405,9,0))</f>
        <v>3</v>
      </c>
    </row>
    <row r="7880" spans="1:19">
      <c r="A7880" s="32">
        <v>8127043</v>
      </c>
      <c r="B7880" s="32" t="str">
        <f t="shared" si="123"/>
        <v>8127</v>
      </c>
      <c r="C7880" s="40">
        <v>81275005043</v>
      </c>
      <c r="D7880" t="s">
        <v>10857</v>
      </c>
      <c r="E7880">
        <v>8127905</v>
      </c>
      <c r="F7880">
        <v>81275005</v>
      </c>
      <c r="G7880" t="s">
        <v>2255</v>
      </c>
      <c r="H7880">
        <v>54.87</v>
      </c>
      <c r="I7880" s="11">
        <v>6415</v>
      </c>
      <c r="J7880" s="11">
        <v>3268</v>
      </c>
      <c r="K7880" s="11">
        <v>3147</v>
      </c>
      <c r="L7880">
        <v>74532</v>
      </c>
      <c r="O7880" t="e">
        <f>VLOOKUP(A7880,Kreise!$A$4:$AA$405,12,0)</f>
        <v>#N/A</v>
      </c>
      <c r="P7880">
        <f>IF(ISERROR(O7880)=0,O7880,VLOOKUP(B7880,Kreise!$B$4:$AA$405,11,0))</f>
        <v>2</v>
      </c>
      <c r="R7880" t="e">
        <f>VLOOKUP(A7880,Kreise!$A$4:$AA$405,10,0)</f>
        <v>#N/A</v>
      </c>
      <c r="S7880">
        <f>IF(ISERROR(R7880)=0,R7880,VLOOKUP(B7880,Kreise!$B$4:$AA$405,9,0))</f>
        <v>3</v>
      </c>
    </row>
    <row r="7881" spans="1:19">
      <c r="A7881" s="32">
        <v>8127052</v>
      </c>
      <c r="B7881" s="32" t="str">
        <f t="shared" si="123"/>
        <v>8127</v>
      </c>
      <c r="C7881" s="40">
        <v>81270052052</v>
      </c>
      <c r="D7881" t="s">
        <v>2248</v>
      </c>
      <c r="E7881">
        <v>8127052</v>
      </c>
      <c r="F7881">
        <v>81270052</v>
      </c>
      <c r="G7881" t="s">
        <v>2248</v>
      </c>
      <c r="H7881">
        <v>58.69</v>
      </c>
      <c r="I7881" s="11">
        <v>5880</v>
      </c>
      <c r="J7881" s="11">
        <v>2941</v>
      </c>
      <c r="K7881" s="11">
        <v>2939</v>
      </c>
      <c r="L7881">
        <v>74535</v>
      </c>
      <c r="M7881">
        <v>1</v>
      </c>
      <c r="O7881" t="e">
        <f>VLOOKUP(A7881,Kreise!$A$4:$AA$405,12,0)</f>
        <v>#N/A</v>
      </c>
      <c r="P7881">
        <f>IF(ISERROR(O7881)=0,O7881,VLOOKUP(B7881,Kreise!$B$4:$AA$405,11,0))</f>
        <v>2</v>
      </c>
      <c r="R7881" t="e">
        <f>VLOOKUP(A7881,Kreise!$A$4:$AA$405,10,0)</f>
        <v>#N/A</v>
      </c>
      <c r="S7881">
        <f>IF(ISERROR(R7881)=0,R7881,VLOOKUP(B7881,Kreise!$B$4:$AA$405,9,0))</f>
        <v>3</v>
      </c>
    </row>
    <row r="7882" spans="1:19">
      <c r="A7882" s="32">
        <v>8127100</v>
      </c>
      <c r="B7882" s="32" t="str">
        <f t="shared" si="123"/>
        <v>8127</v>
      </c>
      <c r="C7882" s="40">
        <v>81275009100</v>
      </c>
      <c r="D7882" t="s">
        <v>497</v>
      </c>
      <c r="E7882">
        <v>8127909</v>
      </c>
      <c r="F7882">
        <v>81275009</v>
      </c>
      <c r="G7882" t="s">
        <v>2259</v>
      </c>
      <c r="H7882">
        <v>31.01</v>
      </c>
      <c r="I7882" s="11">
        <v>5107</v>
      </c>
      <c r="J7882" s="11">
        <v>2506</v>
      </c>
      <c r="K7882" s="11">
        <v>2601</v>
      </c>
      <c r="L7882">
        <v>74538</v>
      </c>
      <c r="O7882" t="e">
        <f>VLOOKUP(A7882,Kreise!$A$4:$AA$405,12,0)</f>
        <v>#N/A</v>
      </c>
      <c r="P7882">
        <f>IF(ISERROR(O7882)=0,O7882,VLOOKUP(B7882,Kreise!$B$4:$AA$405,11,0))</f>
        <v>2</v>
      </c>
      <c r="R7882" t="e">
        <f>VLOOKUP(A7882,Kreise!$A$4:$AA$405,10,0)</f>
        <v>#N/A</v>
      </c>
      <c r="S7882">
        <f>IF(ISERROR(R7882)=0,R7882,VLOOKUP(B7882,Kreise!$B$4:$AA$405,9,0))</f>
        <v>3</v>
      </c>
    </row>
    <row r="7883" spans="1:19">
      <c r="A7883" s="32">
        <v>8127089</v>
      </c>
      <c r="B7883" s="32" t="str">
        <f t="shared" si="123"/>
        <v>8127</v>
      </c>
      <c r="C7883" s="40">
        <v>81275005089</v>
      </c>
      <c r="D7883" t="s">
        <v>10858</v>
      </c>
      <c r="E7883">
        <v>8127905</v>
      </c>
      <c r="F7883">
        <v>81275005</v>
      </c>
      <c r="G7883" t="s">
        <v>2255</v>
      </c>
      <c r="H7883">
        <v>31.88</v>
      </c>
      <c r="I7883" s="11">
        <v>4302</v>
      </c>
      <c r="J7883" s="11">
        <v>2153</v>
      </c>
      <c r="K7883" s="11">
        <v>2149</v>
      </c>
      <c r="L7883">
        <v>74541</v>
      </c>
      <c r="O7883" t="e">
        <f>VLOOKUP(A7883,Kreise!$A$4:$AA$405,12,0)</f>
        <v>#N/A</v>
      </c>
      <c r="P7883">
        <f>IF(ISERROR(O7883)=0,O7883,VLOOKUP(B7883,Kreise!$B$4:$AA$405,11,0))</f>
        <v>2</v>
      </c>
      <c r="R7883" t="e">
        <f>VLOOKUP(A7883,Kreise!$A$4:$AA$405,10,0)</f>
        <v>#N/A</v>
      </c>
      <c r="S7883">
        <f>IF(ISERROR(R7883)=0,R7883,VLOOKUP(B7883,Kreise!$B$4:$AA$405,9,0))</f>
        <v>3</v>
      </c>
    </row>
    <row r="7884" spans="1:19">
      <c r="A7884" s="32">
        <v>8127009</v>
      </c>
      <c r="B7884" s="32" t="str">
        <f t="shared" si="123"/>
        <v>8127</v>
      </c>
      <c r="C7884" s="40">
        <v>81275001009</v>
      </c>
      <c r="D7884" t="s">
        <v>10859</v>
      </c>
      <c r="E7884">
        <v>8127901</v>
      </c>
      <c r="F7884">
        <v>81275001</v>
      </c>
      <c r="G7884" t="s">
        <v>2251</v>
      </c>
      <c r="H7884">
        <v>52.85</v>
      </c>
      <c r="I7884" s="11">
        <v>2518</v>
      </c>
      <c r="J7884" s="11">
        <v>1275</v>
      </c>
      <c r="K7884" s="11">
        <v>1243</v>
      </c>
      <c r="L7884">
        <v>74542</v>
      </c>
      <c r="M7884">
        <v>1</v>
      </c>
      <c r="O7884" t="e">
        <f>VLOOKUP(A7884,Kreise!$A$4:$AA$405,12,0)</f>
        <v>#N/A</v>
      </c>
      <c r="P7884">
        <f>IF(ISERROR(O7884)=0,O7884,VLOOKUP(B7884,Kreise!$B$4:$AA$405,11,0))</f>
        <v>2</v>
      </c>
      <c r="R7884" t="e">
        <f>VLOOKUP(A7884,Kreise!$A$4:$AA$405,10,0)</f>
        <v>#N/A</v>
      </c>
      <c r="S7884">
        <f>IF(ISERROR(R7884)=0,R7884,VLOOKUP(B7884,Kreise!$B$4:$AA$405,9,0))</f>
        <v>3</v>
      </c>
    </row>
    <row r="7885" spans="1:19">
      <c r="A7885" s="32">
        <v>8127056</v>
      </c>
      <c r="B7885" s="32" t="str">
        <f t="shared" si="123"/>
        <v>8127</v>
      </c>
      <c r="C7885" s="40">
        <v>81275009056</v>
      </c>
      <c r="D7885" t="s">
        <v>10860</v>
      </c>
      <c r="E7885">
        <v>8127909</v>
      </c>
      <c r="F7885">
        <v>81275009</v>
      </c>
      <c r="G7885" t="s">
        <v>2259</v>
      </c>
      <c r="H7885">
        <v>17.68</v>
      </c>
      <c r="I7885" s="11">
        <v>3406</v>
      </c>
      <c r="J7885" s="11">
        <v>1695</v>
      </c>
      <c r="K7885" s="11">
        <v>1711</v>
      </c>
      <c r="L7885">
        <v>74544</v>
      </c>
      <c r="M7885">
        <v>1</v>
      </c>
      <c r="O7885" t="e">
        <f>VLOOKUP(A7885,Kreise!$A$4:$AA$405,12,0)</f>
        <v>#N/A</v>
      </c>
      <c r="P7885">
        <f>IF(ISERROR(O7885)=0,O7885,VLOOKUP(B7885,Kreise!$B$4:$AA$405,11,0))</f>
        <v>2</v>
      </c>
      <c r="R7885" t="e">
        <f>VLOOKUP(A7885,Kreise!$A$4:$AA$405,10,0)</f>
        <v>#N/A</v>
      </c>
      <c r="S7885">
        <f>IF(ISERROR(R7885)=0,R7885,VLOOKUP(B7885,Kreise!$B$4:$AA$405,9,0))</f>
        <v>3</v>
      </c>
    </row>
    <row r="7886" spans="1:19">
      <c r="A7886" s="32">
        <v>8127059</v>
      </c>
      <c r="B7886" s="32" t="str">
        <f t="shared" si="123"/>
        <v>8127</v>
      </c>
      <c r="C7886" s="40">
        <v>81275009059</v>
      </c>
      <c r="D7886" t="s">
        <v>10861</v>
      </c>
      <c r="E7886">
        <v>8127909</v>
      </c>
      <c r="F7886">
        <v>81275009</v>
      </c>
      <c r="G7886" t="s">
        <v>2259</v>
      </c>
      <c r="H7886">
        <v>35.22</v>
      </c>
      <c r="I7886" s="11">
        <v>3717</v>
      </c>
      <c r="J7886" s="11">
        <v>1908</v>
      </c>
      <c r="K7886" s="11">
        <v>1809</v>
      </c>
      <c r="L7886">
        <v>74545</v>
      </c>
      <c r="O7886" t="e">
        <f>VLOOKUP(A7886,Kreise!$A$4:$AA$405,12,0)</f>
        <v>#N/A</v>
      </c>
      <c r="P7886">
        <f>IF(ISERROR(O7886)=0,O7886,VLOOKUP(B7886,Kreise!$B$4:$AA$405,11,0))</f>
        <v>2</v>
      </c>
      <c r="R7886" t="e">
        <f>VLOOKUP(A7886,Kreise!$A$4:$AA$405,10,0)</f>
        <v>#N/A</v>
      </c>
      <c r="S7886">
        <f>IF(ISERROR(R7886)=0,R7886,VLOOKUP(B7886,Kreise!$B$4:$AA$405,9,0))</f>
        <v>3</v>
      </c>
    </row>
    <row r="7887" spans="1:19">
      <c r="A7887" s="32">
        <v>8127086</v>
      </c>
      <c r="B7887" s="32" t="str">
        <f t="shared" si="123"/>
        <v>8127</v>
      </c>
      <c r="C7887" s="40">
        <v>81275001086</v>
      </c>
      <c r="D7887" t="s">
        <v>10862</v>
      </c>
      <c r="E7887">
        <v>8127901</v>
      </c>
      <c r="F7887">
        <v>81275001</v>
      </c>
      <c r="G7887" t="s">
        <v>2251</v>
      </c>
      <c r="H7887">
        <v>27.14</v>
      </c>
      <c r="I7887" s="11">
        <v>2938</v>
      </c>
      <c r="J7887" s="11">
        <v>1495</v>
      </c>
      <c r="K7887" s="11">
        <v>1443</v>
      </c>
      <c r="L7887">
        <v>74547</v>
      </c>
      <c r="O7887" t="e">
        <f>VLOOKUP(A7887,Kreise!$A$4:$AA$405,12,0)</f>
        <v>#N/A</v>
      </c>
      <c r="P7887">
        <f>IF(ISERROR(O7887)=0,O7887,VLOOKUP(B7887,Kreise!$B$4:$AA$405,11,0))</f>
        <v>2</v>
      </c>
      <c r="R7887" t="e">
        <f>VLOOKUP(A7887,Kreise!$A$4:$AA$405,10,0)</f>
        <v>#N/A</v>
      </c>
      <c r="S7887">
        <f>IF(ISERROR(R7887)=0,R7887,VLOOKUP(B7887,Kreise!$B$4:$AA$405,9,0))</f>
        <v>3</v>
      </c>
    </row>
    <row r="7888" spans="1:19">
      <c r="A7888" s="32">
        <v>8127099</v>
      </c>
      <c r="B7888" s="32" t="str">
        <f t="shared" si="123"/>
        <v>8127</v>
      </c>
      <c r="C7888" s="40">
        <v>81275005099</v>
      </c>
      <c r="D7888" t="s">
        <v>10863</v>
      </c>
      <c r="E7888">
        <v>8127905</v>
      </c>
      <c r="F7888">
        <v>81275005</v>
      </c>
      <c r="G7888" t="s">
        <v>2255</v>
      </c>
      <c r="H7888">
        <v>27.42</v>
      </c>
      <c r="I7888" s="11">
        <v>2100</v>
      </c>
      <c r="J7888" s="11">
        <v>1068</v>
      </c>
      <c r="K7888" s="11">
        <v>1032</v>
      </c>
      <c r="L7888">
        <v>74549</v>
      </c>
      <c r="M7888">
        <v>1</v>
      </c>
      <c r="O7888" t="e">
        <f>VLOOKUP(A7888,Kreise!$A$4:$AA$405,12,0)</f>
        <v>#N/A</v>
      </c>
      <c r="P7888">
        <f>IF(ISERROR(O7888)=0,O7888,VLOOKUP(B7888,Kreise!$B$4:$AA$405,11,0))</f>
        <v>2</v>
      </c>
      <c r="R7888" t="e">
        <f>VLOOKUP(A7888,Kreise!$A$4:$AA$405,10,0)</f>
        <v>#N/A</v>
      </c>
      <c r="S7888">
        <f>IF(ISERROR(R7888)=0,R7888,VLOOKUP(B7888,Kreise!$B$4:$AA$405,9,0))</f>
        <v>3</v>
      </c>
    </row>
    <row r="7889" spans="1:19">
      <c r="A7889" s="32">
        <v>8127014</v>
      </c>
      <c r="B7889" s="32" t="str">
        <f t="shared" si="123"/>
        <v>8127</v>
      </c>
      <c r="C7889" s="40">
        <v>81275002014</v>
      </c>
      <c r="D7889" t="s">
        <v>10864</v>
      </c>
      <c r="E7889">
        <v>8127902</v>
      </c>
      <c r="F7889">
        <v>81275002</v>
      </c>
      <c r="G7889" t="s">
        <v>2252</v>
      </c>
      <c r="H7889">
        <v>109.08</v>
      </c>
      <c r="I7889" s="11">
        <v>33768</v>
      </c>
      <c r="J7889" s="11">
        <v>17020</v>
      </c>
      <c r="K7889" s="11">
        <v>16748</v>
      </c>
      <c r="L7889">
        <v>74564</v>
      </c>
      <c r="M7889">
        <v>1</v>
      </c>
      <c r="O7889" t="e">
        <f>VLOOKUP(A7889,Kreise!$A$4:$AA$405,12,0)</f>
        <v>#N/A</v>
      </c>
      <c r="P7889">
        <f>IF(ISERROR(O7889)=0,O7889,VLOOKUP(B7889,Kreise!$B$4:$AA$405,11,0))</f>
        <v>2</v>
      </c>
      <c r="R7889" t="e">
        <f>VLOOKUP(A7889,Kreise!$A$4:$AA$405,10,0)</f>
        <v>#N/A</v>
      </c>
      <c r="S7889">
        <f>IF(ISERROR(R7889)=0,R7889,VLOOKUP(B7889,Kreise!$B$4:$AA$405,9,0))</f>
        <v>3</v>
      </c>
    </row>
    <row r="7890" spans="1:19">
      <c r="A7890" s="32">
        <v>8127008</v>
      </c>
      <c r="B7890" s="32" t="str">
        <f t="shared" si="123"/>
        <v>8127</v>
      </c>
      <c r="C7890" s="40">
        <v>81270008008</v>
      </c>
      <c r="D7890" t="s">
        <v>2246</v>
      </c>
      <c r="E7890">
        <v>8127008</v>
      </c>
      <c r="F7890">
        <v>81270008</v>
      </c>
      <c r="G7890" t="s">
        <v>2246</v>
      </c>
      <c r="H7890">
        <v>90.18</v>
      </c>
      <c r="I7890" s="11">
        <v>5217</v>
      </c>
      <c r="J7890" s="11">
        <v>2761</v>
      </c>
      <c r="K7890" s="11">
        <v>2456</v>
      </c>
      <c r="L7890">
        <v>74572</v>
      </c>
      <c r="O7890" t="e">
        <f>VLOOKUP(A7890,Kreise!$A$4:$AA$405,12,0)</f>
        <v>#N/A</v>
      </c>
      <c r="P7890">
        <f>IF(ISERROR(O7890)=0,O7890,VLOOKUP(B7890,Kreise!$B$4:$AA$405,11,0))</f>
        <v>2</v>
      </c>
      <c r="R7890" t="e">
        <f>VLOOKUP(A7890,Kreise!$A$4:$AA$405,10,0)</f>
        <v>#N/A</v>
      </c>
      <c r="S7890">
        <f>IF(ISERROR(R7890)=0,R7890,VLOOKUP(B7890,Kreise!$B$4:$AA$405,9,0))</f>
        <v>3</v>
      </c>
    </row>
    <row r="7891" spans="1:19">
      <c r="A7891" s="32">
        <v>8127075</v>
      </c>
      <c r="B7891" s="32" t="str">
        <f t="shared" si="123"/>
        <v>8127</v>
      </c>
      <c r="C7891" s="40">
        <v>81270075075</v>
      </c>
      <c r="D7891" t="s">
        <v>2250</v>
      </c>
      <c r="E7891">
        <v>8127075</v>
      </c>
      <c r="F7891">
        <v>81270075</v>
      </c>
      <c r="G7891" t="s">
        <v>2250</v>
      </c>
      <c r="H7891">
        <v>105.21</v>
      </c>
      <c r="I7891" s="11">
        <v>5651</v>
      </c>
      <c r="J7891" s="11">
        <v>2908</v>
      </c>
      <c r="K7891" s="11">
        <v>2743</v>
      </c>
      <c r="L7891">
        <v>74575</v>
      </c>
      <c r="O7891" t="e">
        <f>VLOOKUP(A7891,Kreise!$A$4:$AA$405,12,0)</f>
        <v>#N/A</v>
      </c>
      <c r="P7891">
        <f>IF(ISERROR(O7891)=0,O7891,VLOOKUP(B7891,Kreise!$B$4:$AA$405,11,0))</f>
        <v>2</v>
      </c>
      <c r="R7891" t="e">
        <f>VLOOKUP(A7891,Kreise!$A$4:$AA$405,10,0)</f>
        <v>#N/A</v>
      </c>
      <c r="S7891">
        <f>IF(ISERROR(R7891)=0,R7891,VLOOKUP(B7891,Kreise!$B$4:$AA$405,9,0))</f>
        <v>3</v>
      </c>
    </row>
    <row r="7892" spans="1:19">
      <c r="A7892" s="32">
        <v>8127102</v>
      </c>
      <c r="B7892" s="32" t="str">
        <f t="shared" si="123"/>
        <v>8127</v>
      </c>
      <c r="C7892" s="40">
        <v>81275003102</v>
      </c>
      <c r="D7892" t="s">
        <v>10865</v>
      </c>
      <c r="E7892">
        <v>8127903</v>
      </c>
      <c r="F7892">
        <v>81275003</v>
      </c>
      <c r="G7892" t="s">
        <v>2253</v>
      </c>
      <c r="H7892">
        <v>31.28</v>
      </c>
      <c r="I7892" s="11">
        <v>4595</v>
      </c>
      <c r="J7892" s="11">
        <v>2314</v>
      </c>
      <c r="K7892" s="11">
        <v>2281</v>
      </c>
      <c r="L7892">
        <v>74579</v>
      </c>
      <c r="O7892" t="e">
        <f>VLOOKUP(A7892,Kreise!$A$4:$AA$405,12,0)</f>
        <v>#N/A</v>
      </c>
      <c r="P7892">
        <f>IF(ISERROR(O7892)=0,O7892,VLOOKUP(B7892,Kreise!$B$4:$AA$405,11,0))</f>
        <v>2</v>
      </c>
      <c r="R7892" t="e">
        <f>VLOOKUP(A7892,Kreise!$A$4:$AA$405,10,0)</f>
        <v>#N/A</v>
      </c>
      <c r="S7892">
        <f>IF(ISERROR(R7892)=0,R7892,VLOOKUP(B7892,Kreise!$B$4:$AA$405,9,0))</f>
        <v>3</v>
      </c>
    </row>
    <row r="7893" spans="1:19">
      <c r="A7893" s="32">
        <v>8127032</v>
      </c>
      <c r="B7893" s="32" t="str">
        <f t="shared" si="123"/>
        <v>8127</v>
      </c>
      <c r="C7893" s="40">
        <v>81275004032</v>
      </c>
      <c r="D7893" t="s">
        <v>10866</v>
      </c>
      <c r="E7893">
        <v>8127904</v>
      </c>
      <c r="F7893">
        <v>81275004</v>
      </c>
      <c r="G7893" t="s">
        <v>2254</v>
      </c>
      <c r="H7893">
        <v>40.38</v>
      </c>
      <c r="I7893" s="11">
        <v>4223</v>
      </c>
      <c r="J7893" s="11">
        <v>2145</v>
      </c>
      <c r="K7893" s="11">
        <v>2078</v>
      </c>
      <c r="L7893">
        <v>74582</v>
      </c>
      <c r="M7893">
        <v>1</v>
      </c>
      <c r="O7893" t="e">
        <f>VLOOKUP(A7893,Kreise!$A$4:$AA$405,12,0)</f>
        <v>#N/A</v>
      </c>
      <c r="P7893">
        <f>IF(ISERROR(O7893)=0,O7893,VLOOKUP(B7893,Kreise!$B$4:$AA$405,11,0))</f>
        <v>2</v>
      </c>
      <c r="R7893" t="e">
        <f>VLOOKUP(A7893,Kreise!$A$4:$AA$405,10,0)</f>
        <v>#N/A</v>
      </c>
      <c r="S7893">
        <f>IF(ISERROR(R7893)=0,R7893,VLOOKUP(B7893,Kreise!$B$4:$AA$405,9,0))</f>
        <v>3</v>
      </c>
    </row>
    <row r="7894" spans="1:19">
      <c r="A7894" s="32">
        <v>8127071</v>
      </c>
      <c r="B7894" s="32" t="str">
        <f t="shared" si="123"/>
        <v>8127</v>
      </c>
      <c r="C7894" s="40">
        <v>81275008071</v>
      </c>
      <c r="D7894" t="s">
        <v>10867</v>
      </c>
      <c r="E7894">
        <v>8127908</v>
      </c>
      <c r="F7894">
        <v>81275008</v>
      </c>
      <c r="G7894" t="s">
        <v>2258</v>
      </c>
      <c r="H7894">
        <v>74.81</v>
      </c>
      <c r="I7894" s="11">
        <v>5305</v>
      </c>
      <c r="J7894" s="11">
        <v>2687</v>
      </c>
      <c r="K7894" s="11">
        <v>2618</v>
      </c>
      <c r="L7894">
        <v>74585</v>
      </c>
      <c r="O7894" t="e">
        <f>VLOOKUP(A7894,Kreise!$A$4:$AA$405,12,0)</f>
        <v>#N/A</v>
      </c>
      <c r="P7894">
        <f>IF(ISERROR(O7894)=0,O7894,VLOOKUP(B7894,Kreise!$B$4:$AA$405,11,0))</f>
        <v>2</v>
      </c>
      <c r="R7894" t="e">
        <f>VLOOKUP(A7894,Kreise!$A$4:$AA$405,10,0)</f>
        <v>#N/A</v>
      </c>
      <c r="S7894">
        <f>IF(ISERROR(R7894)=0,R7894,VLOOKUP(B7894,Kreise!$B$4:$AA$405,9,0))</f>
        <v>3</v>
      </c>
    </row>
    <row r="7895" spans="1:19">
      <c r="A7895" s="32">
        <v>8127103</v>
      </c>
      <c r="B7895" s="32" t="str">
        <f t="shared" si="123"/>
        <v>8127</v>
      </c>
      <c r="C7895" s="40">
        <v>81275002103</v>
      </c>
      <c r="D7895" t="s">
        <v>10868</v>
      </c>
      <c r="E7895">
        <v>8127902</v>
      </c>
      <c r="F7895">
        <v>81275002</v>
      </c>
      <c r="G7895" t="s">
        <v>2252</v>
      </c>
      <c r="H7895">
        <v>69.87</v>
      </c>
      <c r="I7895" s="11">
        <v>4821</v>
      </c>
      <c r="J7895" s="11">
        <v>2468</v>
      </c>
      <c r="K7895" s="11">
        <v>2353</v>
      </c>
      <c r="L7895">
        <v>74586</v>
      </c>
      <c r="O7895" t="e">
        <f>VLOOKUP(A7895,Kreise!$A$4:$AA$405,12,0)</f>
        <v>#N/A</v>
      </c>
      <c r="P7895">
        <f>IF(ISERROR(O7895)=0,O7895,VLOOKUP(B7895,Kreise!$B$4:$AA$405,11,0))</f>
        <v>2</v>
      </c>
      <c r="R7895" t="e">
        <f>VLOOKUP(A7895,Kreise!$A$4:$AA$405,10,0)</f>
        <v>#N/A</v>
      </c>
      <c r="S7895">
        <f>IF(ISERROR(R7895)=0,R7895,VLOOKUP(B7895,Kreise!$B$4:$AA$405,9,0))</f>
        <v>3</v>
      </c>
    </row>
    <row r="7896" spans="1:19">
      <c r="A7896" s="32">
        <v>8127073</v>
      </c>
      <c r="B7896" s="32" t="str">
        <f t="shared" si="123"/>
        <v>8127</v>
      </c>
      <c r="C7896" s="40">
        <v>81275002073</v>
      </c>
      <c r="D7896" t="s">
        <v>10869</v>
      </c>
      <c r="E7896">
        <v>8127902</v>
      </c>
      <c r="F7896">
        <v>81275002</v>
      </c>
      <c r="G7896" t="s">
        <v>2252</v>
      </c>
      <c r="H7896">
        <v>46.21</v>
      </c>
      <c r="I7896" s="11">
        <v>5330</v>
      </c>
      <c r="J7896" s="11">
        <v>2727</v>
      </c>
      <c r="K7896" s="11">
        <v>2603</v>
      </c>
      <c r="L7896">
        <v>74589</v>
      </c>
      <c r="M7896">
        <v>1</v>
      </c>
      <c r="O7896" t="e">
        <f>VLOOKUP(A7896,Kreise!$A$4:$AA$405,12,0)</f>
        <v>#N/A</v>
      </c>
      <c r="P7896">
        <f>IF(ISERROR(O7896)=0,O7896,VLOOKUP(B7896,Kreise!$B$4:$AA$405,11,0))</f>
        <v>2</v>
      </c>
      <c r="R7896" t="e">
        <f>VLOOKUP(A7896,Kreise!$A$4:$AA$405,10,0)</f>
        <v>#N/A</v>
      </c>
      <c r="S7896">
        <f>IF(ISERROR(R7896)=0,R7896,VLOOKUP(B7896,Kreise!$B$4:$AA$405,9,0))</f>
        <v>3</v>
      </c>
    </row>
    <row r="7897" spans="1:19">
      <c r="A7897" s="32">
        <v>8127046</v>
      </c>
      <c r="B7897" s="32" t="str">
        <f t="shared" si="123"/>
        <v>8127</v>
      </c>
      <c r="C7897" s="40">
        <v>81275008046</v>
      </c>
      <c r="D7897" t="s">
        <v>10870</v>
      </c>
      <c r="E7897">
        <v>8127908</v>
      </c>
      <c r="F7897">
        <v>81275008</v>
      </c>
      <c r="G7897" t="s">
        <v>2258</v>
      </c>
      <c r="H7897">
        <v>40.93</v>
      </c>
      <c r="I7897" s="11">
        <v>4293</v>
      </c>
      <c r="J7897" s="11">
        <v>2281</v>
      </c>
      <c r="K7897" s="11">
        <v>2012</v>
      </c>
      <c r="L7897">
        <v>74592</v>
      </c>
      <c r="O7897" t="e">
        <f>VLOOKUP(A7897,Kreise!$A$4:$AA$405,12,0)</f>
        <v>#N/A</v>
      </c>
      <c r="P7897">
        <f>IF(ISERROR(O7897)=0,O7897,VLOOKUP(B7897,Kreise!$B$4:$AA$405,11,0))</f>
        <v>2</v>
      </c>
      <c r="R7897" t="e">
        <f>VLOOKUP(A7897,Kreise!$A$4:$AA$405,10,0)</f>
        <v>#N/A</v>
      </c>
      <c r="S7897">
        <f>IF(ISERROR(R7897)=0,R7897,VLOOKUP(B7897,Kreise!$B$4:$AA$405,9,0))</f>
        <v>3</v>
      </c>
    </row>
    <row r="7898" spans="1:19">
      <c r="A7898" s="32">
        <v>8127101</v>
      </c>
      <c r="B7898" s="32" t="str">
        <f t="shared" si="123"/>
        <v>8127</v>
      </c>
      <c r="C7898" s="40">
        <v>81275003101</v>
      </c>
      <c r="D7898" t="s">
        <v>10871</v>
      </c>
      <c r="E7898">
        <v>8127903</v>
      </c>
      <c r="F7898">
        <v>81275003</v>
      </c>
      <c r="G7898" t="s">
        <v>2253</v>
      </c>
      <c r="H7898">
        <v>48.45</v>
      </c>
      <c r="I7898" s="11">
        <v>3889</v>
      </c>
      <c r="J7898" s="11">
        <v>1985</v>
      </c>
      <c r="K7898" s="11">
        <v>1904</v>
      </c>
      <c r="L7898">
        <v>74594</v>
      </c>
      <c r="O7898" t="e">
        <f>VLOOKUP(A7898,Kreise!$A$4:$AA$405,12,0)</f>
        <v>#N/A</v>
      </c>
      <c r="P7898">
        <f>IF(ISERROR(O7898)=0,O7898,VLOOKUP(B7898,Kreise!$B$4:$AA$405,11,0))</f>
        <v>2</v>
      </c>
      <c r="R7898" t="e">
        <f>VLOOKUP(A7898,Kreise!$A$4:$AA$405,10,0)</f>
        <v>#N/A</v>
      </c>
      <c r="S7898">
        <f>IF(ISERROR(R7898)=0,R7898,VLOOKUP(B7898,Kreise!$B$4:$AA$405,9,0))</f>
        <v>3</v>
      </c>
    </row>
    <row r="7899" spans="1:19">
      <c r="A7899" s="32">
        <v>8127047</v>
      </c>
      <c r="B7899" s="32" t="str">
        <f t="shared" si="123"/>
        <v>8127</v>
      </c>
      <c r="C7899" s="40">
        <v>81275004047</v>
      </c>
      <c r="D7899" t="s">
        <v>10872</v>
      </c>
      <c r="E7899">
        <v>8127904</v>
      </c>
      <c r="F7899">
        <v>81275004</v>
      </c>
      <c r="G7899" t="s">
        <v>2254</v>
      </c>
      <c r="H7899">
        <v>31.4</v>
      </c>
      <c r="I7899" s="11">
        <v>1790</v>
      </c>
      <c r="J7899" s="11">
        <v>918</v>
      </c>
      <c r="K7899" s="11">
        <v>872</v>
      </c>
      <c r="L7899">
        <v>74595</v>
      </c>
      <c r="O7899" t="e">
        <f>VLOOKUP(A7899,Kreise!$A$4:$AA$405,12,0)</f>
        <v>#N/A</v>
      </c>
      <c r="P7899">
        <f>IF(ISERROR(O7899)=0,O7899,VLOOKUP(B7899,Kreise!$B$4:$AA$405,11,0))</f>
        <v>2</v>
      </c>
      <c r="R7899" t="e">
        <f>VLOOKUP(A7899,Kreise!$A$4:$AA$405,10,0)</f>
        <v>#N/A</v>
      </c>
      <c r="S7899">
        <f>IF(ISERROR(R7899)=0,R7899,VLOOKUP(B7899,Kreise!$B$4:$AA$405,9,0))</f>
        <v>3</v>
      </c>
    </row>
    <row r="7900" spans="1:19">
      <c r="A7900" s="32">
        <v>8127104</v>
      </c>
      <c r="B7900" s="32" t="str">
        <f t="shared" si="123"/>
        <v>8127</v>
      </c>
      <c r="C7900" s="40">
        <v>81275002104</v>
      </c>
      <c r="D7900" t="s">
        <v>10873</v>
      </c>
      <c r="E7900">
        <v>8127902</v>
      </c>
      <c r="F7900">
        <v>81275002</v>
      </c>
      <c r="G7900" t="s">
        <v>2252</v>
      </c>
      <c r="H7900">
        <v>33.35</v>
      </c>
      <c r="I7900" s="11">
        <v>3095</v>
      </c>
      <c r="J7900" s="11">
        <v>1648</v>
      </c>
      <c r="K7900" s="11">
        <v>1447</v>
      </c>
      <c r="L7900">
        <v>74597</v>
      </c>
      <c r="M7900">
        <v>1</v>
      </c>
      <c r="O7900" t="e">
        <f>VLOOKUP(A7900,Kreise!$A$4:$AA$405,12,0)</f>
        <v>#N/A</v>
      </c>
      <c r="P7900">
        <f>IF(ISERROR(O7900)=0,O7900,VLOOKUP(B7900,Kreise!$B$4:$AA$405,11,0))</f>
        <v>2</v>
      </c>
      <c r="R7900" t="e">
        <f>VLOOKUP(A7900,Kreise!$A$4:$AA$405,10,0)</f>
        <v>#N/A</v>
      </c>
      <c r="S7900">
        <f>IF(ISERROR(R7900)=0,R7900,VLOOKUP(B7900,Kreise!$B$4:$AA$405,9,0))</f>
        <v>3</v>
      </c>
    </row>
    <row r="7901" spans="1:19">
      <c r="A7901" s="32">
        <v>8127091</v>
      </c>
      <c r="B7901" s="32" t="str">
        <f t="shared" si="123"/>
        <v>8127</v>
      </c>
      <c r="C7901" s="40">
        <v>81275008091</v>
      </c>
      <c r="D7901" t="s">
        <v>5656</v>
      </c>
      <c r="E7901">
        <v>8127908</v>
      </c>
      <c r="F7901">
        <v>81275008</v>
      </c>
      <c r="G7901" t="s">
        <v>2258</v>
      </c>
      <c r="H7901">
        <v>25.47</v>
      </c>
      <c r="I7901" s="11">
        <v>3618</v>
      </c>
      <c r="J7901" s="11">
        <v>1839</v>
      </c>
      <c r="K7901" s="11">
        <v>1779</v>
      </c>
      <c r="L7901">
        <v>74599</v>
      </c>
      <c r="O7901" t="e">
        <f>VLOOKUP(A7901,Kreise!$A$4:$AA$405,12,0)</f>
        <v>#N/A</v>
      </c>
      <c r="P7901">
        <f>IF(ISERROR(O7901)=0,O7901,VLOOKUP(B7901,Kreise!$B$4:$AA$405,11,0))</f>
        <v>2</v>
      </c>
      <c r="R7901" t="e">
        <f>VLOOKUP(A7901,Kreise!$A$4:$AA$405,10,0)</f>
        <v>#N/A</v>
      </c>
      <c r="S7901">
        <f>IF(ISERROR(R7901)=0,R7901,VLOOKUP(B7901,Kreise!$B$4:$AA$405,9,0))</f>
        <v>3</v>
      </c>
    </row>
    <row r="7902" spans="1:19">
      <c r="A7902" s="32">
        <v>8126066</v>
      </c>
      <c r="B7902" s="32" t="str">
        <f t="shared" si="123"/>
        <v>8126</v>
      </c>
      <c r="C7902" s="40">
        <v>81265005066</v>
      </c>
      <c r="D7902" t="s">
        <v>10874</v>
      </c>
      <c r="E7902">
        <v>8126905</v>
      </c>
      <c r="F7902">
        <v>81265005</v>
      </c>
      <c r="G7902" t="s">
        <v>2245</v>
      </c>
      <c r="H7902">
        <v>67.78</v>
      </c>
      <c r="I7902" s="11">
        <v>23489</v>
      </c>
      <c r="J7902" s="11">
        <v>11683</v>
      </c>
      <c r="K7902" s="11">
        <v>11806</v>
      </c>
      <c r="L7902">
        <v>74613</v>
      </c>
      <c r="M7902">
        <v>1</v>
      </c>
      <c r="O7902" t="e">
        <f>VLOOKUP(A7902,Kreise!$A$4:$AA$405,12,0)</f>
        <v>#N/A</v>
      </c>
      <c r="P7902">
        <f>IF(ISERROR(O7902)=0,O7902,VLOOKUP(B7902,Kreise!$B$4:$AA$405,11,0))</f>
        <v>2</v>
      </c>
      <c r="R7902" t="e">
        <f>VLOOKUP(A7902,Kreise!$A$4:$AA$405,10,0)</f>
        <v>#N/A</v>
      </c>
      <c r="S7902">
        <f>IF(ISERROR(R7902)=0,R7902,VLOOKUP(B7902,Kreise!$B$4:$AA$405,9,0))</f>
        <v>3</v>
      </c>
    </row>
    <row r="7903" spans="1:19">
      <c r="A7903" s="32">
        <v>8126011</v>
      </c>
      <c r="B7903" s="32" t="str">
        <f t="shared" si="123"/>
        <v>8126</v>
      </c>
      <c r="C7903" s="40">
        <v>81260011011</v>
      </c>
      <c r="D7903" t="s">
        <v>2237</v>
      </c>
      <c r="E7903">
        <v>8126011</v>
      </c>
      <c r="F7903">
        <v>81260011</v>
      </c>
      <c r="G7903" t="s">
        <v>2237</v>
      </c>
      <c r="H7903">
        <v>64.7</v>
      </c>
      <c r="I7903" s="11">
        <v>12367</v>
      </c>
      <c r="J7903" s="11">
        <v>6214</v>
      </c>
      <c r="K7903" s="11">
        <v>6153</v>
      </c>
      <c r="L7903">
        <v>74626</v>
      </c>
      <c r="O7903" t="e">
        <f>VLOOKUP(A7903,Kreise!$A$4:$AA$405,12,0)</f>
        <v>#N/A</v>
      </c>
      <c r="P7903">
        <f>IF(ISERROR(O7903)=0,O7903,VLOOKUP(B7903,Kreise!$B$4:$AA$405,11,0))</f>
        <v>2</v>
      </c>
      <c r="R7903" t="e">
        <f>VLOOKUP(A7903,Kreise!$A$4:$AA$405,10,0)</f>
        <v>#N/A</v>
      </c>
      <c r="S7903">
        <f>IF(ISERROR(R7903)=0,R7903,VLOOKUP(B7903,Kreise!$B$4:$AA$405,9,0))</f>
        <v>3</v>
      </c>
    </row>
    <row r="7904" spans="1:19">
      <c r="A7904" s="32">
        <v>8126069</v>
      </c>
      <c r="B7904" s="32" t="str">
        <f t="shared" si="123"/>
        <v>8126</v>
      </c>
      <c r="C7904" s="40">
        <v>81265005069</v>
      </c>
      <c r="D7904" t="s">
        <v>10875</v>
      </c>
      <c r="E7904">
        <v>8126905</v>
      </c>
      <c r="F7904">
        <v>81265005</v>
      </c>
      <c r="G7904" t="s">
        <v>2245</v>
      </c>
      <c r="H7904">
        <v>41.3</v>
      </c>
      <c r="I7904" s="11">
        <v>9156</v>
      </c>
      <c r="J7904" s="11">
        <v>4573</v>
      </c>
      <c r="K7904" s="11">
        <v>4583</v>
      </c>
      <c r="L7904">
        <v>74629</v>
      </c>
      <c r="O7904" t="e">
        <f>VLOOKUP(A7904,Kreise!$A$4:$AA$405,12,0)</f>
        <v>#N/A</v>
      </c>
      <c r="P7904">
        <f>IF(ISERROR(O7904)=0,O7904,VLOOKUP(B7904,Kreise!$B$4:$AA$405,11,0))</f>
        <v>2</v>
      </c>
      <c r="R7904" t="e">
        <f>VLOOKUP(A7904,Kreise!$A$4:$AA$405,10,0)</f>
        <v>#N/A</v>
      </c>
      <c r="S7904">
        <f>IF(ISERROR(R7904)=0,R7904,VLOOKUP(B7904,Kreise!$B$4:$AA$405,9,0))</f>
        <v>3</v>
      </c>
    </row>
    <row r="7905" spans="1:19">
      <c r="A7905" s="32">
        <v>8126058</v>
      </c>
      <c r="B7905" s="32" t="str">
        <f t="shared" si="123"/>
        <v>8126</v>
      </c>
      <c r="C7905" s="40">
        <v>81265001058</v>
      </c>
      <c r="D7905" t="s">
        <v>10876</v>
      </c>
      <c r="E7905">
        <v>8126901</v>
      </c>
      <c r="F7905">
        <v>81265001</v>
      </c>
      <c r="G7905" t="s">
        <v>2241</v>
      </c>
      <c r="H7905">
        <v>47.84</v>
      </c>
      <c r="I7905" s="11">
        <v>6506</v>
      </c>
      <c r="J7905" s="11">
        <v>3301</v>
      </c>
      <c r="K7905" s="11">
        <v>3205</v>
      </c>
      <c r="L7905">
        <v>74632</v>
      </c>
      <c r="O7905" t="e">
        <f>VLOOKUP(A7905,Kreise!$A$4:$AA$405,12,0)</f>
        <v>#N/A</v>
      </c>
      <c r="P7905">
        <f>IF(ISERROR(O7905)=0,O7905,VLOOKUP(B7905,Kreise!$B$4:$AA$405,11,0))</f>
        <v>2</v>
      </c>
      <c r="R7905" t="e">
        <f>VLOOKUP(A7905,Kreise!$A$4:$AA$405,10,0)</f>
        <v>#N/A</v>
      </c>
      <c r="S7905">
        <f>IF(ISERROR(R7905)=0,R7905,VLOOKUP(B7905,Kreise!$B$4:$AA$405,9,0))</f>
        <v>3</v>
      </c>
    </row>
    <row r="7906" spans="1:19">
      <c r="A7906" s="32">
        <v>8126047</v>
      </c>
      <c r="B7906" s="32" t="str">
        <f t="shared" si="123"/>
        <v>8126</v>
      </c>
      <c r="C7906" s="40">
        <v>81265001047</v>
      </c>
      <c r="D7906" t="s">
        <v>10877</v>
      </c>
      <c r="E7906">
        <v>8126901</v>
      </c>
      <c r="F7906">
        <v>81265001</v>
      </c>
      <c r="G7906" t="s">
        <v>2241</v>
      </c>
      <c r="H7906">
        <v>54.29</v>
      </c>
      <c r="I7906" s="11">
        <v>6074</v>
      </c>
      <c r="J7906" s="11">
        <v>3118</v>
      </c>
      <c r="K7906" s="11">
        <v>2956</v>
      </c>
      <c r="L7906">
        <v>74635</v>
      </c>
      <c r="O7906" t="e">
        <f>VLOOKUP(A7906,Kreise!$A$4:$AA$405,12,0)</f>
        <v>#N/A</v>
      </c>
      <c r="P7906">
        <f>IF(ISERROR(O7906)=0,O7906,VLOOKUP(B7906,Kreise!$B$4:$AA$405,11,0))</f>
        <v>2</v>
      </c>
      <c r="R7906" t="e">
        <f>VLOOKUP(A7906,Kreise!$A$4:$AA$405,10,0)</f>
        <v>#N/A</v>
      </c>
      <c r="S7906">
        <f>IF(ISERROR(R7906)=0,R7906,VLOOKUP(B7906,Kreise!$B$4:$AA$405,9,0))</f>
        <v>3</v>
      </c>
    </row>
    <row r="7907" spans="1:19">
      <c r="A7907" s="32">
        <v>8126085</v>
      </c>
      <c r="B7907" s="32" t="str">
        <f t="shared" si="123"/>
        <v>8126</v>
      </c>
      <c r="C7907" s="40">
        <v>81265001085</v>
      </c>
      <c r="D7907" t="s">
        <v>5907</v>
      </c>
      <c r="E7907">
        <v>8126901</v>
      </c>
      <c r="F7907">
        <v>81265001</v>
      </c>
      <c r="G7907" t="s">
        <v>2241</v>
      </c>
      <c r="H7907">
        <v>31.55</v>
      </c>
      <c r="I7907" s="11">
        <v>3046</v>
      </c>
      <c r="J7907" s="11">
        <v>1575</v>
      </c>
      <c r="K7907" s="11">
        <v>1471</v>
      </c>
      <c r="L7907">
        <v>74638</v>
      </c>
      <c r="M7907">
        <v>1</v>
      </c>
      <c r="O7907" t="e">
        <f>VLOOKUP(A7907,Kreise!$A$4:$AA$405,12,0)</f>
        <v>#N/A</v>
      </c>
      <c r="P7907">
        <f>IF(ISERROR(O7907)=0,O7907,VLOOKUP(B7907,Kreise!$B$4:$AA$405,11,0))</f>
        <v>2</v>
      </c>
      <c r="R7907" t="e">
        <f>VLOOKUP(A7907,Kreise!$A$4:$AA$405,10,0)</f>
        <v>#N/A</v>
      </c>
      <c r="S7907">
        <f>IF(ISERROR(R7907)=0,R7907,VLOOKUP(B7907,Kreise!$B$4:$AA$405,9,0))</f>
        <v>3</v>
      </c>
    </row>
    <row r="7908" spans="1:19">
      <c r="A7908" s="32">
        <v>8126094</v>
      </c>
      <c r="B7908" s="32" t="str">
        <f t="shared" si="123"/>
        <v>8126</v>
      </c>
      <c r="C7908" s="40">
        <v>81265005094</v>
      </c>
      <c r="D7908" t="s">
        <v>10878</v>
      </c>
      <c r="E7908">
        <v>8126905</v>
      </c>
      <c r="F7908">
        <v>81265005</v>
      </c>
      <c r="G7908" t="s">
        <v>2245</v>
      </c>
      <c r="H7908">
        <v>32.1</v>
      </c>
      <c r="I7908" s="11">
        <v>1673</v>
      </c>
      <c r="J7908" s="11">
        <v>864</v>
      </c>
      <c r="K7908" s="11">
        <v>809</v>
      </c>
      <c r="L7908">
        <v>74639</v>
      </c>
      <c r="O7908" t="e">
        <f>VLOOKUP(A7908,Kreise!$A$4:$AA$405,12,0)</f>
        <v>#N/A</v>
      </c>
      <c r="P7908">
        <f>IF(ISERROR(O7908)=0,O7908,VLOOKUP(B7908,Kreise!$B$4:$AA$405,11,0))</f>
        <v>2</v>
      </c>
      <c r="R7908" t="e">
        <f>VLOOKUP(A7908,Kreise!$A$4:$AA$405,10,0)</f>
        <v>#N/A</v>
      </c>
      <c r="S7908">
        <f>IF(ISERROR(R7908)=0,R7908,VLOOKUP(B7908,Kreise!$B$4:$AA$405,9,0))</f>
        <v>3</v>
      </c>
    </row>
    <row r="7909" spans="1:19">
      <c r="A7909" s="32">
        <v>8126039</v>
      </c>
      <c r="B7909" s="32" t="str">
        <f t="shared" si="123"/>
        <v>8126</v>
      </c>
      <c r="C7909" s="40">
        <v>81265003039</v>
      </c>
      <c r="D7909" t="s">
        <v>10879</v>
      </c>
      <c r="E7909">
        <v>8126903</v>
      </c>
      <c r="F7909">
        <v>81265003</v>
      </c>
      <c r="G7909" t="s">
        <v>2243</v>
      </c>
      <c r="H7909">
        <v>46.48</v>
      </c>
      <c r="I7909" s="11">
        <v>5516</v>
      </c>
      <c r="J7909" s="11">
        <v>2714</v>
      </c>
      <c r="K7909" s="11">
        <v>2802</v>
      </c>
      <c r="L7909">
        <v>74653</v>
      </c>
      <c r="O7909" t="e">
        <f>VLOOKUP(A7909,Kreise!$A$4:$AA$405,12,0)</f>
        <v>#N/A</v>
      </c>
      <c r="P7909">
        <f>IF(ISERROR(O7909)=0,O7909,VLOOKUP(B7909,Kreise!$B$4:$AA$405,11,0))</f>
        <v>2</v>
      </c>
      <c r="R7909" t="e">
        <f>VLOOKUP(A7909,Kreise!$A$4:$AA$405,10,0)</f>
        <v>#N/A</v>
      </c>
      <c r="S7909">
        <f>IF(ISERROR(R7909)=0,R7909,VLOOKUP(B7909,Kreise!$B$4:$AA$405,9,0))</f>
        <v>3</v>
      </c>
    </row>
    <row r="7910" spans="1:19">
      <c r="A7910" s="32">
        <v>8126046</v>
      </c>
      <c r="B7910" s="32" t="str">
        <f t="shared" si="123"/>
        <v>8126</v>
      </c>
      <c r="C7910" s="40">
        <v>81265003046</v>
      </c>
      <c r="D7910" t="s">
        <v>10880</v>
      </c>
      <c r="E7910">
        <v>8126903</v>
      </c>
      <c r="F7910">
        <v>81265003</v>
      </c>
      <c r="G7910" t="s">
        <v>2243</v>
      </c>
      <c r="H7910">
        <v>75.17</v>
      </c>
      <c r="I7910" s="11">
        <v>15127</v>
      </c>
      <c r="J7910" s="11">
        <v>7632</v>
      </c>
      <c r="K7910" s="11">
        <v>7495</v>
      </c>
      <c r="L7910">
        <v>74653</v>
      </c>
      <c r="O7910" t="e">
        <f>VLOOKUP(A7910,Kreise!$A$4:$AA$405,12,0)</f>
        <v>#N/A</v>
      </c>
      <c r="P7910">
        <f>IF(ISERROR(O7910)=0,O7910,VLOOKUP(B7910,Kreise!$B$4:$AA$405,11,0))</f>
        <v>2</v>
      </c>
      <c r="R7910" t="e">
        <f>VLOOKUP(A7910,Kreise!$A$4:$AA$405,10,0)</f>
        <v>#N/A</v>
      </c>
      <c r="S7910">
        <f>IF(ISERROR(R7910)=0,R7910,VLOOKUP(B7910,Kreise!$B$4:$AA$405,9,0))</f>
        <v>3</v>
      </c>
    </row>
    <row r="7911" spans="1:19">
      <c r="A7911" s="32">
        <v>8126028</v>
      </c>
      <c r="B7911" s="32" t="str">
        <f t="shared" si="123"/>
        <v>8126</v>
      </c>
      <c r="C7911" s="40">
        <v>81265004028</v>
      </c>
      <c r="D7911" t="s">
        <v>10881</v>
      </c>
      <c r="E7911">
        <v>8126904</v>
      </c>
      <c r="F7911">
        <v>81265004</v>
      </c>
      <c r="G7911" t="s">
        <v>2244</v>
      </c>
      <c r="H7911">
        <v>38.08</v>
      </c>
      <c r="I7911" s="11">
        <v>4919</v>
      </c>
      <c r="J7911" s="11">
        <v>2483</v>
      </c>
      <c r="K7911" s="11">
        <v>2436</v>
      </c>
      <c r="L7911">
        <v>74670</v>
      </c>
      <c r="M7911">
        <v>1</v>
      </c>
      <c r="O7911" t="e">
        <f>VLOOKUP(A7911,Kreise!$A$4:$AA$405,12,0)</f>
        <v>#N/A</v>
      </c>
      <c r="P7911">
        <f>IF(ISERROR(O7911)=0,O7911,VLOOKUP(B7911,Kreise!$B$4:$AA$405,11,0))</f>
        <v>2</v>
      </c>
      <c r="R7911" t="e">
        <f>VLOOKUP(A7911,Kreise!$A$4:$AA$405,10,0)</f>
        <v>#N/A</v>
      </c>
      <c r="S7911">
        <f>IF(ISERROR(R7911)=0,R7911,VLOOKUP(B7911,Kreise!$B$4:$AA$405,9,0))</f>
        <v>3</v>
      </c>
    </row>
    <row r="7912" spans="1:19">
      <c r="A7912" s="32">
        <v>8126056</v>
      </c>
      <c r="B7912" s="32" t="str">
        <f t="shared" si="123"/>
        <v>8126</v>
      </c>
      <c r="C7912" s="40">
        <v>81265002056</v>
      </c>
      <c r="D7912" t="s">
        <v>10882</v>
      </c>
      <c r="E7912">
        <v>8126902</v>
      </c>
      <c r="F7912">
        <v>81265002</v>
      </c>
      <c r="G7912" t="s">
        <v>2242</v>
      </c>
      <c r="H7912">
        <v>80.08</v>
      </c>
      <c r="I7912" s="11">
        <v>3700</v>
      </c>
      <c r="J7912" s="11">
        <v>1942</v>
      </c>
      <c r="K7912" s="11">
        <v>1758</v>
      </c>
      <c r="L7912">
        <v>74673</v>
      </c>
      <c r="O7912" t="e">
        <f>VLOOKUP(A7912,Kreise!$A$4:$AA$405,12,0)</f>
        <v>#N/A</v>
      </c>
      <c r="P7912">
        <f>IF(ISERROR(O7912)=0,O7912,VLOOKUP(B7912,Kreise!$B$4:$AA$405,11,0))</f>
        <v>2</v>
      </c>
      <c r="R7912" t="e">
        <f>VLOOKUP(A7912,Kreise!$A$4:$AA$405,10,0)</f>
        <v>#N/A</v>
      </c>
      <c r="S7912">
        <f>IF(ISERROR(R7912)=0,R7912,VLOOKUP(B7912,Kreise!$B$4:$AA$405,9,0))</f>
        <v>3</v>
      </c>
    </row>
    <row r="7913" spans="1:19">
      <c r="A7913" s="32">
        <v>8126060</v>
      </c>
      <c r="B7913" s="32" t="str">
        <f t="shared" si="123"/>
        <v>8126</v>
      </c>
      <c r="C7913" s="40">
        <v>81265004060</v>
      </c>
      <c r="D7913" t="s">
        <v>10883</v>
      </c>
      <c r="E7913">
        <v>8126904</v>
      </c>
      <c r="F7913">
        <v>81265004</v>
      </c>
      <c r="G7913" t="s">
        <v>2244</v>
      </c>
      <c r="H7913">
        <v>17.71</v>
      </c>
      <c r="I7913" s="11">
        <v>4002</v>
      </c>
      <c r="J7913" s="11">
        <v>2055</v>
      </c>
      <c r="K7913" s="11">
        <v>1947</v>
      </c>
      <c r="L7913">
        <v>74676</v>
      </c>
      <c r="O7913" t="e">
        <f>VLOOKUP(A7913,Kreise!$A$4:$AA$405,12,0)</f>
        <v>#N/A</v>
      </c>
      <c r="P7913">
        <f>IF(ISERROR(O7913)=0,O7913,VLOOKUP(B7913,Kreise!$B$4:$AA$405,11,0))</f>
        <v>2</v>
      </c>
      <c r="R7913" t="e">
        <f>VLOOKUP(A7913,Kreise!$A$4:$AA$405,10,0)</f>
        <v>#N/A</v>
      </c>
      <c r="S7913">
        <f>IF(ISERROR(R7913)=0,R7913,VLOOKUP(B7913,Kreise!$B$4:$AA$405,9,0))</f>
        <v>3</v>
      </c>
    </row>
    <row r="7914" spans="1:19">
      <c r="A7914" s="32">
        <v>8126020</v>
      </c>
      <c r="B7914" s="32" t="str">
        <f t="shared" si="123"/>
        <v>8126</v>
      </c>
      <c r="C7914" s="40">
        <v>81265002020</v>
      </c>
      <c r="D7914" t="s">
        <v>10884</v>
      </c>
      <c r="E7914">
        <v>8126902</v>
      </c>
      <c r="F7914">
        <v>81265002</v>
      </c>
      <c r="G7914" t="s">
        <v>2242</v>
      </c>
      <c r="H7914">
        <v>32.36</v>
      </c>
      <c r="I7914" s="11">
        <v>2463</v>
      </c>
      <c r="J7914" s="11">
        <v>1225</v>
      </c>
      <c r="K7914" s="11">
        <v>1238</v>
      </c>
      <c r="L7914">
        <v>74677</v>
      </c>
      <c r="O7914" t="e">
        <f>VLOOKUP(A7914,Kreise!$A$4:$AA$405,12,0)</f>
        <v>#N/A</v>
      </c>
      <c r="P7914">
        <f>IF(ISERROR(O7914)=0,O7914,VLOOKUP(B7914,Kreise!$B$4:$AA$405,11,0))</f>
        <v>2</v>
      </c>
      <c r="R7914" t="e">
        <f>VLOOKUP(A7914,Kreise!$A$4:$AA$405,10,0)</f>
        <v>#N/A</v>
      </c>
      <c r="S7914">
        <f>IF(ISERROR(R7914)=0,R7914,VLOOKUP(B7914,Kreise!$B$4:$AA$405,9,0))</f>
        <v>3</v>
      </c>
    </row>
    <row r="7915" spans="1:19">
      <c r="A7915" s="32">
        <v>8126086</v>
      </c>
      <c r="B7915" s="32" t="str">
        <f t="shared" si="123"/>
        <v>8126</v>
      </c>
      <c r="C7915" s="40">
        <v>81265004086</v>
      </c>
      <c r="D7915" t="s">
        <v>5822</v>
      </c>
      <c r="E7915">
        <v>8126904</v>
      </c>
      <c r="F7915">
        <v>81265004</v>
      </c>
      <c r="G7915" t="s">
        <v>2244</v>
      </c>
      <c r="H7915">
        <v>12.77</v>
      </c>
      <c r="I7915" s="11">
        <v>2039</v>
      </c>
      <c r="J7915" s="11">
        <v>1006</v>
      </c>
      <c r="K7915" s="11">
        <v>1033</v>
      </c>
      <c r="L7915">
        <v>74679</v>
      </c>
      <c r="O7915" t="e">
        <f>VLOOKUP(A7915,Kreise!$A$4:$AA$405,12,0)</f>
        <v>#N/A</v>
      </c>
      <c r="P7915">
        <f>IF(ISERROR(O7915)=0,O7915,VLOOKUP(B7915,Kreise!$B$4:$AA$405,11,0))</f>
        <v>2</v>
      </c>
      <c r="R7915" t="e">
        <f>VLOOKUP(A7915,Kreise!$A$4:$AA$405,10,0)</f>
        <v>#N/A</v>
      </c>
      <c r="S7915">
        <f>IF(ISERROR(R7915)=0,R7915,VLOOKUP(B7915,Kreise!$B$4:$AA$405,9,0))</f>
        <v>3</v>
      </c>
    </row>
    <row r="7916" spans="1:19">
      <c r="A7916" s="32">
        <v>8225075</v>
      </c>
      <c r="B7916" s="32" t="str">
        <f t="shared" si="123"/>
        <v>8225</v>
      </c>
      <c r="C7916" s="40">
        <v>82255007075</v>
      </c>
      <c r="D7916" t="s">
        <v>10885</v>
      </c>
      <c r="E7916">
        <v>8225907</v>
      </c>
      <c r="F7916">
        <v>82255007</v>
      </c>
      <c r="G7916" t="s">
        <v>2359</v>
      </c>
      <c r="H7916">
        <v>47.32</v>
      </c>
      <c r="I7916" s="11">
        <v>6544</v>
      </c>
      <c r="J7916" s="11">
        <v>3303</v>
      </c>
      <c r="K7916" s="11">
        <v>3241</v>
      </c>
      <c r="L7916">
        <v>74706</v>
      </c>
      <c r="O7916" t="e">
        <f>VLOOKUP(A7916,Kreise!$A$4:$AA$405,12,0)</f>
        <v>#N/A</v>
      </c>
      <c r="P7916">
        <f>IF(ISERROR(O7916)=0,O7916,VLOOKUP(B7916,Kreise!$B$4:$AA$405,11,0))</f>
        <v>2</v>
      </c>
      <c r="R7916" t="e">
        <f>VLOOKUP(A7916,Kreise!$A$4:$AA$405,10,0)</f>
        <v>#N/A</v>
      </c>
      <c r="S7916">
        <f>IF(ISERROR(R7916)=0,R7916,VLOOKUP(B7916,Kreise!$B$4:$AA$405,9,0))</f>
        <v>3</v>
      </c>
    </row>
    <row r="7917" spans="1:19">
      <c r="A7917" s="32">
        <v>8225014</v>
      </c>
      <c r="B7917" s="32" t="str">
        <f t="shared" si="123"/>
        <v>8225</v>
      </c>
      <c r="C7917" s="40">
        <v>82250014014</v>
      </c>
      <c r="D7917" t="s">
        <v>2348</v>
      </c>
      <c r="E7917">
        <v>8225014</v>
      </c>
      <c r="F7917">
        <v>82250014</v>
      </c>
      <c r="G7917" t="s">
        <v>2348</v>
      </c>
      <c r="H7917">
        <v>138.99</v>
      </c>
      <c r="I7917" s="11">
        <v>17704</v>
      </c>
      <c r="J7917" s="11">
        <v>8672</v>
      </c>
      <c r="K7917" s="11">
        <v>9032</v>
      </c>
      <c r="L7917">
        <v>74722</v>
      </c>
      <c r="O7917" t="e">
        <f>VLOOKUP(A7917,Kreise!$A$4:$AA$405,12,0)</f>
        <v>#N/A</v>
      </c>
      <c r="P7917">
        <f>IF(ISERROR(O7917)=0,O7917,VLOOKUP(B7917,Kreise!$B$4:$AA$405,11,0))</f>
        <v>2</v>
      </c>
      <c r="R7917" t="e">
        <f>VLOOKUP(A7917,Kreise!$A$4:$AA$405,10,0)</f>
        <v>#N/A</v>
      </c>
      <c r="S7917">
        <f>IF(ISERROR(R7917)=0,R7917,VLOOKUP(B7917,Kreise!$B$4:$AA$405,9,0))</f>
        <v>3</v>
      </c>
    </row>
    <row r="7918" spans="1:19">
      <c r="A7918" s="32">
        <v>8225109</v>
      </c>
      <c r="B7918" s="32" t="str">
        <f t="shared" si="123"/>
        <v>8225</v>
      </c>
      <c r="C7918" s="40">
        <v>82255001109</v>
      </c>
      <c r="D7918" t="s">
        <v>10886</v>
      </c>
      <c r="E7918">
        <v>8225901</v>
      </c>
      <c r="F7918">
        <v>82255001</v>
      </c>
      <c r="G7918" t="s">
        <v>2351</v>
      </c>
      <c r="H7918">
        <v>105.88</v>
      </c>
      <c r="I7918" s="11">
        <v>11506</v>
      </c>
      <c r="J7918" s="11">
        <v>5851</v>
      </c>
      <c r="K7918" s="11">
        <v>5655</v>
      </c>
      <c r="L7918">
        <v>74731</v>
      </c>
      <c r="M7918">
        <v>1</v>
      </c>
      <c r="O7918" t="e">
        <f>VLOOKUP(A7918,Kreise!$A$4:$AA$405,12,0)</f>
        <v>#N/A</v>
      </c>
      <c r="P7918">
        <f>IF(ISERROR(O7918)=0,O7918,VLOOKUP(B7918,Kreise!$B$4:$AA$405,11,0))</f>
        <v>2</v>
      </c>
      <c r="R7918" t="e">
        <f>VLOOKUP(A7918,Kreise!$A$4:$AA$405,10,0)</f>
        <v>#N/A</v>
      </c>
      <c r="S7918">
        <f>IF(ISERROR(R7918)=0,R7918,VLOOKUP(B7918,Kreise!$B$4:$AA$405,9,0))</f>
        <v>3</v>
      </c>
    </row>
    <row r="7919" spans="1:19">
      <c r="A7919" s="32">
        <v>8225032</v>
      </c>
      <c r="B7919" s="32" t="str">
        <f t="shared" si="123"/>
        <v>8225</v>
      </c>
      <c r="C7919" s="40">
        <v>82255001032</v>
      </c>
      <c r="D7919" t="s">
        <v>10887</v>
      </c>
      <c r="E7919">
        <v>8225901</v>
      </c>
      <c r="F7919">
        <v>82255001</v>
      </c>
      <c r="G7919" t="s">
        <v>2351</v>
      </c>
      <c r="H7919">
        <v>87.02</v>
      </c>
      <c r="I7919" s="11">
        <v>6936</v>
      </c>
      <c r="J7919" s="11">
        <v>3515</v>
      </c>
      <c r="K7919" s="11">
        <v>3421</v>
      </c>
      <c r="L7919">
        <v>74736</v>
      </c>
      <c r="O7919" t="e">
        <f>VLOOKUP(A7919,Kreise!$A$4:$AA$405,12,0)</f>
        <v>#N/A</v>
      </c>
      <c r="P7919">
        <f>IF(ISERROR(O7919)=0,O7919,VLOOKUP(B7919,Kreise!$B$4:$AA$405,11,0))</f>
        <v>2</v>
      </c>
      <c r="R7919" t="e">
        <f>VLOOKUP(A7919,Kreise!$A$4:$AA$405,10,0)</f>
        <v>#N/A</v>
      </c>
      <c r="S7919">
        <f>IF(ISERROR(R7919)=0,R7919,VLOOKUP(B7919,Kreise!$B$4:$AA$405,9,0))</f>
        <v>3</v>
      </c>
    </row>
    <row r="7920" spans="1:19">
      <c r="A7920" s="32">
        <v>8225001</v>
      </c>
      <c r="B7920" s="32" t="str">
        <f t="shared" si="123"/>
        <v>8225</v>
      </c>
      <c r="C7920" s="40">
        <v>82255009001</v>
      </c>
      <c r="D7920" t="s">
        <v>10888</v>
      </c>
      <c r="E7920">
        <v>8225909</v>
      </c>
      <c r="F7920">
        <v>82255009</v>
      </c>
      <c r="G7920" t="s">
        <v>2361</v>
      </c>
      <c r="H7920">
        <v>43.84</v>
      </c>
      <c r="I7920" s="11">
        <v>5016</v>
      </c>
      <c r="J7920" s="11">
        <v>2659</v>
      </c>
      <c r="K7920" s="11">
        <v>2357</v>
      </c>
      <c r="L7920">
        <v>74740</v>
      </c>
      <c r="O7920" t="e">
        <f>VLOOKUP(A7920,Kreise!$A$4:$AA$405,12,0)</f>
        <v>#N/A</v>
      </c>
      <c r="P7920">
        <f>IF(ISERROR(O7920)=0,O7920,VLOOKUP(B7920,Kreise!$B$4:$AA$405,11,0))</f>
        <v>2</v>
      </c>
      <c r="R7920" t="e">
        <f>VLOOKUP(A7920,Kreise!$A$4:$AA$405,10,0)</f>
        <v>#N/A</v>
      </c>
      <c r="S7920">
        <f>IF(ISERROR(R7920)=0,R7920,VLOOKUP(B7920,Kreise!$B$4:$AA$405,9,0))</f>
        <v>3</v>
      </c>
    </row>
    <row r="7921" spans="1:19">
      <c r="A7921" s="32">
        <v>8225091</v>
      </c>
      <c r="B7921" s="32" t="str">
        <f t="shared" si="123"/>
        <v>8225</v>
      </c>
      <c r="C7921" s="40">
        <v>82255009091</v>
      </c>
      <c r="D7921" t="s">
        <v>10889</v>
      </c>
      <c r="E7921">
        <v>8225909</v>
      </c>
      <c r="F7921">
        <v>82255009</v>
      </c>
      <c r="G7921" t="s">
        <v>2361</v>
      </c>
      <c r="H7921">
        <v>27.85</v>
      </c>
      <c r="I7921" s="11">
        <v>4156</v>
      </c>
      <c r="J7921" s="11">
        <v>2143</v>
      </c>
      <c r="K7921" s="11">
        <v>2013</v>
      </c>
      <c r="L7921">
        <v>74743</v>
      </c>
      <c r="O7921" t="e">
        <f>VLOOKUP(A7921,Kreise!$A$4:$AA$405,12,0)</f>
        <v>#N/A</v>
      </c>
      <c r="P7921">
        <f>IF(ISERROR(O7921)=0,O7921,VLOOKUP(B7921,Kreise!$B$4:$AA$405,11,0))</f>
        <v>2</v>
      </c>
      <c r="R7921" t="e">
        <f>VLOOKUP(A7921,Kreise!$A$4:$AA$405,10,0)</f>
        <v>#N/A</v>
      </c>
      <c r="S7921">
        <f>IF(ISERROR(R7921)=0,R7921,VLOOKUP(B7921,Kreise!$B$4:$AA$405,9,0))</f>
        <v>3</v>
      </c>
    </row>
    <row r="7922" spans="1:19">
      <c r="A7922" s="32">
        <v>8128138</v>
      </c>
      <c r="B7922" s="32" t="str">
        <f t="shared" si="123"/>
        <v>8128</v>
      </c>
      <c r="C7922" s="40">
        <v>81285002138</v>
      </c>
      <c r="D7922" t="s">
        <v>3553</v>
      </c>
      <c r="E7922">
        <v>8128902</v>
      </c>
      <c r="F7922">
        <v>81285002</v>
      </c>
      <c r="G7922" t="s">
        <v>2270</v>
      </c>
      <c r="H7922">
        <v>53.96</v>
      </c>
      <c r="I7922" s="11">
        <v>2186</v>
      </c>
      <c r="J7922" s="11">
        <v>1128</v>
      </c>
      <c r="K7922" s="11">
        <v>1058</v>
      </c>
      <c r="L7922">
        <v>74744</v>
      </c>
      <c r="O7922" t="e">
        <f>VLOOKUP(A7922,Kreise!$A$4:$AA$405,12,0)</f>
        <v>#N/A</v>
      </c>
      <c r="P7922">
        <f>IF(ISERROR(O7922)=0,O7922,VLOOKUP(B7922,Kreise!$B$4:$AA$405,11,0))</f>
        <v>2</v>
      </c>
      <c r="R7922" t="e">
        <f>VLOOKUP(A7922,Kreise!$A$4:$AA$405,10,0)</f>
        <v>#N/A</v>
      </c>
      <c r="S7922">
        <f>IF(ISERROR(R7922)=0,R7922,VLOOKUP(B7922,Kreise!$B$4:$AA$405,9,0))</f>
        <v>4</v>
      </c>
    </row>
    <row r="7923" spans="1:19">
      <c r="A7923" s="32">
        <v>8225039</v>
      </c>
      <c r="B7923" s="32" t="str">
        <f t="shared" si="123"/>
        <v>8225</v>
      </c>
      <c r="C7923" s="40">
        <v>82255001039</v>
      </c>
      <c r="D7923" t="s">
        <v>10890</v>
      </c>
      <c r="E7923">
        <v>8225901</v>
      </c>
      <c r="F7923">
        <v>82255001</v>
      </c>
      <c r="G7923" t="s">
        <v>2351</v>
      </c>
      <c r="H7923">
        <v>30.49</v>
      </c>
      <c r="I7923" s="11">
        <v>2993</v>
      </c>
      <c r="J7923" s="11">
        <v>1495</v>
      </c>
      <c r="K7923" s="11">
        <v>1498</v>
      </c>
      <c r="L7923">
        <v>74746</v>
      </c>
      <c r="O7923" t="e">
        <f>VLOOKUP(A7923,Kreise!$A$4:$AA$405,12,0)</f>
        <v>#N/A</v>
      </c>
      <c r="P7923">
        <f>IF(ISERROR(O7923)=0,O7923,VLOOKUP(B7923,Kreise!$B$4:$AA$405,11,0))</f>
        <v>2</v>
      </c>
      <c r="R7923" t="e">
        <f>VLOOKUP(A7923,Kreise!$A$4:$AA$405,10,0)</f>
        <v>#N/A</v>
      </c>
      <c r="S7923">
        <f>IF(ISERROR(R7923)=0,R7923,VLOOKUP(B7923,Kreise!$B$4:$AA$405,9,0))</f>
        <v>3</v>
      </c>
    </row>
    <row r="7924" spans="1:19">
      <c r="A7924" s="32">
        <v>8225114</v>
      </c>
      <c r="B7924" s="32" t="str">
        <f t="shared" si="123"/>
        <v>8225</v>
      </c>
      <c r="C7924" s="40">
        <v>82255007114</v>
      </c>
      <c r="D7924" t="s">
        <v>10891</v>
      </c>
      <c r="E7924">
        <v>8225907</v>
      </c>
      <c r="F7924">
        <v>82255007</v>
      </c>
      <c r="G7924" t="s">
        <v>2359</v>
      </c>
      <c r="H7924">
        <v>55.97</v>
      </c>
      <c r="I7924" s="11">
        <v>2825</v>
      </c>
      <c r="J7924" s="11">
        <v>1449</v>
      </c>
      <c r="K7924" s="11">
        <v>1376</v>
      </c>
      <c r="L7924">
        <v>74747</v>
      </c>
      <c r="O7924" t="e">
        <f>VLOOKUP(A7924,Kreise!$A$4:$AA$405,12,0)</f>
        <v>#N/A</v>
      </c>
      <c r="P7924">
        <f>IF(ISERROR(O7924)=0,O7924,VLOOKUP(B7924,Kreise!$B$4:$AA$405,11,0))</f>
        <v>2</v>
      </c>
      <c r="R7924" t="e">
        <f>VLOOKUP(A7924,Kreise!$A$4:$AA$405,10,0)</f>
        <v>#N/A</v>
      </c>
      <c r="S7924">
        <f>IF(ISERROR(R7924)=0,R7924,VLOOKUP(B7924,Kreise!$B$4:$AA$405,9,0))</f>
        <v>3</v>
      </c>
    </row>
    <row r="7925" spans="1:19">
      <c r="A7925" s="32">
        <v>8225082</v>
      </c>
      <c r="B7925" s="32" t="str">
        <f t="shared" si="123"/>
        <v>8225</v>
      </c>
      <c r="C7925" s="40">
        <v>82255007082</v>
      </c>
      <c r="D7925" t="s">
        <v>10771</v>
      </c>
      <c r="E7925">
        <v>8225907</v>
      </c>
      <c r="F7925">
        <v>82255007</v>
      </c>
      <c r="G7925" t="s">
        <v>2359</v>
      </c>
      <c r="H7925">
        <v>40.97</v>
      </c>
      <c r="I7925" s="11">
        <v>2118</v>
      </c>
      <c r="J7925" s="11">
        <v>1062</v>
      </c>
      <c r="K7925" s="11">
        <v>1056</v>
      </c>
      <c r="L7925">
        <v>74749</v>
      </c>
      <c r="O7925" t="e">
        <f>VLOOKUP(A7925,Kreise!$A$4:$AA$405,12,0)</f>
        <v>#N/A</v>
      </c>
      <c r="P7925">
        <f>IF(ISERROR(O7925)=0,O7925,VLOOKUP(B7925,Kreise!$B$4:$AA$405,11,0))</f>
        <v>2</v>
      </c>
      <c r="R7925" t="e">
        <f>VLOOKUP(A7925,Kreise!$A$4:$AA$405,10,0)</f>
        <v>#N/A</v>
      </c>
      <c r="S7925">
        <f>IF(ISERROR(R7925)=0,R7925,VLOOKUP(B7925,Kreise!$B$4:$AA$405,9,0))</f>
        <v>3</v>
      </c>
    </row>
    <row r="7926" spans="1:19">
      <c r="A7926" s="32">
        <v>8225058</v>
      </c>
      <c r="B7926" s="32" t="str">
        <f t="shared" si="123"/>
        <v>8225</v>
      </c>
      <c r="C7926" s="40">
        <v>82255005058</v>
      </c>
      <c r="D7926" t="s">
        <v>10892</v>
      </c>
      <c r="E7926">
        <v>8225905</v>
      </c>
      <c r="F7926">
        <v>82255005</v>
      </c>
      <c r="G7926" t="s">
        <v>2356</v>
      </c>
      <c r="H7926">
        <v>62.23</v>
      </c>
      <c r="I7926" s="11">
        <v>23000</v>
      </c>
      <c r="J7926" s="11">
        <v>11330</v>
      </c>
      <c r="K7926" s="11">
        <v>11670</v>
      </c>
      <c r="L7926">
        <v>74821</v>
      </c>
      <c r="O7926" t="e">
        <f>VLOOKUP(A7926,Kreise!$A$4:$AA$405,12,0)</f>
        <v>#N/A</v>
      </c>
      <c r="P7926">
        <f>IF(ISERROR(O7926)=0,O7926,VLOOKUP(B7926,Kreise!$B$4:$AA$405,11,0))</f>
        <v>2</v>
      </c>
      <c r="R7926" t="e">
        <f>VLOOKUP(A7926,Kreise!$A$4:$AA$405,10,0)</f>
        <v>#N/A</v>
      </c>
      <c r="S7926">
        <f>IF(ISERROR(R7926)=0,R7926,VLOOKUP(B7926,Kreise!$B$4:$AA$405,9,0))</f>
        <v>3</v>
      </c>
    </row>
    <row r="7927" spans="1:19">
      <c r="A7927" s="32">
        <v>8125039</v>
      </c>
      <c r="B7927" s="32" t="str">
        <f t="shared" si="123"/>
        <v>8125</v>
      </c>
      <c r="C7927" s="40">
        <v>81250039039</v>
      </c>
      <c r="D7927" t="s">
        <v>2218</v>
      </c>
      <c r="E7927">
        <v>8125039</v>
      </c>
      <c r="F7927">
        <v>81250039</v>
      </c>
      <c r="G7927" t="s">
        <v>2218</v>
      </c>
      <c r="H7927">
        <v>38.44</v>
      </c>
      <c r="I7927" s="11">
        <v>7258</v>
      </c>
      <c r="J7927" s="11">
        <v>3620</v>
      </c>
      <c r="K7927" s="11">
        <v>3638</v>
      </c>
      <c r="L7927">
        <v>74831</v>
      </c>
      <c r="O7927" t="e">
        <f>VLOOKUP(A7927,Kreise!$A$4:$AA$405,12,0)</f>
        <v>#N/A</v>
      </c>
      <c r="P7927">
        <f>IF(ISERROR(O7927)=0,O7927,VLOOKUP(B7927,Kreise!$B$4:$AA$405,11,0))</f>
        <v>1</v>
      </c>
      <c r="R7927" t="e">
        <f>VLOOKUP(A7927,Kreise!$A$4:$AA$405,10,0)</f>
        <v>#N/A</v>
      </c>
      <c r="S7927">
        <f>IF(ISERROR(R7927)=0,R7927,VLOOKUP(B7927,Kreise!$B$4:$AA$405,9,0))</f>
        <v>2</v>
      </c>
    </row>
    <row r="7928" spans="1:19">
      <c r="A7928" s="32">
        <v>8225117</v>
      </c>
      <c r="B7928" s="32" t="str">
        <f t="shared" si="123"/>
        <v>8225</v>
      </c>
      <c r="C7928" s="40">
        <v>82255005117</v>
      </c>
      <c r="D7928" t="s">
        <v>10893</v>
      </c>
      <c r="E7928">
        <v>8225905</v>
      </c>
      <c r="F7928">
        <v>82255005</v>
      </c>
      <c r="G7928" t="s">
        <v>2356</v>
      </c>
      <c r="H7928">
        <v>46.63</v>
      </c>
      <c r="I7928" s="11">
        <v>5895</v>
      </c>
      <c r="J7928" s="11">
        <v>2957</v>
      </c>
      <c r="K7928" s="11">
        <v>2938</v>
      </c>
      <c r="L7928">
        <v>74834</v>
      </c>
      <c r="O7928" t="e">
        <f>VLOOKUP(A7928,Kreise!$A$4:$AA$405,12,0)</f>
        <v>#N/A</v>
      </c>
      <c r="P7928">
        <f>IF(ISERROR(O7928)=0,O7928,VLOOKUP(B7928,Kreise!$B$4:$AA$405,11,0))</f>
        <v>2</v>
      </c>
      <c r="R7928" t="e">
        <f>VLOOKUP(A7928,Kreise!$A$4:$AA$405,10,0)</f>
        <v>#N/A</v>
      </c>
      <c r="S7928">
        <f>IF(ISERROR(R7928)=0,R7928,VLOOKUP(B7928,Kreise!$B$4:$AA$405,9,0))</f>
        <v>3</v>
      </c>
    </row>
    <row r="7929" spans="1:19">
      <c r="A7929" s="32">
        <v>8225052</v>
      </c>
      <c r="B7929" s="32" t="str">
        <f t="shared" si="123"/>
        <v>8225</v>
      </c>
      <c r="C7929" s="40">
        <v>82255004052</v>
      </c>
      <c r="D7929" t="s">
        <v>5911</v>
      </c>
      <c r="E7929">
        <v>8225904</v>
      </c>
      <c r="F7929">
        <v>82255004</v>
      </c>
      <c r="G7929" t="s">
        <v>2355</v>
      </c>
      <c r="H7929">
        <v>43.61</v>
      </c>
      <c r="I7929" s="11">
        <v>4442</v>
      </c>
      <c r="J7929" s="11">
        <v>2241</v>
      </c>
      <c r="K7929" s="11">
        <v>2201</v>
      </c>
      <c r="L7929">
        <v>74838</v>
      </c>
      <c r="M7929">
        <v>1</v>
      </c>
      <c r="O7929" t="e">
        <f>VLOOKUP(A7929,Kreise!$A$4:$AA$405,12,0)</f>
        <v>#N/A</v>
      </c>
      <c r="P7929">
        <f>IF(ISERROR(O7929)=0,O7929,VLOOKUP(B7929,Kreise!$B$4:$AA$405,11,0))</f>
        <v>2</v>
      </c>
      <c r="R7929" t="e">
        <f>VLOOKUP(A7929,Kreise!$A$4:$AA$405,10,0)</f>
        <v>#N/A</v>
      </c>
      <c r="S7929">
        <f>IF(ISERROR(R7929)=0,R7929,VLOOKUP(B7929,Kreise!$B$4:$AA$405,9,0))</f>
        <v>3</v>
      </c>
    </row>
    <row r="7930" spans="1:19">
      <c r="A7930" s="32">
        <v>8225009</v>
      </c>
      <c r="B7930" s="32" t="str">
        <f t="shared" si="123"/>
        <v>8225</v>
      </c>
      <c r="C7930" s="40">
        <v>82255008009</v>
      </c>
      <c r="D7930" t="s">
        <v>10894</v>
      </c>
      <c r="E7930">
        <v>8225908</v>
      </c>
      <c r="F7930">
        <v>82255008</v>
      </c>
      <c r="G7930" t="s">
        <v>2360</v>
      </c>
      <c r="H7930">
        <v>48.95</v>
      </c>
      <c r="I7930" s="11">
        <v>5900</v>
      </c>
      <c r="J7930" s="11">
        <v>3011</v>
      </c>
      <c r="K7930" s="11">
        <v>2889</v>
      </c>
      <c r="L7930">
        <v>74842</v>
      </c>
      <c r="O7930" t="e">
        <f>VLOOKUP(A7930,Kreise!$A$4:$AA$405,12,0)</f>
        <v>#N/A</v>
      </c>
      <c r="P7930">
        <f>IF(ISERROR(O7930)=0,O7930,VLOOKUP(B7930,Kreise!$B$4:$AA$405,11,0))</f>
        <v>2</v>
      </c>
      <c r="R7930" t="e">
        <f>VLOOKUP(A7930,Kreise!$A$4:$AA$405,10,0)</f>
        <v>#N/A</v>
      </c>
      <c r="S7930">
        <f>IF(ISERROR(R7930)=0,R7930,VLOOKUP(B7930,Kreise!$B$4:$AA$405,9,0))</f>
        <v>3</v>
      </c>
    </row>
    <row r="7931" spans="1:19">
      <c r="A7931" s="32">
        <v>8225074</v>
      </c>
      <c r="B7931" s="32" t="str">
        <f t="shared" si="123"/>
        <v>8225</v>
      </c>
      <c r="C7931" s="40">
        <v>82255005074</v>
      </c>
      <c r="D7931" t="s">
        <v>10895</v>
      </c>
      <c r="E7931">
        <v>8225905</v>
      </c>
      <c r="F7931">
        <v>82255005</v>
      </c>
      <c r="G7931" t="s">
        <v>2356</v>
      </c>
      <c r="H7931">
        <v>24.27</v>
      </c>
      <c r="I7931" s="11">
        <v>5324</v>
      </c>
      <c r="J7931" s="11">
        <v>2681</v>
      </c>
      <c r="K7931" s="11">
        <v>2643</v>
      </c>
      <c r="L7931">
        <v>74847</v>
      </c>
      <c r="O7931" t="e">
        <f>VLOOKUP(A7931,Kreise!$A$4:$AA$405,12,0)</f>
        <v>#N/A</v>
      </c>
      <c r="P7931">
        <f>IF(ISERROR(O7931)=0,O7931,VLOOKUP(B7931,Kreise!$B$4:$AA$405,11,0))</f>
        <v>2</v>
      </c>
      <c r="R7931" t="e">
        <f>VLOOKUP(A7931,Kreise!$A$4:$AA$405,10,0)</f>
        <v>#N/A</v>
      </c>
      <c r="S7931">
        <f>IF(ISERROR(R7931)=0,R7931,VLOOKUP(B7931,Kreise!$B$4:$AA$405,9,0))</f>
        <v>3</v>
      </c>
    </row>
    <row r="7932" spans="1:19">
      <c r="A7932" s="32">
        <v>8225115</v>
      </c>
      <c r="B7932" s="32" t="str">
        <f t="shared" si="123"/>
        <v>8225</v>
      </c>
      <c r="C7932" s="40">
        <v>82255008115</v>
      </c>
      <c r="D7932" t="s">
        <v>10896</v>
      </c>
      <c r="E7932">
        <v>8225908</v>
      </c>
      <c r="F7932">
        <v>82255008</v>
      </c>
      <c r="G7932" t="s">
        <v>2360</v>
      </c>
      <c r="H7932">
        <v>36.97</v>
      </c>
      <c r="I7932" s="11">
        <v>3955</v>
      </c>
      <c r="J7932" s="11">
        <v>1967</v>
      </c>
      <c r="K7932" s="11">
        <v>1988</v>
      </c>
      <c r="L7932">
        <v>74850</v>
      </c>
      <c r="O7932" t="e">
        <f>VLOOKUP(A7932,Kreise!$A$4:$AA$405,12,0)</f>
        <v>#N/A</v>
      </c>
      <c r="P7932">
        <f>IF(ISERROR(O7932)=0,O7932,VLOOKUP(B7932,Kreise!$B$4:$AA$405,11,0))</f>
        <v>2</v>
      </c>
      <c r="R7932" t="e">
        <f>VLOOKUP(A7932,Kreise!$A$4:$AA$405,10,0)</f>
        <v>#N/A</v>
      </c>
      <c r="S7932">
        <f>IF(ISERROR(R7932)=0,R7932,VLOOKUP(B7932,Kreise!$B$4:$AA$405,9,0))</f>
        <v>3</v>
      </c>
    </row>
    <row r="7933" spans="1:19">
      <c r="A7933" s="32">
        <v>8225033</v>
      </c>
      <c r="B7933" s="32" t="str">
        <f t="shared" si="123"/>
        <v>8225</v>
      </c>
      <c r="C7933" s="40">
        <v>82255002033</v>
      </c>
      <c r="D7933" t="s">
        <v>10897</v>
      </c>
      <c r="E7933">
        <v>8225902</v>
      </c>
      <c r="F7933">
        <v>82255002</v>
      </c>
      <c r="G7933" t="s">
        <v>2352</v>
      </c>
      <c r="H7933">
        <v>19.15</v>
      </c>
      <c r="I7933" s="11">
        <v>4877</v>
      </c>
      <c r="J7933" s="11">
        <v>2446</v>
      </c>
      <c r="K7933" s="11">
        <v>2431</v>
      </c>
      <c r="L7933">
        <v>74855</v>
      </c>
      <c r="O7933" t="e">
        <f>VLOOKUP(A7933,Kreise!$A$4:$AA$405,12,0)</f>
        <v>#N/A</v>
      </c>
      <c r="P7933">
        <f>IF(ISERROR(O7933)=0,O7933,VLOOKUP(B7933,Kreise!$B$4:$AA$405,11,0))</f>
        <v>2</v>
      </c>
      <c r="R7933" t="e">
        <f>VLOOKUP(A7933,Kreise!$A$4:$AA$405,10,0)</f>
        <v>#N/A</v>
      </c>
      <c r="S7933">
        <f>IF(ISERROR(R7933)=0,R7933,VLOOKUP(B7933,Kreise!$B$4:$AA$405,9,0))</f>
        <v>3</v>
      </c>
    </row>
    <row r="7934" spans="1:19">
      <c r="A7934" s="32">
        <v>8225002</v>
      </c>
      <c r="B7934" s="32" t="str">
        <f t="shared" si="123"/>
        <v>8225</v>
      </c>
      <c r="C7934" s="40">
        <v>82255003002</v>
      </c>
      <c r="D7934" t="s">
        <v>10898</v>
      </c>
      <c r="E7934">
        <v>8225903</v>
      </c>
      <c r="F7934">
        <v>82255003</v>
      </c>
      <c r="G7934" t="s">
        <v>2354</v>
      </c>
      <c r="H7934">
        <v>22.85</v>
      </c>
      <c r="I7934" s="11">
        <v>4819</v>
      </c>
      <c r="J7934" s="11">
        <v>2368</v>
      </c>
      <c r="K7934" s="11">
        <v>2451</v>
      </c>
      <c r="L7934">
        <v>74858</v>
      </c>
      <c r="O7934" t="e">
        <f>VLOOKUP(A7934,Kreise!$A$4:$AA$405,12,0)</f>
        <v>#N/A</v>
      </c>
      <c r="P7934">
        <f>IF(ISERROR(O7934)=0,O7934,VLOOKUP(B7934,Kreise!$B$4:$AA$405,11,0))</f>
        <v>2</v>
      </c>
      <c r="R7934" t="e">
        <f>VLOOKUP(A7934,Kreise!$A$4:$AA$405,10,0)</f>
        <v>#N/A</v>
      </c>
      <c r="S7934">
        <f>IF(ISERROR(R7934)=0,R7934,VLOOKUP(B7934,Kreise!$B$4:$AA$405,9,0))</f>
        <v>3</v>
      </c>
    </row>
    <row r="7935" spans="1:19">
      <c r="A7935" s="32">
        <v>8125068</v>
      </c>
      <c r="B7935" s="32" t="str">
        <f t="shared" si="123"/>
        <v>8125</v>
      </c>
      <c r="C7935" s="40">
        <v>81250068068</v>
      </c>
      <c r="D7935" t="s">
        <v>2221</v>
      </c>
      <c r="E7935">
        <v>8125068</v>
      </c>
      <c r="F7935">
        <v>81250068</v>
      </c>
      <c r="G7935" t="s">
        <v>2221</v>
      </c>
      <c r="H7935">
        <v>32.92</v>
      </c>
      <c r="I7935" s="11">
        <v>5103</v>
      </c>
      <c r="J7935" s="11">
        <v>2564</v>
      </c>
      <c r="K7935" s="11">
        <v>2539</v>
      </c>
      <c r="L7935">
        <v>74861</v>
      </c>
      <c r="O7935" t="e">
        <f>VLOOKUP(A7935,Kreise!$A$4:$AA$405,12,0)</f>
        <v>#N/A</v>
      </c>
      <c r="P7935">
        <f>IF(ISERROR(O7935)=0,O7935,VLOOKUP(B7935,Kreise!$B$4:$AA$405,11,0))</f>
        <v>1</v>
      </c>
      <c r="R7935" t="e">
        <f>VLOOKUP(A7935,Kreise!$A$4:$AA$405,10,0)</f>
        <v>#N/A</v>
      </c>
      <c r="S7935">
        <f>IF(ISERROR(R7935)=0,R7935,VLOOKUP(B7935,Kreise!$B$4:$AA$405,9,0))</f>
        <v>2</v>
      </c>
    </row>
    <row r="7936" spans="1:19">
      <c r="A7936" s="32">
        <v>8225010</v>
      </c>
      <c r="B7936" s="32" t="str">
        <f t="shared" si="123"/>
        <v>8225</v>
      </c>
      <c r="C7936" s="40">
        <v>82255006010</v>
      </c>
      <c r="D7936" t="s">
        <v>10899</v>
      </c>
      <c r="E7936">
        <v>8225906</v>
      </c>
      <c r="F7936">
        <v>82255006</v>
      </c>
      <c r="G7936" t="s">
        <v>2357</v>
      </c>
      <c r="H7936">
        <v>4.83</v>
      </c>
      <c r="I7936" s="11">
        <v>1370</v>
      </c>
      <c r="J7936" s="11">
        <v>712</v>
      </c>
      <c r="K7936" s="11">
        <v>658</v>
      </c>
      <c r="L7936">
        <v>74862</v>
      </c>
      <c r="O7936" t="e">
        <f>VLOOKUP(A7936,Kreise!$A$4:$AA$405,12,0)</f>
        <v>#N/A</v>
      </c>
      <c r="P7936">
        <f>IF(ISERROR(O7936)=0,O7936,VLOOKUP(B7936,Kreise!$B$4:$AA$405,11,0))</f>
        <v>2</v>
      </c>
      <c r="R7936" t="e">
        <f>VLOOKUP(A7936,Kreise!$A$4:$AA$405,10,0)</f>
        <v>#N/A</v>
      </c>
      <c r="S7936">
        <f>IF(ISERROR(R7936)=0,R7936,VLOOKUP(B7936,Kreise!$B$4:$AA$405,9,0))</f>
        <v>3</v>
      </c>
    </row>
    <row r="7937" spans="1:19">
      <c r="A7937" s="32">
        <v>8225024</v>
      </c>
      <c r="B7937" s="32" t="str">
        <f t="shared" si="123"/>
        <v>8225</v>
      </c>
      <c r="C7937" s="40">
        <v>82255004024</v>
      </c>
      <c r="D7937" t="s">
        <v>10900</v>
      </c>
      <c r="E7937">
        <v>8225904</v>
      </c>
      <c r="F7937">
        <v>82255004</v>
      </c>
      <c r="G7937" t="s">
        <v>2355</v>
      </c>
      <c r="H7937">
        <v>16.42</v>
      </c>
      <c r="I7937" s="11">
        <v>2747</v>
      </c>
      <c r="J7937" s="11">
        <v>1350</v>
      </c>
      <c r="K7937" s="11">
        <v>1397</v>
      </c>
      <c r="L7937">
        <v>74864</v>
      </c>
      <c r="O7937" t="e">
        <f>VLOOKUP(A7937,Kreise!$A$4:$AA$405,12,0)</f>
        <v>#N/A</v>
      </c>
      <c r="P7937">
        <f>IF(ISERROR(O7937)=0,O7937,VLOOKUP(B7937,Kreise!$B$4:$AA$405,11,0))</f>
        <v>2</v>
      </c>
      <c r="R7937" t="e">
        <f>VLOOKUP(A7937,Kreise!$A$4:$AA$405,10,0)</f>
        <v>#N/A</v>
      </c>
      <c r="S7937">
        <f>IF(ISERROR(R7937)=0,R7937,VLOOKUP(B7937,Kreise!$B$4:$AA$405,9,0))</f>
        <v>3</v>
      </c>
    </row>
    <row r="7938" spans="1:19">
      <c r="A7938" s="32">
        <v>8225067</v>
      </c>
      <c r="B7938" s="32" t="str">
        <f t="shared" si="123"/>
        <v>8225</v>
      </c>
      <c r="C7938" s="40">
        <v>82255005067</v>
      </c>
      <c r="D7938" t="s">
        <v>10901</v>
      </c>
      <c r="E7938">
        <v>8225905</v>
      </c>
      <c r="F7938">
        <v>82255005</v>
      </c>
      <c r="G7938" t="s">
        <v>2356</v>
      </c>
      <c r="H7938">
        <v>8.18</v>
      </c>
      <c r="I7938" s="11">
        <v>1499</v>
      </c>
      <c r="J7938" s="11">
        <v>738</v>
      </c>
      <c r="K7938" s="11">
        <v>761</v>
      </c>
      <c r="L7938">
        <v>74865</v>
      </c>
      <c r="O7938" t="e">
        <f>VLOOKUP(A7938,Kreise!$A$4:$AA$405,12,0)</f>
        <v>#N/A</v>
      </c>
      <c r="P7938">
        <f>IF(ISERROR(O7938)=0,O7938,VLOOKUP(B7938,Kreise!$B$4:$AA$405,11,0))</f>
        <v>2</v>
      </c>
      <c r="R7938" t="e">
        <f>VLOOKUP(A7938,Kreise!$A$4:$AA$405,10,0)</f>
        <v>#N/A</v>
      </c>
      <c r="S7938">
        <f>IF(ISERROR(R7938)=0,R7938,VLOOKUP(B7938,Kreise!$B$4:$AA$405,9,0))</f>
        <v>3</v>
      </c>
    </row>
    <row r="7939" spans="1:19">
      <c r="A7939" s="32">
        <v>8225068</v>
      </c>
      <c r="B7939" s="32" t="str">
        <f t="shared" si="123"/>
        <v>8225</v>
      </c>
      <c r="C7939" s="40">
        <v>82255003068</v>
      </c>
      <c r="D7939" t="s">
        <v>1333</v>
      </c>
      <c r="E7939">
        <v>8225903</v>
      </c>
      <c r="F7939">
        <v>82255003</v>
      </c>
      <c r="G7939" t="s">
        <v>2354</v>
      </c>
      <c r="H7939">
        <v>15.95</v>
      </c>
      <c r="I7939" s="11">
        <v>1802</v>
      </c>
      <c r="J7939" s="11">
        <v>880</v>
      </c>
      <c r="K7939" s="11">
        <v>922</v>
      </c>
      <c r="L7939">
        <v>74867</v>
      </c>
      <c r="O7939" t="e">
        <f>VLOOKUP(A7939,Kreise!$A$4:$AA$405,12,0)</f>
        <v>#N/A</v>
      </c>
      <c r="P7939">
        <f>IF(ISERROR(O7939)=0,O7939,VLOOKUP(B7939,Kreise!$B$4:$AA$405,11,0))</f>
        <v>2</v>
      </c>
      <c r="R7939" t="e">
        <f>VLOOKUP(A7939,Kreise!$A$4:$AA$405,10,0)</f>
        <v>#N/A</v>
      </c>
      <c r="S7939">
        <f>IF(ISERROR(R7939)=0,R7939,VLOOKUP(B7939,Kreise!$B$4:$AA$405,9,0))</f>
        <v>3</v>
      </c>
    </row>
    <row r="7940" spans="1:19">
      <c r="A7940" s="32">
        <v>8225116</v>
      </c>
      <c r="B7940" s="32" t="str">
        <f t="shared" ref="B7940:B8003" si="124">LEFT(A7940,4)</f>
        <v>8225</v>
      </c>
      <c r="C7940" s="40">
        <v>82255003116</v>
      </c>
      <c r="D7940" t="s">
        <v>10902</v>
      </c>
      <c r="E7940">
        <v>8225903</v>
      </c>
      <c r="F7940">
        <v>82255003</v>
      </c>
      <c r="G7940" t="s">
        <v>2354</v>
      </c>
      <c r="H7940">
        <v>8.37</v>
      </c>
      <c r="I7940" s="11">
        <v>2863</v>
      </c>
      <c r="J7940" s="11">
        <v>1520</v>
      </c>
      <c r="K7940" s="11">
        <v>1343</v>
      </c>
      <c r="L7940">
        <v>74869</v>
      </c>
      <c r="O7940" t="e">
        <f>VLOOKUP(A7940,Kreise!$A$4:$AA$405,12,0)</f>
        <v>#N/A</v>
      </c>
      <c r="P7940">
        <f>IF(ISERROR(O7940)=0,O7940,VLOOKUP(B7940,Kreise!$B$4:$AA$405,11,0))</f>
        <v>2</v>
      </c>
      <c r="R7940" t="e">
        <f>VLOOKUP(A7940,Kreise!$A$4:$AA$405,10,0)</f>
        <v>#N/A</v>
      </c>
      <c r="S7940">
        <f>IF(ISERROR(R7940)=0,R7940,VLOOKUP(B7940,Kreise!$B$4:$AA$405,9,0))</f>
        <v>3</v>
      </c>
    </row>
    <row r="7941" spans="1:19">
      <c r="A7941" s="32">
        <v>8226085</v>
      </c>
      <c r="B7941" s="32" t="str">
        <f t="shared" si="124"/>
        <v>8226</v>
      </c>
      <c r="C7941" s="40">
        <v>82265008085</v>
      </c>
      <c r="D7941" t="s">
        <v>10903</v>
      </c>
      <c r="E7941">
        <v>8226908</v>
      </c>
      <c r="F7941">
        <v>82265008</v>
      </c>
      <c r="G7941" t="s">
        <v>2391</v>
      </c>
      <c r="H7941">
        <v>127.01</v>
      </c>
      <c r="I7941" s="11">
        <v>35175</v>
      </c>
      <c r="J7941" s="11">
        <v>17504</v>
      </c>
      <c r="K7941" s="11">
        <v>17671</v>
      </c>
      <c r="L7941">
        <v>74889</v>
      </c>
      <c r="O7941" t="e">
        <f>VLOOKUP(A7941,Kreise!$A$4:$AA$405,12,0)</f>
        <v>#N/A</v>
      </c>
      <c r="P7941">
        <f>IF(ISERROR(O7941)=0,O7941,VLOOKUP(B7941,Kreise!$B$4:$AA$405,11,0))</f>
        <v>1</v>
      </c>
      <c r="R7941" t="e">
        <f>VLOOKUP(A7941,Kreise!$A$4:$AA$405,10,0)</f>
        <v>#N/A</v>
      </c>
      <c r="S7941">
        <f>IF(ISERROR(R7941)=0,R7941,VLOOKUP(B7941,Kreise!$B$4:$AA$405,9,0))</f>
        <v>2</v>
      </c>
    </row>
    <row r="7942" spans="1:19">
      <c r="A7942" s="32">
        <v>8125006</v>
      </c>
      <c r="B7942" s="32" t="str">
        <f t="shared" si="124"/>
        <v>8125</v>
      </c>
      <c r="C7942" s="40">
        <v>81255002006</v>
      </c>
      <c r="D7942" t="s">
        <v>10904</v>
      </c>
      <c r="E7942">
        <v>8125902</v>
      </c>
      <c r="F7942">
        <v>81255002</v>
      </c>
      <c r="G7942" t="s">
        <v>2224</v>
      </c>
      <c r="H7942">
        <v>73.55</v>
      </c>
      <c r="I7942" s="11">
        <v>20510</v>
      </c>
      <c r="J7942" s="11">
        <v>10065</v>
      </c>
      <c r="K7942" s="11">
        <v>10445</v>
      </c>
      <c r="L7942">
        <v>74906</v>
      </c>
      <c r="O7942" t="e">
        <f>VLOOKUP(A7942,Kreise!$A$4:$AA$405,12,0)</f>
        <v>#N/A</v>
      </c>
      <c r="P7942">
        <f>IF(ISERROR(O7942)=0,O7942,VLOOKUP(B7942,Kreise!$B$4:$AA$405,11,0))</f>
        <v>1</v>
      </c>
      <c r="R7942" t="e">
        <f>VLOOKUP(A7942,Kreise!$A$4:$AA$405,10,0)</f>
        <v>#N/A</v>
      </c>
      <c r="S7942">
        <f>IF(ISERROR(R7942)=0,R7942,VLOOKUP(B7942,Kreise!$B$4:$AA$405,9,0))</f>
        <v>2</v>
      </c>
    </row>
    <row r="7943" spans="1:19">
      <c r="A7943" s="32">
        <v>8226049</v>
      </c>
      <c r="B7943" s="32" t="str">
        <f t="shared" si="124"/>
        <v>8226</v>
      </c>
      <c r="C7943" s="40">
        <v>82265002049</v>
      </c>
      <c r="D7943" t="s">
        <v>10905</v>
      </c>
      <c r="E7943">
        <v>8226902</v>
      </c>
      <c r="F7943">
        <v>82265002</v>
      </c>
      <c r="G7943" t="s">
        <v>2384</v>
      </c>
      <c r="H7943">
        <v>16.33</v>
      </c>
      <c r="I7943" s="11">
        <v>5044</v>
      </c>
      <c r="J7943" s="11">
        <v>2530</v>
      </c>
      <c r="K7943" s="11">
        <v>2514</v>
      </c>
      <c r="L7943">
        <v>74909</v>
      </c>
      <c r="O7943" t="e">
        <f>VLOOKUP(A7943,Kreise!$A$4:$AA$405,12,0)</f>
        <v>#N/A</v>
      </c>
      <c r="P7943">
        <f>IF(ISERROR(O7943)=0,O7943,VLOOKUP(B7943,Kreise!$B$4:$AA$405,11,0))</f>
        <v>1</v>
      </c>
      <c r="R7943" t="e">
        <f>VLOOKUP(A7943,Kreise!$A$4:$AA$405,10,0)</f>
        <v>#N/A</v>
      </c>
      <c r="S7943">
        <f>IF(ISERROR(R7943)=0,R7943,VLOOKUP(B7943,Kreise!$B$4:$AA$405,9,0))</f>
        <v>2</v>
      </c>
    </row>
    <row r="7944" spans="1:19">
      <c r="A7944" s="32">
        <v>8125049</v>
      </c>
      <c r="B7944" s="32" t="str">
        <f t="shared" si="124"/>
        <v>8125</v>
      </c>
      <c r="C7944" s="40">
        <v>81255002049</v>
      </c>
      <c r="D7944" t="s">
        <v>10906</v>
      </c>
      <c r="E7944">
        <v>8125902</v>
      </c>
      <c r="F7944">
        <v>81255002</v>
      </c>
      <c r="G7944" t="s">
        <v>2224</v>
      </c>
      <c r="H7944">
        <v>21.5</v>
      </c>
      <c r="I7944" s="11">
        <v>5649</v>
      </c>
      <c r="J7944" s="11">
        <v>2899</v>
      </c>
      <c r="K7944" s="11">
        <v>2750</v>
      </c>
      <c r="L7944">
        <v>74912</v>
      </c>
      <c r="O7944" t="e">
        <f>VLOOKUP(A7944,Kreise!$A$4:$AA$405,12,0)</f>
        <v>#N/A</v>
      </c>
      <c r="P7944">
        <f>IF(ISERROR(O7944)=0,O7944,VLOOKUP(B7944,Kreise!$B$4:$AA$405,11,0))</f>
        <v>1</v>
      </c>
      <c r="R7944" t="e">
        <f>VLOOKUP(A7944,Kreise!$A$4:$AA$405,10,0)</f>
        <v>#N/A</v>
      </c>
      <c r="S7944">
        <f>IF(ISERROR(R7944)=0,R7944,VLOOKUP(B7944,Kreise!$B$4:$AA$405,9,0))</f>
        <v>2</v>
      </c>
    </row>
    <row r="7945" spans="1:19">
      <c r="A7945" s="32">
        <v>8226091</v>
      </c>
      <c r="B7945" s="32" t="str">
        <f t="shared" si="124"/>
        <v>8226</v>
      </c>
      <c r="C7945" s="40">
        <v>82265009091</v>
      </c>
      <c r="D7945" t="s">
        <v>10907</v>
      </c>
      <c r="E7945">
        <v>8226909</v>
      </c>
      <c r="F7945">
        <v>82265009</v>
      </c>
      <c r="G7945" t="s">
        <v>2392</v>
      </c>
      <c r="H7945">
        <v>25.57</v>
      </c>
      <c r="I7945" s="11">
        <v>5735</v>
      </c>
      <c r="J7945" s="11">
        <v>2835</v>
      </c>
      <c r="K7945" s="11">
        <v>2900</v>
      </c>
      <c r="L7945">
        <v>74915</v>
      </c>
      <c r="O7945" t="e">
        <f>VLOOKUP(A7945,Kreise!$A$4:$AA$405,12,0)</f>
        <v>#N/A</v>
      </c>
      <c r="P7945">
        <f>IF(ISERROR(O7945)=0,O7945,VLOOKUP(B7945,Kreise!$B$4:$AA$405,11,0))</f>
        <v>1</v>
      </c>
      <c r="R7945" t="e">
        <f>VLOOKUP(A7945,Kreise!$A$4:$AA$405,10,0)</f>
        <v>#N/A</v>
      </c>
      <c r="S7945">
        <f>IF(ISERROR(R7945)=0,R7945,VLOOKUP(B7945,Kreise!$B$4:$AA$405,9,0))</f>
        <v>2</v>
      </c>
    </row>
    <row r="7946" spans="1:19">
      <c r="A7946" s="32">
        <v>8226102</v>
      </c>
      <c r="B7946" s="32" t="str">
        <f t="shared" si="124"/>
        <v>8226</v>
      </c>
      <c r="C7946" s="40">
        <v>82265008102</v>
      </c>
      <c r="D7946" t="s">
        <v>10908</v>
      </c>
      <c r="E7946">
        <v>8226908</v>
      </c>
      <c r="F7946">
        <v>82265008</v>
      </c>
      <c r="G7946" t="s">
        <v>2391</v>
      </c>
      <c r="H7946">
        <v>17.92</v>
      </c>
      <c r="I7946" s="11">
        <v>4929</v>
      </c>
      <c r="J7946" s="11">
        <v>2375</v>
      </c>
      <c r="K7946" s="11">
        <v>2554</v>
      </c>
      <c r="L7946">
        <v>74918</v>
      </c>
      <c r="O7946" t="e">
        <f>VLOOKUP(A7946,Kreise!$A$4:$AA$405,12,0)</f>
        <v>#N/A</v>
      </c>
      <c r="P7946">
        <f>IF(ISERROR(O7946)=0,O7946,VLOOKUP(B7946,Kreise!$B$4:$AA$405,11,0))</f>
        <v>1</v>
      </c>
      <c r="R7946" t="e">
        <f>VLOOKUP(A7946,Kreise!$A$4:$AA$405,10,0)</f>
        <v>#N/A</v>
      </c>
      <c r="S7946">
        <f>IF(ISERROR(R7946)=0,R7946,VLOOKUP(B7946,Kreise!$B$4:$AA$405,9,0))</f>
        <v>2</v>
      </c>
    </row>
    <row r="7947" spans="1:19">
      <c r="A7947" s="32">
        <v>8226106</v>
      </c>
      <c r="B7947" s="32" t="str">
        <f t="shared" si="124"/>
        <v>8226</v>
      </c>
      <c r="C7947" s="40">
        <v>82265009106</v>
      </c>
      <c r="D7947" t="s">
        <v>10909</v>
      </c>
      <c r="E7947">
        <v>8226909</v>
      </c>
      <c r="F7947">
        <v>82265009</v>
      </c>
      <c r="G7947" t="s">
        <v>2392</v>
      </c>
      <c r="H7947">
        <v>27.95</v>
      </c>
      <c r="I7947" s="11">
        <v>3762</v>
      </c>
      <c r="J7947" s="11">
        <v>1910</v>
      </c>
      <c r="K7947" s="11">
        <v>1852</v>
      </c>
      <c r="L7947">
        <v>74921</v>
      </c>
      <c r="O7947" t="e">
        <f>VLOOKUP(A7947,Kreise!$A$4:$AA$405,12,0)</f>
        <v>#N/A</v>
      </c>
      <c r="P7947">
        <f>IF(ISERROR(O7947)=0,O7947,VLOOKUP(B7947,Kreise!$B$4:$AA$405,11,0))</f>
        <v>1</v>
      </c>
      <c r="R7947" t="e">
        <f>VLOOKUP(A7947,Kreise!$A$4:$AA$405,10,0)</f>
        <v>#N/A</v>
      </c>
      <c r="S7947">
        <f>IF(ISERROR(R7947)=0,R7947,VLOOKUP(B7947,Kreise!$B$4:$AA$405,9,0))</f>
        <v>2</v>
      </c>
    </row>
    <row r="7948" spans="1:19">
      <c r="A7948" s="32">
        <v>8226055</v>
      </c>
      <c r="B7948" s="32" t="str">
        <f t="shared" si="124"/>
        <v>8226</v>
      </c>
      <c r="C7948" s="40">
        <v>82265009055</v>
      </c>
      <c r="D7948" t="s">
        <v>10910</v>
      </c>
      <c r="E7948">
        <v>8226909</v>
      </c>
      <c r="F7948">
        <v>82265009</v>
      </c>
      <c r="G7948" t="s">
        <v>2392</v>
      </c>
      <c r="H7948">
        <v>26.41</v>
      </c>
      <c r="I7948" s="11">
        <v>3983</v>
      </c>
      <c r="J7948" s="11">
        <v>1986</v>
      </c>
      <c r="K7948" s="11">
        <v>1997</v>
      </c>
      <c r="L7948">
        <v>74924</v>
      </c>
      <c r="O7948" t="e">
        <f>VLOOKUP(A7948,Kreise!$A$4:$AA$405,12,0)</f>
        <v>#N/A</v>
      </c>
      <c r="P7948">
        <f>IF(ISERROR(O7948)=0,O7948,VLOOKUP(B7948,Kreise!$B$4:$AA$405,11,0))</f>
        <v>1</v>
      </c>
      <c r="R7948" t="e">
        <f>VLOOKUP(A7948,Kreise!$A$4:$AA$405,10,0)</f>
        <v>#N/A</v>
      </c>
      <c r="S7948">
        <f>IF(ISERROR(R7948)=0,R7948,VLOOKUP(B7948,Kreise!$B$4:$AA$405,9,0))</f>
        <v>2</v>
      </c>
    </row>
    <row r="7949" spans="1:19">
      <c r="A7949" s="32">
        <v>8226017</v>
      </c>
      <c r="B7949" s="32" t="str">
        <f t="shared" si="124"/>
        <v>8226</v>
      </c>
      <c r="C7949" s="40">
        <v>82265009017</v>
      </c>
      <c r="D7949" t="s">
        <v>10911</v>
      </c>
      <c r="E7949">
        <v>8226909</v>
      </c>
      <c r="F7949">
        <v>82265009</v>
      </c>
      <c r="G7949" t="s">
        <v>2392</v>
      </c>
      <c r="H7949">
        <v>12.97</v>
      </c>
      <c r="I7949" s="11">
        <v>2429</v>
      </c>
      <c r="J7949" s="11">
        <v>1228</v>
      </c>
      <c r="K7949" s="11">
        <v>1201</v>
      </c>
      <c r="L7949">
        <v>74925</v>
      </c>
      <c r="O7949" t="e">
        <f>VLOOKUP(A7949,Kreise!$A$4:$AA$405,12,0)</f>
        <v>#N/A</v>
      </c>
      <c r="P7949">
        <f>IF(ISERROR(O7949)=0,O7949,VLOOKUP(B7949,Kreise!$B$4:$AA$405,11,0))</f>
        <v>1</v>
      </c>
      <c r="R7949" t="e">
        <f>VLOOKUP(A7949,Kreise!$A$4:$AA$405,10,0)</f>
        <v>#N/A</v>
      </c>
      <c r="S7949">
        <f>IF(ISERROR(R7949)=0,R7949,VLOOKUP(B7949,Kreise!$B$4:$AA$405,9,0))</f>
        <v>2</v>
      </c>
    </row>
    <row r="7950" spans="1:19">
      <c r="A7950" s="32">
        <v>8226020</v>
      </c>
      <c r="B7950" s="32" t="str">
        <f t="shared" si="124"/>
        <v>8226</v>
      </c>
      <c r="C7950" s="40">
        <v>82265002020</v>
      </c>
      <c r="D7950" t="s">
        <v>10912</v>
      </c>
      <c r="E7950">
        <v>8226902</v>
      </c>
      <c r="F7950">
        <v>82265002</v>
      </c>
      <c r="G7950" t="s">
        <v>2384</v>
      </c>
      <c r="H7950">
        <v>8.24</v>
      </c>
      <c r="I7950" s="11">
        <v>2645</v>
      </c>
      <c r="J7950" s="11">
        <v>1341</v>
      </c>
      <c r="K7950" s="11">
        <v>1304</v>
      </c>
      <c r="L7950">
        <v>74927</v>
      </c>
      <c r="O7950" t="e">
        <f>VLOOKUP(A7950,Kreise!$A$4:$AA$405,12,0)</f>
        <v>#N/A</v>
      </c>
      <c r="P7950">
        <f>IF(ISERROR(O7950)=0,O7950,VLOOKUP(B7950,Kreise!$B$4:$AA$405,11,0))</f>
        <v>1</v>
      </c>
      <c r="R7950" t="e">
        <f>VLOOKUP(A7950,Kreise!$A$4:$AA$405,10,0)</f>
        <v>#N/A</v>
      </c>
      <c r="S7950">
        <f>IF(ISERROR(R7950)=0,R7950,VLOOKUP(B7950,Kreise!$B$4:$AA$405,9,0))</f>
        <v>2</v>
      </c>
    </row>
    <row r="7951" spans="1:19">
      <c r="A7951" s="32">
        <v>8225042</v>
      </c>
      <c r="B7951" s="32" t="str">
        <f t="shared" si="124"/>
        <v>8225</v>
      </c>
      <c r="C7951" s="40">
        <v>82255002042</v>
      </c>
      <c r="D7951" t="s">
        <v>10913</v>
      </c>
      <c r="E7951">
        <v>8225902</v>
      </c>
      <c r="F7951">
        <v>82255002</v>
      </c>
      <c r="G7951" t="s">
        <v>2352</v>
      </c>
      <c r="H7951">
        <v>17.62</v>
      </c>
      <c r="I7951" s="11">
        <v>2046</v>
      </c>
      <c r="J7951" s="11">
        <v>1008</v>
      </c>
      <c r="K7951" s="11">
        <v>1038</v>
      </c>
      <c r="L7951">
        <v>74928</v>
      </c>
      <c r="O7951" t="e">
        <f>VLOOKUP(A7951,Kreise!$A$4:$AA$405,12,0)</f>
        <v>#N/A</v>
      </c>
      <c r="P7951">
        <f>IF(ISERROR(O7951)=0,O7951,VLOOKUP(B7951,Kreise!$B$4:$AA$405,11,0))</f>
        <v>2</v>
      </c>
      <c r="R7951" t="e">
        <f>VLOOKUP(A7951,Kreise!$A$4:$AA$405,10,0)</f>
        <v>#N/A</v>
      </c>
      <c r="S7951">
        <f>IF(ISERROR(R7951)=0,R7951,VLOOKUP(B7951,Kreise!$B$4:$AA$405,9,0))</f>
        <v>3</v>
      </c>
    </row>
    <row r="7952" spans="1:19">
      <c r="A7952" s="32">
        <v>8125047</v>
      </c>
      <c r="B7952" s="32" t="str">
        <f t="shared" si="124"/>
        <v>8125</v>
      </c>
      <c r="C7952" s="40">
        <v>81255004047</v>
      </c>
      <c r="D7952" t="s">
        <v>10914</v>
      </c>
      <c r="E7952">
        <v>8125904</v>
      </c>
      <c r="F7952">
        <v>81255004</v>
      </c>
      <c r="G7952" t="s">
        <v>2226</v>
      </c>
      <c r="H7952">
        <v>14.11</v>
      </c>
      <c r="I7952" s="11">
        <v>2472</v>
      </c>
      <c r="J7952" s="11">
        <v>1252</v>
      </c>
      <c r="K7952" s="11">
        <v>1220</v>
      </c>
      <c r="L7952">
        <v>74930</v>
      </c>
      <c r="O7952" t="e">
        <f>VLOOKUP(A7952,Kreise!$A$4:$AA$405,12,0)</f>
        <v>#N/A</v>
      </c>
      <c r="P7952">
        <f>IF(ISERROR(O7952)=0,O7952,VLOOKUP(B7952,Kreise!$B$4:$AA$405,11,0))</f>
        <v>1</v>
      </c>
      <c r="R7952" t="e">
        <f>VLOOKUP(A7952,Kreise!$A$4:$AA$405,10,0)</f>
        <v>#N/A</v>
      </c>
      <c r="S7952">
        <f>IF(ISERROR(R7952)=0,R7952,VLOOKUP(B7952,Kreise!$B$4:$AA$405,9,0))</f>
        <v>2</v>
      </c>
    </row>
    <row r="7953" spans="1:19">
      <c r="A7953" s="32">
        <v>8226104</v>
      </c>
      <c r="B7953" s="32" t="str">
        <f t="shared" si="124"/>
        <v>8226</v>
      </c>
      <c r="C7953" s="40">
        <v>82265002104</v>
      </c>
      <c r="D7953" t="s">
        <v>10915</v>
      </c>
      <c r="E7953">
        <v>8226902</v>
      </c>
      <c r="F7953">
        <v>82265002</v>
      </c>
      <c r="G7953" t="s">
        <v>2384</v>
      </c>
      <c r="H7953">
        <v>14.91</v>
      </c>
      <c r="I7953" s="11">
        <v>2364</v>
      </c>
      <c r="J7953" s="11">
        <v>1182</v>
      </c>
      <c r="K7953" s="11">
        <v>1182</v>
      </c>
      <c r="L7953">
        <v>74931</v>
      </c>
      <c r="O7953" t="e">
        <f>VLOOKUP(A7953,Kreise!$A$4:$AA$405,12,0)</f>
        <v>#N/A</v>
      </c>
      <c r="P7953">
        <f>IF(ISERROR(O7953)=0,O7953,VLOOKUP(B7953,Kreise!$B$4:$AA$405,11,0))</f>
        <v>1</v>
      </c>
      <c r="R7953" t="e">
        <f>VLOOKUP(A7953,Kreise!$A$4:$AA$405,10,0)</f>
        <v>#N/A</v>
      </c>
      <c r="S7953">
        <f>IF(ISERROR(R7953)=0,R7953,VLOOKUP(B7953,Kreise!$B$4:$AA$405,9,0))</f>
        <v>2</v>
      </c>
    </row>
    <row r="7954" spans="1:19">
      <c r="A7954" s="32">
        <v>8226058</v>
      </c>
      <c r="B7954" s="32" t="str">
        <f t="shared" si="124"/>
        <v>8226</v>
      </c>
      <c r="C7954" s="40">
        <v>82265009058</v>
      </c>
      <c r="D7954" t="s">
        <v>10916</v>
      </c>
      <c r="E7954">
        <v>8226909</v>
      </c>
      <c r="F7954">
        <v>82265009</v>
      </c>
      <c r="G7954" t="s">
        <v>2392</v>
      </c>
      <c r="H7954">
        <v>6.48</v>
      </c>
      <c r="I7954" s="11">
        <v>1779</v>
      </c>
      <c r="J7954" s="11">
        <v>888</v>
      </c>
      <c r="K7954" s="11">
        <v>891</v>
      </c>
      <c r="L7954">
        <v>74933</v>
      </c>
      <c r="O7954" t="e">
        <f>VLOOKUP(A7954,Kreise!$A$4:$AA$405,12,0)</f>
        <v>#N/A</v>
      </c>
      <c r="P7954">
        <f>IF(ISERROR(O7954)=0,O7954,VLOOKUP(B7954,Kreise!$B$4:$AA$405,11,0))</f>
        <v>1</v>
      </c>
      <c r="R7954" t="e">
        <f>VLOOKUP(A7954,Kreise!$A$4:$AA$405,10,0)</f>
        <v>#N/A</v>
      </c>
      <c r="S7954">
        <f>IF(ISERROR(R7954)=0,R7954,VLOOKUP(B7954,Kreise!$B$4:$AA$405,9,0))</f>
        <v>2</v>
      </c>
    </row>
    <row r="7955" spans="1:19">
      <c r="A7955" s="32">
        <v>8226066</v>
      </c>
      <c r="B7955" s="32" t="str">
        <f t="shared" si="124"/>
        <v>8226</v>
      </c>
      <c r="C7955" s="40">
        <v>82265009066</v>
      </c>
      <c r="D7955" t="s">
        <v>10917</v>
      </c>
      <c r="E7955">
        <v>8226909</v>
      </c>
      <c r="F7955">
        <v>82265009</v>
      </c>
      <c r="G7955" t="s">
        <v>2392</v>
      </c>
      <c r="H7955">
        <v>10</v>
      </c>
      <c r="I7955" s="11">
        <v>2085</v>
      </c>
      <c r="J7955" s="11">
        <v>1039</v>
      </c>
      <c r="K7955" s="11">
        <v>1046</v>
      </c>
      <c r="L7955">
        <v>74934</v>
      </c>
      <c r="O7955" t="e">
        <f>VLOOKUP(A7955,Kreise!$A$4:$AA$405,12,0)</f>
        <v>#N/A</v>
      </c>
      <c r="P7955">
        <f>IF(ISERROR(O7955)=0,O7955,VLOOKUP(B7955,Kreise!$B$4:$AA$405,11,0))</f>
        <v>1</v>
      </c>
      <c r="R7955" t="e">
        <f>VLOOKUP(A7955,Kreise!$A$4:$AA$405,10,0)</f>
        <v>#N/A</v>
      </c>
      <c r="S7955">
        <f>IF(ISERROR(R7955)=0,R7955,VLOOKUP(B7955,Kreise!$B$4:$AA$405,9,0))</f>
        <v>2</v>
      </c>
    </row>
    <row r="7956" spans="1:19">
      <c r="A7956" s="32">
        <v>8125087</v>
      </c>
      <c r="B7956" s="32" t="str">
        <f t="shared" si="124"/>
        <v>8125</v>
      </c>
      <c r="C7956" s="40">
        <v>81255002087</v>
      </c>
      <c r="D7956" t="s">
        <v>10918</v>
      </c>
      <c r="E7956">
        <v>8125902</v>
      </c>
      <c r="F7956">
        <v>81255002</v>
      </c>
      <c r="G7956" t="s">
        <v>2224</v>
      </c>
      <c r="H7956">
        <v>7.68</v>
      </c>
      <c r="I7956" s="11">
        <v>1671</v>
      </c>
      <c r="J7956" s="11">
        <v>852</v>
      </c>
      <c r="K7956" s="11">
        <v>819</v>
      </c>
      <c r="L7956">
        <v>74936</v>
      </c>
      <c r="O7956" t="e">
        <f>VLOOKUP(A7956,Kreise!$A$4:$AA$405,12,0)</f>
        <v>#N/A</v>
      </c>
      <c r="P7956">
        <f>IF(ISERROR(O7956)=0,O7956,VLOOKUP(B7956,Kreise!$B$4:$AA$405,11,0))</f>
        <v>1</v>
      </c>
      <c r="R7956" t="e">
        <f>VLOOKUP(A7956,Kreise!$A$4:$AA$405,10,0)</f>
        <v>#N/A</v>
      </c>
      <c r="S7956">
        <f>IF(ISERROR(R7956)=0,R7956,VLOOKUP(B7956,Kreise!$B$4:$AA$405,9,0))</f>
        <v>2</v>
      </c>
    </row>
    <row r="7957" spans="1:19">
      <c r="A7957" s="32">
        <v>8226086</v>
      </c>
      <c r="B7957" s="32" t="str">
        <f t="shared" si="124"/>
        <v>8226</v>
      </c>
      <c r="C7957" s="40">
        <v>82265002086</v>
      </c>
      <c r="D7957" t="s">
        <v>10919</v>
      </c>
      <c r="E7957">
        <v>8226902</v>
      </c>
      <c r="F7957">
        <v>82265002</v>
      </c>
      <c r="G7957" t="s">
        <v>2384</v>
      </c>
      <c r="H7957">
        <v>8.52</v>
      </c>
      <c r="I7957" s="11">
        <v>1799</v>
      </c>
      <c r="J7957" s="11">
        <v>899</v>
      </c>
      <c r="K7957" s="11">
        <v>900</v>
      </c>
      <c r="L7957">
        <v>74937</v>
      </c>
      <c r="O7957" t="e">
        <f>VLOOKUP(A7957,Kreise!$A$4:$AA$405,12,0)</f>
        <v>#N/A</v>
      </c>
      <c r="P7957">
        <f>IF(ISERROR(O7957)=0,O7957,VLOOKUP(B7957,Kreise!$B$4:$AA$405,11,0))</f>
        <v>1</v>
      </c>
      <c r="R7957" t="e">
        <f>VLOOKUP(A7957,Kreise!$A$4:$AA$405,10,0)</f>
        <v>#N/A</v>
      </c>
      <c r="S7957">
        <f>IF(ISERROR(R7957)=0,R7957,VLOOKUP(B7957,Kreise!$B$4:$AA$405,9,0))</f>
        <v>2</v>
      </c>
    </row>
    <row r="7958" spans="1:19">
      <c r="A7958" s="32">
        <v>8226101</v>
      </c>
      <c r="B7958" s="32" t="str">
        <f t="shared" si="124"/>
        <v>8226</v>
      </c>
      <c r="C7958" s="40">
        <v>82265008101</v>
      </c>
      <c r="D7958" t="s">
        <v>10920</v>
      </c>
      <c r="E7958">
        <v>8226908</v>
      </c>
      <c r="F7958">
        <v>82265008</v>
      </c>
      <c r="G7958" t="s">
        <v>2391</v>
      </c>
      <c r="H7958">
        <v>11.64</v>
      </c>
      <c r="I7958" s="11">
        <v>2153</v>
      </c>
      <c r="J7958" s="11">
        <v>1074</v>
      </c>
      <c r="K7958" s="11">
        <v>1079</v>
      </c>
      <c r="L7958">
        <v>74939</v>
      </c>
      <c r="O7958" t="e">
        <f>VLOOKUP(A7958,Kreise!$A$4:$AA$405,12,0)</f>
        <v>#N/A</v>
      </c>
      <c r="P7958">
        <f>IF(ISERROR(O7958)=0,O7958,VLOOKUP(B7958,Kreise!$B$4:$AA$405,11,0))</f>
        <v>1</v>
      </c>
      <c r="R7958" t="e">
        <f>VLOOKUP(A7958,Kreise!$A$4:$AA$405,10,0)</f>
        <v>#N/A</v>
      </c>
      <c r="S7958">
        <f>IF(ISERROR(R7958)=0,R7958,VLOOKUP(B7958,Kreise!$B$4:$AA$405,9,0))</f>
        <v>2</v>
      </c>
    </row>
    <row r="7959" spans="1:19">
      <c r="A7959" s="32">
        <v>8215007</v>
      </c>
      <c r="B7959" s="32" t="str">
        <f t="shared" si="124"/>
        <v>8215</v>
      </c>
      <c r="C7959" s="40">
        <v>82155002007</v>
      </c>
      <c r="D7959" t="s">
        <v>10921</v>
      </c>
      <c r="E7959">
        <v>8215902</v>
      </c>
      <c r="F7959">
        <v>82155002</v>
      </c>
      <c r="G7959" t="s">
        <v>2323</v>
      </c>
      <c r="H7959">
        <v>71.11</v>
      </c>
      <c r="I7959" s="11">
        <v>28826</v>
      </c>
      <c r="J7959" s="11">
        <v>14343</v>
      </c>
      <c r="K7959" s="11">
        <v>14483</v>
      </c>
      <c r="L7959">
        <v>75015</v>
      </c>
      <c r="O7959" t="e">
        <f>VLOOKUP(A7959,Kreise!$A$4:$AA$405,12,0)</f>
        <v>#N/A</v>
      </c>
      <c r="P7959">
        <f>IF(ISERROR(O7959)=0,O7959,VLOOKUP(B7959,Kreise!$B$4:$AA$405,11,0))</f>
        <v>1</v>
      </c>
      <c r="R7959" t="e">
        <f>VLOOKUP(A7959,Kreise!$A$4:$AA$405,10,0)</f>
        <v>#N/A</v>
      </c>
      <c r="S7959">
        <f>IF(ISERROR(R7959)=0,R7959,VLOOKUP(B7959,Kreise!$B$4:$AA$405,9,0))</f>
        <v>2</v>
      </c>
    </row>
    <row r="7960" spans="1:19">
      <c r="A7960" s="32">
        <v>8125026</v>
      </c>
      <c r="B7960" s="32" t="str">
        <f t="shared" si="124"/>
        <v>8125</v>
      </c>
      <c r="C7960" s="40">
        <v>81255004026</v>
      </c>
      <c r="D7960" t="s">
        <v>10922</v>
      </c>
      <c r="E7960">
        <v>8125904</v>
      </c>
      <c r="F7960">
        <v>81255004</v>
      </c>
      <c r="G7960" t="s">
        <v>2226</v>
      </c>
      <c r="H7960">
        <v>88.59</v>
      </c>
      <c r="I7960" s="11">
        <v>21312</v>
      </c>
      <c r="J7960" s="11">
        <v>10630</v>
      </c>
      <c r="K7960" s="11">
        <v>10682</v>
      </c>
      <c r="L7960">
        <v>75031</v>
      </c>
      <c r="O7960" t="e">
        <f>VLOOKUP(A7960,Kreise!$A$4:$AA$405,12,0)</f>
        <v>#N/A</v>
      </c>
      <c r="P7960">
        <f>IF(ISERROR(O7960)=0,O7960,VLOOKUP(B7960,Kreise!$B$4:$AA$405,11,0))</f>
        <v>1</v>
      </c>
      <c r="R7960" t="e">
        <f>VLOOKUP(A7960,Kreise!$A$4:$AA$405,10,0)</f>
        <v>#N/A</v>
      </c>
      <c r="S7960">
        <f>IF(ISERROR(R7960)=0,R7960,VLOOKUP(B7960,Kreise!$B$4:$AA$405,9,0))</f>
        <v>2</v>
      </c>
    </row>
    <row r="7961" spans="1:19">
      <c r="A7961" s="32">
        <v>8215059</v>
      </c>
      <c r="B7961" s="32" t="str">
        <f t="shared" si="124"/>
        <v>8215</v>
      </c>
      <c r="C7961" s="40">
        <v>82155005059</v>
      </c>
      <c r="D7961" t="s">
        <v>10923</v>
      </c>
      <c r="E7961">
        <v>8215905</v>
      </c>
      <c r="F7961">
        <v>82155005</v>
      </c>
      <c r="G7961" t="s">
        <v>2327</v>
      </c>
      <c r="H7961">
        <v>33.57</v>
      </c>
      <c r="I7961" s="11">
        <v>10540</v>
      </c>
      <c r="J7961" s="11">
        <v>5228</v>
      </c>
      <c r="K7961" s="11">
        <v>5312</v>
      </c>
      <c r="L7961">
        <v>75038</v>
      </c>
      <c r="O7961" t="e">
        <f>VLOOKUP(A7961,Kreise!$A$4:$AA$405,12,0)</f>
        <v>#N/A</v>
      </c>
      <c r="P7961">
        <f>IF(ISERROR(O7961)=0,O7961,VLOOKUP(B7961,Kreise!$B$4:$AA$405,11,0))</f>
        <v>1</v>
      </c>
      <c r="R7961" t="e">
        <f>VLOOKUP(A7961,Kreise!$A$4:$AA$405,10,0)</f>
        <v>#N/A</v>
      </c>
      <c r="S7961">
        <f>IF(ISERROR(R7961)=0,R7961,VLOOKUP(B7961,Kreise!$B$4:$AA$405,9,0))</f>
        <v>2</v>
      </c>
    </row>
    <row r="7962" spans="1:19">
      <c r="A7962" s="32">
        <v>8215089</v>
      </c>
      <c r="B7962" s="32" t="str">
        <f t="shared" si="124"/>
        <v>8215</v>
      </c>
      <c r="C7962" s="40">
        <v>82150089089</v>
      </c>
      <c r="D7962" t="s">
        <v>2311</v>
      </c>
      <c r="E7962">
        <v>8215089</v>
      </c>
      <c r="F7962">
        <v>82150089</v>
      </c>
      <c r="G7962" t="s">
        <v>2311</v>
      </c>
      <c r="H7962">
        <v>36.69</v>
      </c>
      <c r="I7962" s="11">
        <v>9642</v>
      </c>
      <c r="J7962" s="11">
        <v>4766</v>
      </c>
      <c r="K7962" s="11">
        <v>4876</v>
      </c>
      <c r="L7962">
        <v>75045</v>
      </c>
      <c r="O7962" t="e">
        <f>VLOOKUP(A7962,Kreise!$A$4:$AA$405,12,0)</f>
        <v>#N/A</v>
      </c>
      <c r="P7962">
        <f>IF(ISERROR(O7962)=0,O7962,VLOOKUP(B7962,Kreise!$B$4:$AA$405,11,0))</f>
        <v>1</v>
      </c>
      <c r="R7962" t="e">
        <f>VLOOKUP(A7962,Kreise!$A$4:$AA$405,10,0)</f>
        <v>#N/A</v>
      </c>
      <c r="S7962">
        <f>IF(ISERROR(R7962)=0,R7962,VLOOKUP(B7962,Kreise!$B$4:$AA$405,9,0))</f>
        <v>2</v>
      </c>
    </row>
    <row r="7963" spans="1:19">
      <c r="A7963" s="32">
        <v>8125034</v>
      </c>
      <c r="B7963" s="32" t="str">
        <f t="shared" si="124"/>
        <v>8125</v>
      </c>
      <c r="C7963" s="40">
        <v>81255004034</v>
      </c>
      <c r="D7963" t="s">
        <v>10924</v>
      </c>
      <c r="E7963">
        <v>8125904</v>
      </c>
      <c r="F7963">
        <v>81255004</v>
      </c>
      <c r="G7963" t="s">
        <v>2226</v>
      </c>
      <c r="H7963">
        <v>19.08</v>
      </c>
      <c r="I7963" s="11">
        <v>5080</v>
      </c>
      <c r="J7963" s="11">
        <v>2533</v>
      </c>
      <c r="K7963" s="11">
        <v>2547</v>
      </c>
      <c r="L7963">
        <v>75050</v>
      </c>
      <c r="O7963" t="e">
        <f>VLOOKUP(A7963,Kreise!$A$4:$AA$405,12,0)</f>
        <v>#N/A</v>
      </c>
      <c r="P7963">
        <f>IF(ISERROR(O7963)=0,O7963,VLOOKUP(B7963,Kreise!$B$4:$AA$405,11,0))</f>
        <v>1</v>
      </c>
      <c r="R7963" t="e">
        <f>VLOOKUP(A7963,Kreise!$A$4:$AA$405,10,0)</f>
        <v>#N/A</v>
      </c>
      <c r="S7963">
        <f>IF(ISERROR(R7963)=0,R7963,VLOOKUP(B7963,Kreise!$B$4:$AA$405,9,0))</f>
        <v>2</v>
      </c>
    </row>
    <row r="7964" spans="1:19">
      <c r="A7964" s="32">
        <v>8215025</v>
      </c>
      <c r="B7964" s="32" t="str">
        <f t="shared" si="124"/>
        <v>8215</v>
      </c>
      <c r="C7964" s="40">
        <v>82155002025</v>
      </c>
      <c r="D7964" t="s">
        <v>10925</v>
      </c>
      <c r="E7964">
        <v>8215902</v>
      </c>
      <c r="F7964">
        <v>82155002</v>
      </c>
      <c r="G7964" t="s">
        <v>2323</v>
      </c>
      <c r="H7964">
        <v>14.86</v>
      </c>
      <c r="I7964" s="11">
        <v>3722</v>
      </c>
      <c r="J7964" s="11">
        <v>1877</v>
      </c>
      <c r="K7964" s="11">
        <v>1845</v>
      </c>
      <c r="L7964">
        <v>75053</v>
      </c>
      <c r="O7964" t="e">
        <f>VLOOKUP(A7964,Kreise!$A$4:$AA$405,12,0)</f>
        <v>#N/A</v>
      </c>
      <c r="P7964">
        <f>IF(ISERROR(O7964)=0,O7964,VLOOKUP(B7964,Kreise!$B$4:$AA$405,11,0))</f>
        <v>1</v>
      </c>
      <c r="R7964" t="e">
        <f>VLOOKUP(A7964,Kreise!$A$4:$AA$405,10,0)</f>
        <v>#N/A</v>
      </c>
      <c r="S7964">
        <f>IF(ISERROR(R7964)=0,R7964,VLOOKUP(B7964,Kreise!$B$4:$AA$405,9,0))</f>
        <v>2</v>
      </c>
    </row>
    <row r="7965" spans="1:19">
      <c r="A7965" s="32">
        <v>8215082</v>
      </c>
      <c r="B7965" s="32" t="str">
        <f t="shared" si="124"/>
        <v>8215</v>
      </c>
      <c r="C7965" s="40">
        <v>82155007082</v>
      </c>
      <c r="D7965" t="s">
        <v>10926</v>
      </c>
      <c r="E7965">
        <v>8215907</v>
      </c>
      <c r="F7965">
        <v>82155007</v>
      </c>
      <c r="G7965" t="s">
        <v>2329</v>
      </c>
      <c r="H7965">
        <v>18.76</v>
      </c>
      <c r="I7965" s="11">
        <v>4741</v>
      </c>
      <c r="J7965" s="11">
        <v>2396</v>
      </c>
      <c r="K7965" s="11">
        <v>2345</v>
      </c>
      <c r="L7965">
        <v>75056</v>
      </c>
      <c r="M7965">
        <v>1</v>
      </c>
      <c r="O7965" t="e">
        <f>VLOOKUP(A7965,Kreise!$A$4:$AA$405,12,0)</f>
        <v>#N/A</v>
      </c>
      <c r="P7965">
        <f>IF(ISERROR(O7965)=0,O7965,VLOOKUP(B7965,Kreise!$B$4:$AA$405,11,0))</f>
        <v>1</v>
      </c>
      <c r="R7965" t="e">
        <f>VLOOKUP(A7965,Kreise!$A$4:$AA$405,10,0)</f>
        <v>#N/A</v>
      </c>
      <c r="S7965">
        <f>IF(ISERROR(R7965)=0,R7965,VLOOKUP(B7965,Kreise!$B$4:$AA$405,9,0))</f>
        <v>2</v>
      </c>
    </row>
    <row r="7966" spans="1:19">
      <c r="A7966" s="32">
        <v>8215040</v>
      </c>
      <c r="B7966" s="32" t="str">
        <f t="shared" si="124"/>
        <v>8215</v>
      </c>
      <c r="C7966" s="40">
        <v>82155005040</v>
      </c>
      <c r="D7966" t="s">
        <v>10927</v>
      </c>
      <c r="E7966">
        <v>8215905</v>
      </c>
      <c r="F7966">
        <v>82155005</v>
      </c>
      <c r="G7966" t="s">
        <v>2327</v>
      </c>
      <c r="H7966">
        <v>12.67</v>
      </c>
      <c r="I7966" s="11">
        <v>2330</v>
      </c>
      <c r="J7966" s="11">
        <v>1156</v>
      </c>
      <c r="K7966" s="11">
        <v>1174</v>
      </c>
      <c r="L7966">
        <v>75057</v>
      </c>
      <c r="O7966" t="e">
        <f>VLOOKUP(A7966,Kreise!$A$4:$AA$405,12,0)</f>
        <v>#N/A</v>
      </c>
      <c r="P7966">
        <f>IF(ISERROR(O7966)=0,O7966,VLOOKUP(B7966,Kreise!$B$4:$AA$405,11,0))</f>
        <v>1</v>
      </c>
      <c r="R7966" t="e">
        <f>VLOOKUP(A7966,Kreise!$A$4:$AA$405,10,0)</f>
        <v>#N/A</v>
      </c>
      <c r="S7966">
        <f>IF(ISERROR(R7966)=0,R7966,VLOOKUP(B7966,Kreise!$B$4:$AA$405,9,0))</f>
        <v>2</v>
      </c>
    </row>
    <row r="7967" spans="1:19">
      <c r="A7967" s="32">
        <v>8215094</v>
      </c>
      <c r="B7967" s="32" t="str">
        <f t="shared" si="124"/>
        <v>8215</v>
      </c>
      <c r="C7967" s="40">
        <v>82155007094</v>
      </c>
      <c r="D7967" t="s">
        <v>10928</v>
      </c>
      <c r="E7967">
        <v>8215907</v>
      </c>
      <c r="F7967">
        <v>82155007</v>
      </c>
      <c r="G7967" t="s">
        <v>2329</v>
      </c>
      <c r="H7967">
        <v>10.1</v>
      </c>
      <c r="I7967" s="11">
        <v>1686</v>
      </c>
      <c r="J7967" s="11">
        <v>869</v>
      </c>
      <c r="K7967" s="11">
        <v>817</v>
      </c>
      <c r="L7967">
        <v>75059</v>
      </c>
      <c r="O7967" t="e">
        <f>VLOOKUP(A7967,Kreise!$A$4:$AA$405,12,0)</f>
        <v>#N/A</v>
      </c>
      <c r="P7967">
        <f>IF(ISERROR(O7967)=0,O7967,VLOOKUP(B7967,Kreise!$B$4:$AA$405,11,0))</f>
        <v>1</v>
      </c>
      <c r="R7967" t="e">
        <f>VLOOKUP(A7967,Kreise!$A$4:$AA$405,10,0)</f>
        <v>#N/A</v>
      </c>
      <c r="S7967">
        <f>IF(ISERROR(R7967)=0,R7967,VLOOKUP(B7967,Kreise!$B$4:$AA$405,9,0))</f>
        <v>2</v>
      </c>
    </row>
    <row r="7968" spans="1:19">
      <c r="A7968" s="32">
        <v>8231000</v>
      </c>
      <c r="B7968" s="32" t="str">
        <f t="shared" si="124"/>
        <v>8231</v>
      </c>
      <c r="C7968" s="40">
        <v>82310000000</v>
      </c>
      <c r="D7968" t="s">
        <v>2394</v>
      </c>
      <c r="E7968">
        <v>8231000</v>
      </c>
      <c r="F7968">
        <v>82310000</v>
      </c>
      <c r="G7968" t="s">
        <v>2394</v>
      </c>
      <c r="H7968">
        <v>98</v>
      </c>
      <c r="I7968" s="11">
        <v>122247</v>
      </c>
      <c r="J7968" s="11">
        <v>59901</v>
      </c>
      <c r="K7968" s="11">
        <v>62346</v>
      </c>
      <c r="L7968">
        <v>75175</v>
      </c>
      <c r="M7968">
        <v>1</v>
      </c>
      <c r="O7968">
        <f>VLOOKUP(A7968,Kreise!$A$4:$AA$405,12,0)</f>
        <v>1</v>
      </c>
      <c r="P7968">
        <f>IF(ISERROR(O7968)=0,O7968,VLOOKUP(B7968,Kreise!$B$4:$AA$405,11,0))</f>
        <v>1</v>
      </c>
      <c r="R7968">
        <f>VLOOKUP(A7968,Kreise!$A$4:$AA$405,10,0)</f>
        <v>1</v>
      </c>
      <c r="S7968">
        <f>IF(ISERROR(R7968)=0,R7968,VLOOKUP(B7968,Kreise!$B$4:$AA$405,9,0))</f>
        <v>1</v>
      </c>
    </row>
    <row r="7969" spans="1:19">
      <c r="A7969" s="32">
        <v>8236071</v>
      </c>
      <c r="B7969" s="32" t="str">
        <f t="shared" si="124"/>
        <v>8236</v>
      </c>
      <c r="C7969" s="40">
        <v>82360071071</v>
      </c>
      <c r="D7969" t="s">
        <v>2416</v>
      </c>
      <c r="E7969">
        <v>8236071</v>
      </c>
      <c r="F7969">
        <v>82360071</v>
      </c>
      <c r="G7969" t="s">
        <v>2416</v>
      </c>
      <c r="H7969">
        <v>24.06</v>
      </c>
      <c r="I7969" s="11">
        <v>11748</v>
      </c>
      <c r="J7969" s="11">
        <v>5774</v>
      </c>
      <c r="K7969" s="11">
        <v>5974</v>
      </c>
      <c r="L7969">
        <v>75196</v>
      </c>
      <c r="O7969" t="e">
        <f>VLOOKUP(A7969,Kreise!$A$4:$AA$405,12,0)</f>
        <v>#N/A</v>
      </c>
      <c r="P7969">
        <f>IF(ISERROR(O7969)=0,O7969,VLOOKUP(B7969,Kreise!$B$4:$AA$405,11,0))</f>
        <v>1</v>
      </c>
      <c r="R7969" t="e">
        <f>VLOOKUP(A7969,Kreise!$A$4:$AA$405,10,0)</f>
        <v>#N/A</v>
      </c>
      <c r="S7969">
        <f>IF(ISERROR(R7969)=0,R7969,VLOOKUP(B7969,Kreise!$B$4:$AA$405,9,0))</f>
        <v>2</v>
      </c>
    </row>
    <row r="7970" spans="1:19">
      <c r="A7970" s="32">
        <v>8236076</v>
      </c>
      <c r="B7970" s="32" t="str">
        <f t="shared" si="124"/>
        <v>8236</v>
      </c>
      <c r="C7970" s="40">
        <v>82365002076</v>
      </c>
      <c r="D7970" t="s">
        <v>10929</v>
      </c>
      <c r="E7970">
        <v>8236902</v>
      </c>
      <c r="F7970">
        <v>82365002</v>
      </c>
      <c r="G7970" t="s">
        <v>2419</v>
      </c>
      <c r="H7970">
        <v>33.72</v>
      </c>
      <c r="I7970" s="11">
        <v>9890</v>
      </c>
      <c r="J7970" s="11">
        <v>4892</v>
      </c>
      <c r="K7970" s="11">
        <v>4998</v>
      </c>
      <c r="L7970">
        <v>75203</v>
      </c>
      <c r="O7970" t="e">
        <f>VLOOKUP(A7970,Kreise!$A$4:$AA$405,12,0)</f>
        <v>#N/A</v>
      </c>
      <c r="P7970">
        <f>IF(ISERROR(O7970)=0,O7970,VLOOKUP(B7970,Kreise!$B$4:$AA$405,11,0))</f>
        <v>1</v>
      </c>
      <c r="R7970" t="e">
        <f>VLOOKUP(A7970,Kreise!$A$4:$AA$405,10,0)</f>
        <v>#N/A</v>
      </c>
      <c r="S7970">
        <f>IF(ISERROR(R7970)=0,R7970,VLOOKUP(B7970,Kreise!$B$4:$AA$405,9,0))</f>
        <v>2</v>
      </c>
    </row>
    <row r="7971" spans="1:19">
      <c r="A7971" s="32">
        <v>8236070</v>
      </c>
      <c r="B7971" s="32" t="str">
        <f t="shared" si="124"/>
        <v>8236</v>
      </c>
      <c r="C7971" s="40">
        <v>82360070070</v>
      </c>
      <c r="D7971" t="s">
        <v>2415</v>
      </c>
      <c r="E7971">
        <v>8236070</v>
      </c>
      <c r="F7971">
        <v>82360070</v>
      </c>
      <c r="G7971" t="s">
        <v>2415</v>
      </c>
      <c r="H7971">
        <v>29.83</v>
      </c>
      <c r="I7971" s="11">
        <v>9211</v>
      </c>
      <c r="J7971" s="11">
        <v>4461</v>
      </c>
      <c r="K7971" s="11">
        <v>4750</v>
      </c>
      <c r="L7971">
        <v>75210</v>
      </c>
      <c r="O7971" t="e">
        <f>VLOOKUP(A7971,Kreise!$A$4:$AA$405,12,0)</f>
        <v>#N/A</v>
      </c>
      <c r="P7971">
        <f>IF(ISERROR(O7971)=0,O7971,VLOOKUP(B7971,Kreise!$B$4:$AA$405,11,0))</f>
        <v>1</v>
      </c>
      <c r="R7971" t="e">
        <f>VLOOKUP(A7971,Kreise!$A$4:$AA$405,10,0)</f>
        <v>#N/A</v>
      </c>
      <c r="S7971">
        <f>IF(ISERROR(R7971)=0,R7971,VLOOKUP(B7971,Kreise!$B$4:$AA$405,9,0))</f>
        <v>2</v>
      </c>
    </row>
    <row r="7972" spans="1:19">
      <c r="A7972" s="32">
        <v>8236004</v>
      </c>
      <c r="B7972" s="32" t="str">
        <f t="shared" si="124"/>
        <v>8236</v>
      </c>
      <c r="C7972" s="40">
        <v>82360004004</v>
      </c>
      <c r="D7972" t="s">
        <v>1922</v>
      </c>
      <c r="E7972">
        <v>8236004</v>
      </c>
      <c r="F7972">
        <v>82360004</v>
      </c>
      <c r="G7972" t="s">
        <v>1922</v>
      </c>
      <c r="H7972">
        <v>19.04</v>
      </c>
      <c r="I7972" s="11">
        <v>10224</v>
      </c>
      <c r="J7972" s="11">
        <v>5024</v>
      </c>
      <c r="K7972" s="11">
        <v>5200</v>
      </c>
      <c r="L7972">
        <v>75217</v>
      </c>
      <c r="O7972" t="e">
        <f>VLOOKUP(A7972,Kreise!$A$4:$AA$405,12,0)</f>
        <v>#N/A</v>
      </c>
      <c r="P7972">
        <f>IF(ISERROR(O7972)=0,O7972,VLOOKUP(B7972,Kreise!$B$4:$AA$405,11,0))</f>
        <v>1</v>
      </c>
      <c r="R7972" t="e">
        <f>VLOOKUP(A7972,Kreise!$A$4:$AA$405,10,0)</f>
        <v>#N/A</v>
      </c>
      <c r="S7972">
        <f>IF(ISERROR(R7972)=0,R7972,VLOOKUP(B7972,Kreise!$B$4:$AA$405,9,0))</f>
        <v>2</v>
      </c>
    </row>
    <row r="7973" spans="1:19">
      <c r="A7973" s="32">
        <v>8236046</v>
      </c>
      <c r="B7973" s="32" t="str">
        <f t="shared" si="124"/>
        <v>8236</v>
      </c>
      <c r="C7973" s="40">
        <v>82360046046</v>
      </c>
      <c r="D7973" t="s">
        <v>2414</v>
      </c>
      <c r="E7973">
        <v>8236046</v>
      </c>
      <c r="F7973">
        <v>82360046</v>
      </c>
      <c r="G7973" t="s">
        <v>2414</v>
      </c>
      <c r="H7973">
        <v>22.02</v>
      </c>
      <c r="I7973" s="11">
        <v>11986</v>
      </c>
      <c r="J7973" s="11">
        <v>5894</v>
      </c>
      <c r="K7973" s="11">
        <v>6092</v>
      </c>
      <c r="L7973">
        <v>75223</v>
      </c>
      <c r="O7973" t="e">
        <f>VLOOKUP(A7973,Kreise!$A$4:$AA$405,12,0)</f>
        <v>#N/A</v>
      </c>
      <c r="P7973">
        <f>IF(ISERROR(O7973)=0,O7973,VLOOKUP(B7973,Kreise!$B$4:$AA$405,11,0))</f>
        <v>1</v>
      </c>
      <c r="R7973" t="e">
        <f>VLOOKUP(A7973,Kreise!$A$4:$AA$405,10,0)</f>
        <v>#N/A</v>
      </c>
      <c r="S7973">
        <f>IF(ISERROR(R7973)=0,R7973,VLOOKUP(B7973,Kreise!$B$4:$AA$405,9,0))</f>
        <v>2</v>
      </c>
    </row>
    <row r="7974" spans="1:19">
      <c r="A7974" s="32">
        <v>8236030</v>
      </c>
      <c r="B7974" s="32" t="str">
        <f t="shared" si="124"/>
        <v>8236</v>
      </c>
      <c r="C7974" s="40">
        <v>82360030030</v>
      </c>
      <c r="D7974" t="s">
        <v>2412</v>
      </c>
      <c r="E7974">
        <v>8236030</v>
      </c>
      <c r="F7974">
        <v>82360030</v>
      </c>
      <c r="G7974" t="s">
        <v>2412</v>
      </c>
      <c r="H7974">
        <v>8.21</v>
      </c>
      <c r="I7974" s="11">
        <v>6072</v>
      </c>
      <c r="J7974" s="11">
        <v>2955</v>
      </c>
      <c r="K7974" s="11">
        <v>3117</v>
      </c>
      <c r="L7974">
        <v>75228</v>
      </c>
      <c r="O7974" t="e">
        <f>VLOOKUP(A7974,Kreise!$A$4:$AA$405,12,0)</f>
        <v>#N/A</v>
      </c>
      <c r="P7974">
        <f>IF(ISERROR(O7974)=0,O7974,VLOOKUP(B7974,Kreise!$B$4:$AA$405,11,0))</f>
        <v>1</v>
      </c>
      <c r="R7974" t="e">
        <f>VLOOKUP(A7974,Kreise!$A$4:$AA$405,10,0)</f>
        <v>#N/A</v>
      </c>
      <c r="S7974">
        <f>IF(ISERROR(R7974)=0,R7974,VLOOKUP(B7974,Kreise!$B$4:$AA$405,9,0))</f>
        <v>2</v>
      </c>
    </row>
    <row r="7975" spans="1:19">
      <c r="A7975" s="32">
        <v>8236062</v>
      </c>
      <c r="B7975" s="32" t="str">
        <f t="shared" si="124"/>
        <v>8236</v>
      </c>
      <c r="C7975" s="40">
        <v>82365007062</v>
      </c>
      <c r="D7975" t="s">
        <v>10930</v>
      </c>
      <c r="E7975">
        <v>8236907</v>
      </c>
      <c r="F7975">
        <v>82365007</v>
      </c>
      <c r="G7975" t="s">
        <v>2424</v>
      </c>
      <c r="H7975">
        <v>14.79</v>
      </c>
      <c r="I7975" s="11">
        <v>5116</v>
      </c>
      <c r="J7975" s="11">
        <v>2535</v>
      </c>
      <c r="K7975" s="11">
        <v>2581</v>
      </c>
      <c r="L7975">
        <v>75233</v>
      </c>
      <c r="O7975" t="e">
        <f>VLOOKUP(A7975,Kreise!$A$4:$AA$405,12,0)</f>
        <v>#N/A</v>
      </c>
      <c r="P7975">
        <f>IF(ISERROR(O7975)=0,O7975,VLOOKUP(B7975,Kreise!$B$4:$AA$405,11,0))</f>
        <v>1</v>
      </c>
      <c r="R7975" t="e">
        <f>VLOOKUP(A7975,Kreise!$A$4:$AA$405,10,0)</f>
        <v>#N/A</v>
      </c>
      <c r="S7975">
        <f>IF(ISERROR(R7975)=0,R7975,VLOOKUP(B7975,Kreise!$B$4:$AA$405,9,0))</f>
        <v>2</v>
      </c>
    </row>
    <row r="7976" spans="1:19">
      <c r="A7976" s="32">
        <v>8236074</v>
      </c>
      <c r="B7976" s="32" t="str">
        <f t="shared" si="124"/>
        <v>8236</v>
      </c>
      <c r="C7976" s="40">
        <v>82365002074</v>
      </c>
      <c r="D7976" t="s">
        <v>10931</v>
      </c>
      <c r="E7976">
        <v>8236902</v>
      </c>
      <c r="F7976">
        <v>82365002</v>
      </c>
      <c r="G7976" t="s">
        <v>2419</v>
      </c>
      <c r="H7976">
        <v>13.64</v>
      </c>
      <c r="I7976" s="11">
        <v>6273</v>
      </c>
      <c r="J7976" s="11">
        <v>3126</v>
      </c>
      <c r="K7976" s="11">
        <v>3147</v>
      </c>
      <c r="L7976">
        <v>75236</v>
      </c>
      <c r="O7976" t="e">
        <f>VLOOKUP(A7976,Kreise!$A$4:$AA$405,12,0)</f>
        <v>#N/A</v>
      </c>
      <c r="P7976">
        <f>IF(ISERROR(O7976)=0,O7976,VLOOKUP(B7976,Kreise!$B$4:$AA$405,11,0))</f>
        <v>1</v>
      </c>
      <c r="R7976" t="e">
        <f>VLOOKUP(A7976,Kreise!$A$4:$AA$405,10,0)</f>
        <v>#N/A</v>
      </c>
      <c r="S7976">
        <f>IF(ISERROR(R7976)=0,R7976,VLOOKUP(B7976,Kreise!$B$4:$AA$405,9,0))</f>
        <v>2</v>
      </c>
    </row>
    <row r="7977" spans="1:19">
      <c r="A7977" s="32">
        <v>8236011</v>
      </c>
      <c r="B7977" s="32" t="str">
        <f t="shared" si="124"/>
        <v>8236</v>
      </c>
      <c r="C7977" s="40">
        <v>82365002011</v>
      </c>
      <c r="D7977" t="s">
        <v>3982</v>
      </c>
      <c r="E7977">
        <v>8236902</v>
      </c>
      <c r="F7977">
        <v>82365002</v>
      </c>
      <c r="G7977" t="s">
        <v>2419</v>
      </c>
      <c r="H7977">
        <v>8.04</v>
      </c>
      <c r="I7977" s="11">
        <v>4674</v>
      </c>
      <c r="J7977" s="11">
        <v>2229</v>
      </c>
      <c r="K7977" s="11">
        <v>2445</v>
      </c>
      <c r="L7977">
        <v>75239</v>
      </c>
      <c r="O7977" t="e">
        <f>VLOOKUP(A7977,Kreise!$A$4:$AA$405,12,0)</f>
        <v>#N/A</v>
      </c>
      <c r="P7977">
        <f>IF(ISERROR(O7977)=0,O7977,VLOOKUP(B7977,Kreise!$B$4:$AA$405,11,0))</f>
        <v>1</v>
      </c>
      <c r="R7977" t="e">
        <f>VLOOKUP(A7977,Kreise!$A$4:$AA$405,10,0)</f>
        <v>#N/A</v>
      </c>
      <c r="S7977">
        <f>IF(ISERROR(R7977)=0,R7977,VLOOKUP(B7977,Kreise!$B$4:$AA$405,9,0))</f>
        <v>2</v>
      </c>
    </row>
    <row r="7978" spans="1:19">
      <c r="A7978" s="32">
        <v>8236044</v>
      </c>
      <c r="B7978" s="32" t="str">
        <f t="shared" si="124"/>
        <v>8236</v>
      </c>
      <c r="C7978" s="40">
        <v>82365007044</v>
      </c>
      <c r="D7978" t="s">
        <v>10932</v>
      </c>
      <c r="E7978">
        <v>8236907</v>
      </c>
      <c r="F7978">
        <v>82365007</v>
      </c>
      <c r="G7978" t="s">
        <v>2424</v>
      </c>
      <c r="H7978">
        <v>29.76</v>
      </c>
      <c r="I7978" s="11">
        <v>5228</v>
      </c>
      <c r="J7978" s="11">
        <v>2564</v>
      </c>
      <c r="K7978" s="11">
        <v>2664</v>
      </c>
      <c r="L7978">
        <v>75242</v>
      </c>
      <c r="O7978" t="e">
        <f>VLOOKUP(A7978,Kreise!$A$4:$AA$405,12,0)</f>
        <v>#N/A</v>
      </c>
      <c r="P7978">
        <f>IF(ISERROR(O7978)=0,O7978,VLOOKUP(B7978,Kreise!$B$4:$AA$405,11,0))</f>
        <v>1</v>
      </c>
      <c r="R7978" t="e">
        <f>VLOOKUP(A7978,Kreise!$A$4:$AA$405,10,0)</f>
        <v>#N/A</v>
      </c>
      <c r="S7978">
        <f>IF(ISERROR(R7978)=0,R7978,VLOOKUP(B7978,Kreise!$B$4:$AA$405,9,0))</f>
        <v>2</v>
      </c>
    </row>
    <row r="7979" spans="1:19">
      <c r="A7979" s="32">
        <v>8236073</v>
      </c>
      <c r="B7979" s="32" t="str">
        <f t="shared" si="124"/>
        <v>8236</v>
      </c>
      <c r="C7979" s="40">
        <v>82365006073</v>
      </c>
      <c r="D7979" t="s">
        <v>10933</v>
      </c>
      <c r="E7979">
        <v>8236906</v>
      </c>
      <c r="F7979">
        <v>82365006</v>
      </c>
      <c r="G7979" t="s">
        <v>2423</v>
      </c>
      <c r="H7979">
        <v>23.19</v>
      </c>
      <c r="I7979" s="11">
        <v>6815</v>
      </c>
      <c r="J7979" s="11">
        <v>3318</v>
      </c>
      <c r="K7979" s="11">
        <v>3497</v>
      </c>
      <c r="L7979">
        <v>75245</v>
      </c>
      <c r="M7979">
        <v>1</v>
      </c>
      <c r="O7979" t="e">
        <f>VLOOKUP(A7979,Kreise!$A$4:$AA$405,12,0)</f>
        <v>#N/A</v>
      </c>
      <c r="P7979">
        <f>IF(ISERROR(O7979)=0,O7979,VLOOKUP(B7979,Kreise!$B$4:$AA$405,11,0))</f>
        <v>1</v>
      </c>
      <c r="R7979" t="e">
        <f>VLOOKUP(A7979,Kreise!$A$4:$AA$405,10,0)</f>
        <v>#N/A</v>
      </c>
      <c r="S7979">
        <f>IF(ISERROR(R7979)=0,R7979,VLOOKUP(B7979,Kreise!$B$4:$AA$405,9,0))</f>
        <v>2</v>
      </c>
    </row>
    <row r="7980" spans="1:19">
      <c r="A7980" s="32">
        <v>8236075</v>
      </c>
      <c r="B7980" s="32" t="str">
        <f t="shared" si="124"/>
        <v>8236</v>
      </c>
      <c r="C7980" s="40">
        <v>82365006075</v>
      </c>
      <c r="D7980" t="s">
        <v>10934</v>
      </c>
      <c r="E7980">
        <v>8236906</v>
      </c>
      <c r="F7980">
        <v>82365006</v>
      </c>
      <c r="G7980" t="s">
        <v>2423</v>
      </c>
      <c r="H7980">
        <v>15.64</v>
      </c>
      <c r="I7980" s="11">
        <v>3395</v>
      </c>
      <c r="J7980" s="11">
        <v>1686</v>
      </c>
      <c r="K7980" s="11">
        <v>1709</v>
      </c>
      <c r="L7980">
        <v>75248</v>
      </c>
      <c r="O7980" t="e">
        <f>VLOOKUP(A7980,Kreise!$A$4:$AA$405,12,0)</f>
        <v>#N/A</v>
      </c>
      <c r="P7980">
        <f>IF(ISERROR(O7980)=0,O7980,VLOOKUP(B7980,Kreise!$B$4:$AA$405,11,0))</f>
        <v>1</v>
      </c>
      <c r="R7980" t="e">
        <f>VLOOKUP(A7980,Kreise!$A$4:$AA$405,10,0)</f>
        <v>#N/A</v>
      </c>
      <c r="S7980">
        <f>IF(ISERROR(R7980)=0,R7980,VLOOKUP(B7980,Kreise!$B$4:$AA$405,9,0))</f>
        <v>2</v>
      </c>
    </row>
    <row r="7981" spans="1:19">
      <c r="A7981" s="32">
        <v>8236031</v>
      </c>
      <c r="B7981" s="32" t="str">
        <f t="shared" si="124"/>
        <v>8236</v>
      </c>
      <c r="C7981" s="40">
        <v>82365006031</v>
      </c>
      <c r="D7981" t="s">
        <v>10935</v>
      </c>
      <c r="E7981">
        <v>8236906</v>
      </c>
      <c r="F7981">
        <v>82365006</v>
      </c>
      <c r="G7981" t="s">
        <v>2423</v>
      </c>
      <c r="H7981">
        <v>8.63</v>
      </c>
      <c r="I7981" s="11">
        <v>2965</v>
      </c>
      <c r="J7981" s="11">
        <v>1451</v>
      </c>
      <c r="K7981" s="11">
        <v>1514</v>
      </c>
      <c r="L7981">
        <v>75249</v>
      </c>
      <c r="O7981" t="e">
        <f>VLOOKUP(A7981,Kreise!$A$4:$AA$405,12,0)</f>
        <v>#N/A</v>
      </c>
      <c r="P7981">
        <f>IF(ISERROR(O7981)=0,O7981,VLOOKUP(B7981,Kreise!$B$4:$AA$405,11,0))</f>
        <v>1</v>
      </c>
      <c r="R7981" t="e">
        <f>VLOOKUP(A7981,Kreise!$A$4:$AA$405,10,0)</f>
        <v>#N/A</v>
      </c>
      <c r="S7981">
        <f>IF(ISERROR(R7981)=0,R7981,VLOOKUP(B7981,Kreise!$B$4:$AA$405,9,0))</f>
        <v>2</v>
      </c>
    </row>
    <row r="7982" spans="1:19">
      <c r="A7982" s="32">
        <v>8236043</v>
      </c>
      <c r="B7982" s="32" t="str">
        <f t="shared" si="124"/>
        <v>8236</v>
      </c>
      <c r="C7982" s="40">
        <v>82365005043</v>
      </c>
      <c r="D7982" t="s">
        <v>10936</v>
      </c>
      <c r="E7982">
        <v>8236905</v>
      </c>
      <c r="F7982">
        <v>82365005</v>
      </c>
      <c r="G7982" t="s">
        <v>2422</v>
      </c>
      <c r="H7982">
        <v>28.17</v>
      </c>
      <c r="I7982" s="11">
        <v>7903</v>
      </c>
      <c r="J7982" s="11">
        <v>3965</v>
      </c>
      <c r="K7982" s="11">
        <v>3938</v>
      </c>
      <c r="L7982">
        <v>75305</v>
      </c>
      <c r="O7982" t="e">
        <f>VLOOKUP(A7982,Kreise!$A$4:$AA$405,12,0)</f>
        <v>#N/A</v>
      </c>
      <c r="P7982">
        <f>IF(ISERROR(O7982)=0,O7982,VLOOKUP(B7982,Kreise!$B$4:$AA$405,11,0))</f>
        <v>1</v>
      </c>
      <c r="R7982" t="e">
        <f>VLOOKUP(A7982,Kreise!$A$4:$AA$405,10,0)</f>
        <v>#N/A</v>
      </c>
      <c r="S7982">
        <f>IF(ISERROR(R7982)=0,R7982,VLOOKUP(B7982,Kreise!$B$4:$AA$405,9,0))</f>
        <v>2</v>
      </c>
    </row>
    <row r="7983" spans="1:19">
      <c r="A7983" s="32">
        <v>8235079</v>
      </c>
      <c r="B7983" s="32" t="str">
        <f t="shared" si="124"/>
        <v>8235</v>
      </c>
      <c r="C7983" s="40">
        <v>82355008079</v>
      </c>
      <c r="D7983" t="s">
        <v>10937</v>
      </c>
      <c r="E7983">
        <v>8235908</v>
      </c>
      <c r="F7983">
        <v>82355008</v>
      </c>
      <c r="G7983" t="s">
        <v>2409</v>
      </c>
      <c r="H7983">
        <v>105.27</v>
      </c>
      <c r="I7983" s="11">
        <v>9876</v>
      </c>
      <c r="J7983" s="11">
        <v>4926</v>
      </c>
      <c r="K7983" s="11">
        <v>4950</v>
      </c>
      <c r="L7983">
        <v>75323</v>
      </c>
      <c r="O7983" t="e">
        <f>VLOOKUP(A7983,Kreise!$A$4:$AA$405,12,0)</f>
        <v>#N/A</v>
      </c>
      <c r="P7983">
        <f>IF(ISERROR(O7983)=0,O7983,VLOOKUP(B7983,Kreise!$B$4:$AA$405,11,0))</f>
        <v>1</v>
      </c>
      <c r="R7983" t="e">
        <f>VLOOKUP(A7983,Kreise!$A$4:$AA$405,10,0)</f>
        <v>#N/A</v>
      </c>
      <c r="S7983">
        <f>IF(ISERROR(R7983)=0,R7983,VLOOKUP(B7983,Kreise!$B$4:$AA$405,9,0))</f>
        <v>2</v>
      </c>
    </row>
    <row r="7984" spans="1:19">
      <c r="A7984" s="32">
        <v>8235065</v>
      </c>
      <c r="B7984" s="32" t="str">
        <f t="shared" si="124"/>
        <v>8235</v>
      </c>
      <c r="C7984" s="40">
        <v>82350065065</v>
      </c>
      <c r="D7984" t="s">
        <v>2397</v>
      </c>
      <c r="E7984">
        <v>8235065</v>
      </c>
      <c r="F7984">
        <v>82350065</v>
      </c>
      <c r="G7984" t="s">
        <v>2397</v>
      </c>
      <c r="H7984">
        <v>37.22</v>
      </c>
      <c r="I7984" s="11">
        <v>8097</v>
      </c>
      <c r="J7984" s="11">
        <v>4033</v>
      </c>
      <c r="K7984" s="11">
        <v>4064</v>
      </c>
      <c r="L7984">
        <v>75328</v>
      </c>
      <c r="O7984" t="e">
        <f>VLOOKUP(A7984,Kreise!$A$4:$AA$405,12,0)</f>
        <v>#N/A</v>
      </c>
      <c r="P7984">
        <f>IF(ISERROR(O7984)=0,O7984,VLOOKUP(B7984,Kreise!$B$4:$AA$405,11,0))</f>
        <v>1</v>
      </c>
      <c r="R7984" t="e">
        <f>VLOOKUP(A7984,Kreise!$A$4:$AA$405,10,0)</f>
        <v>#N/A</v>
      </c>
      <c r="S7984">
        <f>IF(ISERROR(R7984)=0,R7984,VLOOKUP(B7984,Kreise!$B$4:$AA$405,9,0))</f>
        <v>2</v>
      </c>
    </row>
    <row r="7985" spans="1:19">
      <c r="A7985" s="32">
        <v>8236013</v>
      </c>
      <c r="B7985" s="32" t="str">
        <f t="shared" si="124"/>
        <v>8236</v>
      </c>
      <c r="C7985" s="40">
        <v>82365005013</v>
      </c>
      <c r="D7985" t="s">
        <v>10938</v>
      </c>
      <c r="E7985">
        <v>8236905</v>
      </c>
      <c r="F7985">
        <v>82365005</v>
      </c>
      <c r="G7985" t="s">
        <v>2422</v>
      </c>
      <c r="H7985">
        <v>15.19</v>
      </c>
      <c r="I7985" s="11">
        <v>4339</v>
      </c>
      <c r="J7985" s="11">
        <v>2121</v>
      </c>
      <c r="K7985" s="11">
        <v>2218</v>
      </c>
      <c r="L7985">
        <v>75331</v>
      </c>
      <c r="O7985" t="e">
        <f>VLOOKUP(A7985,Kreise!$A$4:$AA$405,12,0)</f>
        <v>#N/A</v>
      </c>
      <c r="P7985">
        <f>IF(ISERROR(O7985)=0,O7985,VLOOKUP(B7985,Kreise!$B$4:$AA$405,11,0))</f>
        <v>1</v>
      </c>
      <c r="R7985" t="e">
        <f>VLOOKUP(A7985,Kreise!$A$4:$AA$405,10,0)</f>
        <v>#N/A</v>
      </c>
      <c r="S7985">
        <f>IF(ISERROR(R7985)=0,R7985,VLOOKUP(B7985,Kreise!$B$4:$AA$405,9,0))</f>
        <v>2</v>
      </c>
    </row>
    <row r="7986" spans="1:19">
      <c r="A7986" s="32">
        <v>8236072</v>
      </c>
      <c r="B7986" s="32" t="str">
        <f t="shared" si="124"/>
        <v>8236</v>
      </c>
      <c r="C7986" s="40">
        <v>82360072072</v>
      </c>
      <c r="D7986" t="s">
        <v>2417</v>
      </c>
      <c r="E7986">
        <v>8236072</v>
      </c>
      <c r="F7986">
        <v>82360072</v>
      </c>
      <c r="G7986" t="s">
        <v>2417</v>
      </c>
      <c r="H7986">
        <v>33.08</v>
      </c>
      <c r="I7986" s="11">
        <v>10938</v>
      </c>
      <c r="J7986" s="11">
        <v>5438</v>
      </c>
      <c r="K7986" s="11">
        <v>5500</v>
      </c>
      <c r="L7986">
        <v>75334</v>
      </c>
      <c r="O7986" t="e">
        <f>VLOOKUP(A7986,Kreise!$A$4:$AA$405,12,0)</f>
        <v>#N/A</v>
      </c>
      <c r="P7986">
        <f>IF(ISERROR(O7986)=0,O7986,VLOOKUP(B7986,Kreise!$B$4:$AA$405,11,0))</f>
        <v>1</v>
      </c>
      <c r="R7986" t="e">
        <f>VLOOKUP(A7986,Kreise!$A$4:$AA$405,10,0)</f>
        <v>#N/A</v>
      </c>
      <c r="S7986">
        <f>IF(ISERROR(R7986)=0,R7986,VLOOKUP(B7986,Kreise!$B$4:$AA$405,9,0))</f>
        <v>2</v>
      </c>
    </row>
    <row r="7987" spans="1:19">
      <c r="A7987" s="32">
        <v>8235018</v>
      </c>
      <c r="B7987" s="32" t="str">
        <f t="shared" si="124"/>
        <v>8235</v>
      </c>
      <c r="C7987" s="40">
        <v>82355003018</v>
      </c>
      <c r="D7987" t="s">
        <v>10939</v>
      </c>
      <c r="E7987">
        <v>8235903</v>
      </c>
      <c r="F7987">
        <v>82355003</v>
      </c>
      <c r="G7987" t="s">
        <v>2404</v>
      </c>
      <c r="H7987">
        <v>18.43</v>
      </c>
      <c r="I7987" s="11">
        <v>2197</v>
      </c>
      <c r="J7987" s="11">
        <v>1082</v>
      </c>
      <c r="K7987" s="11">
        <v>1115</v>
      </c>
      <c r="L7987">
        <v>75335</v>
      </c>
      <c r="O7987" t="e">
        <f>VLOOKUP(A7987,Kreise!$A$4:$AA$405,12,0)</f>
        <v>#N/A</v>
      </c>
      <c r="P7987">
        <f>IF(ISERROR(O7987)=0,O7987,VLOOKUP(B7987,Kreise!$B$4:$AA$405,11,0))</f>
        <v>1</v>
      </c>
      <c r="R7987" t="e">
        <f>VLOOKUP(A7987,Kreise!$A$4:$AA$405,10,0)</f>
        <v>#N/A</v>
      </c>
      <c r="S7987">
        <f>IF(ISERROR(R7987)=0,R7987,VLOOKUP(B7987,Kreise!$B$4:$AA$405,9,0))</f>
        <v>2</v>
      </c>
    </row>
    <row r="7988" spans="1:19">
      <c r="A7988" s="32">
        <v>8235025</v>
      </c>
      <c r="B7988" s="32" t="str">
        <f t="shared" si="124"/>
        <v>8235</v>
      </c>
      <c r="C7988" s="40">
        <v>82355008025</v>
      </c>
      <c r="D7988" t="s">
        <v>10940</v>
      </c>
      <c r="E7988">
        <v>8235908</v>
      </c>
      <c r="F7988">
        <v>82355008</v>
      </c>
      <c r="G7988" t="s">
        <v>2409</v>
      </c>
      <c r="H7988">
        <v>20.2</v>
      </c>
      <c r="I7988" s="11">
        <v>1171</v>
      </c>
      <c r="J7988" s="11">
        <v>588</v>
      </c>
      <c r="K7988" s="11">
        <v>583</v>
      </c>
      <c r="L7988">
        <v>75337</v>
      </c>
      <c r="O7988" t="e">
        <f>VLOOKUP(A7988,Kreise!$A$4:$AA$405,12,0)</f>
        <v>#N/A</v>
      </c>
      <c r="P7988">
        <f>IF(ISERROR(O7988)=0,O7988,VLOOKUP(B7988,Kreise!$B$4:$AA$405,11,0))</f>
        <v>1</v>
      </c>
      <c r="R7988" t="e">
        <f>VLOOKUP(A7988,Kreise!$A$4:$AA$405,10,0)</f>
        <v>#N/A</v>
      </c>
      <c r="S7988">
        <f>IF(ISERROR(R7988)=0,R7988,VLOOKUP(B7988,Kreise!$B$4:$AA$405,9,0))</f>
        <v>2</v>
      </c>
    </row>
    <row r="7989" spans="1:19">
      <c r="A7989" s="32">
        <v>8235035</v>
      </c>
      <c r="B7989" s="32" t="str">
        <f t="shared" si="124"/>
        <v>8235</v>
      </c>
      <c r="C7989" s="40">
        <v>82355008035</v>
      </c>
      <c r="D7989" t="s">
        <v>10941</v>
      </c>
      <c r="E7989">
        <v>8235908</v>
      </c>
      <c r="F7989">
        <v>82355008</v>
      </c>
      <c r="G7989" t="s">
        <v>2409</v>
      </c>
      <c r="H7989">
        <v>9.08</v>
      </c>
      <c r="I7989" s="11">
        <v>1725</v>
      </c>
      <c r="J7989" s="11">
        <v>888</v>
      </c>
      <c r="K7989" s="11">
        <v>837</v>
      </c>
      <c r="L7989">
        <v>75339</v>
      </c>
      <c r="O7989" t="e">
        <f>VLOOKUP(A7989,Kreise!$A$4:$AA$405,12,0)</f>
        <v>#N/A</v>
      </c>
      <c r="P7989">
        <f>IF(ISERROR(O7989)=0,O7989,VLOOKUP(B7989,Kreise!$B$4:$AA$405,11,0))</f>
        <v>1</v>
      </c>
      <c r="R7989" t="e">
        <f>VLOOKUP(A7989,Kreise!$A$4:$AA$405,10,0)</f>
        <v>#N/A</v>
      </c>
      <c r="S7989">
        <f>IF(ISERROR(R7989)=0,R7989,VLOOKUP(B7989,Kreise!$B$4:$AA$405,9,0))</f>
        <v>2</v>
      </c>
    </row>
    <row r="7990" spans="1:19">
      <c r="A7990" s="32">
        <v>8235085</v>
      </c>
      <c r="B7990" s="32" t="str">
        <f t="shared" si="124"/>
        <v>8235</v>
      </c>
      <c r="C7990" s="40">
        <v>82355006085</v>
      </c>
      <c r="D7990" t="s">
        <v>10942</v>
      </c>
      <c r="E7990">
        <v>8235906</v>
      </c>
      <c r="F7990">
        <v>82355006</v>
      </c>
      <c r="G7990" t="s">
        <v>2407</v>
      </c>
      <c r="H7990">
        <v>59.88</v>
      </c>
      <c r="I7990" s="11">
        <v>23232</v>
      </c>
      <c r="J7990" s="11">
        <v>11748</v>
      </c>
      <c r="K7990" s="11">
        <v>11484</v>
      </c>
      <c r="L7990">
        <v>75365</v>
      </c>
      <c r="O7990" t="e">
        <f>VLOOKUP(A7990,Kreise!$A$4:$AA$405,12,0)</f>
        <v>#N/A</v>
      </c>
      <c r="P7990">
        <f>IF(ISERROR(O7990)=0,O7990,VLOOKUP(B7990,Kreise!$B$4:$AA$405,11,0))</f>
        <v>1</v>
      </c>
      <c r="R7990" t="e">
        <f>VLOOKUP(A7990,Kreise!$A$4:$AA$405,10,0)</f>
        <v>#N/A</v>
      </c>
      <c r="S7990">
        <f>IF(ISERROR(R7990)=0,R7990,VLOOKUP(B7990,Kreise!$B$4:$AA$405,9,0))</f>
        <v>2</v>
      </c>
    </row>
    <row r="7991" spans="1:19">
      <c r="A7991" s="32">
        <v>8235008</v>
      </c>
      <c r="B7991" s="32" t="str">
        <f t="shared" si="124"/>
        <v>8235</v>
      </c>
      <c r="C7991" s="40">
        <v>82355004008</v>
      </c>
      <c r="D7991" t="s">
        <v>10943</v>
      </c>
      <c r="E7991">
        <v>8235904</v>
      </c>
      <c r="F7991">
        <v>82355004</v>
      </c>
      <c r="G7991" t="s">
        <v>2405</v>
      </c>
      <c r="H7991">
        <v>33.8</v>
      </c>
      <c r="I7991" s="11">
        <v>9298</v>
      </c>
      <c r="J7991" s="11">
        <v>4526</v>
      </c>
      <c r="K7991" s="11">
        <v>4772</v>
      </c>
      <c r="L7991">
        <v>75378</v>
      </c>
      <c r="O7991" t="e">
        <f>VLOOKUP(A7991,Kreise!$A$4:$AA$405,12,0)</f>
        <v>#N/A</v>
      </c>
      <c r="P7991">
        <f>IF(ISERROR(O7991)=0,O7991,VLOOKUP(B7991,Kreise!$B$4:$AA$405,11,0))</f>
        <v>1</v>
      </c>
      <c r="R7991" t="e">
        <f>VLOOKUP(A7991,Kreise!$A$4:$AA$405,10,0)</f>
        <v>#N/A</v>
      </c>
      <c r="S7991">
        <f>IF(ISERROR(R7991)=0,R7991,VLOOKUP(B7991,Kreise!$B$4:$AA$405,9,0))</f>
        <v>2</v>
      </c>
    </row>
    <row r="7992" spans="1:19">
      <c r="A7992" s="32">
        <v>8235007</v>
      </c>
      <c r="B7992" s="32" t="str">
        <f t="shared" si="124"/>
        <v>8235</v>
      </c>
      <c r="C7992" s="40">
        <v>82355002007</v>
      </c>
      <c r="D7992" t="s">
        <v>10944</v>
      </c>
      <c r="E7992">
        <v>8235902</v>
      </c>
      <c r="F7992">
        <v>82355002</v>
      </c>
      <c r="G7992" t="s">
        <v>2402</v>
      </c>
      <c r="H7992">
        <v>19.16</v>
      </c>
      <c r="I7992" s="11">
        <v>7867</v>
      </c>
      <c r="J7992" s="11">
        <v>3960</v>
      </c>
      <c r="K7992" s="11">
        <v>3907</v>
      </c>
      <c r="L7992">
        <v>75382</v>
      </c>
      <c r="O7992" t="e">
        <f>VLOOKUP(A7992,Kreise!$A$4:$AA$405,12,0)</f>
        <v>#N/A</v>
      </c>
      <c r="P7992">
        <f>IF(ISERROR(O7992)=0,O7992,VLOOKUP(B7992,Kreise!$B$4:$AA$405,11,0))</f>
        <v>1</v>
      </c>
      <c r="R7992" t="e">
        <f>VLOOKUP(A7992,Kreise!$A$4:$AA$405,10,0)</f>
        <v>#N/A</v>
      </c>
      <c r="S7992">
        <f>IF(ISERROR(R7992)=0,R7992,VLOOKUP(B7992,Kreise!$B$4:$AA$405,9,0))</f>
        <v>2</v>
      </c>
    </row>
    <row r="7993" spans="1:19">
      <c r="A7993" s="32">
        <v>8235084</v>
      </c>
      <c r="B7993" s="32" t="str">
        <f t="shared" si="124"/>
        <v>8235</v>
      </c>
      <c r="C7993" s="40">
        <v>82355005084</v>
      </c>
      <c r="D7993" t="s">
        <v>10945</v>
      </c>
      <c r="E7993">
        <v>8235905</v>
      </c>
      <c r="F7993">
        <v>82355005</v>
      </c>
      <c r="G7993" t="s">
        <v>2406</v>
      </c>
      <c r="H7993">
        <v>25.18</v>
      </c>
      <c r="I7993" s="11">
        <v>3073</v>
      </c>
      <c r="J7993" s="11">
        <v>1590</v>
      </c>
      <c r="K7993" s="11">
        <v>1483</v>
      </c>
      <c r="L7993">
        <v>75385</v>
      </c>
      <c r="O7993" t="e">
        <f>VLOOKUP(A7993,Kreise!$A$4:$AA$405,12,0)</f>
        <v>#N/A</v>
      </c>
      <c r="P7993">
        <f>IF(ISERROR(O7993)=0,O7993,VLOOKUP(B7993,Kreise!$B$4:$AA$405,11,0))</f>
        <v>1</v>
      </c>
      <c r="R7993" t="e">
        <f>VLOOKUP(A7993,Kreise!$A$4:$AA$405,10,0)</f>
        <v>#N/A</v>
      </c>
      <c r="S7993">
        <f>IF(ISERROR(R7993)=0,R7993,VLOOKUP(B7993,Kreise!$B$4:$AA$405,9,0))</f>
        <v>2</v>
      </c>
    </row>
    <row r="7994" spans="1:19">
      <c r="A7994" s="32">
        <v>8235047</v>
      </c>
      <c r="B7994" s="32" t="str">
        <f t="shared" si="124"/>
        <v>8235</v>
      </c>
      <c r="C7994" s="40">
        <v>82355005047</v>
      </c>
      <c r="D7994" t="s">
        <v>10946</v>
      </c>
      <c r="E7994">
        <v>8235905</v>
      </c>
      <c r="F7994">
        <v>82355005</v>
      </c>
      <c r="G7994" t="s">
        <v>2406</v>
      </c>
      <c r="H7994">
        <v>24.69</v>
      </c>
      <c r="I7994" s="11">
        <v>5517</v>
      </c>
      <c r="J7994" s="11">
        <v>2741</v>
      </c>
      <c r="K7994" s="11">
        <v>2776</v>
      </c>
      <c r="L7994">
        <v>75387</v>
      </c>
      <c r="M7994">
        <v>1</v>
      </c>
      <c r="O7994" t="e">
        <f>VLOOKUP(A7994,Kreise!$A$4:$AA$405,12,0)</f>
        <v>#N/A</v>
      </c>
      <c r="P7994">
        <f>IF(ISERROR(O7994)=0,O7994,VLOOKUP(B7994,Kreise!$B$4:$AA$405,11,0))</f>
        <v>1</v>
      </c>
      <c r="R7994" t="e">
        <f>VLOOKUP(A7994,Kreise!$A$4:$AA$405,10,0)</f>
        <v>#N/A</v>
      </c>
      <c r="S7994">
        <f>IF(ISERROR(R7994)=0,R7994,VLOOKUP(B7994,Kreise!$B$4:$AA$405,9,0))</f>
        <v>2</v>
      </c>
    </row>
    <row r="7995" spans="1:19">
      <c r="A7995" s="32">
        <v>8235050</v>
      </c>
      <c r="B7995" s="32" t="str">
        <f t="shared" si="124"/>
        <v>8235</v>
      </c>
      <c r="C7995" s="40">
        <v>82355005050</v>
      </c>
      <c r="D7995" t="s">
        <v>10947</v>
      </c>
      <c r="E7995">
        <v>8235905</v>
      </c>
      <c r="F7995">
        <v>82355005</v>
      </c>
      <c r="G7995" t="s">
        <v>2406</v>
      </c>
      <c r="H7995">
        <v>51.3</v>
      </c>
      <c r="I7995" s="11">
        <v>3107</v>
      </c>
      <c r="J7995" s="11">
        <v>1616</v>
      </c>
      <c r="K7995" s="11">
        <v>1491</v>
      </c>
      <c r="L7995">
        <v>75389</v>
      </c>
      <c r="M7995">
        <v>1</v>
      </c>
      <c r="O7995" t="e">
        <f>VLOOKUP(A7995,Kreise!$A$4:$AA$405,12,0)</f>
        <v>#N/A</v>
      </c>
      <c r="P7995">
        <f>IF(ISERROR(O7995)=0,O7995,VLOOKUP(B7995,Kreise!$B$4:$AA$405,11,0))</f>
        <v>1</v>
      </c>
      <c r="R7995" t="e">
        <f>VLOOKUP(A7995,Kreise!$A$4:$AA$405,10,0)</f>
        <v>#N/A</v>
      </c>
      <c r="S7995">
        <f>IF(ISERROR(R7995)=0,R7995,VLOOKUP(B7995,Kreise!$B$4:$AA$405,9,0))</f>
        <v>2</v>
      </c>
    </row>
    <row r="7996" spans="1:19">
      <c r="A7996" s="32">
        <v>8235029</v>
      </c>
      <c r="B7996" s="32" t="str">
        <f t="shared" si="124"/>
        <v>8235</v>
      </c>
      <c r="C7996" s="40">
        <v>82355002029</v>
      </c>
      <c r="D7996" t="s">
        <v>10948</v>
      </c>
      <c r="E7996">
        <v>8235902</v>
      </c>
      <c r="F7996">
        <v>82355002</v>
      </c>
      <c r="G7996" t="s">
        <v>2402</v>
      </c>
      <c r="H7996">
        <v>14.68</v>
      </c>
      <c r="I7996" s="11">
        <v>3755</v>
      </c>
      <c r="J7996" s="11">
        <v>1865</v>
      </c>
      <c r="K7996" s="11">
        <v>1890</v>
      </c>
      <c r="L7996">
        <v>75391</v>
      </c>
      <c r="O7996" t="e">
        <f>VLOOKUP(A7996,Kreise!$A$4:$AA$405,12,0)</f>
        <v>#N/A</v>
      </c>
      <c r="P7996">
        <f>IF(ISERROR(O7996)=0,O7996,VLOOKUP(B7996,Kreise!$B$4:$AA$405,11,0))</f>
        <v>1</v>
      </c>
      <c r="R7996" t="e">
        <f>VLOOKUP(A7996,Kreise!$A$4:$AA$405,10,0)</f>
        <v>#N/A</v>
      </c>
      <c r="S7996">
        <f>IF(ISERROR(R7996)=0,R7996,VLOOKUP(B7996,Kreise!$B$4:$AA$405,9,0))</f>
        <v>2</v>
      </c>
    </row>
    <row r="7997" spans="1:19">
      <c r="A7997" s="32">
        <v>8115010</v>
      </c>
      <c r="B7997" s="32" t="str">
        <f t="shared" si="124"/>
        <v>8115</v>
      </c>
      <c r="C7997" s="40">
        <v>81155003010</v>
      </c>
      <c r="D7997" t="s">
        <v>10949</v>
      </c>
      <c r="E7997">
        <v>8115903</v>
      </c>
      <c r="F7997">
        <v>81155003</v>
      </c>
      <c r="G7997" t="s">
        <v>2133</v>
      </c>
      <c r="H7997">
        <v>11.41</v>
      </c>
      <c r="I7997" s="11">
        <v>3306</v>
      </c>
      <c r="J7997" s="11">
        <v>1646</v>
      </c>
      <c r="K7997" s="11">
        <v>1660</v>
      </c>
      <c r="L7997">
        <v>75392</v>
      </c>
      <c r="O7997" t="e">
        <f>VLOOKUP(A7997,Kreise!$A$4:$AA$405,12,0)</f>
        <v>#N/A</v>
      </c>
      <c r="P7997">
        <f>IF(ISERROR(O7997)=0,O7997,VLOOKUP(B7997,Kreise!$B$4:$AA$405,11,0))</f>
        <v>1</v>
      </c>
      <c r="R7997" t="e">
        <f>VLOOKUP(A7997,Kreise!$A$4:$AA$405,10,0)</f>
        <v>#N/A</v>
      </c>
      <c r="S7997">
        <f>IF(ISERROR(R7997)=0,R7997,VLOOKUP(B7997,Kreise!$B$4:$AA$405,9,0))</f>
        <v>2</v>
      </c>
    </row>
    <row r="7998" spans="1:19">
      <c r="A7998" s="32">
        <v>8235055</v>
      </c>
      <c r="B7998" s="32" t="str">
        <f t="shared" si="124"/>
        <v>8235</v>
      </c>
      <c r="C7998" s="40">
        <v>82355006055</v>
      </c>
      <c r="D7998" t="s">
        <v>10950</v>
      </c>
      <c r="E7998">
        <v>8235906</v>
      </c>
      <c r="F7998">
        <v>82355006</v>
      </c>
      <c r="G7998" t="s">
        <v>2407</v>
      </c>
      <c r="H7998">
        <v>35.99</v>
      </c>
      <c r="I7998" s="11">
        <v>2757</v>
      </c>
      <c r="J7998" s="11">
        <v>1394</v>
      </c>
      <c r="K7998" s="11">
        <v>1363</v>
      </c>
      <c r="L7998">
        <v>75394</v>
      </c>
      <c r="O7998" t="e">
        <f>VLOOKUP(A7998,Kreise!$A$4:$AA$405,12,0)</f>
        <v>#N/A</v>
      </c>
      <c r="P7998">
        <f>IF(ISERROR(O7998)=0,O7998,VLOOKUP(B7998,Kreise!$B$4:$AA$405,11,0))</f>
        <v>1</v>
      </c>
      <c r="R7998" t="e">
        <f>VLOOKUP(A7998,Kreise!$A$4:$AA$405,10,0)</f>
        <v>#N/A</v>
      </c>
      <c r="S7998">
        <f>IF(ISERROR(R7998)=0,R7998,VLOOKUP(B7998,Kreise!$B$4:$AA$405,9,0))</f>
        <v>2</v>
      </c>
    </row>
    <row r="7999" spans="1:19">
      <c r="A7999" s="32">
        <v>8235057</v>
      </c>
      <c r="B7999" s="32" t="str">
        <f t="shared" si="124"/>
        <v>8235</v>
      </c>
      <c r="C7999" s="40">
        <v>82355002057</v>
      </c>
      <c r="D7999" t="s">
        <v>10951</v>
      </c>
      <c r="E7999">
        <v>8235902</v>
      </c>
      <c r="F7999">
        <v>82355002</v>
      </c>
      <c r="G7999" t="s">
        <v>2402</v>
      </c>
      <c r="H7999">
        <v>9.23</v>
      </c>
      <c r="I7999" s="11">
        <v>2375</v>
      </c>
      <c r="J7999" s="11">
        <v>1181</v>
      </c>
      <c r="K7999" s="11">
        <v>1194</v>
      </c>
      <c r="L7999">
        <v>75395</v>
      </c>
      <c r="O7999" t="e">
        <f>VLOOKUP(A7999,Kreise!$A$4:$AA$405,12,0)</f>
        <v>#N/A</v>
      </c>
      <c r="P7999">
        <f>IF(ISERROR(O7999)=0,O7999,VLOOKUP(B7999,Kreise!$B$4:$AA$405,11,0))</f>
        <v>1</v>
      </c>
      <c r="R7999" t="e">
        <f>VLOOKUP(A7999,Kreise!$A$4:$AA$405,10,0)</f>
        <v>#N/A</v>
      </c>
      <c r="S7999">
        <f>IF(ISERROR(R7999)=0,R7999,VLOOKUP(B7999,Kreise!$B$4:$AA$405,9,0))</f>
        <v>2</v>
      </c>
    </row>
    <row r="8000" spans="1:19">
      <c r="A8000" s="32">
        <v>8235067</v>
      </c>
      <c r="B8000" s="32" t="str">
        <f t="shared" si="124"/>
        <v>8235</v>
      </c>
      <c r="C8000" s="40">
        <v>82355002067</v>
      </c>
      <c r="D8000" t="s">
        <v>10952</v>
      </c>
      <c r="E8000">
        <v>8235902</v>
      </c>
      <c r="F8000">
        <v>82355002</v>
      </c>
      <c r="G8000" t="s">
        <v>2402</v>
      </c>
      <c r="H8000">
        <v>9.5</v>
      </c>
      <c r="I8000" s="11">
        <v>2894</v>
      </c>
      <c r="J8000" s="11">
        <v>1459</v>
      </c>
      <c r="K8000" s="11">
        <v>1435</v>
      </c>
      <c r="L8000">
        <v>75397</v>
      </c>
      <c r="O8000" t="e">
        <f>VLOOKUP(A8000,Kreise!$A$4:$AA$405,12,0)</f>
        <v>#N/A</v>
      </c>
      <c r="P8000">
        <f>IF(ISERROR(O8000)=0,O8000,VLOOKUP(B8000,Kreise!$B$4:$AA$405,11,0))</f>
        <v>1</v>
      </c>
      <c r="R8000" t="e">
        <f>VLOOKUP(A8000,Kreise!$A$4:$AA$405,10,0)</f>
        <v>#N/A</v>
      </c>
      <c r="S8000">
        <f>IF(ISERROR(R8000)=0,R8000,VLOOKUP(B8000,Kreise!$B$4:$AA$405,9,0))</f>
        <v>2</v>
      </c>
    </row>
    <row r="8001" spans="1:19">
      <c r="A8001" s="32">
        <v>8235073</v>
      </c>
      <c r="B8001" s="32" t="str">
        <f t="shared" si="124"/>
        <v>8235</v>
      </c>
      <c r="C8001" s="40">
        <v>82355004073</v>
      </c>
      <c r="D8001" t="s">
        <v>10953</v>
      </c>
      <c r="E8001">
        <v>8235904</v>
      </c>
      <c r="F8001">
        <v>82355004</v>
      </c>
      <c r="G8001" t="s">
        <v>2405</v>
      </c>
      <c r="H8001">
        <v>6.3</v>
      </c>
      <c r="I8001" s="11">
        <v>2333</v>
      </c>
      <c r="J8001" s="11">
        <v>1169</v>
      </c>
      <c r="K8001" s="11">
        <v>1164</v>
      </c>
      <c r="L8001">
        <v>75399</v>
      </c>
      <c r="O8001" t="e">
        <f>VLOOKUP(A8001,Kreise!$A$4:$AA$405,12,0)</f>
        <v>#N/A</v>
      </c>
      <c r="P8001">
        <f>IF(ISERROR(O8001)=0,O8001,VLOOKUP(B8001,Kreise!$B$4:$AA$405,11,0))</f>
        <v>1</v>
      </c>
      <c r="R8001" t="e">
        <f>VLOOKUP(A8001,Kreise!$A$4:$AA$405,10,0)</f>
        <v>#N/A</v>
      </c>
      <c r="S8001">
        <f>IF(ISERROR(R8001)=0,R8001,VLOOKUP(B8001,Kreise!$B$4:$AA$405,9,0))</f>
        <v>2</v>
      </c>
    </row>
    <row r="8002" spans="1:19">
      <c r="A8002" s="32">
        <v>8236040</v>
      </c>
      <c r="B8002" s="32" t="str">
        <f t="shared" si="124"/>
        <v>8236</v>
      </c>
      <c r="C8002" s="40">
        <v>82365004040</v>
      </c>
      <c r="D8002" t="s">
        <v>10954</v>
      </c>
      <c r="E8002">
        <v>8236904</v>
      </c>
      <c r="F8002">
        <v>82365004</v>
      </c>
      <c r="G8002" t="s">
        <v>2421</v>
      </c>
      <c r="H8002">
        <v>54.32</v>
      </c>
      <c r="I8002" s="11">
        <v>25649</v>
      </c>
      <c r="J8002" s="11">
        <v>12753</v>
      </c>
      <c r="K8002" s="11">
        <v>12896</v>
      </c>
      <c r="L8002">
        <v>75417</v>
      </c>
      <c r="O8002" t="e">
        <f>VLOOKUP(A8002,Kreise!$A$4:$AA$405,12,0)</f>
        <v>#N/A</v>
      </c>
      <c r="P8002">
        <f>IF(ISERROR(O8002)=0,O8002,VLOOKUP(B8002,Kreise!$B$4:$AA$405,11,0))</f>
        <v>1</v>
      </c>
      <c r="R8002" t="e">
        <f>VLOOKUP(A8002,Kreise!$A$4:$AA$405,10,0)</f>
        <v>#N/A</v>
      </c>
      <c r="S8002">
        <f>IF(ISERROR(R8002)=0,R8002,VLOOKUP(B8002,Kreise!$B$4:$AA$405,9,0))</f>
        <v>2</v>
      </c>
    </row>
    <row r="8003" spans="1:19">
      <c r="A8003" s="32">
        <v>8236028</v>
      </c>
      <c r="B8003" s="32" t="str">
        <f t="shared" si="124"/>
        <v>8236</v>
      </c>
      <c r="C8003" s="40">
        <v>82360028028</v>
      </c>
      <c r="D8003" t="s">
        <v>2410</v>
      </c>
      <c r="E8003">
        <v>8236028</v>
      </c>
      <c r="F8003">
        <v>82360028</v>
      </c>
      <c r="G8003" t="s">
        <v>2410</v>
      </c>
      <c r="H8003">
        <v>29.36</v>
      </c>
      <c r="I8003" s="11">
        <v>7420</v>
      </c>
      <c r="J8003" s="11">
        <v>3673</v>
      </c>
      <c r="K8003" s="11">
        <v>3747</v>
      </c>
      <c r="L8003">
        <v>75428</v>
      </c>
      <c r="O8003" t="e">
        <f>VLOOKUP(A8003,Kreise!$A$4:$AA$405,12,0)</f>
        <v>#N/A</v>
      </c>
      <c r="P8003">
        <f>IF(ISERROR(O8003)=0,O8003,VLOOKUP(B8003,Kreise!$B$4:$AA$405,11,0))</f>
        <v>1</v>
      </c>
      <c r="R8003" t="e">
        <f>VLOOKUP(A8003,Kreise!$A$4:$AA$405,10,0)</f>
        <v>#N/A</v>
      </c>
      <c r="S8003">
        <f>IF(ISERROR(R8003)=0,R8003,VLOOKUP(B8003,Kreise!$B$4:$AA$405,9,0))</f>
        <v>2</v>
      </c>
    </row>
    <row r="8004" spans="1:19">
      <c r="A8004" s="32">
        <v>8236038</v>
      </c>
      <c r="B8004" s="32" t="str">
        <f t="shared" ref="B8004:B8067" si="125">LEFT(A8004,4)</f>
        <v>8236</v>
      </c>
      <c r="C8004" s="40">
        <v>82365003038</v>
      </c>
      <c r="D8004" t="s">
        <v>10955</v>
      </c>
      <c r="E8004">
        <v>8236903</v>
      </c>
      <c r="F8004">
        <v>82365003</v>
      </c>
      <c r="G8004" t="s">
        <v>2420</v>
      </c>
      <c r="H8004">
        <v>25.44</v>
      </c>
      <c r="I8004" s="11">
        <v>6463</v>
      </c>
      <c r="J8004" s="11">
        <v>3184</v>
      </c>
      <c r="K8004" s="11">
        <v>3279</v>
      </c>
      <c r="L8004">
        <v>75433</v>
      </c>
      <c r="O8004" t="e">
        <f>VLOOKUP(A8004,Kreise!$A$4:$AA$405,12,0)</f>
        <v>#N/A</v>
      </c>
      <c r="P8004">
        <f>IF(ISERROR(O8004)=0,O8004,VLOOKUP(B8004,Kreise!$B$4:$AA$405,11,0))</f>
        <v>1</v>
      </c>
      <c r="R8004" t="e">
        <f>VLOOKUP(A8004,Kreise!$A$4:$AA$405,10,0)</f>
        <v>#N/A</v>
      </c>
      <c r="S8004">
        <f>IF(ISERROR(R8004)=0,R8004,VLOOKUP(B8004,Kreise!$B$4:$AA$405,9,0))</f>
        <v>2</v>
      </c>
    </row>
    <row r="8005" spans="1:19">
      <c r="A8005" s="32">
        <v>8236033</v>
      </c>
      <c r="B8005" s="32" t="str">
        <f t="shared" si="125"/>
        <v>8236</v>
      </c>
      <c r="C8005" s="40">
        <v>82360033033</v>
      </c>
      <c r="D8005" t="s">
        <v>2413</v>
      </c>
      <c r="E8005">
        <v>8236033</v>
      </c>
      <c r="F8005">
        <v>82360033</v>
      </c>
      <c r="G8005" t="s">
        <v>2413</v>
      </c>
      <c r="H8005">
        <v>26.33</v>
      </c>
      <c r="I8005" s="11">
        <v>7903</v>
      </c>
      <c r="J8005" s="11">
        <v>3896</v>
      </c>
      <c r="K8005" s="11">
        <v>4007</v>
      </c>
      <c r="L8005">
        <v>75438</v>
      </c>
      <c r="O8005" t="e">
        <f>VLOOKUP(A8005,Kreise!$A$4:$AA$405,12,0)</f>
        <v>#N/A</v>
      </c>
      <c r="P8005">
        <f>IF(ISERROR(O8005)=0,O8005,VLOOKUP(B8005,Kreise!$B$4:$AA$405,11,0))</f>
        <v>1</v>
      </c>
      <c r="R8005" t="e">
        <f>VLOOKUP(A8005,Kreise!$A$4:$AA$405,10,0)</f>
        <v>#N/A</v>
      </c>
      <c r="S8005">
        <f>IF(ISERROR(R8005)=0,R8005,VLOOKUP(B8005,Kreise!$B$4:$AA$405,9,0))</f>
        <v>2</v>
      </c>
    </row>
    <row r="8006" spans="1:19">
      <c r="A8006" s="32">
        <v>8236050</v>
      </c>
      <c r="B8006" s="32" t="str">
        <f t="shared" si="125"/>
        <v>8236</v>
      </c>
      <c r="C8006" s="40">
        <v>82365004050</v>
      </c>
      <c r="D8006" t="s">
        <v>10956</v>
      </c>
      <c r="E8006">
        <v>8236904</v>
      </c>
      <c r="F8006">
        <v>82365004</v>
      </c>
      <c r="G8006" t="s">
        <v>2421</v>
      </c>
      <c r="H8006">
        <v>14.26</v>
      </c>
      <c r="I8006" s="11">
        <v>4736</v>
      </c>
      <c r="J8006" s="11">
        <v>2349</v>
      </c>
      <c r="K8006" s="11">
        <v>2387</v>
      </c>
      <c r="L8006">
        <v>75443</v>
      </c>
      <c r="O8006" t="e">
        <f>VLOOKUP(A8006,Kreise!$A$4:$AA$405,12,0)</f>
        <v>#N/A</v>
      </c>
      <c r="P8006">
        <f>IF(ISERROR(O8006)=0,O8006,VLOOKUP(B8006,Kreise!$B$4:$AA$405,11,0))</f>
        <v>1</v>
      </c>
      <c r="R8006" t="e">
        <f>VLOOKUP(A8006,Kreise!$A$4:$AA$405,10,0)</f>
        <v>#N/A</v>
      </c>
      <c r="S8006">
        <f>IF(ISERROR(R8006)=0,R8006,VLOOKUP(B8006,Kreise!$B$4:$AA$405,9,0))</f>
        <v>2</v>
      </c>
    </row>
    <row r="8007" spans="1:19">
      <c r="A8007" s="32">
        <v>8236065</v>
      </c>
      <c r="B8007" s="32" t="str">
        <f t="shared" si="125"/>
        <v>8236</v>
      </c>
      <c r="C8007" s="40">
        <v>82365001065</v>
      </c>
      <c r="D8007" t="s">
        <v>10957</v>
      </c>
      <c r="E8007">
        <v>8236901</v>
      </c>
      <c r="F8007">
        <v>82365001</v>
      </c>
      <c r="G8007" t="s">
        <v>2418</v>
      </c>
      <c r="H8007">
        <v>24.62</v>
      </c>
      <c r="I8007" s="11">
        <v>6682</v>
      </c>
      <c r="J8007" s="11">
        <v>3363</v>
      </c>
      <c r="K8007" s="11">
        <v>3319</v>
      </c>
      <c r="L8007">
        <v>75446</v>
      </c>
      <c r="O8007" t="e">
        <f>VLOOKUP(A8007,Kreise!$A$4:$AA$405,12,0)</f>
        <v>#N/A</v>
      </c>
      <c r="P8007">
        <f>IF(ISERROR(O8007)=0,O8007,VLOOKUP(B8007,Kreise!$B$4:$AA$405,11,0))</f>
        <v>1</v>
      </c>
      <c r="R8007" t="e">
        <f>VLOOKUP(A8007,Kreise!$A$4:$AA$405,10,0)</f>
        <v>#N/A</v>
      </c>
      <c r="S8007">
        <f>IF(ISERROR(R8007)=0,R8007,VLOOKUP(B8007,Kreise!$B$4:$AA$405,9,0))</f>
        <v>2</v>
      </c>
    </row>
    <row r="8008" spans="1:19">
      <c r="A8008" s="32">
        <v>8236061</v>
      </c>
      <c r="B8008" s="32" t="str">
        <f t="shared" si="125"/>
        <v>8236</v>
      </c>
      <c r="C8008" s="40">
        <v>82365003061</v>
      </c>
      <c r="D8008" t="s">
        <v>10958</v>
      </c>
      <c r="E8008">
        <v>8236903</v>
      </c>
      <c r="F8008">
        <v>82365003</v>
      </c>
      <c r="G8008" t="s">
        <v>2420</v>
      </c>
      <c r="H8008">
        <v>17.31</v>
      </c>
      <c r="I8008" s="11">
        <v>2724</v>
      </c>
      <c r="J8008" s="11">
        <v>1352</v>
      </c>
      <c r="K8008" s="11">
        <v>1372</v>
      </c>
      <c r="L8008">
        <v>75447</v>
      </c>
      <c r="O8008" t="e">
        <f>VLOOKUP(A8008,Kreise!$A$4:$AA$405,12,0)</f>
        <v>#N/A</v>
      </c>
      <c r="P8008">
        <f>IF(ISERROR(O8008)=0,O8008,VLOOKUP(B8008,Kreise!$B$4:$AA$405,11,0))</f>
        <v>1</v>
      </c>
      <c r="R8008" t="e">
        <f>VLOOKUP(A8008,Kreise!$A$4:$AA$405,10,0)</f>
        <v>#N/A</v>
      </c>
      <c r="S8008">
        <f>IF(ISERROR(R8008)=0,R8008,VLOOKUP(B8008,Kreise!$B$4:$AA$405,9,0))</f>
        <v>2</v>
      </c>
    </row>
    <row r="8009" spans="1:19">
      <c r="A8009" s="32">
        <v>8236068</v>
      </c>
      <c r="B8009" s="32" t="str">
        <f t="shared" si="125"/>
        <v>8236</v>
      </c>
      <c r="C8009" s="40">
        <v>82365001068</v>
      </c>
      <c r="D8009" t="s">
        <v>10959</v>
      </c>
      <c r="E8009">
        <v>8236901</v>
      </c>
      <c r="F8009">
        <v>82365001</v>
      </c>
      <c r="G8009" t="s">
        <v>2418</v>
      </c>
      <c r="H8009">
        <v>7.35</v>
      </c>
      <c r="I8009" s="11">
        <v>3105</v>
      </c>
      <c r="J8009" s="11">
        <v>1536</v>
      </c>
      <c r="K8009" s="11">
        <v>1569</v>
      </c>
      <c r="L8009">
        <v>75449</v>
      </c>
      <c r="O8009" t="e">
        <f>VLOOKUP(A8009,Kreise!$A$4:$AA$405,12,0)</f>
        <v>#N/A</v>
      </c>
      <c r="P8009">
        <f>IF(ISERROR(O8009)=0,O8009,VLOOKUP(B8009,Kreise!$B$4:$AA$405,11,0))</f>
        <v>1</v>
      </c>
      <c r="R8009" t="e">
        <f>VLOOKUP(A8009,Kreise!$A$4:$AA$405,10,0)</f>
        <v>#N/A</v>
      </c>
      <c r="S8009">
        <f>IF(ISERROR(R8009)=0,R8009,VLOOKUP(B8009,Kreise!$B$4:$AA$405,9,0))</f>
        <v>2</v>
      </c>
    </row>
    <row r="8010" spans="1:19">
      <c r="A8010" s="32">
        <v>8212000</v>
      </c>
      <c r="B8010" s="32" t="str">
        <f t="shared" si="125"/>
        <v>8212</v>
      </c>
      <c r="C8010" s="40">
        <v>82120000000</v>
      </c>
      <c r="D8010" t="s">
        <v>2302</v>
      </c>
      <c r="E8010">
        <v>8212000</v>
      </c>
      <c r="F8010">
        <v>82120000</v>
      </c>
      <c r="G8010" t="s">
        <v>2302</v>
      </c>
      <c r="H8010">
        <v>173.46</v>
      </c>
      <c r="I8010" s="11">
        <v>307755</v>
      </c>
      <c r="J8010" s="11">
        <v>156686</v>
      </c>
      <c r="K8010" s="11">
        <v>151069</v>
      </c>
      <c r="L8010">
        <v>76133</v>
      </c>
      <c r="M8010">
        <v>1</v>
      </c>
      <c r="O8010">
        <f>VLOOKUP(A8010,Kreise!$A$4:$AA$405,12,0)</f>
        <v>1</v>
      </c>
      <c r="P8010">
        <f>IF(ISERROR(O8010)=0,O8010,VLOOKUP(B8010,Kreise!$B$4:$AA$405,11,0))</f>
        <v>1</v>
      </c>
      <c r="R8010">
        <f>VLOOKUP(A8010,Kreise!$A$4:$AA$405,10,0)</f>
        <v>1</v>
      </c>
      <c r="S8010">
        <f>IF(ISERROR(R8010)=0,R8010,VLOOKUP(B8010,Kreise!$B$4:$AA$405,9,0))</f>
        <v>1</v>
      </c>
    </row>
    <row r="8011" spans="1:19">
      <c r="A8011" s="32">
        <v>8215017</v>
      </c>
      <c r="B8011" s="32" t="str">
        <f t="shared" si="125"/>
        <v>8215</v>
      </c>
      <c r="C8011" s="40">
        <v>82150017017</v>
      </c>
      <c r="D8011" t="s">
        <v>2304</v>
      </c>
      <c r="E8011">
        <v>8215017</v>
      </c>
      <c r="F8011">
        <v>82150017</v>
      </c>
      <c r="G8011" t="s">
        <v>2304</v>
      </c>
      <c r="H8011">
        <v>56.74</v>
      </c>
      <c r="I8011" s="11">
        <v>38982</v>
      </c>
      <c r="J8011" s="11">
        <v>18997</v>
      </c>
      <c r="K8011" s="11">
        <v>19985</v>
      </c>
      <c r="L8011">
        <v>76275</v>
      </c>
      <c r="M8011">
        <v>1</v>
      </c>
      <c r="O8011" t="e">
        <f>VLOOKUP(A8011,Kreise!$A$4:$AA$405,12,0)</f>
        <v>#N/A</v>
      </c>
      <c r="P8011">
        <f>IF(ISERROR(O8011)=0,O8011,VLOOKUP(B8011,Kreise!$B$4:$AA$405,11,0))</f>
        <v>1</v>
      </c>
      <c r="R8011" t="e">
        <f>VLOOKUP(A8011,Kreise!$A$4:$AA$405,10,0)</f>
        <v>#N/A</v>
      </c>
      <c r="S8011">
        <f>IF(ISERROR(R8011)=0,R8011,VLOOKUP(B8011,Kreise!$B$4:$AA$405,9,0))</f>
        <v>2</v>
      </c>
    </row>
    <row r="8012" spans="1:19">
      <c r="A8012" s="32">
        <v>8215108</v>
      </c>
      <c r="B8012" s="32" t="str">
        <f t="shared" si="125"/>
        <v>8215</v>
      </c>
      <c r="C8012" s="40">
        <v>82150108108</v>
      </c>
      <c r="D8012" t="s">
        <v>2319</v>
      </c>
      <c r="E8012">
        <v>8215108</v>
      </c>
      <c r="F8012">
        <v>82150108</v>
      </c>
      <c r="G8012" t="s">
        <v>2319</v>
      </c>
      <c r="H8012">
        <v>32.29</v>
      </c>
      <c r="I8012" s="11">
        <v>20330</v>
      </c>
      <c r="J8012" s="11">
        <v>9940</v>
      </c>
      <c r="K8012" s="11">
        <v>10390</v>
      </c>
      <c r="L8012">
        <v>76287</v>
      </c>
      <c r="O8012" t="e">
        <f>VLOOKUP(A8012,Kreise!$A$4:$AA$405,12,0)</f>
        <v>#N/A</v>
      </c>
      <c r="P8012">
        <f>IF(ISERROR(O8012)=0,O8012,VLOOKUP(B8012,Kreise!$B$4:$AA$405,11,0))</f>
        <v>1</v>
      </c>
      <c r="R8012" t="e">
        <f>VLOOKUP(A8012,Kreise!$A$4:$AA$405,10,0)</f>
        <v>#N/A</v>
      </c>
      <c r="S8012">
        <f>IF(ISERROR(R8012)=0,R8012,VLOOKUP(B8012,Kreise!$B$4:$AA$405,9,0))</f>
        <v>2</v>
      </c>
    </row>
    <row r="8013" spans="1:19">
      <c r="A8013" s="32">
        <v>8215109</v>
      </c>
      <c r="B8013" s="32" t="str">
        <f t="shared" si="125"/>
        <v>8215</v>
      </c>
      <c r="C8013" s="40">
        <v>82150109109</v>
      </c>
      <c r="D8013" t="s">
        <v>2320</v>
      </c>
      <c r="E8013">
        <v>8215109</v>
      </c>
      <c r="F8013">
        <v>82150109</v>
      </c>
      <c r="G8013" t="s">
        <v>2320</v>
      </c>
      <c r="H8013">
        <v>45.68</v>
      </c>
      <c r="I8013" s="11">
        <v>24063</v>
      </c>
      <c r="J8013" s="11">
        <v>11909</v>
      </c>
      <c r="K8013" s="11">
        <v>12154</v>
      </c>
      <c r="L8013">
        <v>76297</v>
      </c>
      <c r="O8013" t="e">
        <f>VLOOKUP(A8013,Kreise!$A$4:$AA$405,12,0)</f>
        <v>#N/A</v>
      </c>
      <c r="P8013">
        <f>IF(ISERROR(O8013)=0,O8013,VLOOKUP(B8013,Kreise!$B$4:$AA$405,11,0))</f>
        <v>1</v>
      </c>
      <c r="R8013" t="e">
        <f>VLOOKUP(A8013,Kreise!$A$4:$AA$405,10,0)</f>
        <v>#N/A</v>
      </c>
      <c r="S8013">
        <f>IF(ISERROR(R8013)=0,R8013,VLOOKUP(B8013,Kreise!$B$4:$AA$405,9,0))</f>
        <v>2</v>
      </c>
    </row>
    <row r="8014" spans="1:19">
      <c r="A8014" s="32">
        <v>8215096</v>
      </c>
      <c r="B8014" s="32" t="str">
        <f t="shared" si="125"/>
        <v>8215</v>
      </c>
      <c r="C8014" s="40">
        <v>82150096096</v>
      </c>
      <c r="D8014" t="s">
        <v>2313</v>
      </c>
      <c r="E8014">
        <v>8215096</v>
      </c>
      <c r="F8014">
        <v>82150096</v>
      </c>
      <c r="G8014" t="s">
        <v>2313</v>
      </c>
      <c r="H8014">
        <v>38.02</v>
      </c>
      <c r="I8014" s="11">
        <v>15807</v>
      </c>
      <c r="J8014" s="11">
        <v>7747</v>
      </c>
      <c r="K8014" s="11">
        <v>8060</v>
      </c>
      <c r="L8014">
        <v>76307</v>
      </c>
      <c r="M8014">
        <v>1</v>
      </c>
      <c r="O8014" t="e">
        <f>VLOOKUP(A8014,Kreise!$A$4:$AA$405,12,0)</f>
        <v>#N/A</v>
      </c>
      <c r="P8014">
        <f>IF(ISERROR(O8014)=0,O8014,VLOOKUP(B8014,Kreise!$B$4:$AA$405,11,0))</f>
        <v>1</v>
      </c>
      <c r="R8014" t="e">
        <f>VLOOKUP(A8014,Kreise!$A$4:$AA$405,10,0)</f>
        <v>#N/A</v>
      </c>
      <c r="S8014">
        <f>IF(ISERROR(R8014)=0,R8014,VLOOKUP(B8014,Kreise!$B$4:$AA$405,9,0))</f>
        <v>2</v>
      </c>
    </row>
    <row r="8015" spans="1:19">
      <c r="A8015" s="32">
        <v>8215046</v>
      </c>
      <c r="B8015" s="32" t="str">
        <f t="shared" si="125"/>
        <v>8215</v>
      </c>
      <c r="C8015" s="40">
        <v>82150046046</v>
      </c>
      <c r="D8015" t="s">
        <v>2306</v>
      </c>
      <c r="E8015">
        <v>8215046</v>
      </c>
      <c r="F8015">
        <v>82150046</v>
      </c>
      <c r="G8015" t="s">
        <v>2306</v>
      </c>
      <c r="H8015">
        <v>51.24</v>
      </c>
      <c r="I8015" s="11">
        <v>14103</v>
      </c>
      <c r="J8015" s="11">
        <v>7075</v>
      </c>
      <c r="K8015" s="11">
        <v>7028</v>
      </c>
      <c r="L8015">
        <v>76316</v>
      </c>
      <c r="O8015" t="e">
        <f>VLOOKUP(A8015,Kreise!$A$4:$AA$405,12,0)</f>
        <v>#N/A</v>
      </c>
      <c r="P8015">
        <f>IF(ISERROR(O8015)=0,O8015,VLOOKUP(B8015,Kreise!$B$4:$AA$405,11,0))</f>
        <v>1</v>
      </c>
      <c r="R8015" t="e">
        <f>VLOOKUP(A8015,Kreise!$A$4:$AA$405,10,0)</f>
        <v>#N/A</v>
      </c>
      <c r="S8015">
        <f>IF(ISERROR(R8015)=0,R8015,VLOOKUP(B8015,Kreise!$B$4:$AA$405,9,0))</f>
        <v>2</v>
      </c>
    </row>
    <row r="8016" spans="1:19">
      <c r="A8016" s="32">
        <v>8215101</v>
      </c>
      <c r="B8016" s="32" t="str">
        <f t="shared" si="125"/>
        <v>8215</v>
      </c>
      <c r="C8016" s="40">
        <v>82150101101</v>
      </c>
      <c r="D8016" t="s">
        <v>2315</v>
      </c>
      <c r="E8016">
        <v>8215101</v>
      </c>
      <c r="F8016">
        <v>82150101</v>
      </c>
      <c r="G8016" t="s">
        <v>2315</v>
      </c>
      <c r="H8016">
        <v>31.05</v>
      </c>
      <c r="I8016" s="11">
        <v>17914</v>
      </c>
      <c r="J8016" s="11">
        <v>8846</v>
      </c>
      <c r="K8016" s="11">
        <v>9068</v>
      </c>
      <c r="L8016">
        <v>76327</v>
      </c>
      <c r="O8016" t="e">
        <f>VLOOKUP(A8016,Kreise!$A$4:$AA$405,12,0)</f>
        <v>#N/A</v>
      </c>
      <c r="P8016">
        <f>IF(ISERROR(O8016)=0,O8016,VLOOKUP(B8016,Kreise!$B$4:$AA$405,11,0))</f>
        <v>1</v>
      </c>
      <c r="R8016" t="e">
        <f>VLOOKUP(A8016,Kreise!$A$4:$AA$405,10,0)</f>
        <v>#N/A</v>
      </c>
      <c r="S8016">
        <f>IF(ISERROR(R8016)=0,R8016,VLOOKUP(B8016,Kreise!$B$4:$AA$405,9,0))</f>
        <v>2</v>
      </c>
    </row>
    <row r="8017" spans="1:19">
      <c r="A8017" s="32">
        <v>8235033</v>
      </c>
      <c r="B8017" s="32" t="str">
        <f t="shared" si="125"/>
        <v>8235</v>
      </c>
      <c r="C8017" s="40">
        <v>82355003033</v>
      </c>
      <c r="D8017" t="s">
        <v>10960</v>
      </c>
      <c r="E8017">
        <v>8235903</v>
      </c>
      <c r="F8017">
        <v>82355003</v>
      </c>
      <c r="G8017" t="s">
        <v>2404</v>
      </c>
      <c r="H8017">
        <v>33.03</v>
      </c>
      <c r="I8017" s="11">
        <v>7641</v>
      </c>
      <c r="J8017" s="11">
        <v>3740</v>
      </c>
      <c r="K8017" s="11">
        <v>3901</v>
      </c>
      <c r="L8017">
        <v>76332</v>
      </c>
      <c r="O8017" t="e">
        <f>VLOOKUP(A8017,Kreise!$A$4:$AA$405,12,0)</f>
        <v>#N/A</v>
      </c>
      <c r="P8017">
        <f>IF(ISERROR(O8017)=0,O8017,VLOOKUP(B8017,Kreise!$B$4:$AA$405,11,0))</f>
        <v>1</v>
      </c>
      <c r="R8017" t="e">
        <f>VLOOKUP(A8017,Kreise!$A$4:$AA$405,10,0)</f>
        <v>#N/A</v>
      </c>
      <c r="S8017">
        <f>IF(ISERROR(R8017)=0,R8017,VLOOKUP(B8017,Kreise!$B$4:$AA$405,9,0))</f>
        <v>2</v>
      </c>
    </row>
    <row r="8018" spans="1:19">
      <c r="A8018" s="32">
        <v>8215110</v>
      </c>
      <c r="B8018" s="32" t="str">
        <f t="shared" si="125"/>
        <v>8215</v>
      </c>
      <c r="C8018" s="40">
        <v>82150110110</v>
      </c>
      <c r="D8018" t="s">
        <v>2321</v>
      </c>
      <c r="E8018">
        <v>8215110</v>
      </c>
      <c r="F8018">
        <v>82150110</v>
      </c>
      <c r="G8018" t="s">
        <v>2321</v>
      </c>
      <c r="H8018">
        <v>11.35</v>
      </c>
      <c r="I8018" s="11">
        <v>12421</v>
      </c>
      <c r="J8018" s="11">
        <v>6160</v>
      </c>
      <c r="K8018" s="11">
        <v>6261</v>
      </c>
      <c r="L8018">
        <v>76337</v>
      </c>
      <c r="O8018" t="e">
        <f>VLOOKUP(A8018,Kreise!$A$4:$AA$405,12,0)</f>
        <v>#N/A</v>
      </c>
      <c r="P8018">
        <f>IF(ISERROR(O8018)=0,O8018,VLOOKUP(B8018,Kreise!$B$4:$AA$405,11,0))</f>
        <v>1</v>
      </c>
      <c r="R8018" t="e">
        <f>VLOOKUP(A8018,Kreise!$A$4:$AA$405,10,0)</f>
        <v>#N/A</v>
      </c>
      <c r="S8018">
        <f>IF(ISERROR(R8018)=0,R8018,VLOOKUP(B8018,Kreise!$B$4:$AA$405,9,0))</f>
        <v>2</v>
      </c>
    </row>
    <row r="8019" spans="1:19">
      <c r="A8019" s="32">
        <v>8215102</v>
      </c>
      <c r="B8019" s="32" t="str">
        <f t="shared" si="125"/>
        <v>8215</v>
      </c>
      <c r="C8019" s="40">
        <v>82150102102</v>
      </c>
      <c r="D8019" t="s">
        <v>2316</v>
      </c>
      <c r="E8019">
        <v>8215102</v>
      </c>
      <c r="F8019">
        <v>82150102</v>
      </c>
      <c r="G8019" t="s">
        <v>2316</v>
      </c>
      <c r="H8019">
        <v>26.09</v>
      </c>
      <c r="I8019" s="11">
        <v>15919</v>
      </c>
      <c r="J8019" s="11">
        <v>7748</v>
      </c>
      <c r="K8019" s="11">
        <v>8171</v>
      </c>
      <c r="L8019">
        <v>76344</v>
      </c>
      <c r="O8019" t="e">
        <f>VLOOKUP(A8019,Kreise!$A$4:$AA$405,12,0)</f>
        <v>#N/A</v>
      </c>
      <c r="P8019">
        <f>IF(ISERROR(O8019)=0,O8019,VLOOKUP(B8019,Kreise!$B$4:$AA$405,11,0))</f>
        <v>1</v>
      </c>
      <c r="R8019" t="e">
        <f>VLOOKUP(A8019,Kreise!$A$4:$AA$405,10,0)</f>
        <v>#N/A</v>
      </c>
      <c r="S8019">
        <f>IF(ISERROR(R8019)=0,R8019,VLOOKUP(B8019,Kreise!$B$4:$AA$405,9,0))</f>
        <v>2</v>
      </c>
    </row>
    <row r="8020" spans="1:19">
      <c r="A8020" s="32">
        <v>8215105</v>
      </c>
      <c r="B8020" s="32" t="str">
        <f t="shared" si="125"/>
        <v>8215</v>
      </c>
      <c r="C8020" s="40">
        <v>82150105105</v>
      </c>
      <c r="D8020" t="s">
        <v>2317</v>
      </c>
      <c r="E8020">
        <v>8215105</v>
      </c>
      <c r="F8020">
        <v>82150105</v>
      </c>
      <c r="G8020" t="s">
        <v>2317</v>
      </c>
      <c r="H8020">
        <v>23.6</v>
      </c>
      <c r="I8020" s="11">
        <v>11855</v>
      </c>
      <c r="J8020" s="11">
        <v>5883</v>
      </c>
      <c r="K8020" s="11">
        <v>5972</v>
      </c>
      <c r="L8020">
        <v>76351</v>
      </c>
      <c r="O8020" t="e">
        <f>VLOOKUP(A8020,Kreise!$A$4:$AA$405,12,0)</f>
        <v>#N/A</v>
      </c>
      <c r="P8020">
        <f>IF(ISERROR(O8020)=0,O8020,VLOOKUP(B8020,Kreise!$B$4:$AA$405,11,0))</f>
        <v>1</v>
      </c>
      <c r="R8020" t="e">
        <f>VLOOKUP(A8020,Kreise!$A$4:$AA$405,10,0)</f>
        <v>#N/A</v>
      </c>
      <c r="S8020">
        <f>IF(ISERROR(R8020)=0,R8020,VLOOKUP(B8020,Kreise!$B$4:$AA$405,9,0))</f>
        <v>2</v>
      </c>
    </row>
    <row r="8021" spans="1:19">
      <c r="A8021" s="32">
        <v>8215090</v>
      </c>
      <c r="B8021" s="32" t="str">
        <f t="shared" si="125"/>
        <v>8215</v>
      </c>
      <c r="C8021" s="40">
        <v>82150090090</v>
      </c>
      <c r="D8021" t="s">
        <v>2312</v>
      </c>
      <c r="E8021">
        <v>8215090</v>
      </c>
      <c r="F8021">
        <v>82150090</v>
      </c>
      <c r="G8021" t="s">
        <v>2312</v>
      </c>
      <c r="H8021">
        <v>29.4</v>
      </c>
      <c r="I8021" s="11">
        <v>10084</v>
      </c>
      <c r="J8021" s="11">
        <v>4920</v>
      </c>
      <c r="K8021" s="11">
        <v>5164</v>
      </c>
      <c r="L8021">
        <v>76356</v>
      </c>
      <c r="O8021" t="e">
        <f>VLOOKUP(A8021,Kreise!$A$4:$AA$405,12,0)</f>
        <v>#N/A</v>
      </c>
      <c r="P8021">
        <f>IF(ISERROR(O8021)=0,O8021,VLOOKUP(B8021,Kreise!$B$4:$AA$405,11,0))</f>
        <v>1</v>
      </c>
      <c r="R8021" t="e">
        <f>VLOOKUP(A8021,Kreise!$A$4:$AA$405,10,0)</f>
        <v>#N/A</v>
      </c>
      <c r="S8021">
        <f>IF(ISERROR(R8021)=0,R8021,VLOOKUP(B8021,Kreise!$B$4:$AA$405,9,0))</f>
        <v>2</v>
      </c>
    </row>
    <row r="8022" spans="1:19">
      <c r="A8022" s="32">
        <v>8215047</v>
      </c>
      <c r="B8022" s="32" t="str">
        <f t="shared" si="125"/>
        <v>8215</v>
      </c>
      <c r="C8022" s="40">
        <v>82150047047</v>
      </c>
      <c r="D8022" t="s">
        <v>2307</v>
      </c>
      <c r="E8022">
        <v>8215047</v>
      </c>
      <c r="F8022">
        <v>82150047</v>
      </c>
      <c r="G8022" t="s">
        <v>2307</v>
      </c>
      <c r="H8022">
        <v>34.92</v>
      </c>
      <c r="I8022" s="11">
        <v>5088</v>
      </c>
      <c r="J8022" s="11">
        <v>2552</v>
      </c>
      <c r="K8022" s="11">
        <v>2536</v>
      </c>
      <c r="L8022">
        <v>76359</v>
      </c>
      <c r="O8022" t="e">
        <f>VLOOKUP(A8022,Kreise!$A$4:$AA$405,12,0)</f>
        <v>#N/A</v>
      </c>
      <c r="P8022">
        <f>IF(ISERROR(O8022)=0,O8022,VLOOKUP(B8022,Kreise!$B$4:$AA$405,11,0))</f>
        <v>1</v>
      </c>
      <c r="R8022" t="e">
        <f>VLOOKUP(A8022,Kreise!$A$4:$AA$405,10,0)</f>
        <v>#N/A</v>
      </c>
      <c r="S8022">
        <f>IF(ISERROR(R8022)=0,R8022,VLOOKUP(B8022,Kreise!$B$4:$AA$405,9,0))</f>
        <v>2</v>
      </c>
    </row>
    <row r="8023" spans="1:19">
      <c r="A8023" s="32">
        <v>8216043</v>
      </c>
      <c r="B8023" s="32" t="str">
        <f t="shared" si="125"/>
        <v>8216</v>
      </c>
      <c r="C8023" s="40">
        <v>82165005043</v>
      </c>
      <c r="D8023" t="s">
        <v>10961</v>
      </c>
      <c r="E8023">
        <v>8216905</v>
      </c>
      <c r="F8023">
        <v>82165005</v>
      </c>
      <c r="G8023" t="s">
        <v>2340</v>
      </c>
      <c r="H8023">
        <v>59.02</v>
      </c>
      <c r="I8023" s="11">
        <v>48051</v>
      </c>
      <c r="J8023" s="11">
        <v>23673</v>
      </c>
      <c r="K8023" s="11">
        <v>24378</v>
      </c>
      <c r="L8023">
        <v>76437</v>
      </c>
      <c r="O8023" t="e">
        <f>VLOOKUP(A8023,Kreise!$A$4:$AA$405,12,0)</f>
        <v>#N/A</v>
      </c>
      <c r="P8023">
        <f>IF(ISERROR(O8023)=0,O8023,VLOOKUP(B8023,Kreise!$B$4:$AA$405,11,0))</f>
        <v>1</v>
      </c>
      <c r="R8023" t="e">
        <f>VLOOKUP(A8023,Kreise!$A$4:$AA$405,10,0)</f>
        <v>#N/A</v>
      </c>
      <c r="S8023">
        <f>IF(ISERROR(R8023)=0,R8023,VLOOKUP(B8023,Kreise!$B$4:$AA$405,9,0))</f>
        <v>2</v>
      </c>
    </row>
    <row r="8024" spans="1:19">
      <c r="A8024" s="32">
        <v>8216009</v>
      </c>
      <c r="B8024" s="32" t="str">
        <f t="shared" si="125"/>
        <v>8216</v>
      </c>
      <c r="C8024" s="40">
        <v>82165003009</v>
      </c>
      <c r="D8024" t="s">
        <v>10962</v>
      </c>
      <c r="E8024">
        <v>8216903</v>
      </c>
      <c r="F8024">
        <v>82165003</v>
      </c>
      <c r="G8024" t="s">
        <v>2338</v>
      </c>
      <c r="H8024">
        <v>26.15</v>
      </c>
      <c r="I8024" s="11">
        <v>12199</v>
      </c>
      <c r="J8024" s="11">
        <v>5978</v>
      </c>
      <c r="K8024" s="11">
        <v>6221</v>
      </c>
      <c r="L8024">
        <v>76448</v>
      </c>
      <c r="O8024" t="e">
        <f>VLOOKUP(A8024,Kreise!$A$4:$AA$405,12,0)</f>
        <v>#N/A</v>
      </c>
      <c r="P8024">
        <f>IF(ISERROR(O8024)=0,O8024,VLOOKUP(B8024,Kreise!$B$4:$AA$405,11,0))</f>
        <v>1</v>
      </c>
      <c r="R8024" t="e">
        <f>VLOOKUP(A8024,Kreise!$A$4:$AA$405,10,0)</f>
        <v>#N/A</v>
      </c>
      <c r="S8024">
        <f>IF(ISERROR(R8024)=0,R8024,VLOOKUP(B8024,Kreise!$B$4:$AA$405,9,0))</f>
        <v>2</v>
      </c>
    </row>
    <row r="8025" spans="1:19">
      <c r="A8025" s="32">
        <v>8216024</v>
      </c>
      <c r="B8025" s="32" t="str">
        <f t="shared" si="125"/>
        <v>8216</v>
      </c>
      <c r="C8025" s="40">
        <v>82165001024</v>
      </c>
      <c r="D8025" t="s">
        <v>10963</v>
      </c>
      <c r="E8025">
        <v>8216901</v>
      </c>
      <c r="F8025">
        <v>82165001</v>
      </c>
      <c r="G8025" t="s">
        <v>2335</v>
      </c>
      <c r="H8025">
        <v>18.08</v>
      </c>
      <c r="I8025" s="11">
        <v>8209</v>
      </c>
      <c r="J8025" s="11">
        <v>3994</v>
      </c>
      <c r="K8025" s="11">
        <v>4215</v>
      </c>
      <c r="L8025">
        <v>76456</v>
      </c>
      <c r="O8025" t="e">
        <f>VLOOKUP(A8025,Kreise!$A$4:$AA$405,12,0)</f>
        <v>#N/A</v>
      </c>
      <c r="P8025">
        <f>IF(ISERROR(O8025)=0,O8025,VLOOKUP(B8025,Kreise!$B$4:$AA$405,11,0))</f>
        <v>1</v>
      </c>
      <c r="R8025" t="e">
        <f>VLOOKUP(A8025,Kreise!$A$4:$AA$405,10,0)</f>
        <v>#N/A</v>
      </c>
      <c r="S8025">
        <f>IF(ISERROR(R8025)=0,R8025,VLOOKUP(B8025,Kreise!$B$4:$AA$405,9,0))</f>
        <v>2</v>
      </c>
    </row>
    <row r="8026" spans="1:19">
      <c r="A8026" s="32">
        <v>8216033</v>
      </c>
      <c r="B8026" s="32" t="str">
        <f t="shared" si="125"/>
        <v>8216</v>
      </c>
      <c r="C8026" s="40">
        <v>82165005033</v>
      </c>
      <c r="D8026" t="s">
        <v>10964</v>
      </c>
      <c r="E8026">
        <v>8216905</v>
      </c>
      <c r="F8026">
        <v>82165005</v>
      </c>
      <c r="G8026" t="s">
        <v>2340</v>
      </c>
      <c r="H8026">
        <v>11.55</v>
      </c>
      <c r="I8026" s="11">
        <v>6179</v>
      </c>
      <c r="J8026" s="11">
        <v>3056</v>
      </c>
      <c r="K8026" s="11">
        <v>3123</v>
      </c>
      <c r="L8026">
        <v>76461</v>
      </c>
      <c r="O8026" t="e">
        <f>VLOOKUP(A8026,Kreise!$A$4:$AA$405,12,0)</f>
        <v>#N/A</v>
      </c>
      <c r="P8026">
        <f>IF(ISERROR(O8026)=0,O8026,VLOOKUP(B8026,Kreise!$B$4:$AA$405,11,0))</f>
        <v>1</v>
      </c>
      <c r="R8026" t="e">
        <f>VLOOKUP(A8026,Kreise!$A$4:$AA$405,10,0)</f>
        <v>#N/A</v>
      </c>
      <c r="S8026">
        <f>IF(ISERROR(R8026)=0,R8026,VLOOKUP(B8026,Kreise!$B$4:$AA$405,9,0))</f>
        <v>2</v>
      </c>
    </row>
    <row r="8027" spans="1:19">
      <c r="A8027" s="32">
        <v>8216005</v>
      </c>
      <c r="B8027" s="32" t="str">
        <f t="shared" si="125"/>
        <v>8216</v>
      </c>
      <c r="C8027" s="40">
        <v>82165003005</v>
      </c>
      <c r="D8027" t="s">
        <v>10965</v>
      </c>
      <c r="E8027">
        <v>8216903</v>
      </c>
      <c r="F8027">
        <v>82165003</v>
      </c>
      <c r="G8027" t="s">
        <v>2338</v>
      </c>
      <c r="H8027">
        <v>13.9</v>
      </c>
      <c r="I8027" s="11">
        <v>6324</v>
      </c>
      <c r="J8027" s="11">
        <v>3089</v>
      </c>
      <c r="K8027" s="11">
        <v>3235</v>
      </c>
      <c r="L8027">
        <v>76467</v>
      </c>
      <c r="O8027" t="e">
        <f>VLOOKUP(A8027,Kreise!$A$4:$AA$405,12,0)</f>
        <v>#N/A</v>
      </c>
      <c r="P8027">
        <f>IF(ISERROR(O8027)=0,O8027,VLOOKUP(B8027,Kreise!$B$4:$AA$405,11,0))</f>
        <v>1</v>
      </c>
      <c r="R8027" t="e">
        <f>VLOOKUP(A8027,Kreise!$A$4:$AA$405,10,0)</f>
        <v>#N/A</v>
      </c>
      <c r="S8027">
        <f>IF(ISERROR(R8027)=0,R8027,VLOOKUP(B8027,Kreise!$B$4:$AA$405,9,0))</f>
        <v>2</v>
      </c>
    </row>
    <row r="8028" spans="1:19">
      <c r="A8028" s="32">
        <v>8216039</v>
      </c>
      <c r="B8028" s="32" t="str">
        <f t="shared" si="125"/>
        <v>8216</v>
      </c>
      <c r="C8028" s="40">
        <v>82165005039</v>
      </c>
      <c r="D8028" t="s">
        <v>10966</v>
      </c>
      <c r="E8028">
        <v>8216905</v>
      </c>
      <c r="F8028">
        <v>82165005</v>
      </c>
      <c r="G8028" t="s">
        <v>2340</v>
      </c>
      <c r="H8028">
        <v>10.97</v>
      </c>
      <c r="I8028" s="11">
        <v>4651</v>
      </c>
      <c r="J8028" s="11">
        <v>2342</v>
      </c>
      <c r="K8028" s="11">
        <v>2309</v>
      </c>
      <c r="L8028">
        <v>76470</v>
      </c>
      <c r="O8028" t="e">
        <f>VLOOKUP(A8028,Kreise!$A$4:$AA$405,12,0)</f>
        <v>#N/A</v>
      </c>
      <c r="P8028">
        <f>IF(ISERROR(O8028)=0,O8028,VLOOKUP(B8028,Kreise!$B$4:$AA$405,11,0))</f>
        <v>1</v>
      </c>
      <c r="R8028" t="e">
        <f>VLOOKUP(A8028,Kreise!$A$4:$AA$405,10,0)</f>
        <v>#N/A</v>
      </c>
      <c r="S8028">
        <f>IF(ISERROR(R8028)=0,R8028,VLOOKUP(B8028,Kreise!$B$4:$AA$405,9,0))</f>
        <v>2</v>
      </c>
    </row>
    <row r="8029" spans="1:19">
      <c r="A8029" s="32">
        <v>8216023</v>
      </c>
      <c r="B8029" s="32" t="str">
        <f t="shared" si="125"/>
        <v>8216</v>
      </c>
      <c r="C8029" s="40">
        <v>82165005023</v>
      </c>
      <c r="D8029" t="s">
        <v>10967</v>
      </c>
      <c r="E8029">
        <v>8216905</v>
      </c>
      <c r="F8029">
        <v>82165005</v>
      </c>
      <c r="G8029" t="s">
        <v>2340</v>
      </c>
      <c r="H8029">
        <v>19.92</v>
      </c>
      <c r="I8029" s="11">
        <v>4927</v>
      </c>
      <c r="J8029" s="11">
        <v>2471</v>
      </c>
      <c r="K8029" s="11">
        <v>2456</v>
      </c>
      <c r="L8029">
        <v>76473</v>
      </c>
      <c r="O8029" t="e">
        <f>VLOOKUP(A8029,Kreise!$A$4:$AA$405,12,0)</f>
        <v>#N/A</v>
      </c>
      <c r="P8029">
        <f>IF(ISERROR(O8029)=0,O8029,VLOOKUP(B8029,Kreise!$B$4:$AA$405,11,0))</f>
        <v>1</v>
      </c>
      <c r="R8029" t="e">
        <f>VLOOKUP(A8029,Kreise!$A$4:$AA$405,10,0)</f>
        <v>#N/A</v>
      </c>
      <c r="S8029">
        <f>IF(ISERROR(R8029)=0,R8029,VLOOKUP(B8029,Kreise!$B$4:$AA$405,9,0))</f>
        <v>2</v>
      </c>
    </row>
    <row r="8030" spans="1:19">
      <c r="A8030" s="32">
        <v>8216002</v>
      </c>
      <c r="B8030" s="32" t="str">
        <f t="shared" si="125"/>
        <v>8216</v>
      </c>
      <c r="C8030" s="40">
        <v>82165003002</v>
      </c>
      <c r="D8030" t="s">
        <v>10968</v>
      </c>
      <c r="E8030">
        <v>8216903</v>
      </c>
      <c r="F8030">
        <v>82165003</v>
      </c>
      <c r="G8030" t="s">
        <v>2338</v>
      </c>
      <c r="H8030">
        <v>13.29</v>
      </c>
      <c r="I8030" s="11">
        <v>3295</v>
      </c>
      <c r="J8030" s="11">
        <v>1644</v>
      </c>
      <c r="K8030" s="11">
        <v>1651</v>
      </c>
      <c r="L8030">
        <v>76474</v>
      </c>
      <c r="O8030" t="e">
        <f>VLOOKUP(A8030,Kreise!$A$4:$AA$405,12,0)</f>
        <v>#N/A</v>
      </c>
      <c r="P8030">
        <f>IF(ISERROR(O8030)=0,O8030,VLOOKUP(B8030,Kreise!$B$4:$AA$405,11,0))</f>
        <v>1</v>
      </c>
      <c r="R8030" t="e">
        <f>VLOOKUP(A8030,Kreise!$A$4:$AA$405,10,0)</f>
        <v>#N/A</v>
      </c>
      <c r="S8030">
        <f>IF(ISERROR(R8030)=0,R8030,VLOOKUP(B8030,Kreise!$B$4:$AA$405,9,0))</f>
        <v>2</v>
      </c>
    </row>
    <row r="8031" spans="1:19">
      <c r="A8031" s="32">
        <v>8216006</v>
      </c>
      <c r="B8031" s="32" t="str">
        <f t="shared" si="125"/>
        <v>8216</v>
      </c>
      <c r="C8031" s="40">
        <v>82165001006</v>
      </c>
      <c r="D8031" t="s">
        <v>10969</v>
      </c>
      <c r="E8031">
        <v>8216901</v>
      </c>
      <c r="F8031">
        <v>82165001</v>
      </c>
      <c r="G8031" t="s">
        <v>2335</v>
      </c>
      <c r="H8031">
        <v>4.59</v>
      </c>
      <c r="I8031" s="11">
        <v>3031</v>
      </c>
      <c r="J8031" s="11">
        <v>1523</v>
      </c>
      <c r="K8031" s="11">
        <v>1508</v>
      </c>
      <c r="L8031">
        <v>76476</v>
      </c>
      <c r="O8031" t="e">
        <f>VLOOKUP(A8031,Kreise!$A$4:$AA$405,12,0)</f>
        <v>#N/A</v>
      </c>
      <c r="P8031">
        <f>IF(ISERROR(O8031)=0,O8031,VLOOKUP(B8031,Kreise!$B$4:$AA$405,11,0))</f>
        <v>1</v>
      </c>
      <c r="R8031" t="e">
        <f>VLOOKUP(A8031,Kreise!$A$4:$AA$405,10,0)</f>
        <v>#N/A</v>
      </c>
      <c r="S8031">
        <f>IF(ISERROR(R8031)=0,R8031,VLOOKUP(B8031,Kreise!$B$4:$AA$405,9,0))</f>
        <v>2</v>
      </c>
    </row>
    <row r="8032" spans="1:19">
      <c r="A8032" s="32">
        <v>8216012</v>
      </c>
      <c r="B8032" s="32" t="str">
        <f t="shared" si="125"/>
        <v>8216</v>
      </c>
      <c r="C8032" s="40">
        <v>82165003012</v>
      </c>
      <c r="D8032" t="s">
        <v>10970</v>
      </c>
      <c r="E8032">
        <v>8216903</v>
      </c>
      <c r="F8032">
        <v>82165003</v>
      </c>
      <c r="G8032" t="s">
        <v>2338</v>
      </c>
      <c r="H8032">
        <v>10.14</v>
      </c>
      <c r="I8032" s="11">
        <v>3208</v>
      </c>
      <c r="J8032" s="11">
        <v>1601</v>
      </c>
      <c r="K8032" s="11">
        <v>1607</v>
      </c>
      <c r="L8032">
        <v>76477</v>
      </c>
      <c r="O8032" t="e">
        <f>VLOOKUP(A8032,Kreise!$A$4:$AA$405,12,0)</f>
        <v>#N/A</v>
      </c>
      <c r="P8032">
        <f>IF(ISERROR(O8032)=0,O8032,VLOOKUP(B8032,Kreise!$B$4:$AA$405,11,0))</f>
        <v>1</v>
      </c>
      <c r="R8032" t="e">
        <f>VLOOKUP(A8032,Kreise!$A$4:$AA$405,10,0)</f>
        <v>#N/A</v>
      </c>
      <c r="S8032">
        <f>IF(ISERROR(R8032)=0,R8032,VLOOKUP(B8032,Kreise!$B$4:$AA$405,9,0))</f>
        <v>2</v>
      </c>
    </row>
    <row r="8033" spans="1:19">
      <c r="A8033" s="32">
        <v>8216052</v>
      </c>
      <c r="B8033" s="32" t="str">
        <f t="shared" si="125"/>
        <v>8216</v>
      </c>
      <c r="C8033" s="40">
        <v>82165005052</v>
      </c>
      <c r="D8033" t="s">
        <v>10971</v>
      </c>
      <c r="E8033">
        <v>8216905</v>
      </c>
      <c r="F8033">
        <v>82165005</v>
      </c>
      <c r="G8033" t="s">
        <v>2340</v>
      </c>
      <c r="H8033">
        <v>12.4</v>
      </c>
      <c r="I8033" s="11">
        <v>3076</v>
      </c>
      <c r="J8033" s="11">
        <v>1556</v>
      </c>
      <c r="K8033" s="11">
        <v>1520</v>
      </c>
      <c r="L8033">
        <v>76479</v>
      </c>
      <c r="O8033" t="e">
        <f>VLOOKUP(A8033,Kreise!$A$4:$AA$405,12,0)</f>
        <v>#N/A</v>
      </c>
      <c r="P8033">
        <f>IF(ISERROR(O8033)=0,O8033,VLOOKUP(B8033,Kreise!$B$4:$AA$405,11,0))</f>
        <v>1</v>
      </c>
      <c r="R8033" t="e">
        <f>VLOOKUP(A8033,Kreise!$A$4:$AA$405,10,0)</f>
        <v>#N/A</v>
      </c>
      <c r="S8033">
        <f>IF(ISERROR(R8033)=0,R8033,VLOOKUP(B8033,Kreise!$B$4:$AA$405,9,0))</f>
        <v>2</v>
      </c>
    </row>
    <row r="8034" spans="1:19">
      <c r="A8034" s="32">
        <v>8211000</v>
      </c>
      <c r="B8034" s="32" t="str">
        <f t="shared" si="125"/>
        <v>8211</v>
      </c>
      <c r="C8034" s="40">
        <v>82110000000</v>
      </c>
      <c r="D8034" t="s">
        <v>2299</v>
      </c>
      <c r="E8034">
        <v>8211000</v>
      </c>
      <c r="F8034">
        <v>82110000</v>
      </c>
      <c r="G8034" t="s">
        <v>2299</v>
      </c>
      <c r="H8034">
        <v>140.21</v>
      </c>
      <c r="I8034" s="11">
        <v>54160</v>
      </c>
      <c r="J8034" s="11">
        <v>25769</v>
      </c>
      <c r="K8034" s="11">
        <v>28391</v>
      </c>
      <c r="L8034">
        <v>76530</v>
      </c>
      <c r="M8034">
        <v>1</v>
      </c>
      <c r="O8034">
        <f>VLOOKUP(A8034,Kreise!$A$4:$AA$405,12,0)</f>
        <v>1</v>
      </c>
      <c r="P8034">
        <f>IF(ISERROR(O8034)=0,O8034,VLOOKUP(B8034,Kreise!$B$4:$AA$405,11,0))</f>
        <v>1</v>
      </c>
      <c r="R8034">
        <f>VLOOKUP(A8034,Kreise!$A$4:$AA$405,10,0)</f>
        <v>2</v>
      </c>
      <c r="S8034">
        <f>IF(ISERROR(R8034)=0,R8034,VLOOKUP(B8034,Kreise!$B$4:$AA$405,9,0))</f>
        <v>2</v>
      </c>
    </row>
    <row r="8035" spans="1:19">
      <c r="A8035" s="32">
        <v>8216049</v>
      </c>
      <c r="B8035" s="32" t="str">
        <f t="shared" si="125"/>
        <v>8216</v>
      </c>
      <c r="C8035" s="40">
        <v>82165007049</v>
      </c>
      <c r="D8035" t="s">
        <v>10972</v>
      </c>
      <c r="E8035">
        <v>8216907</v>
      </c>
      <c r="F8035">
        <v>82165007</v>
      </c>
      <c r="G8035" t="s">
        <v>2342</v>
      </c>
      <c r="H8035">
        <v>28.5</v>
      </c>
      <c r="I8035" s="11">
        <v>11119</v>
      </c>
      <c r="J8035" s="11">
        <v>5509</v>
      </c>
      <c r="K8035" s="11">
        <v>5610</v>
      </c>
      <c r="L8035">
        <v>76547</v>
      </c>
      <c r="O8035" t="e">
        <f>VLOOKUP(A8035,Kreise!$A$4:$AA$405,12,0)</f>
        <v>#N/A</v>
      </c>
      <c r="P8035">
        <f>IF(ISERROR(O8035)=0,O8035,VLOOKUP(B8035,Kreise!$B$4:$AA$405,11,0))</f>
        <v>1</v>
      </c>
      <c r="R8035" t="e">
        <f>VLOOKUP(A8035,Kreise!$A$4:$AA$405,10,0)</f>
        <v>#N/A</v>
      </c>
      <c r="S8035">
        <f>IF(ISERROR(R8035)=0,R8035,VLOOKUP(B8035,Kreise!$B$4:$AA$405,9,0))</f>
        <v>2</v>
      </c>
    </row>
    <row r="8036" spans="1:19">
      <c r="A8036" s="32">
        <v>8216022</v>
      </c>
      <c r="B8036" s="32" t="str">
        <f t="shared" si="125"/>
        <v>8216</v>
      </c>
      <c r="C8036" s="40">
        <v>82165007022</v>
      </c>
      <c r="D8036" t="s">
        <v>10973</v>
      </c>
      <c r="E8036">
        <v>8216907</v>
      </c>
      <c r="F8036">
        <v>82165007</v>
      </c>
      <c r="G8036" t="s">
        <v>2342</v>
      </c>
      <c r="H8036">
        <v>14.91</v>
      </c>
      <c r="I8036" s="11">
        <v>5153</v>
      </c>
      <c r="J8036" s="11">
        <v>2682</v>
      </c>
      <c r="K8036" s="11">
        <v>2471</v>
      </c>
      <c r="L8036">
        <v>76549</v>
      </c>
      <c r="O8036" t="e">
        <f>VLOOKUP(A8036,Kreise!$A$4:$AA$405,12,0)</f>
        <v>#N/A</v>
      </c>
      <c r="P8036">
        <f>IF(ISERROR(O8036)=0,O8036,VLOOKUP(B8036,Kreise!$B$4:$AA$405,11,0))</f>
        <v>1</v>
      </c>
      <c r="R8036" t="e">
        <f>VLOOKUP(A8036,Kreise!$A$4:$AA$405,10,0)</f>
        <v>#N/A</v>
      </c>
      <c r="S8036">
        <f>IF(ISERROR(R8036)=0,R8036,VLOOKUP(B8036,Kreise!$B$4:$AA$405,9,0))</f>
        <v>2</v>
      </c>
    </row>
    <row r="8037" spans="1:19">
      <c r="A8037" s="32">
        <v>8216015</v>
      </c>
      <c r="B8037" s="32" t="str">
        <f t="shared" si="125"/>
        <v>8216</v>
      </c>
      <c r="C8037" s="40">
        <v>82160015015</v>
      </c>
      <c r="D8037" t="s">
        <v>2334</v>
      </c>
      <c r="E8037">
        <v>8216015</v>
      </c>
      <c r="F8037">
        <v>82160015</v>
      </c>
      <c r="G8037" t="s">
        <v>2334</v>
      </c>
      <c r="H8037">
        <v>65.05</v>
      </c>
      <c r="I8037" s="11">
        <v>29032</v>
      </c>
      <c r="J8037" s="11">
        <v>14210</v>
      </c>
      <c r="K8037" s="11">
        <v>14822</v>
      </c>
      <c r="L8037">
        <v>76571</v>
      </c>
      <c r="O8037" t="e">
        <f>VLOOKUP(A8037,Kreise!$A$4:$AA$405,12,0)</f>
        <v>#N/A</v>
      </c>
      <c r="P8037">
        <f>IF(ISERROR(O8037)=0,O8037,VLOOKUP(B8037,Kreise!$B$4:$AA$405,11,0))</f>
        <v>1</v>
      </c>
      <c r="R8037" t="e">
        <f>VLOOKUP(A8037,Kreise!$A$4:$AA$405,10,0)</f>
        <v>#N/A</v>
      </c>
      <c r="S8037">
        <f>IF(ISERROR(R8037)=0,R8037,VLOOKUP(B8037,Kreise!$B$4:$AA$405,9,0))</f>
        <v>2</v>
      </c>
    </row>
    <row r="8038" spans="1:19">
      <c r="A8038" s="32">
        <v>8216017</v>
      </c>
      <c r="B8038" s="32" t="str">
        <f t="shared" si="125"/>
        <v>8216</v>
      </c>
      <c r="C8038" s="40">
        <v>82165004017</v>
      </c>
      <c r="D8038" t="s">
        <v>10974</v>
      </c>
      <c r="E8038">
        <v>8216904</v>
      </c>
      <c r="F8038">
        <v>82165004</v>
      </c>
      <c r="G8038" t="s">
        <v>2339</v>
      </c>
      <c r="H8038">
        <v>82.09</v>
      </c>
      <c r="I8038" s="11">
        <v>14085</v>
      </c>
      <c r="J8038" s="11">
        <v>6914</v>
      </c>
      <c r="K8038" s="11">
        <v>7171</v>
      </c>
      <c r="L8038">
        <v>76593</v>
      </c>
      <c r="O8038" t="e">
        <f>VLOOKUP(A8038,Kreise!$A$4:$AA$405,12,0)</f>
        <v>#N/A</v>
      </c>
      <c r="P8038">
        <f>IF(ISERROR(O8038)=0,O8038,VLOOKUP(B8038,Kreise!$B$4:$AA$405,11,0))</f>
        <v>1</v>
      </c>
      <c r="R8038" t="e">
        <f>VLOOKUP(A8038,Kreise!$A$4:$AA$405,10,0)</f>
        <v>#N/A</v>
      </c>
      <c r="S8038">
        <f>IF(ISERROR(R8038)=0,R8038,VLOOKUP(B8038,Kreise!$B$4:$AA$405,9,0))</f>
        <v>2</v>
      </c>
    </row>
    <row r="8039" spans="1:19">
      <c r="A8039" s="32">
        <v>8216013</v>
      </c>
      <c r="B8039" s="32" t="str">
        <f t="shared" si="125"/>
        <v>8216</v>
      </c>
      <c r="C8039" s="40">
        <v>82160013013</v>
      </c>
      <c r="D8039" t="s">
        <v>2332</v>
      </c>
      <c r="E8039">
        <v>8216013</v>
      </c>
      <c r="F8039">
        <v>82160013</v>
      </c>
      <c r="G8039" t="s">
        <v>2332</v>
      </c>
      <c r="H8039">
        <v>131.82</v>
      </c>
      <c r="I8039" s="11">
        <v>4895</v>
      </c>
      <c r="J8039" s="11">
        <v>2433</v>
      </c>
      <c r="K8039" s="11">
        <v>2462</v>
      </c>
      <c r="L8039">
        <v>76596</v>
      </c>
      <c r="O8039" t="e">
        <f>VLOOKUP(A8039,Kreise!$A$4:$AA$405,12,0)</f>
        <v>#N/A</v>
      </c>
      <c r="P8039">
        <f>IF(ISERROR(O8039)=0,O8039,VLOOKUP(B8039,Kreise!$B$4:$AA$405,11,0))</f>
        <v>1</v>
      </c>
      <c r="R8039" t="e">
        <f>VLOOKUP(A8039,Kreise!$A$4:$AA$405,10,0)</f>
        <v>#N/A</v>
      </c>
      <c r="S8039">
        <f>IF(ISERROR(R8039)=0,R8039,VLOOKUP(B8039,Kreise!$B$4:$AA$405,9,0))</f>
        <v>2</v>
      </c>
    </row>
    <row r="8040" spans="1:19">
      <c r="A8040" s="32">
        <v>8216029</v>
      </c>
      <c r="B8040" s="32" t="str">
        <f t="shared" si="125"/>
        <v>8216</v>
      </c>
      <c r="C8040" s="40">
        <v>82165004029</v>
      </c>
      <c r="D8040" t="s">
        <v>10975</v>
      </c>
      <c r="E8040">
        <v>8216904</v>
      </c>
      <c r="F8040">
        <v>82165004</v>
      </c>
      <c r="G8040" t="s">
        <v>2339</v>
      </c>
      <c r="H8040">
        <v>17.07</v>
      </c>
      <c r="I8040" s="11">
        <v>2513</v>
      </c>
      <c r="J8040" s="11">
        <v>1245</v>
      </c>
      <c r="K8040" s="11">
        <v>1268</v>
      </c>
      <c r="L8040">
        <v>76597</v>
      </c>
      <c r="M8040">
        <v>1</v>
      </c>
      <c r="O8040" t="e">
        <f>VLOOKUP(A8040,Kreise!$A$4:$AA$405,12,0)</f>
        <v>#N/A</v>
      </c>
      <c r="P8040">
        <f>IF(ISERROR(O8040)=0,O8040,VLOOKUP(B8040,Kreise!$B$4:$AA$405,11,0))</f>
        <v>1</v>
      </c>
      <c r="R8040" t="e">
        <f>VLOOKUP(A8040,Kreise!$A$4:$AA$405,10,0)</f>
        <v>#N/A</v>
      </c>
      <c r="S8040">
        <f>IF(ISERROR(R8040)=0,R8040,VLOOKUP(B8040,Kreise!$B$4:$AA$405,9,0))</f>
        <v>2</v>
      </c>
    </row>
    <row r="8041" spans="1:19">
      <c r="A8041" s="32">
        <v>8216059</v>
      </c>
      <c r="B8041" s="32" t="str">
        <f t="shared" si="125"/>
        <v>8216</v>
      </c>
      <c r="C8041" s="40">
        <v>82165004059</v>
      </c>
      <c r="D8041" t="s">
        <v>10976</v>
      </c>
      <c r="E8041">
        <v>8216904</v>
      </c>
      <c r="F8041">
        <v>82165004</v>
      </c>
      <c r="G8041" t="s">
        <v>2339</v>
      </c>
      <c r="H8041">
        <v>9.07</v>
      </c>
      <c r="I8041" s="11">
        <v>2482</v>
      </c>
      <c r="J8041" s="11">
        <v>1241</v>
      </c>
      <c r="K8041" s="11">
        <v>1241</v>
      </c>
      <c r="L8041">
        <v>76599</v>
      </c>
      <c r="O8041" t="e">
        <f>VLOOKUP(A8041,Kreise!$A$4:$AA$405,12,0)</f>
        <v>#N/A</v>
      </c>
      <c r="P8041">
        <f>IF(ISERROR(O8041)=0,O8041,VLOOKUP(B8041,Kreise!$B$4:$AA$405,11,0))</f>
        <v>1</v>
      </c>
      <c r="R8041" t="e">
        <f>VLOOKUP(A8041,Kreise!$A$4:$AA$405,10,0)</f>
        <v>#N/A</v>
      </c>
      <c r="S8041">
        <f>IF(ISERROR(R8041)=0,R8041,VLOOKUP(B8041,Kreise!$B$4:$AA$405,9,0))</f>
        <v>2</v>
      </c>
    </row>
    <row r="8042" spans="1:19">
      <c r="A8042" s="32">
        <v>8215009</v>
      </c>
      <c r="B8042" s="32" t="str">
        <f t="shared" si="125"/>
        <v>8215</v>
      </c>
      <c r="C8042" s="40">
        <v>82155003009</v>
      </c>
      <c r="D8042" t="s">
        <v>10977</v>
      </c>
      <c r="E8042">
        <v>8215903</v>
      </c>
      <c r="F8042">
        <v>82155003</v>
      </c>
      <c r="G8042" t="s">
        <v>2325</v>
      </c>
      <c r="H8042">
        <v>93.03</v>
      </c>
      <c r="I8042" s="11">
        <v>44104</v>
      </c>
      <c r="J8042" s="11">
        <v>22080</v>
      </c>
      <c r="K8042" s="11">
        <v>22024</v>
      </c>
      <c r="L8042">
        <v>76646</v>
      </c>
      <c r="O8042" t="e">
        <f>VLOOKUP(A8042,Kreise!$A$4:$AA$405,12,0)</f>
        <v>#N/A</v>
      </c>
      <c r="P8042">
        <f>IF(ISERROR(O8042)=0,O8042,VLOOKUP(B8042,Kreise!$B$4:$AA$405,11,0))</f>
        <v>1</v>
      </c>
      <c r="R8042" t="e">
        <f>VLOOKUP(A8042,Kreise!$A$4:$AA$405,10,0)</f>
        <v>#N/A</v>
      </c>
      <c r="S8042">
        <f>IF(ISERROR(R8042)=0,R8042,VLOOKUP(B8042,Kreise!$B$4:$AA$405,9,0))</f>
        <v>2</v>
      </c>
    </row>
    <row r="8043" spans="1:19">
      <c r="A8043" s="32">
        <v>8215066</v>
      </c>
      <c r="B8043" s="32" t="str">
        <f t="shared" si="125"/>
        <v>8215</v>
      </c>
      <c r="C8043" s="40">
        <v>82155006066</v>
      </c>
      <c r="D8043" t="s">
        <v>10978</v>
      </c>
      <c r="E8043">
        <v>8215906</v>
      </c>
      <c r="F8043">
        <v>82155006</v>
      </c>
      <c r="G8043" t="s">
        <v>2328</v>
      </c>
      <c r="H8043">
        <v>50.56</v>
      </c>
      <c r="I8043" s="11">
        <v>12680</v>
      </c>
      <c r="J8043" s="11">
        <v>6402</v>
      </c>
      <c r="K8043" s="11">
        <v>6278</v>
      </c>
      <c r="L8043">
        <v>76661</v>
      </c>
      <c r="O8043" t="e">
        <f>VLOOKUP(A8043,Kreise!$A$4:$AA$405,12,0)</f>
        <v>#N/A</v>
      </c>
      <c r="P8043">
        <f>IF(ISERROR(O8043)=0,O8043,VLOOKUP(B8043,Kreise!$B$4:$AA$405,11,0))</f>
        <v>1</v>
      </c>
      <c r="R8043" t="e">
        <f>VLOOKUP(A8043,Kreise!$A$4:$AA$405,10,0)</f>
        <v>#N/A</v>
      </c>
      <c r="S8043">
        <f>IF(ISERROR(R8043)=0,R8043,VLOOKUP(B8043,Kreise!$B$4:$AA$405,9,0))</f>
        <v>2</v>
      </c>
    </row>
    <row r="8044" spans="1:19">
      <c r="A8044" s="32">
        <v>8215100</v>
      </c>
      <c r="B8044" s="32" t="str">
        <f t="shared" si="125"/>
        <v>8215</v>
      </c>
      <c r="C8044" s="40">
        <v>82155001100</v>
      </c>
      <c r="D8044" t="s">
        <v>10979</v>
      </c>
      <c r="E8044">
        <v>8215901</v>
      </c>
      <c r="F8044">
        <v>82155001</v>
      </c>
      <c r="G8044" t="s">
        <v>2322</v>
      </c>
      <c r="H8044">
        <v>24.11</v>
      </c>
      <c r="I8044" s="11">
        <v>12896</v>
      </c>
      <c r="J8044" s="11">
        <v>6489</v>
      </c>
      <c r="K8044" s="11">
        <v>6407</v>
      </c>
      <c r="L8044">
        <v>76669</v>
      </c>
      <c r="O8044" t="e">
        <f>VLOOKUP(A8044,Kreise!$A$4:$AA$405,12,0)</f>
        <v>#N/A</v>
      </c>
      <c r="P8044">
        <f>IF(ISERROR(O8044)=0,O8044,VLOOKUP(B8044,Kreise!$B$4:$AA$405,11,0))</f>
        <v>1</v>
      </c>
      <c r="R8044" t="e">
        <f>VLOOKUP(A8044,Kreise!$A$4:$AA$405,10,0)</f>
        <v>#N/A</v>
      </c>
      <c r="S8044">
        <f>IF(ISERROR(R8044)=0,R8044,VLOOKUP(B8044,Kreise!$B$4:$AA$405,9,0))</f>
        <v>2</v>
      </c>
    </row>
    <row r="8045" spans="1:19">
      <c r="A8045" s="32">
        <v>8215099</v>
      </c>
      <c r="B8045" s="32" t="str">
        <f t="shared" si="125"/>
        <v>8215</v>
      </c>
      <c r="C8045" s="40">
        <v>82155004099</v>
      </c>
      <c r="D8045" t="s">
        <v>10980</v>
      </c>
      <c r="E8045">
        <v>8215904</v>
      </c>
      <c r="F8045">
        <v>82155004</v>
      </c>
      <c r="G8045" t="s">
        <v>2326</v>
      </c>
      <c r="H8045">
        <v>28.8</v>
      </c>
      <c r="I8045" s="11">
        <v>11778</v>
      </c>
      <c r="J8045" s="11">
        <v>5851</v>
      </c>
      <c r="K8045" s="11">
        <v>5927</v>
      </c>
      <c r="L8045">
        <v>76676</v>
      </c>
      <c r="O8045" t="e">
        <f>VLOOKUP(A8045,Kreise!$A$4:$AA$405,12,0)</f>
        <v>#N/A</v>
      </c>
      <c r="P8045">
        <f>IF(ISERROR(O8045)=0,O8045,VLOOKUP(B8045,Kreise!$B$4:$AA$405,11,0))</f>
        <v>1</v>
      </c>
      <c r="R8045" t="e">
        <f>VLOOKUP(A8045,Kreise!$A$4:$AA$405,10,0)</f>
        <v>#N/A</v>
      </c>
      <c r="S8045">
        <f>IF(ISERROR(R8045)=0,R8045,VLOOKUP(B8045,Kreise!$B$4:$AA$405,9,0))</f>
        <v>2</v>
      </c>
    </row>
    <row r="8046" spans="1:19">
      <c r="A8046" s="32">
        <v>8215064</v>
      </c>
      <c r="B8046" s="32" t="str">
        <f t="shared" si="125"/>
        <v>8215</v>
      </c>
      <c r="C8046" s="40">
        <v>82150064064</v>
      </c>
      <c r="D8046" t="s">
        <v>2308</v>
      </c>
      <c r="E8046">
        <v>8215064</v>
      </c>
      <c r="F8046">
        <v>82150064</v>
      </c>
      <c r="G8046" t="s">
        <v>2308</v>
      </c>
      <c r="H8046">
        <v>53.23</v>
      </c>
      <c r="I8046" s="11">
        <v>12627</v>
      </c>
      <c r="J8046" s="11">
        <v>6354</v>
      </c>
      <c r="K8046" s="11">
        <v>6273</v>
      </c>
      <c r="L8046">
        <v>76684</v>
      </c>
      <c r="O8046" t="e">
        <f>VLOOKUP(A8046,Kreise!$A$4:$AA$405,12,0)</f>
        <v>#N/A</v>
      </c>
      <c r="P8046">
        <f>IF(ISERROR(O8046)=0,O8046,VLOOKUP(B8046,Kreise!$B$4:$AA$405,11,0))</f>
        <v>1</v>
      </c>
      <c r="R8046" t="e">
        <f>VLOOKUP(A8046,Kreise!$A$4:$AA$405,10,0)</f>
        <v>#N/A</v>
      </c>
      <c r="S8046">
        <f>IF(ISERROR(R8046)=0,R8046,VLOOKUP(B8046,Kreise!$B$4:$AA$405,9,0))</f>
        <v>2</v>
      </c>
    </row>
    <row r="8047" spans="1:19">
      <c r="A8047" s="32">
        <v>8215103</v>
      </c>
      <c r="B8047" s="32" t="str">
        <f t="shared" si="125"/>
        <v>8215</v>
      </c>
      <c r="C8047" s="40">
        <v>82155003103</v>
      </c>
      <c r="D8047" t="s">
        <v>10981</v>
      </c>
      <c r="E8047">
        <v>8215903</v>
      </c>
      <c r="F8047">
        <v>82155003</v>
      </c>
      <c r="G8047" t="s">
        <v>2325</v>
      </c>
      <c r="H8047">
        <v>14.01</v>
      </c>
      <c r="I8047" s="11">
        <v>10176</v>
      </c>
      <c r="J8047" s="11">
        <v>5093</v>
      </c>
      <c r="K8047" s="11">
        <v>5083</v>
      </c>
      <c r="L8047">
        <v>76689</v>
      </c>
      <c r="O8047" t="e">
        <f>VLOOKUP(A8047,Kreise!$A$4:$AA$405,12,0)</f>
        <v>#N/A</v>
      </c>
      <c r="P8047">
        <f>IF(ISERROR(O8047)=0,O8047,VLOOKUP(B8047,Kreise!$B$4:$AA$405,11,0))</f>
        <v>1</v>
      </c>
      <c r="R8047" t="e">
        <f>VLOOKUP(A8047,Kreise!$A$4:$AA$405,10,0)</f>
        <v>#N/A</v>
      </c>
      <c r="S8047">
        <f>IF(ISERROR(R8047)=0,R8047,VLOOKUP(B8047,Kreise!$B$4:$AA$405,9,0))</f>
        <v>2</v>
      </c>
    </row>
    <row r="8048" spans="1:19">
      <c r="A8048" s="32">
        <v>8215021</v>
      </c>
      <c r="B8048" s="32" t="str">
        <f t="shared" si="125"/>
        <v>8215</v>
      </c>
      <c r="C8048" s="40">
        <v>82155003021</v>
      </c>
      <c r="D8048" t="s">
        <v>9995</v>
      </c>
      <c r="E8048">
        <v>8215903</v>
      </c>
      <c r="F8048">
        <v>82155003</v>
      </c>
      <c r="G8048" t="s">
        <v>2325</v>
      </c>
      <c r="H8048">
        <v>11.46</v>
      </c>
      <c r="I8048" s="11">
        <v>7980</v>
      </c>
      <c r="J8048" s="11">
        <v>4021</v>
      </c>
      <c r="K8048" s="11">
        <v>3959</v>
      </c>
      <c r="L8048">
        <v>76694</v>
      </c>
      <c r="O8048" t="e">
        <f>VLOOKUP(A8048,Kreise!$A$4:$AA$405,12,0)</f>
        <v>#N/A</v>
      </c>
      <c r="P8048">
        <f>IF(ISERROR(O8048)=0,O8048,VLOOKUP(B8048,Kreise!$B$4:$AA$405,11,0))</f>
        <v>1</v>
      </c>
      <c r="R8048" t="e">
        <f>VLOOKUP(A8048,Kreise!$A$4:$AA$405,10,0)</f>
        <v>#N/A</v>
      </c>
      <c r="S8048">
        <f>IF(ISERROR(R8048)=0,R8048,VLOOKUP(B8048,Kreise!$B$4:$AA$405,9,0))</f>
        <v>2</v>
      </c>
    </row>
    <row r="8049" spans="1:19">
      <c r="A8049" s="32">
        <v>8215084</v>
      </c>
      <c r="B8049" s="32" t="str">
        <f t="shared" si="125"/>
        <v>8215</v>
      </c>
      <c r="C8049" s="40">
        <v>82150084084</v>
      </c>
      <c r="D8049" t="s">
        <v>2310</v>
      </c>
      <c r="E8049">
        <v>8215084</v>
      </c>
      <c r="F8049">
        <v>82150084</v>
      </c>
      <c r="G8049" t="s">
        <v>2310</v>
      </c>
      <c r="H8049">
        <v>36.5</v>
      </c>
      <c r="I8049" s="11">
        <v>13057</v>
      </c>
      <c r="J8049" s="11">
        <v>6549</v>
      </c>
      <c r="K8049" s="11">
        <v>6508</v>
      </c>
      <c r="L8049">
        <v>76698</v>
      </c>
      <c r="O8049" t="e">
        <f>VLOOKUP(A8049,Kreise!$A$4:$AA$405,12,0)</f>
        <v>#N/A</v>
      </c>
      <c r="P8049">
        <f>IF(ISERROR(O8049)=0,O8049,VLOOKUP(B8049,Kreise!$B$4:$AA$405,11,0))</f>
        <v>1</v>
      </c>
      <c r="R8049" t="e">
        <f>VLOOKUP(A8049,Kreise!$A$4:$AA$405,10,0)</f>
        <v>#N/A</v>
      </c>
      <c r="S8049">
        <f>IF(ISERROR(R8049)=0,R8049,VLOOKUP(B8049,Kreise!$B$4:$AA$405,9,0))</f>
        <v>2</v>
      </c>
    </row>
    <row r="8050" spans="1:19">
      <c r="A8050" s="32">
        <v>8215097</v>
      </c>
      <c r="B8050" s="32" t="str">
        <f t="shared" si="125"/>
        <v>8215</v>
      </c>
      <c r="C8050" s="40">
        <v>82150097097</v>
      </c>
      <c r="D8050" t="s">
        <v>2314</v>
      </c>
      <c r="E8050">
        <v>8215097</v>
      </c>
      <c r="F8050">
        <v>82150097</v>
      </c>
      <c r="G8050" t="s">
        <v>2314</v>
      </c>
      <c r="H8050">
        <v>80.56</v>
      </c>
      <c r="I8050" s="11">
        <v>14806</v>
      </c>
      <c r="J8050" s="11">
        <v>7366</v>
      </c>
      <c r="K8050" s="11">
        <v>7440</v>
      </c>
      <c r="L8050">
        <v>76703</v>
      </c>
      <c r="O8050" t="e">
        <f>VLOOKUP(A8050,Kreise!$A$4:$AA$405,12,0)</f>
        <v>#N/A</v>
      </c>
      <c r="P8050">
        <f>IF(ISERROR(O8050)=0,O8050,VLOOKUP(B8050,Kreise!$B$4:$AA$405,11,0))</f>
        <v>1</v>
      </c>
      <c r="R8050" t="e">
        <f>VLOOKUP(A8050,Kreise!$A$4:$AA$405,10,0)</f>
        <v>#N/A</v>
      </c>
      <c r="S8050">
        <f>IF(ISERROR(R8050)=0,R8050,VLOOKUP(B8050,Kreise!$B$4:$AA$405,9,0))</f>
        <v>2</v>
      </c>
    </row>
    <row r="8051" spans="1:19">
      <c r="A8051" s="32">
        <v>8215111</v>
      </c>
      <c r="B8051" s="32" t="str">
        <f t="shared" si="125"/>
        <v>8215</v>
      </c>
      <c r="C8051" s="40">
        <v>82155004111</v>
      </c>
      <c r="D8051" t="s">
        <v>10982</v>
      </c>
      <c r="E8051">
        <v>8215904</v>
      </c>
      <c r="F8051">
        <v>82155004</v>
      </c>
      <c r="G8051" t="s">
        <v>2326</v>
      </c>
      <c r="H8051">
        <v>30.89</v>
      </c>
      <c r="I8051" s="11">
        <v>6494</v>
      </c>
      <c r="J8051" s="11">
        <v>3268</v>
      </c>
      <c r="K8051" s="11">
        <v>3226</v>
      </c>
      <c r="L8051">
        <v>76706</v>
      </c>
      <c r="O8051" t="e">
        <f>VLOOKUP(A8051,Kreise!$A$4:$AA$405,12,0)</f>
        <v>#N/A</v>
      </c>
      <c r="P8051">
        <f>IF(ISERROR(O8051)=0,O8051,VLOOKUP(B8051,Kreise!$B$4:$AA$405,11,0))</f>
        <v>1</v>
      </c>
      <c r="R8051" t="e">
        <f>VLOOKUP(A8051,Kreise!$A$4:$AA$405,10,0)</f>
        <v>#N/A</v>
      </c>
      <c r="S8051">
        <f>IF(ISERROR(R8051)=0,R8051,VLOOKUP(B8051,Kreise!$B$4:$AA$405,9,0))</f>
        <v>2</v>
      </c>
    </row>
    <row r="8052" spans="1:19">
      <c r="A8052" s="32">
        <v>8215029</v>
      </c>
      <c r="B8052" s="32" t="str">
        <f t="shared" si="125"/>
        <v>8215</v>
      </c>
      <c r="C8052" s="40">
        <v>82155003029</v>
      </c>
      <c r="D8052" t="s">
        <v>10983</v>
      </c>
      <c r="E8052">
        <v>8215903</v>
      </c>
      <c r="F8052">
        <v>82155003</v>
      </c>
      <c r="G8052" t="s">
        <v>2325</v>
      </c>
      <c r="H8052">
        <v>10.97</v>
      </c>
      <c r="I8052" s="11">
        <v>5504</v>
      </c>
      <c r="J8052" s="11">
        <v>2757</v>
      </c>
      <c r="K8052" s="11">
        <v>2747</v>
      </c>
      <c r="L8052">
        <v>76707</v>
      </c>
      <c r="O8052" t="e">
        <f>VLOOKUP(A8052,Kreise!$A$4:$AA$405,12,0)</f>
        <v>#N/A</v>
      </c>
      <c r="P8052">
        <f>IF(ISERROR(O8052)=0,O8052,VLOOKUP(B8052,Kreise!$B$4:$AA$405,11,0))</f>
        <v>1</v>
      </c>
      <c r="R8052" t="e">
        <f>VLOOKUP(A8052,Kreise!$A$4:$AA$405,10,0)</f>
        <v>#N/A</v>
      </c>
      <c r="S8052">
        <f>IF(ISERROR(R8052)=0,R8052,VLOOKUP(B8052,Kreise!$B$4:$AA$405,9,0))</f>
        <v>2</v>
      </c>
    </row>
    <row r="8053" spans="1:19">
      <c r="A8053" s="32">
        <v>8215039</v>
      </c>
      <c r="B8053" s="32" t="str">
        <f t="shared" si="125"/>
        <v>8215</v>
      </c>
      <c r="C8053" s="40">
        <v>82155001039</v>
      </c>
      <c r="D8053" t="s">
        <v>10984</v>
      </c>
      <c r="E8053">
        <v>8215901</v>
      </c>
      <c r="F8053">
        <v>82155001</v>
      </c>
      <c r="G8053" t="s">
        <v>2322</v>
      </c>
      <c r="H8053">
        <v>10.91</v>
      </c>
      <c r="I8053" s="11">
        <v>5648</v>
      </c>
      <c r="J8053" s="11">
        <v>2805</v>
      </c>
      <c r="K8053" s="11">
        <v>2843</v>
      </c>
      <c r="L8053">
        <v>76709</v>
      </c>
      <c r="O8053" t="e">
        <f>VLOOKUP(A8053,Kreise!$A$4:$AA$405,12,0)</f>
        <v>#N/A</v>
      </c>
      <c r="P8053">
        <f>IF(ISERROR(O8053)=0,O8053,VLOOKUP(B8053,Kreise!$B$4:$AA$405,11,0))</f>
        <v>1</v>
      </c>
      <c r="R8053" t="e">
        <f>VLOOKUP(A8053,Kreise!$A$4:$AA$405,10,0)</f>
        <v>#N/A</v>
      </c>
      <c r="S8053">
        <f>IF(ISERROR(R8053)=0,R8053,VLOOKUP(B8053,Kreise!$B$4:$AA$405,9,0))</f>
        <v>2</v>
      </c>
    </row>
    <row r="8054" spans="1:19">
      <c r="A8054" s="32">
        <v>7334007</v>
      </c>
      <c r="B8054" s="32" t="str">
        <f t="shared" si="125"/>
        <v>7334</v>
      </c>
      <c r="C8054" s="40">
        <v>73340007007</v>
      </c>
      <c r="D8054" t="s">
        <v>2056</v>
      </c>
      <c r="E8054">
        <v>7334007</v>
      </c>
      <c r="F8054">
        <v>73340007</v>
      </c>
      <c r="G8054" t="s">
        <v>2056</v>
      </c>
      <c r="H8054">
        <v>21.72</v>
      </c>
      <c r="I8054" s="11">
        <v>20587</v>
      </c>
      <c r="J8054" s="11">
        <v>10336</v>
      </c>
      <c r="K8054" s="11">
        <v>10251</v>
      </c>
      <c r="L8054">
        <v>76726</v>
      </c>
      <c r="O8054" t="e">
        <f>VLOOKUP(A8054,Kreise!$A$4:$AA$405,12,0)</f>
        <v>#N/A</v>
      </c>
      <c r="P8054">
        <f>IF(ISERROR(O8054)=0,O8054,VLOOKUP(B8054,Kreise!$B$4:$AA$405,11,0))</f>
        <v>1</v>
      </c>
      <c r="R8054" t="e">
        <f>VLOOKUP(A8054,Kreise!$A$4:$AA$405,10,0)</f>
        <v>#N/A</v>
      </c>
      <c r="S8054">
        <f>IF(ISERROR(R8054)=0,R8054,VLOOKUP(B8054,Kreise!$B$4:$AA$405,9,0))</f>
        <v>2</v>
      </c>
    </row>
    <row r="8055" spans="1:19">
      <c r="A8055" s="32">
        <v>7334031</v>
      </c>
      <c r="B8055" s="32" t="str">
        <f t="shared" si="125"/>
        <v>7334</v>
      </c>
      <c r="C8055" s="40">
        <v>73345004031</v>
      </c>
      <c r="D8055" t="s">
        <v>10985</v>
      </c>
      <c r="E8055">
        <v>7334904</v>
      </c>
      <c r="F8055">
        <v>73345004</v>
      </c>
      <c r="G8055" t="s">
        <v>2063</v>
      </c>
      <c r="H8055">
        <v>2.18</v>
      </c>
      <c r="I8055" s="11">
        <v>195</v>
      </c>
      <c r="J8055" s="11">
        <v>94</v>
      </c>
      <c r="K8055" s="11">
        <v>101</v>
      </c>
      <c r="L8055">
        <v>76744</v>
      </c>
      <c r="O8055" t="e">
        <f>VLOOKUP(A8055,Kreise!$A$4:$AA$405,12,0)</f>
        <v>#N/A</v>
      </c>
      <c r="P8055">
        <f>IF(ISERROR(O8055)=0,O8055,VLOOKUP(B8055,Kreise!$B$4:$AA$405,11,0))</f>
        <v>1</v>
      </c>
      <c r="R8055" t="e">
        <f>VLOOKUP(A8055,Kreise!$A$4:$AA$405,10,0)</f>
        <v>#N/A</v>
      </c>
      <c r="S8055">
        <f>IF(ISERROR(R8055)=0,R8055,VLOOKUP(B8055,Kreise!$B$4:$AA$405,9,0))</f>
        <v>2</v>
      </c>
    </row>
    <row r="8056" spans="1:19">
      <c r="A8056" s="32">
        <v>7334501</v>
      </c>
      <c r="B8056" s="32" t="str">
        <f t="shared" si="125"/>
        <v>7334</v>
      </c>
      <c r="C8056" s="40">
        <v>73340501501</v>
      </c>
      <c r="D8056" t="s">
        <v>2058</v>
      </c>
      <c r="E8056">
        <v>7334501</v>
      </c>
      <c r="F8056">
        <v>73340501</v>
      </c>
      <c r="G8056" t="s">
        <v>2058</v>
      </c>
      <c r="H8056">
        <v>131.64</v>
      </c>
      <c r="I8056" s="11">
        <v>17645</v>
      </c>
      <c r="J8056" s="11">
        <v>8633</v>
      </c>
      <c r="K8056" s="11">
        <v>9012</v>
      </c>
      <c r="L8056">
        <v>76744</v>
      </c>
      <c r="M8056">
        <v>1</v>
      </c>
      <c r="O8056" t="e">
        <f>VLOOKUP(A8056,Kreise!$A$4:$AA$405,12,0)</f>
        <v>#N/A</v>
      </c>
      <c r="P8056">
        <f>IF(ISERROR(O8056)=0,O8056,VLOOKUP(B8056,Kreise!$B$4:$AA$405,11,0))</f>
        <v>1</v>
      </c>
      <c r="R8056" t="e">
        <f>VLOOKUP(A8056,Kreise!$A$4:$AA$405,10,0)</f>
        <v>#N/A</v>
      </c>
      <c r="S8056">
        <f>IF(ISERROR(R8056)=0,R8056,VLOOKUP(B8056,Kreise!$B$4:$AA$405,9,0))</f>
        <v>2</v>
      </c>
    </row>
    <row r="8057" spans="1:19">
      <c r="A8057" s="32">
        <v>7334012</v>
      </c>
      <c r="B8057" s="32" t="str">
        <f t="shared" si="125"/>
        <v>7334</v>
      </c>
      <c r="C8057" s="40">
        <v>73345003012</v>
      </c>
      <c r="D8057" t="s">
        <v>2062</v>
      </c>
      <c r="E8057">
        <v>7334903</v>
      </c>
      <c r="F8057">
        <v>73345003</v>
      </c>
      <c r="G8057" t="s">
        <v>2062</v>
      </c>
      <c r="H8057">
        <v>12.61</v>
      </c>
      <c r="I8057" s="11">
        <v>7457</v>
      </c>
      <c r="J8057" s="11">
        <v>3685</v>
      </c>
      <c r="K8057" s="11">
        <v>3772</v>
      </c>
      <c r="L8057">
        <v>76751</v>
      </c>
      <c r="O8057" t="e">
        <f>VLOOKUP(A8057,Kreise!$A$4:$AA$405,12,0)</f>
        <v>#N/A</v>
      </c>
      <c r="P8057">
        <f>IF(ISERROR(O8057)=0,O8057,VLOOKUP(B8057,Kreise!$B$4:$AA$405,11,0))</f>
        <v>1</v>
      </c>
      <c r="R8057" t="e">
        <f>VLOOKUP(A8057,Kreise!$A$4:$AA$405,10,0)</f>
        <v>#N/A</v>
      </c>
      <c r="S8057">
        <f>IF(ISERROR(R8057)=0,R8057,VLOOKUP(B8057,Kreise!$B$4:$AA$405,9,0))</f>
        <v>2</v>
      </c>
    </row>
    <row r="8058" spans="1:19">
      <c r="A8058" s="32">
        <v>7334001</v>
      </c>
      <c r="B8058" s="32" t="str">
        <f t="shared" si="125"/>
        <v>7334</v>
      </c>
      <c r="C8058" s="40">
        <v>73345001001</v>
      </c>
      <c r="D8058" t="s">
        <v>2060</v>
      </c>
      <c r="E8058">
        <v>7334901</v>
      </c>
      <c r="F8058">
        <v>73345001</v>
      </c>
      <c r="G8058" t="s">
        <v>2060</v>
      </c>
      <c r="H8058">
        <v>20.44</v>
      </c>
      <c r="I8058" s="11">
        <v>8519</v>
      </c>
      <c r="J8058" s="11">
        <v>4189</v>
      </c>
      <c r="K8058" s="11">
        <v>4330</v>
      </c>
      <c r="L8058">
        <v>76756</v>
      </c>
      <c r="M8058">
        <v>1</v>
      </c>
      <c r="O8058" t="e">
        <f>VLOOKUP(A8058,Kreise!$A$4:$AA$405,12,0)</f>
        <v>#N/A</v>
      </c>
      <c r="P8058">
        <f>IF(ISERROR(O8058)=0,O8058,VLOOKUP(B8058,Kreise!$B$4:$AA$405,11,0))</f>
        <v>1</v>
      </c>
      <c r="R8058" t="e">
        <f>VLOOKUP(A8058,Kreise!$A$4:$AA$405,10,0)</f>
        <v>#N/A</v>
      </c>
      <c r="S8058">
        <f>IF(ISERROR(R8058)=0,R8058,VLOOKUP(B8058,Kreise!$B$4:$AA$405,9,0))</f>
        <v>2</v>
      </c>
    </row>
    <row r="8059" spans="1:19">
      <c r="A8059" s="32">
        <v>7334025</v>
      </c>
      <c r="B8059" s="32" t="str">
        <f t="shared" si="125"/>
        <v>7334</v>
      </c>
      <c r="C8059" s="40">
        <v>73345006025</v>
      </c>
      <c r="D8059" t="s">
        <v>2065</v>
      </c>
      <c r="E8059">
        <v>7334906</v>
      </c>
      <c r="F8059">
        <v>73345006</v>
      </c>
      <c r="G8059" t="s">
        <v>2065</v>
      </c>
      <c r="H8059">
        <v>16.66</v>
      </c>
      <c r="I8059" s="11">
        <v>7833</v>
      </c>
      <c r="J8059" s="11">
        <v>3849</v>
      </c>
      <c r="K8059" s="11">
        <v>3984</v>
      </c>
      <c r="L8059">
        <v>76761</v>
      </c>
      <c r="O8059" t="e">
        <f>VLOOKUP(A8059,Kreise!$A$4:$AA$405,12,0)</f>
        <v>#N/A</v>
      </c>
      <c r="P8059">
        <f>IF(ISERROR(O8059)=0,O8059,VLOOKUP(B8059,Kreise!$B$4:$AA$405,11,0))</f>
        <v>1</v>
      </c>
      <c r="R8059" t="e">
        <f>VLOOKUP(A8059,Kreise!$A$4:$AA$405,10,0)</f>
        <v>#N/A</v>
      </c>
      <c r="S8059">
        <f>IF(ISERROR(R8059)=0,R8059,VLOOKUP(B8059,Kreise!$B$4:$AA$405,9,0))</f>
        <v>2</v>
      </c>
    </row>
    <row r="8060" spans="1:19">
      <c r="A8060" s="32">
        <v>7334024</v>
      </c>
      <c r="B8060" s="32" t="str">
        <f t="shared" si="125"/>
        <v>7334</v>
      </c>
      <c r="C8060" s="40">
        <v>73345003024</v>
      </c>
      <c r="D8060" t="s">
        <v>10986</v>
      </c>
      <c r="E8060">
        <v>7334903</v>
      </c>
      <c r="F8060">
        <v>73345003</v>
      </c>
      <c r="G8060" t="s">
        <v>2062</v>
      </c>
      <c r="H8060">
        <v>12.76</v>
      </c>
      <c r="I8060" s="11">
        <v>4840</v>
      </c>
      <c r="J8060" s="11">
        <v>2408</v>
      </c>
      <c r="K8060" s="11">
        <v>2432</v>
      </c>
      <c r="L8060">
        <v>76764</v>
      </c>
      <c r="O8060" t="e">
        <f>VLOOKUP(A8060,Kreise!$A$4:$AA$405,12,0)</f>
        <v>#N/A</v>
      </c>
      <c r="P8060">
        <f>IF(ISERROR(O8060)=0,O8060,VLOOKUP(B8060,Kreise!$B$4:$AA$405,11,0))</f>
        <v>1</v>
      </c>
      <c r="R8060" t="e">
        <f>VLOOKUP(A8060,Kreise!$A$4:$AA$405,10,0)</f>
        <v>#N/A</v>
      </c>
      <c r="S8060">
        <f>IF(ISERROR(R8060)=0,R8060,VLOOKUP(B8060,Kreise!$B$4:$AA$405,9,0))</f>
        <v>2</v>
      </c>
    </row>
    <row r="8061" spans="1:19">
      <c r="A8061" s="32">
        <v>7334008</v>
      </c>
      <c r="B8061" s="32" t="str">
        <f t="shared" si="125"/>
        <v>7334</v>
      </c>
      <c r="C8061" s="40">
        <v>73345002008</v>
      </c>
      <c r="D8061" t="s">
        <v>10987</v>
      </c>
      <c r="E8061">
        <v>7334902</v>
      </c>
      <c r="F8061">
        <v>73345002</v>
      </c>
      <c r="G8061" t="s">
        <v>2061</v>
      </c>
      <c r="H8061">
        <v>15.85</v>
      </c>
      <c r="I8061" s="11">
        <v>5462</v>
      </c>
      <c r="J8061" s="11">
        <v>2691</v>
      </c>
      <c r="K8061" s="11">
        <v>2771</v>
      </c>
      <c r="L8061">
        <v>76767</v>
      </c>
      <c r="O8061" t="e">
        <f>VLOOKUP(A8061,Kreise!$A$4:$AA$405,12,0)</f>
        <v>#N/A</v>
      </c>
      <c r="P8061">
        <f>IF(ISERROR(O8061)=0,O8061,VLOOKUP(B8061,Kreise!$B$4:$AA$405,11,0))</f>
        <v>1</v>
      </c>
      <c r="R8061" t="e">
        <f>VLOOKUP(A8061,Kreise!$A$4:$AA$405,10,0)</f>
        <v>#N/A</v>
      </c>
      <c r="S8061">
        <f>IF(ISERROR(R8061)=0,R8061,VLOOKUP(B8061,Kreise!$B$4:$AA$405,9,0))</f>
        <v>2</v>
      </c>
    </row>
    <row r="8062" spans="1:19">
      <c r="A8062" s="32">
        <v>7334002</v>
      </c>
      <c r="B8062" s="32" t="str">
        <f t="shared" si="125"/>
        <v>7334</v>
      </c>
      <c r="C8062" s="40">
        <v>73345002002</v>
      </c>
      <c r="D8062" t="s">
        <v>10988</v>
      </c>
      <c r="E8062">
        <v>7334902</v>
      </c>
      <c r="F8062">
        <v>73345002</v>
      </c>
      <c r="G8062" t="s">
        <v>2061</v>
      </c>
      <c r="H8062">
        <v>6.77</v>
      </c>
      <c r="I8062" s="11">
        <v>2071</v>
      </c>
      <c r="J8062" s="11">
        <v>1020</v>
      </c>
      <c r="K8062" s="11">
        <v>1051</v>
      </c>
      <c r="L8062">
        <v>76768</v>
      </c>
      <c r="O8062" t="e">
        <f>VLOOKUP(A8062,Kreise!$A$4:$AA$405,12,0)</f>
        <v>#N/A</v>
      </c>
      <c r="P8062">
        <f>IF(ISERROR(O8062)=0,O8062,VLOOKUP(B8062,Kreise!$B$4:$AA$405,11,0))</f>
        <v>1</v>
      </c>
      <c r="R8062" t="e">
        <f>VLOOKUP(A8062,Kreise!$A$4:$AA$405,10,0)</f>
        <v>#N/A</v>
      </c>
      <c r="S8062">
        <f>IF(ISERROR(R8062)=0,R8062,VLOOKUP(B8062,Kreise!$B$4:$AA$405,9,0))</f>
        <v>2</v>
      </c>
    </row>
    <row r="8063" spans="1:19">
      <c r="A8063" s="32">
        <v>7334009</v>
      </c>
      <c r="B8063" s="32" t="str">
        <f t="shared" si="125"/>
        <v>7334</v>
      </c>
      <c r="C8063" s="40">
        <v>73345003009</v>
      </c>
      <c r="D8063" t="s">
        <v>10989</v>
      </c>
      <c r="E8063">
        <v>7334903</v>
      </c>
      <c r="F8063">
        <v>73345003</v>
      </c>
      <c r="G8063" t="s">
        <v>2062</v>
      </c>
      <c r="H8063">
        <v>7.76</v>
      </c>
      <c r="I8063" s="11">
        <v>2869</v>
      </c>
      <c r="J8063" s="11">
        <v>1529</v>
      </c>
      <c r="K8063" s="11">
        <v>1340</v>
      </c>
      <c r="L8063">
        <v>76770</v>
      </c>
      <c r="O8063" t="e">
        <f>VLOOKUP(A8063,Kreise!$A$4:$AA$405,12,0)</f>
        <v>#N/A</v>
      </c>
      <c r="P8063">
        <f>IF(ISERROR(O8063)=0,O8063,VLOOKUP(B8063,Kreise!$B$4:$AA$405,11,0))</f>
        <v>1</v>
      </c>
      <c r="R8063" t="e">
        <f>VLOOKUP(A8063,Kreise!$A$4:$AA$405,10,0)</f>
        <v>#N/A</v>
      </c>
      <c r="S8063">
        <f>IF(ISERROR(R8063)=0,R8063,VLOOKUP(B8063,Kreise!$B$4:$AA$405,9,0))</f>
        <v>2</v>
      </c>
    </row>
    <row r="8064" spans="1:19">
      <c r="A8064" s="32">
        <v>7334011</v>
      </c>
      <c r="B8064" s="32" t="str">
        <f t="shared" si="125"/>
        <v>7334</v>
      </c>
      <c r="C8064" s="40">
        <v>73345006011</v>
      </c>
      <c r="D8064" t="s">
        <v>10990</v>
      </c>
      <c r="E8064">
        <v>7334906</v>
      </c>
      <c r="F8064">
        <v>73345006</v>
      </c>
      <c r="G8064" t="s">
        <v>2065</v>
      </c>
      <c r="H8064">
        <v>18.46</v>
      </c>
      <c r="I8064" s="11">
        <v>2519</v>
      </c>
      <c r="J8064" s="11">
        <v>1288</v>
      </c>
      <c r="K8064" s="11">
        <v>1231</v>
      </c>
      <c r="L8064">
        <v>76771</v>
      </c>
      <c r="O8064" t="e">
        <f>VLOOKUP(A8064,Kreise!$A$4:$AA$405,12,0)</f>
        <v>#N/A</v>
      </c>
      <c r="P8064">
        <f>IF(ISERROR(O8064)=0,O8064,VLOOKUP(B8064,Kreise!$B$4:$AA$405,11,0))</f>
        <v>1</v>
      </c>
      <c r="R8064" t="e">
        <f>VLOOKUP(A8064,Kreise!$A$4:$AA$405,10,0)</f>
        <v>#N/A</v>
      </c>
      <c r="S8064">
        <f>IF(ISERROR(R8064)=0,R8064,VLOOKUP(B8064,Kreise!$B$4:$AA$405,9,0))</f>
        <v>2</v>
      </c>
    </row>
    <row r="8065" spans="1:19">
      <c r="A8065" s="32">
        <v>7334015</v>
      </c>
      <c r="B8065" s="32" t="str">
        <f t="shared" si="125"/>
        <v>7334</v>
      </c>
      <c r="C8065" s="40">
        <v>73345006015</v>
      </c>
      <c r="D8065" t="s">
        <v>10991</v>
      </c>
      <c r="E8065">
        <v>7334906</v>
      </c>
      <c r="F8065">
        <v>73345006</v>
      </c>
      <c r="G8065" t="s">
        <v>2065</v>
      </c>
      <c r="H8065">
        <v>4.88</v>
      </c>
      <c r="I8065" s="11">
        <v>1885</v>
      </c>
      <c r="J8065" s="11">
        <v>944</v>
      </c>
      <c r="K8065" s="11">
        <v>941</v>
      </c>
      <c r="L8065">
        <v>76773</v>
      </c>
      <c r="O8065" t="e">
        <f>VLOOKUP(A8065,Kreise!$A$4:$AA$405,12,0)</f>
        <v>#N/A</v>
      </c>
      <c r="P8065">
        <f>IF(ISERROR(O8065)=0,O8065,VLOOKUP(B8065,Kreise!$B$4:$AA$405,11,0))</f>
        <v>1</v>
      </c>
      <c r="R8065" t="e">
        <f>VLOOKUP(A8065,Kreise!$A$4:$AA$405,10,0)</f>
        <v>#N/A</v>
      </c>
      <c r="S8065">
        <f>IF(ISERROR(R8065)=0,R8065,VLOOKUP(B8065,Kreise!$B$4:$AA$405,9,0))</f>
        <v>2</v>
      </c>
    </row>
    <row r="8066" spans="1:19">
      <c r="A8066" s="32">
        <v>7334016</v>
      </c>
      <c r="B8066" s="32" t="str">
        <f t="shared" si="125"/>
        <v>7334</v>
      </c>
      <c r="C8066" s="40">
        <v>73345006016</v>
      </c>
      <c r="D8066" t="s">
        <v>10992</v>
      </c>
      <c r="E8066">
        <v>7334906</v>
      </c>
      <c r="F8066">
        <v>73345006</v>
      </c>
      <c r="G8066" t="s">
        <v>2065</v>
      </c>
      <c r="H8066">
        <v>12.96</v>
      </c>
      <c r="I8066" s="11">
        <v>2563</v>
      </c>
      <c r="J8066" s="11">
        <v>1282</v>
      </c>
      <c r="K8066" s="11">
        <v>1281</v>
      </c>
      <c r="L8066">
        <v>76774</v>
      </c>
      <c r="O8066" t="e">
        <f>VLOOKUP(A8066,Kreise!$A$4:$AA$405,12,0)</f>
        <v>#N/A</v>
      </c>
      <c r="P8066">
        <f>IF(ISERROR(O8066)=0,O8066,VLOOKUP(B8066,Kreise!$B$4:$AA$405,11,0))</f>
        <v>1</v>
      </c>
      <c r="R8066" t="e">
        <f>VLOOKUP(A8066,Kreise!$A$4:$AA$405,10,0)</f>
        <v>#N/A</v>
      </c>
      <c r="S8066">
        <f>IF(ISERROR(R8066)=0,R8066,VLOOKUP(B8066,Kreise!$B$4:$AA$405,9,0))</f>
        <v>2</v>
      </c>
    </row>
    <row r="8067" spans="1:19">
      <c r="A8067" s="32">
        <v>7334021</v>
      </c>
      <c r="B8067" s="32" t="str">
        <f t="shared" si="125"/>
        <v>7334</v>
      </c>
      <c r="C8067" s="40">
        <v>73345002021</v>
      </c>
      <c r="D8067" t="s">
        <v>10993</v>
      </c>
      <c r="E8067">
        <v>7334902</v>
      </c>
      <c r="F8067">
        <v>73345002</v>
      </c>
      <c r="G8067" t="s">
        <v>2061</v>
      </c>
      <c r="H8067">
        <v>8.25</v>
      </c>
      <c r="I8067" s="11">
        <v>2618</v>
      </c>
      <c r="J8067" s="11">
        <v>1299</v>
      </c>
      <c r="K8067" s="11">
        <v>1319</v>
      </c>
      <c r="L8067">
        <v>76776</v>
      </c>
      <c r="O8067" t="e">
        <f>VLOOKUP(A8067,Kreise!$A$4:$AA$405,12,0)</f>
        <v>#N/A</v>
      </c>
      <c r="P8067">
        <f>IF(ISERROR(O8067)=0,O8067,VLOOKUP(B8067,Kreise!$B$4:$AA$405,11,0))</f>
        <v>1</v>
      </c>
      <c r="R8067" t="e">
        <f>VLOOKUP(A8067,Kreise!$A$4:$AA$405,10,0)</f>
        <v>#N/A</v>
      </c>
      <c r="S8067">
        <f>IF(ISERROR(R8067)=0,R8067,VLOOKUP(B8067,Kreise!$B$4:$AA$405,9,0))</f>
        <v>2</v>
      </c>
    </row>
    <row r="8068" spans="1:19">
      <c r="A8068" s="32">
        <v>7334022</v>
      </c>
      <c r="B8068" s="32" t="str">
        <f t="shared" ref="B8068:B8131" si="126">LEFT(A8068,4)</f>
        <v>7334</v>
      </c>
      <c r="C8068" s="40">
        <v>73345003022</v>
      </c>
      <c r="D8068" t="s">
        <v>10994</v>
      </c>
      <c r="E8068">
        <v>7334903</v>
      </c>
      <c r="F8068">
        <v>73345003</v>
      </c>
      <c r="G8068" t="s">
        <v>2062</v>
      </c>
      <c r="H8068">
        <v>7.78</v>
      </c>
      <c r="I8068" s="11">
        <v>1907</v>
      </c>
      <c r="J8068" s="11">
        <v>972</v>
      </c>
      <c r="K8068" s="11">
        <v>935</v>
      </c>
      <c r="L8068">
        <v>76777</v>
      </c>
      <c r="O8068" t="e">
        <f>VLOOKUP(A8068,Kreise!$A$4:$AA$405,12,0)</f>
        <v>#N/A</v>
      </c>
      <c r="P8068">
        <f>IF(ISERROR(O8068)=0,O8068,VLOOKUP(B8068,Kreise!$B$4:$AA$405,11,0))</f>
        <v>1</v>
      </c>
      <c r="R8068" t="e">
        <f>VLOOKUP(A8068,Kreise!$A$4:$AA$405,10,0)</f>
        <v>#N/A</v>
      </c>
      <c r="S8068">
        <f>IF(ISERROR(R8068)=0,R8068,VLOOKUP(B8068,Kreise!$B$4:$AA$405,9,0))</f>
        <v>2</v>
      </c>
    </row>
    <row r="8069" spans="1:19">
      <c r="A8069" s="32">
        <v>7334027</v>
      </c>
      <c r="B8069" s="32" t="str">
        <f t="shared" si="126"/>
        <v>7334</v>
      </c>
      <c r="C8069" s="40">
        <v>73345002027</v>
      </c>
      <c r="D8069" t="s">
        <v>10995</v>
      </c>
      <c r="E8069">
        <v>7334902</v>
      </c>
      <c r="F8069">
        <v>73345002</v>
      </c>
      <c r="G8069" t="s">
        <v>2061</v>
      </c>
      <c r="H8069">
        <v>2.88</v>
      </c>
      <c r="I8069" s="11">
        <v>652</v>
      </c>
      <c r="J8069" s="11">
        <v>311</v>
      </c>
      <c r="K8069" s="11">
        <v>341</v>
      </c>
      <c r="L8069">
        <v>76779</v>
      </c>
      <c r="O8069" t="e">
        <f>VLOOKUP(A8069,Kreise!$A$4:$AA$405,12,0)</f>
        <v>#N/A</v>
      </c>
      <c r="P8069">
        <f>IF(ISERROR(O8069)=0,O8069,VLOOKUP(B8069,Kreise!$B$4:$AA$405,11,0))</f>
        <v>1</v>
      </c>
      <c r="R8069" t="e">
        <f>VLOOKUP(A8069,Kreise!$A$4:$AA$405,10,0)</f>
        <v>#N/A</v>
      </c>
      <c r="S8069">
        <f>IF(ISERROR(R8069)=0,R8069,VLOOKUP(B8069,Kreise!$B$4:$AA$405,9,0))</f>
        <v>2</v>
      </c>
    </row>
    <row r="8070" spans="1:19">
      <c r="A8070" s="32">
        <v>7313000</v>
      </c>
      <c r="B8070" s="32" t="str">
        <f t="shared" si="126"/>
        <v>7313</v>
      </c>
      <c r="C8070" s="40">
        <v>73130000000</v>
      </c>
      <c r="D8070" t="s">
        <v>2014</v>
      </c>
      <c r="E8070">
        <v>7313000</v>
      </c>
      <c r="F8070">
        <v>73130000</v>
      </c>
      <c r="G8070" t="s">
        <v>2014</v>
      </c>
      <c r="H8070">
        <v>82.96</v>
      </c>
      <c r="I8070" s="11">
        <v>45362</v>
      </c>
      <c r="J8070" s="11">
        <v>21495</v>
      </c>
      <c r="K8070" s="11">
        <v>23867</v>
      </c>
      <c r="L8070">
        <v>76829</v>
      </c>
      <c r="O8070">
        <f>VLOOKUP(A8070,Kreise!$A$4:$AA$405,12,0)</f>
        <v>1</v>
      </c>
      <c r="P8070">
        <f>IF(ISERROR(O8070)=0,O8070,VLOOKUP(B8070,Kreise!$B$4:$AA$405,11,0))</f>
        <v>1</v>
      </c>
      <c r="R8070">
        <f>VLOOKUP(A8070,Kreise!$A$4:$AA$405,10,0)</f>
        <v>2</v>
      </c>
      <c r="S8070">
        <f>IF(ISERROR(R8070)=0,R8070,VLOOKUP(B8070,Kreise!$B$4:$AA$405,9,0))</f>
        <v>2</v>
      </c>
    </row>
    <row r="8071" spans="1:19">
      <c r="A8071" s="32">
        <v>7337051</v>
      </c>
      <c r="B8071" s="32" t="str">
        <f t="shared" si="126"/>
        <v>7337</v>
      </c>
      <c r="C8071" s="40">
        <v>73375005051</v>
      </c>
      <c r="D8071" t="s">
        <v>10996</v>
      </c>
      <c r="E8071">
        <v>7337905</v>
      </c>
      <c r="F8071">
        <v>73375005</v>
      </c>
      <c r="G8071" t="s">
        <v>2083</v>
      </c>
      <c r="H8071">
        <v>5.8</v>
      </c>
      <c r="I8071" s="11">
        <v>418</v>
      </c>
      <c r="J8071" s="11">
        <v>201</v>
      </c>
      <c r="K8071" s="11">
        <v>217</v>
      </c>
      <c r="L8071">
        <v>76829</v>
      </c>
      <c r="O8071" t="e">
        <f>VLOOKUP(A8071,Kreise!$A$4:$AA$405,12,0)</f>
        <v>#N/A</v>
      </c>
      <c r="P8071">
        <f>IF(ISERROR(O8071)=0,O8071,VLOOKUP(B8071,Kreise!$B$4:$AA$405,11,0))</f>
        <v>1</v>
      </c>
      <c r="R8071" t="e">
        <f>VLOOKUP(A8071,Kreise!$A$4:$AA$405,10,0)</f>
        <v>#N/A</v>
      </c>
      <c r="S8071">
        <f>IF(ISERROR(R8071)=0,R8071,VLOOKUP(B8071,Kreise!$B$4:$AA$405,9,0))</f>
        <v>2</v>
      </c>
    </row>
    <row r="8072" spans="1:19">
      <c r="A8072" s="32">
        <v>7337065</v>
      </c>
      <c r="B8072" s="32" t="str">
        <f t="shared" si="126"/>
        <v>7337</v>
      </c>
      <c r="C8072" s="40">
        <v>73375005065</v>
      </c>
      <c r="D8072" t="s">
        <v>10997</v>
      </c>
      <c r="E8072">
        <v>7337905</v>
      </c>
      <c r="F8072">
        <v>73375005</v>
      </c>
      <c r="G8072" t="s">
        <v>2083</v>
      </c>
      <c r="H8072">
        <v>1.19</v>
      </c>
      <c r="I8072" s="11">
        <v>658</v>
      </c>
      <c r="J8072" s="11">
        <v>321</v>
      </c>
      <c r="K8072" s="11">
        <v>337</v>
      </c>
      <c r="L8072">
        <v>76829</v>
      </c>
      <c r="O8072" t="e">
        <f>VLOOKUP(A8072,Kreise!$A$4:$AA$405,12,0)</f>
        <v>#N/A</v>
      </c>
      <c r="P8072">
        <f>IF(ISERROR(O8072)=0,O8072,VLOOKUP(B8072,Kreise!$B$4:$AA$405,11,0))</f>
        <v>1</v>
      </c>
      <c r="R8072" t="e">
        <f>VLOOKUP(A8072,Kreise!$A$4:$AA$405,10,0)</f>
        <v>#N/A</v>
      </c>
      <c r="S8072">
        <f>IF(ISERROR(R8072)=0,R8072,VLOOKUP(B8072,Kreise!$B$4:$AA$405,9,0))</f>
        <v>2</v>
      </c>
    </row>
    <row r="8073" spans="1:19">
      <c r="A8073" s="32">
        <v>7337009</v>
      </c>
      <c r="B8073" s="32" t="str">
        <f t="shared" si="126"/>
        <v>7337</v>
      </c>
      <c r="C8073" s="40">
        <v>73375005009</v>
      </c>
      <c r="D8073" t="s">
        <v>10998</v>
      </c>
      <c r="E8073">
        <v>7337905</v>
      </c>
      <c r="F8073">
        <v>73375005</v>
      </c>
      <c r="G8073" t="s">
        <v>2083</v>
      </c>
      <c r="H8073">
        <v>4.99</v>
      </c>
      <c r="I8073" s="11">
        <v>712</v>
      </c>
      <c r="J8073" s="11">
        <v>359</v>
      </c>
      <c r="K8073" s="11">
        <v>353</v>
      </c>
      <c r="L8073">
        <v>76831</v>
      </c>
      <c r="O8073" t="e">
        <f>VLOOKUP(A8073,Kreise!$A$4:$AA$405,12,0)</f>
        <v>#N/A</v>
      </c>
      <c r="P8073">
        <f>IF(ISERROR(O8073)=0,O8073,VLOOKUP(B8073,Kreise!$B$4:$AA$405,11,0))</f>
        <v>1</v>
      </c>
      <c r="R8073" t="e">
        <f>VLOOKUP(A8073,Kreise!$A$4:$AA$405,10,0)</f>
        <v>#N/A</v>
      </c>
      <c r="S8073">
        <f>IF(ISERROR(R8073)=0,R8073,VLOOKUP(B8073,Kreise!$B$4:$AA$405,9,0))</f>
        <v>2</v>
      </c>
    </row>
    <row r="8074" spans="1:19">
      <c r="A8074" s="32">
        <v>7337022</v>
      </c>
      <c r="B8074" s="32" t="str">
        <f t="shared" si="126"/>
        <v>7337</v>
      </c>
      <c r="C8074" s="40">
        <v>73375005022</v>
      </c>
      <c r="D8074" t="s">
        <v>9627</v>
      </c>
      <c r="E8074">
        <v>7337905</v>
      </c>
      <c r="F8074">
        <v>73375005</v>
      </c>
      <c r="G8074" t="s">
        <v>2083</v>
      </c>
      <c r="H8074">
        <v>3.66</v>
      </c>
      <c r="I8074" s="11">
        <v>620</v>
      </c>
      <c r="J8074" s="11">
        <v>311</v>
      </c>
      <c r="K8074" s="11">
        <v>309</v>
      </c>
      <c r="L8074">
        <v>76831</v>
      </c>
      <c r="O8074" t="e">
        <f>VLOOKUP(A8074,Kreise!$A$4:$AA$405,12,0)</f>
        <v>#N/A</v>
      </c>
      <c r="P8074">
        <f>IF(ISERROR(O8074)=0,O8074,VLOOKUP(B8074,Kreise!$B$4:$AA$405,11,0))</f>
        <v>1</v>
      </c>
      <c r="R8074" t="e">
        <f>VLOOKUP(A8074,Kreise!$A$4:$AA$405,10,0)</f>
        <v>#N/A</v>
      </c>
      <c r="S8074">
        <f>IF(ISERROR(R8074)=0,R8074,VLOOKUP(B8074,Kreise!$B$4:$AA$405,9,0))</f>
        <v>2</v>
      </c>
    </row>
    <row r="8075" spans="1:19">
      <c r="A8075" s="32">
        <v>7337031</v>
      </c>
      <c r="B8075" s="32" t="str">
        <f t="shared" si="126"/>
        <v>7337</v>
      </c>
      <c r="C8075" s="40">
        <v>73375005031</v>
      </c>
      <c r="D8075" t="s">
        <v>10999</v>
      </c>
      <c r="E8075">
        <v>7337905</v>
      </c>
      <c r="F8075">
        <v>73375005</v>
      </c>
      <c r="G8075" t="s">
        <v>2083</v>
      </c>
      <c r="H8075">
        <v>7.27</v>
      </c>
      <c r="I8075" s="11">
        <v>907</v>
      </c>
      <c r="J8075" s="11">
        <v>454</v>
      </c>
      <c r="K8075" s="11">
        <v>453</v>
      </c>
      <c r="L8075">
        <v>76831</v>
      </c>
      <c r="O8075" t="e">
        <f>VLOOKUP(A8075,Kreise!$A$4:$AA$405,12,0)</f>
        <v>#N/A</v>
      </c>
      <c r="P8075">
        <f>IF(ISERROR(O8075)=0,O8075,VLOOKUP(B8075,Kreise!$B$4:$AA$405,11,0))</f>
        <v>1</v>
      </c>
      <c r="R8075" t="e">
        <f>VLOOKUP(A8075,Kreise!$A$4:$AA$405,10,0)</f>
        <v>#N/A</v>
      </c>
      <c r="S8075">
        <f>IF(ISERROR(R8075)=0,R8075,VLOOKUP(B8075,Kreise!$B$4:$AA$405,9,0))</f>
        <v>2</v>
      </c>
    </row>
    <row r="8076" spans="1:19">
      <c r="A8076" s="32">
        <v>7337040</v>
      </c>
      <c r="B8076" s="32" t="str">
        <f t="shared" si="126"/>
        <v>7337</v>
      </c>
      <c r="C8076" s="40">
        <v>73375005040</v>
      </c>
      <c r="D8076" t="s">
        <v>11000</v>
      </c>
      <c r="E8076">
        <v>7337905</v>
      </c>
      <c r="F8076">
        <v>73375005</v>
      </c>
      <c r="G8076" t="s">
        <v>2083</v>
      </c>
      <c r="H8076">
        <v>7.38</v>
      </c>
      <c r="I8076" s="11">
        <v>874</v>
      </c>
      <c r="J8076" s="11">
        <v>444</v>
      </c>
      <c r="K8076" s="11">
        <v>430</v>
      </c>
      <c r="L8076">
        <v>76831</v>
      </c>
      <c r="O8076" t="e">
        <f>VLOOKUP(A8076,Kreise!$A$4:$AA$405,12,0)</f>
        <v>#N/A</v>
      </c>
      <c r="P8076">
        <f>IF(ISERROR(O8076)=0,O8076,VLOOKUP(B8076,Kreise!$B$4:$AA$405,11,0))</f>
        <v>1</v>
      </c>
      <c r="R8076" t="e">
        <f>VLOOKUP(A8076,Kreise!$A$4:$AA$405,10,0)</f>
        <v>#N/A</v>
      </c>
      <c r="S8076">
        <f>IF(ISERROR(R8076)=0,R8076,VLOOKUP(B8076,Kreise!$B$4:$AA$405,9,0))</f>
        <v>2</v>
      </c>
    </row>
    <row r="8077" spans="1:19">
      <c r="A8077" s="32">
        <v>7337042</v>
      </c>
      <c r="B8077" s="32" t="str">
        <f t="shared" si="126"/>
        <v>7337</v>
      </c>
      <c r="C8077" s="40">
        <v>73375005042</v>
      </c>
      <c r="D8077" t="s">
        <v>11001</v>
      </c>
      <c r="E8077">
        <v>7337905</v>
      </c>
      <c r="F8077">
        <v>73375005</v>
      </c>
      <c r="G8077" t="s">
        <v>2083</v>
      </c>
      <c r="H8077">
        <v>6.07</v>
      </c>
      <c r="I8077" s="11">
        <v>1180</v>
      </c>
      <c r="J8077" s="11">
        <v>599</v>
      </c>
      <c r="K8077" s="11">
        <v>581</v>
      </c>
      <c r="L8077">
        <v>76831</v>
      </c>
      <c r="O8077" t="e">
        <f>VLOOKUP(A8077,Kreise!$A$4:$AA$405,12,0)</f>
        <v>#N/A</v>
      </c>
      <c r="P8077">
        <f>IF(ISERROR(O8077)=0,O8077,VLOOKUP(B8077,Kreise!$B$4:$AA$405,11,0))</f>
        <v>1</v>
      </c>
      <c r="R8077" t="e">
        <f>VLOOKUP(A8077,Kreise!$A$4:$AA$405,10,0)</f>
        <v>#N/A</v>
      </c>
      <c r="S8077">
        <f>IF(ISERROR(R8077)=0,R8077,VLOOKUP(B8077,Kreise!$B$4:$AA$405,9,0))</f>
        <v>2</v>
      </c>
    </row>
    <row r="8078" spans="1:19">
      <c r="A8078" s="32">
        <v>7337043</v>
      </c>
      <c r="B8078" s="32" t="str">
        <f t="shared" si="126"/>
        <v>7337</v>
      </c>
      <c r="C8078" s="40">
        <v>73375005043</v>
      </c>
      <c r="D8078" t="s">
        <v>11002</v>
      </c>
      <c r="E8078">
        <v>7337905</v>
      </c>
      <c r="F8078">
        <v>73375005</v>
      </c>
      <c r="G8078" t="s">
        <v>2083</v>
      </c>
      <c r="H8078">
        <v>5.18</v>
      </c>
      <c r="I8078" s="11">
        <v>890</v>
      </c>
      <c r="J8078" s="11">
        <v>461</v>
      </c>
      <c r="K8078" s="11">
        <v>429</v>
      </c>
      <c r="L8078">
        <v>76831</v>
      </c>
      <c r="O8078" t="e">
        <f>VLOOKUP(A8078,Kreise!$A$4:$AA$405,12,0)</f>
        <v>#N/A</v>
      </c>
      <c r="P8078">
        <f>IF(ISERROR(O8078)=0,O8078,VLOOKUP(B8078,Kreise!$B$4:$AA$405,11,0))</f>
        <v>1</v>
      </c>
      <c r="R8078" t="e">
        <f>VLOOKUP(A8078,Kreise!$A$4:$AA$405,10,0)</f>
        <v>#N/A</v>
      </c>
      <c r="S8078">
        <f>IF(ISERROR(R8078)=0,R8078,VLOOKUP(B8078,Kreise!$B$4:$AA$405,9,0))</f>
        <v>2</v>
      </c>
    </row>
    <row r="8079" spans="1:19">
      <c r="A8079" s="32">
        <v>7337012</v>
      </c>
      <c r="B8079" s="32" t="str">
        <f t="shared" si="126"/>
        <v>7337</v>
      </c>
      <c r="C8079" s="40">
        <v>73375005012</v>
      </c>
      <c r="D8079" t="s">
        <v>11003</v>
      </c>
      <c r="E8079">
        <v>7337905</v>
      </c>
      <c r="F8079">
        <v>73375005</v>
      </c>
      <c r="G8079" t="s">
        <v>2083</v>
      </c>
      <c r="H8079">
        <v>5.35</v>
      </c>
      <c r="I8079" s="11">
        <v>756</v>
      </c>
      <c r="J8079" s="11">
        <v>379</v>
      </c>
      <c r="K8079" s="11">
        <v>377</v>
      </c>
      <c r="L8079">
        <v>76833</v>
      </c>
      <c r="O8079" t="e">
        <f>VLOOKUP(A8079,Kreise!$A$4:$AA$405,12,0)</f>
        <v>#N/A</v>
      </c>
      <c r="P8079">
        <f>IF(ISERROR(O8079)=0,O8079,VLOOKUP(B8079,Kreise!$B$4:$AA$405,11,0))</f>
        <v>1</v>
      </c>
      <c r="R8079" t="e">
        <f>VLOOKUP(A8079,Kreise!$A$4:$AA$405,10,0)</f>
        <v>#N/A</v>
      </c>
      <c r="S8079">
        <f>IF(ISERROR(R8079)=0,R8079,VLOOKUP(B8079,Kreise!$B$4:$AA$405,9,0))</f>
        <v>2</v>
      </c>
    </row>
    <row r="8080" spans="1:19">
      <c r="A8080" s="32">
        <v>7337026</v>
      </c>
      <c r="B8080" s="32" t="str">
        <f t="shared" si="126"/>
        <v>7337</v>
      </c>
      <c r="C8080" s="40">
        <v>73375005026</v>
      </c>
      <c r="D8080" t="s">
        <v>11004</v>
      </c>
      <c r="E8080">
        <v>7337905</v>
      </c>
      <c r="F8080">
        <v>73375005</v>
      </c>
      <c r="G8080" t="s">
        <v>2083</v>
      </c>
      <c r="H8080">
        <v>6.86</v>
      </c>
      <c r="I8080" s="11">
        <v>847</v>
      </c>
      <c r="J8080" s="11">
        <v>413</v>
      </c>
      <c r="K8080" s="11">
        <v>434</v>
      </c>
      <c r="L8080">
        <v>76833</v>
      </c>
      <c r="O8080" t="e">
        <f>VLOOKUP(A8080,Kreise!$A$4:$AA$405,12,0)</f>
        <v>#N/A</v>
      </c>
      <c r="P8080">
        <f>IF(ISERROR(O8080)=0,O8080,VLOOKUP(B8080,Kreise!$B$4:$AA$405,11,0))</f>
        <v>1</v>
      </c>
      <c r="R8080" t="e">
        <f>VLOOKUP(A8080,Kreise!$A$4:$AA$405,10,0)</f>
        <v>#N/A</v>
      </c>
      <c r="S8080">
        <f>IF(ISERROR(R8080)=0,R8080,VLOOKUP(B8080,Kreise!$B$4:$AA$405,9,0))</f>
        <v>2</v>
      </c>
    </row>
    <row r="8081" spans="1:19">
      <c r="A8081" s="32">
        <v>7337050</v>
      </c>
      <c r="B8081" s="32" t="str">
        <f t="shared" si="126"/>
        <v>7337</v>
      </c>
      <c r="C8081" s="40">
        <v>73375005050</v>
      </c>
      <c r="D8081" t="s">
        <v>11005</v>
      </c>
      <c r="E8081">
        <v>7337905</v>
      </c>
      <c r="F8081">
        <v>73375005</v>
      </c>
      <c r="G8081" t="s">
        <v>2083</v>
      </c>
      <c r="H8081">
        <v>2.52</v>
      </c>
      <c r="I8081" s="11">
        <v>484</v>
      </c>
      <c r="J8081" s="11">
        <v>256</v>
      </c>
      <c r="K8081" s="11">
        <v>228</v>
      </c>
      <c r="L8081">
        <v>76833</v>
      </c>
      <c r="O8081" t="e">
        <f>VLOOKUP(A8081,Kreise!$A$4:$AA$405,12,0)</f>
        <v>#N/A</v>
      </c>
      <c r="P8081">
        <f>IF(ISERROR(O8081)=0,O8081,VLOOKUP(B8081,Kreise!$B$4:$AA$405,11,0))</f>
        <v>1</v>
      </c>
      <c r="R8081" t="e">
        <f>VLOOKUP(A8081,Kreise!$A$4:$AA$405,10,0)</f>
        <v>#N/A</v>
      </c>
      <c r="S8081">
        <f>IF(ISERROR(R8081)=0,R8081,VLOOKUP(B8081,Kreise!$B$4:$AA$405,9,0))</f>
        <v>2</v>
      </c>
    </row>
    <row r="8082" spans="1:19">
      <c r="A8082" s="32">
        <v>7337073</v>
      </c>
      <c r="B8082" s="32" t="str">
        <f t="shared" si="126"/>
        <v>7337</v>
      </c>
      <c r="C8082" s="40">
        <v>73375005073</v>
      </c>
      <c r="D8082" t="s">
        <v>11006</v>
      </c>
      <c r="E8082">
        <v>7337905</v>
      </c>
      <c r="F8082">
        <v>73375005</v>
      </c>
      <c r="G8082" t="s">
        <v>2083</v>
      </c>
      <c r="H8082">
        <v>6.07</v>
      </c>
      <c r="I8082" s="11">
        <v>1046</v>
      </c>
      <c r="J8082" s="11">
        <v>512</v>
      </c>
      <c r="K8082" s="11">
        <v>534</v>
      </c>
      <c r="L8082">
        <v>76833</v>
      </c>
      <c r="O8082" t="e">
        <f>VLOOKUP(A8082,Kreise!$A$4:$AA$405,12,0)</f>
        <v>#N/A</v>
      </c>
      <c r="P8082">
        <f>IF(ISERROR(O8082)=0,O8082,VLOOKUP(B8082,Kreise!$B$4:$AA$405,11,0))</f>
        <v>1</v>
      </c>
      <c r="R8082" t="e">
        <f>VLOOKUP(A8082,Kreise!$A$4:$AA$405,10,0)</f>
        <v>#N/A</v>
      </c>
      <c r="S8082">
        <f>IF(ISERROR(R8082)=0,R8082,VLOOKUP(B8082,Kreise!$B$4:$AA$405,9,0))</f>
        <v>2</v>
      </c>
    </row>
    <row r="8083" spans="1:19">
      <c r="A8083" s="32">
        <v>7337082</v>
      </c>
      <c r="B8083" s="32" t="str">
        <f t="shared" si="126"/>
        <v>7337</v>
      </c>
      <c r="C8083" s="40">
        <v>73375005082</v>
      </c>
      <c r="D8083" t="s">
        <v>11007</v>
      </c>
      <c r="E8083">
        <v>7337905</v>
      </c>
      <c r="F8083">
        <v>73375005</v>
      </c>
      <c r="G8083" t="s">
        <v>2083</v>
      </c>
      <c r="H8083">
        <v>5.15</v>
      </c>
      <c r="I8083" s="11">
        <v>583</v>
      </c>
      <c r="J8083" s="11">
        <v>285</v>
      </c>
      <c r="K8083" s="11">
        <v>298</v>
      </c>
      <c r="L8083">
        <v>76833</v>
      </c>
      <c r="O8083" t="e">
        <f>VLOOKUP(A8083,Kreise!$A$4:$AA$405,12,0)</f>
        <v>#N/A</v>
      </c>
      <c r="P8083">
        <f>IF(ISERROR(O8083)=0,O8083,VLOOKUP(B8083,Kreise!$B$4:$AA$405,11,0))</f>
        <v>1</v>
      </c>
      <c r="R8083" t="e">
        <f>VLOOKUP(A8083,Kreise!$A$4:$AA$405,10,0)</f>
        <v>#N/A</v>
      </c>
      <c r="S8083">
        <f>IF(ISERROR(R8083)=0,R8083,VLOOKUP(B8083,Kreise!$B$4:$AA$405,9,0))</f>
        <v>2</v>
      </c>
    </row>
    <row r="8084" spans="1:19">
      <c r="A8084" s="32">
        <v>7337015</v>
      </c>
      <c r="B8084" s="32" t="str">
        <f t="shared" si="126"/>
        <v>7337</v>
      </c>
      <c r="C8084" s="40">
        <v>73375003015</v>
      </c>
      <c r="D8084" t="s">
        <v>11008</v>
      </c>
      <c r="E8084">
        <v>7337903</v>
      </c>
      <c r="F8084">
        <v>73375003</v>
      </c>
      <c r="G8084" t="s">
        <v>2081</v>
      </c>
      <c r="H8084">
        <v>6.29</v>
      </c>
      <c r="I8084" s="11">
        <v>814</v>
      </c>
      <c r="J8084" s="11">
        <v>397</v>
      </c>
      <c r="K8084" s="11">
        <v>417</v>
      </c>
      <c r="L8084">
        <v>76835</v>
      </c>
      <c r="O8084" t="e">
        <f>VLOOKUP(A8084,Kreise!$A$4:$AA$405,12,0)</f>
        <v>#N/A</v>
      </c>
      <c r="P8084">
        <f>IF(ISERROR(O8084)=0,O8084,VLOOKUP(B8084,Kreise!$B$4:$AA$405,11,0))</f>
        <v>1</v>
      </c>
      <c r="R8084" t="e">
        <f>VLOOKUP(A8084,Kreise!$A$4:$AA$405,10,0)</f>
        <v>#N/A</v>
      </c>
      <c r="S8084">
        <f>IF(ISERROR(R8084)=0,R8084,VLOOKUP(B8084,Kreise!$B$4:$AA$405,9,0))</f>
        <v>2</v>
      </c>
    </row>
    <row r="8085" spans="1:19">
      <c r="A8085" s="32">
        <v>7337025</v>
      </c>
      <c r="B8085" s="32" t="str">
        <f t="shared" si="126"/>
        <v>7337</v>
      </c>
      <c r="C8085" s="40">
        <v>73375003025</v>
      </c>
      <c r="D8085" t="s">
        <v>11009</v>
      </c>
      <c r="E8085">
        <v>7337903</v>
      </c>
      <c r="F8085">
        <v>73375003</v>
      </c>
      <c r="G8085" t="s">
        <v>2081</v>
      </c>
      <c r="H8085">
        <v>3.87</v>
      </c>
      <c r="I8085" s="11">
        <v>424</v>
      </c>
      <c r="J8085" s="11">
        <v>215</v>
      </c>
      <c r="K8085" s="11">
        <v>209</v>
      </c>
      <c r="L8085">
        <v>76835</v>
      </c>
      <c r="O8085" t="e">
        <f>VLOOKUP(A8085,Kreise!$A$4:$AA$405,12,0)</f>
        <v>#N/A</v>
      </c>
      <c r="P8085">
        <f>IF(ISERROR(O8085)=0,O8085,VLOOKUP(B8085,Kreise!$B$4:$AA$405,11,0))</f>
        <v>1</v>
      </c>
      <c r="R8085" t="e">
        <f>VLOOKUP(A8085,Kreise!$A$4:$AA$405,10,0)</f>
        <v>#N/A</v>
      </c>
      <c r="S8085">
        <f>IF(ISERROR(R8085)=0,R8085,VLOOKUP(B8085,Kreise!$B$4:$AA$405,9,0))</f>
        <v>2</v>
      </c>
    </row>
    <row r="8086" spans="1:19">
      <c r="A8086" s="32">
        <v>7337028</v>
      </c>
      <c r="B8086" s="32" t="str">
        <f t="shared" si="126"/>
        <v>7337</v>
      </c>
      <c r="C8086" s="40">
        <v>73375003028</v>
      </c>
      <c r="D8086" t="s">
        <v>11010</v>
      </c>
      <c r="E8086">
        <v>7337903</v>
      </c>
      <c r="F8086">
        <v>73375003</v>
      </c>
      <c r="G8086" t="s">
        <v>2081</v>
      </c>
      <c r="H8086">
        <v>3.73</v>
      </c>
      <c r="I8086" s="11">
        <v>600</v>
      </c>
      <c r="J8086" s="11">
        <v>283</v>
      </c>
      <c r="K8086" s="11">
        <v>317</v>
      </c>
      <c r="L8086">
        <v>76835</v>
      </c>
      <c r="O8086" t="e">
        <f>VLOOKUP(A8086,Kreise!$A$4:$AA$405,12,0)</f>
        <v>#N/A</v>
      </c>
      <c r="P8086">
        <f>IF(ISERROR(O8086)=0,O8086,VLOOKUP(B8086,Kreise!$B$4:$AA$405,11,0))</f>
        <v>1</v>
      </c>
      <c r="R8086" t="e">
        <f>VLOOKUP(A8086,Kreise!$A$4:$AA$405,10,0)</f>
        <v>#N/A</v>
      </c>
      <c r="S8086">
        <f>IF(ISERROR(R8086)=0,R8086,VLOOKUP(B8086,Kreise!$B$4:$AA$405,9,0))</f>
        <v>2</v>
      </c>
    </row>
    <row r="8087" spans="1:19">
      <c r="A8087" s="32">
        <v>7337036</v>
      </c>
      <c r="B8087" s="32" t="str">
        <f t="shared" si="126"/>
        <v>7337</v>
      </c>
      <c r="C8087" s="40">
        <v>73375003036</v>
      </c>
      <c r="D8087" t="s">
        <v>11011</v>
      </c>
      <c r="E8087">
        <v>7337903</v>
      </c>
      <c r="F8087">
        <v>73375003</v>
      </c>
      <c r="G8087" t="s">
        <v>2081</v>
      </c>
      <c r="H8087">
        <v>6.23</v>
      </c>
      <c r="I8087" s="11">
        <v>833</v>
      </c>
      <c r="J8087" s="11">
        <v>429</v>
      </c>
      <c r="K8087" s="11">
        <v>404</v>
      </c>
      <c r="L8087">
        <v>76835</v>
      </c>
      <c r="O8087" t="e">
        <f>VLOOKUP(A8087,Kreise!$A$4:$AA$405,12,0)</f>
        <v>#N/A</v>
      </c>
      <c r="P8087">
        <f>IF(ISERROR(O8087)=0,O8087,VLOOKUP(B8087,Kreise!$B$4:$AA$405,11,0))</f>
        <v>1</v>
      </c>
      <c r="R8087" t="e">
        <f>VLOOKUP(A8087,Kreise!$A$4:$AA$405,10,0)</f>
        <v>#N/A</v>
      </c>
      <c r="S8087">
        <f>IF(ISERROR(R8087)=0,R8087,VLOOKUP(B8087,Kreise!$B$4:$AA$405,9,0))</f>
        <v>2</v>
      </c>
    </row>
    <row r="8088" spans="1:19">
      <c r="A8088" s="32">
        <v>7337066</v>
      </c>
      <c r="B8088" s="32" t="str">
        <f t="shared" si="126"/>
        <v>7337</v>
      </c>
      <c r="C8088" s="40">
        <v>73375003066</v>
      </c>
      <c r="D8088" t="s">
        <v>11012</v>
      </c>
      <c r="E8088">
        <v>7337903</v>
      </c>
      <c r="F8088">
        <v>73375003</v>
      </c>
      <c r="G8088" t="s">
        <v>2081</v>
      </c>
      <c r="H8088">
        <v>10.06</v>
      </c>
      <c r="I8088" s="11">
        <v>1142</v>
      </c>
      <c r="J8088" s="11">
        <v>551</v>
      </c>
      <c r="K8088" s="11">
        <v>591</v>
      </c>
      <c r="L8088">
        <v>76835</v>
      </c>
      <c r="O8088" t="e">
        <f>VLOOKUP(A8088,Kreise!$A$4:$AA$405,12,0)</f>
        <v>#N/A</v>
      </c>
      <c r="P8088">
        <f>IF(ISERROR(O8088)=0,O8088,VLOOKUP(B8088,Kreise!$B$4:$AA$405,11,0))</f>
        <v>1</v>
      </c>
      <c r="R8088" t="e">
        <f>VLOOKUP(A8088,Kreise!$A$4:$AA$405,10,0)</f>
        <v>#N/A</v>
      </c>
      <c r="S8088">
        <f>IF(ISERROR(R8088)=0,R8088,VLOOKUP(B8088,Kreise!$B$4:$AA$405,9,0))</f>
        <v>2</v>
      </c>
    </row>
    <row r="8089" spans="1:19">
      <c r="A8089" s="32">
        <v>7337069</v>
      </c>
      <c r="B8089" s="32" t="str">
        <f t="shared" si="126"/>
        <v>7337</v>
      </c>
      <c r="C8089" s="40">
        <v>73375003069</v>
      </c>
      <c r="D8089" t="s">
        <v>11013</v>
      </c>
      <c r="E8089">
        <v>7337903</v>
      </c>
      <c r="F8089">
        <v>73375003</v>
      </c>
      <c r="G8089" t="s">
        <v>2081</v>
      </c>
      <c r="H8089">
        <v>3.44</v>
      </c>
      <c r="I8089" s="11">
        <v>841</v>
      </c>
      <c r="J8089" s="11">
        <v>403</v>
      </c>
      <c r="K8089" s="11">
        <v>438</v>
      </c>
      <c r="L8089">
        <v>76835</v>
      </c>
      <c r="O8089" t="e">
        <f>VLOOKUP(A8089,Kreise!$A$4:$AA$405,12,0)</f>
        <v>#N/A</v>
      </c>
      <c r="P8089">
        <f>IF(ISERROR(O8089)=0,O8089,VLOOKUP(B8089,Kreise!$B$4:$AA$405,11,0))</f>
        <v>1</v>
      </c>
      <c r="R8089" t="e">
        <f>VLOOKUP(A8089,Kreise!$A$4:$AA$405,10,0)</f>
        <v>#N/A</v>
      </c>
      <c r="S8089">
        <f>IF(ISERROR(R8089)=0,R8089,VLOOKUP(B8089,Kreise!$B$4:$AA$405,9,0))</f>
        <v>2</v>
      </c>
    </row>
    <row r="8090" spans="1:19">
      <c r="A8090" s="32">
        <v>7337084</v>
      </c>
      <c r="B8090" s="32" t="str">
        <f t="shared" si="126"/>
        <v>7337</v>
      </c>
      <c r="C8090" s="40">
        <v>73375003084</v>
      </c>
      <c r="D8090" t="s">
        <v>11014</v>
      </c>
      <c r="E8090">
        <v>7337903</v>
      </c>
      <c r="F8090">
        <v>73375003</v>
      </c>
      <c r="G8090" t="s">
        <v>2081</v>
      </c>
      <c r="H8090">
        <v>5.16</v>
      </c>
      <c r="I8090" s="11">
        <v>580</v>
      </c>
      <c r="J8090" s="11">
        <v>278</v>
      </c>
      <c r="K8090" s="11">
        <v>302</v>
      </c>
      <c r="L8090">
        <v>76835</v>
      </c>
      <c r="O8090" t="e">
        <f>VLOOKUP(A8090,Kreise!$A$4:$AA$405,12,0)</f>
        <v>#N/A</v>
      </c>
      <c r="P8090">
        <f>IF(ISERROR(O8090)=0,O8090,VLOOKUP(B8090,Kreise!$B$4:$AA$405,11,0))</f>
        <v>1</v>
      </c>
      <c r="R8090" t="e">
        <f>VLOOKUP(A8090,Kreise!$A$4:$AA$405,10,0)</f>
        <v>#N/A</v>
      </c>
      <c r="S8090">
        <f>IF(ISERROR(R8090)=0,R8090,VLOOKUP(B8090,Kreise!$B$4:$AA$405,9,0))</f>
        <v>2</v>
      </c>
    </row>
    <row r="8091" spans="1:19">
      <c r="A8091" s="32">
        <v>7340014</v>
      </c>
      <c r="B8091" s="32" t="str">
        <f t="shared" si="126"/>
        <v>7340</v>
      </c>
      <c r="C8091" s="40">
        <v>73405002014</v>
      </c>
      <c r="D8091" t="s">
        <v>2110</v>
      </c>
      <c r="E8091">
        <v>7340902</v>
      </c>
      <c r="F8091">
        <v>73405002</v>
      </c>
      <c r="G8091" t="s">
        <v>2110</v>
      </c>
      <c r="H8091">
        <v>13.91</v>
      </c>
      <c r="I8091" s="11">
        <v>3946</v>
      </c>
      <c r="J8091" s="11">
        <v>1906</v>
      </c>
      <c r="K8091" s="11">
        <v>2040</v>
      </c>
      <c r="L8091">
        <v>76846</v>
      </c>
      <c r="O8091" t="e">
        <f>VLOOKUP(A8091,Kreise!$A$4:$AA$405,12,0)</f>
        <v>#N/A</v>
      </c>
      <c r="P8091">
        <f>IF(ISERROR(O8091)=0,O8091,VLOOKUP(B8091,Kreise!$B$4:$AA$405,11,0))</f>
        <v>2</v>
      </c>
      <c r="R8091" t="e">
        <f>VLOOKUP(A8091,Kreise!$A$4:$AA$405,10,0)</f>
        <v>#N/A</v>
      </c>
      <c r="S8091">
        <f>IF(ISERROR(R8091)=0,R8091,VLOOKUP(B8091,Kreise!$B$4:$AA$405,9,0))</f>
        <v>3</v>
      </c>
    </row>
    <row r="8092" spans="1:19">
      <c r="A8092" s="32">
        <v>7340005</v>
      </c>
      <c r="B8092" s="32" t="str">
        <f t="shared" si="126"/>
        <v>7340</v>
      </c>
      <c r="C8092" s="40">
        <v>73405002005</v>
      </c>
      <c r="D8092" t="s">
        <v>11015</v>
      </c>
      <c r="E8092">
        <v>7340902</v>
      </c>
      <c r="F8092">
        <v>73405002</v>
      </c>
      <c r="G8092" t="s">
        <v>2110</v>
      </c>
      <c r="H8092">
        <v>2.39</v>
      </c>
      <c r="I8092" s="11">
        <v>190</v>
      </c>
      <c r="J8092" s="11">
        <v>91</v>
      </c>
      <c r="K8092" s="11">
        <v>99</v>
      </c>
      <c r="L8092">
        <v>76848</v>
      </c>
      <c r="O8092" t="e">
        <f>VLOOKUP(A8092,Kreise!$A$4:$AA$405,12,0)</f>
        <v>#N/A</v>
      </c>
      <c r="P8092">
        <f>IF(ISERROR(O8092)=0,O8092,VLOOKUP(B8092,Kreise!$B$4:$AA$405,11,0))</f>
        <v>2</v>
      </c>
      <c r="R8092" t="e">
        <f>VLOOKUP(A8092,Kreise!$A$4:$AA$405,10,0)</f>
        <v>#N/A</v>
      </c>
      <c r="S8092">
        <f>IF(ISERROR(R8092)=0,R8092,VLOOKUP(B8092,Kreise!$B$4:$AA$405,9,0))</f>
        <v>3</v>
      </c>
    </row>
    <row r="8093" spans="1:19">
      <c r="A8093" s="32">
        <v>7340006</v>
      </c>
      <c r="B8093" s="32" t="str">
        <f t="shared" si="126"/>
        <v>7340</v>
      </c>
      <c r="C8093" s="40">
        <v>73405002006</v>
      </c>
      <c r="D8093" t="s">
        <v>11016</v>
      </c>
      <c r="E8093">
        <v>7340902</v>
      </c>
      <c r="F8093">
        <v>73405002</v>
      </c>
      <c r="G8093" t="s">
        <v>2110</v>
      </c>
      <c r="H8093">
        <v>2.19</v>
      </c>
      <c r="I8093" s="11">
        <v>178</v>
      </c>
      <c r="J8093" s="11">
        <v>87</v>
      </c>
      <c r="K8093" s="11">
        <v>91</v>
      </c>
      <c r="L8093">
        <v>76848</v>
      </c>
      <c r="O8093" t="e">
        <f>VLOOKUP(A8093,Kreise!$A$4:$AA$405,12,0)</f>
        <v>#N/A</v>
      </c>
      <c r="P8093">
        <f>IF(ISERROR(O8093)=0,O8093,VLOOKUP(B8093,Kreise!$B$4:$AA$405,11,0))</f>
        <v>2</v>
      </c>
      <c r="R8093" t="e">
        <f>VLOOKUP(A8093,Kreise!$A$4:$AA$405,10,0)</f>
        <v>#N/A</v>
      </c>
      <c r="S8093">
        <f>IF(ISERROR(R8093)=0,R8093,VLOOKUP(B8093,Kreise!$B$4:$AA$405,9,0))</f>
        <v>3</v>
      </c>
    </row>
    <row r="8094" spans="1:19">
      <c r="A8094" s="32">
        <v>7340030</v>
      </c>
      <c r="B8094" s="32" t="str">
        <f t="shared" si="126"/>
        <v>7340</v>
      </c>
      <c r="C8094" s="40">
        <v>73405002030</v>
      </c>
      <c r="D8094" t="s">
        <v>11017</v>
      </c>
      <c r="E8094">
        <v>7340902</v>
      </c>
      <c r="F8094">
        <v>73405002</v>
      </c>
      <c r="G8094" t="s">
        <v>2110</v>
      </c>
      <c r="H8094">
        <v>2.32</v>
      </c>
      <c r="I8094" s="11">
        <v>599</v>
      </c>
      <c r="J8094" s="11">
        <v>296</v>
      </c>
      <c r="K8094" s="11">
        <v>303</v>
      </c>
      <c r="L8094">
        <v>76848</v>
      </c>
      <c r="O8094" t="e">
        <f>VLOOKUP(A8094,Kreise!$A$4:$AA$405,12,0)</f>
        <v>#N/A</v>
      </c>
      <c r="P8094">
        <f>IF(ISERROR(O8094)=0,O8094,VLOOKUP(B8094,Kreise!$B$4:$AA$405,11,0))</f>
        <v>2</v>
      </c>
      <c r="R8094" t="e">
        <f>VLOOKUP(A8094,Kreise!$A$4:$AA$405,10,0)</f>
        <v>#N/A</v>
      </c>
      <c r="S8094">
        <f>IF(ISERROR(R8094)=0,R8094,VLOOKUP(B8094,Kreise!$B$4:$AA$405,9,0))</f>
        <v>3</v>
      </c>
    </row>
    <row r="8095" spans="1:19">
      <c r="A8095" s="32">
        <v>7340047</v>
      </c>
      <c r="B8095" s="32" t="str">
        <f t="shared" si="126"/>
        <v>7340</v>
      </c>
      <c r="C8095" s="40">
        <v>73405002047</v>
      </c>
      <c r="D8095" t="s">
        <v>11018</v>
      </c>
      <c r="E8095">
        <v>7340902</v>
      </c>
      <c r="F8095">
        <v>73405002</v>
      </c>
      <c r="G8095" t="s">
        <v>2110</v>
      </c>
      <c r="H8095">
        <v>6.96</v>
      </c>
      <c r="I8095" s="11">
        <v>576</v>
      </c>
      <c r="J8095" s="11">
        <v>294</v>
      </c>
      <c r="K8095" s="11">
        <v>282</v>
      </c>
      <c r="L8095">
        <v>76848</v>
      </c>
      <c r="O8095" t="e">
        <f>VLOOKUP(A8095,Kreise!$A$4:$AA$405,12,0)</f>
        <v>#N/A</v>
      </c>
      <c r="P8095">
        <f>IF(ISERROR(O8095)=0,O8095,VLOOKUP(B8095,Kreise!$B$4:$AA$405,11,0))</f>
        <v>2</v>
      </c>
      <c r="R8095" t="e">
        <f>VLOOKUP(A8095,Kreise!$A$4:$AA$405,10,0)</f>
        <v>#N/A</v>
      </c>
      <c r="S8095">
        <f>IF(ISERROR(R8095)=0,R8095,VLOOKUP(B8095,Kreise!$B$4:$AA$405,9,0))</f>
        <v>3</v>
      </c>
    </row>
    <row r="8096" spans="1:19">
      <c r="A8096" s="32">
        <v>7340049</v>
      </c>
      <c r="B8096" s="32" t="str">
        <f t="shared" si="126"/>
        <v>7340</v>
      </c>
      <c r="C8096" s="40">
        <v>73405002049</v>
      </c>
      <c r="D8096" t="s">
        <v>11019</v>
      </c>
      <c r="E8096">
        <v>7340902</v>
      </c>
      <c r="F8096">
        <v>73405002</v>
      </c>
      <c r="G8096" t="s">
        <v>2110</v>
      </c>
      <c r="H8096">
        <v>6.89</v>
      </c>
      <c r="I8096" s="11">
        <v>705</v>
      </c>
      <c r="J8096" s="11">
        <v>334</v>
      </c>
      <c r="K8096" s="11">
        <v>371</v>
      </c>
      <c r="L8096">
        <v>76848</v>
      </c>
      <c r="O8096" t="e">
        <f>VLOOKUP(A8096,Kreise!$A$4:$AA$405,12,0)</f>
        <v>#N/A</v>
      </c>
      <c r="P8096">
        <f>IF(ISERROR(O8096)=0,O8096,VLOOKUP(B8096,Kreise!$B$4:$AA$405,11,0))</f>
        <v>2</v>
      </c>
      <c r="R8096" t="e">
        <f>VLOOKUP(A8096,Kreise!$A$4:$AA$405,10,0)</f>
        <v>#N/A</v>
      </c>
      <c r="S8096">
        <f>IF(ISERROR(R8096)=0,R8096,VLOOKUP(B8096,Kreise!$B$4:$AA$405,9,0))</f>
        <v>3</v>
      </c>
    </row>
    <row r="8097" spans="1:19">
      <c r="A8097" s="32">
        <v>7340057</v>
      </c>
      <c r="B8097" s="32" t="str">
        <f t="shared" si="126"/>
        <v>7340</v>
      </c>
      <c r="C8097" s="40">
        <v>73405002057</v>
      </c>
      <c r="D8097" t="s">
        <v>11020</v>
      </c>
      <c r="E8097">
        <v>7340902</v>
      </c>
      <c r="F8097">
        <v>73405002</v>
      </c>
      <c r="G8097" t="s">
        <v>2110</v>
      </c>
      <c r="H8097">
        <v>58.35</v>
      </c>
      <c r="I8097" s="11">
        <v>994</v>
      </c>
      <c r="J8097" s="11">
        <v>499</v>
      </c>
      <c r="K8097" s="11">
        <v>495</v>
      </c>
      <c r="L8097">
        <v>76848</v>
      </c>
      <c r="O8097" t="e">
        <f>VLOOKUP(A8097,Kreise!$A$4:$AA$405,12,0)</f>
        <v>#N/A</v>
      </c>
      <c r="P8097">
        <f>IF(ISERROR(O8097)=0,O8097,VLOOKUP(B8097,Kreise!$B$4:$AA$405,11,0))</f>
        <v>2</v>
      </c>
      <c r="R8097" t="e">
        <f>VLOOKUP(A8097,Kreise!$A$4:$AA$405,10,0)</f>
        <v>#N/A</v>
      </c>
      <c r="S8097">
        <f>IF(ISERROR(R8097)=0,R8097,VLOOKUP(B8097,Kreise!$B$4:$AA$405,9,0))</f>
        <v>3</v>
      </c>
    </row>
    <row r="8098" spans="1:19">
      <c r="A8098" s="32">
        <v>7337501</v>
      </c>
      <c r="B8098" s="32" t="str">
        <f t="shared" si="126"/>
        <v>7337</v>
      </c>
      <c r="C8098" s="40">
        <v>73375001501</v>
      </c>
      <c r="D8098" t="s">
        <v>11021</v>
      </c>
      <c r="E8098">
        <v>7337901</v>
      </c>
      <c r="F8098">
        <v>73375001</v>
      </c>
      <c r="G8098" t="s">
        <v>2079</v>
      </c>
      <c r="H8098">
        <v>39.88</v>
      </c>
      <c r="I8098" s="11">
        <v>7083</v>
      </c>
      <c r="J8098" s="11">
        <v>3497</v>
      </c>
      <c r="K8098" s="11">
        <v>3586</v>
      </c>
      <c r="L8098">
        <v>76855</v>
      </c>
      <c r="M8098">
        <v>1</v>
      </c>
      <c r="O8098" t="e">
        <f>VLOOKUP(A8098,Kreise!$A$4:$AA$405,12,0)</f>
        <v>#N/A</v>
      </c>
      <c r="P8098">
        <f>IF(ISERROR(O8098)=0,O8098,VLOOKUP(B8098,Kreise!$B$4:$AA$405,11,0))</f>
        <v>1</v>
      </c>
      <c r="R8098" t="e">
        <f>VLOOKUP(A8098,Kreise!$A$4:$AA$405,10,0)</f>
        <v>#N/A</v>
      </c>
      <c r="S8098">
        <f>IF(ISERROR(R8098)=0,R8098,VLOOKUP(B8098,Kreise!$B$4:$AA$405,9,0))</f>
        <v>2</v>
      </c>
    </row>
    <row r="8099" spans="1:19">
      <c r="A8099" s="32">
        <v>7337001</v>
      </c>
      <c r="B8099" s="32" t="str">
        <f t="shared" si="126"/>
        <v>7337</v>
      </c>
      <c r="C8099" s="40">
        <v>73375001001</v>
      </c>
      <c r="D8099" t="s">
        <v>11022</v>
      </c>
      <c r="E8099">
        <v>7337901</v>
      </c>
      <c r="F8099">
        <v>73375001</v>
      </c>
      <c r="G8099" t="s">
        <v>2079</v>
      </c>
      <c r="H8099">
        <v>10.85</v>
      </c>
      <c r="I8099" s="11">
        <v>1933</v>
      </c>
      <c r="J8099" s="11">
        <v>954</v>
      </c>
      <c r="K8099" s="11">
        <v>979</v>
      </c>
      <c r="L8099">
        <v>76857</v>
      </c>
      <c r="O8099" t="e">
        <f>VLOOKUP(A8099,Kreise!$A$4:$AA$405,12,0)</f>
        <v>#N/A</v>
      </c>
      <c r="P8099">
        <f>IF(ISERROR(O8099)=0,O8099,VLOOKUP(B8099,Kreise!$B$4:$AA$405,11,0))</f>
        <v>1</v>
      </c>
      <c r="R8099" t="e">
        <f>VLOOKUP(A8099,Kreise!$A$4:$AA$405,10,0)</f>
        <v>#N/A</v>
      </c>
      <c r="S8099">
        <f>IF(ISERROR(R8099)=0,R8099,VLOOKUP(B8099,Kreise!$B$4:$AA$405,9,0))</f>
        <v>2</v>
      </c>
    </row>
    <row r="8100" spans="1:19">
      <c r="A8100" s="32">
        <v>7337017</v>
      </c>
      <c r="B8100" s="32" t="str">
        <f t="shared" si="126"/>
        <v>7337</v>
      </c>
      <c r="C8100" s="40">
        <v>73375001017</v>
      </c>
      <c r="D8100" t="s">
        <v>9570</v>
      </c>
      <c r="E8100">
        <v>7337901</v>
      </c>
      <c r="F8100">
        <v>73375001</v>
      </c>
      <c r="G8100" t="s">
        <v>2079</v>
      </c>
      <c r="H8100">
        <v>3.86</v>
      </c>
      <c r="I8100" s="11">
        <v>443</v>
      </c>
      <c r="J8100" s="11">
        <v>214</v>
      </c>
      <c r="K8100" s="11">
        <v>229</v>
      </c>
      <c r="L8100">
        <v>76857</v>
      </c>
      <c r="O8100" t="e">
        <f>VLOOKUP(A8100,Kreise!$A$4:$AA$405,12,0)</f>
        <v>#N/A</v>
      </c>
      <c r="P8100">
        <f>IF(ISERROR(O8100)=0,O8100,VLOOKUP(B8100,Kreise!$B$4:$AA$405,11,0))</f>
        <v>1</v>
      </c>
      <c r="R8100" t="e">
        <f>VLOOKUP(A8100,Kreise!$A$4:$AA$405,10,0)</f>
        <v>#N/A</v>
      </c>
      <c r="S8100">
        <f>IF(ISERROR(R8100)=0,R8100,VLOOKUP(B8100,Kreise!$B$4:$AA$405,9,0))</f>
        <v>2</v>
      </c>
    </row>
    <row r="8101" spans="1:19">
      <c r="A8101" s="32">
        <v>7337024</v>
      </c>
      <c r="B8101" s="32" t="str">
        <f t="shared" si="126"/>
        <v>7337</v>
      </c>
      <c r="C8101" s="40">
        <v>73375001024</v>
      </c>
      <c r="D8101" t="s">
        <v>11023</v>
      </c>
      <c r="E8101">
        <v>7337901</v>
      </c>
      <c r="F8101">
        <v>73375001</v>
      </c>
      <c r="G8101" t="s">
        <v>2079</v>
      </c>
      <c r="H8101">
        <v>12.52</v>
      </c>
      <c r="I8101" s="11">
        <v>897</v>
      </c>
      <c r="J8101" s="11">
        <v>446</v>
      </c>
      <c r="K8101" s="11">
        <v>451</v>
      </c>
      <c r="L8101">
        <v>76857</v>
      </c>
      <c r="O8101" t="e">
        <f>VLOOKUP(A8101,Kreise!$A$4:$AA$405,12,0)</f>
        <v>#N/A</v>
      </c>
      <c r="P8101">
        <f>IF(ISERROR(O8101)=0,O8101,VLOOKUP(B8101,Kreise!$B$4:$AA$405,11,0))</f>
        <v>1</v>
      </c>
      <c r="R8101" t="e">
        <f>VLOOKUP(A8101,Kreise!$A$4:$AA$405,10,0)</f>
        <v>#N/A</v>
      </c>
      <c r="S8101">
        <f>IF(ISERROR(R8101)=0,R8101,VLOOKUP(B8101,Kreise!$B$4:$AA$405,9,0))</f>
        <v>2</v>
      </c>
    </row>
    <row r="8102" spans="1:19">
      <c r="A8102" s="32">
        <v>7337033</v>
      </c>
      <c r="B8102" s="32" t="str">
        <f t="shared" si="126"/>
        <v>7337</v>
      </c>
      <c r="C8102" s="40">
        <v>73375001033</v>
      </c>
      <c r="D8102" t="s">
        <v>11024</v>
      </c>
      <c r="E8102">
        <v>7337901</v>
      </c>
      <c r="F8102">
        <v>73375001</v>
      </c>
      <c r="G8102" t="s">
        <v>2079</v>
      </c>
      <c r="H8102">
        <v>8.6</v>
      </c>
      <c r="I8102" s="11">
        <v>1402</v>
      </c>
      <c r="J8102" s="11">
        <v>696</v>
      </c>
      <c r="K8102" s="11">
        <v>706</v>
      </c>
      <c r="L8102">
        <v>76857</v>
      </c>
      <c r="O8102" t="e">
        <f>VLOOKUP(A8102,Kreise!$A$4:$AA$405,12,0)</f>
        <v>#N/A</v>
      </c>
      <c r="P8102">
        <f>IF(ISERROR(O8102)=0,O8102,VLOOKUP(B8102,Kreise!$B$4:$AA$405,11,0))</f>
        <v>1</v>
      </c>
      <c r="R8102" t="e">
        <f>VLOOKUP(A8102,Kreise!$A$4:$AA$405,10,0)</f>
        <v>#N/A</v>
      </c>
      <c r="S8102">
        <f>IF(ISERROR(R8102)=0,R8102,VLOOKUP(B8102,Kreise!$B$4:$AA$405,9,0))</f>
        <v>2</v>
      </c>
    </row>
    <row r="8103" spans="1:19">
      <c r="A8103" s="32">
        <v>7337054</v>
      </c>
      <c r="B8103" s="32" t="str">
        <f t="shared" si="126"/>
        <v>7337</v>
      </c>
      <c r="C8103" s="40">
        <v>73375001054</v>
      </c>
      <c r="D8103" t="s">
        <v>11025</v>
      </c>
      <c r="E8103">
        <v>7337901</v>
      </c>
      <c r="F8103">
        <v>73375001</v>
      </c>
      <c r="G8103" t="s">
        <v>2079</v>
      </c>
      <c r="H8103">
        <v>2.14</v>
      </c>
      <c r="I8103" s="11">
        <v>203</v>
      </c>
      <c r="J8103" s="11">
        <v>104</v>
      </c>
      <c r="K8103" s="11">
        <v>99</v>
      </c>
      <c r="L8103">
        <v>76857</v>
      </c>
      <c r="O8103" t="e">
        <f>VLOOKUP(A8103,Kreise!$A$4:$AA$405,12,0)</f>
        <v>#N/A</v>
      </c>
      <c r="P8103">
        <f>IF(ISERROR(O8103)=0,O8103,VLOOKUP(B8103,Kreise!$B$4:$AA$405,11,0))</f>
        <v>1</v>
      </c>
      <c r="R8103" t="e">
        <f>VLOOKUP(A8103,Kreise!$A$4:$AA$405,10,0)</f>
        <v>#N/A</v>
      </c>
      <c r="S8103">
        <f>IF(ISERROR(R8103)=0,R8103,VLOOKUP(B8103,Kreise!$B$4:$AA$405,9,0))</f>
        <v>2</v>
      </c>
    </row>
    <row r="8104" spans="1:19">
      <c r="A8104" s="32">
        <v>7337064</v>
      </c>
      <c r="B8104" s="32" t="str">
        <f t="shared" si="126"/>
        <v>7337</v>
      </c>
      <c r="C8104" s="40">
        <v>73375001064</v>
      </c>
      <c r="D8104" t="s">
        <v>11026</v>
      </c>
      <c r="E8104">
        <v>7337901</v>
      </c>
      <c r="F8104">
        <v>73375001</v>
      </c>
      <c r="G8104" t="s">
        <v>2079</v>
      </c>
      <c r="H8104">
        <v>7.75</v>
      </c>
      <c r="I8104" s="11">
        <v>987</v>
      </c>
      <c r="J8104" s="11">
        <v>500</v>
      </c>
      <c r="K8104" s="11">
        <v>487</v>
      </c>
      <c r="L8104">
        <v>76857</v>
      </c>
      <c r="M8104">
        <v>1</v>
      </c>
      <c r="O8104" t="e">
        <f>VLOOKUP(A8104,Kreise!$A$4:$AA$405,12,0)</f>
        <v>#N/A</v>
      </c>
      <c r="P8104">
        <f>IF(ISERROR(O8104)=0,O8104,VLOOKUP(B8104,Kreise!$B$4:$AA$405,11,0))</f>
        <v>1</v>
      </c>
      <c r="R8104" t="e">
        <f>VLOOKUP(A8104,Kreise!$A$4:$AA$405,10,0)</f>
        <v>#N/A</v>
      </c>
      <c r="S8104">
        <f>IF(ISERROR(R8104)=0,R8104,VLOOKUP(B8104,Kreise!$B$4:$AA$405,9,0))</f>
        <v>2</v>
      </c>
    </row>
    <row r="8105" spans="1:19">
      <c r="A8105" s="32">
        <v>7337067</v>
      </c>
      <c r="B8105" s="32" t="str">
        <f t="shared" si="126"/>
        <v>7337</v>
      </c>
      <c r="C8105" s="40">
        <v>73375001067</v>
      </c>
      <c r="D8105" t="s">
        <v>11027</v>
      </c>
      <c r="E8105">
        <v>7337901</v>
      </c>
      <c r="F8105">
        <v>73375001</v>
      </c>
      <c r="G8105" t="s">
        <v>2079</v>
      </c>
      <c r="H8105">
        <v>13.81</v>
      </c>
      <c r="I8105" s="11">
        <v>639</v>
      </c>
      <c r="J8105" s="11">
        <v>324</v>
      </c>
      <c r="K8105" s="11">
        <v>315</v>
      </c>
      <c r="L8105">
        <v>76857</v>
      </c>
      <c r="O8105" t="e">
        <f>VLOOKUP(A8105,Kreise!$A$4:$AA$405,12,0)</f>
        <v>#N/A</v>
      </c>
      <c r="P8105">
        <f>IF(ISERROR(O8105)=0,O8105,VLOOKUP(B8105,Kreise!$B$4:$AA$405,11,0))</f>
        <v>1</v>
      </c>
      <c r="R8105" t="e">
        <f>VLOOKUP(A8105,Kreise!$A$4:$AA$405,10,0)</f>
        <v>#N/A</v>
      </c>
      <c r="S8105">
        <f>IF(ISERROR(R8105)=0,R8105,VLOOKUP(B8105,Kreise!$B$4:$AA$405,9,0))</f>
        <v>2</v>
      </c>
    </row>
    <row r="8106" spans="1:19">
      <c r="A8106" s="32">
        <v>7337074</v>
      </c>
      <c r="B8106" s="32" t="str">
        <f t="shared" si="126"/>
        <v>7337</v>
      </c>
      <c r="C8106" s="40">
        <v>73375001074</v>
      </c>
      <c r="D8106" t="s">
        <v>6273</v>
      </c>
      <c r="E8106">
        <v>7337901</v>
      </c>
      <c r="F8106">
        <v>73375001</v>
      </c>
      <c r="G8106" t="s">
        <v>2079</v>
      </c>
      <c r="H8106">
        <v>8.51</v>
      </c>
      <c r="I8106" s="11">
        <v>799</v>
      </c>
      <c r="J8106" s="11">
        <v>405</v>
      </c>
      <c r="K8106" s="11">
        <v>394</v>
      </c>
      <c r="L8106">
        <v>76857</v>
      </c>
      <c r="O8106" t="e">
        <f>VLOOKUP(A8106,Kreise!$A$4:$AA$405,12,0)</f>
        <v>#N/A</v>
      </c>
      <c r="P8106">
        <f>IF(ISERROR(O8106)=0,O8106,VLOOKUP(B8106,Kreise!$B$4:$AA$405,11,0))</f>
        <v>1</v>
      </c>
      <c r="R8106" t="e">
        <f>VLOOKUP(A8106,Kreise!$A$4:$AA$405,10,0)</f>
        <v>#N/A</v>
      </c>
      <c r="S8106">
        <f>IF(ISERROR(R8106)=0,R8106,VLOOKUP(B8106,Kreise!$B$4:$AA$405,9,0))</f>
        <v>2</v>
      </c>
    </row>
    <row r="8107" spans="1:19">
      <c r="A8107" s="32">
        <v>7337078</v>
      </c>
      <c r="B8107" s="32" t="str">
        <f t="shared" si="126"/>
        <v>7337</v>
      </c>
      <c r="C8107" s="40">
        <v>73375001078</v>
      </c>
      <c r="D8107" t="s">
        <v>11028</v>
      </c>
      <c r="E8107">
        <v>7337901</v>
      </c>
      <c r="F8107">
        <v>73375001</v>
      </c>
      <c r="G8107" t="s">
        <v>2079</v>
      </c>
      <c r="H8107">
        <v>4.1</v>
      </c>
      <c r="I8107" s="11">
        <v>590</v>
      </c>
      <c r="J8107" s="11">
        <v>287</v>
      </c>
      <c r="K8107" s="11">
        <v>303</v>
      </c>
      <c r="L8107">
        <v>76857</v>
      </c>
      <c r="O8107" t="e">
        <f>VLOOKUP(A8107,Kreise!$A$4:$AA$405,12,0)</f>
        <v>#N/A</v>
      </c>
      <c r="P8107">
        <f>IF(ISERROR(O8107)=0,O8107,VLOOKUP(B8107,Kreise!$B$4:$AA$405,11,0))</f>
        <v>1</v>
      </c>
      <c r="R8107" t="e">
        <f>VLOOKUP(A8107,Kreise!$A$4:$AA$405,10,0)</f>
        <v>#N/A</v>
      </c>
      <c r="S8107">
        <f>IF(ISERROR(R8107)=0,R8107,VLOOKUP(B8107,Kreise!$B$4:$AA$405,9,0))</f>
        <v>2</v>
      </c>
    </row>
    <row r="8108" spans="1:19">
      <c r="A8108" s="32">
        <v>7337080</v>
      </c>
      <c r="B8108" s="32" t="str">
        <f t="shared" si="126"/>
        <v>7337</v>
      </c>
      <c r="C8108" s="40">
        <v>73375001080</v>
      </c>
      <c r="D8108" t="s">
        <v>11029</v>
      </c>
      <c r="E8108">
        <v>7337901</v>
      </c>
      <c r="F8108">
        <v>73375001</v>
      </c>
      <c r="G8108" t="s">
        <v>2079</v>
      </c>
      <c r="H8108">
        <v>3.92</v>
      </c>
      <c r="I8108" s="11">
        <v>372</v>
      </c>
      <c r="J8108" s="11">
        <v>190</v>
      </c>
      <c r="K8108" s="11">
        <v>182</v>
      </c>
      <c r="L8108">
        <v>76857</v>
      </c>
      <c r="O8108" t="e">
        <f>VLOOKUP(A8108,Kreise!$A$4:$AA$405,12,0)</f>
        <v>#N/A</v>
      </c>
      <c r="P8108">
        <f>IF(ISERROR(O8108)=0,O8108,VLOOKUP(B8108,Kreise!$B$4:$AA$405,11,0))</f>
        <v>1</v>
      </c>
      <c r="R8108" t="e">
        <f>VLOOKUP(A8108,Kreise!$A$4:$AA$405,10,0)</f>
        <v>#N/A</v>
      </c>
      <c r="S8108">
        <f>IF(ISERROR(R8108)=0,R8108,VLOOKUP(B8108,Kreise!$B$4:$AA$405,9,0))</f>
        <v>2</v>
      </c>
    </row>
    <row r="8109" spans="1:19">
      <c r="A8109" s="32">
        <v>7337081</v>
      </c>
      <c r="B8109" s="32" t="str">
        <f t="shared" si="126"/>
        <v>7337</v>
      </c>
      <c r="C8109" s="40">
        <v>73375001081</v>
      </c>
      <c r="D8109" t="s">
        <v>11030</v>
      </c>
      <c r="E8109">
        <v>7337901</v>
      </c>
      <c r="F8109">
        <v>73375001</v>
      </c>
      <c r="G8109" t="s">
        <v>2079</v>
      </c>
      <c r="H8109">
        <v>5.9</v>
      </c>
      <c r="I8109" s="11">
        <v>397</v>
      </c>
      <c r="J8109" s="11">
        <v>192</v>
      </c>
      <c r="K8109" s="11">
        <v>205</v>
      </c>
      <c r="L8109">
        <v>76857</v>
      </c>
      <c r="O8109" t="e">
        <f>VLOOKUP(A8109,Kreise!$A$4:$AA$405,12,0)</f>
        <v>#N/A</v>
      </c>
      <c r="P8109">
        <f>IF(ISERROR(O8109)=0,O8109,VLOOKUP(B8109,Kreise!$B$4:$AA$405,11,0))</f>
        <v>1</v>
      </c>
      <c r="R8109" t="e">
        <f>VLOOKUP(A8109,Kreise!$A$4:$AA$405,10,0)</f>
        <v>#N/A</v>
      </c>
      <c r="S8109">
        <f>IF(ISERROR(R8109)=0,R8109,VLOOKUP(B8109,Kreise!$B$4:$AA$405,9,0))</f>
        <v>2</v>
      </c>
    </row>
    <row r="8110" spans="1:19">
      <c r="A8110" s="32">
        <v>7337083</v>
      </c>
      <c r="B8110" s="32" t="str">
        <f t="shared" si="126"/>
        <v>7337</v>
      </c>
      <c r="C8110" s="40">
        <v>73375001083</v>
      </c>
      <c r="D8110" t="s">
        <v>11031</v>
      </c>
      <c r="E8110">
        <v>7337901</v>
      </c>
      <c r="F8110">
        <v>73375001</v>
      </c>
      <c r="G8110" t="s">
        <v>2079</v>
      </c>
      <c r="H8110">
        <v>8.03</v>
      </c>
      <c r="I8110" s="11">
        <v>1123</v>
      </c>
      <c r="J8110" s="11">
        <v>555</v>
      </c>
      <c r="K8110" s="11">
        <v>568</v>
      </c>
      <c r="L8110">
        <v>76857</v>
      </c>
      <c r="M8110">
        <v>1</v>
      </c>
      <c r="O8110" t="e">
        <f>VLOOKUP(A8110,Kreise!$A$4:$AA$405,12,0)</f>
        <v>#N/A</v>
      </c>
      <c r="P8110">
        <f>IF(ISERROR(O8110)=0,O8110,VLOOKUP(B8110,Kreise!$B$4:$AA$405,11,0))</f>
        <v>1</v>
      </c>
      <c r="R8110" t="e">
        <f>VLOOKUP(A8110,Kreise!$A$4:$AA$405,10,0)</f>
        <v>#N/A</v>
      </c>
      <c r="S8110">
        <f>IF(ISERROR(R8110)=0,R8110,VLOOKUP(B8110,Kreise!$B$4:$AA$405,9,0))</f>
        <v>2</v>
      </c>
    </row>
    <row r="8111" spans="1:19">
      <c r="A8111" s="32">
        <v>7337038</v>
      </c>
      <c r="B8111" s="32" t="str">
        <f t="shared" si="126"/>
        <v>7337</v>
      </c>
      <c r="C8111" s="40">
        <v>73375004038</v>
      </c>
      <c r="D8111" t="s">
        <v>11032</v>
      </c>
      <c r="E8111">
        <v>7337904</v>
      </c>
      <c r="F8111">
        <v>73375004</v>
      </c>
      <c r="G8111" t="s">
        <v>2082</v>
      </c>
      <c r="H8111">
        <v>29.12</v>
      </c>
      <c r="I8111" s="11">
        <v>10629</v>
      </c>
      <c r="J8111" s="11">
        <v>5202</v>
      </c>
      <c r="K8111" s="11">
        <v>5427</v>
      </c>
      <c r="L8111">
        <v>76863</v>
      </c>
      <c r="O8111" t="e">
        <f>VLOOKUP(A8111,Kreise!$A$4:$AA$405,12,0)</f>
        <v>#N/A</v>
      </c>
      <c r="P8111">
        <f>IF(ISERROR(O8111)=0,O8111,VLOOKUP(B8111,Kreise!$B$4:$AA$405,11,0))</f>
        <v>1</v>
      </c>
      <c r="R8111" t="e">
        <f>VLOOKUP(A8111,Kreise!$A$4:$AA$405,10,0)</f>
        <v>#N/A</v>
      </c>
      <c r="S8111">
        <f>IF(ISERROR(R8111)=0,R8111,VLOOKUP(B8111,Kreise!$B$4:$AA$405,9,0))</f>
        <v>2</v>
      </c>
    </row>
    <row r="8112" spans="1:19">
      <c r="A8112" s="32">
        <v>7337039</v>
      </c>
      <c r="B8112" s="32" t="str">
        <f t="shared" si="126"/>
        <v>7337</v>
      </c>
      <c r="C8112" s="40">
        <v>73375004039</v>
      </c>
      <c r="D8112" t="s">
        <v>11033</v>
      </c>
      <c r="E8112">
        <v>7337904</v>
      </c>
      <c r="F8112">
        <v>73375004</v>
      </c>
      <c r="G8112" t="s">
        <v>2082</v>
      </c>
      <c r="H8112">
        <v>3.57</v>
      </c>
      <c r="I8112" s="11">
        <v>533</v>
      </c>
      <c r="J8112" s="11">
        <v>265</v>
      </c>
      <c r="K8112" s="11">
        <v>268</v>
      </c>
      <c r="L8112">
        <v>76863</v>
      </c>
      <c r="O8112" t="e">
        <f>VLOOKUP(A8112,Kreise!$A$4:$AA$405,12,0)</f>
        <v>#N/A</v>
      </c>
      <c r="P8112">
        <f>IF(ISERROR(O8112)=0,O8112,VLOOKUP(B8112,Kreise!$B$4:$AA$405,11,0))</f>
        <v>1</v>
      </c>
      <c r="R8112" t="e">
        <f>VLOOKUP(A8112,Kreise!$A$4:$AA$405,10,0)</f>
        <v>#N/A</v>
      </c>
      <c r="S8112">
        <f>IF(ISERROR(R8112)=0,R8112,VLOOKUP(B8112,Kreise!$B$4:$AA$405,9,0))</f>
        <v>2</v>
      </c>
    </row>
    <row r="8113" spans="1:19">
      <c r="A8113" s="32">
        <v>7337044</v>
      </c>
      <c r="B8113" s="32" t="str">
        <f t="shared" si="126"/>
        <v>7337</v>
      </c>
      <c r="C8113" s="40">
        <v>73375004044</v>
      </c>
      <c r="D8113" t="s">
        <v>11034</v>
      </c>
      <c r="E8113">
        <v>7337904</v>
      </c>
      <c r="F8113">
        <v>73375004</v>
      </c>
      <c r="G8113" t="s">
        <v>2082</v>
      </c>
      <c r="H8113">
        <v>8</v>
      </c>
      <c r="I8113" s="11">
        <v>2144</v>
      </c>
      <c r="J8113" s="11">
        <v>1038</v>
      </c>
      <c r="K8113" s="11">
        <v>1106</v>
      </c>
      <c r="L8113">
        <v>76865</v>
      </c>
      <c r="O8113" t="e">
        <f>VLOOKUP(A8113,Kreise!$A$4:$AA$405,12,0)</f>
        <v>#N/A</v>
      </c>
      <c r="P8113">
        <f>IF(ISERROR(O8113)=0,O8113,VLOOKUP(B8113,Kreise!$B$4:$AA$405,11,0))</f>
        <v>1</v>
      </c>
      <c r="R8113" t="e">
        <f>VLOOKUP(A8113,Kreise!$A$4:$AA$405,10,0)</f>
        <v>#N/A</v>
      </c>
      <c r="S8113">
        <f>IF(ISERROR(R8113)=0,R8113,VLOOKUP(B8113,Kreise!$B$4:$AA$405,9,0))</f>
        <v>2</v>
      </c>
    </row>
    <row r="8114" spans="1:19">
      <c r="A8114" s="32">
        <v>7337068</v>
      </c>
      <c r="B8114" s="32" t="str">
        <f t="shared" si="126"/>
        <v>7337</v>
      </c>
      <c r="C8114" s="40">
        <v>73375004068</v>
      </c>
      <c r="D8114" t="s">
        <v>2985</v>
      </c>
      <c r="E8114">
        <v>7337904</v>
      </c>
      <c r="F8114">
        <v>73375004</v>
      </c>
      <c r="G8114" t="s">
        <v>2082</v>
      </c>
      <c r="H8114">
        <v>9.25</v>
      </c>
      <c r="I8114" s="11">
        <v>1743</v>
      </c>
      <c r="J8114" s="11">
        <v>879</v>
      </c>
      <c r="K8114" s="11">
        <v>864</v>
      </c>
      <c r="L8114">
        <v>76865</v>
      </c>
      <c r="O8114" t="e">
        <f>VLOOKUP(A8114,Kreise!$A$4:$AA$405,12,0)</f>
        <v>#N/A</v>
      </c>
      <c r="P8114">
        <f>IF(ISERROR(O8114)=0,O8114,VLOOKUP(B8114,Kreise!$B$4:$AA$405,11,0))</f>
        <v>1</v>
      </c>
      <c r="R8114" t="e">
        <f>VLOOKUP(A8114,Kreise!$A$4:$AA$405,10,0)</f>
        <v>#N/A</v>
      </c>
      <c r="S8114">
        <f>IF(ISERROR(R8114)=0,R8114,VLOOKUP(B8114,Kreise!$B$4:$AA$405,9,0))</f>
        <v>2</v>
      </c>
    </row>
    <row r="8115" spans="1:19">
      <c r="A8115" s="32">
        <v>7334013</v>
      </c>
      <c r="B8115" s="32" t="str">
        <f t="shared" si="126"/>
        <v>7334</v>
      </c>
      <c r="C8115" s="40">
        <v>73345004013</v>
      </c>
      <c r="D8115" t="s">
        <v>11035</v>
      </c>
      <c r="E8115">
        <v>7334904</v>
      </c>
      <c r="F8115">
        <v>73345004</v>
      </c>
      <c r="G8115" t="s">
        <v>2063</v>
      </c>
      <c r="H8115">
        <v>26.72</v>
      </c>
      <c r="I8115" s="11">
        <v>8943</v>
      </c>
      <c r="J8115" s="11">
        <v>4440</v>
      </c>
      <c r="K8115" s="11">
        <v>4503</v>
      </c>
      <c r="L8115">
        <v>76870</v>
      </c>
      <c r="O8115" t="e">
        <f>VLOOKUP(A8115,Kreise!$A$4:$AA$405,12,0)</f>
        <v>#N/A</v>
      </c>
      <c r="P8115">
        <f>IF(ISERROR(O8115)=0,O8115,VLOOKUP(B8115,Kreise!$B$4:$AA$405,11,0))</f>
        <v>1</v>
      </c>
      <c r="R8115" t="e">
        <f>VLOOKUP(A8115,Kreise!$A$4:$AA$405,10,0)</f>
        <v>#N/A</v>
      </c>
      <c r="S8115">
        <f>IF(ISERROR(R8115)=0,R8115,VLOOKUP(B8115,Kreise!$B$4:$AA$405,9,0))</f>
        <v>2</v>
      </c>
    </row>
    <row r="8116" spans="1:19">
      <c r="A8116" s="32">
        <v>7334004</v>
      </c>
      <c r="B8116" s="32" t="str">
        <f t="shared" si="126"/>
        <v>7334</v>
      </c>
      <c r="C8116" s="40">
        <v>73345004004</v>
      </c>
      <c r="D8116" t="s">
        <v>11036</v>
      </c>
      <c r="E8116">
        <v>7334904</v>
      </c>
      <c r="F8116">
        <v>73345004</v>
      </c>
      <c r="G8116" t="s">
        <v>2063</v>
      </c>
      <c r="H8116">
        <v>5.47</v>
      </c>
      <c r="I8116" s="11">
        <v>743</v>
      </c>
      <c r="J8116" s="11">
        <v>393</v>
      </c>
      <c r="K8116" s="11">
        <v>350</v>
      </c>
      <c r="L8116">
        <v>76872</v>
      </c>
      <c r="O8116" t="e">
        <f>VLOOKUP(A8116,Kreise!$A$4:$AA$405,12,0)</f>
        <v>#N/A</v>
      </c>
      <c r="P8116">
        <f>IF(ISERROR(O8116)=0,O8116,VLOOKUP(B8116,Kreise!$B$4:$AA$405,11,0))</f>
        <v>1</v>
      </c>
      <c r="R8116" t="e">
        <f>VLOOKUP(A8116,Kreise!$A$4:$AA$405,10,0)</f>
        <v>#N/A</v>
      </c>
      <c r="S8116">
        <f>IF(ISERROR(R8116)=0,R8116,VLOOKUP(B8116,Kreise!$B$4:$AA$405,9,0))</f>
        <v>2</v>
      </c>
    </row>
    <row r="8117" spans="1:19">
      <c r="A8117" s="32">
        <v>7334005</v>
      </c>
      <c r="B8117" s="32" t="str">
        <f t="shared" si="126"/>
        <v>7334</v>
      </c>
      <c r="C8117" s="40">
        <v>73345004005</v>
      </c>
      <c r="D8117" t="s">
        <v>11037</v>
      </c>
      <c r="E8117">
        <v>7334904</v>
      </c>
      <c r="F8117">
        <v>73345004</v>
      </c>
      <c r="G8117" t="s">
        <v>2063</v>
      </c>
      <c r="H8117">
        <v>11.14</v>
      </c>
      <c r="I8117" s="11">
        <v>1597</v>
      </c>
      <c r="J8117" s="11">
        <v>787</v>
      </c>
      <c r="K8117" s="11">
        <v>810</v>
      </c>
      <c r="L8117">
        <v>76872</v>
      </c>
      <c r="O8117" t="e">
        <f>VLOOKUP(A8117,Kreise!$A$4:$AA$405,12,0)</f>
        <v>#N/A</v>
      </c>
      <c r="P8117">
        <f>IF(ISERROR(O8117)=0,O8117,VLOOKUP(B8117,Kreise!$B$4:$AA$405,11,0))</f>
        <v>1</v>
      </c>
      <c r="R8117" t="e">
        <f>VLOOKUP(A8117,Kreise!$A$4:$AA$405,10,0)</f>
        <v>#N/A</v>
      </c>
      <c r="S8117">
        <f>IF(ISERROR(R8117)=0,R8117,VLOOKUP(B8117,Kreise!$B$4:$AA$405,9,0))</f>
        <v>2</v>
      </c>
    </row>
    <row r="8118" spans="1:19">
      <c r="A8118" s="32">
        <v>7334020</v>
      </c>
      <c r="B8118" s="32" t="str">
        <f t="shared" si="126"/>
        <v>7334</v>
      </c>
      <c r="C8118" s="40">
        <v>73345004020</v>
      </c>
      <c r="D8118" t="s">
        <v>11038</v>
      </c>
      <c r="E8118">
        <v>7334904</v>
      </c>
      <c r="F8118">
        <v>73345004</v>
      </c>
      <c r="G8118" t="s">
        <v>2063</v>
      </c>
      <c r="H8118">
        <v>8.41</v>
      </c>
      <c r="I8118" s="11">
        <v>1598</v>
      </c>
      <c r="J8118" s="11">
        <v>777</v>
      </c>
      <c r="K8118" s="11">
        <v>821</v>
      </c>
      <c r="L8118">
        <v>76872</v>
      </c>
      <c r="O8118" t="e">
        <f>VLOOKUP(A8118,Kreise!$A$4:$AA$405,12,0)</f>
        <v>#N/A</v>
      </c>
      <c r="P8118">
        <f>IF(ISERROR(O8118)=0,O8118,VLOOKUP(B8118,Kreise!$B$4:$AA$405,11,0))</f>
        <v>1</v>
      </c>
      <c r="R8118" t="e">
        <f>VLOOKUP(A8118,Kreise!$A$4:$AA$405,10,0)</f>
        <v>#N/A</v>
      </c>
      <c r="S8118">
        <f>IF(ISERROR(R8118)=0,R8118,VLOOKUP(B8118,Kreise!$B$4:$AA$405,9,0))</f>
        <v>2</v>
      </c>
    </row>
    <row r="8119" spans="1:19">
      <c r="A8119" s="32">
        <v>7334030</v>
      </c>
      <c r="B8119" s="32" t="str">
        <f t="shared" si="126"/>
        <v>7334</v>
      </c>
      <c r="C8119" s="40">
        <v>73345004030</v>
      </c>
      <c r="D8119" t="s">
        <v>11039</v>
      </c>
      <c r="E8119">
        <v>7334904</v>
      </c>
      <c r="F8119">
        <v>73345004</v>
      </c>
      <c r="G8119" t="s">
        <v>2063</v>
      </c>
      <c r="H8119">
        <v>11.88</v>
      </c>
      <c r="I8119" s="11">
        <v>2010</v>
      </c>
      <c r="J8119" s="11">
        <v>1046</v>
      </c>
      <c r="K8119" s="11">
        <v>964</v>
      </c>
      <c r="L8119">
        <v>76872</v>
      </c>
      <c r="O8119" t="e">
        <f>VLOOKUP(A8119,Kreise!$A$4:$AA$405,12,0)</f>
        <v>#N/A</v>
      </c>
      <c r="P8119">
        <f>IF(ISERROR(O8119)=0,O8119,VLOOKUP(B8119,Kreise!$B$4:$AA$405,11,0))</f>
        <v>1</v>
      </c>
      <c r="R8119" t="e">
        <f>VLOOKUP(A8119,Kreise!$A$4:$AA$405,10,0)</f>
        <v>#N/A</v>
      </c>
      <c r="S8119">
        <f>IF(ISERROR(R8119)=0,R8119,VLOOKUP(B8119,Kreise!$B$4:$AA$405,9,0))</f>
        <v>2</v>
      </c>
    </row>
    <row r="8120" spans="1:19">
      <c r="A8120" s="32">
        <v>7334034</v>
      </c>
      <c r="B8120" s="32" t="str">
        <f t="shared" si="126"/>
        <v>7334</v>
      </c>
      <c r="C8120" s="40">
        <v>73345004034</v>
      </c>
      <c r="D8120" t="s">
        <v>9691</v>
      </c>
      <c r="E8120">
        <v>7334904</v>
      </c>
      <c r="F8120">
        <v>73345004</v>
      </c>
      <c r="G8120" t="s">
        <v>2063</v>
      </c>
      <c r="H8120">
        <v>3.21</v>
      </c>
      <c r="I8120" s="11">
        <v>1084</v>
      </c>
      <c r="J8120" s="11">
        <v>560</v>
      </c>
      <c r="K8120" s="11">
        <v>524</v>
      </c>
      <c r="L8120">
        <v>76872</v>
      </c>
      <c r="O8120" t="e">
        <f>VLOOKUP(A8120,Kreise!$A$4:$AA$405,12,0)</f>
        <v>#N/A</v>
      </c>
      <c r="P8120">
        <f>IF(ISERROR(O8120)=0,O8120,VLOOKUP(B8120,Kreise!$B$4:$AA$405,11,0))</f>
        <v>1</v>
      </c>
      <c r="R8120" t="e">
        <f>VLOOKUP(A8120,Kreise!$A$4:$AA$405,10,0)</f>
        <v>#N/A</v>
      </c>
      <c r="S8120">
        <f>IF(ISERROR(R8120)=0,R8120,VLOOKUP(B8120,Kreise!$B$4:$AA$405,9,0))</f>
        <v>2</v>
      </c>
    </row>
    <row r="8121" spans="1:19">
      <c r="A8121" s="32">
        <v>7337007</v>
      </c>
      <c r="B8121" s="32" t="str">
        <f t="shared" si="126"/>
        <v>7337</v>
      </c>
      <c r="C8121" s="40">
        <v>73375005007</v>
      </c>
      <c r="D8121" t="s">
        <v>11040</v>
      </c>
      <c r="E8121">
        <v>7337905</v>
      </c>
      <c r="F8121">
        <v>73375005</v>
      </c>
      <c r="G8121" t="s">
        <v>2083</v>
      </c>
      <c r="H8121">
        <v>22.95</v>
      </c>
      <c r="I8121" s="11">
        <v>3832</v>
      </c>
      <c r="J8121" s="11">
        <v>1898</v>
      </c>
      <c r="K8121" s="11">
        <v>1934</v>
      </c>
      <c r="L8121">
        <v>76872</v>
      </c>
      <c r="M8121">
        <v>1</v>
      </c>
      <c r="O8121" t="e">
        <f>VLOOKUP(A8121,Kreise!$A$4:$AA$405,12,0)</f>
        <v>#N/A</v>
      </c>
      <c r="P8121">
        <f>IF(ISERROR(O8121)=0,O8121,VLOOKUP(B8121,Kreise!$B$4:$AA$405,11,0))</f>
        <v>1</v>
      </c>
      <c r="R8121" t="e">
        <f>VLOOKUP(A8121,Kreise!$A$4:$AA$405,10,0)</f>
        <v>#N/A</v>
      </c>
      <c r="S8121">
        <f>IF(ISERROR(R8121)=0,R8121,VLOOKUP(B8121,Kreise!$B$4:$AA$405,9,0))</f>
        <v>2</v>
      </c>
    </row>
    <row r="8122" spans="1:19">
      <c r="A8122" s="32">
        <v>7337037</v>
      </c>
      <c r="B8122" s="32" t="str">
        <f t="shared" si="126"/>
        <v>7337</v>
      </c>
      <c r="C8122" s="40">
        <v>73375002037</v>
      </c>
      <c r="D8122" t="s">
        <v>11041</v>
      </c>
      <c r="E8122">
        <v>7337902</v>
      </c>
      <c r="F8122">
        <v>73375002</v>
      </c>
      <c r="G8122" t="s">
        <v>2080</v>
      </c>
      <c r="H8122">
        <v>1.8</v>
      </c>
      <c r="I8122" s="11">
        <v>243</v>
      </c>
      <c r="J8122" s="11">
        <v>127</v>
      </c>
      <c r="K8122" s="11">
        <v>116</v>
      </c>
      <c r="L8122">
        <v>76872</v>
      </c>
      <c r="O8122" t="e">
        <f>VLOOKUP(A8122,Kreise!$A$4:$AA$405,12,0)</f>
        <v>#N/A</v>
      </c>
      <c r="P8122">
        <f>IF(ISERROR(O8122)=0,O8122,VLOOKUP(B8122,Kreise!$B$4:$AA$405,11,0))</f>
        <v>1</v>
      </c>
      <c r="R8122" t="e">
        <f>VLOOKUP(A8122,Kreise!$A$4:$AA$405,10,0)</f>
        <v>#N/A</v>
      </c>
      <c r="S8122">
        <f>IF(ISERROR(R8122)=0,R8122,VLOOKUP(B8122,Kreise!$B$4:$AA$405,9,0))</f>
        <v>2</v>
      </c>
    </row>
    <row r="8123" spans="1:19">
      <c r="A8123" s="32">
        <v>7337061</v>
      </c>
      <c r="B8123" s="32" t="str">
        <f t="shared" si="126"/>
        <v>7337</v>
      </c>
      <c r="C8123" s="40">
        <v>73375007061</v>
      </c>
      <c r="D8123" t="s">
        <v>2085</v>
      </c>
      <c r="E8123">
        <v>7337907</v>
      </c>
      <c r="F8123">
        <v>73375007</v>
      </c>
      <c r="G8123" t="s">
        <v>2085</v>
      </c>
      <c r="H8123">
        <v>15.24</v>
      </c>
      <c r="I8123" s="11">
        <v>6325</v>
      </c>
      <c r="J8123" s="11">
        <v>3126</v>
      </c>
      <c r="K8123" s="11">
        <v>3199</v>
      </c>
      <c r="L8123">
        <v>76877</v>
      </c>
      <c r="O8123" t="e">
        <f>VLOOKUP(A8123,Kreise!$A$4:$AA$405,12,0)</f>
        <v>#N/A</v>
      </c>
      <c r="P8123">
        <f>IF(ISERROR(O8123)=0,O8123,VLOOKUP(B8123,Kreise!$B$4:$AA$405,11,0))</f>
        <v>1</v>
      </c>
      <c r="R8123" t="e">
        <f>VLOOKUP(A8123,Kreise!$A$4:$AA$405,10,0)</f>
        <v>#N/A</v>
      </c>
      <c r="S8123">
        <f>IF(ISERROR(R8123)=0,R8123,VLOOKUP(B8123,Kreise!$B$4:$AA$405,9,0))</f>
        <v>2</v>
      </c>
    </row>
    <row r="8124" spans="1:19">
      <c r="A8124" s="32">
        <v>7334014</v>
      </c>
      <c r="B8124" s="32" t="str">
        <f t="shared" si="126"/>
        <v>7334</v>
      </c>
      <c r="C8124" s="40">
        <v>73345001014</v>
      </c>
      <c r="D8124" t="s">
        <v>11042</v>
      </c>
      <c r="E8124">
        <v>7334901</v>
      </c>
      <c r="F8124">
        <v>73345001</v>
      </c>
      <c r="G8124" t="s">
        <v>2060</v>
      </c>
      <c r="H8124">
        <v>6.37</v>
      </c>
      <c r="I8124" s="11">
        <v>1043</v>
      </c>
      <c r="J8124" s="11">
        <v>530</v>
      </c>
      <c r="K8124" s="11">
        <v>513</v>
      </c>
      <c r="L8124">
        <v>76879</v>
      </c>
      <c r="O8124" t="e">
        <f>VLOOKUP(A8124,Kreise!$A$4:$AA$405,12,0)</f>
        <v>#N/A</v>
      </c>
      <c r="P8124">
        <f>IF(ISERROR(O8124)=0,O8124,VLOOKUP(B8124,Kreise!$B$4:$AA$405,11,0))</f>
        <v>1</v>
      </c>
      <c r="R8124" t="e">
        <f>VLOOKUP(A8124,Kreise!$A$4:$AA$405,10,0)</f>
        <v>#N/A</v>
      </c>
      <c r="S8124">
        <f>IF(ISERROR(R8124)=0,R8124,VLOOKUP(B8124,Kreise!$B$4:$AA$405,9,0))</f>
        <v>2</v>
      </c>
    </row>
    <row r="8125" spans="1:19">
      <c r="A8125" s="32">
        <v>7334023</v>
      </c>
      <c r="B8125" s="32" t="str">
        <f t="shared" si="126"/>
        <v>7334</v>
      </c>
      <c r="C8125" s="40">
        <v>73345001023</v>
      </c>
      <c r="D8125" t="s">
        <v>11043</v>
      </c>
      <c r="E8125">
        <v>7334901</v>
      </c>
      <c r="F8125">
        <v>73345001</v>
      </c>
      <c r="G8125" t="s">
        <v>2060</v>
      </c>
      <c r="H8125">
        <v>7.89</v>
      </c>
      <c r="I8125" s="11">
        <v>1844</v>
      </c>
      <c r="J8125" s="11">
        <v>903</v>
      </c>
      <c r="K8125" s="11">
        <v>941</v>
      </c>
      <c r="L8125">
        <v>76879</v>
      </c>
      <c r="O8125" t="e">
        <f>VLOOKUP(A8125,Kreise!$A$4:$AA$405,12,0)</f>
        <v>#N/A</v>
      </c>
      <c r="P8125">
        <f>IF(ISERROR(O8125)=0,O8125,VLOOKUP(B8125,Kreise!$B$4:$AA$405,11,0))</f>
        <v>1</v>
      </c>
      <c r="R8125" t="e">
        <f>VLOOKUP(A8125,Kreise!$A$4:$AA$405,10,0)</f>
        <v>#N/A</v>
      </c>
      <c r="S8125">
        <f>IF(ISERROR(R8125)=0,R8125,VLOOKUP(B8125,Kreise!$B$4:$AA$405,9,0))</f>
        <v>2</v>
      </c>
    </row>
    <row r="8126" spans="1:19">
      <c r="A8126" s="32">
        <v>7337014</v>
      </c>
      <c r="B8126" s="32" t="str">
        <f t="shared" si="126"/>
        <v>7337</v>
      </c>
      <c r="C8126" s="40">
        <v>73375007014</v>
      </c>
      <c r="D8126" t="s">
        <v>1009</v>
      </c>
      <c r="E8126">
        <v>7337907</v>
      </c>
      <c r="F8126">
        <v>73375007</v>
      </c>
      <c r="G8126" t="s">
        <v>2085</v>
      </c>
      <c r="H8126">
        <v>3.55</v>
      </c>
      <c r="I8126" s="11">
        <v>1508</v>
      </c>
      <c r="J8126" s="11">
        <v>731</v>
      </c>
      <c r="K8126" s="11">
        <v>777</v>
      </c>
      <c r="L8126">
        <v>76879</v>
      </c>
      <c r="O8126" t="e">
        <f>VLOOKUP(A8126,Kreise!$A$4:$AA$405,12,0)</f>
        <v>#N/A</v>
      </c>
      <c r="P8126">
        <f>IF(ISERROR(O8126)=0,O8126,VLOOKUP(B8126,Kreise!$B$4:$AA$405,11,0))</f>
        <v>1</v>
      </c>
      <c r="R8126" t="e">
        <f>VLOOKUP(A8126,Kreise!$A$4:$AA$405,10,0)</f>
        <v>#N/A</v>
      </c>
      <c r="S8126">
        <f>IF(ISERROR(R8126)=0,R8126,VLOOKUP(B8126,Kreise!$B$4:$AA$405,9,0))</f>
        <v>2</v>
      </c>
    </row>
    <row r="8127" spans="1:19">
      <c r="A8127" s="32">
        <v>7337023</v>
      </c>
      <c r="B8127" s="32" t="str">
        <f t="shared" si="126"/>
        <v>7337</v>
      </c>
      <c r="C8127" s="40">
        <v>73375007023</v>
      </c>
      <c r="D8127" t="s">
        <v>10759</v>
      </c>
      <c r="E8127">
        <v>7337907</v>
      </c>
      <c r="F8127">
        <v>73375007</v>
      </c>
      <c r="G8127" t="s">
        <v>2085</v>
      </c>
      <c r="H8127">
        <v>11.39</v>
      </c>
      <c r="I8127" s="11">
        <v>2219</v>
      </c>
      <c r="J8127" s="11">
        <v>1100</v>
      </c>
      <c r="K8127" s="11">
        <v>1119</v>
      </c>
      <c r="L8127">
        <v>76879</v>
      </c>
      <c r="O8127" t="e">
        <f>VLOOKUP(A8127,Kreise!$A$4:$AA$405,12,0)</f>
        <v>#N/A</v>
      </c>
      <c r="P8127">
        <f>IF(ISERROR(O8127)=0,O8127,VLOOKUP(B8127,Kreise!$B$4:$AA$405,11,0))</f>
        <v>1</v>
      </c>
      <c r="R8127" t="e">
        <f>VLOOKUP(A8127,Kreise!$A$4:$AA$405,10,0)</f>
        <v>#N/A</v>
      </c>
      <c r="S8127">
        <f>IF(ISERROR(R8127)=0,R8127,VLOOKUP(B8127,Kreise!$B$4:$AA$405,9,0))</f>
        <v>2</v>
      </c>
    </row>
    <row r="8128" spans="1:19">
      <c r="A8128" s="32">
        <v>7337041</v>
      </c>
      <c r="B8128" s="32" t="str">
        <f t="shared" si="126"/>
        <v>7337</v>
      </c>
      <c r="C8128" s="40">
        <v>73375007041</v>
      </c>
      <c r="D8128" t="s">
        <v>11044</v>
      </c>
      <c r="E8128">
        <v>7337907</v>
      </c>
      <c r="F8128">
        <v>73375007</v>
      </c>
      <c r="G8128" t="s">
        <v>2085</v>
      </c>
      <c r="H8128">
        <v>15.44</v>
      </c>
      <c r="I8128" s="11">
        <v>2413</v>
      </c>
      <c r="J8128" s="11">
        <v>1180</v>
      </c>
      <c r="K8128" s="11">
        <v>1233</v>
      </c>
      <c r="L8128">
        <v>76879</v>
      </c>
      <c r="M8128">
        <v>1</v>
      </c>
      <c r="O8128" t="e">
        <f>VLOOKUP(A8128,Kreise!$A$4:$AA$405,12,0)</f>
        <v>#N/A</v>
      </c>
      <c r="P8128">
        <f>IF(ISERROR(O8128)=0,O8128,VLOOKUP(B8128,Kreise!$B$4:$AA$405,11,0))</f>
        <v>1</v>
      </c>
      <c r="R8128" t="e">
        <f>VLOOKUP(A8128,Kreise!$A$4:$AA$405,10,0)</f>
        <v>#N/A</v>
      </c>
      <c r="S8128">
        <f>IF(ISERROR(R8128)=0,R8128,VLOOKUP(B8128,Kreise!$B$4:$AA$405,9,0))</f>
        <v>2</v>
      </c>
    </row>
    <row r="8129" spans="1:19">
      <c r="A8129" s="32">
        <v>7337005</v>
      </c>
      <c r="B8129" s="32" t="str">
        <f t="shared" si="126"/>
        <v>7337</v>
      </c>
      <c r="C8129" s="40">
        <v>73375002005</v>
      </c>
      <c r="D8129" t="s">
        <v>11045</v>
      </c>
      <c r="E8129">
        <v>7337902</v>
      </c>
      <c r="F8129">
        <v>73375002</v>
      </c>
      <c r="G8129" t="s">
        <v>2080</v>
      </c>
      <c r="H8129">
        <v>10.71</v>
      </c>
      <c r="I8129" s="11">
        <v>8007</v>
      </c>
      <c r="J8129" s="11">
        <v>3771</v>
      </c>
      <c r="K8129" s="11">
        <v>4236</v>
      </c>
      <c r="L8129">
        <v>76887</v>
      </c>
      <c r="O8129" t="e">
        <f>VLOOKUP(A8129,Kreise!$A$4:$AA$405,12,0)</f>
        <v>#N/A</v>
      </c>
      <c r="P8129">
        <f>IF(ISERROR(O8129)=0,O8129,VLOOKUP(B8129,Kreise!$B$4:$AA$405,11,0))</f>
        <v>1</v>
      </c>
      <c r="R8129" t="e">
        <f>VLOOKUP(A8129,Kreise!$A$4:$AA$405,10,0)</f>
        <v>#N/A</v>
      </c>
      <c r="S8129">
        <f>IF(ISERROR(R8129)=0,R8129,VLOOKUP(B8129,Kreise!$B$4:$AA$405,9,0))</f>
        <v>2</v>
      </c>
    </row>
    <row r="8130" spans="1:19">
      <c r="A8130" s="32">
        <v>7337013</v>
      </c>
      <c r="B8130" s="32" t="str">
        <f t="shared" si="126"/>
        <v>7337</v>
      </c>
      <c r="C8130" s="40">
        <v>73375002013</v>
      </c>
      <c r="D8130" t="s">
        <v>11046</v>
      </c>
      <c r="E8130">
        <v>7337902</v>
      </c>
      <c r="F8130">
        <v>73375002</v>
      </c>
      <c r="G8130" t="s">
        <v>2080</v>
      </c>
      <c r="H8130">
        <v>4.11</v>
      </c>
      <c r="I8130" s="11">
        <v>212</v>
      </c>
      <c r="J8130" s="11">
        <v>108</v>
      </c>
      <c r="K8130" s="11">
        <v>104</v>
      </c>
      <c r="L8130">
        <v>76887</v>
      </c>
      <c r="O8130" t="e">
        <f>VLOOKUP(A8130,Kreise!$A$4:$AA$405,12,0)</f>
        <v>#N/A</v>
      </c>
      <c r="P8130">
        <f>IF(ISERROR(O8130)=0,O8130,VLOOKUP(B8130,Kreise!$B$4:$AA$405,11,0))</f>
        <v>1</v>
      </c>
      <c r="R8130" t="e">
        <f>VLOOKUP(A8130,Kreise!$A$4:$AA$405,10,0)</f>
        <v>#N/A</v>
      </c>
      <c r="S8130">
        <f>IF(ISERROR(R8130)=0,R8130,VLOOKUP(B8130,Kreise!$B$4:$AA$405,9,0))</f>
        <v>2</v>
      </c>
    </row>
    <row r="8131" spans="1:19">
      <c r="A8131" s="32">
        <v>7337058</v>
      </c>
      <c r="B8131" s="32" t="str">
        <f t="shared" si="126"/>
        <v>7337</v>
      </c>
      <c r="C8131" s="40">
        <v>73375002058</v>
      </c>
      <c r="D8131" t="s">
        <v>786</v>
      </c>
      <c r="E8131">
        <v>7337902</v>
      </c>
      <c r="F8131">
        <v>73375002</v>
      </c>
      <c r="G8131" t="s">
        <v>2080</v>
      </c>
      <c r="H8131">
        <v>4.5</v>
      </c>
      <c r="I8131" s="11">
        <v>469</v>
      </c>
      <c r="J8131" s="11">
        <v>230</v>
      </c>
      <c r="K8131" s="11">
        <v>239</v>
      </c>
      <c r="L8131">
        <v>76887</v>
      </c>
      <c r="O8131" t="e">
        <f>VLOOKUP(A8131,Kreise!$A$4:$AA$405,12,0)</f>
        <v>#N/A</v>
      </c>
      <c r="P8131">
        <f>IF(ISERROR(O8131)=0,O8131,VLOOKUP(B8131,Kreise!$B$4:$AA$405,11,0))</f>
        <v>1</v>
      </c>
      <c r="R8131" t="e">
        <f>VLOOKUP(A8131,Kreise!$A$4:$AA$405,10,0)</f>
        <v>#N/A</v>
      </c>
      <c r="S8131">
        <f>IF(ISERROR(R8131)=0,R8131,VLOOKUP(B8131,Kreise!$B$4:$AA$405,9,0))</f>
        <v>2</v>
      </c>
    </row>
    <row r="8132" spans="1:19">
      <c r="A8132" s="32">
        <v>7337006</v>
      </c>
      <c r="B8132" s="32" t="str">
        <f t="shared" ref="B8132:B8195" si="127">LEFT(A8132,4)</f>
        <v>7337</v>
      </c>
      <c r="C8132" s="40">
        <v>73375002006</v>
      </c>
      <c r="D8132" t="s">
        <v>11047</v>
      </c>
      <c r="E8132">
        <v>7337902</v>
      </c>
      <c r="F8132">
        <v>73375002</v>
      </c>
      <c r="G8132" t="s">
        <v>2080</v>
      </c>
      <c r="H8132">
        <v>4.05</v>
      </c>
      <c r="I8132" s="11">
        <v>636</v>
      </c>
      <c r="J8132" s="11">
        <v>317</v>
      </c>
      <c r="K8132" s="11">
        <v>319</v>
      </c>
      <c r="L8132">
        <v>76889</v>
      </c>
      <c r="O8132" t="e">
        <f>VLOOKUP(A8132,Kreise!$A$4:$AA$405,12,0)</f>
        <v>#N/A</v>
      </c>
      <c r="P8132">
        <f>IF(ISERROR(O8132)=0,O8132,VLOOKUP(B8132,Kreise!$B$4:$AA$405,11,0))</f>
        <v>1</v>
      </c>
      <c r="R8132" t="e">
        <f>VLOOKUP(A8132,Kreise!$A$4:$AA$405,10,0)</f>
        <v>#N/A</v>
      </c>
      <c r="S8132">
        <f>IF(ISERROR(R8132)=0,R8132,VLOOKUP(B8132,Kreise!$B$4:$AA$405,9,0))</f>
        <v>2</v>
      </c>
    </row>
    <row r="8133" spans="1:19">
      <c r="A8133" s="32">
        <v>7337008</v>
      </c>
      <c r="B8133" s="32" t="str">
        <f t="shared" si="127"/>
        <v>7337</v>
      </c>
      <c r="C8133" s="40">
        <v>73375002008</v>
      </c>
      <c r="D8133" t="s">
        <v>11048</v>
      </c>
      <c r="E8133">
        <v>7337902</v>
      </c>
      <c r="F8133">
        <v>73375002</v>
      </c>
      <c r="G8133" t="s">
        <v>2080</v>
      </c>
      <c r="H8133">
        <v>8.58</v>
      </c>
      <c r="I8133" s="11">
        <v>645</v>
      </c>
      <c r="J8133" s="11">
        <v>331</v>
      </c>
      <c r="K8133" s="11">
        <v>314</v>
      </c>
      <c r="L8133">
        <v>76889</v>
      </c>
      <c r="M8133">
        <v>1</v>
      </c>
      <c r="O8133" t="e">
        <f>VLOOKUP(A8133,Kreise!$A$4:$AA$405,12,0)</f>
        <v>#N/A</v>
      </c>
      <c r="P8133">
        <f>IF(ISERROR(O8133)=0,O8133,VLOOKUP(B8133,Kreise!$B$4:$AA$405,11,0))</f>
        <v>1</v>
      </c>
      <c r="R8133" t="e">
        <f>VLOOKUP(A8133,Kreise!$A$4:$AA$405,10,0)</f>
        <v>#N/A</v>
      </c>
      <c r="S8133">
        <f>IF(ISERROR(R8133)=0,R8133,VLOOKUP(B8133,Kreise!$B$4:$AA$405,9,0))</f>
        <v>2</v>
      </c>
    </row>
    <row r="8134" spans="1:19">
      <c r="A8134" s="32">
        <v>7337018</v>
      </c>
      <c r="B8134" s="32" t="str">
        <f t="shared" si="127"/>
        <v>7337</v>
      </c>
      <c r="C8134" s="40">
        <v>73375002018</v>
      </c>
      <c r="D8134" t="s">
        <v>11049</v>
      </c>
      <c r="E8134">
        <v>7337902</v>
      </c>
      <c r="F8134">
        <v>73375002</v>
      </c>
      <c r="G8134" t="s">
        <v>2080</v>
      </c>
      <c r="H8134">
        <v>5.48</v>
      </c>
      <c r="I8134" s="11">
        <v>551</v>
      </c>
      <c r="J8134" s="11">
        <v>263</v>
      </c>
      <c r="K8134" s="11">
        <v>288</v>
      </c>
      <c r="L8134">
        <v>76889</v>
      </c>
      <c r="O8134" t="e">
        <f>VLOOKUP(A8134,Kreise!$A$4:$AA$405,12,0)</f>
        <v>#N/A</v>
      </c>
      <c r="P8134">
        <f>IF(ISERROR(O8134)=0,O8134,VLOOKUP(B8134,Kreise!$B$4:$AA$405,11,0))</f>
        <v>1</v>
      </c>
      <c r="R8134" t="e">
        <f>VLOOKUP(A8134,Kreise!$A$4:$AA$405,10,0)</f>
        <v>#N/A</v>
      </c>
      <c r="S8134">
        <f>IF(ISERROR(R8134)=0,R8134,VLOOKUP(B8134,Kreise!$B$4:$AA$405,9,0))</f>
        <v>2</v>
      </c>
    </row>
    <row r="8135" spans="1:19">
      <c r="A8135" s="32">
        <v>7337019</v>
      </c>
      <c r="B8135" s="32" t="str">
        <f t="shared" si="127"/>
        <v>7337</v>
      </c>
      <c r="C8135" s="40">
        <v>73375002019</v>
      </c>
      <c r="D8135" t="s">
        <v>11050</v>
      </c>
      <c r="E8135">
        <v>7337902</v>
      </c>
      <c r="F8135">
        <v>73375002</v>
      </c>
      <c r="G8135" t="s">
        <v>2080</v>
      </c>
      <c r="H8135">
        <v>10.14</v>
      </c>
      <c r="I8135" s="11">
        <v>910</v>
      </c>
      <c r="J8135" s="11">
        <v>446</v>
      </c>
      <c r="K8135" s="11">
        <v>464</v>
      </c>
      <c r="L8135">
        <v>76889</v>
      </c>
      <c r="O8135" t="e">
        <f>VLOOKUP(A8135,Kreise!$A$4:$AA$405,12,0)</f>
        <v>#N/A</v>
      </c>
      <c r="P8135">
        <f>IF(ISERROR(O8135)=0,O8135,VLOOKUP(B8135,Kreise!$B$4:$AA$405,11,0))</f>
        <v>1</v>
      </c>
      <c r="R8135" t="e">
        <f>VLOOKUP(A8135,Kreise!$A$4:$AA$405,10,0)</f>
        <v>#N/A</v>
      </c>
      <c r="S8135">
        <f>IF(ISERROR(R8135)=0,R8135,VLOOKUP(B8135,Kreise!$B$4:$AA$405,9,0))</f>
        <v>2</v>
      </c>
    </row>
    <row r="8136" spans="1:19">
      <c r="A8136" s="32">
        <v>7337029</v>
      </c>
      <c r="B8136" s="32" t="str">
        <f t="shared" si="127"/>
        <v>7337</v>
      </c>
      <c r="C8136" s="40">
        <v>73375002029</v>
      </c>
      <c r="D8136" t="s">
        <v>11051</v>
      </c>
      <c r="E8136">
        <v>7337902</v>
      </c>
      <c r="F8136">
        <v>73375002</v>
      </c>
      <c r="G8136" t="s">
        <v>2080</v>
      </c>
      <c r="H8136">
        <v>5.32</v>
      </c>
      <c r="I8136" s="11">
        <v>809</v>
      </c>
      <c r="J8136" s="11">
        <v>397</v>
      </c>
      <c r="K8136" s="11">
        <v>412</v>
      </c>
      <c r="L8136">
        <v>76889</v>
      </c>
      <c r="O8136" t="e">
        <f>VLOOKUP(A8136,Kreise!$A$4:$AA$405,12,0)</f>
        <v>#N/A</v>
      </c>
      <c r="P8136">
        <f>IF(ISERROR(O8136)=0,O8136,VLOOKUP(B8136,Kreise!$B$4:$AA$405,11,0))</f>
        <v>1</v>
      </c>
      <c r="R8136" t="e">
        <f>VLOOKUP(A8136,Kreise!$A$4:$AA$405,10,0)</f>
        <v>#N/A</v>
      </c>
      <c r="S8136">
        <f>IF(ISERROR(R8136)=0,R8136,VLOOKUP(B8136,Kreise!$B$4:$AA$405,9,0))</f>
        <v>2</v>
      </c>
    </row>
    <row r="8137" spans="1:19">
      <c r="A8137" s="32">
        <v>7337045</v>
      </c>
      <c r="B8137" s="32" t="str">
        <f t="shared" si="127"/>
        <v>7337</v>
      </c>
      <c r="C8137" s="40">
        <v>73375002045</v>
      </c>
      <c r="D8137" t="s">
        <v>11052</v>
      </c>
      <c r="E8137">
        <v>7337902</v>
      </c>
      <c r="F8137">
        <v>73375002</v>
      </c>
      <c r="G8137" t="s">
        <v>2080</v>
      </c>
      <c r="H8137">
        <v>5.77</v>
      </c>
      <c r="I8137" s="11">
        <v>953</v>
      </c>
      <c r="J8137" s="11">
        <v>484</v>
      </c>
      <c r="K8137" s="11">
        <v>469</v>
      </c>
      <c r="L8137">
        <v>76889</v>
      </c>
      <c r="O8137" t="e">
        <f>VLOOKUP(A8137,Kreise!$A$4:$AA$405,12,0)</f>
        <v>#N/A</v>
      </c>
      <c r="P8137">
        <f>IF(ISERROR(O8137)=0,O8137,VLOOKUP(B8137,Kreise!$B$4:$AA$405,11,0))</f>
        <v>1</v>
      </c>
      <c r="R8137" t="e">
        <f>VLOOKUP(A8137,Kreise!$A$4:$AA$405,10,0)</f>
        <v>#N/A</v>
      </c>
      <c r="S8137">
        <f>IF(ISERROR(R8137)=0,R8137,VLOOKUP(B8137,Kreise!$B$4:$AA$405,9,0))</f>
        <v>2</v>
      </c>
    </row>
    <row r="8138" spans="1:19">
      <c r="A8138" s="32">
        <v>7337046</v>
      </c>
      <c r="B8138" s="32" t="str">
        <f t="shared" si="127"/>
        <v>7337</v>
      </c>
      <c r="C8138" s="40">
        <v>73375002046</v>
      </c>
      <c r="D8138" t="s">
        <v>11053</v>
      </c>
      <c r="E8138">
        <v>7337902</v>
      </c>
      <c r="F8138">
        <v>73375002</v>
      </c>
      <c r="G8138" t="s">
        <v>2080</v>
      </c>
      <c r="H8138">
        <v>8.26</v>
      </c>
      <c r="I8138" s="11">
        <v>943</v>
      </c>
      <c r="J8138" s="11">
        <v>480</v>
      </c>
      <c r="K8138" s="11">
        <v>463</v>
      </c>
      <c r="L8138">
        <v>76889</v>
      </c>
      <c r="O8138" t="e">
        <f>VLOOKUP(A8138,Kreise!$A$4:$AA$405,12,0)</f>
        <v>#N/A</v>
      </c>
      <c r="P8138">
        <f>IF(ISERROR(O8138)=0,O8138,VLOOKUP(B8138,Kreise!$B$4:$AA$405,11,0))</f>
        <v>1</v>
      </c>
      <c r="R8138" t="e">
        <f>VLOOKUP(A8138,Kreise!$A$4:$AA$405,10,0)</f>
        <v>#N/A</v>
      </c>
      <c r="S8138">
        <f>IF(ISERROR(R8138)=0,R8138,VLOOKUP(B8138,Kreise!$B$4:$AA$405,9,0))</f>
        <v>2</v>
      </c>
    </row>
    <row r="8139" spans="1:19">
      <c r="A8139" s="32">
        <v>7337049</v>
      </c>
      <c r="B8139" s="32" t="str">
        <f t="shared" si="127"/>
        <v>7337</v>
      </c>
      <c r="C8139" s="40">
        <v>73375002049</v>
      </c>
      <c r="D8139" t="s">
        <v>11054</v>
      </c>
      <c r="E8139">
        <v>7337902</v>
      </c>
      <c r="F8139">
        <v>73375002</v>
      </c>
      <c r="G8139" t="s">
        <v>2080</v>
      </c>
      <c r="H8139">
        <v>10.72</v>
      </c>
      <c r="I8139" s="11">
        <v>2294</v>
      </c>
      <c r="J8139" s="11">
        <v>1218</v>
      </c>
      <c r="K8139" s="11">
        <v>1076</v>
      </c>
      <c r="L8139">
        <v>76889</v>
      </c>
      <c r="O8139" t="e">
        <f>VLOOKUP(A8139,Kreise!$A$4:$AA$405,12,0)</f>
        <v>#N/A</v>
      </c>
      <c r="P8139">
        <f>IF(ISERROR(O8139)=0,O8139,VLOOKUP(B8139,Kreise!$B$4:$AA$405,11,0))</f>
        <v>1</v>
      </c>
      <c r="R8139" t="e">
        <f>VLOOKUP(A8139,Kreise!$A$4:$AA$405,10,0)</f>
        <v>#N/A</v>
      </c>
      <c r="S8139">
        <f>IF(ISERROR(R8139)=0,R8139,VLOOKUP(B8139,Kreise!$B$4:$AA$405,9,0))</f>
        <v>2</v>
      </c>
    </row>
    <row r="8140" spans="1:19">
      <c r="A8140" s="32">
        <v>7337055</v>
      </c>
      <c r="B8140" s="32" t="str">
        <f t="shared" si="127"/>
        <v>7337</v>
      </c>
      <c r="C8140" s="40">
        <v>73375002055</v>
      </c>
      <c r="D8140" t="s">
        <v>11055</v>
      </c>
      <c r="E8140">
        <v>7337902</v>
      </c>
      <c r="F8140">
        <v>73375002</v>
      </c>
      <c r="G8140" t="s">
        <v>2080</v>
      </c>
      <c r="H8140">
        <v>4.32</v>
      </c>
      <c r="I8140" s="11">
        <v>474</v>
      </c>
      <c r="J8140" s="11">
        <v>231</v>
      </c>
      <c r="K8140" s="11">
        <v>243</v>
      </c>
      <c r="L8140">
        <v>76889</v>
      </c>
      <c r="O8140" t="e">
        <f>VLOOKUP(A8140,Kreise!$A$4:$AA$405,12,0)</f>
        <v>#N/A</v>
      </c>
      <c r="P8140">
        <f>IF(ISERROR(O8140)=0,O8140,VLOOKUP(B8140,Kreise!$B$4:$AA$405,11,0))</f>
        <v>1</v>
      </c>
      <c r="R8140" t="e">
        <f>VLOOKUP(A8140,Kreise!$A$4:$AA$405,10,0)</f>
        <v>#N/A</v>
      </c>
      <c r="S8140">
        <f>IF(ISERROR(R8140)=0,R8140,VLOOKUP(B8140,Kreise!$B$4:$AA$405,9,0))</f>
        <v>2</v>
      </c>
    </row>
    <row r="8141" spans="1:19">
      <c r="A8141" s="32">
        <v>7337056</v>
      </c>
      <c r="B8141" s="32" t="str">
        <f t="shared" si="127"/>
        <v>7337</v>
      </c>
      <c r="C8141" s="40">
        <v>73375002056</v>
      </c>
      <c r="D8141" t="s">
        <v>11056</v>
      </c>
      <c r="E8141">
        <v>7337902</v>
      </c>
      <c r="F8141">
        <v>73375002</v>
      </c>
      <c r="G8141" t="s">
        <v>2080</v>
      </c>
      <c r="H8141">
        <v>3.58</v>
      </c>
      <c r="I8141" s="11">
        <v>319</v>
      </c>
      <c r="J8141" s="11">
        <v>154</v>
      </c>
      <c r="K8141" s="11">
        <v>165</v>
      </c>
      <c r="L8141">
        <v>76889</v>
      </c>
      <c r="O8141" t="e">
        <f>VLOOKUP(A8141,Kreise!$A$4:$AA$405,12,0)</f>
        <v>#N/A</v>
      </c>
      <c r="P8141">
        <f>IF(ISERROR(O8141)=0,O8141,VLOOKUP(B8141,Kreise!$B$4:$AA$405,11,0))</f>
        <v>1</v>
      </c>
      <c r="R8141" t="e">
        <f>VLOOKUP(A8141,Kreise!$A$4:$AA$405,10,0)</f>
        <v>#N/A</v>
      </c>
      <c r="S8141">
        <f>IF(ISERROR(R8141)=0,R8141,VLOOKUP(B8141,Kreise!$B$4:$AA$405,9,0))</f>
        <v>2</v>
      </c>
    </row>
    <row r="8142" spans="1:19">
      <c r="A8142" s="32">
        <v>7337059</v>
      </c>
      <c r="B8142" s="32" t="str">
        <f t="shared" si="127"/>
        <v>7337</v>
      </c>
      <c r="C8142" s="40">
        <v>73375002059</v>
      </c>
      <c r="D8142" t="s">
        <v>11057</v>
      </c>
      <c r="E8142">
        <v>7337902</v>
      </c>
      <c r="F8142">
        <v>73375002</v>
      </c>
      <c r="G8142" t="s">
        <v>2080</v>
      </c>
      <c r="H8142">
        <v>15.37</v>
      </c>
      <c r="I8142" s="11">
        <v>1142</v>
      </c>
      <c r="J8142" s="11">
        <v>560</v>
      </c>
      <c r="K8142" s="11">
        <v>582</v>
      </c>
      <c r="L8142">
        <v>76889</v>
      </c>
      <c r="O8142" t="e">
        <f>VLOOKUP(A8142,Kreise!$A$4:$AA$405,12,0)</f>
        <v>#N/A</v>
      </c>
      <c r="P8142">
        <f>IF(ISERROR(O8142)=0,O8142,VLOOKUP(B8142,Kreise!$B$4:$AA$405,11,0))</f>
        <v>1</v>
      </c>
      <c r="R8142" t="e">
        <f>VLOOKUP(A8142,Kreise!$A$4:$AA$405,10,0)</f>
        <v>#N/A</v>
      </c>
      <c r="S8142">
        <f>IF(ISERROR(R8142)=0,R8142,VLOOKUP(B8142,Kreise!$B$4:$AA$405,9,0))</f>
        <v>2</v>
      </c>
    </row>
    <row r="8143" spans="1:19">
      <c r="A8143" s="32">
        <v>7337060</v>
      </c>
      <c r="B8143" s="32" t="str">
        <f t="shared" si="127"/>
        <v>7337</v>
      </c>
      <c r="C8143" s="40">
        <v>73375002060</v>
      </c>
      <c r="D8143" t="s">
        <v>11058</v>
      </c>
      <c r="E8143">
        <v>7337902</v>
      </c>
      <c r="F8143">
        <v>73375002</v>
      </c>
      <c r="G8143" t="s">
        <v>2080</v>
      </c>
      <c r="H8143">
        <v>4.58</v>
      </c>
      <c r="I8143" s="11">
        <v>129</v>
      </c>
      <c r="J8143" s="11">
        <v>62</v>
      </c>
      <c r="K8143" s="11">
        <v>67</v>
      </c>
      <c r="L8143">
        <v>76889</v>
      </c>
      <c r="O8143" t="e">
        <f>VLOOKUP(A8143,Kreise!$A$4:$AA$405,12,0)</f>
        <v>#N/A</v>
      </c>
      <c r="P8143">
        <f>IF(ISERROR(O8143)=0,O8143,VLOOKUP(B8143,Kreise!$B$4:$AA$405,11,0))</f>
        <v>1</v>
      </c>
      <c r="R8143" t="e">
        <f>VLOOKUP(A8143,Kreise!$A$4:$AA$405,10,0)</f>
        <v>#N/A</v>
      </c>
      <c r="S8143">
        <f>IF(ISERROR(R8143)=0,R8143,VLOOKUP(B8143,Kreise!$B$4:$AA$405,9,0))</f>
        <v>2</v>
      </c>
    </row>
    <row r="8144" spans="1:19">
      <c r="A8144" s="32">
        <v>7337062</v>
      </c>
      <c r="B8144" s="32" t="str">
        <f t="shared" si="127"/>
        <v>7337</v>
      </c>
      <c r="C8144" s="40">
        <v>73375002062</v>
      </c>
      <c r="D8144" t="s">
        <v>11059</v>
      </c>
      <c r="E8144">
        <v>7337902</v>
      </c>
      <c r="F8144">
        <v>73375002</v>
      </c>
      <c r="G8144" t="s">
        <v>2080</v>
      </c>
      <c r="H8144">
        <v>5.05</v>
      </c>
      <c r="I8144" s="11">
        <v>821</v>
      </c>
      <c r="J8144" s="11">
        <v>403</v>
      </c>
      <c r="K8144" s="11">
        <v>418</v>
      </c>
      <c r="L8144">
        <v>76889</v>
      </c>
      <c r="O8144" t="e">
        <f>VLOOKUP(A8144,Kreise!$A$4:$AA$405,12,0)</f>
        <v>#N/A</v>
      </c>
      <c r="P8144">
        <f>IF(ISERROR(O8144)=0,O8144,VLOOKUP(B8144,Kreise!$B$4:$AA$405,11,0))</f>
        <v>1</v>
      </c>
      <c r="R8144" t="e">
        <f>VLOOKUP(A8144,Kreise!$A$4:$AA$405,10,0)</f>
        <v>#N/A</v>
      </c>
      <c r="S8144">
        <f>IF(ISERROR(R8144)=0,R8144,VLOOKUP(B8144,Kreise!$B$4:$AA$405,9,0))</f>
        <v>2</v>
      </c>
    </row>
    <row r="8145" spans="1:19">
      <c r="A8145" s="32">
        <v>7337071</v>
      </c>
      <c r="B8145" s="32" t="str">
        <f t="shared" si="127"/>
        <v>7337</v>
      </c>
      <c r="C8145" s="40">
        <v>73375002071</v>
      </c>
      <c r="D8145" t="s">
        <v>11060</v>
      </c>
      <c r="E8145">
        <v>7337902</v>
      </c>
      <c r="F8145">
        <v>73375002</v>
      </c>
      <c r="G8145" t="s">
        <v>2080</v>
      </c>
      <c r="H8145">
        <v>16.04</v>
      </c>
      <c r="I8145" s="11">
        <v>1423</v>
      </c>
      <c r="J8145" s="11">
        <v>704</v>
      </c>
      <c r="K8145" s="11">
        <v>719</v>
      </c>
      <c r="L8145">
        <v>76889</v>
      </c>
      <c r="O8145" t="e">
        <f>VLOOKUP(A8145,Kreise!$A$4:$AA$405,12,0)</f>
        <v>#N/A</v>
      </c>
      <c r="P8145">
        <f>IF(ISERROR(O8145)=0,O8145,VLOOKUP(B8145,Kreise!$B$4:$AA$405,11,0))</f>
        <v>1</v>
      </c>
      <c r="R8145" t="e">
        <f>VLOOKUP(A8145,Kreise!$A$4:$AA$405,10,0)</f>
        <v>#N/A</v>
      </c>
      <c r="S8145">
        <f>IF(ISERROR(R8145)=0,R8145,VLOOKUP(B8145,Kreise!$B$4:$AA$405,9,0))</f>
        <v>2</v>
      </c>
    </row>
    <row r="8146" spans="1:19">
      <c r="A8146" s="32">
        <v>7337072</v>
      </c>
      <c r="B8146" s="32" t="str">
        <f t="shared" si="127"/>
        <v>7337</v>
      </c>
      <c r="C8146" s="40">
        <v>73375002072</v>
      </c>
      <c r="D8146" t="s">
        <v>11061</v>
      </c>
      <c r="E8146">
        <v>7337902</v>
      </c>
      <c r="F8146">
        <v>73375002</v>
      </c>
      <c r="G8146" t="s">
        <v>2080</v>
      </c>
      <c r="H8146">
        <v>11.23</v>
      </c>
      <c r="I8146" s="11">
        <v>584</v>
      </c>
      <c r="J8146" s="11">
        <v>300</v>
      </c>
      <c r="K8146" s="11">
        <v>284</v>
      </c>
      <c r="L8146">
        <v>76889</v>
      </c>
      <c r="O8146" t="e">
        <f>VLOOKUP(A8146,Kreise!$A$4:$AA$405,12,0)</f>
        <v>#N/A</v>
      </c>
      <c r="P8146">
        <f>IF(ISERROR(O8146)=0,O8146,VLOOKUP(B8146,Kreise!$B$4:$AA$405,11,0))</f>
        <v>1</v>
      </c>
      <c r="R8146" t="e">
        <f>VLOOKUP(A8146,Kreise!$A$4:$AA$405,10,0)</f>
        <v>#N/A</v>
      </c>
      <c r="S8146">
        <f>IF(ISERROR(R8146)=0,R8146,VLOOKUP(B8146,Kreise!$B$4:$AA$405,9,0))</f>
        <v>2</v>
      </c>
    </row>
    <row r="8147" spans="1:19">
      <c r="A8147" s="32">
        <v>7337076</v>
      </c>
      <c r="B8147" s="32" t="str">
        <f t="shared" si="127"/>
        <v>7337</v>
      </c>
      <c r="C8147" s="40">
        <v>73375002076</v>
      </c>
      <c r="D8147" t="s">
        <v>7475</v>
      </c>
      <c r="E8147">
        <v>7337902</v>
      </c>
      <c r="F8147">
        <v>73375002</v>
      </c>
      <c r="G8147" t="s">
        <v>2080</v>
      </c>
      <c r="H8147">
        <v>14.89</v>
      </c>
      <c r="I8147" s="11">
        <v>1844</v>
      </c>
      <c r="J8147" s="11">
        <v>906</v>
      </c>
      <c r="K8147" s="11">
        <v>938</v>
      </c>
      <c r="L8147">
        <v>76889</v>
      </c>
      <c r="O8147" t="e">
        <f>VLOOKUP(A8147,Kreise!$A$4:$AA$405,12,0)</f>
        <v>#N/A</v>
      </c>
      <c r="P8147">
        <f>IF(ISERROR(O8147)=0,O8147,VLOOKUP(B8147,Kreise!$B$4:$AA$405,11,0))</f>
        <v>1</v>
      </c>
      <c r="R8147" t="e">
        <f>VLOOKUP(A8147,Kreise!$A$4:$AA$405,10,0)</f>
        <v>#N/A</v>
      </c>
      <c r="S8147">
        <f>IF(ISERROR(R8147)=0,R8147,VLOOKUP(B8147,Kreise!$B$4:$AA$405,9,0))</f>
        <v>2</v>
      </c>
    </row>
    <row r="8148" spans="1:19">
      <c r="A8148" s="32">
        <v>7337079</v>
      </c>
      <c r="B8148" s="32" t="str">
        <f t="shared" si="127"/>
        <v>7337</v>
      </c>
      <c r="C8148" s="40">
        <v>73375002079</v>
      </c>
      <c r="D8148" t="s">
        <v>11062</v>
      </c>
      <c r="E8148">
        <v>7337902</v>
      </c>
      <c r="F8148">
        <v>73375002</v>
      </c>
      <c r="G8148" t="s">
        <v>2080</v>
      </c>
      <c r="H8148">
        <v>10.12</v>
      </c>
      <c r="I8148" s="11">
        <v>582</v>
      </c>
      <c r="J8148" s="11">
        <v>295</v>
      </c>
      <c r="K8148" s="11">
        <v>287</v>
      </c>
      <c r="L8148">
        <v>76889</v>
      </c>
      <c r="O8148" t="e">
        <f>VLOOKUP(A8148,Kreise!$A$4:$AA$405,12,0)</f>
        <v>#N/A</v>
      </c>
      <c r="P8148">
        <f>IF(ISERROR(O8148)=0,O8148,VLOOKUP(B8148,Kreise!$B$4:$AA$405,11,0))</f>
        <v>1</v>
      </c>
      <c r="R8148" t="e">
        <f>VLOOKUP(A8148,Kreise!$A$4:$AA$405,10,0)</f>
        <v>#N/A</v>
      </c>
      <c r="S8148">
        <f>IF(ISERROR(R8148)=0,R8148,VLOOKUP(B8148,Kreise!$B$4:$AA$405,9,0))</f>
        <v>2</v>
      </c>
    </row>
    <row r="8149" spans="1:19">
      <c r="A8149" s="32">
        <v>7340001</v>
      </c>
      <c r="B8149" s="32" t="str">
        <f t="shared" si="127"/>
        <v>7340</v>
      </c>
      <c r="C8149" s="40">
        <v>73405001001</v>
      </c>
      <c r="D8149" t="s">
        <v>11063</v>
      </c>
      <c r="E8149">
        <v>7340901</v>
      </c>
      <c r="F8149">
        <v>73405001</v>
      </c>
      <c r="G8149" t="s">
        <v>2108</v>
      </c>
      <c r="H8149">
        <v>21.24</v>
      </c>
      <c r="I8149" s="11">
        <v>291</v>
      </c>
      <c r="J8149" s="11">
        <v>142</v>
      </c>
      <c r="K8149" s="11">
        <v>149</v>
      </c>
      <c r="L8149">
        <v>76891</v>
      </c>
      <c r="O8149" t="e">
        <f>VLOOKUP(A8149,Kreise!$A$4:$AA$405,12,0)</f>
        <v>#N/A</v>
      </c>
      <c r="P8149">
        <f>IF(ISERROR(O8149)=0,O8149,VLOOKUP(B8149,Kreise!$B$4:$AA$405,11,0))</f>
        <v>2</v>
      </c>
      <c r="R8149" t="e">
        <f>VLOOKUP(A8149,Kreise!$A$4:$AA$405,10,0)</f>
        <v>#N/A</v>
      </c>
      <c r="S8149">
        <f>IF(ISERROR(R8149)=0,R8149,VLOOKUP(B8149,Kreise!$B$4:$AA$405,9,0))</f>
        <v>3</v>
      </c>
    </row>
    <row r="8150" spans="1:19">
      <c r="A8150" s="32">
        <v>7340002</v>
      </c>
      <c r="B8150" s="32" t="str">
        <f t="shared" si="127"/>
        <v>7340</v>
      </c>
      <c r="C8150" s="40">
        <v>73405001002</v>
      </c>
      <c r="D8150" t="s">
        <v>11064</v>
      </c>
      <c r="E8150">
        <v>7340901</v>
      </c>
      <c r="F8150">
        <v>73405001</v>
      </c>
      <c r="G8150" t="s">
        <v>2108</v>
      </c>
      <c r="H8150">
        <v>9.64</v>
      </c>
      <c r="I8150" s="11">
        <v>1206</v>
      </c>
      <c r="J8150" s="11">
        <v>611</v>
      </c>
      <c r="K8150" s="11">
        <v>595</v>
      </c>
      <c r="L8150">
        <v>76891</v>
      </c>
      <c r="M8150">
        <v>1</v>
      </c>
      <c r="O8150" t="e">
        <f>VLOOKUP(A8150,Kreise!$A$4:$AA$405,12,0)</f>
        <v>#N/A</v>
      </c>
      <c r="P8150">
        <f>IF(ISERROR(O8150)=0,O8150,VLOOKUP(B8150,Kreise!$B$4:$AA$405,11,0))</f>
        <v>2</v>
      </c>
      <c r="R8150" t="e">
        <f>VLOOKUP(A8150,Kreise!$A$4:$AA$405,10,0)</f>
        <v>#N/A</v>
      </c>
      <c r="S8150">
        <f>IF(ISERROR(R8150)=0,R8150,VLOOKUP(B8150,Kreise!$B$4:$AA$405,9,0))</f>
        <v>3</v>
      </c>
    </row>
    <row r="8151" spans="1:19">
      <c r="A8151" s="32">
        <v>7340010</v>
      </c>
      <c r="B8151" s="32" t="str">
        <f t="shared" si="127"/>
        <v>7340</v>
      </c>
      <c r="C8151" s="40">
        <v>73405001010</v>
      </c>
      <c r="D8151" t="s">
        <v>11065</v>
      </c>
      <c r="E8151">
        <v>7340901</v>
      </c>
      <c r="F8151">
        <v>73405001</v>
      </c>
      <c r="G8151" t="s">
        <v>2108</v>
      </c>
      <c r="H8151">
        <v>12.99</v>
      </c>
      <c r="I8151" s="11">
        <v>322</v>
      </c>
      <c r="J8151" s="11">
        <v>155</v>
      </c>
      <c r="K8151" s="11">
        <v>167</v>
      </c>
      <c r="L8151">
        <v>76891</v>
      </c>
      <c r="O8151" t="e">
        <f>VLOOKUP(A8151,Kreise!$A$4:$AA$405,12,0)</f>
        <v>#N/A</v>
      </c>
      <c r="P8151">
        <f>IF(ISERROR(O8151)=0,O8151,VLOOKUP(B8151,Kreise!$B$4:$AA$405,11,0))</f>
        <v>2</v>
      </c>
      <c r="R8151" t="e">
        <f>VLOOKUP(A8151,Kreise!$A$4:$AA$405,10,0)</f>
        <v>#N/A</v>
      </c>
      <c r="S8151">
        <f>IF(ISERROR(R8151)=0,R8151,VLOOKUP(B8151,Kreise!$B$4:$AA$405,9,0))</f>
        <v>3</v>
      </c>
    </row>
    <row r="8152" spans="1:19">
      <c r="A8152" s="32">
        <v>7340033</v>
      </c>
      <c r="B8152" s="32" t="str">
        <f t="shared" si="127"/>
        <v>7340</v>
      </c>
      <c r="C8152" s="40">
        <v>73405001033</v>
      </c>
      <c r="D8152" t="s">
        <v>11066</v>
      </c>
      <c r="E8152">
        <v>7340901</v>
      </c>
      <c r="F8152">
        <v>73405001</v>
      </c>
      <c r="G8152" t="s">
        <v>2108</v>
      </c>
      <c r="H8152">
        <v>7.64</v>
      </c>
      <c r="I8152" s="11">
        <v>308</v>
      </c>
      <c r="J8152" s="11">
        <v>160</v>
      </c>
      <c r="K8152" s="11">
        <v>148</v>
      </c>
      <c r="L8152">
        <v>76891</v>
      </c>
      <c r="O8152" t="e">
        <f>VLOOKUP(A8152,Kreise!$A$4:$AA$405,12,0)</f>
        <v>#N/A</v>
      </c>
      <c r="P8152">
        <f>IF(ISERROR(O8152)=0,O8152,VLOOKUP(B8152,Kreise!$B$4:$AA$405,11,0))</f>
        <v>2</v>
      </c>
      <c r="R8152" t="e">
        <f>VLOOKUP(A8152,Kreise!$A$4:$AA$405,10,0)</f>
        <v>#N/A</v>
      </c>
      <c r="S8152">
        <f>IF(ISERROR(R8152)=0,R8152,VLOOKUP(B8152,Kreise!$B$4:$AA$405,9,0))</f>
        <v>3</v>
      </c>
    </row>
    <row r="8153" spans="1:19">
      <c r="A8153" s="32">
        <v>7340034</v>
      </c>
      <c r="B8153" s="32" t="str">
        <f t="shared" si="127"/>
        <v>7340</v>
      </c>
      <c r="C8153" s="40">
        <v>73405001034</v>
      </c>
      <c r="D8153" t="s">
        <v>11067</v>
      </c>
      <c r="E8153">
        <v>7340901</v>
      </c>
      <c r="F8153">
        <v>73405001</v>
      </c>
      <c r="G8153" t="s">
        <v>2108</v>
      </c>
      <c r="H8153">
        <v>3.67</v>
      </c>
      <c r="I8153" s="11">
        <v>146</v>
      </c>
      <c r="J8153" s="11">
        <v>77</v>
      </c>
      <c r="K8153" s="11">
        <v>69</v>
      </c>
      <c r="L8153">
        <v>76891</v>
      </c>
      <c r="O8153" t="e">
        <f>VLOOKUP(A8153,Kreise!$A$4:$AA$405,12,0)</f>
        <v>#N/A</v>
      </c>
      <c r="P8153">
        <f>IF(ISERROR(O8153)=0,O8153,VLOOKUP(B8153,Kreise!$B$4:$AA$405,11,0))</f>
        <v>2</v>
      </c>
      <c r="R8153" t="e">
        <f>VLOOKUP(A8153,Kreise!$A$4:$AA$405,10,0)</f>
        <v>#N/A</v>
      </c>
      <c r="S8153">
        <f>IF(ISERROR(R8153)=0,R8153,VLOOKUP(B8153,Kreise!$B$4:$AA$405,9,0))</f>
        <v>3</v>
      </c>
    </row>
    <row r="8154" spans="1:19">
      <c r="A8154" s="32">
        <v>7340039</v>
      </c>
      <c r="B8154" s="32" t="str">
        <f t="shared" si="127"/>
        <v>7340</v>
      </c>
      <c r="C8154" s="40">
        <v>73405001039</v>
      </c>
      <c r="D8154" t="s">
        <v>11068</v>
      </c>
      <c r="E8154">
        <v>7340901</v>
      </c>
      <c r="F8154">
        <v>73405001</v>
      </c>
      <c r="G8154" t="s">
        <v>2108</v>
      </c>
      <c r="H8154">
        <v>14.79</v>
      </c>
      <c r="I8154" s="11">
        <v>455</v>
      </c>
      <c r="J8154" s="11">
        <v>225</v>
      </c>
      <c r="K8154" s="11">
        <v>230</v>
      </c>
      <c r="L8154">
        <v>76891</v>
      </c>
      <c r="O8154" t="e">
        <f>VLOOKUP(A8154,Kreise!$A$4:$AA$405,12,0)</f>
        <v>#N/A</v>
      </c>
      <c r="P8154">
        <f>IF(ISERROR(O8154)=0,O8154,VLOOKUP(B8154,Kreise!$B$4:$AA$405,11,0))</f>
        <v>2</v>
      </c>
      <c r="R8154" t="e">
        <f>VLOOKUP(A8154,Kreise!$A$4:$AA$405,10,0)</f>
        <v>#N/A</v>
      </c>
      <c r="S8154">
        <f>IF(ISERROR(R8154)=0,R8154,VLOOKUP(B8154,Kreise!$B$4:$AA$405,9,0))</f>
        <v>3</v>
      </c>
    </row>
    <row r="8155" spans="1:19">
      <c r="A8155" s="32">
        <v>7340501</v>
      </c>
      <c r="B8155" s="32" t="str">
        <f t="shared" si="127"/>
        <v>7340</v>
      </c>
      <c r="C8155" s="40">
        <v>73405001501</v>
      </c>
      <c r="D8155" t="s">
        <v>11069</v>
      </c>
      <c r="E8155">
        <v>7340901</v>
      </c>
      <c r="F8155">
        <v>73405001</v>
      </c>
      <c r="G8155" t="s">
        <v>2108</v>
      </c>
      <c r="H8155">
        <v>9.36</v>
      </c>
      <c r="I8155" s="11">
        <v>1529</v>
      </c>
      <c r="J8155" s="11">
        <v>759</v>
      </c>
      <c r="K8155" s="11">
        <v>770</v>
      </c>
      <c r="L8155">
        <v>76891</v>
      </c>
      <c r="O8155" t="e">
        <f>VLOOKUP(A8155,Kreise!$A$4:$AA$405,12,0)</f>
        <v>#N/A</v>
      </c>
      <c r="P8155">
        <f>IF(ISERROR(O8155)=0,O8155,VLOOKUP(B8155,Kreise!$B$4:$AA$405,11,0))</f>
        <v>2</v>
      </c>
      <c r="R8155" t="e">
        <f>VLOOKUP(A8155,Kreise!$A$4:$AA$405,10,0)</f>
        <v>#N/A</v>
      </c>
      <c r="S8155">
        <f>IF(ISERROR(R8155)=0,R8155,VLOOKUP(B8155,Kreise!$B$4:$AA$405,9,0))</f>
        <v>3</v>
      </c>
    </row>
    <row r="8156" spans="1:19">
      <c r="A8156" s="32">
        <v>7340502</v>
      </c>
      <c r="B8156" s="32" t="str">
        <f t="shared" si="127"/>
        <v>7340</v>
      </c>
      <c r="C8156" s="40">
        <v>73405001502</v>
      </c>
      <c r="D8156" t="s">
        <v>11070</v>
      </c>
      <c r="E8156">
        <v>7340901</v>
      </c>
      <c r="F8156">
        <v>73405001</v>
      </c>
      <c r="G8156" t="s">
        <v>2108</v>
      </c>
      <c r="H8156">
        <v>10.22</v>
      </c>
      <c r="I8156" s="11">
        <v>1121</v>
      </c>
      <c r="J8156" s="11">
        <v>559</v>
      </c>
      <c r="K8156" s="11">
        <v>562</v>
      </c>
      <c r="L8156">
        <v>76891</v>
      </c>
      <c r="O8156" t="e">
        <f>VLOOKUP(A8156,Kreise!$A$4:$AA$405,12,0)</f>
        <v>#N/A</v>
      </c>
      <c r="P8156">
        <f>IF(ISERROR(O8156)=0,O8156,VLOOKUP(B8156,Kreise!$B$4:$AA$405,11,0))</f>
        <v>2</v>
      </c>
      <c r="R8156" t="e">
        <f>VLOOKUP(A8156,Kreise!$A$4:$AA$405,10,0)</f>
        <v>#N/A</v>
      </c>
      <c r="S8156">
        <f>IF(ISERROR(R8156)=0,R8156,VLOOKUP(B8156,Kreise!$B$4:$AA$405,9,0))</f>
        <v>3</v>
      </c>
    </row>
    <row r="8157" spans="1:19">
      <c r="A8157" s="32">
        <v>8317096</v>
      </c>
      <c r="B8157" s="32" t="str">
        <f t="shared" si="127"/>
        <v>8317</v>
      </c>
      <c r="C8157" s="40">
        <v>83175010096</v>
      </c>
      <c r="D8157" t="s">
        <v>11071</v>
      </c>
      <c r="E8157">
        <v>8317910</v>
      </c>
      <c r="F8157">
        <v>83175010</v>
      </c>
      <c r="G8157" t="s">
        <v>2490</v>
      </c>
      <c r="H8157">
        <v>78.38</v>
      </c>
      <c r="I8157" s="11">
        <v>58465</v>
      </c>
      <c r="J8157" s="11">
        <v>28514</v>
      </c>
      <c r="K8157" s="11">
        <v>29951</v>
      </c>
      <c r="L8157">
        <v>77652</v>
      </c>
      <c r="M8157">
        <v>1</v>
      </c>
      <c r="O8157" t="e">
        <f>VLOOKUP(A8157,Kreise!$A$4:$AA$405,12,0)</f>
        <v>#N/A</v>
      </c>
      <c r="P8157">
        <f>IF(ISERROR(O8157)=0,O8157,VLOOKUP(B8157,Kreise!$B$4:$AA$405,11,0))</f>
        <v>1</v>
      </c>
      <c r="R8157" t="e">
        <f>VLOOKUP(A8157,Kreise!$A$4:$AA$405,10,0)</f>
        <v>#N/A</v>
      </c>
      <c r="S8157">
        <f>IF(ISERROR(R8157)=0,R8157,VLOOKUP(B8157,Kreise!$B$4:$AA$405,9,0))</f>
        <v>2</v>
      </c>
    </row>
    <row r="8158" spans="1:19">
      <c r="A8158" s="32">
        <v>8317057</v>
      </c>
      <c r="B8158" s="32" t="str">
        <f t="shared" si="127"/>
        <v>8317</v>
      </c>
      <c r="C8158" s="40">
        <v>83170057057</v>
      </c>
      <c r="D8158" t="s">
        <v>2475</v>
      </c>
      <c r="E8158">
        <v>8317057</v>
      </c>
      <c r="F8158">
        <v>83170057</v>
      </c>
      <c r="G8158" t="s">
        <v>2475</v>
      </c>
      <c r="H8158">
        <v>75.07</v>
      </c>
      <c r="I8158" s="11">
        <v>35032</v>
      </c>
      <c r="J8158" s="11">
        <v>17312</v>
      </c>
      <c r="K8158" s="11">
        <v>17720</v>
      </c>
      <c r="L8158">
        <v>77694</v>
      </c>
      <c r="O8158" t="e">
        <f>VLOOKUP(A8158,Kreise!$A$4:$AA$405,12,0)</f>
        <v>#N/A</v>
      </c>
      <c r="P8158">
        <f>IF(ISERROR(O8158)=0,O8158,VLOOKUP(B8158,Kreise!$B$4:$AA$405,11,0))</f>
        <v>1</v>
      </c>
      <c r="R8158" t="e">
        <f>VLOOKUP(A8158,Kreise!$A$4:$AA$405,10,0)</f>
        <v>#N/A</v>
      </c>
      <c r="S8158">
        <f>IF(ISERROR(R8158)=0,R8158,VLOOKUP(B8158,Kreise!$B$4:$AA$405,9,0))</f>
        <v>2</v>
      </c>
    </row>
    <row r="8159" spans="1:19">
      <c r="A8159" s="32">
        <v>8317089</v>
      </c>
      <c r="B8159" s="32" t="str">
        <f t="shared" si="127"/>
        <v>8317</v>
      </c>
      <c r="C8159" s="40">
        <v>83175009089</v>
      </c>
      <c r="D8159" t="s">
        <v>11072</v>
      </c>
      <c r="E8159">
        <v>8317909</v>
      </c>
      <c r="F8159">
        <v>83175009</v>
      </c>
      <c r="G8159" t="s">
        <v>2489</v>
      </c>
      <c r="H8159">
        <v>69.13</v>
      </c>
      <c r="I8159" s="11">
        <v>19833</v>
      </c>
      <c r="J8159" s="11">
        <v>9850</v>
      </c>
      <c r="K8159" s="11">
        <v>9983</v>
      </c>
      <c r="L8159">
        <v>77704</v>
      </c>
      <c r="O8159" t="e">
        <f>VLOOKUP(A8159,Kreise!$A$4:$AA$405,12,0)</f>
        <v>#N/A</v>
      </c>
      <c r="P8159">
        <f>IF(ISERROR(O8159)=0,O8159,VLOOKUP(B8159,Kreise!$B$4:$AA$405,11,0))</f>
        <v>1</v>
      </c>
      <c r="R8159" t="e">
        <f>VLOOKUP(A8159,Kreise!$A$4:$AA$405,10,0)</f>
        <v>#N/A</v>
      </c>
      <c r="S8159">
        <f>IF(ISERROR(R8159)=0,R8159,VLOOKUP(B8159,Kreise!$B$4:$AA$405,9,0))</f>
        <v>2</v>
      </c>
    </row>
    <row r="8160" spans="1:19">
      <c r="A8160" s="32">
        <v>8317093</v>
      </c>
      <c r="B8160" s="32" t="str">
        <f t="shared" si="127"/>
        <v>8317</v>
      </c>
      <c r="C8160" s="40">
        <v>83175013093</v>
      </c>
      <c r="D8160" t="s">
        <v>11073</v>
      </c>
      <c r="E8160">
        <v>8317913</v>
      </c>
      <c r="F8160">
        <v>83175013</v>
      </c>
      <c r="G8160" t="s">
        <v>2493</v>
      </c>
      <c r="H8160">
        <v>51.27</v>
      </c>
      <c r="I8160" s="11">
        <v>2571</v>
      </c>
      <c r="J8160" s="11">
        <v>1319</v>
      </c>
      <c r="K8160" s="11">
        <v>1252</v>
      </c>
      <c r="L8160">
        <v>77709</v>
      </c>
      <c r="O8160" t="e">
        <f>VLOOKUP(A8160,Kreise!$A$4:$AA$405,12,0)</f>
        <v>#N/A</v>
      </c>
      <c r="P8160">
        <f>IF(ISERROR(O8160)=0,O8160,VLOOKUP(B8160,Kreise!$B$4:$AA$405,11,0))</f>
        <v>1</v>
      </c>
      <c r="R8160" t="e">
        <f>VLOOKUP(A8160,Kreise!$A$4:$AA$405,10,0)</f>
        <v>#N/A</v>
      </c>
      <c r="S8160">
        <f>IF(ISERROR(R8160)=0,R8160,VLOOKUP(B8160,Kreise!$B$4:$AA$405,9,0))</f>
        <v>2</v>
      </c>
    </row>
    <row r="8161" spans="1:19">
      <c r="A8161" s="32">
        <v>8317145</v>
      </c>
      <c r="B8161" s="32" t="str">
        <f t="shared" si="127"/>
        <v>8317</v>
      </c>
      <c r="C8161" s="40">
        <v>83175013145</v>
      </c>
      <c r="D8161" t="s">
        <v>11074</v>
      </c>
      <c r="E8161">
        <v>8317913</v>
      </c>
      <c r="F8161">
        <v>83175013</v>
      </c>
      <c r="G8161" t="s">
        <v>2493</v>
      </c>
      <c r="H8161">
        <v>67.99</v>
      </c>
      <c r="I8161" s="11">
        <v>5774</v>
      </c>
      <c r="J8161" s="11">
        <v>2902</v>
      </c>
      <c r="K8161" s="11">
        <v>2872</v>
      </c>
      <c r="L8161">
        <v>77709</v>
      </c>
      <c r="O8161" t="e">
        <f>VLOOKUP(A8161,Kreise!$A$4:$AA$405,12,0)</f>
        <v>#N/A</v>
      </c>
      <c r="P8161">
        <f>IF(ISERROR(O8161)=0,O8161,VLOOKUP(B8161,Kreise!$B$4:$AA$405,11,0))</f>
        <v>1</v>
      </c>
      <c r="R8161" t="e">
        <f>VLOOKUP(A8161,Kreise!$A$4:$AA$405,10,0)</f>
        <v>#N/A</v>
      </c>
      <c r="S8161">
        <f>IF(ISERROR(R8161)=0,R8161,VLOOKUP(B8161,Kreise!$B$4:$AA$405,9,0))</f>
        <v>2</v>
      </c>
    </row>
    <row r="8162" spans="1:19">
      <c r="A8162" s="32">
        <v>8317029</v>
      </c>
      <c r="B8162" s="32" t="str">
        <f t="shared" si="127"/>
        <v>8317</v>
      </c>
      <c r="C8162" s="40">
        <v>83175004029</v>
      </c>
      <c r="D8162" t="s">
        <v>11075</v>
      </c>
      <c r="E8162">
        <v>8317904</v>
      </c>
      <c r="F8162">
        <v>83175004</v>
      </c>
      <c r="G8162" t="s">
        <v>2484</v>
      </c>
      <c r="H8162">
        <v>20.3</v>
      </c>
      <c r="I8162" s="11">
        <v>1739</v>
      </c>
      <c r="J8162" s="11">
        <v>894</v>
      </c>
      <c r="K8162" s="11">
        <v>845</v>
      </c>
      <c r="L8162">
        <v>77716</v>
      </c>
      <c r="O8162" t="e">
        <f>VLOOKUP(A8162,Kreise!$A$4:$AA$405,12,0)</f>
        <v>#N/A</v>
      </c>
      <c r="P8162">
        <f>IF(ISERROR(O8162)=0,O8162,VLOOKUP(B8162,Kreise!$B$4:$AA$405,11,0))</f>
        <v>1</v>
      </c>
      <c r="R8162" t="e">
        <f>VLOOKUP(A8162,Kreise!$A$4:$AA$405,10,0)</f>
        <v>#N/A</v>
      </c>
      <c r="S8162">
        <f>IF(ISERROR(R8162)=0,R8162,VLOOKUP(B8162,Kreise!$B$4:$AA$405,9,0))</f>
        <v>2</v>
      </c>
    </row>
    <row r="8163" spans="1:19">
      <c r="A8163" s="32">
        <v>8317040</v>
      </c>
      <c r="B8163" s="32" t="str">
        <f t="shared" si="127"/>
        <v>8317</v>
      </c>
      <c r="C8163" s="40">
        <v>83175004040</v>
      </c>
      <c r="D8163" t="s">
        <v>11076</v>
      </c>
      <c r="E8163">
        <v>8317904</v>
      </c>
      <c r="F8163">
        <v>83175004</v>
      </c>
      <c r="G8163" t="s">
        <v>2484</v>
      </c>
      <c r="H8163">
        <v>18.71</v>
      </c>
      <c r="I8163" s="11">
        <v>6934</v>
      </c>
      <c r="J8163" s="11">
        <v>3428</v>
      </c>
      <c r="K8163" s="11">
        <v>3506</v>
      </c>
      <c r="L8163">
        <v>77716</v>
      </c>
      <c r="O8163" t="e">
        <f>VLOOKUP(A8163,Kreise!$A$4:$AA$405,12,0)</f>
        <v>#N/A</v>
      </c>
      <c r="P8163">
        <f>IF(ISERROR(O8163)=0,O8163,VLOOKUP(B8163,Kreise!$B$4:$AA$405,11,0))</f>
        <v>1</v>
      </c>
      <c r="R8163" t="e">
        <f>VLOOKUP(A8163,Kreise!$A$4:$AA$405,10,0)</f>
        <v>#N/A</v>
      </c>
      <c r="S8163">
        <f>IF(ISERROR(R8163)=0,R8163,VLOOKUP(B8163,Kreise!$B$4:$AA$405,9,0))</f>
        <v>2</v>
      </c>
    </row>
    <row r="8164" spans="1:19">
      <c r="A8164" s="32">
        <v>8317046</v>
      </c>
      <c r="B8164" s="32" t="str">
        <f t="shared" si="127"/>
        <v>8317</v>
      </c>
      <c r="C8164" s="40">
        <v>83175004046</v>
      </c>
      <c r="D8164" t="s">
        <v>11077</v>
      </c>
      <c r="E8164">
        <v>8317904</v>
      </c>
      <c r="F8164">
        <v>83175004</v>
      </c>
      <c r="G8164" t="s">
        <v>2484</v>
      </c>
      <c r="H8164">
        <v>18.15</v>
      </c>
      <c r="I8164" s="11">
        <v>1710</v>
      </c>
      <c r="J8164" s="11">
        <v>875</v>
      </c>
      <c r="K8164" s="11">
        <v>835</v>
      </c>
      <c r="L8164">
        <v>77716</v>
      </c>
      <c r="O8164" t="e">
        <f>VLOOKUP(A8164,Kreise!$A$4:$AA$405,12,0)</f>
        <v>#N/A</v>
      </c>
      <c r="P8164">
        <f>IF(ISERROR(O8164)=0,O8164,VLOOKUP(B8164,Kreise!$B$4:$AA$405,11,0))</f>
        <v>1</v>
      </c>
      <c r="R8164" t="e">
        <f>VLOOKUP(A8164,Kreise!$A$4:$AA$405,10,0)</f>
        <v>#N/A</v>
      </c>
      <c r="S8164">
        <f>IF(ISERROR(R8164)=0,R8164,VLOOKUP(B8164,Kreise!$B$4:$AA$405,9,0))</f>
        <v>2</v>
      </c>
    </row>
    <row r="8165" spans="1:19">
      <c r="A8165" s="32">
        <v>8317034</v>
      </c>
      <c r="B8165" s="32" t="str">
        <f t="shared" si="127"/>
        <v>8317</v>
      </c>
      <c r="C8165" s="40">
        <v>83175003034</v>
      </c>
      <c r="D8165" t="s">
        <v>11078</v>
      </c>
      <c r="E8165">
        <v>8317903</v>
      </c>
      <c r="F8165">
        <v>83175003</v>
      </c>
      <c r="G8165" t="s">
        <v>2483</v>
      </c>
      <c r="H8165">
        <v>61.91</v>
      </c>
      <c r="I8165" s="11">
        <v>10941</v>
      </c>
      <c r="J8165" s="11">
        <v>5280</v>
      </c>
      <c r="K8165" s="11">
        <v>5661</v>
      </c>
      <c r="L8165">
        <v>77723</v>
      </c>
      <c r="O8165" t="e">
        <f>VLOOKUP(A8165,Kreise!$A$4:$AA$405,12,0)</f>
        <v>#N/A</v>
      </c>
      <c r="P8165">
        <f>IF(ISERROR(O8165)=0,O8165,VLOOKUP(B8165,Kreise!$B$4:$AA$405,11,0))</f>
        <v>1</v>
      </c>
      <c r="R8165" t="e">
        <f>VLOOKUP(A8165,Kreise!$A$4:$AA$405,10,0)</f>
        <v>#N/A</v>
      </c>
      <c r="S8165">
        <f>IF(ISERROR(R8165)=0,R8165,VLOOKUP(B8165,Kreise!$B$4:$AA$405,9,0))</f>
        <v>2</v>
      </c>
    </row>
    <row r="8166" spans="1:19">
      <c r="A8166" s="32">
        <v>8317098</v>
      </c>
      <c r="B8166" s="32" t="str">
        <f t="shared" si="127"/>
        <v>8317</v>
      </c>
      <c r="C8166" s="40">
        <v>83175008098</v>
      </c>
      <c r="D8166" t="s">
        <v>11079</v>
      </c>
      <c r="E8166">
        <v>8317908</v>
      </c>
      <c r="F8166">
        <v>83175008</v>
      </c>
      <c r="G8166" t="s">
        <v>2488</v>
      </c>
      <c r="H8166">
        <v>73.04</v>
      </c>
      <c r="I8166" s="11">
        <v>4681</v>
      </c>
      <c r="J8166" s="11">
        <v>2360</v>
      </c>
      <c r="K8166" s="11">
        <v>2321</v>
      </c>
      <c r="L8166">
        <v>77728</v>
      </c>
      <c r="O8166" t="e">
        <f>VLOOKUP(A8166,Kreise!$A$4:$AA$405,12,0)</f>
        <v>#N/A</v>
      </c>
      <c r="P8166">
        <f>IF(ISERROR(O8166)=0,O8166,VLOOKUP(B8166,Kreise!$B$4:$AA$405,11,0))</f>
        <v>1</v>
      </c>
      <c r="R8166" t="e">
        <f>VLOOKUP(A8166,Kreise!$A$4:$AA$405,10,0)</f>
        <v>#N/A</v>
      </c>
      <c r="S8166">
        <f>IF(ISERROR(R8166)=0,R8166,VLOOKUP(B8166,Kreise!$B$4:$AA$405,9,0))</f>
        <v>2</v>
      </c>
    </row>
    <row r="8167" spans="1:19">
      <c r="A8167" s="32">
        <v>8317141</v>
      </c>
      <c r="B8167" s="32" t="str">
        <f t="shared" si="127"/>
        <v>8317</v>
      </c>
      <c r="C8167" s="40">
        <v>83170141141</v>
      </c>
      <c r="D8167" t="s">
        <v>2477</v>
      </c>
      <c r="E8167">
        <v>8317141</v>
      </c>
      <c r="F8167">
        <v>83170141</v>
      </c>
      <c r="G8167" t="s">
        <v>2477</v>
      </c>
      <c r="H8167">
        <v>55.28</v>
      </c>
      <c r="I8167" s="11">
        <v>9569</v>
      </c>
      <c r="J8167" s="11">
        <v>4765</v>
      </c>
      <c r="K8167" s="11">
        <v>4804</v>
      </c>
      <c r="L8167">
        <v>77731</v>
      </c>
      <c r="O8167" t="e">
        <f>VLOOKUP(A8167,Kreise!$A$4:$AA$405,12,0)</f>
        <v>#N/A</v>
      </c>
      <c r="P8167">
        <f>IF(ISERROR(O8167)=0,O8167,VLOOKUP(B8167,Kreise!$B$4:$AA$405,11,0))</f>
        <v>1</v>
      </c>
      <c r="R8167" t="e">
        <f>VLOOKUP(A8167,Kreise!$A$4:$AA$405,10,0)</f>
        <v>#N/A</v>
      </c>
      <c r="S8167">
        <f>IF(ISERROR(R8167)=0,R8167,VLOOKUP(B8167,Kreise!$B$4:$AA$405,9,0))</f>
        <v>2</v>
      </c>
    </row>
    <row r="8168" spans="1:19">
      <c r="A8168" s="32">
        <v>8317146</v>
      </c>
      <c r="B8168" s="32" t="str">
        <f t="shared" si="127"/>
        <v>8317</v>
      </c>
      <c r="C8168" s="40">
        <v>83175014146</v>
      </c>
      <c r="D8168" t="s">
        <v>11080</v>
      </c>
      <c r="E8168">
        <v>8317914</v>
      </c>
      <c r="F8168">
        <v>83175014</v>
      </c>
      <c r="G8168" t="s">
        <v>2494</v>
      </c>
      <c r="H8168">
        <v>36.43</v>
      </c>
      <c r="I8168" s="11">
        <v>8039</v>
      </c>
      <c r="J8168" s="11">
        <v>3992</v>
      </c>
      <c r="K8168" s="11">
        <v>4047</v>
      </c>
      <c r="L8168">
        <v>77736</v>
      </c>
      <c r="O8168" t="e">
        <f>VLOOKUP(A8168,Kreise!$A$4:$AA$405,12,0)</f>
        <v>#N/A</v>
      </c>
      <c r="P8168">
        <f>IF(ISERROR(O8168)=0,O8168,VLOOKUP(B8168,Kreise!$B$4:$AA$405,11,0))</f>
        <v>1</v>
      </c>
      <c r="R8168" t="e">
        <f>VLOOKUP(A8168,Kreise!$A$4:$AA$405,10,0)</f>
        <v>#N/A</v>
      </c>
      <c r="S8168">
        <f>IF(ISERROR(R8168)=0,R8168,VLOOKUP(B8168,Kreise!$B$4:$AA$405,9,0))</f>
        <v>2</v>
      </c>
    </row>
    <row r="8169" spans="1:19">
      <c r="A8169" s="32">
        <v>8317008</v>
      </c>
      <c r="B8169" s="32" t="str">
        <f t="shared" si="127"/>
        <v>8317</v>
      </c>
      <c r="C8169" s="40">
        <v>83175008008</v>
      </c>
      <c r="D8169" t="s">
        <v>11081</v>
      </c>
      <c r="E8169">
        <v>8317908</v>
      </c>
      <c r="F8169">
        <v>83175008</v>
      </c>
      <c r="G8169" t="s">
        <v>2488</v>
      </c>
      <c r="H8169">
        <v>41.24</v>
      </c>
      <c r="I8169" s="11">
        <v>2745</v>
      </c>
      <c r="J8169" s="11">
        <v>1404</v>
      </c>
      <c r="K8169" s="11">
        <v>1341</v>
      </c>
      <c r="L8169">
        <v>77740</v>
      </c>
      <c r="M8169">
        <v>1</v>
      </c>
      <c r="O8169" t="e">
        <f>VLOOKUP(A8169,Kreise!$A$4:$AA$405,12,0)</f>
        <v>#N/A</v>
      </c>
      <c r="P8169">
        <f>IF(ISERROR(O8169)=0,O8169,VLOOKUP(B8169,Kreise!$B$4:$AA$405,11,0))</f>
        <v>1</v>
      </c>
      <c r="R8169" t="e">
        <f>VLOOKUP(A8169,Kreise!$A$4:$AA$405,10,0)</f>
        <v>#N/A</v>
      </c>
      <c r="S8169">
        <f>IF(ISERROR(R8169)=0,R8169,VLOOKUP(B8169,Kreise!$B$4:$AA$405,9,0))</f>
        <v>2</v>
      </c>
    </row>
    <row r="8170" spans="1:19">
      <c r="A8170" s="32">
        <v>8317151</v>
      </c>
      <c r="B8170" s="32" t="str">
        <f t="shared" si="127"/>
        <v>8317</v>
      </c>
      <c r="C8170" s="40">
        <v>83170151151</v>
      </c>
      <c r="D8170" t="s">
        <v>2478</v>
      </c>
      <c r="E8170">
        <v>8317151</v>
      </c>
      <c r="F8170">
        <v>83170151</v>
      </c>
      <c r="G8170" t="s">
        <v>2478</v>
      </c>
      <c r="H8170">
        <v>57.85</v>
      </c>
      <c r="I8170" s="11">
        <v>9419</v>
      </c>
      <c r="J8170" s="11">
        <v>4677</v>
      </c>
      <c r="K8170" s="11">
        <v>4742</v>
      </c>
      <c r="L8170">
        <v>77743</v>
      </c>
      <c r="O8170" t="e">
        <f>VLOOKUP(A8170,Kreise!$A$4:$AA$405,12,0)</f>
        <v>#N/A</v>
      </c>
      <c r="P8170">
        <f>IF(ISERROR(O8170)=0,O8170,VLOOKUP(B8170,Kreise!$B$4:$AA$405,11,0))</f>
        <v>1</v>
      </c>
      <c r="R8170" t="e">
        <f>VLOOKUP(A8170,Kreise!$A$4:$AA$405,10,0)</f>
        <v>#N/A</v>
      </c>
      <c r="S8170">
        <f>IF(ISERROR(R8170)=0,R8170,VLOOKUP(B8170,Kreise!$B$4:$AA$405,9,0))</f>
        <v>2</v>
      </c>
    </row>
    <row r="8171" spans="1:19">
      <c r="A8171" s="32">
        <v>8317122</v>
      </c>
      <c r="B8171" s="32" t="str">
        <f t="shared" si="127"/>
        <v>8317</v>
      </c>
      <c r="C8171" s="40">
        <v>83175010122</v>
      </c>
      <c r="D8171" t="s">
        <v>11082</v>
      </c>
      <c r="E8171">
        <v>8317910</v>
      </c>
      <c r="F8171">
        <v>83175010</v>
      </c>
      <c r="G8171" t="s">
        <v>2490</v>
      </c>
      <c r="H8171">
        <v>21.04</v>
      </c>
      <c r="I8171" s="11">
        <v>7086</v>
      </c>
      <c r="J8171" s="11">
        <v>3581</v>
      </c>
      <c r="K8171" s="11">
        <v>3505</v>
      </c>
      <c r="L8171">
        <v>77746</v>
      </c>
      <c r="O8171" t="e">
        <f>VLOOKUP(A8171,Kreise!$A$4:$AA$405,12,0)</f>
        <v>#N/A</v>
      </c>
      <c r="P8171">
        <f>IF(ISERROR(O8171)=0,O8171,VLOOKUP(B8171,Kreise!$B$4:$AA$405,11,0))</f>
        <v>1</v>
      </c>
      <c r="R8171" t="e">
        <f>VLOOKUP(A8171,Kreise!$A$4:$AA$405,10,0)</f>
        <v>#N/A</v>
      </c>
      <c r="S8171">
        <f>IF(ISERROR(R8171)=0,R8171,VLOOKUP(B8171,Kreise!$B$4:$AA$405,9,0))</f>
        <v>2</v>
      </c>
    </row>
    <row r="8172" spans="1:19">
      <c r="A8172" s="32">
        <v>8317047</v>
      </c>
      <c r="B8172" s="32" t="str">
        <f t="shared" si="127"/>
        <v>8317</v>
      </c>
      <c r="C8172" s="40">
        <v>83175010047</v>
      </c>
      <c r="D8172" t="s">
        <v>11083</v>
      </c>
      <c r="E8172">
        <v>8317910</v>
      </c>
      <c r="F8172">
        <v>83175010</v>
      </c>
      <c r="G8172" t="s">
        <v>2490</v>
      </c>
      <c r="H8172">
        <v>28.94</v>
      </c>
      <c r="I8172" s="11">
        <v>8055</v>
      </c>
      <c r="J8172" s="11">
        <v>4039</v>
      </c>
      <c r="K8172" s="11">
        <v>4016</v>
      </c>
      <c r="L8172">
        <v>77749</v>
      </c>
      <c r="O8172" t="e">
        <f>VLOOKUP(A8172,Kreise!$A$4:$AA$405,12,0)</f>
        <v>#N/A</v>
      </c>
      <c r="P8172">
        <f>IF(ISERROR(O8172)=0,O8172,VLOOKUP(B8172,Kreise!$B$4:$AA$405,11,0))</f>
        <v>1</v>
      </c>
      <c r="R8172" t="e">
        <f>VLOOKUP(A8172,Kreise!$A$4:$AA$405,10,0)</f>
        <v>#N/A</v>
      </c>
      <c r="S8172">
        <f>IF(ISERROR(R8172)=0,R8172,VLOOKUP(B8172,Kreise!$B$4:$AA$405,9,0))</f>
        <v>2</v>
      </c>
    </row>
    <row r="8173" spans="1:19">
      <c r="A8173" s="32">
        <v>8317041</v>
      </c>
      <c r="B8173" s="32" t="str">
        <f t="shared" si="127"/>
        <v>8317</v>
      </c>
      <c r="C8173" s="40">
        <v>83175005041</v>
      </c>
      <c r="D8173" t="s">
        <v>11084</v>
      </c>
      <c r="E8173">
        <v>8317905</v>
      </c>
      <c r="F8173">
        <v>83175005</v>
      </c>
      <c r="G8173" t="s">
        <v>2485</v>
      </c>
      <c r="H8173">
        <v>36.07</v>
      </c>
      <c r="I8173" s="11">
        <v>5746</v>
      </c>
      <c r="J8173" s="11">
        <v>2868</v>
      </c>
      <c r="K8173" s="11">
        <v>2878</v>
      </c>
      <c r="L8173">
        <v>77756</v>
      </c>
      <c r="O8173" t="e">
        <f>VLOOKUP(A8173,Kreise!$A$4:$AA$405,12,0)</f>
        <v>#N/A</v>
      </c>
      <c r="P8173">
        <f>IF(ISERROR(O8173)=0,O8173,VLOOKUP(B8173,Kreise!$B$4:$AA$405,11,0))</f>
        <v>1</v>
      </c>
      <c r="R8173" t="e">
        <f>VLOOKUP(A8173,Kreise!$A$4:$AA$405,10,0)</f>
        <v>#N/A</v>
      </c>
      <c r="S8173">
        <f>IF(ISERROR(R8173)=0,R8173,VLOOKUP(B8173,Kreise!$B$4:$AA$405,9,0))</f>
        <v>2</v>
      </c>
    </row>
    <row r="8174" spans="1:19">
      <c r="A8174" s="32">
        <v>8325051</v>
      </c>
      <c r="B8174" s="32" t="str">
        <f t="shared" si="127"/>
        <v>8325</v>
      </c>
      <c r="C8174" s="40">
        <v>83255004051</v>
      </c>
      <c r="D8174" t="s">
        <v>11085</v>
      </c>
      <c r="E8174">
        <v>8325904</v>
      </c>
      <c r="F8174">
        <v>83255004</v>
      </c>
      <c r="G8174" t="s">
        <v>2503</v>
      </c>
      <c r="H8174">
        <v>34.22</v>
      </c>
      <c r="I8174" s="11">
        <v>3803</v>
      </c>
      <c r="J8174" s="11">
        <v>1863</v>
      </c>
      <c r="K8174" s="11">
        <v>1940</v>
      </c>
      <c r="L8174">
        <v>77761</v>
      </c>
      <c r="M8174">
        <v>1</v>
      </c>
      <c r="O8174" t="e">
        <f>VLOOKUP(A8174,Kreise!$A$4:$AA$405,12,0)</f>
        <v>#N/A</v>
      </c>
      <c r="P8174">
        <f>IF(ISERROR(O8174)=0,O8174,VLOOKUP(B8174,Kreise!$B$4:$AA$405,11,0))</f>
        <v>1</v>
      </c>
      <c r="R8174" t="e">
        <f>VLOOKUP(A8174,Kreise!$A$4:$AA$405,10,0)</f>
        <v>#N/A</v>
      </c>
      <c r="S8174">
        <f>IF(ISERROR(R8174)=0,R8174,VLOOKUP(B8174,Kreise!$B$4:$AA$405,9,0))</f>
        <v>2</v>
      </c>
    </row>
    <row r="8175" spans="1:19">
      <c r="A8175" s="32">
        <v>8317005</v>
      </c>
      <c r="B8175" s="32" t="str">
        <f t="shared" si="127"/>
        <v>8317</v>
      </c>
      <c r="C8175" s="40">
        <v>83170005005</v>
      </c>
      <c r="D8175" t="s">
        <v>2469</v>
      </c>
      <c r="E8175">
        <v>8317005</v>
      </c>
      <c r="F8175">
        <v>83170005</v>
      </c>
      <c r="G8175" t="s">
        <v>2469</v>
      </c>
      <c r="H8175">
        <v>38.03</v>
      </c>
      <c r="I8175" s="11">
        <v>10068</v>
      </c>
      <c r="J8175" s="11">
        <v>5068</v>
      </c>
      <c r="K8175" s="11">
        <v>5000</v>
      </c>
      <c r="L8175">
        <v>77767</v>
      </c>
      <c r="O8175" t="e">
        <f>VLOOKUP(A8175,Kreise!$A$4:$AA$405,12,0)</f>
        <v>#N/A</v>
      </c>
      <c r="P8175">
        <f>IF(ISERROR(O8175)=0,O8175,VLOOKUP(B8175,Kreise!$B$4:$AA$405,11,0))</f>
        <v>1</v>
      </c>
      <c r="R8175" t="e">
        <f>VLOOKUP(A8175,Kreise!$A$4:$AA$405,10,0)</f>
        <v>#N/A</v>
      </c>
      <c r="S8175">
        <f>IF(ISERROR(R8175)=0,R8175,VLOOKUP(B8175,Kreise!$B$4:$AA$405,9,0))</f>
        <v>2</v>
      </c>
    </row>
    <row r="8176" spans="1:19">
      <c r="A8176" s="32">
        <v>8317021</v>
      </c>
      <c r="B8176" s="32" t="str">
        <f t="shared" si="127"/>
        <v>8317</v>
      </c>
      <c r="C8176" s="40">
        <v>83175010021</v>
      </c>
      <c r="D8176" t="s">
        <v>11086</v>
      </c>
      <c r="E8176">
        <v>8317910</v>
      </c>
      <c r="F8176">
        <v>83175010</v>
      </c>
      <c r="G8176" t="s">
        <v>2490</v>
      </c>
      <c r="H8176">
        <v>26.33</v>
      </c>
      <c r="I8176" s="11">
        <v>3867</v>
      </c>
      <c r="J8176" s="11">
        <v>1892</v>
      </c>
      <c r="K8176" s="11">
        <v>1975</v>
      </c>
      <c r="L8176">
        <v>77770</v>
      </c>
      <c r="O8176" t="e">
        <f>VLOOKUP(A8176,Kreise!$A$4:$AA$405,12,0)</f>
        <v>#N/A</v>
      </c>
      <c r="P8176">
        <f>IF(ISERROR(O8176)=0,O8176,VLOOKUP(B8176,Kreise!$B$4:$AA$405,11,0))</f>
        <v>1</v>
      </c>
      <c r="R8176" t="e">
        <f>VLOOKUP(A8176,Kreise!$A$4:$AA$405,10,0)</f>
        <v>#N/A</v>
      </c>
      <c r="S8176">
        <f>IF(ISERROR(R8176)=0,R8176,VLOOKUP(B8176,Kreise!$B$4:$AA$405,9,0))</f>
        <v>2</v>
      </c>
    </row>
    <row r="8177" spans="1:19">
      <c r="A8177" s="32">
        <v>8325050</v>
      </c>
      <c r="B8177" s="32" t="str">
        <f t="shared" si="127"/>
        <v>8325</v>
      </c>
      <c r="C8177" s="40">
        <v>83255004050</v>
      </c>
      <c r="D8177" t="s">
        <v>11087</v>
      </c>
      <c r="E8177">
        <v>8325904</v>
      </c>
      <c r="F8177">
        <v>83255004</v>
      </c>
      <c r="G8177" t="s">
        <v>2503</v>
      </c>
      <c r="H8177">
        <v>42.14</v>
      </c>
      <c r="I8177" s="11">
        <v>1826</v>
      </c>
      <c r="J8177" s="11">
        <v>929</v>
      </c>
      <c r="K8177" s="11">
        <v>897</v>
      </c>
      <c r="L8177">
        <v>77773</v>
      </c>
      <c r="M8177">
        <v>1</v>
      </c>
      <c r="O8177" t="e">
        <f>VLOOKUP(A8177,Kreise!$A$4:$AA$405,12,0)</f>
        <v>#N/A</v>
      </c>
      <c r="P8177">
        <f>IF(ISERROR(O8177)=0,O8177,VLOOKUP(B8177,Kreise!$B$4:$AA$405,11,0))</f>
        <v>1</v>
      </c>
      <c r="R8177" t="e">
        <f>VLOOKUP(A8177,Kreise!$A$4:$AA$405,10,0)</f>
        <v>#N/A</v>
      </c>
      <c r="S8177">
        <f>IF(ISERROR(R8177)=0,R8177,VLOOKUP(B8177,Kreise!$B$4:$AA$405,9,0))</f>
        <v>2</v>
      </c>
    </row>
    <row r="8178" spans="1:19">
      <c r="A8178" s="32">
        <v>8237075</v>
      </c>
      <c r="B8178" s="32" t="str">
        <f t="shared" si="127"/>
        <v>8237</v>
      </c>
      <c r="C8178" s="40">
        <v>82375002075</v>
      </c>
      <c r="D8178" t="s">
        <v>11088</v>
      </c>
      <c r="E8178">
        <v>8237902</v>
      </c>
      <c r="F8178">
        <v>82375002</v>
      </c>
      <c r="G8178" t="s">
        <v>2430</v>
      </c>
      <c r="H8178">
        <v>73.14</v>
      </c>
      <c r="I8178" s="11">
        <v>2121</v>
      </c>
      <c r="J8178" s="11">
        <v>1066</v>
      </c>
      <c r="K8178" s="11">
        <v>1055</v>
      </c>
      <c r="L8178">
        <v>77776</v>
      </c>
      <c r="O8178" t="e">
        <f>VLOOKUP(A8178,Kreise!$A$4:$AA$405,12,0)</f>
        <v>#N/A</v>
      </c>
      <c r="P8178">
        <f>IF(ISERROR(O8178)=0,O8178,VLOOKUP(B8178,Kreise!$B$4:$AA$405,11,0))</f>
        <v>2</v>
      </c>
      <c r="R8178" t="e">
        <f>VLOOKUP(A8178,Kreise!$A$4:$AA$405,10,0)</f>
        <v>#N/A</v>
      </c>
      <c r="S8178">
        <f>IF(ISERROR(R8178)=0,R8178,VLOOKUP(B8178,Kreise!$B$4:$AA$405,9,0))</f>
        <v>3</v>
      </c>
    </row>
    <row r="8179" spans="1:19">
      <c r="A8179" s="32">
        <v>8317011</v>
      </c>
      <c r="B8179" s="32" t="str">
        <f t="shared" si="127"/>
        <v>8317</v>
      </c>
      <c r="C8179" s="40">
        <v>83175014011</v>
      </c>
      <c r="D8179" t="s">
        <v>2634</v>
      </c>
      <c r="E8179">
        <v>8317914</v>
      </c>
      <c r="F8179">
        <v>83175014</v>
      </c>
      <c r="G8179" t="s">
        <v>2494</v>
      </c>
      <c r="H8179">
        <v>22.39</v>
      </c>
      <c r="I8179" s="11">
        <v>3601</v>
      </c>
      <c r="J8179" s="11">
        <v>1797</v>
      </c>
      <c r="K8179" s="11">
        <v>1804</v>
      </c>
      <c r="L8179">
        <v>77781</v>
      </c>
      <c r="O8179" t="e">
        <f>VLOOKUP(A8179,Kreise!$A$4:$AA$405,12,0)</f>
        <v>#N/A</v>
      </c>
      <c r="P8179">
        <f>IF(ISERROR(O8179)=0,O8179,VLOOKUP(B8179,Kreise!$B$4:$AA$405,11,0))</f>
        <v>1</v>
      </c>
      <c r="R8179" t="e">
        <f>VLOOKUP(A8179,Kreise!$A$4:$AA$405,10,0)</f>
        <v>#N/A</v>
      </c>
      <c r="S8179">
        <f>IF(ISERROR(R8179)=0,R8179,VLOOKUP(B8179,Kreise!$B$4:$AA$405,9,0))</f>
        <v>2</v>
      </c>
    </row>
    <row r="8180" spans="1:19">
      <c r="A8180" s="32">
        <v>8317088</v>
      </c>
      <c r="B8180" s="32" t="str">
        <f t="shared" si="127"/>
        <v>8317</v>
      </c>
      <c r="C8180" s="40">
        <v>83175014088</v>
      </c>
      <c r="D8180" t="s">
        <v>11089</v>
      </c>
      <c r="E8180">
        <v>8317914</v>
      </c>
      <c r="F8180">
        <v>83175014</v>
      </c>
      <c r="G8180" t="s">
        <v>2494</v>
      </c>
      <c r="H8180">
        <v>40.92</v>
      </c>
      <c r="I8180" s="11">
        <v>2530</v>
      </c>
      <c r="J8180" s="11">
        <v>1290</v>
      </c>
      <c r="K8180" s="11">
        <v>1240</v>
      </c>
      <c r="L8180">
        <v>77784</v>
      </c>
      <c r="O8180" t="e">
        <f>VLOOKUP(A8180,Kreise!$A$4:$AA$405,12,0)</f>
        <v>#N/A</v>
      </c>
      <c r="P8180">
        <f>IF(ISERROR(O8180)=0,O8180,VLOOKUP(B8180,Kreise!$B$4:$AA$405,11,0))</f>
        <v>1</v>
      </c>
      <c r="R8180" t="e">
        <f>VLOOKUP(A8180,Kreise!$A$4:$AA$405,10,0)</f>
        <v>#N/A</v>
      </c>
      <c r="S8180">
        <f>IF(ISERROR(R8180)=0,R8180,VLOOKUP(B8180,Kreise!$B$4:$AA$405,9,0))</f>
        <v>2</v>
      </c>
    </row>
    <row r="8181" spans="1:19">
      <c r="A8181" s="32">
        <v>8317085</v>
      </c>
      <c r="B8181" s="32" t="str">
        <f t="shared" si="127"/>
        <v>8317</v>
      </c>
      <c r="C8181" s="40">
        <v>83175014085</v>
      </c>
      <c r="D8181" t="s">
        <v>11090</v>
      </c>
      <c r="E8181">
        <v>8317914</v>
      </c>
      <c r="F8181">
        <v>83175014</v>
      </c>
      <c r="G8181" t="s">
        <v>2494</v>
      </c>
      <c r="H8181">
        <v>37.75</v>
      </c>
      <c r="I8181" s="11">
        <v>1919</v>
      </c>
      <c r="J8181" s="11">
        <v>988</v>
      </c>
      <c r="K8181" s="11">
        <v>931</v>
      </c>
      <c r="L8181">
        <v>77787</v>
      </c>
      <c r="O8181" t="e">
        <f>VLOOKUP(A8181,Kreise!$A$4:$AA$405,12,0)</f>
        <v>#N/A</v>
      </c>
      <c r="P8181">
        <f>IF(ISERROR(O8181)=0,O8181,VLOOKUP(B8181,Kreise!$B$4:$AA$405,11,0))</f>
        <v>1</v>
      </c>
      <c r="R8181" t="e">
        <f>VLOOKUP(A8181,Kreise!$A$4:$AA$405,10,0)</f>
        <v>#N/A</v>
      </c>
      <c r="S8181">
        <f>IF(ISERROR(R8181)=0,R8181,VLOOKUP(B8181,Kreise!$B$4:$AA$405,9,0))</f>
        <v>2</v>
      </c>
    </row>
    <row r="8182" spans="1:19">
      <c r="A8182" s="32">
        <v>8317129</v>
      </c>
      <c r="B8182" s="32" t="str">
        <f t="shared" si="127"/>
        <v>8317</v>
      </c>
      <c r="C8182" s="40">
        <v>83175004129</v>
      </c>
      <c r="D8182" t="s">
        <v>3293</v>
      </c>
      <c r="E8182">
        <v>8317904</v>
      </c>
      <c r="F8182">
        <v>83175004</v>
      </c>
      <c r="G8182" t="s">
        <v>2484</v>
      </c>
      <c r="H8182">
        <v>33.32</v>
      </c>
      <c r="I8182" s="11">
        <v>4092</v>
      </c>
      <c r="J8182" s="11">
        <v>2042</v>
      </c>
      <c r="K8182" s="11">
        <v>2050</v>
      </c>
      <c r="L8182">
        <v>77790</v>
      </c>
      <c r="O8182" t="e">
        <f>VLOOKUP(A8182,Kreise!$A$4:$AA$405,12,0)</f>
        <v>#N/A</v>
      </c>
      <c r="P8182">
        <f>IF(ISERROR(O8182)=0,O8182,VLOOKUP(B8182,Kreise!$B$4:$AA$405,11,0))</f>
        <v>1</v>
      </c>
      <c r="R8182" t="e">
        <f>VLOOKUP(A8182,Kreise!$A$4:$AA$405,10,0)</f>
        <v>#N/A</v>
      </c>
      <c r="S8182">
        <f>IF(ISERROR(R8182)=0,R8182,VLOOKUP(B8182,Kreise!$B$4:$AA$405,9,0))</f>
        <v>2</v>
      </c>
    </row>
    <row r="8183" spans="1:19">
      <c r="A8183" s="32">
        <v>8317009</v>
      </c>
      <c r="B8183" s="32" t="str">
        <f t="shared" si="127"/>
        <v>8317</v>
      </c>
      <c r="C8183" s="40">
        <v>83175003009</v>
      </c>
      <c r="D8183" t="s">
        <v>11091</v>
      </c>
      <c r="E8183">
        <v>8317903</v>
      </c>
      <c r="F8183">
        <v>83175003</v>
      </c>
      <c r="G8183" t="s">
        <v>2483</v>
      </c>
      <c r="H8183">
        <v>9.69</v>
      </c>
      <c r="I8183" s="11">
        <v>2415</v>
      </c>
      <c r="J8183" s="11">
        <v>1203</v>
      </c>
      <c r="K8183" s="11">
        <v>1212</v>
      </c>
      <c r="L8183">
        <v>77791</v>
      </c>
      <c r="O8183" t="e">
        <f>VLOOKUP(A8183,Kreise!$A$4:$AA$405,12,0)</f>
        <v>#N/A</v>
      </c>
      <c r="P8183">
        <f>IF(ISERROR(O8183)=0,O8183,VLOOKUP(B8183,Kreise!$B$4:$AA$405,11,0))</f>
        <v>1</v>
      </c>
      <c r="R8183" t="e">
        <f>VLOOKUP(A8183,Kreise!$A$4:$AA$405,10,0)</f>
        <v>#N/A</v>
      </c>
      <c r="S8183">
        <f>IF(ISERROR(R8183)=0,R8183,VLOOKUP(B8183,Kreise!$B$4:$AA$405,9,0))</f>
        <v>2</v>
      </c>
    </row>
    <row r="8184" spans="1:19">
      <c r="A8184" s="32">
        <v>8317039</v>
      </c>
      <c r="B8184" s="32" t="str">
        <f t="shared" si="127"/>
        <v>8317</v>
      </c>
      <c r="C8184" s="40">
        <v>83175005039</v>
      </c>
      <c r="D8184" t="s">
        <v>11092</v>
      </c>
      <c r="E8184">
        <v>8317905</v>
      </c>
      <c r="F8184">
        <v>83175005</v>
      </c>
      <c r="G8184" t="s">
        <v>2485</v>
      </c>
      <c r="H8184">
        <v>31.74</v>
      </c>
      <c r="I8184" s="11">
        <v>2267</v>
      </c>
      <c r="J8184" s="11">
        <v>1121</v>
      </c>
      <c r="K8184" s="11">
        <v>1146</v>
      </c>
      <c r="L8184">
        <v>77793</v>
      </c>
      <c r="O8184" t="e">
        <f>VLOOKUP(A8184,Kreise!$A$4:$AA$405,12,0)</f>
        <v>#N/A</v>
      </c>
      <c r="P8184">
        <f>IF(ISERROR(O8184)=0,O8184,VLOOKUP(B8184,Kreise!$B$4:$AA$405,11,0))</f>
        <v>1</v>
      </c>
      <c r="R8184" t="e">
        <f>VLOOKUP(A8184,Kreise!$A$4:$AA$405,10,0)</f>
        <v>#N/A</v>
      </c>
      <c r="S8184">
        <f>IF(ISERROR(R8184)=0,R8184,VLOOKUP(B8184,Kreise!$B$4:$AA$405,9,0))</f>
        <v>2</v>
      </c>
    </row>
    <row r="8185" spans="1:19">
      <c r="A8185" s="32">
        <v>8317067</v>
      </c>
      <c r="B8185" s="32" t="str">
        <f t="shared" si="127"/>
        <v>8317</v>
      </c>
      <c r="C8185" s="40">
        <v>83175009067</v>
      </c>
      <c r="D8185" t="s">
        <v>11093</v>
      </c>
      <c r="E8185">
        <v>8317909</v>
      </c>
      <c r="F8185">
        <v>83175009</v>
      </c>
      <c r="G8185" t="s">
        <v>2489</v>
      </c>
      <c r="H8185">
        <v>21.55</v>
      </c>
      <c r="I8185" s="11">
        <v>1832</v>
      </c>
      <c r="J8185" s="11">
        <v>939</v>
      </c>
      <c r="K8185" s="11">
        <v>893</v>
      </c>
      <c r="L8185">
        <v>77794</v>
      </c>
      <c r="O8185" t="e">
        <f>VLOOKUP(A8185,Kreise!$A$4:$AA$405,12,0)</f>
        <v>#N/A</v>
      </c>
      <c r="P8185">
        <f>IF(ISERROR(O8185)=0,O8185,VLOOKUP(B8185,Kreise!$B$4:$AA$405,11,0))</f>
        <v>1</v>
      </c>
      <c r="R8185" t="e">
        <f>VLOOKUP(A8185,Kreise!$A$4:$AA$405,10,0)</f>
        <v>#N/A</v>
      </c>
      <c r="S8185">
        <f>IF(ISERROR(R8185)=0,R8185,VLOOKUP(B8185,Kreise!$B$4:$AA$405,9,0))</f>
        <v>2</v>
      </c>
    </row>
    <row r="8186" spans="1:19">
      <c r="A8186" s="32">
        <v>8317078</v>
      </c>
      <c r="B8186" s="32" t="str">
        <f t="shared" si="127"/>
        <v>8317</v>
      </c>
      <c r="C8186" s="40">
        <v>83175004078</v>
      </c>
      <c r="D8186" t="s">
        <v>11094</v>
      </c>
      <c r="E8186">
        <v>8317904</v>
      </c>
      <c r="F8186">
        <v>83175004</v>
      </c>
      <c r="G8186" t="s">
        <v>2484</v>
      </c>
      <c r="H8186">
        <v>31.22</v>
      </c>
      <c r="I8186" s="11">
        <v>1653</v>
      </c>
      <c r="J8186" s="11">
        <v>870</v>
      </c>
      <c r="K8186" s="11">
        <v>783</v>
      </c>
      <c r="L8186">
        <v>77796</v>
      </c>
      <c r="O8186" t="e">
        <f>VLOOKUP(A8186,Kreise!$A$4:$AA$405,12,0)</f>
        <v>#N/A</v>
      </c>
      <c r="P8186">
        <f>IF(ISERROR(O8186)=0,O8186,VLOOKUP(B8186,Kreise!$B$4:$AA$405,11,0))</f>
        <v>1</v>
      </c>
      <c r="R8186" t="e">
        <f>VLOOKUP(A8186,Kreise!$A$4:$AA$405,10,0)</f>
        <v>#N/A</v>
      </c>
      <c r="S8186">
        <f>IF(ISERROR(R8186)=0,R8186,VLOOKUP(B8186,Kreise!$B$4:$AA$405,9,0))</f>
        <v>2</v>
      </c>
    </row>
    <row r="8187" spans="1:19">
      <c r="A8187" s="32">
        <v>8317097</v>
      </c>
      <c r="B8187" s="32" t="str">
        <f t="shared" si="127"/>
        <v>8317</v>
      </c>
      <c r="C8187" s="40">
        <v>83175003097</v>
      </c>
      <c r="D8187" t="s">
        <v>11095</v>
      </c>
      <c r="E8187">
        <v>8317903</v>
      </c>
      <c r="F8187">
        <v>83175003</v>
      </c>
      <c r="G8187" t="s">
        <v>2483</v>
      </c>
      <c r="H8187">
        <v>11.14</v>
      </c>
      <c r="I8187" s="11">
        <v>3196</v>
      </c>
      <c r="J8187" s="11">
        <v>1597</v>
      </c>
      <c r="K8187" s="11">
        <v>1599</v>
      </c>
      <c r="L8187">
        <v>77797</v>
      </c>
      <c r="O8187" t="e">
        <f>VLOOKUP(A8187,Kreise!$A$4:$AA$405,12,0)</f>
        <v>#N/A</v>
      </c>
      <c r="P8187">
        <f>IF(ISERROR(O8187)=0,O8187,VLOOKUP(B8187,Kreise!$B$4:$AA$405,11,0))</f>
        <v>1</v>
      </c>
      <c r="R8187" t="e">
        <f>VLOOKUP(A8187,Kreise!$A$4:$AA$405,10,0)</f>
        <v>#N/A</v>
      </c>
      <c r="S8187">
        <f>IF(ISERROR(R8187)=0,R8187,VLOOKUP(B8187,Kreise!$B$4:$AA$405,9,0))</f>
        <v>2</v>
      </c>
    </row>
    <row r="8188" spans="1:19">
      <c r="A8188" s="32">
        <v>8317100</v>
      </c>
      <c r="B8188" s="32" t="str">
        <f t="shared" si="127"/>
        <v>8317</v>
      </c>
      <c r="C8188" s="40">
        <v>83175010100</v>
      </c>
      <c r="D8188" t="s">
        <v>11096</v>
      </c>
      <c r="E8188">
        <v>8317910</v>
      </c>
      <c r="F8188">
        <v>83175010</v>
      </c>
      <c r="G8188" t="s">
        <v>2490</v>
      </c>
      <c r="H8188">
        <v>5.66</v>
      </c>
      <c r="I8188" s="11">
        <v>3453</v>
      </c>
      <c r="J8188" s="11">
        <v>1718</v>
      </c>
      <c r="K8188" s="11">
        <v>1735</v>
      </c>
      <c r="L8188">
        <v>77799</v>
      </c>
      <c r="O8188" t="e">
        <f>VLOOKUP(A8188,Kreise!$A$4:$AA$405,12,0)</f>
        <v>#N/A</v>
      </c>
      <c r="P8188">
        <f>IF(ISERROR(O8188)=0,O8188,VLOOKUP(B8188,Kreise!$B$4:$AA$405,11,0))</f>
        <v>1</v>
      </c>
      <c r="R8188" t="e">
        <f>VLOOKUP(A8188,Kreise!$A$4:$AA$405,10,0)</f>
        <v>#N/A</v>
      </c>
      <c r="S8188">
        <f>IF(ISERROR(R8188)=0,R8188,VLOOKUP(B8188,Kreise!$B$4:$AA$405,9,0))</f>
        <v>2</v>
      </c>
    </row>
    <row r="8189" spans="1:19">
      <c r="A8189" s="32">
        <v>8216007</v>
      </c>
      <c r="B8189" s="32" t="str">
        <f t="shared" si="127"/>
        <v>8216</v>
      </c>
      <c r="C8189" s="40">
        <v>82165002007</v>
      </c>
      <c r="D8189" t="s">
        <v>11097</v>
      </c>
      <c r="E8189">
        <v>8216902</v>
      </c>
      <c r="F8189">
        <v>82165002</v>
      </c>
      <c r="G8189" t="s">
        <v>2337</v>
      </c>
      <c r="H8189">
        <v>73.2</v>
      </c>
      <c r="I8189" s="11">
        <v>28882</v>
      </c>
      <c r="J8189" s="11">
        <v>14138</v>
      </c>
      <c r="K8189" s="11">
        <v>14744</v>
      </c>
      <c r="L8189">
        <v>77815</v>
      </c>
      <c r="O8189" t="e">
        <f>VLOOKUP(A8189,Kreise!$A$4:$AA$405,12,0)</f>
        <v>#N/A</v>
      </c>
      <c r="P8189">
        <f>IF(ISERROR(O8189)=0,O8189,VLOOKUP(B8189,Kreise!$B$4:$AA$405,11,0))</f>
        <v>1</v>
      </c>
      <c r="R8189" t="e">
        <f>VLOOKUP(A8189,Kreise!$A$4:$AA$405,10,0)</f>
        <v>#N/A</v>
      </c>
      <c r="S8189">
        <f>IF(ISERROR(R8189)=0,R8189,VLOOKUP(B8189,Kreise!$B$4:$AA$405,9,0))</f>
        <v>2</v>
      </c>
    </row>
    <row r="8190" spans="1:19">
      <c r="A8190" s="32">
        <v>8216008</v>
      </c>
      <c r="B8190" s="32" t="str">
        <f t="shared" si="127"/>
        <v>8216</v>
      </c>
      <c r="C8190" s="40">
        <v>82160008008</v>
      </c>
      <c r="D8190" t="s">
        <v>2330</v>
      </c>
      <c r="E8190">
        <v>8216008</v>
      </c>
      <c r="F8190">
        <v>82160008</v>
      </c>
      <c r="G8190" t="s">
        <v>2330</v>
      </c>
      <c r="H8190">
        <v>17.68</v>
      </c>
      <c r="I8190" s="11">
        <v>8085</v>
      </c>
      <c r="J8190" s="11">
        <v>4078</v>
      </c>
      <c r="K8190" s="11">
        <v>4007</v>
      </c>
      <c r="L8190">
        <v>77830</v>
      </c>
      <c r="O8190" t="e">
        <f>VLOOKUP(A8190,Kreise!$A$4:$AA$405,12,0)</f>
        <v>#N/A</v>
      </c>
      <c r="P8190">
        <f>IF(ISERROR(O8190)=0,O8190,VLOOKUP(B8190,Kreise!$B$4:$AA$405,11,0))</f>
        <v>1</v>
      </c>
      <c r="R8190" t="e">
        <f>VLOOKUP(A8190,Kreise!$A$4:$AA$405,10,0)</f>
        <v>#N/A</v>
      </c>
      <c r="S8190">
        <f>IF(ISERROR(R8190)=0,R8190,VLOOKUP(B8190,Kreise!$B$4:$AA$405,9,0))</f>
        <v>2</v>
      </c>
    </row>
    <row r="8191" spans="1:19">
      <c r="A8191" s="32">
        <v>8216041</v>
      </c>
      <c r="B8191" s="32" t="str">
        <f t="shared" si="127"/>
        <v>8216</v>
      </c>
      <c r="C8191" s="40">
        <v>82165002041</v>
      </c>
      <c r="D8191" t="s">
        <v>11098</v>
      </c>
      <c r="E8191">
        <v>8216902</v>
      </c>
      <c r="F8191">
        <v>82165002</v>
      </c>
      <c r="G8191" t="s">
        <v>2337</v>
      </c>
      <c r="H8191">
        <v>29.22</v>
      </c>
      <c r="I8191" s="11">
        <v>6280</v>
      </c>
      <c r="J8191" s="11">
        <v>3183</v>
      </c>
      <c r="K8191" s="11">
        <v>3097</v>
      </c>
      <c r="L8191">
        <v>77833</v>
      </c>
      <c r="O8191" t="e">
        <f>VLOOKUP(A8191,Kreise!$A$4:$AA$405,12,0)</f>
        <v>#N/A</v>
      </c>
      <c r="P8191">
        <f>IF(ISERROR(O8191)=0,O8191,VLOOKUP(B8191,Kreise!$B$4:$AA$405,11,0))</f>
        <v>1</v>
      </c>
      <c r="R8191" t="e">
        <f>VLOOKUP(A8191,Kreise!$A$4:$AA$405,10,0)</f>
        <v>#N/A</v>
      </c>
      <c r="S8191">
        <f>IF(ISERROR(R8191)=0,R8191,VLOOKUP(B8191,Kreise!$B$4:$AA$405,9,0))</f>
        <v>2</v>
      </c>
    </row>
    <row r="8192" spans="1:19">
      <c r="A8192" s="32">
        <v>8216063</v>
      </c>
      <c r="B8192" s="32" t="str">
        <f t="shared" si="127"/>
        <v>8216</v>
      </c>
      <c r="C8192" s="40">
        <v>82165006063</v>
      </c>
      <c r="D8192" t="s">
        <v>11099</v>
      </c>
      <c r="E8192">
        <v>8216906</v>
      </c>
      <c r="F8192">
        <v>82165006</v>
      </c>
      <c r="G8192" t="s">
        <v>2341</v>
      </c>
      <c r="H8192">
        <v>42.5</v>
      </c>
      <c r="I8192" s="11">
        <v>6825</v>
      </c>
      <c r="J8192" s="11">
        <v>3455</v>
      </c>
      <c r="K8192" s="11">
        <v>3370</v>
      </c>
      <c r="L8192">
        <v>77836</v>
      </c>
      <c r="O8192" t="e">
        <f>VLOOKUP(A8192,Kreise!$A$4:$AA$405,12,0)</f>
        <v>#N/A</v>
      </c>
      <c r="P8192">
        <f>IF(ISERROR(O8192)=0,O8192,VLOOKUP(B8192,Kreise!$B$4:$AA$405,11,0))</f>
        <v>1</v>
      </c>
      <c r="R8192" t="e">
        <f>VLOOKUP(A8192,Kreise!$A$4:$AA$405,10,0)</f>
        <v>#N/A</v>
      </c>
      <c r="S8192">
        <f>IF(ISERROR(R8192)=0,R8192,VLOOKUP(B8192,Kreise!$B$4:$AA$405,9,0))</f>
        <v>2</v>
      </c>
    </row>
    <row r="8193" spans="1:19">
      <c r="A8193" s="32">
        <v>8216028</v>
      </c>
      <c r="B8193" s="32" t="str">
        <f t="shared" si="127"/>
        <v>8216</v>
      </c>
      <c r="C8193" s="40">
        <v>82165006028</v>
      </c>
      <c r="D8193" t="s">
        <v>1242</v>
      </c>
      <c r="E8193">
        <v>8216906</v>
      </c>
      <c r="F8193">
        <v>82165006</v>
      </c>
      <c r="G8193" t="s">
        <v>2341</v>
      </c>
      <c r="H8193">
        <v>27.63</v>
      </c>
      <c r="I8193" s="11">
        <v>4973</v>
      </c>
      <c r="J8193" s="11">
        <v>2494</v>
      </c>
      <c r="K8193" s="11">
        <v>2479</v>
      </c>
      <c r="L8193">
        <v>77839</v>
      </c>
      <c r="O8193" t="e">
        <f>VLOOKUP(A8193,Kreise!$A$4:$AA$405,12,0)</f>
        <v>#N/A</v>
      </c>
      <c r="P8193">
        <f>IF(ISERROR(O8193)=0,O8193,VLOOKUP(B8193,Kreise!$B$4:$AA$405,11,0))</f>
        <v>1</v>
      </c>
      <c r="R8193" t="e">
        <f>VLOOKUP(A8193,Kreise!$A$4:$AA$405,10,0)</f>
        <v>#N/A</v>
      </c>
      <c r="S8193">
        <f>IF(ISERROR(R8193)=0,R8193,VLOOKUP(B8193,Kreise!$B$4:$AA$405,9,0))</f>
        <v>2</v>
      </c>
    </row>
    <row r="8194" spans="1:19">
      <c r="A8194" s="32">
        <v>8317001</v>
      </c>
      <c r="B8194" s="32" t="str">
        <f t="shared" si="127"/>
        <v>8317</v>
      </c>
      <c r="C8194" s="40">
        <v>83175001001</v>
      </c>
      <c r="D8194" t="s">
        <v>11100</v>
      </c>
      <c r="E8194">
        <v>8317901</v>
      </c>
      <c r="F8194">
        <v>83175001</v>
      </c>
      <c r="G8194" t="s">
        <v>2480</v>
      </c>
      <c r="H8194">
        <v>65.24</v>
      </c>
      <c r="I8194" s="11">
        <v>25018</v>
      </c>
      <c r="J8194" s="11">
        <v>12384</v>
      </c>
      <c r="K8194" s="11">
        <v>12634</v>
      </c>
      <c r="L8194">
        <v>77855</v>
      </c>
      <c r="O8194" t="e">
        <f>VLOOKUP(A8194,Kreise!$A$4:$AA$405,12,0)</f>
        <v>#N/A</v>
      </c>
      <c r="P8194">
        <f>IF(ISERROR(O8194)=0,O8194,VLOOKUP(B8194,Kreise!$B$4:$AA$405,11,0))</f>
        <v>1</v>
      </c>
      <c r="R8194" t="e">
        <f>VLOOKUP(A8194,Kreise!$A$4:$AA$405,10,0)</f>
        <v>#N/A</v>
      </c>
      <c r="S8194">
        <f>IF(ISERROR(R8194)=0,R8194,VLOOKUP(B8194,Kreise!$B$4:$AA$405,9,0))</f>
        <v>2</v>
      </c>
    </row>
    <row r="8195" spans="1:19">
      <c r="A8195" s="32">
        <v>8317153</v>
      </c>
      <c r="B8195" s="32" t="str">
        <f t="shared" si="127"/>
        <v>8317</v>
      </c>
      <c r="C8195" s="40">
        <v>83170153153</v>
      </c>
      <c r="D8195" t="s">
        <v>2479</v>
      </c>
      <c r="E8195">
        <v>8317153</v>
      </c>
      <c r="F8195">
        <v>83170153</v>
      </c>
      <c r="G8195" t="s">
        <v>2479</v>
      </c>
      <c r="H8195">
        <v>73.51</v>
      </c>
      <c r="I8195" s="11">
        <v>11123</v>
      </c>
      <c r="J8195" s="11">
        <v>5570</v>
      </c>
      <c r="K8195" s="11">
        <v>5553</v>
      </c>
      <c r="L8195">
        <v>77866</v>
      </c>
      <c r="O8195" t="e">
        <f>VLOOKUP(A8195,Kreise!$A$4:$AA$405,12,0)</f>
        <v>#N/A</v>
      </c>
      <c r="P8195">
        <f>IF(ISERROR(O8195)=0,O8195,VLOOKUP(B8195,Kreise!$B$4:$AA$405,11,0))</f>
        <v>1</v>
      </c>
      <c r="R8195" t="e">
        <f>VLOOKUP(A8195,Kreise!$A$4:$AA$405,10,0)</f>
        <v>#N/A</v>
      </c>
      <c r="S8195">
        <f>IF(ISERROR(R8195)=0,R8195,VLOOKUP(B8195,Kreise!$B$4:$AA$405,9,0))</f>
        <v>2</v>
      </c>
    </row>
    <row r="8196" spans="1:19">
      <c r="A8196" s="32">
        <v>8317110</v>
      </c>
      <c r="B8196" s="32" t="str">
        <f t="shared" ref="B8196:B8259" si="128">LEFT(A8196,4)</f>
        <v>8317</v>
      </c>
      <c r="C8196" s="40">
        <v>83175009110</v>
      </c>
      <c r="D8196" t="s">
        <v>11101</v>
      </c>
      <c r="E8196">
        <v>8317909</v>
      </c>
      <c r="F8196">
        <v>83175009</v>
      </c>
      <c r="G8196" t="s">
        <v>2489</v>
      </c>
      <c r="H8196">
        <v>32.08</v>
      </c>
      <c r="I8196" s="11">
        <v>7238</v>
      </c>
      <c r="J8196" s="11">
        <v>3627</v>
      </c>
      <c r="K8196" s="11">
        <v>3611</v>
      </c>
      <c r="L8196">
        <v>77871</v>
      </c>
      <c r="O8196" t="e">
        <f>VLOOKUP(A8196,Kreise!$A$4:$AA$405,12,0)</f>
        <v>#N/A</v>
      </c>
      <c r="P8196">
        <f>IF(ISERROR(O8196)=0,O8196,VLOOKUP(B8196,Kreise!$B$4:$AA$405,11,0))</f>
        <v>1</v>
      </c>
      <c r="R8196" t="e">
        <f>VLOOKUP(A8196,Kreise!$A$4:$AA$405,10,0)</f>
        <v>#N/A</v>
      </c>
      <c r="S8196">
        <f>IF(ISERROR(R8196)=0,R8196,VLOOKUP(B8196,Kreise!$B$4:$AA$405,9,0))</f>
        <v>2</v>
      </c>
    </row>
    <row r="8197" spans="1:19">
      <c r="A8197" s="32">
        <v>8317056</v>
      </c>
      <c r="B8197" s="32" t="str">
        <f t="shared" si="128"/>
        <v>8317</v>
      </c>
      <c r="C8197" s="40">
        <v>83175006056</v>
      </c>
      <c r="D8197" t="s">
        <v>11102</v>
      </c>
      <c r="E8197">
        <v>8317906</v>
      </c>
      <c r="F8197">
        <v>83175006</v>
      </c>
      <c r="G8197" t="s">
        <v>2486</v>
      </c>
      <c r="H8197">
        <v>17.93</v>
      </c>
      <c r="I8197" s="11">
        <v>5865</v>
      </c>
      <c r="J8197" s="11">
        <v>2941</v>
      </c>
      <c r="K8197" s="11">
        <v>2924</v>
      </c>
      <c r="L8197">
        <v>77876</v>
      </c>
      <c r="O8197" t="e">
        <f>VLOOKUP(A8197,Kreise!$A$4:$AA$405,12,0)</f>
        <v>#N/A</v>
      </c>
      <c r="P8197">
        <f>IF(ISERROR(O8197)=0,O8197,VLOOKUP(B8197,Kreise!$B$4:$AA$405,11,0))</f>
        <v>1</v>
      </c>
      <c r="R8197" t="e">
        <f>VLOOKUP(A8197,Kreise!$A$4:$AA$405,10,0)</f>
        <v>#N/A</v>
      </c>
      <c r="S8197">
        <f>IF(ISERROR(R8197)=0,R8197,VLOOKUP(B8197,Kreise!$B$4:$AA$405,9,0))</f>
        <v>2</v>
      </c>
    </row>
    <row r="8198" spans="1:19">
      <c r="A8198" s="32">
        <v>8317116</v>
      </c>
      <c r="B8198" s="32" t="str">
        <f t="shared" si="128"/>
        <v>8317</v>
      </c>
      <c r="C8198" s="40">
        <v>83175001116</v>
      </c>
      <c r="D8198" t="s">
        <v>11103</v>
      </c>
      <c r="E8198">
        <v>8317901</v>
      </c>
      <c r="F8198">
        <v>83175001</v>
      </c>
      <c r="G8198" t="s">
        <v>2480</v>
      </c>
      <c r="H8198">
        <v>16.74</v>
      </c>
      <c r="I8198" s="11">
        <v>5382</v>
      </c>
      <c r="J8198" s="11">
        <v>2611</v>
      </c>
      <c r="K8198" s="11">
        <v>2771</v>
      </c>
      <c r="L8198">
        <v>77880</v>
      </c>
      <c r="O8198" t="e">
        <f>VLOOKUP(A8198,Kreise!$A$4:$AA$405,12,0)</f>
        <v>#N/A</v>
      </c>
      <c r="P8198">
        <f>IF(ISERROR(O8198)=0,O8198,VLOOKUP(B8198,Kreise!$B$4:$AA$405,11,0))</f>
        <v>1</v>
      </c>
      <c r="R8198" t="e">
        <f>VLOOKUP(A8198,Kreise!$A$4:$AA$405,10,0)</f>
        <v>#N/A</v>
      </c>
      <c r="S8198">
        <f>IF(ISERROR(R8198)=0,R8198,VLOOKUP(B8198,Kreise!$B$4:$AA$405,9,0))</f>
        <v>2</v>
      </c>
    </row>
    <row r="8199" spans="1:19">
      <c r="A8199" s="32">
        <v>8317102</v>
      </c>
      <c r="B8199" s="32" t="str">
        <f t="shared" si="128"/>
        <v>8317</v>
      </c>
      <c r="C8199" s="40">
        <v>83175006102</v>
      </c>
      <c r="D8199" t="s">
        <v>11104</v>
      </c>
      <c r="E8199">
        <v>8317906</v>
      </c>
      <c r="F8199">
        <v>83175006</v>
      </c>
      <c r="G8199" t="s">
        <v>2486</v>
      </c>
      <c r="H8199">
        <v>25.26</v>
      </c>
      <c r="I8199" s="11">
        <v>3161</v>
      </c>
      <c r="J8199" s="11">
        <v>1577</v>
      </c>
      <c r="K8199" s="11">
        <v>1584</v>
      </c>
      <c r="L8199">
        <v>77883</v>
      </c>
      <c r="O8199" t="e">
        <f>VLOOKUP(A8199,Kreise!$A$4:$AA$405,12,0)</f>
        <v>#N/A</v>
      </c>
      <c r="P8199">
        <f>IF(ISERROR(O8199)=0,O8199,VLOOKUP(B8199,Kreise!$B$4:$AA$405,11,0))</f>
        <v>1</v>
      </c>
      <c r="R8199" t="e">
        <f>VLOOKUP(A8199,Kreise!$A$4:$AA$405,10,0)</f>
        <v>#N/A</v>
      </c>
      <c r="S8199">
        <f>IF(ISERROR(R8199)=0,R8199,VLOOKUP(B8199,Kreise!$B$4:$AA$405,9,0))</f>
        <v>2</v>
      </c>
    </row>
    <row r="8200" spans="1:19">
      <c r="A8200" s="32">
        <v>8317068</v>
      </c>
      <c r="B8200" s="32" t="str">
        <f t="shared" si="128"/>
        <v>8317</v>
      </c>
      <c r="C8200" s="40">
        <v>83175001068</v>
      </c>
      <c r="D8200" t="s">
        <v>11105</v>
      </c>
      <c r="E8200">
        <v>8317901</v>
      </c>
      <c r="F8200">
        <v>83175001</v>
      </c>
      <c r="G8200" t="s">
        <v>2480</v>
      </c>
      <c r="H8200">
        <v>15.01</v>
      </c>
      <c r="I8200" s="11">
        <v>3886</v>
      </c>
      <c r="J8200" s="11">
        <v>1903</v>
      </c>
      <c r="K8200" s="11">
        <v>1983</v>
      </c>
      <c r="L8200">
        <v>77886</v>
      </c>
      <c r="O8200" t="e">
        <f>VLOOKUP(A8200,Kreise!$A$4:$AA$405,12,0)</f>
        <v>#N/A</v>
      </c>
      <c r="P8200">
        <f>IF(ISERROR(O8200)=0,O8200,VLOOKUP(B8200,Kreise!$B$4:$AA$405,11,0))</f>
        <v>1</v>
      </c>
      <c r="R8200" t="e">
        <f>VLOOKUP(A8200,Kreise!$A$4:$AA$405,10,0)</f>
        <v>#N/A</v>
      </c>
      <c r="S8200">
        <f>IF(ISERROR(R8200)=0,R8200,VLOOKUP(B8200,Kreise!$B$4:$AA$405,9,0))</f>
        <v>2</v>
      </c>
    </row>
    <row r="8201" spans="1:19">
      <c r="A8201" s="32">
        <v>8317118</v>
      </c>
      <c r="B8201" s="32" t="str">
        <f t="shared" si="128"/>
        <v>8317</v>
      </c>
      <c r="C8201" s="40">
        <v>83175001118</v>
      </c>
      <c r="D8201" t="s">
        <v>11106</v>
      </c>
      <c r="E8201">
        <v>8317901</v>
      </c>
      <c r="F8201">
        <v>83175001</v>
      </c>
      <c r="G8201" t="s">
        <v>2480</v>
      </c>
      <c r="H8201">
        <v>18.13</v>
      </c>
      <c r="I8201" s="11">
        <v>2481</v>
      </c>
      <c r="J8201" s="11">
        <v>1238</v>
      </c>
      <c r="K8201" s="11">
        <v>1243</v>
      </c>
      <c r="L8201">
        <v>77887</v>
      </c>
      <c r="O8201" t="e">
        <f>VLOOKUP(A8201,Kreise!$A$4:$AA$405,12,0)</f>
        <v>#N/A</v>
      </c>
      <c r="P8201">
        <f>IF(ISERROR(O8201)=0,O8201,VLOOKUP(B8201,Kreise!$B$4:$AA$405,11,0))</f>
        <v>1</v>
      </c>
      <c r="R8201" t="e">
        <f>VLOOKUP(A8201,Kreise!$A$4:$AA$405,10,0)</f>
        <v>#N/A</v>
      </c>
      <c r="S8201">
        <f>IF(ISERROR(R8201)=0,R8201,VLOOKUP(B8201,Kreise!$B$4:$AA$405,9,0))</f>
        <v>2</v>
      </c>
    </row>
    <row r="8202" spans="1:19">
      <c r="A8202" s="32">
        <v>8317126</v>
      </c>
      <c r="B8202" s="32" t="str">
        <f t="shared" si="128"/>
        <v>8317</v>
      </c>
      <c r="C8202" s="40">
        <v>83175006126</v>
      </c>
      <c r="D8202" t="s">
        <v>11107</v>
      </c>
      <c r="E8202">
        <v>8317906</v>
      </c>
      <c r="F8202">
        <v>83175006</v>
      </c>
      <c r="G8202" t="s">
        <v>2486</v>
      </c>
      <c r="H8202">
        <v>19.05</v>
      </c>
      <c r="I8202" s="11">
        <v>1382</v>
      </c>
      <c r="J8202" s="11">
        <v>717</v>
      </c>
      <c r="K8202" s="11">
        <v>665</v>
      </c>
      <c r="L8202">
        <v>77889</v>
      </c>
      <c r="O8202" t="e">
        <f>VLOOKUP(A8202,Kreise!$A$4:$AA$405,12,0)</f>
        <v>#N/A</v>
      </c>
      <c r="P8202">
        <f>IF(ISERROR(O8202)=0,O8202,VLOOKUP(B8202,Kreise!$B$4:$AA$405,11,0))</f>
        <v>1</v>
      </c>
      <c r="R8202" t="e">
        <f>VLOOKUP(A8202,Kreise!$A$4:$AA$405,10,0)</f>
        <v>#N/A</v>
      </c>
      <c r="S8202">
        <f>IF(ISERROR(R8202)=0,R8202,VLOOKUP(B8202,Kreise!$B$4:$AA$405,9,0))</f>
        <v>2</v>
      </c>
    </row>
    <row r="8203" spans="1:19">
      <c r="A8203" s="32">
        <v>8317065</v>
      </c>
      <c r="B8203" s="32" t="str">
        <f t="shared" si="128"/>
        <v>8317</v>
      </c>
      <c r="C8203" s="40">
        <v>83175007065</v>
      </c>
      <c r="D8203" t="s">
        <v>11108</v>
      </c>
      <c r="E8203">
        <v>8317907</v>
      </c>
      <c r="F8203">
        <v>83175007</v>
      </c>
      <c r="G8203" t="s">
        <v>2487</v>
      </c>
      <c r="H8203">
        <v>69.86</v>
      </c>
      <c r="I8203" s="11">
        <v>44884</v>
      </c>
      <c r="J8203" s="11">
        <v>22202</v>
      </c>
      <c r="K8203" s="11">
        <v>22682</v>
      </c>
      <c r="L8203">
        <v>77933</v>
      </c>
      <c r="O8203" t="e">
        <f>VLOOKUP(A8203,Kreise!$A$4:$AA$405,12,0)</f>
        <v>#N/A</v>
      </c>
      <c r="P8203">
        <f>IF(ISERROR(O8203)=0,O8203,VLOOKUP(B8203,Kreise!$B$4:$AA$405,11,0))</f>
        <v>1</v>
      </c>
      <c r="R8203" t="e">
        <f>VLOOKUP(A8203,Kreise!$A$4:$AA$405,10,0)</f>
        <v>#N/A</v>
      </c>
      <c r="S8203">
        <f>IF(ISERROR(R8203)=0,R8203,VLOOKUP(B8203,Kreise!$B$4:$AA$405,9,0))</f>
        <v>2</v>
      </c>
    </row>
    <row r="8204" spans="1:19">
      <c r="A8204" s="32">
        <v>8317031</v>
      </c>
      <c r="B8204" s="32" t="str">
        <f t="shared" si="128"/>
        <v>8317</v>
      </c>
      <c r="C8204" s="40">
        <v>83170031031</v>
      </c>
      <c r="D8204" t="s">
        <v>2471</v>
      </c>
      <c r="E8204">
        <v>8317031</v>
      </c>
      <c r="F8204">
        <v>83170031</v>
      </c>
      <c r="G8204" t="s">
        <v>2471</v>
      </c>
      <c r="H8204">
        <v>46.6</v>
      </c>
      <c r="I8204" s="11">
        <v>12921</v>
      </c>
      <c r="J8204" s="11">
        <v>6384</v>
      </c>
      <c r="K8204" s="11">
        <v>6537</v>
      </c>
      <c r="L8204">
        <v>77948</v>
      </c>
      <c r="O8204" t="e">
        <f>VLOOKUP(A8204,Kreise!$A$4:$AA$405,12,0)</f>
        <v>#N/A</v>
      </c>
      <c r="P8204">
        <f>IF(ISERROR(O8204)=0,O8204,VLOOKUP(B8204,Kreise!$B$4:$AA$405,11,0))</f>
        <v>1</v>
      </c>
      <c r="R8204" t="e">
        <f>VLOOKUP(A8204,Kreise!$A$4:$AA$405,10,0)</f>
        <v>#N/A</v>
      </c>
      <c r="S8204">
        <f>IF(ISERROR(R8204)=0,R8204,VLOOKUP(B8204,Kreise!$B$4:$AA$405,9,0))</f>
        <v>2</v>
      </c>
    </row>
    <row r="8205" spans="1:19">
      <c r="A8205" s="32">
        <v>8317026</v>
      </c>
      <c r="B8205" s="32" t="str">
        <f t="shared" si="128"/>
        <v>8317</v>
      </c>
      <c r="C8205" s="40">
        <v>83175002026</v>
      </c>
      <c r="D8205" t="s">
        <v>11109</v>
      </c>
      <c r="E8205">
        <v>8317902</v>
      </c>
      <c r="F8205">
        <v>83175002</v>
      </c>
      <c r="G8205" t="s">
        <v>2482</v>
      </c>
      <c r="H8205">
        <v>48.9</v>
      </c>
      <c r="I8205" s="11">
        <v>12837</v>
      </c>
      <c r="J8205" s="11">
        <v>6201</v>
      </c>
      <c r="K8205" s="11">
        <v>6636</v>
      </c>
      <c r="L8205">
        <v>77955</v>
      </c>
      <c r="O8205" t="e">
        <f>VLOOKUP(A8205,Kreise!$A$4:$AA$405,12,0)</f>
        <v>#N/A</v>
      </c>
      <c r="P8205">
        <f>IF(ISERROR(O8205)=0,O8205,VLOOKUP(B8205,Kreise!$B$4:$AA$405,11,0))</f>
        <v>1</v>
      </c>
      <c r="R8205" t="e">
        <f>VLOOKUP(A8205,Kreise!$A$4:$AA$405,10,0)</f>
        <v>#N/A</v>
      </c>
      <c r="S8205">
        <f>IF(ISERROR(R8205)=0,R8205,VLOOKUP(B8205,Kreise!$B$4:$AA$405,9,0))</f>
        <v>2</v>
      </c>
    </row>
    <row r="8206" spans="1:19">
      <c r="A8206" s="32">
        <v>8317127</v>
      </c>
      <c r="B8206" s="32" t="str">
        <f t="shared" si="128"/>
        <v>8317</v>
      </c>
      <c r="C8206" s="40">
        <v>83175011127</v>
      </c>
      <c r="D8206" t="s">
        <v>9679</v>
      </c>
      <c r="E8206">
        <v>8317911</v>
      </c>
      <c r="F8206">
        <v>83175011</v>
      </c>
      <c r="G8206" t="s">
        <v>2491</v>
      </c>
      <c r="H8206">
        <v>29.84</v>
      </c>
      <c r="I8206" s="11">
        <v>4894</v>
      </c>
      <c r="J8206" s="11">
        <v>2392</v>
      </c>
      <c r="K8206" s="11">
        <v>2502</v>
      </c>
      <c r="L8206">
        <v>77960</v>
      </c>
      <c r="O8206" t="e">
        <f>VLOOKUP(A8206,Kreise!$A$4:$AA$405,12,0)</f>
        <v>#N/A</v>
      </c>
      <c r="P8206">
        <f>IF(ISERROR(O8206)=0,O8206,VLOOKUP(B8206,Kreise!$B$4:$AA$405,11,0))</f>
        <v>1</v>
      </c>
      <c r="R8206" t="e">
        <f>VLOOKUP(A8206,Kreise!$A$4:$AA$405,10,0)</f>
        <v>#N/A</v>
      </c>
      <c r="S8206">
        <f>IF(ISERROR(R8206)=0,R8206,VLOOKUP(B8206,Kreise!$B$4:$AA$405,9,0))</f>
        <v>2</v>
      </c>
    </row>
    <row r="8207" spans="1:19">
      <c r="A8207" s="32">
        <v>8317150</v>
      </c>
      <c r="B8207" s="32" t="str">
        <f t="shared" si="128"/>
        <v>8317</v>
      </c>
      <c r="C8207" s="40">
        <v>83175012150</v>
      </c>
      <c r="D8207" t="s">
        <v>11110</v>
      </c>
      <c r="E8207">
        <v>8317912</v>
      </c>
      <c r="F8207">
        <v>83175012</v>
      </c>
      <c r="G8207" t="s">
        <v>2492</v>
      </c>
      <c r="H8207">
        <v>38.36</v>
      </c>
      <c r="I8207" s="11">
        <v>6959</v>
      </c>
      <c r="J8207" s="11">
        <v>3546</v>
      </c>
      <c r="K8207" s="11">
        <v>3413</v>
      </c>
      <c r="L8207">
        <v>77963</v>
      </c>
      <c r="O8207" t="e">
        <f>VLOOKUP(A8207,Kreise!$A$4:$AA$405,12,0)</f>
        <v>#N/A</v>
      </c>
      <c r="P8207">
        <f>IF(ISERROR(O8207)=0,O8207,VLOOKUP(B8207,Kreise!$B$4:$AA$405,11,0))</f>
        <v>1</v>
      </c>
      <c r="R8207" t="e">
        <f>VLOOKUP(A8207,Kreise!$A$4:$AA$405,10,0)</f>
        <v>#N/A</v>
      </c>
      <c r="S8207">
        <f>IF(ISERROR(R8207)=0,R8207,VLOOKUP(B8207,Kreise!$B$4:$AA$405,9,0))</f>
        <v>2</v>
      </c>
    </row>
    <row r="8208" spans="1:19">
      <c r="A8208" s="32">
        <v>8317152</v>
      </c>
      <c r="B8208" s="32" t="str">
        <f t="shared" si="128"/>
        <v>8317</v>
      </c>
      <c r="C8208" s="40">
        <v>83175002152</v>
      </c>
      <c r="D8208" t="s">
        <v>11111</v>
      </c>
      <c r="E8208">
        <v>8317902</v>
      </c>
      <c r="F8208">
        <v>83175002</v>
      </c>
      <c r="G8208" t="s">
        <v>2482</v>
      </c>
      <c r="H8208">
        <v>25.72</v>
      </c>
      <c r="I8208" s="11">
        <v>4963</v>
      </c>
      <c r="J8208" s="11">
        <v>2554</v>
      </c>
      <c r="K8208" s="11">
        <v>2409</v>
      </c>
      <c r="L8208">
        <v>77966</v>
      </c>
      <c r="O8208" t="e">
        <f>VLOOKUP(A8208,Kreise!$A$4:$AA$405,12,0)</f>
        <v>#N/A</v>
      </c>
      <c r="P8208">
        <f>IF(ISERROR(O8208)=0,O8208,VLOOKUP(B8208,Kreise!$B$4:$AA$405,11,0))</f>
        <v>1</v>
      </c>
      <c r="R8208" t="e">
        <f>VLOOKUP(A8208,Kreise!$A$4:$AA$405,10,0)</f>
        <v>#N/A</v>
      </c>
      <c r="S8208">
        <f>IF(ISERROR(R8208)=0,R8208,VLOOKUP(B8208,Kreise!$B$4:$AA$405,9,0))</f>
        <v>2</v>
      </c>
    </row>
    <row r="8209" spans="1:19">
      <c r="A8209" s="32">
        <v>8317059</v>
      </c>
      <c r="B8209" s="32" t="str">
        <f t="shared" si="128"/>
        <v>8317</v>
      </c>
      <c r="C8209" s="40">
        <v>83175007059</v>
      </c>
      <c r="D8209" t="s">
        <v>11112</v>
      </c>
      <c r="E8209">
        <v>8317907</v>
      </c>
      <c r="F8209">
        <v>83175007</v>
      </c>
      <c r="G8209" t="s">
        <v>2487</v>
      </c>
      <c r="H8209">
        <v>20.86</v>
      </c>
      <c r="I8209" s="11">
        <v>5352</v>
      </c>
      <c r="J8209" s="11">
        <v>2702</v>
      </c>
      <c r="K8209" s="11">
        <v>2650</v>
      </c>
      <c r="L8209">
        <v>77971</v>
      </c>
      <c r="O8209" t="e">
        <f>VLOOKUP(A8209,Kreise!$A$4:$AA$405,12,0)</f>
        <v>#N/A</v>
      </c>
      <c r="P8209">
        <f>IF(ISERROR(O8209)=0,O8209,VLOOKUP(B8209,Kreise!$B$4:$AA$405,11,0))</f>
        <v>1</v>
      </c>
      <c r="R8209" t="e">
        <f>VLOOKUP(A8209,Kreise!$A$4:$AA$405,10,0)</f>
        <v>#N/A</v>
      </c>
      <c r="S8209">
        <f>IF(ISERROR(R8209)=0,R8209,VLOOKUP(B8209,Kreise!$B$4:$AA$405,9,0))</f>
        <v>2</v>
      </c>
    </row>
    <row r="8210" spans="1:19">
      <c r="A8210" s="32">
        <v>8317073</v>
      </c>
      <c r="B8210" s="32" t="str">
        <f t="shared" si="128"/>
        <v>8317</v>
      </c>
      <c r="C8210" s="40">
        <v>83175002073</v>
      </c>
      <c r="D8210" t="s">
        <v>11113</v>
      </c>
      <c r="E8210">
        <v>8317902</v>
      </c>
      <c r="F8210">
        <v>83175002</v>
      </c>
      <c r="G8210" t="s">
        <v>2482</v>
      </c>
      <c r="H8210">
        <v>16.59</v>
      </c>
      <c r="I8210" s="11">
        <v>4887</v>
      </c>
      <c r="J8210" s="11">
        <v>2434</v>
      </c>
      <c r="K8210" s="11">
        <v>2453</v>
      </c>
      <c r="L8210">
        <v>77972</v>
      </c>
      <c r="O8210" t="e">
        <f>VLOOKUP(A8210,Kreise!$A$4:$AA$405,12,0)</f>
        <v>#N/A</v>
      </c>
      <c r="P8210">
        <f>IF(ISERROR(O8210)=0,O8210,VLOOKUP(B8210,Kreise!$B$4:$AA$405,11,0))</f>
        <v>1</v>
      </c>
      <c r="R8210" t="e">
        <f>VLOOKUP(A8210,Kreise!$A$4:$AA$405,10,0)</f>
        <v>#N/A</v>
      </c>
      <c r="S8210">
        <f>IF(ISERROR(R8210)=0,R8210,VLOOKUP(B8210,Kreise!$B$4:$AA$405,9,0))</f>
        <v>2</v>
      </c>
    </row>
    <row r="8211" spans="1:19">
      <c r="A8211" s="32">
        <v>8317075</v>
      </c>
      <c r="B8211" s="32" t="str">
        <f t="shared" si="128"/>
        <v>8317</v>
      </c>
      <c r="C8211" s="40">
        <v>83175012075</v>
      </c>
      <c r="D8211" t="s">
        <v>11114</v>
      </c>
      <c r="E8211">
        <v>8317912</v>
      </c>
      <c r="F8211">
        <v>83175012</v>
      </c>
      <c r="G8211" t="s">
        <v>2492</v>
      </c>
      <c r="H8211">
        <v>21.33</v>
      </c>
      <c r="I8211" s="11">
        <v>3902</v>
      </c>
      <c r="J8211" s="11">
        <v>1929</v>
      </c>
      <c r="K8211" s="11">
        <v>1973</v>
      </c>
      <c r="L8211">
        <v>77974</v>
      </c>
      <c r="O8211" t="e">
        <f>VLOOKUP(A8211,Kreise!$A$4:$AA$405,12,0)</f>
        <v>#N/A</v>
      </c>
      <c r="P8211">
        <f>IF(ISERROR(O8211)=0,O8211,VLOOKUP(B8211,Kreise!$B$4:$AA$405,11,0))</f>
        <v>1</v>
      </c>
      <c r="R8211" t="e">
        <f>VLOOKUP(A8211,Kreise!$A$4:$AA$405,10,0)</f>
        <v>#N/A</v>
      </c>
      <c r="S8211">
        <f>IF(ISERROR(R8211)=0,R8211,VLOOKUP(B8211,Kreise!$B$4:$AA$405,9,0))</f>
        <v>2</v>
      </c>
    </row>
    <row r="8212" spans="1:19">
      <c r="A8212" s="32">
        <v>8317113</v>
      </c>
      <c r="B8212" s="32" t="str">
        <f t="shared" si="128"/>
        <v>8317</v>
      </c>
      <c r="C8212" s="40">
        <v>83175002113</v>
      </c>
      <c r="D8212" t="s">
        <v>11115</v>
      </c>
      <c r="E8212">
        <v>8317902</v>
      </c>
      <c r="F8212">
        <v>83175002</v>
      </c>
      <c r="G8212" t="s">
        <v>2482</v>
      </c>
      <c r="H8212">
        <v>11.31</v>
      </c>
      <c r="I8212" s="11">
        <v>2281</v>
      </c>
      <c r="J8212" s="11">
        <v>1156</v>
      </c>
      <c r="K8212" s="11">
        <v>1125</v>
      </c>
      <c r="L8212">
        <v>77975</v>
      </c>
      <c r="O8212" t="e">
        <f>VLOOKUP(A8212,Kreise!$A$4:$AA$405,12,0)</f>
        <v>#N/A</v>
      </c>
      <c r="P8212">
        <f>IF(ISERROR(O8212)=0,O8212,VLOOKUP(B8212,Kreise!$B$4:$AA$405,11,0))</f>
        <v>1</v>
      </c>
      <c r="R8212" t="e">
        <f>VLOOKUP(A8212,Kreise!$A$4:$AA$405,10,0)</f>
        <v>#N/A</v>
      </c>
      <c r="S8212">
        <f>IF(ISERROR(R8212)=0,R8212,VLOOKUP(B8212,Kreise!$B$4:$AA$405,9,0))</f>
        <v>2</v>
      </c>
    </row>
    <row r="8213" spans="1:19">
      <c r="A8213" s="32">
        <v>8317114</v>
      </c>
      <c r="B8213" s="32" t="str">
        <f t="shared" si="128"/>
        <v>8317</v>
      </c>
      <c r="C8213" s="40">
        <v>83175002114</v>
      </c>
      <c r="D8213" t="s">
        <v>11116</v>
      </c>
      <c r="E8213">
        <v>8317902</v>
      </c>
      <c r="F8213">
        <v>83175002</v>
      </c>
      <c r="G8213" t="s">
        <v>2482</v>
      </c>
      <c r="H8213">
        <v>13.27</v>
      </c>
      <c r="I8213" s="11">
        <v>4003</v>
      </c>
      <c r="J8213" s="11">
        <v>2003</v>
      </c>
      <c r="K8213" s="11">
        <v>2000</v>
      </c>
      <c r="L8213">
        <v>77977</v>
      </c>
      <c r="O8213" t="e">
        <f>VLOOKUP(A8213,Kreise!$A$4:$AA$405,12,0)</f>
        <v>#N/A</v>
      </c>
      <c r="P8213">
        <f>IF(ISERROR(O8213)=0,O8213,VLOOKUP(B8213,Kreise!$B$4:$AA$405,11,0))</f>
        <v>1</v>
      </c>
      <c r="R8213" t="e">
        <f>VLOOKUP(A8213,Kreise!$A$4:$AA$405,10,0)</f>
        <v>#N/A</v>
      </c>
      <c r="S8213">
        <f>IF(ISERROR(R8213)=0,R8213,VLOOKUP(B8213,Kreise!$B$4:$AA$405,9,0))</f>
        <v>2</v>
      </c>
    </row>
    <row r="8214" spans="1:19">
      <c r="A8214" s="32">
        <v>8317121</v>
      </c>
      <c r="B8214" s="32" t="str">
        <f t="shared" si="128"/>
        <v>8317</v>
      </c>
      <c r="C8214" s="40">
        <v>83175011121</v>
      </c>
      <c r="D8214" t="s">
        <v>11117</v>
      </c>
      <c r="E8214">
        <v>8317911</v>
      </c>
      <c r="F8214">
        <v>83175011</v>
      </c>
      <c r="G8214" t="s">
        <v>2491</v>
      </c>
      <c r="H8214">
        <v>50.28</v>
      </c>
      <c r="I8214" s="11">
        <v>3135</v>
      </c>
      <c r="J8214" s="11">
        <v>1588</v>
      </c>
      <c r="K8214" s="11">
        <v>1547</v>
      </c>
      <c r="L8214">
        <v>77978</v>
      </c>
      <c r="O8214" t="e">
        <f>VLOOKUP(A8214,Kreise!$A$4:$AA$405,12,0)</f>
        <v>#N/A</v>
      </c>
      <c r="P8214">
        <f>IF(ISERROR(O8214)=0,O8214,VLOOKUP(B8214,Kreise!$B$4:$AA$405,11,0))</f>
        <v>1</v>
      </c>
      <c r="R8214" t="e">
        <f>VLOOKUP(A8214,Kreise!$A$4:$AA$405,10,0)</f>
        <v>#N/A</v>
      </c>
      <c r="S8214">
        <f>IF(ISERROR(R8214)=0,R8214,VLOOKUP(B8214,Kreise!$B$4:$AA$405,9,0))</f>
        <v>2</v>
      </c>
    </row>
    <row r="8215" spans="1:19">
      <c r="A8215" s="32">
        <v>8326074</v>
      </c>
      <c r="B8215" s="32" t="str">
        <f t="shared" si="128"/>
        <v>8326</v>
      </c>
      <c r="C8215" s="40">
        <v>83265004074</v>
      </c>
      <c r="D8215" t="s">
        <v>11118</v>
      </c>
      <c r="E8215">
        <v>8326904</v>
      </c>
      <c r="F8215">
        <v>83265004</v>
      </c>
      <c r="G8215" t="s">
        <v>2517</v>
      </c>
      <c r="H8215">
        <v>165.48</v>
      </c>
      <c r="I8215" s="11">
        <v>84674</v>
      </c>
      <c r="J8215" s="11">
        <v>41660</v>
      </c>
      <c r="K8215" s="11">
        <v>43014</v>
      </c>
      <c r="L8215">
        <v>78050</v>
      </c>
      <c r="M8215">
        <v>1</v>
      </c>
      <c r="O8215" t="e">
        <f>VLOOKUP(A8215,Kreise!$A$4:$AA$405,12,0)</f>
        <v>#N/A</v>
      </c>
      <c r="P8215">
        <f>IF(ISERROR(O8215)=0,O8215,VLOOKUP(B8215,Kreise!$B$4:$AA$405,11,0))</f>
        <v>1</v>
      </c>
      <c r="R8215" t="e">
        <f>VLOOKUP(A8215,Kreise!$A$4:$AA$405,10,0)</f>
        <v>#N/A</v>
      </c>
      <c r="S8215">
        <f>IF(ISERROR(R8215)=0,R8215,VLOOKUP(B8215,Kreise!$B$4:$AA$405,9,0))</f>
        <v>2</v>
      </c>
    </row>
    <row r="8216" spans="1:19">
      <c r="A8216" s="32">
        <v>8326003</v>
      </c>
      <c r="B8216" s="32" t="str">
        <f t="shared" si="128"/>
        <v>8326</v>
      </c>
      <c r="C8216" s="40">
        <v>83260003003</v>
      </c>
      <c r="D8216" t="s">
        <v>2507</v>
      </c>
      <c r="E8216">
        <v>8326003</v>
      </c>
      <c r="F8216">
        <v>83260003</v>
      </c>
      <c r="G8216" t="s">
        <v>2507</v>
      </c>
      <c r="H8216">
        <v>62.09</v>
      </c>
      <c r="I8216" s="11">
        <v>12896</v>
      </c>
      <c r="J8216" s="11">
        <v>6234</v>
      </c>
      <c r="K8216" s="11">
        <v>6662</v>
      </c>
      <c r="L8216">
        <v>78073</v>
      </c>
      <c r="O8216" t="e">
        <f>VLOOKUP(A8216,Kreise!$A$4:$AA$405,12,0)</f>
        <v>#N/A</v>
      </c>
      <c r="P8216">
        <f>IF(ISERROR(O8216)=0,O8216,VLOOKUP(B8216,Kreise!$B$4:$AA$405,11,0))</f>
        <v>1</v>
      </c>
      <c r="R8216" t="e">
        <f>VLOOKUP(A8216,Kreise!$A$4:$AA$405,10,0)</f>
        <v>#N/A</v>
      </c>
      <c r="S8216">
        <f>IF(ISERROR(R8216)=0,R8216,VLOOKUP(B8216,Kreise!$B$4:$AA$405,9,0))</f>
        <v>2</v>
      </c>
    </row>
    <row r="8217" spans="1:19">
      <c r="A8217" s="32">
        <v>8326041</v>
      </c>
      <c r="B8217" s="32" t="str">
        <f t="shared" si="128"/>
        <v>8326</v>
      </c>
      <c r="C8217" s="40">
        <v>83265004041</v>
      </c>
      <c r="D8217" t="s">
        <v>11119</v>
      </c>
      <c r="E8217">
        <v>8326904</v>
      </c>
      <c r="F8217">
        <v>83265004</v>
      </c>
      <c r="G8217" t="s">
        <v>2517</v>
      </c>
      <c r="H8217">
        <v>33.07</v>
      </c>
      <c r="I8217" s="11">
        <v>5887</v>
      </c>
      <c r="J8217" s="11">
        <v>2946</v>
      </c>
      <c r="K8217" s="11">
        <v>2941</v>
      </c>
      <c r="L8217">
        <v>78078</v>
      </c>
      <c r="M8217">
        <v>1</v>
      </c>
      <c r="O8217" t="e">
        <f>VLOOKUP(A8217,Kreise!$A$4:$AA$405,12,0)</f>
        <v>#N/A</v>
      </c>
      <c r="P8217">
        <f>IF(ISERROR(O8217)=0,O8217,VLOOKUP(B8217,Kreise!$B$4:$AA$405,11,0))</f>
        <v>1</v>
      </c>
      <c r="R8217" t="e">
        <f>VLOOKUP(A8217,Kreise!$A$4:$AA$405,10,0)</f>
        <v>#N/A</v>
      </c>
      <c r="S8217">
        <f>IF(ISERROR(R8217)=0,R8217,VLOOKUP(B8217,Kreise!$B$4:$AA$405,9,0))</f>
        <v>2</v>
      </c>
    </row>
    <row r="8218" spans="1:19">
      <c r="A8218" s="32">
        <v>8326010</v>
      </c>
      <c r="B8218" s="32" t="str">
        <f t="shared" si="128"/>
        <v>8326</v>
      </c>
      <c r="C8218" s="40">
        <v>83265004010</v>
      </c>
      <c r="D8218" t="s">
        <v>11120</v>
      </c>
      <c r="E8218">
        <v>8326904</v>
      </c>
      <c r="F8218">
        <v>83265004</v>
      </c>
      <c r="G8218" t="s">
        <v>2517</v>
      </c>
      <c r="H8218">
        <v>10.04</v>
      </c>
      <c r="I8218" s="11">
        <v>3649</v>
      </c>
      <c r="J8218" s="11">
        <v>1805</v>
      </c>
      <c r="K8218" s="11">
        <v>1844</v>
      </c>
      <c r="L8218">
        <v>78083</v>
      </c>
      <c r="O8218" t="e">
        <f>VLOOKUP(A8218,Kreise!$A$4:$AA$405,12,0)</f>
        <v>#N/A</v>
      </c>
      <c r="P8218">
        <f>IF(ISERROR(O8218)=0,O8218,VLOOKUP(B8218,Kreise!$B$4:$AA$405,11,0))</f>
        <v>1</v>
      </c>
      <c r="R8218" t="e">
        <f>VLOOKUP(A8218,Kreise!$A$4:$AA$405,10,0)</f>
        <v>#N/A</v>
      </c>
      <c r="S8218">
        <f>IF(ISERROR(R8218)=0,R8218,VLOOKUP(B8218,Kreise!$B$4:$AA$405,9,0))</f>
        <v>2</v>
      </c>
    </row>
    <row r="8219" spans="1:19">
      <c r="A8219" s="32">
        <v>8326075</v>
      </c>
      <c r="B8219" s="32" t="str">
        <f t="shared" si="128"/>
        <v>8326</v>
      </c>
      <c r="C8219" s="40">
        <v>83265004075</v>
      </c>
      <c r="D8219" t="s">
        <v>11121</v>
      </c>
      <c r="E8219">
        <v>8326904</v>
      </c>
      <c r="F8219">
        <v>83265004</v>
      </c>
      <c r="G8219" t="s">
        <v>2517</v>
      </c>
      <c r="H8219">
        <v>22.8</v>
      </c>
      <c r="I8219" s="11">
        <v>5013</v>
      </c>
      <c r="J8219" s="11">
        <v>2443</v>
      </c>
      <c r="K8219" s="11">
        <v>2570</v>
      </c>
      <c r="L8219">
        <v>78086</v>
      </c>
      <c r="O8219" t="e">
        <f>VLOOKUP(A8219,Kreise!$A$4:$AA$405,12,0)</f>
        <v>#N/A</v>
      </c>
      <c r="P8219">
        <f>IF(ISERROR(O8219)=0,O8219,VLOOKUP(B8219,Kreise!$B$4:$AA$405,11,0))</f>
        <v>1</v>
      </c>
      <c r="R8219" t="e">
        <f>VLOOKUP(A8219,Kreise!$A$4:$AA$405,10,0)</f>
        <v>#N/A</v>
      </c>
      <c r="S8219">
        <f>IF(ISERROR(R8219)=0,R8219,VLOOKUP(B8219,Kreise!$B$4:$AA$405,9,0))</f>
        <v>2</v>
      </c>
    </row>
    <row r="8220" spans="1:19">
      <c r="A8220" s="32">
        <v>8326037</v>
      </c>
      <c r="B8220" s="32" t="str">
        <f t="shared" si="128"/>
        <v>8326</v>
      </c>
      <c r="C8220" s="40">
        <v>83265004037</v>
      </c>
      <c r="D8220" t="s">
        <v>11122</v>
      </c>
      <c r="E8220">
        <v>8326904</v>
      </c>
      <c r="F8220">
        <v>83265004</v>
      </c>
      <c r="G8220" t="s">
        <v>2517</v>
      </c>
      <c r="H8220">
        <v>9.6</v>
      </c>
      <c r="I8220" s="11">
        <v>2960</v>
      </c>
      <c r="J8220" s="11">
        <v>1469</v>
      </c>
      <c r="K8220" s="11">
        <v>1491</v>
      </c>
      <c r="L8220">
        <v>78087</v>
      </c>
      <c r="M8220">
        <v>1</v>
      </c>
      <c r="O8220" t="e">
        <f>VLOOKUP(A8220,Kreise!$A$4:$AA$405,12,0)</f>
        <v>#N/A</v>
      </c>
      <c r="P8220">
        <f>IF(ISERROR(O8220)=0,O8220,VLOOKUP(B8220,Kreise!$B$4:$AA$405,11,0))</f>
        <v>1</v>
      </c>
      <c r="R8220" t="e">
        <f>VLOOKUP(A8220,Kreise!$A$4:$AA$405,10,0)</f>
        <v>#N/A</v>
      </c>
      <c r="S8220">
        <f>IF(ISERROR(R8220)=0,R8220,VLOOKUP(B8220,Kreise!$B$4:$AA$405,9,0))</f>
        <v>2</v>
      </c>
    </row>
    <row r="8221" spans="1:19">
      <c r="A8221" s="32">
        <v>8326065</v>
      </c>
      <c r="B8221" s="32" t="str">
        <f t="shared" si="128"/>
        <v>8326</v>
      </c>
      <c r="C8221" s="40">
        <v>83265004065</v>
      </c>
      <c r="D8221" t="s">
        <v>11123</v>
      </c>
      <c r="E8221">
        <v>8326904</v>
      </c>
      <c r="F8221">
        <v>83265004</v>
      </c>
      <c r="G8221" t="s">
        <v>2517</v>
      </c>
      <c r="H8221">
        <v>13.17</v>
      </c>
      <c r="I8221" s="11">
        <v>2534</v>
      </c>
      <c r="J8221" s="11">
        <v>1347</v>
      </c>
      <c r="K8221" s="11">
        <v>1187</v>
      </c>
      <c r="L8221">
        <v>78089</v>
      </c>
      <c r="O8221" t="e">
        <f>VLOOKUP(A8221,Kreise!$A$4:$AA$405,12,0)</f>
        <v>#N/A</v>
      </c>
      <c r="P8221">
        <f>IF(ISERROR(O8221)=0,O8221,VLOOKUP(B8221,Kreise!$B$4:$AA$405,11,0))</f>
        <v>1</v>
      </c>
      <c r="R8221" t="e">
        <f>VLOOKUP(A8221,Kreise!$A$4:$AA$405,10,0)</f>
        <v>#N/A</v>
      </c>
      <c r="S8221">
        <f>IF(ISERROR(R8221)=0,R8221,VLOOKUP(B8221,Kreise!$B$4:$AA$405,9,0))</f>
        <v>2</v>
      </c>
    </row>
    <row r="8222" spans="1:19">
      <c r="A8222" s="32">
        <v>8326060</v>
      </c>
      <c r="B8222" s="32" t="str">
        <f t="shared" si="128"/>
        <v>8326</v>
      </c>
      <c r="C8222" s="40">
        <v>83265003060</v>
      </c>
      <c r="D8222" t="s">
        <v>11124</v>
      </c>
      <c r="E8222">
        <v>8326903</v>
      </c>
      <c r="F8222">
        <v>83265003</v>
      </c>
      <c r="G8222" t="s">
        <v>2516</v>
      </c>
      <c r="H8222">
        <v>33.33</v>
      </c>
      <c r="I8222" s="11">
        <v>4787</v>
      </c>
      <c r="J8222" s="11">
        <v>2391</v>
      </c>
      <c r="K8222" s="11">
        <v>2396</v>
      </c>
      <c r="L8222">
        <v>78098</v>
      </c>
      <c r="O8222" t="e">
        <f>VLOOKUP(A8222,Kreise!$A$4:$AA$405,12,0)</f>
        <v>#N/A</v>
      </c>
      <c r="P8222">
        <f>IF(ISERROR(O8222)=0,O8222,VLOOKUP(B8222,Kreise!$B$4:$AA$405,11,0))</f>
        <v>1</v>
      </c>
      <c r="R8222" t="e">
        <f>VLOOKUP(A8222,Kreise!$A$4:$AA$405,10,0)</f>
        <v>#N/A</v>
      </c>
      <c r="S8222">
        <f>IF(ISERROR(R8222)=0,R8222,VLOOKUP(B8222,Kreise!$B$4:$AA$405,9,0))</f>
        <v>2</v>
      </c>
    </row>
    <row r="8223" spans="1:19">
      <c r="A8223" s="32">
        <v>8326052</v>
      </c>
      <c r="B8223" s="32" t="str">
        <f t="shared" si="128"/>
        <v>8326</v>
      </c>
      <c r="C8223" s="40">
        <v>83260052052</v>
      </c>
      <c r="D8223" t="s">
        <v>2512</v>
      </c>
      <c r="E8223">
        <v>8326052</v>
      </c>
      <c r="F8223">
        <v>83260052</v>
      </c>
      <c r="G8223" t="s">
        <v>2512</v>
      </c>
      <c r="H8223">
        <v>59.85</v>
      </c>
      <c r="I8223" s="11">
        <v>12838</v>
      </c>
      <c r="J8223" s="11">
        <v>6338</v>
      </c>
      <c r="K8223" s="11">
        <v>6500</v>
      </c>
      <c r="L8223">
        <v>78112</v>
      </c>
      <c r="O8223" t="e">
        <f>VLOOKUP(A8223,Kreise!$A$4:$AA$405,12,0)</f>
        <v>#N/A</v>
      </c>
      <c r="P8223">
        <f>IF(ISERROR(O8223)=0,O8223,VLOOKUP(B8223,Kreise!$B$4:$AA$405,11,0))</f>
        <v>1</v>
      </c>
      <c r="R8223" t="e">
        <f>VLOOKUP(A8223,Kreise!$A$4:$AA$405,10,0)</f>
        <v>#N/A</v>
      </c>
      <c r="S8223">
        <f>IF(ISERROR(R8223)=0,R8223,VLOOKUP(B8223,Kreise!$B$4:$AA$405,9,0))</f>
        <v>2</v>
      </c>
    </row>
    <row r="8224" spans="1:19">
      <c r="A8224" s="32">
        <v>8326017</v>
      </c>
      <c r="B8224" s="32" t="str">
        <f t="shared" si="128"/>
        <v>8326</v>
      </c>
      <c r="C8224" s="40">
        <v>83265002017</v>
      </c>
      <c r="D8224" t="s">
        <v>11125</v>
      </c>
      <c r="E8224">
        <v>8326902</v>
      </c>
      <c r="F8224">
        <v>83265002</v>
      </c>
      <c r="G8224" t="s">
        <v>2515</v>
      </c>
      <c r="H8224">
        <v>82.57</v>
      </c>
      <c r="I8224" s="11">
        <v>9091</v>
      </c>
      <c r="J8224" s="11">
        <v>4693</v>
      </c>
      <c r="K8224" s="11">
        <v>4398</v>
      </c>
      <c r="L8224">
        <v>78120</v>
      </c>
      <c r="O8224" t="e">
        <f>VLOOKUP(A8224,Kreise!$A$4:$AA$405,12,0)</f>
        <v>#N/A</v>
      </c>
      <c r="P8224">
        <f>IF(ISERROR(O8224)=0,O8224,VLOOKUP(B8224,Kreise!$B$4:$AA$405,11,0))</f>
        <v>1</v>
      </c>
      <c r="R8224" t="e">
        <f>VLOOKUP(A8224,Kreise!$A$4:$AA$405,10,0)</f>
        <v>#N/A</v>
      </c>
      <c r="S8224">
        <f>IF(ISERROR(R8224)=0,R8224,VLOOKUP(B8224,Kreise!$B$4:$AA$405,9,0))</f>
        <v>2</v>
      </c>
    </row>
    <row r="8225" spans="1:19">
      <c r="A8225" s="32">
        <v>8326031</v>
      </c>
      <c r="B8225" s="32" t="str">
        <f t="shared" si="128"/>
        <v>8326</v>
      </c>
      <c r="C8225" s="40">
        <v>83260031031</v>
      </c>
      <c r="D8225" t="s">
        <v>2511</v>
      </c>
      <c r="E8225">
        <v>8326031</v>
      </c>
      <c r="F8225">
        <v>83260031</v>
      </c>
      <c r="G8225" t="s">
        <v>2511</v>
      </c>
      <c r="H8225">
        <v>40.24</v>
      </c>
      <c r="I8225" s="11">
        <v>5945</v>
      </c>
      <c r="J8225" s="11">
        <v>2866</v>
      </c>
      <c r="K8225" s="11">
        <v>3079</v>
      </c>
      <c r="L8225">
        <v>78126</v>
      </c>
      <c r="O8225" t="e">
        <f>VLOOKUP(A8225,Kreise!$A$4:$AA$405,12,0)</f>
        <v>#N/A</v>
      </c>
      <c r="P8225">
        <f>IF(ISERROR(O8225)=0,O8225,VLOOKUP(B8225,Kreise!$B$4:$AA$405,11,0))</f>
        <v>1</v>
      </c>
      <c r="R8225" t="e">
        <f>VLOOKUP(A8225,Kreise!$A$4:$AA$405,10,0)</f>
        <v>#N/A</v>
      </c>
      <c r="S8225">
        <f>IF(ISERROR(R8225)=0,R8225,VLOOKUP(B8225,Kreise!$B$4:$AA$405,9,0))</f>
        <v>2</v>
      </c>
    </row>
    <row r="8226" spans="1:19">
      <c r="A8226" s="32">
        <v>8317051</v>
      </c>
      <c r="B8226" s="32" t="str">
        <f t="shared" si="128"/>
        <v>8317</v>
      </c>
      <c r="C8226" s="40">
        <v>83170051051</v>
      </c>
      <c r="D8226" t="s">
        <v>2473</v>
      </c>
      <c r="E8226">
        <v>8317051</v>
      </c>
      <c r="F8226">
        <v>83170051</v>
      </c>
      <c r="G8226" t="s">
        <v>2473</v>
      </c>
      <c r="H8226">
        <v>54.45</v>
      </c>
      <c r="I8226" s="11">
        <v>4320</v>
      </c>
      <c r="J8226" s="11">
        <v>2149</v>
      </c>
      <c r="K8226" s="11">
        <v>2171</v>
      </c>
      <c r="L8226">
        <v>78132</v>
      </c>
      <c r="O8226" t="e">
        <f>VLOOKUP(A8226,Kreise!$A$4:$AA$405,12,0)</f>
        <v>#N/A</v>
      </c>
      <c r="P8226">
        <f>IF(ISERROR(O8226)=0,O8226,VLOOKUP(B8226,Kreise!$B$4:$AA$405,11,0))</f>
        <v>1</v>
      </c>
      <c r="R8226" t="e">
        <f>VLOOKUP(A8226,Kreise!$A$4:$AA$405,10,0)</f>
        <v>#N/A</v>
      </c>
      <c r="S8226">
        <f>IF(ISERROR(R8226)=0,R8226,VLOOKUP(B8226,Kreise!$B$4:$AA$405,9,0))</f>
        <v>2</v>
      </c>
    </row>
    <row r="8227" spans="1:19">
      <c r="A8227" s="32">
        <v>8326055</v>
      </c>
      <c r="B8227" s="32" t="str">
        <f t="shared" si="128"/>
        <v>8326</v>
      </c>
      <c r="C8227" s="40">
        <v>83265003055</v>
      </c>
      <c r="D8227" t="s">
        <v>11126</v>
      </c>
      <c r="E8227">
        <v>8326903</v>
      </c>
      <c r="F8227">
        <v>83265003</v>
      </c>
      <c r="G8227" t="s">
        <v>2516</v>
      </c>
      <c r="H8227">
        <v>36.71</v>
      </c>
      <c r="I8227" s="11">
        <v>4009</v>
      </c>
      <c r="J8227" s="11">
        <v>2017</v>
      </c>
      <c r="K8227" s="11">
        <v>1992</v>
      </c>
      <c r="L8227">
        <v>78136</v>
      </c>
      <c r="O8227" t="e">
        <f>VLOOKUP(A8227,Kreise!$A$4:$AA$405,12,0)</f>
        <v>#N/A</v>
      </c>
      <c r="P8227">
        <f>IF(ISERROR(O8227)=0,O8227,VLOOKUP(B8227,Kreise!$B$4:$AA$405,11,0))</f>
        <v>1</v>
      </c>
      <c r="R8227" t="e">
        <f>VLOOKUP(A8227,Kreise!$A$4:$AA$405,10,0)</f>
        <v>#N/A</v>
      </c>
      <c r="S8227">
        <f>IF(ISERROR(R8227)=0,R8227,VLOOKUP(B8227,Kreise!$B$4:$AA$405,9,0))</f>
        <v>2</v>
      </c>
    </row>
    <row r="8228" spans="1:19">
      <c r="A8228" s="32">
        <v>8326054</v>
      </c>
      <c r="B8228" s="32" t="str">
        <f t="shared" si="128"/>
        <v>8326</v>
      </c>
      <c r="C8228" s="40">
        <v>83265003054</v>
      </c>
      <c r="D8228" t="s">
        <v>11127</v>
      </c>
      <c r="E8228">
        <v>8326903</v>
      </c>
      <c r="F8228">
        <v>83265003</v>
      </c>
      <c r="G8228" t="s">
        <v>2516</v>
      </c>
      <c r="H8228">
        <v>27.81</v>
      </c>
      <c r="I8228" s="11">
        <v>2380</v>
      </c>
      <c r="J8228" s="11">
        <v>1202</v>
      </c>
      <c r="K8228" s="11">
        <v>1178</v>
      </c>
      <c r="L8228">
        <v>78141</v>
      </c>
      <c r="O8228" t="e">
        <f>VLOOKUP(A8228,Kreise!$A$4:$AA$405,12,0)</f>
        <v>#N/A</v>
      </c>
      <c r="P8228">
        <f>IF(ISERROR(O8228)=0,O8228,VLOOKUP(B8228,Kreise!$B$4:$AA$405,11,0))</f>
        <v>1</v>
      </c>
      <c r="R8228" t="e">
        <f>VLOOKUP(A8228,Kreise!$A$4:$AA$405,10,0)</f>
        <v>#N/A</v>
      </c>
      <c r="S8228">
        <f>IF(ISERROR(R8228)=0,R8228,VLOOKUP(B8228,Kreise!$B$4:$AA$405,9,0))</f>
        <v>2</v>
      </c>
    </row>
    <row r="8229" spans="1:19">
      <c r="A8229" s="32">
        <v>8326068</v>
      </c>
      <c r="B8229" s="32" t="str">
        <f t="shared" si="128"/>
        <v>8326</v>
      </c>
      <c r="C8229" s="40">
        <v>83260068068</v>
      </c>
      <c r="D8229" t="s">
        <v>2513</v>
      </c>
      <c r="E8229">
        <v>8326068</v>
      </c>
      <c r="F8229">
        <v>83260068</v>
      </c>
      <c r="G8229" t="s">
        <v>2513</v>
      </c>
      <c r="H8229">
        <v>70.48</v>
      </c>
      <c r="I8229" s="11">
        <v>3823</v>
      </c>
      <c r="J8229" s="11">
        <v>1949</v>
      </c>
      <c r="K8229" s="11">
        <v>1874</v>
      </c>
      <c r="L8229">
        <v>78147</v>
      </c>
      <c r="O8229" t="e">
        <f>VLOOKUP(A8229,Kreise!$A$4:$AA$405,12,0)</f>
        <v>#N/A</v>
      </c>
      <c r="P8229">
        <f>IF(ISERROR(O8229)=0,O8229,VLOOKUP(B8229,Kreise!$B$4:$AA$405,11,0))</f>
        <v>1</v>
      </c>
      <c r="R8229" t="e">
        <f>VLOOKUP(A8229,Kreise!$A$4:$AA$405,10,0)</f>
        <v>#N/A</v>
      </c>
      <c r="S8229">
        <f>IF(ISERROR(R8229)=0,R8229,VLOOKUP(B8229,Kreise!$B$4:$AA$405,9,0))</f>
        <v>2</v>
      </c>
    </row>
    <row r="8230" spans="1:19">
      <c r="A8230" s="32">
        <v>8326020</v>
      </c>
      <c r="B8230" s="32" t="str">
        <f t="shared" si="128"/>
        <v>8326</v>
      </c>
      <c r="C8230" s="40">
        <v>83265002020</v>
      </c>
      <c r="D8230" t="s">
        <v>11128</v>
      </c>
      <c r="E8230">
        <v>8326902</v>
      </c>
      <c r="F8230">
        <v>83265002</v>
      </c>
      <c r="G8230" t="s">
        <v>2515</v>
      </c>
      <c r="H8230">
        <v>18.49</v>
      </c>
      <c r="I8230" s="11">
        <v>1170</v>
      </c>
      <c r="J8230" s="11">
        <v>589</v>
      </c>
      <c r="K8230" s="11">
        <v>581</v>
      </c>
      <c r="L8230">
        <v>78148</v>
      </c>
      <c r="O8230" t="e">
        <f>VLOOKUP(A8230,Kreise!$A$4:$AA$405,12,0)</f>
        <v>#N/A</v>
      </c>
      <c r="P8230">
        <f>IF(ISERROR(O8230)=0,O8230,VLOOKUP(B8230,Kreise!$B$4:$AA$405,11,0))</f>
        <v>1</v>
      </c>
      <c r="R8230" t="e">
        <f>VLOOKUP(A8230,Kreise!$A$4:$AA$405,10,0)</f>
        <v>#N/A</v>
      </c>
      <c r="S8230">
        <f>IF(ISERROR(R8230)=0,R8230,VLOOKUP(B8230,Kreise!$B$4:$AA$405,9,0))</f>
        <v>2</v>
      </c>
    </row>
    <row r="8231" spans="1:19">
      <c r="A8231" s="32">
        <v>8326012</v>
      </c>
      <c r="B8231" s="32" t="str">
        <f t="shared" si="128"/>
        <v>8326</v>
      </c>
      <c r="C8231" s="40">
        <v>83265001012</v>
      </c>
      <c r="D8231" t="s">
        <v>11129</v>
      </c>
      <c r="E8231">
        <v>8326901</v>
      </c>
      <c r="F8231">
        <v>83265001</v>
      </c>
      <c r="G8231" t="s">
        <v>2514</v>
      </c>
      <c r="H8231">
        <v>104.62</v>
      </c>
      <c r="I8231" s="11">
        <v>21746</v>
      </c>
      <c r="J8231" s="11">
        <v>10829</v>
      </c>
      <c r="K8231" s="11">
        <v>10917</v>
      </c>
      <c r="L8231">
        <v>78166</v>
      </c>
      <c r="O8231" t="e">
        <f>VLOOKUP(A8231,Kreise!$A$4:$AA$405,12,0)</f>
        <v>#N/A</v>
      </c>
      <c r="P8231">
        <f>IF(ISERROR(O8231)=0,O8231,VLOOKUP(B8231,Kreise!$B$4:$AA$405,11,0))</f>
        <v>1</v>
      </c>
      <c r="R8231" t="e">
        <f>VLOOKUP(A8231,Kreise!$A$4:$AA$405,10,0)</f>
        <v>#N/A</v>
      </c>
      <c r="S8231">
        <f>IF(ISERROR(R8231)=0,R8231,VLOOKUP(B8231,Kreise!$B$4:$AA$405,9,0))</f>
        <v>2</v>
      </c>
    </row>
    <row r="8232" spans="1:19">
      <c r="A8232" s="32">
        <v>8326005</v>
      </c>
      <c r="B8232" s="32" t="str">
        <f t="shared" si="128"/>
        <v>8326</v>
      </c>
      <c r="C8232" s="40">
        <v>83260005005</v>
      </c>
      <c r="D8232" t="s">
        <v>2509</v>
      </c>
      <c r="E8232">
        <v>8326005</v>
      </c>
      <c r="F8232">
        <v>83260005</v>
      </c>
      <c r="G8232" t="s">
        <v>2509</v>
      </c>
      <c r="H8232">
        <v>98.69</v>
      </c>
      <c r="I8232" s="11">
        <v>9975</v>
      </c>
      <c r="J8232" s="11">
        <v>5015</v>
      </c>
      <c r="K8232" s="11">
        <v>4960</v>
      </c>
      <c r="L8232">
        <v>78176</v>
      </c>
      <c r="O8232" t="e">
        <f>VLOOKUP(A8232,Kreise!$A$4:$AA$405,12,0)</f>
        <v>#N/A</v>
      </c>
      <c r="P8232">
        <f>IF(ISERROR(O8232)=0,O8232,VLOOKUP(B8232,Kreise!$B$4:$AA$405,11,0))</f>
        <v>1</v>
      </c>
      <c r="R8232" t="e">
        <f>VLOOKUP(A8232,Kreise!$A$4:$AA$405,10,0)</f>
        <v>#N/A</v>
      </c>
      <c r="S8232">
        <f>IF(ISERROR(R8232)=0,R8232,VLOOKUP(B8232,Kreise!$B$4:$AA$405,9,0))</f>
        <v>2</v>
      </c>
    </row>
    <row r="8233" spans="1:19">
      <c r="A8233" s="32">
        <v>8326027</v>
      </c>
      <c r="B8233" s="32" t="str">
        <f t="shared" si="128"/>
        <v>8326</v>
      </c>
      <c r="C8233" s="40">
        <v>83265001027</v>
      </c>
      <c r="D8233" t="s">
        <v>11130</v>
      </c>
      <c r="E8233">
        <v>8326901</v>
      </c>
      <c r="F8233">
        <v>83265001</v>
      </c>
      <c r="G8233" t="s">
        <v>2514</v>
      </c>
      <c r="H8233">
        <v>58.53</v>
      </c>
      <c r="I8233" s="11">
        <v>7583</v>
      </c>
      <c r="J8233" s="11">
        <v>3778</v>
      </c>
      <c r="K8233" s="11">
        <v>3805</v>
      </c>
      <c r="L8233">
        <v>78183</v>
      </c>
      <c r="O8233" t="e">
        <f>VLOOKUP(A8233,Kreise!$A$4:$AA$405,12,0)</f>
        <v>#N/A</v>
      </c>
      <c r="P8233">
        <f>IF(ISERROR(O8233)=0,O8233,VLOOKUP(B8233,Kreise!$B$4:$AA$405,11,0))</f>
        <v>1</v>
      </c>
      <c r="R8233" t="e">
        <f>VLOOKUP(A8233,Kreise!$A$4:$AA$405,10,0)</f>
        <v>#N/A</v>
      </c>
      <c r="S8233">
        <f>IF(ISERROR(R8233)=0,R8233,VLOOKUP(B8233,Kreise!$B$4:$AA$405,9,0))</f>
        <v>2</v>
      </c>
    </row>
    <row r="8234" spans="1:19">
      <c r="A8234" s="32">
        <v>8327018</v>
      </c>
      <c r="B8234" s="32" t="str">
        <f t="shared" si="128"/>
        <v>8327</v>
      </c>
      <c r="C8234" s="40">
        <v>83275003018</v>
      </c>
      <c r="D8234" t="s">
        <v>11131</v>
      </c>
      <c r="E8234">
        <v>8327903</v>
      </c>
      <c r="F8234">
        <v>83275003</v>
      </c>
      <c r="G8234" t="s">
        <v>2521</v>
      </c>
      <c r="H8234">
        <v>73.74</v>
      </c>
      <c r="I8234" s="11">
        <v>6110</v>
      </c>
      <c r="J8234" s="11">
        <v>3120</v>
      </c>
      <c r="K8234" s="11">
        <v>2990</v>
      </c>
      <c r="L8234">
        <v>78187</v>
      </c>
      <c r="O8234" t="e">
        <f>VLOOKUP(A8234,Kreise!$A$4:$AA$405,12,0)</f>
        <v>#N/A</v>
      </c>
      <c r="P8234">
        <f>IF(ISERROR(O8234)=0,O8234,VLOOKUP(B8234,Kreise!$B$4:$AA$405,11,0))</f>
        <v>1</v>
      </c>
      <c r="R8234" t="e">
        <f>VLOOKUP(A8234,Kreise!$A$4:$AA$405,10,0)</f>
        <v>#N/A</v>
      </c>
      <c r="S8234">
        <f>IF(ISERROR(R8234)=0,R8234,VLOOKUP(B8234,Kreise!$B$4:$AA$405,9,0))</f>
        <v>2</v>
      </c>
    </row>
    <row r="8235" spans="1:19">
      <c r="A8235" s="32">
        <v>8327025</v>
      </c>
      <c r="B8235" s="32" t="str">
        <f t="shared" si="128"/>
        <v>8327</v>
      </c>
      <c r="C8235" s="40">
        <v>83275003025</v>
      </c>
      <c r="D8235" t="s">
        <v>11132</v>
      </c>
      <c r="E8235">
        <v>8327903</v>
      </c>
      <c r="F8235">
        <v>83275003</v>
      </c>
      <c r="G8235" t="s">
        <v>2521</v>
      </c>
      <c r="H8235">
        <v>74.03</v>
      </c>
      <c r="I8235" s="11">
        <v>6247</v>
      </c>
      <c r="J8235" s="11">
        <v>3201</v>
      </c>
      <c r="K8235" s="11">
        <v>3046</v>
      </c>
      <c r="L8235">
        <v>78194</v>
      </c>
      <c r="O8235" t="e">
        <f>VLOOKUP(A8235,Kreise!$A$4:$AA$405,12,0)</f>
        <v>#N/A</v>
      </c>
      <c r="P8235">
        <f>IF(ISERROR(O8235)=0,O8235,VLOOKUP(B8235,Kreise!$B$4:$AA$405,11,0))</f>
        <v>1</v>
      </c>
      <c r="R8235" t="e">
        <f>VLOOKUP(A8235,Kreise!$A$4:$AA$405,10,0)</f>
        <v>#N/A</v>
      </c>
      <c r="S8235">
        <f>IF(ISERROR(R8235)=0,R8235,VLOOKUP(B8235,Kreise!$B$4:$AA$405,9,0))</f>
        <v>2</v>
      </c>
    </row>
    <row r="8236" spans="1:19">
      <c r="A8236" s="32">
        <v>8326006</v>
      </c>
      <c r="B8236" s="32" t="str">
        <f t="shared" si="128"/>
        <v>8326</v>
      </c>
      <c r="C8236" s="40">
        <v>83265001006</v>
      </c>
      <c r="D8236" t="s">
        <v>11133</v>
      </c>
      <c r="E8236">
        <v>8326901</v>
      </c>
      <c r="F8236">
        <v>83265001</v>
      </c>
      <c r="G8236" t="s">
        <v>2514</v>
      </c>
      <c r="H8236">
        <v>62.1</v>
      </c>
      <c r="I8236" s="11">
        <v>5752</v>
      </c>
      <c r="J8236" s="11">
        <v>2872</v>
      </c>
      <c r="K8236" s="11">
        <v>2880</v>
      </c>
      <c r="L8236">
        <v>78199</v>
      </c>
      <c r="O8236" t="e">
        <f>VLOOKUP(A8236,Kreise!$A$4:$AA$405,12,0)</f>
        <v>#N/A</v>
      </c>
      <c r="P8236">
        <f>IF(ISERROR(O8236)=0,O8236,VLOOKUP(B8236,Kreise!$B$4:$AA$405,11,0))</f>
        <v>1</v>
      </c>
      <c r="R8236" t="e">
        <f>VLOOKUP(A8236,Kreise!$A$4:$AA$405,10,0)</f>
        <v>#N/A</v>
      </c>
      <c r="S8236">
        <f>IF(ISERROR(R8236)=0,R8236,VLOOKUP(B8236,Kreise!$B$4:$AA$405,9,0))</f>
        <v>2</v>
      </c>
    </row>
    <row r="8237" spans="1:19">
      <c r="A8237" s="32">
        <v>8335075</v>
      </c>
      <c r="B8237" s="32" t="str">
        <f t="shared" si="128"/>
        <v>8335</v>
      </c>
      <c r="C8237" s="40">
        <v>83355005075</v>
      </c>
      <c r="D8237" t="s">
        <v>11134</v>
      </c>
      <c r="E8237">
        <v>8335905</v>
      </c>
      <c r="F8237">
        <v>83355005</v>
      </c>
      <c r="G8237" t="s">
        <v>2536</v>
      </c>
      <c r="H8237">
        <v>61.77</v>
      </c>
      <c r="I8237" s="11">
        <v>47287</v>
      </c>
      <c r="J8237" s="11">
        <v>22997</v>
      </c>
      <c r="K8237" s="11">
        <v>24290</v>
      </c>
      <c r="L8237">
        <v>78224</v>
      </c>
      <c r="O8237" t="e">
        <f>VLOOKUP(A8237,Kreise!$A$4:$AA$405,12,0)</f>
        <v>#N/A</v>
      </c>
      <c r="P8237">
        <f>IF(ISERROR(O8237)=0,O8237,VLOOKUP(B8237,Kreise!$B$4:$AA$405,11,0))</f>
        <v>1</v>
      </c>
      <c r="R8237" t="e">
        <f>VLOOKUP(A8237,Kreise!$A$4:$AA$405,10,0)</f>
        <v>#N/A</v>
      </c>
      <c r="S8237">
        <f>IF(ISERROR(R8237)=0,R8237,VLOOKUP(B8237,Kreise!$B$4:$AA$405,9,0))</f>
        <v>2</v>
      </c>
    </row>
    <row r="8238" spans="1:19">
      <c r="A8238" s="32">
        <v>8335022</v>
      </c>
      <c r="B8238" s="32" t="str">
        <f t="shared" si="128"/>
        <v>8335</v>
      </c>
      <c r="C8238" s="40">
        <v>83355001022</v>
      </c>
      <c r="D8238" t="s">
        <v>11135</v>
      </c>
      <c r="E8238">
        <v>8335901</v>
      </c>
      <c r="F8238">
        <v>83355001</v>
      </c>
      <c r="G8238" t="s">
        <v>2531</v>
      </c>
      <c r="H8238">
        <v>70.54</v>
      </c>
      <c r="I8238" s="11">
        <v>10435</v>
      </c>
      <c r="J8238" s="11">
        <v>5094</v>
      </c>
      <c r="K8238" s="11">
        <v>5341</v>
      </c>
      <c r="L8238">
        <v>78234</v>
      </c>
      <c r="O8238" t="e">
        <f>VLOOKUP(A8238,Kreise!$A$4:$AA$405,12,0)</f>
        <v>#N/A</v>
      </c>
      <c r="P8238">
        <f>IF(ISERROR(O8238)=0,O8238,VLOOKUP(B8238,Kreise!$B$4:$AA$405,11,0))</f>
        <v>1</v>
      </c>
      <c r="R8238" t="e">
        <f>VLOOKUP(A8238,Kreise!$A$4:$AA$405,10,0)</f>
        <v>#N/A</v>
      </c>
      <c r="S8238">
        <f>IF(ISERROR(R8238)=0,R8238,VLOOKUP(B8238,Kreise!$B$4:$AA$405,9,0))</f>
        <v>2</v>
      </c>
    </row>
    <row r="8239" spans="1:19">
      <c r="A8239" s="32">
        <v>8335100</v>
      </c>
      <c r="B8239" s="32" t="str">
        <f t="shared" si="128"/>
        <v>8335</v>
      </c>
      <c r="C8239" s="40">
        <v>83355005100</v>
      </c>
      <c r="D8239" t="s">
        <v>11136</v>
      </c>
      <c r="E8239">
        <v>8335905</v>
      </c>
      <c r="F8239">
        <v>83355005</v>
      </c>
      <c r="G8239" t="s">
        <v>2536</v>
      </c>
      <c r="H8239">
        <v>18.57</v>
      </c>
      <c r="I8239" s="11">
        <v>11807</v>
      </c>
      <c r="J8239" s="11">
        <v>5761</v>
      </c>
      <c r="K8239" s="11">
        <v>6046</v>
      </c>
      <c r="L8239">
        <v>78239</v>
      </c>
      <c r="O8239" t="e">
        <f>VLOOKUP(A8239,Kreise!$A$4:$AA$405,12,0)</f>
        <v>#N/A</v>
      </c>
      <c r="P8239">
        <f>IF(ISERROR(O8239)=0,O8239,VLOOKUP(B8239,Kreise!$B$4:$AA$405,11,0))</f>
        <v>1</v>
      </c>
      <c r="R8239" t="e">
        <f>VLOOKUP(A8239,Kreise!$A$4:$AA$405,10,0)</f>
        <v>#N/A</v>
      </c>
      <c r="S8239">
        <f>IF(ISERROR(R8239)=0,R8239,VLOOKUP(B8239,Kreise!$B$4:$AA$405,9,0))</f>
        <v>2</v>
      </c>
    </row>
    <row r="8240" spans="1:19">
      <c r="A8240" s="32">
        <v>8335028</v>
      </c>
      <c r="B8240" s="32" t="str">
        <f t="shared" si="128"/>
        <v>8335</v>
      </c>
      <c r="C8240" s="40">
        <v>83355002028</v>
      </c>
      <c r="D8240" t="s">
        <v>11137</v>
      </c>
      <c r="E8240">
        <v>8335902</v>
      </c>
      <c r="F8240">
        <v>83355002</v>
      </c>
      <c r="G8240" t="s">
        <v>2532</v>
      </c>
      <c r="H8240">
        <v>23.58</v>
      </c>
      <c r="I8240" s="11">
        <v>10357</v>
      </c>
      <c r="J8240" s="11">
        <v>5042</v>
      </c>
      <c r="K8240" s="11">
        <v>5315</v>
      </c>
      <c r="L8240">
        <v>78244</v>
      </c>
      <c r="O8240" t="e">
        <f>VLOOKUP(A8240,Kreise!$A$4:$AA$405,12,0)</f>
        <v>#N/A</v>
      </c>
      <c r="P8240">
        <f>IF(ISERROR(O8240)=0,O8240,VLOOKUP(B8240,Kreise!$B$4:$AA$405,11,0))</f>
        <v>1</v>
      </c>
      <c r="R8240" t="e">
        <f>VLOOKUP(A8240,Kreise!$A$4:$AA$405,10,0)</f>
        <v>#N/A</v>
      </c>
      <c r="S8240">
        <f>IF(ISERROR(R8240)=0,R8240,VLOOKUP(B8240,Kreise!$B$4:$AA$405,9,0))</f>
        <v>2</v>
      </c>
    </row>
    <row r="8241" spans="1:19">
      <c r="A8241" s="32">
        <v>8335035</v>
      </c>
      <c r="B8241" s="32" t="str">
        <f t="shared" si="128"/>
        <v>8335</v>
      </c>
      <c r="C8241" s="40">
        <v>83350035035</v>
      </c>
      <c r="D8241" t="s">
        <v>2525</v>
      </c>
      <c r="E8241">
        <v>8335035</v>
      </c>
      <c r="F8241">
        <v>83350035</v>
      </c>
      <c r="G8241" t="s">
        <v>2525</v>
      </c>
      <c r="H8241">
        <v>53.03</v>
      </c>
      <c r="I8241" s="11">
        <v>8493</v>
      </c>
      <c r="J8241" s="11">
        <v>4185</v>
      </c>
      <c r="K8241" s="11">
        <v>4308</v>
      </c>
      <c r="L8241">
        <v>78247</v>
      </c>
      <c r="O8241" t="e">
        <f>VLOOKUP(A8241,Kreise!$A$4:$AA$405,12,0)</f>
        <v>#N/A</v>
      </c>
      <c r="P8241">
        <f>IF(ISERROR(O8241)=0,O8241,VLOOKUP(B8241,Kreise!$B$4:$AA$405,11,0))</f>
        <v>1</v>
      </c>
      <c r="R8241" t="e">
        <f>VLOOKUP(A8241,Kreise!$A$4:$AA$405,10,0)</f>
        <v>#N/A</v>
      </c>
      <c r="S8241">
        <f>IF(ISERROR(R8241)=0,R8241,VLOOKUP(B8241,Kreise!$B$4:$AA$405,9,0))</f>
        <v>2</v>
      </c>
    </row>
    <row r="8242" spans="1:19">
      <c r="A8242" s="32">
        <v>8335080</v>
      </c>
      <c r="B8242" s="32" t="str">
        <f t="shared" si="128"/>
        <v>8335</v>
      </c>
      <c r="C8242" s="40">
        <v>83350080080</v>
      </c>
      <c r="D8242" t="s">
        <v>2530</v>
      </c>
      <c r="E8242">
        <v>8335080</v>
      </c>
      <c r="F8242">
        <v>83350080</v>
      </c>
      <c r="G8242" t="s">
        <v>2530</v>
      </c>
      <c r="H8242">
        <v>61.98</v>
      </c>
      <c r="I8242" s="11">
        <v>4584</v>
      </c>
      <c r="J8242" s="11">
        <v>2258</v>
      </c>
      <c r="K8242" s="11">
        <v>2326</v>
      </c>
      <c r="L8242">
        <v>78250</v>
      </c>
      <c r="O8242" t="e">
        <f>VLOOKUP(A8242,Kreise!$A$4:$AA$405,12,0)</f>
        <v>#N/A</v>
      </c>
      <c r="P8242">
        <f>IF(ISERROR(O8242)=0,O8242,VLOOKUP(B8242,Kreise!$B$4:$AA$405,11,0))</f>
        <v>1</v>
      </c>
      <c r="R8242" t="e">
        <f>VLOOKUP(A8242,Kreise!$A$4:$AA$405,10,0)</f>
        <v>#N/A</v>
      </c>
      <c r="S8242">
        <f>IF(ISERROR(R8242)=0,R8242,VLOOKUP(B8242,Kreise!$B$4:$AA$405,9,0))</f>
        <v>2</v>
      </c>
    </row>
    <row r="8243" spans="1:19">
      <c r="A8243" s="32">
        <v>8335021</v>
      </c>
      <c r="B8243" s="32" t="str">
        <f t="shared" si="128"/>
        <v>8335</v>
      </c>
      <c r="C8243" s="40">
        <v>83355006021</v>
      </c>
      <c r="D8243" t="s">
        <v>11138</v>
      </c>
      <c r="E8243">
        <v>8335906</v>
      </c>
      <c r="F8243">
        <v>83355006</v>
      </c>
      <c r="G8243" t="s">
        <v>2537</v>
      </c>
      <c r="H8243">
        <v>59.29</v>
      </c>
      <c r="I8243" s="11">
        <v>3751</v>
      </c>
      <c r="J8243" s="11">
        <v>1872</v>
      </c>
      <c r="K8243" s="11">
        <v>1879</v>
      </c>
      <c r="L8243">
        <v>78253</v>
      </c>
      <c r="O8243" t="e">
        <f>VLOOKUP(A8243,Kreise!$A$4:$AA$405,12,0)</f>
        <v>#N/A</v>
      </c>
      <c r="P8243">
        <f>IF(ISERROR(O8243)=0,O8243,VLOOKUP(B8243,Kreise!$B$4:$AA$405,11,0))</f>
        <v>1</v>
      </c>
      <c r="R8243" t="e">
        <f>VLOOKUP(A8243,Kreise!$A$4:$AA$405,10,0)</f>
        <v>#N/A</v>
      </c>
      <c r="S8243">
        <f>IF(ISERROR(R8243)=0,R8243,VLOOKUP(B8243,Kreise!$B$4:$AA$405,9,0))</f>
        <v>2</v>
      </c>
    </row>
    <row r="8244" spans="1:19">
      <c r="A8244" s="32">
        <v>8335077</v>
      </c>
      <c r="B8244" s="32" t="str">
        <f t="shared" si="128"/>
        <v>8335</v>
      </c>
      <c r="C8244" s="40">
        <v>83355005077</v>
      </c>
      <c r="D8244" t="s">
        <v>11139</v>
      </c>
      <c r="E8244">
        <v>8335905</v>
      </c>
      <c r="F8244">
        <v>83355005</v>
      </c>
      <c r="G8244" t="s">
        <v>2536</v>
      </c>
      <c r="H8244">
        <v>24.52</v>
      </c>
      <c r="I8244" s="11">
        <v>4716</v>
      </c>
      <c r="J8244" s="11">
        <v>2343</v>
      </c>
      <c r="K8244" s="11">
        <v>2373</v>
      </c>
      <c r="L8244">
        <v>78256</v>
      </c>
      <c r="O8244" t="e">
        <f>VLOOKUP(A8244,Kreise!$A$4:$AA$405,12,0)</f>
        <v>#N/A</v>
      </c>
      <c r="P8244">
        <f>IF(ISERROR(O8244)=0,O8244,VLOOKUP(B8244,Kreise!$B$4:$AA$405,11,0))</f>
        <v>1</v>
      </c>
      <c r="R8244" t="e">
        <f>VLOOKUP(A8244,Kreise!$A$4:$AA$405,10,0)</f>
        <v>#N/A</v>
      </c>
      <c r="S8244">
        <f>IF(ISERROR(R8244)=0,R8244,VLOOKUP(B8244,Kreise!$B$4:$AA$405,9,0))</f>
        <v>2</v>
      </c>
    </row>
    <row r="8245" spans="1:19">
      <c r="A8245" s="32">
        <v>8335097</v>
      </c>
      <c r="B8245" s="32" t="str">
        <f t="shared" si="128"/>
        <v>8335</v>
      </c>
      <c r="C8245" s="40">
        <v>83355001097</v>
      </c>
      <c r="D8245" t="s">
        <v>11140</v>
      </c>
      <c r="E8245">
        <v>8335901</v>
      </c>
      <c r="F8245">
        <v>83355001</v>
      </c>
      <c r="G8245" t="s">
        <v>2531</v>
      </c>
      <c r="H8245">
        <v>17.82</v>
      </c>
      <c r="I8245" s="11">
        <v>3793</v>
      </c>
      <c r="J8245" s="11">
        <v>1919</v>
      </c>
      <c r="K8245" s="11">
        <v>1874</v>
      </c>
      <c r="L8245">
        <v>78259</v>
      </c>
      <c r="O8245" t="e">
        <f>VLOOKUP(A8245,Kreise!$A$4:$AA$405,12,0)</f>
        <v>#N/A</v>
      </c>
      <c r="P8245">
        <f>IF(ISERROR(O8245)=0,O8245,VLOOKUP(B8245,Kreise!$B$4:$AA$405,11,0))</f>
        <v>1</v>
      </c>
      <c r="R8245" t="e">
        <f>VLOOKUP(A8245,Kreise!$A$4:$AA$405,10,0)</f>
        <v>#N/A</v>
      </c>
      <c r="S8245">
        <f>IF(ISERROR(R8245)=0,R8245,VLOOKUP(B8245,Kreise!$B$4:$AA$405,9,0))</f>
        <v>2</v>
      </c>
    </row>
    <row r="8246" spans="1:19">
      <c r="A8246" s="32">
        <v>8335026</v>
      </c>
      <c r="B8246" s="32" t="str">
        <f t="shared" si="128"/>
        <v>8335</v>
      </c>
      <c r="C8246" s="40">
        <v>83355002026</v>
      </c>
      <c r="D8246" t="s">
        <v>11141</v>
      </c>
      <c r="E8246">
        <v>8335902</v>
      </c>
      <c r="F8246">
        <v>83355002</v>
      </c>
      <c r="G8246" t="s">
        <v>2532</v>
      </c>
      <c r="H8246">
        <v>13.16</v>
      </c>
      <c r="I8246" s="11">
        <v>2906</v>
      </c>
      <c r="J8246" s="11">
        <v>1418</v>
      </c>
      <c r="K8246" s="11">
        <v>1488</v>
      </c>
      <c r="L8246">
        <v>78262</v>
      </c>
      <c r="O8246" t="e">
        <f>VLOOKUP(A8246,Kreise!$A$4:$AA$405,12,0)</f>
        <v>#N/A</v>
      </c>
      <c r="P8246">
        <f>IF(ISERROR(O8246)=0,O8246,VLOOKUP(B8246,Kreise!$B$4:$AA$405,11,0))</f>
        <v>1</v>
      </c>
      <c r="R8246" t="e">
        <f>VLOOKUP(A8246,Kreise!$A$4:$AA$405,10,0)</f>
        <v>#N/A</v>
      </c>
      <c r="S8246">
        <f>IF(ISERROR(R8246)=0,R8246,VLOOKUP(B8246,Kreise!$B$4:$AA$405,9,0))</f>
        <v>2</v>
      </c>
    </row>
    <row r="8247" spans="1:19">
      <c r="A8247" s="32">
        <v>8335015</v>
      </c>
      <c r="B8247" s="32" t="str">
        <f t="shared" si="128"/>
        <v>8335</v>
      </c>
      <c r="C8247" s="40">
        <v>83355002015</v>
      </c>
      <c r="D8247" t="s">
        <v>11142</v>
      </c>
      <c r="E8247">
        <v>8335902</v>
      </c>
      <c r="F8247">
        <v>83355002</v>
      </c>
      <c r="G8247" t="s">
        <v>2532</v>
      </c>
      <c r="H8247">
        <v>7.62</v>
      </c>
      <c r="I8247" s="11">
        <v>1358</v>
      </c>
      <c r="J8247" s="11">
        <v>655</v>
      </c>
      <c r="K8247" s="11">
        <v>703</v>
      </c>
      <c r="L8247">
        <v>78266</v>
      </c>
      <c r="O8247" t="e">
        <f>VLOOKUP(A8247,Kreise!$A$4:$AA$405,12,0)</f>
        <v>#N/A</v>
      </c>
      <c r="P8247">
        <f>IF(ISERROR(O8247)=0,O8247,VLOOKUP(B8247,Kreise!$B$4:$AA$405,11,0))</f>
        <v>1</v>
      </c>
      <c r="R8247" t="e">
        <f>VLOOKUP(A8247,Kreise!$A$4:$AA$405,10,0)</f>
        <v>#N/A</v>
      </c>
      <c r="S8247">
        <f>IF(ISERROR(R8247)=0,R8247,VLOOKUP(B8247,Kreise!$B$4:$AA$405,9,0))</f>
        <v>2</v>
      </c>
    </row>
    <row r="8248" spans="1:19">
      <c r="A8248" s="32">
        <v>8335001</v>
      </c>
      <c r="B8248" s="32" t="str">
        <f t="shared" si="128"/>
        <v>8335</v>
      </c>
      <c r="C8248" s="40">
        <v>83355001001</v>
      </c>
      <c r="D8248" t="s">
        <v>11143</v>
      </c>
      <c r="E8248">
        <v>8335901</v>
      </c>
      <c r="F8248">
        <v>83355001</v>
      </c>
      <c r="G8248" t="s">
        <v>2531</v>
      </c>
      <c r="H8248">
        <v>10.68</v>
      </c>
      <c r="I8248" s="11">
        <v>2243</v>
      </c>
      <c r="J8248" s="11">
        <v>1160</v>
      </c>
      <c r="K8248" s="11">
        <v>1083</v>
      </c>
      <c r="L8248">
        <v>78267</v>
      </c>
      <c r="O8248" t="e">
        <f>VLOOKUP(A8248,Kreise!$A$4:$AA$405,12,0)</f>
        <v>#N/A</v>
      </c>
      <c r="P8248">
        <f>IF(ISERROR(O8248)=0,O8248,VLOOKUP(B8248,Kreise!$B$4:$AA$405,11,0))</f>
        <v>1</v>
      </c>
      <c r="R8248" t="e">
        <f>VLOOKUP(A8248,Kreise!$A$4:$AA$405,10,0)</f>
        <v>#N/A</v>
      </c>
      <c r="S8248">
        <f>IF(ISERROR(R8248)=0,R8248,VLOOKUP(B8248,Kreise!$B$4:$AA$405,9,0))</f>
        <v>2</v>
      </c>
    </row>
    <row r="8249" spans="1:19">
      <c r="A8249" s="32">
        <v>8335081</v>
      </c>
      <c r="B8249" s="32" t="str">
        <f t="shared" si="128"/>
        <v>8335</v>
      </c>
      <c r="C8249" s="40">
        <v>83355005081</v>
      </c>
      <c r="D8249" t="s">
        <v>11144</v>
      </c>
      <c r="E8249">
        <v>8335905</v>
      </c>
      <c r="F8249">
        <v>83355005</v>
      </c>
      <c r="G8249" t="s">
        <v>2536</v>
      </c>
      <c r="H8249">
        <v>5.15</v>
      </c>
      <c r="I8249" s="11">
        <v>3016</v>
      </c>
      <c r="J8249" s="11">
        <v>1480</v>
      </c>
      <c r="K8249" s="11">
        <v>1536</v>
      </c>
      <c r="L8249">
        <v>78269</v>
      </c>
      <c r="O8249" t="e">
        <f>VLOOKUP(A8249,Kreise!$A$4:$AA$405,12,0)</f>
        <v>#N/A</v>
      </c>
      <c r="P8249">
        <f>IF(ISERROR(O8249)=0,O8249,VLOOKUP(B8249,Kreise!$B$4:$AA$405,11,0))</f>
        <v>1</v>
      </c>
      <c r="R8249" t="e">
        <f>VLOOKUP(A8249,Kreise!$A$4:$AA$405,10,0)</f>
        <v>#N/A</v>
      </c>
      <c r="S8249">
        <f>IF(ISERROR(R8249)=0,R8249,VLOOKUP(B8249,Kreise!$B$4:$AA$405,9,0))</f>
        <v>2</v>
      </c>
    </row>
    <row r="8250" spans="1:19">
      <c r="A8250" s="32">
        <v>8335063</v>
      </c>
      <c r="B8250" s="32" t="str">
        <f t="shared" si="128"/>
        <v>8335</v>
      </c>
      <c r="C8250" s="40">
        <v>83350063063</v>
      </c>
      <c r="D8250" t="s">
        <v>2528</v>
      </c>
      <c r="E8250">
        <v>8335063</v>
      </c>
      <c r="F8250">
        <v>83350063</v>
      </c>
      <c r="G8250" t="s">
        <v>2528</v>
      </c>
      <c r="H8250">
        <v>58.57</v>
      </c>
      <c r="I8250" s="11">
        <v>30943</v>
      </c>
      <c r="J8250" s="11">
        <v>15043</v>
      </c>
      <c r="K8250" s="11">
        <v>15900</v>
      </c>
      <c r="L8250">
        <v>78315</v>
      </c>
      <c r="O8250" t="e">
        <f>VLOOKUP(A8250,Kreise!$A$4:$AA$405,12,0)</f>
        <v>#N/A</v>
      </c>
      <c r="P8250">
        <f>IF(ISERROR(O8250)=0,O8250,VLOOKUP(B8250,Kreise!$B$4:$AA$405,11,0))</f>
        <v>1</v>
      </c>
      <c r="R8250" t="e">
        <f>VLOOKUP(A8250,Kreise!$A$4:$AA$405,10,0)</f>
        <v>#N/A</v>
      </c>
      <c r="S8250">
        <f>IF(ISERROR(R8250)=0,R8250,VLOOKUP(B8250,Kreise!$B$4:$AA$405,9,0))</f>
        <v>2</v>
      </c>
    </row>
    <row r="8251" spans="1:19">
      <c r="A8251" s="32">
        <v>8335079</v>
      </c>
      <c r="B8251" s="32" t="str">
        <f t="shared" si="128"/>
        <v>8335</v>
      </c>
      <c r="C8251" s="40">
        <v>83355006079</v>
      </c>
      <c r="D8251" t="s">
        <v>11145</v>
      </c>
      <c r="E8251">
        <v>8335906</v>
      </c>
      <c r="F8251">
        <v>83355006</v>
      </c>
      <c r="G8251" t="s">
        <v>2537</v>
      </c>
      <c r="H8251">
        <v>69.75</v>
      </c>
      <c r="I8251" s="11">
        <v>16677</v>
      </c>
      <c r="J8251" s="11">
        <v>8278</v>
      </c>
      <c r="K8251" s="11">
        <v>8399</v>
      </c>
      <c r="L8251">
        <v>78333</v>
      </c>
      <c r="O8251" t="e">
        <f>VLOOKUP(A8251,Kreise!$A$4:$AA$405,12,0)</f>
        <v>#N/A</v>
      </c>
      <c r="P8251">
        <f>IF(ISERROR(O8251)=0,O8251,VLOOKUP(B8251,Kreise!$B$4:$AA$405,11,0))</f>
        <v>1</v>
      </c>
      <c r="R8251" t="e">
        <f>VLOOKUP(A8251,Kreise!$A$4:$AA$405,10,0)</f>
        <v>#N/A</v>
      </c>
      <c r="S8251">
        <f>IF(ISERROR(R8251)=0,R8251,VLOOKUP(B8251,Kreise!$B$4:$AA$405,9,0))</f>
        <v>2</v>
      </c>
    </row>
    <row r="8252" spans="1:19">
      <c r="A8252" s="32">
        <v>8335061</v>
      </c>
      <c r="B8252" s="32" t="str">
        <f t="shared" si="128"/>
        <v>8335</v>
      </c>
      <c r="C8252" s="40">
        <v>83355003061</v>
      </c>
      <c r="D8252" t="s">
        <v>11146</v>
      </c>
      <c r="E8252">
        <v>8335903</v>
      </c>
      <c r="F8252">
        <v>83355003</v>
      </c>
      <c r="G8252" t="s">
        <v>2533</v>
      </c>
      <c r="H8252">
        <v>28.2</v>
      </c>
      <c r="I8252" s="11">
        <v>3634</v>
      </c>
      <c r="J8252" s="11">
        <v>1773</v>
      </c>
      <c r="K8252" s="11">
        <v>1861</v>
      </c>
      <c r="L8252">
        <v>78337</v>
      </c>
      <c r="O8252" t="e">
        <f>VLOOKUP(A8252,Kreise!$A$4:$AA$405,12,0)</f>
        <v>#N/A</v>
      </c>
      <c r="P8252">
        <f>IF(ISERROR(O8252)=0,O8252,VLOOKUP(B8252,Kreise!$B$4:$AA$405,11,0))</f>
        <v>1</v>
      </c>
      <c r="R8252" t="e">
        <f>VLOOKUP(A8252,Kreise!$A$4:$AA$405,10,0)</f>
        <v>#N/A</v>
      </c>
      <c r="S8252">
        <f>IF(ISERROR(R8252)=0,R8252,VLOOKUP(B8252,Kreise!$B$4:$AA$405,9,0))</f>
        <v>2</v>
      </c>
    </row>
    <row r="8253" spans="1:19">
      <c r="A8253" s="32">
        <v>8335025</v>
      </c>
      <c r="B8253" s="32" t="str">
        <f t="shared" si="128"/>
        <v>8335</v>
      </c>
      <c r="C8253" s="40">
        <v>83355003025</v>
      </c>
      <c r="D8253" t="s">
        <v>11147</v>
      </c>
      <c r="E8253">
        <v>8335903</v>
      </c>
      <c r="F8253">
        <v>83355003</v>
      </c>
      <c r="G8253" t="s">
        <v>2533</v>
      </c>
      <c r="H8253">
        <v>12.55</v>
      </c>
      <c r="I8253" s="11">
        <v>3394</v>
      </c>
      <c r="J8253" s="11">
        <v>1671</v>
      </c>
      <c r="K8253" s="11">
        <v>1723</v>
      </c>
      <c r="L8253">
        <v>78343</v>
      </c>
      <c r="O8253" t="e">
        <f>VLOOKUP(A8253,Kreise!$A$4:$AA$405,12,0)</f>
        <v>#N/A</v>
      </c>
      <c r="P8253">
        <f>IF(ISERROR(O8253)=0,O8253,VLOOKUP(B8253,Kreise!$B$4:$AA$405,11,0))</f>
        <v>1</v>
      </c>
      <c r="R8253" t="e">
        <f>VLOOKUP(A8253,Kreise!$A$4:$AA$405,10,0)</f>
        <v>#N/A</v>
      </c>
      <c r="S8253">
        <f>IF(ISERROR(R8253)=0,R8253,VLOOKUP(B8253,Kreise!$B$4:$AA$405,9,0))</f>
        <v>2</v>
      </c>
    </row>
    <row r="8254" spans="1:19">
      <c r="A8254" s="32">
        <v>8335055</v>
      </c>
      <c r="B8254" s="32" t="str">
        <f t="shared" si="128"/>
        <v>8335</v>
      </c>
      <c r="C8254" s="40">
        <v>83355003055</v>
      </c>
      <c r="D8254" t="s">
        <v>11148</v>
      </c>
      <c r="E8254">
        <v>8335903</v>
      </c>
      <c r="F8254">
        <v>83355003</v>
      </c>
      <c r="G8254" t="s">
        <v>2533</v>
      </c>
      <c r="H8254">
        <v>14.38</v>
      </c>
      <c r="I8254" s="11">
        <v>3307</v>
      </c>
      <c r="J8254" s="11">
        <v>1610</v>
      </c>
      <c r="K8254" s="11">
        <v>1697</v>
      </c>
      <c r="L8254">
        <v>78345</v>
      </c>
      <c r="O8254" t="e">
        <f>VLOOKUP(A8254,Kreise!$A$4:$AA$405,12,0)</f>
        <v>#N/A</v>
      </c>
      <c r="P8254">
        <f>IF(ISERROR(O8254)=0,O8254,VLOOKUP(B8254,Kreise!$B$4:$AA$405,11,0))</f>
        <v>1</v>
      </c>
      <c r="R8254" t="e">
        <f>VLOOKUP(A8254,Kreise!$A$4:$AA$405,10,0)</f>
        <v>#N/A</v>
      </c>
      <c r="S8254">
        <f>IF(ISERROR(R8254)=0,R8254,VLOOKUP(B8254,Kreise!$B$4:$AA$405,9,0))</f>
        <v>2</v>
      </c>
    </row>
    <row r="8255" spans="1:19">
      <c r="A8255" s="32">
        <v>8335098</v>
      </c>
      <c r="B8255" s="32" t="str">
        <f t="shared" si="128"/>
        <v>8335</v>
      </c>
      <c r="C8255" s="40">
        <v>83355006098</v>
      </c>
      <c r="D8255" t="s">
        <v>11149</v>
      </c>
      <c r="E8255">
        <v>8335906</v>
      </c>
      <c r="F8255">
        <v>83355006</v>
      </c>
      <c r="G8255" t="s">
        <v>2537</v>
      </c>
      <c r="H8255">
        <v>28.04</v>
      </c>
      <c r="I8255" s="11">
        <v>4642</v>
      </c>
      <c r="J8255" s="11">
        <v>2267</v>
      </c>
      <c r="K8255" s="11">
        <v>2375</v>
      </c>
      <c r="L8255">
        <v>78351</v>
      </c>
      <c r="O8255" t="e">
        <f>VLOOKUP(A8255,Kreise!$A$4:$AA$405,12,0)</f>
        <v>#N/A</v>
      </c>
      <c r="P8255">
        <f>IF(ISERROR(O8255)=0,O8255,VLOOKUP(B8255,Kreise!$B$4:$AA$405,11,0))</f>
        <v>1</v>
      </c>
      <c r="R8255" t="e">
        <f>VLOOKUP(A8255,Kreise!$A$4:$AA$405,10,0)</f>
        <v>#N/A</v>
      </c>
      <c r="S8255">
        <f>IF(ISERROR(R8255)=0,R8255,VLOOKUP(B8255,Kreise!$B$4:$AA$405,9,0))</f>
        <v>2</v>
      </c>
    </row>
    <row r="8256" spans="1:19">
      <c r="A8256" s="32">
        <v>8435053</v>
      </c>
      <c r="B8256" s="32" t="str">
        <f t="shared" si="128"/>
        <v>8435</v>
      </c>
      <c r="C8256" s="40">
        <v>84355007053</v>
      </c>
      <c r="D8256" t="s">
        <v>11150</v>
      </c>
      <c r="E8256">
        <v>8435907</v>
      </c>
      <c r="F8256">
        <v>84355007</v>
      </c>
      <c r="G8256" t="s">
        <v>2656</v>
      </c>
      <c r="H8256">
        <v>4.28</v>
      </c>
      <c r="I8256" s="11">
        <v>2099</v>
      </c>
      <c r="J8256" s="11">
        <v>1042</v>
      </c>
      <c r="K8256" s="11">
        <v>1057</v>
      </c>
      <c r="L8256">
        <v>78354</v>
      </c>
      <c r="O8256" t="e">
        <f>VLOOKUP(A8256,Kreise!$A$4:$AA$405,12,0)</f>
        <v>#N/A</v>
      </c>
      <c r="P8256">
        <f>IF(ISERROR(O8256)=0,O8256,VLOOKUP(B8256,Kreise!$B$4:$AA$405,11,0))</f>
        <v>1</v>
      </c>
      <c r="R8256" t="e">
        <f>VLOOKUP(A8256,Kreise!$A$4:$AA$405,10,0)</f>
        <v>#N/A</v>
      </c>
      <c r="S8256">
        <f>IF(ISERROR(R8256)=0,R8256,VLOOKUP(B8256,Kreise!$B$4:$AA$405,9,0))</f>
        <v>2</v>
      </c>
    </row>
    <row r="8257" spans="1:19">
      <c r="A8257" s="32">
        <v>8335096</v>
      </c>
      <c r="B8257" s="32" t="str">
        <f t="shared" si="128"/>
        <v>8335</v>
      </c>
      <c r="C8257" s="40">
        <v>83355006096</v>
      </c>
      <c r="D8257" t="s">
        <v>11151</v>
      </c>
      <c r="E8257">
        <v>8335906</v>
      </c>
      <c r="F8257">
        <v>83355006</v>
      </c>
      <c r="G8257" t="s">
        <v>2537</v>
      </c>
      <c r="H8257">
        <v>30.5</v>
      </c>
      <c r="I8257" s="11">
        <v>2059</v>
      </c>
      <c r="J8257" s="11">
        <v>1037</v>
      </c>
      <c r="K8257" s="11">
        <v>1022</v>
      </c>
      <c r="L8257">
        <v>78355</v>
      </c>
      <c r="O8257" t="e">
        <f>VLOOKUP(A8257,Kreise!$A$4:$AA$405,12,0)</f>
        <v>#N/A</v>
      </c>
      <c r="P8257">
        <f>IF(ISERROR(O8257)=0,O8257,VLOOKUP(B8257,Kreise!$B$4:$AA$405,11,0))</f>
        <v>1</v>
      </c>
      <c r="R8257" t="e">
        <f>VLOOKUP(A8257,Kreise!$A$4:$AA$405,10,0)</f>
        <v>#N/A</v>
      </c>
      <c r="S8257">
        <f>IF(ISERROR(R8257)=0,R8257,VLOOKUP(B8257,Kreise!$B$4:$AA$405,9,0))</f>
        <v>2</v>
      </c>
    </row>
    <row r="8258" spans="1:19">
      <c r="A8258" s="32">
        <v>8335057</v>
      </c>
      <c r="B8258" s="32" t="str">
        <f t="shared" si="128"/>
        <v>8335</v>
      </c>
      <c r="C8258" s="40">
        <v>83355006057</v>
      </c>
      <c r="D8258" t="s">
        <v>11152</v>
      </c>
      <c r="E8258">
        <v>8335906</v>
      </c>
      <c r="F8258">
        <v>83355006</v>
      </c>
      <c r="G8258" t="s">
        <v>2537</v>
      </c>
      <c r="H8258">
        <v>32.67</v>
      </c>
      <c r="I8258" s="11">
        <v>2319</v>
      </c>
      <c r="J8258" s="11">
        <v>1162</v>
      </c>
      <c r="K8258" s="11">
        <v>1157</v>
      </c>
      <c r="L8258">
        <v>78357</v>
      </c>
      <c r="O8258" t="e">
        <f>VLOOKUP(A8258,Kreise!$A$4:$AA$405,12,0)</f>
        <v>#N/A</v>
      </c>
      <c r="P8258">
        <f>IF(ISERROR(O8258)=0,O8258,VLOOKUP(B8258,Kreise!$B$4:$AA$405,11,0))</f>
        <v>1</v>
      </c>
      <c r="R8258" t="e">
        <f>VLOOKUP(A8258,Kreise!$A$4:$AA$405,10,0)</f>
        <v>#N/A</v>
      </c>
      <c r="S8258">
        <f>IF(ISERROR(R8258)=0,R8258,VLOOKUP(B8258,Kreise!$B$4:$AA$405,9,0))</f>
        <v>2</v>
      </c>
    </row>
    <row r="8259" spans="1:19">
      <c r="A8259" s="32">
        <v>8335099</v>
      </c>
      <c r="B8259" s="32" t="str">
        <f t="shared" si="128"/>
        <v>8335</v>
      </c>
      <c r="C8259" s="40">
        <v>83355006099</v>
      </c>
      <c r="D8259" t="s">
        <v>11153</v>
      </c>
      <c r="E8259">
        <v>8335906</v>
      </c>
      <c r="F8259">
        <v>83355006</v>
      </c>
      <c r="G8259" t="s">
        <v>2537</v>
      </c>
      <c r="H8259">
        <v>22.23</v>
      </c>
      <c r="I8259" s="11">
        <v>3358</v>
      </c>
      <c r="J8259" s="11">
        <v>1661</v>
      </c>
      <c r="K8259" s="11">
        <v>1697</v>
      </c>
      <c r="L8259">
        <v>78359</v>
      </c>
      <c r="O8259" t="e">
        <f>VLOOKUP(A8259,Kreise!$A$4:$AA$405,12,0)</f>
        <v>#N/A</v>
      </c>
      <c r="P8259">
        <f>IF(ISERROR(O8259)=0,O8259,VLOOKUP(B8259,Kreise!$B$4:$AA$405,11,0))</f>
        <v>1</v>
      </c>
      <c r="R8259" t="e">
        <f>VLOOKUP(A8259,Kreise!$A$4:$AA$405,10,0)</f>
        <v>#N/A</v>
      </c>
      <c r="S8259">
        <f>IF(ISERROR(R8259)=0,R8259,VLOOKUP(B8259,Kreise!$B$4:$AA$405,9,0))</f>
        <v>2</v>
      </c>
    </row>
    <row r="8260" spans="1:19">
      <c r="A8260" s="32">
        <v>8335043</v>
      </c>
      <c r="B8260" s="32" t="str">
        <f t="shared" ref="B8260:B8323" si="129">LEFT(A8260,4)</f>
        <v>8335</v>
      </c>
      <c r="C8260" s="40">
        <v>83355004043</v>
      </c>
      <c r="D8260" t="s">
        <v>11154</v>
      </c>
      <c r="E8260">
        <v>8335904</v>
      </c>
      <c r="F8260">
        <v>83355004</v>
      </c>
      <c r="G8260" t="s">
        <v>2534</v>
      </c>
      <c r="H8260">
        <v>54.11</v>
      </c>
      <c r="I8260" s="11">
        <v>82859</v>
      </c>
      <c r="J8260" s="11">
        <v>39730</v>
      </c>
      <c r="K8260" s="11">
        <v>43129</v>
      </c>
      <c r="L8260">
        <v>78462</v>
      </c>
      <c r="M8260">
        <v>1</v>
      </c>
      <c r="O8260" t="e">
        <f>VLOOKUP(A8260,Kreise!$A$4:$AA$405,12,0)</f>
        <v>#N/A</v>
      </c>
      <c r="P8260">
        <f>IF(ISERROR(O8260)=0,O8260,VLOOKUP(B8260,Kreise!$B$4:$AA$405,11,0))</f>
        <v>1</v>
      </c>
      <c r="R8260" t="e">
        <f>VLOOKUP(A8260,Kreise!$A$4:$AA$405,10,0)</f>
        <v>#N/A</v>
      </c>
      <c r="S8260">
        <f>IF(ISERROR(R8260)=0,R8260,VLOOKUP(B8260,Kreise!$B$4:$AA$405,9,0))</f>
        <v>2</v>
      </c>
    </row>
    <row r="8261" spans="1:19">
      <c r="A8261" s="32">
        <v>8335002</v>
      </c>
      <c r="B8261" s="32" t="str">
        <f t="shared" si="129"/>
        <v>8335</v>
      </c>
      <c r="C8261" s="40">
        <v>83355004002</v>
      </c>
      <c r="D8261" t="s">
        <v>11155</v>
      </c>
      <c r="E8261">
        <v>8335904</v>
      </c>
      <c r="F8261">
        <v>83355004</v>
      </c>
      <c r="G8261" t="s">
        <v>2534</v>
      </c>
      <c r="H8261">
        <v>26.54</v>
      </c>
      <c r="I8261" s="11">
        <v>7088</v>
      </c>
      <c r="J8261" s="11">
        <v>3311</v>
      </c>
      <c r="K8261" s="11">
        <v>3777</v>
      </c>
      <c r="L8261">
        <v>78476</v>
      </c>
      <c r="O8261" t="e">
        <f>VLOOKUP(A8261,Kreise!$A$4:$AA$405,12,0)</f>
        <v>#N/A</v>
      </c>
      <c r="P8261">
        <f>IF(ISERROR(O8261)=0,O8261,VLOOKUP(B8261,Kreise!$B$4:$AA$405,11,0))</f>
        <v>1</v>
      </c>
      <c r="R8261" t="e">
        <f>VLOOKUP(A8261,Kreise!$A$4:$AA$405,10,0)</f>
        <v>#N/A</v>
      </c>
      <c r="S8261">
        <f>IF(ISERROR(R8261)=0,R8261,VLOOKUP(B8261,Kreise!$B$4:$AA$405,9,0))</f>
        <v>2</v>
      </c>
    </row>
    <row r="8262" spans="1:19">
      <c r="A8262" s="32">
        <v>8335066</v>
      </c>
      <c r="B8262" s="32" t="str">
        <f t="shared" si="129"/>
        <v>8335</v>
      </c>
      <c r="C8262" s="40">
        <v>83355004066</v>
      </c>
      <c r="D8262" t="s">
        <v>11156</v>
      </c>
      <c r="E8262">
        <v>8335904</v>
      </c>
      <c r="F8262">
        <v>83355004</v>
      </c>
      <c r="G8262" t="s">
        <v>2534</v>
      </c>
      <c r="H8262">
        <v>12.72</v>
      </c>
      <c r="I8262" s="11">
        <v>5262</v>
      </c>
      <c r="J8262" s="11">
        <v>2694</v>
      </c>
      <c r="K8262" s="11">
        <v>2568</v>
      </c>
      <c r="L8262">
        <v>78479</v>
      </c>
      <c r="O8262" t="e">
        <f>VLOOKUP(A8262,Kreise!$A$4:$AA$405,12,0)</f>
        <v>#N/A</v>
      </c>
      <c r="P8262">
        <f>IF(ISERROR(O8262)=0,O8262,VLOOKUP(B8262,Kreise!$B$4:$AA$405,11,0))</f>
        <v>1</v>
      </c>
      <c r="R8262" t="e">
        <f>VLOOKUP(A8262,Kreise!$A$4:$AA$405,10,0)</f>
        <v>#N/A</v>
      </c>
      <c r="S8262">
        <f>IF(ISERROR(R8262)=0,R8262,VLOOKUP(B8262,Kreise!$B$4:$AA$405,9,0))</f>
        <v>2</v>
      </c>
    </row>
    <row r="8263" spans="1:19">
      <c r="A8263" s="32">
        <v>8327050</v>
      </c>
      <c r="B8263" s="32" t="str">
        <f t="shared" si="129"/>
        <v>8327</v>
      </c>
      <c r="C8263" s="40">
        <v>83275006050</v>
      </c>
      <c r="D8263" t="s">
        <v>11157</v>
      </c>
      <c r="E8263">
        <v>8327906</v>
      </c>
      <c r="F8263">
        <v>83275006</v>
      </c>
      <c r="G8263" t="s">
        <v>2524</v>
      </c>
      <c r="H8263">
        <v>90.49</v>
      </c>
      <c r="I8263" s="11">
        <v>34586</v>
      </c>
      <c r="J8263" s="11">
        <v>17187</v>
      </c>
      <c r="K8263" s="11">
        <v>17399</v>
      </c>
      <c r="L8263">
        <v>78532</v>
      </c>
      <c r="O8263" t="e">
        <f>VLOOKUP(A8263,Kreise!$A$4:$AA$405,12,0)</f>
        <v>#N/A</v>
      </c>
      <c r="P8263">
        <f>IF(ISERROR(O8263)=0,O8263,VLOOKUP(B8263,Kreise!$B$4:$AA$405,11,0))</f>
        <v>1</v>
      </c>
      <c r="R8263" t="e">
        <f>VLOOKUP(A8263,Kreise!$A$4:$AA$405,10,0)</f>
        <v>#N/A</v>
      </c>
      <c r="S8263">
        <f>IF(ISERROR(R8263)=0,R8263,VLOOKUP(B8263,Kreise!$B$4:$AA$405,9,0))</f>
        <v>2</v>
      </c>
    </row>
    <row r="8264" spans="1:19">
      <c r="A8264" s="32">
        <v>8327046</v>
      </c>
      <c r="B8264" s="32" t="str">
        <f t="shared" si="129"/>
        <v>8327</v>
      </c>
      <c r="C8264" s="40">
        <v>83275004046</v>
      </c>
      <c r="D8264" t="s">
        <v>11158</v>
      </c>
      <c r="E8264">
        <v>8327904</v>
      </c>
      <c r="F8264">
        <v>83275004</v>
      </c>
      <c r="G8264" t="s">
        <v>2522</v>
      </c>
      <c r="H8264">
        <v>18.5</v>
      </c>
      <c r="I8264" s="11">
        <v>12637</v>
      </c>
      <c r="J8264" s="11">
        <v>6226</v>
      </c>
      <c r="K8264" s="11">
        <v>6411</v>
      </c>
      <c r="L8264">
        <v>78549</v>
      </c>
      <c r="O8264" t="e">
        <f>VLOOKUP(A8264,Kreise!$A$4:$AA$405,12,0)</f>
        <v>#N/A</v>
      </c>
      <c r="P8264">
        <f>IF(ISERROR(O8264)=0,O8264,VLOOKUP(B8264,Kreise!$B$4:$AA$405,11,0))</f>
        <v>1</v>
      </c>
      <c r="R8264" t="e">
        <f>VLOOKUP(A8264,Kreise!$A$4:$AA$405,10,0)</f>
        <v>#N/A</v>
      </c>
      <c r="S8264">
        <f>IF(ISERROR(R8264)=0,R8264,VLOOKUP(B8264,Kreise!$B$4:$AA$405,9,0))</f>
        <v>2</v>
      </c>
    </row>
    <row r="8265" spans="1:19">
      <c r="A8265" s="32">
        <v>8327002</v>
      </c>
      <c r="B8265" s="32" t="str">
        <f t="shared" si="129"/>
        <v>8327</v>
      </c>
      <c r="C8265" s="40">
        <v>83275004002</v>
      </c>
      <c r="D8265" t="s">
        <v>11159</v>
      </c>
      <c r="E8265">
        <v>8327904</v>
      </c>
      <c r="F8265">
        <v>83275004</v>
      </c>
      <c r="G8265" t="s">
        <v>2522</v>
      </c>
      <c r="H8265">
        <v>22.17</v>
      </c>
      <c r="I8265" s="11">
        <v>7516</v>
      </c>
      <c r="J8265" s="11">
        <v>3782</v>
      </c>
      <c r="K8265" s="11">
        <v>3734</v>
      </c>
      <c r="L8265">
        <v>78554</v>
      </c>
      <c r="O8265" t="e">
        <f>VLOOKUP(A8265,Kreise!$A$4:$AA$405,12,0)</f>
        <v>#N/A</v>
      </c>
      <c r="P8265">
        <f>IF(ISERROR(O8265)=0,O8265,VLOOKUP(B8265,Kreise!$B$4:$AA$405,11,0))</f>
        <v>1</v>
      </c>
      <c r="R8265" t="e">
        <f>VLOOKUP(A8265,Kreise!$A$4:$AA$405,10,0)</f>
        <v>#N/A</v>
      </c>
      <c r="S8265">
        <f>IF(ISERROR(R8265)=0,R8265,VLOOKUP(B8265,Kreise!$B$4:$AA$405,9,0))</f>
        <v>2</v>
      </c>
    </row>
    <row r="8266" spans="1:19">
      <c r="A8266" s="32">
        <v>8327019</v>
      </c>
      <c r="B8266" s="32" t="str">
        <f t="shared" si="129"/>
        <v>8327</v>
      </c>
      <c r="C8266" s="40">
        <v>83275002019</v>
      </c>
      <c r="D8266" t="s">
        <v>11160</v>
      </c>
      <c r="E8266">
        <v>8327902</v>
      </c>
      <c r="F8266">
        <v>83275002</v>
      </c>
      <c r="G8266" t="s">
        <v>2520</v>
      </c>
      <c r="H8266">
        <v>9.32</v>
      </c>
      <c r="I8266" s="11">
        <v>3876</v>
      </c>
      <c r="J8266" s="11">
        <v>1920</v>
      </c>
      <c r="K8266" s="11">
        <v>1956</v>
      </c>
      <c r="L8266">
        <v>78559</v>
      </c>
      <c r="O8266" t="e">
        <f>VLOOKUP(A8266,Kreise!$A$4:$AA$405,12,0)</f>
        <v>#N/A</v>
      </c>
      <c r="P8266">
        <f>IF(ISERROR(O8266)=0,O8266,VLOOKUP(B8266,Kreise!$B$4:$AA$405,11,0))</f>
        <v>1</v>
      </c>
      <c r="R8266" t="e">
        <f>VLOOKUP(A8266,Kreise!$A$4:$AA$405,10,0)</f>
        <v>#N/A</v>
      </c>
      <c r="S8266">
        <f>IF(ISERROR(R8266)=0,R8266,VLOOKUP(B8266,Kreise!$B$4:$AA$405,9,0))</f>
        <v>2</v>
      </c>
    </row>
    <row r="8267" spans="1:19">
      <c r="A8267" s="32">
        <v>8327040</v>
      </c>
      <c r="B8267" s="32" t="str">
        <f t="shared" si="129"/>
        <v>8327</v>
      </c>
      <c r="C8267" s="40">
        <v>83275002040</v>
      </c>
      <c r="D8267" t="s">
        <v>11161</v>
      </c>
      <c r="E8267">
        <v>8327902</v>
      </c>
      <c r="F8267">
        <v>83275002</v>
      </c>
      <c r="G8267" t="s">
        <v>2520</v>
      </c>
      <c r="H8267">
        <v>6.1</v>
      </c>
      <c r="I8267" s="11">
        <v>484</v>
      </c>
      <c r="J8267" s="11">
        <v>238</v>
      </c>
      <c r="K8267" s="11">
        <v>246</v>
      </c>
      <c r="L8267">
        <v>78564</v>
      </c>
      <c r="O8267" t="e">
        <f>VLOOKUP(A8267,Kreise!$A$4:$AA$405,12,0)</f>
        <v>#N/A</v>
      </c>
      <c r="P8267">
        <f>IF(ISERROR(O8267)=0,O8267,VLOOKUP(B8267,Kreise!$B$4:$AA$405,11,0))</f>
        <v>1</v>
      </c>
      <c r="R8267" t="e">
        <f>VLOOKUP(A8267,Kreise!$A$4:$AA$405,10,0)</f>
        <v>#N/A</v>
      </c>
      <c r="S8267">
        <f>IF(ISERROR(R8267)=0,R8267,VLOOKUP(B8267,Kreise!$B$4:$AA$405,9,0))</f>
        <v>2</v>
      </c>
    </row>
    <row r="8268" spans="1:19">
      <c r="A8268" s="32">
        <v>8327051</v>
      </c>
      <c r="B8268" s="32" t="str">
        <f t="shared" si="129"/>
        <v>8327</v>
      </c>
      <c r="C8268" s="40">
        <v>83275002051</v>
      </c>
      <c r="D8268" t="s">
        <v>11162</v>
      </c>
      <c r="E8268">
        <v>8327902</v>
      </c>
      <c r="F8268">
        <v>83275002</v>
      </c>
      <c r="G8268" t="s">
        <v>2520</v>
      </c>
      <c r="H8268">
        <v>14.59</v>
      </c>
      <c r="I8268" s="11">
        <v>3585</v>
      </c>
      <c r="J8268" s="11">
        <v>1782</v>
      </c>
      <c r="K8268" s="11">
        <v>1803</v>
      </c>
      <c r="L8268">
        <v>78564</v>
      </c>
      <c r="O8268" t="e">
        <f>VLOOKUP(A8268,Kreise!$A$4:$AA$405,12,0)</f>
        <v>#N/A</v>
      </c>
      <c r="P8268">
        <f>IF(ISERROR(O8268)=0,O8268,VLOOKUP(B8268,Kreise!$B$4:$AA$405,11,0))</f>
        <v>1</v>
      </c>
      <c r="R8268" t="e">
        <f>VLOOKUP(A8268,Kreise!$A$4:$AA$405,10,0)</f>
        <v>#N/A</v>
      </c>
      <c r="S8268">
        <f>IF(ISERROR(R8268)=0,R8268,VLOOKUP(B8268,Kreise!$B$4:$AA$405,9,0))</f>
        <v>2</v>
      </c>
    </row>
    <row r="8269" spans="1:19">
      <c r="A8269" s="32">
        <v>8327016</v>
      </c>
      <c r="B8269" s="32" t="str">
        <f t="shared" si="129"/>
        <v>8327</v>
      </c>
      <c r="C8269" s="40">
        <v>83275001016</v>
      </c>
      <c r="D8269" t="s">
        <v>11163</v>
      </c>
      <c r="E8269">
        <v>8327901</v>
      </c>
      <c r="F8269">
        <v>83275001</v>
      </c>
      <c r="G8269" t="s">
        <v>2518</v>
      </c>
      <c r="H8269">
        <v>22.47</v>
      </c>
      <c r="I8269" s="11">
        <v>3119</v>
      </c>
      <c r="J8269" s="11">
        <v>1540</v>
      </c>
      <c r="K8269" s="11">
        <v>1579</v>
      </c>
      <c r="L8269">
        <v>78567</v>
      </c>
      <c r="O8269" t="e">
        <f>VLOOKUP(A8269,Kreise!$A$4:$AA$405,12,0)</f>
        <v>#N/A</v>
      </c>
      <c r="P8269">
        <f>IF(ISERROR(O8269)=0,O8269,VLOOKUP(B8269,Kreise!$B$4:$AA$405,11,0))</f>
        <v>1</v>
      </c>
      <c r="R8269" t="e">
        <f>VLOOKUP(A8269,Kreise!$A$4:$AA$405,10,0)</f>
        <v>#N/A</v>
      </c>
      <c r="S8269">
        <f>IF(ISERROR(R8269)=0,R8269,VLOOKUP(B8269,Kreise!$B$4:$AA$405,9,0))</f>
        <v>2</v>
      </c>
    </row>
    <row r="8270" spans="1:19">
      <c r="A8270" s="32">
        <v>8327036</v>
      </c>
      <c r="B8270" s="32" t="str">
        <f t="shared" si="129"/>
        <v>8327</v>
      </c>
      <c r="C8270" s="40">
        <v>83275001036</v>
      </c>
      <c r="D8270" t="s">
        <v>11164</v>
      </c>
      <c r="E8270">
        <v>8327901</v>
      </c>
      <c r="F8270">
        <v>83275001</v>
      </c>
      <c r="G8270" t="s">
        <v>2518</v>
      </c>
      <c r="H8270">
        <v>21.73</v>
      </c>
      <c r="I8270" s="11">
        <v>3577</v>
      </c>
      <c r="J8270" s="11">
        <v>1768</v>
      </c>
      <c r="K8270" s="11">
        <v>1809</v>
      </c>
      <c r="L8270">
        <v>78570</v>
      </c>
      <c r="O8270" t="e">
        <f>VLOOKUP(A8270,Kreise!$A$4:$AA$405,12,0)</f>
        <v>#N/A</v>
      </c>
      <c r="P8270">
        <f>IF(ISERROR(O8270)=0,O8270,VLOOKUP(B8270,Kreise!$B$4:$AA$405,11,0))</f>
        <v>1</v>
      </c>
      <c r="R8270" t="e">
        <f>VLOOKUP(A8270,Kreise!$A$4:$AA$405,10,0)</f>
        <v>#N/A</v>
      </c>
      <c r="S8270">
        <f>IF(ISERROR(R8270)=0,R8270,VLOOKUP(B8270,Kreise!$B$4:$AA$405,9,0))</f>
        <v>2</v>
      </c>
    </row>
    <row r="8271" spans="1:19">
      <c r="A8271" s="32">
        <v>8327054</v>
      </c>
      <c r="B8271" s="32" t="str">
        <f t="shared" si="129"/>
        <v>8327</v>
      </c>
      <c r="C8271" s="40">
        <v>83275006054</v>
      </c>
      <c r="D8271" t="s">
        <v>11165</v>
      </c>
      <c r="E8271">
        <v>8327906</v>
      </c>
      <c r="F8271">
        <v>83275006</v>
      </c>
      <c r="G8271" t="s">
        <v>2524</v>
      </c>
      <c r="H8271">
        <v>15.43</v>
      </c>
      <c r="I8271" s="11">
        <v>3783</v>
      </c>
      <c r="J8271" s="11">
        <v>1871</v>
      </c>
      <c r="K8271" s="11">
        <v>1912</v>
      </c>
      <c r="L8271">
        <v>78573</v>
      </c>
      <c r="O8271" t="e">
        <f>VLOOKUP(A8271,Kreise!$A$4:$AA$405,12,0)</f>
        <v>#N/A</v>
      </c>
      <c r="P8271">
        <f>IF(ISERROR(O8271)=0,O8271,VLOOKUP(B8271,Kreise!$B$4:$AA$405,11,0))</f>
        <v>1</v>
      </c>
      <c r="R8271" t="e">
        <f>VLOOKUP(A8271,Kreise!$A$4:$AA$405,10,0)</f>
        <v>#N/A</v>
      </c>
      <c r="S8271">
        <f>IF(ISERROR(R8271)=0,R8271,VLOOKUP(B8271,Kreise!$B$4:$AA$405,9,0))</f>
        <v>2</v>
      </c>
    </row>
    <row r="8272" spans="1:19">
      <c r="A8272" s="32">
        <v>8327057</v>
      </c>
      <c r="B8272" s="32" t="str">
        <f t="shared" si="129"/>
        <v>8327</v>
      </c>
      <c r="C8272" s="40">
        <v>83275006057</v>
      </c>
      <c r="D8272" t="s">
        <v>11166</v>
      </c>
      <c r="E8272">
        <v>8327906</v>
      </c>
      <c r="F8272">
        <v>83275006</v>
      </c>
      <c r="G8272" t="s">
        <v>2524</v>
      </c>
      <c r="H8272">
        <v>54.57</v>
      </c>
      <c r="I8272" s="11">
        <v>4594</v>
      </c>
      <c r="J8272" s="11">
        <v>2295</v>
      </c>
      <c r="K8272" s="11">
        <v>2299</v>
      </c>
      <c r="L8272">
        <v>78576</v>
      </c>
      <c r="O8272" t="e">
        <f>VLOOKUP(A8272,Kreise!$A$4:$AA$405,12,0)</f>
        <v>#N/A</v>
      </c>
      <c r="P8272">
        <f>IF(ISERROR(O8272)=0,O8272,VLOOKUP(B8272,Kreise!$B$4:$AA$405,11,0))</f>
        <v>1</v>
      </c>
      <c r="R8272" t="e">
        <f>VLOOKUP(A8272,Kreise!$A$4:$AA$405,10,0)</f>
        <v>#N/A</v>
      </c>
      <c r="S8272">
        <f>IF(ISERROR(R8272)=0,R8272,VLOOKUP(B8272,Kreise!$B$4:$AA$405,9,0))</f>
        <v>2</v>
      </c>
    </row>
    <row r="8273" spans="1:19">
      <c r="A8273" s="32">
        <v>8327038</v>
      </c>
      <c r="B8273" s="32" t="str">
        <f t="shared" si="129"/>
        <v>8327</v>
      </c>
      <c r="C8273" s="40">
        <v>83275006038</v>
      </c>
      <c r="D8273" t="s">
        <v>11167</v>
      </c>
      <c r="E8273">
        <v>8327906</v>
      </c>
      <c r="F8273">
        <v>83275006</v>
      </c>
      <c r="G8273" t="s">
        <v>2524</v>
      </c>
      <c r="H8273">
        <v>46.24</v>
      </c>
      <c r="I8273" s="11">
        <v>3976</v>
      </c>
      <c r="J8273" s="11">
        <v>2011</v>
      </c>
      <c r="K8273" s="11">
        <v>1965</v>
      </c>
      <c r="L8273">
        <v>78579</v>
      </c>
      <c r="O8273" t="e">
        <f>VLOOKUP(A8273,Kreise!$A$4:$AA$405,12,0)</f>
        <v>#N/A</v>
      </c>
      <c r="P8273">
        <f>IF(ISERROR(O8273)=0,O8273,VLOOKUP(B8273,Kreise!$B$4:$AA$405,11,0))</f>
        <v>1</v>
      </c>
      <c r="R8273" t="e">
        <f>VLOOKUP(A8273,Kreise!$A$4:$AA$405,10,0)</f>
        <v>#N/A</v>
      </c>
      <c r="S8273">
        <f>IF(ISERROR(R8273)=0,R8273,VLOOKUP(B8273,Kreise!$B$4:$AA$405,9,0))</f>
        <v>2</v>
      </c>
    </row>
    <row r="8274" spans="1:19">
      <c r="A8274" s="32">
        <v>8327004</v>
      </c>
      <c r="B8274" s="32" t="str">
        <f t="shared" si="129"/>
        <v>8327</v>
      </c>
      <c r="C8274" s="40">
        <v>83275001004</v>
      </c>
      <c r="D8274" t="s">
        <v>11168</v>
      </c>
      <c r="E8274">
        <v>8327901</v>
      </c>
      <c r="F8274">
        <v>83275001</v>
      </c>
      <c r="G8274" t="s">
        <v>2518</v>
      </c>
      <c r="H8274">
        <v>12.69</v>
      </c>
      <c r="I8274" s="11">
        <v>476</v>
      </c>
      <c r="J8274" s="11">
        <v>242</v>
      </c>
      <c r="K8274" s="11">
        <v>234</v>
      </c>
      <c r="L8274">
        <v>78580</v>
      </c>
      <c r="O8274" t="e">
        <f>VLOOKUP(A8274,Kreise!$A$4:$AA$405,12,0)</f>
        <v>#N/A</v>
      </c>
      <c r="P8274">
        <f>IF(ISERROR(O8274)=0,O8274,VLOOKUP(B8274,Kreise!$B$4:$AA$405,11,0))</f>
        <v>1</v>
      </c>
      <c r="R8274" t="e">
        <f>VLOOKUP(A8274,Kreise!$A$4:$AA$405,10,0)</f>
        <v>#N/A</v>
      </c>
      <c r="S8274">
        <f>IF(ISERROR(R8274)=0,R8274,VLOOKUP(B8274,Kreise!$B$4:$AA$405,9,0))</f>
        <v>2</v>
      </c>
    </row>
    <row r="8275" spans="1:19">
      <c r="A8275" s="32">
        <v>8327005</v>
      </c>
      <c r="B8275" s="32" t="str">
        <f t="shared" si="129"/>
        <v>8327</v>
      </c>
      <c r="C8275" s="40">
        <v>83275004005</v>
      </c>
      <c r="D8275" t="s">
        <v>11169</v>
      </c>
      <c r="E8275">
        <v>8327904</v>
      </c>
      <c r="F8275">
        <v>83275004</v>
      </c>
      <c r="G8275" t="s">
        <v>2522</v>
      </c>
      <c r="H8275">
        <v>7.61</v>
      </c>
      <c r="I8275" s="11">
        <v>1194</v>
      </c>
      <c r="J8275" s="11">
        <v>614</v>
      </c>
      <c r="K8275" s="11">
        <v>580</v>
      </c>
      <c r="L8275">
        <v>78582</v>
      </c>
      <c r="O8275" t="e">
        <f>VLOOKUP(A8275,Kreise!$A$4:$AA$405,12,0)</f>
        <v>#N/A</v>
      </c>
      <c r="P8275">
        <f>IF(ISERROR(O8275)=0,O8275,VLOOKUP(B8275,Kreise!$B$4:$AA$405,11,0))</f>
        <v>1</v>
      </c>
      <c r="R8275" t="e">
        <f>VLOOKUP(A8275,Kreise!$A$4:$AA$405,10,0)</f>
        <v>#N/A</v>
      </c>
      <c r="S8275">
        <f>IF(ISERROR(R8275)=0,R8275,VLOOKUP(B8275,Kreise!$B$4:$AA$405,9,0))</f>
        <v>2</v>
      </c>
    </row>
    <row r="8276" spans="1:19">
      <c r="A8276" s="32">
        <v>8327006</v>
      </c>
      <c r="B8276" s="32" t="str">
        <f t="shared" si="129"/>
        <v>8327</v>
      </c>
      <c r="C8276" s="40">
        <v>83275004006</v>
      </c>
      <c r="D8276" t="s">
        <v>11170</v>
      </c>
      <c r="E8276">
        <v>8327904</v>
      </c>
      <c r="F8276">
        <v>83275004</v>
      </c>
      <c r="G8276" t="s">
        <v>2522</v>
      </c>
      <c r="H8276">
        <v>16.31</v>
      </c>
      <c r="I8276" s="11">
        <v>1415</v>
      </c>
      <c r="J8276" s="11">
        <v>711</v>
      </c>
      <c r="K8276" s="11">
        <v>704</v>
      </c>
      <c r="L8276">
        <v>78583</v>
      </c>
      <c r="O8276" t="e">
        <f>VLOOKUP(A8276,Kreise!$A$4:$AA$405,12,0)</f>
        <v>#N/A</v>
      </c>
      <c r="P8276">
        <f>IF(ISERROR(O8276)=0,O8276,VLOOKUP(B8276,Kreise!$B$4:$AA$405,11,0))</f>
        <v>1</v>
      </c>
      <c r="R8276" t="e">
        <f>VLOOKUP(A8276,Kreise!$A$4:$AA$405,10,0)</f>
        <v>#N/A</v>
      </c>
      <c r="S8276">
        <f>IF(ISERROR(R8276)=0,R8276,VLOOKUP(B8276,Kreise!$B$4:$AA$405,9,0))</f>
        <v>2</v>
      </c>
    </row>
    <row r="8277" spans="1:19">
      <c r="A8277" s="32">
        <v>8327007</v>
      </c>
      <c r="B8277" s="32" t="str">
        <f t="shared" si="129"/>
        <v>8327</v>
      </c>
      <c r="C8277" s="40">
        <v>83275002007</v>
      </c>
      <c r="D8277" t="s">
        <v>11171</v>
      </c>
      <c r="E8277">
        <v>8327902</v>
      </c>
      <c r="F8277">
        <v>83275002</v>
      </c>
      <c r="G8277" t="s">
        <v>2520</v>
      </c>
      <c r="H8277">
        <v>8.29</v>
      </c>
      <c r="I8277" s="11">
        <v>1301</v>
      </c>
      <c r="J8277" s="11">
        <v>708</v>
      </c>
      <c r="K8277" s="11">
        <v>593</v>
      </c>
      <c r="L8277">
        <v>78585</v>
      </c>
      <c r="O8277" t="e">
        <f>VLOOKUP(A8277,Kreise!$A$4:$AA$405,12,0)</f>
        <v>#N/A</v>
      </c>
      <c r="P8277">
        <f>IF(ISERROR(O8277)=0,O8277,VLOOKUP(B8277,Kreise!$B$4:$AA$405,11,0))</f>
        <v>1</v>
      </c>
      <c r="R8277" t="e">
        <f>VLOOKUP(A8277,Kreise!$A$4:$AA$405,10,0)</f>
        <v>#N/A</v>
      </c>
      <c r="S8277">
        <f>IF(ISERROR(R8277)=0,R8277,VLOOKUP(B8277,Kreise!$B$4:$AA$405,9,0))</f>
        <v>2</v>
      </c>
    </row>
    <row r="8278" spans="1:19">
      <c r="A8278" s="32">
        <v>8327009</v>
      </c>
      <c r="B8278" s="32" t="str">
        <f t="shared" si="129"/>
        <v>8327</v>
      </c>
      <c r="C8278" s="40">
        <v>83275002009</v>
      </c>
      <c r="D8278" t="s">
        <v>11172</v>
      </c>
      <c r="E8278">
        <v>8327902</v>
      </c>
      <c r="F8278">
        <v>83275002</v>
      </c>
      <c r="G8278" t="s">
        <v>2520</v>
      </c>
      <c r="H8278">
        <v>10.91</v>
      </c>
      <c r="I8278" s="11">
        <v>1722</v>
      </c>
      <c r="J8278" s="11">
        <v>887</v>
      </c>
      <c r="K8278" s="11">
        <v>835</v>
      </c>
      <c r="L8278">
        <v>78586</v>
      </c>
      <c r="O8278" t="e">
        <f>VLOOKUP(A8278,Kreise!$A$4:$AA$405,12,0)</f>
        <v>#N/A</v>
      </c>
      <c r="P8278">
        <f>IF(ISERROR(O8278)=0,O8278,VLOOKUP(B8278,Kreise!$B$4:$AA$405,11,0))</f>
        <v>1</v>
      </c>
      <c r="R8278" t="e">
        <f>VLOOKUP(A8278,Kreise!$A$4:$AA$405,10,0)</f>
        <v>#N/A</v>
      </c>
      <c r="S8278">
        <f>IF(ISERROR(R8278)=0,R8278,VLOOKUP(B8278,Kreise!$B$4:$AA$405,9,0))</f>
        <v>2</v>
      </c>
    </row>
    <row r="8279" spans="1:19">
      <c r="A8279" s="32">
        <v>8327010</v>
      </c>
      <c r="B8279" s="32" t="str">
        <f t="shared" si="129"/>
        <v>8327</v>
      </c>
      <c r="C8279" s="40">
        <v>83275004010</v>
      </c>
      <c r="D8279" t="s">
        <v>11173</v>
      </c>
      <c r="E8279">
        <v>8327904</v>
      </c>
      <c r="F8279">
        <v>83275004</v>
      </c>
      <c r="G8279" t="s">
        <v>2522</v>
      </c>
      <c r="H8279">
        <v>15.03</v>
      </c>
      <c r="I8279" s="11">
        <v>2591</v>
      </c>
      <c r="J8279" s="11">
        <v>1302</v>
      </c>
      <c r="K8279" s="11">
        <v>1289</v>
      </c>
      <c r="L8279">
        <v>78588</v>
      </c>
      <c r="M8279">
        <v>1</v>
      </c>
      <c r="O8279" t="e">
        <f>VLOOKUP(A8279,Kreise!$A$4:$AA$405,12,0)</f>
        <v>#N/A</v>
      </c>
      <c r="P8279">
        <f>IF(ISERROR(O8279)=0,O8279,VLOOKUP(B8279,Kreise!$B$4:$AA$405,11,0))</f>
        <v>1</v>
      </c>
      <c r="R8279" t="e">
        <f>VLOOKUP(A8279,Kreise!$A$4:$AA$405,10,0)</f>
        <v>#N/A</v>
      </c>
      <c r="S8279">
        <f>IF(ISERROR(R8279)=0,R8279,VLOOKUP(B8279,Kreise!$B$4:$AA$405,9,0))</f>
        <v>2</v>
      </c>
    </row>
    <row r="8280" spans="1:19">
      <c r="A8280" s="32">
        <v>8327011</v>
      </c>
      <c r="B8280" s="32" t="str">
        <f t="shared" si="129"/>
        <v>8327</v>
      </c>
      <c r="C8280" s="40">
        <v>83275004011</v>
      </c>
      <c r="D8280" t="s">
        <v>11174</v>
      </c>
      <c r="E8280">
        <v>8327904</v>
      </c>
      <c r="F8280">
        <v>83275004</v>
      </c>
      <c r="G8280" t="s">
        <v>2522</v>
      </c>
      <c r="H8280">
        <v>14.82</v>
      </c>
      <c r="I8280" s="11">
        <v>1637</v>
      </c>
      <c r="J8280" s="11">
        <v>798</v>
      </c>
      <c r="K8280" s="11">
        <v>839</v>
      </c>
      <c r="L8280">
        <v>78589</v>
      </c>
      <c r="O8280" t="e">
        <f>VLOOKUP(A8280,Kreise!$A$4:$AA$405,12,0)</f>
        <v>#N/A</v>
      </c>
      <c r="P8280">
        <f>IF(ISERROR(O8280)=0,O8280,VLOOKUP(B8280,Kreise!$B$4:$AA$405,11,0))</f>
        <v>1</v>
      </c>
      <c r="R8280" t="e">
        <f>VLOOKUP(A8280,Kreise!$A$4:$AA$405,10,0)</f>
        <v>#N/A</v>
      </c>
      <c r="S8280">
        <f>IF(ISERROR(R8280)=0,R8280,VLOOKUP(B8280,Kreise!$B$4:$AA$405,9,0))</f>
        <v>2</v>
      </c>
    </row>
    <row r="8281" spans="1:19">
      <c r="A8281" s="32">
        <v>8327012</v>
      </c>
      <c r="B8281" s="32" t="str">
        <f t="shared" si="129"/>
        <v>8327</v>
      </c>
      <c r="C8281" s="40">
        <v>83275005012</v>
      </c>
      <c r="D8281" t="s">
        <v>11175</v>
      </c>
      <c r="E8281">
        <v>8327905</v>
      </c>
      <c r="F8281">
        <v>83275005</v>
      </c>
      <c r="G8281" t="s">
        <v>2523</v>
      </c>
      <c r="H8281">
        <v>8.99</v>
      </c>
      <c r="I8281" s="11">
        <v>927</v>
      </c>
      <c r="J8281" s="11">
        <v>469</v>
      </c>
      <c r="K8281" s="11">
        <v>458</v>
      </c>
      <c r="L8281">
        <v>78591</v>
      </c>
      <c r="O8281" t="e">
        <f>VLOOKUP(A8281,Kreise!$A$4:$AA$405,12,0)</f>
        <v>#N/A</v>
      </c>
      <c r="P8281">
        <f>IF(ISERROR(O8281)=0,O8281,VLOOKUP(B8281,Kreise!$B$4:$AA$405,11,0))</f>
        <v>1</v>
      </c>
      <c r="R8281" t="e">
        <f>VLOOKUP(A8281,Kreise!$A$4:$AA$405,10,0)</f>
        <v>#N/A</v>
      </c>
      <c r="S8281">
        <f>IF(ISERROR(R8281)=0,R8281,VLOOKUP(B8281,Kreise!$B$4:$AA$405,9,0))</f>
        <v>2</v>
      </c>
    </row>
    <row r="8282" spans="1:19">
      <c r="A8282" s="32">
        <v>8327013</v>
      </c>
      <c r="B8282" s="32" t="str">
        <f t="shared" si="129"/>
        <v>8327</v>
      </c>
      <c r="C8282" s="40">
        <v>83275002013</v>
      </c>
      <c r="D8282" t="s">
        <v>11176</v>
      </c>
      <c r="E8282">
        <v>8327902</v>
      </c>
      <c r="F8282">
        <v>83275002</v>
      </c>
      <c r="G8282" t="s">
        <v>2520</v>
      </c>
      <c r="H8282">
        <v>7.66</v>
      </c>
      <c r="I8282" s="11">
        <v>643</v>
      </c>
      <c r="J8282" s="11">
        <v>329</v>
      </c>
      <c r="K8282" s="11">
        <v>314</v>
      </c>
      <c r="L8282">
        <v>78592</v>
      </c>
      <c r="M8282">
        <v>1</v>
      </c>
      <c r="O8282" t="e">
        <f>VLOOKUP(A8282,Kreise!$A$4:$AA$405,12,0)</f>
        <v>#N/A</v>
      </c>
      <c r="P8282">
        <f>IF(ISERROR(O8282)=0,O8282,VLOOKUP(B8282,Kreise!$B$4:$AA$405,11,0))</f>
        <v>1</v>
      </c>
      <c r="R8282" t="e">
        <f>VLOOKUP(A8282,Kreise!$A$4:$AA$405,10,0)</f>
        <v>#N/A</v>
      </c>
      <c r="S8282">
        <f>IF(ISERROR(R8282)=0,R8282,VLOOKUP(B8282,Kreise!$B$4:$AA$405,9,0))</f>
        <v>2</v>
      </c>
    </row>
    <row r="8283" spans="1:19">
      <c r="A8283" s="32">
        <v>8327020</v>
      </c>
      <c r="B8283" s="32" t="str">
        <f t="shared" si="129"/>
        <v>8327</v>
      </c>
      <c r="C8283" s="40">
        <v>83275005020</v>
      </c>
      <c r="D8283" t="s">
        <v>11177</v>
      </c>
      <c r="E8283">
        <v>8327905</v>
      </c>
      <c r="F8283">
        <v>83275005</v>
      </c>
      <c r="G8283" t="s">
        <v>2523</v>
      </c>
      <c r="H8283">
        <v>5.44</v>
      </c>
      <c r="I8283" s="11">
        <v>710</v>
      </c>
      <c r="J8283" s="11">
        <v>356</v>
      </c>
      <c r="K8283" s="11">
        <v>354</v>
      </c>
      <c r="L8283">
        <v>78594</v>
      </c>
      <c r="O8283" t="e">
        <f>VLOOKUP(A8283,Kreise!$A$4:$AA$405,12,0)</f>
        <v>#N/A</v>
      </c>
      <c r="P8283">
        <f>IF(ISERROR(O8283)=0,O8283,VLOOKUP(B8283,Kreise!$B$4:$AA$405,11,0))</f>
        <v>1</v>
      </c>
      <c r="R8283" t="e">
        <f>VLOOKUP(A8283,Kreise!$A$4:$AA$405,10,0)</f>
        <v>#N/A</v>
      </c>
      <c r="S8283">
        <f>IF(ISERROR(R8283)=0,R8283,VLOOKUP(B8283,Kreise!$B$4:$AA$405,9,0))</f>
        <v>2</v>
      </c>
    </row>
    <row r="8284" spans="1:19">
      <c r="A8284" s="32">
        <v>8327023</v>
      </c>
      <c r="B8284" s="32" t="str">
        <f t="shared" si="129"/>
        <v>8327</v>
      </c>
      <c r="C8284" s="40">
        <v>83275004023</v>
      </c>
      <c r="D8284" t="s">
        <v>11178</v>
      </c>
      <c r="E8284">
        <v>8327904</v>
      </c>
      <c r="F8284">
        <v>83275004</v>
      </c>
      <c r="G8284" t="s">
        <v>2522</v>
      </c>
      <c r="H8284">
        <v>5.88</v>
      </c>
      <c r="I8284" s="11">
        <v>751</v>
      </c>
      <c r="J8284" s="11">
        <v>376</v>
      </c>
      <c r="K8284" s="11">
        <v>375</v>
      </c>
      <c r="L8284">
        <v>78595</v>
      </c>
      <c r="O8284" t="e">
        <f>VLOOKUP(A8284,Kreise!$A$4:$AA$405,12,0)</f>
        <v>#N/A</v>
      </c>
      <c r="P8284">
        <f>IF(ISERROR(O8284)=0,O8284,VLOOKUP(B8284,Kreise!$B$4:$AA$405,11,0))</f>
        <v>1</v>
      </c>
      <c r="R8284" t="e">
        <f>VLOOKUP(A8284,Kreise!$A$4:$AA$405,10,0)</f>
        <v>#N/A</v>
      </c>
      <c r="S8284">
        <f>IF(ISERROR(R8284)=0,R8284,VLOOKUP(B8284,Kreise!$B$4:$AA$405,9,0))</f>
        <v>2</v>
      </c>
    </row>
    <row r="8285" spans="1:19">
      <c r="A8285" s="32">
        <v>8327027</v>
      </c>
      <c r="B8285" s="32" t="str">
        <f t="shared" si="129"/>
        <v>8327</v>
      </c>
      <c r="C8285" s="40">
        <v>83275001027</v>
      </c>
      <c r="D8285" t="s">
        <v>11179</v>
      </c>
      <c r="E8285">
        <v>8327901</v>
      </c>
      <c r="F8285">
        <v>83275001</v>
      </c>
      <c r="G8285" t="s">
        <v>2518</v>
      </c>
      <c r="H8285">
        <v>14.55</v>
      </c>
      <c r="I8285" s="11">
        <v>714</v>
      </c>
      <c r="J8285" s="11">
        <v>351</v>
      </c>
      <c r="K8285" s="11">
        <v>363</v>
      </c>
      <c r="L8285">
        <v>78597</v>
      </c>
      <c r="O8285" t="e">
        <f>VLOOKUP(A8285,Kreise!$A$4:$AA$405,12,0)</f>
        <v>#N/A</v>
      </c>
      <c r="P8285">
        <f>IF(ISERROR(O8285)=0,O8285,VLOOKUP(B8285,Kreise!$B$4:$AA$405,11,0))</f>
        <v>1</v>
      </c>
      <c r="R8285" t="e">
        <f>VLOOKUP(A8285,Kreise!$A$4:$AA$405,10,0)</f>
        <v>#N/A</v>
      </c>
      <c r="S8285">
        <f>IF(ISERROR(R8285)=0,R8285,VLOOKUP(B8285,Kreise!$B$4:$AA$405,9,0))</f>
        <v>2</v>
      </c>
    </row>
    <row r="8286" spans="1:19">
      <c r="A8286" s="32">
        <v>8327029</v>
      </c>
      <c r="B8286" s="32" t="str">
        <f t="shared" si="129"/>
        <v>8327</v>
      </c>
      <c r="C8286" s="40">
        <v>83275002029</v>
      </c>
      <c r="D8286" t="s">
        <v>11180</v>
      </c>
      <c r="E8286">
        <v>8327902</v>
      </c>
      <c r="F8286">
        <v>83275002</v>
      </c>
      <c r="G8286" t="s">
        <v>2520</v>
      </c>
      <c r="H8286">
        <v>4.36</v>
      </c>
      <c r="I8286" s="11">
        <v>550</v>
      </c>
      <c r="J8286" s="11">
        <v>285</v>
      </c>
      <c r="K8286" s="11">
        <v>265</v>
      </c>
      <c r="L8286">
        <v>78598</v>
      </c>
      <c r="O8286" t="e">
        <f>VLOOKUP(A8286,Kreise!$A$4:$AA$405,12,0)</f>
        <v>#N/A</v>
      </c>
      <c r="P8286">
        <f>IF(ISERROR(O8286)=0,O8286,VLOOKUP(B8286,Kreise!$B$4:$AA$405,11,0))</f>
        <v>1</v>
      </c>
      <c r="R8286" t="e">
        <f>VLOOKUP(A8286,Kreise!$A$4:$AA$405,10,0)</f>
        <v>#N/A</v>
      </c>
      <c r="S8286">
        <f>IF(ISERROR(R8286)=0,R8286,VLOOKUP(B8286,Kreise!$B$4:$AA$405,9,0))</f>
        <v>2</v>
      </c>
    </row>
    <row r="8287" spans="1:19">
      <c r="A8287" s="32">
        <v>8327030</v>
      </c>
      <c r="B8287" s="32" t="str">
        <f t="shared" si="129"/>
        <v>8327</v>
      </c>
      <c r="C8287" s="40">
        <v>83275001030</v>
      </c>
      <c r="D8287" t="s">
        <v>11181</v>
      </c>
      <c r="E8287">
        <v>8327901</v>
      </c>
      <c r="F8287">
        <v>83275001</v>
      </c>
      <c r="G8287" t="s">
        <v>2518</v>
      </c>
      <c r="H8287">
        <v>16.49</v>
      </c>
      <c r="I8287" s="11">
        <v>1232</v>
      </c>
      <c r="J8287" s="11">
        <v>601</v>
      </c>
      <c r="K8287" s="11">
        <v>631</v>
      </c>
      <c r="L8287">
        <v>78600</v>
      </c>
      <c r="O8287" t="e">
        <f>VLOOKUP(A8287,Kreise!$A$4:$AA$405,12,0)</f>
        <v>#N/A</v>
      </c>
      <c r="P8287">
        <f>IF(ISERROR(O8287)=0,O8287,VLOOKUP(B8287,Kreise!$B$4:$AA$405,11,0))</f>
        <v>1</v>
      </c>
      <c r="R8287" t="e">
        <f>VLOOKUP(A8287,Kreise!$A$4:$AA$405,10,0)</f>
        <v>#N/A</v>
      </c>
      <c r="S8287">
        <f>IF(ISERROR(R8287)=0,R8287,VLOOKUP(B8287,Kreise!$B$4:$AA$405,9,0))</f>
        <v>2</v>
      </c>
    </row>
    <row r="8288" spans="1:19">
      <c r="A8288" s="32">
        <v>8327033</v>
      </c>
      <c r="B8288" s="32" t="str">
        <f t="shared" si="129"/>
        <v>8327</v>
      </c>
      <c r="C8288" s="40">
        <v>83275004033</v>
      </c>
      <c r="D8288" t="s">
        <v>11182</v>
      </c>
      <c r="E8288">
        <v>8327904</v>
      </c>
      <c r="F8288">
        <v>83275004</v>
      </c>
      <c r="G8288" t="s">
        <v>2522</v>
      </c>
      <c r="H8288">
        <v>12.19</v>
      </c>
      <c r="I8288" s="11">
        <v>791</v>
      </c>
      <c r="J8288" s="11">
        <v>405</v>
      </c>
      <c r="K8288" s="11">
        <v>386</v>
      </c>
      <c r="L8288">
        <v>78601</v>
      </c>
      <c r="O8288" t="e">
        <f>VLOOKUP(A8288,Kreise!$A$4:$AA$405,12,0)</f>
        <v>#N/A</v>
      </c>
      <c r="P8288">
        <f>IF(ISERROR(O8288)=0,O8288,VLOOKUP(B8288,Kreise!$B$4:$AA$405,11,0))</f>
        <v>1</v>
      </c>
      <c r="R8288" t="e">
        <f>VLOOKUP(A8288,Kreise!$A$4:$AA$405,10,0)</f>
        <v>#N/A</v>
      </c>
      <c r="S8288">
        <f>IF(ISERROR(R8288)=0,R8288,VLOOKUP(B8288,Kreise!$B$4:$AA$405,9,0))</f>
        <v>2</v>
      </c>
    </row>
    <row r="8289" spans="1:19">
      <c r="A8289" s="32">
        <v>8327041</v>
      </c>
      <c r="B8289" s="32" t="str">
        <f t="shared" si="129"/>
        <v>8327</v>
      </c>
      <c r="C8289" s="40">
        <v>83275001041</v>
      </c>
      <c r="D8289" t="s">
        <v>11183</v>
      </c>
      <c r="E8289">
        <v>8327901</v>
      </c>
      <c r="F8289">
        <v>83275001</v>
      </c>
      <c r="G8289" t="s">
        <v>2518</v>
      </c>
      <c r="H8289">
        <v>7.71</v>
      </c>
      <c r="I8289" s="11">
        <v>742</v>
      </c>
      <c r="J8289" s="11">
        <v>388</v>
      </c>
      <c r="K8289" s="11">
        <v>354</v>
      </c>
      <c r="L8289">
        <v>78603</v>
      </c>
      <c r="O8289" t="e">
        <f>VLOOKUP(A8289,Kreise!$A$4:$AA$405,12,0)</f>
        <v>#N/A</v>
      </c>
      <c r="P8289">
        <f>IF(ISERROR(O8289)=0,O8289,VLOOKUP(B8289,Kreise!$B$4:$AA$405,11,0))</f>
        <v>1</v>
      </c>
      <c r="R8289" t="e">
        <f>VLOOKUP(A8289,Kreise!$A$4:$AA$405,10,0)</f>
        <v>#N/A</v>
      </c>
      <c r="S8289">
        <f>IF(ISERROR(R8289)=0,R8289,VLOOKUP(B8289,Kreise!$B$4:$AA$405,9,0))</f>
        <v>2</v>
      </c>
    </row>
    <row r="8290" spans="1:19">
      <c r="A8290" s="32">
        <v>8327056</v>
      </c>
      <c r="B8290" s="32" t="str">
        <f t="shared" si="129"/>
        <v>8327</v>
      </c>
      <c r="C8290" s="40">
        <v>83275006056</v>
      </c>
      <c r="D8290" t="s">
        <v>11184</v>
      </c>
      <c r="E8290">
        <v>8327906</v>
      </c>
      <c r="F8290">
        <v>83275006</v>
      </c>
      <c r="G8290" t="s">
        <v>2524</v>
      </c>
      <c r="H8290">
        <v>11.98</v>
      </c>
      <c r="I8290" s="11">
        <v>2697</v>
      </c>
      <c r="J8290" s="11">
        <v>1340</v>
      </c>
      <c r="K8290" s="11">
        <v>1357</v>
      </c>
      <c r="L8290">
        <v>78604</v>
      </c>
      <c r="O8290" t="e">
        <f>VLOOKUP(A8290,Kreise!$A$4:$AA$405,12,0)</f>
        <v>#N/A</v>
      </c>
      <c r="P8290">
        <f>IF(ISERROR(O8290)=0,O8290,VLOOKUP(B8290,Kreise!$B$4:$AA$405,11,0))</f>
        <v>1</v>
      </c>
      <c r="R8290" t="e">
        <f>VLOOKUP(A8290,Kreise!$A$4:$AA$405,10,0)</f>
        <v>#N/A</v>
      </c>
      <c r="S8290">
        <f>IF(ISERROR(R8290)=0,R8290,VLOOKUP(B8290,Kreise!$B$4:$AA$405,9,0))</f>
        <v>2</v>
      </c>
    </row>
    <row r="8291" spans="1:19">
      <c r="A8291" s="32">
        <v>8327055</v>
      </c>
      <c r="B8291" s="32" t="str">
        <f t="shared" si="129"/>
        <v>8327</v>
      </c>
      <c r="C8291" s="40">
        <v>83275006055</v>
      </c>
      <c r="D8291" t="s">
        <v>11185</v>
      </c>
      <c r="E8291">
        <v>8327906</v>
      </c>
      <c r="F8291">
        <v>83275006</v>
      </c>
      <c r="G8291" t="s">
        <v>2524</v>
      </c>
      <c r="H8291">
        <v>19.65</v>
      </c>
      <c r="I8291" s="11">
        <v>2359</v>
      </c>
      <c r="J8291" s="11">
        <v>1203</v>
      </c>
      <c r="K8291" s="11">
        <v>1156</v>
      </c>
      <c r="L8291">
        <v>78606</v>
      </c>
      <c r="O8291" t="e">
        <f>VLOOKUP(A8291,Kreise!$A$4:$AA$405,12,0)</f>
        <v>#N/A</v>
      </c>
      <c r="P8291">
        <f>IF(ISERROR(O8291)=0,O8291,VLOOKUP(B8291,Kreise!$B$4:$AA$405,11,0))</f>
        <v>1</v>
      </c>
      <c r="R8291" t="e">
        <f>VLOOKUP(A8291,Kreise!$A$4:$AA$405,10,0)</f>
        <v>#N/A</v>
      </c>
      <c r="S8291">
        <f>IF(ISERROR(R8291)=0,R8291,VLOOKUP(B8291,Kreise!$B$4:$AA$405,9,0))</f>
        <v>2</v>
      </c>
    </row>
    <row r="8292" spans="1:19">
      <c r="A8292" s="32">
        <v>8327048</v>
      </c>
      <c r="B8292" s="32" t="str">
        <f t="shared" si="129"/>
        <v>8327</v>
      </c>
      <c r="C8292" s="40">
        <v>83275005048</v>
      </c>
      <c r="D8292" t="s">
        <v>10841</v>
      </c>
      <c r="E8292">
        <v>8327905</v>
      </c>
      <c r="F8292">
        <v>83275005</v>
      </c>
      <c r="G8292" t="s">
        <v>2523</v>
      </c>
      <c r="H8292">
        <v>13.12</v>
      </c>
      <c r="I8292" s="11">
        <v>1191</v>
      </c>
      <c r="J8292" s="11">
        <v>610</v>
      </c>
      <c r="K8292" s="11">
        <v>581</v>
      </c>
      <c r="L8292">
        <v>78607</v>
      </c>
      <c r="O8292" t="e">
        <f>VLOOKUP(A8292,Kreise!$A$4:$AA$405,12,0)</f>
        <v>#N/A</v>
      </c>
      <c r="P8292">
        <f>IF(ISERROR(O8292)=0,O8292,VLOOKUP(B8292,Kreise!$B$4:$AA$405,11,0))</f>
        <v>1</v>
      </c>
      <c r="R8292" t="e">
        <f>VLOOKUP(A8292,Kreise!$A$4:$AA$405,10,0)</f>
        <v>#N/A</v>
      </c>
      <c r="S8292">
        <f>IF(ISERROR(R8292)=0,R8292,VLOOKUP(B8292,Kreise!$B$4:$AA$405,9,0))</f>
        <v>2</v>
      </c>
    </row>
    <row r="8293" spans="1:19">
      <c r="A8293" s="32">
        <v>8326061</v>
      </c>
      <c r="B8293" s="32" t="str">
        <f t="shared" si="129"/>
        <v>8326</v>
      </c>
      <c r="C8293" s="40">
        <v>83265004061</v>
      </c>
      <c r="D8293" t="s">
        <v>11186</v>
      </c>
      <c r="E8293">
        <v>8326904</v>
      </c>
      <c r="F8293">
        <v>83265004</v>
      </c>
      <c r="G8293" t="s">
        <v>2517</v>
      </c>
      <c r="H8293">
        <v>15.59</v>
      </c>
      <c r="I8293" s="11">
        <v>2936</v>
      </c>
      <c r="J8293" s="11">
        <v>1461</v>
      </c>
      <c r="K8293" s="11">
        <v>1475</v>
      </c>
      <c r="L8293">
        <v>78609</v>
      </c>
      <c r="O8293" t="e">
        <f>VLOOKUP(A8293,Kreise!$A$4:$AA$405,12,0)</f>
        <v>#N/A</v>
      </c>
      <c r="P8293">
        <f>IF(ISERROR(O8293)=0,O8293,VLOOKUP(B8293,Kreise!$B$4:$AA$405,11,0))</f>
        <v>1</v>
      </c>
      <c r="R8293" t="e">
        <f>VLOOKUP(A8293,Kreise!$A$4:$AA$405,10,0)</f>
        <v>#N/A</v>
      </c>
      <c r="S8293">
        <f>IF(ISERROR(R8293)=0,R8293,VLOOKUP(B8293,Kreise!$B$4:$AA$405,9,0))</f>
        <v>2</v>
      </c>
    </row>
    <row r="8294" spans="1:19">
      <c r="A8294" s="32">
        <v>8325049</v>
      </c>
      <c r="B8294" s="32" t="str">
        <f t="shared" si="129"/>
        <v>8325</v>
      </c>
      <c r="C8294" s="40">
        <v>83255003049</v>
      </c>
      <c r="D8294" t="s">
        <v>11187</v>
      </c>
      <c r="E8294">
        <v>8325903</v>
      </c>
      <c r="F8294">
        <v>83255003</v>
      </c>
      <c r="G8294" t="s">
        <v>2502</v>
      </c>
      <c r="H8294">
        <v>71.76</v>
      </c>
      <c r="I8294" s="11">
        <v>24915</v>
      </c>
      <c r="J8294" s="11">
        <v>12234</v>
      </c>
      <c r="K8294" s="11">
        <v>12681</v>
      </c>
      <c r="L8294">
        <v>78628</v>
      </c>
      <c r="M8294">
        <v>1</v>
      </c>
      <c r="O8294" t="e">
        <f>VLOOKUP(A8294,Kreise!$A$4:$AA$405,12,0)</f>
        <v>#N/A</v>
      </c>
      <c r="P8294">
        <f>IF(ISERROR(O8294)=0,O8294,VLOOKUP(B8294,Kreise!$B$4:$AA$405,11,0))</f>
        <v>1</v>
      </c>
      <c r="R8294" t="e">
        <f>VLOOKUP(A8294,Kreise!$A$4:$AA$405,10,0)</f>
        <v>#N/A</v>
      </c>
      <c r="S8294">
        <f>IF(ISERROR(R8294)=0,R8294,VLOOKUP(B8294,Kreise!$B$4:$AA$405,9,0))</f>
        <v>2</v>
      </c>
    </row>
    <row r="8295" spans="1:19">
      <c r="A8295" s="32">
        <v>8327049</v>
      </c>
      <c r="B8295" s="32" t="str">
        <f t="shared" si="129"/>
        <v>8327</v>
      </c>
      <c r="C8295" s="40">
        <v>83275005049</v>
      </c>
      <c r="D8295" t="s">
        <v>11188</v>
      </c>
      <c r="E8295">
        <v>8327905</v>
      </c>
      <c r="F8295">
        <v>83275005</v>
      </c>
      <c r="G8295" t="s">
        <v>2523</v>
      </c>
      <c r="H8295">
        <v>24.2</v>
      </c>
      <c r="I8295" s="11">
        <v>16123</v>
      </c>
      <c r="J8295" s="11">
        <v>8073</v>
      </c>
      <c r="K8295" s="11">
        <v>8050</v>
      </c>
      <c r="L8295">
        <v>78647</v>
      </c>
      <c r="O8295" t="e">
        <f>VLOOKUP(A8295,Kreise!$A$4:$AA$405,12,0)</f>
        <v>#N/A</v>
      </c>
      <c r="P8295">
        <f>IF(ISERROR(O8295)=0,O8295,VLOOKUP(B8295,Kreise!$B$4:$AA$405,11,0))</f>
        <v>1</v>
      </c>
      <c r="R8295" t="e">
        <f>VLOOKUP(A8295,Kreise!$A$4:$AA$405,10,0)</f>
        <v>#N/A</v>
      </c>
      <c r="S8295">
        <f>IF(ISERROR(R8295)=0,R8295,VLOOKUP(B8295,Kreise!$B$4:$AA$405,9,0))</f>
        <v>2</v>
      </c>
    </row>
    <row r="8296" spans="1:19">
      <c r="A8296" s="32">
        <v>8325072</v>
      </c>
      <c r="B8296" s="32" t="str">
        <f t="shared" si="129"/>
        <v>8325</v>
      </c>
      <c r="C8296" s="40">
        <v>83255003072</v>
      </c>
      <c r="D8296" t="s">
        <v>11189</v>
      </c>
      <c r="E8296">
        <v>8325903</v>
      </c>
      <c r="F8296">
        <v>83255003</v>
      </c>
      <c r="G8296" t="s">
        <v>2502</v>
      </c>
      <c r="H8296">
        <v>32.15</v>
      </c>
      <c r="I8296" s="11">
        <v>6066</v>
      </c>
      <c r="J8296" s="11">
        <v>3057</v>
      </c>
      <c r="K8296" s="11">
        <v>3009</v>
      </c>
      <c r="L8296">
        <v>78652</v>
      </c>
      <c r="O8296" t="e">
        <f>VLOOKUP(A8296,Kreise!$A$4:$AA$405,12,0)</f>
        <v>#N/A</v>
      </c>
      <c r="P8296">
        <f>IF(ISERROR(O8296)=0,O8296,VLOOKUP(B8296,Kreise!$B$4:$AA$405,11,0))</f>
        <v>1</v>
      </c>
      <c r="R8296" t="e">
        <f>VLOOKUP(A8296,Kreise!$A$4:$AA$405,10,0)</f>
        <v>#N/A</v>
      </c>
      <c r="S8296">
        <f>IF(ISERROR(R8296)=0,R8296,VLOOKUP(B8296,Kreise!$B$4:$AA$405,9,0))</f>
        <v>2</v>
      </c>
    </row>
    <row r="8297" spans="1:19">
      <c r="A8297" s="32">
        <v>8325014</v>
      </c>
      <c r="B8297" s="32" t="str">
        <f t="shared" si="129"/>
        <v>8325</v>
      </c>
      <c r="C8297" s="40">
        <v>83255001014</v>
      </c>
      <c r="D8297" t="s">
        <v>11190</v>
      </c>
      <c r="E8297">
        <v>8325901</v>
      </c>
      <c r="F8297">
        <v>83255001</v>
      </c>
      <c r="G8297" t="s">
        <v>2499</v>
      </c>
      <c r="H8297">
        <v>48.45</v>
      </c>
      <c r="I8297" s="11">
        <v>6091</v>
      </c>
      <c r="J8297" s="11">
        <v>3085</v>
      </c>
      <c r="K8297" s="11">
        <v>3006</v>
      </c>
      <c r="L8297">
        <v>78655</v>
      </c>
      <c r="M8297">
        <v>1</v>
      </c>
      <c r="O8297" t="e">
        <f>VLOOKUP(A8297,Kreise!$A$4:$AA$405,12,0)</f>
        <v>#N/A</v>
      </c>
      <c r="P8297">
        <f>IF(ISERROR(O8297)=0,O8297,VLOOKUP(B8297,Kreise!$B$4:$AA$405,11,0))</f>
        <v>1</v>
      </c>
      <c r="R8297" t="e">
        <f>VLOOKUP(A8297,Kreise!$A$4:$AA$405,10,0)</f>
        <v>#N/A</v>
      </c>
      <c r="S8297">
        <f>IF(ISERROR(R8297)=0,R8297,VLOOKUP(B8297,Kreise!$B$4:$AA$405,9,0))</f>
        <v>2</v>
      </c>
    </row>
    <row r="8298" spans="1:19">
      <c r="A8298" s="32">
        <v>8325069</v>
      </c>
      <c r="B8298" s="32" t="str">
        <f t="shared" si="129"/>
        <v>8325</v>
      </c>
      <c r="C8298" s="40">
        <v>83255003069</v>
      </c>
      <c r="D8298" t="s">
        <v>11191</v>
      </c>
      <c r="E8298">
        <v>8325903</v>
      </c>
      <c r="F8298">
        <v>83255003</v>
      </c>
      <c r="G8298" t="s">
        <v>2502</v>
      </c>
      <c r="H8298">
        <v>33.76</v>
      </c>
      <c r="I8298" s="11">
        <v>5987</v>
      </c>
      <c r="J8298" s="11">
        <v>2965</v>
      </c>
      <c r="K8298" s="11">
        <v>3022</v>
      </c>
      <c r="L8298">
        <v>78658</v>
      </c>
      <c r="M8298">
        <v>1</v>
      </c>
      <c r="O8298" t="e">
        <f>VLOOKUP(A8298,Kreise!$A$4:$AA$405,12,0)</f>
        <v>#N/A</v>
      </c>
      <c r="P8298">
        <f>IF(ISERROR(O8298)=0,O8298,VLOOKUP(B8298,Kreise!$B$4:$AA$405,11,0))</f>
        <v>1</v>
      </c>
      <c r="R8298" t="e">
        <f>VLOOKUP(A8298,Kreise!$A$4:$AA$405,10,0)</f>
        <v>#N/A</v>
      </c>
      <c r="S8298">
        <f>IF(ISERROR(R8298)=0,R8298,VLOOKUP(B8298,Kreise!$B$4:$AA$405,9,0))</f>
        <v>2</v>
      </c>
    </row>
    <row r="8299" spans="1:19">
      <c r="A8299" s="32">
        <v>8325011</v>
      </c>
      <c r="B8299" s="32" t="str">
        <f t="shared" si="129"/>
        <v>8325</v>
      </c>
      <c r="C8299" s="40">
        <v>83255003011</v>
      </c>
      <c r="D8299" t="s">
        <v>11192</v>
      </c>
      <c r="E8299">
        <v>8325903</v>
      </c>
      <c r="F8299">
        <v>83255003</v>
      </c>
      <c r="G8299" t="s">
        <v>2502</v>
      </c>
      <c r="H8299">
        <v>42.26</v>
      </c>
      <c r="I8299" s="11">
        <v>3939</v>
      </c>
      <c r="J8299" s="11">
        <v>1980</v>
      </c>
      <c r="K8299" s="11">
        <v>1959</v>
      </c>
      <c r="L8299">
        <v>78661</v>
      </c>
      <c r="O8299" t="e">
        <f>VLOOKUP(A8299,Kreise!$A$4:$AA$405,12,0)</f>
        <v>#N/A</v>
      </c>
      <c r="P8299">
        <f>IF(ISERROR(O8299)=0,O8299,VLOOKUP(B8299,Kreise!$B$4:$AA$405,11,0))</f>
        <v>1</v>
      </c>
      <c r="R8299" t="e">
        <f>VLOOKUP(A8299,Kreise!$A$4:$AA$405,10,0)</f>
        <v>#N/A</v>
      </c>
      <c r="S8299">
        <f>IF(ISERROR(R8299)=0,R8299,VLOOKUP(B8299,Kreise!$B$4:$AA$405,9,0))</f>
        <v>2</v>
      </c>
    </row>
    <row r="8300" spans="1:19">
      <c r="A8300" s="32">
        <v>8325009</v>
      </c>
      <c r="B8300" s="32" t="str">
        <f t="shared" si="129"/>
        <v>8325</v>
      </c>
      <c r="C8300" s="40">
        <v>83255007009</v>
      </c>
      <c r="D8300" t="s">
        <v>11193</v>
      </c>
      <c r="E8300">
        <v>8325907</v>
      </c>
      <c r="F8300">
        <v>83255007</v>
      </c>
      <c r="G8300" t="s">
        <v>2506</v>
      </c>
      <c r="H8300">
        <v>22.45</v>
      </c>
      <c r="I8300" s="11">
        <v>3350</v>
      </c>
      <c r="J8300" s="11">
        <v>1693</v>
      </c>
      <c r="K8300" s="11">
        <v>1657</v>
      </c>
      <c r="L8300">
        <v>78662</v>
      </c>
      <c r="O8300" t="e">
        <f>VLOOKUP(A8300,Kreise!$A$4:$AA$405,12,0)</f>
        <v>#N/A</v>
      </c>
      <c r="P8300">
        <f>IF(ISERROR(O8300)=0,O8300,VLOOKUP(B8300,Kreise!$B$4:$AA$405,11,0))</f>
        <v>1</v>
      </c>
      <c r="R8300" t="e">
        <f>VLOOKUP(A8300,Kreise!$A$4:$AA$405,10,0)</f>
        <v>#N/A</v>
      </c>
      <c r="S8300">
        <f>IF(ISERROR(R8300)=0,R8300,VLOOKUP(B8300,Kreise!$B$4:$AA$405,9,0))</f>
        <v>2</v>
      </c>
    </row>
    <row r="8301" spans="1:19">
      <c r="A8301" s="32">
        <v>8325071</v>
      </c>
      <c r="B8301" s="32" t="str">
        <f t="shared" si="129"/>
        <v>8325</v>
      </c>
      <c r="C8301" s="40">
        <v>83255001071</v>
      </c>
      <c r="D8301" t="s">
        <v>11194</v>
      </c>
      <c r="E8301">
        <v>8325901</v>
      </c>
      <c r="F8301">
        <v>83255001</v>
      </c>
      <c r="G8301" t="s">
        <v>2499</v>
      </c>
      <c r="H8301">
        <v>10.97</v>
      </c>
      <c r="I8301" s="11">
        <v>2065</v>
      </c>
      <c r="J8301" s="11">
        <v>1014</v>
      </c>
      <c r="K8301" s="11">
        <v>1051</v>
      </c>
      <c r="L8301">
        <v>78664</v>
      </c>
      <c r="O8301" t="e">
        <f>VLOOKUP(A8301,Kreise!$A$4:$AA$405,12,0)</f>
        <v>#N/A</v>
      </c>
      <c r="P8301">
        <f>IF(ISERROR(O8301)=0,O8301,VLOOKUP(B8301,Kreise!$B$4:$AA$405,11,0))</f>
        <v>1</v>
      </c>
      <c r="R8301" t="e">
        <f>VLOOKUP(A8301,Kreise!$A$4:$AA$405,10,0)</f>
        <v>#N/A</v>
      </c>
      <c r="S8301">
        <f>IF(ISERROR(R8301)=0,R8301,VLOOKUP(B8301,Kreise!$B$4:$AA$405,9,0))</f>
        <v>2</v>
      </c>
    </row>
    <row r="8302" spans="1:19">
      <c r="A8302" s="32">
        <v>8327017</v>
      </c>
      <c r="B8302" s="32" t="str">
        <f t="shared" si="129"/>
        <v>8327</v>
      </c>
      <c r="C8302" s="40">
        <v>83275004017</v>
      </c>
      <c r="D8302" t="s">
        <v>11195</v>
      </c>
      <c r="E8302">
        <v>8327904</v>
      </c>
      <c r="F8302">
        <v>83275004</v>
      </c>
      <c r="G8302" t="s">
        <v>2522</v>
      </c>
      <c r="H8302">
        <v>8.79</v>
      </c>
      <c r="I8302" s="11">
        <v>2077</v>
      </c>
      <c r="J8302" s="11">
        <v>1053</v>
      </c>
      <c r="K8302" s="11">
        <v>1024</v>
      </c>
      <c r="L8302">
        <v>78665</v>
      </c>
      <c r="M8302">
        <v>1</v>
      </c>
      <c r="O8302" t="e">
        <f>VLOOKUP(A8302,Kreise!$A$4:$AA$405,12,0)</f>
        <v>#N/A</v>
      </c>
      <c r="P8302">
        <f>IF(ISERROR(O8302)=0,O8302,VLOOKUP(B8302,Kreise!$B$4:$AA$405,11,0))</f>
        <v>1</v>
      </c>
      <c r="R8302" t="e">
        <f>VLOOKUP(A8302,Kreise!$A$4:$AA$405,10,0)</f>
        <v>#N/A</v>
      </c>
      <c r="S8302">
        <f>IF(ISERROR(R8302)=0,R8302,VLOOKUP(B8302,Kreise!$B$4:$AA$405,9,0))</f>
        <v>2</v>
      </c>
    </row>
    <row r="8303" spans="1:19">
      <c r="A8303" s="32">
        <v>8325060</v>
      </c>
      <c r="B8303" s="32" t="str">
        <f t="shared" si="129"/>
        <v>8325</v>
      </c>
      <c r="C8303" s="40">
        <v>83255007060</v>
      </c>
      <c r="D8303" t="s">
        <v>11196</v>
      </c>
      <c r="E8303">
        <v>8325907</v>
      </c>
      <c r="F8303">
        <v>83255007</v>
      </c>
      <c r="G8303" t="s">
        <v>2506</v>
      </c>
      <c r="H8303">
        <v>9.33</v>
      </c>
      <c r="I8303" s="11">
        <v>3250</v>
      </c>
      <c r="J8303" s="11">
        <v>1588</v>
      </c>
      <c r="K8303" s="11">
        <v>1662</v>
      </c>
      <c r="L8303">
        <v>78667</v>
      </c>
      <c r="O8303" t="e">
        <f>VLOOKUP(A8303,Kreise!$A$4:$AA$405,12,0)</f>
        <v>#N/A</v>
      </c>
      <c r="P8303">
        <f>IF(ISERROR(O8303)=0,O8303,VLOOKUP(B8303,Kreise!$B$4:$AA$405,11,0))</f>
        <v>1</v>
      </c>
      <c r="R8303" t="e">
        <f>VLOOKUP(A8303,Kreise!$A$4:$AA$405,10,0)</f>
        <v>#N/A</v>
      </c>
      <c r="S8303">
        <f>IF(ISERROR(R8303)=0,R8303,VLOOKUP(B8303,Kreise!$B$4:$AA$405,9,0))</f>
        <v>2</v>
      </c>
    </row>
    <row r="8304" spans="1:19">
      <c r="A8304" s="32">
        <v>8325064</v>
      </c>
      <c r="B8304" s="32" t="str">
        <f t="shared" si="129"/>
        <v>8325</v>
      </c>
      <c r="C8304" s="40">
        <v>83255003064</v>
      </c>
      <c r="D8304" t="s">
        <v>11197</v>
      </c>
      <c r="E8304">
        <v>8325903</v>
      </c>
      <c r="F8304">
        <v>83255003</v>
      </c>
      <c r="G8304" t="s">
        <v>2502</v>
      </c>
      <c r="H8304">
        <v>17.47</v>
      </c>
      <c r="I8304" s="11">
        <v>3080</v>
      </c>
      <c r="J8304" s="11">
        <v>1554</v>
      </c>
      <c r="K8304" s="11">
        <v>1526</v>
      </c>
      <c r="L8304">
        <v>78669</v>
      </c>
      <c r="O8304" t="e">
        <f>VLOOKUP(A8304,Kreise!$A$4:$AA$405,12,0)</f>
        <v>#N/A</v>
      </c>
      <c r="P8304">
        <f>IF(ISERROR(O8304)=0,O8304,VLOOKUP(B8304,Kreise!$B$4:$AA$405,11,0))</f>
        <v>1</v>
      </c>
      <c r="R8304" t="e">
        <f>VLOOKUP(A8304,Kreise!$A$4:$AA$405,10,0)</f>
        <v>#N/A</v>
      </c>
      <c r="S8304">
        <f>IF(ISERROR(R8304)=0,R8304,VLOOKUP(B8304,Kreise!$B$4:$AA$405,9,0))</f>
        <v>2</v>
      </c>
    </row>
    <row r="8305" spans="1:19">
      <c r="A8305" s="32">
        <v>8325053</v>
      </c>
      <c r="B8305" s="32" t="str">
        <f t="shared" si="129"/>
        <v>8325</v>
      </c>
      <c r="C8305" s="40">
        <v>83255005053</v>
      </c>
      <c r="D8305" t="s">
        <v>11198</v>
      </c>
      <c r="E8305">
        <v>8325905</v>
      </c>
      <c r="F8305">
        <v>83255005</v>
      </c>
      <c r="G8305" t="s">
        <v>2504</v>
      </c>
      <c r="H8305">
        <v>80.7</v>
      </c>
      <c r="I8305" s="11">
        <v>20985</v>
      </c>
      <c r="J8305" s="11">
        <v>10483</v>
      </c>
      <c r="K8305" s="11">
        <v>10502</v>
      </c>
      <c r="L8305">
        <v>78713</v>
      </c>
      <c r="M8305">
        <v>1</v>
      </c>
      <c r="O8305" t="e">
        <f>VLOOKUP(A8305,Kreise!$A$4:$AA$405,12,0)</f>
        <v>#N/A</v>
      </c>
      <c r="P8305">
        <f>IF(ISERROR(O8305)=0,O8305,VLOOKUP(B8305,Kreise!$B$4:$AA$405,11,0))</f>
        <v>1</v>
      </c>
      <c r="R8305" t="e">
        <f>VLOOKUP(A8305,Kreise!$A$4:$AA$405,10,0)</f>
        <v>#N/A</v>
      </c>
      <c r="S8305">
        <f>IF(ISERROR(R8305)=0,R8305,VLOOKUP(B8305,Kreise!$B$4:$AA$405,9,0))</f>
        <v>2</v>
      </c>
    </row>
    <row r="8306" spans="1:19">
      <c r="A8306" s="32">
        <v>8325045</v>
      </c>
      <c r="B8306" s="32" t="str">
        <f t="shared" si="129"/>
        <v>8325</v>
      </c>
      <c r="C8306" s="40">
        <v>83255002045</v>
      </c>
      <c r="D8306" t="s">
        <v>11199</v>
      </c>
      <c r="E8306">
        <v>8325902</v>
      </c>
      <c r="F8306">
        <v>83255002</v>
      </c>
      <c r="G8306" t="s">
        <v>2501</v>
      </c>
      <c r="H8306">
        <v>55.93</v>
      </c>
      <c r="I8306" s="11">
        <v>13803</v>
      </c>
      <c r="J8306" s="11">
        <v>6844</v>
      </c>
      <c r="K8306" s="11">
        <v>6959</v>
      </c>
      <c r="L8306">
        <v>78727</v>
      </c>
      <c r="O8306" t="e">
        <f>VLOOKUP(A8306,Kreise!$A$4:$AA$405,12,0)</f>
        <v>#N/A</v>
      </c>
      <c r="P8306">
        <f>IF(ISERROR(O8306)=0,O8306,VLOOKUP(B8306,Kreise!$B$4:$AA$405,11,0))</f>
        <v>1</v>
      </c>
      <c r="R8306" t="e">
        <f>VLOOKUP(A8306,Kreise!$A$4:$AA$405,10,0)</f>
        <v>#N/A</v>
      </c>
      <c r="S8306">
        <f>IF(ISERROR(R8306)=0,R8306,VLOOKUP(B8306,Kreise!$B$4:$AA$405,9,0))</f>
        <v>2</v>
      </c>
    </row>
    <row r="8307" spans="1:19">
      <c r="A8307" s="32">
        <v>8325036</v>
      </c>
      <c r="B8307" s="32" t="str">
        <f t="shared" si="129"/>
        <v>8325</v>
      </c>
      <c r="C8307" s="40">
        <v>83255005036</v>
      </c>
      <c r="D8307" t="s">
        <v>1707</v>
      </c>
      <c r="E8307">
        <v>8325905</v>
      </c>
      <c r="F8307">
        <v>83255005</v>
      </c>
      <c r="G8307" t="s">
        <v>2504</v>
      </c>
      <c r="H8307">
        <v>19.95</v>
      </c>
      <c r="I8307" s="11">
        <v>2972</v>
      </c>
      <c r="J8307" s="11">
        <v>1479</v>
      </c>
      <c r="K8307" s="11">
        <v>1493</v>
      </c>
      <c r="L8307">
        <v>78730</v>
      </c>
      <c r="O8307" t="e">
        <f>VLOOKUP(A8307,Kreise!$A$4:$AA$405,12,0)</f>
        <v>#N/A</v>
      </c>
      <c r="P8307">
        <f>IF(ISERROR(O8307)=0,O8307,VLOOKUP(B8307,Kreise!$B$4:$AA$405,11,0))</f>
        <v>1</v>
      </c>
      <c r="R8307" t="e">
        <f>VLOOKUP(A8307,Kreise!$A$4:$AA$405,10,0)</f>
        <v>#N/A</v>
      </c>
      <c r="S8307">
        <f>IF(ISERROR(R8307)=0,R8307,VLOOKUP(B8307,Kreise!$B$4:$AA$405,9,0))</f>
        <v>2</v>
      </c>
    </row>
    <row r="8308" spans="1:19">
      <c r="A8308" s="32">
        <v>8325001</v>
      </c>
      <c r="B8308" s="32" t="str">
        <f t="shared" si="129"/>
        <v>8325</v>
      </c>
      <c r="C8308" s="40">
        <v>83255005001</v>
      </c>
      <c r="D8308" t="s">
        <v>11200</v>
      </c>
      <c r="E8308">
        <v>8325905</v>
      </c>
      <c r="F8308">
        <v>83255005</v>
      </c>
      <c r="G8308" t="s">
        <v>2504</v>
      </c>
      <c r="H8308">
        <v>25.74</v>
      </c>
      <c r="I8308" s="11">
        <v>4053</v>
      </c>
      <c r="J8308" s="11">
        <v>2033</v>
      </c>
      <c r="K8308" s="11">
        <v>2020</v>
      </c>
      <c r="L8308">
        <v>78733</v>
      </c>
      <c r="O8308" t="e">
        <f>VLOOKUP(A8308,Kreise!$A$4:$AA$405,12,0)</f>
        <v>#N/A</v>
      </c>
      <c r="P8308">
        <f>IF(ISERROR(O8308)=0,O8308,VLOOKUP(B8308,Kreise!$B$4:$AA$405,11,0))</f>
        <v>1</v>
      </c>
      <c r="R8308" t="e">
        <f>VLOOKUP(A8308,Kreise!$A$4:$AA$405,10,0)</f>
        <v>#N/A</v>
      </c>
      <c r="S8308">
        <f>IF(ISERROR(R8308)=0,R8308,VLOOKUP(B8308,Kreise!$B$4:$AA$405,9,0))</f>
        <v>2</v>
      </c>
    </row>
    <row r="8309" spans="1:19">
      <c r="A8309" s="32">
        <v>8325015</v>
      </c>
      <c r="B8309" s="32" t="str">
        <f t="shared" si="129"/>
        <v>8325</v>
      </c>
      <c r="C8309" s="40">
        <v>83255002015</v>
      </c>
      <c r="D8309" t="s">
        <v>11201</v>
      </c>
      <c r="E8309">
        <v>8325902</v>
      </c>
      <c r="F8309">
        <v>83255002</v>
      </c>
      <c r="G8309" t="s">
        <v>2501</v>
      </c>
      <c r="H8309">
        <v>29.68</v>
      </c>
      <c r="I8309" s="11">
        <v>3280</v>
      </c>
      <c r="J8309" s="11">
        <v>1674</v>
      </c>
      <c r="K8309" s="11">
        <v>1606</v>
      </c>
      <c r="L8309">
        <v>78736</v>
      </c>
      <c r="O8309" t="e">
        <f>VLOOKUP(A8309,Kreise!$A$4:$AA$405,12,0)</f>
        <v>#N/A</v>
      </c>
      <c r="P8309">
        <f>IF(ISERROR(O8309)=0,O8309,VLOOKUP(B8309,Kreise!$B$4:$AA$405,11,0))</f>
        <v>1</v>
      </c>
      <c r="R8309" t="e">
        <f>VLOOKUP(A8309,Kreise!$A$4:$AA$405,10,0)</f>
        <v>#N/A</v>
      </c>
      <c r="S8309">
        <f>IF(ISERROR(R8309)=0,R8309,VLOOKUP(B8309,Kreise!$B$4:$AA$405,9,0))</f>
        <v>2</v>
      </c>
    </row>
    <row r="8310" spans="1:19">
      <c r="A8310" s="32">
        <v>8325070</v>
      </c>
      <c r="B8310" s="32" t="str">
        <f t="shared" si="129"/>
        <v>8325</v>
      </c>
      <c r="C8310" s="40">
        <v>83255002070</v>
      </c>
      <c r="D8310" t="s">
        <v>11202</v>
      </c>
      <c r="E8310">
        <v>8325902</v>
      </c>
      <c r="F8310">
        <v>83255002</v>
      </c>
      <c r="G8310" t="s">
        <v>2501</v>
      </c>
      <c r="H8310">
        <v>24.59</v>
      </c>
      <c r="I8310" s="11">
        <v>3077</v>
      </c>
      <c r="J8310" s="11">
        <v>1580</v>
      </c>
      <c r="K8310" s="11">
        <v>1497</v>
      </c>
      <c r="L8310">
        <v>78737</v>
      </c>
      <c r="O8310" t="e">
        <f>VLOOKUP(A8310,Kreise!$A$4:$AA$405,12,0)</f>
        <v>#N/A</v>
      </c>
      <c r="P8310">
        <f>IF(ISERROR(O8310)=0,O8310,VLOOKUP(B8310,Kreise!$B$4:$AA$405,11,0))</f>
        <v>1</v>
      </c>
      <c r="R8310" t="e">
        <f>VLOOKUP(A8310,Kreise!$A$4:$AA$405,10,0)</f>
        <v>#N/A</v>
      </c>
      <c r="S8310">
        <f>IF(ISERROR(R8310)=0,R8310,VLOOKUP(B8310,Kreise!$B$4:$AA$405,9,0))</f>
        <v>2</v>
      </c>
    </row>
    <row r="8311" spans="1:19">
      <c r="A8311" s="32">
        <v>8325024</v>
      </c>
      <c r="B8311" s="32" t="str">
        <f t="shared" si="129"/>
        <v>8325</v>
      </c>
      <c r="C8311" s="40">
        <v>83255005024</v>
      </c>
      <c r="D8311" t="s">
        <v>9762</v>
      </c>
      <c r="E8311">
        <v>8325905</v>
      </c>
      <c r="F8311">
        <v>83255005</v>
      </c>
      <c r="G8311" t="s">
        <v>2504</v>
      </c>
      <c r="H8311">
        <v>10.61</v>
      </c>
      <c r="I8311" s="11">
        <v>2529</v>
      </c>
      <c r="J8311" s="11">
        <v>1285</v>
      </c>
      <c r="K8311" s="11">
        <v>1244</v>
      </c>
      <c r="L8311">
        <v>78739</v>
      </c>
      <c r="O8311" t="e">
        <f>VLOOKUP(A8311,Kreise!$A$4:$AA$405,12,0)</f>
        <v>#N/A</v>
      </c>
      <c r="P8311">
        <f>IF(ISERROR(O8311)=0,O8311,VLOOKUP(B8311,Kreise!$B$4:$AA$405,11,0))</f>
        <v>1</v>
      </c>
      <c r="R8311" t="e">
        <f>VLOOKUP(A8311,Kreise!$A$4:$AA$405,10,0)</f>
        <v>#N/A</v>
      </c>
      <c r="S8311">
        <f>IF(ISERROR(R8311)=0,R8311,VLOOKUP(B8311,Kreise!$B$4:$AA$405,9,0))</f>
        <v>2</v>
      </c>
    </row>
    <row r="8312" spans="1:19">
      <c r="A8312" s="32">
        <v>8311000</v>
      </c>
      <c r="B8312" s="32" t="str">
        <f t="shared" si="129"/>
        <v>8311</v>
      </c>
      <c r="C8312" s="40">
        <v>83110000000</v>
      </c>
      <c r="D8312" t="s">
        <v>2434</v>
      </c>
      <c r="E8312">
        <v>8311000</v>
      </c>
      <c r="F8312">
        <v>83110000</v>
      </c>
      <c r="G8312" t="s">
        <v>2434</v>
      </c>
      <c r="H8312">
        <v>153.06</v>
      </c>
      <c r="I8312" s="11">
        <v>226393</v>
      </c>
      <c r="J8312" s="11">
        <v>107913</v>
      </c>
      <c r="K8312" s="11">
        <v>118480</v>
      </c>
      <c r="L8312">
        <v>79098</v>
      </c>
      <c r="M8312">
        <v>1</v>
      </c>
      <c r="O8312">
        <f>VLOOKUP(A8312,Kreise!$A$4:$AA$405,12,0)</f>
        <v>1</v>
      </c>
      <c r="P8312">
        <f>IF(ISERROR(O8312)=0,O8312,VLOOKUP(B8312,Kreise!$B$4:$AA$405,11,0))</f>
        <v>1</v>
      </c>
      <c r="R8312">
        <f>VLOOKUP(A8312,Kreise!$A$4:$AA$405,10,0)</f>
        <v>1</v>
      </c>
      <c r="S8312">
        <f>IF(ISERROR(R8312)=0,R8312,VLOOKUP(B8312,Kreise!$B$4:$AA$405,9,0))</f>
        <v>1</v>
      </c>
    </row>
    <row r="8313" spans="1:19">
      <c r="A8313" s="32">
        <v>8316056</v>
      </c>
      <c r="B8313" s="32" t="str">
        <f t="shared" si="129"/>
        <v>8316</v>
      </c>
      <c r="C8313" s="40">
        <v>83165006056</v>
      </c>
      <c r="D8313" t="s">
        <v>11203</v>
      </c>
      <c r="E8313">
        <v>8316906</v>
      </c>
      <c r="F8313">
        <v>83165006</v>
      </c>
      <c r="G8313" t="s">
        <v>2468</v>
      </c>
      <c r="H8313">
        <v>48.47</v>
      </c>
      <c r="I8313" s="11">
        <v>21561</v>
      </c>
      <c r="J8313" s="11">
        <v>10465</v>
      </c>
      <c r="K8313" s="11">
        <v>11096</v>
      </c>
      <c r="L8313">
        <v>79183</v>
      </c>
      <c r="O8313" t="e">
        <f>VLOOKUP(A8313,Kreise!$A$4:$AA$405,12,0)</f>
        <v>#N/A</v>
      </c>
      <c r="P8313">
        <f>IF(ISERROR(O8313)=0,O8313,VLOOKUP(B8313,Kreise!$B$4:$AA$405,11,0))</f>
        <v>1</v>
      </c>
      <c r="R8313" t="e">
        <f>VLOOKUP(A8313,Kreise!$A$4:$AA$405,10,0)</f>
        <v>#N/A</v>
      </c>
      <c r="S8313">
        <f>IF(ISERROR(R8313)=0,R8313,VLOOKUP(B8313,Kreise!$B$4:$AA$405,9,0))</f>
        <v>2</v>
      </c>
    </row>
    <row r="8314" spans="1:19">
      <c r="A8314" s="32">
        <v>8315006</v>
      </c>
      <c r="B8314" s="32" t="str">
        <f t="shared" si="129"/>
        <v>8315</v>
      </c>
      <c r="C8314" s="40">
        <v>83155001006</v>
      </c>
      <c r="D8314" t="s">
        <v>11204</v>
      </c>
      <c r="E8314">
        <v>8315901</v>
      </c>
      <c r="F8314">
        <v>83155001</v>
      </c>
      <c r="G8314" t="s">
        <v>2443</v>
      </c>
      <c r="H8314">
        <v>35.66</v>
      </c>
      <c r="I8314" s="11">
        <v>18692</v>
      </c>
      <c r="J8314" s="11">
        <v>9010</v>
      </c>
      <c r="K8314" s="11">
        <v>9682</v>
      </c>
      <c r="L8314">
        <v>79189</v>
      </c>
      <c r="O8314" t="e">
        <f>VLOOKUP(A8314,Kreise!$A$4:$AA$405,12,0)</f>
        <v>#N/A</v>
      </c>
      <c r="P8314">
        <f>IF(ISERROR(O8314)=0,O8314,VLOOKUP(B8314,Kreise!$B$4:$AA$405,11,0))</f>
        <v>1</v>
      </c>
      <c r="R8314" t="e">
        <f>VLOOKUP(A8314,Kreise!$A$4:$AA$405,10,0)</f>
        <v>#N/A</v>
      </c>
      <c r="S8314">
        <f>IF(ISERROR(R8314)=0,R8314,VLOOKUP(B8314,Kreise!$B$4:$AA$405,9,0))</f>
        <v>2</v>
      </c>
    </row>
    <row r="8315" spans="1:19">
      <c r="A8315" s="32">
        <v>8315047</v>
      </c>
      <c r="B8315" s="32" t="str">
        <f t="shared" si="129"/>
        <v>8315</v>
      </c>
      <c r="C8315" s="40">
        <v>83155005047</v>
      </c>
      <c r="D8315" t="s">
        <v>11205</v>
      </c>
      <c r="E8315">
        <v>8315905</v>
      </c>
      <c r="F8315">
        <v>83155005</v>
      </c>
      <c r="G8315" t="s">
        <v>2448</v>
      </c>
      <c r="H8315">
        <v>14.28</v>
      </c>
      <c r="I8315" s="11">
        <v>11555</v>
      </c>
      <c r="J8315" s="11">
        <v>5536</v>
      </c>
      <c r="K8315" s="11">
        <v>6019</v>
      </c>
      <c r="L8315">
        <v>79194</v>
      </c>
      <c r="O8315" t="e">
        <f>VLOOKUP(A8315,Kreise!$A$4:$AA$405,12,0)</f>
        <v>#N/A</v>
      </c>
      <c r="P8315">
        <f>IF(ISERROR(O8315)=0,O8315,VLOOKUP(B8315,Kreise!$B$4:$AA$405,11,0))</f>
        <v>1</v>
      </c>
      <c r="R8315" t="e">
        <f>VLOOKUP(A8315,Kreise!$A$4:$AA$405,10,0)</f>
        <v>#N/A</v>
      </c>
      <c r="S8315">
        <f>IF(ISERROR(R8315)=0,R8315,VLOOKUP(B8315,Kreise!$B$4:$AA$405,9,0))</f>
        <v>2</v>
      </c>
    </row>
    <row r="8316" spans="1:19">
      <c r="A8316" s="32">
        <v>8315051</v>
      </c>
      <c r="B8316" s="32" t="str">
        <f t="shared" si="129"/>
        <v>8315</v>
      </c>
      <c r="C8316" s="40">
        <v>83155005051</v>
      </c>
      <c r="D8316" t="s">
        <v>11206</v>
      </c>
      <c r="E8316">
        <v>8315905</v>
      </c>
      <c r="F8316">
        <v>83155005</v>
      </c>
      <c r="G8316" t="s">
        <v>2448</v>
      </c>
      <c r="H8316">
        <v>4.03</v>
      </c>
      <c r="I8316" s="11">
        <v>1143</v>
      </c>
      <c r="J8316" s="11">
        <v>560</v>
      </c>
      <c r="K8316" s="11">
        <v>583</v>
      </c>
      <c r="L8316">
        <v>79194</v>
      </c>
      <c r="O8316" t="e">
        <f>VLOOKUP(A8316,Kreise!$A$4:$AA$405,12,0)</f>
        <v>#N/A</v>
      </c>
      <c r="P8316">
        <f>IF(ISERROR(O8316)=0,O8316,VLOOKUP(B8316,Kreise!$B$4:$AA$405,11,0))</f>
        <v>1</v>
      </c>
      <c r="R8316" t="e">
        <f>VLOOKUP(A8316,Kreise!$A$4:$AA$405,10,0)</f>
        <v>#N/A</v>
      </c>
      <c r="S8316">
        <f>IF(ISERROR(R8316)=0,R8316,VLOOKUP(B8316,Kreise!$B$4:$AA$405,9,0))</f>
        <v>2</v>
      </c>
    </row>
    <row r="8317" spans="1:19">
      <c r="A8317" s="32">
        <v>8315064</v>
      </c>
      <c r="B8317" s="32" t="str">
        <f t="shared" si="129"/>
        <v>8315</v>
      </c>
      <c r="C8317" s="40">
        <v>83155003064</v>
      </c>
      <c r="D8317" t="s">
        <v>11207</v>
      </c>
      <c r="E8317">
        <v>8315903</v>
      </c>
      <c r="F8317">
        <v>83155003</v>
      </c>
      <c r="G8317" t="s">
        <v>2446</v>
      </c>
      <c r="H8317">
        <v>21.13</v>
      </c>
      <c r="I8317" s="11">
        <v>9898</v>
      </c>
      <c r="J8317" s="11">
        <v>4724</v>
      </c>
      <c r="K8317" s="11">
        <v>5174</v>
      </c>
      <c r="L8317">
        <v>79199</v>
      </c>
      <c r="O8317" t="e">
        <f>VLOOKUP(A8317,Kreise!$A$4:$AA$405,12,0)</f>
        <v>#N/A</v>
      </c>
      <c r="P8317">
        <f>IF(ISERROR(O8317)=0,O8317,VLOOKUP(B8317,Kreise!$B$4:$AA$405,11,0))</f>
        <v>1</v>
      </c>
      <c r="R8317" t="e">
        <f>VLOOKUP(A8317,Kreise!$A$4:$AA$405,10,0)</f>
        <v>#N/A</v>
      </c>
      <c r="S8317">
        <f>IF(ISERROR(R8317)=0,R8317,VLOOKUP(B8317,Kreise!$B$4:$AA$405,9,0))</f>
        <v>2</v>
      </c>
    </row>
    <row r="8318" spans="1:19">
      <c r="A8318" s="32">
        <v>8315015</v>
      </c>
      <c r="B8318" s="32" t="str">
        <f t="shared" si="129"/>
        <v>8315</v>
      </c>
      <c r="C8318" s="40">
        <v>83155002015</v>
      </c>
      <c r="D8318" t="s">
        <v>11208</v>
      </c>
      <c r="E8318">
        <v>8315902</v>
      </c>
      <c r="F8318">
        <v>83155002</v>
      </c>
      <c r="G8318" t="s">
        <v>2445</v>
      </c>
      <c r="H8318">
        <v>54.61</v>
      </c>
      <c r="I8318" s="11">
        <v>15315</v>
      </c>
      <c r="J8318" s="11">
        <v>7580</v>
      </c>
      <c r="K8318" s="11">
        <v>7735</v>
      </c>
      <c r="L8318">
        <v>79206</v>
      </c>
      <c r="O8318" t="e">
        <f>VLOOKUP(A8318,Kreise!$A$4:$AA$405,12,0)</f>
        <v>#N/A</v>
      </c>
      <c r="P8318">
        <f>IF(ISERROR(O8318)=0,O8318,VLOOKUP(B8318,Kreise!$B$4:$AA$405,11,0))</f>
        <v>1</v>
      </c>
      <c r="R8318" t="e">
        <f>VLOOKUP(A8318,Kreise!$A$4:$AA$405,10,0)</f>
        <v>#N/A</v>
      </c>
      <c r="S8318">
        <f>IF(ISERROR(R8318)=0,R8318,VLOOKUP(B8318,Kreise!$B$4:$AA$405,9,0))</f>
        <v>2</v>
      </c>
    </row>
    <row r="8319" spans="1:19">
      <c r="A8319" s="32">
        <v>8316009</v>
      </c>
      <c r="B8319" s="32" t="str">
        <f t="shared" si="129"/>
        <v>8316</v>
      </c>
      <c r="C8319" s="40">
        <v>83165001009</v>
      </c>
      <c r="D8319" t="s">
        <v>11209</v>
      </c>
      <c r="E8319">
        <v>8316901</v>
      </c>
      <c r="F8319">
        <v>83165001</v>
      </c>
      <c r="G8319" t="s">
        <v>2461</v>
      </c>
      <c r="H8319">
        <v>16.95</v>
      </c>
      <c r="I8319" s="11">
        <v>13498</v>
      </c>
      <c r="J8319" s="11">
        <v>6490</v>
      </c>
      <c r="K8319" s="11">
        <v>7008</v>
      </c>
      <c r="L8319">
        <v>79211</v>
      </c>
      <c r="O8319" t="e">
        <f>VLOOKUP(A8319,Kreise!$A$4:$AA$405,12,0)</f>
        <v>#N/A</v>
      </c>
      <c r="P8319">
        <f>IF(ISERROR(O8319)=0,O8319,VLOOKUP(B8319,Kreise!$B$4:$AA$405,11,0))</f>
        <v>1</v>
      </c>
      <c r="R8319" t="e">
        <f>VLOOKUP(A8319,Kreise!$A$4:$AA$405,10,0)</f>
        <v>#N/A</v>
      </c>
      <c r="S8319">
        <f>IF(ISERROR(R8319)=0,R8319,VLOOKUP(B8319,Kreise!$B$4:$AA$405,9,0))</f>
        <v>2</v>
      </c>
    </row>
    <row r="8320" spans="1:19">
      <c r="A8320" s="32">
        <v>8316003</v>
      </c>
      <c r="B8320" s="32" t="str">
        <f t="shared" si="129"/>
        <v>8316</v>
      </c>
      <c r="C8320" s="40">
        <v>83165002003</v>
      </c>
      <c r="D8320" t="s">
        <v>11210</v>
      </c>
      <c r="E8320">
        <v>8316902</v>
      </c>
      <c r="F8320">
        <v>83165002</v>
      </c>
      <c r="G8320" t="s">
        <v>2463</v>
      </c>
      <c r="H8320">
        <v>31.36</v>
      </c>
      <c r="I8320" s="11">
        <v>1763</v>
      </c>
      <c r="J8320" s="11">
        <v>915</v>
      </c>
      <c r="K8320" s="11">
        <v>848</v>
      </c>
      <c r="L8320">
        <v>79215</v>
      </c>
      <c r="O8320" t="e">
        <f>VLOOKUP(A8320,Kreise!$A$4:$AA$405,12,0)</f>
        <v>#N/A</v>
      </c>
      <c r="P8320">
        <f>IF(ISERROR(O8320)=0,O8320,VLOOKUP(B8320,Kreise!$B$4:$AA$405,11,0))</f>
        <v>1</v>
      </c>
      <c r="R8320" t="e">
        <f>VLOOKUP(A8320,Kreise!$A$4:$AA$405,10,0)</f>
        <v>#N/A</v>
      </c>
      <c r="S8320">
        <f>IF(ISERROR(R8320)=0,R8320,VLOOKUP(B8320,Kreise!$B$4:$AA$405,9,0))</f>
        <v>2</v>
      </c>
    </row>
    <row r="8321" spans="1:19">
      <c r="A8321" s="32">
        <v>8316010</v>
      </c>
      <c r="B8321" s="32" t="str">
        <f t="shared" si="129"/>
        <v>8316</v>
      </c>
      <c r="C8321" s="40">
        <v>83165002010</v>
      </c>
      <c r="D8321" t="s">
        <v>11211</v>
      </c>
      <c r="E8321">
        <v>8316902</v>
      </c>
      <c r="F8321">
        <v>83165002</v>
      </c>
      <c r="G8321" t="s">
        <v>2463</v>
      </c>
      <c r="H8321">
        <v>75.28</v>
      </c>
      <c r="I8321" s="11">
        <v>7161</v>
      </c>
      <c r="J8321" s="11">
        <v>3535</v>
      </c>
      <c r="K8321" s="11">
        <v>3626</v>
      </c>
      <c r="L8321">
        <v>79215</v>
      </c>
      <c r="O8321" t="e">
        <f>VLOOKUP(A8321,Kreise!$A$4:$AA$405,12,0)</f>
        <v>#N/A</v>
      </c>
      <c r="P8321">
        <f>IF(ISERROR(O8321)=0,O8321,VLOOKUP(B8321,Kreise!$B$4:$AA$405,11,0))</f>
        <v>1</v>
      </c>
      <c r="R8321" t="e">
        <f>VLOOKUP(A8321,Kreise!$A$4:$AA$405,10,0)</f>
        <v>#N/A</v>
      </c>
      <c r="S8321">
        <f>IF(ISERROR(R8321)=0,R8321,VLOOKUP(B8321,Kreise!$B$4:$AA$405,9,0))</f>
        <v>2</v>
      </c>
    </row>
    <row r="8322" spans="1:19">
      <c r="A8322" s="32">
        <v>8315108</v>
      </c>
      <c r="B8322" s="32" t="str">
        <f t="shared" si="129"/>
        <v>8315</v>
      </c>
      <c r="C8322" s="40">
        <v>83155016108</v>
      </c>
      <c r="D8322" t="s">
        <v>11212</v>
      </c>
      <c r="E8322">
        <v>8315916</v>
      </c>
      <c r="F8322">
        <v>83155016</v>
      </c>
      <c r="G8322" t="s">
        <v>2459</v>
      </c>
      <c r="H8322">
        <v>23.26</v>
      </c>
      <c r="I8322" s="11">
        <v>7726</v>
      </c>
      <c r="J8322" s="11">
        <v>3632</v>
      </c>
      <c r="K8322" s="11">
        <v>4094</v>
      </c>
      <c r="L8322">
        <v>79219</v>
      </c>
      <c r="O8322" t="e">
        <f>VLOOKUP(A8322,Kreise!$A$4:$AA$405,12,0)</f>
        <v>#N/A</v>
      </c>
      <c r="P8322">
        <f>IF(ISERROR(O8322)=0,O8322,VLOOKUP(B8322,Kreise!$B$4:$AA$405,11,0))</f>
        <v>1</v>
      </c>
      <c r="R8322" t="e">
        <f>VLOOKUP(A8322,Kreise!$A$4:$AA$405,10,0)</f>
        <v>#N/A</v>
      </c>
      <c r="S8322">
        <f>IF(ISERROR(R8322)=0,R8322,VLOOKUP(B8322,Kreise!$B$4:$AA$405,9,0))</f>
        <v>2</v>
      </c>
    </row>
    <row r="8323" spans="1:19">
      <c r="A8323" s="32">
        <v>8315115</v>
      </c>
      <c r="B8323" s="32" t="str">
        <f t="shared" si="129"/>
        <v>8315</v>
      </c>
      <c r="C8323" s="40">
        <v>83155011115</v>
      </c>
      <c r="D8323" t="s">
        <v>11213</v>
      </c>
      <c r="E8323">
        <v>8315911</v>
      </c>
      <c r="F8323">
        <v>83155011</v>
      </c>
      <c r="G8323" t="s">
        <v>2454</v>
      </c>
      <c r="H8323">
        <v>8.72</v>
      </c>
      <c r="I8323" s="11">
        <v>5400</v>
      </c>
      <c r="J8323" s="11">
        <v>2699</v>
      </c>
      <c r="K8323" s="11">
        <v>2701</v>
      </c>
      <c r="L8323">
        <v>79224</v>
      </c>
      <c r="O8323" t="e">
        <f>VLOOKUP(A8323,Kreise!$A$4:$AA$405,12,0)</f>
        <v>#N/A</v>
      </c>
      <c r="P8323">
        <f>IF(ISERROR(O8323)=0,O8323,VLOOKUP(B8323,Kreise!$B$4:$AA$405,11,0))</f>
        <v>1</v>
      </c>
      <c r="R8323" t="e">
        <f>VLOOKUP(A8323,Kreise!$A$4:$AA$405,10,0)</f>
        <v>#N/A</v>
      </c>
      <c r="S8323">
        <f>IF(ISERROR(R8323)=0,R8323,VLOOKUP(B8323,Kreise!$B$4:$AA$405,9,0))</f>
        <v>2</v>
      </c>
    </row>
    <row r="8324" spans="1:19">
      <c r="A8324" s="32">
        <v>8315098</v>
      </c>
      <c r="B8324" s="32" t="str">
        <f t="shared" ref="B8324:B8387" si="130">LEFT(A8324,4)</f>
        <v>8315</v>
      </c>
      <c r="C8324" s="40">
        <v>83155014098</v>
      </c>
      <c r="D8324" t="s">
        <v>11214</v>
      </c>
      <c r="E8324">
        <v>8315914</v>
      </c>
      <c r="F8324">
        <v>83155014</v>
      </c>
      <c r="G8324" t="s">
        <v>2457</v>
      </c>
      <c r="H8324">
        <v>19.56</v>
      </c>
      <c r="I8324" s="11">
        <v>6109</v>
      </c>
      <c r="J8324" s="11">
        <v>2998</v>
      </c>
      <c r="K8324" s="11">
        <v>3111</v>
      </c>
      <c r="L8324">
        <v>79227</v>
      </c>
      <c r="O8324" t="e">
        <f>VLOOKUP(A8324,Kreise!$A$4:$AA$405,12,0)</f>
        <v>#N/A</v>
      </c>
      <c r="P8324">
        <f>IF(ISERROR(O8324)=0,O8324,VLOOKUP(B8324,Kreise!$B$4:$AA$405,11,0))</f>
        <v>1</v>
      </c>
      <c r="R8324" t="e">
        <f>VLOOKUP(A8324,Kreise!$A$4:$AA$405,10,0)</f>
        <v>#N/A</v>
      </c>
      <c r="S8324">
        <f>IF(ISERROR(R8324)=0,R8324,VLOOKUP(B8324,Kreise!$B$4:$AA$405,9,0))</f>
        <v>2</v>
      </c>
    </row>
    <row r="8325" spans="1:19">
      <c r="A8325" s="32">
        <v>8315132</v>
      </c>
      <c r="B8325" s="32" t="str">
        <f t="shared" si="130"/>
        <v>8315</v>
      </c>
      <c r="C8325" s="40">
        <v>83155011132</v>
      </c>
      <c r="D8325" t="s">
        <v>11215</v>
      </c>
      <c r="E8325">
        <v>8315911</v>
      </c>
      <c r="F8325">
        <v>83155011</v>
      </c>
      <c r="G8325" t="s">
        <v>2454</v>
      </c>
      <c r="H8325">
        <v>17.78</v>
      </c>
      <c r="I8325" s="11">
        <v>9007</v>
      </c>
      <c r="J8325" s="11">
        <v>4488</v>
      </c>
      <c r="K8325" s="11">
        <v>4519</v>
      </c>
      <c r="L8325">
        <v>79232</v>
      </c>
      <c r="O8325" t="e">
        <f>VLOOKUP(A8325,Kreise!$A$4:$AA$405,12,0)</f>
        <v>#N/A</v>
      </c>
      <c r="P8325">
        <f>IF(ISERROR(O8325)=0,O8325,VLOOKUP(B8325,Kreise!$B$4:$AA$405,11,0))</f>
        <v>1</v>
      </c>
      <c r="R8325" t="e">
        <f>VLOOKUP(A8325,Kreise!$A$4:$AA$405,10,0)</f>
        <v>#N/A</v>
      </c>
      <c r="S8325">
        <f>IF(ISERROR(R8325)=0,R8325,VLOOKUP(B8325,Kreise!$B$4:$AA$405,9,0))</f>
        <v>2</v>
      </c>
    </row>
    <row r="8326" spans="1:19">
      <c r="A8326" s="32">
        <v>8315133</v>
      </c>
      <c r="B8326" s="32" t="str">
        <f t="shared" si="130"/>
        <v>8315</v>
      </c>
      <c r="C8326" s="40">
        <v>83150133133</v>
      </c>
      <c r="D8326" t="s">
        <v>2441</v>
      </c>
      <c r="E8326">
        <v>8315133</v>
      </c>
      <c r="F8326">
        <v>83150133</v>
      </c>
      <c r="G8326" t="s">
        <v>2441</v>
      </c>
      <c r="H8326">
        <v>37.36</v>
      </c>
      <c r="I8326" s="11">
        <v>5888</v>
      </c>
      <c r="J8326" s="11">
        <v>2952</v>
      </c>
      <c r="K8326" s="11">
        <v>2936</v>
      </c>
      <c r="L8326">
        <v>79235</v>
      </c>
      <c r="O8326" t="e">
        <f>VLOOKUP(A8326,Kreise!$A$4:$AA$405,12,0)</f>
        <v>#N/A</v>
      </c>
      <c r="P8326">
        <f>IF(ISERROR(O8326)=0,O8326,VLOOKUP(B8326,Kreise!$B$4:$AA$405,11,0))</f>
        <v>1</v>
      </c>
      <c r="R8326" t="e">
        <f>VLOOKUP(A8326,Kreise!$A$4:$AA$405,10,0)</f>
        <v>#N/A</v>
      </c>
      <c r="S8326">
        <f>IF(ISERROR(R8326)=0,R8326,VLOOKUP(B8326,Kreise!$B$4:$AA$405,9,0))</f>
        <v>2</v>
      </c>
    </row>
    <row r="8327" spans="1:19">
      <c r="A8327" s="32">
        <v>8315131</v>
      </c>
      <c r="B8327" s="32" t="str">
        <f t="shared" si="130"/>
        <v>8315</v>
      </c>
      <c r="C8327" s="40">
        <v>83155004131</v>
      </c>
      <c r="D8327" t="s">
        <v>11216</v>
      </c>
      <c r="E8327">
        <v>8315904</v>
      </c>
      <c r="F8327">
        <v>83155004</v>
      </c>
      <c r="G8327" t="s">
        <v>2447</v>
      </c>
      <c r="H8327">
        <v>37.8</v>
      </c>
      <c r="I8327" s="11">
        <v>7253</v>
      </c>
      <c r="J8327" s="11">
        <v>3633</v>
      </c>
      <c r="K8327" s="11">
        <v>3620</v>
      </c>
      <c r="L8327">
        <v>79238</v>
      </c>
      <c r="O8327" t="e">
        <f>VLOOKUP(A8327,Kreise!$A$4:$AA$405,12,0)</f>
        <v>#N/A</v>
      </c>
      <c r="P8327">
        <f>IF(ISERROR(O8327)=0,O8327,VLOOKUP(B8327,Kreise!$B$4:$AA$405,11,0))</f>
        <v>1</v>
      </c>
      <c r="R8327" t="e">
        <f>VLOOKUP(A8327,Kreise!$A$4:$AA$405,10,0)</f>
        <v>#N/A</v>
      </c>
      <c r="S8327">
        <f>IF(ISERROR(R8327)=0,R8327,VLOOKUP(B8327,Kreise!$B$4:$AA$405,9,0))</f>
        <v>2</v>
      </c>
    </row>
    <row r="8328" spans="1:19">
      <c r="A8328" s="32">
        <v>8315059</v>
      </c>
      <c r="B8328" s="32" t="str">
        <f t="shared" si="130"/>
        <v>8315</v>
      </c>
      <c r="C8328" s="40">
        <v>83155002059</v>
      </c>
      <c r="D8328" t="s">
        <v>11217</v>
      </c>
      <c r="E8328">
        <v>8315902</v>
      </c>
      <c r="F8328">
        <v>83155002</v>
      </c>
      <c r="G8328" t="s">
        <v>2445</v>
      </c>
      <c r="H8328">
        <v>23</v>
      </c>
      <c r="I8328" s="11">
        <v>5993</v>
      </c>
      <c r="J8328" s="11">
        <v>2935</v>
      </c>
      <c r="K8328" s="11">
        <v>3058</v>
      </c>
      <c r="L8328">
        <v>79241</v>
      </c>
      <c r="O8328" t="e">
        <f>VLOOKUP(A8328,Kreise!$A$4:$AA$405,12,0)</f>
        <v>#N/A</v>
      </c>
      <c r="P8328">
        <f>IF(ISERROR(O8328)=0,O8328,VLOOKUP(B8328,Kreise!$B$4:$AA$405,11,0))</f>
        <v>1</v>
      </c>
      <c r="R8328" t="e">
        <f>VLOOKUP(A8328,Kreise!$A$4:$AA$405,10,0)</f>
        <v>#N/A</v>
      </c>
      <c r="S8328">
        <f>IF(ISERROR(R8328)=0,R8328,VLOOKUP(B8328,Kreise!$B$4:$AA$405,9,0))</f>
        <v>2</v>
      </c>
    </row>
    <row r="8329" spans="1:19">
      <c r="A8329" s="32">
        <v>8315130</v>
      </c>
      <c r="B8329" s="32" t="str">
        <f t="shared" si="130"/>
        <v>8315</v>
      </c>
      <c r="C8329" s="40">
        <v>83155016130</v>
      </c>
      <c r="D8329" t="s">
        <v>11218</v>
      </c>
      <c r="E8329">
        <v>8315916</v>
      </c>
      <c r="F8329">
        <v>83155016</v>
      </c>
      <c r="G8329" t="s">
        <v>2459</v>
      </c>
      <c r="H8329">
        <v>67.73</v>
      </c>
      <c r="I8329" s="11">
        <v>5045</v>
      </c>
      <c r="J8329" s="11">
        <v>2520</v>
      </c>
      <c r="K8329" s="11">
        <v>2525</v>
      </c>
      <c r="L8329">
        <v>79244</v>
      </c>
      <c r="O8329" t="e">
        <f>VLOOKUP(A8329,Kreise!$A$4:$AA$405,12,0)</f>
        <v>#N/A</v>
      </c>
      <c r="P8329">
        <f>IF(ISERROR(O8329)=0,O8329,VLOOKUP(B8329,Kreise!$B$4:$AA$405,11,0))</f>
        <v>1</v>
      </c>
      <c r="R8329" t="e">
        <f>VLOOKUP(A8329,Kreise!$A$4:$AA$405,10,0)</f>
        <v>#N/A</v>
      </c>
      <c r="S8329">
        <f>IF(ISERROR(R8329)=0,R8329,VLOOKUP(B8329,Kreise!$B$4:$AA$405,9,0))</f>
        <v>2</v>
      </c>
    </row>
    <row r="8330" spans="1:19">
      <c r="A8330" s="32">
        <v>8315073</v>
      </c>
      <c r="B8330" s="32" t="str">
        <f t="shared" si="130"/>
        <v>8315</v>
      </c>
      <c r="C8330" s="40">
        <v>83155007073</v>
      </c>
      <c r="D8330" t="s">
        <v>11219</v>
      </c>
      <c r="E8330">
        <v>8315907</v>
      </c>
      <c r="F8330">
        <v>83155007</v>
      </c>
      <c r="G8330" t="s">
        <v>2450</v>
      </c>
      <c r="H8330">
        <v>2.76</v>
      </c>
      <c r="I8330" s="11">
        <v>5211</v>
      </c>
      <c r="J8330" s="11">
        <v>2541</v>
      </c>
      <c r="K8330" s="11">
        <v>2670</v>
      </c>
      <c r="L8330">
        <v>79249</v>
      </c>
      <c r="O8330" t="e">
        <f>VLOOKUP(A8330,Kreise!$A$4:$AA$405,12,0)</f>
        <v>#N/A</v>
      </c>
      <c r="P8330">
        <f>IF(ISERROR(O8330)=0,O8330,VLOOKUP(B8330,Kreise!$B$4:$AA$405,11,0))</f>
        <v>1</v>
      </c>
      <c r="R8330" t="e">
        <f>VLOOKUP(A8330,Kreise!$A$4:$AA$405,10,0)</f>
        <v>#N/A</v>
      </c>
      <c r="S8330">
        <f>IF(ISERROR(R8330)=0,R8330,VLOOKUP(B8330,Kreise!$B$4:$AA$405,9,0))</f>
        <v>2</v>
      </c>
    </row>
    <row r="8331" spans="1:19">
      <c r="A8331" s="32">
        <v>8315109</v>
      </c>
      <c r="B8331" s="32" t="str">
        <f t="shared" si="130"/>
        <v>8315</v>
      </c>
      <c r="C8331" s="40">
        <v>83155003109</v>
      </c>
      <c r="D8331" t="s">
        <v>11220</v>
      </c>
      <c r="E8331">
        <v>8315903</v>
      </c>
      <c r="F8331">
        <v>83155003</v>
      </c>
      <c r="G8331" t="s">
        <v>2446</v>
      </c>
      <c r="H8331">
        <v>26.32</v>
      </c>
      <c r="I8331" s="11">
        <v>4481</v>
      </c>
      <c r="J8331" s="11">
        <v>2209</v>
      </c>
      <c r="K8331" s="11">
        <v>2272</v>
      </c>
      <c r="L8331">
        <v>79252</v>
      </c>
      <c r="O8331" t="e">
        <f>VLOOKUP(A8331,Kreise!$A$4:$AA$405,12,0)</f>
        <v>#N/A</v>
      </c>
      <c r="P8331">
        <f>IF(ISERROR(O8331)=0,O8331,VLOOKUP(B8331,Kreise!$B$4:$AA$405,11,0))</f>
        <v>1</v>
      </c>
      <c r="R8331" t="e">
        <f>VLOOKUP(A8331,Kreise!$A$4:$AA$405,10,0)</f>
        <v>#N/A</v>
      </c>
      <c r="S8331">
        <f>IF(ISERROR(R8331)=0,R8331,VLOOKUP(B8331,Kreise!$B$4:$AA$405,9,0))</f>
        <v>2</v>
      </c>
    </row>
    <row r="8332" spans="1:19">
      <c r="A8332" s="32">
        <v>8315084</v>
      </c>
      <c r="B8332" s="32" t="str">
        <f t="shared" si="130"/>
        <v>8315</v>
      </c>
      <c r="C8332" s="40">
        <v>83155003084</v>
      </c>
      <c r="D8332" t="s">
        <v>11221</v>
      </c>
      <c r="E8332">
        <v>8315903</v>
      </c>
      <c r="F8332">
        <v>83155003</v>
      </c>
      <c r="G8332" t="s">
        <v>2446</v>
      </c>
      <c r="H8332">
        <v>66.32</v>
      </c>
      <c r="I8332" s="11">
        <v>2855</v>
      </c>
      <c r="J8332" s="11">
        <v>1429</v>
      </c>
      <c r="K8332" s="11">
        <v>1426</v>
      </c>
      <c r="L8332">
        <v>79254</v>
      </c>
      <c r="O8332" t="e">
        <f>VLOOKUP(A8332,Kreise!$A$4:$AA$405,12,0)</f>
        <v>#N/A</v>
      </c>
      <c r="P8332">
        <f>IF(ISERROR(O8332)=0,O8332,VLOOKUP(B8332,Kreise!$B$4:$AA$405,11,0))</f>
        <v>1</v>
      </c>
      <c r="R8332" t="e">
        <f>VLOOKUP(A8332,Kreise!$A$4:$AA$405,10,0)</f>
        <v>#N/A</v>
      </c>
      <c r="S8332">
        <f>IF(ISERROR(R8332)=0,R8332,VLOOKUP(B8332,Kreise!$B$4:$AA$405,9,0))</f>
        <v>2</v>
      </c>
    </row>
    <row r="8333" spans="1:19">
      <c r="A8333" s="32">
        <v>8315020</v>
      </c>
      <c r="B8333" s="32" t="str">
        <f t="shared" si="130"/>
        <v>8315</v>
      </c>
      <c r="C8333" s="40">
        <v>83155003020</v>
      </c>
      <c r="D8333" t="s">
        <v>11222</v>
      </c>
      <c r="E8333">
        <v>8315903</v>
      </c>
      <c r="F8333">
        <v>83155003</v>
      </c>
      <c r="G8333" t="s">
        <v>2446</v>
      </c>
      <c r="H8333">
        <v>38.99</v>
      </c>
      <c r="I8333" s="11">
        <v>3081</v>
      </c>
      <c r="J8333" s="11">
        <v>1532</v>
      </c>
      <c r="K8333" s="11">
        <v>1549</v>
      </c>
      <c r="L8333">
        <v>79256</v>
      </c>
      <c r="O8333" t="e">
        <f>VLOOKUP(A8333,Kreise!$A$4:$AA$405,12,0)</f>
        <v>#N/A</v>
      </c>
      <c r="P8333">
        <f>IF(ISERROR(O8333)=0,O8333,VLOOKUP(B8333,Kreise!$B$4:$AA$405,11,0))</f>
        <v>1</v>
      </c>
      <c r="R8333" t="e">
        <f>VLOOKUP(A8333,Kreise!$A$4:$AA$405,10,0)</f>
        <v>#N/A</v>
      </c>
      <c r="S8333">
        <f>IF(ISERROR(R8333)=0,R8333,VLOOKUP(B8333,Kreise!$B$4:$AA$405,9,0))</f>
        <v>2</v>
      </c>
    </row>
    <row r="8334" spans="1:19">
      <c r="A8334" s="32">
        <v>8315048</v>
      </c>
      <c r="B8334" s="32" t="str">
        <f t="shared" si="130"/>
        <v>8315</v>
      </c>
      <c r="C8334" s="40">
        <v>83155001048</v>
      </c>
      <c r="D8334" t="s">
        <v>11223</v>
      </c>
      <c r="E8334">
        <v>8315901</v>
      </c>
      <c r="F8334">
        <v>83155001</v>
      </c>
      <c r="G8334" t="s">
        <v>2443</v>
      </c>
      <c r="H8334">
        <v>26.05</v>
      </c>
      <c r="I8334" s="11">
        <v>4912</v>
      </c>
      <c r="J8334" s="11">
        <v>2569</v>
      </c>
      <c r="K8334" s="11">
        <v>2343</v>
      </c>
      <c r="L8334">
        <v>79258</v>
      </c>
      <c r="O8334" t="e">
        <f>VLOOKUP(A8334,Kreise!$A$4:$AA$405,12,0)</f>
        <v>#N/A</v>
      </c>
      <c r="P8334">
        <f>IF(ISERROR(O8334)=0,O8334,VLOOKUP(B8334,Kreise!$B$4:$AA$405,11,0))</f>
        <v>1</v>
      </c>
      <c r="R8334" t="e">
        <f>VLOOKUP(A8334,Kreise!$A$4:$AA$405,10,0)</f>
        <v>#N/A</v>
      </c>
      <c r="S8334">
        <f>IF(ISERROR(R8334)=0,R8334,VLOOKUP(B8334,Kreise!$B$4:$AA$405,9,0))</f>
        <v>2</v>
      </c>
    </row>
    <row r="8335" spans="1:19">
      <c r="A8335" s="32">
        <v>8316014</v>
      </c>
      <c r="B8335" s="32" t="str">
        <f t="shared" si="130"/>
        <v>8316</v>
      </c>
      <c r="C8335" s="40">
        <v>83165006014</v>
      </c>
      <c r="D8335" t="s">
        <v>11224</v>
      </c>
      <c r="E8335">
        <v>8316906</v>
      </c>
      <c r="F8335">
        <v>83165006</v>
      </c>
      <c r="G8335" t="s">
        <v>2468</v>
      </c>
      <c r="H8335">
        <v>24.77</v>
      </c>
      <c r="I8335" s="11">
        <v>4344</v>
      </c>
      <c r="J8335" s="11">
        <v>2159</v>
      </c>
      <c r="K8335" s="11">
        <v>2185</v>
      </c>
      <c r="L8335">
        <v>79261</v>
      </c>
      <c r="O8335" t="e">
        <f>VLOOKUP(A8335,Kreise!$A$4:$AA$405,12,0)</f>
        <v>#N/A</v>
      </c>
      <c r="P8335">
        <f>IF(ISERROR(O8335)=0,O8335,VLOOKUP(B8335,Kreise!$B$4:$AA$405,11,0))</f>
        <v>1</v>
      </c>
      <c r="R8335" t="e">
        <f>VLOOKUP(A8335,Kreise!$A$4:$AA$405,10,0)</f>
        <v>#N/A</v>
      </c>
      <c r="S8335">
        <f>IF(ISERROR(R8335)=0,R8335,VLOOKUP(B8335,Kreise!$B$4:$AA$405,9,0))</f>
        <v>2</v>
      </c>
    </row>
    <row r="8336" spans="1:19">
      <c r="A8336" s="32">
        <v>8316042</v>
      </c>
      <c r="B8336" s="32" t="str">
        <f t="shared" si="130"/>
        <v>8316</v>
      </c>
      <c r="C8336" s="40">
        <v>83165006042</v>
      </c>
      <c r="D8336" t="s">
        <v>11225</v>
      </c>
      <c r="E8336">
        <v>8316906</v>
      </c>
      <c r="F8336">
        <v>83165006</v>
      </c>
      <c r="G8336" t="s">
        <v>2468</v>
      </c>
      <c r="H8336">
        <v>74.31</v>
      </c>
      <c r="I8336" s="11">
        <v>3116</v>
      </c>
      <c r="J8336" s="11">
        <v>1591</v>
      </c>
      <c r="K8336" s="11">
        <v>1525</v>
      </c>
      <c r="L8336">
        <v>79263</v>
      </c>
      <c r="O8336" t="e">
        <f>VLOOKUP(A8336,Kreise!$A$4:$AA$405,12,0)</f>
        <v>#N/A</v>
      </c>
      <c r="P8336">
        <f>IF(ISERROR(O8336)=0,O8336,VLOOKUP(B8336,Kreise!$B$4:$AA$405,11,0))</f>
        <v>1</v>
      </c>
      <c r="R8336" t="e">
        <f>VLOOKUP(A8336,Kreise!$A$4:$AA$405,10,0)</f>
        <v>#N/A</v>
      </c>
      <c r="S8336">
        <f>IF(ISERROR(R8336)=0,R8336,VLOOKUP(B8336,Kreise!$B$4:$AA$405,9,0))</f>
        <v>2</v>
      </c>
    </row>
    <row r="8337" spans="1:19">
      <c r="A8337" s="32">
        <v>8315013</v>
      </c>
      <c r="B8337" s="32" t="str">
        <f t="shared" si="130"/>
        <v>8315</v>
      </c>
      <c r="C8337" s="40">
        <v>83155009013</v>
      </c>
      <c r="D8337" t="s">
        <v>11226</v>
      </c>
      <c r="E8337">
        <v>8315909</v>
      </c>
      <c r="F8337">
        <v>83155009</v>
      </c>
      <c r="G8337" t="s">
        <v>2452</v>
      </c>
      <c r="H8337">
        <v>12.99</v>
      </c>
      <c r="I8337" s="11">
        <v>5325</v>
      </c>
      <c r="J8337" s="11">
        <v>2619</v>
      </c>
      <c r="K8337" s="11">
        <v>2706</v>
      </c>
      <c r="L8337">
        <v>79268</v>
      </c>
      <c r="O8337" t="e">
        <f>VLOOKUP(A8337,Kreise!$A$4:$AA$405,12,0)</f>
        <v>#N/A</v>
      </c>
      <c r="P8337">
        <f>IF(ISERROR(O8337)=0,O8337,VLOOKUP(B8337,Kreise!$B$4:$AA$405,11,0))</f>
        <v>1</v>
      </c>
      <c r="R8337" t="e">
        <f>VLOOKUP(A8337,Kreise!$A$4:$AA$405,10,0)</f>
        <v>#N/A</v>
      </c>
      <c r="S8337">
        <f>IF(ISERROR(R8337)=0,R8337,VLOOKUP(B8337,Kreise!$B$4:$AA$405,9,0))</f>
        <v>2</v>
      </c>
    </row>
    <row r="8338" spans="1:19">
      <c r="A8338" s="32">
        <v>8315095</v>
      </c>
      <c r="B8338" s="32" t="str">
        <f t="shared" si="130"/>
        <v>8315</v>
      </c>
      <c r="C8338" s="40">
        <v>83155013095</v>
      </c>
      <c r="D8338" t="s">
        <v>11227</v>
      </c>
      <c r="E8338">
        <v>8315913</v>
      </c>
      <c r="F8338">
        <v>83155013</v>
      </c>
      <c r="G8338" t="s">
        <v>2456</v>
      </c>
      <c r="H8338">
        <v>35.93</v>
      </c>
      <c r="I8338" s="11">
        <v>2583</v>
      </c>
      <c r="J8338" s="11">
        <v>1296</v>
      </c>
      <c r="K8338" s="11">
        <v>1287</v>
      </c>
      <c r="L8338">
        <v>79271</v>
      </c>
      <c r="O8338" t="e">
        <f>VLOOKUP(A8338,Kreise!$A$4:$AA$405,12,0)</f>
        <v>#N/A</v>
      </c>
      <c r="P8338">
        <f>IF(ISERROR(O8338)=0,O8338,VLOOKUP(B8338,Kreise!$B$4:$AA$405,11,0))</f>
        <v>1</v>
      </c>
      <c r="R8338" t="e">
        <f>VLOOKUP(A8338,Kreise!$A$4:$AA$405,10,0)</f>
        <v>#N/A</v>
      </c>
      <c r="S8338">
        <f>IF(ISERROR(R8338)=0,R8338,VLOOKUP(B8338,Kreise!$B$4:$AA$405,9,0))</f>
        <v>2</v>
      </c>
    </row>
    <row r="8339" spans="1:19">
      <c r="A8339" s="32">
        <v>8315094</v>
      </c>
      <c r="B8339" s="32" t="str">
        <f t="shared" si="130"/>
        <v>8315</v>
      </c>
      <c r="C8339" s="40">
        <v>83155013094</v>
      </c>
      <c r="D8339" t="s">
        <v>11228</v>
      </c>
      <c r="E8339">
        <v>8315913</v>
      </c>
      <c r="F8339">
        <v>83155013</v>
      </c>
      <c r="G8339" t="s">
        <v>2456</v>
      </c>
      <c r="H8339">
        <v>33.32</v>
      </c>
      <c r="I8339" s="11">
        <v>1856</v>
      </c>
      <c r="J8339" s="11">
        <v>943</v>
      </c>
      <c r="K8339" s="11">
        <v>913</v>
      </c>
      <c r="L8339">
        <v>79274</v>
      </c>
      <c r="O8339" t="e">
        <f>VLOOKUP(A8339,Kreise!$A$4:$AA$405,12,0)</f>
        <v>#N/A</v>
      </c>
      <c r="P8339">
        <f>IF(ISERROR(O8339)=0,O8339,VLOOKUP(B8339,Kreise!$B$4:$AA$405,11,0))</f>
        <v>1</v>
      </c>
      <c r="R8339" t="e">
        <f>VLOOKUP(A8339,Kreise!$A$4:$AA$405,10,0)</f>
        <v>#N/A</v>
      </c>
      <c r="S8339">
        <f>IF(ISERROR(R8339)=0,R8339,VLOOKUP(B8339,Kreise!$B$4:$AA$405,9,0))</f>
        <v>2</v>
      </c>
    </row>
    <row r="8340" spans="1:19">
      <c r="A8340" s="32">
        <v>8316036</v>
      </c>
      <c r="B8340" s="32" t="str">
        <f t="shared" si="130"/>
        <v>8316</v>
      </c>
      <c r="C8340" s="40">
        <v>83165001036</v>
      </c>
      <c r="D8340" t="s">
        <v>11229</v>
      </c>
      <c r="E8340">
        <v>8316901</v>
      </c>
      <c r="F8340">
        <v>83165001</v>
      </c>
      <c r="G8340" t="s">
        <v>2461</v>
      </c>
      <c r="H8340">
        <v>4.79</v>
      </c>
      <c r="I8340" s="11">
        <v>2926</v>
      </c>
      <c r="J8340" s="11">
        <v>1459</v>
      </c>
      <c r="K8340" s="11">
        <v>1467</v>
      </c>
      <c r="L8340">
        <v>79276</v>
      </c>
      <c r="O8340" t="e">
        <f>VLOOKUP(A8340,Kreise!$A$4:$AA$405,12,0)</f>
        <v>#N/A</v>
      </c>
      <c r="P8340">
        <f>IF(ISERROR(O8340)=0,O8340,VLOOKUP(B8340,Kreise!$B$4:$AA$405,11,0))</f>
        <v>1</v>
      </c>
      <c r="R8340" t="e">
        <f>VLOOKUP(A8340,Kreise!$A$4:$AA$405,10,0)</f>
        <v>#N/A</v>
      </c>
      <c r="S8340">
        <f>IF(ISERROR(R8340)=0,R8340,VLOOKUP(B8340,Kreise!$B$4:$AA$405,9,0))</f>
        <v>2</v>
      </c>
    </row>
    <row r="8341" spans="1:19">
      <c r="A8341" s="32">
        <v>8316045</v>
      </c>
      <c r="B8341" s="32" t="str">
        <f t="shared" si="130"/>
        <v>8316</v>
      </c>
      <c r="C8341" s="40">
        <v>83165001045</v>
      </c>
      <c r="D8341" t="s">
        <v>11230</v>
      </c>
      <c r="E8341">
        <v>8316901</v>
      </c>
      <c r="F8341">
        <v>83165001</v>
      </c>
      <c r="G8341" t="s">
        <v>2461</v>
      </c>
      <c r="H8341">
        <v>7.89</v>
      </c>
      <c r="I8341" s="11">
        <v>2985</v>
      </c>
      <c r="J8341" s="11">
        <v>1470</v>
      </c>
      <c r="K8341" s="11">
        <v>1515</v>
      </c>
      <c r="L8341">
        <v>79279</v>
      </c>
      <c r="O8341" t="e">
        <f>VLOOKUP(A8341,Kreise!$A$4:$AA$405,12,0)</f>
        <v>#N/A</v>
      </c>
      <c r="P8341">
        <f>IF(ISERROR(O8341)=0,O8341,VLOOKUP(B8341,Kreise!$B$4:$AA$405,11,0))</f>
        <v>1</v>
      </c>
      <c r="R8341" t="e">
        <f>VLOOKUP(A8341,Kreise!$A$4:$AA$405,10,0)</f>
        <v>#N/A</v>
      </c>
      <c r="S8341">
        <f>IF(ISERROR(R8341)=0,R8341,VLOOKUP(B8341,Kreise!$B$4:$AA$405,9,0))</f>
        <v>2</v>
      </c>
    </row>
    <row r="8342" spans="1:19">
      <c r="A8342" s="32">
        <v>8315003</v>
      </c>
      <c r="B8342" s="32" t="str">
        <f t="shared" si="130"/>
        <v>8315</v>
      </c>
      <c r="C8342" s="40">
        <v>83155007003</v>
      </c>
      <c r="D8342" t="s">
        <v>11231</v>
      </c>
      <c r="E8342">
        <v>8315907</v>
      </c>
      <c r="F8342">
        <v>83155007</v>
      </c>
      <c r="G8342" t="s">
        <v>2450</v>
      </c>
      <c r="H8342">
        <v>3.99</v>
      </c>
      <c r="I8342" s="11">
        <v>1402</v>
      </c>
      <c r="J8342" s="11">
        <v>694</v>
      </c>
      <c r="K8342" s="11">
        <v>708</v>
      </c>
      <c r="L8342">
        <v>79280</v>
      </c>
      <c r="O8342" t="e">
        <f>VLOOKUP(A8342,Kreise!$A$4:$AA$405,12,0)</f>
        <v>#N/A</v>
      </c>
      <c r="P8342">
        <f>IF(ISERROR(O8342)=0,O8342,VLOOKUP(B8342,Kreise!$B$4:$AA$405,11,0))</f>
        <v>1</v>
      </c>
      <c r="R8342" t="e">
        <f>VLOOKUP(A8342,Kreise!$A$4:$AA$405,10,0)</f>
        <v>#N/A</v>
      </c>
      <c r="S8342">
        <f>IF(ISERROR(R8342)=0,R8342,VLOOKUP(B8342,Kreise!$B$4:$AA$405,9,0))</f>
        <v>2</v>
      </c>
    </row>
    <row r="8343" spans="1:19">
      <c r="A8343" s="32">
        <v>8315008</v>
      </c>
      <c r="B8343" s="32" t="str">
        <f t="shared" si="130"/>
        <v>8315</v>
      </c>
      <c r="C8343" s="40">
        <v>83155006008</v>
      </c>
      <c r="D8343" t="s">
        <v>11232</v>
      </c>
      <c r="E8343">
        <v>8315906</v>
      </c>
      <c r="F8343">
        <v>83155006</v>
      </c>
      <c r="G8343" t="s">
        <v>2449</v>
      </c>
      <c r="H8343">
        <v>6.62</v>
      </c>
      <c r="I8343" s="11">
        <v>2379</v>
      </c>
      <c r="J8343" s="11">
        <v>1178</v>
      </c>
      <c r="K8343" s="11">
        <v>1201</v>
      </c>
      <c r="L8343">
        <v>79282</v>
      </c>
      <c r="O8343" t="e">
        <f>VLOOKUP(A8343,Kreise!$A$4:$AA$405,12,0)</f>
        <v>#N/A</v>
      </c>
      <c r="P8343">
        <f>IF(ISERROR(O8343)=0,O8343,VLOOKUP(B8343,Kreise!$B$4:$AA$405,11,0))</f>
        <v>1</v>
      </c>
      <c r="R8343" t="e">
        <f>VLOOKUP(A8343,Kreise!$A$4:$AA$405,10,0)</f>
        <v>#N/A</v>
      </c>
      <c r="S8343">
        <f>IF(ISERROR(R8343)=0,R8343,VLOOKUP(B8343,Kreise!$B$4:$AA$405,9,0))</f>
        <v>2</v>
      </c>
    </row>
    <row r="8344" spans="1:19">
      <c r="A8344" s="32">
        <v>8315014</v>
      </c>
      <c r="B8344" s="32" t="str">
        <f t="shared" si="130"/>
        <v>8315</v>
      </c>
      <c r="C8344" s="40">
        <v>83155004014</v>
      </c>
      <c r="D8344" t="s">
        <v>11233</v>
      </c>
      <c r="E8344">
        <v>8315904</v>
      </c>
      <c r="F8344">
        <v>83155004</v>
      </c>
      <c r="G8344" t="s">
        <v>2447</v>
      </c>
      <c r="H8344">
        <v>16.42</v>
      </c>
      <c r="I8344" s="11">
        <v>2337</v>
      </c>
      <c r="J8344" s="11">
        <v>1167</v>
      </c>
      <c r="K8344" s="11">
        <v>1170</v>
      </c>
      <c r="L8344">
        <v>79283</v>
      </c>
      <c r="O8344" t="e">
        <f>VLOOKUP(A8344,Kreise!$A$4:$AA$405,12,0)</f>
        <v>#N/A</v>
      </c>
      <c r="P8344">
        <f>IF(ISERROR(O8344)=0,O8344,VLOOKUP(B8344,Kreise!$B$4:$AA$405,11,0))</f>
        <v>1</v>
      </c>
      <c r="R8344" t="e">
        <f>VLOOKUP(A8344,Kreise!$A$4:$AA$405,10,0)</f>
        <v>#N/A</v>
      </c>
      <c r="S8344">
        <f>IF(ISERROR(R8344)=0,R8344,VLOOKUP(B8344,Kreise!$B$4:$AA$405,9,0))</f>
        <v>2</v>
      </c>
    </row>
    <row r="8345" spans="1:19">
      <c r="A8345" s="32">
        <v>8315028</v>
      </c>
      <c r="B8345" s="32" t="str">
        <f t="shared" si="130"/>
        <v>8315</v>
      </c>
      <c r="C8345" s="40">
        <v>83155014028</v>
      </c>
      <c r="D8345" t="s">
        <v>11234</v>
      </c>
      <c r="E8345">
        <v>8315914</v>
      </c>
      <c r="F8345">
        <v>83155014</v>
      </c>
      <c r="G8345" t="s">
        <v>2457</v>
      </c>
      <c r="H8345">
        <v>8.18</v>
      </c>
      <c r="I8345" s="11">
        <v>2802</v>
      </c>
      <c r="J8345" s="11">
        <v>1399</v>
      </c>
      <c r="K8345" s="11">
        <v>1403</v>
      </c>
      <c r="L8345">
        <v>79285</v>
      </c>
      <c r="O8345" t="e">
        <f>VLOOKUP(A8345,Kreise!$A$4:$AA$405,12,0)</f>
        <v>#N/A</v>
      </c>
      <c r="P8345">
        <f>IF(ISERROR(O8345)=0,O8345,VLOOKUP(B8345,Kreise!$B$4:$AA$405,11,0))</f>
        <v>1</v>
      </c>
      <c r="R8345" t="e">
        <f>VLOOKUP(A8345,Kreise!$A$4:$AA$405,10,0)</f>
        <v>#N/A</v>
      </c>
      <c r="S8345">
        <f>IF(ISERROR(R8345)=0,R8345,VLOOKUP(B8345,Kreise!$B$4:$AA$405,9,0))</f>
        <v>2</v>
      </c>
    </row>
    <row r="8346" spans="1:19">
      <c r="A8346" s="32">
        <v>8315041</v>
      </c>
      <c r="B8346" s="32" t="str">
        <f t="shared" si="130"/>
        <v>8315</v>
      </c>
      <c r="C8346" s="40">
        <v>83155013041</v>
      </c>
      <c r="D8346" t="s">
        <v>11235</v>
      </c>
      <c r="E8346">
        <v>8315913</v>
      </c>
      <c r="F8346">
        <v>83155013</v>
      </c>
      <c r="G8346" t="s">
        <v>2456</v>
      </c>
      <c r="H8346">
        <v>30.76</v>
      </c>
      <c r="I8346" s="11">
        <v>3214</v>
      </c>
      <c r="J8346" s="11">
        <v>1593</v>
      </c>
      <c r="K8346" s="11">
        <v>1621</v>
      </c>
      <c r="L8346">
        <v>79286</v>
      </c>
      <c r="O8346" t="e">
        <f>VLOOKUP(A8346,Kreise!$A$4:$AA$405,12,0)</f>
        <v>#N/A</v>
      </c>
      <c r="P8346">
        <f>IF(ISERROR(O8346)=0,O8346,VLOOKUP(B8346,Kreise!$B$4:$AA$405,11,0))</f>
        <v>1</v>
      </c>
      <c r="R8346" t="e">
        <f>VLOOKUP(A8346,Kreise!$A$4:$AA$405,10,0)</f>
        <v>#N/A</v>
      </c>
      <c r="S8346">
        <f>IF(ISERROR(R8346)=0,R8346,VLOOKUP(B8346,Kreise!$B$4:$AA$405,9,0))</f>
        <v>2</v>
      </c>
    </row>
    <row r="8347" spans="1:19">
      <c r="A8347" s="32">
        <v>8315043</v>
      </c>
      <c r="B8347" s="32" t="str">
        <f t="shared" si="130"/>
        <v>8315</v>
      </c>
      <c r="C8347" s="40">
        <v>83155009043</v>
      </c>
      <c r="D8347" t="s">
        <v>11236</v>
      </c>
      <c r="E8347">
        <v>8315909</v>
      </c>
      <c r="F8347">
        <v>83155009</v>
      </c>
      <c r="G8347" t="s">
        <v>2452</v>
      </c>
      <c r="H8347">
        <v>8.74</v>
      </c>
      <c r="I8347" s="11">
        <v>2815</v>
      </c>
      <c r="J8347" s="11">
        <v>1390</v>
      </c>
      <c r="K8347" s="11">
        <v>1425</v>
      </c>
      <c r="L8347">
        <v>79288</v>
      </c>
      <c r="O8347" t="e">
        <f>VLOOKUP(A8347,Kreise!$A$4:$AA$405,12,0)</f>
        <v>#N/A</v>
      </c>
      <c r="P8347">
        <f>IF(ISERROR(O8347)=0,O8347,VLOOKUP(B8347,Kreise!$B$4:$AA$405,11,0))</f>
        <v>1</v>
      </c>
      <c r="R8347" t="e">
        <f>VLOOKUP(A8347,Kreise!$A$4:$AA$405,10,0)</f>
        <v>#N/A</v>
      </c>
      <c r="S8347">
        <f>IF(ISERROR(R8347)=0,R8347,VLOOKUP(B8347,Kreise!$B$4:$AA$405,9,0))</f>
        <v>2</v>
      </c>
    </row>
    <row r="8348" spans="1:19">
      <c r="A8348" s="32">
        <v>8315056</v>
      </c>
      <c r="B8348" s="32" t="str">
        <f t="shared" si="130"/>
        <v>8315</v>
      </c>
      <c r="C8348" s="40">
        <v>83155007056</v>
      </c>
      <c r="D8348" t="s">
        <v>11237</v>
      </c>
      <c r="E8348">
        <v>8315907</v>
      </c>
      <c r="F8348">
        <v>83155007</v>
      </c>
      <c r="G8348" t="s">
        <v>2450</v>
      </c>
      <c r="H8348">
        <v>8.75</v>
      </c>
      <c r="I8348" s="11">
        <v>1129</v>
      </c>
      <c r="J8348" s="11">
        <v>561</v>
      </c>
      <c r="K8348" s="11">
        <v>568</v>
      </c>
      <c r="L8348">
        <v>79289</v>
      </c>
      <c r="O8348" t="e">
        <f>VLOOKUP(A8348,Kreise!$A$4:$AA$405,12,0)</f>
        <v>#N/A</v>
      </c>
      <c r="P8348">
        <f>IF(ISERROR(O8348)=0,O8348,VLOOKUP(B8348,Kreise!$B$4:$AA$405,11,0))</f>
        <v>1</v>
      </c>
      <c r="R8348" t="e">
        <f>VLOOKUP(A8348,Kreise!$A$4:$AA$405,10,0)</f>
        <v>#N/A</v>
      </c>
      <c r="S8348">
        <f>IF(ISERROR(R8348)=0,R8348,VLOOKUP(B8348,Kreise!$B$4:$AA$405,9,0))</f>
        <v>2</v>
      </c>
    </row>
    <row r="8349" spans="1:19">
      <c r="A8349" s="32">
        <v>8315072</v>
      </c>
      <c r="B8349" s="32" t="str">
        <f t="shared" si="130"/>
        <v>8315</v>
      </c>
      <c r="C8349" s="40">
        <v>83155002072</v>
      </c>
      <c r="D8349" t="s">
        <v>11238</v>
      </c>
      <c r="E8349">
        <v>8315902</v>
      </c>
      <c r="F8349">
        <v>83155002</v>
      </c>
      <c r="G8349" t="s">
        <v>2445</v>
      </c>
      <c r="H8349">
        <v>14.39</v>
      </c>
      <c r="I8349" s="11">
        <v>2579</v>
      </c>
      <c r="J8349" s="11">
        <v>1239</v>
      </c>
      <c r="K8349" s="11">
        <v>1340</v>
      </c>
      <c r="L8349">
        <v>79291</v>
      </c>
      <c r="O8349" t="e">
        <f>VLOOKUP(A8349,Kreise!$A$4:$AA$405,12,0)</f>
        <v>#N/A</v>
      </c>
      <c r="P8349">
        <f>IF(ISERROR(O8349)=0,O8349,VLOOKUP(B8349,Kreise!$B$4:$AA$405,11,0))</f>
        <v>1</v>
      </c>
      <c r="R8349" t="e">
        <f>VLOOKUP(A8349,Kreise!$A$4:$AA$405,10,0)</f>
        <v>#N/A</v>
      </c>
      <c r="S8349">
        <f>IF(ISERROR(R8349)=0,R8349,VLOOKUP(B8349,Kreise!$B$4:$AA$405,9,0))</f>
        <v>2</v>
      </c>
    </row>
    <row r="8350" spans="1:19">
      <c r="A8350" s="32">
        <v>8315089</v>
      </c>
      <c r="B8350" s="32" t="str">
        <f t="shared" si="130"/>
        <v>8315</v>
      </c>
      <c r="C8350" s="40">
        <v>83155014089</v>
      </c>
      <c r="D8350" t="s">
        <v>11239</v>
      </c>
      <c r="E8350">
        <v>8315914</v>
      </c>
      <c r="F8350">
        <v>83155014</v>
      </c>
      <c r="G8350" t="s">
        <v>2457</v>
      </c>
      <c r="H8350">
        <v>3.61</v>
      </c>
      <c r="I8350" s="11">
        <v>2568</v>
      </c>
      <c r="J8350" s="11">
        <v>1262</v>
      </c>
      <c r="K8350" s="11">
        <v>1306</v>
      </c>
      <c r="L8350">
        <v>79292</v>
      </c>
      <c r="O8350" t="e">
        <f>VLOOKUP(A8350,Kreise!$A$4:$AA$405,12,0)</f>
        <v>#N/A</v>
      </c>
      <c r="P8350">
        <f>IF(ISERROR(O8350)=0,O8350,VLOOKUP(B8350,Kreise!$B$4:$AA$405,11,0))</f>
        <v>1</v>
      </c>
      <c r="R8350" t="e">
        <f>VLOOKUP(A8350,Kreise!$A$4:$AA$405,10,0)</f>
        <v>#N/A</v>
      </c>
      <c r="S8350">
        <f>IF(ISERROR(R8350)=0,R8350,VLOOKUP(B8350,Kreise!$B$4:$AA$405,9,0))</f>
        <v>2</v>
      </c>
    </row>
    <row r="8351" spans="1:19">
      <c r="A8351" s="32">
        <v>8315107</v>
      </c>
      <c r="B8351" s="32" t="str">
        <f t="shared" si="130"/>
        <v>8315</v>
      </c>
      <c r="C8351" s="40">
        <v>83155007107</v>
      </c>
      <c r="D8351" t="s">
        <v>11240</v>
      </c>
      <c r="E8351">
        <v>8315907</v>
      </c>
      <c r="F8351">
        <v>83155007</v>
      </c>
      <c r="G8351" t="s">
        <v>2450</v>
      </c>
      <c r="H8351">
        <v>3.8</v>
      </c>
      <c r="I8351" s="11">
        <v>1281</v>
      </c>
      <c r="J8351" s="11">
        <v>608</v>
      </c>
      <c r="K8351" s="11">
        <v>673</v>
      </c>
      <c r="L8351">
        <v>79294</v>
      </c>
      <c r="O8351" t="e">
        <f>VLOOKUP(A8351,Kreise!$A$4:$AA$405,12,0)</f>
        <v>#N/A</v>
      </c>
      <c r="P8351">
        <f>IF(ISERROR(O8351)=0,O8351,VLOOKUP(B8351,Kreise!$B$4:$AA$405,11,0))</f>
        <v>1</v>
      </c>
      <c r="R8351" t="e">
        <f>VLOOKUP(A8351,Kreise!$A$4:$AA$405,10,0)</f>
        <v>#N/A</v>
      </c>
      <c r="S8351">
        <f>IF(ISERROR(R8351)=0,R8351,VLOOKUP(B8351,Kreise!$B$4:$AA$405,9,0))</f>
        <v>2</v>
      </c>
    </row>
    <row r="8352" spans="1:19">
      <c r="A8352" s="32">
        <v>8315111</v>
      </c>
      <c r="B8352" s="32" t="str">
        <f t="shared" si="130"/>
        <v>8315</v>
      </c>
      <c r="C8352" s="40">
        <v>83155012111</v>
      </c>
      <c r="D8352" t="s">
        <v>11241</v>
      </c>
      <c r="E8352">
        <v>8315912</v>
      </c>
      <c r="F8352">
        <v>83155012</v>
      </c>
      <c r="G8352" t="s">
        <v>2455</v>
      </c>
      <c r="H8352">
        <v>22.73</v>
      </c>
      <c r="I8352" s="11">
        <v>2672</v>
      </c>
      <c r="J8352" s="11">
        <v>1268</v>
      </c>
      <c r="K8352" s="11">
        <v>1404</v>
      </c>
      <c r="L8352">
        <v>79295</v>
      </c>
      <c r="O8352" t="e">
        <f>VLOOKUP(A8352,Kreise!$A$4:$AA$405,12,0)</f>
        <v>#N/A</v>
      </c>
      <c r="P8352">
        <f>IF(ISERROR(O8352)=0,O8352,VLOOKUP(B8352,Kreise!$B$4:$AA$405,11,0))</f>
        <v>1</v>
      </c>
      <c r="R8352" t="e">
        <f>VLOOKUP(A8352,Kreise!$A$4:$AA$405,10,0)</f>
        <v>#N/A</v>
      </c>
      <c r="S8352">
        <f>IF(ISERROR(R8352)=0,R8352,VLOOKUP(B8352,Kreise!$B$4:$AA$405,9,0))</f>
        <v>2</v>
      </c>
    </row>
    <row r="8353" spans="1:19">
      <c r="A8353" s="32">
        <v>8316055</v>
      </c>
      <c r="B8353" s="32" t="str">
        <f t="shared" si="130"/>
        <v>8316</v>
      </c>
      <c r="C8353" s="40">
        <v>83165002055</v>
      </c>
      <c r="D8353" t="s">
        <v>11242</v>
      </c>
      <c r="E8353">
        <v>8316902</v>
      </c>
      <c r="F8353">
        <v>83165002</v>
      </c>
      <c r="G8353" t="s">
        <v>2463</v>
      </c>
      <c r="H8353">
        <v>21.96</v>
      </c>
      <c r="I8353" s="11">
        <v>2860</v>
      </c>
      <c r="J8353" s="11">
        <v>1453</v>
      </c>
      <c r="K8353" s="11">
        <v>1407</v>
      </c>
      <c r="L8353">
        <v>79297</v>
      </c>
      <c r="O8353" t="e">
        <f>VLOOKUP(A8353,Kreise!$A$4:$AA$405,12,0)</f>
        <v>#N/A</v>
      </c>
      <c r="P8353">
        <f>IF(ISERROR(O8353)=0,O8353,VLOOKUP(B8353,Kreise!$B$4:$AA$405,11,0))</f>
        <v>1</v>
      </c>
      <c r="R8353" t="e">
        <f>VLOOKUP(A8353,Kreise!$A$4:$AA$405,10,0)</f>
        <v>#N/A</v>
      </c>
      <c r="S8353">
        <f>IF(ISERROR(R8353)=0,R8353,VLOOKUP(B8353,Kreise!$B$4:$AA$405,9,0))</f>
        <v>2</v>
      </c>
    </row>
    <row r="8354" spans="1:19">
      <c r="A8354" s="32">
        <v>8315125</v>
      </c>
      <c r="B8354" s="32" t="str">
        <f t="shared" si="130"/>
        <v>8315</v>
      </c>
      <c r="C8354" s="40">
        <v>83155007125</v>
      </c>
      <c r="D8354" t="s">
        <v>11243</v>
      </c>
      <c r="E8354">
        <v>8315907</v>
      </c>
      <c r="F8354">
        <v>83155007</v>
      </c>
      <c r="G8354" t="s">
        <v>2450</v>
      </c>
      <c r="H8354">
        <v>5.04</v>
      </c>
      <c r="I8354" s="11">
        <v>1475</v>
      </c>
      <c r="J8354" s="11">
        <v>743</v>
      </c>
      <c r="K8354" s="11">
        <v>732</v>
      </c>
      <c r="L8354">
        <v>79299</v>
      </c>
      <c r="O8354" t="e">
        <f>VLOOKUP(A8354,Kreise!$A$4:$AA$405,12,0)</f>
        <v>#N/A</v>
      </c>
      <c r="P8354">
        <f>IF(ISERROR(O8354)=0,O8354,VLOOKUP(B8354,Kreise!$B$4:$AA$405,11,0))</f>
        <v>1</v>
      </c>
      <c r="R8354" t="e">
        <f>VLOOKUP(A8354,Kreise!$A$4:$AA$405,10,0)</f>
        <v>#N/A</v>
      </c>
      <c r="S8354">
        <f>IF(ISERROR(R8354)=0,R8354,VLOOKUP(B8354,Kreise!$B$4:$AA$405,9,0))</f>
        <v>2</v>
      </c>
    </row>
    <row r="8355" spans="1:19">
      <c r="A8355" s="32">
        <v>8316011</v>
      </c>
      <c r="B8355" s="32" t="str">
        <f t="shared" si="130"/>
        <v>8316</v>
      </c>
      <c r="C8355" s="40">
        <v>83165003011</v>
      </c>
      <c r="D8355" t="s">
        <v>11244</v>
      </c>
      <c r="E8355">
        <v>8316903</v>
      </c>
      <c r="F8355">
        <v>83165003</v>
      </c>
      <c r="G8355" t="s">
        <v>2465</v>
      </c>
      <c r="H8355">
        <v>33.79</v>
      </c>
      <c r="I8355" s="11">
        <v>27383</v>
      </c>
      <c r="J8355" s="11">
        <v>13303</v>
      </c>
      <c r="K8355" s="11">
        <v>14080</v>
      </c>
      <c r="L8355">
        <v>79312</v>
      </c>
      <c r="O8355" t="e">
        <f>VLOOKUP(A8355,Kreise!$A$4:$AA$405,12,0)</f>
        <v>#N/A</v>
      </c>
      <c r="P8355">
        <f>IF(ISERROR(O8355)=0,O8355,VLOOKUP(B8355,Kreise!$B$4:$AA$405,11,0))</f>
        <v>1</v>
      </c>
      <c r="R8355" t="e">
        <f>VLOOKUP(A8355,Kreise!$A$4:$AA$405,10,0)</f>
        <v>#N/A</v>
      </c>
      <c r="S8355">
        <f>IF(ISERROR(R8355)=0,R8355,VLOOKUP(B8355,Kreise!$B$4:$AA$405,9,0))</f>
        <v>2</v>
      </c>
    </row>
    <row r="8356" spans="1:19">
      <c r="A8356" s="32">
        <v>8316043</v>
      </c>
      <c r="B8356" s="32" t="str">
        <f t="shared" si="130"/>
        <v>8316</v>
      </c>
      <c r="C8356" s="40">
        <v>83165003043</v>
      </c>
      <c r="D8356" t="s">
        <v>11245</v>
      </c>
      <c r="E8356">
        <v>8316903</v>
      </c>
      <c r="F8356">
        <v>83165003</v>
      </c>
      <c r="G8356" t="s">
        <v>2465</v>
      </c>
      <c r="H8356">
        <v>40.27</v>
      </c>
      <c r="I8356" s="11">
        <v>11696</v>
      </c>
      <c r="J8356" s="11">
        <v>5794</v>
      </c>
      <c r="K8356" s="11">
        <v>5902</v>
      </c>
      <c r="L8356">
        <v>79331</v>
      </c>
      <c r="M8356">
        <v>1</v>
      </c>
      <c r="O8356" t="e">
        <f>VLOOKUP(A8356,Kreise!$A$4:$AA$405,12,0)</f>
        <v>#N/A</v>
      </c>
      <c r="P8356">
        <f>IF(ISERROR(O8356)=0,O8356,VLOOKUP(B8356,Kreise!$B$4:$AA$405,11,0))</f>
        <v>1</v>
      </c>
      <c r="R8356" t="e">
        <f>VLOOKUP(A8356,Kreise!$A$4:$AA$405,10,0)</f>
        <v>#N/A</v>
      </c>
      <c r="S8356">
        <f>IF(ISERROR(R8356)=0,R8356,VLOOKUP(B8356,Kreise!$B$4:$AA$405,9,0))</f>
        <v>2</v>
      </c>
    </row>
    <row r="8357" spans="1:19">
      <c r="A8357" s="32">
        <v>8316017</v>
      </c>
      <c r="B8357" s="32" t="str">
        <f t="shared" si="130"/>
        <v>8316</v>
      </c>
      <c r="C8357" s="40">
        <v>83165004017</v>
      </c>
      <c r="D8357" t="s">
        <v>11246</v>
      </c>
      <c r="E8357">
        <v>8316904</v>
      </c>
      <c r="F8357">
        <v>83165004</v>
      </c>
      <c r="G8357" t="s">
        <v>2466</v>
      </c>
      <c r="H8357">
        <v>35.47</v>
      </c>
      <c r="I8357" s="11">
        <v>10738</v>
      </c>
      <c r="J8357" s="11">
        <v>5384</v>
      </c>
      <c r="K8357" s="11">
        <v>5354</v>
      </c>
      <c r="L8357">
        <v>79336</v>
      </c>
      <c r="O8357" t="e">
        <f>VLOOKUP(A8357,Kreise!$A$4:$AA$405,12,0)</f>
        <v>#N/A</v>
      </c>
      <c r="P8357">
        <f>IF(ISERROR(O8357)=0,O8357,VLOOKUP(B8357,Kreise!$B$4:$AA$405,11,0))</f>
        <v>1</v>
      </c>
      <c r="R8357" t="e">
        <f>VLOOKUP(A8357,Kreise!$A$4:$AA$405,10,0)</f>
        <v>#N/A</v>
      </c>
      <c r="S8357">
        <f>IF(ISERROR(R8357)=0,R8357,VLOOKUP(B8357,Kreise!$B$4:$AA$405,9,0))</f>
        <v>2</v>
      </c>
    </row>
    <row r="8358" spans="1:19">
      <c r="A8358" s="32">
        <v>8316020</v>
      </c>
      <c r="B8358" s="32" t="str">
        <f t="shared" si="130"/>
        <v>8316</v>
      </c>
      <c r="C8358" s="40">
        <v>83165004020</v>
      </c>
      <c r="D8358" t="s">
        <v>11247</v>
      </c>
      <c r="E8358">
        <v>8316904</v>
      </c>
      <c r="F8358">
        <v>83165004</v>
      </c>
      <c r="G8358" t="s">
        <v>2466</v>
      </c>
      <c r="H8358">
        <v>36.93</v>
      </c>
      <c r="I8358" s="11">
        <v>9752</v>
      </c>
      <c r="J8358" s="11">
        <v>4868</v>
      </c>
      <c r="K8358" s="11">
        <v>4884</v>
      </c>
      <c r="L8358">
        <v>79341</v>
      </c>
      <c r="O8358" t="e">
        <f>VLOOKUP(A8358,Kreise!$A$4:$AA$405,12,0)</f>
        <v>#N/A</v>
      </c>
      <c r="P8358">
        <f>IF(ISERROR(O8358)=0,O8358,VLOOKUP(B8358,Kreise!$B$4:$AA$405,11,0))</f>
        <v>1</v>
      </c>
      <c r="R8358" t="e">
        <f>VLOOKUP(A8358,Kreise!$A$4:$AA$405,10,0)</f>
        <v>#N/A</v>
      </c>
      <c r="S8358">
        <f>IF(ISERROR(R8358)=0,R8358,VLOOKUP(B8358,Kreise!$B$4:$AA$405,9,0))</f>
        <v>2</v>
      </c>
    </row>
    <row r="8359" spans="1:19">
      <c r="A8359" s="32">
        <v>8316012</v>
      </c>
      <c r="B8359" s="32" t="str">
        <f t="shared" si="130"/>
        <v>8316</v>
      </c>
      <c r="C8359" s="40">
        <v>83165005012</v>
      </c>
      <c r="D8359" t="s">
        <v>11248</v>
      </c>
      <c r="E8359">
        <v>8316905</v>
      </c>
      <c r="F8359">
        <v>83165005</v>
      </c>
      <c r="G8359" t="s">
        <v>2467</v>
      </c>
      <c r="H8359">
        <v>26.71</v>
      </c>
      <c r="I8359" s="11">
        <v>9225</v>
      </c>
      <c r="J8359" s="11">
        <v>4568</v>
      </c>
      <c r="K8359" s="11">
        <v>4657</v>
      </c>
      <c r="L8359">
        <v>79346</v>
      </c>
      <c r="O8359" t="e">
        <f>VLOOKUP(A8359,Kreise!$A$4:$AA$405,12,0)</f>
        <v>#N/A</v>
      </c>
      <c r="P8359">
        <f>IF(ISERROR(O8359)=0,O8359,VLOOKUP(B8359,Kreise!$B$4:$AA$405,11,0))</f>
        <v>1</v>
      </c>
      <c r="R8359" t="e">
        <f>VLOOKUP(A8359,Kreise!$A$4:$AA$405,10,0)</f>
        <v>#N/A</v>
      </c>
      <c r="S8359">
        <f>IF(ISERROR(R8359)=0,R8359,VLOOKUP(B8359,Kreise!$B$4:$AA$405,9,0))</f>
        <v>2</v>
      </c>
    </row>
    <row r="8360" spans="1:19">
      <c r="A8360" s="32">
        <v>8316054</v>
      </c>
      <c r="B8360" s="32" t="str">
        <f t="shared" si="130"/>
        <v>8316</v>
      </c>
      <c r="C8360" s="40">
        <v>83165003054</v>
      </c>
      <c r="D8360" t="s">
        <v>11249</v>
      </c>
      <c r="E8360">
        <v>8316903</v>
      </c>
      <c r="F8360">
        <v>83165003</v>
      </c>
      <c r="G8360" t="s">
        <v>2465</v>
      </c>
      <c r="H8360">
        <v>52.92</v>
      </c>
      <c r="I8360" s="11">
        <v>4169</v>
      </c>
      <c r="J8360" s="11">
        <v>2088</v>
      </c>
      <c r="K8360" s="11">
        <v>2081</v>
      </c>
      <c r="L8360">
        <v>79348</v>
      </c>
      <c r="O8360" t="e">
        <f>VLOOKUP(A8360,Kreise!$A$4:$AA$405,12,0)</f>
        <v>#N/A</v>
      </c>
      <c r="P8360">
        <f>IF(ISERROR(O8360)=0,O8360,VLOOKUP(B8360,Kreise!$B$4:$AA$405,11,0))</f>
        <v>1</v>
      </c>
      <c r="R8360" t="e">
        <f>VLOOKUP(A8360,Kreise!$A$4:$AA$405,10,0)</f>
        <v>#N/A</v>
      </c>
      <c r="S8360">
        <f>IF(ISERROR(R8360)=0,R8360,VLOOKUP(B8360,Kreise!$B$4:$AA$405,9,0))</f>
        <v>2</v>
      </c>
    </row>
    <row r="8361" spans="1:19">
      <c r="A8361" s="32">
        <v>8316039</v>
      </c>
      <c r="B8361" s="32" t="str">
        <f t="shared" si="130"/>
        <v>8316</v>
      </c>
      <c r="C8361" s="40">
        <v>83165003039</v>
      </c>
      <c r="D8361" t="s">
        <v>11250</v>
      </c>
      <c r="E8361">
        <v>8316903</v>
      </c>
      <c r="F8361">
        <v>83165003</v>
      </c>
      <c r="G8361" t="s">
        <v>2465</v>
      </c>
      <c r="H8361">
        <v>16.3</v>
      </c>
      <c r="I8361" s="11">
        <v>3303</v>
      </c>
      <c r="J8361" s="11">
        <v>1612</v>
      </c>
      <c r="K8361" s="11">
        <v>1691</v>
      </c>
      <c r="L8361">
        <v>79350</v>
      </c>
      <c r="O8361" t="e">
        <f>VLOOKUP(A8361,Kreise!$A$4:$AA$405,12,0)</f>
        <v>#N/A</v>
      </c>
      <c r="P8361">
        <f>IF(ISERROR(O8361)=0,O8361,VLOOKUP(B8361,Kreise!$B$4:$AA$405,11,0))</f>
        <v>1</v>
      </c>
      <c r="R8361" t="e">
        <f>VLOOKUP(A8361,Kreise!$A$4:$AA$405,10,0)</f>
        <v>#N/A</v>
      </c>
      <c r="S8361">
        <f>IF(ISERROR(R8361)=0,R8361,VLOOKUP(B8361,Kreise!$B$4:$AA$405,9,0))</f>
        <v>2</v>
      </c>
    </row>
    <row r="8362" spans="1:19">
      <c r="A8362" s="32">
        <v>8316002</v>
      </c>
      <c r="B8362" s="32" t="str">
        <f t="shared" si="130"/>
        <v>8316</v>
      </c>
      <c r="C8362" s="40">
        <v>83165005002</v>
      </c>
      <c r="D8362" t="s">
        <v>11251</v>
      </c>
      <c r="E8362">
        <v>8316905</v>
      </c>
      <c r="F8362">
        <v>83165005</v>
      </c>
      <c r="G8362" t="s">
        <v>2467</v>
      </c>
      <c r="H8362">
        <v>12.66</v>
      </c>
      <c r="I8362" s="11">
        <v>4275</v>
      </c>
      <c r="J8362" s="11">
        <v>2141</v>
      </c>
      <c r="K8362" s="11">
        <v>2134</v>
      </c>
      <c r="L8362">
        <v>79353</v>
      </c>
      <c r="O8362" t="e">
        <f>VLOOKUP(A8362,Kreise!$A$4:$AA$405,12,0)</f>
        <v>#N/A</v>
      </c>
      <c r="P8362">
        <f>IF(ISERROR(O8362)=0,O8362,VLOOKUP(B8362,Kreise!$B$4:$AA$405,11,0))</f>
        <v>1</v>
      </c>
      <c r="R8362" t="e">
        <f>VLOOKUP(A8362,Kreise!$A$4:$AA$405,10,0)</f>
        <v>#N/A</v>
      </c>
      <c r="S8362">
        <f>IF(ISERROR(R8362)=0,R8362,VLOOKUP(B8362,Kreise!$B$4:$AA$405,9,0))</f>
        <v>2</v>
      </c>
    </row>
    <row r="8363" spans="1:19">
      <c r="A8363" s="32">
        <v>8315030</v>
      </c>
      <c r="B8363" s="32" t="str">
        <f t="shared" si="130"/>
        <v>8315</v>
      </c>
      <c r="C8363" s="40">
        <v>83155009030</v>
      </c>
      <c r="D8363" t="s">
        <v>11252</v>
      </c>
      <c r="E8363">
        <v>8315909</v>
      </c>
      <c r="F8363">
        <v>83155009</v>
      </c>
      <c r="G8363" t="s">
        <v>2452</v>
      </c>
      <c r="H8363">
        <v>12.31</v>
      </c>
      <c r="I8363" s="11">
        <v>3528</v>
      </c>
      <c r="J8363" s="11">
        <v>1738</v>
      </c>
      <c r="K8363" s="11">
        <v>1790</v>
      </c>
      <c r="L8363">
        <v>79356</v>
      </c>
      <c r="O8363" t="e">
        <f>VLOOKUP(A8363,Kreise!$A$4:$AA$405,12,0)</f>
        <v>#N/A</v>
      </c>
      <c r="P8363">
        <f>IF(ISERROR(O8363)=0,O8363,VLOOKUP(B8363,Kreise!$B$4:$AA$405,11,0))</f>
        <v>1</v>
      </c>
      <c r="R8363" t="e">
        <f>VLOOKUP(A8363,Kreise!$A$4:$AA$405,10,0)</f>
        <v>#N/A</v>
      </c>
      <c r="S8363">
        <f>IF(ISERROR(R8363)=0,R8363,VLOOKUP(B8363,Kreise!$B$4:$AA$405,9,0))</f>
        <v>2</v>
      </c>
    </row>
    <row r="8364" spans="1:19">
      <c r="A8364" s="32">
        <v>8316037</v>
      </c>
      <c r="B8364" s="32" t="str">
        <f t="shared" si="130"/>
        <v>8316</v>
      </c>
      <c r="C8364" s="40">
        <v>83165005037</v>
      </c>
      <c r="D8364" t="s">
        <v>11253</v>
      </c>
      <c r="E8364">
        <v>8316905</v>
      </c>
      <c r="F8364">
        <v>83165005</v>
      </c>
      <c r="G8364" t="s">
        <v>2467</v>
      </c>
      <c r="H8364">
        <v>18.34</v>
      </c>
      <c r="I8364" s="11">
        <v>3861</v>
      </c>
      <c r="J8364" s="11">
        <v>1923</v>
      </c>
      <c r="K8364" s="11">
        <v>1938</v>
      </c>
      <c r="L8364">
        <v>79359</v>
      </c>
      <c r="O8364" t="e">
        <f>VLOOKUP(A8364,Kreise!$A$4:$AA$405,12,0)</f>
        <v>#N/A</v>
      </c>
      <c r="P8364">
        <f>IF(ISERROR(O8364)=0,O8364,VLOOKUP(B8364,Kreise!$B$4:$AA$405,11,0))</f>
        <v>1</v>
      </c>
      <c r="R8364" t="e">
        <f>VLOOKUP(A8364,Kreise!$A$4:$AA$405,10,0)</f>
        <v>#N/A</v>
      </c>
      <c r="S8364">
        <f>IF(ISERROR(R8364)=0,R8364,VLOOKUP(B8364,Kreise!$B$4:$AA$405,9,0))</f>
        <v>2</v>
      </c>
    </row>
    <row r="8365" spans="1:19">
      <c r="A8365" s="32">
        <v>8316038</v>
      </c>
      <c r="B8365" s="32" t="str">
        <f t="shared" si="130"/>
        <v>8316</v>
      </c>
      <c r="C8365" s="40">
        <v>83165005038</v>
      </c>
      <c r="D8365" t="s">
        <v>11254</v>
      </c>
      <c r="E8365">
        <v>8316905</v>
      </c>
      <c r="F8365">
        <v>83165005</v>
      </c>
      <c r="G8365" t="s">
        <v>2467</v>
      </c>
      <c r="H8365">
        <v>20.77</v>
      </c>
      <c r="I8365" s="11">
        <v>3383</v>
      </c>
      <c r="J8365" s="11">
        <v>1701</v>
      </c>
      <c r="K8365" s="11">
        <v>1682</v>
      </c>
      <c r="L8365">
        <v>79361</v>
      </c>
      <c r="O8365" t="e">
        <f>VLOOKUP(A8365,Kreise!$A$4:$AA$405,12,0)</f>
        <v>#N/A</v>
      </c>
      <c r="P8365">
        <f>IF(ISERROR(O8365)=0,O8365,VLOOKUP(B8365,Kreise!$B$4:$AA$405,11,0))</f>
        <v>1</v>
      </c>
      <c r="R8365" t="e">
        <f>VLOOKUP(A8365,Kreise!$A$4:$AA$405,10,0)</f>
        <v>#N/A</v>
      </c>
      <c r="S8365">
        <f>IF(ISERROR(R8365)=0,R8365,VLOOKUP(B8365,Kreise!$B$4:$AA$405,9,0))</f>
        <v>2</v>
      </c>
    </row>
    <row r="8366" spans="1:19">
      <c r="A8366" s="32">
        <v>8316013</v>
      </c>
      <c r="B8366" s="32" t="str">
        <f t="shared" si="130"/>
        <v>8316</v>
      </c>
      <c r="C8366" s="40">
        <v>83165005013</v>
      </c>
      <c r="D8366" t="s">
        <v>3572</v>
      </c>
      <c r="E8366">
        <v>8316905</v>
      </c>
      <c r="F8366">
        <v>83165005</v>
      </c>
      <c r="G8366" t="s">
        <v>2467</v>
      </c>
      <c r="H8366">
        <v>10.78</v>
      </c>
      <c r="I8366" s="11">
        <v>1442</v>
      </c>
      <c r="J8366" s="11">
        <v>732</v>
      </c>
      <c r="K8366" s="11">
        <v>710</v>
      </c>
      <c r="L8366">
        <v>79362</v>
      </c>
      <c r="O8366" t="e">
        <f>VLOOKUP(A8366,Kreise!$A$4:$AA$405,12,0)</f>
        <v>#N/A</v>
      </c>
      <c r="P8366">
        <f>IF(ISERROR(O8366)=0,O8366,VLOOKUP(B8366,Kreise!$B$4:$AA$405,11,0))</f>
        <v>1</v>
      </c>
      <c r="R8366" t="e">
        <f>VLOOKUP(A8366,Kreise!$A$4:$AA$405,10,0)</f>
        <v>#N/A</v>
      </c>
      <c r="S8366">
        <f>IF(ISERROR(R8366)=0,R8366,VLOOKUP(B8366,Kreise!$B$4:$AA$405,9,0))</f>
        <v>2</v>
      </c>
    </row>
    <row r="8367" spans="1:19">
      <c r="A8367" s="32">
        <v>8316024</v>
      </c>
      <c r="B8367" s="32" t="str">
        <f t="shared" si="130"/>
        <v>8316</v>
      </c>
      <c r="C8367" s="40">
        <v>83165003024</v>
      </c>
      <c r="D8367" t="s">
        <v>11255</v>
      </c>
      <c r="E8367">
        <v>8316903</v>
      </c>
      <c r="F8367">
        <v>83165003</v>
      </c>
      <c r="G8367" t="s">
        <v>2465</v>
      </c>
      <c r="H8367">
        <v>11.14</v>
      </c>
      <c r="I8367" s="11">
        <v>3162</v>
      </c>
      <c r="J8367" s="11">
        <v>1569</v>
      </c>
      <c r="K8367" s="11">
        <v>1593</v>
      </c>
      <c r="L8367">
        <v>79364</v>
      </c>
      <c r="O8367" t="e">
        <f>VLOOKUP(A8367,Kreise!$A$4:$AA$405,12,0)</f>
        <v>#N/A</v>
      </c>
      <c r="P8367">
        <f>IF(ISERROR(O8367)=0,O8367,VLOOKUP(B8367,Kreise!$B$4:$AA$405,11,0))</f>
        <v>1</v>
      </c>
      <c r="R8367" t="e">
        <f>VLOOKUP(A8367,Kreise!$A$4:$AA$405,10,0)</f>
        <v>#N/A</v>
      </c>
      <c r="S8367">
        <f>IF(ISERROR(R8367)=0,R8367,VLOOKUP(B8367,Kreise!$B$4:$AA$405,9,0))</f>
        <v>2</v>
      </c>
    </row>
    <row r="8368" spans="1:19">
      <c r="A8368" s="32">
        <v>8316053</v>
      </c>
      <c r="B8368" s="32" t="str">
        <f t="shared" si="130"/>
        <v>8316</v>
      </c>
      <c r="C8368" s="40">
        <v>83165004053</v>
      </c>
      <c r="D8368" t="s">
        <v>11256</v>
      </c>
      <c r="E8368">
        <v>8316904</v>
      </c>
      <c r="F8368">
        <v>83165004</v>
      </c>
      <c r="G8368" t="s">
        <v>2466</v>
      </c>
      <c r="H8368">
        <v>22</v>
      </c>
      <c r="I8368" s="11">
        <v>3727</v>
      </c>
      <c r="J8368" s="11">
        <v>1843</v>
      </c>
      <c r="K8368" s="11">
        <v>1884</v>
      </c>
      <c r="L8368">
        <v>79365</v>
      </c>
      <c r="O8368" t="e">
        <f>VLOOKUP(A8368,Kreise!$A$4:$AA$405,12,0)</f>
        <v>#N/A</v>
      </c>
      <c r="P8368">
        <f>IF(ISERROR(O8368)=0,O8368,VLOOKUP(B8368,Kreise!$B$4:$AA$405,11,0))</f>
        <v>1</v>
      </c>
      <c r="R8368" t="e">
        <f>VLOOKUP(A8368,Kreise!$A$4:$AA$405,10,0)</f>
        <v>#N/A</v>
      </c>
      <c r="S8368">
        <f>IF(ISERROR(R8368)=0,R8368,VLOOKUP(B8368,Kreise!$B$4:$AA$405,9,0))</f>
        <v>2</v>
      </c>
    </row>
    <row r="8369" spans="1:19">
      <c r="A8369" s="32">
        <v>8316049</v>
      </c>
      <c r="B8369" s="32" t="str">
        <f t="shared" si="130"/>
        <v>8316</v>
      </c>
      <c r="C8369" s="40">
        <v>83165004049</v>
      </c>
      <c r="D8369" t="s">
        <v>11257</v>
      </c>
      <c r="E8369">
        <v>8316904</v>
      </c>
      <c r="F8369">
        <v>83165004</v>
      </c>
      <c r="G8369" t="s">
        <v>2466</v>
      </c>
      <c r="H8369">
        <v>19.09</v>
      </c>
      <c r="I8369" s="11">
        <v>2066</v>
      </c>
      <c r="J8369" s="11">
        <v>1008</v>
      </c>
      <c r="K8369" s="11">
        <v>1058</v>
      </c>
      <c r="L8369">
        <v>79367</v>
      </c>
      <c r="O8369" t="e">
        <f>VLOOKUP(A8369,Kreise!$A$4:$AA$405,12,0)</f>
        <v>#N/A</v>
      </c>
      <c r="P8369">
        <f>IF(ISERROR(O8369)=0,O8369,VLOOKUP(B8369,Kreise!$B$4:$AA$405,11,0))</f>
        <v>1</v>
      </c>
      <c r="R8369" t="e">
        <f>VLOOKUP(A8369,Kreise!$A$4:$AA$405,10,0)</f>
        <v>#N/A</v>
      </c>
      <c r="S8369">
        <f>IF(ISERROR(R8369)=0,R8369,VLOOKUP(B8369,Kreise!$B$4:$AA$405,9,0))</f>
        <v>2</v>
      </c>
    </row>
    <row r="8370" spans="1:19">
      <c r="A8370" s="32">
        <v>8316051</v>
      </c>
      <c r="B8370" s="32" t="str">
        <f t="shared" si="130"/>
        <v>8316</v>
      </c>
      <c r="C8370" s="40">
        <v>83165005051</v>
      </c>
      <c r="D8370" t="s">
        <v>11258</v>
      </c>
      <c r="E8370">
        <v>8316905</v>
      </c>
      <c r="F8370">
        <v>83165005</v>
      </c>
      <c r="G8370" t="s">
        <v>2467</v>
      </c>
      <c r="H8370">
        <v>16.95</v>
      </c>
      <c r="I8370" s="11">
        <v>3686</v>
      </c>
      <c r="J8370" s="11">
        <v>1849</v>
      </c>
      <c r="K8370" s="11">
        <v>1837</v>
      </c>
      <c r="L8370">
        <v>79369</v>
      </c>
      <c r="O8370" t="e">
        <f>VLOOKUP(A8370,Kreise!$A$4:$AA$405,12,0)</f>
        <v>#N/A</v>
      </c>
      <c r="P8370">
        <f>IF(ISERROR(O8370)=0,O8370,VLOOKUP(B8370,Kreise!$B$4:$AA$405,11,0))</f>
        <v>1</v>
      </c>
      <c r="R8370" t="e">
        <f>VLOOKUP(A8370,Kreise!$A$4:$AA$405,10,0)</f>
        <v>#N/A</v>
      </c>
      <c r="S8370">
        <f>IF(ISERROR(R8370)=0,R8370,VLOOKUP(B8370,Kreise!$B$4:$AA$405,9,0))</f>
        <v>2</v>
      </c>
    </row>
    <row r="8371" spans="1:19">
      <c r="A8371" s="32">
        <v>8315074</v>
      </c>
      <c r="B8371" s="32" t="str">
        <f t="shared" si="130"/>
        <v>8315</v>
      </c>
      <c r="C8371" s="40">
        <v>83155012074</v>
      </c>
      <c r="D8371" t="s">
        <v>11259</v>
      </c>
      <c r="E8371">
        <v>8315912</v>
      </c>
      <c r="F8371">
        <v>83155012</v>
      </c>
      <c r="G8371" t="s">
        <v>2455</v>
      </c>
      <c r="H8371">
        <v>57.92</v>
      </c>
      <c r="I8371" s="11">
        <v>18664</v>
      </c>
      <c r="J8371" s="11">
        <v>9025</v>
      </c>
      <c r="K8371" s="11">
        <v>9639</v>
      </c>
      <c r="L8371">
        <v>79379</v>
      </c>
      <c r="O8371" t="e">
        <f>VLOOKUP(A8371,Kreise!$A$4:$AA$405,12,0)</f>
        <v>#N/A</v>
      </c>
      <c r="P8371">
        <f>IF(ISERROR(O8371)=0,O8371,VLOOKUP(B8371,Kreise!$B$4:$AA$405,11,0))</f>
        <v>1</v>
      </c>
      <c r="R8371" t="e">
        <f>VLOOKUP(A8371,Kreise!$A$4:$AA$405,10,0)</f>
        <v>#N/A</v>
      </c>
      <c r="S8371">
        <f>IF(ISERROR(R8371)=0,R8371,VLOOKUP(B8371,Kreise!$B$4:$AA$405,9,0))</f>
        <v>2</v>
      </c>
    </row>
    <row r="8372" spans="1:19">
      <c r="A8372" s="32">
        <v>8315076</v>
      </c>
      <c r="B8372" s="32" t="str">
        <f t="shared" si="130"/>
        <v>8315</v>
      </c>
      <c r="C8372" s="40">
        <v>83150076076</v>
      </c>
      <c r="D8372" t="s">
        <v>2439</v>
      </c>
      <c r="E8372">
        <v>8315076</v>
      </c>
      <c r="F8372">
        <v>83150076</v>
      </c>
      <c r="G8372" t="s">
        <v>2439</v>
      </c>
      <c r="H8372">
        <v>44.12</v>
      </c>
      <c r="I8372" s="11">
        <v>12081</v>
      </c>
      <c r="J8372" s="11">
        <v>5996</v>
      </c>
      <c r="K8372" s="11">
        <v>6085</v>
      </c>
      <c r="L8372">
        <v>79395</v>
      </c>
      <c r="O8372" t="e">
        <f>VLOOKUP(A8372,Kreise!$A$4:$AA$405,12,0)</f>
        <v>#N/A</v>
      </c>
      <c r="P8372">
        <f>IF(ISERROR(O8372)=0,O8372,VLOOKUP(B8372,Kreise!$B$4:$AA$405,11,0))</f>
        <v>1</v>
      </c>
      <c r="R8372" t="e">
        <f>VLOOKUP(A8372,Kreise!$A$4:$AA$405,10,0)</f>
        <v>#N/A</v>
      </c>
      <c r="S8372">
        <f>IF(ISERROR(R8372)=0,R8372,VLOOKUP(B8372,Kreise!$B$4:$AA$405,9,0))</f>
        <v>2</v>
      </c>
    </row>
    <row r="8373" spans="1:19">
      <c r="A8373" s="32">
        <v>8336045</v>
      </c>
      <c r="B8373" s="32" t="str">
        <f t="shared" si="130"/>
        <v>8336</v>
      </c>
      <c r="C8373" s="40">
        <v>83365001045</v>
      </c>
      <c r="D8373" t="s">
        <v>11260</v>
      </c>
      <c r="E8373">
        <v>8336901</v>
      </c>
      <c r="F8373">
        <v>83365001</v>
      </c>
      <c r="G8373" t="s">
        <v>2548</v>
      </c>
      <c r="H8373">
        <v>62.27</v>
      </c>
      <c r="I8373" s="11">
        <v>8209</v>
      </c>
      <c r="J8373" s="11">
        <v>4005</v>
      </c>
      <c r="K8373" s="11">
        <v>4204</v>
      </c>
      <c r="L8373">
        <v>79400</v>
      </c>
      <c r="O8373" t="e">
        <f>VLOOKUP(A8373,Kreise!$A$4:$AA$405,12,0)</f>
        <v>#N/A</v>
      </c>
      <c r="P8373">
        <f>IF(ISERROR(O8373)=0,O8373,VLOOKUP(B8373,Kreise!$B$4:$AA$405,11,0))</f>
        <v>1</v>
      </c>
      <c r="R8373" t="e">
        <f>VLOOKUP(A8373,Kreise!$A$4:$AA$405,10,0)</f>
        <v>#N/A</v>
      </c>
      <c r="S8373">
        <f>IF(ISERROR(R8373)=0,R8373,VLOOKUP(B8373,Kreise!$B$4:$AA$405,9,0))</f>
        <v>2</v>
      </c>
    </row>
    <row r="8374" spans="1:19">
      <c r="A8374" s="32">
        <v>8315007</v>
      </c>
      <c r="B8374" s="32" t="str">
        <f t="shared" si="130"/>
        <v>8315</v>
      </c>
      <c r="C8374" s="40">
        <v>83155012007</v>
      </c>
      <c r="D8374" t="s">
        <v>11261</v>
      </c>
      <c r="E8374">
        <v>8315912</v>
      </c>
      <c r="F8374">
        <v>83155012</v>
      </c>
      <c r="G8374" t="s">
        <v>2455</v>
      </c>
      <c r="H8374">
        <v>13.02</v>
      </c>
      <c r="I8374" s="11">
        <v>4165</v>
      </c>
      <c r="J8374" s="11">
        <v>1995</v>
      </c>
      <c r="K8374" s="11">
        <v>2170</v>
      </c>
      <c r="L8374">
        <v>79410</v>
      </c>
      <c r="O8374" t="e">
        <f>VLOOKUP(A8374,Kreise!$A$4:$AA$405,12,0)</f>
        <v>#N/A</v>
      </c>
      <c r="P8374">
        <f>IF(ISERROR(O8374)=0,O8374,VLOOKUP(B8374,Kreise!$B$4:$AA$405,11,0))</f>
        <v>1</v>
      </c>
      <c r="R8374" t="e">
        <f>VLOOKUP(A8374,Kreise!$A$4:$AA$405,10,0)</f>
        <v>#N/A</v>
      </c>
      <c r="S8374">
        <f>IF(ISERROR(R8374)=0,R8374,VLOOKUP(B8374,Kreise!$B$4:$AA$405,9,0))</f>
        <v>2</v>
      </c>
    </row>
    <row r="8375" spans="1:19">
      <c r="A8375" s="32">
        <v>8336006</v>
      </c>
      <c r="B8375" s="32" t="str">
        <f t="shared" si="130"/>
        <v>8336</v>
      </c>
      <c r="C8375" s="40">
        <v>83365005006</v>
      </c>
      <c r="D8375" t="s">
        <v>11262</v>
      </c>
      <c r="E8375">
        <v>8336905</v>
      </c>
      <c r="F8375">
        <v>83365005</v>
      </c>
      <c r="G8375" t="s">
        <v>2551</v>
      </c>
      <c r="H8375">
        <v>16.93</v>
      </c>
      <c r="I8375" s="11">
        <v>4218</v>
      </c>
      <c r="J8375" s="11">
        <v>2100</v>
      </c>
      <c r="K8375" s="11">
        <v>2118</v>
      </c>
      <c r="L8375">
        <v>79415</v>
      </c>
      <c r="O8375" t="e">
        <f>VLOOKUP(A8375,Kreise!$A$4:$AA$405,12,0)</f>
        <v>#N/A</v>
      </c>
      <c r="P8375">
        <f>IF(ISERROR(O8375)=0,O8375,VLOOKUP(B8375,Kreise!$B$4:$AA$405,11,0))</f>
        <v>1</v>
      </c>
      <c r="R8375" t="e">
        <f>VLOOKUP(A8375,Kreise!$A$4:$AA$405,10,0)</f>
        <v>#N/A</v>
      </c>
      <c r="S8375">
        <f>IF(ISERROR(R8375)=0,R8375,VLOOKUP(B8375,Kreise!$B$4:$AA$405,9,0))</f>
        <v>2</v>
      </c>
    </row>
    <row r="8376" spans="1:19">
      <c r="A8376" s="32">
        <v>8336078</v>
      </c>
      <c r="B8376" s="32" t="str">
        <f t="shared" si="130"/>
        <v>8336</v>
      </c>
      <c r="C8376" s="40">
        <v>83365005078</v>
      </c>
      <c r="D8376" t="s">
        <v>11263</v>
      </c>
      <c r="E8376">
        <v>8336905</v>
      </c>
      <c r="F8376">
        <v>83365005</v>
      </c>
      <c r="G8376" t="s">
        <v>2551</v>
      </c>
      <c r="H8376">
        <v>37.46</v>
      </c>
      <c r="I8376" s="11">
        <v>5448</v>
      </c>
      <c r="J8376" s="11">
        <v>2661</v>
      </c>
      <c r="K8376" s="11">
        <v>2787</v>
      </c>
      <c r="L8376">
        <v>79418</v>
      </c>
      <c r="O8376" t="e">
        <f>VLOOKUP(A8376,Kreise!$A$4:$AA$405,12,0)</f>
        <v>#N/A</v>
      </c>
      <c r="P8376">
        <f>IF(ISERROR(O8376)=0,O8376,VLOOKUP(B8376,Kreise!$B$4:$AA$405,11,0))</f>
        <v>1</v>
      </c>
      <c r="R8376" t="e">
        <f>VLOOKUP(A8376,Kreise!$A$4:$AA$405,10,0)</f>
        <v>#N/A</v>
      </c>
      <c r="S8376">
        <f>IF(ISERROR(R8376)=0,R8376,VLOOKUP(B8376,Kreise!$B$4:$AA$405,9,0))</f>
        <v>2</v>
      </c>
    </row>
    <row r="8377" spans="1:19">
      <c r="A8377" s="32">
        <v>8315050</v>
      </c>
      <c r="B8377" s="32" t="str">
        <f t="shared" si="130"/>
        <v>8315</v>
      </c>
      <c r="C8377" s="40">
        <v>83155006050</v>
      </c>
      <c r="D8377" t="s">
        <v>11264</v>
      </c>
      <c r="E8377">
        <v>8315906</v>
      </c>
      <c r="F8377">
        <v>83155006</v>
      </c>
      <c r="G8377" t="s">
        <v>2449</v>
      </c>
      <c r="H8377">
        <v>11.71</v>
      </c>
      <c r="I8377" s="11">
        <v>6139</v>
      </c>
      <c r="J8377" s="11">
        <v>3018</v>
      </c>
      <c r="K8377" s="11">
        <v>3121</v>
      </c>
      <c r="L8377">
        <v>79423</v>
      </c>
      <c r="O8377" t="e">
        <f>VLOOKUP(A8377,Kreise!$A$4:$AA$405,12,0)</f>
        <v>#N/A</v>
      </c>
      <c r="P8377">
        <f>IF(ISERROR(O8377)=0,O8377,VLOOKUP(B8377,Kreise!$B$4:$AA$405,11,0))</f>
        <v>1</v>
      </c>
      <c r="R8377" t="e">
        <f>VLOOKUP(A8377,Kreise!$A$4:$AA$405,10,0)</f>
        <v>#N/A</v>
      </c>
      <c r="S8377">
        <f>IF(ISERROR(R8377)=0,R8377,VLOOKUP(B8377,Kreise!$B$4:$AA$405,9,0))</f>
        <v>2</v>
      </c>
    </row>
    <row r="8378" spans="1:19">
      <c r="A8378" s="32">
        <v>8315004</v>
      </c>
      <c r="B8378" s="32" t="str">
        <f t="shared" si="130"/>
        <v>8315</v>
      </c>
      <c r="C8378" s="40">
        <v>83155012004</v>
      </c>
      <c r="D8378" t="s">
        <v>11265</v>
      </c>
      <c r="E8378">
        <v>8315912</v>
      </c>
      <c r="F8378">
        <v>83155012</v>
      </c>
      <c r="G8378" t="s">
        <v>2455</v>
      </c>
      <c r="H8378">
        <v>14.15</v>
      </c>
      <c r="I8378" s="11">
        <v>2681</v>
      </c>
      <c r="J8378" s="11">
        <v>1316</v>
      </c>
      <c r="K8378" s="11">
        <v>1365</v>
      </c>
      <c r="L8378">
        <v>79424</v>
      </c>
      <c r="O8378" t="e">
        <f>VLOOKUP(A8378,Kreise!$A$4:$AA$405,12,0)</f>
        <v>#N/A</v>
      </c>
      <c r="P8378">
        <f>IF(ISERROR(O8378)=0,O8378,VLOOKUP(B8378,Kreise!$B$4:$AA$405,11,0))</f>
        <v>1</v>
      </c>
      <c r="R8378" t="e">
        <f>VLOOKUP(A8378,Kreise!$A$4:$AA$405,10,0)</f>
        <v>#N/A</v>
      </c>
      <c r="S8378">
        <f>IF(ISERROR(R8378)=0,R8378,VLOOKUP(B8378,Kreise!$B$4:$AA$405,9,0))</f>
        <v>2</v>
      </c>
    </row>
    <row r="8379" spans="1:19">
      <c r="A8379" s="32">
        <v>8315022</v>
      </c>
      <c r="B8379" s="32" t="str">
        <f t="shared" si="130"/>
        <v>8315</v>
      </c>
      <c r="C8379" s="40">
        <v>83155012022</v>
      </c>
      <c r="D8379" t="s">
        <v>11266</v>
      </c>
      <c r="E8379">
        <v>8315912</v>
      </c>
      <c r="F8379">
        <v>83155012</v>
      </c>
      <c r="G8379" t="s">
        <v>2455</v>
      </c>
      <c r="H8379">
        <v>15.32</v>
      </c>
      <c r="I8379" s="11">
        <v>4091</v>
      </c>
      <c r="J8379" s="11">
        <v>2014</v>
      </c>
      <c r="K8379" s="11">
        <v>2077</v>
      </c>
      <c r="L8379">
        <v>79426</v>
      </c>
      <c r="O8379" t="e">
        <f>VLOOKUP(A8379,Kreise!$A$4:$AA$405,12,0)</f>
        <v>#N/A</v>
      </c>
      <c r="P8379">
        <f>IF(ISERROR(O8379)=0,O8379,VLOOKUP(B8379,Kreise!$B$4:$AA$405,11,0))</f>
        <v>1</v>
      </c>
      <c r="R8379" t="e">
        <f>VLOOKUP(A8379,Kreise!$A$4:$AA$405,10,0)</f>
        <v>#N/A</v>
      </c>
      <c r="S8379">
        <f>IF(ISERROR(R8379)=0,R8379,VLOOKUP(B8379,Kreise!$B$4:$AA$405,9,0))</f>
        <v>2</v>
      </c>
    </row>
    <row r="8380" spans="1:19">
      <c r="A8380" s="32">
        <v>8315033</v>
      </c>
      <c r="B8380" s="32" t="str">
        <f t="shared" si="130"/>
        <v>8315</v>
      </c>
      <c r="C8380" s="40">
        <v>83155006033</v>
      </c>
      <c r="D8380" t="s">
        <v>9627</v>
      </c>
      <c r="E8380">
        <v>8315906</v>
      </c>
      <c r="F8380">
        <v>83155006</v>
      </c>
      <c r="G8380" t="s">
        <v>2449</v>
      </c>
      <c r="H8380">
        <v>10.03</v>
      </c>
      <c r="I8380" s="11">
        <v>2746</v>
      </c>
      <c r="J8380" s="11">
        <v>1453</v>
      </c>
      <c r="K8380" s="11">
        <v>1293</v>
      </c>
      <c r="L8380">
        <v>79427</v>
      </c>
      <c r="O8380" t="e">
        <f>VLOOKUP(A8380,Kreise!$A$4:$AA$405,12,0)</f>
        <v>#N/A</v>
      </c>
      <c r="P8380">
        <f>IF(ISERROR(O8380)=0,O8380,VLOOKUP(B8380,Kreise!$B$4:$AA$405,11,0))</f>
        <v>1</v>
      </c>
      <c r="R8380" t="e">
        <f>VLOOKUP(A8380,Kreise!$A$4:$AA$405,10,0)</f>
        <v>#N/A</v>
      </c>
      <c r="S8380">
        <f>IF(ISERROR(R8380)=0,R8380,VLOOKUP(B8380,Kreise!$B$4:$AA$405,9,0))</f>
        <v>2</v>
      </c>
    </row>
    <row r="8381" spans="1:19">
      <c r="A8381" s="32">
        <v>8336104</v>
      </c>
      <c r="B8381" s="32" t="str">
        <f t="shared" si="130"/>
        <v>8336</v>
      </c>
      <c r="C8381" s="40">
        <v>83365001104</v>
      </c>
      <c r="D8381" t="s">
        <v>11267</v>
      </c>
      <c r="E8381">
        <v>8336901</v>
      </c>
      <c r="F8381">
        <v>83365001</v>
      </c>
      <c r="G8381" t="s">
        <v>2548</v>
      </c>
      <c r="H8381">
        <v>24.92</v>
      </c>
      <c r="I8381" s="11">
        <v>1455</v>
      </c>
      <c r="J8381" s="11">
        <v>754</v>
      </c>
      <c r="K8381" s="11">
        <v>701</v>
      </c>
      <c r="L8381">
        <v>79429</v>
      </c>
      <c r="O8381" t="e">
        <f>VLOOKUP(A8381,Kreise!$A$4:$AA$405,12,0)</f>
        <v>#N/A</v>
      </c>
      <c r="P8381">
        <f>IF(ISERROR(O8381)=0,O8381,VLOOKUP(B8381,Kreise!$B$4:$AA$405,11,0))</f>
        <v>1</v>
      </c>
      <c r="R8381" t="e">
        <f>VLOOKUP(A8381,Kreise!$A$4:$AA$405,10,0)</f>
        <v>#N/A</v>
      </c>
      <c r="S8381">
        <f>IF(ISERROR(R8381)=0,R8381,VLOOKUP(B8381,Kreise!$B$4:$AA$405,9,0))</f>
        <v>2</v>
      </c>
    </row>
    <row r="8382" spans="1:19">
      <c r="A8382" s="32">
        <v>8336050</v>
      </c>
      <c r="B8382" s="32" t="str">
        <f t="shared" si="130"/>
        <v>8336</v>
      </c>
      <c r="C8382" s="40">
        <v>83365003050</v>
      </c>
      <c r="D8382" t="s">
        <v>11268</v>
      </c>
      <c r="E8382">
        <v>8336903</v>
      </c>
      <c r="F8382">
        <v>83365003</v>
      </c>
      <c r="G8382" t="s">
        <v>2549</v>
      </c>
      <c r="H8382">
        <v>39.42</v>
      </c>
      <c r="I8382" s="11">
        <v>49303</v>
      </c>
      <c r="J8382" s="11">
        <v>23809</v>
      </c>
      <c r="K8382" s="11">
        <v>25494</v>
      </c>
      <c r="L8382">
        <v>79539</v>
      </c>
      <c r="M8382">
        <v>1</v>
      </c>
      <c r="O8382" t="e">
        <f>VLOOKUP(A8382,Kreise!$A$4:$AA$405,12,0)</f>
        <v>#N/A</v>
      </c>
      <c r="P8382">
        <f>IF(ISERROR(O8382)=0,O8382,VLOOKUP(B8382,Kreise!$B$4:$AA$405,11,0))</f>
        <v>1</v>
      </c>
      <c r="R8382" t="e">
        <f>VLOOKUP(A8382,Kreise!$A$4:$AA$405,10,0)</f>
        <v>#N/A</v>
      </c>
      <c r="S8382">
        <f>IF(ISERROR(R8382)=0,R8382,VLOOKUP(B8382,Kreise!$B$4:$AA$405,9,0))</f>
        <v>2</v>
      </c>
    </row>
    <row r="8383" spans="1:19">
      <c r="A8383" s="32">
        <v>8336091</v>
      </c>
      <c r="B8383" s="32" t="str">
        <f t="shared" si="130"/>
        <v>8336</v>
      </c>
      <c r="C8383" s="40">
        <v>83360091091</v>
      </c>
      <c r="D8383" t="s">
        <v>2544</v>
      </c>
      <c r="E8383">
        <v>8336091</v>
      </c>
      <c r="F8383">
        <v>83360091</v>
      </c>
      <c r="G8383" t="s">
        <v>2544</v>
      </c>
      <c r="H8383">
        <v>19.47</v>
      </c>
      <c r="I8383" s="11">
        <v>30030</v>
      </c>
      <c r="J8383" s="11">
        <v>14533</v>
      </c>
      <c r="K8383" s="11">
        <v>15497</v>
      </c>
      <c r="L8383">
        <v>79576</v>
      </c>
      <c r="O8383" t="e">
        <f>VLOOKUP(A8383,Kreise!$A$4:$AA$405,12,0)</f>
        <v>#N/A</v>
      </c>
      <c r="P8383">
        <f>IF(ISERROR(O8383)=0,O8383,VLOOKUP(B8383,Kreise!$B$4:$AA$405,11,0))</f>
        <v>1</v>
      </c>
      <c r="R8383" t="e">
        <f>VLOOKUP(A8383,Kreise!$A$4:$AA$405,10,0)</f>
        <v>#N/A</v>
      </c>
      <c r="S8383">
        <f>IF(ISERROR(R8383)=0,R8383,VLOOKUP(B8383,Kreise!$B$4:$AA$405,9,0))</f>
        <v>2</v>
      </c>
    </row>
    <row r="8384" spans="1:19">
      <c r="A8384" s="32">
        <v>8336084</v>
      </c>
      <c r="B8384" s="32" t="str">
        <f t="shared" si="130"/>
        <v>8336</v>
      </c>
      <c r="C8384" s="40">
        <v>83360084084</v>
      </c>
      <c r="D8384" t="s">
        <v>2541</v>
      </c>
      <c r="E8384">
        <v>8336084</v>
      </c>
      <c r="F8384">
        <v>83360084</v>
      </c>
      <c r="G8384" t="s">
        <v>2541</v>
      </c>
      <c r="H8384">
        <v>46.86</v>
      </c>
      <c r="I8384" s="11">
        <v>9900</v>
      </c>
      <c r="J8384" s="11">
        <v>4832</v>
      </c>
      <c r="K8384" s="11">
        <v>5068</v>
      </c>
      <c r="L8384">
        <v>79585</v>
      </c>
      <c r="O8384" t="e">
        <f>VLOOKUP(A8384,Kreise!$A$4:$AA$405,12,0)</f>
        <v>#N/A</v>
      </c>
      <c r="P8384">
        <f>IF(ISERROR(O8384)=0,O8384,VLOOKUP(B8384,Kreise!$B$4:$AA$405,11,0))</f>
        <v>1</v>
      </c>
      <c r="R8384" t="e">
        <f>VLOOKUP(A8384,Kreise!$A$4:$AA$405,10,0)</f>
        <v>#N/A</v>
      </c>
      <c r="S8384">
        <f>IF(ISERROR(R8384)=0,R8384,VLOOKUP(B8384,Kreise!$B$4:$AA$405,9,0))</f>
        <v>2</v>
      </c>
    </row>
    <row r="8385" spans="1:19">
      <c r="A8385" s="32">
        <v>8336014</v>
      </c>
      <c r="B8385" s="32" t="str">
        <f t="shared" si="130"/>
        <v>8336</v>
      </c>
      <c r="C8385" s="40">
        <v>83360014014</v>
      </c>
      <c r="D8385" t="s">
        <v>2539</v>
      </c>
      <c r="E8385">
        <v>8336014</v>
      </c>
      <c r="F8385">
        <v>83360014</v>
      </c>
      <c r="G8385" t="s">
        <v>2539</v>
      </c>
      <c r="H8385">
        <v>43.74</v>
      </c>
      <c r="I8385" s="11">
        <v>8772</v>
      </c>
      <c r="J8385" s="11">
        <v>4373</v>
      </c>
      <c r="K8385" s="11">
        <v>4399</v>
      </c>
      <c r="L8385">
        <v>79588</v>
      </c>
      <c r="O8385" t="e">
        <f>VLOOKUP(A8385,Kreise!$A$4:$AA$405,12,0)</f>
        <v>#N/A</v>
      </c>
      <c r="P8385">
        <f>IF(ISERROR(O8385)=0,O8385,VLOOKUP(B8385,Kreise!$B$4:$AA$405,11,0))</f>
        <v>1</v>
      </c>
      <c r="R8385" t="e">
        <f>VLOOKUP(A8385,Kreise!$A$4:$AA$405,10,0)</f>
        <v>#N/A</v>
      </c>
      <c r="S8385">
        <f>IF(ISERROR(R8385)=0,R8385,VLOOKUP(B8385,Kreise!$B$4:$AA$405,9,0))</f>
        <v>2</v>
      </c>
    </row>
    <row r="8386" spans="1:19">
      <c r="A8386" s="32">
        <v>8336008</v>
      </c>
      <c r="B8386" s="32" t="str">
        <f t="shared" si="130"/>
        <v>8336</v>
      </c>
      <c r="C8386" s="40">
        <v>83365008008</v>
      </c>
      <c r="D8386" t="s">
        <v>11269</v>
      </c>
      <c r="E8386">
        <v>8336908</v>
      </c>
      <c r="F8386">
        <v>83365008</v>
      </c>
      <c r="G8386" t="s">
        <v>2554</v>
      </c>
      <c r="H8386">
        <v>5.81</v>
      </c>
      <c r="I8386" s="11">
        <v>2985</v>
      </c>
      <c r="J8386" s="11">
        <v>1457</v>
      </c>
      <c r="K8386" s="11">
        <v>1528</v>
      </c>
      <c r="L8386">
        <v>79589</v>
      </c>
      <c r="O8386" t="e">
        <f>VLOOKUP(A8386,Kreise!$A$4:$AA$405,12,0)</f>
        <v>#N/A</v>
      </c>
      <c r="P8386">
        <f>IF(ISERROR(O8386)=0,O8386,VLOOKUP(B8386,Kreise!$B$4:$AA$405,11,0))</f>
        <v>1</v>
      </c>
      <c r="R8386" t="e">
        <f>VLOOKUP(A8386,Kreise!$A$4:$AA$405,10,0)</f>
        <v>#N/A</v>
      </c>
      <c r="S8386">
        <f>IF(ISERROR(R8386)=0,R8386,VLOOKUP(B8386,Kreise!$B$4:$AA$405,9,0))</f>
        <v>2</v>
      </c>
    </row>
    <row r="8387" spans="1:19">
      <c r="A8387" s="32">
        <v>8336019</v>
      </c>
      <c r="B8387" s="32" t="str">
        <f t="shared" si="130"/>
        <v>8336</v>
      </c>
      <c r="C8387" s="40">
        <v>83365008019</v>
      </c>
      <c r="D8387" t="s">
        <v>11270</v>
      </c>
      <c r="E8387">
        <v>8336908</v>
      </c>
      <c r="F8387">
        <v>83365008</v>
      </c>
      <c r="G8387" t="s">
        <v>2554</v>
      </c>
      <c r="H8387">
        <v>3.55</v>
      </c>
      <c r="I8387" s="11">
        <v>2516</v>
      </c>
      <c r="J8387" s="11">
        <v>1237</v>
      </c>
      <c r="K8387" s="11">
        <v>1279</v>
      </c>
      <c r="L8387">
        <v>79591</v>
      </c>
      <c r="O8387" t="e">
        <f>VLOOKUP(A8387,Kreise!$A$4:$AA$405,12,0)</f>
        <v>#N/A</v>
      </c>
      <c r="P8387">
        <f>IF(ISERROR(O8387)=0,O8387,VLOOKUP(B8387,Kreise!$B$4:$AA$405,11,0))</f>
        <v>1</v>
      </c>
      <c r="R8387" t="e">
        <f>VLOOKUP(A8387,Kreise!$A$4:$AA$405,10,0)</f>
        <v>#N/A</v>
      </c>
      <c r="S8387">
        <f>IF(ISERROR(R8387)=0,R8387,VLOOKUP(B8387,Kreise!$B$4:$AA$405,9,0))</f>
        <v>2</v>
      </c>
    </row>
    <row r="8388" spans="1:19">
      <c r="A8388" s="32">
        <v>8336024</v>
      </c>
      <c r="B8388" s="32" t="str">
        <f t="shared" ref="B8388:B8451" si="131">LEFT(A8388,4)</f>
        <v>8336</v>
      </c>
      <c r="C8388" s="40">
        <v>83365008024</v>
      </c>
      <c r="D8388" t="s">
        <v>11271</v>
      </c>
      <c r="E8388">
        <v>8336908</v>
      </c>
      <c r="F8388">
        <v>83365008</v>
      </c>
      <c r="G8388" t="s">
        <v>2554</v>
      </c>
      <c r="H8388">
        <v>1.89</v>
      </c>
      <c r="I8388" s="11">
        <v>746</v>
      </c>
      <c r="J8388" s="11">
        <v>377</v>
      </c>
      <c r="K8388" s="11">
        <v>369</v>
      </c>
      <c r="L8388">
        <v>79592</v>
      </c>
      <c r="O8388" t="e">
        <f>VLOOKUP(A8388,Kreise!$A$4:$AA$405,12,0)</f>
        <v>#N/A</v>
      </c>
      <c r="P8388">
        <f>IF(ISERROR(O8388)=0,O8388,VLOOKUP(B8388,Kreise!$B$4:$AA$405,11,0))</f>
        <v>1</v>
      </c>
      <c r="R8388" t="e">
        <f>VLOOKUP(A8388,Kreise!$A$4:$AA$405,10,0)</f>
        <v>#N/A</v>
      </c>
      <c r="S8388">
        <f>IF(ISERROR(R8388)=0,R8388,VLOOKUP(B8388,Kreise!$B$4:$AA$405,9,0))</f>
        <v>2</v>
      </c>
    </row>
    <row r="8389" spans="1:19">
      <c r="A8389" s="32">
        <v>8336043</v>
      </c>
      <c r="B8389" s="32" t="str">
        <f t="shared" si="131"/>
        <v>8336</v>
      </c>
      <c r="C8389" s="40">
        <v>83365003043</v>
      </c>
      <c r="D8389" t="s">
        <v>11272</v>
      </c>
      <c r="E8389">
        <v>8336903</v>
      </c>
      <c r="F8389">
        <v>83365003</v>
      </c>
      <c r="G8389" t="s">
        <v>2549</v>
      </c>
      <c r="H8389">
        <v>9.48</v>
      </c>
      <c r="I8389" s="11">
        <v>2455</v>
      </c>
      <c r="J8389" s="11">
        <v>1202</v>
      </c>
      <c r="K8389" s="11">
        <v>1253</v>
      </c>
      <c r="L8389">
        <v>79594</v>
      </c>
      <c r="O8389" t="e">
        <f>VLOOKUP(A8389,Kreise!$A$4:$AA$405,12,0)</f>
        <v>#N/A</v>
      </c>
      <c r="P8389">
        <f>IF(ISERROR(O8389)=0,O8389,VLOOKUP(B8389,Kreise!$B$4:$AA$405,11,0))</f>
        <v>1</v>
      </c>
      <c r="R8389" t="e">
        <f>VLOOKUP(A8389,Kreise!$A$4:$AA$405,10,0)</f>
        <v>#N/A</v>
      </c>
      <c r="S8389">
        <f>IF(ISERROR(R8389)=0,R8389,VLOOKUP(B8389,Kreise!$B$4:$AA$405,9,0))</f>
        <v>2</v>
      </c>
    </row>
    <row r="8390" spans="1:19">
      <c r="A8390" s="32">
        <v>8336073</v>
      </c>
      <c r="B8390" s="32" t="str">
        <f t="shared" si="131"/>
        <v>8336</v>
      </c>
      <c r="C8390" s="40">
        <v>83365008073</v>
      </c>
      <c r="D8390" t="s">
        <v>11273</v>
      </c>
      <c r="E8390">
        <v>8336908</v>
      </c>
      <c r="F8390">
        <v>83365008</v>
      </c>
      <c r="G8390" t="s">
        <v>2554</v>
      </c>
      <c r="H8390">
        <v>4.46</v>
      </c>
      <c r="I8390" s="11">
        <v>1762</v>
      </c>
      <c r="J8390" s="11">
        <v>884</v>
      </c>
      <c r="K8390" s="11">
        <v>878</v>
      </c>
      <c r="L8390">
        <v>79595</v>
      </c>
      <c r="O8390" t="e">
        <f>VLOOKUP(A8390,Kreise!$A$4:$AA$405,12,0)</f>
        <v>#N/A</v>
      </c>
      <c r="P8390">
        <f>IF(ISERROR(O8390)=0,O8390,VLOOKUP(B8390,Kreise!$B$4:$AA$405,11,0))</f>
        <v>1</v>
      </c>
      <c r="R8390" t="e">
        <f>VLOOKUP(A8390,Kreise!$A$4:$AA$405,10,0)</f>
        <v>#N/A</v>
      </c>
      <c r="S8390">
        <f>IF(ISERROR(R8390)=0,R8390,VLOOKUP(B8390,Kreise!$B$4:$AA$405,9,0))</f>
        <v>2</v>
      </c>
    </row>
    <row r="8391" spans="1:19">
      <c r="A8391" s="32">
        <v>8336075</v>
      </c>
      <c r="B8391" s="32" t="str">
        <f t="shared" si="131"/>
        <v>8336</v>
      </c>
      <c r="C8391" s="40">
        <v>83365008075</v>
      </c>
      <c r="D8391" t="s">
        <v>11274</v>
      </c>
      <c r="E8391">
        <v>8336908</v>
      </c>
      <c r="F8391">
        <v>83365008</v>
      </c>
      <c r="G8391" t="s">
        <v>2554</v>
      </c>
      <c r="H8391">
        <v>3.95</v>
      </c>
      <c r="I8391" s="11">
        <v>768</v>
      </c>
      <c r="J8391" s="11">
        <v>373</v>
      </c>
      <c r="K8391" s="11">
        <v>395</v>
      </c>
      <c r="L8391">
        <v>79597</v>
      </c>
      <c r="O8391" t="e">
        <f>VLOOKUP(A8391,Kreise!$A$4:$AA$405,12,0)</f>
        <v>#N/A</v>
      </c>
      <c r="P8391">
        <f>IF(ISERROR(O8391)=0,O8391,VLOOKUP(B8391,Kreise!$B$4:$AA$405,11,0))</f>
        <v>1</v>
      </c>
      <c r="R8391" t="e">
        <f>VLOOKUP(A8391,Kreise!$A$4:$AA$405,10,0)</f>
        <v>#N/A</v>
      </c>
      <c r="S8391">
        <f>IF(ISERROR(R8391)=0,R8391,VLOOKUP(B8391,Kreise!$B$4:$AA$405,9,0))</f>
        <v>2</v>
      </c>
    </row>
    <row r="8392" spans="1:19">
      <c r="A8392" s="32">
        <v>8336100</v>
      </c>
      <c r="B8392" s="32" t="str">
        <f t="shared" si="131"/>
        <v>8336</v>
      </c>
      <c r="C8392" s="40">
        <v>83365008100</v>
      </c>
      <c r="D8392" t="s">
        <v>11275</v>
      </c>
      <c r="E8392">
        <v>8336908</v>
      </c>
      <c r="F8392">
        <v>83365008</v>
      </c>
      <c r="G8392" t="s">
        <v>2554</v>
      </c>
      <c r="H8392">
        <v>4.5</v>
      </c>
      <c r="I8392" s="11">
        <v>978</v>
      </c>
      <c r="J8392" s="11">
        <v>477</v>
      </c>
      <c r="K8392" s="11">
        <v>501</v>
      </c>
      <c r="L8392">
        <v>79599</v>
      </c>
      <c r="O8392" t="e">
        <f>VLOOKUP(A8392,Kreise!$A$4:$AA$405,12,0)</f>
        <v>#N/A</v>
      </c>
      <c r="P8392">
        <f>IF(ISERROR(O8392)=0,O8392,VLOOKUP(B8392,Kreise!$B$4:$AA$405,11,0))</f>
        <v>1</v>
      </c>
      <c r="R8392" t="e">
        <f>VLOOKUP(A8392,Kreise!$A$4:$AA$405,10,0)</f>
        <v>#N/A</v>
      </c>
      <c r="S8392">
        <f>IF(ISERROR(R8392)=0,R8392,VLOOKUP(B8392,Kreise!$B$4:$AA$405,9,0))</f>
        <v>2</v>
      </c>
    </row>
    <row r="8393" spans="1:19">
      <c r="A8393" s="32">
        <v>8336069</v>
      </c>
      <c r="B8393" s="32" t="str">
        <f t="shared" si="131"/>
        <v>8336</v>
      </c>
      <c r="C8393" s="40">
        <v>83365004069</v>
      </c>
      <c r="D8393" t="s">
        <v>11276</v>
      </c>
      <c r="E8393">
        <v>8336904</v>
      </c>
      <c r="F8393">
        <v>83365004</v>
      </c>
      <c r="G8393" t="s">
        <v>2550</v>
      </c>
      <c r="H8393">
        <v>62.84</v>
      </c>
      <c r="I8393" s="11">
        <v>32756</v>
      </c>
      <c r="J8393" s="11">
        <v>16092</v>
      </c>
      <c r="K8393" s="11">
        <v>16664</v>
      </c>
      <c r="L8393">
        <v>79618</v>
      </c>
      <c r="O8393" t="e">
        <f>VLOOKUP(A8393,Kreise!$A$4:$AA$405,12,0)</f>
        <v>#N/A</v>
      </c>
      <c r="P8393">
        <f>IF(ISERROR(O8393)=0,O8393,VLOOKUP(B8393,Kreise!$B$4:$AA$405,11,0))</f>
        <v>1</v>
      </c>
      <c r="R8393" t="e">
        <f>VLOOKUP(A8393,Kreise!$A$4:$AA$405,10,0)</f>
        <v>#N/A</v>
      </c>
      <c r="S8393">
        <f>IF(ISERROR(R8393)=0,R8393,VLOOKUP(B8393,Kreise!$B$4:$AA$405,9,0))</f>
        <v>2</v>
      </c>
    </row>
    <row r="8394" spans="1:19">
      <c r="A8394" s="32">
        <v>8336105</v>
      </c>
      <c r="B8394" s="32" t="str">
        <f t="shared" si="131"/>
        <v>8336</v>
      </c>
      <c r="C8394" s="40">
        <v>83360105105</v>
      </c>
      <c r="D8394" t="s">
        <v>2545</v>
      </c>
      <c r="E8394">
        <v>8336105</v>
      </c>
      <c r="F8394">
        <v>83360105</v>
      </c>
      <c r="G8394" t="s">
        <v>2545</v>
      </c>
      <c r="H8394">
        <v>17.32</v>
      </c>
      <c r="I8394" s="11">
        <v>14171</v>
      </c>
      <c r="J8394" s="11">
        <v>6887</v>
      </c>
      <c r="K8394" s="11">
        <v>7284</v>
      </c>
      <c r="L8394">
        <v>79639</v>
      </c>
      <c r="O8394" t="e">
        <f>VLOOKUP(A8394,Kreise!$A$4:$AA$405,12,0)</f>
        <v>#N/A</v>
      </c>
      <c r="P8394">
        <f>IF(ISERROR(O8394)=0,O8394,VLOOKUP(B8394,Kreise!$B$4:$AA$405,11,0))</f>
        <v>1</v>
      </c>
      <c r="R8394" t="e">
        <f>VLOOKUP(A8394,Kreise!$A$4:$AA$405,10,0)</f>
        <v>#N/A</v>
      </c>
      <c r="S8394">
        <f>IF(ISERROR(R8394)=0,R8394,VLOOKUP(B8394,Kreise!$B$4:$AA$405,9,0))</f>
        <v>2</v>
      </c>
    </row>
    <row r="8395" spans="1:19">
      <c r="A8395" s="32">
        <v>8336081</v>
      </c>
      <c r="B8395" s="32" t="str">
        <f t="shared" si="131"/>
        <v>8336</v>
      </c>
      <c r="C8395" s="40">
        <v>83365007081</v>
      </c>
      <c r="D8395" t="s">
        <v>11277</v>
      </c>
      <c r="E8395">
        <v>8336907</v>
      </c>
      <c r="F8395">
        <v>83365007</v>
      </c>
      <c r="G8395" t="s">
        <v>2553</v>
      </c>
      <c r="H8395">
        <v>67.98</v>
      </c>
      <c r="I8395" s="11">
        <v>19498</v>
      </c>
      <c r="J8395" s="11">
        <v>9495</v>
      </c>
      <c r="K8395" s="11">
        <v>10003</v>
      </c>
      <c r="L8395">
        <v>79650</v>
      </c>
      <c r="O8395" t="e">
        <f>VLOOKUP(A8395,Kreise!$A$4:$AA$405,12,0)</f>
        <v>#N/A</v>
      </c>
      <c r="P8395">
        <f>IF(ISERROR(O8395)=0,O8395,VLOOKUP(B8395,Kreise!$B$4:$AA$405,11,0))</f>
        <v>1</v>
      </c>
      <c r="R8395" t="e">
        <f>VLOOKUP(A8395,Kreise!$A$4:$AA$405,10,0)</f>
        <v>#N/A</v>
      </c>
      <c r="S8395">
        <f>IF(ISERROR(R8395)=0,R8395,VLOOKUP(B8395,Kreise!$B$4:$AA$405,9,0))</f>
        <v>2</v>
      </c>
    </row>
    <row r="8396" spans="1:19">
      <c r="A8396" s="32">
        <v>8337116</v>
      </c>
      <c r="B8396" s="32" t="str">
        <f t="shared" si="131"/>
        <v>8337</v>
      </c>
      <c r="C8396" s="40">
        <v>83370116116</v>
      </c>
      <c r="D8396" t="s">
        <v>2563</v>
      </c>
      <c r="E8396">
        <v>8337116</v>
      </c>
      <c r="F8396">
        <v>83370116</v>
      </c>
      <c r="G8396" t="s">
        <v>2563</v>
      </c>
      <c r="H8396">
        <v>35.68</v>
      </c>
      <c r="I8396" s="11">
        <v>12718</v>
      </c>
      <c r="J8396" s="11">
        <v>6125</v>
      </c>
      <c r="K8396" s="11">
        <v>6593</v>
      </c>
      <c r="L8396">
        <v>79664</v>
      </c>
      <c r="O8396" t="e">
        <f>VLOOKUP(A8396,Kreise!$A$4:$AA$405,12,0)</f>
        <v>#N/A</v>
      </c>
      <c r="P8396">
        <f>IF(ISERROR(O8396)=0,O8396,VLOOKUP(B8396,Kreise!$B$4:$AA$405,11,0))</f>
        <v>2</v>
      </c>
      <c r="R8396" t="e">
        <f>VLOOKUP(A8396,Kreise!$A$4:$AA$405,10,0)</f>
        <v>#N/A</v>
      </c>
      <c r="S8396">
        <f>IF(ISERROR(R8396)=0,R8396,VLOOKUP(B8396,Kreise!$B$4:$AA$405,9,0))</f>
        <v>3</v>
      </c>
    </row>
    <row r="8397" spans="1:19">
      <c r="A8397" s="32">
        <v>8336103</v>
      </c>
      <c r="B8397" s="32" t="str">
        <f t="shared" si="131"/>
        <v>8336</v>
      </c>
      <c r="C8397" s="40">
        <v>83365009103</v>
      </c>
      <c r="D8397" t="s">
        <v>11278</v>
      </c>
      <c r="E8397">
        <v>8336909</v>
      </c>
      <c r="F8397">
        <v>83365009</v>
      </c>
      <c r="G8397" t="s">
        <v>2555</v>
      </c>
      <c r="H8397">
        <v>36.13</v>
      </c>
      <c r="I8397" s="11">
        <v>6208</v>
      </c>
      <c r="J8397" s="11">
        <v>3078</v>
      </c>
      <c r="K8397" s="11">
        <v>3130</v>
      </c>
      <c r="L8397">
        <v>79669</v>
      </c>
      <c r="O8397" t="e">
        <f>VLOOKUP(A8397,Kreise!$A$4:$AA$405,12,0)</f>
        <v>#N/A</v>
      </c>
      <c r="P8397">
        <f>IF(ISERROR(O8397)=0,O8397,VLOOKUP(B8397,Kreise!$B$4:$AA$405,11,0))</f>
        <v>1</v>
      </c>
      <c r="R8397" t="e">
        <f>VLOOKUP(A8397,Kreise!$A$4:$AA$405,10,0)</f>
        <v>#N/A</v>
      </c>
      <c r="S8397">
        <f>IF(ISERROR(R8397)=0,R8397,VLOOKUP(B8397,Kreise!$B$4:$AA$405,9,0))</f>
        <v>2</v>
      </c>
    </row>
    <row r="8398" spans="1:19">
      <c r="A8398" s="32">
        <v>8336087</v>
      </c>
      <c r="B8398" s="32" t="str">
        <f t="shared" si="131"/>
        <v>8336</v>
      </c>
      <c r="C8398" s="40">
        <v>83360087087</v>
      </c>
      <c r="D8398" t="s">
        <v>2542</v>
      </c>
      <c r="E8398">
        <v>8336087</v>
      </c>
      <c r="F8398">
        <v>83360087</v>
      </c>
      <c r="G8398" t="s">
        <v>2542</v>
      </c>
      <c r="H8398">
        <v>69.59</v>
      </c>
      <c r="I8398" s="11">
        <v>4904</v>
      </c>
      <c r="J8398" s="11">
        <v>2425</v>
      </c>
      <c r="K8398" s="11">
        <v>2479</v>
      </c>
      <c r="L8398">
        <v>79674</v>
      </c>
      <c r="O8398" t="e">
        <f>VLOOKUP(A8398,Kreise!$A$4:$AA$405,12,0)</f>
        <v>#N/A</v>
      </c>
      <c r="P8398">
        <f>IF(ISERROR(O8398)=0,O8398,VLOOKUP(B8398,Kreise!$B$4:$AA$405,11,0))</f>
        <v>1</v>
      </c>
      <c r="R8398" t="e">
        <f>VLOOKUP(A8398,Kreise!$A$4:$AA$405,10,0)</f>
        <v>#N/A</v>
      </c>
      <c r="S8398">
        <f>IF(ISERROR(R8398)=0,R8398,VLOOKUP(B8398,Kreise!$B$4:$AA$405,9,0))</f>
        <v>2</v>
      </c>
    </row>
    <row r="8399" spans="1:19">
      <c r="A8399" s="32">
        <v>8336004</v>
      </c>
      <c r="B8399" s="32" t="str">
        <f t="shared" si="131"/>
        <v>8336</v>
      </c>
      <c r="C8399" s="40">
        <v>83365006004</v>
      </c>
      <c r="D8399" t="s">
        <v>11279</v>
      </c>
      <c r="E8399">
        <v>8336906</v>
      </c>
      <c r="F8399">
        <v>83365006</v>
      </c>
      <c r="G8399" t="s">
        <v>2552</v>
      </c>
      <c r="H8399">
        <v>9.21</v>
      </c>
      <c r="I8399" s="11">
        <v>553</v>
      </c>
      <c r="J8399" s="11">
        <v>289</v>
      </c>
      <c r="K8399" s="11">
        <v>264</v>
      </c>
      <c r="L8399">
        <v>79677</v>
      </c>
      <c r="O8399" t="e">
        <f>VLOOKUP(A8399,Kreise!$A$4:$AA$405,12,0)</f>
        <v>#N/A</v>
      </c>
      <c r="P8399">
        <f>IF(ISERROR(O8399)=0,O8399,VLOOKUP(B8399,Kreise!$B$4:$AA$405,11,0))</f>
        <v>1</v>
      </c>
      <c r="R8399" t="e">
        <f>VLOOKUP(A8399,Kreise!$A$4:$AA$405,10,0)</f>
        <v>#N/A</v>
      </c>
      <c r="S8399">
        <f>IF(ISERROR(R8399)=0,R8399,VLOOKUP(B8399,Kreise!$B$4:$AA$405,9,0))</f>
        <v>2</v>
      </c>
    </row>
    <row r="8400" spans="1:19">
      <c r="A8400" s="32">
        <v>8336010</v>
      </c>
      <c r="B8400" s="32" t="str">
        <f t="shared" si="131"/>
        <v>8336</v>
      </c>
      <c r="C8400" s="40">
        <v>83365006010</v>
      </c>
      <c r="D8400" t="s">
        <v>11280</v>
      </c>
      <c r="E8400">
        <v>8336906</v>
      </c>
      <c r="F8400">
        <v>83365006</v>
      </c>
      <c r="G8400" t="s">
        <v>2552</v>
      </c>
      <c r="H8400">
        <v>5.66</v>
      </c>
      <c r="I8400" s="11">
        <v>96</v>
      </c>
      <c r="J8400" s="11">
        <v>50</v>
      </c>
      <c r="K8400" s="11">
        <v>46</v>
      </c>
      <c r="L8400">
        <v>79677</v>
      </c>
      <c r="O8400" t="e">
        <f>VLOOKUP(A8400,Kreise!$A$4:$AA$405,12,0)</f>
        <v>#N/A</v>
      </c>
      <c r="P8400">
        <f>IF(ISERROR(O8400)=0,O8400,VLOOKUP(B8400,Kreise!$B$4:$AA$405,11,0))</f>
        <v>1</v>
      </c>
      <c r="R8400" t="e">
        <f>VLOOKUP(A8400,Kreise!$A$4:$AA$405,10,0)</f>
        <v>#N/A</v>
      </c>
      <c r="S8400">
        <f>IF(ISERROR(R8400)=0,R8400,VLOOKUP(B8400,Kreise!$B$4:$AA$405,9,0))</f>
        <v>2</v>
      </c>
    </row>
    <row r="8401" spans="1:19">
      <c r="A8401" s="32">
        <v>8336025</v>
      </c>
      <c r="B8401" s="32" t="str">
        <f t="shared" si="131"/>
        <v>8336</v>
      </c>
      <c r="C8401" s="40">
        <v>83365006025</v>
      </c>
      <c r="D8401" t="s">
        <v>11281</v>
      </c>
      <c r="E8401">
        <v>8336906</v>
      </c>
      <c r="F8401">
        <v>83365006</v>
      </c>
      <c r="G8401" t="s">
        <v>2552</v>
      </c>
      <c r="H8401">
        <v>16.2</v>
      </c>
      <c r="I8401" s="11">
        <v>472</v>
      </c>
      <c r="J8401" s="11">
        <v>238</v>
      </c>
      <c r="K8401" s="11">
        <v>234</v>
      </c>
      <c r="L8401">
        <v>79677</v>
      </c>
      <c r="O8401" t="e">
        <f>VLOOKUP(A8401,Kreise!$A$4:$AA$405,12,0)</f>
        <v>#N/A</v>
      </c>
      <c r="P8401">
        <f>IF(ISERROR(O8401)=0,O8401,VLOOKUP(B8401,Kreise!$B$4:$AA$405,11,0))</f>
        <v>1</v>
      </c>
      <c r="R8401" t="e">
        <f>VLOOKUP(A8401,Kreise!$A$4:$AA$405,10,0)</f>
        <v>#N/A</v>
      </c>
      <c r="S8401">
        <f>IF(ISERROR(R8401)=0,R8401,VLOOKUP(B8401,Kreise!$B$4:$AA$405,9,0))</f>
        <v>2</v>
      </c>
    </row>
    <row r="8402" spans="1:19">
      <c r="A8402" s="32">
        <v>8336079</v>
      </c>
      <c r="B8402" s="32" t="str">
        <f t="shared" si="131"/>
        <v>8336</v>
      </c>
      <c r="C8402" s="40">
        <v>83365006079</v>
      </c>
      <c r="D8402" t="s">
        <v>11282</v>
      </c>
      <c r="E8402">
        <v>8336906</v>
      </c>
      <c r="F8402">
        <v>83365006</v>
      </c>
      <c r="G8402" t="s">
        <v>2552</v>
      </c>
      <c r="H8402">
        <v>14.7</v>
      </c>
      <c r="I8402" s="11">
        <v>2405</v>
      </c>
      <c r="J8402" s="11">
        <v>1199</v>
      </c>
      <c r="K8402" s="11">
        <v>1206</v>
      </c>
      <c r="L8402">
        <v>79677</v>
      </c>
      <c r="O8402" t="e">
        <f>VLOOKUP(A8402,Kreise!$A$4:$AA$405,12,0)</f>
        <v>#N/A</v>
      </c>
      <c r="P8402">
        <f>IF(ISERROR(O8402)=0,O8402,VLOOKUP(B8402,Kreise!$B$4:$AA$405,11,0))</f>
        <v>1</v>
      </c>
      <c r="R8402" t="e">
        <f>VLOOKUP(A8402,Kreise!$A$4:$AA$405,10,0)</f>
        <v>#N/A</v>
      </c>
      <c r="S8402">
        <f>IF(ISERROR(R8402)=0,R8402,VLOOKUP(B8402,Kreise!$B$4:$AA$405,9,0))</f>
        <v>2</v>
      </c>
    </row>
    <row r="8403" spans="1:19">
      <c r="A8403" s="32">
        <v>8336080</v>
      </c>
      <c r="B8403" s="32" t="str">
        <f t="shared" si="131"/>
        <v>8336</v>
      </c>
      <c r="C8403" s="40">
        <v>83365006080</v>
      </c>
      <c r="D8403" t="s">
        <v>11283</v>
      </c>
      <c r="E8403">
        <v>8336906</v>
      </c>
      <c r="F8403">
        <v>83365006</v>
      </c>
      <c r="G8403" t="s">
        <v>2552</v>
      </c>
      <c r="H8403">
        <v>7.43</v>
      </c>
      <c r="I8403" s="11">
        <v>352</v>
      </c>
      <c r="J8403" s="11">
        <v>181</v>
      </c>
      <c r="K8403" s="11">
        <v>171</v>
      </c>
      <c r="L8403">
        <v>79677</v>
      </c>
      <c r="O8403" t="e">
        <f>VLOOKUP(A8403,Kreise!$A$4:$AA$405,12,0)</f>
        <v>#N/A</v>
      </c>
      <c r="P8403">
        <f>IF(ISERROR(O8403)=0,O8403,VLOOKUP(B8403,Kreise!$B$4:$AA$405,11,0))</f>
        <v>1</v>
      </c>
      <c r="R8403" t="e">
        <f>VLOOKUP(A8403,Kreise!$A$4:$AA$405,10,0)</f>
        <v>#N/A</v>
      </c>
      <c r="S8403">
        <f>IF(ISERROR(R8403)=0,R8403,VLOOKUP(B8403,Kreise!$B$4:$AA$405,9,0))</f>
        <v>2</v>
      </c>
    </row>
    <row r="8404" spans="1:19">
      <c r="A8404" s="32">
        <v>8336089</v>
      </c>
      <c r="B8404" s="32" t="str">
        <f t="shared" si="131"/>
        <v>8336</v>
      </c>
      <c r="C8404" s="40">
        <v>83365006089</v>
      </c>
      <c r="D8404" t="s">
        <v>11284</v>
      </c>
      <c r="E8404">
        <v>8336906</v>
      </c>
      <c r="F8404">
        <v>83365006</v>
      </c>
      <c r="G8404" t="s">
        <v>2552</v>
      </c>
      <c r="H8404">
        <v>4.05</v>
      </c>
      <c r="I8404" s="11">
        <v>182</v>
      </c>
      <c r="J8404" s="11">
        <v>96</v>
      </c>
      <c r="K8404" s="11">
        <v>86</v>
      </c>
      <c r="L8404">
        <v>79677</v>
      </c>
      <c r="O8404" t="e">
        <f>VLOOKUP(A8404,Kreise!$A$4:$AA$405,12,0)</f>
        <v>#N/A</v>
      </c>
      <c r="P8404">
        <f>IF(ISERROR(O8404)=0,O8404,VLOOKUP(B8404,Kreise!$B$4:$AA$405,11,0))</f>
        <v>1</v>
      </c>
      <c r="R8404" t="e">
        <f>VLOOKUP(A8404,Kreise!$A$4:$AA$405,10,0)</f>
        <v>#N/A</v>
      </c>
      <c r="S8404">
        <f>IF(ISERROR(R8404)=0,R8404,VLOOKUP(B8404,Kreise!$B$4:$AA$405,9,0))</f>
        <v>2</v>
      </c>
    </row>
    <row r="8405" spans="1:19">
      <c r="A8405" s="32">
        <v>8336094</v>
      </c>
      <c r="B8405" s="32" t="str">
        <f t="shared" si="131"/>
        <v>8336</v>
      </c>
      <c r="C8405" s="40">
        <v>83365006094</v>
      </c>
      <c r="D8405" t="s">
        <v>11285</v>
      </c>
      <c r="E8405">
        <v>8336906</v>
      </c>
      <c r="F8405">
        <v>83365006</v>
      </c>
      <c r="G8405" t="s">
        <v>2552</v>
      </c>
      <c r="H8405">
        <v>1.8</v>
      </c>
      <c r="I8405" s="11">
        <v>339</v>
      </c>
      <c r="J8405" s="11">
        <v>171</v>
      </c>
      <c r="K8405" s="11">
        <v>168</v>
      </c>
      <c r="L8405">
        <v>79677</v>
      </c>
      <c r="O8405" t="e">
        <f>VLOOKUP(A8405,Kreise!$A$4:$AA$405,12,0)</f>
        <v>#N/A</v>
      </c>
      <c r="P8405">
        <f>IF(ISERROR(O8405)=0,O8405,VLOOKUP(B8405,Kreise!$B$4:$AA$405,11,0))</f>
        <v>1</v>
      </c>
      <c r="R8405" t="e">
        <f>VLOOKUP(A8405,Kreise!$A$4:$AA$405,10,0)</f>
        <v>#N/A</v>
      </c>
      <c r="S8405">
        <f>IF(ISERROR(R8405)=0,R8405,VLOOKUP(B8405,Kreise!$B$4:$AA$405,9,0))</f>
        <v>2</v>
      </c>
    </row>
    <row r="8406" spans="1:19">
      <c r="A8406" s="32">
        <v>8337108</v>
      </c>
      <c r="B8406" s="32" t="str">
        <f t="shared" si="131"/>
        <v>8337</v>
      </c>
      <c r="C8406" s="40">
        <v>83375006108</v>
      </c>
      <c r="D8406" t="s">
        <v>11286</v>
      </c>
      <c r="E8406">
        <v>8337906</v>
      </c>
      <c r="F8406">
        <v>83375006</v>
      </c>
      <c r="G8406" t="s">
        <v>2569</v>
      </c>
      <c r="H8406">
        <v>28.09</v>
      </c>
      <c r="I8406" s="11">
        <v>1910</v>
      </c>
      <c r="J8406" s="11">
        <v>941</v>
      </c>
      <c r="K8406" s="11">
        <v>969</v>
      </c>
      <c r="L8406">
        <v>79682</v>
      </c>
      <c r="O8406" t="e">
        <f>VLOOKUP(A8406,Kreise!$A$4:$AA$405,12,0)</f>
        <v>#N/A</v>
      </c>
      <c r="P8406">
        <f>IF(ISERROR(O8406)=0,O8406,VLOOKUP(B8406,Kreise!$B$4:$AA$405,11,0))</f>
        <v>2</v>
      </c>
      <c r="R8406" t="e">
        <f>VLOOKUP(A8406,Kreise!$A$4:$AA$405,10,0)</f>
        <v>#N/A</v>
      </c>
      <c r="S8406">
        <f>IF(ISERROR(R8406)=0,R8406,VLOOKUP(B8406,Kreise!$B$4:$AA$405,9,0))</f>
        <v>3</v>
      </c>
    </row>
    <row r="8407" spans="1:19">
      <c r="A8407" s="32">
        <v>8336106</v>
      </c>
      <c r="B8407" s="32" t="str">
        <f t="shared" si="131"/>
        <v>8336</v>
      </c>
      <c r="C8407" s="40">
        <v>83365009106</v>
      </c>
      <c r="D8407" t="s">
        <v>11287</v>
      </c>
      <c r="E8407">
        <v>8336909</v>
      </c>
      <c r="F8407">
        <v>83365009</v>
      </c>
      <c r="G8407" t="s">
        <v>2555</v>
      </c>
      <c r="H8407">
        <v>25.04</v>
      </c>
      <c r="I8407" s="11">
        <v>864</v>
      </c>
      <c r="J8407" s="11">
        <v>438</v>
      </c>
      <c r="K8407" s="11">
        <v>426</v>
      </c>
      <c r="L8407">
        <v>79685</v>
      </c>
      <c r="O8407" t="e">
        <f>VLOOKUP(A8407,Kreise!$A$4:$AA$405,12,0)</f>
        <v>#N/A</v>
      </c>
      <c r="P8407">
        <f>IF(ISERROR(O8407)=0,O8407,VLOOKUP(B8407,Kreise!$B$4:$AA$405,11,0))</f>
        <v>1</v>
      </c>
      <c r="R8407" t="e">
        <f>VLOOKUP(A8407,Kreise!$A$4:$AA$405,10,0)</f>
        <v>#N/A</v>
      </c>
      <c r="S8407">
        <f>IF(ISERROR(R8407)=0,R8407,VLOOKUP(B8407,Kreise!$B$4:$AA$405,9,0))</f>
        <v>2</v>
      </c>
    </row>
    <row r="8408" spans="1:19">
      <c r="A8408" s="32">
        <v>8336034</v>
      </c>
      <c r="B8408" s="32" t="str">
        <f t="shared" si="131"/>
        <v>8336</v>
      </c>
      <c r="C8408" s="40">
        <v>83365007034</v>
      </c>
      <c r="D8408" t="s">
        <v>11288</v>
      </c>
      <c r="E8408">
        <v>8336907</v>
      </c>
      <c r="F8408">
        <v>83365007</v>
      </c>
      <c r="G8408" t="s">
        <v>2553</v>
      </c>
      <c r="H8408">
        <v>11.67</v>
      </c>
      <c r="I8408" s="11">
        <v>1130</v>
      </c>
      <c r="J8408" s="11">
        <v>572</v>
      </c>
      <c r="K8408" s="11">
        <v>558</v>
      </c>
      <c r="L8408">
        <v>79686</v>
      </c>
      <c r="O8408" t="e">
        <f>VLOOKUP(A8408,Kreise!$A$4:$AA$405,12,0)</f>
        <v>#N/A</v>
      </c>
      <c r="P8408">
        <f>IF(ISERROR(O8408)=0,O8408,VLOOKUP(B8408,Kreise!$B$4:$AA$405,11,0))</f>
        <v>1</v>
      </c>
      <c r="R8408" t="e">
        <f>VLOOKUP(A8408,Kreise!$A$4:$AA$405,10,0)</f>
        <v>#N/A</v>
      </c>
      <c r="S8408">
        <f>IF(ISERROR(R8408)=0,R8408,VLOOKUP(B8408,Kreise!$B$4:$AA$405,9,0))</f>
        <v>2</v>
      </c>
    </row>
    <row r="8409" spans="1:19">
      <c r="A8409" s="32">
        <v>8336036</v>
      </c>
      <c r="B8409" s="32" t="str">
        <f t="shared" si="131"/>
        <v>8336</v>
      </c>
      <c r="C8409" s="40">
        <v>83365007036</v>
      </c>
      <c r="D8409" t="s">
        <v>11289</v>
      </c>
      <c r="E8409">
        <v>8336907</v>
      </c>
      <c r="F8409">
        <v>83365007</v>
      </c>
      <c r="G8409" t="s">
        <v>2553</v>
      </c>
      <c r="H8409">
        <v>5.14</v>
      </c>
      <c r="I8409" s="11">
        <v>2361</v>
      </c>
      <c r="J8409" s="11">
        <v>1151</v>
      </c>
      <c r="K8409" s="11">
        <v>1210</v>
      </c>
      <c r="L8409">
        <v>79688</v>
      </c>
      <c r="O8409" t="e">
        <f>VLOOKUP(A8409,Kreise!$A$4:$AA$405,12,0)</f>
        <v>#N/A</v>
      </c>
      <c r="P8409">
        <f>IF(ISERROR(O8409)=0,O8409,VLOOKUP(B8409,Kreise!$B$4:$AA$405,11,0))</f>
        <v>1</v>
      </c>
      <c r="R8409" t="e">
        <f>VLOOKUP(A8409,Kreise!$A$4:$AA$405,10,0)</f>
        <v>#N/A</v>
      </c>
      <c r="S8409">
        <f>IF(ISERROR(R8409)=0,R8409,VLOOKUP(B8409,Kreise!$B$4:$AA$405,9,0))</f>
        <v>2</v>
      </c>
    </row>
    <row r="8410" spans="1:19">
      <c r="A8410" s="32">
        <v>8336057</v>
      </c>
      <c r="B8410" s="32" t="str">
        <f t="shared" si="131"/>
        <v>8336</v>
      </c>
      <c r="C8410" s="40">
        <v>83365007057</v>
      </c>
      <c r="D8410" t="s">
        <v>11290</v>
      </c>
      <c r="E8410">
        <v>8336907</v>
      </c>
      <c r="F8410">
        <v>83365007</v>
      </c>
      <c r="G8410" t="s">
        <v>2553</v>
      </c>
      <c r="H8410">
        <v>9.73</v>
      </c>
      <c r="I8410" s="11">
        <v>4330</v>
      </c>
      <c r="J8410" s="11">
        <v>2195</v>
      </c>
      <c r="K8410" s="11">
        <v>2135</v>
      </c>
      <c r="L8410">
        <v>79689</v>
      </c>
      <c r="O8410" t="e">
        <f>VLOOKUP(A8410,Kreise!$A$4:$AA$405,12,0)</f>
        <v>#N/A</v>
      </c>
      <c r="P8410">
        <f>IF(ISERROR(O8410)=0,O8410,VLOOKUP(B8410,Kreise!$B$4:$AA$405,11,0))</f>
        <v>1</v>
      </c>
      <c r="R8410" t="e">
        <f>VLOOKUP(A8410,Kreise!$A$4:$AA$405,10,0)</f>
        <v>#N/A</v>
      </c>
      <c r="S8410">
        <f>IF(ISERROR(R8410)=0,R8410,VLOOKUP(B8410,Kreise!$B$4:$AA$405,9,0))</f>
        <v>2</v>
      </c>
    </row>
    <row r="8411" spans="1:19">
      <c r="A8411" s="32">
        <v>8336107</v>
      </c>
      <c r="B8411" s="32" t="str">
        <f t="shared" si="131"/>
        <v>8336</v>
      </c>
      <c r="C8411" s="40">
        <v>83360107107</v>
      </c>
      <c r="D8411" t="s">
        <v>2547</v>
      </c>
      <c r="E8411">
        <v>8336107</v>
      </c>
      <c r="F8411">
        <v>83360107</v>
      </c>
      <c r="G8411" t="s">
        <v>2547</v>
      </c>
      <c r="H8411">
        <v>77.84</v>
      </c>
      <c r="I8411" s="11">
        <v>2932</v>
      </c>
      <c r="J8411" s="11">
        <v>1501</v>
      </c>
      <c r="K8411" s="11">
        <v>1431</v>
      </c>
      <c r="L8411">
        <v>79692</v>
      </c>
      <c r="O8411" t="e">
        <f>VLOOKUP(A8411,Kreise!$A$4:$AA$405,12,0)</f>
        <v>#N/A</v>
      </c>
      <c r="P8411">
        <f>IF(ISERROR(O8411)=0,O8411,VLOOKUP(B8411,Kreise!$B$4:$AA$405,11,0))</f>
        <v>1</v>
      </c>
      <c r="R8411" t="e">
        <f>VLOOKUP(A8411,Kreise!$A$4:$AA$405,10,0)</f>
        <v>#N/A</v>
      </c>
      <c r="S8411">
        <f>IF(ISERROR(R8411)=0,R8411,VLOOKUP(B8411,Kreise!$B$4:$AA$405,9,0))</f>
        <v>2</v>
      </c>
    </row>
    <row r="8412" spans="1:19">
      <c r="A8412" s="32">
        <v>8336090</v>
      </c>
      <c r="B8412" s="32" t="str">
        <f t="shared" si="131"/>
        <v>8336</v>
      </c>
      <c r="C8412" s="40">
        <v>83365006090</v>
      </c>
      <c r="D8412" t="s">
        <v>11291</v>
      </c>
      <c r="E8412">
        <v>8336906</v>
      </c>
      <c r="F8412">
        <v>83365006</v>
      </c>
      <c r="G8412" t="s">
        <v>2552</v>
      </c>
      <c r="H8412">
        <v>7.4</v>
      </c>
      <c r="I8412" s="11">
        <v>626</v>
      </c>
      <c r="J8412" s="11">
        <v>314</v>
      </c>
      <c r="K8412" s="11">
        <v>312</v>
      </c>
      <c r="L8412">
        <v>79694</v>
      </c>
      <c r="O8412" t="e">
        <f>VLOOKUP(A8412,Kreise!$A$4:$AA$405,12,0)</f>
        <v>#N/A</v>
      </c>
      <c r="P8412">
        <f>IF(ISERROR(O8412)=0,O8412,VLOOKUP(B8412,Kreise!$B$4:$AA$405,11,0))</f>
        <v>1</v>
      </c>
      <c r="R8412" t="e">
        <f>VLOOKUP(A8412,Kreise!$A$4:$AA$405,10,0)</f>
        <v>#N/A</v>
      </c>
      <c r="S8412">
        <f>IF(ISERROR(R8412)=0,R8412,VLOOKUP(B8412,Kreise!$B$4:$AA$405,9,0))</f>
        <v>2</v>
      </c>
    </row>
    <row r="8413" spans="1:19">
      <c r="A8413" s="32">
        <v>8336096</v>
      </c>
      <c r="B8413" s="32" t="str">
        <f t="shared" si="131"/>
        <v>8336</v>
      </c>
      <c r="C8413" s="40">
        <v>83365006096</v>
      </c>
      <c r="D8413" t="s">
        <v>11292</v>
      </c>
      <c r="E8413">
        <v>8336906</v>
      </c>
      <c r="F8413">
        <v>83365006</v>
      </c>
      <c r="G8413" t="s">
        <v>2552</v>
      </c>
      <c r="H8413">
        <v>12.25</v>
      </c>
      <c r="I8413" s="11">
        <v>585</v>
      </c>
      <c r="J8413" s="11">
        <v>304</v>
      </c>
      <c r="K8413" s="11">
        <v>281</v>
      </c>
      <c r="L8413">
        <v>79695</v>
      </c>
      <c r="O8413" t="e">
        <f>VLOOKUP(A8413,Kreise!$A$4:$AA$405,12,0)</f>
        <v>#N/A</v>
      </c>
      <c r="P8413">
        <f>IF(ISERROR(O8413)=0,O8413,VLOOKUP(B8413,Kreise!$B$4:$AA$405,11,0))</f>
        <v>1</v>
      </c>
      <c r="R8413" t="e">
        <f>VLOOKUP(A8413,Kreise!$A$4:$AA$405,10,0)</f>
        <v>#N/A</v>
      </c>
      <c r="S8413">
        <f>IF(ISERROR(R8413)=0,R8413,VLOOKUP(B8413,Kreise!$B$4:$AA$405,9,0))</f>
        <v>2</v>
      </c>
    </row>
    <row r="8414" spans="1:19">
      <c r="A8414" s="32">
        <v>8337096</v>
      </c>
      <c r="B8414" s="32" t="str">
        <f t="shared" si="131"/>
        <v>8337</v>
      </c>
      <c r="C8414" s="40">
        <v>83375005096</v>
      </c>
      <c r="D8414" t="s">
        <v>11293</v>
      </c>
      <c r="E8414">
        <v>8337905</v>
      </c>
      <c r="F8414">
        <v>83375005</v>
      </c>
      <c r="G8414" t="s">
        <v>2568</v>
      </c>
      <c r="H8414">
        <v>25.34</v>
      </c>
      <c r="I8414" s="11">
        <v>17036</v>
      </c>
      <c r="J8414" s="11">
        <v>8277</v>
      </c>
      <c r="K8414" s="11">
        <v>8759</v>
      </c>
      <c r="L8414">
        <v>79713</v>
      </c>
      <c r="O8414" t="e">
        <f>VLOOKUP(A8414,Kreise!$A$4:$AA$405,12,0)</f>
        <v>#N/A</v>
      </c>
      <c r="P8414">
        <f>IF(ISERROR(O8414)=0,O8414,VLOOKUP(B8414,Kreise!$B$4:$AA$405,11,0))</f>
        <v>2</v>
      </c>
      <c r="R8414" t="e">
        <f>VLOOKUP(A8414,Kreise!$A$4:$AA$405,10,0)</f>
        <v>#N/A</v>
      </c>
      <c r="S8414">
        <f>IF(ISERROR(R8414)=0,R8414,VLOOKUP(B8414,Kreise!$B$4:$AA$405,9,0))</f>
        <v>3</v>
      </c>
    </row>
    <row r="8415" spans="1:19">
      <c r="A8415" s="32">
        <v>8337066</v>
      </c>
      <c r="B8415" s="32" t="str">
        <f t="shared" si="131"/>
        <v>8337</v>
      </c>
      <c r="C8415" s="40">
        <v>83370066066</v>
      </c>
      <c r="D8415" t="s">
        <v>2561</v>
      </c>
      <c r="E8415">
        <v>8337066</v>
      </c>
      <c r="F8415">
        <v>83370066</v>
      </c>
      <c r="G8415" t="s">
        <v>2561</v>
      </c>
      <c r="H8415">
        <v>23.58</v>
      </c>
      <c r="I8415" s="11">
        <v>8856</v>
      </c>
      <c r="J8415" s="11">
        <v>4329</v>
      </c>
      <c r="K8415" s="11">
        <v>4527</v>
      </c>
      <c r="L8415">
        <v>79725</v>
      </c>
      <c r="O8415" t="e">
        <f>VLOOKUP(A8415,Kreise!$A$4:$AA$405,12,0)</f>
        <v>#N/A</v>
      </c>
      <c r="P8415">
        <f>IF(ISERROR(O8415)=0,O8415,VLOOKUP(B8415,Kreise!$B$4:$AA$405,11,0))</f>
        <v>2</v>
      </c>
      <c r="R8415" t="e">
        <f>VLOOKUP(A8415,Kreise!$A$4:$AA$405,10,0)</f>
        <v>#N/A</v>
      </c>
      <c r="S8415">
        <f>IF(ISERROR(R8415)=0,R8415,VLOOKUP(B8415,Kreise!$B$4:$AA$405,9,0))</f>
        <v>3</v>
      </c>
    </row>
    <row r="8416" spans="1:19">
      <c r="A8416" s="32">
        <v>8337076</v>
      </c>
      <c r="B8416" s="32" t="str">
        <f t="shared" si="131"/>
        <v>8337</v>
      </c>
      <c r="C8416" s="40">
        <v>83375005076</v>
      </c>
      <c r="D8416" t="s">
        <v>11294</v>
      </c>
      <c r="E8416">
        <v>8337905</v>
      </c>
      <c r="F8416">
        <v>83375005</v>
      </c>
      <c r="G8416" t="s">
        <v>2568</v>
      </c>
      <c r="H8416">
        <v>20.9</v>
      </c>
      <c r="I8416" s="11">
        <v>6917</v>
      </c>
      <c r="J8416" s="11">
        <v>3444</v>
      </c>
      <c r="K8416" s="11">
        <v>3473</v>
      </c>
      <c r="L8416">
        <v>79730</v>
      </c>
      <c r="O8416" t="e">
        <f>VLOOKUP(A8416,Kreise!$A$4:$AA$405,12,0)</f>
        <v>#N/A</v>
      </c>
      <c r="P8416">
        <f>IF(ISERROR(O8416)=0,O8416,VLOOKUP(B8416,Kreise!$B$4:$AA$405,11,0))</f>
        <v>2</v>
      </c>
      <c r="R8416" t="e">
        <f>VLOOKUP(A8416,Kreise!$A$4:$AA$405,10,0)</f>
        <v>#N/A</v>
      </c>
      <c r="S8416">
        <f>IF(ISERROR(R8416)=0,R8416,VLOOKUP(B8416,Kreise!$B$4:$AA$405,9,0))</f>
        <v>3</v>
      </c>
    </row>
    <row r="8417" spans="1:19">
      <c r="A8417" s="32">
        <v>8337038</v>
      </c>
      <c r="B8417" s="32" t="str">
        <f t="shared" si="131"/>
        <v>8337</v>
      </c>
      <c r="C8417" s="40">
        <v>83370038038</v>
      </c>
      <c r="D8417" t="s">
        <v>2558</v>
      </c>
      <c r="E8417">
        <v>8337038</v>
      </c>
      <c r="F8417">
        <v>83370038</v>
      </c>
      <c r="G8417" t="s">
        <v>2558</v>
      </c>
      <c r="H8417">
        <v>50.42</v>
      </c>
      <c r="I8417" s="11">
        <v>4275</v>
      </c>
      <c r="J8417" s="11">
        <v>2124</v>
      </c>
      <c r="K8417" s="11">
        <v>2151</v>
      </c>
      <c r="L8417">
        <v>79733</v>
      </c>
      <c r="O8417" t="e">
        <f>VLOOKUP(A8417,Kreise!$A$4:$AA$405,12,0)</f>
        <v>#N/A</v>
      </c>
      <c r="P8417">
        <f>IF(ISERROR(O8417)=0,O8417,VLOOKUP(B8417,Kreise!$B$4:$AA$405,11,0))</f>
        <v>2</v>
      </c>
      <c r="R8417" t="e">
        <f>VLOOKUP(A8417,Kreise!$A$4:$AA$405,10,0)</f>
        <v>#N/A</v>
      </c>
      <c r="S8417">
        <f>IF(ISERROR(R8417)=0,R8417,VLOOKUP(B8417,Kreise!$B$4:$AA$405,9,0))</f>
        <v>3</v>
      </c>
    </row>
    <row r="8418" spans="1:19">
      <c r="A8418" s="32">
        <v>8337090</v>
      </c>
      <c r="B8418" s="32" t="str">
        <f t="shared" si="131"/>
        <v>8337</v>
      </c>
      <c r="C8418" s="40">
        <v>83375005090</v>
      </c>
      <c r="D8418" t="s">
        <v>11295</v>
      </c>
      <c r="E8418">
        <v>8337905</v>
      </c>
      <c r="F8418">
        <v>83375005</v>
      </c>
      <c r="G8418" t="s">
        <v>2568</v>
      </c>
      <c r="H8418">
        <v>34.65</v>
      </c>
      <c r="I8418" s="11">
        <v>3987</v>
      </c>
      <c r="J8418" s="11">
        <v>2019</v>
      </c>
      <c r="K8418" s="11">
        <v>1968</v>
      </c>
      <c r="L8418">
        <v>79736</v>
      </c>
      <c r="O8418" t="e">
        <f>VLOOKUP(A8418,Kreise!$A$4:$AA$405,12,0)</f>
        <v>#N/A</v>
      </c>
      <c r="P8418">
        <f>IF(ISERROR(O8418)=0,O8418,VLOOKUP(B8418,Kreise!$B$4:$AA$405,11,0))</f>
        <v>2</v>
      </c>
      <c r="R8418" t="e">
        <f>VLOOKUP(A8418,Kreise!$A$4:$AA$405,10,0)</f>
        <v>#N/A</v>
      </c>
      <c r="S8418">
        <f>IF(ISERROR(R8418)=0,R8418,VLOOKUP(B8418,Kreise!$B$4:$AA$405,9,0))</f>
        <v>3</v>
      </c>
    </row>
    <row r="8419" spans="1:19">
      <c r="A8419" s="32">
        <v>8337049</v>
      </c>
      <c r="B8419" s="32" t="str">
        <f t="shared" si="131"/>
        <v>8337</v>
      </c>
      <c r="C8419" s="40">
        <v>83375005049</v>
      </c>
      <c r="D8419" t="s">
        <v>11296</v>
      </c>
      <c r="E8419">
        <v>8337905</v>
      </c>
      <c r="F8419">
        <v>83375005</v>
      </c>
      <c r="G8419" t="s">
        <v>2568</v>
      </c>
      <c r="H8419">
        <v>37.5</v>
      </c>
      <c r="I8419" s="11">
        <v>2777</v>
      </c>
      <c r="J8419" s="11">
        <v>1412</v>
      </c>
      <c r="K8419" s="11">
        <v>1365</v>
      </c>
      <c r="L8419">
        <v>79737</v>
      </c>
      <c r="O8419" t="e">
        <f>VLOOKUP(A8419,Kreise!$A$4:$AA$405,12,0)</f>
        <v>#N/A</v>
      </c>
      <c r="P8419">
        <f>IF(ISERROR(O8419)=0,O8419,VLOOKUP(B8419,Kreise!$B$4:$AA$405,11,0))</f>
        <v>2</v>
      </c>
      <c r="R8419" t="e">
        <f>VLOOKUP(A8419,Kreise!$A$4:$AA$405,10,0)</f>
        <v>#N/A</v>
      </c>
      <c r="S8419">
        <f>IF(ISERROR(R8419)=0,R8419,VLOOKUP(B8419,Kreise!$B$4:$AA$405,9,0))</f>
        <v>3</v>
      </c>
    </row>
    <row r="8420" spans="1:19">
      <c r="A8420" s="32">
        <v>8336082</v>
      </c>
      <c r="B8420" s="32" t="str">
        <f t="shared" si="131"/>
        <v>8336</v>
      </c>
      <c r="C8420" s="40">
        <v>83365004082</v>
      </c>
      <c r="D8420" t="s">
        <v>11297</v>
      </c>
      <c r="E8420">
        <v>8336904</v>
      </c>
      <c r="F8420">
        <v>83365004</v>
      </c>
      <c r="G8420" t="s">
        <v>2550</v>
      </c>
      <c r="H8420">
        <v>20.08</v>
      </c>
      <c r="I8420" s="11">
        <v>2399</v>
      </c>
      <c r="J8420" s="11">
        <v>1185</v>
      </c>
      <c r="K8420" s="11">
        <v>1214</v>
      </c>
      <c r="L8420">
        <v>79739</v>
      </c>
      <c r="O8420" t="e">
        <f>VLOOKUP(A8420,Kreise!$A$4:$AA$405,12,0)</f>
        <v>#N/A</v>
      </c>
      <c r="P8420">
        <f>IF(ISERROR(O8420)=0,O8420,VLOOKUP(B8420,Kreise!$B$4:$AA$405,11,0))</f>
        <v>1</v>
      </c>
      <c r="R8420" t="e">
        <f>VLOOKUP(A8420,Kreise!$A$4:$AA$405,10,0)</f>
        <v>#N/A</v>
      </c>
      <c r="S8420">
        <f>IF(ISERROR(R8420)=0,R8420,VLOOKUP(B8420,Kreise!$B$4:$AA$405,9,0))</f>
        <v>2</v>
      </c>
    </row>
    <row r="8421" spans="1:19">
      <c r="A8421" s="32">
        <v>8337126</v>
      </c>
      <c r="B8421" s="32" t="str">
        <f t="shared" si="131"/>
        <v>8337</v>
      </c>
      <c r="C8421" s="40">
        <v>83375007126</v>
      </c>
      <c r="D8421" t="s">
        <v>11298</v>
      </c>
      <c r="E8421">
        <v>8337907</v>
      </c>
      <c r="F8421">
        <v>83375007</v>
      </c>
      <c r="G8421" t="s">
        <v>2570</v>
      </c>
      <c r="H8421">
        <v>77.97</v>
      </c>
      <c r="I8421" s="11">
        <v>23674</v>
      </c>
      <c r="J8421" s="11">
        <v>11723</v>
      </c>
      <c r="K8421" s="11">
        <v>11951</v>
      </c>
      <c r="L8421">
        <v>79761</v>
      </c>
      <c r="O8421" t="e">
        <f>VLOOKUP(A8421,Kreise!$A$4:$AA$405,12,0)</f>
        <v>#N/A</v>
      </c>
      <c r="P8421">
        <f>IF(ISERROR(O8421)=0,O8421,VLOOKUP(B8421,Kreise!$B$4:$AA$405,11,0))</f>
        <v>2</v>
      </c>
      <c r="R8421" t="e">
        <f>VLOOKUP(A8421,Kreise!$A$4:$AA$405,10,0)</f>
        <v>#N/A</v>
      </c>
      <c r="S8421">
        <f>IF(ISERROR(R8421)=0,R8421,VLOOKUP(B8421,Kreise!$B$4:$AA$405,9,0))</f>
        <v>3</v>
      </c>
    </row>
    <row r="8422" spans="1:19">
      <c r="A8422" s="32">
        <v>8337062</v>
      </c>
      <c r="B8422" s="32" t="str">
        <f t="shared" si="131"/>
        <v>8337</v>
      </c>
      <c r="C8422" s="40">
        <v>83370062062</v>
      </c>
      <c r="D8422" t="s">
        <v>2560</v>
      </c>
      <c r="E8422">
        <v>8337062</v>
      </c>
      <c r="F8422">
        <v>83370062</v>
      </c>
      <c r="G8422" t="s">
        <v>2560</v>
      </c>
      <c r="H8422">
        <v>45.87</v>
      </c>
      <c r="I8422" s="11">
        <v>7414</v>
      </c>
      <c r="J8422" s="11">
        <v>3681</v>
      </c>
      <c r="K8422" s="11">
        <v>3733</v>
      </c>
      <c r="L8422">
        <v>79771</v>
      </c>
      <c r="O8422" t="e">
        <f>VLOOKUP(A8422,Kreise!$A$4:$AA$405,12,0)</f>
        <v>#N/A</v>
      </c>
      <c r="P8422">
        <f>IF(ISERROR(O8422)=0,O8422,VLOOKUP(B8422,Kreise!$B$4:$AA$405,11,0))</f>
        <v>2</v>
      </c>
      <c r="R8422" t="e">
        <f>VLOOKUP(A8422,Kreise!$A$4:$AA$405,10,0)</f>
        <v>#N/A</v>
      </c>
      <c r="S8422">
        <f>IF(ISERROR(R8422)=0,R8422,VLOOKUP(B8422,Kreise!$B$4:$AA$405,9,0))</f>
        <v>3</v>
      </c>
    </row>
    <row r="8423" spans="1:19">
      <c r="A8423" s="32">
        <v>8337002</v>
      </c>
      <c r="B8423" s="32" t="str">
        <f t="shared" si="131"/>
        <v>8337</v>
      </c>
      <c r="C8423" s="40">
        <v>83370002002</v>
      </c>
      <c r="D8423" t="s">
        <v>2556</v>
      </c>
      <c r="E8423">
        <v>8337002</v>
      </c>
      <c r="F8423">
        <v>83370002</v>
      </c>
      <c r="G8423" t="s">
        <v>2556</v>
      </c>
      <c r="H8423">
        <v>39.69</v>
      </c>
      <c r="I8423" s="11">
        <v>7296</v>
      </c>
      <c r="J8423" s="11">
        <v>3710</v>
      </c>
      <c r="K8423" s="11">
        <v>3586</v>
      </c>
      <c r="L8423">
        <v>79774</v>
      </c>
      <c r="O8423" t="e">
        <f>VLOOKUP(A8423,Kreise!$A$4:$AA$405,12,0)</f>
        <v>#N/A</v>
      </c>
      <c r="P8423">
        <f>IF(ISERROR(O8423)=0,O8423,VLOOKUP(B8423,Kreise!$B$4:$AA$405,11,0))</f>
        <v>2</v>
      </c>
      <c r="R8423" t="e">
        <f>VLOOKUP(A8423,Kreise!$A$4:$AA$405,10,0)</f>
        <v>#N/A</v>
      </c>
      <c r="S8423">
        <f>IF(ISERROR(R8423)=0,R8423,VLOOKUP(B8423,Kreise!$B$4:$AA$405,9,0))</f>
        <v>3</v>
      </c>
    </row>
    <row r="8424" spans="1:19">
      <c r="A8424" s="32">
        <v>8337128</v>
      </c>
      <c r="B8424" s="32" t="str">
        <f t="shared" si="131"/>
        <v>8337</v>
      </c>
      <c r="C8424" s="40">
        <v>83375004128</v>
      </c>
      <c r="D8424" t="s">
        <v>11299</v>
      </c>
      <c r="E8424">
        <v>8337904</v>
      </c>
      <c r="F8424">
        <v>83375004</v>
      </c>
      <c r="G8424" t="s">
        <v>2567</v>
      </c>
      <c r="H8424">
        <v>77.07</v>
      </c>
      <c r="I8424" s="11">
        <v>5181</v>
      </c>
      <c r="J8424" s="11">
        <v>2604</v>
      </c>
      <c r="K8424" s="11">
        <v>2577</v>
      </c>
      <c r="L8424">
        <v>79777</v>
      </c>
      <c r="O8424" t="e">
        <f>VLOOKUP(A8424,Kreise!$A$4:$AA$405,12,0)</f>
        <v>#N/A</v>
      </c>
      <c r="P8424">
        <f>IF(ISERROR(O8424)=0,O8424,VLOOKUP(B8424,Kreise!$B$4:$AA$405,11,0))</f>
        <v>2</v>
      </c>
      <c r="R8424" t="e">
        <f>VLOOKUP(A8424,Kreise!$A$4:$AA$405,10,0)</f>
        <v>#N/A</v>
      </c>
      <c r="S8424">
        <f>IF(ISERROR(R8424)=0,R8424,VLOOKUP(B8424,Kreise!$B$4:$AA$405,9,0))</f>
        <v>3</v>
      </c>
    </row>
    <row r="8425" spans="1:19">
      <c r="A8425" s="32">
        <v>8337106</v>
      </c>
      <c r="B8425" s="32" t="str">
        <f t="shared" si="131"/>
        <v>8337</v>
      </c>
      <c r="C8425" s="40">
        <v>83370106106</v>
      </c>
      <c r="D8425" t="s">
        <v>2562</v>
      </c>
      <c r="E8425">
        <v>8337106</v>
      </c>
      <c r="F8425">
        <v>83370106</v>
      </c>
      <c r="G8425" t="s">
        <v>2562</v>
      </c>
      <c r="H8425">
        <v>93.22</v>
      </c>
      <c r="I8425" s="11">
        <v>5063</v>
      </c>
      <c r="J8425" s="11">
        <v>2536</v>
      </c>
      <c r="K8425" s="11">
        <v>2527</v>
      </c>
      <c r="L8425">
        <v>79780</v>
      </c>
      <c r="O8425" t="e">
        <f>VLOOKUP(A8425,Kreise!$A$4:$AA$405,12,0)</f>
        <v>#N/A</v>
      </c>
      <c r="P8425">
        <f>IF(ISERROR(O8425)=0,O8425,VLOOKUP(B8425,Kreise!$B$4:$AA$405,11,0))</f>
        <v>2</v>
      </c>
      <c r="R8425" t="e">
        <f>VLOOKUP(A8425,Kreise!$A$4:$AA$405,10,0)</f>
        <v>#N/A</v>
      </c>
      <c r="S8425">
        <f>IF(ISERROR(R8425)=0,R8425,VLOOKUP(B8425,Kreise!$B$4:$AA$405,9,0))</f>
        <v>3</v>
      </c>
    </row>
    <row r="8426" spans="1:19">
      <c r="A8426" s="32">
        <v>8337065</v>
      </c>
      <c r="B8426" s="32" t="str">
        <f t="shared" si="131"/>
        <v>8337</v>
      </c>
      <c r="C8426" s="40">
        <v>83375007065</v>
      </c>
      <c r="D8426" t="s">
        <v>11300</v>
      </c>
      <c r="E8426">
        <v>8337907</v>
      </c>
      <c r="F8426">
        <v>83375007</v>
      </c>
      <c r="G8426" t="s">
        <v>2570</v>
      </c>
      <c r="H8426">
        <v>12.76</v>
      </c>
      <c r="I8426" s="11">
        <v>7630</v>
      </c>
      <c r="J8426" s="11">
        <v>3758</v>
      </c>
      <c r="K8426" s="11">
        <v>3872</v>
      </c>
      <c r="L8426">
        <v>79787</v>
      </c>
      <c r="O8426" t="e">
        <f>VLOOKUP(A8426,Kreise!$A$4:$AA$405,12,0)</f>
        <v>#N/A</v>
      </c>
      <c r="P8426">
        <f>IF(ISERROR(O8426)=0,O8426,VLOOKUP(B8426,Kreise!$B$4:$AA$405,11,0))</f>
        <v>2</v>
      </c>
      <c r="R8426" t="e">
        <f>VLOOKUP(A8426,Kreise!$A$4:$AA$405,10,0)</f>
        <v>#N/A</v>
      </c>
      <c r="S8426">
        <f>IF(ISERROR(R8426)=0,R8426,VLOOKUP(B8426,Kreise!$B$4:$AA$405,9,0))</f>
        <v>3</v>
      </c>
    </row>
    <row r="8427" spans="1:19">
      <c r="A8427" s="32">
        <v>8337125</v>
      </c>
      <c r="B8427" s="32" t="str">
        <f t="shared" si="131"/>
        <v>8337</v>
      </c>
      <c r="C8427" s="40">
        <v>83375003125</v>
      </c>
      <c r="D8427" t="s">
        <v>11301</v>
      </c>
      <c r="E8427">
        <v>8337903</v>
      </c>
      <c r="F8427">
        <v>83375003</v>
      </c>
      <c r="G8427" t="s">
        <v>2566</v>
      </c>
      <c r="H8427">
        <v>26.16</v>
      </c>
      <c r="I8427" s="11">
        <v>5321</v>
      </c>
      <c r="J8427" s="11">
        <v>2614</v>
      </c>
      <c r="K8427" s="11">
        <v>2707</v>
      </c>
      <c r="L8427">
        <v>79790</v>
      </c>
      <c r="O8427" t="e">
        <f>VLOOKUP(A8427,Kreise!$A$4:$AA$405,12,0)</f>
        <v>#N/A</v>
      </c>
      <c r="P8427">
        <f>IF(ISERROR(O8427)=0,O8427,VLOOKUP(B8427,Kreise!$B$4:$AA$405,11,0))</f>
        <v>2</v>
      </c>
      <c r="R8427" t="e">
        <f>VLOOKUP(A8427,Kreise!$A$4:$AA$405,10,0)</f>
        <v>#N/A</v>
      </c>
      <c r="S8427">
        <f>IF(ISERROR(R8427)=0,R8427,VLOOKUP(B8427,Kreise!$B$4:$AA$405,9,0))</f>
        <v>3</v>
      </c>
    </row>
    <row r="8428" spans="1:19">
      <c r="A8428" s="32">
        <v>8337123</v>
      </c>
      <c r="B8428" s="32" t="str">
        <f t="shared" si="131"/>
        <v>8337</v>
      </c>
      <c r="C8428" s="40">
        <v>83375008123</v>
      </c>
      <c r="D8428" t="s">
        <v>11302</v>
      </c>
      <c r="E8428">
        <v>8337908</v>
      </c>
      <c r="F8428">
        <v>83375008</v>
      </c>
      <c r="G8428" t="s">
        <v>2571</v>
      </c>
      <c r="H8428">
        <v>26.47</v>
      </c>
      <c r="I8428" s="11">
        <v>6598</v>
      </c>
      <c r="J8428" s="11">
        <v>3250</v>
      </c>
      <c r="K8428" s="11">
        <v>3348</v>
      </c>
      <c r="L8428">
        <v>79793</v>
      </c>
      <c r="O8428" t="e">
        <f>VLOOKUP(A8428,Kreise!$A$4:$AA$405,12,0)</f>
        <v>#N/A</v>
      </c>
      <c r="P8428">
        <f>IF(ISERROR(O8428)=0,O8428,VLOOKUP(B8428,Kreise!$B$4:$AA$405,11,0))</f>
        <v>2</v>
      </c>
      <c r="R8428" t="e">
        <f>VLOOKUP(A8428,Kreise!$A$4:$AA$405,10,0)</f>
        <v>#N/A</v>
      </c>
      <c r="S8428">
        <f>IF(ISERROR(R8428)=0,R8428,VLOOKUP(B8428,Kreise!$B$4:$AA$405,9,0))</f>
        <v>3</v>
      </c>
    </row>
    <row r="8429" spans="1:19">
      <c r="A8429" s="32">
        <v>8337060</v>
      </c>
      <c r="B8429" s="32" t="str">
        <f t="shared" si="131"/>
        <v>8337</v>
      </c>
      <c r="C8429" s="40">
        <v>83375002060</v>
      </c>
      <c r="D8429" t="s">
        <v>11303</v>
      </c>
      <c r="E8429">
        <v>8337902</v>
      </c>
      <c r="F8429">
        <v>83375002</v>
      </c>
      <c r="G8429" t="s">
        <v>2565</v>
      </c>
      <c r="H8429">
        <v>20.62</v>
      </c>
      <c r="I8429" s="11">
        <v>5130</v>
      </c>
      <c r="J8429" s="11">
        <v>2485</v>
      </c>
      <c r="K8429" s="11">
        <v>2645</v>
      </c>
      <c r="L8429">
        <v>79798</v>
      </c>
      <c r="O8429" t="e">
        <f>VLOOKUP(A8429,Kreise!$A$4:$AA$405,12,0)</f>
        <v>#N/A</v>
      </c>
      <c r="P8429">
        <f>IF(ISERROR(O8429)=0,O8429,VLOOKUP(B8429,Kreise!$B$4:$AA$405,11,0))</f>
        <v>2</v>
      </c>
      <c r="R8429" t="e">
        <f>VLOOKUP(A8429,Kreise!$A$4:$AA$405,10,0)</f>
        <v>#N/A</v>
      </c>
      <c r="S8429">
        <f>IF(ISERROR(R8429)=0,R8429,VLOOKUP(B8429,Kreise!$B$4:$AA$405,9,0))</f>
        <v>3</v>
      </c>
    </row>
    <row r="8430" spans="1:19">
      <c r="A8430" s="32">
        <v>8337053</v>
      </c>
      <c r="B8430" s="32" t="str">
        <f t="shared" si="131"/>
        <v>8337</v>
      </c>
      <c r="C8430" s="40">
        <v>83375003053</v>
      </c>
      <c r="D8430" t="s">
        <v>11304</v>
      </c>
      <c r="E8430">
        <v>8337903</v>
      </c>
      <c r="F8430">
        <v>83375003</v>
      </c>
      <c r="G8430" t="s">
        <v>2566</v>
      </c>
      <c r="H8430">
        <v>27.55</v>
      </c>
      <c r="I8430" s="11">
        <v>3720</v>
      </c>
      <c r="J8430" s="11">
        <v>1918</v>
      </c>
      <c r="K8430" s="11">
        <v>1802</v>
      </c>
      <c r="L8430">
        <v>79801</v>
      </c>
      <c r="O8430" t="e">
        <f>VLOOKUP(A8430,Kreise!$A$4:$AA$405,12,0)</f>
        <v>#N/A</v>
      </c>
      <c r="P8430">
        <f>IF(ISERROR(O8430)=0,O8430,VLOOKUP(B8430,Kreise!$B$4:$AA$405,11,0))</f>
        <v>2</v>
      </c>
      <c r="R8430" t="e">
        <f>VLOOKUP(A8430,Kreise!$A$4:$AA$405,10,0)</f>
        <v>#N/A</v>
      </c>
      <c r="S8430">
        <f>IF(ISERROR(R8430)=0,R8430,VLOOKUP(B8430,Kreise!$B$4:$AA$405,9,0))</f>
        <v>3</v>
      </c>
    </row>
    <row r="8431" spans="1:19">
      <c r="A8431" s="32">
        <v>8337030</v>
      </c>
      <c r="B8431" s="32" t="str">
        <f t="shared" si="131"/>
        <v>8337</v>
      </c>
      <c r="C8431" s="40">
        <v>83375002030</v>
      </c>
      <c r="D8431" t="s">
        <v>11305</v>
      </c>
      <c r="E8431">
        <v>8337902</v>
      </c>
      <c r="F8431">
        <v>83375002</v>
      </c>
      <c r="G8431" t="s">
        <v>2565</v>
      </c>
      <c r="H8431">
        <v>14.39</v>
      </c>
      <c r="I8431" s="11">
        <v>1113</v>
      </c>
      <c r="J8431" s="11">
        <v>564</v>
      </c>
      <c r="K8431" s="11">
        <v>549</v>
      </c>
      <c r="L8431">
        <v>79802</v>
      </c>
      <c r="O8431" t="e">
        <f>VLOOKUP(A8431,Kreise!$A$4:$AA$405,12,0)</f>
        <v>#N/A</v>
      </c>
      <c r="P8431">
        <f>IF(ISERROR(O8431)=0,O8431,VLOOKUP(B8431,Kreise!$B$4:$AA$405,11,0))</f>
        <v>2</v>
      </c>
      <c r="R8431" t="e">
        <f>VLOOKUP(A8431,Kreise!$A$4:$AA$405,10,0)</f>
        <v>#N/A</v>
      </c>
      <c r="S8431">
        <f>IF(ISERROR(R8431)=0,R8431,VLOOKUP(B8431,Kreise!$B$4:$AA$405,9,0))</f>
        <v>3</v>
      </c>
    </row>
    <row r="8432" spans="1:19">
      <c r="A8432" s="32">
        <v>8337032</v>
      </c>
      <c r="B8432" s="32" t="str">
        <f t="shared" si="131"/>
        <v>8337</v>
      </c>
      <c r="C8432" s="40">
        <v>83375007032</v>
      </c>
      <c r="D8432" t="s">
        <v>11306</v>
      </c>
      <c r="E8432">
        <v>8337907</v>
      </c>
      <c r="F8432">
        <v>83375007</v>
      </c>
      <c r="G8432" t="s">
        <v>2570</v>
      </c>
      <c r="H8432">
        <v>7.45</v>
      </c>
      <c r="I8432" s="11">
        <v>2369</v>
      </c>
      <c r="J8432" s="11">
        <v>1170</v>
      </c>
      <c r="K8432" s="11">
        <v>1199</v>
      </c>
      <c r="L8432">
        <v>79804</v>
      </c>
      <c r="O8432" t="e">
        <f>VLOOKUP(A8432,Kreise!$A$4:$AA$405,12,0)</f>
        <v>#N/A</v>
      </c>
      <c r="P8432">
        <f>IF(ISERROR(O8432)=0,O8432,VLOOKUP(B8432,Kreise!$B$4:$AA$405,11,0))</f>
        <v>2</v>
      </c>
      <c r="R8432" t="e">
        <f>VLOOKUP(A8432,Kreise!$A$4:$AA$405,10,0)</f>
        <v>#N/A</v>
      </c>
      <c r="S8432">
        <f>IF(ISERROR(R8432)=0,R8432,VLOOKUP(B8432,Kreise!$B$4:$AA$405,9,0))</f>
        <v>3</v>
      </c>
    </row>
    <row r="8433" spans="1:19">
      <c r="A8433" s="32">
        <v>8337124</v>
      </c>
      <c r="B8433" s="32" t="str">
        <f t="shared" si="131"/>
        <v>8337</v>
      </c>
      <c r="C8433" s="40">
        <v>83375008124</v>
      </c>
      <c r="D8433" t="s">
        <v>11307</v>
      </c>
      <c r="E8433">
        <v>8337908</v>
      </c>
      <c r="F8433">
        <v>83375008</v>
      </c>
      <c r="G8433" t="s">
        <v>2571</v>
      </c>
      <c r="H8433">
        <v>13.95</v>
      </c>
      <c r="I8433" s="11">
        <v>1693</v>
      </c>
      <c r="J8433" s="11">
        <v>836</v>
      </c>
      <c r="K8433" s="11">
        <v>857</v>
      </c>
      <c r="L8433">
        <v>79805</v>
      </c>
      <c r="O8433" t="e">
        <f>VLOOKUP(A8433,Kreise!$A$4:$AA$405,12,0)</f>
        <v>#N/A</v>
      </c>
      <c r="P8433">
        <f>IF(ISERROR(O8433)=0,O8433,VLOOKUP(B8433,Kreise!$B$4:$AA$405,11,0))</f>
        <v>2</v>
      </c>
      <c r="R8433" t="e">
        <f>VLOOKUP(A8433,Kreise!$A$4:$AA$405,10,0)</f>
        <v>#N/A</v>
      </c>
      <c r="S8433">
        <f>IF(ISERROR(R8433)=0,R8433,VLOOKUP(B8433,Kreise!$B$4:$AA$405,9,0))</f>
        <v>3</v>
      </c>
    </row>
    <row r="8434" spans="1:19">
      <c r="A8434" s="32">
        <v>8337070</v>
      </c>
      <c r="B8434" s="32" t="str">
        <f t="shared" si="131"/>
        <v>8337</v>
      </c>
      <c r="C8434" s="40">
        <v>83375002070</v>
      </c>
      <c r="D8434" t="s">
        <v>11308</v>
      </c>
      <c r="E8434">
        <v>8337902</v>
      </c>
      <c r="F8434">
        <v>83375002</v>
      </c>
      <c r="G8434" t="s">
        <v>2565</v>
      </c>
      <c r="H8434">
        <v>13.39</v>
      </c>
      <c r="I8434" s="11">
        <v>2254</v>
      </c>
      <c r="J8434" s="11">
        <v>1137</v>
      </c>
      <c r="K8434" s="11">
        <v>1117</v>
      </c>
      <c r="L8434">
        <v>79807</v>
      </c>
      <c r="O8434" t="e">
        <f>VLOOKUP(A8434,Kreise!$A$4:$AA$405,12,0)</f>
        <v>#N/A</v>
      </c>
      <c r="P8434">
        <f>IF(ISERROR(O8434)=0,O8434,VLOOKUP(B8434,Kreise!$B$4:$AA$405,11,0))</f>
        <v>2</v>
      </c>
      <c r="R8434" t="e">
        <f>VLOOKUP(A8434,Kreise!$A$4:$AA$405,10,0)</f>
        <v>#N/A</v>
      </c>
      <c r="S8434">
        <f>IF(ISERROR(R8434)=0,R8434,VLOOKUP(B8434,Kreise!$B$4:$AA$405,9,0))</f>
        <v>3</v>
      </c>
    </row>
    <row r="8435" spans="1:19">
      <c r="A8435" s="32">
        <v>8337118</v>
      </c>
      <c r="B8435" s="32" t="str">
        <f t="shared" si="131"/>
        <v>8337</v>
      </c>
      <c r="C8435" s="40">
        <v>83375007118</v>
      </c>
      <c r="D8435" t="s">
        <v>11309</v>
      </c>
      <c r="E8435">
        <v>8337907</v>
      </c>
      <c r="F8435">
        <v>83375007</v>
      </c>
      <c r="G8435" t="s">
        <v>2570</v>
      </c>
      <c r="H8435">
        <v>35.64</v>
      </c>
      <c r="I8435" s="11">
        <v>3110</v>
      </c>
      <c r="J8435" s="11">
        <v>1570</v>
      </c>
      <c r="K8435" s="11">
        <v>1540</v>
      </c>
      <c r="L8435">
        <v>79809</v>
      </c>
      <c r="O8435" t="e">
        <f>VLOOKUP(A8435,Kreise!$A$4:$AA$405,12,0)</f>
        <v>#N/A</v>
      </c>
      <c r="P8435">
        <f>IF(ISERROR(O8435)=0,O8435,VLOOKUP(B8435,Kreise!$B$4:$AA$405,11,0))</f>
        <v>2</v>
      </c>
      <c r="R8435" t="e">
        <f>VLOOKUP(A8435,Kreise!$A$4:$AA$405,10,0)</f>
        <v>#N/A</v>
      </c>
      <c r="S8435">
        <f>IF(ISERROR(R8435)=0,R8435,VLOOKUP(B8435,Kreise!$B$4:$AA$405,9,0))</f>
        <v>3</v>
      </c>
    </row>
    <row r="8436" spans="1:19">
      <c r="A8436" s="32">
        <v>8315113</v>
      </c>
      <c r="B8436" s="32" t="str">
        <f t="shared" si="131"/>
        <v>8315</v>
      </c>
      <c r="C8436" s="40">
        <v>83155017113</v>
      </c>
      <c r="D8436" t="s">
        <v>11310</v>
      </c>
      <c r="E8436">
        <v>8315917</v>
      </c>
      <c r="F8436">
        <v>83155017</v>
      </c>
      <c r="G8436" t="s">
        <v>2460</v>
      </c>
      <c r="H8436">
        <v>89.66</v>
      </c>
      <c r="I8436" s="11">
        <v>12083</v>
      </c>
      <c r="J8436" s="11">
        <v>5964</v>
      </c>
      <c r="K8436" s="11">
        <v>6119</v>
      </c>
      <c r="L8436">
        <v>79822</v>
      </c>
      <c r="O8436" t="e">
        <f>VLOOKUP(A8436,Kreise!$A$4:$AA$405,12,0)</f>
        <v>#N/A</v>
      </c>
      <c r="P8436">
        <f>IF(ISERROR(O8436)=0,O8436,VLOOKUP(B8436,Kreise!$B$4:$AA$405,11,0))</f>
        <v>1</v>
      </c>
      <c r="R8436" t="e">
        <f>VLOOKUP(A8436,Kreise!$A$4:$AA$405,10,0)</f>
        <v>#N/A</v>
      </c>
      <c r="S8436">
        <f>IF(ISERROR(R8436)=0,R8436,VLOOKUP(B8436,Kreise!$B$4:$AA$405,9,0))</f>
        <v>2</v>
      </c>
    </row>
    <row r="8437" spans="1:19">
      <c r="A8437" s="32">
        <v>8337045</v>
      </c>
      <c r="B8437" s="32" t="str">
        <f t="shared" si="131"/>
        <v>8337</v>
      </c>
      <c r="C8437" s="40">
        <v>83375006045</v>
      </c>
      <c r="D8437" t="s">
        <v>11311</v>
      </c>
      <c r="E8437">
        <v>8337906</v>
      </c>
      <c r="F8437">
        <v>83375006</v>
      </c>
      <c r="G8437" t="s">
        <v>2569</v>
      </c>
      <c r="H8437">
        <v>8.88</v>
      </c>
      <c r="I8437" s="11">
        <v>1308</v>
      </c>
      <c r="J8437" s="11">
        <v>643</v>
      </c>
      <c r="K8437" s="11">
        <v>665</v>
      </c>
      <c r="L8437">
        <v>79837</v>
      </c>
      <c r="O8437" t="e">
        <f>VLOOKUP(A8437,Kreise!$A$4:$AA$405,12,0)</f>
        <v>#N/A</v>
      </c>
      <c r="P8437">
        <f>IF(ISERROR(O8437)=0,O8437,VLOOKUP(B8437,Kreise!$B$4:$AA$405,11,0))</f>
        <v>2</v>
      </c>
      <c r="R8437" t="e">
        <f>VLOOKUP(A8437,Kreise!$A$4:$AA$405,10,0)</f>
        <v>#N/A</v>
      </c>
      <c r="S8437">
        <f>IF(ISERROR(R8437)=0,R8437,VLOOKUP(B8437,Kreise!$B$4:$AA$405,9,0))</f>
        <v>3</v>
      </c>
    </row>
    <row r="8438" spans="1:19">
      <c r="A8438" s="32">
        <v>8337059</v>
      </c>
      <c r="B8438" s="32" t="str">
        <f t="shared" si="131"/>
        <v>8337</v>
      </c>
      <c r="C8438" s="40">
        <v>83375006059</v>
      </c>
      <c r="D8438" t="s">
        <v>11312</v>
      </c>
      <c r="E8438">
        <v>8337906</v>
      </c>
      <c r="F8438">
        <v>83375006</v>
      </c>
      <c r="G8438" t="s">
        <v>2569</v>
      </c>
      <c r="H8438">
        <v>21.39</v>
      </c>
      <c r="I8438" s="11">
        <v>363</v>
      </c>
      <c r="J8438" s="11">
        <v>172</v>
      </c>
      <c r="K8438" s="11">
        <v>191</v>
      </c>
      <c r="L8438">
        <v>79837</v>
      </c>
      <c r="O8438" t="e">
        <f>VLOOKUP(A8438,Kreise!$A$4:$AA$405,12,0)</f>
        <v>#N/A</v>
      </c>
      <c r="P8438">
        <f>IF(ISERROR(O8438)=0,O8438,VLOOKUP(B8438,Kreise!$B$4:$AA$405,11,0))</f>
        <v>2</v>
      </c>
      <c r="R8438" t="e">
        <f>VLOOKUP(A8438,Kreise!$A$4:$AA$405,10,0)</f>
        <v>#N/A</v>
      </c>
      <c r="S8438">
        <f>IF(ISERROR(R8438)=0,R8438,VLOOKUP(B8438,Kreise!$B$4:$AA$405,9,0))</f>
        <v>3</v>
      </c>
    </row>
    <row r="8439" spans="1:19">
      <c r="A8439" s="32">
        <v>8337097</v>
      </c>
      <c r="B8439" s="32" t="str">
        <f t="shared" si="131"/>
        <v>8337</v>
      </c>
      <c r="C8439" s="40">
        <v>83375006097</v>
      </c>
      <c r="D8439" t="s">
        <v>11313</v>
      </c>
      <c r="E8439">
        <v>8337906</v>
      </c>
      <c r="F8439">
        <v>83375006</v>
      </c>
      <c r="G8439" t="s">
        <v>2569</v>
      </c>
      <c r="H8439">
        <v>54.36</v>
      </c>
      <c r="I8439" s="11">
        <v>4016</v>
      </c>
      <c r="J8439" s="11">
        <v>1949</v>
      </c>
      <c r="K8439" s="11">
        <v>2067</v>
      </c>
      <c r="L8439">
        <v>79837</v>
      </c>
      <c r="M8439">
        <v>1</v>
      </c>
      <c r="O8439" t="e">
        <f>VLOOKUP(A8439,Kreise!$A$4:$AA$405,12,0)</f>
        <v>#N/A</v>
      </c>
      <c r="P8439">
        <f>IF(ISERROR(O8439)=0,O8439,VLOOKUP(B8439,Kreise!$B$4:$AA$405,11,0))</f>
        <v>2</v>
      </c>
      <c r="R8439" t="e">
        <f>VLOOKUP(A8439,Kreise!$A$4:$AA$405,10,0)</f>
        <v>#N/A</v>
      </c>
      <c r="S8439">
        <f>IF(ISERROR(R8439)=0,R8439,VLOOKUP(B8439,Kreise!$B$4:$AA$405,9,0))</f>
        <v>3</v>
      </c>
    </row>
    <row r="8440" spans="1:19">
      <c r="A8440" s="32">
        <v>8315070</v>
      </c>
      <c r="B8440" s="32" t="str">
        <f t="shared" si="131"/>
        <v>8315</v>
      </c>
      <c r="C8440" s="40">
        <v>83155010070</v>
      </c>
      <c r="D8440" t="s">
        <v>11314</v>
      </c>
      <c r="E8440">
        <v>8315910</v>
      </c>
      <c r="F8440">
        <v>83155010</v>
      </c>
      <c r="G8440" t="s">
        <v>2453</v>
      </c>
      <c r="H8440">
        <v>88.03</v>
      </c>
      <c r="I8440" s="11">
        <v>7564</v>
      </c>
      <c r="J8440" s="11">
        <v>3774</v>
      </c>
      <c r="K8440" s="11">
        <v>3790</v>
      </c>
      <c r="L8440">
        <v>79843</v>
      </c>
      <c r="O8440" t="e">
        <f>VLOOKUP(A8440,Kreise!$A$4:$AA$405,12,0)</f>
        <v>#N/A</v>
      </c>
      <c r="P8440">
        <f>IF(ISERROR(O8440)=0,O8440,VLOOKUP(B8440,Kreise!$B$4:$AA$405,11,0))</f>
        <v>1</v>
      </c>
      <c r="R8440" t="e">
        <f>VLOOKUP(A8440,Kreise!$A$4:$AA$405,10,0)</f>
        <v>#N/A</v>
      </c>
      <c r="S8440">
        <f>IF(ISERROR(R8440)=0,R8440,VLOOKUP(B8440,Kreise!$B$4:$AA$405,9,0))</f>
        <v>2</v>
      </c>
    </row>
    <row r="8441" spans="1:19">
      <c r="A8441" s="32">
        <v>8337022</v>
      </c>
      <c r="B8441" s="32" t="str">
        <f t="shared" si="131"/>
        <v>8337</v>
      </c>
      <c r="C8441" s="40">
        <v>83375001022</v>
      </c>
      <c r="D8441" t="s">
        <v>11315</v>
      </c>
      <c r="E8441">
        <v>8337901</v>
      </c>
      <c r="F8441">
        <v>83375001</v>
      </c>
      <c r="G8441" t="s">
        <v>2564</v>
      </c>
      <c r="H8441">
        <v>75.93</v>
      </c>
      <c r="I8441" s="11">
        <v>6836</v>
      </c>
      <c r="J8441" s="11">
        <v>3472</v>
      </c>
      <c r="K8441" s="11">
        <v>3364</v>
      </c>
      <c r="L8441">
        <v>79848</v>
      </c>
      <c r="O8441" t="e">
        <f>VLOOKUP(A8441,Kreise!$A$4:$AA$405,12,0)</f>
        <v>#N/A</v>
      </c>
      <c r="P8441">
        <f>IF(ISERROR(O8441)=0,O8441,VLOOKUP(B8441,Kreise!$B$4:$AA$405,11,0))</f>
        <v>2</v>
      </c>
      <c r="R8441" t="e">
        <f>VLOOKUP(A8441,Kreise!$A$4:$AA$405,10,0)</f>
        <v>#N/A</v>
      </c>
      <c r="S8441">
        <f>IF(ISERROR(R8441)=0,R8441,VLOOKUP(B8441,Kreise!$B$4:$AA$405,9,0))</f>
        <v>3</v>
      </c>
    </row>
    <row r="8442" spans="1:19">
      <c r="A8442" s="32">
        <v>8315068</v>
      </c>
      <c r="B8442" s="32" t="str">
        <f t="shared" si="131"/>
        <v>8315</v>
      </c>
      <c r="C8442" s="40">
        <v>83150068068</v>
      </c>
      <c r="D8442" t="s">
        <v>2437</v>
      </c>
      <c r="E8442">
        <v>8315068</v>
      </c>
      <c r="F8442">
        <v>83150068</v>
      </c>
      <c r="G8442" t="s">
        <v>2437</v>
      </c>
      <c r="H8442">
        <v>57.9</v>
      </c>
      <c r="I8442" s="11">
        <v>4970</v>
      </c>
      <c r="J8442" s="11">
        <v>2443</v>
      </c>
      <c r="K8442" s="11">
        <v>2527</v>
      </c>
      <c r="L8442">
        <v>79853</v>
      </c>
      <c r="O8442" t="e">
        <f>VLOOKUP(A8442,Kreise!$A$4:$AA$405,12,0)</f>
        <v>#N/A</v>
      </c>
      <c r="P8442">
        <f>IF(ISERROR(O8442)=0,O8442,VLOOKUP(B8442,Kreise!$B$4:$AA$405,11,0))</f>
        <v>1</v>
      </c>
      <c r="R8442" t="e">
        <f>VLOOKUP(A8442,Kreise!$A$4:$AA$405,10,0)</f>
        <v>#N/A</v>
      </c>
      <c r="S8442">
        <f>IF(ISERROR(R8442)=0,R8442,VLOOKUP(B8442,Kreise!$B$4:$AA$405,9,0))</f>
        <v>2</v>
      </c>
    </row>
    <row r="8443" spans="1:19">
      <c r="A8443" s="32">
        <v>8315052</v>
      </c>
      <c r="B8443" s="32" t="str">
        <f t="shared" si="131"/>
        <v>8315</v>
      </c>
      <c r="C8443" s="40">
        <v>83155008052</v>
      </c>
      <c r="D8443" t="s">
        <v>11316</v>
      </c>
      <c r="E8443">
        <v>8315908</v>
      </c>
      <c r="F8443">
        <v>83155008</v>
      </c>
      <c r="G8443" t="s">
        <v>2451</v>
      </c>
      <c r="H8443">
        <v>33.37</v>
      </c>
      <c r="I8443" s="11">
        <v>2514</v>
      </c>
      <c r="J8443" s="11">
        <v>1234</v>
      </c>
      <c r="K8443" s="11">
        <v>1280</v>
      </c>
      <c r="L8443">
        <v>79856</v>
      </c>
      <c r="O8443" t="e">
        <f>VLOOKUP(A8443,Kreise!$A$4:$AA$405,12,0)</f>
        <v>#N/A</v>
      </c>
      <c r="P8443">
        <f>IF(ISERROR(O8443)=0,O8443,VLOOKUP(B8443,Kreise!$B$4:$AA$405,11,0))</f>
        <v>1</v>
      </c>
      <c r="R8443" t="e">
        <f>VLOOKUP(A8443,Kreise!$A$4:$AA$405,10,0)</f>
        <v>#N/A</v>
      </c>
      <c r="S8443">
        <f>IF(ISERROR(R8443)=0,R8443,VLOOKUP(B8443,Kreise!$B$4:$AA$405,9,0))</f>
        <v>2</v>
      </c>
    </row>
    <row r="8444" spans="1:19">
      <c r="A8444" s="32">
        <v>8315102</v>
      </c>
      <c r="B8444" s="32" t="str">
        <f t="shared" si="131"/>
        <v>8315</v>
      </c>
      <c r="C8444" s="40">
        <v>83155015102</v>
      </c>
      <c r="D8444" t="s">
        <v>11317</v>
      </c>
      <c r="E8444">
        <v>8315915</v>
      </c>
      <c r="F8444">
        <v>83155015</v>
      </c>
      <c r="G8444" t="s">
        <v>2458</v>
      </c>
      <c r="H8444">
        <v>69.44</v>
      </c>
      <c r="I8444" s="11">
        <v>2440</v>
      </c>
      <c r="J8444" s="11">
        <v>1207</v>
      </c>
      <c r="K8444" s="11">
        <v>1233</v>
      </c>
      <c r="L8444">
        <v>79859</v>
      </c>
      <c r="O8444" t="e">
        <f>VLOOKUP(A8444,Kreise!$A$4:$AA$405,12,0)</f>
        <v>#N/A</v>
      </c>
      <c r="P8444">
        <f>IF(ISERROR(O8444)=0,O8444,VLOOKUP(B8444,Kreise!$B$4:$AA$405,11,0))</f>
        <v>1</v>
      </c>
      <c r="R8444" t="e">
        <f>VLOOKUP(A8444,Kreise!$A$4:$AA$405,10,0)</f>
        <v>#N/A</v>
      </c>
      <c r="S8444">
        <f>IF(ISERROR(R8444)=0,R8444,VLOOKUP(B8444,Kreise!$B$4:$AA$405,9,0))</f>
        <v>2</v>
      </c>
    </row>
    <row r="8445" spans="1:19">
      <c r="A8445" s="32">
        <v>8337051</v>
      </c>
      <c r="B8445" s="32" t="str">
        <f t="shared" si="131"/>
        <v>8337</v>
      </c>
      <c r="C8445" s="40">
        <v>83375006051</v>
      </c>
      <c r="D8445" t="s">
        <v>11318</v>
      </c>
      <c r="E8445">
        <v>8337906</v>
      </c>
      <c r="F8445">
        <v>83375006</v>
      </c>
      <c r="G8445" t="s">
        <v>2569</v>
      </c>
      <c r="H8445">
        <v>29.55</v>
      </c>
      <c r="I8445" s="11">
        <v>2548</v>
      </c>
      <c r="J8445" s="11">
        <v>1266</v>
      </c>
      <c r="K8445" s="11">
        <v>1282</v>
      </c>
      <c r="L8445">
        <v>79862</v>
      </c>
      <c r="O8445" t="e">
        <f>VLOOKUP(A8445,Kreise!$A$4:$AA$405,12,0)</f>
        <v>#N/A</v>
      </c>
      <c r="P8445">
        <f>IF(ISERROR(O8445)=0,O8445,VLOOKUP(B8445,Kreise!$B$4:$AA$405,11,0))</f>
        <v>2</v>
      </c>
      <c r="R8445" t="e">
        <f>VLOOKUP(A8445,Kreise!$A$4:$AA$405,10,0)</f>
        <v>#N/A</v>
      </c>
      <c r="S8445">
        <f>IF(ISERROR(R8445)=0,R8445,VLOOKUP(B8445,Kreise!$B$4:$AA$405,9,0))</f>
        <v>3</v>
      </c>
    </row>
    <row r="8446" spans="1:19">
      <c r="A8446" s="32">
        <v>8337039</v>
      </c>
      <c r="B8446" s="32" t="str">
        <f t="shared" si="131"/>
        <v>8337</v>
      </c>
      <c r="C8446" s="40">
        <v>83375004039</v>
      </c>
      <c r="D8446" t="s">
        <v>11319</v>
      </c>
      <c r="E8446">
        <v>8337904</v>
      </c>
      <c r="F8446">
        <v>83375004</v>
      </c>
      <c r="G8446" t="s">
        <v>2567</v>
      </c>
      <c r="H8446">
        <v>48.55</v>
      </c>
      <c r="I8446" s="11">
        <v>2246</v>
      </c>
      <c r="J8446" s="11">
        <v>1131</v>
      </c>
      <c r="K8446" s="11">
        <v>1115</v>
      </c>
      <c r="L8446">
        <v>79865</v>
      </c>
      <c r="O8446" t="e">
        <f>VLOOKUP(A8446,Kreise!$A$4:$AA$405,12,0)</f>
        <v>#N/A</v>
      </c>
      <c r="P8446">
        <f>IF(ISERROR(O8446)=0,O8446,VLOOKUP(B8446,Kreise!$B$4:$AA$405,11,0))</f>
        <v>2</v>
      </c>
      <c r="R8446" t="e">
        <f>VLOOKUP(A8446,Kreise!$A$4:$AA$405,10,0)</f>
        <v>#N/A</v>
      </c>
      <c r="S8446">
        <f>IF(ISERROR(R8446)=0,R8446,VLOOKUP(B8446,Kreise!$B$4:$AA$405,9,0))</f>
        <v>3</v>
      </c>
    </row>
    <row r="8447" spans="1:19">
      <c r="A8447" s="32">
        <v>8315037</v>
      </c>
      <c r="B8447" s="32" t="str">
        <f t="shared" si="131"/>
        <v>8315</v>
      </c>
      <c r="C8447" s="40">
        <v>83155015037</v>
      </c>
      <c r="D8447" t="s">
        <v>11320</v>
      </c>
      <c r="E8447">
        <v>8315915</v>
      </c>
      <c r="F8447">
        <v>83155015</v>
      </c>
      <c r="G8447" t="s">
        <v>2458</v>
      </c>
      <c r="H8447">
        <v>24.97</v>
      </c>
      <c r="I8447" s="11">
        <v>1912</v>
      </c>
      <c r="J8447" s="11">
        <v>995</v>
      </c>
      <c r="K8447" s="11">
        <v>917</v>
      </c>
      <c r="L8447">
        <v>79868</v>
      </c>
      <c r="O8447" t="e">
        <f>VLOOKUP(A8447,Kreise!$A$4:$AA$405,12,0)</f>
        <v>#N/A</v>
      </c>
      <c r="P8447">
        <f>IF(ISERROR(O8447)=0,O8447,VLOOKUP(B8447,Kreise!$B$4:$AA$405,11,0))</f>
        <v>1</v>
      </c>
      <c r="R8447" t="e">
        <f>VLOOKUP(A8447,Kreise!$A$4:$AA$405,10,0)</f>
        <v>#N/A</v>
      </c>
      <c r="S8447">
        <f>IF(ISERROR(R8447)=0,R8447,VLOOKUP(B8447,Kreise!$B$4:$AA$405,9,0))</f>
        <v>2</v>
      </c>
    </row>
    <row r="8448" spans="1:19">
      <c r="A8448" s="32">
        <v>8315031</v>
      </c>
      <c r="B8448" s="32" t="str">
        <f t="shared" si="131"/>
        <v>8315</v>
      </c>
      <c r="C8448" s="40">
        <v>83155017031</v>
      </c>
      <c r="D8448" t="s">
        <v>11321</v>
      </c>
      <c r="E8448">
        <v>8315917</v>
      </c>
      <c r="F8448">
        <v>83155017</v>
      </c>
      <c r="G8448" t="s">
        <v>2460</v>
      </c>
      <c r="H8448">
        <v>28.78</v>
      </c>
      <c r="I8448" s="11">
        <v>2125</v>
      </c>
      <c r="J8448" s="11">
        <v>1083</v>
      </c>
      <c r="K8448" s="11">
        <v>1042</v>
      </c>
      <c r="L8448">
        <v>79871</v>
      </c>
      <c r="O8448" t="e">
        <f>VLOOKUP(A8448,Kreise!$A$4:$AA$405,12,0)</f>
        <v>#N/A</v>
      </c>
      <c r="P8448">
        <f>IF(ISERROR(O8448)=0,O8448,VLOOKUP(B8448,Kreise!$B$4:$AA$405,11,0))</f>
        <v>1</v>
      </c>
      <c r="R8448" t="e">
        <f>VLOOKUP(A8448,Kreise!$A$4:$AA$405,10,0)</f>
        <v>#N/A</v>
      </c>
      <c r="S8448">
        <f>IF(ISERROR(R8448)=0,R8448,VLOOKUP(B8448,Kreise!$B$4:$AA$405,9,0))</f>
        <v>2</v>
      </c>
    </row>
    <row r="8449" spans="1:19">
      <c r="A8449" s="32">
        <v>8337013</v>
      </c>
      <c r="B8449" s="32" t="str">
        <f t="shared" si="131"/>
        <v>8337</v>
      </c>
      <c r="C8449" s="40">
        <v>83375006013</v>
      </c>
      <c r="D8449" t="s">
        <v>11322</v>
      </c>
      <c r="E8449">
        <v>8337906</v>
      </c>
      <c r="F8449">
        <v>83375006</v>
      </c>
      <c r="G8449" t="s">
        <v>2569</v>
      </c>
      <c r="H8449">
        <v>38.04</v>
      </c>
      <c r="I8449" s="11">
        <v>1976</v>
      </c>
      <c r="J8449" s="11">
        <v>1006</v>
      </c>
      <c r="K8449" s="11">
        <v>970</v>
      </c>
      <c r="L8449">
        <v>79872</v>
      </c>
      <c r="O8449" t="e">
        <f>VLOOKUP(A8449,Kreise!$A$4:$AA$405,12,0)</f>
        <v>#N/A</v>
      </c>
      <c r="P8449">
        <f>IF(ISERROR(O8449)=0,O8449,VLOOKUP(B8449,Kreise!$B$4:$AA$405,11,0))</f>
        <v>2</v>
      </c>
      <c r="R8449" t="e">
        <f>VLOOKUP(A8449,Kreise!$A$4:$AA$405,10,0)</f>
        <v>#N/A</v>
      </c>
      <c r="S8449">
        <f>IF(ISERROR(R8449)=0,R8449,VLOOKUP(B8449,Kreise!$B$4:$AA$405,9,0))</f>
        <v>3</v>
      </c>
    </row>
    <row r="8450" spans="1:19">
      <c r="A8450" s="32">
        <v>8315016</v>
      </c>
      <c r="B8450" s="32" t="str">
        <f t="shared" si="131"/>
        <v>8315</v>
      </c>
      <c r="C8450" s="40">
        <v>83155008016</v>
      </c>
      <c r="D8450" t="s">
        <v>11323</v>
      </c>
      <c r="E8450">
        <v>8315908</v>
      </c>
      <c r="F8450">
        <v>83155008</v>
      </c>
      <c r="G8450" t="s">
        <v>2451</v>
      </c>
      <c r="H8450">
        <v>39.9</v>
      </c>
      <c r="I8450" s="11">
        <v>1729</v>
      </c>
      <c r="J8450" s="11">
        <v>856</v>
      </c>
      <c r="K8450" s="11">
        <v>873</v>
      </c>
      <c r="L8450">
        <v>79874</v>
      </c>
      <c r="O8450" t="e">
        <f>VLOOKUP(A8450,Kreise!$A$4:$AA$405,12,0)</f>
        <v>#N/A</v>
      </c>
      <c r="P8450">
        <f>IF(ISERROR(O8450)=0,O8450,VLOOKUP(B8450,Kreise!$B$4:$AA$405,11,0))</f>
        <v>1</v>
      </c>
      <c r="R8450" t="e">
        <f>VLOOKUP(A8450,Kreise!$A$4:$AA$405,10,0)</f>
        <v>#N/A</v>
      </c>
      <c r="S8450">
        <f>IF(ISERROR(R8450)=0,R8450,VLOOKUP(B8450,Kreise!$B$4:$AA$405,9,0))</f>
        <v>2</v>
      </c>
    </row>
    <row r="8451" spans="1:19">
      <c r="A8451" s="32">
        <v>8337027</v>
      </c>
      <c r="B8451" s="32" t="str">
        <f t="shared" si="131"/>
        <v>8337</v>
      </c>
      <c r="C8451" s="40">
        <v>83375006027</v>
      </c>
      <c r="D8451" t="s">
        <v>11324</v>
      </c>
      <c r="E8451">
        <v>8337906</v>
      </c>
      <c r="F8451">
        <v>83375006</v>
      </c>
      <c r="G8451" t="s">
        <v>2569</v>
      </c>
      <c r="H8451">
        <v>35.6</v>
      </c>
      <c r="I8451" s="11">
        <v>1333</v>
      </c>
      <c r="J8451" s="11">
        <v>650</v>
      </c>
      <c r="K8451" s="11">
        <v>683</v>
      </c>
      <c r="L8451">
        <v>79875</v>
      </c>
      <c r="M8451">
        <v>1</v>
      </c>
      <c r="O8451" t="e">
        <f>VLOOKUP(A8451,Kreise!$A$4:$AA$405,12,0)</f>
        <v>#N/A</v>
      </c>
      <c r="P8451">
        <f>IF(ISERROR(O8451)=0,O8451,VLOOKUP(B8451,Kreise!$B$4:$AA$405,11,0))</f>
        <v>2</v>
      </c>
      <c r="R8451" t="e">
        <f>VLOOKUP(A8451,Kreise!$A$4:$AA$405,10,0)</f>
        <v>#N/A</v>
      </c>
      <c r="S8451">
        <f>IF(ISERROR(R8451)=0,R8451,VLOOKUP(B8451,Kreise!$B$4:$AA$405,9,0))</f>
        <v>3</v>
      </c>
    </row>
    <row r="8452" spans="1:19">
      <c r="A8452" s="32">
        <v>8315039</v>
      </c>
      <c r="B8452" s="32" t="str">
        <f t="shared" ref="B8452:B8515" si="132">LEFT(A8452,4)</f>
        <v>8315</v>
      </c>
      <c r="C8452" s="40">
        <v>83155010039</v>
      </c>
      <c r="D8452" t="s">
        <v>11325</v>
      </c>
      <c r="E8452">
        <v>8315910</v>
      </c>
      <c r="F8452">
        <v>83155010</v>
      </c>
      <c r="G8452" t="s">
        <v>2453</v>
      </c>
      <c r="H8452">
        <v>27.08</v>
      </c>
      <c r="I8452" s="11">
        <v>1930</v>
      </c>
      <c r="J8452" s="11">
        <v>967</v>
      </c>
      <c r="K8452" s="11">
        <v>963</v>
      </c>
      <c r="L8452">
        <v>79877</v>
      </c>
      <c r="O8452" t="e">
        <f>VLOOKUP(A8452,Kreise!$A$4:$AA$405,12,0)</f>
        <v>#N/A</v>
      </c>
      <c r="P8452">
        <f>IF(ISERROR(O8452)=0,O8452,VLOOKUP(B8452,Kreise!$B$4:$AA$405,11,0))</f>
        <v>1</v>
      </c>
      <c r="R8452" t="e">
        <f>VLOOKUP(A8452,Kreise!$A$4:$AA$405,10,0)</f>
        <v>#N/A</v>
      </c>
      <c r="S8452">
        <f>IF(ISERROR(R8452)=0,R8452,VLOOKUP(B8452,Kreise!$B$4:$AA$405,9,0))</f>
        <v>2</v>
      </c>
    </row>
    <row r="8453" spans="1:19">
      <c r="A8453" s="32">
        <v>8337127</v>
      </c>
      <c r="B8453" s="32" t="str">
        <f t="shared" si="132"/>
        <v>8337</v>
      </c>
      <c r="C8453" s="40">
        <v>83375001127</v>
      </c>
      <c r="D8453" t="s">
        <v>11326</v>
      </c>
      <c r="E8453">
        <v>8337901</v>
      </c>
      <c r="F8453">
        <v>83375001</v>
      </c>
      <c r="G8453" t="s">
        <v>2564</v>
      </c>
      <c r="H8453">
        <v>30.48</v>
      </c>
      <c r="I8453" s="11">
        <v>1193</v>
      </c>
      <c r="J8453" s="11">
        <v>590</v>
      </c>
      <c r="K8453" s="11">
        <v>603</v>
      </c>
      <c r="L8453">
        <v>79879</v>
      </c>
      <c r="O8453" t="e">
        <f>VLOOKUP(A8453,Kreise!$A$4:$AA$405,12,0)</f>
        <v>#N/A</v>
      </c>
      <c r="P8453">
        <f>IF(ISERROR(O8453)=0,O8453,VLOOKUP(B8453,Kreise!$B$4:$AA$405,11,0))</f>
        <v>2</v>
      </c>
      <c r="R8453" t="e">
        <f>VLOOKUP(A8453,Kreise!$A$4:$AA$405,10,0)</f>
        <v>#N/A</v>
      </c>
      <c r="S8453">
        <f>IF(ISERROR(R8453)=0,R8453,VLOOKUP(B8453,Kreise!$B$4:$AA$405,9,0))</f>
        <v>3</v>
      </c>
    </row>
    <row r="8454" spans="1:19">
      <c r="A8454" s="32">
        <v>9162000</v>
      </c>
      <c r="B8454" s="32" t="str">
        <f t="shared" si="132"/>
        <v>9162</v>
      </c>
      <c r="C8454" s="40">
        <v>91620000000</v>
      </c>
      <c r="D8454" t="s">
        <v>2688</v>
      </c>
      <c r="E8454">
        <v>9162000</v>
      </c>
      <c r="F8454">
        <v>91620000</v>
      </c>
      <c r="G8454" t="s">
        <v>2688</v>
      </c>
      <c r="H8454">
        <v>310.7</v>
      </c>
      <c r="I8454" s="11">
        <v>1450381</v>
      </c>
      <c r="J8454" s="11">
        <v>707150</v>
      </c>
      <c r="K8454" s="11">
        <v>743231</v>
      </c>
      <c r="L8454">
        <v>80331</v>
      </c>
      <c r="M8454">
        <v>1</v>
      </c>
      <c r="O8454">
        <f>VLOOKUP(A8454,Kreise!$A$4:$AA$405,12,0)</f>
        <v>1</v>
      </c>
      <c r="P8454">
        <f>IF(ISERROR(O8454)=0,O8454,VLOOKUP(B8454,Kreise!$B$4:$AA$405,11,0))</f>
        <v>1</v>
      </c>
      <c r="R8454">
        <f>VLOOKUP(A8454,Kreise!$A$4:$AA$405,10,0)</f>
        <v>1</v>
      </c>
      <c r="S8454">
        <f>IF(ISERROR(R8454)=0,R8454,VLOOKUP(B8454,Kreise!$B$4:$AA$405,9,0))</f>
        <v>1</v>
      </c>
    </row>
    <row r="8455" spans="1:19">
      <c r="A8455" s="32">
        <v>9184148</v>
      </c>
      <c r="B8455" s="32" t="str">
        <f t="shared" si="132"/>
        <v>9184</v>
      </c>
      <c r="C8455" s="40">
        <v>91840148148</v>
      </c>
      <c r="D8455" t="s">
        <v>2959</v>
      </c>
      <c r="E8455">
        <v>9184148</v>
      </c>
      <c r="F8455">
        <v>91840148</v>
      </c>
      <c r="G8455" t="s">
        <v>2959</v>
      </c>
      <c r="H8455">
        <v>10.37</v>
      </c>
      <c r="I8455" s="11">
        <v>24437</v>
      </c>
      <c r="J8455" s="11">
        <v>11842</v>
      </c>
      <c r="K8455" s="11">
        <v>12595</v>
      </c>
      <c r="L8455">
        <v>82008</v>
      </c>
      <c r="M8455">
        <v>1</v>
      </c>
      <c r="O8455" t="e">
        <f>VLOOKUP(A8455,Kreise!$A$4:$AA$405,12,0)</f>
        <v>#N/A</v>
      </c>
      <c r="P8455">
        <f>IF(ISERROR(O8455)=0,O8455,VLOOKUP(B8455,Kreise!$B$4:$AA$405,11,0))</f>
        <v>1</v>
      </c>
      <c r="R8455" t="e">
        <f>VLOOKUP(A8455,Kreise!$A$4:$AA$405,10,0)</f>
        <v>#N/A</v>
      </c>
      <c r="S8455">
        <f>IF(ISERROR(R8455)=0,R8455,VLOOKUP(B8455,Kreise!$B$4:$AA$405,9,0))</f>
        <v>2</v>
      </c>
    </row>
    <row r="8456" spans="1:19">
      <c r="A8456" s="32">
        <v>9184145</v>
      </c>
      <c r="B8456" s="32" t="str">
        <f t="shared" si="132"/>
        <v>9184</v>
      </c>
      <c r="C8456" s="40">
        <v>91840145145</v>
      </c>
      <c r="D8456" t="s">
        <v>2956</v>
      </c>
      <c r="E8456">
        <v>9184145</v>
      </c>
      <c r="F8456">
        <v>91840145</v>
      </c>
      <c r="G8456" t="s">
        <v>2956</v>
      </c>
      <c r="H8456">
        <v>22</v>
      </c>
      <c r="I8456" s="11">
        <v>17947</v>
      </c>
      <c r="J8456" s="11">
        <v>8661</v>
      </c>
      <c r="K8456" s="11">
        <v>9286</v>
      </c>
      <c r="L8456">
        <v>82024</v>
      </c>
      <c r="M8456">
        <v>1</v>
      </c>
      <c r="O8456" t="e">
        <f>VLOOKUP(A8456,Kreise!$A$4:$AA$405,12,0)</f>
        <v>#N/A</v>
      </c>
      <c r="P8456">
        <f>IF(ISERROR(O8456)=0,O8456,VLOOKUP(B8456,Kreise!$B$4:$AA$405,11,0))</f>
        <v>1</v>
      </c>
      <c r="R8456" t="e">
        <f>VLOOKUP(A8456,Kreise!$A$4:$AA$405,10,0)</f>
        <v>#N/A</v>
      </c>
      <c r="S8456">
        <f>IF(ISERROR(R8456)=0,R8456,VLOOKUP(B8456,Kreise!$B$4:$AA$405,9,0))</f>
        <v>2</v>
      </c>
    </row>
    <row r="8457" spans="1:19">
      <c r="A8457" s="32">
        <v>9184122</v>
      </c>
      <c r="B8457" s="32" t="str">
        <f t="shared" si="132"/>
        <v>9184</v>
      </c>
      <c r="C8457" s="40">
        <v>91840122122</v>
      </c>
      <c r="D8457" t="s">
        <v>2940</v>
      </c>
      <c r="E8457">
        <v>9184122</v>
      </c>
      <c r="F8457">
        <v>91840122</v>
      </c>
      <c r="G8457" t="s">
        <v>2940</v>
      </c>
      <c r="H8457">
        <v>7.63</v>
      </c>
      <c r="I8457" s="11">
        <v>11342</v>
      </c>
      <c r="J8457" s="11">
        <v>5415</v>
      </c>
      <c r="K8457" s="11">
        <v>5927</v>
      </c>
      <c r="L8457">
        <v>82031</v>
      </c>
      <c r="M8457">
        <v>1</v>
      </c>
      <c r="O8457" t="e">
        <f>VLOOKUP(A8457,Kreise!$A$4:$AA$405,12,0)</f>
        <v>#N/A</v>
      </c>
      <c r="P8457">
        <f>IF(ISERROR(O8457)=0,O8457,VLOOKUP(B8457,Kreise!$B$4:$AA$405,11,0))</f>
        <v>1</v>
      </c>
      <c r="R8457" t="e">
        <f>VLOOKUP(A8457,Kreise!$A$4:$AA$405,10,0)</f>
        <v>#N/A</v>
      </c>
      <c r="S8457">
        <f>IF(ISERROR(R8457)=0,R8457,VLOOKUP(B8457,Kreise!$B$4:$AA$405,9,0))</f>
        <v>2</v>
      </c>
    </row>
    <row r="8458" spans="1:19">
      <c r="A8458" s="32">
        <v>9184134</v>
      </c>
      <c r="B8458" s="32" t="str">
        <f t="shared" si="132"/>
        <v>9184</v>
      </c>
      <c r="C8458" s="40">
        <v>91840134134</v>
      </c>
      <c r="D8458" t="s">
        <v>2946</v>
      </c>
      <c r="E8458">
        <v>9184134</v>
      </c>
      <c r="F8458">
        <v>91840134</v>
      </c>
      <c r="G8458" t="s">
        <v>2946</v>
      </c>
      <c r="H8458">
        <v>33.05</v>
      </c>
      <c r="I8458" s="11">
        <v>13371</v>
      </c>
      <c r="J8458" s="11">
        <v>6690</v>
      </c>
      <c r="K8458" s="11">
        <v>6681</v>
      </c>
      <c r="L8458">
        <v>82041</v>
      </c>
      <c r="M8458">
        <v>1</v>
      </c>
      <c r="O8458" t="e">
        <f>VLOOKUP(A8458,Kreise!$A$4:$AA$405,12,0)</f>
        <v>#N/A</v>
      </c>
      <c r="P8458">
        <f>IF(ISERROR(O8458)=0,O8458,VLOOKUP(B8458,Kreise!$B$4:$AA$405,11,0))</f>
        <v>1</v>
      </c>
      <c r="R8458" t="e">
        <f>VLOOKUP(A8458,Kreise!$A$4:$AA$405,10,0)</f>
        <v>#N/A</v>
      </c>
      <c r="S8458">
        <f>IF(ISERROR(R8458)=0,R8458,VLOOKUP(B8458,Kreise!$B$4:$AA$405,9,0))</f>
        <v>2</v>
      </c>
    </row>
    <row r="8459" spans="1:19">
      <c r="A8459" s="32">
        <v>9184139</v>
      </c>
      <c r="B8459" s="32" t="str">
        <f t="shared" si="132"/>
        <v>9184</v>
      </c>
      <c r="C8459" s="40">
        <v>91840139139</v>
      </c>
      <c r="D8459" t="s">
        <v>2951</v>
      </c>
      <c r="E8459">
        <v>9184139</v>
      </c>
      <c r="F8459">
        <v>91840139</v>
      </c>
      <c r="G8459" t="s">
        <v>2951</v>
      </c>
      <c r="H8459">
        <v>7.4</v>
      </c>
      <c r="I8459" s="11">
        <v>8978</v>
      </c>
      <c r="J8459" s="11">
        <v>4315</v>
      </c>
      <c r="K8459" s="11">
        <v>4663</v>
      </c>
      <c r="L8459">
        <v>82049</v>
      </c>
      <c r="M8459">
        <v>1</v>
      </c>
      <c r="O8459" t="e">
        <f>VLOOKUP(A8459,Kreise!$A$4:$AA$405,12,0)</f>
        <v>#N/A</v>
      </c>
      <c r="P8459">
        <f>IF(ISERROR(O8459)=0,O8459,VLOOKUP(B8459,Kreise!$B$4:$AA$405,11,0))</f>
        <v>1</v>
      </c>
      <c r="R8459" t="e">
        <f>VLOOKUP(A8459,Kreise!$A$4:$AA$405,10,0)</f>
        <v>#N/A</v>
      </c>
      <c r="S8459">
        <f>IF(ISERROR(R8459)=0,R8459,VLOOKUP(B8459,Kreise!$B$4:$AA$405,9,0))</f>
        <v>2</v>
      </c>
    </row>
    <row r="8460" spans="1:19">
      <c r="A8460" s="32">
        <v>9184141</v>
      </c>
      <c r="B8460" s="32" t="str">
        <f t="shared" si="132"/>
        <v>9184</v>
      </c>
      <c r="C8460" s="40">
        <v>91840141141</v>
      </c>
      <c r="D8460" t="s">
        <v>2953</v>
      </c>
      <c r="E8460">
        <v>9184141</v>
      </c>
      <c r="F8460">
        <v>91840141</v>
      </c>
      <c r="G8460" t="s">
        <v>2953</v>
      </c>
      <c r="H8460">
        <v>56.94</v>
      </c>
      <c r="I8460" s="11">
        <v>7705</v>
      </c>
      <c r="J8460" s="11">
        <v>3909</v>
      </c>
      <c r="K8460" s="11">
        <v>3796</v>
      </c>
      <c r="L8460">
        <v>82054</v>
      </c>
      <c r="O8460" t="e">
        <f>VLOOKUP(A8460,Kreise!$A$4:$AA$405,12,0)</f>
        <v>#N/A</v>
      </c>
      <c r="P8460">
        <f>IF(ISERROR(O8460)=0,O8460,VLOOKUP(B8460,Kreise!$B$4:$AA$405,11,0))</f>
        <v>1</v>
      </c>
      <c r="R8460" t="e">
        <f>VLOOKUP(A8460,Kreise!$A$4:$AA$405,10,0)</f>
        <v>#N/A</v>
      </c>
      <c r="S8460">
        <f>IF(ISERROR(R8460)=0,R8460,VLOOKUP(B8460,Kreise!$B$4:$AA$405,9,0))</f>
        <v>2</v>
      </c>
    </row>
    <row r="8461" spans="1:19">
      <c r="A8461" s="32">
        <v>9173130</v>
      </c>
      <c r="B8461" s="32" t="str">
        <f t="shared" si="132"/>
        <v>9173</v>
      </c>
      <c r="C8461" s="40">
        <v>91730130130</v>
      </c>
      <c r="D8461" t="s">
        <v>2739</v>
      </c>
      <c r="E8461">
        <v>9173130</v>
      </c>
      <c r="F8461">
        <v>91730130</v>
      </c>
      <c r="G8461" t="s">
        <v>2739</v>
      </c>
      <c r="H8461">
        <v>16.99</v>
      </c>
      <c r="I8461" s="11">
        <v>3780</v>
      </c>
      <c r="J8461" s="11">
        <v>1891</v>
      </c>
      <c r="K8461" s="11">
        <v>1889</v>
      </c>
      <c r="L8461">
        <v>82057</v>
      </c>
      <c r="M8461">
        <v>1</v>
      </c>
      <c r="O8461" t="e">
        <f>VLOOKUP(A8461,Kreise!$A$4:$AA$405,12,0)</f>
        <v>#N/A</v>
      </c>
      <c r="P8461">
        <f>IF(ISERROR(O8461)=0,O8461,VLOOKUP(B8461,Kreise!$B$4:$AA$405,11,0))</f>
        <v>2</v>
      </c>
      <c r="R8461" t="e">
        <f>VLOOKUP(A8461,Kreise!$A$4:$AA$405,10,0)</f>
        <v>#N/A</v>
      </c>
      <c r="S8461">
        <f>IF(ISERROR(R8461)=0,R8461,VLOOKUP(B8461,Kreise!$B$4:$AA$405,9,0))</f>
        <v>4</v>
      </c>
    </row>
    <row r="8462" spans="1:19">
      <c r="A8462" s="32">
        <v>9184132</v>
      </c>
      <c r="B8462" s="32" t="str">
        <f t="shared" si="132"/>
        <v>9184</v>
      </c>
      <c r="C8462" s="40">
        <v>91840132132</v>
      </c>
      <c r="D8462" t="s">
        <v>2478</v>
      </c>
      <c r="E8462">
        <v>9184132</v>
      </c>
      <c r="F8462">
        <v>91840132</v>
      </c>
      <c r="G8462" t="s">
        <v>2478</v>
      </c>
      <c r="H8462">
        <v>9.63</v>
      </c>
      <c r="I8462" s="11">
        <v>8565</v>
      </c>
      <c r="J8462" s="11">
        <v>4199</v>
      </c>
      <c r="K8462" s="11">
        <v>4366</v>
      </c>
      <c r="L8462">
        <v>82061</v>
      </c>
      <c r="M8462">
        <v>1</v>
      </c>
      <c r="O8462" t="e">
        <f>VLOOKUP(A8462,Kreise!$A$4:$AA$405,12,0)</f>
        <v>#N/A</v>
      </c>
      <c r="P8462">
        <f>IF(ISERROR(O8462)=0,O8462,VLOOKUP(B8462,Kreise!$B$4:$AA$405,11,0))</f>
        <v>1</v>
      </c>
      <c r="R8462" t="e">
        <f>VLOOKUP(A8462,Kreise!$A$4:$AA$405,10,0)</f>
        <v>#N/A</v>
      </c>
      <c r="S8462">
        <f>IF(ISERROR(R8462)=0,R8462,VLOOKUP(B8462,Kreise!$B$4:$AA$405,9,0))</f>
        <v>2</v>
      </c>
    </row>
    <row r="8463" spans="1:19">
      <c r="A8463" s="32">
        <v>9184144</v>
      </c>
      <c r="B8463" s="32" t="str">
        <f t="shared" si="132"/>
        <v>9184</v>
      </c>
      <c r="C8463" s="40">
        <v>91840144144</v>
      </c>
      <c r="D8463" t="s">
        <v>2955</v>
      </c>
      <c r="E8463">
        <v>9184144</v>
      </c>
      <c r="F8463">
        <v>91840144</v>
      </c>
      <c r="G8463" t="s">
        <v>2955</v>
      </c>
      <c r="H8463">
        <v>28.34</v>
      </c>
      <c r="I8463" s="11">
        <v>3132</v>
      </c>
      <c r="J8463" s="11">
        <v>1564</v>
      </c>
      <c r="K8463" s="11">
        <v>1568</v>
      </c>
      <c r="L8463">
        <v>82064</v>
      </c>
      <c r="M8463">
        <v>1</v>
      </c>
      <c r="O8463" t="e">
        <f>VLOOKUP(A8463,Kreise!$A$4:$AA$405,12,0)</f>
        <v>#N/A</v>
      </c>
      <c r="P8463">
        <f>IF(ISERROR(O8463)=0,O8463,VLOOKUP(B8463,Kreise!$B$4:$AA$405,11,0))</f>
        <v>1</v>
      </c>
      <c r="R8463" t="e">
        <f>VLOOKUP(A8463,Kreise!$A$4:$AA$405,10,0)</f>
        <v>#N/A</v>
      </c>
      <c r="S8463">
        <f>IF(ISERROR(R8463)=0,R8463,VLOOKUP(B8463,Kreise!$B$4:$AA$405,9,0))</f>
        <v>2</v>
      </c>
    </row>
    <row r="8464" spans="1:19">
      <c r="A8464" s="32">
        <v>9184113</v>
      </c>
      <c r="B8464" s="32" t="str">
        <f t="shared" si="132"/>
        <v>9184</v>
      </c>
      <c r="C8464" s="40">
        <v>91840113113</v>
      </c>
      <c r="D8464" t="s">
        <v>2934</v>
      </c>
      <c r="E8464">
        <v>9184113</v>
      </c>
      <c r="F8464">
        <v>91840113</v>
      </c>
      <c r="G8464" t="s">
        <v>2934</v>
      </c>
      <c r="H8464">
        <v>7.21</v>
      </c>
      <c r="I8464" s="11">
        <v>3228</v>
      </c>
      <c r="J8464" s="11">
        <v>1616</v>
      </c>
      <c r="K8464" s="11">
        <v>1612</v>
      </c>
      <c r="L8464">
        <v>82065</v>
      </c>
      <c r="O8464" t="e">
        <f>VLOOKUP(A8464,Kreise!$A$4:$AA$405,12,0)</f>
        <v>#N/A</v>
      </c>
      <c r="P8464">
        <f>IF(ISERROR(O8464)=0,O8464,VLOOKUP(B8464,Kreise!$B$4:$AA$405,11,0))</f>
        <v>1</v>
      </c>
      <c r="R8464" t="e">
        <f>VLOOKUP(A8464,Kreise!$A$4:$AA$405,10,0)</f>
        <v>#N/A</v>
      </c>
      <c r="S8464">
        <f>IF(ISERROR(R8464)=0,R8464,VLOOKUP(B8464,Kreise!$B$4:$AA$405,9,0))</f>
        <v>2</v>
      </c>
    </row>
    <row r="8465" spans="1:19">
      <c r="A8465" s="32">
        <v>9184142</v>
      </c>
      <c r="B8465" s="32" t="str">
        <f t="shared" si="132"/>
        <v>9184</v>
      </c>
      <c r="C8465" s="40">
        <v>91840142142</v>
      </c>
      <c r="D8465" t="s">
        <v>2954</v>
      </c>
      <c r="E8465">
        <v>9184142</v>
      </c>
      <c r="F8465">
        <v>91840142</v>
      </c>
      <c r="G8465" t="s">
        <v>2954</v>
      </c>
      <c r="H8465">
        <v>16.71</v>
      </c>
      <c r="I8465" s="11">
        <v>5643</v>
      </c>
      <c r="J8465" s="11">
        <v>2766</v>
      </c>
      <c r="K8465" s="11">
        <v>2877</v>
      </c>
      <c r="L8465">
        <v>82069</v>
      </c>
      <c r="M8465">
        <v>1</v>
      </c>
      <c r="O8465" t="e">
        <f>VLOOKUP(A8465,Kreise!$A$4:$AA$405,12,0)</f>
        <v>#N/A</v>
      </c>
      <c r="P8465">
        <f>IF(ISERROR(O8465)=0,O8465,VLOOKUP(B8465,Kreise!$B$4:$AA$405,11,0))</f>
        <v>1</v>
      </c>
      <c r="R8465" t="e">
        <f>VLOOKUP(A8465,Kreise!$A$4:$AA$405,10,0)</f>
        <v>#N/A</v>
      </c>
      <c r="S8465">
        <f>IF(ISERROR(R8465)=0,R8465,VLOOKUP(B8465,Kreise!$B$4:$AA$405,9,0))</f>
        <v>2</v>
      </c>
    </row>
    <row r="8466" spans="1:19">
      <c r="A8466" s="32">
        <v>9179123</v>
      </c>
      <c r="B8466" s="32" t="str">
        <f t="shared" si="132"/>
        <v>9179</v>
      </c>
      <c r="C8466" s="40">
        <v>91790123123</v>
      </c>
      <c r="D8466" t="s">
        <v>2848</v>
      </c>
      <c r="E8466">
        <v>9179123</v>
      </c>
      <c r="F8466">
        <v>91790123</v>
      </c>
      <c r="G8466" t="s">
        <v>2848</v>
      </c>
      <c r="H8466">
        <v>21.61</v>
      </c>
      <c r="I8466" s="11">
        <v>39387</v>
      </c>
      <c r="J8466" s="11">
        <v>18916</v>
      </c>
      <c r="K8466" s="11">
        <v>20471</v>
      </c>
      <c r="L8466">
        <v>82110</v>
      </c>
      <c r="M8466">
        <v>1</v>
      </c>
      <c r="O8466" t="e">
        <f>VLOOKUP(A8466,Kreise!$A$4:$AA$405,12,0)</f>
        <v>#N/A</v>
      </c>
      <c r="P8466">
        <f>IF(ISERROR(O8466)=0,O8466,VLOOKUP(B8466,Kreise!$B$4:$AA$405,11,0))</f>
        <v>1</v>
      </c>
      <c r="R8466" t="e">
        <f>VLOOKUP(A8466,Kreise!$A$4:$AA$405,10,0)</f>
        <v>#N/A</v>
      </c>
      <c r="S8466">
        <f>IF(ISERROR(R8466)=0,R8466,VLOOKUP(B8466,Kreise!$B$4:$AA$405,9,0))</f>
        <v>2</v>
      </c>
    </row>
    <row r="8467" spans="1:19">
      <c r="A8467" s="32">
        <v>9188120</v>
      </c>
      <c r="B8467" s="32" t="str">
        <f t="shared" si="132"/>
        <v>9188</v>
      </c>
      <c r="C8467" s="40">
        <v>91880120120</v>
      </c>
      <c r="D8467" t="s">
        <v>3039</v>
      </c>
      <c r="E8467">
        <v>9188120</v>
      </c>
      <c r="F8467">
        <v>91880120</v>
      </c>
      <c r="G8467" t="s">
        <v>3039</v>
      </c>
      <c r="H8467">
        <v>55.51</v>
      </c>
      <c r="I8467" s="11">
        <v>20268</v>
      </c>
      <c r="J8467" s="11">
        <v>9821</v>
      </c>
      <c r="K8467" s="11">
        <v>10447</v>
      </c>
      <c r="L8467">
        <v>82131</v>
      </c>
      <c r="M8467">
        <v>1</v>
      </c>
      <c r="O8467" t="e">
        <f>VLOOKUP(A8467,Kreise!$A$4:$AA$405,12,0)</f>
        <v>#N/A</v>
      </c>
      <c r="P8467">
        <f>IF(ISERROR(O8467)=0,O8467,VLOOKUP(B8467,Kreise!$B$4:$AA$405,11,0))</f>
        <v>1</v>
      </c>
      <c r="R8467" t="e">
        <f>VLOOKUP(A8467,Kreise!$A$4:$AA$405,10,0)</f>
        <v>#N/A</v>
      </c>
      <c r="S8467">
        <f>IF(ISERROR(R8467)=0,R8467,VLOOKUP(B8467,Kreise!$B$4:$AA$405,9,0))</f>
        <v>2</v>
      </c>
    </row>
    <row r="8468" spans="1:19">
      <c r="A8468" s="32">
        <v>9179142</v>
      </c>
      <c r="B8468" s="32" t="str">
        <f t="shared" si="132"/>
        <v>9179</v>
      </c>
      <c r="C8468" s="40">
        <v>91790142142</v>
      </c>
      <c r="D8468" t="s">
        <v>11327</v>
      </c>
      <c r="E8468">
        <v>9179142</v>
      </c>
      <c r="F8468">
        <v>91790142</v>
      </c>
      <c r="G8468" t="s">
        <v>2852</v>
      </c>
      <c r="H8468">
        <v>29.92</v>
      </c>
      <c r="I8468" s="11">
        <v>26825</v>
      </c>
      <c r="J8468" s="11">
        <v>13119</v>
      </c>
      <c r="K8468" s="11">
        <v>13706</v>
      </c>
      <c r="L8468">
        <v>82140</v>
      </c>
      <c r="M8468">
        <v>1</v>
      </c>
      <c r="O8468" t="e">
        <f>VLOOKUP(A8468,Kreise!$A$4:$AA$405,12,0)</f>
        <v>#N/A</v>
      </c>
      <c r="P8468">
        <f>IF(ISERROR(O8468)=0,O8468,VLOOKUP(B8468,Kreise!$B$4:$AA$405,11,0))</f>
        <v>1</v>
      </c>
      <c r="R8468" t="e">
        <f>VLOOKUP(A8468,Kreise!$A$4:$AA$405,10,0)</f>
        <v>#N/A</v>
      </c>
      <c r="S8468">
        <f>IF(ISERROR(R8468)=0,R8468,VLOOKUP(B8468,Kreise!$B$4:$AA$405,9,0))</f>
        <v>2</v>
      </c>
    </row>
    <row r="8469" spans="1:19">
      <c r="A8469" s="32">
        <v>9184138</v>
      </c>
      <c r="B8469" s="32" t="str">
        <f t="shared" si="132"/>
        <v>9184</v>
      </c>
      <c r="C8469" s="40">
        <v>91840138138</v>
      </c>
      <c r="D8469" t="s">
        <v>2950</v>
      </c>
      <c r="E8469">
        <v>9184138</v>
      </c>
      <c r="F8469">
        <v>91840138</v>
      </c>
      <c r="G8469" t="s">
        <v>2950</v>
      </c>
      <c r="H8469">
        <v>10.68</v>
      </c>
      <c r="I8469" s="11">
        <v>10526</v>
      </c>
      <c r="J8469" s="11">
        <v>4998</v>
      </c>
      <c r="K8469" s="11">
        <v>5528</v>
      </c>
      <c r="L8469">
        <v>82152</v>
      </c>
      <c r="M8469">
        <v>1</v>
      </c>
      <c r="O8469" t="e">
        <f>VLOOKUP(A8469,Kreise!$A$4:$AA$405,12,0)</f>
        <v>#N/A</v>
      </c>
      <c r="P8469">
        <f>IF(ISERROR(O8469)=0,O8469,VLOOKUP(B8469,Kreise!$B$4:$AA$405,11,0))</f>
        <v>1</v>
      </c>
      <c r="R8469" t="e">
        <f>VLOOKUP(A8469,Kreise!$A$4:$AA$405,10,0)</f>
        <v>#N/A</v>
      </c>
      <c r="S8469">
        <f>IF(ISERROR(R8469)=0,R8469,VLOOKUP(B8469,Kreise!$B$4:$AA$405,9,0))</f>
        <v>2</v>
      </c>
    </row>
    <row r="8470" spans="1:19">
      <c r="A8470" s="32">
        <v>9188127</v>
      </c>
      <c r="B8470" s="32" t="str">
        <f t="shared" si="132"/>
        <v>9188</v>
      </c>
      <c r="C8470" s="40">
        <v>91880127127</v>
      </c>
      <c r="D8470" t="s">
        <v>3043</v>
      </c>
      <c r="E8470">
        <v>9188127</v>
      </c>
      <c r="F8470">
        <v>91880127</v>
      </c>
      <c r="G8470" t="s">
        <v>3043</v>
      </c>
      <c r="H8470">
        <v>15.99</v>
      </c>
      <c r="I8470" s="11">
        <v>7666</v>
      </c>
      <c r="J8470" s="11">
        <v>3693</v>
      </c>
      <c r="K8470" s="11">
        <v>3973</v>
      </c>
      <c r="L8470">
        <v>82152</v>
      </c>
      <c r="M8470">
        <v>1</v>
      </c>
      <c r="O8470" t="e">
        <f>VLOOKUP(A8470,Kreise!$A$4:$AA$405,12,0)</f>
        <v>#N/A</v>
      </c>
      <c r="P8470">
        <f>IF(ISERROR(O8470)=0,O8470,VLOOKUP(B8470,Kreise!$B$4:$AA$405,11,0))</f>
        <v>1</v>
      </c>
      <c r="R8470" t="e">
        <f>VLOOKUP(A8470,Kreise!$A$4:$AA$405,10,0)</f>
        <v>#N/A</v>
      </c>
      <c r="S8470">
        <f>IF(ISERROR(R8470)=0,R8470,VLOOKUP(B8470,Kreise!$B$4:$AA$405,9,0))</f>
        <v>2</v>
      </c>
    </row>
    <row r="8471" spans="1:19">
      <c r="A8471" s="32">
        <v>9184120</v>
      </c>
      <c r="B8471" s="32" t="str">
        <f t="shared" si="132"/>
        <v>9184</v>
      </c>
      <c r="C8471" s="40">
        <v>91840120120</v>
      </c>
      <c r="D8471" t="s">
        <v>2938</v>
      </c>
      <c r="E8471">
        <v>9184120</v>
      </c>
      <c r="F8471">
        <v>91840120</v>
      </c>
      <c r="G8471" t="s">
        <v>2938</v>
      </c>
      <c r="H8471">
        <v>9.57</v>
      </c>
      <c r="I8471" s="11">
        <v>13596</v>
      </c>
      <c r="J8471" s="11">
        <v>6518</v>
      </c>
      <c r="K8471" s="11">
        <v>7078</v>
      </c>
      <c r="L8471">
        <v>82166</v>
      </c>
      <c r="M8471">
        <v>1</v>
      </c>
      <c r="O8471" t="e">
        <f>VLOOKUP(A8471,Kreise!$A$4:$AA$405,12,0)</f>
        <v>#N/A</v>
      </c>
      <c r="P8471">
        <f>IF(ISERROR(O8471)=0,O8471,VLOOKUP(B8471,Kreise!$B$4:$AA$405,11,0))</f>
        <v>1</v>
      </c>
      <c r="R8471" t="e">
        <f>VLOOKUP(A8471,Kreise!$A$4:$AA$405,10,0)</f>
        <v>#N/A</v>
      </c>
      <c r="S8471">
        <f>IF(ISERROR(R8471)=0,R8471,VLOOKUP(B8471,Kreise!$B$4:$AA$405,9,0))</f>
        <v>2</v>
      </c>
    </row>
    <row r="8472" spans="1:19">
      <c r="A8472" s="32">
        <v>9179145</v>
      </c>
      <c r="B8472" s="32" t="str">
        <f t="shared" si="132"/>
        <v>9179</v>
      </c>
      <c r="C8472" s="40">
        <v>91790145145</v>
      </c>
      <c r="D8472" t="s">
        <v>11328</v>
      </c>
      <c r="E8472">
        <v>9179145</v>
      </c>
      <c r="F8472">
        <v>91790145</v>
      </c>
      <c r="G8472" t="s">
        <v>2853</v>
      </c>
      <c r="H8472">
        <v>12.23</v>
      </c>
      <c r="I8472" s="11">
        <v>21111</v>
      </c>
      <c r="J8472" s="11">
        <v>10212</v>
      </c>
      <c r="K8472" s="11">
        <v>10899</v>
      </c>
      <c r="L8472">
        <v>82178</v>
      </c>
      <c r="M8472">
        <v>1</v>
      </c>
      <c r="O8472" t="e">
        <f>VLOOKUP(A8472,Kreise!$A$4:$AA$405,12,0)</f>
        <v>#N/A</v>
      </c>
      <c r="P8472">
        <f>IF(ISERROR(O8472)=0,O8472,VLOOKUP(B8472,Kreise!$B$4:$AA$405,11,0))</f>
        <v>1</v>
      </c>
      <c r="R8472" t="e">
        <f>VLOOKUP(A8472,Kreise!$A$4:$AA$405,10,0)</f>
        <v>#N/A</v>
      </c>
      <c r="S8472">
        <f>IF(ISERROR(R8472)=0,R8472,VLOOKUP(B8472,Kreise!$B$4:$AA$405,9,0))</f>
        <v>2</v>
      </c>
    </row>
    <row r="8473" spans="1:19">
      <c r="A8473" s="32">
        <v>9179126</v>
      </c>
      <c r="B8473" s="32" t="str">
        <f t="shared" si="132"/>
        <v>9179</v>
      </c>
      <c r="C8473" s="40">
        <v>91790126126</v>
      </c>
      <c r="D8473" t="s">
        <v>2849</v>
      </c>
      <c r="E8473">
        <v>9179126</v>
      </c>
      <c r="F8473">
        <v>91790126</v>
      </c>
      <c r="G8473" t="s">
        <v>2849</v>
      </c>
      <c r="H8473">
        <v>6.36</v>
      </c>
      <c r="I8473" s="11">
        <v>19780</v>
      </c>
      <c r="J8473" s="11">
        <v>9570</v>
      </c>
      <c r="K8473" s="11">
        <v>10210</v>
      </c>
      <c r="L8473">
        <v>82194</v>
      </c>
      <c r="M8473">
        <v>1</v>
      </c>
      <c r="O8473" t="e">
        <f>VLOOKUP(A8473,Kreise!$A$4:$AA$405,12,0)</f>
        <v>#N/A</v>
      </c>
      <c r="P8473">
        <f>IF(ISERROR(O8473)=0,O8473,VLOOKUP(B8473,Kreise!$B$4:$AA$405,11,0))</f>
        <v>1</v>
      </c>
      <c r="R8473" t="e">
        <f>VLOOKUP(A8473,Kreise!$A$4:$AA$405,10,0)</f>
        <v>#N/A</v>
      </c>
      <c r="S8473">
        <f>IF(ISERROR(R8473)=0,R8473,VLOOKUP(B8473,Kreise!$B$4:$AA$405,9,0))</f>
        <v>2</v>
      </c>
    </row>
    <row r="8474" spans="1:19">
      <c r="A8474" s="32">
        <v>9188121</v>
      </c>
      <c r="B8474" s="32" t="str">
        <f t="shared" si="132"/>
        <v>9188</v>
      </c>
      <c r="C8474" s="40">
        <v>91880121121</v>
      </c>
      <c r="D8474" t="s">
        <v>3040</v>
      </c>
      <c r="E8474">
        <v>9188121</v>
      </c>
      <c r="F8474">
        <v>91880121</v>
      </c>
      <c r="G8474" t="s">
        <v>3040</v>
      </c>
      <c r="H8474">
        <v>31.5</v>
      </c>
      <c r="I8474" s="11">
        <v>18340</v>
      </c>
      <c r="J8474" s="11">
        <v>9067</v>
      </c>
      <c r="K8474" s="11">
        <v>9273</v>
      </c>
      <c r="L8474">
        <v>82205</v>
      </c>
      <c r="M8474">
        <v>1</v>
      </c>
      <c r="O8474" t="e">
        <f>VLOOKUP(A8474,Kreise!$A$4:$AA$405,12,0)</f>
        <v>#N/A</v>
      </c>
      <c r="P8474">
        <f>IF(ISERROR(O8474)=0,O8474,VLOOKUP(B8474,Kreise!$B$4:$AA$405,11,0))</f>
        <v>1</v>
      </c>
      <c r="R8474" t="e">
        <f>VLOOKUP(A8474,Kreise!$A$4:$AA$405,10,0)</f>
        <v>#N/A</v>
      </c>
      <c r="S8474">
        <f>IF(ISERROR(R8474)=0,R8474,VLOOKUP(B8474,Kreise!$B$4:$AA$405,9,0))</f>
        <v>2</v>
      </c>
    </row>
    <row r="8475" spans="1:19">
      <c r="A8475" s="32">
        <v>9188124</v>
      </c>
      <c r="B8475" s="32" t="str">
        <f t="shared" si="132"/>
        <v>9188</v>
      </c>
      <c r="C8475" s="40">
        <v>91880124124</v>
      </c>
      <c r="D8475" t="s">
        <v>3041</v>
      </c>
      <c r="E8475">
        <v>9188124</v>
      </c>
      <c r="F8475">
        <v>91880124</v>
      </c>
      <c r="G8475" t="s">
        <v>3041</v>
      </c>
      <c r="H8475">
        <v>20.88</v>
      </c>
      <c r="I8475" s="11">
        <v>10400</v>
      </c>
      <c r="J8475" s="11">
        <v>4833</v>
      </c>
      <c r="K8475" s="11">
        <v>5567</v>
      </c>
      <c r="L8475">
        <v>82211</v>
      </c>
      <c r="O8475" t="e">
        <f>VLOOKUP(A8475,Kreise!$A$4:$AA$405,12,0)</f>
        <v>#N/A</v>
      </c>
      <c r="P8475">
        <f>IF(ISERROR(O8475)=0,O8475,VLOOKUP(B8475,Kreise!$B$4:$AA$405,11,0))</f>
        <v>1</v>
      </c>
      <c r="R8475" t="e">
        <f>VLOOKUP(A8475,Kreise!$A$4:$AA$405,10,0)</f>
        <v>#N/A</v>
      </c>
      <c r="S8475">
        <f>IF(ISERROR(R8475)=0,R8475,VLOOKUP(B8475,Kreise!$B$4:$AA$405,9,0))</f>
        <v>2</v>
      </c>
    </row>
    <row r="8476" spans="1:19">
      <c r="A8476" s="32">
        <v>9179134</v>
      </c>
      <c r="B8476" s="32" t="str">
        <f t="shared" si="132"/>
        <v>9179</v>
      </c>
      <c r="C8476" s="40">
        <v>91790134134</v>
      </c>
      <c r="D8476" t="s">
        <v>2850</v>
      </c>
      <c r="E8476">
        <v>9179134</v>
      </c>
      <c r="F8476">
        <v>91790134</v>
      </c>
      <c r="G8476" t="s">
        <v>2850</v>
      </c>
      <c r="H8476">
        <v>53.44</v>
      </c>
      <c r="I8476" s="11">
        <v>13608</v>
      </c>
      <c r="J8476" s="11">
        <v>6666</v>
      </c>
      <c r="K8476" s="11">
        <v>6942</v>
      </c>
      <c r="L8476">
        <v>82216</v>
      </c>
      <c r="M8476">
        <v>1</v>
      </c>
      <c r="O8476" t="e">
        <f>VLOOKUP(A8476,Kreise!$A$4:$AA$405,12,0)</f>
        <v>#N/A</v>
      </c>
      <c r="P8476">
        <f>IF(ISERROR(O8476)=0,O8476,VLOOKUP(B8476,Kreise!$B$4:$AA$405,11,0))</f>
        <v>1</v>
      </c>
      <c r="R8476" t="e">
        <f>VLOOKUP(A8476,Kreise!$A$4:$AA$405,10,0)</f>
        <v>#N/A</v>
      </c>
      <c r="S8476">
        <f>IF(ISERROR(R8476)=0,R8476,VLOOKUP(B8476,Kreise!$B$4:$AA$405,9,0))</f>
        <v>2</v>
      </c>
    </row>
    <row r="8477" spans="1:19">
      <c r="A8477" s="32">
        <v>9179118</v>
      </c>
      <c r="B8477" s="32" t="str">
        <f t="shared" si="132"/>
        <v>9179</v>
      </c>
      <c r="C8477" s="40">
        <v>91790118118</v>
      </c>
      <c r="D8477" t="s">
        <v>2845</v>
      </c>
      <c r="E8477">
        <v>9179118</v>
      </c>
      <c r="F8477">
        <v>91790118</v>
      </c>
      <c r="G8477" t="s">
        <v>2845</v>
      </c>
      <c r="H8477">
        <v>6.99</v>
      </c>
      <c r="I8477" s="11">
        <v>11912</v>
      </c>
      <c r="J8477" s="11">
        <v>5851</v>
      </c>
      <c r="K8477" s="11">
        <v>6061</v>
      </c>
      <c r="L8477">
        <v>82223</v>
      </c>
      <c r="O8477" t="e">
        <f>VLOOKUP(A8477,Kreise!$A$4:$AA$405,12,0)</f>
        <v>#N/A</v>
      </c>
      <c r="P8477">
        <f>IF(ISERROR(O8477)=0,O8477,VLOOKUP(B8477,Kreise!$B$4:$AA$405,11,0))</f>
        <v>1</v>
      </c>
      <c r="R8477" t="e">
        <f>VLOOKUP(A8477,Kreise!$A$4:$AA$405,10,0)</f>
        <v>#N/A</v>
      </c>
      <c r="S8477">
        <f>IF(ISERROR(R8477)=0,R8477,VLOOKUP(B8477,Kreise!$B$4:$AA$405,9,0))</f>
        <v>2</v>
      </c>
    </row>
    <row r="8478" spans="1:19">
      <c r="A8478" s="32">
        <v>9188132</v>
      </c>
      <c r="B8478" s="32" t="str">
        <f t="shared" si="132"/>
        <v>9188</v>
      </c>
      <c r="C8478" s="40">
        <v>91880132132</v>
      </c>
      <c r="D8478" t="s">
        <v>3044</v>
      </c>
      <c r="E8478">
        <v>9188132</v>
      </c>
      <c r="F8478">
        <v>91880132</v>
      </c>
      <c r="G8478" t="s">
        <v>3044</v>
      </c>
      <c r="H8478">
        <v>34.87</v>
      </c>
      <c r="I8478" s="11">
        <v>7333</v>
      </c>
      <c r="J8478" s="11">
        <v>3629</v>
      </c>
      <c r="K8478" s="11">
        <v>3704</v>
      </c>
      <c r="L8478">
        <v>82229</v>
      </c>
      <c r="O8478" t="e">
        <f>VLOOKUP(A8478,Kreise!$A$4:$AA$405,12,0)</f>
        <v>#N/A</v>
      </c>
      <c r="P8478">
        <f>IF(ISERROR(O8478)=0,O8478,VLOOKUP(B8478,Kreise!$B$4:$AA$405,11,0))</f>
        <v>1</v>
      </c>
      <c r="R8478" t="e">
        <f>VLOOKUP(A8478,Kreise!$A$4:$AA$405,10,0)</f>
        <v>#N/A</v>
      </c>
      <c r="S8478">
        <f>IF(ISERROR(R8478)=0,R8478,VLOOKUP(B8478,Kreise!$B$4:$AA$405,9,0))</f>
        <v>2</v>
      </c>
    </row>
    <row r="8479" spans="1:19">
      <c r="A8479" s="32">
        <v>9188144</v>
      </c>
      <c r="B8479" s="32" t="str">
        <f t="shared" si="132"/>
        <v>9188</v>
      </c>
      <c r="C8479" s="40">
        <v>91880144144</v>
      </c>
      <c r="D8479" t="s">
        <v>3048</v>
      </c>
      <c r="E8479">
        <v>9188144</v>
      </c>
      <c r="F8479">
        <v>91880144</v>
      </c>
      <c r="G8479" t="s">
        <v>3048</v>
      </c>
      <c r="H8479">
        <v>22.6</v>
      </c>
      <c r="I8479" s="11">
        <v>5381</v>
      </c>
      <c r="J8479" s="11">
        <v>2709</v>
      </c>
      <c r="K8479" s="11">
        <v>2672</v>
      </c>
      <c r="L8479">
        <v>82234</v>
      </c>
      <c r="O8479" t="e">
        <f>VLOOKUP(A8479,Kreise!$A$4:$AA$405,12,0)</f>
        <v>#N/A</v>
      </c>
      <c r="P8479">
        <f>IF(ISERROR(O8479)=0,O8479,VLOOKUP(B8479,Kreise!$B$4:$AA$405,11,0))</f>
        <v>1</v>
      </c>
      <c r="R8479" t="e">
        <f>VLOOKUP(A8479,Kreise!$A$4:$AA$405,10,0)</f>
        <v>#N/A</v>
      </c>
      <c r="S8479">
        <f>IF(ISERROR(R8479)=0,R8479,VLOOKUP(B8479,Kreise!$B$4:$AA$405,9,0))</f>
        <v>2</v>
      </c>
    </row>
    <row r="8480" spans="1:19">
      <c r="A8480" s="32">
        <v>9188145</v>
      </c>
      <c r="B8480" s="32" t="str">
        <f t="shared" si="132"/>
        <v>9188</v>
      </c>
      <c r="C8480" s="40">
        <v>91880145145</v>
      </c>
      <c r="D8480" t="s">
        <v>3049</v>
      </c>
      <c r="E8480">
        <v>9188145</v>
      </c>
      <c r="F8480">
        <v>91880145</v>
      </c>
      <c r="G8480" t="s">
        <v>3049</v>
      </c>
      <c r="H8480">
        <v>20.42</v>
      </c>
      <c r="I8480" s="11">
        <v>5007</v>
      </c>
      <c r="J8480" s="11">
        <v>2468</v>
      </c>
      <c r="K8480" s="11">
        <v>2539</v>
      </c>
      <c r="L8480">
        <v>82237</v>
      </c>
      <c r="O8480" t="e">
        <f>VLOOKUP(A8480,Kreise!$A$4:$AA$405,12,0)</f>
        <v>#N/A</v>
      </c>
      <c r="P8480">
        <f>IF(ISERROR(O8480)=0,O8480,VLOOKUP(B8480,Kreise!$B$4:$AA$405,11,0))</f>
        <v>1</v>
      </c>
      <c r="R8480" t="e">
        <f>VLOOKUP(A8480,Kreise!$A$4:$AA$405,10,0)</f>
        <v>#N/A</v>
      </c>
      <c r="S8480">
        <f>IF(ISERROR(R8480)=0,R8480,VLOOKUP(B8480,Kreise!$B$4:$AA$405,9,0))</f>
        <v>2</v>
      </c>
    </row>
    <row r="8481" spans="1:19">
      <c r="A8481" s="32">
        <v>9179113</v>
      </c>
      <c r="B8481" s="32" t="str">
        <f t="shared" si="132"/>
        <v>9179</v>
      </c>
      <c r="C8481" s="40">
        <v>91790113113</v>
      </c>
      <c r="D8481" t="s">
        <v>2842</v>
      </c>
      <c r="E8481">
        <v>9179113</v>
      </c>
      <c r="F8481">
        <v>91790113</v>
      </c>
      <c r="G8481" t="s">
        <v>2842</v>
      </c>
      <c r="H8481">
        <v>21.02</v>
      </c>
      <c r="I8481" s="11">
        <v>3737</v>
      </c>
      <c r="J8481" s="11">
        <v>1892</v>
      </c>
      <c r="K8481" s="11">
        <v>1845</v>
      </c>
      <c r="L8481">
        <v>82239</v>
      </c>
      <c r="O8481" t="e">
        <f>VLOOKUP(A8481,Kreise!$A$4:$AA$405,12,0)</f>
        <v>#N/A</v>
      </c>
      <c r="P8481">
        <f>IF(ISERROR(O8481)=0,O8481,VLOOKUP(B8481,Kreise!$B$4:$AA$405,11,0))</f>
        <v>1</v>
      </c>
      <c r="R8481" t="e">
        <f>VLOOKUP(A8481,Kreise!$A$4:$AA$405,10,0)</f>
        <v>#N/A</v>
      </c>
      <c r="S8481">
        <f>IF(ISERROR(R8481)=0,R8481,VLOOKUP(B8481,Kreise!$B$4:$AA$405,9,0))</f>
        <v>2</v>
      </c>
    </row>
    <row r="8482" spans="1:19">
      <c r="A8482" s="32">
        <v>9179121</v>
      </c>
      <c r="B8482" s="32" t="str">
        <f t="shared" si="132"/>
        <v>9179</v>
      </c>
      <c r="C8482" s="40">
        <v>91790121121</v>
      </c>
      <c r="D8482" t="s">
        <v>2847</v>
      </c>
      <c r="E8482">
        <v>9179121</v>
      </c>
      <c r="F8482">
        <v>91790121</v>
      </c>
      <c r="G8482" t="s">
        <v>2847</v>
      </c>
      <c r="H8482">
        <v>32.53</v>
      </c>
      <c r="I8482" s="11">
        <v>35708</v>
      </c>
      <c r="J8482" s="11">
        <v>17355</v>
      </c>
      <c r="K8482" s="11">
        <v>18353</v>
      </c>
      <c r="L8482">
        <v>82256</v>
      </c>
      <c r="M8482">
        <v>1</v>
      </c>
      <c r="O8482" t="e">
        <f>VLOOKUP(A8482,Kreise!$A$4:$AA$405,12,0)</f>
        <v>#N/A</v>
      </c>
      <c r="P8482">
        <f>IF(ISERROR(O8482)=0,O8482,VLOOKUP(B8482,Kreise!$B$4:$AA$405,11,0))</f>
        <v>1</v>
      </c>
      <c r="R8482" t="e">
        <f>VLOOKUP(A8482,Kreise!$A$4:$AA$405,10,0)</f>
        <v>#N/A</v>
      </c>
      <c r="S8482">
        <f>IF(ISERROR(R8482)=0,R8482,VLOOKUP(B8482,Kreise!$B$4:$AA$405,9,0))</f>
        <v>2</v>
      </c>
    </row>
    <row r="8483" spans="1:19">
      <c r="A8483" s="32">
        <v>9188126</v>
      </c>
      <c r="B8483" s="32" t="str">
        <f t="shared" si="132"/>
        <v>9188</v>
      </c>
      <c r="C8483" s="40">
        <v>91880126126</v>
      </c>
      <c r="D8483" t="s">
        <v>3042</v>
      </c>
      <c r="E8483">
        <v>9188126</v>
      </c>
      <c r="F8483">
        <v>91880126</v>
      </c>
      <c r="G8483" t="s">
        <v>3042</v>
      </c>
      <c r="H8483">
        <v>24.42</v>
      </c>
      <c r="I8483" s="11">
        <v>4515</v>
      </c>
      <c r="J8483" s="11">
        <v>2297</v>
      </c>
      <c r="K8483" s="11">
        <v>2218</v>
      </c>
      <c r="L8483">
        <v>82266</v>
      </c>
      <c r="O8483" t="e">
        <f>VLOOKUP(A8483,Kreise!$A$4:$AA$405,12,0)</f>
        <v>#N/A</v>
      </c>
      <c r="P8483">
        <f>IF(ISERROR(O8483)=0,O8483,VLOOKUP(B8483,Kreise!$B$4:$AA$405,11,0))</f>
        <v>1</v>
      </c>
      <c r="R8483" t="e">
        <f>VLOOKUP(A8483,Kreise!$A$4:$AA$405,10,0)</f>
        <v>#N/A</v>
      </c>
      <c r="S8483">
        <f>IF(ISERROR(R8483)=0,R8483,VLOOKUP(B8483,Kreise!$B$4:$AA$405,9,0))</f>
        <v>2</v>
      </c>
    </row>
    <row r="8484" spans="1:19">
      <c r="A8484" s="32">
        <v>9181122</v>
      </c>
      <c r="B8484" s="32" t="str">
        <f t="shared" si="132"/>
        <v>9181</v>
      </c>
      <c r="C8484" s="40">
        <v>91810122122</v>
      </c>
      <c r="D8484" t="s">
        <v>2879</v>
      </c>
      <c r="E8484">
        <v>9181122</v>
      </c>
      <c r="F8484">
        <v>91810122</v>
      </c>
      <c r="G8484" t="s">
        <v>2879</v>
      </c>
      <c r="H8484">
        <v>34.82</v>
      </c>
      <c r="I8484" s="11">
        <v>5556</v>
      </c>
      <c r="J8484" s="11">
        <v>2811</v>
      </c>
      <c r="K8484" s="11">
        <v>2745</v>
      </c>
      <c r="L8484">
        <v>82269</v>
      </c>
      <c r="O8484" t="e">
        <f>VLOOKUP(A8484,Kreise!$A$4:$AA$405,12,0)</f>
        <v>#N/A</v>
      </c>
      <c r="P8484">
        <f>IF(ISERROR(O8484)=0,O8484,VLOOKUP(B8484,Kreise!$B$4:$AA$405,11,0))</f>
        <v>2</v>
      </c>
      <c r="R8484" t="e">
        <f>VLOOKUP(A8484,Kreise!$A$4:$AA$405,10,0)</f>
        <v>#N/A</v>
      </c>
      <c r="S8484">
        <f>IF(ISERROR(R8484)=0,R8484,VLOOKUP(B8484,Kreise!$B$4:$AA$405,9,0))</f>
        <v>3</v>
      </c>
    </row>
    <row r="8485" spans="1:19">
      <c r="A8485" s="32">
        <v>9179138</v>
      </c>
      <c r="B8485" s="32" t="str">
        <f t="shared" si="132"/>
        <v>9179</v>
      </c>
      <c r="C8485" s="40">
        <v>91790138138</v>
      </c>
      <c r="D8485" t="s">
        <v>2851</v>
      </c>
      <c r="E8485">
        <v>9179138</v>
      </c>
      <c r="F8485">
        <v>91790138</v>
      </c>
      <c r="G8485" t="s">
        <v>2851</v>
      </c>
      <c r="H8485">
        <v>45.45</v>
      </c>
      <c r="I8485" s="11">
        <v>4009</v>
      </c>
      <c r="J8485" s="11">
        <v>2059</v>
      </c>
      <c r="K8485" s="11">
        <v>1950</v>
      </c>
      <c r="L8485">
        <v>82272</v>
      </c>
      <c r="M8485">
        <v>1</v>
      </c>
      <c r="O8485" t="e">
        <f>VLOOKUP(A8485,Kreise!$A$4:$AA$405,12,0)</f>
        <v>#N/A</v>
      </c>
      <c r="P8485">
        <f>IF(ISERROR(O8485)=0,O8485,VLOOKUP(B8485,Kreise!$B$4:$AA$405,11,0))</f>
        <v>1</v>
      </c>
      <c r="R8485" t="e">
        <f>VLOOKUP(A8485,Kreise!$A$4:$AA$405,10,0)</f>
        <v>#N/A</v>
      </c>
      <c r="S8485">
        <f>IF(ISERROR(R8485)=0,R8485,VLOOKUP(B8485,Kreise!$B$4:$AA$405,9,0))</f>
        <v>2</v>
      </c>
    </row>
    <row r="8486" spans="1:19">
      <c r="A8486" s="32">
        <v>9179119</v>
      </c>
      <c r="B8486" s="32" t="str">
        <f t="shared" si="132"/>
        <v>9179</v>
      </c>
      <c r="C8486" s="40">
        <v>91790119119</v>
      </c>
      <c r="D8486" t="s">
        <v>2846</v>
      </c>
      <c r="E8486">
        <v>9179119</v>
      </c>
      <c r="F8486">
        <v>91790119</v>
      </c>
      <c r="G8486" t="s">
        <v>2846</v>
      </c>
      <c r="H8486">
        <v>10.95</v>
      </c>
      <c r="I8486" s="11">
        <v>6777</v>
      </c>
      <c r="J8486" s="11">
        <v>3376</v>
      </c>
      <c r="K8486" s="11">
        <v>3401</v>
      </c>
      <c r="L8486">
        <v>82275</v>
      </c>
      <c r="M8486">
        <v>1</v>
      </c>
      <c r="O8486" t="e">
        <f>VLOOKUP(A8486,Kreise!$A$4:$AA$405,12,0)</f>
        <v>#N/A</v>
      </c>
      <c r="P8486">
        <f>IF(ISERROR(O8486)=0,O8486,VLOOKUP(B8486,Kreise!$B$4:$AA$405,11,0))</f>
        <v>1</v>
      </c>
      <c r="R8486" t="e">
        <f>VLOOKUP(A8486,Kreise!$A$4:$AA$405,10,0)</f>
        <v>#N/A</v>
      </c>
      <c r="S8486">
        <f>IF(ISERROR(R8486)=0,R8486,VLOOKUP(B8486,Kreise!$B$4:$AA$405,9,0))</f>
        <v>2</v>
      </c>
    </row>
    <row r="8487" spans="1:19">
      <c r="A8487" s="32">
        <v>9179111</v>
      </c>
      <c r="B8487" s="32" t="str">
        <f t="shared" si="132"/>
        <v>9179</v>
      </c>
      <c r="C8487" s="40">
        <v>91795131111</v>
      </c>
      <c r="D8487" t="s">
        <v>11329</v>
      </c>
      <c r="E8487">
        <v>9179931</v>
      </c>
      <c r="F8487">
        <v>91795131</v>
      </c>
      <c r="G8487" t="s">
        <v>2855</v>
      </c>
      <c r="H8487">
        <v>13.28</v>
      </c>
      <c r="I8487" s="11">
        <v>1621</v>
      </c>
      <c r="J8487" s="11">
        <v>817</v>
      </c>
      <c r="K8487" s="11">
        <v>804</v>
      </c>
      <c r="L8487">
        <v>82276</v>
      </c>
      <c r="M8487">
        <v>1</v>
      </c>
      <c r="O8487" t="e">
        <f>VLOOKUP(A8487,Kreise!$A$4:$AA$405,12,0)</f>
        <v>#N/A</v>
      </c>
      <c r="P8487">
        <f>IF(ISERROR(O8487)=0,O8487,VLOOKUP(B8487,Kreise!$B$4:$AA$405,11,0))</f>
        <v>1</v>
      </c>
      <c r="R8487" t="e">
        <f>VLOOKUP(A8487,Kreise!$A$4:$AA$405,10,0)</f>
        <v>#N/A</v>
      </c>
      <c r="S8487">
        <f>IF(ISERROR(R8487)=0,R8487,VLOOKUP(B8487,Kreise!$B$4:$AA$405,9,0))</f>
        <v>2</v>
      </c>
    </row>
    <row r="8488" spans="1:19">
      <c r="A8488" s="32">
        <v>9179114</v>
      </c>
      <c r="B8488" s="32" t="str">
        <f t="shared" si="132"/>
        <v>9179</v>
      </c>
      <c r="C8488" s="40">
        <v>91795131114</v>
      </c>
      <c r="D8488" t="s">
        <v>11330</v>
      </c>
      <c r="E8488">
        <v>9179931</v>
      </c>
      <c r="F8488">
        <v>91795131</v>
      </c>
      <c r="G8488" t="s">
        <v>2855</v>
      </c>
      <c r="H8488">
        <v>16.09</v>
      </c>
      <c r="I8488" s="11">
        <v>1986</v>
      </c>
      <c r="J8488" s="11">
        <v>996</v>
      </c>
      <c r="K8488" s="11">
        <v>990</v>
      </c>
      <c r="L8488">
        <v>82278</v>
      </c>
      <c r="M8488">
        <v>1</v>
      </c>
      <c r="O8488" t="e">
        <f>VLOOKUP(A8488,Kreise!$A$4:$AA$405,12,0)</f>
        <v>#N/A</v>
      </c>
      <c r="P8488">
        <f>IF(ISERROR(O8488)=0,O8488,VLOOKUP(B8488,Kreise!$B$4:$AA$405,11,0))</f>
        <v>1</v>
      </c>
      <c r="R8488" t="e">
        <f>VLOOKUP(A8488,Kreise!$A$4:$AA$405,10,0)</f>
        <v>#N/A</v>
      </c>
      <c r="S8488">
        <f>IF(ISERROR(R8488)=0,R8488,VLOOKUP(B8488,Kreise!$B$4:$AA$405,9,0))</f>
        <v>2</v>
      </c>
    </row>
    <row r="8489" spans="1:19">
      <c r="A8489" s="32">
        <v>9181115</v>
      </c>
      <c r="B8489" s="32" t="str">
        <f t="shared" si="132"/>
        <v>9181</v>
      </c>
      <c r="C8489" s="40">
        <v>91815143115</v>
      </c>
      <c r="D8489" t="s">
        <v>11331</v>
      </c>
      <c r="E8489">
        <v>9181943</v>
      </c>
      <c r="F8489">
        <v>91815143</v>
      </c>
      <c r="G8489" t="s">
        <v>2891</v>
      </c>
      <c r="H8489">
        <v>6.24</v>
      </c>
      <c r="I8489" s="11">
        <v>1681</v>
      </c>
      <c r="J8489" s="11">
        <v>831</v>
      </c>
      <c r="K8489" s="11">
        <v>850</v>
      </c>
      <c r="L8489">
        <v>82279</v>
      </c>
      <c r="M8489">
        <v>1</v>
      </c>
      <c r="O8489" t="e">
        <f>VLOOKUP(A8489,Kreise!$A$4:$AA$405,12,0)</f>
        <v>#N/A</v>
      </c>
      <c r="P8489">
        <f>IF(ISERROR(O8489)=0,O8489,VLOOKUP(B8489,Kreise!$B$4:$AA$405,11,0))</f>
        <v>2</v>
      </c>
      <c r="R8489" t="e">
        <f>VLOOKUP(A8489,Kreise!$A$4:$AA$405,10,0)</f>
        <v>#N/A</v>
      </c>
      <c r="S8489">
        <f>IF(ISERROR(R8489)=0,R8489,VLOOKUP(B8489,Kreise!$B$4:$AA$405,9,0))</f>
        <v>3</v>
      </c>
    </row>
    <row r="8490" spans="1:19">
      <c r="A8490" s="32">
        <v>9179117</v>
      </c>
      <c r="B8490" s="32" t="str">
        <f t="shared" si="132"/>
        <v>9179</v>
      </c>
      <c r="C8490" s="40">
        <v>91790117117</v>
      </c>
      <c r="D8490" t="s">
        <v>2844</v>
      </c>
      <c r="E8490">
        <v>9179117</v>
      </c>
      <c r="F8490">
        <v>91790117</v>
      </c>
      <c r="G8490" t="s">
        <v>2844</v>
      </c>
      <c r="H8490">
        <v>33.4</v>
      </c>
      <c r="I8490" s="11">
        <v>3346</v>
      </c>
      <c r="J8490" s="11">
        <v>1697</v>
      </c>
      <c r="K8490" s="11">
        <v>1649</v>
      </c>
      <c r="L8490">
        <v>82281</v>
      </c>
      <c r="O8490" t="e">
        <f>VLOOKUP(A8490,Kreise!$A$4:$AA$405,12,0)</f>
        <v>#N/A</v>
      </c>
      <c r="P8490">
        <f>IF(ISERROR(O8490)=0,O8490,VLOOKUP(B8490,Kreise!$B$4:$AA$405,11,0))</f>
        <v>1</v>
      </c>
      <c r="R8490" t="e">
        <f>VLOOKUP(A8490,Kreise!$A$4:$AA$405,10,0)</f>
        <v>#N/A</v>
      </c>
      <c r="S8490">
        <f>IF(ISERROR(R8490)=0,R8490,VLOOKUP(B8490,Kreise!$B$4:$AA$405,9,0))</f>
        <v>2</v>
      </c>
    </row>
    <row r="8491" spans="1:19">
      <c r="A8491" s="32">
        <v>9179125</v>
      </c>
      <c r="B8491" s="32" t="str">
        <f t="shared" si="132"/>
        <v>9179</v>
      </c>
      <c r="C8491" s="40">
        <v>91795132125</v>
      </c>
      <c r="D8491" t="s">
        <v>11332</v>
      </c>
      <c r="E8491">
        <v>9179932</v>
      </c>
      <c r="F8491">
        <v>91795132</v>
      </c>
      <c r="G8491" t="s">
        <v>2856</v>
      </c>
      <c r="H8491">
        <v>14.43</v>
      </c>
      <c r="I8491" s="11">
        <v>3791</v>
      </c>
      <c r="J8491" s="11">
        <v>1839</v>
      </c>
      <c r="K8491" s="11">
        <v>1952</v>
      </c>
      <c r="L8491">
        <v>82284</v>
      </c>
      <c r="O8491" t="e">
        <f>VLOOKUP(A8491,Kreise!$A$4:$AA$405,12,0)</f>
        <v>#N/A</v>
      </c>
      <c r="P8491">
        <f>IF(ISERROR(O8491)=0,O8491,VLOOKUP(B8491,Kreise!$B$4:$AA$405,11,0))</f>
        <v>1</v>
      </c>
      <c r="R8491" t="e">
        <f>VLOOKUP(A8491,Kreise!$A$4:$AA$405,10,0)</f>
        <v>#N/A</v>
      </c>
      <c r="S8491">
        <f>IF(ISERROR(R8491)=0,R8491,VLOOKUP(B8491,Kreise!$B$4:$AA$405,9,0))</f>
        <v>2</v>
      </c>
    </row>
    <row r="8492" spans="1:19">
      <c r="A8492" s="32">
        <v>9179128</v>
      </c>
      <c r="B8492" s="32" t="str">
        <f t="shared" si="132"/>
        <v>9179</v>
      </c>
      <c r="C8492" s="40">
        <v>91795131128</v>
      </c>
      <c r="D8492" t="s">
        <v>10722</v>
      </c>
      <c r="E8492">
        <v>9179931</v>
      </c>
      <c r="F8492">
        <v>91795131</v>
      </c>
      <c r="G8492" t="s">
        <v>2855</v>
      </c>
      <c r="H8492">
        <v>7.17</v>
      </c>
      <c r="I8492" s="11">
        <v>1530</v>
      </c>
      <c r="J8492" s="11">
        <v>773</v>
      </c>
      <c r="K8492" s="11">
        <v>757</v>
      </c>
      <c r="L8492">
        <v>82285</v>
      </c>
      <c r="M8492">
        <v>1</v>
      </c>
      <c r="O8492" t="e">
        <f>VLOOKUP(A8492,Kreise!$A$4:$AA$405,12,0)</f>
        <v>#N/A</v>
      </c>
      <c r="P8492">
        <f>IF(ISERROR(O8492)=0,O8492,VLOOKUP(B8492,Kreise!$B$4:$AA$405,11,0))</f>
        <v>1</v>
      </c>
      <c r="R8492" t="e">
        <f>VLOOKUP(A8492,Kreise!$A$4:$AA$405,10,0)</f>
        <v>#N/A</v>
      </c>
      <c r="S8492">
        <f>IF(ISERROR(R8492)=0,R8492,VLOOKUP(B8492,Kreise!$B$4:$AA$405,9,0))</f>
        <v>2</v>
      </c>
    </row>
    <row r="8493" spans="1:19">
      <c r="A8493" s="32">
        <v>9179130</v>
      </c>
      <c r="B8493" s="32" t="str">
        <f t="shared" si="132"/>
        <v>9179</v>
      </c>
      <c r="C8493" s="40">
        <v>91795131130</v>
      </c>
      <c r="D8493" t="s">
        <v>11333</v>
      </c>
      <c r="E8493">
        <v>9179931</v>
      </c>
      <c r="F8493">
        <v>91795131</v>
      </c>
      <c r="G8493" t="s">
        <v>2855</v>
      </c>
      <c r="H8493">
        <v>15.3</v>
      </c>
      <c r="I8493" s="11">
        <v>1529</v>
      </c>
      <c r="J8493" s="11">
        <v>716</v>
      </c>
      <c r="K8493" s="11">
        <v>813</v>
      </c>
      <c r="L8493">
        <v>82287</v>
      </c>
      <c r="M8493">
        <v>1</v>
      </c>
      <c r="O8493" t="e">
        <f>VLOOKUP(A8493,Kreise!$A$4:$AA$405,12,0)</f>
        <v>#N/A</v>
      </c>
      <c r="P8493">
        <f>IF(ISERROR(O8493)=0,O8493,VLOOKUP(B8493,Kreise!$B$4:$AA$405,11,0))</f>
        <v>1</v>
      </c>
      <c r="R8493" t="e">
        <f>VLOOKUP(A8493,Kreise!$A$4:$AA$405,10,0)</f>
        <v>#N/A</v>
      </c>
      <c r="S8493">
        <f>IF(ISERROR(R8493)=0,R8493,VLOOKUP(B8493,Kreise!$B$4:$AA$405,9,0))</f>
        <v>2</v>
      </c>
    </row>
    <row r="8494" spans="1:19">
      <c r="A8494" s="32">
        <v>9179131</v>
      </c>
      <c r="B8494" s="32" t="str">
        <f t="shared" si="132"/>
        <v>9179</v>
      </c>
      <c r="C8494" s="40">
        <v>91795132131</v>
      </c>
      <c r="D8494" t="s">
        <v>11334</v>
      </c>
      <c r="E8494">
        <v>9179932</v>
      </c>
      <c r="F8494">
        <v>91795132</v>
      </c>
      <c r="G8494" t="s">
        <v>2856</v>
      </c>
      <c r="H8494">
        <v>8.21</v>
      </c>
      <c r="I8494" s="11">
        <v>1564</v>
      </c>
      <c r="J8494" s="11">
        <v>751</v>
      </c>
      <c r="K8494" s="11">
        <v>813</v>
      </c>
      <c r="L8494">
        <v>82288</v>
      </c>
      <c r="M8494">
        <v>1</v>
      </c>
      <c r="O8494" t="e">
        <f>VLOOKUP(A8494,Kreise!$A$4:$AA$405,12,0)</f>
        <v>#N/A</v>
      </c>
      <c r="P8494">
        <f>IF(ISERROR(O8494)=0,O8494,VLOOKUP(B8494,Kreise!$B$4:$AA$405,11,0))</f>
        <v>1</v>
      </c>
      <c r="R8494" t="e">
        <f>VLOOKUP(A8494,Kreise!$A$4:$AA$405,10,0)</f>
        <v>#N/A</v>
      </c>
      <c r="S8494">
        <f>IF(ISERROR(R8494)=0,R8494,VLOOKUP(B8494,Kreise!$B$4:$AA$405,9,0))</f>
        <v>2</v>
      </c>
    </row>
    <row r="8495" spans="1:19">
      <c r="A8495" s="32">
        <v>9179132</v>
      </c>
      <c r="B8495" s="32" t="str">
        <f t="shared" si="132"/>
        <v>9179</v>
      </c>
      <c r="C8495" s="40">
        <v>91795131132</v>
      </c>
      <c r="D8495" t="s">
        <v>11335</v>
      </c>
      <c r="E8495">
        <v>9179931</v>
      </c>
      <c r="F8495">
        <v>91795131</v>
      </c>
      <c r="G8495" t="s">
        <v>2855</v>
      </c>
      <c r="H8495">
        <v>10.54</v>
      </c>
      <c r="I8495" s="11">
        <v>1533</v>
      </c>
      <c r="J8495" s="11">
        <v>767</v>
      </c>
      <c r="K8495" s="11">
        <v>766</v>
      </c>
      <c r="L8495">
        <v>82290</v>
      </c>
      <c r="M8495">
        <v>1</v>
      </c>
      <c r="O8495" t="e">
        <f>VLOOKUP(A8495,Kreise!$A$4:$AA$405,12,0)</f>
        <v>#N/A</v>
      </c>
      <c r="P8495">
        <f>IF(ISERROR(O8495)=0,O8495,VLOOKUP(B8495,Kreise!$B$4:$AA$405,11,0))</f>
        <v>1</v>
      </c>
      <c r="R8495" t="e">
        <f>VLOOKUP(A8495,Kreise!$A$4:$AA$405,10,0)</f>
        <v>#N/A</v>
      </c>
      <c r="S8495">
        <f>IF(ISERROR(R8495)=0,R8495,VLOOKUP(B8495,Kreise!$B$4:$AA$405,9,0))</f>
        <v>2</v>
      </c>
    </row>
    <row r="8496" spans="1:19">
      <c r="A8496" s="32">
        <v>9179136</v>
      </c>
      <c r="B8496" s="32" t="str">
        <f t="shared" si="132"/>
        <v>9179</v>
      </c>
      <c r="C8496" s="40">
        <v>91795131136</v>
      </c>
      <c r="D8496" t="s">
        <v>11336</v>
      </c>
      <c r="E8496">
        <v>9179931</v>
      </c>
      <c r="F8496">
        <v>91795131</v>
      </c>
      <c r="G8496" t="s">
        <v>2855</v>
      </c>
      <c r="H8496">
        <v>21.21</v>
      </c>
      <c r="I8496" s="11">
        <v>4712</v>
      </c>
      <c r="J8496" s="11">
        <v>2391</v>
      </c>
      <c r="K8496" s="11">
        <v>2321</v>
      </c>
      <c r="L8496">
        <v>82291</v>
      </c>
      <c r="O8496" t="e">
        <f>VLOOKUP(A8496,Kreise!$A$4:$AA$405,12,0)</f>
        <v>#N/A</v>
      </c>
      <c r="P8496">
        <f>IF(ISERROR(O8496)=0,O8496,VLOOKUP(B8496,Kreise!$B$4:$AA$405,11,0))</f>
        <v>1</v>
      </c>
      <c r="R8496" t="e">
        <f>VLOOKUP(A8496,Kreise!$A$4:$AA$405,10,0)</f>
        <v>#N/A</v>
      </c>
      <c r="S8496">
        <f>IF(ISERROR(R8496)=0,R8496,VLOOKUP(B8496,Kreise!$B$4:$AA$405,9,0))</f>
        <v>2</v>
      </c>
    </row>
    <row r="8497" spans="1:19">
      <c r="A8497" s="32">
        <v>9179137</v>
      </c>
      <c r="B8497" s="32" t="str">
        <f t="shared" si="132"/>
        <v>9179</v>
      </c>
      <c r="C8497" s="40">
        <v>91795131137</v>
      </c>
      <c r="D8497" t="s">
        <v>11337</v>
      </c>
      <c r="E8497">
        <v>9179931</v>
      </c>
      <c r="F8497">
        <v>91795131</v>
      </c>
      <c r="G8497" t="s">
        <v>2855</v>
      </c>
      <c r="H8497">
        <v>18.62</v>
      </c>
      <c r="I8497" s="11">
        <v>1683</v>
      </c>
      <c r="J8497" s="11">
        <v>829</v>
      </c>
      <c r="K8497" s="11">
        <v>854</v>
      </c>
      <c r="L8497">
        <v>82293</v>
      </c>
      <c r="M8497">
        <v>1</v>
      </c>
      <c r="O8497" t="e">
        <f>VLOOKUP(A8497,Kreise!$A$4:$AA$405,12,0)</f>
        <v>#N/A</v>
      </c>
      <c r="P8497">
        <f>IF(ISERROR(O8497)=0,O8497,VLOOKUP(B8497,Kreise!$B$4:$AA$405,11,0))</f>
        <v>1</v>
      </c>
      <c r="R8497" t="e">
        <f>VLOOKUP(A8497,Kreise!$A$4:$AA$405,10,0)</f>
        <v>#N/A</v>
      </c>
      <c r="S8497">
        <f>IF(ISERROR(R8497)=0,R8497,VLOOKUP(B8497,Kreise!$B$4:$AA$405,9,0))</f>
        <v>2</v>
      </c>
    </row>
    <row r="8498" spans="1:19">
      <c r="A8498" s="32">
        <v>9179140</v>
      </c>
      <c r="B8498" s="32" t="str">
        <f t="shared" si="132"/>
        <v>9179</v>
      </c>
      <c r="C8498" s="40">
        <v>91795131140</v>
      </c>
      <c r="D8498" t="s">
        <v>11338</v>
      </c>
      <c r="E8498">
        <v>9179931</v>
      </c>
      <c r="F8498">
        <v>91795131</v>
      </c>
      <c r="G8498" t="s">
        <v>2855</v>
      </c>
      <c r="H8498">
        <v>7.24</v>
      </c>
      <c r="I8498" s="11">
        <v>1707</v>
      </c>
      <c r="J8498" s="11">
        <v>828</v>
      </c>
      <c r="K8498" s="11">
        <v>879</v>
      </c>
      <c r="L8498">
        <v>82294</v>
      </c>
      <c r="M8498">
        <v>1</v>
      </c>
      <c r="O8498" t="e">
        <f>VLOOKUP(A8498,Kreise!$A$4:$AA$405,12,0)</f>
        <v>#N/A</v>
      </c>
      <c r="P8498">
        <f>IF(ISERROR(O8498)=0,O8498,VLOOKUP(B8498,Kreise!$B$4:$AA$405,11,0))</f>
        <v>1</v>
      </c>
      <c r="R8498" t="e">
        <f>VLOOKUP(A8498,Kreise!$A$4:$AA$405,10,0)</f>
        <v>#N/A</v>
      </c>
      <c r="S8498">
        <f>IF(ISERROR(R8498)=0,R8498,VLOOKUP(B8498,Kreise!$B$4:$AA$405,9,0))</f>
        <v>2</v>
      </c>
    </row>
    <row r="8499" spans="1:19">
      <c r="A8499" s="32">
        <v>9179147</v>
      </c>
      <c r="B8499" s="32" t="str">
        <f t="shared" si="132"/>
        <v>9179</v>
      </c>
      <c r="C8499" s="40">
        <v>91795132147</v>
      </c>
      <c r="D8499" t="s">
        <v>11339</v>
      </c>
      <c r="E8499">
        <v>9179932</v>
      </c>
      <c r="F8499">
        <v>91795132</v>
      </c>
      <c r="G8499" t="s">
        <v>2856</v>
      </c>
      <c r="H8499">
        <v>12.87</v>
      </c>
      <c r="I8499" s="11">
        <v>1845</v>
      </c>
      <c r="J8499" s="11">
        <v>945</v>
      </c>
      <c r="K8499" s="11">
        <v>900</v>
      </c>
      <c r="L8499">
        <v>82296</v>
      </c>
      <c r="M8499">
        <v>1</v>
      </c>
      <c r="O8499" t="e">
        <f>VLOOKUP(A8499,Kreise!$A$4:$AA$405,12,0)</f>
        <v>#N/A</v>
      </c>
      <c r="P8499">
        <f>IF(ISERROR(O8499)=0,O8499,VLOOKUP(B8499,Kreise!$B$4:$AA$405,11,0))</f>
        <v>1</v>
      </c>
      <c r="R8499" t="e">
        <f>VLOOKUP(A8499,Kreise!$A$4:$AA$405,10,0)</f>
        <v>#N/A</v>
      </c>
      <c r="S8499">
        <f>IF(ISERROR(R8499)=0,R8499,VLOOKUP(B8499,Kreise!$B$4:$AA$405,9,0))</f>
        <v>2</v>
      </c>
    </row>
    <row r="8500" spans="1:19">
      <c r="A8500" s="32">
        <v>9771168</v>
      </c>
      <c r="B8500" s="32" t="str">
        <f t="shared" si="132"/>
        <v>9771</v>
      </c>
      <c r="C8500" s="40">
        <v>97715705168</v>
      </c>
      <c r="D8500" t="s">
        <v>11340</v>
      </c>
      <c r="E8500">
        <v>9771905</v>
      </c>
      <c r="F8500">
        <v>97715705</v>
      </c>
      <c r="G8500" t="s">
        <v>4036</v>
      </c>
      <c r="H8500">
        <v>16.2</v>
      </c>
      <c r="I8500" s="11">
        <v>933</v>
      </c>
      <c r="J8500" s="11">
        <v>485</v>
      </c>
      <c r="K8500" s="11">
        <v>448</v>
      </c>
      <c r="L8500">
        <v>82297</v>
      </c>
      <c r="M8500">
        <v>1</v>
      </c>
      <c r="O8500" t="e">
        <f>VLOOKUP(A8500,Kreise!$A$4:$AA$405,12,0)</f>
        <v>#N/A</v>
      </c>
      <c r="P8500">
        <f>IF(ISERROR(O8500)=0,O8500,VLOOKUP(B8500,Kreise!$B$4:$AA$405,11,0))</f>
        <v>2</v>
      </c>
      <c r="R8500" t="e">
        <f>VLOOKUP(A8500,Kreise!$A$4:$AA$405,10,0)</f>
        <v>#N/A</v>
      </c>
      <c r="S8500">
        <f>IF(ISERROR(R8500)=0,R8500,VLOOKUP(B8500,Kreise!$B$4:$AA$405,9,0))</f>
        <v>3</v>
      </c>
    </row>
    <row r="8501" spans="1:19">
      <c r="A8501" s="32">
        <v>9179149</v>
      </c>
      <c r="B8501" s="32" t="str">
        <f t="shared" si="132"/>
        <v>9179</v>
      </c>
      <c r="C8501" s="40">
        <v>91790149149</v>
      </c>
      <c r="D8501" t="s">
        <v>2854</v>
      </c>
      <c r="E8501">
        <v>9179149</v>
      </c>
      <c r="F8501">
        <v>91790149</v>
      </c>
      <c r="G8501" t="s">
        <v>2854</v>
      </c>
      <c r="H8501">
        <v>15.95</v>
      </c>
      <c r="I8501" s="11">
        <v>3780</v>
      </c>
      <c r="J8501" s="11">
        <v>1908</v>
      </c>
      <c r="K8501" s="11">
        <v>1872</v>
      </c>
      <c r="L8501">
        <v>82299</v>
      </c>
      <c r="O8501" t="e">
        <f>VLOOKUP(A8501,Kreise!$A$4:$AA$405,12,0)</f>
        <v>#N/A</v>
      </c>
      <c r="P8501">
        <f>IF(ISERROR(O8501)=0,O8501,VLOOKUP(B8501,Kreise!$B$4:$AA$405,11,0))</f>
        <v>1</v>
      </c>
      <c r="R8501" t="e">
        <f>VLOOKUP(A8501,Kreise!$A$4:$AA$405,10,0)</f>
        <v>#N/A</v>
      </c>
      <c r="S8501">
        <f>IF(ISERROR(R8501)=0,R8501,VLOOKUP(B8501,Kreise!$B$4:$AA$405,9,0))</f>
        <v>2</v>
      </c>
    </row>
    <row r="8502" spans="1:19">
      <c r="A8502" s="32">
        <v>9188139</v>
      </c>
      <c r="B8502" s="32" t="str">
        <f t="shared" si="132"/>
        <v>9188</v>
      </c>
      <c r="C8502" s="40">
        <v>91880139139</v>
      </c>
      <c r="D8502" t="s">
        <v>3046</v>
      </c>
      <c r="E8502">
        <v>9188139</v>
      </c>
      <c r="F8502">
        <v>91880139</v>
      </c>
      <c r="G8502" t="s">
        <v>3046</v>
      </c>
      <c r="H8502">
        <v>61.84</v>
      </c>
      <c r="I8502" s="11">
        <v>22939</v>
      </c>
      <c r="J8502" s="11">
        <v>10759</v>
      </c>
      <c r="K8502" s="11">
        <v>12180</v>
      </c>
      <c r="L8502">
        <v>82319</v>
      </c>
      <c r="M8502">
        <v>1</v>
      </c>
      <c r="O8502" t="e">
        <f>VLOOKUP(A8502,Kreise!$A$4:$AA$405,12,0)</f>
        <v>#N/A</v>
      </c>
      <c r="P8502">
        <f>IF(ISERROR(O8502)=0,O8502,VLOOKUP(B8502,Kreise!$B$4:$AA$405,11,0))</f>
        <v>1</v>
      </c>
      <c r="R8502" t="e">
        <f>VLOOKUP(A8502,Kreise!$A$4:$AA$405,10,0)</f>
        <v>#N/A</v>
      </c>
      <c r="S8502">
        <f>IF(ISERROR(R8502)=0,R8502,VLOOKUP(B8502,Kreise!$B$4:$AA$405,9,0))</f>
        <v>2</v>
      </c>
    </row>
    <row r="8503" spans="1:19">
      <c r="A8503" s="32">
        <v>9188141</v>
      </c>
      <c r="B8503" s="32" t="str">
        <f t="shared" si="132"/>
        <v>9188</v>
      </c>
      <c r="C8503" s="40">
        <v>91880141141</v>
      </c>
      <c r="D8503" t="s">
        <v>3047</v>
      </c>
      <c r="E8503">
        <v>9188141</v>
      </c>
      <c r="F8503">
        <v>91880141</v>
      </c>
      <c r="G8503" t="s">
        <v>3047</v>
      </c>
      <c r="H8503">
        <v>35.65</v>
      </c>
      <c r="I8503" s="11">
        <v>9893</v>
      </c>
      <c r="J8503" s="11">
        <v>4750</v>
      </c>
      <c r="K8503" s="11">
        <v>5143</v>
      </c>
      <c r="L8503">
        <v>82327</v>
      </c>
      <c r="O8503" t="e">
        <f>VLOOKUP(A8503,Kreise!$A$4:$AA$405,12,0)</f>
        <v>#N/A</v>
      </c>
      <c r="P8503">
        <f>IF(ISERROR(O8503)=0,O8503,VLOOKUP(B8503,Kreise!$B$4:$AA$405,11,0))</f>
        <v>1</v>
      </c>
      <c r="R8503" t="e">
        <f>VLOOKUP(A8503,Kreise!$A$4:$AA$405,10,0)</f>
        <v>#N/A</v>
      </c>
      <c r="S8503">
        <f>IF(ISERROR(R8503)=0,R8503,VLOOKUP(B8503,Kreise!$B$4:$AA$405,9,0))</f>
        <v>2</v>
      </c>
    </row>
    <row r="8504" spans="1:19">
      <c r="A8504" s="32">
        <v>9188113</v>
      </c>
      <c r="B8504" s="32" t="str">
        <f t="shared" si="132"/>
        <v>9188</v>
      </c>
      <c r="C8504" s="40">
        <v>91880113113</v>
      </c>
      <c r="D8504" t="s">
        <v>3035</v>
      </c>
      <c r="E8504">
        <v>9188113</v>
      </c>
      <c r="F8504">
        <v>91880113</v>
      </c>
      <c r="G8504" t="s">
        <v>3035</v>
      </c>
      <c r="H8504">
        <v>36.62</v>
      </c>
      <c r="I8504" s="11">
        <v>8264</v>
      </c>
      <c r="J8504" s="11">
        <v>4080</v>
      </c>
      <c r="K8504" s="11">
        <v>4184</v>
      </c>
      <c r="L8504">
        <v>82335</v>
      </c>
      <c r="M8504">
        <v>1</v>
      </c>
      <c r="O8504" t="e">
        <f>VLOOKUP(A8504,Kreise!$A$4:$AA$405,12,0)</f>
        <v>#N/A</v>
      </c>
      <c r="P8504">
        <f>IF(ISERROR(O8504)=0,O8504,VLOOKUP(B8504,Kreise!$B$4:$AA$405,11,0))</f>
        <v>1</v>
      </c>
      <c r="R8504" t="e">
        <f>VLOOKUP(A8504,Kreise!$A$4:$AA$405,10,0)</f>
        <v>#N/A</v>
      </c>
      <c r="S8504">
        <f>IF(ISERROR(R8504)=0,R8504,VLOOKUP(B8504,Kreise!$B$4:$AA$405,9,0))</f>
        <v>2</v>
      </c>
    </row>
    <row r="8505" spans="1:19">
      <c r="A8505" s="32">
        <v>9188118</v>
      </c>
      <c r="B8505" s="32" t="str">
        <f t="shared" si="132"/>
        <v>9188</v>
      </c>
      <c r="C8505" s="40">
        <v>91880118118</v>
      </c>
      <c r="D8505" t="s">
        <v>3038</v>
      </c>
      <c r="E8505">
        <v>9188118</v>
      </c>
      <c r="F8505">
        <v>91880118</v>
      </c>
      <c r="G8505" t="s">
        <v>3038</v>
      </c>
      <c r="H8505">
        <v>9.15</v>
      </c>
      <c r="I8505" s="11">
        <v>4333</v>
      </c>
      <c r="J8505" s="11">
        <v>2095</v>
      </c>
      <c r="K8505" s="11">
        <v>2238</v>
      </c>
      <c r="L8505">
        <v>82340</v>
      </c>
      <c r="M8505">
        <v>1</v>
      </c>
      <c r="O8505" t="e">
        <f>VLOOKUP(A8505,Kreise!$A$4:$AA$405,12,0)</f>
        <v>#N/A</v>
      </c>
      <c r="P8505">
        <f>IF(ISERROR(O8505)=0,O8505,VLOOKUP(B8505,Kreise!$B$4:$AA$405,11,0))</f>
        <v>1</v>
      </c>
      <c r="R8505" t="e">
        <f>VLOOKUP(A8505,Kreise!$A$4:$AA$405,10,0)</f>
        <v>#N/A</v>
      </c>
      <c r="S8505">
        <f>IF(ISERROR(R8505)=0,R8505,VLOOKUP(B8505,Kreise!$B$4:$AA$405,9,0))</f>
        <v>2</v>
      </c>
    </row>
    <row r="8506" spans="1:19">
      <c r="A8506" s="32">
        <v>9188137</v>
      </c>
      <c r="B8506" s="32" t="str">
        <f t="shared" si="132"/>
        <v>9188</v>
      </c>
      <c r="C8506" s="40">
        <v>91880137137</v>
      </c>
      <c r="D8506" t="s">
        <v>3045</v>
      </c>
      <c r="E8506">
        <v>9188137</v>
      </c>
      <c r="F8506">
        <v>91880137</v>
      </c>
      <c r="G8506" t="s">
        <v>3045</v>
      </c>
      <c r="H8506">
        <v>20.96</v>
      </c>
      <c r="I8506" s="11">
        <v>5755</v>
      </c>
      <c r="J8506" s="11">
        <v>2793</v>
      </c>
      <c r="K8506" s="11">
        <v>2962</v>
      </c>
      <c r="L8506">
        <v>82343</v>
      </c>
      <c r="M8506">
        <v>1</v>
      </c>
      <c r="O8506" t="e">
        <f>VLOOKUP(A8506,Kreise!$A$4:$AA$405,12,0)</f>
        <v>#N/A</v>
      </c>
      <c r="P8506">
        <f>IF(ISERROR(O8506)=0,O8506,VLOOKUP(B8506,Kreise!$B$4:$AA$405,11,0))</f>
        <v>1</v>
      </c>
      <c r="R8506" t="e">
        <f>VLOOKUP(A8506,Kreise!$A$4:$AA$405,10,0)</f>
        <v>#N/A</v>
      </c>
      <c r="S8506">
        <f>IF(ISERROR(R8506)=0,R8506,VLOOKUP(B8506,Kreise!$B$4:$AA$405,9,0))</f>
        <v>2</v>
      </c>
    </row>
    <row r="8507" spans="1:19">
      <c r="A8507" s="32">
        <v>9188117</v>
      </c>
      <c r="B8507" s="32" t="str">
        <f t="shared" si="132"/>
        <v>9188</v>
      </c>
      <c r="C8507" s="40">
        <v>91880117117</v>
      </c>
      <c r="D8507" t="s">
        <v>3037</v>
      </c>
      <c r="E8507">
        <v>9188117</v>
      </c>
      <c r="F8507">
        <v>91880117</v>
      </c>
      <c r="G8507" t="s">
        <v>3037</v>
      </c>
      <c r="H8507">
        <v>40.44</v>
      </c>
      <c r="I8507" s="11">
        <v>3527</v>
      </c>
      <c r="J8507" s="11">
        <v>1778</v>
      </c>
      <c r="K8507" s="11">
        <v>1749</v>
      </c>
      <c r="L8507">
        <v>82346</v>
      </c>
      <c r="O8507" t="e">
        <f>VLOOKUP(A8507,Kreise!$A$4:$AA$405,12,0)</f>
        <v>#N/A</v>
      </c>
      <c r="P8507">
        <f>IF(ISERROR(O8507)=0,O8507,VLOOKUP(B8507,Kreise!$B$4:$AA$405,11,0))</f>
        <v>1</v>
      </c>
      <c r="R8507" t="e">
        <f>VLOOKUP(A8507,Kreise!$A$4:$AA$405,10,0)</f>
        <v>#N/A</v>
      </c>
      <c r="S8507">
        <f>IF(ISERROR(R8507)=0,R8507,VLOOKUP(B8507,Kreise!$B$4:$AA$405,9,0))</f>
        <v>2</v>
      </c>
    </row>
    <row r="8508" spans="1:19">
      <c r="A8508" s="32">
        <v>9190115</v>
      </c>
      <c r="B8508" s="32" t="str">
        <f t="shared" si="132"/>
        <v>9190</v>
      </c>
      <c r="C8508" s="40">
        <v>91900115115</v>
      </c>
      <c r="D8508" t="s">
        <v>3082</v>
      </c>
      <c r="E8508">
        <v>9190115</v>
      </c>
      <c r="F8508">
        <v>91900115</v>
      </c>
      <c r="G8508" t="s">
        <v>3082</v>
      </c>
      <c r="H8508">
        <v>13.8</v>
      </c>
      <c r="I8508" s="11">
        <v>2251</v>
      </c>
      <c r="J8508" s="11">
        <v>1058</v>
      </c>
      <c r="K8508" s="11">
        <v>1193</v>
      </c>
      <c r="L8508">
        <v>82347</v>
      </c>
      <c r="O8508" t="e">
        <f>VLOOKUP(A8508,Kreise!$A$4:$AA$405,12,0)</f>
        <v>#N/A</v>
      </c>
      <c r="P8508">
        <f>IF(ISERROR(O8508)=0,O8508,VLOOKUP(B8508,Kreise!$B$4:$AA$405,11,0))</f>
        <v>2</v>
      </c>
      <c r="R8508" t="e">
        <f>VLOOKUP(A8508,Kreise!$A$4:$AA$405,10,0)</f>
        <v>#N/A</v>
      </c>
      <c r="S8508">
        <f>IF(ISERROR(R8508)=0,R8508,VLOOKUP(B8508,Kreise!$B$4:$AA$405,9,0))</f>
        <v>3</v>
      </c>
    </row>
    <row r="8509" spans="1:19">
      <c r="A8509" s="32">
        <v>9190157</v>
      </c>
      <c r="B8509" s="32" t="str">
        <f t="shared" si="132"/>
        <v>9190</v>
      </c>
      <c r="C8509" s="40">
        <v>91900157157</v>
      </c>
      <c r="D8509" t="s">
        <v>3094</v>
      </c>
      <c r="E8509">
        <v>9190157</v>
      </c>
      <c r="F8509">
        <v>91900157</v>
      </c>
      <c r="G8509" t="s">
        <v>3094</v>
      </c>
      <c r="H8509">
        <v>55.49</v>
      </c>
      <c r="I8509" s="11">
        <v>22184</v>
      </c>
      <c r="J8509" s="11">
        <v>10693</v>
      </c>
      <c r="K8509" s="11">
        <v>11491</v>
      </c>
      <c r="L8509">
        <v>82362</v>
      </c>
      <c r="M8509">
        <v>1</v>
      </c>
      <c r="O8509" t="e">
        <f>VLOOKUP(A8509,Kreise!$A$4:$AA$405,12,0)</f>
        <v>#N/A</v>
      </c>
      <c r="P8509">
        <f>IF(ISERROR(O8509)=0,O8509,VLOOKUP(B8509,Kreise!$B$4:$AA$405,11,0))</f>
        <v>2</v>
      </c>
      <c r="R8509" t="e">
        <f>VLOOKUP(A8509,Kreise!$A$4:$AA$405,10,0)</f>
        <v>#N/A</v>
      </c>
      <c r="S8509">
        <f>IF(ISERROR(R8509)=0,R8509,VLOOKUP(B8509,Kreise!$B$4:$AA$405,9,0))</f>
        <v>3</v>
      </c>
    </row>
    <row r="8510" spans="1:19">
      <c r="A8510" s="32">
        <v>9190141</v>
      </c>
      <c r="B8510" s="32" t="str">
        <f t="shared" si="132"/>
        <v>9190</v>
      </c>
      <c r="C8510" s="40">
        <v>91900141141</v>
      </c>
      <c r="D8510" t="s">
        <v>3090</v>
      </c>
      <c r="E8510">
        <v>9190141</v>
      </c>
      <c r="F8510">
        <v>91900141</v>
      </c>
      <c r="G8510" t="s">
        <v>3090</v>
      </c>
      <c r="H8510">
        <v>25.72</v>
      </c>
      <c r="I8510" s="11">
        <v>16234</v>
      </c>
      <c r="J8510" s="11">
        <v>7876</v>
      </c>
      <c r="K8510" s="11">
        <v>8358</v>
      </c>
      <c r="L8510">
        <v>82377</v>
      </c>
      <c r="M8510">
        <v>1</v>
      </c>
      <c r="O8510" t="e">
        <f>VLOOKUP(A8510,Kreise!$A$4:$AA$405,12,0)</f>
        <v>#N/A</v>
      </c>
      <c r="P8510">
        <f>IF(ISERROR(O8510)=0,O8510,VLOOKUP(B8510,Kreise!$B$4:$AA$405,11,0))</f>
        <v>2</v>
      </c>
      <c r="R8510" t="e">
        <f>VLOOKUP(A8510,Kreise!$A$4:$AA$405,10,0)</f>
        <v>#N/A</v>
      </c>
      <c r="S8510">
        <f>IF(ISERROR(R8510)=0,R8510,VLOOKUP(B8510,Kreise!$B$4:$AA$405,9,0))</f>
        <v>3</v>
      </c>
    </row>
    <row r="8511" spans="1:19">
      <c r="A8511" s="32">
        <v>9190139</v>
      </c>
      <c r="B8511" s="32" t="str">
        <f t="shared" si="132"/>
        <v>9190</v>
      </c>
      <c r="C8511" s="40">
        <v>91900139139</v>
      </c>
      <c r="D8511" t="s">
        <v>3087</v>
      </c>
      <c r="E8511">
        <v>9190139</v>
      </c>
      <c r="F8511">
        <v>91900139</v>
      </c>
      <c r="G8511" t="s">
        <v>3087</v>
      </c>
      <c r="H8511">
        <v>32.68</v>
      </c>
      <c r="I8511" s="11">
        <v>12516</v>
      </c>
      <c r="J8511" s="11">
        <v>6117</v>
      </c>
      <c r="K8511" s="11">
        <v>6399</v>
      </c>
      <c r="L8511">
        <v>82380</v>
      </c>
      <c r="O8511" t="e">
        <f>VLOOKUP(A8511,Kreise!$A$4:$AA$405,12,0)</f>
        <v>#N/A</v>
      </c>
      <c r="P8511">
        <f>IF(ISERROR(O8511)=0,O8511,VLOOKUP(B8511,Kreise!$B$4:$AA$405,11,0))</f>
        <v>2</v>
      </c>
      <c r="R8511" t="e">
        <f>VLOOKUP(A8511,Kreise!$A$4:$AA$405,10,0)</f>
        <v>#N/A</v>
      </c>
      <c r="S8511">
        <f>IF(ISERROR(R8511)=0,R8511,VLOOKUP(B8511,Kreise!$B$4:$AA$405,9,0))</f>
        <v>3</v>
      </c>
    </row>
    <row r="8512" spans="1:19">
      <c r="A8512" s="32">
        <v>9190130</v>
      </c>
      <c r="B8512" s="32" t="str">
        <f t="shared" si="132"/>
        <v>9190</v>
      </c>
      <c r="C8512" s="40">
        <v>91900130130</v>
      </c>
      <c r="D8512" t="s">
        <v>3084</v>
      </c>
      <c r="E8512">
        <v>9190130</v>
      </c>
      <c r="F8512">
        <v>91900130</v>
      </c>
      <c r="G8512" t="s">
        <v>3084</v>
      </c>
      <c r="H8512">
        <v>20.51</v>
      </c>
      <c r="I8512" s="11">
        <v>3769</v>
      </c>
      <c r="J8512" s="11">
        <v>1897</v>
      </c>
      <c r="K8512" s="11">
        <v>1872</v>
      </c>
      <c r="L8512">
        <v>82383</v>
      </c>
      <c r="M8512">
        <v>1</v>
      </c>
      <c r="O8512" t="e">
        <f>VLOOKUP(A8512,Kreise!$A$4:$AA$405,12,0)</f>
        <v>#N/A</v>
      </c>
      <c r="P8512">
        <f>IF(ISERROR(O8512)=0,O8512,VLOOKUP(B8512,Kreise!$B$4:$AA$405,11,0))</f>
        <v>2</v>
      </c>
      <c r="R8512" t="e">
        <f>VLOOKUP(A8512,Kreise!$A$4:$AA$405,10,0)</f>
        <v>#N/A</v>
      </c>
      <c r="S8512">
        <f>IF(ISERROR(R8512)=0,R8512,VLOOKUP(B8512,Kreise!$B$4:$AA$405,9,0))</f>
        <v>3</v>
      </c>
    </row>
    <row r="8513" spans="1:19">
      <c r="A8513" s="32">
        <v>9190131</v>
      </c>
      <c r="B8513" s="32" t="str">
        <f t="shared" si="132"/>
        <v>9190</v>
      </c>
      <c r="C8513" s="40">
        <v>91905177131</v>
      </c>
      <c r="D8513" t="s">
        <v>11341</v>
      </c>
      <c r="E8513">
        <v>9190977</v>
      </c>
      <c r="F8513">
        <v>91905177</v>
      </c>
      <c r="G8513" t="s">
        <v>3100</v>
      </c>
      <c r="H8513">
        <v>24.36</v>
      </c>
      <c r="I8513" s="11">
        <v>2725</v>
      </c>
      <c r="J8513" s="11">
        <v>1342</v>
      </c>
      <c r="K8513" s="11">
        <v>1383</v>
      </c>
      <c r="L8513">
        <v>82386</v>
      </c>
      <c r="O8513" t="e">
        <f>VLOOKUP(A8513,Kreise!$A$4:$AA$405,12,0)</f>
        <v>#N/A</v>
      </c>
      <c r="P8513">
        <f>IF(ISERROR(O8513)=0,O8513,VLOOKUP(B8513,Kreise!$B$4:$AA$405,11,0))</f>
        <v>2</v>
      </c>
      <c r="R8513" t="e">
        <f>VLOOKUP(A8513,Kreise!$A$4:$AA$405,10,0)</f>
        <v>#N/A</v>
      </c>
      <c r="S8513">
        <f>IF(ISERROR(R8513)=0,R8513,VLOOKUP(B8513,Kreise!$B$4:$AA$405,9,0))</f>
        <v>3</v>
      </c>
    </row>
    <row r="8514" spans="1:19">
      <c r="A8514" s="32">
        <v>9190135</v>
      </c>
      <c r="B8514" s="32" t="str">
        <f t="shared" si="132"/>
        <v>9190</v>
      </c>
      <c r="C8514" s="40">
        <v>91905177135</v>
      </c>
      <c r="D8514" t="s">
        <v>786</v>
      </c>
      <c r="E8514">
        <v>9190977</v>
      </c>
      <c r="F8514">
        <v>91905177</v>
      </c>
      <c r="G8514" t="s">
        <v>3100</v>
      </c>
      <c r="H8514">
        <v>14.91</v>
      </c>
      <c r="I8514" s="11">
        <v>2063</v>
      </c>
      <c r="J8514" s="11">
        <v>990</v>
      </c>
      <c r="K8514" s="11">
        <v>1073</v>
      </c>
      <c r="L8514">
        <v>82386</v>
      </c>
      <c r="O8514" t="e">
        <f>VLOOKUP(A8514,Kreise!$A$4:$AA$405,12,0)</f>
        <v>#N/A</v>
      </c>
      <c r="P8514">
        <f>IF(ISERROR(O8514)=0,O8514,VLOOKUP(B8514,Kreise!$B$4:$AA$405,11,0))</f>
        <v>2</v>
      </c>
      <c r="R8514" t="e">
        <f>VLOOKUP(A8514,Kreise!$A$4:$AA$405,10,0)</f>
        <v>#N/A</v>
      </c>
      <c r="S8514">
        <f>IF(ISERROR(R8514)=0,R8514,VLOOKUP(B8514,Kreise!$B$4:$AA$405,9,0))</f>
        <v>3</v>
      </c>
    </row>
    <row r="8515" spans="1:19">
      <c r="A8515" s="32">
        <v>9190113</v>
      </c>
      <c r="B8515" s="32" t="str">
        <f t="shared" si="132"/>
        <v>9190</v>
      </c>
      <c r="C8515" s="40">
        <v>91905176113</v>
      </c>
      <c r="D8515" t="s">
        <v>11342</v>
      </c>
      <c r="E8515">
        <v>9190976</v>
      </c>
      <c r="F8515">
        <v>91905176</v>
      </c>
      <c r="G8515" t="s">
        <v>3099</v>
      </c>
      <c r="H8515">
        <v>22.37</v>
      </c>
      <c r="I8515" s="11">
        <v>1288</v>
      </c>
      <c r="J8515" s="11">
        <v>656</v>
      </c>
      <c r="K8515" s="11">
        <v>632</v>
      </c>
      <c r="L8515">
        <v>82387</v>
      </c>
      <c r="M8515">
        <v>1</v>
      </c>
      <c r="O8515" t="e">
        <f>VLOOKUP(A8515,Kreise!$A$4:$AA$405,12,0)</f>
        <v>#N/A</v>
      </c>
      <c r="P8515">
        <f>IF(ISERROR(O8515)=0,O8515,VLOOKUP(B8515,Kreise!$B$4:$AA$405,11,0))</f>
        <v>2</v>
      </c>
      <c r="R8515" t="e">
        <f>VLOOKUP(A8515,Kreise!$A$4:$AA$405,10,0)</f>
        <v>#N/A</v>
      </c>
      <c r="S8515">
        <f>IF(ISERROR(R8515)=0,R8515,VLOOKUP(B8515,Kreise!$B$4:$AA$405,9,0))</f>
        <v>3</v>
      </c>
    </row>
    <row r="8516" spans="1:19">
      <c r="A8516" s="32">
        <v>9190117</v>
      </c>
      <c r="B8516" s="32" t="str">
        <f t="shared" ref="B8516:B8579" si="133">LEFT(A8516,4)</f>
        <v>9190</v>
      </c>
      <c r="C8516" s="40">
        <v>91905178117</v>
      </c>
      <c r="D8516" t="s">
        <v>11343</v>
      </c>
      <c r="E8516">
        <v>9190978</v>
      </c>
      <c r="F8516">
        <v>91905178</v>
      </c>
      <c r="G8516" t="s">
        <v>3101</v>
      </c>
      <c r="H8516">
        <v>40.34</v>
      </c>
      <c r="I8516" s="11">
        <v>1850</v>
      </c>
      <c r="J8516" s="11">
        <v>962</v>
      </c>
      <c r="K8516" s="11">
        <v>888</v>
      </c>
      <c r="L8516">
        <v>82389</v>
      </c>
      <c r="M8516">
        <v>1</v>
      </c>
      <c r="O8516" t="e">
        <f>VLOOKUP(A8516,Kreise!$A$4:$AA$405,12,0)</f>
        <v>#N/A</v>
      </c>
      <c r="P8516">
        <f>IF(ISERROR(O8516)=0,O8516,VLOOKUP(B8516,Kreise!$B$4:$AA$405,11,0))</f>
        <v>2</v>
      </c>
      <c r="R8516" t="e">
        <f>VLOOKUP(A8516,Kreise!$A$4:$AA$405,10,0)</f>
        <v>#N/A</v>
      </c>
      <c r="S8516">
        <f>IF(ISERROR(R8516)=0,R8516,VLOOKUP(B8516,Kreise!$B$4:$AA$405,9,0))</f>
        <v>3</v>
      </c>
    </row>
    <row r="8517" spans="1:19">
      <c r="A8517" s="32">
        <v>9190120</v>
      </c>
      <c r="B8517" s="32" t="str">
        <f t="shared" si="133"/>
        <v>9190</v>
      </c>
      <c r="C8517" s="40">
        <v>91905177120</v>
      </c>
      <c r="D8517" t="s">
        <v>11344</v>
      </c>
      <c r="E8517">
        <v>9190977</v>
      </c>
      <c r="F8517">
        <v>91905177</v>
      </c>
      <c r="G8517" t="s">
        <v>3100</v>
      </c>
      <c r="H8517">
        <v>25.93</v>
      </c>
      <c r="I8517" s="11">
        <v>1381</v>
      </c>
      <c r="J8517" s="11">
        <v>694</v>
      </c>
      <c r="K8517" s="11">
        <v>687</v>
      </c>
      <c r="L8517">
        <v>82390</v>
      </c>
      <c r="M8517">
        <v>1</v>
      </c>
      <c r="O8517" t="e">
        <f>VLOOKUP(A8517,Kreise!$A$4:$AA$405,12,0)</f>
        <v>#N/A</v>
      </c>
      <c r="P8517">
        <f>IF(ISERROR(O8517)=0,O8517,VLOOKUP(B8517,Kreise!$B$4:$AA$405,11,0))</f>
        <v>2</v>
      </c>
      <c r="R8517" t="e">
        <f>VLOOKUP(A8517,Kreise!$A$4:$AA$405,10,0)</f>
        <v>#N/A</v>
      </c>
      <c r="S8517">
        <f>IF(ISERROR(R8517)=0,R8517,VLOOKUP(B8517,Kreise!$B$4:$AA$405,9,0))</f>
        <v>3</v>
      </c>
    </row>
    <row r="8518" spans="1:19">
      <c r="A8518" s="32">
        <v>9190126</v>
      </c>
      <c r="B8518" s="32" t="str">
        <f t="shared" si="133"/>
        <v>9190</v>
      </c>
      <c r="C8518" s="40">
        <v>91905176126</v>
      </c>
      <c r="D8518" t="s">
        <v>11345</v>
      </c>
      <c r="E8518">
        <v>9190976</v>
      </c>
      <c r="F8518">
        <v>91905176</v>
      </c>
      <c r="G8518" t="s">
        <v>3099</v>
      </c>
      <c r="H8518">
        <v>12.16</v>
      </c>
      <c r="I8518" s="11">
        <v>1151</v>
      </c>
      <c r="J8518" s="11">
        <v>566</v>
      </c>
      <c r="K8518" s="11">
        <v>585</v>
      </c>
      <c r="L8518">
        <v>82392</v>
      </c>
      <c r="O8518" t="e">
        <f>VLOOKUP(A8518,Kreise!$A$4:$AA$405,12,0)</f>
        <v>#N/A</v>
      </c>
      <c r="P8518">
        <f>IF(ISERROR(O8518)=0,O8518,VLOOKUP(B8518,Kreise!$B$4:$AA$405,11,0))</f>
        <v>2</v>
      </c>
      <c r="R8518" t="e">
        <f>VLOOKUP(A8518,Kreise!$A$4:$AA$405,10,0)</f>
        <v>#N/A</v>
      </c>
      <c r="S8518">
        <f>IF(ISERROR(R8518)=0,R8518,VLOOKUP(B8518,Kreise!$B$4:$AA$405,9,0))</f>
        <v>3</v>
      </c>
    </row>
    <row r="8519" spans="1:19">
      <c r="A8519" s="32">
        <v>9190132</v>
      </c>
      <c r="B8519" s="32" t="str">
        <f t="shared" si="133"/>
        <v>9190</v>
      </c>
      <c r="C8519" s="40">
        <v>91905179132</v>
      </c>
      <c r="D8519" t="s">
        <v>11346</v>
      </c>
      <c r="E8519">
        <v>9190979</v>
      </c>
      <c r="F8519">
        <v>91905179</v>
      </c>
      <c r="G8519" t="s">
        <v>3102</v>
      </c>
      <c r="H8519">
        <v>27.59</v>
      </c>
      <c r="I8519" s="11">
        <v>2572</v>
      </c>
      <c r="J8519" s="11">
        <v>1292</v>
      </c>
      <c r="K8519" s="11">
        <v>1280</v>
      </c>
      <c r="L8519">
        <v>82393</v>
      </c>
      <c r="M8519">
        <v>1</v>
      </c>
      <c r="O8519" t="e">
        <f>VLOOKUP(A8519,Kreise!$A$4:$AA$405,12,0)</f>
        <v>#N/A</v>
      </c>
      <c r="P8519">
        <f>IF(ISERROR(O8519)=0,O8519,VLOOKUP(B8519,Kreise!$B$4:$AA$405,11,0))</f>
        <v>2</v>
      </c>
      <c r="R8519" t="e">
        <f>VLOOKUP(A8519,Kreise!$A$4:$AA$405,10,0)</f>
        <v>#N/A</v>
      </c>
      <c r="S8519">
        <f>IF(ISERROR(R8519)=0,R8519,VLOOKUP(B8519,Kreise!$B$4:$AA$405,9,0))</f>
        <v>3</v>
      </c>
    </row>
    <row r="8520" spans="1:19">
      <c r="A8520" s="32">
        <v>9190136</v>
      </c>
      <c r="B8520" s="32" t="str">
        <f t="shared" si="133"/>
        <v>9190</v>
      </c>
      <c r="C8520" s="40">
        <v>91905176136</v>
      </c>
      <c r="D8520" t="s">
        <v>11347</v>
      </c>
      <c r="E8520">
        <v>9190976</v>
      </c>
      <c r="F8520">
        <v>91905176</v>
      </c>
      <c r="G8520" t="s">
        <v>3099</v>
      </c>
      <c r="H8520">
        <v>24.28</v>
      </c>
      <c r="I8520" s="11">
        <v>1529</v>
      </c>
      <c r="J8520" s="11">
        <v>792</v>
      </c>
      <c r="K8520" s="11">
        <v>737</v>
      </c>
      <c r="L8520">
        <v>82395</v>
      </c>
      <c r="M8520">
        <v>1</v>
      </c>
      <c r="O8520" t="e">
        <f>VLOOKUP(A8520,Kreise!$A$4:$AA$405,12,0)</f>
        <v>#N/A</v>
      </c>
      <c r="P8520">
        <f>IF(ISERROR(O8520)=0,O8520,VLOOKUP(B8520,Kreise!$B$4:$AA$405,11,0))</f>
        <v>2</v>
      </c>
      <c r="R8520" t="e">
        <f>VLOOKUP(A8520,Kreise!$A$4:$AA$405,10,0)</f>
        <v>#N/A</v>
      </c>
      <c r="S8520">
        <f>IF(ISERROR(R8520)=0,R8520,VLOOKUP(B8520,Kreise!$B$4:$AA$405,9,0))</f>
        <v>3</v>
      </c>
    </row>
    <row r="8521" spans="1:19">
      <c r="A8521" s="32">
        <v>9190138</v>
      </c>
      <c r="B8521" s="32" t="str">
        <f t="shared" si="133"/>
        <v>9190</v>
      </c>
      <c r="C8521" s="40">
        <v>91900138138</v>
      </c>
      <c r="D8521" t="s">
        <v>3086</v>
      </c>
      <c r="E8521">
        <v>9190138</v>
      </c>
      <c r="F8521">
        <v>91900138</v>
      </c>
      <c r="G8521" t="s">
        <v>3086</v>
      </c>
      <c r="H8521">
        <v>32.22</v>
      </c>
      <c r="I8521" s="11">
        <v>2374</v>
      </c>
      <c r="J8521" s="11">
        <v>1184</v>
      </c>
      <c r="K8521" s="11">
        <v>1190</v>
      </c>
      <c r="L8521">
        <v>82396</v>
      </c>
      <c r="O8521" t="e">
        <f>VLOOKUP(A8521,Kreise!$A$4:$AA$405,12,0)</f>
        <v>#N/A</v>
      </c>
      <c r="P8521">
        <f>IF(ISERROR(O8521)=0,O8521,VLOOKUP(B8521,Kreise!$B$4:$AA$405,11,0))</f>
        <v>2</v>
      </c>
      <c r="R8521" t="e">
        <f>VLOOKUP(A8521,Kreise!$A$4:$AA$405,10,0)</f>
        <v>#N/A</v>
      </c>
      <c r="S8521">
        <f>IF(ISERROR(R8521)=0,R8521,VLOOKUP(B8521,Kreise!$B$4:$AA$405,9,0))</f>
        <v>3</v>
      </c>
    </row>
    <row r="8522" spans="1:19">
      <c r="A8522" s="32">
        <v>9190142</v>
      </c>
      <c r="B8522" s="32" t="str">
        <f t="shared" si="133"/>
        <v>9190</v>
      </c>
      <c r="C8522" s="40">
        <v>91900142142</v>
      </c>
      <c r="D8522" t="s">
        <v>3091</v>
      </c>
      <c r="E8522">
        <v>9190142</v>
      </c>
      <c r="F8522">
        <v>91900142</v>
      </c>
      <c r="G8522" t="s">
        <v>3091</v>
      </c>
      <c r="H8522">
        <v>29.21</v>
      </c>
      <c r="I8522" s="11">
        <v>3307</v>
      </c>
      <c r="J8522" s="11">
        <v>1634</v>
      </c>
      <c r="K8522" s="11">
        <v>1673</v>
      </c>
      <c r="L8522">
        <v>82398</v>
      </c>
      <c r="M8522">
        <v>1</v>
      </c>
      <c r="O8522" t="e">
        <f>VLOOKUP(A8522,Kreise!$A$4:$AA$405,12,0)</f>
        <v>#N/A</v>
      </c>
      <c r="P8522">
        <f>IF(ISERROR(O8522)=0,O8522,VLOOKUP(B8522,Kreise!$B$4:$AA$405,11,0))</f>
        <v>2</v>
      </c>
      <c r="R8522" t="e">
        <f>VLOOKUP(A8522,Kreise!$A$4:$AA$405,10,0)</f>
        <v>#N/A</v>
      </c>
      <c r="S8522">
        <f>IF(ISERROR(R8522)=0,R8522,VLOOKUP(B8522,Kreise!$B$4:$AA$405,9,0))</f>
        <v>3</v>
      </c>
    </row>
    <row r="8523" spans="1:19">
      <c r="A8523" s="32">
        <v>9190144</v>
      </c>
      <c r="B8523" s="32" t="str">
        <f t="shared" si="133"/>
        <v>9190</v>
      </c>
      <c r="C8523" s="40">
        <v>91900144144</v>
      </c>
      <c r="D8523" t="s">
        <v>3092</v>
      </c>
      <c r="E8523">
        <v>9190144</v>
      </c>
      <c r="F8523">
        <v>91900144</v>
      </c>
      <c r="G8523" t="s">
        <v>3092</v>
      </c>
      <c r="H8523">
        <v>21.98</v>
      </c>
      <c r="I8523" s="11">
        <v>2298</v>
      </c>
      <c r="J8523" s="11">
        <v>1186</v>
      </c>
      <c r="K8523" s="11">
        <v>1112</v>
      </c>
      <c r="L8523">
        <v>82399</v>
      </c>
      <c r="O8523" t="e">
        <f>VLOOKUP(A8523,Kreise!$A$4:$AA$405,12,0)</f>
        <v>#N/A</v>
      </c>
      <c r="P8523">
        <f>IF(ISERROR(O8523)=0,O8523,VLOOKUP(B8523,Kreise!$B$4:$AA$405,11,0))</f>
        <v>2</v>
      </c>
      <c r="R8523" t="e">
        <f>VLOOKUP(A8523,Kreise!$A$4:$AA$405,10,0)</f>
        <v>#N/A</v>
      </c>
      <c r="S8523">
        <f>IF(ISERROR(R8523)=0,R8523,VLOOKUP(B8523,Kreise!$B$4:$AA$405,9,0))</f>
        <v>3</v>
      </c>
    </row>
    <row r="8524" spans="1:19">
      <c r="A8524" s="32">
        <v>9190145</v>
      </c>
      <c r="B8524" s="32" t="str">
        <f t="shared" si="133"/>
        <v>9190</v>
      </c>
      <c r="C8524" s="40">
        <v>91905178145</v>
      </c>
      <c r="D8524" t="s">
        <v>11348</v>
      </c>
      <c r="E8524">
        <v>9190978</v>
      </c>
      <c r="F8524">
        <v>91905178</v>
      </c>
      <c r="G8524" t="s">
        <v>3101</v>
      </c>
      <c r="H8524">
        <v>31.46</v>
      </c>
      <c r="I8524" s="11">
        <v>1781</v>
      </c>
      <c r="J8524" s="11">
        <v>913</v>
      </c>
      <c r="K8524" s="11">
        <v>868</v>
      </c>
      <c r="L8524">
        <v>82401</v>
      </c>
      <c r="O8524" t="e">
        <f>VLOOKUP(A8524,Kreise!$A$4:$AA$405,12,0)</f>
        <v>#N/A</v>
      </c>
      <c r="P8524">
        <f>IF(ISERROR(O8524)=0,O8524,VLOOKUP(B8524,Kreise!$B$4:$AA$405,11,0))</f>
        <v>2</v>
      </c>
      <c r="R8524" t="e">
        <f>VLOOKUP(A8524,Kreise!$A$4:$AA$405,10,0)</f>
        <v>#N/A</v>
      </c>
      <c r="S8524">
        <f>IF(ISERROR(R8524)=0,R8524,VLOOKUP(B8524,Kreise!$B$4:$AA$405,9,0))</f>
        <v>3</v>
      </c>
    </row>
    <row r="8525" spans="1:19">
      <c r="A8525" s="32">
        <v>9190152</v>
      </c>
      <c r="B8525" s="32" t="str">
        <f t="shared" si="133"/>
        <v>9190</v>
      </c>
      <c r="C8525" s="40">
        <v>91905179152</v>
      </c>
      <c r="D8525" t="s">
        <v>11349</v>
      </c>
      <c r="E8525">
        <v>9190979</v>
      </c>
      <c r="F8525">
        <v>91905179</v>
      </c>
      <c r="G8525" t="s">
        <v>3102</v>
      </c>
      <c r="H8525">
        <v>29.97</v>
      </c>
      <c r="I8525" s="11">
        <v>3196</v>
      </c>
      <c r="J8525" s="11">
        <v>1497</v>
      </c>
      <c r="K8525" s="11">
        <v>1699</v>
      </c>
      <c r="L8525">
        <v>82402</v>
      </c>
      <c r="O8525" t="e">
        <f>VLOOKUP(A8525,Kreise!$A$4:$AA$405,12,0)</f>
        <v>#N/A</v>
      </c>
      <c r="P8525">
        <f>IF(ISERROR(O8525)=0,O8525,VLOOKUP(B8525,Kreise!$B$4:$AA$405,11,0))</f>
        <v>2</v>
      </c>
      <c r="R8525" t="e">
        <f>VLOOKUP(A8525,Kreise!$A$4:$AA$405,10,0)</f>
        <v>#N/A</v>
      </c>
      <c r="S8525">
        <f>IF(ISERROR(R8525)=0,R8525,VLOOKUP(B8525,Kreise!$B$4:$AA$405,9,0))</f>
        <v>3</v>
      </c>
    </row>
    <row r="8526" spans="1:19">
      <c r="A8526" s="32">
        <v>9190153</v>
      </c>
      <c r="B8526" s="32" t="str">
        <f t="shared" si="133"/>
        <v>9190</v>
      </c>
      <c r="C8526" s="40">
        <v>91905176153</v>
      </c>
      <c r="D8526" t="s">
        <v>11350</v>
      </c>
      <c r="E8526">
        <v>9190976</v>
      </c>
      <c r="F8526">
        <v>91905176</v>
      </c>
      <c r="G8526" t="s">
        <v>3099</v>
      </c>
      <c r="H8526">
        <v>17.5</v>
      </c>
      <c r="I8526" s="11">
        <v>1199</v>
      </c>
      <c r="J8526" s="11">
        <v>596</v>
      </c>
      <c r="K8526" s="11">
        <v>603</v>
      </c>
      <c r="L8526">
        <v>82404</v>
      </c>
      <c r="M8526">
        <v>1</v>
      </c>
      <c r="O8526" t="e">
        <f>VLOOKUP(A8526,Kreise!$A$4:$AA$405,12,0)</f>
        <v>#N/A</v>
      </c>
      <c r="P8526">
        <f>IF(ISERROR(O8526)=0,O8526,VLOOKUP(B8526,Kreise!$B$4:$AA$405,11,0))</f>
        <v>2</v>
      </c>
      <c r="R8526" t="e">
        <f>VLOOKUP(A8526,Kreise!$A$4:$AA$405,10,0)</f>
        <v>#N/A</v>
      </c>
      <c r="S8526">
        <f>IF(ISERROR(R8526)=0,R8526,VLOOKUP(B8526,Kreise!$B$4:$AA$405,9,0))</f>
        <v>3</v>
      </c>
    </row>
    <row r="8527" spans="1:19">
      <c r="A8527" s="32">
        <v>9190158</v>
      </c>
      <c r="B8527" s="32" t="str">
        <f t="shared" si="133"/>
        <v>9190</v>
      </c>
      <c r="C8527" s="40">
        <v>91900158158</v>
      </c>
      <c r="D8527" t="s">
        <v>3095</v>
      </c>
      <c r="E8527">
        <v>9190158</v>
      </c>
      <c r="F8527">
        <v>91900158</v>
      </c>
      <c r="G8527" t="s">
        <v>3095</v>
      </c>
      <c r="H8527">
        <v>51.12</v>
      </c>
      <c r="I8527" s="11">
        <v>2191</v>
      </c>
      <c r="J8527" s="11">
        <v>1127</v>
      </c>
      <c r="K8527" s="11">
        <v>1064</v>
      </c>
      <c r="L8527">
        <v>82405</v>
      </c>
      <c r="O8527" t="e">
        <f>VLOOKUP(A8527,Kreise!$A$4:$AA$405,12,0)</f>
        <v>#N/A</v>
      </c>
      <c r="P8527">
        <f>IF(ISERROR(O8527)=0,O8527,VLOOKUP(B8527,Kreise!$B$4:$AA$405,11,0))</f>
        <v>2</v>
      </c>
      <c r="R8527" t="e">
        <f>VLOOKUP(A8527,Kreise!$A$4:$AA$405,10,0)</f>
        <v>#N/A</v>
      </c>
      <c r="S8527">
        <f>IF(ISERROR(R8527)=0,R8527,VLOOKUP(B8527,Kreise!$B$4:$AA$405,9,0))</f>
        <v>3</v>
      </c>
    </row>
    <row r="8528" spans="1:19">
      <c r="A8528" s="32">
        <v>9190159</v>
      </c>
      <c r="B8528" s="32" t="str">
        <f t="shared" si="133"/>
        <v>9190</v>
      </c>
      <c r="C8528" s="40">
        <v>91900159159</v>
      </c>
      <c r="D8528" t="s">
        <v>3096</v>
      </c>
      <c r="E8528">
        <v>9190159</v>
      </c>
      <c r="F8528">
        <v>91900159</v>
      </c>
      <c r="G8528" t="s">
        <v>3096</v>
      </c>
      <c r="H8528">
        <v>33.02</v>
      </c>
      <c r="I8528" s="11">
        <v>3171</v>
      </c>
      <c r="J8528" s="11">
        <v>1622</v>
      </c>
      <c r="K8528" s="11">
        <v>1549</v>
      </c>
      <c r="L8528">
        <v>82407</v>
      </c>
      <c r="M8528">
        <v>1</v>
      </c>
      <c r="O8528" t="e">
        <f>VLOOKUP(A8528,Kreise!$A$4:$AA$405,12,0)</f>
        <v>#N/A</v>
      </c>
      <c r="P8528">
        <f>IF(ISERROR(O8528)=0,O8528,VLOOKUP(B8528,Kreise!$B$4:$AA$405,11,0))</f>
        <v>2</v>
      </c>
      <c r="R8528" t="e">
        <f>VLOOKUP(A8528,Kreise!$A$4:$AA$405,10,0)</f>
        <v>#N/A</v>
      </c>
      <c r="S8528">
        <f>IF(ISERROR(R8528)=0,R8528,VLOOKUP(B8528,Kreise!$B$4:$AA$405,9,0))</f>
        <v>3</v>
      </c>
    </row>
    <row r="8529" spans="1:19">
      <c r="A8529" s="32">
        <v>9190160</v>
      </c>
      <c r="B8529" s="32" t="str">
        <f t="shared" si="133"/>
        <v>9190</v>
      </c>
      <c r="C8529" s="40">
        <v>91905180160</v>
      </c>
      <c r="D8529" t="s">
        <v>11351</v>
      </c>
      <c r="E8529">
        <v>9190980</v>
      </c>
      <c r="F8529">
        <v>91905180</v>
      </c>
      <c r="G8529" t="s">
        <v>3103</v>
      </c>
      <c r="H8529">
        <v>47.66</v>
      </c>
      <c r="I8529" s="11">
        <v>1338</v>
      </c>
      <c r="J8529" s="11">
        <v>706</v>
      </c>
      <c r="K8529" s="11">
        <v>632</v>
      </c>
      <c r="L8529">
        <v>82409</v>
      </c>
      <c r="M8529">
        <v>1</v>
      </c>
      <c r="O8529" t="e">
        <f>VLOOKUP(A8529,Kreise!$A$4:$AA$405,12,0)</f>
        <v>#N/A</v>
      </c>
      <c r="P8529">
        <f>IF(ISERROR(O8529)=0,O8529,VLOOKUP(B8529,Kreise!$B$4:$AA$405,11,0))</f>
        <v>2</v>
      </c>
      <c r="R8529" t="e">
        <f>VLOOKUP(A8529,Kreise!$A$4:$AA$405,10,0)</f>
        <v>#N/A</v>
      </c>
      <c r="S8529">
        <f>IF(ISERROR(R8529)=0,R8529,VLOOKUP(B8529,Kreise!$B$4:$AA$405,9,0))</f>
        <v>3</v>
      </c>
    </row>
    <row r="8530" spans="1:19">
      <c r="A8530" s="32">
        <v>9180124</v>
      </c>
      <c r="B8530" s="32" t="str">
        <f t="shared" si="133"/>
        <v>9180</v>
      </c>
      <c r="C8530" s="40">
        <v>91800124124</v>
      </c>
      <c r="D8530" t="s">
        <v>2865</v>
      </c>
      <c r="E8530">
        <v>9180124</v>
      </c>
      <c r="F8530">
        <v>91800124</v>
      </c>
      <c r="G8530" t="s">
        <v>2865</v>
      </c>
      <c r="H8530">
        <v>38.05</v>
      </c>
      <c r="I8530" s="11">
        <v>12184</v>
      </c>
      <c r="J8530" s="11">
        <v>5786</v>
      </c>
      <c r="K8530" s="11">
        <v>6398</v>
      </c>
      <c r="L8530">
        <v>82418</v>
      </c>
      <c r="M8530">
        <v>1</v>
      </c>
      <c r="O8530" t="e">
        <f>VLOOKUP(A8530,Kreise!$A$4:$AA$405,12,0)</f>
        <v>#N/A</v>
      </c>
      <c r="P8530">
        <f>IF(ISERROR(O8530)=0,O8530,VLOOKUP(B8530,Kreise!$B$4:$AA$405,11,0))</f>
        <v>2</v>
      </c>
      <c r="R8530" t="e">
        <f>VLOOKUP(A8530,Kreise!$A$4:$AA$405,10,0)</f>
        <v>#N/A</v>
      </c>
      <c r="S8530">
        <f>IF(ISERROR(R8530)=0,R8530,VLOOKUP(B8530,Kreise!$B$4:$AA$405,9,0))</f>
        <v>4</v>
      </c>
    </row>
    <row r="8531" spans="1:19">
      <c r="A8531" s="32">
        <v>9180128</v>
      </c>
      <c r="B8531" s="32" t="str">
        <f t="shared" si="133"/>
        <v>9180</v>
      </c>
      <c r="C8531" s="40">
        <v>91805137128</v>
      </c>
      <c r="D8531" t="s">
        <v>11352</v>
      </c>
      <c r="E8531">
        <v>9180937</v>
      </c>
      <c r="F8531">
        <v>91805137</v>
      </c>
      <c r="G8531" t="s">
        <v>2874</v>
      </c>
      <c r="H8531">
        <v>20.43</v>
      </c>
      <c r="I8531" s="11">
        <v>1204</v>
      </c>
      <c r="J8531" s="11">
        <v>592</v>
      </c>
      <c r="K8531" s="11">
        <v>612</v>
      </c>
      <c r="L8531">
        <v>82418</v>
      </c>
      <c r="O8531" t="e">
        <f>VLOOKUP(A8531,Kreise!$A$4:$AA$405,12,0)</f>
        <v>#N/A</v>
      </c>
      <c r="P8531">
        <f>IF(ISERROR(O8531)=0,O8531,VLOOKUP(B8531,Kreise!$B$4:$AA$405,11,0))</f>
        <v>2</v>
      </c>
      <c r="R8531" t="e">
        <f>VLOOKUP(A8531,Kreise!$A$4:$AA$405,10,0)</f>
        <v>#N/A</v>
      </c>
      <c r="S8531">
        <f>IF(ISERROR(R8531)=0,R8531,VLOOKUP(B8531,Kreise!$B$4:$AA$405,9,0))</f>
        <v>4</v>
      </c>
    </row>
    <row r="8532" spans="1:19">
      <c r="A8532" s="32">
        <v>9180132</v>
      </c>
      <c r="B8532" s="32" t="str">
        <f t="shared" si="133"/>
        <v>9180</v>
      </c>
      <c r="C8532" s="40">
        <v>91805137132</v>
      </c>
      <c r="D8532" t="s">
        <v>11353</v>
      </c>
      <c r="E8532">
        <v>9180937</v>
      </c>
      <c r="F8532">
        <v>91805137</v>
      </c>
      <c r="G8532" t="s">
        <v>2874</v>
      </c>
      <c r="H8532">
        <v>15.71</v>
      </c>
      <c r="I8532" s="11">
        <v>2394</v>
      </c>
      <c r="J8532" s="11">
        <v>1176</v>
      </c>
      <c r="K8532" s="11">
        <v>1218</v>
      </c>
      <c r="L8532">
        <v>82418</v>
      </c>
      <c r="O8532" t="e">
        <f>VLOOKUP(A8532,Kreise!$A$4:$AA$405,12,0)</f>
        <v>#N/A</v>
      </c>
      <c r="P8532">
        <f>IF(ISERROR(O8532)=0,O8532,VLOOKUP(B8532,Kreise!$B$4:$AA$405,11,0))</f>
        <v>2</v>
      </c>
      <c r="R8532" t="e">
        <f>VLOOKUP(A8532,Kreise!$A$4:$AA$405,10,0)</f>
        <v>#N/A</v>
      </c>
      <c r="S8532">
        <f>IF(ISERROR(R8532)=0,R8532,VLOOKUP(B8532,Kreise!$B$4:$AA$405,9,0))</f>
        <v>4</v>
      </c>
    </row>
    <row r="8533" spans="1:19">
      <c r="A8533" s="32">
        <v>9173133</v>
      </c>
      <c r="B8533" s="32" t="str">
        <f t="shared" si="133"/>
        <v>9173</v>
      </c>
      <c r="C8533" s="40">
        <v>91735108133</v>
      </c>
      <c r="D8533" t="s">
        <v>11354</v>
      </c>
      <c r="E8533">
        <v>9173908</v>
      </c>
      <c r="F8533">
        <v>91735108</v>
      </c>
      <c r="G8533" t="s">
        <v>2748</v>
      </c>
      <c r="H8533">
        <v>80.12</v>
      </c>
      <c r="I8533" s="11">
        <v>4053</v>
      </c>
      <c r="J8533" s="11">
        <v>1993</v>
      </c>
      <c r="K8533" s="11">
        <v>2060</v>
      </c>
      <c r="L8533">
        <v>82431</v>
      </c>
      <c r="M8533">
        <v>1</v>
      </c>
      <c r="O8533" t="e">
        <f>VLOOKUP(A8533,Kreise!$A$4:$AA$405,12,0)</f>
        <v>#N/A</v>
      </c>
      <c r="P8533">
        <f>IF(ISERROR(O8533)=0,O8533,VLOOKUP(B8533,Kreise!$B$4:$AA$405,11,0))</f>
        <v>2</v>
      </c>
      <c r="R8533" t="e">
        <f>VLOOKUP(A8533,Kreise!$A$4:$AA$405,10,0)</f>
        <v>#N/A</v>
      </c>
      <c r="S8533">
        <f>IF(ISERROR(R8533)=0,R8533,VLOOKUP(B8533,Kreise!$B$4:$AA$405,9,0))</f>
        <v>4</v>
      </c>
    </row>
    <row r="8534" spans="1:19">
      <c r="A8534" s="32">
        <v>9180112</v>
      </c>
      <c r="B8534" s="32" t="str">
        <f t="shared" si="133"/>
        <v>9180</v>
      </c>
      <c r="C8534" s="40">
        <v>91800112112</v>
      </c>
      <c r="D8534" t="s">
        <v>2857</v>
      </c>
      <c r="E8534">
        <v>9180112</v>
      </c>
      <c r="F8534">
        <v>91800112</v>
      </c>
      <c r="G8534" t="s">
        <v>2857</v>
      </c>
      <c r="H8534">
        <v>32.58</v>
      </c>
      <c r="I8534" s="11">
        <v>2689</v>
      </c>
      <c r="J8534" s="11">
        <v>1330</v>
      </c>
      <c r="K8534" s="11">
        <v>1359</v>
      </c>
      <c r="L8534">
        <v>82433</v>
      </c>
      <c r="O8534" t="e">
        <f>VLOOKUP(A8534,Kreise!$A$4:$AA$405,12,0)</f>
        <v>#N/A</v>
      </c>
      <c r="P8534">
        <f>IF(ISERROR(O8534)=0,O8534,VLOOKUP(B8534,Kreise!$B$4:$AA$405,11,0))</f>
        <v>2</v>
      </c>
      <c r="R8534" t="e">
        <f>VLOOKUP(A8534,Kreise!$A$4:$AA$405,10,0)</f>
        <v>#N/A</v>
      </c>
      <c r="S8534">
        <f>IF(ISERROR(R8534)=0,R8534,VLOOKUP(B8534,Kreise!$B$4:$AA$405,9,0))</f>
        <v>4</v>
      </c>
    </row>
    <row r="8535" spans="1:19">
      <c r="A8535" s="32">
        <v>9180113</v>
      </c>
      <c r="B8535" s="32" t="str">
        <f t="shared" si="133"/>
        <v>9180</v>
      </c>
      <c r="C8535" s="40">
        <v>91805133113</v>
      </c>
      <c r="D8535" t="s">
        <v>11355</v>
      </c>
      <c r="E8535">
        <v>9180933</v>
      </c>
      <c r="F8535">
        <v>91805133</v>
      </c>
      <c r="G8535" t="s">
        <v>2871</v>
      </c>
      <c r="H8535">
        <v>17.67</v>
      </c>
      <c r="I8535" s="11">
        <v>1186</v>
      </c>
      <c r="J8535" s="11">
        <v>601</v>
      </c>
      <c r="K8535" s="11">
        <v>585</v>
      </c>
      <c r="L8535">
        <v>82435</v>
      </c>
      <c r="M8535">
        <v>1</v>
      </c>
      <c r="O8535" t="e">
        <f>VLOOKUP(A8535,Kreise!$A$4:$AA$405,12,0)</f>
        <v>#N/A</v>
      </c>
      <c r="P8535">
        <f>IF(ISERROR(O8535)=0,O8535,VLOOKUP(B8535,Kreise!$B$4:$AA$405,11,0))</f>
        <v>2</v>
      </c>
      <c r="R8535" t="e">
        <f>VLOOKUP(A8535,Kreise!$A$4:$AA$405,10,0)</f>
        <v>#N/A</v>
      </c>
      <c r="S8535">
        <f>IF(ISERROR(R8535)=0,R8535,VLOOKUP(B8535,Kreise!$B$4:$AA$405,9,0))</f>
        <v>4</v>
      </c>
    </row>
    <row r="8536" spans="1:19">
      <c r="A8536" s="32">
        <v>9190121</v>
      </c>
      <c r="B8536" s="32" t="str">
        <f t="shared" si="133"/>
        <v>9190</v>
      </c>
      <c r="C8536" s="40">
        <v>91905177121</v>
      </c>
      <c r="D8536" t="s">
        <v>11356</v>
      </c>
      <c r="E8536">
        <v>9190977</v>
      </c>
      <c r="F8536">
        <v>91905177</v>
      </c>
      <c r="G8536" t="s">
        <v>3100</v>
      </c>
      <c r="H8536">
        <v>16.17</v>
      </c>
      <c r="I8536" s="11">
        <v>1037</v>
      </c>
      <c r="J8536" s="11">
        <v>520</v>
      </c>
      <c r="K8536" s="11">
        <v>517</v>
      </c>
      <c r="L8536">
        <v>82436</v>
      </c>
      <c r="M8536">
        <v>1</v>
      </c>
      <c r="O8536" t="e">
        <f>VLOOKUP(A8536,Kreise!$A$4:$AA$405,12,0)</f>
        <v>#N/A</v>
      </c>
      <c r="P8536">
        <f>IF(ISERROR(O8536)=0,O8536,VLOOKUP(B8536,Kreise!$B$4:$AA$405,11,0))</f>
        <v>2</v>
      </c>
      <c r="R8536" t="e">
        <f>VLOOKUP(A8536,Kreise!$A$4:$AA$405,10,0)</f>
        <v>#N/A</v>
      </c>
      <c r="S8536">
        <f>IF(ISERROR(R8536)=0,R8536,VLOOKUP(B8536,Kreise!$B$4:$AA$405,9,0))</f>
        <v>3</v>
      </c>
    </row>
    <row r="8537" spans="1:19">
      <c r="A8537" s="32">
        <v>9180114</v>
      </c>
      <c r="B8537" s="32" t="str">
        <f t="shared" si="133"/>
        <v>9180</v>
      </c>
      <c r="C8537" s="40">
        <v>91805136114</v>
      </c>
      <c r="D8537" t="s">
        <v>11357</v>
      </c>
      <c r="E8537">
        <v>9180936</v>
      </c>
      <c r="F8537">
        <v>91805136</v>
      </c>
      <c r="G8537" t="s">
        <v>2873</v>
      </c>
      <c r="H8537">
        <v>55.04</v>
      </c>
      <c r="I8537" s="11">
        <v>1569</v>
      </c>
      <c r="J8537" s="11">
        <v>773</v>
      </c>
      <c r="K8537" s="11">
        <v>796</v>
      </c>
      <c r="L8537">
        <v>82438</v>
      </c>
      <c r="M8537">
        <v>1</v>
      </c>
      <c r="O8537" t="e">
        <f>VLOOKUP(A8537,Kreise!$A$4:$AA$405,12,0)</f>
        <v>#N/A</v>
      </c>
      <c r="P8537">
        <f>IF(ISERROR(O8537)=0,O8537,VLOOKUP(B8537,Kreise!$B$4:$AA$405,11,0))</f>
        <v>2</v>
      </c>
      <c r="R8537" t="e">
        <f>VLOOKUP(A8537,Kreise!$A$4:$AA$405,10,0)</f>
        <v>#N/A</v>
      </c>
      <c r="S8537">
        <f>IF(ISERROR(R8537)=0,R8537,VLOOKUP(B8537,Kreise!$B$4:$AA$405,9,0))</f>
        <v>4</v>
      </c>
    </row>
    <row r="8538" spans="1:19">
      <c r="A8538" s="32">
        <v>9180119</v>
      </c>
      <c r="B8538" s="32" t="str">
        <f t="shared" si="133"/>
        <v>9180</v>
      </c>
      <c r="C8538" s="40">
        <v>91805136119</v>
      </c>
      <c r="D8538" t="s">
        <v>11358</v>
      </c>
      <c r="E8538">
        <v>9180936</v>
      </c>
      <c r="F8538">
        <v>91805136</v>
      </c>
      <c r="G8538" t="s">
        <v>2873</v>
      </c>
      <c r="H8538">
        <v>22.04</v>
      </c>
      <c r="I8538" s="11">
        <v>1440</v>
      </c>
      <c r="J8538" s="11">
        <v>705</v>
      </c>
      <c r="K8538" s="11">
        <v>735</v>
      </c>
      <c r="L8538">
        <v>82439</v>
      </c>
      <c r="M8538">
        <v>1</v>
      </c>
      <c r="O8538" t="e">
        <f>VLOOKUP(A8538,Kreise!$A$4:$AA$405,12,0)</f>
        <v>#N/A</v>
      </c>
      <c r="P8538">
        <f>IF(ISERROR(O8538)=0,O8538,VLOOKUP(B8538,Kreise!$B$4:$AA$405,11,0))</f>
        <v>2</v>
      </c>
      <c r="R8538" t="e">
        <f>VLOOKUP(A8538,Kreise!$A$4:$AA$405,10,0)</f>
        <v>#N/A</v>
      </c>
      <c r="S8538">
        <f>IF(ISERROR(R8538)=0,R8538,VLOOKUP(B8538,Kreise!$B$4:$AA$405,9,0))</f>
        <v>4</v>
      </c>
    </row>
    <row r="8539" spans="1:19">
      <c r="A8539" s="32">
        <v>9180127</v>
      </c>
      <c r="B8539" s="32" t="str">
        <f t="shared" si="133"/>
        <v>9180</v>
      </c>
      <c r="C8539" s="40">
        <v>91805136127</v>
      </c>
      <c r="D8539" t="s">
        <v>11359</v>
      </c>
      <c r="E8539">
        <v>9180936</v>
      </c>
      <c r="F8539">
        <v>91805136</v>
      </c>
      <c r="G8539" t="s">
        <v>2873</v>
      </c>
      <c r="H8539">
        <v>41.16</v>
      </c>
      <c r="I8539" s="11">
        <v>3267</v>
      </c>
      <c r="J8539" s="11">
        <v>1581</v>
      </c>
      <c r="K8539" s="11">
        <v>1686</v>
      </c>
      <c r="L8539">
        <v>82441</v>
      </c>
      <c r="O8539" t="e">
        <f>VLOOKUP(A8539,Kreise!$A$4:$AA$405,12,0)</f>
        <v>#N/A</v>
      </c>
      <c r="P8539">
        <f>IF(ISERROR(O8539)=0,O8539,VLOOKUP(B8539,Kreise!$B$4:$AA$405,11,0))</f>
        <v>2</v>
      </c>
      <c r="R8539" t="e">
        <f>VLOOKUP(A8539,Kreise!$A$4:$AA$405,10,0)</f>
        <v>#N/A</v>
      </c>
      <c r="S8539">
        <f>IF(ISERROR(R8539)=0,R8539,VLOOKUP(B8539,Kreise!$B$4:$AA$405,9,0))</f>
        <v>4</v>
      </c>
    </row>
    <row r="8540" spans="1:19">
      <c r="A8540" s="32">
        <v>9180129</v>
      </c>
      <c r="B8540" s="32" t="str">
        <f t="shared" si="133"/>
        <v>9180</v>
      </c>
      <c r="C8540" s="40">
        <v>91805133129</v>
      </c>
      <c r="D8540" t="s">
        <v>11360</v>
      </c>
      <c r="E8540">
        <v>9180933</v>
      </c>
      <c r="F8540">
        <v>91805133</v>
      </c>
      <c r="G8540" t="s">
        <v>2871</v>
      </c>
      <c r="H8540">
        <v>35.48</v>
      </c>
      <c r="I8540" s="11">
        <v>1640</v>
      </c>
      <c r="J8540" s="11">
        <v>816</v>
      </c>
      <c r="K8540" s="11">
        <v>824</v>
      </c>
      <c r="L8540">
        <v>82442</v>
      </c>
      <c r="O8540" t="e">
        <f>VLOOKUP(A8540,Kreise!$A$4:$AA$405,12,0)</f>
        <v>#N/A</v>
      </c>
      <c r="P8540">
        <f>IF(ISERROR(O8540)=0,O8540,VLOOKUP(B8540,Kreise!$B$4:$AA$405,11,0))</f>
        <v>2</v>
      </c>
      <c r="R8540" t="e">
        <f>VLOOKUP(A8540,Kreise!$A$4:$AA$405,10,0)</f>
        <v>#N/A</v>
      </c>
      <c r="S8540">
        <f>IF(ISERROR(R8540)=0,R8540,VLOOKUP(B8540,Kreise!$B$4:$AA$405,9,0))</f>
        <v>4</v>
      </c>
    </row>
    <row r="8541" spans="1:19">
      <c r="A8541" s="32">
        <v>9173142</v>
      </c>
      <c r="B8541" s="32" t="str">
        <f t="shared" si="133"/>
        <v>9173</v>
      </c>
      <c r="C8541" s="40">
        <v>91735108142</v>
      </c>
      <c r="D8541" t="s">
        <v>11361</v>
      </c>
      <c r="E8541">
        <v>9173908</v>
      </c>
      <c r="F8541">
        <v>91735108</v>
      </c>
      <c r="G8541" t="s">
        <v>2748</v>
      </c>
      <c r="H8541">
        <v>25.39</v>
      </c>
      <c r="I8541" s="11">
        <v>1223</v>
      </c>
      <c r="J8541" s="11">
        <v>579</v>
      </c>
      <c r="K8541" s="11">
        <v>644</v>
      </c>
      <c r="L8541">
        <v>82444</v>
      </c>
      <c r="M8541">
        <v>1</v>
      </c>
      <c r="O8541" t="e">
        <f>VLOOKUP(A8541,Kreise!$A$4:$AA$405,12,0)</f>
        <v>#N/A</v>
      </c>
      <c r="P8541">
        <f>IF(ISERROR(O8541)=0,O8541,VLOOKUP(B8541,Kreise!$B$4:$AA$405,11,0))</f>
        <v>2</v>
      </c>
      <c r="R8541" t="e">
        <f>VLOOKUP(A8541,Kreise!$A$4:$AA$405,10,0)</f>
        <v>#N/A</v>
      </c>
      <c r="S8541">
        <f>IF(ISERROR(R8541)=0,R8541,VLOOKUP(B8541,Kreise!$B$4:$AA$405,9,0))</f>
        <v>4</v>
      </c>
    </row>
    <row r="8542" spans="1:19">
      <c r="A8542" s="32">
        <v>9180131</v>
      </c>
      <c r="B8542" s="32" t="str">
        <f t="shared" si="133"/>
        <v>9180</v>
      </c>
      <c r="C8542" s="40">
        <v>91805136131</v>
      </c>
      <c r="D8542" t="s">
        <v>11362</v>
      </c>
      <c r="E8542">
        <v>9180936</v>
      </c>
      <c r="F8542">
        <v>91805136</v>
      </c>
      <c r="G8542" t="s">
        <v>2873</v>
      </c>
      <c r="H8542">
        <v>23.58</v>
      </c>
      <c r="I8542" s="11">
        <v>593</v>
      </c>
      <c r="J8542" s="11">
        <v>308</v>
      </c>
      <c r="K8542" s="11">
        <v>285</v>
      </c>
      <c r="L8542">
        <v>82445</v>
      </c>
      <c r="M8542">
        <v>1</v>
      </c>
      <c r="O8542" t="e">
        <f>VLOOKUP(A8542,Kreise!$A$4:$AA$405,12,0)</f>
        <v>#N/A</v>
      </c>
      <c r="P8542">
        <f>IF(ISERROR(O8542)=0,O8542,VLOOKUP(B8542,Kreise!$B$4:$AA$405,11,0))</f>
        <v>2</v>
      </c>
      <c r="R8542" t="e">
        <f>VLOOKUP(A8542,Kreise!$A$4:$AA$405,10,0)</f>
        <v>#N/A</v>
      </c>
      <c r="S8542">
        <f>IF(ISERROR(R8542)=0,R8542,VLOOKUP(B8542,Kreise!$B$4:$AA$405,9,0))</f>
        <v>4</v>
      </c>
    </row>
    <row r="8543" spans="1:19">
      <c r="A8543" s="32">
        <v>9180133</v>
      </c>
      <c r="B8543" s="32" t="str">
        <f t="shared" si="133"/>
        <v>9180</v>
      </c>
      <c r="C8543" s="40">
        <v>91805137133</v>
      </c>
      <c r="D8543" t="s">
        <v>11363</v>
      </c>
      <c r="E8543">
        <v>9180937</v>
      </c>
      <c r="F8543">
        <v>91805137</v>
      </c>
      <c r="G8543" t="s">
        <v>2874</v>
      </c>
      <c r="H8543">
        <v>7.73</v>
      </c>
      <c r="I8543" s="11">
        <v>725</v>
      </c>
      <c r="J8543" s="11">
        <v>372</v>
      </c>
      <c r="K8543" s="11">
        <v>353</v>
      </c>
      <c r="L8543">
        <v>82447</v>
      </c>
      <c r="M8543">
        <v>1</v>
      </c>
      <c r="O8543" t="e">
        <f>VLOOKUP(A8543,Kreise!$A$4:$AA$405,12,0)</f>
        <v>#N/A</v>
      </c>
      <c r="P8543">
        <f>IF(ISERROR(O8543)=0,O8543,VLOOKUP(B8543,Kreise!$B$4:$AA$405,11,0))</f>
        <v>2</v>
      </c>
      <c r="R8543" t="e">
        <f>VLOOKUP(A8543,Kreise!$A$4:$AA$405,10,0)</f>
        <v>#N/A</v>
      </c>
      <c r="S8543">
        <f>IF(ISERROR(R8543)=0,R8543,VLOOKUP(B8543,Kreise!$B$4:$AA$405,9,0))</f>
        <v>4</v>
      </c>
    </row>
    <row r="8544" spans="1:19">
      <c r="A8544" s="32">
        <v>9180134</v>
      </c>
      <c r="B8544" s="32" t="str">
        <f t="shared" si="133"/>
        <v>9180</v>
      </c>
      <c r="C8544" s="40">
        <v>91800134134</v>
      </c>
      <c r="D8544" t="s">
        <v>2868</v>
      </c>
      <c r="E8544">
        <v>9180134</v>
      </c>
      <c r="F8544">
        <v>91800134</v>
      </c>
      <c r="G8544" t="s">
        <v>2868</v>
      </c>
      <c r="H8544">
        <v>42.75</v>
      </c>
      <c r="I8544" s="11">
        <v>2973</v>
      </c>
      <c r="J8544" s="11">
        <v>1431</v>
      </c>
      <c r="K8544" s="11">
        <v>1542</v>
      </c>
      <c r="L8544">
        <v>82449</v>
      </c>
      <c r="O8544" t="e">
        <f>VLOOKUP(A8544,Kreise!$A$4:$AA$405,12,0)</f>
        <v>#N/A</v>
      </c>
      <c r="P8544">
        <f>IF(ISERROR(O8544)=0,O8544,VLOOKUP(B8544,Kreise!$B$4:$AA$405,11,0))</f>
        <v>2</v>
      </c>
      <c r="R8544" t="e">
        <f>VLOOKUP(A8544,Kreise!$A$4:$AA$405,10,0)</f>
        <v>#N/A</v>
      </c>
      <c r="S8544">
        <f>IF(ISERROR(R8544)=0,R8544,VLOOKUP(B8544,Kreise!$B$4:$AA$405,9,0))</f>
        <v>4</v>
      </c>
    </row>
    <row r="8545" spans="1:19">
      <c r="A8545" s="32">
        <v>9180117</v>
      </c>
      <c r="B8545" s="32" t="str">
        <f t="shared" si="133"/>
        <v>9180</v>
      </c>
      <c r="C8545" s="40">
        <v>91800117117</v>
      </c>
      <c r="D8545" t="s">
        <v>2861</v>
      </c>
      <c r="E8545">
        <v>9180117</v>
      </c>
      <c r="F8545">
        <v>91800117</v>
      </c>
      <c r="G8545" t="s">
        <v>2861</v>
      </c>
      <c r="H8545">
        <v>205.66</v>
      </c>
      <c r="I8545" s="11">
        <v>26821</v>
      </c>
      <c r="J8545" s="11">
        <v>12763</v>
      </c>
      <c r="K8545" s="11">
        <v>14058</v>
      </c>
      <c r="L8545">
        <v>82467</v>
      </c>
      <c r="M8545">
        <v>1</v>
      </c>
      <c r="O8545" t="e">
        <f>VLOOKUP(A8545,Kreise!$A$4:$AA$405,12,0)</f>
        <v>#N/A</v>
      </c>
      <c r="P8545">
        <f>IF(ISERROR(O8545)=0,O8545,VLOOKUP(B8545,Kreise!$B$4:$AA$405,11,0))</f>
        <v>2</v>
      </c>
      <c r="R8545" t="e">
        <f>VLOOKUP(A8545,Kreise!$A$4:$AA$405,10,0)</f>
        <v>#N/A</v>
      </c>
      <c r="S8545">
        <f>IF(ISERROR(R8545)=0,R8545,VLOOKUP(B8545,Kreise!$B$4:$AA$405,9,0))</f>
        <v>4</v>
      </c>
    </row>
    <row r="8546" spans="1:19">
      <c r="A8546" s="32">
        <v>9180123</v>
      </c>
      <c r="B8546" s="32" t="str">
        <f t="shared" si="133"/>
        <v>9180</v>
      </c>
      <c r="C8546" s="40">
        <v>91800123123</v>
      </c>
      <c r="D8546" t="s">
        <v>2864</v>
      </c>
      <c r="E8546">
        <v>9180123</v>
      </c>
      <c r="F8546">
        <v>91800123</v>
      </c>
      <c r="G8546" t="s">
        <v>2864</v>
      </c>
      <c r="H8546">
        <v>132.84</v>
      </c>
      <c r="I8546" s="11">
        <v>7413</v>
      </c>
      <c r="J8546" s="11">
        <v>3677</v>
      </c>
      <c r="K8546" s="11">
        <v>3736</v>
      </c>
      <c r="L8546">
        <v>82481</v>
      </c>
      <c r="M8546">
        <v>1</v>
      </c>
      <c r="O8546" t="e">
        <f>VLOOKUP(A8546,Kreise!$A$4:$AA$405,12,0)</f>
        <v>#N/A</v>
      </c>
      <c r="P8546">
        <f>IF(ISERROR(O8546)=0,O8546,VLOOKUP(B8546,Kreise!$B$4:$AA$405,11,0))</f>
        <v>2</v>
      </c>
      <c r="R8546" t="e">
        <f>VLOOKUP(A8546,Kreise!$A$4:$AA$405,10,0)</f>
        <v>#N/A</v>
      </c>
      <c r="S8546">
        <f>IF(ISERROR(R8546)=0,R8546,VLOOKUP(B8546,Kreise!$B$4:$AA$405,9,0))</f>
        <v>4</v>
      </c>
    </row>
    <row r="8547" spans="1:19">
      <c r="A8547" s="32">
        <v>9180125</v>
      </c>
      <c r="B8547" s="32" t="str">
        <f t="shared" si="133"/>
        <v>9180</v>
      </c>
      <c r="C8547" s="40">
        <v>91800125125</v>
      </c>
      <c r="D8547" t="s">
        <v>2866</v>
      </c>
      <c r="E8547">
        <v>9180125</v>
      </c>
      <c r="F8547">
        <v>91800125</v>
      </c>
      <c r="G8547" t="s">
        <v>2866</v>
      </c>
      <c r="H8547">
        <v>30.06</v>
      </c>
      <c r="I8547" s="11">
        <v>5208</v>
      </c>
      <c r="J8547" s="11">
        <v>2500</v>
      </c>
      <c r="K8547" s="11">
        <v>2708</v>
      </c>
      <c r="L8547">
        <v>82487</v>
      </c>
      <c r="O8547" t="e">
        <f>VLOOKUP(A8547,Kreise!$A$4:$AA$405,12,0)</f>
        <v>#N/A</v>
      </c>
      <c r="P8547">
        <f>IF(ISERROR(O8547)=0,O8547,VLOOKUP(B8547,Kreise!$B$4:$AA$405,11,0))</f>
        <v>2</v>
      </c>
      <c r="R8547" t="e">
        <f>VLOOKUP(A8547,Kreise!$A$4:$AA$405,10,0)</f>
        <v>#N/A</v>
      </c>
      <c r="S8547">
        <f>IF(ISERROR(R8547)=0,R8547,VLOOKUP(B8547,Kreise!$B$4:$AA$405,9,0))</f>
        <v>4</v>
      </c>
    </row>
    <row r="8548" spans="1:19">
      <c r="A8548" s="32">
        <v>9180115</v>
      </c>
      <c r="B8548" s="32" t="str">
        <f t="shared" si="133"/>
        <v>9180</v>
      </c>
      <c r="C8548" s="40">
        <v>91805135115</v>
      </c>
      <c r="D8548" t="s">
        <v>11364</v>
      </c>
      <c r="E8548">
        <v>9180935</v>
      </c>
      <c r="F8548">
        <v>91805135</v>
      </c>
      <c r="G8548" t="s">
        <v>2872</v>
      </c>
      <c r="H8548">
        <v>14.75</v>
      </c>
      <c r="I8548" s="11">
        <v>789</v>
      </c>
      <c r="J8548" s="11">
        <v>437</v>
      </c>
      <c r="K8548" s="11">
        <v>352</v>
      </c>
      <c r="L8548">
        <v>82488</v>
      </c>
      <c r="M8548">
        <v>1</v>
      </c>
      <c r="O8548" t="e">
        <f>VLOOKUP(A8548,Kreise!$A$4:$AA$405,12,0)</f>
        <v>#N/A</v>
      </c>
      <c r="P8548">
        <f>IF(ISERROR(O8548)=0,O8548,VLOOKUP(B8548,Kreise!$B$4:$AA$405,11,0))</f>
        <v>2</v>
      </c>
      <c r="R8548" t="e">
        <f>VLOOKUP(A8548,Kreise!$A$4:$AA$405,10,0)</f>
        <v>#N/A</v>
      </c>
      <c r="S8548">
        <f>IF(ISERROR(R8548)=0,R8548,VLOOKUP(B8548,Kreise!$B$4:$AA$405,9,0))</f>
        <v>4</v>
      </c>
    </row>
    <row r="8549" spans="1:19">
      <c r="A8549" s="32">
        <v>9180116</v>
      </c>
      <c r="B8549" s="32" t="str">
        <f t="shared" si="133"/>
        <v>9180</v>
      </c>
      <c r="C8549" s="40">
        <v>91800116116</v>
      </c>
      <c r="D8549" t="s">
        <v>2859</v>
      </c>
      <c r="E8549">
        <v>9180116</v>
      </c>
      <c r="F8549">
        <v>91800116</v>
      </c>
      <c r="G8549" t="s">
        <v>2859</v>
      </c>
      <c r="H8549">
        <v>25.76</v>
      </c>
      <c r="I8549" s="11">
        <v>3655</v>
      </c>
      <c r="J8549" s="11">
        <v>1763</v>
      </c>
      <c r="K8549" s="11">
        <v>1892</v>
      </c>
      <c r="L8549">
        <v>82490</v>
      </c>
      <c r="O8549" t="e">
        <f>VLOOKUP(A8549,Kreise!$A$4:$AA$405,12,0)</f>
        <v>#N/A</v>
      </c>
      <c r="P8549">
        <f>IF(ISERROR(O8549)=0,O8549,VLOOKUP(B8549,Kreise!$B$4:$AA$405,11,0))</f>
        <v>2</v>
      </c>
      <c r="R8549" t="e">
        <f>VLOOKUP(A8549,Kreise!$A$4:$AA$405,10,0)</f>
        <v>#N/A</v>
      </c>
      <c r="S8549">
        <f>IF(ISERROR(R8549)=0,R8549,VLOOKUP(B8549,Kreise!$B$4:$AA$405,9,0))</f>
        <v>4</v>
      </c>
    </row>
    <row r="8550" spans="1:19">
      <c r="A8550" s="32">
        <v>9180118</v>
      </c>
      <c r="B8550" s="32" t="str">
        <f t="shared" si="133"/>
        <v>9180</v>
      </c>
      <c r="C8550" s="40">
        <v>91800118118</v>
      </c>
      <c r="D8550" t="s">
        <v>2862</v>
      </c>
      <c r="E8550">
        <v>9180118</v>
      </c>
      <c r="F8550">
        <v>91800118</v>
      </c>
      <c r="G8550" t="s">
        <v>2862</v>
      </c>
      <c r="H8550">
        <v>49.39</v>
      </c>
      <c r="I8550" s="11">
        <v>3508</v>
      </c>
      <c r="J8550" s="11">
        <v>1718</v>
      </c>
      <c r="K8550" s="11">
        <v>1790</v>
      </c>
      <c r="L8550">
        <v>82491</v>
      </c>
      <c r="O8550" t="e">
        <f>VLOOKUP(A8550,Kreise!$A$4:$AA$405,12,0)</f>
        <v>#N/A</v>
      </c>
      <c r="P8550">
        <f>IF(ISERROR(O8550)=0,O8550,VLOOKUP(B8550,Kreise!$B$4:$AA$405,11,0))</f>
        <v>2</v>
      </c>
      <c r="R8550" t="e">
        <f>VLOOKUP(A8550,Kreise!$A$4:$AA$405,10,0)</f>
        <v>#N/A</v>
      </c>
      <c r="S8550">
        <f>IF(ISERROR(R8550)=0,R8550,VLOOKUP(B8550,Kreise!$B$4:$AA$405,9,0))</f>
        <v>4</v>
      </c>
    </row>
    <row r="8551" spans="1:19">
      <c r="A8551" s="32">
        <v>9180122</v>
      </c>
      <c r="B8551" s="32" t="str">
        <f t="shared" si="133"/>
        <v>9180</v>
      </c>
      <c r="C8551" s="40">
        <v>91800122122</v>
      </c>
      <c r="D8551" t="s">
        <v>2863</v>
      </c>
      <c r="E8551">
        <v>9180122</v>
      </c>
      <c r="F8551">
        <v>91800122</v>
      </c>
      <c r="G8551" t="s">
        <v>2863</v>
      </c>
      <c r="H8551">
        <v>36.32</v>
      </c>
      <c r="I8551" s="11">
        <v>1910</v>
      </c>
      <c r="J8551" s="11">
        <v>950</v>
      </c>
      <c r="K8551" s="11">
        <v>960</v>
      </c>
      <c r="L8551">
        <v>82494</v>
      </c>
      <c r="M8551">
        <v>1</v>
      </c>
      <c r="O8551" t="e">
        <f>VLOOKUP(A8551,Kreise!$A$4:$AA$405,12,0)</f>
        <v>#N/A</v>
      </c>
      <c r="P8551">
        <f>IF(ISERROR(O8551)=0,O8551,VLOOKUP(B8551,Kreise!$B$4:$AA$405,11,0))</f>
        <v>2</v>
      </c>
      <c r="R8551" t="e">
        <f>VLOOKUP(A8551,Kreise!$A$4:$AA$405,10,0)</f>
        <v>#N/A</v>
      </c>
      <c r="S8551">
        <f>IF(ISERROR(R8551)=0,R8551,VLOOKUP(B8551,Kreise!$B$4:$AA$405,9,0))</f>
        <v>4</v>
      </c>
    </row>
    <row r="8552" spans="1:19">
      <c r="A8552" s="32">
        <v>9180126</v>
      </c>
      <c r="B8552" s="32" t="str">
        <f t="shared" si="133"/>
        <v>9180</v>
      </c>
      <c r="C8552" s="40">
        <v>91800126126</v>
      </c>
      <c r="D8552" t="s">
        <v>2867</v>
      </c>
      <c r="E8552">
        <v>9180126</v>
      </c>
      <c r="F8552">
        <v>91800126</v>
      </c>
      <c r="G8552" t="s">
        <v>2867</v>
      </c>
      <c r="H8552">
        <v>17.86</v>
      </c>
      <c r="I8552" s="11">
        <v>3245</v>
      </c>
      <c r="J8552" s="11">
        <v>1587</v>
      </c>
      <c r="K8552" s="11">
        <v>1658</v>
      </c>
      <c r="L8552">
        <v>82496</v>
      </c>
      <c r="O8552" t="e">
        <f>VLOOKUP(A8552,Kreise!$A$4:$AA$405,12,0)</f>
        <v>#N/A</v>
      </c>
      <c r="P8552">
        <f>IF(ISERROR(O8552)=0,O8552,VLOOKUP(B8552,Kreise!$B$4:$AA$405,11,0))</f>
        <v>2</v>
      </c>
      <c r="R8552" t="e">
        <f>VLOOKUP(A8552,Kreise!$A$4:$AA$405,10,0)</f>
        <v>#N/A</v>
      </c>
      <c r="S8552">
        <f>IF(ISERROR(R8552)=0,R8552,VLOOKUP(B8552,Kreise!$B$4:$AA$405,9,0))</f>
        <v>4</v>
      </c>
    </row>
    <row r="8553" spans="1:19">
      <c r="A8553" s="32">
        <v>9180135</v>
      </c>
      <c r="B8553" s="32" t="str">
        <f t="shared" si="133"/>
        <v>9180</v>
      </c>
      <c r="C8553" s="40">
        <v>91805135135</v>
      </c>
      <c r="D8553" t="s">
        <v>11365</v>
      </c>
      <c r="E8553">
        <v>9180935</v>
      </c>
      <c r="F8553">
        <v>91805135</v>
      </c>
      <c r="G8553" t="s">
        <v>2872</v>
      </c>
      <c r="H8553">
        <v>29.93</v>
      </c>
      <c r="I8553" s="11">
        <v>1514</v>
      </c>
      <c r="J8553" s="11">
        <v>773</v>
      </c>
      <c r="K8553" s="11">
        <v>741</v>
      </c>
      <c r="L8553">
        <v>82497</v>
      </c>
      <c r="O8553" t="e">
        <f>VLOOKUP(A8553,Kreise!$A$4:$AA$405,12,0)</f>
        <v>#N/A</v>
      </c>
      <c r="P8553">
        <f>IF(ISERROR(O8553)=0,O8553,VLOOKUP(B8553,Kreise!$B$4:$AA$405,11,0))</f>
        <v>2</v>
      </c>
      <c r="R8553" t="e">
        <f>VLOOKUP(A8553,Kreise!$A$4:$AA$405,10,0)</f>
        <v>#N/A</v>
      </c>
      <c r="S8553">
        <f>IF(ISERROR(R8553)=0,R8553,VLOOKUP(B8553,Kreise!$B$4:$AA$405,9,0))</f>
        <v>4</v>
      </c>
    </row>
    <row r="8554" spans="1:19">
      <c r="A8554" s="32">
        <v>9180136</v>
      </c>
      <c r="B8554" s="32" t="str">
        <f t="shared" si="133"/>
        <v>9180</v>
      </c>
      <c r="C8554" s="40">
        <v>91800136136</v>
      </c>
      <c r="D8554" t="s">
        <v>2869</v>
      </c>
      <c r="E8554">
        <v>9180136</v>
      </c>
      <c r="F8554">
        <v>91800136</v>
      </c>
      <c r="G8554" t="s">
        <v>2869</v>
      </c>
      <c r="H8554">
        <v>33.96</v>
      </c>
      <c r="I8554" s="11">
        <v>1458</v>
      </c>
      <c r="J8554" s="11">
        <v>731</v>
      </c>
      <c r="K8554" s="11">
        <v>727</v>
      </c>
      <c r="L8554">
        <v>82499</v>
      </c>
      <c r="M8554">
        <v>1</v>
      </c>
      <c r="O8554" t="e">
        <f>VLOOKUP(A8554,Kreise!$A$4:$AA$405,12,0)</f>
        <v>#N/A</v>
      </c>
      <c r="P8554">
        <f>IF(ISERROR(O8554)=0,O8554,VLOOKUP(B8554,Kreise!$B$4:$AA$405,11,0))</f>
        <v>2</v>
      </c>
      <c r="R8554" t="e">
        <f>VLOOKUP(A8554,Kreise!$A$4:$AA$405,10,0)</f>
        <v>#N/A</v>
      </c>
      <c r="S8554">
        <f>IF(ISERROR(R8554)=0,R8554,VLOOKUP(B8554,Kreise!$B$4:$AA$405,9,0))</f>
        <v>4</v>
      </c>
    </row>
    <row r="8555" spans="1:19">
      <c r="A8555" s="32">
        <v>9173147</v>
      </c>
      <c r="B8555" s="32" t="str">
        <f t="shared" si="133"/>
        <v>9173</v>
      </c>
      <c r="C8555" s="40">
        <v>91730147147</v>
      </c>
      <c r="D8555" t="s">
        <v>2745</v>
      </c>
      <c r="E8555">
        <v>9173147</v>
      </c>
      <c r="F8555">
        <v>91730147</v>
      </c>
      <c r="G8555" t="s">
        <v>2745</v>
      </c>
      <c r="H8555">
        <v>9.13</v>
      </c>
      <c r="I8555" s="11">
        <v>18237</v>
      </c>
      <c r="J8555" s="11">
        <v>8802</v>
      </c>
      <c r="K8555" s="11">
        <v>9435</v>
      </c>
      <c r="L8555">
        <v>82515</v>
      </c>
      <c r="M8555">
        <v>1</v>
      </c>
      <c r="O8555" t="e">
        <f>VLOOKUP(A8555,Kreise!$A$4:$AA$405,12,0)</f>
        <v>#N/A</v>
      </c>
      <c r="P8555">
        <f>IF(ISERROR(O8555)=0,O8555,VLOOKUP(B8555,Kreise!$B$4:$AA$405,11,0))</f>
        <v>2</v>
      </c>
      <c r="R8555" t="e">
        <f>VLOOKUP(A8555,Kreise!$A$4:$AA$405,10,0)</f>
        <v>#N/A</v>
      </c>
      <c r="S8555">
        <f>IF(ISERROR(R8555)=0,R8555,VLOOKUP(B8555,Kreise!$B$4:$AA$405,9,0))</f>
        <v>4</v>
      </c>
    </row>
    <row r="8556" spans="1:19">
      <c r="A8556" s="32">
        <v>9173126</v>
      </c>
      <c r="B8556" s="32" t="str">
        <f t="shared" si="133"/>
        <v>9173</v>
      </c>
      <c r="C8556" s="40">
        <v>91730126126</v>
      </c>
      <c r="D8556" t="s">
        <v>2738</v>
      </c>
      <c r="E8556">
        <v>9173126</v>
      </c>
      <c r="F8556">
        <v>91730126</v>
      </c>
      <c r="G8556" t="s">
        <v>2738</v>
      </c>
      <c r="H8556">
        <v>24.59</v>
      </c>
      <c r="I8556" s="11">
        <v>24392</v>
      </c>
      <c r="J8556" s="11">
        <v>11979</v>
      </c>
      <c r="K8556" s="11">
        <v>12413</v>
      </c>
      <c r="L8556">
        <v>82538</v>
      </c>
      <c r="O8556" t="e">
        <f>VLOOKUP(A8556,Kreise!$A$4:$AA$405,12,0)</f>
        <v>#N/A</v>
      </c>
      <c r="P8556">
        <f>IF(ISERROR(O8556)=0,O8556,VLOOKUP(B8556,Kreise!$B$4:$AA$405,11,0))</f>
        <v>2</v>
      </c>
      <c r="R8556" t="e">
        <f>VLOOKUP(A8556,Kreise!$A$4:$AA$405,10,0)</f>
        <v>#N/A</v>
      </c>
      <c r="S8556">
        <f>IF(ISERROR(R8556)=0,R8556,VLOOKUP(B8556,Kreise!$B$4:$AA$405,9,0))</f>
        <v>4</v>
      </c>
    </row>
    <row r="8557" spans="1:19">
      <c r="A8557" s="32">
        <v>9173137</v>
      </c>
      <c r="B8557" s="32" t="str">
        <f t="shared" si="133"/>
        <v>9173</v>
      </c>
      <c r="C8557" s="40">
        <v>91730137137</v>
      </c>
      <c r="D8557" t="s">
        <v>2743</v>
      </c>
      <c r="E8557">
        <v>9173137</v>
      </c>
      <c r="F8557">
        <v>91730137</v>
      </c>
      <c r="G8557" t="s">
        <v>2743</v>
      </c>
      <c r="H8557">
        <v>52.23</v>
      </c>
      <c r="I8557" s="11">
        <v>4254</v>
      </c>
      <c r="J8557" s="11">
        <v>2109</v>
      </c>
      <c r="K8557" s="11">
        <v>2145</v>
      </c>
      <c r="L8557">
        <v>82541</v>
      </c>
      <c r="O8557" t="e">
        <f>VLOOKUP(A8557,Kreise!$A$4:$AA$405,12,0)</f>
        <v>#N/A</v>
      </c>
      <c r="P8557">
        <f>IF(ISERROR(O8557)=0,O8557,VLOOKUP(B8557,Kreise!$B$4:$AA$405,11,0))</f>
        <v>2</v>
      </c>
      <c r="R8557" t="e">
        <f>VLOOKUP(A8557,Kreise!$A$4:$AA$405,10,0)</f>
        <v>#N/A</v>
      </c>
      <c r="S8557">
        <f>IF(ISERROR(R8557)=0,R8557,VLOOKUP(B8557,Kreise!$B$4:$AA$405,9,0))</f>
        <v>4</v>
      </c>
    </row>
    <row r="8558" spans="1:19">
      <c r="A8558" s="32">
        <v>9173120</v>
      </c>
      <c r="B8558" s="32" t="str">
        <f t="shared" si="133"/>
        <v>9173</v>
      </c>
      <c r="C8558" s="40">
        <v>91730120120</v>
      </c>
      <c r="D8558" t="s">
        <v>2735</v>
      </c>
      <c r="E8558">
        <v>9173120</v>
      </c>
      <c r="F8558">
        <v>91730120</v>
      </c>
      <c r="G8558" t="s">
        <v>2735</v>
      </c>
      <c r="H8558">
        <v>74.05</v>
      </c>
      <c r="I8558" s="11">
        <v>5456</v>
      </c>
      <c r="J8558" s="11">
        <v>2822</v>
      </c>
      <c r="K8558" s="11">
        <v>2634</v>
      </c>
      <c r="L8558">
        <v>82544</v>
      </c>
      <c r="O8558" t="e">
        <f>VLOOKUP(A8558,Kreise!$A$4:$AA$405,12,0)</f>
        <v>#N/A</v>
      </c>
      <c r="P8558">
        <f>IF(ISERROR(O8558)=0,O8558,VLOOKUP(B8558,Kreise!$B$4:$AA$405,11,0))</f>
        <v>2</v>
      </c>
      <c r="R8558" t="e">
        <f>VLOOKUP(A8558,Kreise!$A$4:$AA$405,10,0)</f>
        <v>#N/A</v>
      </c>
      <c r="S8558">
        <f>IF(ISERROR(R8558)=0,R8558,VLOOKUP(B8558,Kreise!$B$4:$AA$405,9,0))</f>
        <v>4</v>
      </c>
    </row>
    <row r="8559" spans="1:19">
      <c r="A8559" s="32">
        <v>9173123</v>
      </c>
      <c r="B8559" s="32" t="str">
        <f t="shared" si="133"/>
        <v>9173</v>
      </c>
      <c r="C8559" s="40">
        <v>91730123123</v>
      </c>
      <c r="D8559" t="s">
        <v>2736</v>
      </c>
      <c r="E8559">
        <v>9173123</v>
      </c>
      <c r="F8559">
        <v>91730123</v>
      </c>
      <c r="G8559" t="s">
        <v>2736</v>
      </c>
      <c r="H8559">
        <v>40.87</v>
      </c>
      <c r="I8559" s="11">
        <v>4316</v>
      </c>
      <c r="J8559" s="11">
        <v>2188</v>
      </c>
      <c r="K8559" s="11">
        <v>2128</v>
      </c>
      <c r="L8559">
        <v>82547</v>
      </c>
      <c r="O8559" t="e">
        <f>VLOOKUP(A8559,Kreise!$A$4:$AA$405,12,0)</f>
        <v>#N/A</v>
      </c>
      <c r="P8559">
        <f>IF(ISERROR(O8559)=0,O8559,VLOOKUP(B8559,Kreise!$B$4:$AA$405,11,0))</f>
        <v>2</v>
      </c>
      <c r="R8559" t="e">
        <f>VLOOKUP(A8559,Kreise!$A$4:$AA$405,10,0)</f>
        <v>#N/A</v>
      </c>
      <c r="S8559">
        <f>IF(ISERROR(R8559)=0,R8559,VLOOKUP(B8559,Kreise!$B$4:$AA$405,9,0))</f>
        <v>4</v>
      </c>
    </row>
    <row r="8560" spans="1:19">
      <c r="A8560" s="32">
        <v>9173134</v>
      </c>
      <c r="B8560" s="32" t="str">
        <f t="shared" si="133"/>
        <v>9173</v>
      </c>
      <c r="C8560" s="40">
        <v>91730134134</v>
      </c>
      <c r="D8560" t="s">
        <v>2741</v>
      </c>
      <c r="E8560">
        <v>9173134</v>
      </c>
      <c r="F8560">
        <v>91730134</v>
      </c>
      <c r="G8560" t="s">
        <v>2741</v>
      </c>
      <c r="H8560">
        <v>45.68</v>
      </c>
      <c r="I8560" s="11">
        <v>3029</v>
      </c>
      <c r="J8560" s="11">
        <v>1517</v>
      </c>
      <c r="K8560" s="11">
        <v>1512</v>
      </c>
      <c r="L8560">
        <v>82549</v>
      </c>
      <c r="O8560" t="e">
        <f>VLOOKUP(A8560,Kreise!$A$4:$AA$405,12,0)</f>
        <v>#N/A</v>
      </c>
      <c r="P8560">
        <f>IF(ISERROR(O8560)=0,O8560,VLOOKUP(B8560,Kreise!$B$4:$AA$405,11,0))</f>
        <v>2</v>
      </c>
      <c r="R8560" t="e">
        <f>VLOOKUP(A8560,Kreise!$A$4:$AA$405,10,0)</f>
        <v>#N/A</v>
      </c>
      <c r="S8560">
        <f>IF(ISERROR(R8560)=0,R8560,VLOOKUP(B8560,Kreise!$B$4:$AA$405,9,0))</f>
        <v>4</v>
      </c>
    </row>
    <row r="8561" spans="1:19">
      <c r="A8561" s="32">
        <v>9163000</v>
      </c>
      <c r="B8561" s="32" t="str">
        <f t="shared" si="133"/>
        <v>9163</v>
      </c>
      <c r="C8561" s="40">
        <v>91630000000</v>
      </c>
      <c r="D8561" t="s">
        <v>2690</v>
      </c>
      <c r="E8561">
        <v>9163000</v>
      </c>
      <c r="F8561">
        <v>91630000</v>
      </c>
      <c r="G8561" t="s">
        <v>2690</v>
      </c>
      <c r="H8561">
        <v>37.22</v>
      </c>
      <c r="I8561" s="11">
        <v>61844</v>
      </c>
      <c r="J8561" s="11">
        <v>30273</v>
      </c>
      <c r="K8561" s="11">
        <v>31571</v>
      </c>
      <c r="L8561">
        <v>83022</v>
      </c>
      <c r="M8561">
        <v>1</v>
      </c>
      <c r="O8561">
        <f>VLOOKUP(A8561,Kreise!$A$4:$AA$405,12,0)</f>
        <v>1</v>
      </c>
      <c r="P8561">
        <f>IF(ISERROR(O8561)=0,O8561,VLOOKUP(B8561,Kreise!$B$4:$AA$405,11,0))</f>
        <v>1</v>
      </c>
      <c r="R8561">
        <f>VLOOKUP(A8561,Kreise!$A$4:$AA$405,10,0)</f>
        <v>2</v>
      </c>
      <c r="S8561">
        <f>IF(ISERROR(R8561)=0,R8561,VLOOKUP(B8561,Kreise!$B$4:$AA$405,9,0))</f>
        <v>2</v>
      </c>
    </row>
    <row r="8562" spans="1:19">
      <c r="A8562" s="32">
        <v>9187117</v>
      </c>
      <c r="B8562" s="32" t="str">
        <f t="shared" si="133"/>
        <v>9187</v>
      </c>
      <c r="C8562" s="40">
        <v>91870117117</v>
      </c>
      <c r="D8562" t="s">
        <v>2996</v>
      </c>
      <c r="E8562">
        <v>9187117</v>
      </c>
      <c r="F8562">
        <v>91870117</v>
      </c>
      <c r="G8562" t="s">
        <v>2996</v>
      </c>
      <c r="H8562">
        <v>41.39</v>
      </c>
      <c r="I8562" s="11">
        <v>18407</v>
      </c>
      <c r="J8562" s="11">
        <v>8881</v>
      </c>
      <c r="K8562" s="11">
        <v>9526</v>
      </c>
      <c r="L8562">
        <v>83043</v>
      </c>
      <c r="M8562">
        <v>1</v>
      </c>
      <c r="O8562" t="e">
        <f>VLOOKUP(A8562,Kreise!$A$4:$AA$405,12,0)</f>
        <v>#N/A</v>
      </c>
      <c r="P8562">
        <f>IF(ISERROR(O8562)=0,O8562,VLOOKUP(B8562,Kreise!$B$4:$AA$405,11,0))</f>
        <v>1</v>
      </c>
      <c r="R8562" t="e">
        <f>VLOOKUP(A8562,Kreise!$A$4:$AA$405,10,0)</f>
        <v>#N/A</v>
      </c>
      <c r="S8562">
        <f>IF(ISERROR(R8562)=0,R8562,VLOOKUP(B8562,Kreise!$B$4:$AA$405,9,0))</f>
        <v>2</v>
      </c>
    </row>
    <row r="8563" spans="1:19">
      <c r="A8563" s="32">
        <v>9187122</v>
      </c>
      <c r="B8563" s="32" t="str">
        <f t="shared" si="133"/>
        <v>9187</v>
      </c>
      <c r="C8563" s="40">
        <v>91870122122</v>
      </c>
      <c r="D8563" t="s">
        <v>3000</v>
      </c>
      <c r="E8563">
        <v>9187122</v>
      </c>
      <c r="F8563">
        <v>91870122</v>
      </c>
      <c r="G8563" t="s">
        <v>3000</v>
      </c>
      <c r="H8563">
        <v>50.21</v>
      </c>
      <c r="I8563" s="11">
        <v>16439</v>
      </c>
      <c r="J8563" s="11">
        <v>8308</v>
      </c>
      <c r="K8563" s="11">
        <v>8131</v>
      </c>
      <c r="L8563">
        <v>83052</v>
      </c>
      <c r="M8563">
        <v>1</v>
      </c>
      <c r="O8563" t="e">
        <f>VLOOKUP(A8563,Kreise!$A$4:$AA$405,12,0)</f>
        <v>#N/A</v>
      </c>
      <c r="P8563">
        <f>IF(ISERROR(O8563)=0,O8563,VLOOKUP(B8563,Kreise!$B$4:$AA$405,11,0))</f>
        <v>1</v>
      </c>
      <c r="R8563" t="e">
        <f>VLOOKUP(A8563,Kreise!$A$4:$AA$405,10,0)</f>
        <v>#N/A</v>
      </c>
      <c r="S8563">
        <f>IF(ISERROR(R8563)=0,R8563,VLOOKUP(B8563,Kreise!$B$4:$AA$405,9,0))</f>
        <v>2</v>
      </c>
    </row>
    <row r="8564" spans="1:19">
      <c r="A8564" s="32">
        <v>9187150</v>
      </c>
      <c r="B8564" s="32" t="str">
        <f t="shared" si="133"/>
        <v>9187</v>
      </c>
      <c r="C8564" s="40">
        <v>91870150150</v>
      </c>
      <c r="D8564" t="s">
        <v>3013</v>
      </c>
      <c r="E8564">
        <v>9187150</v>
      </c>
      <c r="F8564">
        <v>91870150</v>
      </c>
      <c r="G8564" t="s">
        <v>3013</v>
      </c>
      <c r="H8564">
        <v>19.84</v>
      </c>
      <c r="I8564" s="11">
        <v>18252</v>
      </c>
      <c r="J8564" s="11">
        <v>8921</v>
      </c>
      <c r="K8564" s="11">
        <v>9331</v>
      </c>
      <c r="L8564">
        <v>83059</v>
      </c>
      <c r="M8564">
        <v>1</v>
      </c>
      <c r="O8564" t="e">
        <f>VLOOKUP(A8564,Kreise!$A$4:$AA$405,12,0)</f>
        <v>#N/A</v>
      </c>
      <c r="P8564">
        <f>IF(ISERROR(O8564)=0,O8564,VLOOKUP(B8564,Kreise!$B$4:$AA$405,11,0))</f>
        <v>1</v>
      </c>
      <c r="R8564" t="e">
        <f>VLOOKUP(A8564,Kreise!$A$4:$AA$405,10,0)</f>
        <v>#N/A</v>
      </c>
      <c r="S8564">
        <f>IF(ISERROR(R8564)=0,R8564,VLOOKUP(B8564,Kreise!$B$4:$AA$405,9,0))</f>
        <v>2</v>
      </c>
    </row>
    <row r="8565" spans="1:19">
      <c r="A8565" s="32">
        <v>9187165</v>
      </c>
      <c r="B8565" s="32" t="str">
        <f t="shared" si="133"/>
        <v>9187</v>
      </c>
      <c r="C8565" s="40">
        <v>91870165165</v>
      </c>
      <c r="D8565" t="s">
        <v>3019</v>
      </c>
      <c r="E8565">
        <v>9187165</v>
      </c>
      <c r="F8565">
        <v>91870165</v>
      </c>
      <c r="G8565" t="s">
        <v>3019</v>
      </c>
      <c r="H8565">
        <v>44.27</v>
      </c>
      <c r="I8565" s="11">
        <v>11585</v>
      </c>
      <c r="J8565" s="11">
        <v>5801</v>
      </c>
      <c r="K8565" s="11">
        <v>5784</v>
      </c>
      <c r="L8565">
        <v>83064</v>
      </c>
      <c r="O8565" t="e">
        <f>VLOOKUP(A8565,Kreise!$A$4:$AA$405,12,0)</f>
        <v>#N/A</v>
      </c>
      <c r="P8565">
        <f>IF(ISERROR(O8565)=0,O8565,VLOOKUP(B8565,Kreise!$B$4:$AA$405,11,0))</f>
        <v>1</v>
      </c>
      <c r="R8565" t="e">
        <f>VLOOKUP(A8565,Kreise!$A$4:$AA$405,10,0)</f>
        <v>#N/A</v>
      </c>
      <c r="S8565">
        <f>IF(ISERROR(R8565)=0,R8565,VLOOKUP(B8565,Kreise!$B$4:$AA$405,9,0))</f>
        <v>2</v>
      </c>
    </row>
    <row r="8566" spans="1:19">
      <c r="A8566" s="32">
        <v>9187177</v>
      </c>
      <c r="B8566" s="32" t="str">
        <f t="shared" si="133"/>
        <v>9187</v>
      </c>
      <c r="C8566" s="40">
        <v>91870177177</v>
      </c>
      <c r="D8566" t="s">
        <v>3026</v>
      </c>
      <c r="E8566">
        <v>9187177</v>
      </c>
      <c r="F8566">
        <v>91870177</v>
      </c>
      <c r="G8566" t="s">
        <v>3026</v>
      </c>
      <c r="H8566">
        <v>26.51</v>
      </c>
      <c r="I8566" s="11">
        <v>10186</v>
      </c>
      <c r="J8566" s="11">
        <v>4802</v>
      </c>
      <c r="K8566" s="11">
        <v>5384</v>
      </c>
      <c r="L8566">
        <v>83071</v>
      </c>
      <c r="M8566">
        <v>1</v>
      </c>
      <c r="O8566" t="e">
        <f>VLOOKUP(A8566,Kreise!$A$4:$AA$405,12,0)</f>
        <v>#N/A</v>
      </c>
      <c r="P8566">
        <f>IF(ISERROR(O8566)=0,O8566,VLOOKUP(B8566,Kreise!$B$4:$AA$405,11,0))</f>
        <v>1</v>
      </c>
      <c r="R8566" t="e">
        <f>VLOOKUP(A8566,Kreise!$A$4:$AA$405,10,0)</f>
        <v>#N/A</v>
      </c>
      <c r="S8566">
        <f>IF(ISERROR(R8566)=0,R8566,VLOOKUP(B8566,Kreise!$B$4:$AA$405,9,0))</f>
        <v>2</v>
      </c>
    </row>
    <row r="8567" spans="1:19">
      <c r="A8567" s="32">
        <v>9187129</v>
      </c>
      <c r="B8567" s="32" t="str">
        <f t="shared" si="133"/>
        <v>9187</v>
      </c>
      <c r="C8567" s="40">
        <v>91870129129</v>
      </c>
      <c r="D8567" t="s">
        <v>3005</v>
      </c>
      <c r="E8567">
        <v>9187129</v>
      </c>
      <c r="F8567">
        <v>91870129</v>
      </c>
      <c r="G8567" t="s">
        <v>3005</v>
      </c>
      <c r="H8567">
        <v>57.49</v>
      </c>
      <c r="I8567" s="11">
        <v>8001</v>
      </c>
      <c r="J8567" s="11">
        <v>3993</v>
      </c>
      <c r="K8567" s="11">
        <v>4008</v>
      </c>
      <c r="L8567">
        <v>83075</v>
      </c>
      <c r="O8567" t="e">
        <f>VLOOKUP(A8567,Kreise!$A$4:$AA$405,12,0)</f>
        <v>#N/A</v>
      </c>
      <c r="P8567">
        <f>IF(ISERROR(O8567)=0,O8567,VLOOKUP(B8567,Kreise!$B$4:$AA$405,11,0))</f>
        <v>1</v>
      </c>
      <c r="R8567" t="e">
        <f>VLOOKUP(A8567,Kreise!$A$4:$AA$405,10,0)</f>
        <v>#N/A</v>
      </c>
      <c r="S8567">
        <f>IF(ISERROR(R8567)=0,R8567,VLOOKUP(B8567,Kreise!$B$4:$AA$405,9,0))</f>
        <v>2</v>
      </c>
    </row>
    <row r="8568" spans="1:19">
      <c r="A8568" s="32">
        <v>9187157</v>
      </c>
      <c r="B8568" s="32" t="str">
        <f t="shared" si="133"/>
        <v>9187</v>
      </c>
      <c r="C8568" s="40">
        <v>91870157157</v>
      </c>
      <c r="D8568" t="s">
        <v>3016</v>
      </c>
      <c r="E8568">
        <v>9187157</v>
      </c>
      <c r="F8568">
        <v>91870157</v>
      </c>
      <c r="G8568" t="s">
        <v>3016</v>
      </c>
      <c r="H8568">
        <v>59.3</v>
      </c>
      <c r="I8568" s="11">
        <v>5033</v>
      </c>
      <c r="J8568" s="11">
        <v>2429</v>
      </c>
      <c r="K8568" s="11">
        <v>2604</v>
      </c>
      <c r="L8568">
        <v>83080</v>
      </c>
      <c r="M8568">
        <v>1</v>
      </c>
      <c r="O8568" t="e">
        <f>VLOOKUP(A8568,Kreise!$A$4:$AA$405,12,0)</f>
        <v>#N/A</v>
      </c>
      <c r="P8568">
        <f>IF(ISERROR(O8568)=0,O8568,VLOOKUP(B8568,Kreise!$B$4:$AA$405,11,0))</f>
        <v>1</v>
      </c>
      <c r="R8568" t="e">
        <f>VLOOKUP(A8568,Kreise!$A$4:$AA$405,10,0)</f>
        <v>#N/A</v>
      </c>
      <c r="S8568">
        <f>IF(ISERROR(R8568)=0,R8568,VLOOKUP(B8568,Kreise!$B$4:$AA$405,9,0))</f>
        <v>2</v>
      </c>
    </row>
    <row r="8569" spans="1:19">
      <c r="A8569" s="32">
        <v>9187167</v>
      </c>
      <c r="B8569" s="32" t="str">
        <f t="shared" si="133"/>
        <v>9187</v>
      </c>
      <c r="C8569" s="40">
        <v>91870167167</v>
      </c>
      <c r="D8569" t="s">
        <v>3020</v>
      </c>
      <c r="E8569">
        <v>9187167</v>
      </c>
      <c r="F8569">
        <v>91870167</v>
      </c>
      <c r="G8569" t="s">
        <v>3020</v>
      </c>
      <c r="H8569">
        <v>37.94</v>
      </c>
      <c r="I8569" s="11">
        <v>5551</v>
      </c>
      <c r="J8569" s="11">
        <v>2731</v>
      </c>
      <c r="K8569" s="11">
        <v>2820</v>
      </c>
      <c r="L8569">
        <v>83083</v>
      </c>
      <c r="O8569" t="e">
        <f>VLOOKUP(A8569,Kreise!$A$4:$AA$405,12,0)</f>
        <v>#N/A</v>
      </c>
      <c r="P8569">
        <f>IF(ISERROR(O8569)=0,O8569,VLOOKUP(B8569,Kreise!$B$4:$AA$405,11,0))</f>
        <v>1</v>
      </c>
      <c r="R8569" t="e">
        <f>VLOOKUP(A8569,Kreise!$A$4:$AA$405,10,0)</f>
        <v>#N/A</v>
      </c>
      <c r="S8569">
        <f>IF(ISERROR(R8569)=0,R8569,VLOOKUP(B8569,Kreise!$B$4:$AA$405,9,0))</f>
        <v>2</v>
      </c>
    </row>
    <row r="8570" spans="1:19">
      <c r="A8570" s="32">
        <v>9187148</v>
      </c>
      <c r="B8570" s="32" t="str">
        <f t="shared" si="133"/>
        <v>9187</v>
      </c>
      <c r="C8570" s="40">
        <v>91870148148</v>
      </c>
      <c r="D8570" t="s">
        <v>3012</v>
      </c>
      <c r="E8570">
        <v>9187148</v>
      </c>
      <c r="F8570">
        <v>91870148</v>
      </c>
      <c r="G8570" t="s">
        <v>3012</v>
      </c>
      <c r="H8570">
        <v>36.73</v>
      </c>
      <c r="I8570" s="11">
        <v>6775</v>
      </c>
      <c r="J8570" s="11">
        <v>3335</v>
      </c>
      <c r="K8570" s="11">
        <v>3440</v>
      </c>
      <c r="L8570">
        <v>83088</v>
      </c>
      <c r="M8570">
        <v>1</v>
      </c>
      <c r="O8570" t="e">
        <f>VLOOKUP(A8570,Kreise!$A$4:$AA$405,12,0)</f>
        <v>#N/A</v>
      </c>
      <c r="P8570">
        <f>IF(ISERROR(O8570)=0,O8570,VLOOKUP(B8570,Kreise!$B$4:$AA$405,11,0))</f>
        <v>1</v>
      </c>
      <c r="R8570" t="e">
        <f>VLOOKUP(A8570,Kreise!$A$4:$AA$405,10,0)</f>
        <v>#N/A</v>
      </c>
      <c r="S8570">
        <f>IF(ISERROR(R8570)=0,R8570,VLOOKUP(B8570,Kreise!$B$4:$AA$405,9,0))</f>
        <v>2</v>
      </c>
    </row>
    <row r="8571" spans="1:19">
      <c r="A8571" s="32">
        <v>9187128</v>
      </c>
      <c r="B8571" s="32" t="str">
        <f t="shared" si="133"/>
        <v>9187</v>
      </c>
      <c r="C8571" s="40">
        <v>91870128128</v>
      </c>
      <c r="D8571" t="s">
        <v>3004</v>
      </c>
      <c r="E8571">
        <v>9187128</v>
      </c>
      <c r="F8571">
        <v>91870128</v>
      </c>
      <c r="G8571" t="s">
        <v>3004</v>
      </c>
      <c r="H8571">
        <v>40.11</v>
      </c>
      <c r="I8571" s="11">
        <v>8240</v>
      </c>
      <c r="J8571" s="11">
        <v>3988</v>
      </c>
      <c r="K8571" s="11">
        <v>4252</v>
      </c>
      <c r="L8571">
        <v>83093</v>
      </c>
      <c r="M8571">
        <v>1</v>
      </c>
      <c r="O8571" t="e">
        <f>VLOOKUP(A8571,Kreise!$A$4:$AA$405,12,0)</f>
        <v>#N/A</v>
      </c>
      <c r="P8571">
        <f>IF(ISERROR(O8571)=0,O8571,VLOOKUP(B8571,Kreise!$B$4:$AA$405,11,0))</f>
        <v>1</v>
      </c>
      <c r="R8571" t="e">
        <f>VLOOKUP(A8571,Kreise!$A$4:$AA$405,10,0)</f>
        <v>#N/A</v>
      </c>
      <c r="S8571">
        <f>IF(ISERROR(R8571)=0,R8571,VLOOKUP(B8571,Kreise!$B$4:$AA$405,9,0))</f>
        <v>2</v>
      </c>
    </row>
    <row r="8572" spans="1:19">
      <c r="A8572" s="32">
        <v>9187120</v>
      </c>
      <c r="B8572" s="32" t="str">
        <f t="shared" si="133"/>
        <v>9187</v>
      </c>
      <c r="C8572" s="40">
        <v>91870120120</v>
      </c>
      <c r="D8572" t="s">
        <v>2999</v>
      </c>
      <c r="E8572">
        <v>9187120</v>
      </c>
      <c r="F8572">
        <v>91870120</v>
      </c>
      <c r="G8572" t="s">
        <v>2999</v>
      </c>
      <c r="H8572">
        <v>33.68</v>
      </c>
      <c r="I8572" s="11">
        <v>5692</v>
      </c>
      <c r="J8572" s="11">
        <v>2778</v>
      </c>
      <c r="K8572" s="11">
        <v>2914</v>
      </c>
      <c r="L8572">
        <v>83098</v>
      </c>
      <c r="O8572" t="e">
        <f>VLOOKUP(A8572,Kreise!$A$4:$AA$405,12,0)</f>
        <v>#N/A</v>
      </c>
      <c r="P8572">
        <f>IF(ISERROR(O8572)=0,O8572,VLOOKUP(B8572,Kreise!$B$4:$AA$405,11,0))</f>
        <v>1</v>
      </c>
      <c r="R8572" t="e">
        <f>VLOOKUP(A8572,Kreise!$A$4:$AA$405,10,0)</f>
        <v>#N/A</v>
      </c>
      <c r="S8572">
        <f>IF(ISERROR(R8572)=0,R8572,VLOOKUP(B8572,Kreise!$B$4:$AA$405,9,0))</f>
        <v>2</v>
      </c>
    </row>
    <row r="8573" spans="1:19">
      <c r="A8573" s="32">
        <v>9187169</v>
      </c>
      <c r="B8573" s="32" t="str">
        <f t="shared" si="133"/>
        <v>9187</v>
      </c>
      <c r="C8573" s="40">
        <v>91870169169</v>
      </c>
      <c r="D8573" t="s">
        <v>3022</v>
      </c>
      <c r="E8573">
        <v>9187169</v>
      </c>
      <c r="F8573">
        <v>91870169</v>
      </c>
      <c r="G8573" t="s">
        <v>3022</v>
      </c>
      <c r="H8573">
        <v>28.66</v>
      </c>
      <c r="I8573" s="11">
        <v>5663</v>
      </c>
      <c r="J8573" s="11">
        <v>2855</v>
      </c>
      <c r="K8573" s="11">
        <v>2808</v>
      </c>
      <c r="L8573">
        <v>83101</v>
      </c>
      <c r="M8573">
        <v>1</v>
      </c>
      <c r="O8573" t="e">
        <f>VLOOKUP(A8573,Kreise!$A$4:$AA$405,12,0)</f>
        <v>#N/A</v>
      </c>
      <c r="P8573">
        <f>IF(ISERROR(O8573)=0,O8573,VLOOKUP(B8573,Kreise!$B$4:$AA$405,11,0))</f>
        <v>1</v>
      </c>
      <c r="R8573" t="e">
        <f>VLOOKUP(A8573,Kreise!$A$4:$AA$405,10,0)</f>
        <v>#N/A</v>
      </c>
      <c r="S8573">
        <f>IF(ISERROR(R8573)=0,R8573,VLOOKUP(B8573,Kreise!$B$4:$AA$405,9,0))</f>
        <v>2</v>
      </c>
    </row>
    <row r="8574" spans="1:19">
      <c r="A8574" s="32">
        <v>9187179</v>
      </c>
      <c r="B8574" s="32" t="str">
        <f t="shared" si="133"/>
        <v>9187</v>
      </c>
      <c r="C8574" s="40">
        <v>91870179179</v>
      </c>
      <c r="D8574" t="s">
        <v>3027</v>
      </c>
      <c r="E8574">
        <v>9187179</v>
      </c>
      <c r="F8574">
        <v>91870179</v>
      </c>
      <c r="G8574" t="s">
        <v>3027</v>
      </c>
      <c r="H8574">
        <v>69.01</v>
      </c>
      <c r="I8574" s="11">
        <v>7063</v>
      </c>
      <c r="J8574" s="11">
        <v>3612</v>
      </c>
      <c r="K8574" s="11">
        <v>3451</v>
      </c>
      <c r="L8574">
        <v>83104</v>
      </c>
      <c r="O8574" t="e">
        <f>VLOOKUP(A8574,Kreise!$A$4:$AA$405,12,0)</f>
        <v>#N/A</v>
      </c>
      <c r="P8574">
        <f>IF(ISERROR(O8574)=0,O8574,VLOOKUP(B8574,Kreise!$B$4:$AA$405,11,0))</f>
        <v>1</v>
      </c>
      <c r="R8574" t="e">
        <f>VLOOKUP(A8574,Kreise!$A$4:$AA$405,10,0)</f>
        <v>#N/A</v>
      </c>
      <c r="S8574">
        <f>IF(ISERROR(R8574)=0,R8574,VLOOKUP(B8574,Kreise!$B$4:$AA$405,9,0))</f>
        <v>2</v>
      </c>
    </row>
    <row r="8575" spans="1:19">
      <c r="A8575" s="32">
        <v>9187137</v>
      </c>
      <c r="B8575" s="32" t="str">
        <f t="shared" si="133"/>
        <v>9187</v>
      </c>
      <c r="C8575" s="40">
        <v>91870137137</v>
      </c>
      <c r="D8575" t="s">
        <v>3010</v>
      </c>
      <c r="E8575">
        <v>9187137</v>
      </c>
      <c r="F8575">
        <v>91870137</v>
      </c>
      <c r="G8575" t="s">
        <v>3010</v>
      </c>
      <c r="H8575">
        <v>29.07</v>
      </c>
      <c r="I8575" s="11">
        <v>7306</v>
      </c>
      <c r="J8575" s="11">
        <v>3631</v>
      </c>
      <c r="K8575" s="11">
        <v>3675</v>
      </c>
      <c r="L8575">
        <v>83109</v>
      </c>
      <c r="O8575" t="e">
        <f>VLOOKUP(A8575,Kreise!$A$4:$AA$405,12,0)</f>
        <v>#N/A</v>
      </c>
      <c r="P8575">
        <f>IF(ISERROR(O8575)=0,O8575,VLOOKUP(B8575,Kreise!$B$4:$AA$405,11,0))</f>
        <v>1</v>
      </c>
      <c r="R8575" t="e">
        <f>VLOOKUP(A8575,Kreise!$A$4:$AA$405,10,0)</f>
        <v>#N/A</v>
      </c>
      <c r="S8575">
        <f>IF(ISERROR(R8575)=0,R8575,VLOOKUP(B8575,Kreise!$B$4:$AA$405,9,0))</f>
        <v>2</v>
      </c>
    </row>
    <row r="8576" spans="1:19">
      <c r="A8576" s="32">
        <v>9187132</v>
      </c>
      <c r="B8576" s="32" t="str">
        <f t="shared" si="133"/>
        <v>9187</v>
      </c>
      <c r="C8576" s="40">
        <v>91870132132</v>
      </c>
      <c r="D8576" t="s">
        <v>3008</v>
      </c>
      <c r="E8576">
        <v>9187132</v>
      </c>
      <c r="F8576">
        <v>91870132</v>
      </c>
      <c r="G8576" t="s">
        <v>3008</v>
      </c>
      <c r="H8576">
        <v>32.72</v>
      </c>
      <c r="I8576" s="11">
        <v>3086</v>
      </c>
      <c r="J8576" s="11">
        <v>1541</v>
      </c>
      <c r="K8576" s="11">
        <v>1545</v>
      </c>
      <c r="L8576">
        <v>83112</v>
      </c>
      <c r="O8576" t="e">
        <f>VLOOKUP(A8576,Kreise!$A$4:$AA$405,12,0)</f>
        <v>#N/A</v>
      </c>
      <c r="P8576">
        <f>IF(ISERROR(O8576)=0,O8576,VLOOKUP(B8576,Kreise!$B$4:$AA$405,11,0))</f>
        <v>1</v>
      </c>
      <c r="R8576" t="e">
        <f>VLOOKUP(A8576,Kreise!$A$4:$AA$405,10,0)</f>
        <v>#N/A</v>
      </c>
      <c r="S8576">
        <f>IF(ISERROR(R8576)=0,R8576,VLOOKUP(B8576,Kreise!$B$4:$AA$405,9,0))</f>
        <v>2</v>
      </c>
    </row>
    <row r="8577" spans="1:19">
      <c r="A8577" s="32">
        <v>9187154</v>
      </c>
      <c r="B8577" s="32" t="str">
        <f t="shared" si="133"/>
        <v>9187</v>
      </c>
      <c r="C8577" s="40">
        <v>91870154154</v>
      </c>
      <c r="D8577" t="s">
        <v>3014</v>
      </c>
      <c r="E8577">
        <v>9187154</v>
      </c>
      <c r="F8577">
        <v>91870154</v>
      </c>
      <c r="G8577" t="s">
        <v>3014</v>
      </c>
      <c r="H8577">
        <v>15.32</v>
      </c>
      <c r="I8577" s="11">
        <v>4380</v>
      </c>
      <c r="J8577" s="11">
        <v>2147</v>
      </c>
      <c r="K8577" s="11">
        <v>2233</v>
      </c>
      <c r="L8577">
        <v>83115</v>
      </c>
      <c r="M8577">
        <v>1</v>
      </c>
      <c r="O8577" t="e">
        <f>VLOOKUP(A8577,Kreise!$A$4:$AA$405,12,0)</f>
        <v>#N/A</v>
      </c>
      <c r="P8577">
        <f>IF(ISERROR(O8577)=0,O8577,VLOOKUP(B8577,Kreise!$B$4:$AA$405,11,0))</f>
        <v>1</v>
      </c>
      <c r="R8577" t="e">
        <f>VLOOKUP(A8577,Kreise!$A$4:$AA$405,10,0)</f>
        <v>#N/A</v>
      </c>
      <c r="S8577">
        <f>IF(ISERROR(R8577)=0,R8577,VLOOKUP(B8577,Kreise!$B$4:$AA$405,9,0))</f>
        <v>2</v>
      </c>
    </row>
    <row r="8578" spans="1:19">
      <c r="A8578" s="32">
        <v>9189133</v>
      </c>
      <c r="B8578" s="32" t="str">
        <f t="shared" si="133"/>
        <v>9189</v>
      </c>
      <c r="C8578" s="40">
        <v>91895170133</v>
      </c>
      <c r="D8578" t="s">
        <v>11366</v>
      </c>
      <c r="E8578">
        <v>9189970</v>
      </c>
      <c r="F8578">
        <v>91895170</v>
      </c>
      <c r="G8578" t="s">
        <v>3080</v>
      </c>
      <c r="H8578">
        <v>43.75</v>
      </c>
      <c r="I8578" s="11">
        <v>4114</v>
      </c>
      <c r="J8578" s="11">
        <v>1986</v>
      </c>
      <c r="K8578" s="11">
        <v>2128</v>
      </c>
      <c r="L8578">
        <v>83119</v>
      </c>
      <c r="O8578" t="e">
        <f>VLOOKUP(A8578,Kreise!$A$4:$AA$405,12,0)</f>
        <v>#N/A</v>
      </c>
      <c r="P8578">
        <f>IF(ISERROR(O8578)=0,O8578,VLOOKUP(B8578,Kreise!$B$4:$AA$405,11,0))</f>
        <v>2</v>
      </c>
      <c r="R8578" t="e">
        <f>VLOOKUP(A8578,Kreise!$A$4:$AA$405,10,0)</f>
        <v>#N/A</v>
      </c>
      <c r="S8578">
        <f>IF(ISERROR(R8578)=0,R8578,VLOOKUP(B8578,Kreise!$B$4:$AA$405,9,0))</f>
        <v>4</v>
      </c>
    </row>
    <row r="8579" spans="1:19">
      <c r="A8579" s="32">
        <v>9187172</v>
      </c>
      <c r="B8579" s="32" t="str">
        <f t="shared" si="133"/>
        <v>9187</v>
      </c>
      <c r="C8579" s="40">
        <v>91870172172</v>
      </c>
      <c r="D8579" t="s">
        <v>3023</v>
      </c>
      <c r="E8579">
        <v>9187172</v>
      </c>
      <c r="F8579">
        <v>91870172</v>
      </c>
      <c r="G8579" t="s">
        <v>3023</v>
      </c>
      <c r="H8579">
        <v>33.39</v>
      </c>
      <c r="I8579" s="11">
        <v>2811</v>
      </c>
      <c r="J8579" s="11">
        <v>1404</v>
      </c>
      <c r="K8579" s="11">
        <v>1407</v>
      </c>
      <c r="L8579">
        <v>83122</v>
      </c>
      <c r="O8579" t="e">
        <f>VLOOKUP(A8579,Kreise!$A$4:$AA$405,12,0)</f>
        <v>#N/A</v>
      </c>
      <c r="P8579">
        <f>IF(ISERROR(O8579)=0,O8579,VLOOKUP(B8579,Kreise!$B$4:$AA$405,11,0))</f>
        <v>1</v>
      </c>
      <c r="R8579" t="e">
        <f>VLOOKUP(A8579,Kreise!$A$4:$AA$405,10,0)</f>
        <v>#N/A</v>
      </c>
      <c r="S8579">
        <f>IF(ISERROR(R8579)=0,R8579,VLOOKUP(B8579,Kreise!$B$4:$AA$405,9,0))</f>
        <v>2</v>
      </c>
    </row>
    <row r="8580" spans="1:19">
      <c r="A8580" s="32">
        <v>9187113</v>
      </c>
      <c r="B8580" s="32" t="str">
        <f t="shared" ref="B8580:B8643" si="134">LEFT(A8580,4)</f>
        <v>9187</v>
      </c>
      <c r="C8580" s="40">
        <v>91870113113</v>
      </c>
      <c r="D8580" t="s">
        <v>2993</v>
      </c>
      <c r="E8580">
        <v>9187113</v>
      </c>
      <c r="F8580">
        <v>91870113</v>
      </c>
      <c r="G8580" t="s">
        <v>2993</v>
      </c>
      <c r="H8580">
        <v>39.81</v>
      </c>
      <c r="I8580" s="11">
        <v>3707</v>
      </c>
      <c r="J8580" s="11">
        <v>1851</v>
      </c>
      <c r="K8580" s="11">
        <v>1856</v>
      </c>
      <c r="L8580">
        <v>83123</v>
      </c>
      <c r="O8580" t="e">
        <f>VLOOKUP(A8580,Kreise!$A$4:$AA$405,12,0)</f>
        <v>#N/A</v>
      </c>
      <c r="P8580">
        <f>IF(ISERROR(O8580)=0,O8580,VLOOKUP(B8580,Kreise!$B$4:$AA$405,11,0))</f>
        <v>1</v>
      </c>
      <c r="R8580" t="e">
        <f>VLOOKUP(A8580,Kreise!$A$4:$AA$405,10,0)</f>
        <v>#N/A</v>
      </c>
      <c r="S8580">
        <f>IF(ISERROR(R8580)=0,R8580,VLOOKUP(B8580,Kreise!$B$4:$AA$405,9,0))</f>
        <v>2</v>
      </c>
    </row>
    <row r="8581" spans="1:19">
      <c r="A8581" s="32">
        <v>9187125</v>
      </c>
      <c r="B8581" s="32" t="str">
        <f t="shared" si="134"/>
        <v>9187</v>
      </c>
      <c r="C8581" s="40">
        <v>91870125125</v>
      </c>
      <c r="D8581" t="s">
        <v>3002</v>
      </c>
      <c r="E8581">
        <v>9187125</v>
      </c>
      <c r="F8581">
        <v>91870125</v>
      </c>
      <c r="G8581" t="s">
        <v>3002</v>
      </c>
      <c r="H8581">
        <v>24.29</v>
      </c>
      <c r="I8581" s="11">
        <v>2915</v>
      </c>
      <c r="J8581" s="11">
        <v>1427</v>
      </c>
      <c r="K8581" s="11">
        <v>1488</v>
      </c>
      <c r="L8581">
        <v>83125</v>
      </c>
      <c r="O8581" t="e">
        <f>VLOOKUP(A8581,Kreise!$A$4:$AA$405,12,0)</f>
        <v>#N/A</v>
      </c>
      <c r="P8581">
        <f>IF(ISERROR(O8581)=0,O8581,VLOOKUP(B8581,Kreise!$B$4:$AA$405,11,0))</f>
        <v>1</v>
      </c>
      <c r="R8581" t="e">
        <f>VLOOKUP(A8581,Kreise!$A$4:$AA$405,10,0)</f>
        <v>#N/A</v>
      </c>
      <c r="S8581">
        <f>IF(ISERROR(R8581)=0,R8581,VLOOKUP(B8581,Kreise!$B$4:$AA$405,9,0))</f>
        <v>2</v>
      </c>
    </row>
    <row r="8582" spans="1:19">
      <c r="A8582" s="32">
        <v>9187131</v>
      </c>
      <c r="B8582" s="32" t="str">
        <f t="shared" si="134"/>
        <v>9187</v>
      </c>
      <c r="C8582" s="40">
        <v>91870131131</v>
      </c>
      <c r="D8582" t="s">
        <v>3007</v>
      </c>
      <c r="E8582">
        <v>9187131</v>
      </c>
      <c r="F8582">
        <v>91870131</v>
      </c>
      <c r="G8582" t="s">
        <v>3007</v>
      </c>
      <c r="H8582">
        <v>31.3</v>
      </c>
      <c r="I8582" s="11">
        <v>3036</v>
      </c>
      <c r="J8582" s="11">
        <v>1484</v>
      </c>
      <c r="K8582" s="11">
        <v>1552</v>
      </c>
      <c r="L8582">
        <v>83126</v>
      </c>
      <c r="O8582" t="e">
        <f>VLOOKUP(A8582,Kreise!$A$4:$AA$405,12,0)</f>
        <v>#N/A</v>
      </c>
      <c r="P8582">
        <f>IF(ISERROR(O8582)=0,O8582,VLOOKUP(B8582,Kreise!$B$4:$AA$405,11,0))</f>
        <v>1</v>
      </c>
      <c r="R8582" t="e">
        <f>VLOOKUP(A8582,Kreise!$A$4:$AA$405,10,0)</f>
        <v>#N/A</v>
      </c>
      <c r="S8582">
        <f>IF(ISERROR(R8582)=0,R8582,VLOOKUP(B8582,Kreise!$B$4:$AA$405,9,0))</f>
        <v>2</v>
      </c>
    </row>
    <row r="8583" spans="1:19">
      <c r="A8583" s="32">
        <v>9187139</v>
      </c>
      <c r="B8583" s="32" t="str">
        <f t="shared" si="134"/>
        <v>9187</v>
      </c>
      <c r="C8583" s="40">
        <v>91875162139</v>
      </c>
      <c r="D8583" t="s">
        <v>11367</v>
      </c>
      <c r="E8583">
        <v>9187962</v>
      </c>
      <c r="F8583">
        <v>91875162</v>
      </c>
      <c r="G8583" t="s">
        <v>3032</v>
      </c>
      <c r="H8583">
        <v>22.8</v>
      </c>
      <c r="I8583" s="11">
        <v>2700</v>
      </c>
      <c r="J8583" s="11">
        <v>1345</v>
      </c>
      <c r="K8583" s="11">
        <v>1355</v>
      </c>
      <c r="L8583">
        <v>83128</v>
      </c>
      <c r="O8583" t="e">
        <f>VLOOKUP(A8583,Kreise!$A$4:$AA$405,12,0)</f>
        <v>#N/A</v>
      </c>
      <c r="P8583">
        <f>IF(ISERROR(O8583)=0,O8583,VLOOKUP(B8583,Kreise!$B$4:$AA$405,11,0))</f>
        <v>1</v>
      </c>
      <c r="R8583" t="e">
        <f>VLOOKUP(A8583,Kreise!$A$4:$AA$405,10,0)</f>
        <v>#N/A</v>
      </c>
      <c r="S8583">
        <f>IF(ISERROR(R8583)=0,R8583,VLOOKUP(B8583,Kreise!$B$4:$AA$405,9,0))</f>
        <v>2</v>
      </c>
    </row>
    <row r="8584" spans="1:19">
      <c r="A8584" s="32">
        <v>9187145</v>
      </c>
      <c r="B8584" s="32" t="str">
        <f t="shared" si="134"/>
        <v>9187</v>
      </c>
      <c r="C8584" s="40">
        <v>91875162145</v>
      </c>
      <c r="D8584" t="s">
        <v>11368</v>
      </c>
      <c r="E8584">
        <v>9187962</v>
      </c>
      <c r="F8584">
        <v>91875162</v>
      </c>
      <c r="G8584" t="s">
        <v>3032</v>
      </c>
      <c r="H8584">
        <v>16.17</v>
      </c>
      <c r="I8584" s="11">
        <v>1286</v>
      </c>
      <c r="J8584" s="11">
        <v>667</v>
      </c>
      <c r="K8584" s="11">
        <v>619</v>
      </c>
      <c r="L8584">
        <v>83129</v>
      </c>
      <c r="O8584" t="e">
        <f>VLOOKUP(A8584,Kreise!$A$4:$AA$405,12,0)</f>
        <v>#N/A</v>
      </c>
      <c r="P8584">
        <f>IF(ISERROR(O8584)=0,O8584,VLOOKUP(B8584,Kreise!$B$4:$AA$405,11,0))</f>
        <v>1</v>
      </c>
      <c r="R8584" t="e">
        <f>VLOOKUP(A8584,Kreise!$A$4:$AA$405,10,0)</f>
        <v>#N/A</v>
      </c>
      <c r="S8584">
        <f>IF(ISERROR(R8584)=0,R8584,VLOOKUP(B8584,Kreise!$B$4:$AA$405,9,0))</f>
        <v>2</v>
      </c>
    </row>
    <row r="8585" spans="1:19">
      <c r="A8585" s="32">
        <v>9187156</v>
      </c>
      <c r="B8585" s="32" t="str">
        <f t="shared" si="134"/>
        <v>9187</v>
      </c>
      <c r="C8585" s="40">
        <v>91870156156</v>
      </c>
      <c r="D8585" t="s">
        <v>3015</v>
      </c>
      <c r="E8585">
        <v>9187156</v>
      </c>
      <c r="F8585">
        <v>91870156</v>
      </c>
      <c r="G8585" t="s">
        <v>3015</v>
      </c>
      <c r="H8585">
        <v>28.57</v>
      </c>
      <c r="I8585" s="11">
        <v>2667</v>
      </c>
      <c r="J8585" s="11">
        <v>1305</v>
      </c>
      <c r="K8585" s="11">
        <v>1362</v>
      </c>
      <c r="L8585">
        <v>83131</v>
      </c>
      <c r="O8585" t="e">
        <f>VLOOKUP(A8585,Kreise!$A$4:$AA$405,12,0)</f>
        <v>#N/A</v>
      </c>
      <c r="P8585">
        <f>IF(ISERROR(O8585)=0,O8585,VLOOKUP(B8585,Kreise!$B$4:$AA$405,11,0))</f>
        <v>1</v>
      </c>
      <c r="R8585" t="e">
        <f>VLOOKUP(A8585,Kreise!$A$4:$AA$405,10,0)</f>
        <v>#N/A</v>
      </c>
      <c r="S8585">
        <f>IF(ISERROR(R8585)=0,R8585,VLOOKUP(B8585,Kreise!$B$4:$AA$405,9,0))</f>
        <v>2</v>
      </c>
    </row>
    <row r="8586" spans="1:19">
      <c r="A8586" s="32">
        <v>9189137</v>
      </c>
      <c r="B8586" s="32" t="str">
        <f t="shared" si="134"/>
        <v>9189</v>
      </c>
      <c r="C8586" s="40">
        <v>91895170137</v>
      </c>
      <c r="D8586" t="s">
        <v>11369</v>
      </c>
      <c r="E8586">
        <v>9189970</v>
      </c>
      <c r="F8586">
        <v>91895170</v>
      </c>
      <c r="G8586" t="s">
        <v>3080</v>
      </c>
      <c r="H8586">
        <v>27.91</v>
      </c>
      <c r="I8586" s="11">
        <v>1782</v>
      </c>
      <c r="J8586" s="11">
        <v>891</v>
      </c>
      <c r="K8586" s="11">
        <v>891</v>
      </c>
      <c r="L8586">
        <v>83132</v>
      </c>
      <c r="M8586">
        <v>1</v>
      </c>
      <c r="O8586" t="e">
        <f>VLOOKUP(A8586,Kreise!$A$4:$AA$405,12,0)</f>
        <v>#N/A</v>
      </c>
      <c r="P8586">
        <f>IF(ISERROR(O8586)=0,O8586,VLOOKUP(B8586,Kreise!$B$4:$AA$405,11,0))</f>
        <v>2</v>
      </c>
      <c r="R8586" t="e">
        <f>VLOOKUP(A8586,Kreise!$A$4:$AA$405,10,0)</f>
        <v>#N/A</v>
      </c>
      <c r="S8586">
        <f>IF(ISERROR(R8586)=0,R8586,VLOOKUP(B8586,Kreise!$B$4:$AA$405,9,0))</f>
        <v>4</v>
      </c>
    </row>
    <row r="8587" spans="1:19">
      <c r="A8587" s="32">
        <v>9187163</v>
      </c>
      <c r="B8587" s="32" t="str">
        <f t="shared" si="134"/>
        <v>9187</v>
      </c>
      <c r="C8587" s="40">
        <v>91870163163</v>
      </c>
      <c r="D8587" t="s">
        <v>3018</v>
      </c>
      <c r="E8587">
        <v>9187163</v>
      </c>
      <c r="F8587">
        <v>91870163</v>
      </c>
      <c r="G8587" t="s">
        <v>3018</v>
      </c>
      <c r="H8587">
        <v>16.23</v>
      </c>
      <c r="I8587" s="11">
        <v>2675</v>
      </c>
      <c r="J8587" s="11">
        <v>1328</v>
      </c>
      <c r="K8587" s="11">
        <v>1347</v>
      </c>
      <c r="L8587">
        <v>83134</v>
      </c>
      <c r="O8587" t="e">
        <f>VLOOKUP(A8587,Kreise!$A$4:$AA$405,12,0)</f>
        <v>#N/A</v>
      </c>
      <c r="P8587">
        <f>IF(ISERROR(O8587)=0,O8587,VLOOKUP(B8587,Kreise!$B$4:$AA$405,11,0))</f>
        <v>1</v>
      </c>
      <c r="R8587" t="e">
        <f>VLOOKUP(A8587,Kreise!$A$4:$AA$405,10,0)</f>
        <v>#N/A</v>
      </c>
      <c r="S8587">
        <f>IF(ISERROR(R8587)=0,R8587,VLOOKUP(B8587,Kreise!$B$4:$AA$405,9,0))</f>
        <v>2</v>
      </c>
    </row>
    <row r="8588" spans="1:19">
      <c r="A8588" s="32">
        <v>9187142</v>
      </c>
      <c r="B8588" s="32" t="str">
        <f t="shared" si="134"/>
        <v>9187</v>
      </c>
      <c r="C8588" s="40">
        <v>91870142142</v>
      </c>
      <c r="D8588" t="s">
        <v>3011</v>
      </c>
      <c r="E8588">
        <v>9187142</v>
      </c>
      <c r="F8588">
        <v>91870142</v>
      </c>
      <c r="G8588" t="s">
        <v>3011</v>
      </c>
      <c r="H8588">
        <v>31.54</v>
      </c>
      <c r="I8588" s="11">
        <v>4833</v>
      </c>
      <c r="J8588" s="11">
        <v>2466</v>
      </c>
      <c r="K8588" s="11">
        <v>2367</v>
      </c>
      <c r="L8588">
        <v>83135</v>
      </c>
      <c r="O8588" t="e">
        <f>VLOOKUP(A8588,Kreise!$A$4:$AA$405,12,0)</f>
        <v>#N/A</v>
      </c>
      <c r="P8588">
        <f>IF(ISERROR(O8588)=0,O8588,VLOOKUP(B8588,Kreise!$B$4:$AA$405,11,0))</f>
        <v>1</v>
      </c>
      <c r="R8588" t="e">
        <f>VLOOKUP(A8588,Kreise!$A$4:$AA$405,10,0)</f>
        <v>#N/A</v>
      </c>
      <c r="S8588">
        <f>IF(ISERROR(R8588)=0,R8588,VLOOKUP(B8588,Kreise!$B$4:$AA$405,9,0))</f>
        <v>2</v>
      </c>
    </row>
    <row r="8589" spans="1:19">
      <c r="A8589" s="32">
        <v>9187173</v>
      </c>
      <c r="B8589" s="32" t="str">
        <f t="shared" si="134"/>
        <v>9187</v>
      </c>
      <c r="C8589" s="40">
        <v>91875162173</v>
      </c>
      <c r="D8589" t="s">
        <v>11370</v>
      </c>
      <c r="E8589">
        <v>9187962</v>
      </c>
      <c r="F8589">
        <v>91875162</v>
      </c>
      <c r="G8589" t="s">
        <v>3032</v>
      </c>
      <c r="H8589">
        <v>13.59</v>
      </c>
      <c r="I8589" s="11">
        <v>1354</v>
      </c>
      <c r="J8589" s="11">
        <v>698</v>
      </c>
      <c r="K8589" s="11">
        <v>656</v>
      </c>
      <c r="L8589">
        <v>83137</v>
      </c>
      <c r="O8589" t="e">
        <f>VLOOKUP(A8589,Kreise!$A$4:$AA$405,12,0)</f>
        <v>#N/A</v>
      </c>
      <c r="P8589">
        <f>IF(ISERROR(O8589)=0,O8589,VLOOKUP(B8589,Kreise!$B$4:$AA$405,11,0))</f>
        <v>1</v>
      </c>
      <c r="R8589" t="e">
        <f>VLOOKUP(A8589,Kreise!$A$4:$AA$405,10,0)</f>
        <v>#N/A</v>
      </c>
      <c r="S8589">
        <f>IF(ISERROR(R8589)=0,R8589,VLOOKUP(B8589,Kreise!$B$4:$AA$405,9,0))</f>
        <v>2</v>
      </c>
    </row>
    <row r="8590" spans="1:19">
      <c r="A8590" s="32">
        <v>9187174</v>
      </c>
      <c r="B8590" s="32" t="str">
        <f t="shared" si="134"/>
        <v>9187</v>
      </c>
      <c r="C8590" s="40">
        <v>91870174174</v>
      </c>
      <c r="D8590" t="s">
        <v>3024</v>
      </c>
      <c r="E8590">
        <v>9187174</v>
      </c>
      <c r="F8590">
        <v>91870174</v>
      </c>
      <c r="G8590" t="s">
        <v>3024</v>
      </c>
      <c r="H8590">
        <v>25.63</v>
      </c>
      <c r="I8590" s="11">
        <v>2637</v>
      </c>
      <c r="J8590" s="11">
        <v>1344</v>
      </c>
      <c r="K8590" s="11">
        <v>1293</v>
      </c>
      <c r="L8590">
        <v>83139</v>
      </c>
      <c r="O8590" t="e">
        <f>VLOOKUP(A8590,Kreise!$A$4:$AA$405,12,0)</f>
        <v>#N/A</v>
      </c>
      <c r="P8590">
        <f>IF(ISERROR(O8590)=0,O8590,VLOOKUP(B8590,Kreise!$B$4:$AA$405,11,0))</f>
        <v>1</v>
      </c>
      <c r="R8590" t="e">
        <f>VLOOKUP(A8590,Kreise!$A$4:$AA$405,10,0)</f>
        <v>#N/A</v>
      </c>
      <c r="S8590">
        <f>IF(ISERROR(R8590)=0,R8590,VLOOKUP(B8590,Kreise!$B$4:$AA$405,9,0))</f>
        <v>2</v>
      </c>
    </row>
    <row r="8591" spans="1:19">
      <c r="A8591" s="32">
        <v>9187162</v>
      </c>
      <c r="B8591" s="32" t="str">
        <f t="shared" si="134"/>
        <v>9187</v>
      </c>
      <c r="C8591" s="40">
        <v>91870162162</v>
      </c>
      <c r="D8591" t="s">
        <v>3017</v>
      </c>
      <c r="E8591">
        <v>9187162</v>
      </c>
      <c r="F8591">
        <v>91870162</v>
      </c>
      <c r="G8591" t="s">
        <v>3017</v>
      </c>
      <c r="H8591">
        <v>20.7</v>
      </c>
      <c r="I8591" s="11">
        <v>10725</v>
      </c>
      <c r="J8591" s="11">
        <v>5063</v>
      </c>
      <c r="K8591" s="11">
        <v>5662</v>
      </c>
      <c r="L8591">
        <v>83209</v>
      </c>
      <c r="M8591">
        <v>1</v>
      </c>
      <c r="O8591" t="e">
        <f>VLOOKUP(A8591,Kreise!$A$4:$AA$405,12,0)</f>
        <v>#N/A</v>
      </c>
      <c r="P8591">
        <f>IF(ISERROR(O8591)=0,O8591,VLOOKUP(B8591,Kreise!$B$4:$AA$405,11,0))</f>
        <v>1</v>
      </c>
      <c r="R8591" t="e">
        <f>VLOOKUP(A8591,Kreise!$A$4:$AA$405,10,0)</f>
        <v>#N/A</v>
      </c>
      <c r="S8591">
        <f>IF(ISERROR(R8591)=0,R8591,VLOOKUP(B8591,Kreise!$B$4:$AA$405,9,0))</f>
        <v>2</v>
      </c>
    </row>
    <row r="8592" spans="1:19">
      <c r="A8592" s="32">
        <v>9189120</v>
      </c>
      <c r="B8592" s="32" t="str">
        <f t="shared" si="134"/>
        <v>9189</v>
      </c>
      <c r="C8592" s="40">
        <v>91890120120</v>
      </c>
      <c r="D8592" t="s">
        <v>3057</v>
      </c>
      <c r="E8592">
        <v>9189120</v>
      </c>
      <c r="F8592">
        <v>91890120</v>
      </c>
      <c r="G8592" t="s">
        <v>3057</v>
      </c>
      <c r="H8592">
        <v>35.78</v>
      </c>
      <c r="I8592" s="11">
        <v>6743</v>
      </c>
      <c r="J8592" s="11">
        <v>3350</v>
      </c>
      <c r="K8592" s="11">
        <v>3393</v>
      </c>
      <c r="L8592">
        <v>83224</v>
      </c>
      <c r="M8592">
        <v>1</v>
      </c>
      <c r="O8592" t="e">
        <f>VLOOKUP(A8592,Kreise!$A$4:$AA$405,12,0)</f>
        <v>#N/A</v>
      </c>
      <c r="P8592">
        <f>IF(ISERROR(O8592)=0,O8592,VLOOKUP(B8592,Kreise!$B$4:$AA$405,11,0))</f>
        <v>2</v>
      </c>
      <c r="R8592" t="e">
        <f>VLOOKUP(A8592,Kreise!$A$4:$AA$405,10,0)</f>
        <v>#N/A</v>
      </c>
      <c r="S8592">
        <f>IF(ISERROR(R8592)=0,R8592,VLOOKUP(B8592,Kreise!$B$4:$AA$405,9,0))</f>
        <v>4</v>
      </c>
    </row>
    <row r="8593" spans="1:19">
      <c r="A8593" s="32">
        <v>9189146</v>
      </c>
      <c r="B8593" s="32" t="str">
        <f t="shared" si="134"/>
        <v>9189</v>
      </c>
      <c r="C8593" s="40">
        <v>91895169146</v>
      </c>
      <c r="D8593" t="s">
        <v>11371</v>
      </c>
      <c r="E8593">
        <v>9189969</v>
      </c>
      <c r="F8593">
        <v>91895169</v>
      </c>
      <c r="G8593" t="s">
        <v>3079</v>
      </c>
      <c r="H8593">
        <v>19.34</v>
      </c>
      <c r="I8593" s="11">
        <v>1147</v>
      </c>
      <c r="J8593" s="11">
        <v>581</v>
      </c>
      <c r="K8593" s="11">
        <v>566</v>
      </c>
      <c r="L8593">
        <v>83224</v>
      </c>
      <c r="M8593">
        <v>1</v>
      </c>
      <c r="O8593" t="e">
        <f>VLOOKUP(A8593,Kreise!$A$4:$AA$405,12,0)</f>
        <v>#N/A</v>
      </c>
      <c r="P8593">
        <f>IF(ISERROR(O8593)=0,O8593,VLOOKUP(B8593,Kreise!$B$4:$AA$405,11,0))</f>
        <v>2</v>
      </c>
      <c r="R8593" t="e">
        <f>VLOOKUP(A8593,Kreise!$A$4:$AA$405,10,0)</f>
        <v>#N/A</v>
      </c>
      <c r="S8593">
        <f>IF(ISERROR(R8593)=0,R8593,VLOOKUP(B8593,Kreise!$B$4:$AA$405,9,0))</f>
        <v>4</v>
      </c>
    </row>
    <row r="8594" spans="1:19">
      <c r="A8594" s="32">
        <v>9187114</v>
      </c>
      <c r="B8594" s="32" t="str">
        <f t="shared" si="134"/>
        <v>9187</v>
      </c>
      <c r="C8594" s="40">
        <v>91870114114</v>
      </c>
      <c r="D8594" t="s">
        <v>2994</v>
      </c>
      <c r="E8594">
        <v>9187114</v>
      </c>
      <c r="F8594">
        <v>91870114</v>
      </c>
      <c r="G8594" t="s">
        <v>2994</v>
      </c>
      <c r="H8594">
        <v>79.61</v>
      </c>
      <c r="I8594" s="11">
        <v>5647</v>
      </c>
      <c r="J8594" s="11">
        <v>2690</v>
      </c>
      <c r="K8594" s="11">
        <v>2957</v>
      </c>
      <c r="L8594">
        <v>83229</v>
      </c>
      <c r="M8594">
        <v>1</v>
      </c>
      <c r="O8594" t="e">
        <f>VLOOKUP(A8594,Kreise!$A$4:$AA$405,12,0)</f>
        <v>#N/A</v>
      </c>
      <c r="P8594">
        <f>IF(ISERROR(O8594)=0,O8594,VLOOKUP(B8594,Kreise!$B$4:$AA$405,11,0))</f>
        <v>1</v>
      </c>
      <c r="R8594" t="e">
        <f>VLOOKUP(A8594,Kreise!$A$4:$AA$405,10,0)</f>
        <v>#N/A</v>
      </c>
      <c r="S8594">
        <f>IF(ISERROR(R8594)=0,R8594,VLOOKUP(B8594,Kreise!$B$4:$AA$405,9,0))</f>
        <v>2</v>
      </c>
    </row>
    <row r="8595" spans="1:19">
      <c r="A8595" s="32">
        <v>9187118</v>
      </c>
      <c r="B8595" s="32" t="str">
        <f t="shared" si="134"/>
        <v>9187</v>
      </c>
      <c r="C8595" s="40">
        <v>91870118118</v>
      </c>
      <c r="D8595" t="s">
        <v>2998</v>
      </c>
      <c r="E8595">
        <v>9187118</v>
      </c>
      <c r="F8595">
        <v>91870118</v>
      </c>
      <c r="G8595" t="s">
        <v>2998</v>
      </c>
      <c r="H8595">
        <v>26.69</v>
      </c>
      <c r="I8595" s="11">
        <v>6811</v>
      </c>
      <c r="J8595" s="11">
        <v>3499</v>
      </c>
      <c r="K8595" s="11">
        <v>3312</v>
      </c>
      <c r="L8595">
        <v>83233</v>
      </c>
      <c r="M8595">
        <v>1</v>
      </c>
      <c r="O8595" t="e">
        <f>VLOOKUP(A8595,Kreise!$A$4:$AA$405,12,0)</f>
        <v>#N/A</v>
      </c>
      <c r="P8595">
        <f>IF(ISERROR(O8595)=0,O8595,VLOOKUP(B8595,Kreise!$B$4:$AA$405,11,0))</f>
        <v>1</v>
      </c>
      <c r="R8595" t="e">
        <f>VLOOKUP(A8595,Kreise!$A$4:$AA$405,10,0)</f>
        <v>#N/A</v>
      </c>
      <c r="S8595">
        <f>IF(ISERROR(R8595)=0,R8595,VLOOKUP(B8595,Kreise!$B$4:$AA$405,9,0))</f>
        <v>2</v>
      </c>
    </row>
    <row r="8596" spans="1:19">
      <c r="A8596" s="32">
        <v>9189159</v>
      </c>
      <c r="B8596" s="32" t="str">
        <f t="shared" si="134"/>
        <v>9189</v>
      </c>
      <c r="C8596" s="40">
        <v>91890159159</v>
      </c>
      <c r="D8596" t="s">
        <v>3075</v>
      </c>
      <c r="E8596">
        <v>9189159</v>
      </c>
      <c r="F8596">
        <v>91890159</v>
      </c>
      <c r="G8596" t="s">
        <v>3075</v>
      </c>
      <c r="H8596">
        <v>30.53</v>
      </c>
      <c r="I8596" s="11">
        <v>4989</v>
      </c>
      <c r="J8596" s="11">
        <v>2446</v>
      </c>
      <c r="K8596" s="11">
        <v>2543</v>
      </c>
      <c r="L8596">
        <v>83236</v>
      </c>
      <c r="O8596" t="e">
        <f>VLOOKUP(A8596,Kreise!$A$4:$AA$405,12,0)</f>
        <v>#N/A</v>
      </c>
      <c r="P8596">
        <f>IF(ISERROR(O8596)=0,O8596,VLOOKUP(B8596,Kreise!$B$4:$AA$405,11,0))</f>
        <v>2</v>
      </c>
      <c r="R8596" t="e">
        <f>VLOOKUP(A8596,Kreise!$A$4:$AA$405,10,0)</f>
        <v>#N/A</v>
      </c>
      <c r="S8596">
        <f>IF(ISERROR(R8596)=0,R8596,VLOOKUP(B8596,Kreise!$B$4:$AA$405,9,0))</f>
        <v>4</v>
      </c>
    </row>
    <row r="8597" spans="1:19">
      <c r="A8597" s="32">
        <v>9189139</v>
      </c>
      <c r="B8597" s="32" t="str">
        <f t="shared" si="134"/>
        <v>9189</v>
      </c>
      <c r="C8597" s="40">
        <v>91890139139</v>
      </c>
      <c r="D8597" t="s">
        <v>3063</v>
      </c>
      <c r="E8597">
        <v>9189139</v>
      </c>
      <c r="F8597">
        <v>91890139</v>
      </c>
      <c r="G8597" t="s">
        <v>3063</v>
      </c>
      <c r="H8597">
        <v>70.99</v>
      </c>
      <c r="I8597" s="11">
        <v>2361</v>
      </c>
      <c r="J8597" s="11">
        <v>1180</v>
      </c>
      <c r="K8597" s="11">
        <v>1181</v>
      </c>
      <c r="L8597">
        <v>83242</v>
      </c>
      <c r="M8597">
        <v>1</v>
      </c>
      <c r="O8597" t="e">
        <f>VLOOKUP(A8597,Kreise!$A$4:$AA$405,12,0)</f>
        <v>#N/A</v>
      </c>
      <c r="P8597">
        <f>IF(ISERROR(O8597)=0,O8597,VLOOKUP(B8597,Kreise!$B$4:$AA$405,11,0))</f>
        <v>2</v>
      </c>
      <c r="R8597" t="e">
        <f>VLOOKUP(A8597,Kreise!$A$4:$AA$405,10,0)</f>
        <v>#N/A</v>
      </c>
      <c r="S8597">
        <f>IF(ISERROR(R8597)=0,R8597,VLOOKUP(B8597,Kreise!$B$4:$AA$405,9,0))</f>
        <v>4</v>
      </c>
    </row>
    <row r="8598" spans="1:19">
      <c r="A8598" s="32">
        <v>9189160</v>
      </c>
      <c r="B8598" s="32" t="str">
        <f t="shared" si="134"/>
        <v>9189</v>
      </c>
      <c r="C8598" s="40">
        <v>91890160160</v>
      </c>
      <c r="D8598" t="s">
        <v>3076</v>
      </c>
      <c r="E8598">
        <v>9189160</v>
      </c>
      <c r="F8598">
        <v>91890160</v>
      </c>
      <c r="G8598" t="s">
        <v>3076</v>
      </c>
      <c r="H8598">
        <v>41.28</v>
      </c>
      <c r="I8598" s="11">
        <v>3472</v>
      </c>
      <c r="J8598" s="11">
        <v>1706</v>
      </c>
      <c r="K8598" s="11">
        <v>1766</v>
      </c>
      <c r="L8598">
        <v>83246</v>
      </c>
      <c r="M8598">
        <v>1</v>
      </c>
      <c r="O8598" t="e">
        <f>VLOOKUP(A8598,Kreise!$A$4:$AA$405,12,0)</f>
        <v>#N/A</v>
      </c>
      <c r="P8598">
        <f>IF(ISERROR(O8598)=0,O8598,VLOOKUP(B8598,Kreise!$B$4:$AA$405,11,0))</f>
        <v>2</v>
      </c>
      <c r="R8598" t="e">
        <f>VLOOKUP(A8598,Kreise!$A$4:$AA$405,10,0)</f>
        <v>#N/A</v>
      </c>
      <c r="S8598">
        <f>IF(ISERROR(R8598)=0,R8598,VLOOKUP(B8598,Kreise!$B$4:$AA$405,9,0))</f>
        <v>4</v>
      </c>
    </row>
    <row r="8599" spans="1:19">
      <c r="A8599" s="32">
        <v>9189129</v>
      </c>
      <c r="B8599" s="32" t="str">
        <f t="shared" si="134"/>
        <v>9189</v>
      </c>
      <c r="C8599" s="40">
        <v>91895169129</v>
      </c>
      <c r="D8599" t="s">
        <v>11372</v>
      </c>
      <c r="E8599">
        <v>9189969</v>
      </c>
      <c r="F8599">
        <v>91895169</v>
      </c>
      <c r="G8599" t="s">
        <v>3079</v>
      </c>
      <c r="H8599">
        <v>13.42</v>
      </c>
      <c r="I8599" s="11">
        <v>3291</v>
      </c>
      <c r="J8599" s="11">
        <v>1580</v>
      </c>
      <c r="K8599" s="11">
        <v>1711</v>
      </c>
      <c r="L8599">
        <v>83250</v>
      </c>
      <c r="O8599" t="e">
        <f>VLOOKUP(A8599,Kreise!$A$4:$AA$405,12,0)</f>
        <v>#N/A</v>
      </c>
      <c r="P8599">
        <f>IF(ISERROR(O8599)=0,O8599,VLOOKUP(B8599,Kreise!$B$4:$AA$405,11,0))</f>
        <v>2</v>
      </c>
      <c r="R8599" t="e">
        <f>VLOOKUP(A8599,Kreise!$A$4:$AA$405,10,0)</f>
        <v>#N/A</v>
      </c>
      <c r="S8599">
        <f>IF(ISERROR(R8599)=0,R8599,VLOOKUP(B8599,Kreise!$B$4:$AA$405,9,0))</f>
        <v>4</v>
      </c>
    </row>
    <row r="8600" spans="1:19">
      <c r="A8600" s="32">
        <v>9187168</v>
      </c>
      <c r="B8600" s="32" t="str">
        <f t="shared" si="134"/>
        <v>9187</v>
      </c>
      <c r="C8600" s="40">
        <v>91870168168</v>
      </c>
      <c r="D8600" t="s">
        <v>3021</v>
      </c>
      <c r="E8600">
        <v>9187168</v>
      </c>
      <c r="F8600">
        <v>91870168</v>
      </c>
      <c r="G8600" t="s">
        <v>3021</v>
      </c>
      <c r="H8600">
        <v>20</v>
      </c>
      <c r="I8600" s="11">
        <v>3859</v>
      </c>
      <c r="J8600" s="11">
        <v>1809</v>
      </c>
      <c r="K8600" s="11">
        <v>2050</v>
      </c>
      <c r="L8600">
        <v>83253</v>
      </c>
      <c r="M8600">
        <v>1</v>
      </c>
      <c r="O8600" t="e">
        <f>VLOOKUP(A8600,Kreise!$A$4:$AA$405,12,0)</f>
        <v>#N/A</v>
      </c>
      <c r="P8600">
        <f>IF(ISERROR(O8600)=0,O8600,VLOOKUP(B8600,Kreise!$B$4:$AA$405,11,0))</f>
        <v>1</v>
      </c>
      <c r="R8600" t="e">
        <f>VLOOKUP(A8600,Kreise!$A$4:$AA$405,10,0)</f>
        <v>#N/A</v>
      </c>
      <c r="S8600">
        <f>IF(ISERROR(R8600)=0,R8600,VLOOKUP(B8600,Kreise!$B$4:$AA$405,9,0))</f>
        <v>2</v>
      </c>
    </row>
    <row r="8601" spans="1:19">
      <c r="A8601" s="32">
        <v>9187121</v>
      </c>
      <c r="B8601" s="32" t="str">
        <f t="shared" si="134"/>
        <v>9187</v>
      </c>
      <c r="C8601" s="40">
        <v>91875160121</v>
      </c>
      <c r="D8601" t="s">
        <v>11373</v>
      </c>
      <c r="E8601">
        <v>9187960</v>
      </c>
      <c r="F8601">
        <v>91875160</v>
      </c>
      <c r="G8601" t="s">
        <v>3031</v>
      </c>
      <c r="H8601">
        <v>8.13</v>
      </c>
      <c r="I8601" s="11">
        <v>1568</v>
      </c>
      <c r="J8601" s="11">
        <v>756</v>
      </c>
      <c r="K8601" s="11">
        <v>812</v>
      </c>
      <c r="L8601">
        <v>83254</v>
      </c>
      <c r="O8601" t="e">
        <f>VLOOKUP(A8601,Kreise!$A$4:$AA$405,12,0)</f>
        <v>#N/A</v>
      </c>
      <c r="P8601">
        <f>IF(ISERROR(O8601)=0,O8601,VLOOKUP(B8601,Kreise!$B$4:$AA$405,11,0))</f>
        <v>1</v>
      </c>
      <c r="R8601" t="e">
        <f>VLOOKUP(A8601,Kreise!$A$4:$AA$405,10,0)</f>
        <v>#N/A</v>
      </c>
      <c r="S8601">
        <f>IF(ISERROR(R8601)=0,R8601,VLOOKUP(B8601,Kreise!$B$4:$AA$405,9,0))</f>
        <v>2</v>
      </c>
    </row>
    <row r="8602" spans="1:19">
      <c r="A8602" s="32">
        <v>9187123</v>
      </c>
      <c r="B8602" s="32" t="str">
        <f t="shared" si="134"/>
        <v>9187</v>
      </c>
      <c r="C8602" s="40">
        <v>91875160123</v>
      </c>
      <c r="D8602" t="s">
        <v>11374</v>
      </c>
      <c r="E8602">
        <v>9187960</v>
      </c>
      <c r="F8602">
        <v>91875160</v>
      </c>
      <c r="G8602" t="s">
        <v>3031</v>
      </c>
      <c r="H8602">
        <v>2.57</v>
      </c>
      <c r="I8602" s="11">
        <v>232</v>
      </c>
      <c r="J8602" s="11">
        <v>107</v>
      </c>
      <c r="K8602" s="11">
        <v>125</v>
      </c>
      <c r="L8602">
        <v>83256</v>
      </c>
      <c r="M8602">
        <v>1</v>
      </c>
      <c r="O8602" t="e">
        <f>VLOOKUP(A8602,Kreise!$A$4:$AA$405,12,0)</f>
        <v>#N/A</v>
      </c>
      <c r="P8602">
        <f>IF(ISERROR(O8602)=0,O8602,VLOOKUP(B8602,Kreise!$B$4:$AA$405,11,0))</f>
        <v>1</v>
      </c>
      <c r="R8602" t="e">
        <f>VLOOKUP(A8602,Kreise!$A$4:$AA$405,10,0)</f>
        <v>#N/A</v>
      </c>
      <c r="S8602">
        <f>IF(ISERROR(R8602)=0,R8602,VLOOKUP(B8602,Kreise!$B$4:$AA$405,9,0))</f>
        <v>2</v>
      </c>
    </row>
    <row r="8603" spans="1:19">
      <c r="A8603" s="32">
        <v>9187138</v>
      </c>
      <c r="B8603" s="32" t="str">
        <f t="shared" si="134"/>
        <v>9187</v>
      </c>
      <c r="C8603" s="40">
        <v>91875160138</v>
      </c>
      <c r="D8603" t="s">
        <v>11375</v>
      </c>
      <c r="E8603">
        <v>9187960</v>
      </c>
      <c r="F8603">
        <v>91875160</v>
      </c>
      <c r="G8603" t="s">
        <v>3031</v>
      </c>
      <c r="H8603">
        <v>10.7</v>
      </c>
      <c r="I8603" s="11">
        <v>1155</v>
      </c>
      <c r="J8603" s="11">
        <v>583</v>
      </c>
      <c r="K8603" s="11">
        <v>572</v>
      </c>
      <c r="L8603">
        <v>83257</v>
      </c>
      <c r="M8603">
        <v>1</v>
      </c>
      <c r="O8603" t="e">
        <f>VLOOKUP(A8603,Kreise!$A$4:$AA$405,12,0)</f>
        <v>#N/A</v>
      </c>
      <c r="P8603">
        <f>IF(ISERROR(O8603)=0,O8603,VLOOKUP(B8603,Kreise!$B$4:$AA$405,11,0))</f>
        <v>1</v>
      </c>
      <c r="R8603" t="e">
        <f>VLOOKUP(A8603,Kreise!$A$4:$AA$405,10,0)</f>
        <v>#N/A</v>
      </c>
      <c r="S8603">
        <f>IF(ISERROR(R8603)=0,R8603,VLOOKUP(B8603,Kreise!$B$4:$AA$405,9,0))</f>
        <v>2</v>
      </c>
    </row>
    <row r="8604" spans="1:19">
      <c r="A8604" s="32">
        <v>9189141</v>
      </c>
      <c r="B8604" s="32" t="str">
        <f t="shared" si="134"/>
        <v>9189</v>
      </c>
      <c r="C8604" s="40">
        <v>91890141141</v>
      </c>
      <c r="D8604" t="s">
        <v>3065</v>
      </c>
      <c r="E8604">
        <v>9189141</v>
      </c>
      <c r="F8604">
        <v>91890141</v>
      </c>
      <c r="G8604" t="s">
        <v>3065</v>
      </c>
      <c r="H8604">
        <v>45.16</v>
      </c>
      <c r="I8604" s="11">
        <v>1783</v>
      </c>
      <c r="J8604" s="11">
        <v>894</v>
      </c>
      <c r="K8604" s="11">
        <v>889</v>
      </c>
      <c r="L8604">
        <v>83259</v>
      </c>
      <c r="O8604" t="e">
        <f>VLOOKUP(A8604,Kreise!$A$4:$AA$405,12,0)</f>
        <v>#N/A</v>
      </c>
      <c r="P8604">
        <f>IF(ISERROR(O8604)=0,O8604,VLOOKUP(B8604,Kreise!$B$4:$AA$405,11,0))</f>
        <v>2</v>
      </c>
      <c r="R8604" t="e">
        <f>VLOOKUP(A8604,Kreise!$A$4:$AA$405,10,0)</f>
        <v>#N/A</v>
      </c>
      <c r="S8604">
        <f>IF(ISERROR(R8604)=0,R8604,VLOOKUP(B8604,Kreise!$B$4:$AA$405,9,0))</f>
        <v>4</v>
      </c>
    </row>
    <row r="8605" spans="1:19">
      <c r="A8605" s="32">
        <v>9189155</v>
      </c>
      <c r="B8605" s="32" t="str">
        <f t="shared" si="134"/>
        <v>9189</v>
      </c>
      <c r="C8605" s="40">
        <v>91890155155</v>
      </c>
      <c r="D8605" t="s">
        <v>3073</v>
      </c>
      <c r="E8605">
        <v>9189155</v>
      </c>
      <c r="F8605">
        <v>91890155</v>
      </c>
      <c r="G8605" t="s">
        <v>3073</v>
      </c>
      <c r="H8605">
        <v>48.55</v>
      </c>
      <c r="I8605" s="11">
        <v>19642</v>
      </c>
      <c r="J8605" s="11">
        <v>9364</v>
      </c>
      <c r="K8605" s="11">
        <v>10278</v>
      </c>
      <c r="L8605">
        <v>83278</v>
      </c>
      <c r="M8605">
        <v>1</v>
      </c>
      <c r="O8605" t="e">
        <f>VLOOKUP(A8605,Kreise!$A$4:$AA$405,12,0)</f>
        <v>#N/A</v>
      </c>
      <c r="P8605">
        <f>IF(ISERROR(O8605)=0,O8605,VLOOKUP(B8605,Kreise!$B$4:$AA$405,11,0))</f>
        <v>2</v>
      </c>
      <c r="R8605" t="e">
        <f>VLOOKUP(A8605,Kreise!$A$4:$AA$405,10,0)</f>
        <v>#N/A</v>
      </c>
      <c r="S8605">
        <f>IF(ISERROR(R8605)=0,R8605,VLOOKUP(B8605,Kreise!$B$4:$AA$405,9,0))</f>
        <v>4</v>
      </c>
    </row>
    <row r="8606" spans="1:19">
      <c r="A8606" s="32">
        <v>9189154</v>
      </c>
      <c r="B8606" s="32" t="str">
        <f t="shared" si="134"/>
        <v>9189</v>
      </c>
      <c r="C8606" s="40">
        <v>91890154154</v>
      </c>
      <c r="D8606" t="s">
        <v>3072</v>
      </c>
      <c r="E8606">
        <v>9189154</v>
      </c>
      <c r="F8606">
        <v>91890154</v>
      </c>
      <c r="G8606" t="s">
        <v>3072</v>
      </c>
      <c r="H8606">
        <v>45.06</v>
      </c>
      <c r="I8606" s="11">
        <v>20799</v>
      </c>
      <c r="J8606" s="11">
        <v>10234</v>
      </c>
      <c r="K8606" s="11">
        <v>10565</v>
      </c>
      <c r="L8606">
        <v>83301</v>
      </c>
      <c r="M8606">
        <v>1</v>
      </c>
      <c r="O8606" t="e">
        <f>VLOOKUP(A8606,Kreise!$A$4:$AA$405,12,0)</f>
        <v>#N/A</v>
      </c>
      <c r="P8606">
        <f>IF(ISERROR(O8606)=0,O8606,VLOOKUP(B8606,Kreise!$B$4:$AA$405,11,0))</f>
        <v>2</v>
      </c>
      <c r="R8606" t="e">
        <f>VLOOKUP(A8606,Kreise!$A$4:$AA$405,10,0)</f>
        <v>#N/A</v>
      </c>
      <c r="S8606">
        <f>IF(ISERROR(R8606)=0,R8606,VLOOKUP(B8606,Kreise!$B$4:$AA$405,9,0))</f>
        <v>4</v>
      </c>
    </row>
    <row r="8607" spans="1:19">
      <c r="A8607" s="32">
        <v>9189157</v>
      </c>
      <c r="B8607" s="32" t="str">
        <f t="shared" si="134"/>
        <v>9189</v>
      </c>
      <c r="C8607" s="40">
        <v>91890157157</v>
      </c>
      <c r="D8607" t="s">
        <v>3074</v>
      </c>
      <c r="E8607">
        <v>9189157</v>
      </c>
      <c r="F8607">
        <v>91890157</v>
      </c>
      <c r="G8607" t="s">
        <v>3074</v>
      </c>
      <c r="H8607">
        <v>51.55</v>
      </c>
      <c r="I8607" s="11">
        <v>11073</v>
      </c>
      <c r="J8607" s="11">
        <v>5411</v>
      </c>
      <c r="K8607" s="11">
        <v>5662</v>
      </c>
      <c r="L8607">
        <v>83308</v>
      </c>
      <c r="M8607">
        <v>1</v>
      </c>
      <c r="O8607" t="e">
        <f>VLOOKUP(A8607,Kreise!$A$4:$AA$405,12,0)</f>
        <v>#N/A</v>
      </c>
      <c r="P8607">
        <f>IF(ISERROR(O8607)=0,O8607,VLOOKUP(B8607,Kreise!$B$4:$AA$405,11,0))</f>
        <v>2</v>
      </c>
      <c r="R8607" t="e">
        <f>VLOOKUP(A8607,Kreise!$A$4:$AA$405,10,0)</f>
        <v>#N/A</v>
      </c>
      <c r="S8607">
        <f>IF(ISERROR(R8607)=0,R8607,VLOOKUP(B8607,Kreise!$B$4:$AA$405,9,0))</f>
        <v>4</v>
      </c>
    </row>
    <row r="8608" spans="1:19">
      <c r="A8608" s="32">
        <v>9189145</v>
      </c>
      <c r="B8608" s="32" t="str">
        <f t="shared" si="134"/>
        <v>9189</v>
      </c>
      <c r="C8608" s="40">
        <v>91890145145</v>
      </c>
      <c r="D8608" t="s">
        <v>3068</v>
      </c>
      <c r="E8608">
        <v>9189145</v>
      </c>
      <c r="F8608">
        <v>91890145</v>
      </c>
      <c r="G8608" t="s">
        <v>3068</v>
      </c>
      <c r="H8608">
        <v>56.98</v>
      </c>
      <c r="I8608" s="11">
        <v>8422</v>
      </c>
      <c r="J8608" s="11">
        <v>4174</v>
      </c>
      <c r="K8608" s="11">
        <v>4248</v>
      </c>
      <c r="L8608">
        <v>83313</v>
      </c>
      <c r="M8608">
        <v>1</v>
      </c>
      <c r="O8608" t="e">
        <f>VLOOKUP(A8608,Kreise!$A$4:$AA$405,12,0)</f>
        <v>#N/A</v>
      </c>
      <c r="P8608">
        <f>IF(ISERROR(O8608)=0,O8608,VLOOKUP(B8608,Kreise!$B$4:$AA$405,11,0))</f>
        <v>2</v>
      </c>
      <c r="R8608" t="e">
        <f>VLOOKUP(A8608,Kreise!$A$4:$AA$405,10,0)</f>
        <v>#N/A</v>
      </c>
      <c r="S8608">
        <f>IF(ISERROR(R8608)=0,R8608,VLOOKUP(B8608,Kreise!$B$4:$AA$405,9,0))</f>
        <v>4</v>
      </c>
    </row>
    <row r="8609" spans="1:19">
      <c r="A8609" s="32">
        <v>9172134</v>
      </c>
      <c r="B8609" s="32" t="str">
        <f t="shared" si="134"/>
        <v>9172</v>
      </c>
      <c r="C8609" s="40">
        <v>91720134134</v>
      </c>
      <c r="D8609" t="s">
        <v>2727</v>
      </c>
      <c r="E8609">
        <v>9172134</v>
      </c>
      <c r="F8609">
        <v>91720134</v>
      </c>
      <c r="G8609" t="s">
        <v>2727</v>
      </c>
      <c r="H8609">
        <v>86.77</v>
      </c>
      <c r="I8609" s="11">
        <v>9310</v>
      </c>
      <c r="J8609" s="11">
        <v>4662</v>
      </c>
      <c r="K8609" s="11">
        <v>4648</v>
      </c>
      <c r="L8609">
        <v>83317</v>
      </c>
      <c r="M8609">
        <v>1</v>
      </c>
      <c r="O8609" t="e">
        <f>VLOOKUP(A8609,Kreise!$A$4:$AA$405,12,0)</f>
        <v>#N/A</v>
      </c>
      <c r="P8609">
        <f>IF(ISERROR(O8609)=0,O8609,VLOOKUP(B8609,Kreise!$B$4:$AA$405,11,0))</f>
        <v>2</v>
      </c>
      <c r="R8609" t="e">
        <f>VLOOKUP(A8609,Kreise!$A$4:$AA$405,10,0)</f>
        <v>#N/A</v>
      </c>
      <c r="S8609">
        <f>IF(ISERROR(R8609)=0,R8609,VLOOKUP(B8609,Kreise!$B$4:$AA$405,9,0))</f>
        <v>3</v>
      </c>
    </row>
    <row r="8610" spans="1:19">
      <c r="A8610" s="32">
        <v>9189140</v>
      </c>
      <c r="B8610" s="32" t="str">
        <f t="shared" si="134"/>
        <v>9189</v>
      </c>
      <c r="C8610" s="40">
        <v>91890140140</v>
      </c>
      <c r="D8610" t="s">
        <v>3064</v>
      </c>
      <c r="E8610">
        <v>9189140</v>
      </c>
      <c r="F8610">
        <v>91890140</v>
      </c>
      <c r="G8610" t="s">
        <v>3064</v>
      </c>
      <c r="H8610">
        <v>147.84</v>
      </c>
      <c r="I8610" s="11">
        <v>7010</v>
      </c>
      <c r="J8610" s="11">
        <v>3484</v>
      </c>
      <c r="K8610" s="11">
        <v>3526</v>
      </c>
      <c r="L8610">
        <v>83324</v>
      </c>
      <c r="M8610">
        <v>1</v>
      </c>
      <c r="O8610" t="e">
        <f>VLOOKUP(A8610,Kreise!$A$4:$AA$405,12,0)</f>
        <v>#N/A</v>
      </c>
      <c r="P8610">
        <f>IF(ISERROR(O8610)=0,O8610,VLOOKUP(B8610,Kreise!$B$4:$AA$405,11,0))</f>
        <v>2</v>
      </c>
      <c r="R8610" t="e">
        <f>VLOOKUP(A8610,Kreise!$A$4:$AA$405,10,0)</f>
        <v>#N/A</v>
      </c>
      <c r="S8610">
        <f>IF(ISERROR(R8610)=0,R8610,VLOOKUP(B8610,Kreise!$B$4:$AA$405,9,0))</f>
        <v>4</v>
      </c>
    </row>
    <row r="8611" spans="1:19">
      <c r="A8611" s="32">
        <v>9189162</v>
      </c>
      <c r="B8611" s="32" t="str">
        <f t="shared" si="134"/>
        <v>9189</v>
      </c>
      <c r="C8611" s="40">
        <v>91895173162</v>
      </c>
      <c r="D8611" t="s">
        <v>11376</v>
      </c>
      <c r="E8611">
        <v>9189973</v>
      </c>
      <c r="F8611">
        <v>91895173</v>
      </c>
      <c r="G8611" t="s">
        <v>3081</v>
      </c>
      <c r="H8611">
        <v>48.87</v>
      </c>
      <c r="I8611" s="11">
        <v>6684</v>
      </c>
      <c r="J8611" s="11">
        <v>3293</v>
      </c>
      <c r="K8611" s="11">
        <v>3391</v>
      </c>
      <c r="L8611">
        <v>83329</v>
      </c>
      <c r="M8611">
        <v>1</v>
      </c>
      <c r="O8611" t="e">
        <f>VLOOKUP(A8611,Kreise!$A$4:$AA$405,12,0)</f>
        <v>#N/A</v>
      </c>
      <c r="P8611">
        <f>IF(ISERROR(O8611)=0,O8611,VLOOKUP(B8611,Kreise!$B$4:$AA$405,11,0))</f>
        <v>2</v>
      </c>
      <c r="R8611" t="e">
        <f>VLOOKUP(A8611,Kreise!$A$4:$AA$405,10,0)</f>
        <v>#N/A</v>
      </c>
      <c r="S8611">
        <f>IF(ISERROR(R8611)=0,R8611,VLOOKUP(B8611,Kreise!$B$4:$AA$405,9,0))</f>
        <v>4</v>
      </c>
    </row>
    <row r="8612" spans="1:19">
      <c r="A8612" s="32">
        <v>9189124</v>
      </c>
      <c r="B8612" s="32" t="str">
        <f t="shared" si="134"/>
        <v>9189</v>
      </c>
      <c r="C8612" s="40">
        <v>91890124124</v>
      </c>
      <c r="D8612" t="s">
        <v>3058</v>
      </c>
      <c r="E8612">
        <v>9189124</v>
      </c>
      <c r="F8612">
        <v>91890124</v>
      </c>
      <c r="G8612" t="s">
        <v>3058</v>
      </c>
      <c r="H8612">
        <v>45.35</v>
      </c>
      <c r="I8612" s="11">
        <v>4622</v>
      </c>
      <c r="J8612" s="11">
        <v>2303</v>
      </c>
      <c r="K8612" s="11">
        <v>2319</v>
      </c>
      <c r="L8612">
        <v>83334</v>
      </c>
      <c r="M8612">
        <v>1</v>
      </c>
      <c r="O8612" t="e">
        <f>VLOOKUP(A8612,Kreise!$A$4:$AA$405,12,0)</f>
        <v>#N/A</v>
      </c>
      <c r="P8612">
        <f>IF(ISERROR(O8612)=0,O8612,VLOOKUP(B8612,Kreise!$B$4:$AA$405,11,0))</f>
        <v>2</v>
      </c>
      <c r="R8612" t="e">
        <f>VLOOKUP(A8612,Kreise!$A$4:$AA$405,10,0)</f>
        <v>#N/A</v>
      </c>
      <c r="S8612">
        <f>IF(ISERROR(R8612)=0,R8612,VLOOKUP(B8612,Kreise!$B$4:$AA$405,9,0))</f>
        <v>4</v>
      </c>
    </row>
    <row r="8613" spans="1:19">
      <c r="A8613" s="32">
        <v>9189114</v>
      </c>
      <c r="B8613" s="32" t="str">
        <f t="shared" si="134"/>
        <v>9189</v>
      </c>
      <c r="C8613" s="40">
        <v>91890114114</v>
      </c>
      <c r="D8613" t="s">
        <v>3053</v>
      </c>
      <c r="E8613">
        <v>9189114</v>
      </c>
      <c r="F8613">
        <v>91890114</v>
      </c>
      <c r="G8613" t="s">
        <v>3053</v>
      </c>
      <c r="H8613">
        <v>37.74</v>
      </c>
      <c r="I8613" s="11">
        <v>4827</v>
      </c>
      <c r="J8613" s="11">
        <v>2319</v>
      </c>
      <c r="K8613" s="11">
        <v>2508</v>
      </c>
      <c r="L8613">
        <v>83339</v>
      </c>
      <c r="O8613" t="e">
        <f>VLOOKUP(A8613,Kreise!$A$4:$AA$405,12,0)</f>
        <v>#N/A</v>
      </c>
      <c r="P8613">
        <f>IF(ISERROR(O8613)=0,O8613,VLOOKUP(B8613,Kreise!$B$4:$AA$405,11,0))</f>
        <v>2</v>
      </c>
      <c r="R8613" t="e">
        <f>VLOOKUP(A8613,Kreise!$A$4:$AA$405,10,0)</f>
        <v>#N/A</v>
      </c>
      <c r="S8613">
        <f>IF(ISERROR(R8613)=0,R8613,VLOOKUP(B8613,Kreise!$B$4:$AA$405,9,0))</f>
        <v>4</v>
      </c>
    </row>
    <row r="8614" spans="1:19">
      <c r="A8614" s="32">
        <v>9189149</v>
      </c>
      <c r="B8614" s="32" t="str">
        <f t="shared" si="134"/>
        <v>9189</v>
      </c>
      <c r="C8614" s="40">
        <v>91890149149</v>
      </c>
      <c r="D8614" t="s">
        <v>3070</v>
      </c>
      <c r="E8614">
        <v>9189149</v>
      </c>
      <c r="F8614">
        <v>91890149</v>
      </c>
      <c r="G8614" t="s">
        <v>3070</v>
      </c>
      <c r="H8614">
        <v>50.24</v>
      </c>
      <c r="I8614" s="11">
        <v>5717</v>
      </c>
      <c r="J8614" s="11">
        <v>2871</v>
      </c>
      <c r="K8614" s="11">
        <v>2846</v>
      </c>
      <c r="L8614">
        <v>83342</v>
      </c>
      <c r="M8614">
        <v>1</v>
      </c>
      <c r="O8614" t="e">
        <f>VLOOKUP(A8614,Kreise!$A$4:$AA$405,12,0)</f>
        <v>#N/A</v>
      </c>
      <c r="P8614">
        <f>IF(ISERROR(O8614)=0,O8614,VLOOKUP(B8614,Kreise!$B$4:$AA$405,11,0))</f>
        <v>2</v>
      </c>
      <c r="R8614" t="e">
        <f>VLOOKUP(A8614,Kreise!$A$4:$AA$405,10,0)</f>
        <v>#N/A</v>
      </c>
      <c r="S8614">
        <f>IF(ISERROR(R8614)=0,R8614,VLOOKUP(B8614,Kreise!$B$4:$AA$405,9,0))</f>
        <v>4</v>
      </c>
    </row>
    <row r="8615" spans="1:19">
      <c r="A8615" s="32">
        <v>9189113</v>
      </c>
      <c r="B8615" s="32" t="str">
        <f t="shared" si="134"/>
        <v>9189</v>
      </c>
      <c r="C8615" s="40">
        <v>91895166113</v>
      </c>
      <c r="D8615" t="s">
        <v>4588</v>
      </c>
      <c r="E8615">
        <v>9189966</v>
      </c>
      <c r="F8615">
        <v>91895166</v>
      </c>
      <c r="G8615" t="s">
        <v>3078</v>
      </c>
      <c r="H8615">
        <v>36.91</v>
      </c>
      <c r="I8615" s="11">
        <v>4893</v>
      </c>
      <c r="J8615" s="11">
        <v>2387</v>
      </c>
      <c r="K8615" s="11">
        <v>2506</v>
      </c>
      <c r="L8615">
        <v>83346</v>
      </c>
      <c r="O8615" t="e">
        <f>VLOOKUP(A8615,Kreise!$A$4:$AA$405,12,0)</f>
        <v>#N/A</v>
      </c>
      <c r="P8615">
        <f>IF(ISERROR(O8615)=0,O8615,VLOOKUP(B8615,Kreise!$B$4:$AA$405,11,0))</f>
        <v>2</v>
      </c>
      <c r="R8615" t="e">
        <f>VLOOKUP(A8615,Kreise!$A$4:$AA$405,10,0)</f>
        <v>#N/A</v>
      </c>
      <c r="S8615">
        <f>IF(ISERROR(R8615)=0,R8615,VLOOKUP(B8615,Kreise!$B$4:$AA$405,9,0))</f>
        <v>4</v>
      </c>
    </row>
    <row r="8616" spans="1:19">
      <c r="A8616" s="32">
        <v>9189134</v>
      </c>
      <c r="B8616" s="32" t="str">
        <f t="shared" si="134"/>
        <v>9189</v>
      </c>
      <c r="C8616" s="40">
        <v>91890134134</v>
      </c>
      <c r="D8616" t="s">
        <v>3061</v>
      </c>
      <c r="E8616">
        <v>9189134</v>
      </c>
      <c r="F8616">
        <v>91890134</v>
      </c>
      <c r="G8616" t="s">
        <v>3061</v>
      </c>
      <c r="H8616">
        <v>53.86</v>
      </c>
      <c r="I8616" s="11">
        <v>3460</v>
      </c>
      <c r="J8616" s="11">
        <v>1795</v>
      </c>
      <c r="K8616" s="11">
        <v>1665</v>
      </c>
      <c r="L8616">
        <v>83349</v>
      </c>
      <c r="O8616" t="e">
        <f>VLOOKUP(A8616,Kreise!$A$4:$AA$405,12,0)</f>
        <v>#N/A</v>
      </c>
      <c r="P8616">
        <f>IF(ISERROR(O8616)=0,O8616,VLOOKUP(B8616,Kreise!$B$4:$AA$405,11,0))</f>
        <v>2</v>
      </c>
      <c r="R8616" t="e">
        <f>VLOOKUP(A8616,Kreise!$A$4:$AA$405,10,0)</f>
        <v>#N/A</v>
      </c>
      <c r="S8616">
        <f>IF(ISERROR(R8616)=0,R8616,VLOOKUP(B8616,Kreise!$B$4:$AA$405,9,0))</f>
        <v>4</v>
      </c>
    </row>
    <row r="8617" spans="1:19">
      <c r="A8617" s="32">
        <v>9189111</v>
      </c>
      <c r="B8617" s="32" t="str">
        <f t="shared" si="134"/>
        <v>9189</v>
      </c>
      <c r="C8617" s="40">
        <v>91890111111</v>
      </c>
      <c r="D8617" t="s">
        <v>3051</v>
      </c>
      <c r="E8617">
        <v>9189111</v>
      </c>
      <c r="F8617">
        <v>91890111</v>
      </c>
      <c r="G8617" t="s">
        <v>3051</v>
      </c>
      <c r="H8617">
        <v>26.11</v>
      </c>
      <c r="I8617" s="11">
        <v>4181</v>
      </c>
      <c r="J8617" s="11">
        <v>2066</v>
      </c>
      <c r="K8617" s="11">
        <v>2115</v>
      </c>
      <c r="L8617">
        <v>83352</v>
      </c>
      <c r="M8617">
        <v>1</v>
      </c>
      <c r="O8617" t="e">
        <f>VLOOKUP(A8617,Kreise!$A$4:$AA$405,12,0)</f>
        <v>#N/A</v>
      </c>
      <c r="P8617">
        <f>IF(ISERROR(O8617)=0,O8617,VLOOKUP(B8617,Kreise!$B$4:$AA$405,11,0))</f>
        <v>2</v>
      </c>
      <c r="R8617" t="e">
        <f>VLOOKUP(A8617,Kreise!$A$4:$AA$405,10,0)</f>
        <v>#N/A</v>
      </c>
      <c r="S8617">
        <f>IF(ISERROR(R8617)=0,R8617,VLOOKUP(B8617,Kreise!$B$4:$AA$405,9,0))</f>
        <v>4</v>
      </c>
    </row>
    <row r="8618" spans="1:19">
      <c r="A8618" s="32">
        <v>9189119</v>
      </c>
      <c r="B8618" s="32" t="str">
        <f t="shared" si="134"/>
        <v>9189</v>
      </c>
      <c r="C8618" s="40">
        <v>91890119119</v>
      </c>
      <c r="D8618" t="s">
        <v>3056</v>
      </c>
      <c r="E8618">
        <v>9189119</v>
      </c>
      <c r="F8618">
        <v>91890119</v>
      </c>
      <c r="G8618" t="s">
        <v>3056</v>
      </c>
      <c r="H8618">
        <v>37.81</v>
      </c>
      <c r="I8618" s="11">
        <v>4340</v>
      </c>
      <c r="J8618" s="11">
        <v>2113</v>
      </c>
      <c r="K8618" s="11">
        <v>2227</v>
      </c>
      <c r="L8618">
        <v>83355</v>
      </c>
      <c r="O8618" t="e">
        <f>VLOOKUP(A8618,Kreise!$A$4:$AA$405,12,0)</f>
        <v>#N/A</v>
      </c>
      <c r="P8618">
        <f>IF(ISERROR(O8618)=0,O8618,VLOOKUP(B8618,Kreise!$B$4:$AA$405,11,0))</f>
        <v>2</v>
      </c>
      <c r="R8618" t="e">
        <f>VLOOKUP(A8618,Kreise!$A$4:$AA$405,10,0)</f>
        <v>#N/A</v>
      </c>
      <c r="S8618">
        <f>IF(ISERROR(R8618)=0,R8618,VLOOKUP(B8618,Kreise!$B$4:$AA$405,9,0))</f>
        <v>4</v>
      </c>
    </row>
    <row r="8619" spans="1:19">
      <c r="A8619" s="32">
        <v>9189143</v>
      </c>
      <c r="B8619" s="32" t="str">
        <f t="shared" si="134"/>
        <v>9189</v>
      </c>
      <c r="C8619" s="40">
        <v>91890143143</v>
      </c>
      <c r="D8619" t="s">
        <v>3067</v>
      </c>
      <c r="E8619">
        <v>9189143</v>
      </c>
      <c r="F8619">
        <v>91890143</v>
      </c>
      <c r="G8619" t="s">
        <v>3067</v>
      </c>
      <c r="H8619">
        <v>47.92</v>
      </c>
      <c r="I8619" s="11">
        <v>4558</v>
      </c>
      <c r="J8619" s="11">
        <v>2284</v>
      </c>
      <c r="K8619" s="11">
        <v>2274</v>
      </c>
      <c r="L8619">
        <v>83358</v>
      </c>
      <c r="M8619">
        <v>1</v>
      </c>
      <c r="O8619" t="e">
        <f>VLOOKUP(A8619,Kreise!$A$4:$AA$405,12,0)</f>
        <v>#N/A</v>
      </c>
      <c r="P8619">
        <f>IF(ISERROR(O8619)=0,O8619,VLOOKUP(B8619,Kreise!$B$4:$AA$405,11,0))</f>
        <v>2</v>
      </c>
      <c r="R8619" t="e">
        <f>VLOOKUP(A8619,Kreise!$A$4:$AA$405,10,0)</f>
        <v>#N/A</v>
      </c>
      <c r="S8619">
        <f>IF(ISERROR(R8619)=0,R8619,VLOOKUP(B8619,Kreise!$B$4:$AA$405,9,0))</f>
        <v>4</v>
      </c>
    </row>
    <row r="8620" spans="1:19">
      <c r="A8620" s="32">
        <v>9189126</v>
      </c>
      <c r="B8620" s="32" t="str">
        <f t="shared" si="134"/>
        <v>9189</v>
      </c>
      <c r="C8620" s="40">
        <v>91895170126</v>
      </c>
      <c r="D8620" t="s">
        <v>11377</v>
      </c>
      <c r="E8620">
        <v>9189970</v>
      </c>
      <c r="F8620">
        <v>91895170</v>
      </c>
      <c r="G8620" t="s">
        <v>3080</v>
      </c>
      <c r="H8620">
        <v>22.83</v>
      </c>
      <c r="I8620" s="11">
        <v>1381</v>
      </c>
      <c r="J8620" s="11">
        <v>693</v>
      </c>
      <c r="K8620" s="11">
        <v>688</v>
      </c>
      <c r="L8620">
        <v>83361</v>
      </c>
      <c r="M8620">
        <v>1</v>
      </c>
      <c r="O8620" t="e">
        <f>VLOOKUP(A8620,Kreise!$A$4:$AA$405,12,0)</f>
        <v>#N/A</v>
      </c>
      <c r="P8620">
        <f>IF(ISERROR(O8620)=0,O8620,VLOOKUP(B8620,Kreise!$B$4:$AA$405,11,0))</f>
        <v>2</v>
      </c>
      <c r="R8620" t="e">
        <f>VLOOKUP(A8620,Kreise!$A$4:$AA$405,10,0)</f>
        <v>#N/A</v>
      </c>
      <c r="S8620">
        <f>IF(ISERROR(R8620)=0,R8620,VLOOKUP(B8620,Kreise!$B$4:$AA$405,9,0))</f>
        <v>4</v>
      </c>
    </row>
    <row r="8621" spans="1:19">
      <c r="A8621" s="32">
        <v>9189148</v>
      </c>
      <c r="B8621" s="32" t="str">
        <f t="shared" si="134"/>
        <v>9189</v>
      </c>
      <c r="C8621" s="40">
        <v>91890148148</v>
      </c>
      <c r="D8621" t="s">
        <v>3069</v>
      </c>
      <c r="E8621">
        <v>9189148</v>
      </c>
      <c r="F8621">
        <v>91890148</v>
      </c>
      <c r="G8621" t="s">
        <v>3069</v>
      </c>
      <c r="H8621">
        <v>23.73</v>
      </c>
      <c r="I8621" s="11">
        <v>3340</v>
      </c>
      <c r="J8621" s="11">
        <v>1665</v>
      </c>
      <c r="K8621" s="11">
        <v>1675</v>
      </c>
      <c r="L8621">
        <v>83362</v>
      </c>
      <c r="O8621" t="e">
        <f>VLOOKUP(A8621,Kreise!$A$4:$AA$405,12,0)</f>
        <v>#N/A</v>
      </c>
      <c r="P8621">
        <f>IF(ISERROR(O8621)=0,O8621,VLOOKUP(B8621,Kreise!$B$4:$AA$405,11,0))</f>
        <v>2</v>
      </c>
      <c r="R8621" t="e">
        <f>VLOOKUP(A8621,Kreise!$A$4:$AA$405,10,0)</f>
        <v>#N/A</v>
      </c>
      <c r="S8621">
        <f>IF(ISERROR(R8621)=0,R8621,VLOOKUP(B8621,Kreise!$B$4:$AA$405,9,0))</f>
        <v>4</v>
      </c>
    </row>
    <row r="8622" spans="1:19">
      <c r="A8622" s="32">
        <v>9189130</v>
      </c>
      <c r="B8622" s="32" t="str">
        <f t="shared" si="134"/>
        <v>9189</v>
      </c>
      <c r="C8622" s="40">
        <v>91890130130</v>
      </c>
      <c r="D8622" t="s">
        <v>3060</v>
      </c>
      <c r="E8622">
        <v>9189130</v>
      </c>
      <c r="F8622">
        <v>91890130</v>
      </c>
      <c r="G8622" t="s">
        <v>3060</v>
      </c>
      <c r="H8622">
        <v>16.12</v>
      </c>
      <c r="I8622" s="11">
        <v>2504</v>
      </c>
      <c r="J8622" s="11">
        <v>1267</v>
      </c>
      <c r="K8622" s="11">
        <v>1237</v>
      </c>
      <c r="L8622">
        <v>83365</v>
      </c>
      <c r="O8622" t="e">
        <f>VLOOKUP(A8622,Kreise!$A$4:$AA$405,12,0)</f>
        <v>#N/A</v>
      </c>
      <c r="P8622">
        <f>IF(ISERROR(O8622)=0,O8622,VLOOKUP(B8622,Kreise!$B$4:$AA$405,11,0))</f>
        <v>2</v>
      </c>
      <c r="R8622" t="e">
        <f>VLOOKUP(A8622,Kreise!$A$4:$AA$405,10,0)</f>
        <v>#N/A</v>
      </c>
      <c r="S8622">
        <f>IF(ISERROR(R8622)=0,R8622,VLOOKUP(B8622,Kreise!$B$4:$AA$405,9,0))</f>
        <v>4</v>
      </c>
    </row>
    <row r="8623" spans="1:19">
      <c r="A8623" s="32">
        <v>9189135</v>
      </c>
      <c r="B8623" s="32" t="str">
        <f t="shared" si="134"/>
        <v>9189</v>
      </c>
      <c r="C8623" s="40">
        <v>91890135135</v>
      </c>
      <c r="D8623" t="s">
        <v>3062</v>
      </c>
      <c r="E8623">
        <v>9189135</v>
      </c>
      <c r="F8623">
        <v>91890135</v>
      </c>
      <c r="G8623" t="s">
        <v>3062</v>
      </c>
      <c r="H8623">
        <v>29.93</v>
      </c>
      <c r="I8623" s="11">
        <v>2321</v>
      </c>
      <c r="J8623" s="11">
        <v>1218</v>
      </c>
      <c r="K8623" s="11">
        <v>1103</v>
      </c>
      <c r="L8623">
        <v>83367</v>
      </c>
      <c r="O8623" t="e">
        <f>VLOOKUP(A8623,Kreise!$A$4:$AA$405,12,0)</f>
        <v>#N/A</v>
      </c>
      <c r="P8623">
        <f>IF(ISERROR(O8623)=0,O8623,VLOOKUP(B8623,Kreise!$B$4:$AA$405,11,0))</f>
        <v>2</v>
      </c>
      <c r="R8623" t="e">
        <f>VLOOKUP(A8623,Kreise!$A$4:$AA$405,10,0)</f>
        <v>#N/A</v>
      </c>
      <c r="S8623">
        <f>IF(ISERROR(R8623)=0,R8623,VLOOKUP(B8623,Kreise!$B$4:$AA$405,9,0))</f>
        <v>4</v>
      </c>
    </row>
    <row r="8624" spans="1:19">
      <c r="A8624" s="32">
        <v>9189150</v>
      </c>
      <c r="B8624" s="32" t="str">
        <f t="shared" si="134"/>
        <v>9189</v>
      </c>
      <c r="C8624" s="40">
        <v>91895173150</v>
      </c>
      <c r="D8624" t="s">
        <v>11378</v>
      </c>
      <c r="E8624">
        <v>9189973</v>
      </c>
      <c r="F8624">
        <v>91895173</v>
      </c>
      <c r="G8624" t="s">
        <v>3081</v>
      </c>
      <c r="H8624">
        <v>26.77</v>
      </c>
      <c r="I8624" s="11">
        <v>2021</v>
      </c>
      <c r="J8624" s="11">
        <v>987</v>
      </c>
      <c r="K8624" s="11">
        <v>1034</v>
      </c>
      <c r="L8624">
        <v>83373</v>
      </c>
      <c r="M8624">
        <v>1</v>
      </c>
      <c r="O8624" t="e">
        <f>VLOOKUP(A8624,Kreise!$A$4:$AA$405,12,0)</f>
        <v>#N/A</v>
      </c>
      <c r="P8624">
        <f>IF(ISERROR(O8624)=0,O8624,VLOOKUP(B8624,Kreise!$B$4:$AA$405,11,0))</f>
        <v>2</v>
      </c>
      <c r="R8624" t="e">
        <f>VLOOKUP(A8624,Kreise!$A$4:$AA$405,10,0)</f>
        <v>#N/A</v>
      </c>
      <c r="S8624">
        <f>IF(ISERROR(R8624)=0,R8624,VLOOKUP(B8624,Kreise!$B$4:$AA$405,9,0))</f>
        <v>4</v>
      </c>
    </row>
    <row r="8625" spans="1:19">
      <c r="A8625" s="32">
        <v>9189161</v>
      </c>
      <c r="B8625" s="32" t="str">
        <f t="shared" si="134"/>
        <v>9189</v>
      </c>
      <c r="C8625" s="40">
        <v>91895166161</v>
      </c>
      <c r="D8625" t="s">
        <v>11379</v>
      </c>
      <c r="E8625">
        <v>9189966</v>
      </c>
      <c r="F8625">
        <v>91895166</v>
      </c>
      <c r="G8625" t="s">
        <v>3078</v>
      </c>
      <c r="H8625">
        <v>9.96</v>
      </c>
      <c r="I8625" s="11">
        <v>1827</v>
      </c>
      <c r="J8625" s="11">
        <v>877</v>
      </c>
      <c r="K8625" s="11">
        <v>950</v>
      </c>
      <c r="L8625">
        <v>83377</v>
      </c>
      <c r="M8625">
        <v>1</v>
      </c>
      <c r="O8625" t="e">
        <f>VLOOKUP(A8625,Kreise!$A$4:$AA$405,12,0)</f>
        <v>#N/A</v>
      </c>
      <c r="P8625">
        <f>IF(ISERROR(O8625)=0,O8625,VLOOKUP(B8625,Kreise!$B$4:$AA$405,11,0))</f>
        <v>2</v>
      </c>
      <c r="R8625" t="e">
        <f>VLOOKUP(A8625,Kreise!$A$4:$AA$405,10,0)</f>
        <v>#N/A</v>
      </c>
      <c r="S8625">
        <f>IF(ISERROR(R8625)=0,R8625,VLOOKUP(B8625,Kreise!$B$4:$AA$405,9,0))</f>
        <v>4</v>
      </c>
    </row>
    <row r="8626" spans="1:19">
      <c r="A8626" s="32">
        <v>9189165</v>
      </c>
      <c r="B8626" s="32" t="str">
        <f t="shared" si="134"/>
        <v>9189</v>
      </c>
      <c r="C8626" s="40">
        <v>91895173165</v>
      </c>
      <c r="D8626" t="s">
        <v>11380</v>
      </c>
      <c r="E8626">
        <v>9189973</v>
      </c>
      <c r="F8626">
        <v>91895173</v>
      </c>
      <c r="G8626" t="s">
        <v>3081</v>
      </c>
      <c r="H8626">
        <v>18</v>
      </c>
      <c r="I8626" s="11">
        <v>1513</v>
      </c>
      <c r="J8626" s="11">
        <v>759</v>
      </c>
      <c r="K8626" s="11">
        <v>754</v>
      </c>
      <c r="L8626">
        <v>83379</v>
      </c>
      <c r="M8626">
        <v>1</v>
      </c>
      <c r="O8626" t="e">
        <f>VLOOKUP(A8626,Kreise!$A$4:$AA$405,12,0)</f>
        <v>#N/A</v>
      </c>
      <c r="P8626">
        <f>IF(ISERROR(O8626)=0,O8626,VLOOKUP(B8626,Kreise!$B$4:$AA$405,11,0))</f>
        <v>2</v>
      </c>
      <c r="R8626" t="e">
        <f>VLOOKUP(A8626,Kreise!$A$4:$AA$405,10,0)</f>
        <v>#N/A</v>
      </c>
      <c r="S8626">
        <f>IF(ISERROR(R8626)=0,R8626,VLOOKUP(B8626,Kreise!$B$4:$AA$405,9,0))</f>
        <v>4</v>
      </c>
    </row>
    <row r="8627" spans="1:19">
      <c r="A8627" s="32">
        <v>9172118</v>
      </c>
      <c r="B8627" s="32" t="str">
        <f t="shared" si="134"/>
        <v>9172</v>
      </c>
      <c r="C8627" s="40">
        <v>91720118118</v>
      </c>
      <c r="D8627" t="s">
        <v>2719</v>
      </c>
      <c r="E8627">
        <v>9172118</v>
      </c>
      <c r="F8627">
        <v>91720118</v>
      </c>
      <c r="G8627" t="s">
        <v>2719</v>
      </c>
      <c r="H8627">
        <v>14.82</v>
      </c>
      <c r="I8627" s="11">
        <v>16522</v>
      </c>
      <c r="J8627" s="11">
        <v>7999</v>
      </c>
      <c r="K8627" s="11">
        <v>8523</v>
      </c>
      <c r="L8627">
        <v>83395</v>
      </c>
      <c r="M8627">
        <v>1</v>
      </c>
      <c r="O8627" t="e">
        <f>VLOOKUP(A8627,Kreise!$A$4:$AA$405,12,0)</f>
        <v>#N/A</v>
      </c>
      <c r="P8627">
        <f>IF(ISERROR(O8627)=0,O8627,VLOOKUP(B8627,Kreise!$B$4:$AA$405,11,0))</f>
        <v>2</v>
      </c>
      <c r="R8627" t="e">
        <f>VLOOKUP(A8627,Kreise!$A$4:$AA$405,10,0)</f>
        <v>#N/A</v>
      </c>
      <c r="S8627">
        <f>IF(ISERROR(R8627)=0,R8627,VLOOKUP(B8627,Kreise!$B$4:$AA$405,9,0))</f>
        <v>3</v>
      </c>
    </row>
    <row r="8628" spans="1:19">
      <c r="A8628" s="32">
        <v>9172111</v>
      </c>
      <c r="B8628" s="32" t="str">
        <f t="shared" si="134"/>
        <v>9172</v>
      </c>
      <c r="C8628" s="40">
        <v>91720111111</v>
      </c>
      <c r="D8628" t="s">
        <v>2710</v>
      </c>
      <c r="E8628">
        <v>9172111</v>
      </c>
      <c r="F8628">
        <v>91720111</v>
      </c>
      <c r="G8628" t="s">
        <v>2710</v>
      </c>
      <c r="H8628">
        <v>32.96</v>
      </c>
      <c r="I8628" s="11">
        <v>9672</v>
      </c>
      <c r="J8628" s="11">
        <v>4759</v>
      </c>
      <c r="K8628" s="11">
        <v>4913</v>
      </c>
      <c r="L8628">
        <v>83404</v>
      </c>
      <c r="O8628" t="e">
        <f>VLOOKUP(A8628,Kreise!$A$4:$AA$405,12,0)</f>
        <v>#N/A</v>
      </c>
      <c r="P8628">
        <f>IF(ISERROR(O8628)=0,O8628,VLOOKUP(B8628,Kreise!$B$4:$AA$405,11,0))</f>
        <v>2</v>
      </c>
      <c r="R8628" t="e">
        <f>VLOOKUP(A8628,Kreise!$A$4:$AA$405,10,0)</f>
        <v>#N/A</v>
      </c>
      <c r="S8628">
        <f>IF(ISERROR(R8628)=0,R8628,VLOOKUP(B8628,Kreise!$B$4:$AA$405,9,0))</f>
        <v>3</v>
      </c>
    </row>
    <row r="8629" spans="1:19">
      <c r="A8629" s="32">
        <v>9172122</v>
      </c>
      <c r="B8629" s="32" t="str">
        <f t="shared" si="134"/>
        <v>9172</v>
      </c>
      <c r="C8629" s="40">
        <v>91720122122</v>
      </c>
      <c r="D8629" t="s">
        <v>2720</v>
      </c>
      <c r="E8629">
        <v>9172122</v>
      </c>
      <c r="F8629">
        <v>91720122</v>
      </c>
      <c r="G8629" t="s">
        <v>2720</v>
      </c>
      <c r="H8629">
        <v>35.29</v>
      </c>
      <c r="I8629" s="11">
        <v>6954</v>
      </c>
      <c r="J8629" s="11">
        <v>3502</v>
      </c>
      <c r="K8629" s="11">
        <v>3452</v>
      </c>
      <c r="L8629">
        <v>83410</v>
      </c>
      <c r="O8629" t="e">
        <f>VLOOKUP(A8629,Kreise!$A$4:$AA$405,12,0)</f>
        <v>#N/A</v>
      </c>
      <c r="P8629">
        <f>IF(ISERROR(O8629)=0,O8629,VLOOKUP(B8629,Kreise!$B$4:$AA$405,11,0))</f>
        <v>2</v>
      </c>
      <c r="R8629" t="e">
        <f>VLOOKUP(A8629,Kreise!$A$4:$AA$405,10,0)</f>
        <v>#N/A</v>
      </c>
      <c r="S8629">
        <f>IF(ISERROR(R8629)=0,R8629,VLOOKUP(B8629,Kreise!$B$4:$AA$405,9,0))</f>
        <v>3</v>
      </c>
    </row>
    <row r="8630" spans="1:19">
      <c r="A8630" s="32">
        <v>9189118</v>
      </c>
      <c r="B8630" s="32" t="str">
        <f t="shared" si="134"/>
        <v>9189</v>
      </c>
      <c r="C8630" s="40">
        <v>91890118118</v>
      </c>
      <c r="D8630" t="s">
        <v>3055</v>
      </c>
      <c r="E8630">
        <v>9189118</v>
      </c>
      <c r="F8630">
        <v>91890118</v>
      </c>
      <c r="G8630" t="s">
        <v>3055</v>
      </c>
      <c r="H8630">
        <v>44.23</v>
      </c>
      <c r="I8630" s="11">
        <v>4147</v>
      </c>
      <c r="J8630" s="11">
        <v>2104</v>
      </c>
      <c r="K8630" s="11">
        <v>2043</v>
      </c>
      <c r="L8630">
        <v>83413</v>
      </c>
      <c r="M8630">
        <v>1</v>
      </c>
      <c r="O8630" t="e">
        <f>VLOOKUP(A8630,Kreise!$A$4:$AA$405,12,0)</f>
        <v>#N/A</v>
      </c>
      <c r="P8630">
        <f>IF(ISERROR(O8630)=0,O8630,VLOOKUP(B8630,Kreise!$B$4:$AA$405,11,0))</f>
        <v>2</v>
      </c>
      <c r="R8630" t="e">
        <f>VLOOKUP(A8630,Kreise!$A$4:$AA$405,10,0)</f>
        <v>#N/A</v>
      </c>
      <c r="S8630">
        <f>IF(ISERROR(R8630)=0,R8630,VLOOKUP(B8630,Kreise!$B$4:$AA$405,9,0))</f>
        <v>4</v>
      </c>
    </row>
    <row r="8631" spans="1:19">
      <c r="A8631" s="32">
        <v>9172130</v>
      </c>
      <c r="B8631" s="32" t="str">
        <f t="shared" si="134"/>
        <v>9172</v>
      </c>
      <c r="C8631" s="40">
        <v>91720130130</v>
      </c>
      <c r="D8631" t="s">
        <v>2724</v>
      </c>
      <c r="E8631">
        <v>9172130</v>
      </c>
      <c r="F8631">
        <v>91720130</v>
      </c>
      <c r="G8631" t="s">
        <v>2724</v>
      </c>
      <c r="H8631">
        <v>39.1</v>
      </c>
      <c r="I8631" s="11">
        <v>5378</v>
      </c>
      <c r="J8631" s="11">
        <v>2685</v>
      </c>
      <c r="K8631" s="11">
        <v>2693</v>
      </c>
      <c r="L8631">
        <v>83416</v>
      </c>
      <c r="O8631" t="e">
        <f>VLOOKUP(A8631,Kreise!$A$4:$AA$405,12,0)</f>
        <v>#N/A</v>
      </c>
      <c r="P8631">
        <f>IF(ISERROR(O8631)=0,O8631,VLOOKUP(B8631,Kreise!$B$4:$AA$405,11,0))</f>
        <v>2</v>
      </c>
      <c r="R8631" t="e">
        <f>VLOOKUP(A8631,Kreise!$A$4:$AA$405,10,0)</f>
        <v>#N/A</v>
      </c>
      <c r="S8631">
        <f>IF(ISERROR(R8631)=0,R8631,VLOOKUP(B8631,Kreise!$B$4:$AA$405,9,0))</f>
        <v>3</v>
      </c>
    </row>
    <row r="8632" spans="1:19">
      <c r="A8632" s="32">
        <v>9189127</v>
      </c>
      <c r="B8632" s="32" t="str">
        <f t="shared" si="134"/>
        <v>9189</v>
      </c>
      <c r="C8632" s="40">
        <v>91890127127</v>
      </c>
      <c r="D8632" t="s">
        <v>3059</v>
      </c>
      <c r="E8632">
        <v>9189127</v>
      </c>
      <c r="F8632">
        <v>91890127</v>
      </c>
      <c r="G8632" t="s">
        <v>3059</v>
      </c>
      <c r="H8632">
        <v>25.23</v>
      </c>
      <c r="I8632" s="11">
        <v>3249</v>
      </c>
      <c r="J8632" s="11">
        <v>1646</v>
      </c>
      <c r="K8632" s="11">
        <v>1603</v>
      </c>
      <c r="L8632">
        <v>83417</v>
      </c>
      <c r="M8632">
        <v>1</v>
      </c>
      <c r="O8632" t="e">
        <f>VLOOKUP(A8632,Kreise!$A$4:$AA$405,12,0)</f>
        <v>#N/A</v>
      </c>
      <c r="P8632">
        <f>IF(ISERROR(O8632)=0,O8632,VLOOKUP(B8632,Kreise!$B$4:$AA$405,11,0))</f>
        <v>2</v>
      </c>
      <c r="R8632" t="e">
        <f>VLOOKUP(A8632,Kreise!$A$4:$AA$405,10,0)</f>
        <v>#N/A</v>
      </c>
      <c r="S8632">
        <f>IF(ISERROR(R8632)=0,R8632,VLOOKUP(B8632,Kreise!$B$4:$AA$405,9,0))</f>
        <v>4</v>
      </c>
    </row>
    <row r="8633" spans="1:19">
      <c r="A8633" s="32">
        <v>9172114</v>
      </c>
      <c r="B8633" s="32" t="str">
        <f t="shared" si="134"/>
        <v>9172</v>
      </c>
      <c r="C8633" s="40">
        <v>91720114114</v>
      </c>
      <c r="D8633" t="s">
        <v>2714</v>
      </c>
      <c r="E8633">
        <v>9172114</v>
      </c>
      <c r="F8633">
        <v>91720114</v>
      </c>
      <c r="G8633" t="s">
        <v>2714</v>
      </c>
      <c r="H8633">
        <v>41.92</v>
      </c>
      <c r="I8633" s="11">
        <v>17443</v>
      </c>
      <c r="J8633" s="11">
        <v>8241</v>
      </c>
      <c r="K8633" s="11">
        <v>9202</v>
      </c>
      <c r="L8633">
        <v>83435</v>
      </c>
      <c r="M8633">
        <v>1</v>
      </c>
      <c r="O8633" t="e">
        <f>VLOOKUP(A8633,Kreise!$A$4:$AA$405,12,0)</f>
        <v>#N/A</v>
      </c>
      <c r="P8633">
        <f>IF(ISERROR(O8633)=0,O8633,VLOOKUP(B8633,Kreise!$B$4:$AA$405,11,0))</f>
        <v>2</v>
      </c>
      <c r="R8633" t="e">
        <f>VLOOKUP(A8633,Kreise!$A$4:$AA$405,10,0)</f>
        <v>#N/A</v>
      </c>
      <c r="S8633">
        <f>IF(ISERROR(R8633)=0,R8633,VLOOKUP(B8633,Kreise!$B$4:$AA$405,9,0))</f>
        <v>3</v>
      </c>
    </row>
    <row r="8634" spans="1:19">
      <c r="A8634" s="32">
        <v>9172128</v>
      </c>
      <c r="B8634" s="32" t="str">
        <f t="shared" si="134"/>
        <v>9172</v>
      </c>
      <c r="C8634" s="40">
        <v>91720128128</v>
      </c>
      <c r="D8634" t="s">
        <v>2722</v>
      </c>
      <c r="E8634">
        <v>9172128</v>
      </c>
      <c r="F8634">
        <v>91720128</v>
      </c>
      <c r="G8634" t="s">
        <v>2722</v>
      </c>
      <c r="H8634">
        <v>17.67</v>
      </c>
      <c r="I8634" s="11">
        <v>5384</v>
      </c>
      <c r="J8634" s="11">
        <v>2600</v>
      </c>
      <c r="K8634" s="11">
        <v>2784</v>
      </c>
      <c r="L8634">
        <v>83451</v>
      </c>
      <c r="M8634">
        <v>1</v>
      </c>
      <c r="O8634" t="e">
        <f>VLOOKUP(A8634,Kreise!$A$4:$AA$405,12,0)</f>
        <v>#N/A</v>
      </c>
      <c r="P8634">
        <f>IF(ISERROR(O8634)=0,O8634,VLOOKUP(B8634,Kreise!$B$4:$AA$405,11,0))</f>
        <v>2</v>
      </c>
      <c r="R8634" t="e">
        <f>VLOOKUP(A8634,Kreise!$A$4:$AA$405,10,0)</f>
        <v>#N/A</v>
      </c>
      <c r="S8634">
        <f>IF(ISERROR(R8634)=0,R8634,VLOOKUP(B8634,Kreise!$B$4:$AA$405,9,0))</f>
        <v>3</v>
      </c>
    </row>
    <row r="8635" spans="1:19">
      <c r="A8635" s="32">
        <v>9172112</v>
      </c>
      <c r="B8635" s="32" t="str">
        <f t="shared" si="134"/>
        <v>9172</v>
      </c>
      <c r="C8635" s="40">
        <v>91720112112</v>
      </c>
      <c r="D8635" t="s">
        <v>2712</v>
      </c>
      <c r="E8635">
        <v>9172112</v>
      </c>
      <c r="F8635">
        <v>91720112</v>
      </c>
      <c r="G8635" t="s">
        <v>2712</v>
      </c>
      <c r="H8635">
        <v>45.91</v>
      </c>
      <c r="I8635" s="11">
        <v>4398</v>
      </c>
      <c r="J8635" s="11">
        <v>2266</v>
      </c>
      <c r="K8635" s="11">
        <v>2132</v>
      </c>
      <c r="L8635">
        <v>83454</v>
      </c>
      <c r="O8635" t="e">
        <f>VLOOKUP(A8635,Kreise!$A$4:$AA$405,12,0)</f>
        <v>#N/A</v>
      </c>
      <c r="P8635">
        <f>IF(ISERROR(O8635)=0,O8635,VLOOKUP(B8635,Kreise!$B$4:$AA$405,11,0))</f>
        <v>2</v>
      </c>
      <c r="R8635" t="e">
        <f>VLOOKUP(A8635,Kreise!$A$4:$AA$405,10,0)</f>
        <v>#N/A</v>
      </c>
      <c r="S8635">
        <f>IF(ISERROR(R8635)=0,R8635,VLOOKUP(B8635,Kreise!$B$4:$AA$405,9,0))</f>
        <v>3</v>
      </c>
    </row>
    <row r="8636" spans="1:19">
      <c r="A8636" s="32">
        <v>9172115</v>
      </c>
      <c r="B8636" s="32" t="str">
        <f t="shared" si="134"/>
        <v>9172</v>
      </c>
      <c r="C8636" s="40">
        <v>91720115115</v>
      </c>
      <c r="D8636" t="s">
        <v>2715</v>
      </c>
      <c r="E8636">
        <v>9172115</v>
      </c>
      <c r="F8636">
        <v>91720115</v>
      </c>
      <c r="G8636" t="s">
        <v>2715</v>
      </c>
      <c r="H8636">
        <v>12.34</v>
      </c>
      <c r="I8636" s="11">
        <v>3110</v>
      </c>
      <c r="J8636" s="11">
        <v>1558</v>
      </c>
      <c r="K8636" s="11">
        <v>1552</v>
      </c>
      <c r="L8636">
        <v>83457</v>
      </c>
      <c r="O8636" t="e">
        <f>VLOOKUP(A8636,Kreise!$A$4:$AA$405,12,0)</f>
        <v>#N/A</v>
      </c>
      <c r="P8636">
        <f>IF(ISERROR(O8636)=0,O8636,VLOOKUP(B8636,Kreise!$B$4:$AA$405,11,0))</f>
        <v>2</v>
      </c>
      <c r="R8636" t="e">
        <f>VLOOKUP(A8636,Kreise!$A$4:$AA$405,10,0)</f>
        <v>#N/A</v>
      </c>
      <c r="S8636">
        <f>IF(ISERROR(R8636)=0,R8636,VLOOKUP(B8636,Kreise!$B$4:$AA$405,9,0))</f>
        <v>3</v>
      </c>
    </row>
    <row r="8637" spans="1:19">
      <c r="A8637" s="32">
        <v>9172131</v>
      </c>
      <c r="B8637" s="32" t="str">
        <f t="shared" si="134"/>
        <v>9172</v>
      </c>
      <c r="C8637" s="40">
        <v>91720131131</v>
      </c>
      <c r="D8637" t="s">
        <v>2725</v>
      </c>
      <c r="E8637">
        <v>9172131</v>
      </c>
      <c r="F8637">
        <v>91720131</v>
      </c>
      <c r="G8637" t="s">
        <v>2725</v>
      </c>
      <c r="H8637">
        <v>107.28</v>
      </c>
      <c r="I8637" s="11">
        <v>1316</v>
      </c>
      <c r="J8637" s="11">
        <v>659</v>
      </c>
      <c r="K8637" s="11">
        <v>657</v>
      </c>
      <c r="L8637">
        <v>83458</v>
      </c>
      <c r="O8637" t="e">
        <f>VLOOKUP(A8637,Kreise!$A$4:$AA$405,12,0)</f>
        <v>#N/A</v>
      </c>
      <c r="P8637">
        <f>IF(ISERROR(O8637)=0,O8637,VLOOKUP(B8637,Kreise!$B$4:$AA$405,11,0))</f>
        <v>2</v>
      </c>
      <c r="R8637" t="e">
        <f>VLOOKUP(A8637,Kreise!$A$4:$AA$405,10,0)</f>
        <v>#N/A</v>
      </c>
      <c r="S8637">
        <f>IF(ISERROR(R8637)=0,R8637,VLOOKUP(B8637,Kreise!$B$4:$AA$405,9,0))</f>
        <v>3</v>
      </c>
    </row>
    <row r="8638" spans="1:19">
      <c r="A8638" s="32">
        <v>9172116</v>
      </c>
      <c r="B8638" s="32" t="str">
        <f t="shared" si="134"/>
        <v>9172</v>
      </c>
      <c r="C8638" s="40">
        <v>91720116116</v>
      </c>
      <c r="D8638" t="s">
        <v>2716</v>
      </c>
      <c r="E8638">
        <v>9172116</v>
      </c>
      <c r="F8638">
        <v>91720116</v>
      </c>
      <c r="G8638" t="s">
        <v>2716</v>
      </c>
      <c r="H8638">
        <v>35.63</v>
      </c>
      <c r="I8638" s="11">
        <v>7888</v>
      </c>
      <c r="J8638" s="11">
        <v>3852</v>
      </c>
      <c r="K8638" s="11">
        <v>4036</v>
      </c>
      <c r="L8638">
        <v>83471</v>
      </c>
      <c r="M8638">
        <v>1</v>
      </c>
      <c r="O8638" t="e">
        <f>VLOOKUP(A8638,Kreise!$A$4:$AA$405,12,0)</f>
        <v>#N/A</v>
      </c>
      <c r="P8638">
        <f>IF(ISERROR(O8638)=0,O8638,VLOOKUP(B8638,Kreise!$B$4:$AA$405,11,0))</f>
        <v>2</v>
      </c>
      <c r="R8638" t="e">
        <f>VLOOKUP(A8638,Kreise!$A$4:$AA$405,10,0)</f>
        <v>#N/A</v>
      </c>
      <c r="S8638">
        <f>IF(ISERROR(R8638)=0,R8638,VLOOKUP(B8638,Kreise!$B$4:$AA$405,9,0))</f>
        <v>3</v>
      </c>
    </row>
    <row r="8639" spans="1:19">
      <c r="A8639" s="32">
        <v>9172132</v>
      </c>
      <c r="B8639" s="32" t="str">
        <f t="shared" si="134"/>
        <v>9172</v>
      </c>
      <c r="C8639" s="40">
        <v>91720132132</v>
      </c>
      <c r="D8639" t="s">
        <v>2726</v>
      </c>
      <c r="E8639">
        <v>9172132</v>
      </c>
      <c r="F8639">
        <v>91720132</v>
      </c>
      <c r="G8639" t="s">
        <v>2726</v>
      </c>
      <c r="H8639">
        <v>131.65</v>
      </c>
      <c r="I8639" s="11">
        <v>5544</v>
      </c>
      <c r="J8639" s="11">
        <v>2695</v>
      </c>
      <c r="K8639" s="11">
        <v>2849</v>
      </c>
      <c r="L8639">
        <v>83471</v>
      </c>
      <c r="O8639" t="e">
        <f>VLOOKUP(A8639,Kreise!$A$4:$AA$405,12,0)</f>
        <v>#N/A</v>
      </c>
      <c r="P8639">
        <f>IF(ISERROR(O8639)=0,O8639,VLOOKUP(B8639,Kreise!$B$4:$AA$405,11,0))</f>
        <v>2</v>
      </c>
      <c r="R8639" t="e">
        <f>VLOOKUP(A8639,Kreise!$A$4:$AA$405,10,0)</f>
        <v>#N/A</v>
      </c>
      <c r="S8639">
        <f>IF(ISERROR(R8639)=0,R8639,VLOOKUP(B8639,Kreise!$B$4:$AA$405,9,0))</f>
        <v>3</v>
      </c>
    </row>
    <row r="8640" spans="1:19">
      <c r="A8640" s="32">
        <v>9172117</v>
      </c>
      <c r="B8640" s="32" t="str">
        <f t="shared" si="134"/>
        <v>9172</v>
      </c>
      <c r="C8640" s="40">
        <v>91720117117</v>
      </c>
      <c r="D8640" t="s">
        <v>2718</v>
      </c>
      <c r="E8640">
        <v>9172117</v>
      </c>
      <c r="F8640">
        <v>91720117</v>
      </c>
      <c r="G8640" t="s">
        <v>2718</v>
      </c>
      <c r="H8640">
        <v>62.14</v>
      </c>
      <c r="I8640" s="11">
        <v>7500</v>
      </c>
      <c r="J8640" s="11">
        <v>3659</v>
      </c>
      <c r="K8640" s="11">
        <v>3841</v>
      </c>
      <c r="L8640">
        <v>83483</v>
      </c>
      <c r="M8640">
        <v>1</v>
      </c>
      <c r="O8640" t="e">
        <f>VLOOKUP(A8640,Kreise!$A$4:$AA$405,12,0)</f>
        <v>#N/A</v>
      </c>
      <c r="P8640">
        <f>IF(ISERROR(O8640)=0,O8640,VLOOKUP(B8640,Kreise!$B$4:$AA$405,11,0))</f>
        <v>2</v>
      </c>
      <c r="R8640" t="e">
        <f>VLOOKUP(A8640,Kreise!$A$4:$AA$405,10,0)</f>
        <v>#N/A</v>
      </c>
      <c r="S8640">
        <f>IF(ISERROR(R8640)=0,R8640,VLOOKUP(B8640,Kreise!$B$4:$AA$405,9,0))</f>
        <v>3</v>
      </c>
    </row>
    <row r="8641" spans="1:19">
      <c r="A8641" s="32">
        <v>9172129</v>
      </c>
      <c r="B8641" s="32" t="str">
        <f t="shared" si="134"/>
        <v>9172</v>
      </c>
      <c r="C8641" s="40">
        <v>91720129129</v>
      </c>
      <c r="D8641" t="s">
        <v>2723</v>
      </c>
      <c r="E8641">
        <v>9172129</v>
      </c>
      <c r="F8641">
        <v>91720129</v>
      </c>
      <c r="G8641" t="s">
        <v>2723</v>
      </c>
      <c r="H8641">
        <v>129.17</v>
      </c>
      <c r="I8641" s="11">
        <v>1747</v>
      </c>
      <c r="J8641" s="11">
        <v>878</v>
      </c>
      <c r="K8641" s="11">
        <v>869</v>
      </c>
      <c r="L8641">
        <v>83486</v>
      </c>
      <c r="O8641" t="e">
        <f>VLOOKUP(A8641,Kreise!$A$4:$AA$405,12,0)</f>
        <v>#N/A</v>
      </c>
      <c r="P8641">
        <f>IF(ISERROR(O8641)=0,O8641,VLOOKUP(B8641,Kreise!$B$4:$AA$405,11,0))</f>
        <v>2</v>
      </c>
      <c r="R8641" t="e">
        <f>VLOOKUP(A8641,Kreise!$A$4:$AA$405,10,0)</f>
        <v>#N/A</v>
      </c>
      <c r="S8641">
        <f>IF(ISERROR(R8641)=0,R8641,VLOOKUP(B8641,Kreise!$B$4:$AA$405,9,0))</f>
        <v>3</v>
      </c>
    </row>
    <row r="8642" spans="1:19">
      <c r="A8642" s="32">
        <v>9172124</v>
      </c>
      <c r="B8642" s="32" t="str">
        <f t="shared" si="134"/>
        <v>9172</v>
      </c>
      <c r="C8642" s="40">
        <v>91720124124</v>
      </c>
      <c r="D8642" t="s">
        <v>2721</v>
      </c>
      <c r="E8642">
        <v>9172124</v>
      </c>
      <c r="F8642">
        <v>91720124</v>
      </c>
      <c r="G8642" t="s">
        <v>2721</v>
      </c>
      <c r="H8642">
        <v>17.66</v>
      </c>
      <c r="I8642" s="11">
        <v>1741</v>
      </c>
      <c r="J8642" s="11">
        <v>882</v>
      </c>
      <c r="K8642" s="11">
        <v>859</v>
      </c>
      <c r="L8642">
        <v>83487</v>
      </c>
      <c r="M8642">
        <v>1</v>
      </c>
      <c r="O8642" t="e">
        <f>VLOOKUP(A8642,Kreise!$A$4:$AA$405,12,0)</f>
        <v>#N/A</v>
      </c>
      <c r="P8642">
        <f>IF(ISERROR(O8642)=0,O8642,VLOOKUP(B8642,Kreise!$B$4:$AA$405,11,0))</f>
        <v>2</v>
      </c>
      <c r="R8642" t="e">
        <f>VLOOKUP(A8642,Kreise!$A$4:$AA$405,10,0)</f>
        <v>#N/A</v>
      </c>
      <c r="S8642">
        <f>IF(ISERROR(R8642)=0,R8642,VLOOKUP(B8642,Kreise!$B$4:$AA$405,9,0))</f>
        <v>3</v>
      </c>
    </row>
    <row r="8643" spans="1:19">
      <c r="A8643" s="32">
        <v>9187182</v>
      </c>
      <c r="B8643" s="32" t="str">
        <f t="shared" si="134"/>
        <v>9187</v>
      </c>
      <c r="C8643" s="40">
        <v>91870182182</v>
      </c>
      <c r="D8643" t="s">
        <v>3029</v>
      </c>
      <c r="E8643">
        <v>9187182</v>
      </c>
      <c r="F8643">
        <v>91870182</v>
      </c>
      <c r="G8643" t="s">
        <v>3029</v>
      </c>
      <c r="H8643">
        <v>18.8</v>
      </c>
      <c r="I8643" s="11">
        <v>12846</v>
      </c>
      <c r="J8643" s="11">
        <v>6504</v>
      </c>
      <c r="K8643" s="11">
        <v>6342</v>
      </c>
      <c r="L8643">
        <v>83512</v>
      </c>
      <c r="M8643">
        <v>1</v>
      </c>
      <c r="O8643" t="e">
        <f>VLOOKUP(A8643,Kreise!$A$4:$AA$405,12,0)</f>
        <v>#N/A</v>
      </c>
      <c r="P8643">
        <f>IF(ISERROR(O8643)=0,O8643,VLOOKUP(B8643,Kreise!$B$4:$AA$405,11,0))</f>
        <v>1</v>
      </c>
      <c r="R8643" t="e">
        <f>VLOOKUP(A8643,Kreise!$A$4:$AA$405,10,0)</f>
        <v>#N/A</v>
      </c>
      <c r="S8643">
        <f>IF(ISERROR(R8643)=0,R8643,VLOOKUP(B8643,Kreise!$B$4:$AA$405,9,0))</f>
        <v>2</v>
      </c>
    </row>
    <row r="8644" spans="1:19">
      <c r="A8644" s="32">
        <v>9183119</v>
      </c>
      <c r="B8644" s="32" t="str">
        <f t="shared" ref="B8644:B8707" si="135">LEFT(A8644,4)</f>
        <v>9183</v>
      </c>
      <c r="C8644" s="40">
        <v>91830119119</v>
      </c>
      <c r="D8644" t="s">
        <v>2916</v>
      </c>
      <c r="E8644">
        <v>9183119</v>
      </c>
      <c r="F8644">
        <v>91830119</v>
      </c>
      <c r="G8644" t="s">
        <v>2916</v>
      </c>
      <c r="H8644">
        <v>20.37</v>
      </c>
      <c r="I8644" s="11">
        <v>6399</v>
      </c>
      <c r="J8644" s="11">
        <v>3194</v>
      </c>
      <c r="K8644" s="11">
        <v>3205</v>
      </c>
      <c r="L8644">
        <v>83527</v>
      </c>
      <c r="M8644">
        <v>1</v>
      </c>
      <c r="O8644" t="e">
        <f>VLOOKUP(A8644,Kreise!$A$4:$AA$405,12,0)</f>
        <v>#N/A</v>
      </c>
      <c r="P8644">
        <f>IF(ISERROR(O8644)=0,O8644,VLOOKUP(B8644,Kreise!$B$4:$AA$405,11,0))</f>
        <v>2</v>
      </c>
      <c r="R8644" t="e">
        <f>VLOOKUP(A8644,Kreise!$A$4:$AA$405,10,0)</f>
        <v>#N/A</v>
      </c>
      <c r="S8644">
        <f>IF(ISERROR(R8644)=0,R8644,VLOOKUP(B8644,Kreise!$B$4:$AA$405,9,0))</f>
        <v>3</v>
      </c>
    </row>
    <row r="8645" spans="1:19">
      <c r="A8645" s="32">
        <v>9183123</v>
      </c>
      <c r="B8645" s="32" t="str">
        <f t="shared" si="135"/>
        <v>9183</v>
      </c>
      <c r="C8645" s="40">
        <v>91835147123</v>
      </c>
      <c r="D8645" t="s">
        <v>391</v>
      </c>
      <c r="E8645">
        <v>9183947</v>
      </c>
      <c r="F8645">
        <v>91835147</v>
      </c>
      <c r="G8645" t="s">
        <v>2926</v>
      </c>
      <c r="H8645">
        <v>21.03</v>
      </c>
      <c r="I8645" s="11">
        <v>1339</v>
      </c>
      <c r="J8645" s="11">
        <v>675</v>
      </c>
      <c r="K8645" s="11">
        <v>664</v>
      </c>
      <c r="L8645">
        <v>83527</v>
      </c>
      <c r="M8645">
        <v>1</v>
      </c>
      <c r="O8645" t="e">
        <f>VLOOKUP(A8645,Kreise!$A$4:$AA$405,12,0)</f>
        <v>#N/A</v>
      </c>
      <c r="P8645">
        <f>IF(ISERROR(O8645)=0,O8645,VLOOKUP(B8645,Kreise!$B$4:$AA$405,11,0))</f>
        <v>2</v>
      </c>
      <c r="R8645" t="e">
        <f>VLOOKUP(A8645,Kreise!$A$4:$AA$405,10,0)</f>
        <v>#N/A</v>
      </c>
      <c r="S8645">
        <f>IF(ISERROR(R8645)=0,R8645,VLOOKUP(B8645,Kreise!$B$4:$AA$405,9,0))</f>
        <v>3</v>
      </c>
    </row>
    <row r="8646" spans="1:19">
      <c r="A8646" s="32">
        <v>9189142</v>
      </c>
      <c r="B8646" s="32" t="str">
        <f t="shared" si="135"/>
        <v>9189</v>
      </c>
      <c r="C8646" s="40">
        <v>91890142142</v>
      </c>
      <c r="D8646" t="s">
        <v>3066</v>
      </c>
      <c r="E8646">
        <v>9189142</v>
      </c>
      <c r="F8646">
        <v>91890142</v>
      </c>
      <c r="G8646" t="s">
        <v>3066</v>
      </c>
      <c r="H8646">
        <v>61.15</v>
      </c>
      <c r="I8646" s="11">
        <v>3557</v>
      </c>
      <c r="J8646" s="11">
        <v>1816</v>
      </c>
      <c r="K8646" s="11">
        <v>1741</v>
      </c>
      <c r="L8646">
        <v>83530</v>
      </c>
      <c r="O8646" t="e">
        <f>VLOOKUP(A8646,Kreise!$A$4:$AA$405,12,0)</f>
        <v>#N/A</v>
      </c>
      <c r="P8646">
        <f>IF(ISERROR(O8646)=0,O8646,VLOOKUP(B8646,Kreise!$B$4:$AA$405,11,0))</f>
        <v>2</v>
      </c>
      <c r="R8646" t="e">
        <f>VLOOKUP(A8646,Kreise!$A$4:$AA$405,10,0)</f>
        <v>#N/A</v>
      </c>
      <c r="S8646">
        <f>IF(ISERROR(R8646)=0,R8646,VLOOKUP(B8646,Kreise!$B$4:$AA$405,9,0))</f>
        <v>4</v>
      </c>
    </row>
    <row r="8647" spans="1:19">
      <c r="A8647" s="32">
        <v>9187124</v>
      </c>
      <c r="B8647" s="32" t="str">
        <f t="shared" si="135"/>
        <v>9187</v>
      </c>
      <c r="C8647" s="40">
        <v>91870124124</v>
      </c>
      <c r="D8647" t="s">
        <v>3001</v>
      </c>
      <c r="E8647">
        <v>9187124</v>
      </c>
      <c r="F8647">
        <v>91870124</v>
      </c>
      <c r="G8647" t="s">
        <v>3001</v>
      </c>
      <c r="H8647">
        <v>20.04</v>
      </c>
      <c r="I8647" s="11">
        <v>4522</v>
      </c>
      <c r="J8647" s="11">
        <v>2293</v>
      </c>
      <c r="K8647" s="11">
        <v>2229</v>
      </c>
      <c r="L8647">
        <v>83533</v>
      </c>
      <c r="O8647" t="e">
        <f>VLOOKUP(A8647,Kreise!$A$4:$AA$405,12,0)</f>
        <v>#N/A</v>
      </c>
      <c r="P8647">
        <f>IF(ISERROR(O8647)=0,O8647,VLOOKUP(B8647,Kreise!$B$4:$AA$405,11,0))</f>
        <v>1</v>
      </c>
      <c r="R8647" t="e">
        <f>VLOOKUP(A8647,Kreise!$A$4:$AA$405,10,0)</f>
        <v>#N/A</v>
      </c>
      <c r="S8647">
        <f>IF(ISERROR(R8647)=0,R8647,VLOOKUP(B8647,Kreise!$B$4:$AA$405,9,0))</f>
        <v>2</v>
      </c>
    </row>
    <row r="8648" spans="1:19">
      <c r="A8648" s="32">
        <v>9183118</v>
      </c>
      <c r="B8648" s="32" t="str">
        <f t="shared" si="135"/>
        <v>9183</v>
      </c>
      <c r="C8648" s="40">
        <v>91835146118</v>
      </c>
      <c r="D8648" t="s">
        <v>11381</v>
      </c>
      <c r="E8648">
        <v>9183946</v>
      </c>
      <c r="F8648">
        <v>91835146</v>
      </c>
      <c r="G8648" t="s">
        <v>2925</v>
      </c>
      <c r="H8648">
        <v>43.65</v>
      </c>
      <c r="I8648" s="11">
        <v>3871</v>
      </c>
      <c r="J8648" s="11">
        <v>1957</v>
      </c>
      <c r="K8648" s="11">
        <v>1914</v>
      </c>
      <c r="L8648">
        <v>83536</v>
      </c>
      <c r="M8648">
        <v>1</v>
      </c>
      <c r="O8648" t="e">
        <f>VLOOKUP(A8648,Kreise!$A$4:$AA$405,12,0)</f>
        <v>#N/A</v>
      </c>
      <c r="P8648">
        <f>IF(ISERROR(O8648)=0,O8648,VLOOKUP(B8648,Kreise!$B$4:$AA$405,11,0))</f>
        <v>2</v>
      </c>
      <c r="R8648" t="e">
        <f>VLOOKUP(A8648,Kreise!$A$4:$AA$405,10,0)</f>
        <v>#N/A</v>
      </c>
      <c r="S8648">
        <f>IF(ISERROR(R8648)=0,R8648,VLOOKUP(B8648,Kreise!$B$4:$AA$405,9,0))</f>
        <v>3</v>
      </c>
    </row>
    <row r="8649" spans="1:19">
      <c r="A8649" s="32">
        <v>9187159</v>
      </c>
      <c r="B8649" s="32" t="str">
        <f t="shared" si="135"/>
        <v>9187</v>
      </c>
      <c r="C8649" s="40">
        <v>91875184159</v>
      </c>
      <c r="D8649" t="s">
        <v>11382</v>
      </c>
      <c r="E8649">
        <v>9187984</v>
      </c>
      <c r="F8649">
        <v>91875184</v>
      </c>
      <c r="G8649" t="s">
        <v>3034</v>
      </c>
      <c r="H8649">
        <v>35.39</v>
      </c>
      <c r="I8649" s="11">
        <v>3963</v>
      </c>
      <c r="J8649" s="11">
        <v>2032</v>
      </c>
      <c r="K8649" s="11">
        <v>1931</v>
      </c>
      <c r="L8649">
        <v>83539</v>
      </c>
      <c r="M8649">
        <v>1</v>
      </c>
      <c r="O8649" t="e">
        <f>VLOOKUP(A8649,Kreise!$A$4:$AA$405,12,0)</f>
        <v>#N/A</v>
      </c>
      <c r="P8649">
        <f>IF(ISERROR(O8649)=0,O8649,VLOOKUP(B8649,Kreise!$B$4:$AA$405,11,0))</f>
        <v>1</v>
      </c>
      <c r="R8649" t="e">
        <f>VLOOKUP(A8649,Kreise!$A$4:$AA$405,10,0)</f>
        <v>#N/A</v>
      </c>
      <c r="S8649">
        <f>IF(ISERROR(R8649)=0,R8649,VLOOKUP(B8649,Kreise!$B$4:$AA$405,9,0))</f>
        <v>2</v>
      </c>
    </row>
    <row r="8650" spans="1:19">
      <c r="A8650" s="32">
        <v>9187170</v>
      </c>
      <c r="B8650" s="32" t="str">
        <f t="shared" si="135"/>
        <v>9187</v>
      </c>
      <c r="C8650" s="40">
        <v>91875165170</v>
      </c>
      <c r="D8650" t="s">
        <v>11383</v>
      </c>
      <c r="E8650">
        <v>9187965</v>
      </c>
      <c r="F8650">
        <v>91875165</v>
      </c>
      <c r="G8650" t="s">
        <v>3033</v>
      </c>
      <c r="H8650">
        <v>19.57</v>
      </c>
      <c r="I8650" s="11">
        <v>4025</v>
      </c>
      <c r="J8650" s="11">
        <v>2043</v>
      </c>
      <c r="K8650" s="11">
        <v>1982</v>
      </c>
      <c r="L8650">
        <v>83543</v>
      </c>
      <c r="M8650">
        <v>1</v>
      </c>
      <c r="O8650" t="e">
        <f>VLOOKUP(A8650,Kreise!$A$4:$AA$405,12,0)</f>
        <v>#N/A</v>
      </c>
      <c r="P8650">
        <f>IF(ISERROR(O8650)=0,O8650,VLOOKUP(B8650,Kreise!$B$4:$AA$405,11,0))</f>
        <v>1</v>
      </c>
      <c r="R8650" t="e">
        <f>VLOOKUP(A8650,Kreise!$A$4:$AA$405,10,0)</f>
        <v>#N/A</v>
      </c>
      <c r="S8650">
        <f>IF(ISERROR(R8650)=0,R8650,VLOOKUP(B8650,Kreise!$B$4:$AA$405,9,0))</f>
        <v>2</v>
      </c>
    </row>
    <row r="8651" spans="1:19">
      <c r="A8651" s="32">
        <v>9187186</v>
      </c>
      <c r="B8651" s="32" t="str">
        <f t="shared" si="135"/>
        <v>9187</v>
      </c>
      <c r="C8651" s="40">
        <v>91875184186</v>
      </c>
      <c r="D8651" t="s">
        <v>11384</v>
      </c>
      <c r="E8651">
        <v>9187984</v>
      </c>
      <c r="F8651">
        <v>91875184</v>
      </c>
      <c r="G8651" t="s">
        <v>3034</v>
      </c>
      <c r="H8651">
        <v>18.15</v>
      </c>
      <c r="I8651" s="11">
        <v>1714</v>
      </c>
      <c r="J8651" s="11">
        <v>871</v>
      </c>
      <c r="K8651" s="11">
        <v>843</v>
      </c>
      <c r="L8651">
        <v>83544</v>
      </c>
      <c r="M8651">
        <v>1</v>
      </c>
      <c r="O8651" t="e">
        <f>VLOOKUP(A8651,Kreise!$A$4:$AA$405,12,0)</f>
        <v>#N/A</v>
      </c>
      <c r="P8651">
        <f>IF(ISERROR(O8651)=0,O8651,VLOOKUP(B8651,Kreise!$B$4:$AA$405,11,0))</f>
        <v>1</v>
      </c>
      <c r="R8651" t="e">
        <f>VLOOKUP(A8651,Kreise!$A$4:$AA$405,10,0)</f>
        <v>#N/A</v>
      </c>
      <c r="S8651">
        <f>IF(ISERROR(R8651)=0,R8651,VLOOKUP(B8651,Kreise!$B$4:$AA$405,9,0))</f>
        <v>2</v>
      </c>
    </row>
    <row r="8652" spans="1:19">
      <c r="A8652" s="32">
        <v>9187116</v>
      </c>
      <c r="B8652" s="32" t="str">
        <f t="shared" si="135"/>
        <v>9187</v>
      </c>
      <c r="C8652" s="40">
        <v>91870116116</v>
      </c>
      <c r="D8652" t="s">
        <v>2995</v>
      </c>
      <c r="E8652">
        <v>9187116</v>
      </c>
      <c r="F8652">
        <v>91870116</v>
      </c>
      <c r="G8652" t="s">
        <v>2995</v>
      </c>
      <c r="H8652">
        <v>54.31</v>
      </c>
      <c r="I8652" s="11">
        <v>2999</v>
      </c>
      <c r="J8652" s="11">
        <v>1521</v>
      </c>
      <c r="K8652" s="11">
        <v>1478</v>
      </c>
      <c r="L8652">
        <v>83547</v>
      </c>
      <c r="O8652" t="e">
        <f>VLOOKUP(A8652,Kreise!$A$4:$AA$405,12,0)</f>
        <v>#N/A</v>
      </c>
      <c r="P8652">
        <f>IF(ISERROR(O8652)=0,O8652,VLOOKUP(B8652,Kreise!$B$4:$AA$405,11,0))</f>
        <v>1</v>
      </c>
      <c r="R8652" t="e">
        <f>VLOOKUP(A8652,Kreise!$A$4:$AA$405,10,0)</f>
        <v>#N/A</v>
      </c>
      <c r="S8652">
        <f>IF(ISERROR(R8652)=0,R8652,VLOOKUP(B8652,Kreise!$B$4:$AA$405,9,0))</f>
        <v>2</v>
      </c>
    </row>
    <row r="8653" spans="1:19">
      <c r="A8653" s="32">
        <v>9187126</v>
      </c>
      <c r="B8653" s="32" t="str">
        <f t="shared" si="135"/>
        <v>9187</v>
      </c>
      <c r="C8653" s="40">
        <v>91870126126</v>
      </c>
      <c r="D8653" t="s">
        <v>3003</v>
      </c>
      <c r="E8653">
        <v>9187126</v>
      </c>
      <c r="F8653">
        <v>91870126</v>
      </c>
      <c r="G8653" t="s">
        <v>3003</v>
      </c>
      <c r="H8653">
        <v>34.89</v>
      </c>
      <c r="I8653" s="11">
        <v>2995</v>
      </c>
      <c r="J8653" s="11">
        <v>1522</v>
      </c>
      <c r="K8653" s="11">
        <v>1473</v>
      </c>
      <c r="L8653">
        <v>83549</v>
      </c>
      <c r="O8653" t="e">
        <f>VLOOKUP(A8653,Kreise!$A$4:$AA$405,12,0)</f>
        <v>#N/A</v>
      </c>
      <c r="P8653">
        <f>IF(ISERROR(O8653)=0,O8653,VLOOKUP(B8653,Kreise!$B$4:$AA$405,11,0))</f>
        <v>1</v>
      </c>
      <c r="R8653" t="e">
        <f>VLOOKUP(A8653,Kreise!$A$4:$AA$405,10,0)</f>
        <v>#N/A</v>
      </c>
      <c r="S8653">
        <f>IF(ISERROR(R8653)=0,R8653,VLOOKUP(B8653,Kreise!$B$4:$AA$405,9,0))</f>
        <v>2</v>
      </c>
    </row>
    <row r="8654" spans="1:19">
      <c r="A8654" s="32">
        <v>9175136</v>
      </c>
      <c r="B8654" s="32" t="str">
        <f t="shared" si="135"/>
        <v>9175</v>
      </c>
      <c r="C8654" s="40">
        <v>91755112136</v>
      </c>
      <c r="D8654" t="s">
        <v>2846</v>
      </c>
      <c r="E8654">
        <v>9175912</v>
      </c>
      <c r="F8654">
        <v>91755112</v>
      </c>
      <c r="G8654" t="s">
        <v>2781</v>
      </c>
      <c r="H8654">
        <v>17.22</v>
      </c>
      <c r="I8654" s="11">
        <v>1531</v>
      </c>
      <c r="J8654" s="11">
        <v>772</v>
      </c>
      <c r="K8654" s="11">
        <v>759</v>
      </c>
      <c r="L8654">
        <v>83550</v>
      </c>
      <c r="M8654">
        <v>1</v>
      </c>
      <c r="O8654" t="e">
        <f>VLOOKUP(A8654,Kreise!$A$4:$AA$405,12,0)</f>
        <v>#N/A</v>
      </c>
      <c r="P8654">
        <f>IF(ISERROR(O8654)=0,O8654,VLOOKUP(B8654,Kreise!$B$4:$AA$405,11,0))</f>
        <v>1</v>
      </c>
      <c r="R8654" t="e">
        <f>VLOOKUP(A8654,Kreise!$A$4:$AA$405,10,0)</f>
        <v>#N/A</v>
      </c>
      <c r="S8654">
        <f>IF(ISERROR(R8654)=0,R8654,VLOOKUP(B8654,Kreise!$B$4:$AA$405,9,0))</f>
        <v>2</v>
      </c>
    </row>
    <row r="8655" spans="1:19">
      <c r="A8655" s="32">
        <v>9175119</v>
      </c>
      <c r="B8655" s="32" t="str">
        <f t="shared" si="135"/>
        <v>9175</v>
      </c>
      <c r="C8655" s="40">
        <v>91755112119</v>
      </c>
      <c r="D8655" t="s">
        <v>11385</v>
      </c>
      <c r="E8655">
        <v>9175912</v>
      </c>
      <c r="F8655">
        <v>91755112</v>
      </c>
      <c r="G8655" t="s">
        <v>2781</v>
      </c>
      <c r="H8655">
        <v>22.69</v>
      </c>
      <c r="I8655" s="11">
        <v>1517</v>
      </c>
      <c r="J8655" s="11">
        <v>784</v>
      </c>
      <c r="K8655" s="11">
        <v>733</v>
      </c>
      <c r="L8655">
        <v>83553</v>
      </c>
      <c r="M8655">
        <v>1</v>
      </c>
      <c r="O8655" t="e">
        <f>VLOOKUP(A8655,Kreise!$A$4:$AA$405,12,0)</f>
        <v>#N/A</v>
      </c>
      <c r="P8655">
        <f>IF(ISERROR(O8655)=0,O8655,VLOOKUP(B8655,Kreise!$B$4:$AA$405,11,0))</f>
        <v>1</v>
      </c>
      <c r="R8655" t="e">
        <f>VLOOKUP(A8655,Kreise!$A$4:$AA$405,10,0)</f>
        <v>#N/A</v>
      </c>
      <c r="S8655">
        <f>IF(ISERROR(R8655)=0,R8655,VLOOKUP(B8655,Kreise!$B$4:$AA$405,9,0))</f>
        <v>2</v>
      </c>
    </row>
    <row r="8656" spans="1:19">
      <c r="A8656" s="32">
        <v>9187134</v>
      </c>
      <c r="B8656" s="32" t="str">
        <f t="shared" si="135"/>
        <v>9187</v>
      </c>
      <c r="C8656" s="40">
        <v>91870134134</v>
      </c>
      <c r="D8656" t="s">
        <v>3009</v>
      </c>
      <c r="E8656">
        <v>9187134</v>
      </c>
      <c r="F8656">
        <v>91870134</v>
      </c>
      <c r="G8656" t="s">
        <v>3009</v>
      </c>
      <c r="H8656">
        <v>29.53</v>
      </c>
      <c r="I8656" s="11">
        <v>2681</v>
      </c>
      <c r="J8656" s="11">
        <v>1353</v>
      </c>
      <c r="K8656" s="11">
        <v>1328</v>
      </c>
      <c r="L8656">
        <v>83556</v>
      </c>
      <c r="O8656" t="e">
        <f>VLOOKUP(A8656,Kreise!$A$4:$AA$405,12,0)</f>
        <v>#N/A</v>
      </c>
      <c r="P8656">
        <f>IF(ISERROR(O8656)=0,O8656,VLOOKUP(B8656,Kreise!$B$4:$AA$405,11,0))</f>
        <v>1</v>
      </c>
      <c r="R8656" t="e">
        <f>VLOOKUP(A8656,Kreise!$A$4:$AA$405,10,0)</f>
        <v>#N/A</v>
      </c>
      <c r="S8656">
        <f>IF(ISERROR(R8656)=0,R8656,VLOOKUP(B8656,Kreise!$B$4:$AA$405,9,0))</f>
        <v>2</v>
      </c>
    </row>
    <row r="8657" spans="1:19">
      <c r="A8657" s="32">
        <v>9183126</v>
      </c>
      <c r="B8657" s="32" t="str">
        <f t="shared" si="135"/>
        <v>9183</v>
      </c>
      <c r="C8657" s="40">
        <v>91835183126</v>
      </c>
      <c r="D8657" t="s">
        <v>11386</v>
      </c>
      <c r="E8657">
        <v>9183983</v>
      </c>
      <c r="F8657">
        <v>91835183</v>
      </c>
      <c r="G8657" t="s">
        <v>2932</v>
      </c>
      <c r="H8657">
        <v>30.94</v>
      </c>
      <c r="I8657" s="11">
        <v>1989</v>
      </c>
      <c r="J8657" s="11">
        <v>1029</v>
      </c>
      <c r="K8657" s="11">
        <v>960</v>
      </c>
      <c r="L8657">
        <v>83558</v>
      </c>
      <c r="O8657" t="e">
        <f>VLOOKUP(A8657,Kreise!$A$4:$AA$405,12,0)</f>
        <v>#N/A</v>
      </c>
      <c r="P8657">
        <f>IF(ISERROR(O8657)=0,O8657,VLOOKUP(B8657,Kreise!$B$4:$AA$405,11,0))</f>
        <v>2</v>
      </c>
      <c r="R8657" t="e">
        <f>VLOOKUP(A8657,Kreise!$A$4:$AA$405,10,0)</f>
        <v>#N/A</v>
      </c>
      <c r="S8657">
        <f>IF(ISERROR(R8657)=0,R8657,VLOOKUP(B8657,Kreise!$B$4:$AA$405,9,0))</f>
        <v>3</v>
      </c>
    </row>
    <row r="8658" spans="1:19">
      <c r="A8658" s="32">
        <v>9187164</v>
      </c>
      <c r="B8658" s="32" t="str">
        <f t="shared" si="135"/>
        <v>9187</v>
      </c>
      <c r="C8658" s="40">
        <v>91875165164</v>
      </c>
      <c r="D8658" t="s">
        <v>11387</v>
      </c>
      <c r="E8658">
        <v>9187965</v>
      </c>
      <c r="F8658">
        <v>91875165</v>
      </c>
      <c r="G8658" t="s">
        <v>3033</v>
      </c>
      <c r="H8658">
        <v>8.1</v>
      </c>
      <c r="I8658" s="11">
        <v>1373</v>
      </c>
      <c r="J8658" s="11">
        <v>692</v>
      </c>
      <c r="K8658" s="11">
        <v>681</v>
      </c>
      <c r="L8658">
        <v>83561</v>
      </c>
      <c r="M8658">
        <v>1</v>
      </c>
      <c r="O8658" t="e">
        <f>VLOOKUP(A8658,Kreise!$A$4:$AA$405,12,0)</f>
        <v>#N/A</v>
      </c>
      <c r="P8658">
        <f>IF(ISERROR(O8658)=0,O8658,VLOOKUP(B8658,Kreise!$B$4:$AA$405,11,0))</f>
        <v>1</v>
      </c>
      <c r="R8658" t="e">
        <f>VLOOKUP(A8658,Kreise!$A$4:$AA$405,10,0)</f>
        <v>#N/A</v>
      </c>
      <c r="S8658">
        <f>IF(ISERROR(R8658)=0,R8658,VLOOKUP(B8658,Kreise!$B$4:$AA$405,9,0))</f>
        <v>2</v>
      </c>
    </row>
    <row r="8659" spans="1:19">
      <c r="A8659" s="32">
        <v>9183139</v>
      </c>
      <c r="B8659" s="32" t="str">
        <f t="shared" si="135"/>
        <v>9183</v>
      </c>
      <c r="C8659" s="40">
        <v>91835183139</v>
      </c>
      <c r="D8659" t="s">
        <v>11388</v>
      </c>
      <c r="E8659">
        <v>9183983</v>
      </c>
      <c r="F8659">
        <v>91835183</v>
      </c>
      <c r="G8659" t="s">
        <v>2932</v>
      </c>
      <c r="H8659">
        <v>24.38</v>
      </c>
      <c r="I8659" s="11">
        <v>1840</v>
      </c>
      <c r="J8659" s="11">
        <v>922</v>
      </c>
      <c r="K8659" s="11">
        <v>918</v>
      </c>
      <c r="L8659">
        <v>83562</v>
      </c>
      <c r="M8659">
        <v>1</v>
      </c>
      <c r="O8659" t="e">
        <f>VLOOKUP(A8659,Kreise!$A$4:$AA$405,12,0)</f>
        <v>#N/A</v>
      </c>
      <c r="P8659">
        <f>IF(ISERROR(O8659)=0,O8659,VLOOKUP(B8659,Kreise!$B$4:$AA$405,11,0))</f>
        <v>2</v>
      </c>
      <c r="R8659" t="e">
        <f>VLOOKUP(A8659,Kreise!$A$4:$AA$405,10,0)</f>
        <v>#N/A</v>
      </c>
      <c r="S8659">
        <f>IF(ISERROR(R8659)=0,R8659,VLOOKUP(B8659,Kreise!$B$4:$AA$405,9,0))</f>
        <v>3</v>
      </c>
    </row>
    <row r="8660" spans="1:19">
      <c r="A8660" s="32">
        <v>9187176</v>
      </c>
      <c r="B8660" s="32" t="str">
        <f t="shared" si="135"/>
        <v>9187</v>
      </c>
      <c r="C8660" s="40">
        <v>91870176176</v>
      </c>
      <c r="D8660" t="s">
        <v>3025</v>
      </c>
      <c r="E8660">
        <v>9187176</v>
      </c>
      <c r="F8660">
        <v>91870176</v>
      </c>
      <c r="G8660" t="s">
        <v>3025</v>
      </c>
      <c r="H8660">
        <v>28.96</v>
      </c>
      <c r="I8660" s="11">
        <v>2796</v>
      </c>
      <c r="J8660" s="11">
        <v>1411</v>
      </c>
      <c r="K8660" s="11">
        <v>1385</v>
      </c>
      <c r="L8660">
        <v>83564</v>
      </c>
      <c r="O8660" t="e">
        <f>VLOOKUP(A8660,Kreise!$A$4:$AA$405,12,0)</f>
        <v>#N/A</v>
      </c>
      <c r="P8660">
        <f>IF(ISERROR(O8660)=0,O8660,VLOOKUP(B8660,Kreise!$B$4:$AA$405,11,0))</f>
        <v>1</v>
      </c>
      <c r="R8660" t="e">
        <f>VLOOKUP(A8660,Kreise!$A$4:$AA$405,10,0)</f>
        <v>#N/A</v>
      </c>
      <c r="S8660">
        <f>IF(ISERROR(R8660)=0,R8660,VLOOKUP(B8660,Kreise!$B$4:$AA$405,9,0))</f>
        <v>2</v>
      </c>
    </row>
    <row r="8661" spans="1:19">
      <c r="A8661" s="32">
        <v>9183147</v>
      </c>
      <c r="B8661" s="32" t="str">
        <f t="shared" si="135"/>
        <v>9183</v>
      </c>
      <c r="C8661" s="40">
        <v>91835146147</v>
      </c>
      <c r="D8661" t="s">
        <v>11389</v>
      </c>
      <c r="E8661">
        <v>9183946</v>
      </c>
      <c r="F8661">
        <v>91835146</v>
      </c>
      <c r="G8661" t="s">
        <v>2925</v>
      </c>
      <c r="H8661">
        <v>32.19</v>
      </c>
      <c r="I8661" s="11">
        <v>1715</v>
      </c>
      <c r="J8661" s="11">
        <v>893</v>
      </c>
      <c r="K8661" s="11">
        <v>822</v>
      </c>
      <c r="L8661">
        <v>83567</v>
      </c>
      <c r="M8661">
        <v>1</v>
      </c>
      <c r="O8661" t="e">
        <f>VLOOKUP(A8661,Kreise!$A$4:$AA$405,12,0)</f>
        <v>#N/A</v>
      </c>
      <c r="P8661">
        <f>IF(ISERROR(O8661)=0,O8661,VLOOKUP(B8661,Kreise!$B$4:$AA$405,11,0))</f>
        <v>2</v>
      </c>
      <c r="R8661" t="e">
        <f>VLOOKUP(A8661,Kreise!$A$4:$AA$405,10,0)</f>
        <v>#N/A</v>
      </c>
      <c r="S8661">
        <f>IF(ISERROR(R8661)=0,R8661,VLOOKUP(B8661,Kreise!$B$4:$AA$405,9,0))</f>
        <v>3</v>
      </c>
    </row>
    <row r="8662" spans="1:19">
      <c r="A8662" s="32">
        <v>9187181</v>
      </c>
      <c r="B8662" s="32" t="str">
        <f t="shared" si="135"/>
        <v>9187</v>
      </c>
      <c r="C8662" s="40">
        <v>91870181181</v>
      </c>
      <c r="D8662" t="s">
        <v>3028</v>
      </c>
      <c r="E8662">
        <v>9187181</v>
      </c>
      <c r="F8662">
        <v>91870181</v>
      </c>
      <c r="G8662" t="s">
        <v>3028</v>
      </c>
      <c r="H8662">
        <v>34.22</v>
      </c>
      <c r="I8662" s="11">
        <v>3173</v>
      </c>
      <c r="J8662" s="11">
        <v>1619</v>
      </c>
      <c r="K8662" s="11">
        <v>1554</v>
      </c>
      <c r="L8662">
        <v>83569</v>
      </c>
      <c r="O8662" t="e">
        <f>VLOOKUP(A8662,Kreise!$A$4:$AA$405,12,0)</f>
        <v>#N/A</v>
      </c>
      <c r="P8662">
        <f>IF(ISERROR(O8662)=0,O8662,VLOOKUP(B8662,Kreise!$B$4:$AA$405,11,0))</f>
        <v>1</v>
      </c>
      <c r="R8662" t="e">
        <f>VLOOKUP(A8662,Kreise!$A$4:$AA$405,10,0)</f>
        <v>#N/A</v>
      </c>
      <c r="S8662">
        <f>IF(ISERROR(R8662)=0,R8662,VLOOKUP(B8662,Kreise!$B$4:$AA$405,9,0))</f>
        <v>2</v>
      </c>
    </row>
    <row r="8663" spans="1:19">
      <c r="A8663" s="32">
        <v>9182120</v>
      </c>
      <c r="B8663" s="32" t="str">
        <f t="shared" si="135"/>
        <v>9182</v>
      </c>
      <c r="C8663" s="40">
        <v>91820120120</v>
      </c>
      <c r="D8663" t="s">
        <v>2900</v>
      </c>
      <c r="E8663">
        <v>9182120</v>
      </c>
      <c r="F8663">
        <v>91820120</v>
      </c>
      <c r="G8663" t="s">
        <v>2900</v>
      </c>
      <c r="H8663">
        <v>48.24</v>
      </c>
      <c r="I8663" s="11">
        <v>16260</v>
      </c>
      <c r="J8663" s="11">
        <v>7932</v>
      </c>
      <c r="K8663" s="11">
        <v>8328</v>
      </c>
      <c r="L8663">
        <v>83607</v>
      </c>
      <c r="M8663">
        <v>1</v>
      </c>
      <c r="O8663" t="e">
        <f>VLOOKUP(A8663,Kreise!$A$4:$AA$405,12,0)</f>
        <v>#N/A</v>
      </c>
      <c r="P8663">
        <f>IF(ISERROR(O8663)=0,O8663,VLOOKUP(B8663,Kreise!$B$4:$AA$405,11,0))</f>
        <v>2</v>
      </c>
      <c r="R8663" t="e">
        <f>VLOOKUP(A8663,Kreise!$A$4:$AA$405,10,0)</f>
        <v>#N/A</v>
      </c>
      <c r="S8663">
        <f>IF(ISERROR(R8663)=0,R8663,VLOOKUP(B8663,Kreise!$B$4:$AA$405,9,0))</f>
        <v>3</v>
      </c>
    </row>
    <row r="8664" spans="1:19">
      <c r="A8664" s="32">
        <v>9187130</v>
      </c>
      <c r="B8664" s="32" t="str">
        <f t="shared" si="135"/>
        <v>9187</v>
      </c>
      <c r="C8664" s="40">
        <v>91870130130</v>
      </c>
      <c r="D8664" t="s">
        <v>3006</v>
      </c>
      <c r="E8664">
        <v>9187130</v>
      </c>
      <c r="F8664">
        <v>91870130</v>
      </c>
      <c r="G8664" t="s">
        <v>3006</v>
      </c>
      <c r="H8664">
        <v>53.25</v>
      </c>
      <c r="I8664" s="11">
        <v>10710</v>
      </c>
      <c r="J8664" s="11">
        <v>5456</v>
      </c>
      <c r="K8664" s="11">
        <v>5254</v>
      </c>
      <c r="L8664">
        <v>83620</v>
      </c>
      <c r="O8664" t="e">
        <f>VLOOKUP(A8664,Kreise!$A$4:$AA$405,12,0)</f>
        <v>#N/A</v>
      </c>
      <c r="P8664">
        <f>IF(ISERROR(O8664)=0,O8664,VLOOKUP(B8664,Kreise!$B$4:$AA$405,11,0))</f>
        <v>1</v>
      </c>
      <c r="R8664" t="e">
        <f>VLOOKUP(A8664,Kreise!$A$4:$AA$405,10,0)</f>
        <v>#N/A</v>
      </c>
      <c r="S8664">
        <f>IF(ISERROR(R8664)=0,R8664,VLOOKUP(B8664,Kreise!$B$4:$AA$405,9,0))</f>
        <v>2</v>
      </c>
    </row>
    <row r="8665" spans="1:19">
      <c r="A8665" s="32">
        <v>9173118</v>
      </c>
      <c r="B8665" s="32" t="str">
        <f t="shared" si="135"/>
        <v>9173</v>
      </c>
      <c r="C8665" s="40">
        <v>91730118118</v>
      </c>
      <c r="D8665" t="s">
        <v>2733</v>
      </c>
      <c r="E8665">
        <v>9173118</v>
      </c>
      <c r="F8665">
        <v>91730118</v>
      </c>
      <c r="G8665" t="s">
        <v>2733</v>
      </c>
      <c r="H8665">
        <v>96.82</v>
      </c>
      <c r="I8665" s="11">
        <v>5442</v>
      </c>
      <c r="J8665" s="11">
        <v>2801</v>
      </c>
      <c r="K8665" s="11">
        <v>2641</v>
      </c>
      <c r="L8665">
        <v>83623</v>
      </c>
      <c r="M8665">
        <v>1</v>
      </c>
      <c r="O8665" t="e">
        <f>VLOOKUP(A8665,Kreise!$A$4:$AA$405,12,0)</f>
        <v>#N/A</v>
      </c>
      <c r="P8665">
        <f>IF(ISERROR(O8665)=0,O8665,VLOOKUP(B8665,Kreise!$B$4:$AA$405,11,0))</f>
        <v>2</v>
      </c>
      <c r="R8665" t="e">
        <f>VLOOKUP(A8665,Kreise!$A$4:$AA$405,10,0)</f>
        <v>#N/A</v>
      </c>
      <c r="S8665">
        <f>IF(ISERROR(R8665)=0,R8665,VLOOKUP(B8665,Kreise!$B$4:$AA$405,9,0))</f>
        <v>4</v>
      </c>
    </row>
    <row r="8666" spans="1:19">
      <c r="A8666" s="32">
        <v>9182127</v>
      </c>
      <c r="B8666" s="32" t="str">
        <f t="shared" si="135"/>
        <v>9182</v>
      </c>
      <c r="C8666" s="40">
        <v>91820127127</v>
      </c>
      <c r="D8666" t="s">
        <v>2904</v>
      </c>
      <c r="E8666">
        <v>9182127</v>
      </c>
      <c r="F8666">
        <v>91820127</v>
      </c>
      <c r="G8666" t="s">
        <v>2904</v>
      </c>
      <c r="H8666">
        <v>21.16</v>
      </c>
      <c r="I8666" s="11">
        <v>4699</v>
      </c>
      <c r="J8666" s="11">
        <v>2403</v>
      </c>
      <c r="K8666" s="11">
        <v>2296</v>
      </c>
      <c r="L8666">
        <v>83624</v>
      </c>
      <c r="O8666" t="e">
        <f>VLOOKUP(A8666,Kreise!$A$4:$AA$405,12,0)</f>
        <v>#N/A</v>
      </c>
      <c r="P8666">
        <f>IF(ISERROR(O8666)=0,O8666,VLOOKUP(B8666,Kreise!$B$4:$AA$405,11,0))</f>
        <v>2</v>
      </c>
      <c r="R8666" t="e">
        <f>VLOOKUP(A8666,Kreise!$A$4:$AA$405,10,0)</f>
        <v>#N/A</v>
      </c>
      <c r="S8666">
        <f>IF(ISERROR(R8666)=0,R8666,VLOOKUP(B8666,Kreise!$B$4:$AA$405,9,0))</f>
        <v>3</v>
      </c>
    </row>
    <row r="8667" spans="1:19">
      <c r="A8667" s="32">
        <v>9182133</v>
      </c>
      <c r="B8667" s="32" t="str">
        <f t="shared" si="135"/>
        <v>9182</v>
      </c>
      <c r="C8667" s="40">
        <v>91820133133</v>
      </c>
      <c r="D8667" t="s">
        <v>2908</v>
      </c>
      <c r="E8667">
        <v>9182133</v>
      </c>
      <c r="F8667">
        <v>91820133</v>
      </c>
      <c r="G8667" t="s">
        <v>2908</v>
      </c>
      <c r="H8667">
        <v>42.18</v>
      </c>
      <c r="I8667" s="11">
        <v>3204</v>
      </c>
      <c r="J8667" s="11">
        <v>1644</v>
      </c>
      <c r="K8667" s="11">
        <v>1560</v>
      </c>
      <c r="L8667">
        <v>83626</v>
      </c>
      <c r="O8667" t="e">
        <f>VLOOKUP(A8667,Kreise!$A$4:$AA$405,12,0)</f>
        <v>#N/A</v>
      </c>
      <c r="P8667">
        <f>IF(ISERROR(O8667)=0,O8667,VLOOKUP(B8667,Kreise!$B$4:$AA$405,11,0))</f>
        <v>2</v>
      </c>
      <c r="R8667" t="e">
        <f>VLOOKUP(A8667,Kreise!$A$4:$AA$405,10,0)</f>
        <v>#N/A</v>
      </c>
      <c r="S8667">
        <f>IF(ISERROR(R8667)=0,R8667,VLOOKUP(B8667,Kreise!$B$4:$AA$405,9,0))</f>
        <v>3</v>
      </c>
    </row>
    <row r="8668" spans="1:19">
      <c r="A8668" s="32">
        <v>9182136</v>
      </c>
      <c r="B8668" s="32" t="str">
        <f t="shared" si="135"/>
        <v>9182</v>
      </c>
      <c r="C8668" s="40">
        <v>91820136136</v>
      </c>
      <c r="D8668" t="s">
        <v>2910</v>
      </c>
      <c r="E8668">
        <v>9182136</v>
      </c>
      <c r="F8668">
        <v>91820136</v>
      </c>
      <c r="G8668" t="s">
        <v>2910</v>
      </c>
      <c r="H8668">
        <v>51.24</v>
      </c>
      <c r="I8668" s="11">
        <v>3831</v>
      </c>
      <c r="J8668" s="11">
        <v>1934</v>
      </c>
      <c r="K8668" s="11">
        <v>1897</v>
      </c>
      <c r="L8668">
        <v>83627</v>
      </c>
      <c r="M8668">
        <v>1</v>
      </c>
      <c r="O8668" t="e">
        <f>VLOOKUP(A8668,Kreise!$A$4:$AA$405,12,0)</f>
        <v>#N/A</v>
      </c>
      <c r="P8668">
        <f>IF(ISERROR(O8668)=0,O8668,VLOOKUP(B8668,Kreise!$B$4:$AA$405,11,0))</f>
        <v>2</v>
      </c>
      <c r="R8668" t="e">
        <f>VLOOKUP(A8668,Kreise!$A$4:$AA$405,10,0)</f>
        <v>#N/A</v>
      </c>
      <c r="S8668">
        <f>IF(ISERROR(R8668)=0,R8668,VLOOKUP(B8668,Kreise!$B$4:$AA$405,9,0))</f>
        <v>3</v>
      </c>
    </row>
    <row r="8669" spans="1:19">
      <c r="A8669" s="32">
        <v>9182137</v>
      </c>
      <c r="B8669" s="32" t="str">
        <f t="shared" si="135"/>
        <v>9182</v>
      </c>
      <c r="C8669" s="40">
        <v>91820137137</v>
      </c>
      <c r="D8669" t="s">
        <v>2911</v>
      </c>
      <c r="E8669">
        <v>9182137</v>
      </c>
      <c r="F8669">
        <v>91820137</v>
      </c>
      <c r="G8669" t="s">
        <v>2911</v>
      </c>
      <c r="H8669">
        <v>46.71</v>
      </c>
      <c r="I8669" s="11">
        <v>3494</v>
      </c>
      <c r="J8669" s="11">
        <v>1765</v>
      </c>
      <c r="K8669" s="11">
        <v>1729</v>
      </c>
      <c r="L8669">
        <v>83629</v>
      </c>
      <c r="M8669">
        <v>1</v>
      </c>
      <c r="O8669" t="e">
        <f>VLOOKUP(A8669,Kreise!$A$4:$AA$405,12,0)</f>
        <v>#N/A</v>
      </c>
      <c r="P8669">
        <f>IF(ISERROR(O8669)=0,O8669,VLOOKUP(B8669,Kreise!$B$4:$AA$405,11,0))</f>
        <v>2</v>
      </c>
      <c r="R8669" t="e">
        <f>VLOOKUP(A8669,Kreise!$A$4:$AA$405,10,0)</f>
        <v>#N/A</v>
      </c>
      <c r="S8669">
        <f>IF(ISERROR(R8669)=0,R8669,VLOOKUP(B8669,Kreise!$B$4:$AA$405,9,0))</f>
        <v>3</v>
      </c>
    </row>
    <row r="8670" spans="1:19">
      <c r="A8670" s="32">
        <v>9173112</v>
      </c>
      <c r="B8670" s="32" t="str">
        <f t="shared" si="135"/>
        <v>9173</v>
      </c>
      <c r="C8670" s="40">
        <v>91730112112</v>
      </c>
      <c r="D8670" t="s">
        <v>2732</v>
      </c>
      <c r="E8670">
        <v>9173112</v>
      </c>
      <c r="F8670">
        <v>91730112</v>
      </c>
      <c r="G8670" t="s">
        <v>2732</v>
      </c>
      <c r="H8670">
        <v>30.8</v>
      </c>
      <c r="I8670" s="11">
        <v>18475</v>
      </c>
      <c r="J8670" s="11">
        <v>8798</v>
      </c>
      <c r="K8670" s="11">
        <v>9677</v>
      </c>
      <c r="L8670">
        <v>83646</v>
      </c>
      <c r="M8670">
        <v>1</v>
      </c>
      <c r="O8670" t="e">
        <f>VLOOKUP(A8670,Kreise!$A$4:$AA$405,12,0)</f>
        <v>#N/A</v>
      </c>
      <c r="P8670">
        <f>IF(ISERROR(O8670)=0,O8670,VLOOKUP(B8670,Kreise!$B$4:$AA$405,11,0))</f>
        <v>2</v>
      </c>
      <c r="R8670" t="e">
        <f>VLOOKUP(A8670,Kreise!$A$4:$AA$405,10,0)</f>
        <v>#N/A</v>
      </c>
      <c r="S8670">
        <f>IF(ISERROR(R8670)=0,R8670,VLOOKUP(B8670,Kreise!$B$4:$AA$405,9,0))</f>
        <v>4</v>
      </c>
    </row>
    <row r="8671" spans="1:19">
      <c r="A8671" s="32">
        <v>9173145</v>
      </c>
      <c r="B8671" s="32" t="str">
        <f t="shared" si="135"/>
        <v>9173</v>
      </c>
      <c r="C8671" s="40">
        <v>91730145145</v>
      </c>
      <c r="D8671" t="s">
        <v>2744</v>
      </c>
      <c r="E8671">
        <v>9173145</v>
      </c>
      <c r="F8671">
        <v>91730145</v>
      </c>
      <c r="G8671" t="s">
        <v>2744</v>
      </c>
      <c r="H8671">
        <v>64.83</v>
      </c>
      <c r="I8671" s="11">
        <v>3523</v>
      </c>
      <c r="J8671" s="11">
        <v>1748</v>
      </c>
      <c r="K8671" s="11">
        <v>1775</v>
      </c>
      <c r="L8671">
        <v>83646</v>
      </c>
      <c r="O8671" t="e">
        <f>VLOOKUP(A8671,Kreise!$A$4:$AA$405,12,0)</f>
        <v>#N/A</v>
      </c>
      <c r="P8671">
        <f>IF(ISERROR(O8671)=0,O8671,VLOOKUP(B8671,Kreise!$B$4:$AA$405,11,0))</f>
        <v>2</v>
      </c>
      <c r="R8671" t="e">
        <f>VLOOKUP(A8671,Kreise!$A$4:$AA$405,10,0)</f>
        <v>#N/A</v>
      </c>
      <c r="S8671">
        <f>IF(ISERROR(R8671)=0,R8671,VLOOKUP(B8671,Kreise!$B$4:$AA$405,9,0))</f>
        <v>4</v>
      </c>
    </row>
    <row r="8672" spans="1:19">
      <c r="A8672" s="32">
        <v>9173135</v>
      </c>
      <c r="B8672" s="32" t="str">
        <f t="shared" si="135"/>
        <v>9173</v>
      </c>
      <c r="C8672" s="40">
        <v>91730135135</v>
      </c>
      <c r="D8672" t="s">
        <v>2742</v>
      </c>
      <c r="E8672">
        <v>9173135</v>
      </c>
      <c r="F8672">
        <v>91730135</v>
      </c>
      <c r="G8672" t="s">
        <v>2742</v>
      </c>
      <c r="H8672">
        <v>242.91</v>
      </c>
      <c r="I8672" s="11">
        <v>10030</v>
      </c>
      <c r="J8672" s="11">
        <v>4883</v>
      </c>
      <c r="K8672" s="11">
        <v>5147</v>
      </c>
      <c r="L8672">
        <v>83661</v>
      </c>
      <c r="M8672">
        <v>1</v>
      </c>
      <c r="O8672" t="e">
        <f>VLOOKUP(A8672,Kreise!$A$4:$AA$405,12,0)</f>
        <v>#N/A</v>
      </c>
      <c r="P8672">
        <f>IF(ISERROR(O8672)=0,O8672,VLOOKUP(B8672,Kreise!$B$4:$AA$405,11,0))</f>
        <v>2</v>
      </c>
      <c r="R8672" t="e">
        <f>VLOOKUP(A8672,Kreise!$A$4:$AA$405,10,0)</f>
        <v>#N/A</v>
      </c>
      <c r="S8672">
        <f>IF(ISERROR(R8672)=0,R8672,VLOOKUP(B8672,Kreise!$B$4:$AA$405,9,0))</f>
        <v>4</v>
      </c>
    </row>
    <row r="8673" spans="1:19">
      <c r="A8673" s="32">
        <v>9182134</v>
      </c>
      <c r="B8673" s="32" t="str">
        <f t="shared" si="135"/>
        <v>9182</v>
      </c>
      <c r="C8673" s="40">
        <v>91820134134</v>
      </c>
      <c r="D8673" t="s">
        <v>2909</v>
      </c>
      <c r="E8673">
        <v>9182134</v>
      </c>
      <c r="F8673">
        <v>91820134</v>
      </c>
      <c r="G8673" t="s">
        <v>2909</v>
      </c>
      <c r="H8673">
        <v>42.31</v>
      </c>
      <c r="I8673" s="11">
        <v>5661</v>
      </c>
      <c r="J8673" s="11">
        <v>2815</v>
      </c>
      <c r="K8673" s="11">
        <v>2846</v>
      </c>
      <c r="L8673">
        <v>83666</v>
      </c>
      <c r="O8673" t="e">
        <f>VLOOKUP(A8673,Kreise!$A$4:$AA$405,12,0)</f>
        <v>#N/A</v>
      </c>
      <c r="P8673">
        <f>IF(ISERROR(O8673)=0,O8673,VLOOKUP(B8673,Kreise!$B$4:$AA$405,11,0))</f>
        <v>2</v>
      </c>
      <c r="R8673" t="e">
        <f>VLOOKUP(A8673,Kreise!$A$4:$AA$405,10,0)</f>
        <v>#N/A</v>
      </c>
      <c r="S8673">
        <f>IF(ISERROR(R8673)=0,R8673,VLOOKUP(B8673,Kreise!$B$4:$AA$405,9,0))</f>
        <v>3</v>
      </c>
    </row>
    <row r="8674" spans="1:19">
      <c r="A8674" s="32">
        <v>9173111</v>
      </c>
      <c r="B8674" s="32" t="str">
        <f t="shared" si="135"/>
        <v>9173</v>
      </c>
      <c r="C8674" s="40">
        <v>91730111111</v>
      </c>
      <c r="D8674" t="s">
        <v>2730</v>
      </c>
      <c r="E8674">
        <v>9173111</v>
      </c>
      <c r="F8674">
        <v>91730111</v>
      </c>
      <c r="G8674" t="s">
        <v>2730</v>
      </c>
      <c r="H8674">
        <v>40.32</v>
      </c>
      <c r="I8674" s="11">
        <v>3822</v>
      </c>
      <c r="J8674" s="11">
        <v>1938</v>
      </c>
      <c r="K8674" s="11">
        <v>1884</v>
      </c>
      <c r="L8674">
        <v>83670</v>
      </c>
      <c r="M8674">
        <v>1</v>
      </c>
      <c r="O8674" t="e">
        <f>VLOOKUP(A8674,Kreise!$A$4:$AA$405,12,0)</f>
        <v>#N/A</v>
      </c>
      <c r="P8674">
        <f>IF(ISERROR(O8674)=0,O8674,VLOOKUP(B8674,Kreise!$B$4:$AA$405,11,0))</f>
        <v>2</v>
      </c>
      <c r="R8674" t="e">
        <f>VLOOKUP(A8674,Kreise!$A$4:$AA$405,10,0)</f>
        <v>#N/A</v>
      </c>
      <c r="S8674">
        <f>IF(ISERROR(R8674)=0,R8674,VLOOKUP(B8674,Kreise!$B$4:$AA$405,9,0))</f>
        <v>4</v>
      </c>
    </row>
    <row r="8675" spans="1:19">
      <c r="A8675" s="32">
        <v>9173113</v>
      </c>
      <c r="B8675" s="32" t="str">
        <f t="shared" si="135"/>
        <v>9173</v>
      </c>
      <c r="C8675" s="40">
        <v>91735107113</v>
      </c>
      <c r="D8675" t="s">
        <v>11390</v>
      </c>
      <c r="E8675">
        <v>9173907</v>
      </c>
      <c r="F8675">
        <v>91735107</v>
      </c>
      <c r="G8675" t="s">
        <v>2747</v>
      </c>
      <c r="H8675">
        <v>37.86</v>
      </c>
      <c r="I8675" s="11">
        <v>3620</v>
      </c>
      <c r="J8675" s="11">
        <v>1785</v>
      </c>
      <c r="K8675" s="11">
        <v>1835</v>
      </c>
      <c r="L8675">
        <v>83671</v>
      </c>
      <c r="O8675" t="e">
        <f>VLOOKUP(A8675,Kreise!$A$4:$AA$405,12,0)</f>
        <v>#N/A</v>
      </c>
      <c r="P8675">
        <f>IF(ISERROR(O8675)=0,O8675,VLOOKUP(B8675,Kreise!$B$4:$AA$405,11,0))</f>
        <v>2</v>
      </c>
      <c r="R8675" t="e">
        <f>VLOOKUP(A8675,Kreise!$A$4:$AA$405,10,0)</f>
        <v>#N/A</v>
      </c>
      <c r="S8675">
        <f>IF(ISERROR(R8675)=0,R8675,VLOOKUP(B8675,Kreise!$B$4:$AA$405,9,0))</f>
        <v>4</v>
      </c>
    </row>
    <row r="8676" spans="1:19">
      <c r="A8676" s="32">
        <v>9173115</v>
      </c>
      <c r="B8676" s="32" t="str">
        <f t="shared" si="135"/>
        <v>9173</v>
      </c>
      <c r="C8676" s="40">
        <v>91735107115</v>
      </c>
      <c r="D8676" t="s">
        <v>11391</v>
      </c>
      <c r="E8676">
        <v>9173907</v>
      </c>
      <c r="F8676">
        <v>91735107</v>
      </c>
      <c r="G8676" t="s">
        <v>2747</v>
      </c>
      <c r="H8676">
        <v>13.92</v>
      </c>
      <c r="I8676" s="11">
        <v>2187</v>
      </c>
      <c r="J8676" s="11">
        <v>1092</v>
      </c>
      <c r="K8676" s="11">
        <v>1095</v>
      </c>
      <c r="L8676">
        <v>83673</v>
      </c>
      <c r="M8676">
        <v>1</v>
      </c>
      <c r="O8676" t="e">
        <f>VLOOKUP(A8676,Kreise!$A$4:$AA$405,12,0)</f>
        <v>#N/A</v>
      </c>
      <c r="P8676">
        <f>IF(ISERROR(O8676)=0,O8676,VLOOKUP(B8676,Kreise!$B$4:$AA$405,11,0))</f>
        <v>2</v>
      </c>
      <c r="R8676" t="e">
        <f>VLOOKUP(A8676,Kreise!$A$4:$AA$405,10,0)</f>
        <v>#N/A</v>
      </c>
      <c r="S8676">
        <f>IF(ISERROR(R8676)=0,R8676,VLOOKUP(B8676,Kreise!$B$4:$AA$405,9,0))</f>
        <v>4</v>
      </c>
    </row>
    <row r="8677" spans="1:19">
      <c r="A8677" s="32">
        <v>9173124</v>
      </c>
      <c r="B8677" s="32" t="str">
        <f t="shared" si="135"/>
        <v>9173</v>
      </c>
      <c r="C8677" s="40">
        <v>91730124124</v>
      </c>
      <c r="D8677" t="s">
        <v>2737</v>
      </c>
      <c r="E8677">
        <v>9173124</v>
      </c>
      <c r="F8677">
        <v>91730124</v>
      </c>
      <c r="G8677" t="s">
        <v>2737</v>
      </c>
      <c r="H8677">
        <v>38.55</v>
      </c>
      <c r="I8677" s="11">
        <v>3131</v>
      </c>
      <c r="J8677" s="11">
        <v>1584</v>
      </c>
      <c r="K8677" s="11">
        <v>1547</v>
      </c>
      <c r="L8677">
        <v>83674</v>
      </c>
      <c r="O8677" t="e">
        <f>VLOOKUP(A8677,Kreise!$A$4:$AA$405,12,0)</f>
        <v>#N/A</v>
      </c>
      <c r="P8677">
        <f>IF(ISERROR(O8677)=0,O8677,VLOOKUP(B8677,Kreise!$B$4:$AA$405,11,0))</f>
        <v>2</v>
      </c>
      <c r="R8677" t="e">
        <f>VLOOKUP(A8677,Kreise!$A$4:$AA$405,10,0)</f>
        <v>#N/A</v>
      </c>
      <c r="S8677">
        <f>IF(ISERROR(R8677)=0,R8677,VLOOKUP(B8677,Kreise!$B$4:$AA$405,9,0))</f>
        <v>4</v>
      </c>
    </row>
    <row r="8678" spans="1:19">
      <c r="A8678" s="32">
        <v>9173131</v>
      </c>
      <c r="B8678" s="32" t="str">
        <f t="shared" si="135"/>
        <v>9173</v>
      </c>
      <c r="C8678" s="40">
        <v>91730131131</v>
      </c>
      <c r="D8678" t="s">
        <v>2740</v>
      </c>
      <c r="E8678">
        <v>9173131</v>
      </c>
      <c r="F8678">
        <v>91730131</v>
      </c>
      <c r="G8678" t="s">
        <v>2740</v>
      </c>
      <c r="H8678">
        <v>128.64</v>
      </c>
      <c r="I8678" s="11">
        <v>848</v>
      </c>
      <c r="J8678" s="11">
        <v>420</v>
      </c>
      <c r="K8678" s="11">
        <v>428</v>
      </c>
      <c r="L8678">
        <v>83676</v>
      </c>
      <c r="O8678" t="e">
        <f>VLOOKUP(A8678,Kreise!$A$4:$AA$405,12,0)</f>
        <v>#N/A</v>
      </c>
      <c r="P8678">
        <f>IF(ISERROR(O8678)=0,O8678,VLOOKUP(B8678,Kreise!$B$4:$AA$405,11,0))</f>
        <v>2</v>
      </c>
      <c r="R8678" t="e">
        <f>VLOOKUP(A8678,Kreise!$A$4:$AA$405,10,0)</f>
        <v>#N/A</v>
      </c>
      <c r="S8678">
        <f>IF(ISERROR(R8678)=0,R8678,VLOOKUP(B8678,Kreise!$B$4:$AA$405,9,0))</f>
        <v>4</v>
      </c>
    </row>
    <row r="8679" spans="1:19">
      <c r="A8679" s="32">
        <v>9173127</v>
      </c>
      <c r="B8679" s="32" t="str">
        <f t="shared" si="135"/>
        <v>9173</v>
      </c>
      <c r="C8679" s="40">
        <v>91735109127</v>
      </c>
      <c r="D8679" t="s">
        <v>11392</v>
      </c>
      <c r="E8679">
        <v>9173909</v>
      </c>
      <c r="F8679">
        <v>91735109</v>
      </c>
      <c r="G8679" t="s">
        <v>2749</v>
      </c>
      <c r="H8679">
        <v>7.65</v>
      </c>
      <c r="I8679" s="11">
        <v>1457</v>
      </c>
      <c r="J8679" s="11">
        <v>717</v>
      </c>
      <c r="K8679" s="11">
        <v>740</v>
      </c>
      <c r="L8679">
        <v>83677</v>
      </c>
      <c r="O8679" t="e">
        <f>VLOOKUP(A8679,Kreise!$A$4:$AA$405,12,0)</f>
        <v>#N/A</v>
      </c>
      <c r="P8679">
        <f>IF(ISERROR(O8679)=0,O8679,VLOOKUP(B8679,Kreise!$B$4:$AA$405,11,0))</f>
        <v>2</v>
      </c>
      <c r="R8679" t="e">
        <f>VLOOKUP(A8679,Kreise!$A$4:$AA$405,10,0)</f>
        <v>#N/A</v>
      </c>
      <c r="S8679">
        <f>IF(ISERROR(R8679)=0,R8679,VLOOKUP(B8679,Kreise!$B$4:$AA$405,9,0))</f>
        <v>4</v>
      </c>
    </row>
    <row r="8680" spans="1:19">
      <c r="A8680" s="32">
        <v>9173140</v>
      </c>
      <c r="B8680" s="32" t="str">
        <f t="shared" si="135"/>
        <v>9173</v>
      </c>
      <c r="C8680" s="40">
        <v>91735109140</v>
      </c>
      <c r="D8680" t="s">
        <v>11393</v>
      </c>
      <c r="E8680">
        <v>9173909</v>
      </c>
      <c r="F8680">
        <v>91735109</v>
      </c>
      <c r="G8680" t="s">
        <v>2749</v>
      </c>
      <c r="H8680">
        <v>15.4</v>
      </c>
      <c r="I8680" s="11">
        <v>2317</v>
      </c>
      <c r="J8680" s="11">
        <v>1153</v>
      </c>
      <c r="K8680" s="11">
        <v>1164</v>
      </c>
      <c r="L8680">
        <v>83677</v>
      </c>
      <c r="O8680" t="e">
        <f>VLOOKUP(A8680,Kreise!$A$4:$AA$405,12,0)</f>
        <v>#N/A</v>
      </c>
      <c r="P8680">
        <f>IF(ISERROR(O8680)=0,O8680,VLOOKUP(B8680,Kreise!$B$4:$AA$405,11,0))</f>
        <v>2</v>
      </c>
      <c r="R8680" t="e">
        <f>VLOOKUP(A8680,Kreise!$A$4:$AA$405,10,0)</f>
        <v>#N/A</v>
      </c>
      <c r="S8680">
        <f>IF(ISERROR(R8680)=0,R8680,VLOOKUP(B8680,Kreise!$B$4:$AA$405,9,0))</f>
        <v>4</v>
      </c>
    </row>
    <row r="8681" spans="1:19">
      <c r="A8681" s="32">
        <v>9173141</v>
      </c>
      <c r="B8681" s="32" t="str">
        <f t="shared" si="135"/>
        <v>9173</v>
      </c>
      <c r="C8681" s="40">
        <v>91735109141</v>
      </c>
      <c r="D8681" t="s">
        <v>11394</v>
      </c>
      <c r="E8681">
        <v>9173909</v>
      </c>
      <c r="F8681">
        <v>91735109</v>
      </c>
      <c r="G8681" t="s">
        <v>2749</v>
      </c>
      <c r="H8681">
        <v>15.93</v>
      </c>
      <c r="I8681" s="11">
        <v>1338</v>
      </c>
      <c r="J8681" s="11">
        <v>663</v>
      </c>
      <c r="K8681" s="11">
        <v>675</v>
      </c>
      <c r="L8681">
        <v>83679</v>
      </c>
      <c r="M8681">
        <v>1</v>
      </c>
      <c r="O8681" t="e">
        <f>VLOOKUP(A8681,Kreise!$A$4:$AA$405,12,0)</f>
        <v>#N/A</v>
      </c>
      <c r="P8681">
        <f>IF(ISERROR(O8681)=0,O8681,VLOOKUP(B8681,Kreise!$B$4:$AA$405,11,0))</f>
        <v>2</v>
      </c>
      <c r="R8681" t="e">
        <f>VLOOKUP(A8681,Kreise!$A$4:$AA$405,10,0)</f>
        <v>#N/A</v>
      </c>
      <c r="S8681">
        <f>IF(ISERROR(R8681)=0,R8681,VLOOKUP(B8681,Kreise!$B$4:$AA$405,9,0))</f>
        <v>4</v>
      </c>
    </row>
    <row r="8682" spans="1:19">
      <c r="A8682" s="32">
        <v>9182132</v>
      </c>
      <c r="B8682" s="32" t="str">
        <f t="shared" si="135"/>
        <v>9182</v>
      </c>
      <c r="C8682" s="40">
        <v>91820132132</v>
      </c>
      <c r="D8682" t="s">
        <v>2907</v>
      </c>
      <c r="E8682">
        <v>9182132</v>
      </c>
      <c r="F8682">
        <v>91820132</v>
      </c>
      <c r="G8682" t="s">
        <v>2907</v>
      </c>
      <c r="H8682">
        <v>22.77</v>
      </c>
      <c r="I8682" s="11">
        <v>3880</v>
      </c>
      <c r="J8682" s="11">
        <v>1926</v>
      </c>
      <c r="K8682" s="11">
        <v>1954</v>
      </c>
      <c r="L8682">
        <v>83684</v>
      </c>
      <c r="M8682">
        <v>1</v>
      </c>
      <c r="O8682" t="e">
        <f>VLOOKUP(A8682,Kreise!$A$4:$AA$405,12,0)</f>
        <v>#N/A</v>
      </c>
      <c r="P8682">
        <f>IF(ISERROR(O8682)=0,O8682,VLOOKUP(B8682,Kreise!$B$4:$AA$405,11,0))</f>
        <v>2</v>
      </c>
      <c r="R8682" t="e">
        <f>VLOOKUP(A8682,Kreise!$A$4:$AA$405,10,0)</f>
        <v>#N/A</v>
      </c>
      <c r="S8682">
        <f>IF(ISERROR(R8682)=0,R8682,VLOOKUP(B8682,Kreise!$B$4:$AA$405,9,0))</f>
        <v>3</v>
      </c>
    </row>
    <row r="8683" spans="1:19">
      <c r="A8683" s="32">
        <v>9182129</v>
      </c>
      <c r="B8683" s="32" t="str">
        <f t="shared" si="135"/>
        <v>9182</v>
      </c>
      <c r="C8683" s="40">
        <v>91820129129</v>
      </c>
      <c r="D8683" t="s">
        <v>2905</v>
      </c>
      <c r="E8683">
        <v>9182129</v>
      </c>
      <c r="F8683">
        <v>91820129</v>
      </c>
      <c r="G8683" t="s">
        <v>2905</v>
      </c>
      <c r="H8683">
        <v>59.11</v>
      </c>
      <c r="I8683" s="11">
        <v>5733</v>
      </c>
      <c r="J8683" s="11">
        <v>2545</v>
      </c>
      <c r="K8683" s="11">
        <v>3188</v>
      </c>
      <c r="L8683">
        <v>83700</v>
      </c>
      <c r="M8683">
        <v>1</v>
      </c>
      <c r="O8683" t="e">
        <f>VLOOKUP(A8683,Kreise!$A$4:$AA$405,12,0)</f>
        <v>#N/A</v>
      </c>
      <c r="P8683">
        <f>IF(ISERROR(O8683)=0,O8683,VLOOKUP(B8683,Kreise!$B$4:$AA$405,11,0))</f>
        <v>2</v>
      </c>
      <c r="R8683" t="e">
        <f>VLOOKUP(A8683,Kreise!$A$4:$AA$405,10,0)</f>
        <v>#N/A</v>
      </c>
      <c r="S8683">
        <f>IF(ISERROR(R8683)=0,R8683,VLOOKUP(B8683,Kreise!$B$4:$AA$405,9,0))</f>
        <v>3</v>
      </c>
    </row>
    <row r="8684" spans="1:19">
      <c r="A8684" s="32">
        <v>9182116</v>
      </c>
      <c r="B8684" s="32" t="str">
        <f t="shared" si="135"/>
        <v>9182</v>
      </c>
      <c r="C8684" s="40">
        <v>91820116116</v>
      </c>
      <c r="D8684" t="s">
        <v>2898</v>
      </c>
      <c r="E8684">
        <v>9182116</v>
      </c>
      <c r="F8684">
        <v>91820116</v>
      </c>
      <c r="G8684" t="s">
        <v>2898</v>
      </c>
      <c r="H8684">
        <v>34.41</v>
      </c>
      <c r="I8684" s="11">
        <v>6012</v>
      </c>
      <c r="J8684" s="11">
        <v>2917</v>
      </c>
      <c r="K8684" s="11">
        <v>3095</v>
      </c>
      <c r="L8684">
        <v>83703</v>
      </c>
      <c r="M8684">
        <v>1</v>
      </c>
      <c r="O8684" t="e">
        <f>VLOOKUP(A8684,Kreise!$A$4:$AA$405,12,0)</f>
        <v>#N/A</v>
      </c>
      <c r="P8684">
        <f>IF(ISERROR(O8684)=0,O8684,VLOOKUP(B8684,Kreise!$B$4:$AA$405,11,0))</f>
        <v>2</v>
      </c>
      <c r="R8684" t="e">
        <f>VLOOKUP(A8684,Kreise!$A$4:$AA$405,10,0)</f>
        <v>#N/A</v>
      </c>
      <c r="S8684">
        <f>IF(ISERROR(R8684)=0,R8684,VLOOKUP(B8684,Kreise!$B$4:$AA$405,9,0))</f>
        <v>3</v>
      </c>
    </row>
    <row r="8685" spans="1:19">
      <c r="A8685" s="32">
        <v>9182111</v>
      </c>
      <c r="B8685" s="32" t="str">
        <f t="shared" si="135"/>
        <v>9182</v>
      </c>
      <c r="C8685" s="40">
        <v>91820111111</v>
      </c>
      <c r="D8685" t="s">
        <v>2893</v>
      </c>
      <c r="E8685">
        <v>9182111</v>
      </c>
      <c r="F8685">
        <v>91820111</v>
      </c>
      <c r="G8685" t="s">
        <v>2893</v>
      </c>
      <c r="H8685">
        <v>32.79</v>
      </c>
      <c r="I8685" s="11">
        <v>4913</v>
      </c>
      <c r="J8685" s="11">
        <v>2322</v>
      </c>
      <c r="K8685" s="11">
        <v>2591</v>
      </c>
      <c r="L8685">
        <v>83707</v>
      </c>
      <c r="M8685">
        <v>1</v>
      </c>
      <c r="O8685" t="e">
        <f>VLOOKUP(A8685,Kreise!$A$4:$AA$405,12,0)</f>
        <v>#N/A</v>
      </c>
      <c r="P8685">
        <f>IF(ISERROR(O8685)=0,O8685,VLOOKUP(B8685,Kreise!$B$4:$AA$405,11,0))</f>
        <v>2</v>
      </c>
      <c r="R8685" t="e">
        <f>VLOOKUP(A8685,Kreise!$A$4:$AA$405,10,0)</f>
        <v>#N/A</v>
      </c>
      <c r="S8685">
        <f>IF(ISERROR(R8685)=0,R8685,VLOOKUP(B8685,Kreise!$B$4:$AA$405,9,0))</f>
        <v>3</v>
      </c>
    </row>
    <row r="8686" spans="1:19">
      <c r="A8686" s="32">
        <v>9182124</v>
      </c>
      <c r="B8686" s="32" t="str">
        <f t="shared" si="135"/>
        <v>9182</v>
      </c>
      <c r="C8686" s="40">
        <v>91820124124</v>
      </c>
      <c r="D8686" t="s">
        <v>2902</v>
      </c>
      <c r="E8686">
        <v>9182124</v>
      </c>
      <c r="F8686">
        <v>91820124</v>
      </c>
      <c r="G8686" t="s">
        <v>2902</v>
      </c>
      <c r="H8686">
        <v>122.24</v>
      </c>
      <c r="I8686" s="11">
        <v>3637</v>
      </c>
      <c r="J8686" s="11">
        <v>1722</v>
      </c>
      <c r="K8686" s="11">
        <v>1915</v>
      </c>
      <c r="L8686">
        <v>83708</v>
      </c>
      <c r="M8686">
        <v>1</v>
      </c>
      <c r="O8686" t="e">
        <f>VLOOKUP(A8686,Kreise!$A$4:$AA$405,12,0)</f>
        <v>#N/A</v>
      </c>
      <c r="P8686">
        <f>IF(ISERROR(O8686)=0,O8686,VLOOKUP(B8686,Kreise!$B$4:$AA$405,11,0))</f>
        <v>2</v>
      </c>
      <c r="R8686" t="e">
        <f>VLOOKUP(A8686,Kreise!$A$4:$AA$405,10,0)</f>
        <v>#N/A</v>
      </c>
      <c r="S8686">
        <f>IF(ISERROR(R8686)=0,R8686,VLOOKUP(B8686,Kreise!$B$4:$AA$405,9,0))</f>
        <v>3</v>
      </c>
    </row>
    <row r="8687" spans="1:19">
      <c r="A8687" s="32">
        <v>9182125</v>
      </c>
      <c r="B8687" s="32" t="str">
        <f t="shared" si="135"/>
        <v>9182</v>
      </c>
      <c r="C8687" s="40">
        <v>91820125125</v>
      </c>
      <c r="D8687" t="s">
        <v>2903</v>
      </c>
      <c r="E8687">
        <v>9182125</v>
      </c>
      <c r="F8687">
        <v>91820125</v>
      </c>
      <c r="G8687" t="s">
        <v>2903</v>
      </c>
      <c r="H8687">
        <v>32.43</v>
      </c>
      <c r="I8687" s="11">
        <v>11382</v>
      </c>
      <c r="J8687" s="11">
        <v>5501</v>
      </c>
      <c r="K8687" s="11">
        <v>5881</v>
      </c>
      <c r="L8687">
        <v>83714</v>
      </c>
      <c r="M8687">
        <v>1</v>
      </c>
      <c r="O8687" t="e">
        <f>VLOOKUP(A8687,Kreise!$A$4:$AA$405,12,0)</f>
        <v>#N/A</v>
      </c>
      <c r="P8687">
        <f>IF(ISERROR(O8687)=0,O8687,VLOOKUP(B8687,Kreise!$B$4:$AA$405,11,0))</f>
        <v>2</v>
      </c>
      <c r="R8687" t="e">
        <f>VLOOKUP(A8687,Kreise!$A$4:$AA$405,10,0)</f>
        <v>#N/A</v>
      </c>
      <c r="S8687">
        <f>IF(ISERROR(R8687)=0,R8687,VLOOKUP(B8687,Kreise!$B$4:$AA$405,9,0))</f>
        <v>3</v>
      </c>
    </row>
    <row r="8688" spans="1:19">
      <c r="A8688" s="32">
        <v>9182131</v>
      </c>
      <c r="B8688" s="32" t="str">
        <f t="shared" si="135"/>
        <v>9182</v>
      </c>
      <c r="C8688" s="40">
        <v>91820131131</v>
      </c>
      <c r="D8688" t="s">
        <v>2906</v>
      </c>
      <c r="E8688">
        <v>9182131</v>
      </c>
      <c r="F8688">
        <v>91820131</v>
      </c>
      <c r="G8688" t="s">
        <v>2906</v>
      </c>
      <c r="H8688">
        <v>79.16</v>
      </c>
      <c r="I8688" s="11">
        <v>6799</v>
      </c>
      <c r="J8688" s="11">
        <v>3268</v>
      </c>
      <c r="K8688" s="11">
        <v>3531</v>
      </c>
      <c r="L8688">
        <v>83727</v>
      </c>
      <c r="M8688">
        <v>1</v>
      </c>
      <c r="O8688" t="e">
        <f>VLOOKUP(A8688,Kreise!$A$4:$AA$405,12,0)</f>
        <v>#N/A</v>
      </c>
      <c r="P8688">
        <f>IF(ISERROR(O8688)=0,O8688,VLOOKUP(B8688,Kreise!$B$4:$AA$405,11,0))</f>
        <v>2</v>
      </c>
      <c r="R8688" t="e">
        <f>VLOOKUP(A8688,Kreise!$A$4:$AA$405,10,0)</f>
        <v>#N/A</v>
      </c>
      <c r="S8688">
        <f>IF(ISERROR(R8688)=0,R8688,VLOOKUP(B8688,Kreise!$B$4:$AA$405,9,0))</f>
        <v>3</v>
      </c>
    </row>
    <row r="8689" spans="1:19">
      <c r="A8689" s="32">
        <v>9182114</v>
      </c>
      <c r="B8689" s="32" t="str">
        <f t="shared" si="135"/>
        <v>9182</v>
      </c>
      <c r="C8689" s="40">
        <v>91820114114</v>
      </c>
      <c r="D8689" t="s">
        <v>2897</v>
      </c>
      <c r="E8689">
        <v>9182114</v>
      </c>
      <c r="F8689">
        <v>91820114</v>
      </c>
      <c r="G8689" t="s">
        <v>2897</v>
      </c>
      <c r="H8689">
        <v>75.82</v>
      </c>
      <c r="I8689" s="11">
        <v>5679</v>
      </c>
      <c r="J8689" s="11">
        <v>2851</v>
      </c>
      <c r="K8689" s="11">
        <v>2828</v>
      </c>
      <c r="L8689">
        <v>83730</v>
      </c>
      <c r="M8689">
        <v>1</v>
      </c>
      <c r="O8689" t="e">
        <f>VLOOKUP(A8689,Kreise!$A$4:$AA$405,12,0)</f>
        <v>#N/A</v>
      </c>
      <c r="P8689">
        <f>IF(ISERROR(O8689)=0,O8689,VLOOKUP(B8689,Kreise!$B$4:$AA$405,11,0))</f>
        <v>2</v>
      </c>
      <c r="R8689" t="e">
        <f>VLOOKUP(A8689,Kreise!$A$4:$AA$405,10,0)</f>
        <v>#N/A</v>
      </c>
      <c r="S8689">
        <f>IF(ISERROR(R8689)=0,R8689,VLOOKUP(B8689,Kreise!$B$4:$AA$405,9,0))</f>
        <v>3</v>
      </c>
    </row>
    <row r="8690" spans="1:19">
      <c r="A8690" s="32">
        <v>9182119</v>
      </c>
      <c r="B8690" s="32" t="str">
        <f t="shared" si="135"/>
        <v>9182</v>
      </c>
      <c r="C8690" s="40">
        <v>91820119119</v>
      </c>
      <c r="D8690" t="s">
        <v>2899</v>
      </c>
      <c r="E8690">
        <v>9182119</v>
      </c>
      <c r="F8690">
        <v>91820119</v>
      </c>
      <c r="G8690" t="s">
        <v>2899</v>
      </c>
      <c r="H8690">
        <v>22.29</v>
      </c>
      <c r="I8690" s="11">
        <v>8291</v>
      </c>
      <c r="J8690" s="11">
        <v>4090</v>
      </c>
      <c r="K8690" s="11">
        <v>4201</v>
      </c>
      <c r="L8690">
        <v>83734</v>
      </c>
      <c r="O8690" t="e">
        <f>VLOOKUP(A8690,Kreise!$A$4:$AA$405,12,0)</f>
        <v>#N/A</v>
      </c>
      <c r="P8690">
        <f>IF(ISERROR(O8690)=0,O8690,VLOOKUP(B8690,Kreise!$B$4:$AA$405,11,0))</f>
        <v>2</v>
      </c>
      <c r="R8690" t="e">
        <f>VLOOKUP(A8690,Kreise!$A$4:$AA$405,10,0)</f>
        <v>#N/A</v>
      </c>
      <c r="S8690">
        <f>IF(ISERROR(R8690)=0,R8690,VLOOKUP(B8690,Kreise!$B$4:$AA$405,9,0))</f>
        <v>3</v>
      </c>
    </row>
    <row r="8691" spans="1:19">
      <c r="A8691" s="32">
        <v>9182112</v>
      </c>
      <c r="B8691" s="32" t="str">
        <f t="shared" si="135"/>
        <v>9182</v>
      </c>
      <c r="C8691" s="40">
        <v>91820112112</v>
      </c>
      <c r="D8691" t="s">
        <v>2895</v>
      </c>
      <c r="E8691">
        <v>9182112</v>
      </c>
      <c r="F8691">
        <v>91820112</v>
      </c>
      <c r="G8691" t="s">
        <v>2895</v>
      </c>
      <c r="H8691">
        <v>79.45</v>
      </c>
      <c r="I8691" s="11">
        <v>1605</v>
      </c>
      <c r="J8691" s="11">
        <v>801</v>
      </c>
      <c r="K8691" s="11">
        <v>804</v>
      </c>
      <c r="L8691">
        <v>83735</v>
      </c>
      <c r="M8691">
        <v>1</v>
      </c>
      <c r="O8691" t="e">
        <f>VLOOKUP(A8691,Kreise!$A$4:$AA$405,12,0)</f>
        <v>#N/A</v>
      </c>
      <c r="P8691">
        <f>IF(ISERROR(O8691)=0,O8691,VLOOKUP(B8691,Kreise!$B$4:$AA$405,11,0))</f>
        <v>2</v>
      </c>
      <c r="R8691" t="e">
        <f>VLOOKUP(A8691,Kreise!$A$4:$AA$405,10,0)</f>
        <v>#N/A</v>
      </c>
      <c r="S8691">
        <f>IF(ISERROR(R8691)=0,R8691,VLOOKUP(B8691,Kreise!$B$4:$AA$405,9,0))</f>
        <v>3</v>
      </c>
    </row>
    <row r="8692" spans="1:19">
      <c r="A8692" s="32">
        <v>9182123</v>
      </c>
      <c r="B8692" s="32" t="str">
        <f t="shared" si="135"/>
        <v>9182</v>
      </c>
      <c r="C8692" s="40">
        <v>91820123123</v>
      </c>
      <c r="D8692" t="s">
        <v>2901</v>
      </c>
      <c r="E8692">
        <v>9182123</v>
      </c>
      <c r="F8692">
        <v>91820123</v>
      </c>
      <c r="G8692" t="s">
        <v>2901</v>
      </c>
      <c r="H8692">
        <v>53.91</v>
      </c>
      <c r="I8692" s="11">
        <v>3206</v>
      </c>
      <c r="J8692" s="11">
        <v>1629</v>
      </c>
      <c r="K8692" s="11">
        <v>1577</v>
      </c>
      <c r="L8692">
        <v>83737</v>
      </c>
      <c r="O8692" t="e">
        <f>VLOOKUP(A8692,Kreise!$A$4:$AA$405,12,0)</f>
        <v>#N/A</v>
      </c>
      <c r="P8692">
        <f>IF(ISERROR(O8692)=0,O8692,VLOOKUP(B8692,Kreise!$B$4:$AA$405,11,0))</f>
        <v>2</v>
      </c>
      <c r="R8692" t="e">
        <f>VLOOKUP(A8692,Kreise!$A$4:$AA$405,10,0)</f>
        <v>#N/A</v>
      </c>
      <c r="S8692">
        <f>IF(ISERROR(R8692)=0,R8692,VLOOKUP(B8692,Kreise!$B$4:$AA$405,9,0))</f>
        <v>3</v>
      </c>
    </row>
    <row r="8693" spans="1:19">
      <c r="A8693" s="32">
        <v>9261000</v>
      </c>
      <c r="B8693" s="32" t="str">
        <f t="shared" si="135"/>
        <v>9261</v>
      </c>
      <c r="C8693" s="40">
        <v>92610000000</v>
      </c>
      <c r="D8693" t="s">
        <v>3104</v>
      </c>
      <c r="E8693">
        <v>9261000</v>
      </c>
      <c r="F8693">
        <v>92610000</v>
      </c>
      <c r="G8693" t="s">
        <v>3104</v>
      </c>
      <c r="H8693">
        <v>65.81</v>
      </c>
      <c r="I8693" s="11">
        <v>69211</v>
      </c>
      <c r="J8693" s="11">
        <v>33513</v>
      </c>
      <c r="K8693" s="11">
        <v>35698</v>
      </c>
      <c r="L8693">
        <v>84028</v>
      </c>
      <c r="M8693">
        <v>1</v>
      </c>
      <c r="O8693">
        <f>VLOOKUP(A8693,Kreise!$A$4:$AA$405,12,0)</f>
        <v>2</v>
      </c>
      <c r="P8693">
        <f>IF(ISERROR(O8693)=0,O8693,VLOOKUP(B8693,Kreise!$B$4:$AA$405,11,0))</f>
        <v>2</v>
      </c>
      <c r="R8693">
        <f>VLOOKUP(A8693,Kreise!$A$4:$AA$405,10,0)</f>
        <v>3</v>
      </c>
      <c r="S8693">
        <f>IF(ISERROR(R8693)=0,R8693,VLOOKUP(B8693,Kreise!$B$4:$AA$405,9,0))</f>
        <v>3</v>
      </c>
    </row>
    <row r="8694" spans="1:19">
      <c r="A8694" s="32">
        <v>9274126</v>
      </c>
      <c r="B8694" s="32" t="str">
        <f t="shared" si="135"/>
        <v>9274</v>
      </c>
      <c r="C8694" s="40">
        <v>92740126126</v>
      </c>
      <c r="D8694" t="s">
        <v>3174</v>
      </c>
      <c r="E8694">
        <v>9274126</v>
      </c>
      <c r="F8694">
        <v>92740126</v>
      </c>
      <c r="G8694" t="s">
        <v>3174</v>
      </c>
      <c r="H8694">
        <v>37.17</v>
      </c>
      <c r="I8694" s="11">
        <v>12193</v>
      </c>
      <c r="J8694" s="11">
        <v>6003</v>
      </c>
      <c r="K8694" s="11">
        <v>6190</v>
      </c>
      <c r="L8694">
        <v>84030</v>
      </c>
      <c r="O8694" t="e">
        <f>VLOOKUP(A8694,Kreise!$A$4:$AA$405,12,0)</f>
        <v>#N/A</v>
      </c>
      <c r="P8694">
        <f>IF(ISERROR(O8694)=0,O8694,VLOOKUP(B8694,Kreise!$B$4:$AA$405,11,0))</f>
        <v>2</v>
      </c>
      <c r="R8694" t="e">
        <f>VLOOKUP(A8694,Kreise!$A$4:$AA$405,10,0)</f>
        <v>#N/A</v>
      </c>
      <c r="S8694">
        <f>IF(ISERROR(R8694)=0,R8694,VLOOKUP(B8694,Kreise!$B$4:$AA$405,9,0))</f>
        <v>3</v>
      </c>
    </row>
    <row r="8695" spans="1:19">
      <c r="A8695" s="32">
        <v>9274113</v>
      </c>
      <c r="B8695" s="32" t="str">
        <f t="shared" si="135"/>
        <v>9274</v>
      </c>
      <c r="C8695" s="40">
        <v>92740113113</v>
      </c>
      <c r="D8695" t="s">
        <v>3170</v>
      </c>
      <c r="E8695">
        <v>9274113</v>
      </c>
      <c r="F8695">
        <v>92740113</v>
      </c>
      <c r="G8695" t="s">
        <v>3170</v>
      </c>
      <c r="H8695">
        <v>23</v>
      </c>
      <c r="I8695" s="11">
        <v>11158</v>
      </c>
      <c r="J8695" s="11">
        <v>5579</v>
      </c>
      <c r="K8695" s="11">
        <v>5579</v>
      </c>
      <c r="L8695">
        <v>84032</v>
      </c>
      <c r="O8695" t="e">
        <f>VLOOKUP(A8695,Kreise!$A$4:$AA$405,12,0)</f>
        <v>#N/A</v>
      </c>
      <c r="P8695">
        <f>IF(ISERROR(O8695)=0,O8695,VLOOKUP(B8695,Kreise!$B$4:$AA$405,11,0))</f>
        <v>2</v>
      </c>
      <c r="R8695" t="e">
        <f>VLOOKUP(A8695,Kreise!$A$4:$AA$405,10,0)</f>
        <v>#N/A</v>
      </c>
      <c r="S8695">
        <f>IF(ISERROR(R8695)=0,R8695,VLOOKUP(B8695,Kreise!$B$4:$AA$405,9,0))</f>
        <v>3</v>
      </c>
    </row>
    <row r="8696" spans="1:19">
      <c r="A8696" s="32">
        <v>9274146</v>
      </c>
      <c r="B8696" s="32" t="str">
        <f t="shared" si="135"/>
        <v>9274</v>
      </c>
      <c r="C8696" s="40">
        <v>92740146146</v>
      </c>
      <c r="D8696" t="s">
        <v>3178</v>
      </c>
      <c r="E8696">
        <v>9274146</v>
      </c>
      <c r="F8696">
        <v>92740146</v>
      </c>
      <c r="G8696" t="s">
        <v>3178</v>
      </c>
      <c r="H8696">
        <v>37.05</v>
      </c>
      <c r="I8696" s="11">
        <v>5351</v>
      </c>
      <c r="J8696" s="11">
        <v>2693</v>
      </c>
      <c r="K8696" s="11">
        <v>2658</v>
      </c>
      <c r="L8696">
        <v>84036</v>
      </c>
      <c r="O8696" t="e">
        <f>VLOOKUP(A8696,Kreise!$A$4:$AA$405,12,0)</f>
        <v>#N/A</v>
      </c>
      <c r="P8696">
        <f>IF(ISERROR(O8696)=0,O8696,VLOOKUP(B8696,Kreise!$B$4:$AA$405,11,0))</f>
        <v>2</v>
      </c>
      <c r="R8696" t="e">
        <f>VLOOKUP(A8696,Kreise!$A$4:$AA$405,10,0)</f>
        <v>#N/A</v>
      </c>
      <c r="S8696">
        <f>IF(ISERROR(R8696)=0,R8696,VLOOKUP(B8696,Kreise!$B$4:$AA$405,9,0))</f>
        <v>3</v>
      </c>
    </row>
    <row r="8697" spans="1:19">
      <c r="A8697" s="32">
        <v>9273147</v>
      </c>
      <c r="B8697" s="32" t="str">
        <f t="shared" si="135"/>
        <v>9273</v>
      </c>
      <c r="C8697" s="40">
        <v>92730147147</v>
      </c>
      <c r="D8697" t="s">
        <v>3157</v>
      </c>
      <c r="E8697">
        <v>9273147</v>
      </c>
      <c r="F8697">
        <v>92730147</v>
      </c>
      <c r="G8697" t="s">
        <v>3157</v>
      </c>
      <c r="H8697">
        <v>61.59</v>
      </c>
      <c r="I8697" s="11">
        <v>14855</v>
      </c>
      <c r="J8697" s="11">
        <v>7499</v>
      </c>
      <c r="K8697" s="11">
        <v>7356</v>
      </c>
      <c r="L8697">
        <v>84048</v>
      </c>
      <c r="M8697">
        <v>1</v>
      </c>
      <c r="O8697" t="e">
        <f>VLOOKUP(A8697,Kreise!$A$4:$AA$405,12,0)</f>
        <v>#N/A</v>
      </c>
      <c r="P8697">
        <f>IF(ISERROR(O8697)=0,O8697,VLOOKUP(B8697,Kreise!$B$4:$AA$405,11,0))</f>
        <v>2</v>
      </c>
      <c r="R8697" t="e">
        <f>VLOOKUP(A8697,Kreise!$A$4:$AA$405,10,0)</f>
        <v>#N/A</v>
      </c>
      <c r="S8697">
        <f>IF(ISERROR(R8697)=0,R8697,VLOOKUP(B8697,Kreise!$B$4:$AA$405,9,0))</f>
        <v>3</v>
      </c>
    </row>
    <row r="8698" spans="1:19">
      <c r="A8698" s="32">
        <v>9274128</v>
      </c>
      <c r="B8698" s="32" t="str">
        <f t="shared" si="135"/>
        <v>9274</v>
      </c>
      <c r="C8698" s="40">
        <v>92740128128</v>
      </c>
      <c r="D8698" t="s">
        <v>3175</v>
      </c>
      <c r="E8698">
        <v>9274128</v>
      </c>
      <c r="F8698">
        <v>92740128</v>
      </c>
      <c r="G8698" t="s">
        <v>3175</v>
      </c>
      <c r="H8698">
        <v>83.61</v>
      </c>
      <c r="I8698" s="11">
        <v>11804</v>
      </c>
      <c r="J8698" s="11">
        <v>6013</v>
      </c>
      <c r="K8698" s="11">
        <v>5791</v>
      </c>
      <c r="L8698">
        <v>84051</v>
      </c>
      <c r="M8698">
        <v>1</v>
      </c>
      <c r="O8698" t="e">
        <f>VLOOKUP(A8698,Kreise!$A$4:$AA$405,12,0)</f>
        <v>#N/A</v>
      </c>
      <c r="P8698">
        <f>IF(ISERROR(O8698)=0,O8698,VLOOKUP(B8698,Kreise!$B$4:$AA$405,11,0))</f>
        <v>2</v>
      </c>
      <c r="R8698" t="e">
        <f>VLOOKUP(A8698,Kreise!$A$4:$AA$405,10,0)</f>
        <v>#N/A</v>
      </c>
      <c r="S8698">
        <f>IF(ISERROR(R8698)=0,R8698,VLOOKUP(B8698,Kreise!$B$4:$AA$405,9,0))</f>
        <v>3</v>
      </c>
    </row>
    <row r="8699" spans="1:19">
      <c r="A8699" s="32">
        <v>9274176</v>
      </c>
      <c r="B8699" s="32" t="str">
        <f t="shared" si="135"/>
        <v>9274</v>
      </c>
      <c r="C8699" s="40">
        <v>92740176176</v>
      </c>
      <c r="D8699" t="s">
        <v>3182</v>
      </c>
      <c r="E8699">
        <v>9274176</v>
      </c>
      <c r="F8699">
        <v>92740176</v>
      </c>
      <c r="G8699" t="s">
        <v>3182</v>
      </c>
      <c r="H8699">
        <v>90.12</v>
      </c>
      <c r="I8699" s="11">
        <v>7827</v>
      </c>
      <c r="J8699" s="11">
        <v>3933</v>
      </c>
      <c r="K8699" s="11">
        <v>3894</v>
      </c>
      <c r="L8699">
        <v>84056</v>
      </c>
      <c r="O8699" t="e">
        <f>VLOOKUP(A8699,Kreise!$A$4:$AA$405,12,0)</f>
        <v>#N/A</v>
      </c>
      <c r="P8699">
        <f>IF(ISERROR(O8699)=0,O8699,VLOOKUP(B8699,Kreise!$B$4:$AA$405,11,0))</f>
        <v>2</v>
      </c>
      <c r="R8699" t="e">
        <f>VLOOKUP(A8699,Kreise!$A$4:$AA$405,10,0)</f>
        <v>#N/A</v>
      </c>
      <c r="S8699">
        <f>IF(ISERROR(R8699)=0,R8699,VLOOKUP(B8699,Kreise!$B$4:$AA$405,9,0))</f>
        <v>3</v>
      </c>
    </row>
    <row r="8700" spans="1:19">
      <c r="A8700" s="32">
        <v>9274127</v>
      </c>
      <c r="B8700" s="32" t="str">
        <f t="shared" si="135"/>
        <v>9274</v>
      </c>
      <c r="C8700" s="40">
        <v>92745220127</v>
      </c>
      <c r="D8700" t="s">
        <v>11395</v>
      </c>
      <c r="E8700">
        <v>9274920</v>
      </c>
      <c r="F8700">
        <v>92745220</v>
      </c>
      <c r="G8700" t="s">
        <v>3187</v>
      </c>
      <c r="H8700">
        <v>57.02</v>
      </c>
      <c r="I8700" s="11">
        <v>7709</v>
      </c>
      <c r="J8700" s="11">
        <v>3893</v>
      </c>
      <c r="K8700" s="11">
        <v>3816</v>
      </c>
      <c r="L8700">
        <v>84061</v>
      </c>
      <c r="M8700">
        <v>1</v>
      </c>
      <c r="O8700" t="e">
        <f>VLOOKUP(A8700,Kreise!$A$4:$AA$405,12,0)</f>
        <v>#N/A</v>
      </c>
      <c r="P8700">
        <f>IF(ISERROR(O8700)=0,O8700,VLOOKUP(B8700,Kreise!$B$4:$AA$405,11,0))</f>
        <v>2</v>
      </c>
      <c r="R8700" t="e">
        <f>VLOOKUP(A8700,Kreise!$A$4:$AA$405,10,0)</f>
        <v>#N/A</v>
      </c>
      <c r="S8700">
        <f>IF(ISERROR(R8700)=0,R8700,VLOOKUP(B8700,Kreise!$B$4:$AA$405,9,0))</f>
        <v>3</v>
      </c>
    </row>
    <row r="8701" spans="1:19">
      <c r="A8701" s="32">
        <v>9278148</v>
      </c>
      <c r="B8701" s="32" t="str">
        <f t="shared" si="135"/>
        <v>9278</v>
      </c>
      <c r="C8701" s="40">
        <v>92780148148</v>
      </c>
      <c r="D8701" t="s">
        <v>3288</v>
      </c>
      <c r="E8701">
        <v>9278148</v>
      </c>
      <c r="F8701">
        <v>92780148</v>
      </c>
      <c r="G8701" t="s">
        <v>3288</v>
      </c>
      <c r="H8701">
        <v>72.59</v>
      </c>
      <c r="I8701" s="11">
        <v>6683</v>
      </c>
      <c r="J8701" s="11">
        <v>3136</v>
      </c>
      <c r="K8701" s="11">
        <v>3547</v>
      </c>
      <c r="L8701">
        <v>84066</v>
      </c>
      <c r="M8701">
        <v>1</v>
      </c>
      <c r="O8701" t="e">
        <f>VLOOKUP(A8701,Kreise!$A$4:$AA$405,12,0)</f>
        <v>#N/A</v>
      </c>
      <c r="P8701">
        <f>IF(ISERROR(O8701)=0,O8701,VLOOKUP(B8701,Kreise!$B$4:$AA$405,11,0))</f>
        <v>2</v>
      </c>
      <c r="R8701" t="e">
        <f>VLOOKUP(A8701,Kreise!$A$4:$AA$405,10,0)</f>
        <v>#N/A</v>
      </c>
      <c r="S8701">
        <f>IF(ISERROR(R8701)=0,R8701,VLOOKUP(B8701,Kreise!$B$4:$AA$405,9,0))</f>
        <v>4</v>
      </c>
    </row>
    <row r="8702" spans="1:19">
      <c r="A8702" s="32">
        <v>9375196</v>
      </c>
      <c r="B8702" s="32" t="str">
        <f t="shared" si="135"/>
        <v>9375</v>
      </c>
      <c r="C8702" s="40">
        <v>93750196196</v>
      </c>
      <c r="D8702" t="s">
        <v>3436</v>
      </c>
      <c r="E8702">
        <v>9375196</v>
      </c>
      <c r="F8702">
        <v>93750196</v>
      </c>
      <c r="G8702" t="s">
        <v>3436</v>
      </c>
      <c r="H8702">
        <v>77.42</v>
      </c>
      <c r="I8702" s="11">
        <v>7709</v>
      </c>
      <c r="J8702" s="11">
        <v>3873</v>
      </c>
      <c r="K8702" s="11">
        <v>3836</v>
      </c>
      <c r="L8702">
        <v>84069</v>
      </c>
      <c r="O8702" t="e">
        <f>VLOOKUP(A8702,Kreise!$A$4:$AA$405,12,0)</f>
        <v>#N/A</v>
      </c>
      <c r="P8702">
        <f>IF(ISERROR(O8702)=0,O8702,VLOOKUP(B8702,Kreise!$B$4:$AA$405,11,0))</f>
        <v>2</v>
      </c>
      <c r="R8702" t="e">
        <f>VLOOKUP(A8702,Kreise!$A$4:$AA$405,10,0)</f>
        <v>#N/A</v>
      </c>
      <c r="S8702">
        <f>IF(ISERROR(R8702)=0,R8702,VLOOKUP(B8702,Kreise!$B$4:$AA$405,9,0))</f>
        <v>3</v>
      </c>
    </row>
    <row r="8703" spans="1:19">
      <c r="A8703" s="32">
        <v>9178116</v>
      </c>
      <c r="B8703" s="32" t="str">
        <f t="shared" si="135"/>
        <v>9178</v>
      </c>
      <c r="C8703" s="40">
        <v>91780116116</v>
      </c>
      <c r="D8703" t="s">
        <v>2823</v>
      </c>
      <c r="E8703">
        <v>9178116</v>
      </c>
      <c r="F8703">
        <v>91780116</v>
      </c>
      <c r="G8703" t="s">
        <v>2823</v>
      </c>
      <c r="H8703">
        <v>54.99</v>
      </c>
      <c r="I8703" s="11">
        <v>5858</v>
      </c>
      <c r="J8703" s="11">
        <v>3027</v>
      </c>
      <c r="K8703" s="11">
        <v>2831</v>
      </c>
      <c r="L8703">
        <v>84072</v>
      </c>
      <c r="M8703">
        <v>1</v>
      </c>
      <c r="O8703" t="e">
        <f>VLOOKUP(A8703,Kreise!$A$4:$AA$405,12,0)</f>
        <v>#N/A</v>
      </c>
      <c r="P8703">
        <f>IF(ISERROR(O8703)=0,O8703,VLOOKUP(B8703,Kreise!$B$4:$AA$405,11,0))</f>
        <v>1</v>
      </c>
      <c r="R8703" t="e">
        <f>VLOOKUP(A8703,Kreise!$A$4:$AA$405,10,0)</f>
        <v>#N/A</v>
      </c>
      <c r="S8703">
        <f>IF(ISERROR(R8703)=0,R8703,VLOOKUP(B8703,Kreise!$B$4:$AA$405,9,0))</f>
        <v>2</v>
      </c>
    </row>
    <row r="8704" spans="1:19">
      <c r="A8704" s="32">
        <v>9274172</v>
      </c>
      <c r="B8704" s="32" t="str">
        <f t="shared" si="135"/>
        <v>9274</v>
      </c>
      <c r="C8704" s="40">
        <v>92740172172</v>
      </c>
      <c r="D8704" t="s">
        <v>3181</v>
      </c>
      <c r="E8704">
        <v>9274172</v>
      </c>
      <c r="F8704">
        <v>92740172</v>
      </c>
      <c r="G8704" t="s">
        <v>3181</v>
      </c>
      <c r="H8704">
        <v>71.79</v>
      </c>
      <c r="I8704" s="11">
        <v>4932</v>
      </c>
      <c r="J8704" s="11">
        <v>2596</v>
      </c>
      <c r="K8704" s="11">
        <v>2336</v>
      </c>
      <c r="L8704">
        <v>84076</v>
      </c>
      <c r="O8704" t="e">
        <f>VLOOKUP(A8704,Kreise!$A$4:$AA$405,12,0)</f>
        <v>#N/A</v>
      </c>
      <c r="P8704">
        <f>IF(ISERROR(O8704)=0,O8704,VLOOKUP(B8704,Kreise!$B$4:$AA$405,11,0))</f>
        <v>2</v>
      </c>
      <c r="R8704" t="e">
        <f>VLOOKUP(A8704,Kreise!$A$4:$AA$405,10,0)</f>
        <v>#N/A</v>
      </c>
      <c r="S8704">
        <f>IF(ISERROR(R8704)=0,R8704,VLOOKUP(B8704,Kreise!$B$4:$AA$405,9,0))</f>
        <v>3</v>
      </c>
    </row>
    <row r="8705" spans="1:19">
      <c r="A8705" s="32">
        <v>9274194</v>
      </c>
      <c r="B8705" s="32" t="str">
        <f t="shared" si="135"/>
        <v>9274</v>
      </c>
      <c r="C8705" s="40">
        <v>92740194194</v>
      </c>
      <c r="D8705" t="s">
        <v>3186</v>
      </c>
      <c r="E8705">
        <v>9274194</v>
      </c>
      <c r="F8705">
        <v>92740194</v>
      </c>
      <c r="G8705" t="s">
        <v>3186</v>
      </c>
      <c r="H8705">
        <v>51.12</v>
      </c>
      <c r="I8705" s="11">
        <v>5336</v>
      </c>
      <c r="J8705" s="11">
        <v>2698</v>
      </c>
      <c r="K8705" s="11">
        <v>2638</v>
      </c>
      <c r="L8705">
        <v>84079</v>
      </c>
      <c r="O8705" t="e">
        <f>VLOOKUP(A8705,Kreise!$A$4:$AA$405,12,0)</f>
        <v>#N/A</v>
      </c>
      <c r="P8705">
        <f>IF(ISERROR(O8705)=0,O8705,VLOOKUP(B8705,Kreise!$B$4:$AA$405,11,0))</f>
        <v>2</v>
      </c>
      <c r="R8705" t="e">
        <f>VLOOKUP(A8705,Kreise!$A$4:$AA$405,10,0)</f>
        <v>#N/A</v>
      </c>
      <c r="S8705">
        <f>IF(ISERROR(R8705)=0,R8705,VLOOKUP(B8705,Kreise!$B$4:$AA$405,9,0))</f>
        <v>3</v>
      </c>
    </row>
    <row r="8706" spans="1:19">
      <c r="A8706" s="32">
        <v>9278144</v>
      </c>
      <c r="B8706" s="32" t="str">
        <f t="shared" si="135"/>
        <v>9278</v>
      </c>
      <c r="C8706" s="40">
        <v>92780144144</v>
      </c>
      <c r="D8706" t="s">
        <v>3286</v>
      </c>
      <c r="E8706">
        <v>9278144</v>
      </c>
      <c r="F8706">
        <v>92780144</v>
      </c>
      <c r="G8706" t="s">
        <v>3286</v>
      </c>
      <c r="H8706">
        <v>76.19</v>
      </c>
      <c r="I8706" s="11">
        <v>3404</v>
      </c>
      <c r="J8706" s="11">
        <v>1768</v>
      </c>
      <c r="K8706" s="11">
        <v>1636</v>
      </c>
      <c r="L8706">
        <v>84082</v>
      </c>
      <c r="M8706">
        <v>1</v>
      </c>
      <c r="O8706" t="e">
        <f>VLOOKUP(A8706,Kreise!$A$4:$AA$405,12,0)</f>
        <v>#N/A</v>
      </c>
      <c r="P8706">
        <f>IF(ISERROR(O8706)=0,O8706,VLOOKUP(B8706,Kreise!$B$4:$AA$405,11,0))</f>
        <v>2</v>
      </c>
      <c r="R8706" t="e">
        <f>VLOOKUP(A8706,Kreise!$A$4:$AA$405,10,0)</f>
        <v>#N/A</v>
      </c>
      <c r="S8706">
        <f>IF(ISERROR(R8706)=0,R8706,VLOOKUP(B8706,Kreise!$B$4:$AA$405,9,0))</f>
        <v>4</v>
      </c>
    </row>
    <row r="8707" spans="1:19">
      <c r="A8707" s="32">
        <v>9273141</v>
      </c>
      <c r="B8707" s="32" t="str">
        <f t="shared" si="135"/>
        <v>9273</v>
      </c>
      <c r="C8707" s="40">
        <v>92735217141</v>
      </c>
      <c r="D8707" t="s">
        <v>11396</v>
      </c>
      <c r="E8707">
        <v>9273917</v>
      </c>
      <c r="F8707">
        <v>92735217</v>
      </c>
      <c r="G8707" t="s">
        <v>3166</v>
      </c>
      <c r="H8707">
        <v>56.79</v>
      </c>
      <c r="I8707" s="11">
        <v>5452</v>
      </c>
      <c r="J8707" s="11">
        <v>2781</v>
      </c>
      <c r="K8707" s="11">
        <v>2671</v>
      </c>
      <c r="L8707">
        <v>84085</v>
      </c>
      <c r="M8707">
        <v>1</v>
      </c>
      <c r="O8707" t="e">
        <f>VLOOKUP(A8707,Kreise!$A$4:$AA$405,12,0)</f>
        <v>#N/A</v>
      </c>
      <c r="P8707">
        <f>IF(ISERROR(O8707)=0,O8707,VLOOKUP(B8707,Kreise!$B$4:$AA$405,11,0))</f>
        <v>2</v>
      </c>
      <c r="R8707" t="e">
        <f>VLOOKUP(A8707,Kreise!$A$4:$AA$405,10,0)</f>
        <v>#N/A</v>
      </c>
      <c r="S8707">
        <f>IF(ISERROR(R8707)=0,R8707,VLOOKUP(B8707,Kreise!$B$4:$AA$405,9,0))</f>
        <v>3</v>
      </c>
    </row>
    <row r="8708" spans="1:19">
      <c r="A8708" s="32">
        <v>9274153</v>
      </c>
      <c r="B8708" s="32" t="str">
        <f t="shared" ref="B8708:B8771" si="136">LEFT(A8708,4)</f>
        <v>9274</v>
      </c>
      <c r="C8708" s="40">
        <v>92740153153</v>
      </c>
      <c r="D8708" t="s">
        <v>3179</v>
      </c>
      <c r="E8708">
        <v>9274153</v>
      </c>
      <c r="F8708">
        <v>92740153</v>
      </c>
      <c r="G8708" t="s">
        <v>3179</v>
      </c>
      <c r="H8708">
        <v>38.75</v>
      </c>
      <c r="I8708" s="11">
        <v>4017</v>
      </c>
      <c r="J8708" s="11">
        <v>2029</v>
      </c>
      <c r="K8708" s="11">
        <v>1988</v>
      </c>
      <c r="L8708">
        <v>84088</v>
      </c>
      <c r="O8708" t="e">
        <f>VLOOKUP(A8708,Kreise!$A$4:$AA$405,12,0)</f>
        <v>#N/A</v>
      </c>
      <c r="P8708">
        <f>IF(ISERROR(O8708)=0,O8708,VLOOKUP(B8708,Kreise!$B$4:$AA$405,11,0))</f>
        <v>2</v>
      </c>
      <c r="R8708" t="e">
        <f>VLOOKUP(A8708,Kreise!$A$4:$AA$405,10,0)</f>
        <v>#N/A</v>
      </c>
      <c r="S8708">
        <f>IF(ISERROR(R8708)=0,R8708,VLOOKUP(B8708,Kreise!$B$4:$AA$405,9,0))</f>
        <v>3</v>
      </c>
    </row>
    <row r="8709" spans="1:19">
      <c r="A8709" s="32">
        <v>9273113</v>
      </c>
      <c r="B8709" s="32" t="str">
        <f t="shared" si="136"/>
        <v>9273</v>
      </c>
      <c r="C8709" s="40">
        <v>92735219113</v>
      </c>
      <c r="D8709" t="s">
        <v>11397</v>
      </c>
      <c r="E8709">
        <v>9273919</v>
      </c>
      <c r="F8709">
        <v>92735219</v>
      </c>
      <c r="G8709" t="s">
        <v>3168</v>
      </c>
      <c r="H8709">
        <v>39.95</v>
      </c>
      <c r="I8709" s="11">
        <v>1759</v>
      </c>
      <c r="J8709" s="11">
        <v>913</v>
      </c>
      <c r="K8709" s="11">
        <v>846</v>
      </c>
      <c r="L8709">
        <v>84089</v>
      </c>
      <c r="M8709">
        <v>1</v>
      </c>
      <c r="O8709" t="e">
        <f>VLOOKUP(A8709,Kreise!$A$4:$AA$405,12,0)</f>
        <v>#N/A</v>
      </c>
      <c r="P8709">
        <f>IF(ISERROR(O8709)=0,O8709,VLOOKUP(B8709,Kreise!$B$4:$AA$405,11,0))</f>
        <v>2</v>
      </c>
      <c r="R8709" t="e">
        <f>VLOOKUP(A8709,Kreise!$A$4:$AA$405,10,0)</f>
        <v>#N/A</v>
      </c>
      <c r="S8709">
        <f>IF(ISERROR(R8709)=0,R8709,VLOOKUP(B8709,Kreise!$B$4:$AA$405,9,0))</f>
        <v>3</v>
      </c>
    </row>
    <row r="8710" spans="1:19">
      <c r="A8710" s="32">
        <v>9273115</v>
      </c>
      <c r="B8710" s="32" t="str">
        <f t="shared" si="136"/>
        <v>9273</v>
      </c>
      <c r="C8710" s="40">
        <v>92735219115</v>
      </c>
      <c r="D8710" t="s">
        <v>11398</v>
      </c>
      <c r="E8710">
        <v>9273919</v>
      </c>
      <c r="F8710">
        <v>92735219</v>
      </c>
      <c r="G8710" t="s">
        <v>3168</v>
      </c>
      <c r="H8710">
        <v>31.48</v>
      </c>
      <c r="I8710" s="11">
        <v>1319</v>
      </c>
      <c r="J8710" s="11">
        <v>665</v>
      </c>
      <c r="K8710" s="11">
        <v>654</v>
      </c>
      <c r="L8710">
        <v>84091</v>
      </c>
      <c r="M8710">
        <v>1</v>
      </c>
      <c r="O8710" t="e">
        <f>VLOOKUP(A8710,Kreise!$A$4:$AA$405,12,0)</f>
        <v>#N/A</v>
      </c>
      <c r="P8710">
        <f>IF(ISERROR(O8710)=0,O8710,VLOOKUP(B8710,Kreise!$B$4:$AA$405,11,0))</f>
        <v>2</v>
      </c>
      <c r="R8710" t="e">
        <f>VLOOKUP(A8710,Kreise!$A$4:$AA$405,10,0)</f>
        <v>#N/A</v>
      </c>
      <c r="S8710">
        <f>IF(ISERROR(R8710)=0,R8710,VLOOKUP(B8710,Kreise!$B$4:$AA$405,9,0))</f>
        <v>3</v>
      </c>
    </row>
    <row r="8711" spans="1:19">
      <c r="A8711" s="32">
        <v>9274119</v>
      </c>
      <c r="B8711" s="32" t="str">
        <f t="shared" si="136"/>
        <v>9274</v>
      </c>
      <c r="C8711" s="40">
        <v>92745220119</v>
      </c>
      <c r="D8711" t="s">
        <v>11399</v>
      </c>
      <c r="E8711">
        <v>9274920</v>
      </c>
      <c r="F8711">
        <v>92745220</v>
      </c>
      <c r="G8711" t="s">
        <v>3187</v>
      </c>
      <c r="H8711">
        <v>25.42</v>
      </c>
      <c r="I8711" s="11">
        <v>1809</v>
      </c>
      <c r="J8711" s="11">
        <v>915</v>
      </c>
      <c r="K8711" s="11">
        <v>894</v>
      </c>
      <c r="L8711">
        <v>84092</v>
      </c>
      <c r="M8711">
        <v>1</v>
      </c>
      <c r="O8711" t="e">
        <f>VLOOKUP(A8711,Kreise!$A$4:$AA$405,12,0)</f>
        <v>#N/A</v>
      </c>
      <c r="P8711">
        <f>IF(ISERROR(O8711)=0,O8711,VLOOKUP(B8711,Kreise!$B$4:$AA$405,11,0))</f>
        <v>2</v>
      </c>
      <c r="R8711" t="e">
        <f>VLOOKUP(A8711,Kreise!$A$4:$AA$405,10,0)</f>
        <v>#N/A</v>
      </c>
      <c r="S8711">
        <f>IF(ISERROR(R8711)=0,R8711,VLOOKUP(B8711,Kreise!$B$4:$AA$405,9,0))</f>
        <v>3</v>
      </c>
    </row>
    <row r="8712" spans="1:19">
      <c r="A8712" s="32">
        <v>9273163</v>
      </c>
      <c r="B8712" s="32" t="str">
        <f t="shared" si="136"/>
        <v>9273</v>
      </c>
      <c r="C8712" s="40">
        <v>92735219163</v>
      </c>
      <c r="D8712" t="s">
        <v>11400</v>
      </c>
      <c r="E8712">
        <v>9273919</v>
      </c>
      <c r="F8712">
        <v>92735219</v>
      </c>
      <c r="G8712" t="s">
        <v>3168</v>
      </c>
      <c r="H8712">
        <v>32.65</v>
      </c>
      <c r="I8712" s="11">
        <v>2138</v>
      </c>
      <c r="J8712" s="11">
        <v>1122</v>
      </c>
      <c r="K8712" s="11">
        <v>1016</v>
      </c>
      <c r="L8712">
        <v>84094</v>
      </c>
      <c r="M8712">
        <v>1</v>
      </c>
      <c r="O8712" t="e">
        <f>VLOOKUP(A8712,Kreise!$A$4:$AA$405,12,0)</f>
        <v>#N/A</v>
      </c>
      <c r="P8712">
        <f>IF(ISERROR(O8712)=0,O8712,VLOOKUP(B8712,Kreise!$B$4:$AA$405,11,0))</f>
        <v>2</v>
      </c>
      <c r="R8712" t="e">
        <f>VLOOKUP(A8712,Kreise!$A$4:$AA$405,10,0)</f>
        <v>#N/A</v>
      </c>
      <c r="S8712">
        <f>IF(ISERROR(R8712)=0,R8712,VLOOKUP(B8712,Kreise!$B$4:$AA$405,9,0))</f>
        <v>3</v>
      </c>
    </row>
    <row r="8713" spans="1:19">
      <c r="A8713" s="32">
        <v>9274132</v>
      </c>
      <c r="B8713" s="32" t="str">
        <f t="shared" si="136"/>
        <v>9274</v>
      </c>
      <c r="C8713" s="40">
        <v>92745221132</v>
      </c>
      <c r="D8713" t="s">
        <v>11401</v>
      </c>
      <c r="E8713">
        <v>9274921</v>
      </c>
      <c r="F8713">
        <v>92745221</v>
      </c>
      <c r="G8713" t="s">
        <v>3188</v>
      </c>
      <c r="H8713">
        <v>20.96</v>
      </c>
      <c r="I8713" s="11">
        <v>3529</v>
      </c>
      <c r="J8713" s="11">
        <v>1773</v>
      </c>
      <c r="K8713" s="11">
        <v>1756</v>
      </c>
      <c r="L8713">
        <v>84095</v>
      </c>
      <c r="M8713">
        <v>1</v>
      </c>
      <c r="O8713" t="e">
        <f>VLOOKUP(A8713,Kreise!$A$4:$AA$405,12,0)</f>
        <v>#N/A</v>
      </c>
      <c r="P8713">
        <f>IF(ISERROR(O8713)=0,O8713,VLOOKUP(B8713,Kreise!$B$4:$AA$405,11,0))</f>
        <v>2</v>
      </c>
      <c r="R8713" t="e">
        <f>VLOOKUP(A8713,Kreise!$A$4:$AA$405,10,0)</f>
        <v>#N/A</v>
      </c>
      <c r="S8713">
        <f>IF(ISERROR(R8713)=0,R8713,VLOOKUP(B8713,Kreise!$B$4:$AA$405,9,0))</f>
        <v>3</v>
      </c>
    </row>
    <row r="8714" spans="1:19">
      <c r="A8714" s="32">
        <v>9273127</v>
      </c>
      <c r="B8714" s="32" t="str">
        <f t="shared" si="136"/>
        <v>9273</v>
      </c>
      <c r="C8714" s="40">
        <v>92735217127</v>
      </c>
      <c r="D8714" t="s">
        <v>11402</v>
      </c>
      <c r="E8714">
        <v>9273917</v>
      </c>
      <c r="F8714">
        <v>92735217</v>
      </c>
      <c r="G8714" t="s">
        <v>3166</v>
      </c>
      <c r="H8714">
        <v>25.09</v>
      </c>
      <c r="I8714" s="11">
        <v>1224</v>
      </c>
      <c r="J8714" s="11">
        <v>651</v>
      </c>
      <c r="K8714" s="11">
        <v>573</v>
      </c>
      <c r="L8714">
        <v>84097</v>
      </c>
      <c r="M8714">
        <v>1</v>
      </c>
      <c r="O8714" t="e">
        <f>VLOOKUP(A8714,Kreise!$A$4:$AA$405,12,0)</f>
        <v>#N/A</v>
      </c>
      <c r="P8714">
        <f>IF(ISERROR(O8714)=0,O8714,VLOOKUP(B8714,Kreise!$B$4:$AA$405,11,0))</f>
        <v>2</v>
      </c>
      <c r="R8714" t="e">
        <f>VLOOKUP(A8714,Kreise!$A$4:$AA$405,10,0)</f>
        <v>#N/A</v>
      </c>
      <c r="S8714">
        <f>IF(ISERROR(R8714)=0,R8714,VLOOKUP(B8714,Kreise!$B$4:$AA$405,9,0))</f>
        <v>3</v>
      </c>
    </row>
    <row r="8715" spans="1:19">
      <c r="A8715" s="32">
        <v>9274141</v>
      </c>
      <c r="B8715" s="32" t="str">
        <f t="shared" si="136"/>
        <v>9274</v>
      </c>
      <c r="C8715" s="40">
        <v>92740141141</v>
      </c>
      <c r="D8715" t="s">
        <v>3177</v>
      </c>
      <c r="E8715">
        <v>9274141</v>
      </c>
      <c r="F8715">
        <v>92740141</v>
      </c>
      <c r="G8715" t="s">
        <v>3177</v>
      </c>
      <c r="H8715">
        <v>68.33</v>
      </c>
      <c r="I8715" s="11">
        <v>4063</v>
      </c>
      <c r="J8715" s="11">
        <v>2099</v>
      </c>
      <c r="K8715" s="11">
        <v>1964</v>
      </c>
      <c r="L8715">
        <v>84098</v>
      </c>
      <c r="O8715" t="e">
        <f>VLOOKUP(A8715,Kreise!$A$4:$AA$405,12,0)</f>
        <v>#N/A</v>
      </c>
      <c r="P8715">
        <f>IF(ISERROR(O8715)=0,O8715,VLOOKUP(B8715,Kreise!$B$4:$AA$405,11,0))</f>
        <v>2</v>
      </c>
      <c r="R8715" t="e">
        <f>VLOOKUP(A8715,Kreise!$A$4:$AA$405,10,0)</f>
        <v>#N/A</v>
      </c>
      <c r="S8715">
        <f>IF(ISERROR(R8715)=0,R8715,VLOOKUP(B8715,Kreise!$B$4:$AA$405,9,0))</f>
        <v>3</v>
      </c>
    </row>
    <row r="8716" spans="1:19">
      <c r="A8716" s="32">
        <v>9274156</v>
      </c>
      <c r="B8716" s="32" t="str">
        <f t="shared" si="136"/>
        <v>9274</v>
      </c>
      <c r="C8716" s="40">
        <v>92740156156</v>
      </c>
      <c r="D8716" t="s">
        <v>3180</v>
      </c>
      <c r="E8716">
        <v>9274156</v>
      </c>
      <c r="F8716">
        <v>92740156</v>
      </c>
      <c r="G8716" t="s">
        <v>3180</v>
      </c>
      <c r="H8716">
        <v>34.06</v>
      </c>
      <c r="I8716" s="11">
        <v>3975</v>
      </c>
      <c r="J8716" s="11">
        <v>2120</v>
      </c>
      <c r="K8716" s="11">
        <v>1855</v>
      </c>
      <c r="L8716">
        <v>84100</v>
      </c>
      <c r="O8716" t="e">
        <f>VLOOKUP(A8716,Kreise!$A$4:$AA$405,12,0)</f>
        <v>#N/A</v>
      </c>
      <c r="P8716">
        <f>IF(ISERROR(O8716)=0,O8716,VLOOKUP(B8716,Kreise!$B$4:$AA$405,11,0))</f>
        <v>2</v>
      </c>
      <c r="R8716" t="e">
        <f>VLOOKUP(A8716,Kreise!$A$4:$AA$405,10,0)</f>
        <v>#N/A</v>
      </c>
      <c r="S8716">
        <f>IF(ISERROR(R8716)=0,R8716,VLOOKUP(B8716,Kreise!$B$4:$AA$405,9,0))</f>
        <v>3</v>
      </c>
    </row>
    <row r="8717" spans="1:19">
      <c r="A8717" s="32">
        <v>9274165</v>
      </c>
      <c r="B8717" s="32" t="str">
        <f t="shared" si="136"/>
        <v>9274</v>
      </c>
      <c r="C8717" s="40">
        <v>92745221165</v>
      </c>
      <c r="D8717" t="s">
        <v>11403</v>
      </c>
      <c r="E8717">
        <v>9274921</v>
      </c>
      <c r="F8717">
        <v>92745221</v>
      </c>
      <c r="G8717" t="s">
        <v>3188</v>
      </c>
      <c r="H8717">
        <v>23.59</v>
      </c>
      <c r="I8717" s="11">
        <v>1734</v>
      </c>
      <c r="J8717" s="11">
        <v>895</v>
      </c>
      <c r="K8717" s="11">
        <v>839</v>
      </c>
      <c r="L8717">
        <v>84101</v>
      </c>
      <c r="M8717">
        <v>1</v>
      </c>
      <c r="O8717" t="e">
        <f>VLOOKUP(A8717,Kreise!$A$4:$AA$405,12,0)</f>
        <v>#N/A</v>
      </c>
      <c r="P8717">
        <f>IF(ISERROR(O8717)=0,O8717,VLOOKUP(B8717,Kreise!$B$4:$AA$405,11,0))</f>
        <v>2</v>
      </c>
      <c r="R8717" t="e">
        <f>VLOOKUP(A8717,Kreise!$A$4:$AA$405,10,0)</f>
        <v>#N/A</v>
      </c>
      <c r="S8717">
        <f>IF(ISERROR(R8717)=0,R8717,VLOOKUP(B8717,Kreise!$B$4:$AA$405,9,0))</f>
        <v>3</v>
      </c>
    </row>
    <row r="8718" spans="1:19">
      <c r="A8718" s="32">
        <v>9274174</v>
      </c>
      <c r="B8718" s="32" t="str">
        <f t="shared" si="136"/>
        <v>9274</v>
      </c>
      <c r="C8718" s="40">
        <v>92745222174</v>
      </c>
      <c r="D8718" t="s">
        <v>11404</v>
      </c>
      <c r="E8718">
        <v>9274922</v>
      </c>
      <c r="F8718">
        <v>92745222</v>
      </c>
      <c r="G8718" t="s">
        <v>3189</v>
      </c>
      <c r="H8718">
        <v>34.83</v>
      </c>
      <c r="I8718" s="11">
        <v>1620</v>
      </c>
      <c r="J8718" s="11">
        <v>817</v>
      </c>
      <c r="K8718" s="11">
        <v>803</v>
      </c>
      <c r="L8718">
        <v>84103</v>
      </c>
      <c r="M8718">
        <v>1</v>
      </c>
      <c r="O8718" t="e">
        <f>VLOOKUP(A8718,Kreise!$A$4:$AA$405,12,0)</f>
        <v>#N/A</v>
      </c>
      <c r="P8718">
        <f>IF(ISERROR(O8718)=0,O8718,VLOOKUP(B8718,Kreise!$B$4:$AA$405,11,0))</f>
        <v>2</v>
      </c>
      <c r="R8718" t="e">
        <f>VLOOKUP(A8718,Kreise!$A$4:$AA$405,10,0)</f>
        <v>#N/A</v>
      </c>
      <c r="S8718">
        <f>IF(ISERROR(R8718)=0,R8718,VLOOKUP(B8718,Kreise!$B$4:$AA$405,9,0))</f>
        <v>3</v>
      </c>
    </row>
    <row r="8719" spans="1:19">
      <c r="A8719" s="32">
        <v>9178122</v>
      </c>
      <c r="B8719" s="32" t="str">
        <f t="shared" si="136"/>
        <v>9178</v>
      </c>
      <c r="C8719" s="40">
        <v>91780122122</v>
      </c>
      <c r="D8719" t="s">
        <v>2826</v>
      </c>
      <c r="E8719">
        <v>9178122</v>
      </c>
      <c r="F8719">
        <v>91780122</v>
      </c>
      <c r="G8719" t="s">
        <v>2826</v>
      </c>
      <c r="H8719">
        <v>40.81</v>
      </c>
      <c r="I8719" s="11">
        <v>3325</v>
      </c>
      <c r="J8719" s="11">
        <v>1694</v>
      </c>
      <c r="K8719" s="11">
        <v>1631</v>
      </c>
      <c r="L8719">
        <v>84104</v>
      </c>
      <c r="O8719" t="e">
        <f>VLOOKUP(A8719,Kreise!$A$4:$AA$405,12,0)</f>
        <v>#N/A</v>
      </c>
      <c r="P8719">
        <f>IF(ISERROR(O8719)=0,O8719,VLOOKUP(B8719,Kreise!$B$4:$AA$405,11,0))</f>
        <v>1</v>
      </c>
      <c r="R8719" t="e">
        <f>VLOOKUP(A8719,Kreise!$A$4:$AA$405,10,0)</f>
        <v>#N/A</v>
      </c>
      <c r="S8719">
        <f>IF(ISERROR(R8719)=0,R8719,VLOOKUP(B8719,Kreise!$B$4:$AA$405,9,0))</f>
        <v>2</v>
      </c>
    </row>
    <row r="8720" spans="1:19">
      <c r="A8720" s="32">
        <v>9273178</v>
      </c>
      <c r="B8720" s="32" t="str">
        <f t="shared" si="136"/>
        <v>9273</v>
      </c>
      <c r="C8720" s="40">
        <v>92735219178</v>
      </c>
      <c r="D8720" t="s">
        <v>11405</v>
      </c>
      <c r="E8720">
        <v>9273919</v>
      </c>
      <c r="F8720">
        <v>92735219</v>
      </c>
      <c r="G8720" t="s">
        <v>3168</v>
      </c>
      <c r="H8720">
        <v>29.24</v>
      </c>
      <c r="I8720" s="11">
        <v>1706</v>
      </c>
      <c r="J8720" s="11">
        <v>856</v>
      </c>
      <c r="K8720" s="11">
        <v>850</v>
      </c>
      <c r="L8720">
        <v>84106</v>
      </c>
      <c r="M8720">
        <v>1</v>
      </c>
      <c r="O8720" t="e">
        <f>VLOOKUP(A8720,Kreise!$A$4:$AA$405,12,0)</f>
        <v>#N/A</v>
      </c>
      <c r="P8720">
        <f>IF(ISERROR(O8720)=0,O8720,VLOOKUP(B8720,Kreise!$B$4:$AA$405,11,0))</f>
        <v>2</v>
      </c>
      <c r="R8720" t="e">
        <f>VLOOKUP(A8720,Kreise!$A$4:$AA$405,10,0)</f>
        <v>#N/A</v>
      </c>
      <c r="S8720">
        <f>IF(ISERROR(R8720)=0,R8720,VLOOKUP(B8720,Kreise!$B$4:$AA$405,9,0))</f>
        <v>3</v>
      </c>
    </row>
    <row r="8721" spans="1:19">
      <c r="A8721" s="32">
        <v>9274187</v>
      </c>
      <c r="B8721" s="32" t="str">
        <f t="shared" si="136"/>
        <v>9274</v>
      </c>
      <c r="C8721" s="40">
        <v>92745221187</v>
      </c>
      <c r="D8721" t="s">
        <v>11406</v>
      </c>
      <c r="E8721">
        <v>9274921</v>
      </c>
      <c r="F8721">
        <v>92745221</v>
      </c>
      <c r="G8721" t="s">
        <v>3188</v>
      </c>
      <c r="H8721">
        <v>32.17</v>
      </c>
      <c r="I8721" s="11">
        <v>2483</v>
      </c>
      <c r="J8721" s="11">
        <v>1285</v>
      </c>
      <c r="K8721" s="11">
        <v>1198</v>
      </c>
      <c r="L8721">
        <v>84107</v>
      </c>
      <c r="M8721">
        <v>1</v>
      </c>
      <c r="O8721" t="e">
        <f>VLOOKUP(A8721,Kreise!$A$4:$AA$405,12,0)</f>
        <v>#N/A</v>
      </c>
      <c r="P8721">
        <f>IF(ISERROR(O8721)=0,O8721,VLOOKUP(B8721,Kreise!$B$4:$AA$405,11,0))</f>
        <v>2</v>
      </c>
      <c r="R8721" t="e">
        <f>VLOOKUP(A8721,Kreise!$A$4:$AA$405,10,0)</f>
        <v>#N/A</v>
      </c>
      <c r="S8721">
        <f>IF(ISERROR(R8721)=0,R8721,VLOOKUP(B8721,Kreise!$B$4:$AA$405,9,0))</f>
        <v>3</v>
      </c>
    </row>
    <row r="8722" spans="1:19">
      <c r="A8722" s="32">
        <v>9274191</v>
      </c>
      <c r="B8722" s="32" t="str">
        <f t="shared" si="136"/>
        <v>9274</v>
      </c>
      <c r="C8722" s="40">
        <v>92745222191</v>
      </c>
      <c r="D8722" t="s">
        <v>11407</v>
      </c>
      <c r="E8722">
        <v>9274922</v>
      </c>
      <c r="F8722">
        <v>92745222</v>
      </c>
      <c r="G8722" t="s">
        <v>3189</v>
      </c>
      <c r="H8722">
        <v>4.84</v>
      </c>
      <c r="I8722" s="11">
        <v>2837</v>
      </c>
      <c r="J8722" s="11">
        <v>1489</v>
      </c>
      <c r="K8722" s="11">
        <v>1348</v>
      </c>
      <c r="L8722">
        <v>84109</v>
      </c>
      <c r="O8722" t="e">
        <f>VLOOKUP(A8722,Kreise!$A$4:$AA$405,12,0)</f>
        <v>#N/A</v>
      </c>
      <c r="P8722">
        <f>IF(ISERROR(O8722)=0,O8722,VLOOKUP(B8722,Kreise!$B$4:$AA$405,11,0))</f>
        <v>2</v>
      </c>
      <c r="R8722" t="e">
        <f>VLOOKUP(A8722,Kreise!$A$4:$AA$405,10,0)</f>
        <v>#N/A</v>
      </c>
      <c r="S8722">
        <f>IF(ISERROR(R8722)=0,R8722,VLOOKUP(B8722,Kreise!$B$4:$AA$405,9,0))</f>
        <v>3</v>
      </c>
    </row>
    <row r="8723" spans="1:19">
      <c r="A8723" s="32">
        <v>9279112</v>
      </c>
      <c r="B8723" s="32" t="str">
        <f t="shared" si="136"/>
        <v>9279</v>
      </c>
      <c r="C8723" s="40">
        <v>92790112112</v>
      </c>
      <c r="D8723" t="s">
        <v>3302</v>
      </c>
      <c r="E8723">
        <v>9279112</v>
      </c>
      <c r="F8723">
        <v>92790112</v>
      </c>
      <c r="G8723" t="s">
        <v>3302</v>
      </c>
      <c r="H8723">
        <v>44.01</v>
      </c>
      <c r="I8723" s="11">
        <v>19145</v>
      </c>
      <c r="J8723" s="11">
        <v>9951</v>
      </c>
      <c r="K8723" s="11">
        <v>9194</v>
      </c>
      <c r="L8723">
        <v>84130</v>
      </c>
      <c r="M8723">
        <v>1</v>
      </c>
      <c r="O8723" t="e">
        <f>VLOOKUP(A8723,Kreise!$A$4:$AA$405,12,0)</f>
        <v>#N/A</v>
      </c>
      <c r="P8723">
        <f>IF(ISERROR(O8723)=0,O8723,VLOOKUP(B8723,Kreise!$B$4:$AA$405,11,0))</f>
        <v>2</v>
      </c>
      <c r="R8723" t="e">
        <f>VLOOKUP(A8723,Kreise!$A$4:$AA$405,10,0)</f>
        <v>#N/A</v>
      </c>
      <c r="S8723">
        <f>IF(ISERROR(R8723)=0,R8723,VLOOKUP(B8723,Kreise!$B$4:$AA$405,9,0))</f>
        <v>3</v>
      </c>
    </row>
    <row r="8724" spans="1:19">
      <c r="A8724" s="32">
        <v>9274184</v>
      </c>
      <c r="B8724" s="32" t="str">
        <f t="shared" si="136"/>
        <v>9274</v>
      </c>
      <c r="C8724" s="40">
        <v>92740184184</v>
      </c>
      <c r="D8724" t="s">
        <v>3184</v>
      </c>
      <c r="E8724">
        <v>9274184</v>
      </c>
      <c r="F8724">
        <v>92740184</v>
      </c>
      <c r="G8724" t="s">
        <v>3184</v>
      </c>
      <c r="H8724">
        <v>68.86</v>
      </c>
      <c r="I8724" s="11">
        <v>11535</v>
      </c>
      <c r="J8724" s="11">
        <v>5740</v>
      </c>
      <c r="K8724" s="11">
        <v>5795</v>
      </c>
      <c r="L8724">
        <v>84137</v>
      </c>
      <c r="M8724">
        <v>1</v>
      </c>
      <c r="O8724" t="e">
        <f>VLOOKUP(A8724,Kreise!$A$4:$AA$405,12,0)</f>
        <v>#N/A</v>
      </c>
      <c r="P8724">
        <f>IF(ISERROR(O8724)=0,O8724,VLOOKUP(B8724,Kreise!$B$4:$AA$405,11,0))</f>
        <v>2</v>
      </c>
      <c r="R8724" t="e">
        <f>VLOOKUP(A8724,Kreise!$A$4:$AA$405,10,0)</f>
        <v>#N/A</v>
      </c>
      <c r="S8724">
        <f>IF(ISERROR(R8724)=0,R8724,VLOOKUP(B8724,Kreise!$B$4:$AA$405,9,0))</f>
        <v>3</v>
      </c>
    </row>
    <row r="8725" spans="1:19">
      <c r="A8725" s="32">
        <v>9277121</v>
      </c>
      <c r="B8725" s="32" t="str">
        <f t="shared" si="136"/>
        <v>9277</v>
      </c>
      <c r="C8725" s="40">
        <v>92770121121</v>
      </c>
      <c r="D8725" t="s">
        <v>3258</v>
      </c>
      <c r="E8725">
        <v>9277121</v>
      </c>
      <c r="F8725">
        <v>92770121</v>
      </c>
      <c r="G8725" t="s">
        <v>3258</v>
      </c>
      <c r="H8725">
        <v>108.75</v>
      </c>
      <c r="I8725" s="11">
        <v>6433</v>
      </c>
      <c r="J8725" s="11">
        <v>3201</v>
      </c>
      <c r="K8725" s="11">
        <v>3232</v>
      </c>
      <c r="L8725">
        <v>84140</v>
      </c>
      <c r="O8725" t="e">
        <f>VLOOKUP(A8725,Kreise!$A$4:$AA$405,12,0)</f>
        <v>#N/A</v>
      </c>
      <c r="P8725">
        <f>IF(ISERROR(O8725)=0,O8725,VLOOKUP(B8725,Kreise!$B$4:$AA$405,11,0))</f>
        <v>2</v>
      </c>
      <c r="R8725" t="e">
        <f>VLOOKUP(A8725,Kreise!$A$4:$AA$405,10,0)</f>
        <v>#N/A</v>
      </c>
      <c r="S8725">
        <f>IF(ISERROR(R8725)=0,R8725,VLOOKUP(B8725,Kreise!$B$4:$AA$405,9,0))</f>
        <v>4</v>
      </c>
    </row>
    <row r="8726" spans="1:19">
      <c r="A8726" s="32">
        <v>9274134</v>
      </c>
      <c r="B8726" s="32" t="str">
        <f t="shared" si="136"/>
        <v>9274</v>
      </c>
      <c r="C8726" s="40">
        <v>92740134134</v>
      </c>
      <c r="D8726" t="s">
        <v>3176</v>
      </c>
      <c r="E8726">
        <v>9274134</v>
      </c>
      <c r="F8726">
        <v>92740134</v>
      </c>
      <c r="G8726" t="s">
        <v>3176</v>
      </c>
      <c r="H8726">
        <v>62.5</v>
      </c>
      <c r="I8726" s="11">
        <v>6896</v>
      </c>
      <c r="J8726" s="11">
        <v>3470</v>
      </c>
      <c r="K8726" s="11">
        <v>3426</v>
      </c>
      <c r="L8726">
        <v>84144</v>
      </c>
      <c r="M8726">
        <v>1</v>
      </c>
      <c r="O8726" t="e">
        <f>VLOOKUP(A8726,Kreise!$A$4:$AA$405,12,0)</f>
        <v>#N/A</v>
      </c>
      <c r="P8726">
        <f>IF(ISERROR(O8726)=0,O8726,VLOOKUP(B8726,Kreise!$B$4:$AA$405,11,0))</f>
        <v>2</v>
      </c>
      <c r="R8726" t="e">
        <f>VLOOKUP(A8726,Kreise!$A$4:$AA$405,10,0)</f>
        <v>#N/A</v>
      </c>
      <c r="S8726">
        <f>IF(ISERROR(R8726)=0,R8726,VLOOKUP(B8726,Kreise!$B$4:$AA$405,9,0))</f>
        <v>3</v>
      </c>
    </row>
    <row r="8727" spans="1:19">
      <c r="A8727" s="32">
        <v>9274183</v>
      </c>
      <c r="B8727" s="32" t="str">
        <f t="shared" si="136"/>
        <v>9274</v>
      </c>
      <c r="C8727" s="40">
        <v>92745227183</v>
      </c>
      <c r="D8727" t="s">
        <v>11408</v>
      </c>
      <c r="E8727">
        <v>9274927</v>
      </c>
      <c r="F8727">
        <v>92745227</v>
      </c>
      <c r="G8727" t="s">
        <v>3192</v>
      </c>
      <c r="H8727">
        <v>49.44</v>
      </c>
      <c r="I8727" s="11">
        <v>6903</v>
      </c>
      <c r="J8727" s="11">
        <v>3614</v>
      </c>
      <c r="K8727" s="11">
        <v>3289</v>
      </c>
      <c r="L8727">
        <v>84149</v>
      </c>
      <c r="O8727" t="e">
        <f>VLOOKUP(A8727,Kreise!$A$4:$AA$405,12,0)</f>
        <v>#N/A</v>
      </c>
      <c r="P8727">
        <f>IF(ISERROR(O8727)=0,O8727,VLOOKUP(B8727,Kreise!$B$4:$AA$405,11,0))</f>
        <v>2</v>
      </c>
      <c r="R8727" t="e">
        <f>VLOOKUP(A8727,Kreise!$A$4:$AA$405,10,0)</f>
        <v>#N/A</v>
      </c>
      <c r="S8727">
        <f>IF(ISERROR(R8727)=0,R8727,VLOOKUP(B8727,Kreise!$B$4:$AA$405,9,0))</f>
        <v>3</v>
      </c>
    </row>
    <row r="8728" spans="1:19">
      <c r="A8728" s="32">
        <v>9279127</v>
      </c>
      <c r="B8728" s="32" t="str">
        <f t="shared" si="136"/>
        <v>9279</v>
      </c>
      <c r="C8728" s="40">
        <v>92790127127</v>
      </c>
      <c r="D8728" t="s">
        <v>3310</v>
      </c>
      <c r="E8728">
        <v>9279127</v>
      </c>
      <c r="F8728">
        <v>92790127</v>
      </c>
      <c r="G8728" t="s">
        <v>3310</v>
      </c>
      <c r="H8728">
        <v>84.75</v>
      </c>
      <c r="I8728" s="11">
        <v>6053</v>
      </c>
      <c r="J8728" s="11">
        <v>3149</v>
      </c>
      <c r="K8728" s="11">
        <v>2904</v>
      </c>
      <c r="L8728">
        <v>84152</v>
      </c>
      <c r="O8728" t="e">
        <f>VLOOKUP(A8728,Kreise!$A$4:$AA$405,12,0)</f>
        <v>#N/A</v>
      </c>
      <c r="P8728">
        <f>IF(ISERROR(O8728)=0,O8728,VLOOKUP(B8728,Kreise!$B$4:$AA$405,11,0))</f>
        <v>2</v>
      </c>
      <c r="R8728" t="e">
        <f>VLOOKUP(A8728,Kreise!$A$4:$AA$405,10,0)</f>
        <v>#N/A</v>
      </c>
      <c r="S8728">
        <f>IF(ISERROR(R8728)=0,R8728,VLOOKUP(B8728,Kreise!$B$4:$AA$405,9,0))</f>
        <v>3</v>
      </c>
    </row>
    <row r="8729" spans="1:19">
      <c r="A8729" s="32">
        <v>9274120</v>
      </c>
      <c r="B8729" s="32" t="str">
        <f t="shared" si="136"/>
        <v>9274</v>
      </c>
      <c r="C8729" s="40">
        <v>92740120120</v>
      </c>
      <c r="D8729" t="s">
        <v>3171</v>
      </c>
      <c r="E8729">
        <v>9274120</v>
      </c>
      <c r="F8729">
        <v>92740120</v>
      </c>
      <c r="G8729" t="s">
        <v>3171</v>
      </c>
      <c r="H8729">
        <v>62</v>
      </c>
      <c r="I8729" s="11">
        <v>5243</v>
      </c>
      <c r="J8729" s="11">
        <v>2687</v>
      </c>
      <c r="K8729" s="11">
        <v>2556</v>
      </c>
      <c r="L8729">
        <v>84155</v>
      </c>
      <c r="O8729" t="e">
        <f>VLOOKUP(A8729,Kreise!$A$4:$AA$405,12,0)</f>
        <v>#N/A</v>
      </c>
      <c r="P8729">
        <f>IF(ISERROR(O8729)=0,O8729,VLOOKUP(B8729,Kreise!$B$4:$AA$405,11,0))</f>
        <v>2</v>
      </c>
      <c r="R8729" t="e">
        <f>VLOOKUP(A8729,Kreise!$A$4:$AA$405,10,0)</f>
        <v>#N/A</v>
      </c>
      <c r="S8729">
        <f>IF(ISERROR(R8729)=0,R8729,VLOOKUP(B8729,Kreise!$B$4:$AA$405,9,0))</f>
        <v>3</v>
      </c>
    </row>
    <row r="8730" spans="1:19">
      <c r="A8730" s="32">
        <v>9279115</v>
      </c>
      <c r="B8730" s="32" t="str">
        <f t="shared" si="136"/>
        <v>9279</v>
      </c>
      <c r="C8730" s="40">
        <v>92790115115</v>
      </c>
      <c r="D8730" t="s">
        <v>3306</v>
      </c>
      <c r="E8730">
        <v>9279115</v>
      </c>
      <c r="F8730">
        <v>92790115</v>
      </c>
      <c r="G8730" t="s">
        <v>3306</v>
      </c>
      <c r="H8730">
        <v>30.43</v>
      </c>
      <c r="I8730" s="11">
        <v>4649</v>
      </c>
      <c r="J8730" s="11">
        <v>2414</v>
      </c>
      <c r="K8730" s="11">
        <v>2235</v>
      </c>
      <c r="L8730">
        <v>84160</v>
      </c>
      <c r="O8730" t="e">
        <f>VLOOKUP(A8730,Kreise!$A$4:$AA$405,12,0)</f>
        <v>#N/A</v>
      </c>
      <c r="P8730">
        <f>IF(ISERROR(O8730)=0,O8730,VLOOKUP(B8730,Kreise!$B$4:$AA$405,11,0))</f>
        <v>2</v>
      </c>
      <c r="R8730" t="e">
        <f>VLOOKUP(A8730,Kreise!$A$4:$AA$405,10,0)</f>
        <v>#N/A</v>
      </c>
      <c r="S8730">
        <f>IF(ISERROR(R8730)=0,R8730,VLOOKUP(B8730,Kreise!$B$4:$AA$405,9,0))</f>
        <v>3</v>
      </c>
    </row>
    <row r="8731" spans="1:19">
      <c r="A8731" s="32">
        <v>9279126</v>
      </c>
      <c r="B8731" s="32" t="str">
        <f t="shared" si="136"/>
        <v>9279</v>
      </c>
      <c r="C8731" s="40">
        <v>92790126126</v>
      </c>
      <c r="D8731" t="s">
        <v>3309</v>
      </c>
      <c r="E8731">
        <v>9279126</v>
      </c>
      <c r="F8731">
        <v>92790126</v>
      </c>
      <c r="G8731" t="s">
        <v>3309</v>
      </c>
      <c r="H8731">
        <v>40.71</v>
      </c>
      <c r="I8731" s="11">
        <v>3681</v>
      </c>
      <c r="J8731" s="11">
        <v>1912</v>
      </c>
      <c r="K8731" s="11">
        <v>1769</v>
      </c>
      <c r="L8731">
        <v>84163</v>
      </c>
      <c r="M8731">
        <v>1</v>
      </c>
      <c r="O8731" t="e">
        <f>VLOOKUP(A8731,Kreise!$A$4:$AA$405,12,0)</f>
        <v>#N/A</v>
      </c>
      <c r="P8731">
        <f>IF(ISERROR(O8731)=0,O8731,VLOOKUP(B8731,Kreise!$B$4:$AA$405,11,0))</f>
        <v>2</v>
      </c>
      <c r="R8731" t="e">
        <f>VLOOKUP(A8731,Kreise!$A$4:$AA$405,10,0)</f>
        <v>#N/A</v>
      </c>
      <c r="S8731">
        <f>IF(ISERROR(R8731)=0,R8731,VLOOKUP(B8731,Kreise!$B$4:$AA$405,9,0))</f>
        <v>3</v>
      </c>
    </row>
    <row r="8732" spans="1:19">
      <c r="A8732" s="32">
        <v>9279128</v>
      </c>
      <c r="B8732" s="32" t="str">
        <f t="shared" si="136"/>
        <v>9279</v>
      </c>
      <c r="C8732" s="40">
        <v>92790128128</v>
      </c>
      <c r="D8732" t="s">
        <v>3311</v>
      </c>
      <c r="E8732">
        <v>9279128</v>
      </c>
      <c r="F8732">
        <v>92790128</v>
      </c>
      <c r="G8732" t="s">
        <v>3311</v>
      </c>
      <c r="H8732">
        <v>70.43</v>
      </c>
      <c r="I8732" s="11">
        <v>4903</v>
      </c>
      <c r="J8732" s="11">
        <v>2563</v>
      </c>
      <c r="K8732" s="11">
        <v>2340</v>
      </c>
      <c r="L8732">
        <v>84164</v>
      </c>
      <c r="O8732" t="e">
        <f>VLOOKUP(A8732,Kreise!$A$4:$AA$405,12,0)</f>
        <v>#N/A</v>
      </c>
      <c r="P8732">
        <f>IF(ISERROR(O8732)=0,O8732,VLOOKUP(B8732,Kreise!$B$4:$AA$405,11,0))</f>
        <v>2</v>
      </c>
      <c r="R8732" t="e">
        <f>VLOOKUP(A8732,Kreise!$A$4:$AA$405,10,0)</f>
        <v>#N/A</v>
      </c>
      <c r="S8732">
        <f>IF(ISERROR(R8732)=0,R8732,VLOOKUP(B8732,Kreise!$B$4:$AA$405,9,0))</f>
        <v>3</v>
      </c>
    </row>
    <row r="8733" spans="1:19">
      <c r="A8733" s="32">
        <v>9274111</v>
      </c>
      <c r="B8733" s="32" t="str">
        <f t="shared" si="136"/>
        <v>9274</v>
      </c>
      <c r="C8733" s="40">
        <v>92740111111</v>
      </c>
      <c r="D8733" t="s">
        <v>3169</v>
      </c>
      <c r="E8733">
        <v>9274111</v>
      </c>
      <c r="F8733">
        <v>92740111</v>
      </c>
      <c r="G8733" t="s">
        <v>3169</v>
      </c>
      <c r="H8733">
        <v>47.84</v>
      </c>
      <c r="I8733" s="11">
        <v>4078</v>
      </c>
      <c r="J8733" s="11">
        <v>2092</v>
      </c>
      <c r="K8733" s="11">
        <v>1986</v>
      </c>
      <c r="L8733">
        <v>84166</v>
      </c>
      <c r="O8733" t="e">
        <f>VLOOKUP(A8733,Kreise!$A$4:$AA$405,12,0)</f>
        <v>#N/A</v>
      </c>
      <c r="P8733">
        <f>IF(ISERROR(O8733)=0,O8733,VLOOKUP(B8733,Kreise!$B$4:$AA$405,11,0))</f>
        <v>2</v>
      </c>
      <c r="R8733" t="e">
        <f>VLOOKUP(A8733,Kreise!$A$4:$AA$405,10,0)</f>
        <v>#N/A</v>
      </c>
      <c r="S8733">
        <f>IF(ISERROR(R8733)=0,R8733,VLOOKUP(B8733,Kreise!$B$4:$AA$405,9,0))</f>
        <v>3</v>
      </c>
    </row>
    <row r="8734" spans="1:19">
      <c r="A8734" s="32">
        <v>9274112</v>
      </c>
      <c r="B8734" s="32" t="str">
        <f t="shared" si="136"/>
        <v>9274</v>
      </c>
      <c r="C8734" s="40">
        <v>92745223112</v>
      </c>
      <c r="D8734" t="s">
        <v>11409</v>
      </c>
      <c r="E8734">
        <v>9274923</v>
      </c>
      <c r="F8734">
        <v>92745223</v>
      </c>
      <c r="G8734" t="s">
        <v>3190</v>
      </c>
      <c r="H8734">
        <v>38.02</v>
      </c>
      <c r="I8734" s="11">
        <v>1958</v>
      </c>
      <c r="J8734" s="11">
        <v>996</v>
      </c>
      <c r="K8734" s="11">
        <v>962</v>
      </c>
      <c r="L8734">
        <v>84168</v>
      </c>
      <c r="M8734">
        <v>1</v>
      </c>
      <c r="O8734" t="e">
        <f>VLOOKUP(A8734,Kreise!$A$4:$AA$405,12,0)</f>
        <v>#N/A</v>
      </c>
      <c r="P8734">
        <f>IF(ISERROR(O8734)=0,O8734,VLOOKUP(B8734,Kreise!$B$4:$AA$405,11,0))</f>
        <v>2</v>
      </c>
      <c r="R8734" t="e">
        <f>VLOOKUP(A8734,Kreise!$A$4:$AA$405,10,0)</f>
        <v>#N/A</v>
      </c>
      <c r="S8734">
        <f>IF(ISERROR(R8734)=0,R8734,VLOOKUP(B8734,Kreise!$B$4:$AA$405,9,0))</f>
        <v>3</v>
      </c>
    </row>
    <row r="8735" spans="1:19">
      <c r="A8735" s="32">
        <v>9274114</v>
      </c>
      <c r="B8735" s="32" t="str">
        <f t="shared" si="136"/>
        <v>9274</v>
      </c>
      <c r="C8735" s="40">
        <v>92745226114</v>
      </c>
      <c r="D8735" t="s">
        <v>11410</v>
      </c>
      <c r="E8735">
        <v>9274926</v>
      </c>
      <c r="F8735">
        <v>92745226</v>
      </c>
      <c r="G8735" t="s">
        <v>3191</v>
      </c>
      <c r="H8735">
        <v>24.29</v>
      </c>
      <c r="I8735" s="11">
        <v>2317</v>
      </c>
      <c r="J8735" s="11">
        <v>1192</v>
      </c>
      <c r="K8735" s="11">
        <v>1125</v>
      </c>
      <c r="L8735">
        <v>84169</v>
      </c>
      <c r="O8735" t="e">
        <f>VLOOKUP(A8735,Kreise!$A$4:$AA$405,12,0)</f>
        <v>#N/A</v>
      </c>
      <c r="P8735">
        <f>IF(ISERROR(O8735)=0,O8735,VLOOKUP(B8735,Kreise!$B$4:$AA$405,11,0))</f>
        <v>2</v>
      </c>
      <c r="R8735" t="e">
        <f>VLOOKUP(A8735,Kreise!$A$4:$AA$405,10,0)</f>
        <v>#N/A</v>
      </c>
      <c r="S8735">
        <f>IF(ISERROR(R8735)=0,R8735,VLOOKUP(B8735,Kreise!$B$4:$AA$405,9,0))</f>
        <v>3</v>
      </c>
    </row>
    <row r="8736" spans="1:19">
      <c r="A8736" s="32">
        <v>9274118</v>
      </c>
      <c r="B8736" s="32" t="str">
        <f t="shared" si="136"/>
        <v>9274</v>
      </c>
      <c r="C8736" s="40">
        <v>92745226118</v>
      </c>
      <c r="D8736" t="s">
        <v>11411</v>
      </c>
      <c r="E8736">
        <v>9274926</v>
      </c>
      <c r="F8736">
        <v>92745226</v>
      </c>
      <c r="G8736" t="s">
        <v>3191</v>
      </c>
      <c r="H8736">
        <v>16.76</v>
      </c>
      <c r="I8736" s="11">
        <v>791</v>
      </c>
      <c r="J8736" s="11">
        <v>418</v>
      </c>
      <c r="K8736" s="11">
        <v>373</v>
      </c>
      <c r="L8736">
        <v>84171</v>
      </c>
      <c r="M8736">
        <v>1</v>
      </c>
      <c r="O8736" t="e">
        <f>VLOOKUP(A8736,Kreise!$A$4:$AA$405,12,0)</f>
        <v>#N/A</v>
      </c>
      <c r="P8736">
        <f>IF(ISERROR(O8736)=0,O8736,VLOOKUP(B8736,Kreise!$B$4:$AA$405,11,0))</f>
        <v>2</v>
      </c>
      <c r="R8736" t="e">
        <f>VLOOKUP(A8736,Kreise!$A$4:$AA$405,10,0)</f>
        <v>#N/A</v>
      </c>
      <c r="S8736">
        <f>IF(ISERROR(R8736)=0,R8736,VLOOKUP(B8736,Kreise!$B$4:$AA$405,9,0))</f>
        <v>3</v>
      </c>
    </row>
    <row r="8737" spans="1:19">
      <c r="A8737" s="32">
        <v>9274121</v>
      </c>
      <c r="B8737" s="32" t="str">
        <f t="shared" si="136"/>
        <v>9274</v>
      </c>
      <c r="C8737" s="40">
        <v>92740121121</v>
      </c>
      <c r="D8737" t="s">
        <v>3173</v>
      </c>
      <c r="E8737">
        <v>9274121</v>
      </c>
      <c r="F8737">
        <v>92740121</v>
      </c>
      <c r="G8737" t="s">
        <v>3173</v>
      </c>
      <c r="H8737">
        <v>26.73</v>
      </c>
      <c r="I8737" s="11">
        <v>3739</v>
      </c>
      <c r="J8737" s="11">
        <v>1878</v>
      </c>
      <c r="K8737" s="11">
        <v>1861</v>
      </c>
      <c r="L8737">
        <v>84172</v>
      </c>
      <c r="O8737" t="e">
        <f>VLOOKUP(A8737,Kreise!$A$4:$AA$405,12,0)</f>
        <v>#N/A</v>
      </c>
      <c r="P8737">
        <f>IF(ISERROR(O8737)=0,O8737,VLOOKUP(B8737,Kreise!$B$4:$AA$405,11,0))</f>
        <v>2</v>
      </c>
      <c r="R8737" t="e">
        <f>VLOOKUP(A8737,Kreise!$A$4:$AA$405,10,0)</f>
        <v>#N/A</v>
      </c>
      <c r="S8737">
        <f>IF(ISERROR(R8737)=0,R8737,VLOOKUP(B8737,Kreise!$B$4:$AA$405,9,0))</f>
        <v>3</v>
      </c>
    </row>
    <row r="8738" spans="1:19">
      <c r="A8738" s="32">
        <v>9274124</v>
      </c>
      <c r="B8738" s="32" t="str">
        <f t="shared" si="136"/>
        <v>9274</v>
      </c>
      <c r="C8738" s="40">
        <v>92740124124</v>
      </c>
      <c r="D8738" t="s">
        <v>2825</v>
      </c>
      <c r="E8738">
        <v>9274124</v>
      </c>
      <c r="F8738">
        <v>92740124</v>
      </c>
      <c r="G8738" t="s">
        <v>2825</v>
      </c>
      <c r="H8738">
        <v>30.14</v>
      </c>
      <c r="I8738" s="11">
        <v>3903</v>
      </c>
      <c r="J8738" s="11">
        <v>2009</v>
      </c>
      <c r="K8738" s="11">
        <v>1894</v>
      </c>
      <c r="L8738">
        <v>84174</v>
      </c>
      <c r="O8738" t="e">
        <f>VLOOKUP(A8738,Kreise!$A$4:$AA$405,12,0)</f>
        <v>#N/A</v>
      </c>
      <c r="P8738">
        <f>IF(ISERROR(O8738)=0,O8738,VLOOKUP(B8738,Kreise!$B$4:$AA$405,11,0))</f>
        <v>2</v>
      </c>
      <c r="R8738" t="e">
        <f>VLOOKUP(A8738,Kreise!$A$4:$AA$405,10,0)</f>
        <v>#N/A</v>
      </c>
      <c r="S8738">
        <f>IF(ISERROR(R8738)=0,R8738,VLOOKUP(B8738,Kreise!$B$4:$AA$405,9,0))</f>
        <v>3</v>
      </c>
    </row>
    <row r="8739" spans="1:19">
      <c r="A8739" s="32">
        <v>9274135</v>
      </c>
      <c r="B8739" s="32" t="str">
        <f t="shared" si="136"/>
        <v>9274</v>
      </c>
      <c r="C8739" s="40">
        <v>92745223135</v>
      </c>
      <c r="D8739" t="s">
        <v>11412</v>
      </c>
      <c r="E8739">
        <v>9274923</v>
      </c>
      <c r="F8739">
        <v>92745223</v>
      </c>
      <c r="G8739" t="s">
        <v>3190</v>
      </c>
      <c r="H8739">
        <v>17.02</v>
      </c>
      <c r="I8739" s="11">
        <v>1824</v>
      </c>
      <c r="J8739" s="11">
        <v>912</v>
      </c>
      <c r="K8739" s="11">
        <v>912</v>
      </c>
      <c r="L8739">
        <v>84175</v>
      </c>
      <c r="O8739" t="e">
        <f>VLOOKUP(A8739,Kreise!$A$4:$AA$405,12,0)</f>
        <v>#N/A</v>
      </c>
      <c r="P8739">
        <f>IF(ISERROR(O8739)=0,O8739,VLOOKUP(B8739,Kreise!$B$4:$AA$405,11,0))</f>
        <v>2</v>
      </c>
      <c r="R8739" t="e">
        <f>VLOOKUP(A8739,Kreise!$A$4:$AA$405,10,0)</f>
        <v>#N/A</v>
      </c>
      <c r="S8739">
        <f>IF(ISERROR(R8739)=0,R8739,VLOOKUP(B8739,Kreise!$B$4:$AA$405,9,0))</f>
        <v>3</v>
      </c>
    </row>
    <row r="8740" spans="1:19">
      <c r="A8740" s="32">
        <v>9274179</v>
      </c>
      <c r="B8740" s="32" t="str">
        <f t="shared" si="136"/>
        <v>9274</v>
      </c>
      <c r="C8740" s="40">
        <v>92745223179</v>
      </c>
      <c r="D8740" t="s">
        <v>11413</v>
      </c>
      <c r="E8740">
        <v>9274923</v>
      </c>
      <c r="F8740">
        <v>92745223</v>
      </c>
      <c r="G8740" t="s">
        <v>3190</v>
      </c>
      <c r="H8740">
        <v>22.7</v>
      </c>
      <c r="I8740" s="11">
        <v>860</v>
      </c>
      <c r="J8740" s="11">
        <v>448</v>
      </c>
      <c r="K8740" s="11">
        <v>412</v>
      </c>
      <c r="L8740">
        <v>84175</v>
      </c>
      <c r="O8740" t="e">
        <f>VLOOKUP(A8740,Kreise!$A$4:$AA$405,12,0)</f>
        <v>#N/A</v>
      </c>
      <c r="P8740">
        <f>IF(ISERROR(O8740)=0,O8740,VLOOKUP(B8740,Kreise!$B$4:$AA$405,11,0))</f>
        <v>2</v>
      </c>
      <c r="R8740" t="e">
        <f>VLOOKUP(A8740,Kreise!$A$4:$AA$405,10,0)</f>
        <v>#N/A</v>
      </c>
      <c r="S8740">
        <f>IF(ISERROR(R8740)=0,R8740,VLOOKUP(B8740,Kreise!$B$4:$AA$405,9,0))</f>
        <v>3</v>
      </c>
    </row>
    <row r="8741" spans="1:19">
      <c r="A8741" s="32">
        <v>9279116</v>
      </c>
      <c r="B8741" s="32" t="str">
        <f t="shared" si="136"/>
        <v>9279</v>
      </c>
      <c r="C8741" s="40">
        <v>92795208116</v>
      </c>
      <c r="D8741" t="s">
        <v>11414</v>
      </c>
      <c r="E8741">
        <v>9279908</v>
      </c>
      <c r="F8741">
        <v>92795208</v>
      </c>
      <c r="G8741" t="s">
        <v>3317</v>
      </c>
      <c r="H8741">
        <v>27.07</v>
      </c>
      <c r="I8741" s="11">
        <v>2242</v>
      </c>
      <c r="J8741" s="11">
        <v>1236</v>
      </c>
      <c r="K8741" s="11">
        <v>1006</v>
      </c>
      <c r="L8741">
        <v>84177</v>
      </c>
      <c r="M8741">
        <v>1</v>
      </c>
      <c r="O8741" t="e">
        <f>VLOOKUP(A8741,Kreise!$A$4:$AA$405,12,0)</f>
        <v>#N/A</v>
      </c>
      <c r="P8741">
        <f>IF(ISERROR(O8741)=0,O8741,VLOOKUP(B8741,Kreise!$B$4:$AA$405,11,0))</f>
        <v>2</v>
      </c>
      <c r="R8741" t="e">
        <f>VLOOKUP(A8741,Kreise!$A$4:$AA$405,10,0)</f>
        <v>#N/A</v>
      </c>
      <c r="S8741">
        <f>IF(ISERROR(R8741)=0,R8741,VLOOKUP(B8741,Kreise!$B$4:$AA$405,9,0))</f>
        <v>3</v>
      </c>
    </row>
    <row r="8742" spans="1:19">
      <c r="A8742" s="32">
        <v>9274145</v>
      </c>
      <c r="B8742" s="32" t="str">
        <f t="shared" si="136"/>
        <v>9274</v>
      </c>
      <c r="C8742" s="40">
        <v>92745223145</v>
      </c>
      <c r="D8742" t="s">
        <v>11415</v>
      </c>
      <c r="E8742">
        <v>9274923</v>
      </c>
      <c r="F8742">
        <v>92745223</v>
      </c>
      <c r="G8742" t="s">
        <v>3190</v>
      </c>
      <c r="H8742">
        <v>39.6</v>
      </c>
      <c r="I8742" s="11">
        <v>2011</v>
      </c>
      <c r="J8742" s="11">
        <v>1001</v>
      </c>
      <c r="K8742" s="11">
        <v>1010</v>
      </c>
      <c r="L8742">
        <v>84178</v>
      </c>
      <c r="M8742">
        <v>1</v>
      </c>
      <c r="O8742" t="e">
        <f>VLOOKUP(A8742,Kreise!$A$4:$AA$405,12,0)</f>
        <v>#N/A</v>
      </c>
      <c r="P8742">
        <f>IF(ISERROR(O8742)=0,O8742,VLOOKUP(B8742,Kreise!$B$4:$AA$405,11,0))</f>
        <v>2</v>
      </c>
      <c r="R8742" t="e">
        <f>VLOOKUP(A8742,Kreise!$A$4:$AA$405,10,0)</f>
        <v>#N/A</v>
      </c>
      <c r="S8742">
        <f>IF(ISERROR(R8742)=0,R8742,VLOOKUP(B8742,Kreise!$B$4:$AA$405,9,0))</f>
        <v>3</v>
      </c>
    </row>
    <row r="8743" spans="1:19">
      <c r="A8743" s="32">
        <v>9279124</v>
      </c>
      <c r="B8743" s="32" t="str">
        <f t="shared" si="136"/>
        <v>9279</v>
      </c>
      <c r="C8743" s="40">
        <v>92790124124</v>
      </c>
      <c r="D8743" t="s">
        <v>3308</v>
      </c>
      <c r="E8743">
        <v>9279124</v>
      </c>
      <c r="F8743">
        <v>92790124</v>
      </c>
      <c r="G8743" t="s">
        <v>3308</v>
      </c>
      <c r="H8743">
        <v>38.92</v>
      </c>
      <c r="I8743" s="11">
        <v>3508</v>
      </c>
      <c r="J8743" s="11">
        <v>1827</v>
      </c>
      <c r="K8743" s="11">
        <v>1681</v>
      </c>
      <c r="L8743">
        <v>84180</v>
      </c>
      <c r="O8743" t="e">
        <f>VLOOKUP(A8743,Kreise!$A$4:$AA$405,12,0)</f>
        <v>#N/A</v>
      </c>
      <c r="P8743">
        <f>IF(ISERROR(O8743)=0,O8743,VLOOKUP(B8743,Kreise!$B$4:$AA$405,11,0))</f>
        <v>2</v>
      </c>
      <c r="R8743" t="e">
        <f>VLOOKUP(A8743,Kreise!$A$4:$AA$405,10,0)</f>
        <v>#N/A</v>
      </c>
      <c r="S8743">
        <f>IF(ISERROR(R8743)=0,R8743,VLOOKUP(B8743,Kreise!$B$4:$AA$405,9,0))</f>
        <v>3</v>
      </c>
    </row>
    <row r="8744" spans="1:19">
      <c r="A8744" s="32">
        <v>9274154</v>
      </c>
      <c r="B8744" s="32" t="str">
        <f t="shared" si="136"/>
        <v>9274</v>
      </c>
      <c r="C8744" s="40">
        <v>92745227154</v>
      </c>
      <c r="D8744" t="s">
        <v>11416</v>
      </c>
      <c r="E8744">
        <v>9274927</v>
      </c>
      <c r="F8744">
        <v>92745227</v>
      </c>
      <c r="G8744" t="s">
        <v>3192</v>
      </c>
      <c r="H8744">
        <v>17.95</v>
      </c>
      <c r="I8744" s="11">
        <v>1072</v>
      </c>
      <c r="J8744" s="11">
        <v>554</v>
      </c>
      <c r="K8744" s="11">
        <v>518</v>
      </c>
      <c r="L8744">
        <v>84181</v>
      </c>
      <c r="M8744">
        <v>1</v>
      </c>
      <c r="O8744" t="e">
        <f>VLOOKUP(A8744,Kreise!$A$4:$AA$405,12,0)</f>
        <v>#N/A</v>
      </c>
      <c r="P8744">
        <f>IF(ISERROR(O8744)=0,O8744,VLOOKUP(B8744,Kreise!$B$4:$AA$405,11,0))</f>
        <v>2</v>
      </c>
      <c r="R8744" t="e">
        <f>VLOOKUP(A8744,Kreise!$A$4:$AA$405,10,0)</f>
        <v>#N/A</v>
      </c>
      <c r="S8744">
        <f>IF(ISERROR(R8744)=0,R8744,VLOOKUP(B8744,Kreise!$B$4:$AA$405,9,0))</f>
        <v>3</v>
      </c>
    </row>
    <row r="8745" spans="1:19">
      <c r="A8745" s="32">
        <v>9279130</v>
      </c>
      <c r="B8745" s="32" t="str">
        <f t="shared" si="136"/>
        <v>9279</v>
      </c>
      <c r="C8745" s="40">
        <v>92790130130</v>
      </c>
      <c r="D8745" t="s">
        <v>3312</v>
      </c>
      <c r="E8745">
        <v>9279130</v>
      </c>
      <c r="F8745">
        <v>92790130</v>
      </c>
      <c r="G8745" t="s">
        <v>3312</v>
      </c>
      <c r="H8745">
        <v>29.63</v>
      </c>
      <c r="I8745" s="11">
        <v>2519</v>
      </c>
      <c r="J8745" s="11">
        <v>1317</v>
      </c>
      <c r="K8745" s="11">
        <v>1202</v>
      </c>
      <c r="L8745">
        <v>84183</v>
      </c>
      <c r="O8745" t="e">
        <f>VLOOKUP(A8745,Kreise!$A$4:$AA$405,12,0)</f>
        <v>#N/A</v>
      </c>
      <c r="P8745">
        <f>IF(ISERROR(O8745)=0,O8745,VLOOKUP(B8745,Kreise!$B$4:$AA$405,11,0))</f>
        <v>2</v>
      </c>
      <c r="R8745" t="e">
        <f>VLOOKUP(A8745,Kreise!$A$4:$AA$405,10,0)</f>
        <v>#N/A</v>
      </c>
      <c r="S8745">
        <f>IF(ISERROR(R8745)=0,R8745,VLOOKUP(B8745,Kreise!$B$4:$AA$405,9,0))</f>
        <v>3</v>
      </c>
    </row>
    <row r="8746" spans="1:19">
      <c r="A8746" s="32">
        <v>9274182</v>
      </c>
      <c r="B8746" s="32" t="str">
        <f t="shared" si="136"/>
        <v>9274</v>
      </c>
      <c r="C8746" s="40">
        <v>92740182182</v>
      </c>
      <c r="D8746" t="s">
        <v>3183</v>
      </c>
      <c r="E8746">
        <v>9274182</v>
      </c>
      <c r="F8746">
        <v>92740182</v>
      </c>
      <c r="G8746" t="s">
        <v>3183</v>
      </c>
      <c r="H8746">
        <v>24.72</v>
      </c>
      <c r="I8746" s="11">
        <v>3792</v>
      </c>
      <c r="J8746" s="11">
        <v>1904</v>
      </c>
      <c r="K8746" s="11">
        <v>1888</v>
      </c>
      <c r="L8746">
        <v>84184</v>
      </c>
      <c r="O8746" t="e">
        <f>VLOOKUP(A8746,Kreise!$A$4:$AA$405,12,0)</f>
        <v>#N/A</v>
      </c>
      <c r="P8746">
        <f>IF(ISERROR(O8746)=0,O8746,VLOOKUP(B8746,Kreise!$B$4:$AA$405,11,0))</f>
        <v>2</v>
      </c>
      <c r="R8746" t="e">
        <f>VLOOKUP(A8746,Kreise!$A$4:$AA$405,10,0)</f>
        <v>#N/A</v>
      </c>
      <c r="S8746">
        <f>IF(ISERROR(R8746)=0,R8746,VLOOKUP(B8746,Kreise!$B$4:$AA$405,9,0))</f>
        <v>3</v>
      </c>
    </row>
    <row r="8747" spans="1:19">
      <c r="A8747" s="32">
        <v>9274185</v>
      </c>
      <c r="B8747" s="32" t="str">
        <f t="shared" si="136"/>
        <v>9274</v>
      </c>
      <c r="C8747" s="40">
        <v>92740185185</v>
      </c>
      <c r="D8747" t="s">
        <v>3185</v>
      </c>
      <c r="E8747">
        <v>9274185</v>
      </c>
      <c r="F8747">
        <v>92740185</v>
      </c>
      <c r="G8747" t="s">
        <v>3185</v>
      </c>
      <c r="H8747">
        <v>21.72</v>
      </c>
      <c r="I8747" s="11">
        <v>2491</v>
      </c>
      <c r="J8747" s="11">
        <v>1289</v>
      </c>
      <c r="K8747" s="11">
        <v>1202</v>
      </c>
      <c r="L8747">
        <v>84186</v>
      </c>
      <c r="O8747" t="e">
        <f>VLOOKUP(A8747,Kreise!$A$4:$AA$405,12,0)</f>
        <v>#N/A</v>
      </c>
      <c r="P8747">
        <f>IF(ISERROR(O8747)=0,O8747,VLOOKUP(B8747,Kreise!$B$4:$AA$405,11,0))</f>
        <v>2</v>
      </c>
      <c r="R8747" t="e">
        <f>VLOOKUP(A8747,Kreise!$A$4:$AA$405,10,0)</f>
        <v>#N/A</v>
      </c>
      <c r="S8747">
        <f>IF(ISERROR(R8747)=0,R8747,VLOOKUP(B8747,Kreise!$B$4:$AA$405,9,0))</f>
        <v>3</v>
      </c>
    </row>
    <row r="8748" spans="1:19">
      <c r="A8748" s="32">
        <v>9274188</v>
      </c>
      <c r="B8748" s="32" t="str">
        <f t="shared" si="136"/>
        <v>9274</v>
      </c>
      <c r="C8748" s="40">
        <v>92745222188</v>
      </c>
      <c r="D8748" t="s">
        <v>11417</v>
      </c>
      <c r="E8748">
        <v>9274922</v>
      </c>
      <c r="F8748">
        <v>92745222</v>
      </c>
      <c r="G8748" t="s">
        <v>3189</v>
      </c>
      <c r="H8748">
        <v>15.62</v>
      </c>
      <c r="I8748" s="11">
        <v>1434</v>
      </c>
      <c r="J8748" s="11">
        <v>740</v>
      </c>
      <c r="K8748" s="11">
        <v>694</v>
      </c>
      <c r="L8748">
        <v>84187</v>
      </c>
      <c r="M8748">
        <v>1</v>
      </c>
      <c r="O8748" t="e">
        <f>VLOOKUP(A8748,Kreise!$A$4:$AA$405,12,0)</f>
        <v>#N/A</v>
      </c>
      <c r="P8748">
        <f>IF(ISERROR(O8748)=0,O8748,VLOOKUP(B8748,Kreise!$B$4:$AA$405,11,0))</f>
        <v>2</v>
      </c>
      <c r="R8748" t="e">
        <f>VLOOKUP(A8748,Kreise!$A$4:$AA$405,10,0)</f>
        <v>#N/A</v>
      </c>
      <c r="S8748">
        <f>IF(ISERROR(R8748)=0,R8748,VLOOKUP(B8748,Kreise!$B$4:$AA$405,9,0))</f>
        <v>3</v>
      </c>
    </row>
    <row r="8749" spans="1:19">
      <c r="A8749" s="32">
        <v>9274193</v>
      </c>
      <c r="B8749" s="32" t="str">
        <f t="shared" si="136"/>
        <v>9274</v>
      </c>
      <c r="C8749" s="40">
        <v>92745227193</v>
      </c>
      <c r="D8749" t="s">
        <v>11418</v>
      </c>
      <c r="E8749">
        <v>9274927</v>
      </c>
      <c r="F8749">
        <v>92745227</v>
      </c>
      <c r="G8749" t="s">
        <v>3192</v>
      </c>
      <c r="H8749">
        <v>28.15</v>
      </c>
      <c r="I8749" s="11">
        <v>1353</v>
      </c>
      <c r="J8749" s="11">
        <v>694</v>
      </c>
      <c r="K8749" s="11">
        <v>659</v>
      </c>
      <c r="L8749">
        <v>84189</v>
      </c>
      <c r="M8749">
        <v>1</v>
      </c>
      <c r="O8749" t="e">
        <f>VLOOKUP(A8749,Kreise!$A$4:$AA$405,12,0)</f>
        <v>#N/A</v>
      </c>
      <c r="P8749">
        <f>IF(ISERROR(O8749)=0,O8749,VLOOKUP(B8749,Kreise!$B$4:$AA$405,11,0))</f>
        <v>2</v>
      </c>
      <c r="R8749" t="e">
        <f>VLOOKUP(A8749,Kreise!$A$4:$AA$405,10,0)</f>
        <v>#N/A</v>
      </c>
      <c r="S8749">
        <f>IF(ISERROR(R8749)=0,R8749,VLOOKUP(B8749,Kreise!$B$4:$AA$405,9,0))</f>
        <v>3</v>
      </c>
    </row>
    <row r="8750" spans="1:19">
      <c r="A8750" s="32">
        <v>9277116</v>
      </c>
      <c r="B8750" s="32" t="str">
        <f t="shared" si="136"/>
        <v>9277</v>
      </c>
      <c r="C8750" s="40">
        <v>92770116116</v>
      </c>
      <c r="D8750" t="s">
        <v>3256</v>
      </c>
      <c r="E8750">
        <v>9277116</v>
      </c>
      <c r="F8750">
        <v>92770116</v>
      </c>
      <c r="G8750" t="s">
        <v>3256</v>
      </c>
      <c r="H8750">
        <v>44.34</v>
      </c>
      <c r="I8750" s="11">
        <v>13456</v>
      </c>
      <c r="J8750" s="11">
        <v>6598</v>
      </c>
      <c r="K8750" s="11">
        <v>6858</v>
      </c>
      <c r="L8750">
        <v>84307</v>
      </c>
      <c r="M8750">
        <v>1</v>
      </c>
      <c r="O8750" t="e">
        <f>VLOOKUP(A8750,Kreise!$A$4:$AA$405,12,0)</f>
        <v>#N/A</v>
      </c>
      <c r="P8750">
        <f>IF(ISERROR(O8750)=0,O8750,VLOOKUP(B8750,Kreise!$B$4:$AA$405,11,0))</f>
        <v>2</v>
      </c>
      <c r="R8750" t="e">
        <f>VLOOKUP(A8750,Kreise!$A$4:$AA$405,10,0)</f>
        <v>#N/A</v>
      </c>
      <c r="S8750">
        <f>IF(ISERROR(R8750)=0,R8750,VLOOKUP(B8750,Kreise!$B$4:$AA$405,9,0))</f>
        <v>4</v>
      </c>
    </row>
    <row r="8751" spans="1:19">
      <c r="A8751" s="32">
        <v>9277133</v>
      </c>
      <c r="B8751" s="32" t="str">
        <f t="shared" si="136"/>
        <v>9277</v>
      </c>
      <c r="C8751" s="40">
        <v>92775240133</v>
      </c>
      <c r="D8751" t="s">
        <v>11419</v>
      </c>
      <c r="E8751">
        <v>9277940</v>
      </c>
      <c r="F8751">
        <v>92775240</v>
      </c>
      <c r="G8751" t="s">
        <v>3276</v>
      </c>
      <c r="H8751">
        <v>36.09</v>
      </c>
      <c r="I8751" s="11">
        <v>4013</v>
      </c>
      <c r="J8751" s="11">
        <v>2020</v>
      </c>
      <c r="K8751" s="11">
        <v>1993</v>
      </c>
      <c r="L8751">
        <v>84323</v>
      </c>
      <c r="O8751" t="e">
        <f>VLOOKUP(A8751,Kreise!$A$4:$AA$405,12,0)</f>
        <v>#N/A</v>
      </c>
      <c r="P8751">
        <f>IF(ISERROR(O8751)=0,O8751,VLOOKUP(B8751,Kreise!$B$4:$AA$405,11,0))</f>
        <v>2</v>
      </c>
      <c r="R8751" t="e">
        <f>VLOOKUP(A8751,Kreise!$A$4:$AA$405,10,0)</f>
        <v>#N/A</v>
      </c>
      <c r="S8751">
        <f>IF(ISERROR(R8751)=0,R8751,VLOOKUP(B8751,Kreise!$B$4:$AA$405,9,0))</f>
        <v>4</v>
      </c>
    </row>
    <row r="8752" spans="1:19">
      <c r="A8752" s="32">
        <v>9277119</v>
      </c>
      <c r="B8752" s="32" t="str">
        <f t="shared" si="136"/>
        <v>9277</v>
      </c>
      <c r="C8752" s="40">
        <v>92775239119</v>
      </c>
      <c r="D8752" t="s">
        <v>6078</v>
      </c>
      <c r="E8752">
        <v>9277939</v>
      </c>
      <c r="F8752">
        <v>92775239</v>
      </c>
      <c r="G8752" t="s">
        <v>3275</v>
      </c>
      <c r="H8752">
        <v>66.52</v>
      </c>
      <c r="I8752" s="11">
        <v>3745</v>
      </c>
      <c r="J8752" s="11">
        <v>1866</v>
      </c>
      <c r="K8752" s="11">
        <v>1879</v>
      </c>
      <c r="L8752">
        <v>84326</v>
      </c>
      <c r="O8752" t="e">
        <f>VLOOKUP(A8752,Kreise!$A$4:$AA$405,12,0)</f>
        <v>#N/A</v>
      </c>
      <c r="P8752">
        <f>IF(ISERROR(O8752)=0,O8752,VLOOKUP(B8752,Kreise!$B$4:$AA$405,11,0))</f>
        <v>2</v>
      </c>
      <c r="R8752" t="e">
        <f>VLOOKUP(A8752,Kreise!$A$4:$AA$405,10,0)</f>
        <v>#N/A</v>
      </c>
      <c r="S8752">
        <f>IF(ISERROR(R8752)=0,R8752,VLOOKUP(B8752,Kreise!$B$4:$AA$405,9,0))</f>
        <v>4</v>
      </c>
    </row>
    <row r="8753" spans="1:19">
      <c r="A8753" s="32">
        <v>9277141</v>
      </c>
      <c r="B8753" s="32" t="str">
        <f t="shared" si="136"/>
        <v>9277</v>
      </c>
      <c r="C8753" s="40">
        <v>92775239141</v>
      </c>
      <c r="D8753" t="s">
        <v>1411</v>
      </c>
      <c r="E8753">
        <v>9277939</v>
      </c>
      <c r="F8753">
        <v>92775239</v>
      </c>
      <c r="G8753" t="s">
        <v>3275</v>
      </c>
      <c r="H8753">
        <v>22.92</v>
      </c>
      <c r="I8753" s="11">
        <v>897</v>
      </c>
      <c r="J8753" s="11">
        <v>434</v>
      </c>
      <c r="K8753" s="11">
        <v>463</v>
      </c>
      <c r="L8753">
        <v>84326</v>
      </c>
      <c r="O8753" t="e">
        <f>VLOOKUP(A8753,Kreise!$A$4:$AA$405,12,0)</f>
        <v>#N/A</v>
      </c>
      <c r="P8753">
        <f>IF(ISERROR(O8753)=0,O8753,VLOOKUP(B8753,Kreise!$B$4:$AA$405,11,0))</f>
        <v>2</v>
      </c>
      <c r="R8753" t="e">
        <f>VLOOKUP(A8753,Kreise!$A$4:$AA$405,10,0)</f>
        <v>#N/A</v>
      </c>
      <c r="S8753">
        <f>IF(ISERROR(R8753)=0,R8753,VLOOKUP(B8753,Kreise!$B$4:$AA$405,9,0))</f>
        <v>4</v>
      </c>
    </row>
    <row r="8754" spans="1:19">
      <c r="A8754" s="32">
        <v>9277153</v>
      </c>
      <c r="B8754" s="32" t="str">
        <f t="shared" si="136"/>
        <v>9277</v>
      </c>
      <c r="C8754" s="40">
        <v>92770153153</v>
      </c>
      <c r="D8754" t="s">
        <v>3273</v>
      </c>
      <c r="E8754">
        <v>9277153</v>
      </c>
      <c r="F8754">
        <v>92770153</v>
      </c>
      <c r="G8754" t="s">
        <v>3273</v>
      </c>
      <c r="H8754">
        <v>49.18</v>
      </c>
      <c r="I8754" s="11">
        <v>3597</v>
      </c>
      <c r="J8754" s="11">
        <v>1807</v>
      </c>
      <c r="K8754" s="11">
        <v>1790</v>
      </c>
      <c r="L8754">
        <v>84329</v>
      </c>
      <c r="O8754" t="e">
        <f>VLOOKUP(A8754,Kreise!$A$4:$AA$405,12,0)</f>
        <v>#N/A</v>
      </c>
      <c r="P8754">
        <f>IF(ISERROR(O8754)=0,O8754,VLOOKUP(B8754,Kreise!$B$4:$AA$405,11,0))</f>
        <v>2</v>
      </c>
      <c r="R8754" t="e">
        <f>VLOOKUP(A8754,Kreise!$A$4:$AA$405,10,0)</f>
        <v>#N/A</v>
      </c>
      <c r="S8754">
        <f>IF(ISERROR(R8754)=0,R8754,VLOOKUP(B8754,Kreise!$B$4:$AA$405,9,0))</f>
        <v>4</v>
      </c>
    </row>
    <row r="8755" spans="1:19">
      <c r="A8755" s="32">
        <v>9277124</v>
      </c>
      <c r="B8755" s="32" t="str">
        <f t="shared" si="136"/>
        <v>9277</v>
      </c>
      <c r="C8755" s="40">
        <v>92770124124</v>
      </c>
      <c r="D8755" t="s">
        <v>3259</v>
      </c>
      <c r="E8755">
        <v>9277124</v>
      </c>
      <c r="F8755">
        <v>92770124</v>
      </c>
      <c r="G8755" t="s">
        <v>3259</v>
      </c>
      <c r="H8755">
        <v>49.89</v>
      </c>
      <c r="I8755" s="11">
        <v>3623</v>
      </c>
      <c r="J8755" s="11">
        <v>1756</v>
      </c>
      <c r="K8755" s="11">
        <v>1867</v>
      </c>
      <c r="L8755">
        <v>84332</v>
      </c>
      <c r="O8755" t="e">
        <f>VLOOKUP(A8755,Kreise!$A$4:$AA$405,12,0)</f>
        <v>#N/A</v>
      </c>
      <c r="P8755">
        <f>IF(ISERROR(O8755)=0,O8755,VLOOKUP(B8755,Kreise!$B$4:$AA$405,11,0))</f>
        <v>2</v>
      </c>
      <c r="R8755" t="e">
        <f>VLOOKUP(A8755,Kreise!$A$4:$AA$405,10,0)</f>
        <v>#N/A</v>
      </c>
      <c r="S8755">
        <f>IF(ISERROR(R8755)=0,R8755,VLOOKUP(B8755,Kreise!$B$4:$AA$405,9,0))</f>
        <v>4</v>
      </c>
    </row>
    <row r="8756" spans="1:19">
      <c r="A8756" s="32">
        <v>9277131</v>
      </c>
      <c r="B8756" s="32" t="str">
        <f t="shared" si="136"/>
        <v>9277</v>
      </c>
      <c r="C8756" s="40">
        <v>92775239131</v>
      </c>
      <c r="D8756" t="s">
        <v>11420</v>
      </c>
      <c r="E8756">
        <v>9277939</v>
      </c>
      <c r="F8756">
        <v>92775239</v>
      </c>
      <c r="G8756" t="s">
        <v>3275</v>
      </c>
      <c r="H8756">
        <v>11.49</v>
      </c>
      <c r="I8756" s="11">
        <v>1218</v>
      </c>
      <c r="J8756" s="11">
        <v>614</v>
      </c>
      <c r="K8756" s="11">
        <v>604</v>
      </c>
      <c r="L8756">
        <v>84333</v>
      </c>
      <c r="O8756" t="e">
        <f>VLOOKUP(A8756,Kreise!$A$4:$AA$405,12,0)</f>
        <v>#N/A</v>
      </c>
      <c r="P8756">
        <f>IF(ISERROR(O8756)=0,O8756,VLOOKUP(B8756,Kreise!$B$4:$AA$405,11,0))</f>
        <v>2</v>
      </c>
      <c r="R8756" t="e">
        <f>VLOOKUP(A8756,Kreise!$A$4:$AA$405,10,0)</f>
        <v>#N/A</v>
      </c>
      <c r="S8756">
        <f>IF(ISERROR(R8756)=0,R8756,VLOOKUP(B8756,Kreise!$B$4:$AA$405,9,0))</f>
        <v>4</v>
      </c>
    </row>
    <row r="8757" spans="1:19">
      <c r="A8757" s="32">
        <v>9277134</v>
      </c>
      <c r="B8757" s="32" t="str">
        <f t="shared" si="136"/>
        <v>9277</v>
      </c>
      <c r="C8757" s="40">
        <v>92770134134</v>
      </c>
      <c r="D8757" t="s">
        <v>3264</v>
      </c>
      <c r="E8757">
        <v>9277134</v>
      </c>
      <c r="F8757">
        <v>92770134</v>
      </c>
      <c r="G8757" t="s">
        <v>3264</v>
      </c>
      <c r="H8757">
        <v>24.67</v>
      </c>
      <c r="I8757" s="11">
        <v>2027</v>
      </c>
      <c r="J8757" s="11">
        <v>1018</v>
      </c>
      <c r="K8757" s="11">
        <v>1009</v>
      </c>
      <c r="L8757">
        <v>84335</v>
      </c>
      <c r="O8757" t="e">
        <f>VLOOKUP(A8757,Kreise!$A$4:$AA$405,12,0)</f>
        <v>#N/A</v>
      </c>
      <c r="P8757">
        <f>IF(ISERROR(O8757)=0,O8757,VLOOKUP(B8757,Kreise!$B$4:$AA$405,11,0))</f>
        <v>2</v>
      </c>
      <c r="R8757" t="e">
        <f>VLOOKUP(A8757,Kreise!$A$4:$AA$405,10,0)</f>
        <v>#N/A</v>
      </c>
      <c r="S8757">
        <f>IF(ISERROR(R8757)=0,R8757,VLOOKUP(B8757,Kreise!$B$4:$AA$405,9,0))</f>
        <v>4</v>
      </c>
    </row>
    <row r="8758" spans="1:19">
      <c r="A8758" s="32">
        <v>9277144</v>
      </c>
      <c r="B8758" s="32" t="str">
        <f t="shared" si="136"/>
        <v>9277</v>
      </c>
      <c r="C8758" s="40">
        <v>92770144144</v>
      </c>
      <c r="D8758" t="s">
        <v>3268</v>
      </c>
      <c r="E8758">
        <v>9277144</v>
      </c>
      <c r="F8758">
        <v>92770144</v>
      </c>
      <c r="G8758" t="s">
        <v>3268</v>
      </c>
      <c r="H8758">
        <v>36.12</v>
      </c>
      <c r="I8758" s="11">
        <v>1973</v>
      </c>
      <c r="J8758" s="11">
        <v>986</v>
      </c>
      <c r="K8758" s="11">
        <v>987</v>
      </c>
      <c r="L8758">
        <v>84337</v>
      </c>
      <c r="O8758" t="e">
        <f>VLOOKUP(A8758,Kreise!$A$4:$AA$405,12,0)</f>
        <v>#N/A</v>
      </c>
      <c r="P8758">
        <f>IF(ISERROR(O8758)=0,O8758,VLOOKUP(B8758,Kreise!$B$4:$AA$405,11,0))</f>
        <v>2</v>
      </c>
      <c r="R8758" t="e">
        <f>VLOOKUP(A8758,Kreise!$A$4:$AA$405,10,0)</f>
        <v>#N/A</v>
      </c>
      <c r="S8758">
        <f>IF(ISERROR(R8758)=0,R8758,VLOOKUP(B8758,Kreise!$B$4:$AA$405,9,0))</f>
        <v>4</v>
      </c>
    </row>
    <row r="8759" spans="1:19">
      <c r="A8759" s="32">
        <v>9277151</v>
      </c>
      <c r="B8759" s="32" t="str">
        <f t="shared" si="136"/>
        <v>9277</v>
      </c>
      <c r="C8759" s="40">
        <v>92770151151</v>
      </c>
      <c r="D8759" t="s">
        <v>3271</v>
      </c>
      <c r="E8759">
        <v>9277151</v>
      </c>
      <c r="F8759">
        <v>92770151</v>
      </c>
      <c r="G8759" t="s">
        <v>3271</v>
      </c>
      <c r="H8759">
        <v>27.53</v>
      </c>
      <c r="I8759" s="11">
        <v>2079</v>
      </c>
      <c r="J8759" s="11">
        <v>1084</v>
      </c>
      <c r="K8759" s="11">
        <v>995</v>
      </c>
      <c r="L8759">
        <v>84339</v>
      </c>
      <c r="O8759" t="e">
        <f>VLOOKUP(A8759,Kreise!$A$4:$AA$405,12,0)</f>
        <v>#N/A</v>
      </c>
      <c r="P8759">
        <f>IF(ISERROR(O8759)=0,O8759,VLOOKUP(B8759,Kreise!$B$4:$AA$405,11,0))</f>
        <v>2</v>
      </c>
      <c r="R8759" t="e">
        <f>VLOOKUP(A8759,Kreise!$A$4:$AA$405,10,0)</f>
        <v>#N/A</v>
      </c>
      <c r="S8759">
        <f>IF(ISERROR(R8759)=0,R8759,VLOOKUP(B8759,Kreise!$B$4:$AA$405,9,0))</f>
        <v>4</v>
      </c>
    </row>
    <row r="8760" spans="1:19">
      <c r="A8760" s="32">
        <v>9277138</v>
      </c>
      <c r="B8760" s="32" t="str">
        <f t="shared" si="136"/>
        <v>9277</v>
      </c>
      <c r="C8760" s="40">
        <v>92770138138</v>
      </c>
      <c r="D8760" t="s">
        <v>3265</v>
      </c>
      <c r="E8760">
        <v>9277138</v>
      </c>
      <c r="F8760">
        <v>92770138</v>
      </c>
      <c r="G8760" t="s">
        <v>3265</v>
      </c>
      <c r="H8760">
        <v>52.35</v>
      </c>
      <c r="I8760" s="11">
        <v>12297</v>
      </c>
      <c r="J8760" s="11">
        <v>5941</v>
      </c>
      <c r="K8760" s="11">
        <v>6356</v>
      </c>
      <c r="L8760">
        <v>84347</v>
      </c>
      <c r="M8760">
        <v>1</v>
      </c>
      <c r="O8760" t="e">
        <f>VLOOKUP(A8760,Kreise!$A$4:$AA$405,12,0)</f>
        <v>#N/A</v>
      </c>
      <c r="P8760">
        <f>IF(ISERROR(O8760)=0,O8760,VLOOKUP(B8760,Kreise!$B$4:$AA$405,11,0))</f>
        <v>2</v>
      </c>
      <c r="R8760" t="e">
        <f>VLOOKUP(A8760,Kreise!$A$4:$AA$405,10,0)</f>
        <v>#N/A</v>
      </c>
      <c r="S8760">
        <f>IF(ISERROR(R8760)=0,R8760,VLOOKUP(B8760,Kreise!$B$4:$AA$405,9,0))</f>
        <v>4</v>
      </c>
    </row>
    <row r="8761" spans="1:19">
      <c r="A8761" s="32">
        <v>9277145</v>
      </c>
      <c r="B8761" s="32" t="str">
        <f t="shared" si="136"/>
        <v>9277</v>
      </c>
      <c r="C8761" s="40">
        <v>92770145145</v>
      </c>
      <c r="D8761" t="s">
        <v>3269</v>
      </c>
      <c r="E8761">
        <v>9277145</v>
      </c>
      <c r="F8761">
        <v>92770145</v>
      </c>
      <c r="G8761" t="s">
        <v>3269</v>
      </c>
      <c r="H8761">
        <v>47.31</v>
      </c>
      <c r="I8761" s="11">
        <v>9933</v>
      </c>
      <c r="J8761" s="11">
        <v>4915</v>
      </c>
      <c r="K8761" s="11">
        <v>5018</v>
      </c>
      <c r="L8761">
        <v>84359</v>
      </c>
      <c r="M8761">
        <v>1</v>
      </c>
      <c r="O8761" t="e">
        <f>VLOOKUP(A8761,Kreise!$A$4:$AA$405,12,0)</f>
        <v>#N/A</v>
      </c>
      <c r="P8761">
        <f>IF(ISERROR(O8761)=0,O8761,VLOOKUP(B8761,Kreise!$B$4:$AA$405,11,0))</f>
        <v>2</v>
      </c>
      <c r="R8761" t="e">
        <f>VLOOKUP(A8761,Kreise!$A$4:$AA$405,10,0)</f>
        <v>#N/A</v>
      </c>
      <c r="S8761">
        <f>IF(ISERROR(R8761)=0,R8761,VLOOKUP(B8761,Kreise!$B$4:$AA$405,9,0))</f>
        <v>4</v>
      </c>
    </row>
    <row r="8762" spans="1:19">
      <c r="A8762" s="32">
        <v>9277113</v>
      </c>
      <c r="B8762" s="32" t="str">
        <f t="shared" si="136"/>
        <v>9277</v>
      </c>
      <c r="C8762" s="40">
        <v>92775241113</v>
      </c>
      <c r="D8762" t="s">
        <v>11421</v>
      </c>
      <c r="E8762">
        <v>9277941</v>
      </c>
      <c r="F8762">
        <v>92775241</v>
      </c>
      <c r="G8762" t="s">
        <v>3277</v>
      </c>
      <c r="H8762">
        <v>68.85</v>
      </c>
      <c r="I8762" s="11">
        <v>5678</v>
      </c>
      <c r="J8762" s="11">
        <v>2772</v>
      </c>
      <c r="K8762" s="11">
        <v>2906</v>
      </c>
      <c r="L8762">
        <v>84364</v>
      </c>
      <c r="M8762">
        <v>1</v>
      </c>
      <c r="O8762" t="e">
        <f>VLOOKUP(A8762,Kreise!$A$4:$AA$405,12,0)</f>
        <v>#N/A</v>
      </c>
      <c r="P8762">
        <f>IF(ISERROR(O8762)=0,O8762,VLOOKUP(B8762,Kreise!$B$4:$AA$405,11,0))</f>
        <v>2</v>
      </c>
      <c r="R8762" t="e">
        <f>VLOOKUP(A8762,Kreise!$A$4:$AA$405,10,0)</f>
        <v>#N/A</v>
      </c>
      <c r="S8762">
        <f>IF(ISERROR(R8762)=0,R8762,VLOOKUP(B8762,Kreise!$B$4:$AA$405,9,0))</f>
        <v>4</v>
      </c>
    </row>
    <row r="8763" spans="1:19">
      <c r="A8763" s="32">
        <v>9277140</v>
      </c>
      <c r="B8763" s="32" t="str">
        <f t="shared" si="136"/>
        <v>9277</v>
      </c>
      <c r="C8763" s="40">
        <v>92775243140</v>
      </c>
      <c r="D8763" t="s">
        <v>11422</v>
      </c>
      <c r="E8763">
        <v>9277943</v>
      </c>
      <c r="F8763">
        <v>92775243</v>
      </c>
      <c r="G8763" t="s">
        <v>3278</v>
      </c>
      <c r="H8763">
        <v>30.75</v>
      </c>
      <c r="I8763" s="11">
        <v>1698</v>
      </c>
      <c r="J8763" s="11">
        <v>871</v>
      </c>
      <c r="K8763" s="11">
        <v>827</v>
      </c>
      <c r="L8763">
        <v>84367</v>
      </c>
      <c r="O8763" t="e">
        <f>VLOOKUP(A8763,Kreise!$A$4:$AA$405,12,0)</f>
        <v>#N/A</v>
      </c>
      <c r="P8763">
        <f>IF(ISERROR(O8763)=0,O8763,VLOOKUP(B8763,Kreise!$B$4:$AA$405,11,0))</f>
        <v>2</v>
      </c>
      <c r="R8763" t="e">
        <f>VLOOKUP(A8763,Kreise!$A$4:$AA$405,10,0)</f>
        <v>#N/A</v>
      </c>
      <c r="S8763">
        <f>IF(ISERROR(R8763)=0,R8763,VLOOKUP(B8763,Kreise!$B$4:$AA$405,9,0))</f>
        <v>4</v>
      </c>
    </row>
    <row r="8764" spans="1:19">
      <c r="A8764" s="32">
        <v>9277148</v>
      </c>
      <c r="B8764" s="32" t="str">
        <f t="shared" si="136"/>
        <v>9277</v>
      </c>
      <c r="C8764" s="40">
        <v>92775243148</v>
      </c>
      <c r="D8764" t="s">
        <v>11423</v>
      </c>
      <c r="E8764">
        <v>9277943</v>
      </c>
      <c r="F8764">
        <v>92775243</v>
      </c>
      <c r="G8764" t="s">
        <v>3278</v>
      </c>
      <c r="H8764">
        <v>37.57</v>
      </c>
      <c r="I8764" s="11">
        <v>3924</v>
      </c>
      <c r="J8764" s="11">
        <v>1974</v>
      </c>
      <c r="K8764" s="11">
        <v>1950</v>
      </c>
      <c r="L8764">
        <v>84367</v>
      </c>
      <c r="O8764" t="e">
        <f>VLOOKUP(A8764,Kreise!$A$4:$AA$405,12,0)</f>
        <v>#N/A</v>
      </c>
      <c r="P8764">
        <f>IF(ISERROR(O8764)=0,O8764,VLOOKUP(B8764,Kreise!$B$4:$AA$405,11,0))</f>
        <v>2</v>
      </c>
      <c r="R8764" t="e">
        <f>VLOOKUP(A8764,Kreise!$A$4:$AA$405,10,0)</f>
        <v>#N/A</v>
      </c>
      <c r="S8764">
        <f>IF(ISERROR(R8764)=0,R8764,VLOOKUP(B8764,Kreise!$B$4:$AA$405,9,0))</f>
        <v>4</v>
      </c>
    </row>
    <row r="8765" spans="1:19">
      <c r="A8765" s="32">
        <v>9277154</v>
      </c>
      <c r="B8765" s="32" t="str">
        <f t="shared" si="136"/>
        <v>9277</v>
      </c>
      <c r="C8765" s="40">
        <v>92770154154</v>
      </c>
      <c r="D8765" t="s">
        <v>3274</v>
      </c>
      <c r="E8765">
        <v>9277154</v>
      </c>
      <c r="F8765">
        <v>92770154</v>
      </c>
      <c r="G8765" t="s">
        <v>3274</v>
      </c>
      <c r="H8765">
        <v>28.91</v>
      </c>
      <c r="I8765" s="11">
        <v>2141</v>
      </c>
      <c r="J8765" s="11">
        <v>1113</v>
      </c>
      <c r="K8765" s="11">
        <v>1028</v>
      </c>
      <c r="L8765">
        <v>84367</v>
      </c>
      <c r="O8765" t="e">
        <f>VLOOKUP(A8765,Kreise!$A$4:$AA$405,12,0)</f>
        <v>#N/A</v>
      </c>
      <c r="P8765">
        <f>IF(ISERROR(O8765)=0,O8765,VLOOKUP(B8765,Kreise!$B$4:$AA$405,11,0))</f>
        <v>2</v>
      </c>
      <c r="R8765" t="e">
        <f>VLOOKUP(A8765,Kreise!$A$4:$AA$405,10,0)</f>
        <v>#N/A</v>
      </c>
      <c r="S8765">
        <f>IF(ISERROR(R8765)=0,R8765,VLOOKUP(B8765,Kreise!$B$4:$AA$405,9,0))</f>
        <v>4</v>
      </c>
    </row>
    <row r="8766" spans="1:19">
      <c r="A8766" s="32">
        <v>9277149</v>
      </c>
      <c r="B8766" s="32" t="str">
        <f t="shared" si="136"/>
        <v>9277</v>
      </c>
      <c r="C8766" s="40">
        <v>92770149149</v>
      </c>
      <c r="D8766" t="s">
        <v>3270</v>
      </c>
      <c r="E8766">
        <v>9277149</v>
      </c>
      <c r="F8766">
        <v>92770149</v>
      </c>
      <c r="G8766" t="s">
        <v>3270</v>
      </c>
      <c r="H8766">
        <v>62.26</v>
      </c>
      <c r="I8766" s="11">
        <v>5235</v>
      </c>
      <c r="J8766" s="11">
        <v>2623</v>
      </c>
      <c r="K8766" s="11">
        <v>2612</v>
      </c>
      <c r="L8766">
        <v>84371</v>
      </c>
      <c r="M8766">
        <v>1</v>
      </c>
      <c r="O8766" t="e">
        <f>VLOOKUP(A8766,Kreise!$A$4:$AA$405,12,0)</f>
        <v>#N/A</v>
      </c>
      <c r="P8766">
        <f>IF(ISERROR(O8766)=0,O8766,VLOOKUP(B8766,Kreise!$B$4:$AA$405,11,0))</f>
        <v>2</v>
      </c>
      <c r="R8766" t="e">
        <f>VLOOKUP(A8766,Kreise!$A$4:$AA$405,10,0)</f>
        <v>#N/A</v>
      </c>
      <c r="S8766">
        <f>IF(ISERROR(R8766)=0,R8766,VLOOKUP(B8766,Kreise!$B$4:$AA$405,9,0))</f>
        <v>4</v>
      </c>
    </row>
    <row r="8767" spans="1:19">
      <c r="A8767" s="32">
        <v>9277128</v>
      </c>
      <c r="B8767" s="32" t="str">
        <f t="shared" si="136"/>
        <v>9277</v>
      </c>
      <c r="C8767" s="40">
        <v>92770128128</v>
      </c>
      <c r="D8767" t="s">
        <v>3263</v>
      </c>
      <c r="E8767">
        <v>9277128</v>
      </c>
      <c r="F8767">
        <v>92770128</v>
      </c>
      <c r="G8767" t="s">
        <v>3263</v>
      </c>
      <c r="H8767">
        <v>31.65</v>
      </c>
      <c r="I8767" s="11">
        <v>5389</v>
      </c>
      <c r="J8767" s="11">
        <v>2691</v>
      </c>
      <c r="K8767" s="11">
        <v>2698</v>
      </c>
      <c r="L8767">
        <v>84375</v>
      </c>
      <c r="O8767" t="e">
        <f>VLOOKUP(A8767,Kreise!$A$4:$AA$405,12,0)</f>
        <v>#N/A</v>
      </c>
      <c r="P8767">
        <f>IF(ISERROR(O8767)=0,O8767,VLOOKUP(B8767,Kreise!$B$4:$AA$405,11,0))</f>
        <v>2</v>
      </c>
      <c r="R8767" t="e">
        <f>VLOOKUP(A8767,Kreise!$A$4:$AA$405,10,0)</f>
        <v>#N/A</v>
      </c>
      <c r="S8767">
        <f>IF(ISERROR(R8767)=0,R8767,VLOOKUP(B8767,Kreise!$B$4:$AA$405,9,0))</f>
        <v>4</v>
      </c>
    </row>
    <row r="8768" spans="1:19">
      <c r="A8768" s="32">
        <v>9277114</v>
      </c>
      <c r="B8768" s="32" t="str">
        <f t="shared" si="136"/>
        <v>9277</v>
      </c>
      <c r="C8768" s="40">
        <v>92770114114</v>
      </c>
      <c r="D8768" t="s">
        <v>3254</v>
      </c>
      <c r="E8768">
        <v>9277114</v>
      </c>
      <c r="F8768">
        <v>92770114</v>
      </c>
      <c r="G8768" t="s">
        <v>3254</v>
      </c>
      <c r="H8768">
        <v>55.05</v>
      </c>
      <c r="I8768" s="11">
        <v>3128</v>
      </c>
      <c r="J8768" s="11">
        <v>1565</v>
      </c>
      <c r="K8768" s="11">
        <v>1563</v>
      </c>
      <c r="L8768">
        <v>84378</v>
      </c>
      <c r="M8768">
        <v>1</v>
      </c>
      <c r="O8768" t="e">
        <f>VLOOKUP(A8768,Kreise!$A$4:$AA$405,12,0)</f>
        <v>#N/A</v>
      </c>
      <c r="P8768">
        <f>IF(ISERROR(O8768)=0,O8768,VLOOKUP(B8768,Kreise!$B$4:$AA$405,11,0))</f>
        <v>2</v>
      </c>
      <c r="R8768" t="e">
        <f>VLOOKUP(A8768,Kreise!$A$4:$AA$405,10,0)</f>
        <v>#N/A</v>
      </c>
      <c r="S8768">
        <f>IF(ISERROR(R8768)=0,R8768,VLOOKUP(B8768,Kreise!$B$4:$AA$405,9,0))</f>
        <v>4</v>
      </c>
    </row>
    <row r="8769" spans="1:19">
      <c r="A8769" s="32">
        <v>9277126</v>
      </c>
      <c r="B8769" s="32" t="str">
        <f t="shared" si="136"/>
        <v>9277</v>
      </c>
      <c r="C8769" s="40">
        <v>92770126126</v>
      </c>
      <c r="D8769" t="s">
        <v>3260</v>
      </c>
      <c r="E8769">
        <v>9277126</v>
      </c>
      <c r="F8769">
        <v>92770126</v>
      </c>
      <c r="G8769" t="s">
        <v>3260</v>
      </c>
      <c r="H8769">
        <v>40.59</v>
      </c>
      <c r="I8769" s="11">
        <v>2447</v>
      </c>
      <c r="J8769" s="11">
        <v>1234</v>
      </c>
      <c r="K8769" s="11">
        <v>1213</v>
      </c>
      <c r="L8769">
        <v>84381</v>
      </c>
      <c r="O8769" t="e">
        <f>VLOOKUP(A8769,Kreise!$A$4:$AA$405,12,0)</f>
        <v>#N/A</v>
      </c>
      <c r="P8769">
        <f>IF(ISERROR(O8769)=0,O8769,VLOOKUP(B8769,Kreise!$B$4:$AA$405,11,0))</f>
        <v>2</v>
      </c>
      <c r="R8769" t="e">
        <f>VLOOKUP(A8769,Kreise!$A$4:$AA$405,10,0)</f>
        <v>#N/A</v>
      </c>
      <c r="S8769">
        <f>IF(ISERROR(R8769)=0,R8769,VLOOKUP(B8769,Kreise!$B$4:$AA$405,9,0))</f>
        <v>4</v>
      </c>
    </row>
    <row r="8770" spans="1:19">
      <c r="A8770" s="32">
        <v>9277152</v>
      </c>
      <c r="B8770" s="32" t="str">
        <f t="shared" si="136"/>
        <v>9277</v>
      </c>
      <c r="C8770" s="40">
        <v>92770152152</v>
      </c>
      <c r="D8770" t="s">
        <v>3272</v>
      </c>
      <c r="E8770">
        <v>9277152</v>
      </c>
      <c r="F8770">
        <v>92770152</v>
      </c>
      <c r="G8770" t="s">
        <v>3272</v>
      </c>
      <c r="H8770">
        <v>38.33</v>
      </c>
      <c r="I8770" s="11">
        <v>2052</v>
      </c>
      <c r="J8770" s="11">
        <v>1041</v>
      </c>
      <c r="K8770" s="11">
        <v>1011</v>
      </c>
      <c r="L8770">
        <v>84384</v>
      </c>
      <c r="O8770" t="e">
        <f>VLOOKUP(A8770,Kreise!$A$4:$AA$405,12,0)</f>
        <v>#N/A</v>
      </c>
      <c r="P8770">
        <f>IF(ISERROR(O8770)=0,O8770,VLOOKUP(B8770,Kreise!$B$4:$AA$405,11,0))</f>
        <v>2</v>
      </c>
      <c r="R8770" t="e">
        <f>VLOOKUP(A8770,Kreise!$A$4:$AA$405,10,0)</f>
        <v>#N/A</v>
      </c>
      <c r="S8770">
        <f>IF(ISERROR(R8770)=0,R8770,VLOOKUP(B8770,Kreise!$B$4:$AA$405,9,0))</f>
        <v>4</v>
      </c>
    </row>
    <row r="8771" spans="1:19">
      <c r="A8771" s="32">
        <v>9277117</v>
      </c>
      <c r="B8771" s="32" t="str">
        <f t="shared" si="136"/>
        <v>9277</v>
      </c>
      <c r="C8771" s="40">
        <v>92770117117</v>
      </c>
      <c r="D8771" t="s">
        <v>3257</v>
      </c>
      <c r="E8771">
        <v>9277117</v>
      </c>
      <c r="F8771">
        <v>92770117</v>
      </c>
      <c r="G8771" t="s">
        <v>3257</v>
      </c>
      <c r="H8771">
        <v>36.83</v>
      </c>
      <c r="I8771" s="11">
        <v>2369</v>
      </c>
      <c r="J8771" s="11">
        <v>1205</v>
      </c>
      <c r="K8771" s="11">
        <v>1164</v>
      </c>
      <c r="L8771">
        <v>84385</v>
      </c>
      <c r="O8771" t="e">
        <f>VLOOKUP(A8771,Kreise!$A$4:$AA$405,12,0)</f>
        <v>#N/A</v>
      </c>
      <c r="P8771">
        <f>IF(ISERROR(O8771)=0,O8771,VLOOKUP(B8771,Kreise!$B$4:$AA$405,11,0))</f>
        <v>2</v>
      </c>
      <c r="R8771" t="e">
        <f>VLOOKUP(A8771,Kreise!$A$4:$AA$405,10,0)</f>
        <v>#N/A</v>
      </c>
      <c r="S8771">
        <f>IF(ISERROR(R8771)=0,R8771,VLOOKUP(B8771,Kreise!$B$4:$AA$405,9,0))</f>
        <v>4</v>
      </c>
    </row>
    <row r="8772" spans="1:19">
      <c r="A8772" s="32">
        <v>9277127</v>
      </c>
      <c r="B8772" s="32" t="str">
        <f t="shared" ref="B8772:B8835" si="137">LEFT(A8772,4)</f>
        <v>9277</v>
      </c>
      <c r="C8772" s="40">
        <v>92770127127</v>
      </c>
      <c r="D8772" t="s">
        <v>3261</v>
      </c>
      <c r="E8772">
        <v>9277127</v>
      </c>
      <c r="F8772">
        <v>92770127</v>
      </c>
      <c r="G8772" t="s">
        <v>3261</v>
      </c>
      <c r="H8772">
        <v>11.29</v>
      </c>
      <c r="I8772" s="11">
        <v>2328</v>
      </c>
      <c r="J8772" s="11">
        <v>1172</v>
      </c>
      <c r="K8772" s="11">
        <v>1156</v>
      </c>
      <c r="L8772">
        <v>84387</v>
      </c>
      <c r="O8772" t="e">
        <f>VLOOKUP(A8772,Kreise!$A$4:$AA$405,12,0)</f>
        <v>#N/A</v>
      </c>
      <c r="P8772">
        <f>IF(ISERROR(O8772)=0,O8772,VLOOKUP(B8772,Kreise!$B$4:$AA$405,11,0))</f>
        <v>2</v>
      </c>
      <c r="R8772" t="e">
        <f>VLOOKUP(A8772,Kreise!$A$4:$AA$405,10,0)</f>
        <v>#N/A</v>
      </c>
      <c r="S8772">
        <f>IF(ISERROR(R8772)=0,R8772,VLOOKUP(B8772,Kreise!$B$4:$AA$405,9,0))</f>
        <v>4</v>
      </c>
    </row>
    <row r="8773" spans="1:19">
      <c r="A8773" s="32">
        <v>9277139</v>
      </c>
      <c r="B8773" s="32" t="str">
        <f t="shared" si="137"/>
        <v>9277</v>
      </c>
      <c r="C8773" s="40">
        <v>92770139139</v>
      </c>
      <c r="D8773" t="s">
        <v>3266</v>
      </c>
      <c r="E8773">
        <v>9277139</v>
      </c>
      <c r="F8773">
        <v>92770139</v>
      </c>
      <c r="G8773" t="s">
        <v>3266</v>
      </c>
      <c r="H8773">
        <v>43.51</v>
      </c>
      <c r="I8773" s="11">
        <v>2288</v>
      </c>
      <c r="J8773" s="11">
        <v>1116</v>
      </c>
      <c r="K8773" s="11">
        <v>1172</v>
      </c>
      <c r="L8773">
        <v>84389</v>
      </c>
      <c r="O8773" t="e">
        <f>VLOOKUP(A8773,Kreise!$A$4:$AA$405,12,0)</f>
        <v>#N/A</v>
      </c>
      <c r="P8773">
        <f>IF(ISERROR(O8773)=0,O8773,VLOOKUP(B8773,Kreise!$B$4:$AA$405,11,0))</f>
        <v>2</v>
      </c>
      <c r="R8773" t="e">
        <f>VLOOKUP(A8773,Kreise!$A$4:$AA$405,10,0)</f>
        <v>#N/A</v>
      </c>
      <c r="S8773">
        <f>IF(ISERROR(R8773)=0,R8773,VLOOKUP(B8773,Kreise!$B$4:$AA$405,9,0))</f>
        <v>4</v>
      </c>
    </row>
    <row r="8774" spans="1:19">
      <c r="A8774" s="32">
        <v>9177115</v>
      </c>
      <c r="B8774" s="32" t="str">
        <f t="shared" si="137"/>
        <v>9177</v>
      </c>
      <c r="C8774" s="40">
        <v>91770115115</v>
      </c>
      <c r="D8774" t="s">
        <v>2807</v>
      </c>
      <c r="E8774">
        <v>9177115</v>
      </c>
      <c r="F8774">
        <v>91770115</v>
      </c>
      <c r="G8774" t="s">
        <v>2807</v>
      </c>
      <c r="H8774">
        <v>99.56</v>
      </c>
      <c r="I8774" s="11">
        <v>14407</v>
      </c>
      <c r="J8774" s="11">
        <v>7209</v>
      </c>
      <c r="K8774" s="11">
        <v>7198</v>
      </c>
      <c r="L8774">
        <v>84405</v>
      </c>
      <c r="M8774">
        <v>1</v>
      </c>
      <c r="O8774" t="e">
        <f>VLOOKUP(A8774,Kreise!$A$4:$AA$405,12,0)</f>
        <v>#N/A</v>
      </c>
      <c r="P8774">
        <f>IF(ISERROR(O8774)=0,O8774,VLOOKUP(B8774,Kreise!$B$4:$AA$405,11,0))</f>
        <v>2</v>
      </c>
      <c r="R8774" t="e">
        <f>VLOOKUP(A8774,Kreise!$A$4:$AA$405,10,0)</f>
        <v>#N/A</v>
      </c>
      <c r="S8774">
        <f>IF(ISERROR(R8774)=0,R8774,VLOOKUP(B8774,Kreise!$B$4:$AA$405,9,0))</f>
        <v>3</v>
      </c>
    </row>
    <row r="8775" spans="1:19">
      <c r="A8775" s="32">
        <v>9177122</v>
      </c>
      <c r="B8775" s="32" t="str">
        <f t="shared" si="137"/>
        <v>9177</v>
      </c>
      <c r="C8775" s="40">
        <v>91775125122</v>
      </c>
      <c r="D8775" t="s">
        <v>11424</v>
      </c>
      <c r="E8775">
        <v>9177925</v>
      </c>
      <c r="F8775">
        <v>91775125</v>
      </c>
      <c r="G8775" t="s">
        <v>2821</v>
      </c>
      <c r="H8775">
        <v>11.83</v>
      </c>
      <c r="I8775" s="11">
        <v>1456</v>
      </c>
      <c r="J8775" s="11">
        <v>737</v>
      </c>
      <c r="K8775" s="11">
        <v>719</v>
      </c>
      <c r="L8775">
        <v>84416</v>
      </c>
      <c r="M8775">
        <v>1</v>
      </c>
      <c r="O8775" t="e">
        <f>VLOOKUP(A8775,Kreise!$A$4:$AA$405,12,0)</f>
        <v>#N/A</v>
      </c>
      <c r="P8775">
        <f>IF(ISERROR(O8775)=0,O8775,VLOOKUP(B8775,Kreise!$B$4:$AA$405,11,0))</f>
        <v>2</v>
      </c>
      <c r="R8775" t="e">
        <f>VLOOKUP(A8775,Kreise!$A$4:$AA$405,10,0)</f>
        <v>#N/A</v>
      </c>
      <c r="S8775">
        <f>IF(ISERROR(R8775)=0,R8775,VLOOKUP(B8775,Kreise!$B$4:$AA$405,9,0))</f>
        <v>3</v>
      </c>
    </row>
    <row r="8776" spans="1:19">
      <c r="A8776" s="32">
        <v>9177139</v>
      </c>
      <c r="B8776" s="32" t="str">
        <f t="shared" si="137"/>
        <v>9177</v>
      </c>
      <c r="C8776" s="40">
        <v>91770139139</v>
      </c>
      <c r="D8776" t="s">
        <v>2816</v>
      </c>
      <c r="E8776">
        <v>9177139</v>
      </c>
      <c r="F8776">
        <v>91770139</v>
      </c>
      <c r="G8776" t="s">
        <v>2816</v>
      </c>
      <c r="H8776">
        <v>70.18</v>
      </c>
      <c r="I8776" s="11">
        <v>9750</v>
      </c>
      <c r="J8776" s="11">
        <v>4959</v>
      </c>
      <c r="K8776" s="11">
        <v>4791</v>
      </c>
      <c r="L8776">
        <v>84416</v>
      </c>
      <c r="O8776" t="e">
        <f>VLOOKUP(A8776,Kreise!$A$4:$AA$405,12,0)</f>
        <v>#N/A</v>
      </c>
      <c r="P8776">
        <f>IF(ISERROR(O8776)=0,O8776,VLOOKUP(B8776,Kreise!$B$4:$AA$405,11,0))</f>
        <v>2</v>
      </c>
      <c r="R8776" t="e">
        <f>VLOOKUP(A8776,Kreise!$A$4:$AA$405,10,0)</f>
        <v>#N/A</v>
      </c>
      <c r="S8776">
        <f>IF(ISERROR(R8776)=0,R8776,VLOOKUP(B8776,Kreise!$B$4:$AA$405,9,0))</f>
        <v>3</v>
      </c>
    </row>
    <row r="8777" spans="1:19">
      <c r="A8777" s="32">
        <v>9183135</v>
      </c>
      <c r="B8777" s="32" t="str">
        <f t="shared" si="137"/>
        <v>9183</v>
      </c>
      <c r="C8777" s="40">
        <v>91830135135</v>
      </c>
      <c r="D8777" t="s">
        <v>2920</v>
      </c>
      <c r="E8777">
        <v>9183135</v>
      </c>
      <c r="F8777">
        <v>91830135</v>
      </c>
      <c r="G8777" t="s">
        <v>2920</v>
      </c>
      <c r="H8777">
        <v>31.65</v>
      </c>
      <c r="I8777" s="11">
        <v>2555</v>
      </c>
      <c r="J8777" s="11">
        <v>1331</v>
      </c>
      <c r="K8777" s="11">
        <v>1224</v>
      </c>
      <c r="L8777">
        <v>84419</v>
      </c>
      <c r="O8777" t="e">
        <f>VLOOKUP(A8777,Kreise!$A$4:$AA$405,12,0)</f>
        <v>#N/A</v>
      </c>
      <c r="P8777">
        <f>IF(ISERROR(O8777)=0,O8777,VLOOKUP(B8777,Kreise!$B$4:$AA$405,11,0))</f>
        <v>2</v>
      </c>
      <c r="R8777" t="e">
        <f>VLOOKUP(A8777,Kreise!$A$4:$AA$405,10,0)</f>
        <v>#N/A</v>
      </c>
      <c r="S8777">
        <f>IF(ISERROR(R8777)=0,R8777,VLOOKUP(B8777,Kreise!$B$4:$AA$405,9,0))</f>
        <v>3</v>
      </c>
    </row>
    <row r="8778" spans="1:19">
      <c r="A8778" s="32">
        <v>9183144</v>
      </c>
      <c r="B8778" s="32" t="str">
        <f t="shared" si="137"/>
        <v>9183</v>
      </c>
      <c r="C8778" s="40">
        <v>91830144144</v>
      </c>
      <c r="D8778" t="s">
        <v>2921</v>
      </c>
      <c r="E8778">
        <v>9183144</v>
      </c>
      <c r="F8778">
        <v>91830144</v>
      </c>
      <c r="G8778" t="s">
        <v>2921</v>
      </c>
      <c r="H8778">
        <v>20.77</v>
      </c>
      <c r="I8778" s="11">
        <v>3532</v>
      </c>
      <c r="J8778" s="11">
        <v>1776</v>
      </c>
      <c r="K8778" s="11">
        <v>1756</v>
      </c>
      <c r="L8778">
        <v>84419</v>
      </c>
      <c r="M8778">
        <v>1</v>
      </c>
      <c r="O8778" t="e">
        <f>VLOOKUP(A8778,Kreise!$A$4:$AA$405,12,0)</f>
        <v>#N/A</v>
      </c>
      <c r="P8778">
        <f>IF(ISERROR(O8778)=0,O8778,VLOOKUP(B8778,Kreise!$B$4:$AA$405,11,0))</f>
        <v>2</v>
      </c>
      <c r="R8778" t="e">
        <f>VLOOKUP(A8778,Kreise!$A$4:$AA$405,10,0)</f>
        <v>#N/A</v>
      </c>
      <c r="S8778">
        <f>IF(ISERROR(R8778)=0,R8778,VLOOKUP(B8778,Kreise!$B$4:$AA$405,9,0))</f>
        <v>3</v>
      </c>
    </row>
    <row r="8779" spans="1:19">
      <c r="A8779" s="32">
        <v>9177123</v>
      </c>
      <c r="B8779" s="32" t="str">
        <f t="shared" si="137"/>
        <v>9177</v>
      </c>
      <c r="C8779" s="40">
        <v>91770123123</v>
      </c>
      <c r="D8779" t="s">
        <v>2812</v>
      </c>
      <c r="E8779">
        <v>9177123</v>
      </c>
      <c r="F8779">
        <v>91770123</v>
      </c>
      <c r="G8779" t="s">
        <v>2812</v>
      </c>
      <c r="H8779">
        <v>43.78</v>
      </c>
      <c r="I8779" s="11">
        <v>5746</v>
      </c>
      <c r="J8779" s="11">
        <v>2951</v>
      </c>
      <c r="K8779" s="11">
        <v>2795</v>
      </c>
      <c r="L8779">
        <v>84424</v>
      </c>
      <c r="O8779" t="e">
        <f>VLOOKUP(A8779,Kreise!$A$4:$AA$405,12,0)</f>
        <v>#N/A</v>
      </c>
      <c r="P8779">
        <f>IF(ISERROR(O8779)=0,O8779,VLOOKUP(B8779,Kreise!$B$4:$AA$405,11,0))</f>
        <v>2</v>
      </c>
      <c r="R8779" t="e">
        <f>VLOOKUP(A8779,Kreise!$A$4:$AA$405,10,0)</f>
        <v>#N/A</v>
      </c>
      <c r="S8779">
        <f>IF(ISERROR(R8779)=0,R8779,VLOOKUP(B8779,Kreise!$B$4:$AA$405,9,0))</f>
        <v>3</v>
      </c>
    </row>
    <row r="8780" spans="1:19">
      <c r="A8780" s="32">
        <v>9177137</v>
      </c>
      <c r="B8780" s="32" t="str">
        <f t="shared" si="137"/>
        <v>9177</v>
      </c>
      <c r="C8780" s="40">
        <v>91770137137</v>
      </c>
      <c r="D8780" t="s">
        <v>2815</v>
      </c>
      <c r="E8780">
        <v>9177137</v>
      </c>
      <c r="F8780">
        <v>91770137</v>
      </c>
      <c r="G8780" t="s">
        <v>2815</v>
      </c>
      <c r="H8780">
        <v>46.32</v>
      </c>
      <c r="I8780" s="11">
        <v>4426</v>
      </c>
      <c r="J8780" s="11">
        <v>2276</v>
      </c>
      <c r="K8780" s="11">
        <v>2150</v>
      </c>
      <c r="L8780">
        <v>84427</v>
      </c>
      <c r="M8780">
        <v>1</v>
      </c>
      <c r="O8780" t="e">
        <f>VLOOKUP(A8780,Kreise!$A$4:$AA$405,12,0)</f>
        <v>#N/A</v>
      </c>
      <c r="P8780">
        <f>IF(ISERROR(O8780)=0,O8780,VLOOKUP(B8780,Kreise!$B$4:$AA$405,11,0))</f>
        <v>2</v>
      </c>
      <c r="R8780" t="e">
        <f>VLOOKUP(A8780,Kreise!$A$4:$AA$405,10,0)</f>
        <v>#N/A</v>
      </c>
      <c r="S8780">
        <f>IF(ISERROR(R8780)=0,R8780,VLOOKUP(B8780,Kreise!$B$4:$AA$405,9,0))</f>
        <v>3</v>
      </c>
    </row>
    <row r="8781" spans="1:19">
      <c r="A8781" s="32">
        <v>9183114</v>
      </c>
      <c r="B8781" s="32" t="str">
        <f t="shared" si="137"/>
        <v>9183</v>
      </c>
      <c r="C8781" s="40">
        <v>91830114114</v>
      </c>
      <c r="D8781" t="s">
        <v>2915</v>
      </c>
      <c r="E8781">
        <v>9183114</v>
      </c>
      <c r="F8781">
        <v>91830114</v>
      </c>
      <c r="G8781" t="s">
        <v>2915</v>
      </c>
      <c r="H8781">
        <v>28.79</v>
      </c>
      <c r="I8781" s="11">
        <v>3098</v>
      </c>
      <c r="J8781" s="11">
        <v>1573</v>
      </c>
      <c r="K8781" s="11">
        <v>1525</v>
      </c>
      <c r="L8781">
        <v>84428</v>
      </c>
      <c r="O8781" t="e">
        <f>VLOOKUP(A8781,Kreise!$A$4:$AA$405,12,0)</f>
        <v>#N/A</v>
      </c>
      <c r="P8781">
        <f>IF(ISERROR(O8781)=0,O8781,VLOOKUP(B8781,Kreise!$B$4:$AA$405,11,0))</f>
        <v>2</v>
      </c>
      <c r="R8781" t="e">
        <f>VLOOKUP(A8781,Kreise!$A$4:$AA$405,10,0)</f>
        <v>#N/A</v>
      </c>
      <c r="S8781">
        <f>IF(ISERROR(R8781)=0,R8781,VLOOKUP(B8781,Kreise!$B$4:$AA$405,9,0))</f>
        <v>3</v>
      </c>
    </row>
    <row r="8782" spans="1:19">
      <c r="A8782" s="32">
        <v>9183120</v>
      </c>
      <c r="B8782" s="32" t="str">
        <f t="shared" si="137"/>
        <v>9183</v>
      </c>
      <c r="C8782" s="40">
        <v>91835145120</v>
      </c>
      <c r="D8782" t="s">
        <v>11425</v>
      </c>
      <c r="E8782">
        <v>9183945</v>
      </c>
      <c r="F8782">
        <v>91835145</v>
      </c>
      <c r="G8782" t="s">
        <v>2924</v>
      </c>
      <c r="H8782">
        <v>19.85</v>
      </c>
      <c r="I8782" s="11">
        <v>2518</v>
      </c>
      <c r="J8782" s="11">
        <v>1244</v>
      </c>
      <c r="K8782" s="11">
        <v>1274</v>
      </c>
      <c r="L8782">
        <v>84431</v>
      </c>
      <c r="O8782" t="e">
        <f>VLOOKUP(A8782,Kreise!$A$4:$AA$405,12,0)</f>
        <v>#N/A</v>
      </c>
      <c r="P8782">
        <f>IF(ISERROR(O8782)=0,O8782,VLOOKUP(B8782,Kreise!$B$4:$AA$405,11,0))</f>
        <v>2</v>
      </c>
      <c r="R8782" t="e">
        <f>VLOOKUP(A8782,Kreise!$A$4:$AA$405,10,0)</f>
        <v>#N/A</v>
      </c>
      <c r="S8782">
        <f>IF(ISERROR(R8782)=0,R8782,VLOOKUP(B8782,Kreise!$B$4:$AA$405,9,0))</f>
        <v>3</v>
      </c>
    </row>
    <row r="8783" spans="1:19">
      <c r="A8783" s="32">
        <v>9183138</v>
      </c>
      <c r="B8783" s="32" t="str">
        <f t="shared" si="137"/>
        <v>9183</v>
      </c>
      <c r="C8783" s="40">
        <v>91835145138</v>
      </c>
      <c r="D8783" t="s">
        <v>11426</v>
      </c>
      <c r="E8783">
        <v>9183945</v>
      </c>
      <c r="F8783">
        <v>91835145</v>
      </c>
      <c r="G8783" t="s">
        <v>2924</v>
      </c>
      <c r="H8783">
        <v>19.87</v>
      </c>
      <c r="I8783" s="11">
        <v>969</v>
      </c>
      <c r="J8783" s="11">
        <v>498</v>
      </c>
      <c r="K8783" s="11">
        <v>471</v>
      </c>
      <c r="L8783">
        <v>84431</v>
      </c>
      <c r="O8783" t="e">
        <f>VLOOKUP(A8783,Kreise!$A$4:$AA$405,12,0)</f>
        <v>#N/A</v>
      </c>
      <c r="P8783">
        <f>IF(ISERROR(O8783)=0,O8783,VLOOKUP(B8783,Kreise!$B$4:$AA$405,11,0))</f>
        <v>2</v>
      </c>
      <c r="R8783" t="e">
        <f>VLOOKUP(A8783,Kreise!$A$4:$AA$405,10,0)</f>
        <v>#N/A</v>
      </c>
      <c r="S8783">
        <f>IF(ISERROR(R8783)=0,R8783,VLOOKUP(B8783,Kreise!$B$4:$AA$405,9,0))</f>
        <v>3</v>
      </c>
    </row>
    <row r="8784" spans="1:19">
      <c r="A8784" s="32">
        <v>9177121</v>
      </c>
      <c r="B8784" s="32" t="str">
        <f t="shared" si="137"/>
        <v>9177</v>
      </c>
      <c r="C8784" s="40">
        <v>91775125121</v>
      </c>
      <c r="D8784" t="s">
        <v>11427</v>
      </c>
      <c r="E8784">
        <v>9177925</v>
      </c>
      <c r="F8784">
        <v>91775125</v>
      </c>
      <c r="G8784" t="s">
        <v>2821</v>
      </c>
      <c r="H8784">
        <v>27.42</v>
      </c>
      <c r="I8784" s="11">
        <v>1510</v>
      </c>
      <c r="J8784" s="11">
        <v>774</v>
      </c>
      <c r="K8784" s="11">
        <v>736</v>
      </c>
      <c r="L8784">
        <v>84432</v>
      </c>
      <c r="M8784">
        <v>1</v>
      </c>
      <c r="O8784" t="e">
        <f>VLOOKUP(A8784,Kreise!$A$4:$AA$405,12,0)</f>
        <v>#N/A</v>
      </c>
      <c r="P8784">
        <f>IF(ISERROR(O8784)=0,O8784,VLOOKUP(B8784,Kreise!$B$4:$AA$405,11,0))</f>
        <v>2</v>
      </c>
      <c r="R8784" t="e">
        <f>VLOOKUP(A8784,Kreise!$A$4:$AA$405,10,0)</f>
        <v>#N/A</v>
      </c>
      <c r="S8784">
        <f>IF(ISERROR(R8784)=0,R8784,VLOOKUP(B8784,Kreise!$B$4:$AA$405,9,0))</f>
        <v>3</v>
      </c>
    </row>
    <row r="8785" spans="1:19">
      <c r="A8785" s="32">
        <v>9177124</v>
      </c>
      <c r="B8785" s="32" t="str">
        <f t="shared" si="137"/>
        <v>9177</v>
      </c>
      <c r="C8785" s="40">
        <v>91775125124</v>
      </c>
      <c r="D8785" t="s">
        <v>4825</v>
      </c>
      <c r="E8785">
        <v>9177925</v>
      </c>
      <c r="F8785">
        <v>91775125</v>
      </c>
      <c r="G8785" t="s">
        <v>2821</v>
      </c>
      <c r="H8785">
        <v>17.1</v>
      </c>
      <c r="I8785" s="11">
        <v>997</v>
      </c>
      <c r="J8785" s="11">
        <v>522</v>
      </c>
      <c r="K8785" s="11">
        <v>475</v>
      </c>
      <c r="L8785">
        <v>84434</v>
      </c>
      <c r="M8785">
        <v>1</v>
      </c>
      <c r="O8785" t="e">
        <f>VLOOKUP(A8785,Kreise!$A$4:$AA$405,12,0)</f>
        <v>#N/A</v>
      </c>
      <c r="P8785">
        <f>IF(ISERROR(O8785)=0,O8785,VLOOKUP(B8785,Kreise!$B$4:$AA$405,11,0))</f>
        <v>2</v>
      </c>
      <c r="R8785" t="e">
        <f>VLOOKUP(A8785,Kreise!$A$4:$AA$405,10,0)</f>
        <v>#N/A</v>
      </c>
      <c r="S8785">
        <f>IF(ISERROR(R8785)=0,R8785,VLOOKUP(B8785,Kreise!$B$4:$AA$405,9,0))</f>
        <v>3</v>
      </c>
    </row>
    <row r="8786" spans="1:19">
      <c r="A8786" s="32">
        <v>9177127</v>
      </c>
      <c r="B8786" s="32" t="str">
        <f t="shared" si="137"/>
        <v>9177</v>
      </c>
      <c r="C8786" s="40">
        <v>91770127127</v>
      </c>
      <c r="D8786" t="s">
        <v>2813</v>
      </c>
      <c r="E8786">
        <v>9177127</v>
      </c>
      <c r="F8786">
        <v>91770127</v>
      </c>
      <c r="G8786" t="s">
        <v>2813</v>
      </c>
      <c r="H8786">
        <v>33.94</v>
      </c>
      <c r="I8786" s="11">
        <v>2719</v>
      </c>
      <c r="J8786" s="11">
        <v>1384</v>
      </c>
      <c r="K8786" s="11">
        <v>1335</v>
      </c>
      <c r="L8786">
        <v>84435</v>
      </c>
      <c r="O8786" t="e">
        <f>VLOOKUP(A8786,Kreise!$A$4:$AA$405,12,0)</f>
        <v>#N/A</v>
      </c>
      <c r="P8786">
        <f>IF(ISERROR(O8786)=0,O8786,VLOOKUP(B8786,Kreise!$B$4:$AA$405,11,0))</f>
        <v>2</v>
      </c>
      <c r="R8786" t="e">
        <f>VLOOKUP(A8786,Kreise!$A$4:$AA$405,10,0)</f>
        <v>#N/A</v>
      </c>
      <c r="S8786">
        <f>IF(ISERROR(R8786)=0,R8786,VLOOKUP(B8786,Kreise!$B$4:$AA$405,9,0))</f>
        <v>3</v>
      </c>
    </row>
    <row r="8787" spans="1:19">
      <c r="A8787" s="32">
        <v>9183140</v>
      </c>
      <c r="B8787" s="32" t="str">
        <f t="shared" si="137"/>
        <v>9183</v>
      </c>
      <c r="C8787" s="40">
        <v>91835147140</v>
      </c>
      <c r="D8787" t="s">
        <v>11428</v>
      </c>
      <c r="E8787">
        <v>9183947</v>
      </c>
      <c r="F8787">
        <v>91835147</v>
      </c>
      <c r="G8787" t="s">
        <v>2926</v>
      </c>
      <c r="H8787">
        <v>31.36</v>
      </c>
      <c r="I8787" s="11">
        <v>1652</v>
      </c>
      <c r="J8787" s="11">
        <v>861</v>
      </c>
      <c r="K8787" s="11">
        <v>791</v>
      </c>
      <c r="L8787">
        <v>84437</v>
      </c>
      <c r="O8787" t="e">
        <f>VLOOKUP(A8787,Kreise!$A$4:$AA$405,12,0)</f>
        <v>#N/A</v>
      </c>
      <c r="P8787">
        <f>IF(ISERROR(O8787)=0,O8787,VLOOKUP(B8787,Kreise!$B$4:$AA$405,11,0))</f>
        <v>2</v>
      </c>
      <c r="R8787" t="e">
        <f>VLOOKUP(A8787,Kreise!$A$4:$AA$405,10,0)</f>
        <v>#N/A</v>
      </c>
      <c r="S8787">
        <f>IF(ISERROR(R8787)=0,R8787,VLOOKUP(B8787,Kreise!$B$4:$AA$405,9,0))</f>
        <v>3</v>
      </c>
    </row>
    <row r="8788" spans="1:19">
      <c r="A8788" s="32">
        <v>9177138</v>
      </c>
      <c r="B8788" s="32" t="str">
        <f t="shared" si="137"/>
        <v>9177</v>
      </c>
      <c r="C8788" s="40">
        <v>91775125138</v>
      </c>
      <c r="D8788" t="s">
        <v>6915</v>
      </c>
      <c r="E8788">
        <v>9177925</v>
      </c>
      <c r="F8788">
        <v>91775125</v>
      </c>
      <c r="G8788" t="s">
        <v>2821</v>
      </c>
      <c r="H8788">
        <v>18.08</v>
      </c>
      <c r="I8788" s="11">
        <v>1212</v>
      </c>
      <c r="J8788" s="11">
        <v>614</v>
      </c>
      <c r="K8788" s="11">
        <v>598</v>
      </c>
      <c r="L8788">
        <v>84439</v>
      </c>
      <c r="O8788" t="e">
        <f>VLOOKUP(A8788,Kreise!$A$4:$AA$405,12,0)</f>
        <v>#N/A</v>
      </c>
      <c r="P8788">
        <f>IF(ISERROR(O8788)=0,O8788,VLOOKUP(B8788,Kreise!$B$4:$AA$405,11,0))</f>
        <v>2</v>
      </c>
      <c r="R8788" t="e">
        <f>VLOOKUP(A8788,Kreise!$A$4:$AA$405,10,0)</f>
        <v>#N/A</v>
      </c>
      <c r="S8788">
        <f>IF(ISERROR(R8788)=0,R8788,VLOOKUP(B8788,Kreise!$B$4:$AA$405,9,0))</f>
        <v>3</v>
      </c>
    </row>
    <row r="8789" spans="1:19">
      <c r="A8789" s="32">
        <v>9183128</v>
      </c>
      <c r="B8789" s="32" t="str">
        <f t="shared" si="137"/>
        <v>9183</v>
      </c>
      <c r="C8789" s="40">
        <v>91830128128</v>
      </c>
      <c r="D8789" t="s">
        <v>2919</v>
      </c>
      <c r="E8789">
        <v>9183128</v>
      </c>
      <c r="F8789">
        <v>91830128</v>
      </c>
      <c r="G8789" t="s">
        <v>2919</v>
      </c>
      <c r="H8789">
        <v>29.42</v>
      </c>
      <c r="I8789" s="11">
        <v>19068</v>
      </c>
      <c r="J8789" s="11">
        <v>9460</v>
      </c>
      <c r="K8789" s="11">
        <v>9608</v>
      </c>
      <c r="L8789">
        <v>84453</v>
      </c>
      <c r="M8789">
        <v>1</v>
      </c>
      <c r="O8789" t="e">
        <f>VLOOKUP(A8789,Kreise!$A$4:$AA$405,12,0)</f>
        <v>#N/A</v>
      </c>
      <c r="P8789">
        <f>IF(ISERROR(O8789)=0,O8789,VLOOKUP(B8789,Kreise!$B$4:$AA$405,11,0))</f>
        <v>2</v>
      </c>
      <c r="R8789" t="e">
        <f>VLOOKUP(A8789,Kreise!$A$4:$AA$405,10,0)</f>
        <v>#N/A</v>
      </c>
      <c r="S8789">
        <f>IF(ISERROR(R8789)=0,R8789,VLOOKUP(B8789,Kreise!$B$4:$AA$405,9,0))</f>
        <v>3</v>
      </c>
    </row>
    <row r="8790" spans="1:19">
      <c r="A8790" s="32">
        <v>9183148</v>
      </c>
      <c r="B8790" s="32" t="str">
        <f t="shared" si="137"/>
        <v>9183</v>
      </c>
      <c r="C8790" s="40">
        <v>91830148148</v>
      </c>
      <c r="D8790" t="s">
        <v>2922</v>
      </c>
      <c r="E8790">
        <v>9183148</v>
      </c>
      <c r="F8790">
        <v>91830148</v>
      </c>
      <c r="G8790" t="s">
        <v>2922</v>
      </c>
      <c r="H8790">
        <v>21.55</v>
      </c>
      <c r="I8790" s="11">
        <v>22917</v>
      </c>
      <c r="J8790" s="11">
        <v>11366</v>
      </c>
      <c r="K8790" s="11">
        <v>11551</v>
      </c>
      <c r="L8790">
        <v>84478</v>
      </c>
      <c r="M8790">
        <v>1</v>
      </c>
      <c r="O8790" t="e">
        <f>VLOOKUP(A8790,Kreise!$A$4:$AA$405,12,0)</f>
        <v>#N/A</v>
      </c>
      <c r="P8790">
        <f>IF(ISERROR(O8790)=0,O8790,VLOOKUP(B8790,Kreise!$B$4:$AA$405,11,0))</f>
        <v>2</v>
      </c>
      <c r="R8790" t="e">
        <f>VLOOKUP(A8790,Kreise!$A$4:$AA$405,10,0)</f>
        <v>#N/A</v>
      </c>
      <c r="S8790">
        <f>IF(ISERROR(R8790)=0,R8790,VLOOKUP(B8790,Kreise!$B$4:$AA$405,9,0))</f>
        <v>3</v>
      </c>
    </row>
    <row r="8791" spans="1:19">
      <c r="A8791" s="32">
        <v>9171112</v>
      </c>
      <c r="B8791" s="32" t="str">
        <f t="shared" si="137"/>
        <v>9171</v>
      </c>
      <c r="C8791" s="40">
        <v>91710112112</v>
      </c>
      <c r="D8791" t="s">
        <v>2693</v>
      </c>
      <c r="E8791">
        <v>9171112</v>
      </c>
      <c r="F8791">
        <v>91710112</v>
      </c>
      <c r="G8791" t="s">
        <v>2693</v>
      </c>
      <c r="H8791">
        <v>19.81</v>
      </c>
      <c r="I8791" s="11">
        <v>18259</v>
      </c>
      <c r="J8791" s="11">
        <v>8878</v>
      </c>
      <c r="K8791" s="11">
        <v>9381</v>
      </c>
      <c r="L8791">
        <v>84489</v>
      </c>
      <c r="M8791">
        <v>1</v>
      </c>
      <c r="O8791" t="e">
        <f>VLOOKUP(A8791,Kreise!$A$4:$AA$405,12,0)</f>
        <v>#N/A</v>
      </c>
      <c r="P8791">
        <f>IF(ISERROR(O8791)=0,O8791,VLOOKUP(B8791,Kreise!$B$4:$AA$405,11,0))</f>
        <v>1</v>
      </c>
      <c r="R8791" t="e">
        <f>VLOOKUP(A8791,Kreise!$A$4:$AA$405,10,0)</f>
        <v>#N/A</v>
      </c>
      <c r="S8791">
        <f>IF(ISERROR(R8791)=0,R8791,VLOOKUP(B8791,Kreise!$B$4:$AA$405,9,0))</f>
        <v>2</v>
      </c>
    </row>
    <row r="8792" spans="1:19">
      <c r="A8792" s="32">
        <v>9183125</v>
      </c>
      <c r="B8792" s="32" t="str">
        <f t="shared" si="137"/>
        <v>9183</v>
      </c>
      <c r="C8792" s="40">
        <v>91835150125</v>
      </c>
      <c r="D8792" t="s">
        <v>11429</v>
      </c>
      <c r="E8792">
        <v>9183950</v>
      </c>
      <c r="F8792">
        <v>91835150</v>
      </c>
      <c r="G8792" t="s">
        <v>2929</v>
      </c>
      <c r="H8792">
        <v>14.88</v>
      </c>
      <c r="I8792" s="11">
        <v>733</v>
      </c>
      <c r="J8792" s="11">
        <v>393</v>
      </c>
      <c r="K8792" s="11">
        <v>340</v>
      </c>
      <c r="L8792">
        <v>84494</v>
      </c>
      <c r="M8792">
        <v>1</v>
      </c>
      <c r="O8792" t="e">
        <f>VLOOKUP(A8792,Kreise!$A$4:$AA$405,12,0)</f>
        <v>#N/A</v>
      </c>
      <c r="P8792">
        <f>IF(ISERROR(O8792)=0,O8792,VLOOKUP(B8792,Kreise!$B$4:$AA$405,11,0))</f>
        <v>2</v>
      </c>
      <c r="R8792" t="e">
        <f>VLOOKUP(A8792,Kreise!$A$4:$AA$405,10,0)</f>
        <v>#N/A</v>
      </c>
      <c r="S8792">
        <f>IF(ISERROR(R8792)=0,R8792,VLOOKUP(B8792,Kreise!$B$4:$AA$405,9,0))</f>
        <v>3</v>
      </c>
    </row>
    <row r="8793" spans="1:19">
      <c r="A8793" s="32">
        <v>9183129</v>
      </c>
      <c r="B8793" s="32" t="str">
        <f t="shared" si="137"/>
        <v>9183</v>
      </c>
      <c r="C8793" s="40">
        <v>91835149129</v>
      </c>
      <c r="D8793" t="s">
        <v>11430</v>
      </c>
      <c r="E8793">
        <v>9183949</v>
      </c>
      <c r="F8793">
        <v>91835149</v>
      </c>
      <c r="G8793" t="s">
        <v>2928</v>
      </c>
      <c r="H8793">
        <v>61.07</v>
      </c>
      <c r="I8793" s="11">
        <v>6101</v>
      </c>
      <c r="J8793" s="11">
        <v>3074</v>
      </c>
      <c r="K8793" s="11">
        <v>3027</v>
      </c>
      <c r="L8793">
        <v>84494</v>
      </c>
      <c r="M8793">
        <v>1</v>
      </c>
      <c r="O8793" t="e">
        <f>VLOOKUP(A8793,Kreise!$A$4:$AA$405,12,0)</f>
        <v>#N/A</v>
      </c>
      <c r="P8793">
        <f>IF(ISERROR(O8793)=0,O8793,VLOOKUP(B8793,Kreise!$B$4:$AA$405,11,0))</f>
        <v>2</v>
      </c>
      <c r="R8793" t="e">
        <f>VLOOKUP(A8793,Kreise!$A$4:$AA$405,10,0)</f>
        <v>#N/A</v>
      </c>
      <c r="S8793">
        <f>IF(ISERROR(R8793)=0,R8793,VLOOKUP(B8793,Kreise!$B$4:$AA$405,9,0))</f>
        <v>3</v>
      </c>
    </row>
    <row r="8794" spans="1:19">
      <c r="A8794" s="32">
        <v>9183130</v>
      </c>
      <c r="B8794" s="32" t="str">
        <f t="shared" si="137"/>
        <v>9183</v>
      </c>
      <c r="C8794" s="40">
        <v>91835152130</v>
      </c>
      <c r="D8794" t="s">
        <v>11431</v>
      </c>
      <c r="E8794">
        <v>9183952</v>
      </c>
      <c r="F8794">
        <v>91835152</v>
      </c>
      <c r="G8794" t="s">
        <v>2931</v>
      </c>
      <c r="H8794">
        <v>24.7</v>
      </c>
      <c r="I8794" s="11">
        <v>1203</v>
      </c>
      <c r="J8794" s="11">
        <v>582</v>
      </c>
      <c r="K8794" s="11">
        <v>621</v>
      </c>
      <c r="L8794">
        <v>84494</v>
      </c>
      <c r="M8794">
        <v>1</v>
      </c>
      <c r="O8794" t="e">
        <f>VLOOKUP(A8794,Kreise!$A$4:$AA$405,12,0)</f>
        <v>#N/A</v>
      </c>
      <c r="P8794">
        <f>IF(ISERROR(O8794)=0,O8794,VLOOKUP(B8794,Kreise!$B$4:$AA$405,11,0))</f>
        <v>2</v>
      </c>
      <c r="R8794" t="e">
        <f>VLOOKUP(A8794,Kreise!$A$4:$AA$405,10,0)</f>
        <v>#N/A</v>
      </c>
      <c r="S8794">
        <f>IF(ISERROR(R8794)=0,R8794,VLOOKUP(B8794,Kreise!$B$4:$AA$405,9,0))</f>
        <v>3</v>
      </c>
    </row>
    <row r="8795" spans="1:19">
      <c r="A8795" s="32">
        <v>9183131</v>
      </c>
      <c r="B8795" s="32" t="str">
        <f t="shared" si="137"/>
        <v>9183</v>
      </c>
      <c r="C8795" s="40">
        <v>91835152131</v>
      </c>
      <c r="D8795" t="s">
        <v>11432</v>
      </c>
      <c r="E8795">
        <v>9183952</v>
      </c>
      <c r="F8795">
        <v>91835152</v>
      </c>
      <c r="G8795" t="s">
        <v>2931</v>
      </c>
      <c r="H8795">
        <v>26.69</v>
      </c>
      <c r="I8795" s="11">
        <v>1339</v>
      </c>
      <c r="J8795" s="11">
        <v>741</v>
      </c>
      <c r="K8795" s="11">
        <v>598</v>
      </c>
      <c r="L8795">
        <v>84494</v>
      </c>
      <c r="M8795">
        <v>1</v>
      </c>
      <c r="O8795" t="e">
        <f>VLOOKUP(A8795,Kreise!$A$4:$AA$405,12,0)</f>
        <v>#N/A</v>
      </c>
      <c r="P8795">
        <f>IF(ISERROR(O8795)=0,O8795,VLOOKUP(B8795,Kreise!$B$4:$AA$405,11,0))</f>
        <v>2</v>
      </c>
      <c r="R8795" t="e">
        <f>VLOOKUP(A8795,Kreise!$A$4:$AA$405,10,0)</f>
        <v>#N/A</v>
      </c>
      <c r="S8795">
        <f>IF(ISERROR(R8795)=0,R8795,VLOOKUP(B8795,Kreise!$B$4:$AA$405,9,0))</f>
        <v>3</v>
      </c>
    </row>
    <row r="8796" spans="1:19">
      <c r="A8796" s="32">
        <v>9171111</v>
      </c>
      <c r="B8796" s="32" t="str">
        <f t="shared" si="137"/>
        <v>9171</v>
      </c>
      <c r="C8796" s="40">
        <v>91710111111</v>
      </c>
      <c r="D8796" t="s">
        <v>2691</v>
      </c>
      <c r="E8796">
        <v>9171111</v>
      </c>
      <c r="F8796">
        <v>91710111</v>
      </c>
      <c r="G8796" t="s">
        <v>2691</v>
      </c>
      <c r="H8796">
        <v>23.08</v>
      </c>
      <c r="I8796" s="11">
        <v>12750</v>
      </c>
      <c r="J8796" s="11">
        <v>6024</v>
      </c>
      <c r="K8796" s="11">
        <v>6726</v>
      </c>
      <c r="L8796">
        <v>84503</v>
      </c>
      <c r="O8796" t="e">
        <f>VLOOKUP(A8796,Kreise!$A$4:$AA$405,12,0)</f>
        <v>#N/A</v>
      </c>
      <c r="P8796">
        <f>IF(ISERROR(O8796)=0,O8796,VLOOKUP(B8796,Kreise!$B$4:$AA$405,11,0))</f>
        <v>1</v>
      </c>
      <c r="R8796" t="e">
        <f>VLOOKUP(A8796,Kreise!$A$4:$AA$405,10,0)</f>
        <v>#N/A</v>
      </c>
      <c r="S8796">
        <f>IF(ISERROR(R8796)=0,R8796,VLOOKUP(B8796,Kreise!$B$4:$AA$405,9,0))</f>
        <v>2</v>
      </c>
    </row>
    <row r="8797" spans="1:19">
      <c r="A8797" s="32">
        <v>9171113</v>
      </c>
      <c r="B8797" s="32" t="str">
        <f t="shared" si="137"/>
        <v>9171</v>
      </c>
      <c r="C8797" s="40">
        <v>91710113113</v>
      </c>
      <c r="D8797" t="s">
        <v>2695</v>
      </c>
      <c r="E8797">
        <v>9171113</v>
      </c>
      <c r="F8797">
        <v>91710113</v>
      </c>
      <c r="G8797" t="s">
        <v>2695</v>
      </c>
      <c r="H8797">
        <v>46.2</v>
      </c>
      <c r="I8797" s="11">
        <v>10257</v>
      </c>
      <c r="J8797" s="11">
        <v>5094</v>
      </c>
      <c r="K8797" s="11">
        <v>5163</v>
      </c>
      <c r="L8797">
        <v>84508</v>
      </c>
      <c r="O8797" t="e">
        <f>VLOOKUP(A8797,Kreise!$A$4:$AA$405,12,0)</f>
        <v>#N/A</v>
      </c>
      <c r="P8797">
        <f>IF(ISERROR(O8797)=0,O8797,VLOOKUP(B8797,Kreise!$B$4:$AA$405,11,0))</f>
        <v>1</v>
      </c>
      <c r="R8797" t="e">
        <f>VLOOKUP(A8797,Kreise!$A$4:$AA$405,10,0)</f>
        <v>#N/A</v>
      </c>
      <c r="S8797">
        <f>IF(ISERROR(R8797)=0,R8797,VLOOKUP(B8797,Kreise!$B$4:$AA$405,9,0))</f>
        <v>2</v>
      </c>
    </row>
    <row r="8798" spans="1:19">
      <c r="A8798" s="32">
        <v>9171132</v>
      </c>
      <c r="B8798" s="32" t="str">
        <f t="shared" si="137"/>
        <v>9171</v>
      </c>
      <c r="C8798" s="40">
        <v>91710132132</v>
      </c>
      <c r="D8798" t="s">
        <v>2702</v>
      </c>
      <c r="E8798">
        <v>9171132</v>
      </c>
      <c r="F8798">
        <v>91710132</v>
      </c>
      <c r="G8798" t="s">
        <v>2702</v>
      </c>
      <c r="H8798">
        <v>13.65</v>
      </c>
      <c r="I8798" s="11">
        <v>9196</v>
      </c>
      <c r="J8798" s="11">
        <v>4487</v>
      </c>
      <c r="K8798" s="11">
        <v>4709</v>
      </c>
      <c r="L8798">
        <v>84513</v>
      </c>
      <c r="M8798">
        <v>1</v>
      </c>
      <c r="O8798" t="e">
        <f>VLOOKUP(A8798,Kreise!$A$4:$AA$405,12,0)</f>
        <v>#N/A</v>
      </c>
      <c r="P8798">
        <f>IF(ISERROR(O8798)=0,O8798,VLOOKUP(B8798,Kreise!$B$4:$AA$405,11,0))</f>
        <v>1</v>
      </c>
      <c r="R8798" t="e">
        <f>VLOOKUP(A8798,Kreise!$A$4:$AA$405,10,0)</f>
        <v>#N/A</v>
      </c>
      <c r="S8798">
        <f>IF(ISERROR(R8798)=0,R8798,VLOOKUP(B8798,Kreise!$B$4:$AA$405,9,0))</f>
        <v>2</v>
      </c>
    </row>
    <row r="8799" spans="1:19">
      <c r="A8799" s="32">
        <v>9183116</v>
      </c>
      <c r="B8799" s="32" t="str">
        <f t="shared" si="137"/>
        <v>9183</v>
      </c>
      <c r="C8799" s="40">
        <v>91835152116</v>
      </c>
      <c r="D8799" t="s">
        <v>11433</v>
      </c>
      <c r="E8799">
        <v>9183952</v>
      </c>
      <c r="F8799">
        <v>91835152</v>
      </c>
      <c r="G8799" t="s">
        <v>2931</v>
      </c>
      <c r="H8799">
        <v>13.68</v>
      </c>
      <c r="I8799" s="11">
        <v>947</v>
      </c>
      <c r="J8799" s="11">
        <v>480</v>
      </c>
      <c r="K8799" s="11">
        <v>467</v>
      </c>
      <c r="L8799">
        <v>84513</v>
      </c>
      <c r="O8799" t="e">
        <f>VLOOKUP(A8799,Kreise!$A$4:$AA$405,12,0)</f>
        <v>#N/A</v>
      </c>
      <c r="P8799">
        <f>IF(ISERROR(O8799)=0,O8799,VLOOKUP(B8799,Kreise!$B$4:$AA$405,11,0))</f>
        <v>2</v>
      </c>
      <c r="R8799" t="e">
        <f>VLOOKUP(A8799,Kreise!$A$4:$AA$405,10,0)</f>
        <v>#N/A</v>
      </c>
      <c r="S8799">
        <f>IF(ISERROR(R8799)=0,R8799,VLOOKUP(B8799,Kreise!$B$4:$AA$405,9,0))</f>
        <v>3</v>
      </c>
    </row>
    <row r="8800" spans="1:19">
      <c r="A8800" s="32">
        <v>9171117</v>
      </c>
      <c r="B8800" s="32" t="str">
        <f t="shared" si="137"/>
        <v>9171</v>
      </c>
      <c r="C8800" s="40">
        <v>91710117117</v>
      </c>
      <c r="D8800" t="s">
        <v>2696</v>
      </c>
      <c r="E8800">
        <v>9171117</v>
      </c>
      <c r="F8800">
        <v>91710117</v>
      </c>
      <c r="G8800" t="s">
        <v>2696</v>
      </c>
      <c r="H8800">
        <v>25.87</v>
      </c>
      <c r="I8800" s="11">
        <v>8500</v>
      </c>
      <c r="J8800" s="11">
        <v>4152</v>
      </c>
      <c r="K8800" s="11">
        <v>4348</v>
      </c>
      <c r="L8800">
        <v>84518</v>
      </c>
      <c r="M8800">
        <v>1</v>
      </c>
      <c r="O8800" t="e">
        <f>VLOOKUP(A8800,Kreise!$A$4:$AA$405,12,0)</f>
        <v>#N/A</v>
      </c>
      <c r="P8800">
        <f>IF(ISERROR(O8800)=0,O8800,VLOOKUP(B8800,Kreise!$B$4:$AA$405,11,0))</f>
        <v>1</v>
      </c>
      <c r="R8800" t="e">
        <f>VLOOKUP(A8800,Kreise!$A$4:$AA$405,10,0)</f>
        <v>#N/A</v>
      </c>
      <c r="S8800">
        <f>IF(ISERROR(R8800)=0,R8800,VLOOKUP(B8800,Kreise!$B$4:$AA$405,9,0))</f>
        <v>2</v>
      </c>
    </row>
    <row r="8801" spans="1:19">
      <c r="A8801" s="32">
        <v>9171125</v>
      </c>
      <c r="B8801" s="32" t="str">
        <f t="shared" si="137"/>
        <v>9171</v>
      </c>
      <c r="C8801" s="40">
        <v>91710125125</v>
      </c>
      <c r="D8801" t="s">
        <v>2698</v>
      </c>
      <c r="E8801">
        <v>9171125</v>
      </c>
      <c r="F8801">
        <v>91710125</v>
      </c>
      <c r="G8801" t="s">
        <v>2698</v>
      </c>
      <c r="H8801">
        <v>36.6</v>
      </c>
      <c r="I8801" s="11">
        <v>8588</v>
      </c>
      <c r="J8801" s="11">
        <v>4200</v>
      </c>
      <c r="K8801" s="11">
        <v>4388</v>
      </c>
      <c r="L8801">
        <v>84524</v>
      </c>
      <c r="M8801">
        <v>1</v>
      </c>
      <c r="O8801" t="e">
        <f>VLOOKUP(A8801,Kreise!$A$4:$AA$405,12,0)</f>
        <v>#N/A</v>
      </c>
      <c r="P8801">
        <f>IF(ISERROR(O8801)=0,O8801,VLOOKUP(B8801,Kreise!$B$4:$AA$405,11,0))</f>
        <v>1</v>
      </c>
      <c r="R8801" t="e">
        <f>VLOOKUP(A8801,Kreise!$A$4:$AA$405,10,0)</f>
        <v>#N/A</v>
      </c>
      <c r="S8801">
        <f>IF(ISERROR(R8801)=0,R8801,VLOOKUP(B8801,Kreise!$B$4:$AA$405,9,0))</f>
        <v>2</v>
      </c>
    </row>
    <row r="8802" spans="1:19">
      <c r="A8802" s="32">
        <v>9189152</v>
      </c>
      <c r="B8802" s="32" t="str">
        <f t="shared" si="137"/>
        <v>9189</v>
      </c>
      <c r="C8802" s="40">
        <v>91890152152</v>
      </c>
      <c r="D8802" t="s">
        <v>3071</v>
      </c>
      <c r="E8802">
        <v>9189152</v>
      </c>
      <c r="F8802">
        <v>91890152</v>
      </c>
      <c r="G8802" t="s">
        <v>3071</v>
      </c>
      <c r="H8802">
        <v>72.04</v>
      </c>
      <c r="I8802" s="11">
        <v>5818</v>
      </c>
      <c r="J8802" s="11">
        <v>2946</v>
      </c>
      <c r="K8802" s="11">
        <v>2872</v>
      </c>
      <c r="L8802">
        <v>84529</v>
      </c>
      <c r="M8802">
        <v>1</v>
      </c>
      <c r="O8802" t="e">
        <f>VLOOKUP(A8802,Kreise!$A$4:$AA$405,12,0)</f>
        <v>#N/A</v>
      </c>
      <c r="P8802">
        <f>IF(ISERROR(O8802)=0,O8802,VLOOKUP(B8802,Kreise!$B$4:$AA$405,11,0))</f>
        <v>2</v>
      </c>
      <c r="R8802" t="e">
        <f>VLOOKUP(A8802,Kreise!$A$4:$AA$405,10,0)</f>
        <v>#N/A</v>
      </c>
      <c r="S8802">
        <f>IF(ISERROR(R8802)=0,R8802,VLOOKUP(B8802,Kreise!$B$4:$AA$405,9,0))</f>
        <v>4</v>
      </c>
    </row>
    <row r="8803" spans="1:19">
      <c r="A8803" s="32">
        <v>9171118</v>
      </c>
      <c r="B8803" s="32" t="str">
        <f t="shared" si="137"/>
        <v>9171</v>
      </c>
      <c r="C8803" s="40">
        <v>91710118118</v>
      </c>
      <c r="D8803" t="s">
        <v>2697</v>
      </c>
      <c r="E8803">
        <v>9171118</v>
      </c>
      <c r="F8803">
        <v>91710118</v>
      </c>
      <c r="G8803" t="s">
        <v>2697</v>
      </c>
      <c r="H8803">
        <v>28.74</v>
      </c>
      <c r="I8803" s="11">
        <v>2421</v>
      </c>
      <c r="J8803" s="11">
        <v>1204</v>
      </c>
      <c r="K8803" s="11">
        <v>1217</v>
      </c>
      <c r="L8803">
        <v>84533</v>
      </c>
      <c r="O8803" t="e">
        <f>VLOOKUP(A8803,Kreise!$A$4:$AA$405,12,0)</f>
        <v>#N/A</v>
      </c>
      <c r="P8803">
        <f>IF(ISERROR(O8803)=0,O8803,VLOOKUP(B8803,Kreise!$B$4:$AA$405,11,0))</f>
        <v>1</v>
      </c>
      <c r="R8803" t="e">
        <f>VLOOKUP(A8803,Kreise!$A$4:$AA$405,10,0)</f>
        <v>#N/A</v>
      </c>
      <c r="S8803">
        <f>IF(ISERROR(R8803)=0,R8803,VLOOKUP(B8803,Kreise!$B$4:$AA$405,9,0))</f>
        <v>2</v>
      </c>
    </row>
    <row r="8804" spans="1:19">
      <c r="A8804" s="32">
        <v>9171123</v>
      </c>
      <c r="B8804" s="32" t="str">
        <f t="shared" si="137"/>
        <v>9171</v>
      </c>
      <c r="C8804" s="40">
        <v>91715103123</v>
      </c>
      <c r="D8804" t="s">
        <v>11434</v>
      </c>
      <c r="E8804">
        <v>9171903</v>
      </c>
      <c r="F8804">
        <v>91715103</v>
      </c>
      <c r="G8804" t="s">
        <v>2707</v>
      </c>
      <c r="H8804">
        <v>27.84</v>
      </c>
      <c r="I8804" s="11">
        <v>2677</v>
      </c>
      <c r="J8804" s="11">
        <v>1367</v>
      </c>
      <c r="K8804" s="11">
        <v>1310</v>
      </c>
      <c r="L8804">
        <v>84533</v>
      </c>
      <c r="O8804" t="e">
        <f>VLOOKUP(A8804,Kreise!$A$4:$AA$405,12,0)</f>
        <v>#N/A</v>
      </c>
      <c r="P8804">
        <f>IF(ISERROR(O8804)=0,O8804,VLOOKUP(B8804,Kreise!$B$4:$AA$405,11,0))</f>
        <v>1</v>
      </c>
      <c r="R8804" t="e">
        <f>VLOOKUP(A8804,Kreise!$A$4:$AA$405,10,0)</f>
        <v>#N/A</v>
      </c>
      <c r="S8804">
        <f>IF(ISERROR(R8804)=0,R8804,VLOOKUP(B8804,Kreise!$B$4:$AA$405,9,0))</f>
        <v>2</v>
      </c>
    </row>
    <row r="8805" spans="1:19">
      <c r="A8805" s="32">
        <v>9171130</v>
      </c>
      <c r="B8805" s="32" t="str">
        <f t="shared" si="137"/>
        <v>9171</v>
      </c>
      <c r="C8805" s="40">
        <v>91715103130</v>
      </c>
      <c r="D8805" t="s">
        <v>2798</v>
      </c>
      <c r="E8805">
        <v>9171903</v>
      </c>
      <c r="F8805">
        <v>91715103</v>
      </c>
      <c r="G8805" t="s">
        <v>2707</v>
      </c>
      <c r="H8805">
        <v>5.68</v>
      </c>
      <c r="I8805" s="11">
        <v>985</v>
      </c>
      <c r="J8805" s="11">
        <v>496</v>
      </c>
      <c r="K8805" s="11">
        <v>489</v>
      </c>
      <c r="L8805">
        <v>84533</v>
      </c>
      <c r="O8805" t="e">
        <f>VLOOKUP(A8805,Kreise!$A$4:$AA$405,12,0)</f>
        <v>#N/A</v>
      </c>
      <c r="P8805">
        <f>IF(ISERROR(O8805)=0,O8805,VLOOKUP(B8805,Kreise!$B$4:$AA$405,11,0))</f>
        <v>1</v>
      </c>
      <c r="R8805" t="e">
        <f>VLOOKUP(A8805,Kreise!$A$4:$AA$405,10,0)</f>
        <v>#N/A</v>
      </c>
      <c r="S8805">
        <f>IF(ISERROR(R8805)=0,R8805,VLOOKUP(B8805,Kreise!$B$4:$AA$405,9,0))</f>
        <v>2</v>
      </c>
    </row>
    <row r="8806" spans="1:19">
      <c r="A8806" s="32">
        <v>9183112</v>
      </c>
      <c r="B8806" s="32" t="str">
        <f t="shared" si="137"/>
        <v>9183</v>
      </c>
      <c r="C8806" s="40">
        <v>91830112112</v>
      </c>
      <c r="D8806" t="s">
        <v>2912</v>
      </c>
      <c r="E8806">
        <v>9183112</v>
      </c>
      <c r="F8806">
        <v>91830112</v>
      </c>
      <c r="G8806" t="s">
        <v>2912</v>
      </c>
      <c r="H8806">
        <v>31.13</v>
      </c>
      <c r="I8806" s="11">
        <v>6297</v>
      </c>
      <c r="J8806" s="11">
        <v>3201</v>
      </c>
      <c r="K8806" s="11">
        <v>3096</v>
      </c>
      <c r="L8806">
        <v>84539</v>
      </c>
      <c r="M8806">
        <v>1</v>
      </c>
      <c r="O8806" t="e">
        <f>VLOOKUP(A8806,Kreise!$A$4:$AA$405,12,0)</f>
        <v>#N/A</v>
      </c>
      <c r="P8806">
        <f>IF(ISERROR(O8806)=0,O8806,VLOOKUP(B8806,Kreise!$B$4:$AA$405,11,0))</f>
        <v>2</v>
      </c>
      <c r="R8806" t="e">
        <f>VLOOKUP(A8806,Kreise!$A$4:$AA$405,10,0)</f>
        <v>#N/A</v>
      </c>
      <c r="S8806">
        <f>IF(ISERROR(R8806)=0,R8806,VLOOKUP(B8806,Kreise!$B$4:$AA$405,9,0))</f>
        <v>3</v>
      </c>
    </row>
    <row r="8807" spans="1:19">
      <c r="A8807" s="32">
        <v>9183151</v>
      </c>
      <c r="B8807" s="32" t="str">
        <f t="shared" si="137"/>
        <v>9183</v>
      </c>
      <c r="C8807" s="40">
        <v>91835150151</v>
      </c>
      <c r="D8807" t="s">
        <v>11435</v>
      </c>
      <c r="E8807">
        <v>9183950</v>
      </c>
      <c r="F8807">
        <v>91835150</v>
      </c>
      <c r="G8807" t="s">
        <v>2929</v>
      </c>
      <c r="H8807">
        <v>9.84</v>
      </c>
      <c r="I8807" s="11">
        <v>1106</v>
      </c>
      <c r="J8807" s="11">
        <v>552</v>
      </c>
      <c r="K8807" s="11">
        <v>554</v>
      </c>
      <c r="L8807">
        <v>84539</v>
      </c>
      <c r="M8807">
        <v>1</v>
      </c>
      <c r="O8807" t="e">
        <f>VLOOKUP(A8807,Kreise!$A$4:$AA$405,12,0)</f>
        <v>#N/A</v>
      </c>
      <c r="P8807">
        <f>IF(ISERROR(O8807)=0,O8807,VLOOKUP(B8807,Kreise!$B$4:$AA$405,11,0))</f>
        <v>2</v>
      </c>
      <c r="R8807" t="e">
        <f>VLOOKUP(A8807,Kreise!$A$4:$AA$405,10,0)</f>
        <v>#N/A</v>
      </c>
      <c r="S8807">
        <f>IF(ISERROR(R8807)=0,R8807,VLOOKUP(B8807,Kreise!$B$4:$AA$405,9,0))</f>
        <v>3</v>
      </c>
    </row>
    <row r="8808" spans="1:19">
      <c r="A8808" s="32">
        <v>9171137</v>
      </c>
      <c r="B8808" s="32" t="str">
        <f t="shared" si="137"/>
        <v>9171</v>
      </c>
      <c r="C8808" s="40">
        <v>91710137137</v>
      </c>
      <c r="D8808" t="s">
        <v>2704</v>
      </c>
      <c r="E8808">
        <v>9171137</v>
      </c>
      <c r="F8808">
        <v>91710137</v>
      </c>
      <c r="G8808" t="s">
        <v>2704</v>
      </c>
      <c r="H8808">
        <v>24.58</v>
      </c>
      <c r="I8808" s="11">
        <v>4716</v>
      </c>
      <c r="J8808" s="11">
        <v>2306</v>
      </c>
      <c r="K8808" s="11">
        <v>2410</v>
      </c>
      <c r="L8808">
        <v>84543</v>
      </c>
      <c r="M8808">
        <v>1</v>
      </c>
      <c r="O8808" t="e">
        <f>VLOOKUP(A8808,Kreise!$A$4:$AA$405,12,0)</f>
        <v>#N/A</v>
      </c>
      <c r="P8808">
        <f>IF(ISERROR(O8808)=0,O8808,VLOOKUP(B8808,Kreise!$B$4:$AA$405,11,0))</f>
        <v>1</v>
      </c>
      <c r="R8808" t="e">
        <f>VLOOKUP(A8808,Kreise!$A$4:$AA$405,10,0)</f>
        <v>#N/A</v>
      </c>
      <c r="S8808">
        <f>IF(ISERROR(R8808)=0,R8808,VLOOKUP(B8808,Kreise!$B$4:$AA$405,9,0))</f>
        <v>2</v>
      </c>
    </row>
    <row r="8809" spans="1:19">
      <c r="A8809" s="32">
        <v>9183113</v>
      </c>
      <c r="B8809" s="32" t="str">
        <f t="shared" si="137"/>
        <v>9183</v>
      </c>
      <c r="C8809" s="40">
        <v>91830113113</v>
      </c>
      <c r="D8809" t="s">
        <v>2913</v>
      </c>
      <c r="E8809">
        <v>9183113</v>
      </c>
      <c r="F8809">
        <v>91830113</v>
      </c>
      <c r="G8809" t="s">
        <v>2913</v>
      </c>
      <c r="H8809">
        <v>20.76</v>
      </c>
      <c r="I8809" s="11">
        <v>3231</v>
      </c>
      <c r="J8809" s="11">
        <v>1732</v>
      </c>
      <c r="K8809" s="11">
        <v>1499</v>
      </c>
      <c r="L8809">
        <v>84544</v>
      </c>
      <c r="O8809" t="e">
        <f>VLOOKUP(A8809,Kreise!$A$4:$AA$405,12,0)</f>
        <v>#N/A</v>
      </c>
      <c r="P8809">
        <f>IF(ISERROR(O8809)=0,O8809,VLOOKUP(B8809,Kreise!$B$4:$AA$405,11,0))</f>
        <v>2</v>
      </c>
      <c r="R8809" t="e">
        <f>VLOOKUP(A8809,Kreise!$A$4:$AA$405,10,0)</f>
        <v>#N/A</v>
      </c>
      <c r="S8809">
        <f>IF(ISERROR(R8809)=0,R8809,VLOOKUP(B8809,Kreise!$B$4:$AA$405,9,0))</f>
        <v>3</v>
      </c>
    </row>
    <row r="8810" spans="1:19">
      <c r="A8810" s="32">
        <v>9183115</v>
      </c>
      <c r="B8810" s="32" t="str">
        <f t="shared" si="137"/>
        <v>9183</v>
      </c>
      <c r="C8810" s="40">
        <v>91835149115</v>
      </c>
      <c r="D8810" t="s">
        <v>11436</v>
      </c>
      <c r="E8810">
        <v>9183949</v>
      </c>
      <c r="F8810">
        <v>91835149</v>
      </c>
      <c r="G8810" t="s">
        <v>2928</v>
      </c>
      <c r="H8810">
        <v>13.99</v>
      </c>
      <c r="I8810" s="11">
        <v>1185</v>
      </c>
      <c r="J8810" s="11">
        <v>590</v>
      </c>
      <c r="K8810" s="11">
        <v>595</v>
      </c>
      <c r="L8810">
        <v>84546</v>
      </c>
      <c r="M8810">
        <v>1</v>
      </c>
      <c r="O8810" t="e">
        <f>VLOOKUP(A8810,Kreise!$A$4:$AA$405,12,0)</f>
        <v>#N/A</v>
      </c>
      <c r="P8810">
        <f>IF(ISERROR(O8810)=0,O8810,VLOOKUP(B8810,Kreise!$B$4:$AA$405,11,0))</f>
        <v>2</v>
      </c>
      <c r="R8810" t="e">
        <f>VLOOKUP(A8810,Kreise!$A$4:$AA$405,10,0)</f>
        <v>#N/A</v>
      </c>
      <c r="S8810">
        <f>IF(ISERROR(R8810)=0,R8810,VLOOKUP(B8810,Kreise!$B$4:$AA$405,9,0))</f>
        <v>3</v>
      </c>
    </row>
    <row r="8811" spans="1:19">
      <c r="A8811" s="32">
        <v>9171114</v>
      </c>
      <c r="B8811" s="32" t="str">
        <f t="shared" si="137"/>
        <v>9171</v>
      </c>
      <c r="C8811" s="40">
        <v>91715101114</v>
      </c>
      <c r="D8811" t="s">
        <v>11437</v>
      </c>
      <c r="E8811">
        <v>9171901</v>
      </c>
      <c r="F8811">
        <v>91715101</v>
      </c>
      <c r="G8811" t="s">
        <v>2705</v>
      </c>
      <c r="H8811">
        <v>14.09</v>
      </c>
      <c r="I8811" s="11">
        <v>4130</v>
      </c>
      <c r="J8811" s="11">
        <v>2073</v>
      </c>
      <c r="K8811" s="11">
        <v>2057</v>
      </c>
      <c r="L8811">
        <v>84547</v>
      </c>
      <c r="O8811" t="e">
        <f>VLOOKUP(A8811,Kreise!$A$4:$AA$405,12,0)</f>
        <v>#N/A</v>
      </c>
      <c r="P8811">
        <f>IF(ISERROR(O8811)=0,O8811,VLOOKUP(B8811,Kreise!$B$4:$AA$405,11,0))</f>
        <v>1</v>
      </c>
      <c r="R8811" t="e">
        <f>VLOOKUP(A8811,Kreise!$A$4:$AA$405,10,0)</f>
        <v>#N/A</v>
      </c>
      <c r="S8811">
        <f>IF(ISERROR(R8811)=0,R8811,VLOOKUP(B8811,Kreise!$B$4:$AA$405,9,0))</f>
        <v>2</v>
      </c>
    </row>
    <row r="8812" spans="1:19">
      <c r="A8812" s="32">
        <v>9189115</v>
      </c>
      <c r="B8812" s="32" t="str">
        <f t="shared" si="137"/>
        <v>9189</v>
      </c>
      <c r="C8812" s="40">
        <v>91890115115</v>
      </c>
      <c r="D8812" t="s">
        <v>3054</v>
      </c>
      <c r="E8812">
        <v>9189115</v>
      </c>
      <c r="F8812">
        <v>91890115</v>
      </c>
      <c r="G8812" t="s">
        <v>3054</v>
      </c>
      <c r="H8812">
        <v>34.19</v>
      </c>
      <c r="I8812" s="11">
        <v>2574</v>
      </c>
      <c r="J8812" s="11">
        <v>1309</v>
      </c>
      <c r="K8812" s="11">
        <v>1265</v>
      </c>
      <c r="L8812">
        <v>84549</v>
      </c>
      <c r="O8812" t="e">
        <f>VLOOKUP(A8812,Kreise!$A$4:$AA$405,12,0)</f>
        <v>#N/A</v>
      </c>
      <c r="P8812">
        <f>IF(ISERROR(O8812)=0,O8812,VLOOKUP(B8812,Kreise!$B$4:$AA$405,11,0))</f>
        <v>2</v>
      </c>
      <c r="R8812" t="e">
        <f>VLOOKUP(A8812,Kreise!$A$4:$AA$405,10,0)</f>
        <v>#N/A</v>
      </c>
      <c r="S8812">
        <f>IF(ISERROR(R8812)=0,R8812,VLOOKUP(B8812,Kreise!$B$4:$AA$405,9,0))</f>
        <v>4</v>
      </c>
    </row>
    <row r="8813" spans="1:19">
      <c r="A8813" s="32">
        <v>9171116</v>
      </c>
      <c r="B8813" s="32" t="str">
        <f t="shared" si="137"/>
        <v>9171</v>
      </c>
      <c r="C8813" s="40">
        <v>91715102116</v>
      </c>
      <c r="D8813" t="s">
        <v>11438</v>
      </c>
      <c r="E8813">
        <v>9171902</v>
      </c>
      <c r="F8813">
        <v>91715102</v>
      </c>
      <c r="G8813" t="s">
        <v>2706</v>
      </c>
      <c r="H8813">
        <v>17.91</v>
      </c>
      <c r="I8813" s="11">
        <v>1157</v>
      </c>
      <c r="J8813" s="11">
        <v>586</v>
      </c>
      <c r="K8813" s="11">
        <v>571</v>
      </c>
      <c r="L8813">
        <v>84550</v>
      </c>
      <c r="M8813">
        <v>1</v>
      </c>
      <c r="O8813" t="e">
        <f>VLOOKUP(A8813,Kreise!$A$4:$AA$405,12,0)</f>
        <v>#N/A</v>
      </c>
      <c r="P8813">
        <f>IF(ISERROR(O8813)=0,O8813,VLOOKUP(B8813,Kreise!$B$4:$AA$405,11,0))</f>
        <v>1</v>
      </c>
      <c r="R8813" t="e">
        <f>VLOOKUP(A8813,Kreise!$A$4:$AA$405,10,0)</f>
        <v>#N/A</v>
      </c>
      <c r="S8813">
        <f>IF(ISERROR(R8813)=0,R8813,VLOOKUP(B8813,Kreise!$B$4:$AA$405,9,0))</f>
        <v>2</v>
      </c>
    </row>
    <row r="8814" spans="1:19">
      <c r="A8814" s="32">
        <v>9277122</v>
      </c>
      <c r="B8814" s="32" t="str">
        <f t="shared" si="137"/>
        <v>9277</v>
      </c>
      <c r="C8814" s="40">
        <v>92775240122</v>
      </c>
      <c r="D8814" t="s">
        <v>11439</v>
      </c>
      <c r="E8814">
        <v>9277940</v>
      </c>
      <c r="F8814">
        <v>92775240</v>
      </c>
      <c r="G8814" t="s">
        <v>3276</v>
      </c>
      <c r="H8814">
        <v>12.9</v>
      </c>
      <c r="I8814" s="11">
        <v>857</v>
      </c>
      <c r="J8814" s="11">
        <v>422</v>
      </c>
      <c r="K8814" s="11">
        <v>435</v>
      </c>
      <c r="L8814">
        <v>84552</v>
      </c>
      <c r="M8814">
        <v>1</v>
      </c>
      <c r="O8814" t="e">
        <f>VLOOKUP(A8814,Kreise!$A$4:$AA$405,12,0)</f>
        <v>#N/A</v>
      </c>
      <c r="P8814">
        <f>IF(ISERROR(O8814)=0,O8814,VLOOKUP(B8814,Kreise!$B$4:$AA$405,11,0))</f>
        <v>2</v>
      </c>
      <c r="R8814" t="e">
        <f>VLOOKUP(A8814,Kreise!$A$4:$AA$405,10,0)</f>
        <v>#N/A</v>
      </c>
      <c r="S8814">
        <f>IF(ISERROR(R8814)=0,R8814,VLOOKUP(B8814,Kreise!$B$4:$AA$405,9,0))</f>
        <v>4</v>
      </c>
    </row>
    <row r="8815" spans="1:19">
      <c r="A8815" s="32">
        <v>9171119</v>
      </c>
      <c r="B8815" s="32" t="str">
        <f t="shared" si="137"/>
        <v>9171</v>
      </c>
      <c r="C8815" s="40">
        <v>91715102119</v>
      </c>
      <c r="D8815" t="s">
        <v>11440</v>
      </c>
      <c r="E8815">
        <v>9171902</v>
      </c>
      <c r="F8815">
        <v>91715102</v>
      </c>
      <c r="G8815" t="s">
        <v>2706</v>
      </c>
      <c r="H8815">
        <v>22.07</v>
      </c>
      <c r="I8815" s="11">
        <v>948</v>
      </c>
      <c r="J8815" s="11">
        <v>500</v>
      </c>
      <c r="K8815" s="11">
        <v>448</v>
      </c>
      <c r="L8815">
        <v>84553</v>
      </c>
      <c r="M8815">
        <v>1</v>
      </c>
      <c r="O8815" t="e">
        <f>VLOOKUP(A8815,Kreise!$A$4:$AA$405,12,0)</f>
        <v>#N/A</v>
      </c>
      <c r="P8815">
        <f>IF(ISERROR(O8815)=0,O8815,VLOOKUP(B8815,Kreise!$B$4:$AA$405,11,0))</f>
        <v>1</v>
      </c>
      <c r="R8815" t="e">
        <f>VLOOKUP(A8815,Kreise!$A$4:$AA$405,10,0)</f>
        <v>#N/A</v>
      </c>
      <c r="S8815">
        <f>IF(ISERROR(R8815)=0,R8815,VLOOKUP(B8815,Kreise!$B$4:$AA$405,9,0))</f>
        <v>2</v>
      </c>
    </row>
    <row r="8816" spans="1:19">
      <c r="A8816" s="32">
        <v>9183122</v>
      </c>
      <c r="B8816" s="32" t="str">
        <f t="shared" si="137"/>
        <v>9183</v>
      </c>
      <c r="C8816" s="40">
        <v>91835148122</v>
      </c>
      <c r="D8816" t="s">
        <v>10226</v>
      </c>
      <c r="E8816">
        <v>9183948</v>
      </c>
      <c r="F8816">
        <v>91835148</v>
      </c>
      <c r="G8816" t="s">
        <v>2927</v>
      </c>
      <c r="H8816">
        <v>9.17</v>
      </c>
      <c r="I8816" s="11">
        <v>731</v>
      </c>
      <c r="J8816" s="11">
        <v>370</v>
      </c>
      <c r="K8816" s="11">
        <v>361</v>
      </c>
      <c r="L8816">
        <v>84555</v>
      </c>
      <c r="M8816">
        <v>1</v>
      </c>
      <c r="O8816" t="e">
        <f>VLOOKUP(A8816,Kreise!$A$4:$AA$405,12,0)</f>
        <v>#N/A</v>
      </c>
      <c r="P8816">
        <f>IF(ISERROR(O8816)=0,O8816,VLOOKUP(B8816,Kreise!$B$4:$AA$405,11,0))</f>
        <v>2</v>
      </c>
      <c r="R8816" t="e">
        <f>VLOOKUP(A8816,Kreise!$A$4:$AA$405,10,0)</f>
        <v>#N/A</v>
      </c>
      <c r="S8816">
        <f>IF(ISERROR(R8816)=0,R8816,VLOOKUP(B8816,Kreise!$B$4:$AA$405,9,0))</f>
        <v>3</v>
      </c>
    </row>
    <row r="8817" spans="1:19">
      <c r="A8817" s="32">
        <v>9171121</v>
      </c>
      <c r="B8817" s="32" t="str">
        <f t="shared" si="137"/>
        <v>9171</v>
      </c>
      <c r="C8817" s="40">
        <v>91715106121</v>
      </c>
      <c r="D8817" t="s">
        <v>11441</v>
      </c>
      <c r="E8817">
        <v>9171906</v>
      </c>
      <c r="F8817">
        <v>91715106</v>
      </c>
      <c r="G8817" t="s">
        <v>2709</v>
      </c>
      <c r="H8817">
        <v>27.6</v>
      </c>
      <c r="I8817" s="11">
        <v>2725</v>
      </c>
      <c r="J8817" s="11">
        <v>1354</v>
      </c>
      <c r="K8817" s="11">
        <v>1371</v>
      </c>
      <c r="L8817">
        <v>84556</v>
      </c>
      <c r="M8817">
        <v>1</v>
      </c>
      <c r="O8817" t="e">
        <f>VLOOKUP(A8817,Kreise!$A$4:$AA$405,12,0)</f>
        <v>#N/A</v>
      </c>
      <c r="P8817">
        <f>IF(ISERROR(O8817)=0,O8817,VLOOKUP(B8817,Kreise!$B$4:$AA$405,11,0))</f>
        <v>1</v>
      </c>
      <c r="R8817" t="e">
        <f>VLOOKUP(A8817,Kreise!$A$4:$AA$405,10,0)</f>
        <v>#N/A</v>
      </c>
      <c r="S8817">
        <f>IF(ISERROR(R8817)=0,R8817,VLOOKUP(B8817,Kreise!$B$4:$AA$405,9,0))</f>
        <v>2</v>
      </c>
    </row>
    <row r="8818" spans="1:19">
      <c r="A8818" s="32">
        <v>9171122</v>
      </c>
      <c r="B8818" s="32" t="str">
        <f t="shared" si="137"/>
        <v>9171</v>
      </c>
      <c r="C8818" s="40">
        <v>91715102122</v>
      </c>
      <c r="D8818" t="s">
        <v>11442</v>
      </c>
      <c r="E8818">
        <v>9171902</v>
      </c>
      <c r="F8818">
        <v>91715102</v>
      </c>
      <c r="G8818" t="s">
        <v>2706</v>
      </c>
      <c r="H8818">
        <v>20.16</v>
      </c>
      <c r="I8818" s="11">
        <v>2323</v>
      </c>
      <c r="J8818" s="11">
        <v>1176</v>
      </c>
      <c r="K8818" s="11">
        <v>1147</v>
      </c>
      <c r="L8818">
        <v>84558</v>
      </c>
      <c r="O8818" t="e">
        <f>VLOOKUP(A8818,Kreise!$A$4:$AA$405,12,0)</f>
        <v>#N/A</v>
      </c>
      <c r="P8818">
        <f>IF(ISERROR(O8818)=0,O8818,VLOOKUP(B8818,Kreise!$B$4:$AA$405,11,0))</f>
        <v>1</v>
      </c>
      <c r="R8818" t="e">
        <f>VLOOKUP(A8818,Kreise!$A$4:$AA$405,10,0)</f>
        <v>#N/A</v>
      </c>
      <c r="S8818">
        <f>IF(ISERROR(R8818)=0,R8818,VLOOKUP(B8818,Kreise!$B$4:$AA$405,9,0))</f>
        <v>2</v>
      </c>
    </row>
    <row r="8819" spans="1:19">
      <c r="A8819" s="32">
        <v>9171134</v>
      </c>
      <c r="B8819" s="32" t="str">
        <f t="shared" si="137"/>
        <v>9171</v>
      </c>
      <c r="C8819" s="40">
        <v>91715102134</v>
      </c>
      <c r="D8819" t="s">
        <v>11443</v>
      </c>
      <c r="E8819">
        <v>9171902</v>
      </c>
      <c r="F8819">
        <v>91715102</v>
      </c>
      <c r="G8819" t="s">
        <v>2706</v>
      </c>
      <c r="H8819">
        <v>20.54</v>
      </c>
      <c r="I8819" s="11">
        <v>948</v>
      </c>
      <c r="J8819" s="11">
        <v>484</v>
      </c>
      <c r="K8819" s="11">
        <v>464</v>
      </c>
      <c r="L8819">
        <v>84558</v>
      </c>
      <c r="O8819" t="e">
        <f>VLOOKUP(A8819,Kreise!$A$4:$AA$405,12,0)</f>
        <v>#N/A</v>
      </c>
      <c r="P8819">
        <f>IF(ISERROR(O8819)=0,O8819,VLOOKUP(B8819,Kreise!$B$4:$AA$405,11,0))</f>
        <v>1</v>
      </c>
      <c r="R8819" t="e">
        <f>VLOOKUP(A8819,Kreise!$A$4:$AA$405,10,0)</f>
        <v>#N/A</v>
      </c>
      <c r="S8819">
        <f>IF(ISERROR(R8819)=0,R8819,VLOOKUP(B8819,Kreise!$B$4:$AA$405,9,0))</f>
        <v>2</v>
      </c>
    </row>
    <row r="8820" spans="1:19">
      <c r="A8820" s="32">
        <v>9183124</v>
      </c>
      <c r="B8820" s="32" t="str">
        <f t="shared" si="137"/>
        <v>9183</v>
      </c>
      <c r="C8820" s="40">
        <v>91835148124</v>
      </c>
      <c r="D8820" t="s">
        <v>11444</v>
      </c>
      <c r="E8820">
        <v>9183948</v>
      </c>
      <c r="F8820">
        <v>91835148</v>
      </c>
      <c r="G8820" t="s">
        <v>2927</v>
      </c>
      <c r="H8820">
        <v>27.56</v>
      </c>
      <c r="I8820" s="11">
        <v>4037</v>
      </c>
      <c r="J8820" s="11">
        <v>2041</v>
      </c>
      <c r="K8820" s="11">
        <v>1996</v>
      </c>
      <c r="L8820">
        <v>84559</v>
      </c>
      <c r="O8820" t="e">
        <f>VLOOKUP(A8820,Kreise!$A$4:$AA$405,12,0)</f>
        <v>#N/A</v>
      </c>
      <c r="P8820">
        <f>IF(ISERROR(O8820)=0,O8820,VLOOKUP(B8820,Kreise!$B$4:$AA$405,11,0))</f>
        <v>2</v>
      </c>
      <c r="R8820" t="e">
        <f>VLOOKUP(A8820,Kreise!$A$4:$AA$405,10,0)</f>
        <v>#N/A</v>
      </c>
      <c r="S8820">
        <f>IF(ISERROR(R8820)=0,R8820,VLOOKUP(B8820,Kreise!$B$4:$AA$405,9,0))</f>
        <v>3</v>
      </c>
    </row>
    <row r="8821" spans="1:19">
      <c r="A8821" s="32">
        <v>9171124</v>
      </c>
      <c r="B8821" s="32" t="str">
        <f t="shared" si="137"/>
        <v>9171</v>
      </c>
      <c r="C8821" s="40">
        <v>91715101124</v>
      </c>
      <c r="D8821" t="s">
        <v>8653</v>
      </c>
      <c r="E8821">
        <v>9171901</v>
      </c>
      <c r="F8821">
        <v>91715101</v>
      </c>
      <c r="G8821" t="s">
        <v>2705</v>
      </c>
      <c r="H8821">
        <v>23.37</v>
      </c>
      <c r="I8821" s="11">
        <v>2403</v>
      </c>
      <c r="J8821" s="11">
        <v>1224</v>
      </c>
      <c r="K8821" s="11">
        <v>1179</v>
      </c>
      <c r="L8821">
        <v>84561</v>
      </c>
      <c r="O8821" t="e">
        <f>VLOOKUP(A8821,Kreise!$A$4:$AA$405,12,0)</f>
        <v>#N/A</v>
      </c>
      <c r="P8821">
        <f>IF(ISERROR(O8821)=0,O8821,VLOOKUP(B8821,Kreise!$B$4:$AA$405,11,0))</f>
        <v>1</v>
      </c>
      <c r="R8821" t="e">
        <f>VLOOKUP(A8821,Kreise!$A$4:$AA$405,10,0)</f>
        <v>#N/A</v>
      </c>
      <c r="S8821">
        <f>IF(ISERROR(R8821)=0,R8821,VLOOKUP(B8821,Kreise!$B$4:$AA$405,9,0))</f>
        <v>2</v>
      </c>
    </row>
    <row r="8822" spans="1:19">
      <c r="A8822" s="32">
        <v>9183127</v>
      </c>
      <c r="B8822" s="32" t="str">
        <f t="shared" si="137"/>
        <v>9183</v>
      </c>
      <c r="C8822" s="40">
        <v>91830127127</v>
      </c>
      <c r="D8822" t="s">
        <v>2918</v>
      </c>
      <c r="E8822">
        <v>9183127</v>
      </c>
      <c r="F8822">
        <v>91830127</v>
      </c>
      <c r="G8822" t="s">
        <v>2918</v>
      </c>
      <c r="H8822">
        <v>27.24</v>
      </c>
      <c r="I8822" s="11">
        <v>3481</v>
      </c>
      <c r="J8822" s="11">
        <v>1764</v>
      </c>
      <c r="K8822" s="11">
        <v>1717</v>
      </c>
      <c r="L8822">
        <v>84562</v>
      </c>
      <c r="O8822" t="e">
        <f>VLOOKUP(A8822,Kreise!$A$4:$AA$405,12,0)</f>
        <v>#N/A</v>
      </c>
      <c r="P8822">
        <f>IF(ISERROR(O8822)=0,O8822,VLOOKUP(B8822,Kreise!$B$4:$AA$405,11,0))</f>
        <v>2</v>
      </c>
      <c r="R8822" t="e">
        <f>VLOOKUP(A8822,Kreise!$A$4:$AA$405,10,0)</f>
        <v>#N/A</v>
      </c>
      <c r="S8822">
        <f>IF(ISERROR(R8822)=0,R8822,VLOOKUP(B8822,Kreise!$B$4:$AA$405,9,0))</f>
        <v>3</v>
      </c>
    </row>
    <row r="8823" spans="1:19">
      <c r="A8823" s="32">
        <v>9183132</v>
      </c>
      <c r="B8823" s="32" t="str">
        <f t="shared" si="137"/>
        <v>9183</v>
      </c>
      <c r="C8823" s="40">
        <v>91835150132</v>
      </c>
      <c r="D8823" t="s">
        <v>11445</v>
      </c>
      <c r="E8823">
        <v>9183950</v>
      </c>
      <c r="F8823">
        <v>91835150</v>
      </c>
      <c r="G8823" t="s">
        <v>2929</v>
      </c>
      <c r="H8823">
        <v>27.53</v>
      </c>
      <c r="I8823" s="11">
        <v>1653</v>
      </c>
      <c r="J8823" s="11">
        <v>861</v>
      </c>
      <c r="K8823" s="11">
        <v>792</v>
      </c>
      <c r="L8823">
        <v>84564</v>
      </c>
      <c r="O8823" t="e">
        <f>VLOOKUP(A8823,Kreise!$A$4:$AA$405,12,0)</f>
        <v>#N/A</v>
      </c>
      <c r="P8823">
        <f>IF(ISERROR(O8823)=0,O8823,VLOOKUP(B8823,Kreise!$B$4:$AA$405,11,0))</f>
        <v>2</v>
      </c>
      <c r="R8823" t="e">
        <f>VLOOKUP(A8823,Kreise!$A$4:$AA$405,10,0)</f>
        <v>#N/A</v>
      </c>
      <c r="S8823">
        <f>IF(ISERROR(R8823)=0,R8823,VLOOKUP(B8823,Kreise!$B$4:$AA$405,9,0))</f>
        <v>3</v>
      </c>
    </row>
    <row r="8824" spans="1:19">
      <c r="A8824" s="32">
        <v>9183134</v>
      </c>
      <c r="B8824" s="32" t="str">
        <f t="shared" si="137"/>
        <v>9183</v>
      </c>
      <c r="C8824" s="40">
        <v>91835151134</v>
      </c>
      <c r="D8824" t="s">
        <v>11446</v>
      </c>
      <c r="E8824">
        <v>9183951</v>
      </c>
      <c r="F8824">
        <v>91835151</v>
      </c>
      <c r="G8824" t="s">
        <v>2930</v>
      </c>
      <c r="H8824">
        <v>19.6</v>
      </c>
      <c r="I8824" s="11">
        <v>843</v>
      </c>
      <c r="J8824" s="11">
        <v>456</v>
      </c>
      <c r="K8824" s="11">
        <v>387</v>
      </c>
      <c r="L8824">
        <v>84565</v>
      </c>
      <c r="M8824">
        <v>1</v>
      </c>
      <c r="O8824" t="e">
        <f>VLOOKUP(A8824,Kreise!$A$4:$AA$405,12,0)</f>
        <v>#N/A</v>
      </c>
      <c r="P8824">
        <f>IF(ISERROR(O8824)=0,O8824,VLOOKUP(B8824,Kreise!$B$4:$AA$405,11,0))</f>
        <v>2</v>
      </c>
      <c r="R8824" t="e">
        <f>VLOOKUP(A8824,Kreise!$A$4:$AA$405,10,0)</f>
        <v>#N/A</v>
      </c>
      <c r="S8824">
        <f>IF(ISERROR(R8824)=0,R8824,VLOOKUP(B8824,Kreise!$B$4:$AA$405,9,0))</f>
        <v>3</v>
      </c>
    </row>
    <row r="8825" spans="1:19">
      <c r="A8825" s="32">
        <v>9171115</v>
      </c>
      <c r="B8825" s="32" t="str">
        <f t="shared" si="137"/>
        <v>9171</v>
      </c>
      <c r="C8825" s="40">
        <v>91715104115</v>
      </c>
      <c r="D8825" t="s">
        <v>11447</v>
      </c>
      <c r="E8825">
        <v>9171904</v>
      </c>
      <c r="F8825">
        <v>91715104</v>
      </c>
      <c r="G8825" t="s">
        <v>2708</v>
      </c>
      <c r="H8825">
        <v>28.14</v>
      </c>
      <c r="I8825" s="11">
        <v>1171</v>
      </c>
      <c r="J8825" s="11">
        <v>577</v>
      </c>
      <c r="K8825" s="11">
        <v>594</v>
      </c>
      <c r="L8825">
        <v>84567</v>
      </c>
      <c r="M8825">
        <v>1</v>
      </c>
      <c r="O8825" t="e">
        <f>VLOOKUP(A8825,Kreise!$A$4:$AA$405,12,0)</f>
        <v>#N/A</v>
      </c>
      <c r="P8825">
        <f>IF(ISERROR(O8825)=0,O8825,VLOOKUP(B8825,Kreise!$B$4:$AA$405,11,0))</f>
        <v>1</v>
      </c>
      <c r="R8825" t="e">
        <f>VLOOKUP(A8825,Kreise!$A$4:$AA$405,10,0)</f>
        <v>#N/A</v>
      </c>
      <c r="S8825">
        <f>IF(ISERROR(R8825)=0,R8825,VLOOKUP(B8825,Kreise!$B$4:$AA$405,9,0))</f>
        <v>2</v>
      </c>
    </row>
    <row r="8826" spans="1:19">
      <c r="A8826" s="32">
        <v>9171126</v>
      </c>
      <c r="B8826" s="32" t="str">
        <f t="shared" si="137"/>
        <v>9171</v>
      </c>
      <c r="C8826" s="40">
        <v>91715104126</v>
      </c>
      <c r="D8826" t="s">
        <v>11448</v>
      </c>
      <c r="E8826">
        <v>9171904</v>
      </c>
      <c r="F8826">
        <v>91715104</v>
      </c>
      <c r="G8826" t="s">
        <v>2708</v>
      </c>
      <c r="H8826">
        <v>14.13</v>
      </c>
      <c r="I8826" s="11">
        <v>1240</v>
      </c>
      <c r="J8826" s="11">
        <v>600</v>
      </c>
      <c r="K8826" s="11">
        <v>640</v>
      </c>
      <c r="L8826">
        <v>84567</v>
      </c>
      <c r="M8826">
        <v>1</v>
      </c>
      <c r="O8826" t="e">
        <f>VLOOKUP(A8826,Kreise!$A$4:$AA$405,12,0)</f>
        <v>#N/A</v>
      </c>
      <c r="P8826">
        <f>IF(ISERROR(O8826)=0,O8826,VLOOKUP(B8826,Kreise!$B$4:$AA$405,11,0))</f>
        <v>1</v>
      </c>
      <c r="R8826" t="e">
        <f>VLOOKUP(A8826,Kreise!$A$4:$AA$405,10,0)</f>
        <v>#N/A</v>
      </c>
      <c r="S8826">
        <f>IF(ISERROR(R8826)=0,R8826,VLOOKUP(B8826,Kreise!$B$4:$AA$405,9,0))</f>
        <v>2</v>
      </c>
    </row>
    <row r="8827" spans="1:19">
      <c r="A8827" s="32">
        <v>9171127</v>
      </c>
      <c r="B8827" s="32" t="str">
        <f t="shared" si="137"/>
        <v>9171</v>
      </c>
      <c r="C8827" s="40">
        <v>91710127127</v>
      </c>
      <c r="D8827" t="s">
        <v>2699</v>
      </c>
      <c r="E8827">
        <v>9171127</v>
      </c>
      <c r="F8827">
        <v>91710127</v>
      </c>
      <c r="G8827" t="s">
        <v>2699</v>
      </c>
      <c r="H8827">
        <v>52.63</v>
      </c>
      <c r="I8827" s="11">
        <v>2407</v>
      </c>
      <c r="J8827" s="11">
        <v>1249</v>
      </c>
      <c r="K8827" s="11">
        <v>1158</v>
      </c>
      <c r="L8827">
        <v>84568</v>
      </c>
      <c r="O8827" t="e">
        <f>VLOOKUP(A8827,Kreise!$A$4:$AA$405,12,0)</f>
        <v>#N/A</v>
      </c>
      <c r="P8827">
        <f>IF(ISERROR(O8827)=0,O8827,VLOOKUP(B8827,Kreise!$B$4:$AA$405,11,0))</f>
        <v>1</v>
      </c>
      <c r="R8827" t="e">
        <f>VLOOKUP(A8827,Kreise!$A$4:$AA$405,10,0)</f>
        <v>#N/A</v>
      </c>
      <c r="S8827">
        <f>IF(ISERROR(R8827)=0,R8827,VLOOKUP(B8827,Kreise!$B$4:$AA$405,9,0))</f>
        <v>2</v>
      </c>
    </row>
    <row r="8828" spans="1:19">
      <c r="A8828" s="32">
        <v>9183136</v>
      </c>
      <c r="B8828" s="32" t="str">
        <f t="shared" si="137"/>
        <v>9183</v>
      </c>
      <c r="C8828" s="40">
        <v>91835151136</v>
      </c>
      <c r="D8828" t="s">
        <v>3091</v>
      </c>
      <c r="E8828">
        <v>9183951</v>
      </c>
      <c r="F8828">
        <v>91835151</v>
      </c>
      <c r="G8828" t="s">
        <v>2930</v>
      </c>
      <c r="H8828">
        <v>43.85</v>
      </c>
      <c r="I8828" s="11">
        <v>3310</v>
      </c>
      <c r="J8828" s="11">
        <v>1678</v>
      </c>
      <c r="K8828" s="11">
        <v>1632</v>
      </c>
      <c r="L8828">
        <v>84570</v>
      </c>
      <c r="O8828" t="e">
        <f>VLOOKUP(A8828,Kreise!$A$4:$AA$405,12,0)</f>
        <v>#N/A</v>
      </c>
      <c r="P8828">
        <f>IF(ISERROR(O8828)=0,O8828,VLOOKUP(B8828,Kreise!$B$4:$AA$405,11,0))</f>
        <v>2</v>
      </c>
      <c r="R8828" t="e">
        <f>VLOOKUP(A8828,Kreise!$A$4:$AA$405,10,0)</f>
        <v>#N/A</v>
      </c>
      <c r="S8828">
        <f>IF(ISERROR(R8828)=0,R8828,VLOOKUP(B8828,Kreise!$B$4:$AA$405,9,0))</f>
        <v>3</v>
      </c>
    </row>
    <row r="8829" spans="1:19">
      <c r="A8829" s="32">
        <v>9171129</v>
      </c>
      <c r="B8829" s="32" t="str">
        <f t="shared" si="137"/>
        <v>9171</v>
      </c>
      <c r="C8829" s="40">
        <v>91715104129</v>
      </c>
      <c r="D8829" t="s">
        <v>11449</v>
      </c>
      <c r="E8829">
        <v>9171904</v>
      </c>
      <c r="F8829">
        <v>91715104</v>
      </c>
      <c r="G8829" t="s">
        <v>2708</v>
      </c>
      <c r="H8829">
        <v>28.46</v>
      </c>
      <c r="I8829" s="11">
        <v>2539</v>
      </c>
      <c r="J8829" s="11">
        <v>1268</v>
      </c>
      <c r="K8829" s="11">
        <v>1271</v>
      </c>
      <c r="L8829">
        <v>84571</v>
      </c>
      <c r="O8829" t="e">
        <f>VLOOKUP(A8829,Kreise!$A$4:$AA$405,12,0)</f>
        <v>#N/A</v>
      </c>
      <c r="P8829">
        <f>IF(ISERROR(O8829)=0,O8829,VLOOKUP(B8829,Kreise!$B$4:$AA$405,11,0))</f>
        <v>1</v>
      </c>
      <c r="R8829" t="e">
        <f>VLOOKUP(A8829,Kreise!$A$4:$AA$405,10,0)</f>
        <v>#N/A</v>
      </c>
      <c r="S8829">
        <f>IF(ISERROR(R8829)=0,R8829,VLOOKUP(B8829,Kreise!$B$4:$AA$405,9,0))</f>
        <v>2</v>
      </c>
    </row>
    <row r="8830" spans="1:19">
      <c r="A8830" s="32">
        <v>9183143</v>
      </c>
      <c r="B8830" s="32" t="str">
        <f t="shared" si="137"/>
        <v>9183</v>
      </c>
      <c r="C8830" s="40">
        <v>91835150143</v>
      </c>
      <c r="D8830" t="s">
        <v>5905</v>
      </c>
      <c r="E8830">
        <v>9183950</v>
      </c>
      <c r="F8830">
        <v>91835150</v>
      </c>
      <c r="G8830" t="s">
        <v>2929</v>
      </c>
      <c r="H8830">
        <v>25.33</v>
      </c>
      <c r="I8830" s="11">
        <v>1008</v>
      </c>
      <c r="J8830" s="11">
        <v>523</v>
      </c>
      <c r="K8830" s="11">
        <v>485</v>
      </c>
      <c r="L8830">
        <v>84573</v>
      </c>
      <c r="M8830">
        <v>1</v>
      </c>
      <c r="O8830" t="e">
        <f>VLOOKUP(A8830,Kreise!$A$4:$AA$405,12,0)</f>
        <v>#N/A</v>
      </c>
      <c r="P8830">
        <f>IF(ISERROR(O8830)=0,O8830,VLOOKUP(B8830,Kreise!$B$4:$AA$405,11,0))</f>
        <v>2</v>
      </c>
      <c r="R8830" t="e">
        <f>VLOOKUP(A8830,Kreise!$A$4:$AA$405,10,0)</f>
        <v>#N/A</v>
      </c>
      <c r="S8830">
        <f>IF(ISERROR(R8830)=0,R8830,VLOOKUP(B8830,Kreise!$B$4:$AA$405,9,0))</f>
        <v>3</v>
      </c>
    </row>
    <row r="8831" spans="1:19">
      <c r="A8831" s="32">
        <v>9183145</v>
      </c>
      <c r="B8831" s="32" t="str">
        <f t="shared" si="137"/>
        <v>9183</v>
      </c>
      <c r="C8831" s="40">
        <v>91835148145</v>
      </c>
      <c r="D8831" t="s">
        <v>2956</v>
      </c>
      <c r="E8831">
        <v>9183948</v>
      </c>
      <c r="F8831">
        <v>91835148</v>
      </c>
      <c r="G8831" t="s">
        <v>2927</v>
      </c>
      <c r="H8831">
        <v>25.33</v>
      </c>
      <c r="I8831" s="11">
        <v>1367</v>
      </c>
      <c r="J8831" s="11">
        <v>682</v>
      </c>
      <c r="K8831" s="11">
        <v>685</v>
      </c>
      <c r="L8831">
        <v>84574</v>
      </c>
      <c r="M8831">
        <v>1</v>
      </c>
      <c r="O8831" t="e">
        <f>VLOOKUP(A8831,Kreise!$A$4:$AA$405,12,0)</f>
        <v>#N/A</v>
      </c>
      <c r="P8831">
        <f>IF(ISERROR(O8831)=0,O8831,VLOOKUP(B8831,Kreise!$B$4:$AA$405,11,0))</f>
        <v>2</v>
      </c>
      <c r="R8831" t="e">
        <f>VLOOKUP(A8831,Kreise!$A$4:$AA$405,10,0)</f>
        <v>#N/A</v>
      </c>
      <c r="S8831">
        <f>IF(ISERROR(R8831)=0,R8831,VLOOKUP(B8831,Kreise!$B$4:$AA$405,9,0))</f>
        <v>3</v>
      </c>
    </row>
    <row r="8832" spans="1:19">
      <c r="A8832" s="32">
        <v>9171131</v>
      </c>
      <c r="B8832" s="32" t="str">
        <f t="shared" si="137"/>
        <v>9171</v>
      </c>
      <c r="C8832" s="40">
        <v>91710131131</v>
      </c>
      <c r="D8832" t="s">
        <v>2701</v>
      </c>
      <c r="E8832">
        <v>9171131</v>
      </c>
      <c r="F8832">
        <v>91710131</v>
      </c>
      <c r="G8832" t="s">
        <v>2701</v>
      </c>
      <c r="H8832">
        <v>5.38</v>
      </c>
      <c r="I8832" s="11">
        <v>1913</v>
      </c>
      <c r="J8832" s="11">
        <v>950</v>
      </c>
      <c r="K8832" s="11">
        <v>963</v>
      </c>
      <c r="L8832">
        <v>84576</v>
      </c>
      <c r="M8832">
        <v>1</v>
      </c>
      <c r="O8832" t="e">
        <f>VLOOKUP(A8832,Kreise!$A$4:$AA$405,12,0)</f>
        <v>#N/A</v>
      </c>
      <c r="P8832">
        <f>IF(ISERROR(O8832)=0,O8832,VLOOKUP(B8832,Kreise!$B$4:$AA$405,11,0))</f>
        <v>1</v>
      </c>
      <c r="R8832" t="e">
        <f>VLOOKUP(A8832,Kreise!$A$4:$AA$405,10,0)</f>
        <v>#N/A</v>
      </c>
      <c r="S8832">
        <f>IF(ISERROR(R8832)=0,R8832,VLOOKUP(B8832,Kreise!$B$4:$AA$405,9,0))</f>
        <v>2</v>
      </c>
    </row>
    <row r="8833" spans="1:19">
      <c r="A8833" s="32">
        <v>9171133</v>
      </c>
      <c r="B8833" s="32" t="str">
        <f t="shared" si="137"/>
        <v>9171</v>
      </c>
      <c r="C8833" s="40">
        <v>91710133133</v>
      </c>
      <c r="D8833" t="s">
        <v>2703</v>
      </c>
      <c r="E8833">
        <v>9171133</v>
      </c>
      <c r="F8833">
        <v>91710133</v>
      </c>
      <c r="G8833" t="s">
        <v>2703</v>
      </c>
      <c r="H8833">
        <v>19.56</v>
      </c>
      <c r="I8833" s="11">
        <v>3243</v>
      </c>
      <c r="J8833" s="11">
        <v>1599</v>
      </c>
      <c r="K8833" s="11">
        <v>1644</v>
      </c>
      <c r="L8833">
        <v>84577</v>
      </c>
      <c r="O8833" t="e">
        <f>VLOOKUP(A8833,Kreise!$A$4:$AA$405,12,0)</f>
        <v>#N/A</v>
      </c>
      <c r="P8833">
        <f>IF(ISERROR(O8833)=0,O8833,VLOOKUP(B8833,Kreise!$B$4:$AA$405,11,0))</f>
        <v>1</v>
      </c>
      <c r="R8833" t="e">
        <f>VLOOKUP(A8833,Kreise!$A$4:$AA$405,10,0)</f>
        <v>#N/A</v>
      </c>
      <c r="S8833">
        <f>IF(ISERROR(R8833)=0,R8833,VLOOKUP(B8833,Kreise!$B$4:$AA$405,9,0))</f>
        <v>2</v>
      </c>
    </row>
    <row r="8834" spans="1:19">
      <c r="A8834" s="32">
        <v>9171135</v>
      </c>
      <c r="B8834" s="32" t="str">
        <f t="shared" si="137"/>
        <v>9171</v>
      </c>
      <c r="C8834" s="40">
        <v>91715106135</v>
      </c>
      <c r="D8834" t="s">
        <v>11450</v>
      </c>
      <c r="E8834">
        <v>9171906</v>
      </c>
      <c r="F8834">
        <v>91715106</v>
      </c>
      <c r="G8834" t="s">
        <v>2709</v>
      </c>
      <c r="H8834">
        <v>23.26</v>
      </c>
      <c r="I8834" s="11">
        <v>2989</v>
      </c>
      <c r="J8834" s="11">
        <v>1521</v>
      </c>
      <c r="K8834" s="11">
        <v>1468</v>
      </c>
      <c r="L8834">
        <v>84579</v>
      </c>
      <c r="O8834" t="e">
        <f>VLOOKUP(A8834,Kreise!$A$4:$AA$405,12,0)</f>
        <v>#N/A</v>
      </c>
      <c r="P8834">
        <f>IF(ISERROR(O8834)=0,O8834,VLOOKUP(B8834,Kreise!$B$4:$AA$405,11,0))</f>
        <v>1</v>
      </c>
      <c r="R8834" t="e">
        <f>VLOOKUP(A8834,Kreise!$A$4:$AA$405,10,0)</f>
        <v>#N/A</v>
      </c>
      <c r="S8834">
        <f>IF(ISERROR(R8834)=0,R8834,VLOOKUP(B8834,Kreise!$B$4:$AA$405,9,0))</f>
        <v>2</v>
      </c>
    </row>
    <row r="8835" spans="1:19">
      <c r="A8835" s="32">
        <v>9161000</v>
      </c>
      <c r="B8835" s="32" t="str">
        <f t="shared" si="137"/>
        <v>9161</v>
      </c>
      <c r="C8835" s="40">
        <v>91610000000</v>
      </c>
      <c r="D8835" t="s">
        <v>2686</v>
      </c>
      <c r="E8835">
        <v>9161000</v>
      </c>
      <c r="F8835">
        <v>91610000</v>
      </c>
      <c r="G8835" t="s">
        <v>2686</v>
      </c>
      <c r="H8835">
        <v>133.37</v>
      </c>
      <c r="I8835" s="11">
        <v>132438</v>
      </c>
      <c r="J8835" s="11">
        <v>66825</v>
      </c>
      <c r="K8835" s="11">
        <v>65613</v>
      </c>
      <c r="L8835">
        <v>85049</v>
      </c>
      <c r="M8835">
        <v>1</v>
      </c>
      <c r="O8835">
        <f>VLOOKUP(A8835,Kreise!$A$4:$AA$405,12,0)</f>
        <v>1</v>
      </c>
      <c r="P8835">
        <f>IF(ISERROR(O8835)=0,O8835,VLOOKUP(B8835,Kreise!$B$4:$AA$405,11,0))</f>
        <v>1</v>
      </c>
      <c r="R8835">
        <f>VLOOKUP(A8835,Kreise!$A$4:$AA$405,10,0)</f>
        <v>1</v>
      </c>
      <c r="S8835">
        <f>IF(ISERROR(R8835)=0,R8835,VLOOKUP(B8835,Kreise!$B$4:$AA$405,9,0))</f>
        <v>1</v>
      </c>
    </row>
    <row r="8836" spans="1:19">
      <c r="A8836" s="32">
        <v>9176123</v>
      </c>
      <c r="B8836" s="32" t="str">
        <f t="shared" ref="B8836:B8899" si="138">LEFT(A8836,4)</f>
        <v>9176</v>
      </c>
      <c r="C8836" s="40">
        <v>91760123123</v>
      </c>
      <c r="D8836" t="s">
        <v>2788</v>
      </c>
      <c r="E8836">
        <v>9176123</v>
      </c>
      <c r="F8836">
        <v>91760123</v>
      </c>
      <c r="G8836" t="s">
        <v>2788</v>
      </c>
      <c r="H8836">
        <v>47.78</v>
      </c>
      <c r="I8836" s="11">
        <v>13407</v>
      </c>
      <c r="J8836" s="11">
        <v>6486</v>
      </c>
      <c r="K8836" s="11">
        <v>6921</v>
      </c>
      <c r="L8836">
        <v>85072</v>
      </c>
      <c r="M8836">
        <v>1</v>
      </c>
      <c r="O8836" t="e">
        <f>VLOOKUP(A8836,Kreise!$A$4:$AA$405,12,0)</f>
        <v>#N/A</v>
      </c>
      <c r="P8836">
        <f>IF(ISERROR(O8836)=0,O8836,VLOOKUP(B8836,Kreise!$B$4:$AA$405,11,0))</f>
        <v>2</v>
      </c>
      <c r="R8836" t="e">
        <f>VLOOKUP(A8836,Kreise!$A$4:$AA$405,10,0)</f>
        <v>#N/A</v>
      </c>
      <c r="S8836">
        <f>IF(ISERROR(R8836)=0,R8836,VLOOKUP(B8836,Kreise!$B$4:$AA$405,9,0))</f>
        <v>3</v>
      </c>
    </row>
    <row r="8837" spans="1:19">
      <c r="A8837" s="32">
        <v>9186137</v>
      </c>
      <c r="B8837" s="32" t="str">
        <f t="shared" si="138"/>
        <v>9186</v>
      </c>
      <c r="C8837" s="40">
        <v>91860137137</v>
      </c>
      <c r="D8837" t="s">
        <v>2981</v>
      </c>
      <c r="E8837">
        <v>9186137</v>
      </c>
      <c r="F8837">
        <v>91860137</v>
      </c>
      <c r="G8837" t="s">
        <v>2981</v>
      </c>
      <c r="H8837">
        <v>35.45</v>
      </c>
      <c r="I8837" s="11">
        <v>12317</v>
      </c>
      <c r="J8837" s="11">
        <v>6253</v>
      </c>
      <c r="K8837" s="11">
        <v>6064</v>
      </c>
      <c r="L8837">
        <v>85077</v>
      </c>
      <c r="M8837">
        <v>1</v>
      </c>
      <c r="O8837" t="e">
        <f>VLOOKUP(A8837,Kreise!$A$4:$AA$405,12,0)</f>
        <v>#N/A</v>
      </c>
      <c r="P8837">
        <f>IF(ISERROR(O8837)=0,O8837,VLOOKUP(B8837,Kreise!$B$4:$AA$405,11,0))</f>
        <v>2</v>
      </c>
      <c r="R8837" t="e">
        <f>VLOOKUP(A8837,Kreise!$A$4:$AA$405,10,0)</f>
        <v>#N/A</v>
      </c>
      <c r="S8837">
        <f>IF(ISERROR(R8837)=0,R8837,VLOOKUP(B8837,Kreise!$B$4:$AA$405,9,0))</f>
        <v>3</v>
      </c>
    </row>
    <row r="8838" spans="1:19">
      <c r="A8838" s="32">
        <v>9176126</v>
      </c>
      <c r="B8838" s="32" t="str">
        <f t="shared" si="138"/>
        <v>9176</v>
      </c>
      <c r="C8838" s="40">
        <v>91760126126</v>
      </c>
      <c r="D8838" t="s">
        <v>2789</v>
      </c>
      <c r="E8838">
        <v>9176126</v>
      </c>
      <c r="F8838">
        <v>91760126</v>
      </c>
      <c r="G8838" t="s">
        <v>2789</v>
      </c>
      <c r="H8838">
        <v>28.21</v>
      </c>
      <c r="I8838" s="11">
        <v>11618</v>
      </c>
      <c r="J8838" s="11">
        <v>5790</v>
      </c>
      <c r="K8838" s="11">
        <v>5828</v>
      </c>
      <c r="L8838">
        <v>85080</v>
      </c>
      <c r="O8838" t="e">
        <f>VLOOKUP(A8838,Kreise!$A$4:$AA$405,12,0)</f>
        <v>#N/A</v>
      </c>
      <c r="P8838">
        <f>IF(ISERROR(O8838)=0,O8838,VLOOKUP(B8838,Kreise!$B$4:$AA$405,11,0))</f>
        <v>2</v>
      </c>
      <c r="R8838" t="e">
        <f>VLOOKUP(A8838,Kreise!$A$4:$AA$405,10,0)</f>
        <v>#N/A</v>
      </c>
      <c r="S8838">
        <f>IF(ISERROR(R8838)=0,R8838,VLOOKUP(B8838,Kreise!$B$4:$AA$405,9,0))</f>
        <v>3</v>
      </c>
    </row>
    <row r="8839" spans="1:19">
      <c r="A8839" s="32">
        <v>9186147</v>
      </c>
      <c r="B8839" s="32" t="str">
        <f t="shared" si="138"/>
        <v>9186</v>
      </c>
      <c r="C8839" s="40">
        <v>91865158147</v>
      </c>
      <c r="D8839" t="s">
        <v>11451</v>
      </c>
      <c r="E8839">
        <v>9186958</v>
      </c>
      <c r="F8839">
        <v>91865158</v>
      </c>
      <c r="G8839" t="s">
        <v>2992</v>
      </c>
      <c r="H8839">
        <v>36.89</v>
      </c>
      <c r="I8839" s="11">
        <v>8066</v>
      </c>
      <c r="J8839" s="11">
        <v>4125</v>
      </c>
      <c r="K8839" s="11">
        <v>3941</v>
      </c>
      <c r="L8839">
        <v>85084</v>
      </c>
      <c r="M8839">
        <v>1</v>
      </c>
      <c r="O8839" t="e">
        <f>VLOOKUP(A8839,Kreise!$A$4:$AA$405,12,0)</f>
        <v>#N/A</v>
      </c>
      <c r="P8839">
        <f>IF(ISERROR(O8839)=0,O8839,VLOOKUP(B8839,Kreise!$B$4:$AA$405,11,0))</f>
        <v>2</v>
      </c>
      <c r="R8839" t="e">
        <f>VLOOKUP(A8839,Kreise!$A$4:$AA$405,10,0)</f>
        <v>#N/A</v>
      </c>
      <c r="S8839">
        <f>IF(ISERROR(R8839)=0,R8839,VLOOKUP(B8839,Kreise!$B$4:$AA$405,9,0))</f>
        <v>3</v>
      </c>
    </row>
    <row r="8840" spans="1:19">
      <c r="A8840" s="32">
        <v>9186158</v>
      </c>
      <c r="B8840" s="32" t="str">
        <f t="shared" si="138"/>
        <v>9186</v>
      </c>
      <c r="C8840" s="40">
        <v>91860158158</v>
      </c>
      <c r="D8840" t="s">
        <v>2988</v>
      </c>
      <c r="E8840">
        <v>9186158</v>
      </c>
      <c r="F8840">
        <v>91860158</v>
      </c>
      <c r="G8840" t="s">
        <v>2988</v>
      </c>
      <c r="H8840">
        <v>45.18</v>
      </c>
      <c r="I8840" s="11">
        <v>8120</v>
      </c>
      <c r="J8840" s="11">
        <v>4220</v>
      </c>
      <c r="K8840" s="11">
        <v>3900</v>
      </c>
      <c r="L8840">
        <v>85088</v>
      </c>
      <c r="O8840" t="e">
        <f>VLOOKUP(A8840,Kreise!$A$4:$AA$405,12,0)</f>
        <v>#N/A</v>
      </c>
      <c r="P8840">
        <f>IF(ISERROR(O8840)=0,O8840,VLOOKUP(B8840,Kreise!$B$4:$AA$405,11,0))</f>
        <v>2</v>
      </c>
      <c r="R8840" t="e">
        <f>VLOOKUP(A8840,Kreise!$A$4:$AA$405,10,0)</f>
        <v>#N/A</v>
      </c>
      <c r="S8840">
        <f>IF(ISERROR(R8840)=0,R8840,VLOOKUP(B8840,Kreise!$B$4:$AA$405,9,0))</f>
        <v>3</v>
      </c>
    </row>
    <row r="8841" spans="1:19">
      <c r="A8841" s="32">
        <v>9176139</v>
      </c>
      <c r="B8841" s="32" t="str">
        <f t="shared" si="138"/>
        <v>9176</v>
      </c>
      <c r="C8841" s="40">
        <v>91760139139</v>
      </c>
      <c r="D8841" t="s">
        <v>2795</v>
      </c>
      <c r="E8841">
        <v>9176139</v>
      </c>
      <c r="F8841">
        <v>91760139</v>
      </c>
      <c r="G8841" t="s">
        <v>2795</v>
      </c>
      <c r="H8841">
        <v>55.67</v>
      </c>
      <c r="I8841" s="11">
        <v>9428</v>
      </c>
      <c r="J8841" s="11">
        <v>4701</v>
      </c>
      <c r="K8841" s="11">
        <v>4727</v>
      </c>
      <c r="L8841">
        <v>85092</v>
      </c>
      <c r="O8841" t="e">
        <f>VLOOKUP(A8841,Kreise!$A$4:$AA$405,12,0)</f>
        <v>#N/A</v>
      </c>
      <c r="P8841">
        <f>IF(ISERROR(O8841)=0,O8841,VLOOKUP(B8841,Kreise!$B$4:$AA$405,11,0))</f>
        <v>2</v>
      </c>
      <c r="R8841" t="e">
        <f>VLOOKUP(A8841,Kreise!$A$4:$AA$405,10,0)</f>
        <v>#N/A</v>
      </c>
      <c r="S8841">
        <f>IF(ISERROR(R8841)=0,R8841,VLOOKUP(B8841,Kreise!$B$4:$AA$405,9,0))</f>
        <v>3</v>
      </c>
    </row>
    <row r="8842" spans="1:19">
      <c r="A8842" s="32">
        <v>9176120</v>
      </c>
      <c r="B8842" s="32" t="str">
        <f t="shared" si="138"/>
        <v>9176</v>
      </c>
      <c r="C8842" s="40">
        <v>91760120120</v>
      </c>
      <c r="D8842" t="s">
        <v>2138</v>
      </c>
      <c r="E8842">
        <v>9176120</v>
      </c>
      <c r="F8842">
        <v>91760120</v>
      </c>
      <c r="G8842" t="s">
        <v>2138</v>
      </c>
      <c r="H8842">
        <v>47.84</v>
      </c>
      <c r="I8842" s="11">
        <v>4712</v>
      </c>
      <c r="J8842" s="11">
        <v>2457</v>
      </c>
      <c r="K8842" s="11">
        <v>2255</v>
      </c>
      <c r="L8842">
        <v>85095</v>
      </c>
      <c r="O8842" t="e">
        <f>VLOOKUP(A8842,Kreise!$A$4:$AA$405,12,0)</f>
        <v>#N/A</v>
      </c>
      <c r="P8842">
        <f>IF(ISERROR(O8842)=0,O8842,VLOOKUP(B8842,Kreise!$B$4:$AA$405,11,0))</f>
        <v>2</v>
      </c>
      <c r="R8842" t="e">
        <f>VLOOKUP(A8842,Kreise!$A$4:$AA$405,10,0)</f>
        <v>#N/A</v>
      </c>
      <c r="S8842">
        <f>IF(ISERROR(R8842)=0,R8842,VLOOKUP(B8842,Kreise!$B$4:$AA$405,9,0))</f>
        <v>3</v>
      </c>
    </row>
    <row r="8843" spans="1:19">
      <c r="A8843" s="32">
        <v>9176129</v>
      </c>
      <c r="B8843" s="32" t="str">
        <f t="shared" si="138"/>
        <v>9176</v>
      </c>
      <c r="C8843" s="40">
        <v>91760129129</v>
      </c>
      <c r="D8843" t="s">
        <v>2790</v>
      </c>
      <c r="E8843">
        <v>9176129</v>
      </c>
      <c r="F8843">
        <v>91760129</v>
      </c>
      <c r="G8843" t="s">
        <v>2790</v>
      </c>
      <c r="H8843">
        <v>47.42</v>
      </c>
      <c r="I8843" s="11">
        <v>6695</v>
      </c>
      <c r="J8843" s="11">
        <v>3430</v>
      </c>
      <c r="K8843" s="11">
        <v>3265</v>
      </c>
      <c r="L8843">
        <v>85098</v>
      </c>
      <c r="M8843">
        <v>1</v>
      </c>
      <c r="O8843" t="e">
        <f>VLOOKUP(A8843,Kreise!$A$4:$AA$405,12,0)</f>
        <v>#N/A</v>
      </c>
      <c r="P8843">
        <f>IF(ISERROR(O8843)=0,O8843,VLOOKUP(B8843,Kreise!$B$4:$AA$405,11,0))</f>
        <v>2</v>
      </c>
      <c r="R8843" t="e">
        <f>VLOOKUP(A8843,Kreise!$A$4:$AA$405,10,0)</f>
        <v>#N/A</v>
      </c>
      <c r="S8843">
        <f>IF(ISERROR(R8843)=0,R8843,VLOOKUP(B8843,Kreise!$B$4:$AA$405,9,0))</f>
        <v>3</v>
      </c>
    </row>
    <row r="8844" spans="1:19">
      <c r="A8844" s="32">
        <v>9176143</v>
      </c>
      <c r="B8844" s="32" t="str">
        <f t="shared" si="138"/>
        <v>9176</v>
      </c>
      <c r="C8844" s="40">
        <v>91760143143</v>
      </c>
      <c r="D8844" t="s">
        <v>2796</v>
      </c>
      <c r="E8844">
        <v>9176143</v>
      </c>
      <c r="F8844">
        <v>91760143</v>
      </c>
      <c r="G8844" t="s">
        <v>2796</v>
      </c>
      <c r="H8844">
        <v>8.48</v>
      </c>
      <c r="I8844" s="11">
        <v>4851</v>
      </c>
      <c r="J8844" s="11">
        <v>2434</v>
      </c>
      <c r="K8844" s="11">
        <v>2417</v>
      </c>
      <c r="L8844">
        <v>85101</v>
      </c>
      <c r="M8844">
        <v>1</v>
      </c>
      <c r="O8844" t="e">
        <f>VLOOKUP(A8844,Kreise!$A$4:$AA$405,12,0)</f>
        <v>#N/A</v>
      </c>
      <c r="P8844">
        <f>IF(ISERROR(O8844)=0,O8844,VLOOKUP(B8844,Kreise!$B$4:$AA$405,11,0))</f>
        <v>2</v>
      </c>
      <c r="R8844" t="e">
        <f>VLOOKUP(A8844,Kreise!$A$4:$AA$405,10,0)</f>
        <v>#N/A</v>
      </c>
      <c r="S8844">
        <f>IF(ISERROR(R8844)=0,R8844,VLOOKUP(B8844,Kreise!$B$4:$AA$405,9,0))</f>
        <v>3</v>
      </c>
    </row>
    <row r="8845" spans="1:19">
      <c r="A8845" s="32">
        <v>9176153</v>
      </c>
      <c r="B8845" s="32" t="str">
        <f t="shared" si="138"/>
        <v>9176</v>
      </c>
      <c r="C8845" s="40">
        <v>91765119153</v>
      </c>
      <c r="D8845" t="s">
        <v>11452</v>
      </c>
      <c r="E8845">
        <v>9176919</v>
      </c>
      <c r="F8845">
        <v>91765119</v>
      </c>
      <c r="G8845" t="s">
        <v>2806</v>
      </c>
      <c r="H8845">
        <v>43.51</v>
      </c>
      <c r="I8845" s="11">
        <v>3639</v>
      </c>
      <c r="J8845" s="11">
        <v>1865</v>
      </c>
      <c r="K8845" s="11">
        <v>1774</v>
      </c>
      <c r="L8845">
        <v>85104</v>
      </c>
      <c r="O8845" t="e">
        <f>VLOOKUP(A8845,Kreise!$A$4:$AA$405,12,0)</f>
        <v>#N/A</v>
      </c>
      <c r="P8845">
        <f>IF(ISERROR(O8845)=0,O8845,VLOOKUP(B8845,Kreise!$B$4:$AA$405,11,0))</f>
        <v>2</v>
      </c>
      <c r="R8845" t="e">
        <f>VLOOKUP(A8845,Kreise!$A$4:$AA$405,10,0)</f>
        <v>#N/A</v>
      </c>
      <c r="S8845">
        <f>IF(ISERROR(R8845)=0,R8845,VLOOKUP(B8845,Kreise!$B$4:$AA$405,9,0))</f>
        <v>3</v>
      </c>
    </row>
    <row r="8846" spans="1:19">
      <c r="A8846" s="32">
        <v>9186113</v>
      </c>
      <c r="B8846" s="32" t="str">
        <f t="shared" si="138"/>
        <v>9186</v>
      </c>
      <c r="C8846" s="40">
        <v>91860113113</v>
      </c>
      <c r="D8846" t="s">
        <v>2976</v>
      </c>
      <c r="E8846">
        <v>9186113</v>
      </c>
      <c r="F8846">
        <v>91860113</v>
      </c>
      <c r="G8846" t="s">
        <v>2976</v>
      </c>
      <c r="H8846">
        <v>14.79</v>
      </c>
      <c r="I8846" s="11">
        <v>5181</v>
      </c>
      <c r="J8846" s="11">
        <v>2677</v>
      </c>
      <c r="K8846" s="11">
        <v>2504</v>
      </c>
      <c r="L8846">
        <v>85107</v>
      </c>
      <c r="O8846" t="e">
        <f>VLOOKUP(A8846,Kreise!$A$4:$AA$405,12,0)</f>
        <v>#N/A</v>
      </c>
      <c r="P8846">
        <f>IF(ISERROR(O8846)=0,O8846,VLOOKUP(B8846,Kreise!$B$4:$AA$405,11,0))</f>
        <v>2</v>
      </c>
      <c r="R8846" t="e">
        <f>VLOOKUP(A8846,Kreise!$A$4:$AA$405,10,0)</f>
        <v>#N/A</v>
      </c>
      <c r="S8846">
        <f>IF(ISERROR(R8846)=0,R8846,VLOOKUP(B8846,Kreise!$B$4:$AA$405,9,0))</f>
        <v>3</v>
      </c>
    </row>
    <row r="8847" spans="1:19">
      <c r="A8847" s="32">
        <v>9176138</v>
      </c>
      <c r="B8847" s="32" t="str">
        <f t="shared" si="138"/>
        <v>9176</v>
      </c>
      <c r="C8847" s="40">
        <v>91760138138</v>
      </c>
      <c r="D8847" t="s">
        <v>2794</v>
      </c>
      <c r="E8847">
        <v>9176138</v>
      </c>
      <c r="F8847">
        <v>91760138</v>
      </c>
      <c r="G8847" t="s">
        <v>2794</v>
      </c>
      <c r="H8847">
        <v>81.43</v>
      </c>
      <c r="I8847" s="11">
        <v>5752</v>
      </c>
      <c r="J8847" s="11">
        <v>2919</v>
      </c>
      <c r="K8847" s="11">
        <v>2833</v>
      </c>
      <c r="L8847">
        <v>85110</v>
      </c>
      <c r="M8847">
        <v>1</v>
      </c>
      <c r="O8847" t="e">
        <f>VLOOKUP(A8847,Kreise!$A$4:$AA$405,12,0)</f>
        <v>#N/A</v>
      </c>
      <c r="P8847">
        <f>IF(ISERROR(O8847)=0,O8847,VLOOKUP(B8847,Kreise!$B$4:$AA$405,11,0))</f>
        <v>2</v>
      </c>
      <c r="R8847" t="e">
        <f>VLOOKUP(A8847,Kreise!$A$4:$AA$405,10,0)</f>
        <v>#N/A</v>
      </c>
      <c r="S8847">
        <f>IF(ISERROR(R8847)=0,R8847,VLOOKUP(B8847,Kreise!$B$4:$AA$405,9,0))</f>
        <v>3</v>
      </c>
    </row>
    <row r="8848" spans="1:19">
      <c r="A8848" s="32">
        <v>9176111</v>
      </c>
      <c r="B8848" s="32" t="str">
        <f t="shared" si="138"/>
        <v>9176</v>
      </c>
      <c r="C8848" s="40">
        <v>91765118111</v>
      </c>
      <c r="D8848" t="s">
        <v>11453</v>
      </c>
      <c r="E8848">
        <v>9176918</v>
      </c>
      <c r="F8848">
        <v>91765118</v>
      </c>
      <c r="G8848" t="s">
        <v>2805</v>
      </c>
      <c r="H8848">
        <v>51.98</v>
      </c>
      <c r="I8848" s="11">
        <v>2948</v>
      </c>
      <c r="J8848" s="11">
        <v>1491</v>
      </c>
      <c r="K8848" s="11">
        <v>1457</v>
      </c>
      <c r="L8848">
        <v>85111</v>
      </c>
      <c r="M8848">
        <v>1</v>
      </c>
      <c r="O8848" t="e">
        <f>VLOOKUP(A8848,Kreise!$A$4:$AA$405,12,0)</f>
        <v>#N/A</v>
      </c>
      <c r="P8848">
        <f>IF(ISERROR(O8848)=0,O8848,VLOOKUP(B8848,Kreise!$B$4:$AA$405,11,0))</f>
        <v>2</v>
      </c>
      <c r="R8848" t="e">
        <f>VLOOKUP(A8848,Kreise!$A$4:$AA$405,10,0)</f>
        <v>#N/A</v>
      </c>
      <c r="S8848">
        <f>IF(ISERROR(R8848)=0,R8848,VLOOKUP(B8848,Kreise!$B$4:$AA$405,9,0))</f>
        <v>3</v>
      </c>
    </row>
    <row r="8849" spans="1:19">
      <c r="A8849" s="32">
        <v>9176116</v>
      </c>
      <c r="B8849" s="32" t="str">
        <f t="shared" si="138"/>
        <v>9176</v>
      </c>
      <c r="C8849" s="40">
        <v>91765116116</v>
      </c>
      <c r="D8849" t="s">
        <v>11454</v>
      </c>
      <c r="E8849">
        <v>9176916</v>
      </c>
      <c r="F8849">
        <v>91765116</v>
      </c>
      <c r="G8849" t="s">
        <v>2804</v>
      </c>
      <c r="H8849">
        <v>16.27</v>
      </c>
      <c r="I8849" s="11">
        <v>1644</v>
      </c>
      <c r="J8849" s="11">
        <v>860</v>
      </c>
      <c r="K8849" s="11">
        <v>784</v>
      </c>
      <c r="L8849">
        <v>85113</v>
      </c>
      <c r="O8849" t="e">
        <f>VLOOKUP(A8849,Kreise!$A$4:$AA$405,12,0)</f>
        <v>#N/A</v>
      </c>
      <c r="P8849">
        <f>IF(ISERROR(O8849)=0,O8849,VLOOKUP(B8849,Kreise!$B$4:$AA$405,11,0))</f>
        <v>2</v>
      </c>
      <c r="R8849" t="e">
        <f>VLOOKUP(A8849,Kreise!$A$4:$AA$405,10,0)</f>
        <v>#N/A</v>
      </c>
      <c r="S8849">
        <f>IF(ISERROR(R8849)=0,R8849,VLOOKUP(B8849,Kreise!$B$4:$AA$405,9,0))</f>
        <v>3</v>
      </c>
    </row>
    <row r="8850" spans="1:19">
      <c r="A8850" s="32">
        <v>9176118</v>
      </c>
      <c r="B8850" s="32" t="str">
        <f t="shared" si="138"/>
        <v>9176</v>
      </c>
      <c r="C8850" s="40">
        <v>91760118118</v>
      </c>
      <c r="D8850" t="s">
        <v>2785</v>
      </c>
      <c r="E8850">
        <v>9176118</v>
      </c>
      <c r="F8850">
        <v>91760118</v>
      </c>
      <c r="G8850" t="s">
        <v>2785</v>
      </c>
      <c r="H8850">
        <v>22.53</v>
      </c>
      <c r="I8850" s="11">
        <v>3659</v>
      </c>
      <c r="J8850" s="11">
        <v>1842</v>
      </c>
      <c r="K8850" s="11">
        <v>1817</v>
      </c>
      <c r="L8850">
        <v>85114</v>
      </c>
      <c r="O8850" t="e">
        <f>VLOOKUP(A8850,Kreise!$A$4:$AA$405,12,0)</f>
        <v>#N/A</v>
      </c>
      <c r="P8850">
        <f>IF(ISERROR(O8850)=0,O8850,VLOOKUP(B8850,Kreise!$B$4:$AA$405,11,0))</f>
        <v>2</v>
      </c>
      <c r="R8850" t="e">
        <f>VLOOKUP(A8850,Kreise!$A$4:$AA$405,10,0)</f>
        <v>#N/A</v>
      </c>
      <c r="S8850">
        <f>IF(ISERROR(R8850)=0,R8850,VLOOKUP(B8850,Kreise!$B$4:$AA$405,9,0))</f>
        <v>3</v>
      </c>
    </row>
    <row r="8851" spans="1:19">
      <c r="A8851" s="32">
        <v>9176122</v>
      </c>
      <c r="B8851" s="32" t="str">
        <f t="shared" si="138"/>
        <v>9176</v>
      </c>
      <c r="C8851" s="40">
        <v>91765118122</v>
      </c>
      <c r="D8851" t="s">
        <v>11455</v>
      </c>
      <c r="E8851">
        <v>9176918</v>
      </c>
      <c r="F8851">
        <v>91765118</v>
      </c>
      <c r="G8851" t="s">
        <v>2805</v>
      </c>
      <c r="H8851">
        <v>9.39</v>
      </c>
      <c r="I8851" s="11">
        <v>1149</v>
      </c>
      <c r="J8851" s="11">
        <v>576</v>
      </c>
      <c r="K8851" s="11">
        <v>573</v>
      </c>
      <c r="L8851">
        <v>85116</v>
      </c>
      <c r="M8851">
        <v>1</v>
      </c>
      <c r="O8851" t="e">
        <f>VLOOKUP(A8851,Kreise!$A$4:$AA$405,12,0)</f>
        <v>#N/A</v>
      </c>
      <c r="P8851">
        <f>IF(ISERROR(O8851)=0,O8851,VLOOKUP(B8851,Kreise!$B$4:$AA$405,11,0))</f>
        <v>2</v>
      </c>
      <c r="R8851" t="e">
        <f>VLOOKUP(A8851,Kreise!$A$4:$AA$405,10,0)</f>
        <v>#N/A</v>
      </c>
      <c r="S8851">
        <f>IF(ISERROR(R8851)=0,R8851,VLOOKUP(B8851,Kreise!$B$4:$AA$405,9,0))</f>
        <v>3</v>
      </c>
    </row>
    <row r="8852" spans="1:19">
      <c r="A8852" s="32">
        <v>9176124</v>
      </c>
      <c r="B8852" s="32" t="str">
        <f t="shared" si="138"/>
        <v>9176</v>
      </c>
      <c r="C8852" s="40">
        <v>91765116124</v>
      </c>
      <c r="D8852" t="s">
        <v>11456</v>
      </c>
      <c r="E8852">
        <v>9176916</v>
      </c>
      <c r="F8852">
        <v>91765116</v>
      </c>
      <c r="G8852" t="s">
        <v>2804</v>
      </c>
      <c r="H8852">
        <v>15.71</v>
      </c>
      <c r="I8852" s="11">
        <v>2966</v>
      </c>
      <c r="J8852" s="11">
        <v>1512</v>
      </c>
      <c r="K8852" s="11">
        <v>1454</v>
      </c>
      <c r="L8852">
        <v>85117</v>
      </c>
      <c r="O8852" t="e">
        <f>VLOOKUP(A8852,Kreise!$A$4:$AA$405,12,0)</f>
        <v>#N/A</v>
      </c>
      <c r="P8852">
        <f>IF(ISERROR(O8852)=0,O8852,VLOOKUP(B8852,Kreise!$B$4:$AA$405,11,0))</f>
        <v>2</v>
      </c>
      <c r="R8852" t="e">
        <f>VLOOKUP(A8852,Kreise!$A$4:$AA$405,10,0)</f>
        <v>#N/A</v>
      </c>
      <c r="S8852">
        <f>IF(ISERROR(R8852)=0,R8852,VLOOKUP(B8852,Kreise!$B$4:$AA$405,9,0))</f>
        <v>3</v>
      </c>
    </row>
    <row r="8853" spans="1:19">
      <c r="A8853" s="32">
        <v>9186116</v>
      </c>
      <c r="B8853" s="32" t="str">
        <f t="shared" si="138"/>
        <v>9186</v>
      </c>
      <c r="C8853" s="40">
        <v>91865156116</v>
      </c>
      <c r="D8853" t="s">
        <v>11457</v>
      </c>
      <c r="E8853">
        <v>9186956</v>
      </c>
      <c r="F8853">
        <v>91865156</v>
      </c>
      <c r="G8853" t="s">
        <v>2990</v>
      </c>
      <c r="H8853">
        <v>7.5</v>
      </c>
      <c r="I8853" s="11">
        <v>1573</v>
      </c>
      <c r="J8853" s="11">
        <v>806</v>
      </c>
      <c r="K8853" s="11">
        <v>767</v>
      </c>
      <c r="L8853">
        <v>85119</v>
      </c>
      <c r="M8853">
        <v>1</v>
      </c>
      <c r="O8853" t="e">
        <f>VLOOKUP(A8853,Kreise!$A$4:$AA$405,12,0)</f>
        <v>#N/A</v>
      </c>
      <c r="P8853">
        <f>IF(ISERROR(O8853)=0,O8853,VLOOKUP(B8853,Kreise!$B$4:$AA$405,11,0))</f>
        <v>2</v>
      </c>
      <c r="R8853" t="e">
        <f>VLOOKUP(A8853,Kreise!$A$4:$AA$405,10,0)</f>
        <v>#N/A</v>
      </c>
      <c r="S8853">
        <f>IF(ISERROR(R8853)=0,R8853,VLOOKUP(B8853,Kreise!$B$4:$AA$405,9,0))</f>
        <v>3</v>
      </c>
    </row>
    <row r="8854" spans="1:19">
      <c r="A8854" s="32">
        <v>9176131</v>
      </c>
      <c r="B8854" s="32" t="str">
        <f t="shared" si="138"/>
        <v>9176</v>
      </c>
      <c r="C8854" s="40">
        <v>91760131131</v>
      </c>
      <c r="D8854" t="s">
        <v>2791</v>
      </c>
      <c r="E8854">
        <v>9176131</v>
      </c>
      <c r="F8854">
        <v>91760131</v>
      </c>
      <c r="G8854" t="s">
        <v>2791</v>
      </c>
      <c r="H8854">
        <v>4.16</v>
      </c>
      <c r="I8854" s="11">
        <v>2859</v>
      </c>
      <c r="J8854" s="11">
        <v>1463</v>
      </c>
      <c r="K8854" s="11">
        <v>1396</v>
      </c>
      <c r="L8854">
        <v>85120</v>
      </c>
      <c r="O8854" t="e">
        <f>VLOOKUP(A8854,Kreise!$A$4:$AA$405,12,0)</f>
        <v>#N/A</v>
      </c>
      <c r="P8854">
        <f>IF(ISERROR(O8854)=0,O8854,VLOOKUP(B8854,Kreise!$B$4:$AA$405,11,0))</f>
        <v>2</v>
      </c>
      <c r="R8854" t="e">
        <f>VLOOKUP(A8854,Kreise!$A$4:$AA$405,10,0)</f>
        <v>#N/A</v>
      </c>
      <c r="S8854">
        <f>IF(ISERROR(R8854)=0,R8854,VLOOKUP(B8854,Kreise!$B$4:$AA$405,9,0))</f>
        <v>3</v>
      </c>
    </row>
    <row r="8855" spans="1:19">
      <c r="A8855" s="32">
        <v>9176132</v>
      </c>
      <c r="B8855" s="32" t="str">
        <f t="shared" si="138"/>
        <v>9176</v>
      </c>
      <c r="C8855" s="40">
        <v>91760132132</v>
      </c>
      <c r="D8855" t="s">
        <v>2792</v>
      </c>
      <c r="E8855">
        <v>9176132</v>
      </c>
      <c r="F8855">
        <v>91760132</v>
      </c>
      <c r="G8855" t="s">
        <v>2792</v>
      </c>
      <c r="H8855">
        <v>33.79</v>
      </c>
      <c r="I8855" s="11">
        <v>2871</v>
      </c>
      <c r="J8855" s="11">
        <v>1492</v>
      </c>
      <c r="K8855" s="11">
        <v>1379</v>
      </c>
      <c r="L8855">
        <v>85122</v>
      </c>
      <c r="O8855" t="e">
        <f>VLOOKUP(A8855,Kreise!$A$4:$AA$405,12,0)</f>
        <v>#N/A</v>
      </c>
      <c r="P8855">
        <f>IF(ISERROR(O8855)=0,O8855,VLOOKUP(B8855,Kreise!$B$4:$AA$405,11,0))</f>
        <v>2</v>
      </c>
      <c r="R8855" t="e">
        <f>VLOOKUP(A8855,Kreise!$A$4:$AA$405,10,0)</f>
        <v>#N/A</v>
      </c>
      <c r="S8855">
        <f>IF(ISERROR(R8855)=0,R8855,VLOOKUP(B8855,Kreise!$B$4:$AA$405,9,0))</f>
        <v>3</v>
      </c>
    </row>
    <row r="8856" spans="1:19">
      <c r="A8856" s="32">
        <v>9185140</v>
      </c>
      <c r="B8856" s="32" t="str">
        <f t="shared" si="138"/>
        <v>9185</v>
      </c>
      <c r="C8856" s="40">
        <v>91850140140</v>
      </c>
      <c r="D8856" t="s">
        <v>2968</v>
      </c>
      <c r="E8856">
        <v>9185140</v>
      </c>
      <c r="F8856">
        <v>91850140</v>
      </c>
      <c r="G8856" t="s">
        <v>2968</v>
      </c>
      <c r="H8856">
        <v>38.52</v>
      </c>
      <c r="I8856" s="11">
        <v>4888</v>
      </c>
      <c r="J8856" s="11">
        <v>2476</v>
      </c>
      <c r="K8856" s="11">
        <v>2412</v>
      </c>
      <c r="L8856">
        <v>85123</v>
      </c>
      <c r="O8856" t="e">
        <f>VLOOKUP(A8856,Kreise!$A$4:$AA$405,12,0)</f>
        <v>#N/A</v>
      </c>
      <c r="P8856">
        <f>IF(ISERROR(O8856)=0,O8856,VLOOKUP(B8856,Kreise!$B$4:$AA$405,11,0))</f>
        <v>2</v>
      </c>
      <c r="R8856" t="e">
        <f>VLOOKUP(A8856,Kreise!$A$4:$AA$405,10,0)</f>
        <v>#N/A</v>
      </c>
      <c r="S8856">
        <f>IF(ISERROR(R8856)=0,R8856,VLOOKUP(B8856,Kreise!$B$4:$AA$405,9,0))</f>
        <v>4</v>
      </c>
    </row>
    <row r="8857" spans="1:19">
      <c r="A8857" s="32">
        <v>9176137</v>
      </c>
      <c r="B8857" s="32" t="str">
        <f t="shared" si="138"/>
        <v>9176</v>
      </c>
      <c r="C8857" s="40">
        <v>91760137137</v>
      </c>
      <c r="D8857" t="s">
        <v>2793</v>
      </c>
      <c r="E8857">
        <v>9176137</v>
      </c>
      <c r="F8857">
        <v>91760137</v>
      </c>
      <c r="G8857" t="s">
        <v>2793</v>
      </c>
      <c r="H8857">
        <v>51.71</v>
      </c>
      <c r="I8857" s="11">
        <v>2591</v>
      </c>
      <c r="J8857" s="11">
        <v>1327</v>
      </c>
      <c r="K8857" s="11">
        <v>1264</v>
      </c>
      <c r="L8857">
        <v>85125</v>
      </c>
      <c r="O8857" t="e">
        <f>VLOOKUP(A8857,Kreise!$A$4:$AA$405,12,0)</f>
        <v>#N/A</v>
      </c>
      <c r="P8857">
        <f>IF(ISERROR(O8857)=0,O8857,VLOOKUP(B8857,Kreise!$B$4:$AA$405,11,0))</f>
        <v>2</v>
      </c>
      <c r="R8857" t="e">
        <f>VLOOKUP(A8857,Kreise!$A$4:$AA$405,10,0)</f>
        <v>#N/A</v>
      </c>
      <c r="S8857">
        <f>IF(ISERROR(R8857)=0,R8857,VLOOKUP(B8857,Kreise!$B$4:$AA$405,9,0))</f>
        <v>3</v>
      </c>
    </row>
    <row r="8858" spans="1:19">
      <c r="A8858" s="32">
        <v>9186139</v>
      </c>
      <c r="B8858" s="32" t="str">
        <f t="shared" si="138"/>
        <v>9186</v>
      </c>
      <c r="C8858" s="40">
        <v>91860139139</v>
      </c>
      <c r="D8858" t="s">
        <v>2982</v>
      </c>
      <c r="E8858">
        <v>9186139</v>
      </c>
      <c r="F8858">
        <v>91860139</v>
      </c>
      <c r="G8858" t="s">
        <v>2982</v>
      </c>
      <c r="H8858">
        <v>16.21</v>
      </c>
      <c r="I8858" s="11">
        <v>2990</v>
      </c>
      <c r="J8858" s="11">
        <v>1550</v>
      </c>
      <c r="K8858" s="11">
        <v>1440</v>
      </c>
      <c r="L8858">
        <v>85126</v>
      </c>
      <c r="O8858" t="e">
        <f>VLOOKUP(A8858,Kreise!$A$4:$AA$405,12,0)</f>
        <v>#N/A</v>
      </c>
      <c r="P8858">
        <f>IF(ISERROR(O8858)=0,O8858,VLOOKUP(B8858,Kreise!$B$4:$AA$405,11,0))</f>
        <v>2</v>
      </c>
      <c r="R8858" t="e">
        <f>VLOOKUP(A8858,Kreise!$A$4:$AA$405,10,0)</f>
        <v>#N/A</v>
      </c>
      <c r="S8858">
        <f>IF(ISERROR(R8858)=0,R8858,VLOOKUP(B8858,Kreise!$B$4:$AA$405,9,0))</f>
        <v>3</v>
      </c>
    </row>
    <row r="8859" spans="1:19">
      <c r="A8859" s="32">
        <v>9176149</v>
      </c>
      <c r="B8859" s="32" t="str">
        <f t="shared" si="138"/>
        <v>9176</v>
      </c>
      <c r="C8859" s="40">
        <v>91765118149</v>
      </c>
      <c r="D8859" t="s">
        <v>11458</v>
      </c>
      <c r="E8859">
        <v>9176918</v>
      </c>
      <c r="F8859">
        <v>91765118</v>
      </c>
      <c r="G8859" t="s">
        <v>2805</v>
      </c>
      <c r="H8859">
        <v>18.43</v>
      </c>
      <c r="I8859" s="11">
        <v>2088</v>
      </c>
      <c r="J8859" s="11">
        <v>1069</v>
      </c>
      <c r="K8859" s="11">
        <v>1019</v>
      </c>
      <c r="L8859">
        <v>85128</v>
      </c>
      <c r="O8859" t="e">
        <f>VLOOKUP(A8859,Kreise!$A$4:$AA$405,12,0)</f>
        <v>#N/A</v>
      </c>
      <c r="P8859">
        <f>IF(ISERROR(O8859)=0,O8859,VLOOKUP(B8859,Kreise!$B$4:$AA$405,11,0))</f>
        <v>2</v>
      </c>
      <c r="R8859" t="e">
        <f>VLOOKUP(A8859,Kreise!$A$4:$AA$405,10,0)</f>
        <v>#N/A</v>
      </c>
      <c r="S8859">
        <f>IF(ISERROR(R8859)=0,R8859,VLOOKUP(B8859,Kreise!$B$4:$AA$405,9,0))</f>
        <v>3</v>
      </c>
    </row>
    <row r="8860" spans="1:19">
      <c r="A8860" s="32">
        <v>9176150</v>
      </c>
      <c r="B8860" s="32" t="str">
        <f t="shared" si="138"/>
        <v>9176</v>
      </c>
      <c r="C8860" s="40">
        <v>91765119150</v>
      </c>
      <c r="D8860" t="s">
        <v>11459</v>
      </c>
      <c r="E8860">
        <v>9176919</v>
      </c>
      <c r="F8860">
        <v>91765119</v>
      </c>
      <c r="G8860" t="s">
        <v>2806</v>
      </c>
      <c r="H8860">
        <v>19.36</v>
      </c>
      <c r="I8860" s="11">
        <v>1272</v>
      </c>
      <c r="J8860" s="11">
        <v>637</v>
      </c>
      <c r="K8860" s="11">
        <v>635</v>
      </c>
      <c r="L8860">
        <v>85129</v>
      </c>
      <c r="O8860" t="e">
        <f>VLOOKUP(A8860,Kreise!$A$4:$AA$405,12,0)</f>
        <v>#N/A</v>
      </c>
      <c r="P8860">
        <f>IF(ISERROR(O8860)=0,O8860,VLOOKUP(B8860,Kreise!$B$4:$AA$405,11,0))</f>
        <v>2</v>
      </c>
      <c r="R8860" t="e">
        <f>VLOOKUP(A8860,Kreise!$A$4:$AA$405,10,0)</f>
        <v>#N/A</v>
      </c>
      <c r="S8860">
        <f>IF(ISERROR(R8860)=0,R8860,VLOOKUP(B8860,Kreise!$B$4:$AA$405,9,0))</f>
        <v>3</v>
      </c>
    </row>
    <row r="8861" spans="1:19">
      <c r="A8861" s="32">
        <v>9176155</v>
      </c>
      <c r="B8861" s="32" t="str">
        <f t="shared" si="138"/>
        <v>9176</v>
      </c>
      <c r="C8861" s="40">
        <v>91765115155</v>
      </c>
      <c r="D8861" t="s">
        <v>11460</v>
      </c>
      <c r="E8861">
        <v>9176915</v>
      </c>
      <c r="F8861">
        <v>91765115</v>
      </c>
      <c r="G8861" t="s">
        <v>2803</v>
      </c>
      <c r="H8861">
        <v>45.65</v>
      </c>
      <c r="I8861" s="11">
        <v>2836</v>
      </c>
      <c r="J8861" s="11">
        <v>1452</v>
      </c>
      <c r="K8861" s="11">
        <v>1384</v>
      </c>
      <c r="L8861">
        <v>85131</v>
      </c>
      <c r="M8861">
        <v>1</v>
      </c>
      <c r="O8861" t="e">
        <f>VLOOKUP(A8861,Kreise!$A$4:$AA$405,12,0)</f>
        <v>#N/A</v>
      </c>
      <c r="P8861">
        <f>IF(ISERROR(O8861)=0,O8861,VLOOKUP(B8861,Kreise!$B$4:$AA$405,11,0))</f>
        <v>2</v>
      </c>
      <c r="R8861" t="e">
        <f>VLOOKUP(A8861,Kreise!$A$4:$AA$405,10,0)</f>
        <v>#N/A</v>
      </c>
      <c r="S8861">
        <f>IF(ISERROR(R8861)=0,R8861,VLOOKUP(B8861,Kreise!$B$4:$AA$405,9,0))</f>
        <v>3</v>
      </c>
    </row>
    <row r="8862" spans="1:19">
      <c r="A8862" s="32">
        <v>9176160</v>
      </c>
      <c r="B8862" s="32" t="str">
        <f t="shared" si="138"/>
        <v>9176</v>
      </c>
      <c r="C8862" s="40">
        <v>91765115160</v>
      </c>
      <c r="D8862" t="s">
        <v>11461</v>
      </c>
      <c r="E8862">
        <v>9176915</v>
      </c>
      <c r="F8862">
        <v>91765115</v>
      </c>
      <c r="G8862" t="s">
        <v>2803</v>
      </c>
      <c r="H8862">
        <v>52.24</v>
      </c>
      <c r="I8862" s="11">
        <v>3155</v>
      </c>
      <c r="J8862" s="11">
        <v>1622</v>
      </c>
      <c r="K8862" s="11">
        <v>1533</v>
      </c>
      <c r="L8862">
        <v>85132</v>
      </c>
      <c r="M8862">
        <v>1</v>
      </c>
      <c r="O8862" t="e">
        <f>VLOOKUP(A8862,Kreise!$A$4:$AA$405,12,0)</f>
        <v>#N/A</v>
      </c>
      <c r="P8862">
        <f>IF(ISERROR(O8862)=0,O8862,VLOOKUP(B8862,Kreise!$B$4:$AA$405,11,0))</f>
        <v>2</v>
      </c>
      <c r="R8862" t="e">
        <f>VLOOKUP(A8862,Kreise!$A$4:$AA$405,10,0)</f>
        <v>#N/A</v>
      </c>
      <c r="S8862">
        <f>IF(ISERROR(R8862)=0,R8862,VLOOKUP(B8862,Kreise!$B$4:$AA$405,9,0))</f>
        <v>3</v>
      </c>
    </row>
    <row r="8863" spans="1:19">
      <c r="A8863" s="32">
        <v>9176161</v>
      </c>
      <c r="B8863" s="32" t="str">
        <f t="shared" si="138"/>
        <v>9176</v>
      </c>
      <c r="C8863" s="40">
        <v>91760161161</v>
      </c>
      <c r="D8863" t="s">
        <v>2798</v>
      </c>
      <c r="E8863">
        <v>9176161</v>
      </c>
      <c r="F8863">
        <v>91760161</v>
      </c>
      <c r="G8863" t="s">
        <v>2798</v>
      </c>
      <c r="H8863">
        <v>39.04</v>
      </c>
      <c r="I8863" s="11">
        <v>3906</v>
      </c>
      <c r="J8863" s="11">
        <v>1966</v>
      </c>
      <c r="K8863" s="11">
        <v>1940</v>
      </c>
      <c r="L8863">
        <v>85134</v>
      </c>
      <c r="M8863">
        <v>1</v>
      </c>
      <c r="O8863" t="e">
        <f>VLOOKUP(A8863,Kreise!$A$4:$AA$405,12,0)</f>
        <v>#N/A</v>
      </c>
      <c r="P8863">
        <f>IF(ISERROR(O8863)=0,O8863,VLOOKUP(B8863,Kreise!$B$4:$AA$405,11,0))</f>
        <v>2</v>
      </c>
      <c r="R8863" t="e">
        <f>VLOOKUP(A8863,Kreise!$A$4:$AA$405,10,0)</f>
        <v>#N/A</v>
      </c>
      <c r="S8863">
        <f>IF(ISERROR(R8863)=0,R8863,VLOOKUP(B8863,Kreise!$B$4:$AA$405,9,0))</f>
        <v>3</v>
      </c>
    </row>
    <row r="8864" spans="1:19">
      <c r="A8864" s="32">
        <v>9176164</v>
      </c>
      <c r="B8864" s="32" t="str">
        <f t="shared" si="138"/>
        <v>9176</v>
      </c>
      <c r="C8864" s="40">
        <v>91760164164</v>
      </c>
      <c r="D8864" t="s">
        <v>2799</v>
      </c>
      <c r="E8864">
        <v>9176164</v>
      </c>
      <c r="F8864">
        <v>91760164</v>
      </c>
      <c r="G8864" t="s">
        <v>2799</v>
      </c>
      <c r="H8864">
        <v>71.1</v>
      </c>
      <c r="I8864" s="11">
        <v>2675</v>
      </c>
      <c r="J8864" s="11">
        <v>1430</v>
      </c>
      <c r="K8864" s="11">
        <v>1245</v>
      </c>
      <c r="L8864">
        <v>85135</v>
      </c>
      <c r="O8864" t="e">
        <f>VLOOKUP(A8864,Kreise!$A$4:$AA$405,12,0)</f>
        <v>#N/A</v>
      </c>
      <c r="P8864">
        <f>IF(ISERROR(O8864)=0,O8864,VLOOKUP(B8864,Kreise!$B$4:$AA$405,11,0))</f>
        <v>2</v>
      </c>
      <c r="R8864" t="e">
        <f>VLOOKUP(A8864,Kreise!$A$4:$AA$405,10,0)</f>
        <v>#N/A</v>
      </c>
      <c r="S8864">
        <f>IF(ISERROR(R8864)=0,R8864,VLOOKUP(B8864,Kreise!$B$4:$AA$405,9,0))</f>
        <v>3</v>
      </c>
    </row>
    <row r="8865" spans="1:19">
      <c r="A8865" s="32">
        <v>9176165</v>
      </c>
      <c r="B8865" s="32" t="str">
        <f t="shared" si="138"/>
        <v>9176</v>
      </c>
      <c r="C8865" s="40">
        <v>91765115165</v>
      </c>
      <c r="D8865" t="s">
        <v>11462</v>
      </c>
      <c r="E8865">
        <v>9176915</v>
      </c>
      <c r="F8865">
        <v>91765115</v>
      </c>
      <c r="G8865" t="s">
        <v>2803</v>
      </c>
      <c r="H8865">
        <v>39.75</v>
      </c>
      <c r="I8865" s="11">
        <v>2328</v>
      </c>
      <c r="J8865" s="11">
        <v>1210</v>
      </c>
      <c r="K8865" s="11">
        <v>1118</v>
      </c>
      <c r="L8865">
        <v>85137</v>
      </c>
      <c r="M8865">
        <v>1</v>
      </c>
      <c r="O8865" t="e">
        <f>VLOOKUP(A8865,Kreise!$A$4:$AA$405,12,0)</f>
        <v>#N/A</v>
      </c>
      <c r="P8865">
        <f>IF(ISERROR(O8865)=0,O8865,VLOOKUP(B8865,Kreise!$B$4:$AA$405,11,0))</f>
        <v>2</v>
      </c>
      <c r="R8865" t="e">
        <f>VLOOKUP(A8865,Kreise!$A$4:$AA$405,10,0)</f>
        <v>#N/A</v>
      </c>
      <c r="S8865">
        <f>IF(ISERROR(R8865)=0,R8865,VLOOKUP(B8865,Kreise!$B$4:$AA$405,9,0))</f>
        <v>3</v>
      </c>
    </row>
    <row r="8866" spans="1:19">
      <c r="A8866" s="32">
        <v>9176167</v>
      </c>
      <c r="B8866" s="32" t="str">
        <f t="shared" si="138"/>
        <v>9176</v>
      </c>
      <c r="C8866" s="40">
        <v>91760167167</v>
      </c>
      <c r="D8866" t="s">
        <v>2801</v>
      </c>
      <c r="E8866">
        <v>9176167</v>
      </c>
      <c r="F8866">
        <v>91760167</v>
      </c>
      <c r="G8866" t="s">
        <v>2801</v>
      </c>
      <c r="H8866">
        <v>12.47</v>
      </c>
      <c r="I8866" s="11">
        <v>4851</v>
      </c>
      <c r="J8866" s="11">
        <v>2470</v>
      </c>
      <c r="K8866" s="11">
        <v>2381</v>
      </c>
      <c r="L8866">
        <v>85139</v>
      </c>
      <c r="O8866" t="e">
        <f>VLOOKUP(A8866,Kreise!$A$4:$AA$405,12,0)</f>
        <v>#N/A</v>
      </c>
      <c r="P8866">
        <f>IF(ISERROR(O8866)=0,O8866,VLOOKUP(B8866,Kreise!$B$4:$AA$405,11,0))</f>
        <v>2</v>
      </c>
      <c r="R8866" t="e">
        <f>VLOOKUP(A8866,Kreise!$A$4:$AA$405,10,0)</f>
        <v>#N/A</v>
      </c>
      <c r="S8866">
        <f>IF(ISERROR(R8866)=0,R8866,VLOOKUP(B8866,Kreise!$B$4:$AA$405,9,0))</f>
        <v>3</v>
      </c>
    </row>
    <row r="8867" spans="1:19">
      <c r="A8867" s="32">
        <v>9174115</v>
      </c>
      <c r="B8867" s="32" t="str">
        <f t="shared" si="138"/>
        <v>9174</v>
      </c>
      <c r="C8867" s="40">
        <v>91740115115</v>
      </c>
      <c r="D8867" t="s">
        <v>2753</v>
      </c>
      <c r="E8867">
        <v>9174115</v>
      </c>
      <c r="F8867">
        <v>91740115</v>
      </c>
      <c r="G8867" t="s">
        <v>2753</v>
      </c>
      <c r="H8867">
        <v>34.96</v>
      </c>
      <c r="I8867" s="11">
        <v>46705</v>
      </c>
      <c r="J8867" s="11">
        <v>22874</v>
      </c>
      <c r="K8867" s="11">
        <v>23831</v>
      </c>
      <c r="L8867">
        <v>85221</v>
      </c>
      <c r="M8867">
        <v>1</v>
      </c>
      <c r="O8867" t="e">
        <f>VLOOKUP(A8867,Kreise!$A$4:$AA$405,12,0)</f>
        <v>#N/A</v>
      </c>
      <c r="P8867">
        <f>IF(ISERROR(O8867)=0,O8867,VLOOKUP(B8867,Kreise!$B$4:$AA$405,11,0))</f>
        <v>1</v>
      </c>
      <c r="R8867" t="e">
        <f>VLOOKUP(A8867,Kreise!$A$4:$AA$405,10,0)</f>
        <v>#N/A</v>
      </c>
      <c r="S8867">
        <f>IF(ISERROR(R8867)=0,R8867,VLOOKUP(B8867,Kreise!$B$4:$AA$405,9,0))</f>
        <v>2</v>
      </c>
    </row>
    <row r="8868" spans="1:19">
      <c r="A8868" s="32">
        <v>9174131</v>
      </c>
      <c r="B8868" s="32" t="str">
        <f t="shared" si="138"/>
        <v>9174</v>
      </c>
      <c r="C8868" s="40">
        <v>91740131131</v>
      </c>
      <c r="D8868" t="s">
        <v>2758</v>
      </c>
      <c r="E8868">
        <v>9174131</v>
      </c>
      <c r="F8868">
        <v>91740131</v>
      </c>
      <c r="G8868" t="s">
        <v>2758</v>
      </c>
      <c r="H8868">
        <v>68.42</v>
      </c>
      <c r="I8868" s="11">
        <v>10223</v>
      </c>
      <c r="J8868" s="11">
        <v>5267</v>
      </c>
      <c r="K8868" s="11">
        <v>4956</v>
      </c>
      <c r="L8868">
        <v>85229</v>
      </c>
      <c r="M8868">
        <v>1</v>
      </c>
      <c r="O8868" t="e">
        <f>VLOOKUP(A8868,Kreise!$A$4:$AA$405,12,0)</f>
        <v>#N/A</v>
      </c>
      <c r="P8868">
        <f>IF(ISERROR(O8868)=0,O8868,VLOOKUP(B8868,Kreise!$B$4:$AA$405,11,0))</f>
        <v>1</v>
      </c>
      <c r="R8868" t="e">
        <f>VLOOKUP(A8868,Kreise!$A$4:$AA$405,10,0)</f>
        <v>#N/A</v>
      </c>
      <c r="S8868">
        <f>IF(ISERROR(R8868)=0,R8868,VLOOKUP(B8868,Kreise!$B$4:$AA$405,9,0))</f>
        <v>2</v>
      </c>
    </row>
    <row r="8869" spans="1:19">
      <c r="A8869" s="32">
        <v>9174113</v>
      </c>
      <c r="B8869" s="32" t="str">
        <f t="shared" si="138"/>
        <v>9174</v>
      </c>
      <c r="C8869" s="40">
        <v>91740113113</v>
      </c>
      <c r="D8869" t="s">
        <v>2752</v>
      </c>
      <c r="E8869">
        <v>9174113</v>
      </c>
      <c r="F8869">
        <v>91740113</v>
      </c>
      <c r="G8869" t="s">
        <v>2752</v>
      </c>
      <c r="H8869">
        <v>59.97</v>
      </c>
      <c r="I8869" s="11">
        <v>7729</v>
      </c>
      <c r="J8869" s="11">
        <v>3968</v>
      </c>
      <c r="K8869" s="11">
        <v>3761</v>
      </c>
      <c r="L8869">
        <v>85232</v>
      </c>
      <c r="M8869">
        <v>1</v>
      </c>
      <c r="O8869" t="e">
        <f>VLOOKUP(A8869,Kreise!$A$4:$AA$405,12,0)</f>
        <v>#N/A</v>
      </c>
      <c r="P8869">
        <f>IF(ISERROR(O8869)=0,O8869,VLOOKUP(B8869,Kreise!$B$4:$AA$405,11,0))</f>
        <v>1</v>
      </c>
      <c r="R8869" t="e">
        <f>VLOOKUP(A8869,Kreise!$A$4:$AA$405,10,0)</f>
        <v>#N/A</v>
      </c>
      <c r="S8869">
        <f>IF(ISERROR(R8869)=0,R8869,VLOOKUP(B8869,Kreise!$B$4:$AA$405,9,0))</f>
        <v>2</v>
      </c>
    </row>
    <row r="8870" spans="1:19">
      <c r="A8870" s="32">
        <v>9174135</v>
      </c>
      <c r="B8870" s="32" t="str">
        <f t="shared" si="138"/>
        <v>9174</v>
      </c>
      <c r="C8870" s="40">
        <v>91745110135</v>
      </c>
      <c r="D8870" t="s">
        <v>11463</v>
      </c>
      <c r="E8870">
        <v>9174910</v>
      </c>
      <c r="F8870">
        <v>91745110</v>
      </c>
      <c r="G8870" t="s">
        <v>2765</v>
      </c>
      <c r="H8870">
        <v>30.44</v>
      </c>
      <c r="I8870" s="11">
        <v>4965</v>
      </c>
      <c r="J8870" s="11">
        <v>2493</v>
      </c>
      <c r="K8870" s="11">
        <v>2472</v>
      </c>
      <c r="L8870">
        <v>85235</v>
      </c>
      <c r="M8870">
        <v>1</v>
      </c>
      <c r="O8870" t="e">
        <f>VLOOKUP(A8870,Kreise!$A$4:$AA$405,12,0)</f>
        <v>#N/A</v>
      </c>
      <c r="P8870">
        <f>IF(ISERROR(O8870)=0,O8870,VLOOKUP(B8870,Kreise!$B$4:$AA$405,11,0))</f>
        <v>1</v>
      </c>
      <c r="R8870" t="e">
        <f>VLOOKUP(A8870,Kreise!$A$4:$AA$405,10,0)</f>
        <v>#N/A</v>
      </c>
      <c r="S8870">
        <f>IF(ISERROR(R8870)=0,R8870,VLOOKUP(B8870,Kreise!$B$4:$AA$405,9,0))</f>
        <v>2</v>
      </c>
    </row>
    <row r="8871" spans="1:19">
      <c r="A8871" s="32">
        <v>9174137</v>
      </c>
      <c r="B8871" s="32" t="str">
        <f t="shared" si="138"/>
        <v>9174</v>
      </c>
      <c r="C8871" s="40">
        <v>91745110137</v>
      </c>
      <c r="D8871" t="s">
        <v>11464</v>
      </c>
      <c r="E8871">
        <v>9174910</v>
      </c>
      <c r="F8871">
        <v>91745110</v>
      </c>
      <c r="G8871" t="s">
        <v>2765</v>
      </c>
      <c r="H8871">
        <v>20.89</v>
      </c>
      <c r="I8871" s="11">
        <v>2040</v>
      </c>
      <c r="J8871" s="11">
        <v>1033</v>
      </c>
      <c r="K8871" s="11">
        <v>1007</v>
      </c>
      <c r="L8871">
        <v>85235</v>
      </c>
      <c r="M8871">
        <v>1</v>
      </c>
      <c r="O8871" t="e">
        <f>VLOOKUP(A8871,Kreise!$A$4:$AA$405,12,0)</f>
        <v>#N/A</v>
      </c>
      <c r="P8871">
        <f>IF(ISERROR(O8871)=0,O8871,VLOOKUP(B8871,Kreise!$B$4:$AA$405,11,0))</f>
        <v>1</v>
      </c>
      <c r="R8871" t="e">
        <f>VLOOKUP(A8871,Kreise!$A$4:$AA$405,10,0)</f>
        <v>#N/A</v>
      </c>
      <c r="S8871">
        <f>IF(ISERROR(R8871)=0,R8871,VLOOKUP(B8871,Kreise!$B$4:$AA$405,9,0))</f>
        <v>2</v>
      </c>
    </row>
    <row r="8872" spans="1:19">
      <c r="A8872" s="32">
        <v>9174136</v>
      </c>
      <c r="B8872" s="32" t="str">
        <f t="shared" si="138"/>
        <v>9174</v>
      </c>
      <c r="C8872" s="40">
        <v>91740136136</v>
      </c>
      <c r="D8872" t="s">
        <v>2759</v>
      </c>
      <c r="E8872">
        <v>9174136</v>
      </c>
      <c r="F8872">
        <v>91740136</v>
      </c>
      <c r="G8872" t="s">
        <v>2759</v>
      </c>
      <c r="H8872">
        <v>32.79</v>
      </c>
      <c r="I8872" s="11">
        <v>6394</v>
      </c>
      <c r="J8872" s="11">
        <v>3190</v>
      </c>
      <c r="K8872" s="11">
        <v>3204</v>
      </c>
      <c r="L8872">
        <v>85238</v>
      </c>
      <c r="O8872" t="e">
        <f>VLOOKUP(A8872,Kreise!$A$4:$AA$405,12,0)</f>
        <v>#N/A</v>
      </c>
      <c r="P8872">
        <f>IF(ISERROR(O8872)=0,O8872,VLOOKUP(B8872,Kreise!$B$4:$AA$405,11,0))</f>
        <v>1</v>
      </c>
      <c r="R8872" t="e">
        <f>VLOOKUP(A8872,Kreise!$A$4:$AA$405,10,0)</f>
        <v>#N/A</v>
      </c>
      <c r="S8872">
        <f>IF(ISERROR(R8872)=0,R8872,VLOOKUP(B8872,Kreise!$B$4:$AA$405,9,0))</f>
        <v>2</v>
      </c>
    </row>
    <row r="8873" spans="1:19">
      <c r="A8873" s="32">
        <v>9174122</v>
      </c>
      <c r="B8873" s="32" t="str">
        <f t="shared" si="138"/>
        <v>9174</v>
      </c>
      <c r="C8873" s="40">
        <v>91740122122</v>
      </c>
      <c r="D8873" t="s">
        <v>2756</v>
      </c>
      <c r="E8873">
        <v>9174122</v>
      </c>
      <c r="F8873">
        <v>91740122</v>
      </c>
      <c r="G8873" t="s">
        <v>2756</v>
      </c>
      <c r="H8873">
        <v>29.57</v>
      </c>
      <c r="I8873" s="11">
        <v>5484</v>
      </c>
      <c r="J8873" s="11">
        <v>2769</v>
      </c>
      <c r="K8873" s="11">
        <v>2715</v>
      </c>
      <c r="L8873">
        <v>85241</v>
      </c>
      <c r="M8873">
        <v>1</v>
      </c>
      <c r="O8873" t="e">
        <f>VLOOKUP(A8873,Kreise!$A$4:$AA$405,12,0)</f>
        <v>#N/A</v>
      </c>
      <c r="P8873">
        <f>IF(ISERROR(O8873)=0,O8873,VLOOKUP(B8873,Kreise!$B$4:$AA$405,11,0))</f>
        <v>1</v>
      </c>
      <c r="R8873" t="e">
        <f>VLOOKUP(A8873,Kreise!$A$4:$AA$405,10,0)</f>
        <v>#N/A</v>
      </c>
      <c r="S8873">
        <f>IF(ISERROR(R8873)=0,R8873,VLOOKUP(B8873,Kreise!$B$4:$AA$405,9,0))</f>
        <v>2</v>
      </c>
    </row>
    <row r="8874" spans="1:19">
      <c r="A8874" s="32">
        <v>9174141</v>
      </c>
      <c r="B8874" s="32" t="str">
        <f t="shared" si="138"/>
        <v>9174</v>
      </c>
      <c r="C8874" s="40">
        <v>91740141141</v>
      </c>
      <c r="D8874" t="s">
        <v>2760</v>
      </c>
      <c r="E8874">
        <v>9174141</v>
      </c>
      <c r="F8874">
        <v>91740141</v>
      </c>
      <c r="G8874" t="s">
        <v>2760</v>
      </c>
      <c r="H8874">
        <v>31.75</v>
      </c>
      <c r="I8874" s="11">
        <v>6429</v>
      </c>
      <c r="J8874" s="11">
        <v>3195</v>
      </c>
      <c r="K8874" s="11">
        <v>3234</v>
      </c>
      <c r="L8874">
        <v>85244</v>
      </c>
      <c r="O8874" t="e">
        <f>VLOOKUP(A8874,Kreise!$A$4:$AA$405,12,0)</f>
        <v>#N/A</v>
      </c>
      <c r="P8874">
        <f>IF(ISERROR(O8874)=0,O8874,VLOOKUP(B8874,Kreise!$B$4:$AA$405,11,0))</f>
        <v>1</v>
      </c>
      <c r="R8874" t="e">
        <f>VLOOKUP(A8874,Kreise!$A$4:$AA$405,10,0)</f>
        <v>#N/A</v>
      </c>
      <c r="S8874">
        <f>IF(ISERROR(R8874)=0,R8874,VLOOKUP(B8874,Kreise!$B$4:$AA$405,9,0))</f>
        <v>2</v>
      </c>
    </row>
    <row r="8875" spans="1:19">
      <c r="A8875" s="32">
        <v>9174143</v>
      </c>
      <c r="B8875" s="32" t="str">
        <f t="shared" si="138"/>
        <v>9174</v>
      </c>
      <c r="C8875" s="40">
        <v>91740143143</v>
      </c>
      <c r="D8875" t="s">
        <v>2761</v>
      </c>
      <c r="E8875">
        <v>9174143</v>
      </c>
      <c r="F8875">
        <v>91740143</v>
      </c>
      <c r="G8875" t="s">
        <v>2761</v>
      </c>
      <c r="H8875">
        <v>30.23</v>
      </c>
      <c r="I8875" s="11">
        <v>6416</v>
      </c>
      <c r="J8875" s="11">
        <v>3241</v>
      </c>
      <c r="K8875" s="11">
        <v>3175</v>
      </c>
      <c r="L8875">
        <v>85247</v>
      </c>
      <c r="O8875" t="e">
        <f>VLOOKUP(A8875,Kreise!$A$4:$AA$405,12,0)</f>
        <v>#N/A</v>
      </c>
      <c r="P8875">
        <f>IF(ISERROR(O8875)=0,O8875,VLOOKUP(B8875,Kreise!$B$4:$AA$405,11,0))</f>
        <v>1</v>
      </c>
      <c r="R8875" t="e">
        <f>VLOOKUP(A8875,Kreise!$A$4:$AA$405,10,0)</f>
        <v>#N/A</v>
      </c>
      <c r="S8875">
        <f>IF(ISERROR(R8875)=0,R8875,VLOOKUP(B8875,Kreise!$B$4:$AA$405,9,0))</f>
        <v>2</v>
      </c>
    </row>
    <row r="8876" spans="1:19">
      <c r="A8876" s="32">
        <v>9174111</v>
      </c>
      <c r="B8876" s="32" t="str">
        <f t="shared" si="138"/>
        <v>9174</v>
      </c>
      <c r="C8876" s="40">
        <v>91740111111</v>
      </c>
      <c r="D8876" t="s">
        <v>2750</v>
      </c>
      <c r="E8876">
        <v>9174111</v>
      </c>
      <c r="F8876">
        <v>91740111</v>
      </c>
      <c r="G8876" t="s">
        <v>2750</v>
      </c>
      <c r="H8876">
        <v>75.66</v>
      </c>
      <c r="I8876" s="11">
        <v>7835</v>
      </c>
      <c r="J8876" s="11">
        <v>3971</v>
      </c>
      <c r="K8876" s="11">
        <v>3864</v>
      </c>
      <c r="L8876">
        <v>85250</v>
      </c>
      <c r="O8876" t="e">
        <f>VLOOKUP(A8876,Kreise!$A$4:$AA$405,12,0)</f>
        <v>#N/A</v>
      </c>
      <c r="P8876">
        <f>IF(ISERROR(O8876)=0,O8876,VLOOKUP(B8876,Kreise!$B$4:$AA$405,11,0))</f>
        <v>1</v>
      </c>
      <c r="R8876" t="e">
        <f>VLOOKUP(A8876,Kreise!$A$4:$AA$405,10,0)</f>
        <v>#N/A</v>
      </c>
      <c r="S8876">
        <f>IF(ISERROR(R8876)=0,R8876,VLOOKUP(B8876,Kreise!$B$4:$AA$405,9,0))</f>
        <v>2</v>
      </c>
    </row>
    <row r="8877" spans="1:19">
      <c r="A8877" s="32">
        <v>9174118</v>
      </c>
      <c r="B8877" s="32" t="str">
        <f t="shared" si="138"/>
        <v>9174</v>
      </c>
      <c r="C8877" s="40">
        <v>91740118118</v>
      </c>
      <c r="D8877" t="s">
        <v>2754</v>
      </c>
      <c r="E8877">
        <v>9174118</v>
      </c>
      <c r="F8877">
        <v>91740118</v>
      </c>
      <c r="G8877" t="s">
        <v>2754</v>
      </c>
      <c r="H8877">
        <v>36.06</v>
      </c>
      <c r="I8877" s="11">
        <v>5782</v>
      </c>
      <c r="J8877" s="11">
        <v>2950</v>
      </c>
      <c r="K8877" s="11">
        <v>2832</v>
      </c>
      <c r="L8877">
        <v>85253</v>
      </c>
      <c r="O8877" t="e">
        <f>VLOOKUP(A8877,Kreise!$A$4:$AA$405,12,0)</f>
        <v>#N/A</v>
      </c>
      <c r="P8877">
        <f>IF(ISERROR(O8877)=0,O8877,VLOOKUP(B8877,Kreise!$B$4:$AA$405,11,0))</f>
        <v>1</v>
      </c>
      <c r="R8877" t="e">
        <f>VLOOKUP(A8877,Kreise!$A$4:$AA$405,10,0)</f>
        <v>#N/A</v>
      </c>
      <c r="S8877">
        <f>IF(ISERROR(R8877)=0,R8877,VLOOKUP(B8877,Kreise!$B$4:$AA$405,9,0))</f>
        <v>2</v>
      </c>
    </row>
    <row r="8878" spans="1:19">
      <c r="A8878" s="32">
        <v>9174146</v>
      </c>
      <c r="B8878" s="32" t="str">
        <f t="shared" si="138"/>
        <v>9174</v>
      </c>
      <c r="C8878" s="40">
        <v>91745110146</v>
      </c>
      <c r="D8878" t="s">
        <v>11465</v>
      </c>
      <c r="E8878">
        <v>9174910</v>
      </c>
      <c r="F8878">
        <v>91745110</v>
      </c>
      <c r="G8878" t="s">
        <v>2765</v>
      </c>
      <c r="H8878">
        <v>19.04</v>
      </c>
      <c r="I8878" s="11">
        <v>2700</v>
      </c>
      <c r="J8878" s="11">
        <v>1349</v>
      </c>
      <c r="K8878" s="11">
        <v>1351</v>
      </c>
      <c r="L8878">
        <v>85254</v>
      </c>
      <c r="M8878">
        <v>1</v>
      </c>
      <c r="O8878" t="e">
        <f>VLOOKUP(A8878,Kreise!$A$4:$AA$405,12,0)</f>
        <v>#N/A</v>
      </c>
      <c r="P8878">
        <f>IF(ISERROR(O8878)=0,O8878,VLOOKUP(B8878,Kreise!$B$4:$AA$405,11,0))</f>
        <v>1</v>
      </c>
      <c r="R8878" t="e">
        <f>VLOOKUP(A8878,Kreise!$A$4:$AA$405,10,0)</f>
        <v>#N/A</v>
      </c>
      <c r="S8878">
        <f>IF(ISERROR(R8878)=0,R8878,VLOOKUP(B8878,Kreise!$B$4:$AA$405,9,0))</f>
        <v>2</v>
      </c>
    </row>
    <row r="8879" spans="1:19">
      <c r="A8879" s="32">
        <v>9174150</v>
      </c>
      <c r="B8879" s="32" t="str">
        <f t="shared" si="138"/>
        <v>9174</v>
      </c>
      <c r="C8879" s="40">
        <v>91740150150</v>
      </c>
      <c r="D8879" t="s">
        <v>2763</v>
      </c>
      <c r="E8879">
        <v>9174150</v>
      </c>
      <c r="F8879">
        <v>91740150</v>
      </c>
      <c r="G8879" t="s">
        <v>2763</v>
      </c>
      <c r="H8879">
        <v>19.38</v>
      </c>
      <c r="I8879" s="11">
        <v>4588</v>
      </c>
      <c r="J8879" s="11">
        <v>2333</v>
      </c>
      <c r="K8879" s="11">
        <v>2255</v>
      </c>
      <c r="L8879">
        <v>85256</v>
      </c>
      <c r="O8879" t="e">
        <f>VLOOKUP(A8879,Kreise!$A$4:$AA$405,12,0)</f>
        <v>#N/A</v>
      </c>
      <c r="P8879">
        <f>IF(ISERROR(O8879)=0,O8879,VLOOKUP(B8879,Kreise!$B$4:$AA$405,11,0))</f>
        <v>1</v>
      </c>
      <c r="R8879" t="e">
        <f>VLOOKUP(A8879,Kreise!$A$4:$AA$405,10,0)</f>
        <v>#N/A</v>
      </c>
      <c r="S8879">
        <f>IF(ISERROR(R8879)=0,R8879,VLOOKUP(B8879,Kreise!$B$4:$AA$405,9,0))</f>
        <v>2</v>
      </c>
    </row>
    <row r="8880" spans="1:19">
      <c r="A8880" s="32">
        <v>9174151</v>
      </c>
      <c r="B8880" s="32" t="str">
        <f t="shared" si="138"/>
        <v>9174</v>
      </c>
      <c r="C8880" s="40">
        <v>91740151151</v>
      </c>
      <c r="D8880" t="s">
        <v>2764</v>
      </c>
      <c r="E8880">
        <v>9174151</v>
      </c>
      <c r="F8880">
        <v>91740151</v>
      </c>
      <c r="G8880" t="s">
        <v>2764</v>
      </c>
      <c r="H8880">
        <v>18.81</v>
      </c>
      <c r="I8880" s="11">
        <v>3345</v>
      </c>
      <c r="J8880" s="11">
        <v>1633</v>
      </c>
      <c r="K8880" s="11">
        <v>1712</v>
      </c>
      <c r="L8880">
        <v>85258</v>
      </c>
      <c r="O8880" t="e">
        <f>VLOOKUP(A8880,Kreise!$A$4:$AA$405,12,0)</f>
        <v>#N/A</v>
      </c>
      <c r="P8880">
        <f>IF(ISERROR(O8880)=0,O8880,VLOOKUP(B8880,Kreise!$B$4:$AA$405,11,0))</f>
        <v>1</v>
      </c>
      <c r="R8880" t="e">
        <f>VLOOKUP(A8880,Kreise!$A$4:$AA$405,10,0)</f>
        <v>#N/A</v>
      </c>
      <c r="S8880">
        <f>IF(ISERROR(R8880)=0,R8880,VLOOKUP(B8880,Kreise!$B$4:$AA$405,9,0))</f>
        <v>2</v>
      </c>
    </row>
    <row r="8881" spans="1:19">
      <c r="A8881" s="32">
        <v>9186126</v>
      </c>
      <c r="B8881" s="32" t="str">
        <f t="shared" si="138"/>
        <v>9186</v>
      </c>
      <c r="C8881" s="40">
        <v>91865157126</v>
      </c>
      <c r="D8881" t="s">
        <v>11466</v>
      </c>
      <c r="E8881">
        <v>9186957</v>
      </c>
      <c r="F8881">
        <v>91865157</v>
      </c>
      <c r="G8881" t="s">
        <v>2991</v>
      </c>
      <c r="H8881">
        <v>18.59</v>
      </c>
      <c r="I8881" s="11">
        <v>2110</v>
      </c>
      <c r="J8881" s="11">
        <v>1116</v>
      </c>
      <c r="K8881" s="11">
        <v>994</v>
      </c>
      <c r="L8881">
        <v>85276</v>
      </c>
      <c r="M8881">
        <v>1</v>
      </c>
      <c r="O8881" t="e">
        <f>VLOOKUP(A8881,Kreise!$A$4:$AA$405,12,0)</f>
        <v>#N/A</v>
      </c>
      <c r="P8881">
        <f>IF(ISERROR(O8881)=0,O8881,VLOOKUP(B8881,Kreise!$B$4:$AA$405,11,0))</f>
        <v>2</v>
      </c>
      <c r="R8881" t="e">
        <f>VLOOKUP(A8881,Kreise!$A$4:$AA$405,10,0)</f>
        <v>#N/A</v>
      </c>
      <c r="S8881">
        <f>IF(ISERROR(R8881)=0,R8881,VLOOKUP(B8881,Kreise!$B$4:$AA$405,9,0))</f>
        <v>3</v>
      </c>
    </row>
    <row r="8882" spans="1:19">
      <c r="A8882" s="32">
        <v>9186143</v>
      </c>
      <c r="B8882" s="32" t="str">
        <f t="shared" si="138"/>
        <v>9186</v>
      </c>
      <c r="C8882" s="40">
        <v>91860143143</v>
      </c>
      <c r="D8882" t="s">
        <v>2983</v>
      </c>
      <c r="E8882">
        <v>9186143</v>
      </c>
      <c r="F8882">
        <v>91860143</v>
      </c>
      <c r="G8882" t="s">
        <v>2983</v>
      </c>
      <c r="H8882">
        <v>92.64</v>
      </c>
      <c r="I8882" s="11">
        <v>25226</v>
      </c>
      <c r="J8882" s="11">
        <v>12560</v>
      </c>
      <c r="K8882" s="11">
        <v>12666</v>
      </c>
      <c r="L8882">
        <v>85276</v>
      </c>
      <c r="M8882">
        <v>1</v>
      </c>
      <c r="O8882" t="e">
        <f>VLOOKUP(A8882,Kreise!$A$4:$AA$405,12,0)</f>
        <v>#N/A</v>
      </c>
      <c r="P8882">
        <f>IF(ISERROR(O8882)=0,O8882,VLOOKUP(B8882,Kreise!$B$4:$AA$405,11,0))</f>
        <v>2</v>
      </c>
      <c r="R8882" t="e">
        <f>VLOOKUP(A8882,Kreise!$A$4:$AA$405,10,0)</f>
        <v>#N/A</v>
      </c>
      <c r="S8882">
        <f>IF(ISERROR(R8882)=0,R8882,VLOOKUP(B8882,Kreise!$B$4:$AA$405,9,0))</f>
        <v>3</v>
      </c>
    </row>
    <row r="8883" spans="1:19">
      <c r="A8883" s="32">
        <v>9186162</v>
      </c>
      <c r="B8883" s="32" t="str">
        <f t="shared" si="138"/>
        <v>9186</v>
      </c>
      <c r="C8883" s="40">
        <v>91860162162</v>
      </c>
      <c r="D8883" t="s">
        <v>2989</v>
      </c>
      <c r="E8883">
        <v>9186162</v>
      </c>
      <c r="F8883">
        <v>91860162</v>
      </c>
      <c r="G8883" t="s">
        <v>2989</v>
      </c>
      <c r="H8883">
        <v>91.52</v>
      </c>
      <c r="I8883" s="11">
        <v>11355</v>
      </c>
      <c r="J8883" s="11">
        <v>5777</v>
      </c>
      <c r="K8883" s="11">
        <v>5578</v>
      </c>
      <c r="L8883">
        <v>85283</v>
      </c>
      <c r="M8883">
        <v>1</v>
      </c>
      <c r="O8883" t="e">
        <f>VLOOKUP(A8883,Kreise!$A$4:$AA$405,12,0)</f>
        <v>#N/A</v>
      </c>
      <c r="P8883">
        <f>IF(ISERROR(O8883)=0,O8883,VLOOKUP(B8883,Kreise!$B$4:$AA$405,11,0))</f>
        <v>2</v>
      </c>
      <c r="R8883" t="e">
        <f>VLOOKUP(A8883,Kreise!$A$4:$AA$405,10,0)</f>
        <v>#N/A</v>
      </c>
      <c r="S8883">
        <f>IF(ISERROR(R8883)=0,R8883,VLOOKUP(B8883,Kreise!$B$4:$AA$405,9,0))</f>
        <v>3</v>
      </c>
    </row>
    <row r="8884" spans="1:19">
      <c r="A8884" s="32">
        <v>9186122</v>
      </c>
      <c r="B8884" s="32" t="str">
        <f t="shared" si="138"/>
        <v>9186</v>
      </c>
      <c r="C8884" s="40">
        <v>91865156122</v>
      </c>
      <c r="D8884" t="s">
        <v>11467</v>
      </c>
      <c r="E8884">
        <v>9186956</v>
      </c>
      <c r="F8884">
        <v>91865156</v>
      </c>
      <c r="G8884" t="s">
        <v>2990</v>
      </c>
      <c r="H8884">
        <v>88.3</v>
      </c>
      <c r="I8884" s="11">
        <v>10930</v>
      </c>
      <c r="J8884" s="11">
        <v>5776</v>
      </c>
      <c r="K8884" s="11">
        <v>5154</v>
      </c>
      <c r="L8884">
        <v>85290</v>
      </c>
      <c r="M8884">
        <v>1</v>
      </c>
      <c r="O8884" t="e">
        <f>VLOOKUP(A8884,Kreise!$A$4:$AA$405,12,0)</f>
        <v>#N/A</v>
      </c>
      <c r="P8884">
        <f>IF(ISERROR(O8884)=0,O8884,VLOOKUP(B8884,Kreise!$B$4:$AA$405,11,0))</f>
        <v>2</v>
      </c>
      <c r="R8884" t="e">
        <f>VLOOKUP(A8884,Kreise!$A$4:$AA$405,10,0)</f>
        <v>#N/A</v>
      </c>
      <c r="S8884">
        <f>IF(ISERROR(R8884)=0,R8884,VLOOKUP(B8884,Kreise!$B$4:$AA$405,9,0))</f>
        <v>3</v>
      </c>
    </row>
    <row r="8885" spans="1:19">
      <c r="A8885" s="32">
        <v>9186146</v>
      </c>
      <c r="B8885" s="32" t="str">
        <f t="shared" si="138"/>
        <v>9186</v>
      </c>
      <c r="C8885" s="40">
        <v>91860146146</v>
      </c>
      <c r="D8885" t="s">
        <v>2984</v>
      </c>
      <c r="E8885">
        <v>9186146</v>
      </c>
      <c r="F8885">
        <v>91860146</v>
      </c>
      <c r="G8885" t="s">
        <v>2984</v>
      </c>
      <c r="H8885">
        <v>23.64</v>
      </c>
      <c r="I8885" s="11">
        <v>5018</v>
      </c>
      <c r="J8885" s="11">
        <v>2535</v>
      </c>
      <c r="K8885" s="11">
        <v>2483</v>
      </c>
      <c r="L8885">
        <v>85293</v>
      </c>
      <c r="O8885" t="e">
        <f>VLOOKUP(A8885,Kreise!$A$4:$AA$405,12,0)</f>
        <v>#N/A</v>
      </c>
      <c r="P8885">
        <f>IF(ISERROR(O8885)=0,O8885,VLOOKUP(B8885,Kreise!$B$4:$AA$405,11,0))</f>
        <v>2</v>
      </c>
      <c r="R8885" t="e">
        <f>VLOOKUP(A8885,Kreise!$A$4:$AA$405,10,0)</f>
        <v>#N/A</v>
      </c>
      <c r="S8885">
        <f>IF(ISERROR(R8885)=0,R8885,VLOOKUP(B8885,Kreise!$B$4:$AA$405,9,0))</f>
        <v>3</v>
      </c>
    </row>
    <row r="8886" spans="1:19">
      <c r="A8886" s="32">
        <v>9186149</v>
      </c>
      <c r="B8886" s="32" t="str">
        <f t="shared" si="138"/>
        <v>9186</v>
      </c>
      <c r="C8886" s="40">
        <v>91860149149</v>
      </c>
      <c r="D8886" t="s">
        <v>2985</v>
      </c>
      <c r="E8886">
        <v>9186149</v>
      </c>
      <c r="F8886">
        <v>91860149</v>
      </c>
      <c r="G8886" t="s">
        <v>2985</v>
      </c>
      <c r="H8886">
        <v>29.63</v>
      </c>
      <c r="I8886" s="11">
        <v>5936</v>
      </c>
      <c r="J8886" s="11">
        <v>2942</v>
      </c>
      <c r="K8886" s="11">
        <v>2994</v>
      </c>
      <c r="L8886">
        <v>85296</v>
      </c>
      <c r="O8886" t="e">
        <f>VLOOKUP(A8886,Kreise!$A$4:$AA$405,12,0)</f>
        <v>#N/A</v>
      </c>
      <c r="P8886">
        <f>IF(ISERROR(O8886)=0,O8886,VLOOKUP(B8886,Kreise!$B$4:$AA$405,11,0))</f>
        <v>2</v>
      </c>
      <c r="R8886" t="e">
        <f>VLOOKUP(A8886,Kreise!$A$4:$AA$405,10,0)</f>
        <v>#N/A</v>
      </c>
      <c r="S8886">
        <f>IF(ISERROR(R8886)=0,R8886,VLOOKUP(B8886,Kreise!$B$4:$AA$405,9,0))</f>
        <v>3</v>
      </c>
    </row>
    <row r="8887" spans="1:19">
      <c r="A8887" s="32">
        <v>9186151</v>
      </c>
      <c r="B8887" s="32" t="str">
        <f t="shared" si="138"/>
        <v>9186</v>
      </c>
      <c r="C8887" s="40">
        <v>91860151151</v>
      </c>
      <c r="D8887" t="s">
        <v>2986</v>
      </c>
      <c r="E8887">
        <v>9186151</v>
      </c>
      <c r="F8887">
        <v>91860151</v>
      </c>
      <c r="G8887" t="s">
        <v>2986</v>
      </c>
      <c r="H8887">
        <v>38.3</v>
      </c>
      <c r="I8887" s="11">
        <v>4862</v>
      </c>
      <c r="J8887" s="11">
        <v>2485</v>
      </c>
      <c r="K8887" s="11">
        <v>2377</v>
      </c>
      <c r="L8887">
        <v>85298</v>
      </c>
      <c r="O8887" t="e">
        <f>VLOOKUP(A8887,Kreise!$A$4:$AA$405,12,0)</f>
        <v>#N/A</v>
      </c>
      <c r="P8887">
        <f>IF(ISERROR(O8887)=0,O8887,VLOOKUP(B8887,Kreise!$B$4:$AA$405,11,0))</f>
        <v>2</v>
      </c>
      <c r="R8887" t="e">
        <f>VLOOKUP(A8887,Kreise!$A$4:$AA$405,10,0)</f>
        <v>#N/A</v>
      </c>
      <c r="S8887">
        <f>IF(ISERROR(R8887)=0,R8887,VLOOKUP(B8887,Kreise!$B$4:$AA$405,9,0))</f>
        <v>3</v>
      </c>
    </row>
    <row r="8888" spans="1:19">
      <c r="A8888" s="32">
        <v>9186152</v>
      </c>
      <c r="B8888" s="32" t="str">
        <f t="shared" si="138"/>
        <v>9186</v>
      </c>
      <c r="C8888" s="40">
        <v>91860152152</v>
      </c>
      <c r="D8888" t="s">
        <v>2987</v>
      </c>
      <c r="E8888">
        <v>9186152</v>
      </c>
      <c r="F8888">
        <v>91860152</v>
      </c>
      <c r="G8888" t="s">
        <v>2987</v>
      </c>
      <c r="H8888">
        <v>53.01</v>
      </c>
      <c r="I8888" s="11">
        <v>5184</v>
      </c>
      <c r="J8888" s="11">
        <v>2734</v>
      </c>
      <c r="K8888" s="11">
        <v>2450</v>
      </c>
      <c r="L8888">
        <v>85301</v>
      </c>
      <c r="O8888" t="e">
        <f>VLOOKUP(A8888,Kreise!$A$4:$AA$405,12,0)</f>
        <v>#N/A</v>
      </c>
      <c r="P8888">
        <f>IF(ISERROR(O8888)=0,O8888,VLOOKUP(B8888,Kreise!$B$4:$AA$405,11,0))</f>
        <v>2</v>
      </c>
      <c r="R8888" t="e">
        <f>VLOOKUP(A8888,Kreise!$A$4:$AA$405,10,0)</f>
        <v>#N/A</v>
      </c>
      <c r="S8888">
        <f>IF(ISERROR(R8888)=0,R8888,VLOOKUP(B8888,Kreise!$B$4:$AA$405,9,0))</f>
        <v>3</v>
      </c>
    </row>
    <row r="8889" spans="1:19">
      <c r="A8889" s="32">
        <v>9186125</v>
      </c>
      <c r="B8889" s="32" t="str">
        <f t="shared" si="138"/>
        <v>9186</v>
      </c>
      <c r="C8889" s="40">
        <v>91860125125</v>
      </c>
      <c r="D8889" t="s">
        <v>2977</v>
      </c>
      <c r="E8889">
        <v>9186125</v>
      </c>
      <c r="F8889">
        <v>91860125</v>
      </c>
      <c r="G8889" t="s">
        <v>2977</v>
      </c>
      <c r="H8889">
        <v>58.97</v>
      </c>
      <c r="I8889" s="11">
        <v>3429</v>
      </c>
      <c r="J8889" s="11">
        <v>1745</v>
      </c>
      <c r="K8889" s="11">
        <v>1684</v>
      </c>
      <c r="L8889">
        <v>85302</v>
      </c>
      <c r="O8889" t="e">
        <f>VLOOKUP(A8889,Kreise!$A$4:$AA$405,12,0)</f>
        <v>#N/A</v>
      </c>
      <c r="P8889">
        <f>IF(ISERROR(O8889)=0,O8889,VLOOKUP(B8889,Kreise!$B$4:$AA$405,11,0))</f>
        <v>2</v>
      </c>
      <c r="R8889" t="e">
        <f>VLOOKUP(A8889,Kreise!$A$4:$AA$405,10,0)</f>
        <v>#N/A</v>
      </c>
      <c r="S8889">
        <f>IF(ISERROR(R8889)=0,R8889,VLOOKUP(B8889,Kreise!$B$4:$AA$405,9,0))</f>
        <v>3</v>
      </c>
    </row>
    <row r="8890" spans="1:19">
      <c r="A8890" s="32">
        <v>9186130</v>
      </c>
      <c r="B8890" s="32" t="str">
        <f t="shared" si="138"/>
        <v>9186</v>
      </c>
      <c r="C8890" s="40">
        <v>91865157130</v>
      </c>
      <c r="D8890" t="s">
        <v>11468</v>
      </c>
      <c r="E8890">
        <v>9186957</v>
      </c>
      <c r="F8890">
        <v>91865157</v>
      </c>
      <c r="G8890" t="s">
        <v>2991</v>
      </c>
      <c r="H8890">
        <v>13.89</v>
      </c>
      <c r="I8890" s="11">
        <v>2127</v>
      </c>
      <c r="J8890" s="11">
        <v>1061</v>
      </c>
      <c r="K8890" s="11">
        <v>1066</v>
      </c>
      <c r="L8890">
        <v>85304</v>
      </c>
      <c r="O8890" t="e">
        <f>VLOOKUP(A8890,Kreise!$A$4:$AA$405,12,0)</f>
        <v>#N/A</v>
      </c>
      <c r="P8890">
        <f>IF(ISERROR(O8890)=0,O8890,VLOOKUP(B8890,Kreise!$B$4:$AA$405,11,0))</f>
        <v>2</v>
      </c>
      <c r="R8890" t="e">
        <f>VLOOKUP(A8890,Kreise!$A$4:$AA$405,10,0)</f>
        <v>#N/A</v>
      </c>
      <c r="S8890">
        <f>IF(ISERROR(R8890)=0,R8890,VLOOKUP(B8890,Kreise!$B$4:$AA$405,9,0))</f>
        <v>3</v>
      </c>
    </row>
    <row r="8891" spans="1:19">
      <c r="A8891" s="32">
        <v>9186132</v>
      </c>
      <c r="B8891" s="32" t="str">
        <f t="shared" si="138"/>
        <v>9186</v>
      </c>
      <c r="C8891" s="40">
        <v>91860132132</v>
      </c>
      <c r="D8891" t="s">
        <v>2980</v>
      </c>
      <c r="E8891">
        <v>9186132</v>
      </c>
      <c r="F8891">
        <v>91860132</v>
      </c>
      <c r="G8891" t="s">
        <v>2980</v>
      </c>
      <c r="H8891">
        <v>21.77</v>
      </c>
      <c r="I8891" s="11">
        <v>2995</v>
      </c>
      <c r="J8891" s="11">
        <v>1493</v>
      </c>
      <c r="K8891" s="11">
        <v>1502</v>
      </c>
      <c r="L8891">
        <v>85305</v>
      </c>
      <c r="O8891" t="e">
        <f>VLOOKUP(A8891,Kreise!$A$4:$AA$405,12,0)</f>
        <v>#N/A</v>
      </c>
      <c r="P8891">
        <f>IF(ISERROR(O8891)=0,O8891,VLOOKUP(B8891,Kreise!$B$4:$AA$405,11,0))</f>
        <v>2</v>
      </c>
      <c r="R8891" t="e">
        <f>VLOOKUP(A8891,Kreise!$A$4:$AA$405,10,0)</f>
        <v>#N/A</v>
      </c>
      <c r="S8891">
        <f>IF(ISERROR(R8891)=0,R8891,VLOOKUP(B8891,Kreise!$B$4:$AA$405,9,0))</f>
        <v>3</v>
      </c>
    </row>
    <row r="8892" spans="1:19">
      <c r="A8892" s="32">
        <v>9178150</v>
      </c>
      <c r="B8892" s="32" t="str">
        <f t="shared" si="138"/>
        <v>9178</v>
      </c>
      <c r="C8892" s="40">
        <v>91785127150</v>
      </c>
      <c r="D8892" t="s">
        <v>11469</v>
      </c>
      <c r="E8892">
        <v>9178927</v>
      </c>
      <c r="F8892">
        <v>91785127</v>
      </c>
      <c r="G8892" t="s">
        <v>2839</v>
      </c>
      <c r="H8892">
        <v>12.73</v>
      </c>
      <c r="I8892" s="11">
        <v>1536</v>
      </c>
      <c r="J8892" s="11">
        <v>790</v>
      </c>
      <c r="K8892" s="11">
        <v>746</v>
      </c>
      <c r="L8892">
        <v>85307</v>
      </c>
      <c r="M8892">
        <v>1</v>
      </c>
      <c r="O8892" t="e">
        <f>VLOOKUP(A8892,Kreise!$A$4:$AA$405,12,0)</f>
        <v>#N/A</v>
      </c>
      <c r="P8892">
        <f>IF(ISERROR(O8892)=0,O8892,VLOOKUP(B8892,Kreise!$B$4:$AA$405,11,0))</f>
        <v>1</v>
      </c>
      <c r="R8892" t="e">
        <f>VLOOKUP(A8892,Kreise!$A$4:$AA$405,10,0)</f>
        <v>#N/A</v>
      </c>
      <c r="S8892">
        <f>IF(ISERROR(R8892)=0,R8892,VLOOKUP(B8892,Kreise!$B$4:$AA$405,9,0))</f>
        <v>2</v>
      </c>
    </row>
    <row r="8893" spans="1:19">
      <c r="A8893" s="32">
        <v>9186144</v>
      </c>
      <c r="B8893" s="32" t="str">
        <f t="shared" si="138"/>
        <v>9186</v>
      </c>
      <c r="C8893" s="40">
        <v>91865158144</v>
      </c>
      <c r="D8893" t="s">
        <v>11470</v>
      </c>
      <c r="E8893">
        <v>9186958</v>
      </c>
      <c r="F8893">
        <v>91865158</v>
      </c>
      <c r="G8893" t="s">
        <v>2992</v>
      </c>
      <c r="H8893">
        <v>22.63</v>
      </c>
      <c r="I8893" s="11">
        <v>2140</v>
      </c>
      <c r="J8893" s="11">
        <v>1120</v>
      </c>
      <c r="K8893" s="11">
        <v>1020</v>
      </c>
      <c r="L8893">
        <v>85309</v>
      </c>
      <c r="M8893">
        <v>1</v>
      </c>
      <c r="O8893" t="e">
        <f>VLOOKUP(A8893,Kreise!$A$4:$AA$405,12,0)</f>
        <v>#N/A</v>
      </c>
      <c r="P8893">
        <f>IF(ISERROR(O8893)=0,O8893,VLOOKUP(B8893,Kreise!$B$4:$AA$405,11,0))</f>
        <v>2</v>
      </c>
      <c r="R8893" t="e">
        <f>VLOOKUP(A8893,Kreise!$A$4:$AA$405,10,0)</f>
        <v>#N/A</v>
      </c>
      <c r="S8893">
        <f>IF(ISERROR(R8893)=0,R8893,VLOOKUP(B8893,Kreise!$B$4:$AA$405,9,0))</f>
        <v>3</v>
      </c>
    </row>
    <row r="8894" spans="1:19">
      <c r="A8894" s="32">
        <v>9178124</v>
      </c>
      <c r="B8894" s="32" t="str">
        <f t="shared" si="138"/>
        <v>9178</v>
      </c>
      <c r="C8894" s="40">
        <v>91780124124</v>
      </c>
      <c r="D8894" t="s">
        <v>2828</v>
      </c>
      <c r="E8894">
        <v>9178124</v>
      </c>
      <c r="F8894">
        <v>91780124</v>
      </c>
      <c r="G8894" t="s">
        <v>2828</v>
      </c>
      <c r="H8894">
        <v>88.6</v>
      </c>
      <c r="I8894" s="11">
        <v>46963</v>
      </c>
      <c r="J8894" s="11">
        <v>23568</v>
      </c>
      <c r="K8894" s="11">
        <v>23395</v>
      </c>
      <c r="L8894">
        <v>85354</v>
      </c>
      <c r="M8894">
        <v>1</v>
      </c>
      <c r="O8894" t="e">
        <f>VLOOKUP(A8894,Kreise!$A$4:$AA$405,12,0)</f>
        <v>#N/A</v>
      </c>
      <c r="P8894">
        <f>IF(ISERROR(O8894)=0,O8894,VLOOKUP(B8894,Kreise!$B$4:$AA$405,11,0))</f>
        <v>1</v>
      </c>
      <c r="R8894" t="e">
        <f>VLOOKUP(A8894,Kreise!$A$4:$AA$405,10,0)</f>
        <v>#N/A</v>
      </c>
      <c r="S8894">
        <f>IF(ISERROR(R8894)=0,R8894,VLOOKUP(B8894,Kreise!$B$4:$AA$405,9,0))</f>
        <v>2</v>
      </c>
    </row>
    <row r="8895" spans="1:19">
      <c r="A8895" s="32">
        <v>9178143</v>
      </c>
      <c r="B8895" s="32" t="str">
        <f t="shared" si="138"/>
        <v>9178</v>
      </c>
      <c r="C8895" s="40">
        <v>91780143143</v>
      </c>
      <c r="D8895" t="s">
        <v>2835</v>
      </c>
      <c r="E8895">
        <v>9178143</v>
      </c>
      <c r="F8895">
        <v>91780143</v>
      </c>
      <c r="G8895" t="s">
        <v>2835</v>
      </c>
      <c r="H8895">
        <v>43.85</v>
      </c>
      <c r="I8895" s="11">
        <v>17847</v>
      </c>
      <c r="J8895" s="11">
        <v>8855</v>
      </c>
      <c r="K8895" s="11">
        <v>8992</v>
      </c>
      <c r="L8895">
        <v>85368</v>
      </c>
      <c r="M8895">
        <v>1</v>
      </c>
      <c r="O8895" t="e">
        <f>VLOOKUP(A8895,Kreise!$A$4:$AA$405,12,0)</f>
        <v>#N/A</v>
      </c>
      <c r="P8895">
        <f>IF(ISERROR(O8895)=0,O8895,VLOOKUP(B8895,Kreise!$B$4:$AA$405,11,0))</f>
        <v>1</v>
      </c>
      <c r="R8895" t="e">
        <f>VLOOKUP(A8895,Kreise!$A$4:$AA$405,10,0)</f>
        <v>#N/A</v>
      </c>
      <c r="S8895">
        <f>IF(ISERROR(R8895)=0,R8895,VLOOKUP(B8895,Kreise!$B$4:$AA$405,9,0))</f>
        <v>2</v>
      </c>
    </row>
    <row r="8896" spans="1:19">
      <c r="A8896" s="32">
        <v>9178155</v>
      </c>
      <c r="B8896" s="32" t="str">
        <f t="shared" si="138"/>
        <v>9178</v>
      </c>
      <c r="C8896" s="40">
        <v>91785129155</v>
      </c>
      <c r="D8896" t="s">
        <v>11471</v>
      </c>
      <c r="E8896">
        <v>9178929</v>
      </c>
      <c r="F8896">
        <v>91785129</v>
      </c>
      <c r="G8896" t="s">
        <v>2840</v>
      </c>
      <c r="H8896">
        <v>31.19</v>
      </c>
      <c r="I8896" s="11">
        <v>2565</v>
      </c>
      <c r="J8896" s="11">
        <v>1343</v>
      </c>
      <c r="K8896" s="11">
        <v>1222</v>
      </c>
      <c r="L8896">
        <v>85368</v>
      </c>
      <c r="M8896">
        <v>1</v>
      </c>
      <c r="O8896" t="e">
        <f>VLOOKUP(A8896,Kreise!$A$4:$AA$405,12,0)</f>
        <v>#N/A</v>
      </c>
      <c r="P8896">
        <f>IF(ISERROR(O8896)=0,O8896,VLOOKUP(B8896,Kreise!$B$4:$AA$405,11,0))</f>
        <v>1</v>
      </c>
      <c r="R8896" t="e">
        <f>VLOOKUP(A8896,Kreise!$A$4:$AA$405,10,0)</f>
        <v>#N/A</v>
      </c>
      <c r="S8896">
        <f>IF(ISERROR(R8896)=0,R8896,VLOOKUP(B8896,Kreise!$B$4:$AA$405,9,0))</f>
        <v>2</v>
      </c>
    </row>
    <row r="8897" spans="1:19">
      <c r="A8897" s="32">
        <v>9178145</v>
      </c>
      <c r="B8897" s="32" t="str">
        <f t="shared" si="138"/>
        <v>9178</v>
      </c>
      <c r="C8897" s="40">
        <v>91780145145</v>
      </c>
      <c r="D8897" t="s">
        <v>2838</v>
      </c>
      <c r="E8897">
        <v>9178145</v>
      </c>
      <c r="F8897">
        <v>91780145</v>
      </c>
      <c r="G8897" t="s">
        <v>2838</v>
      </c>
      <c r="H8897">
        <v>45.53</v>
      </c>
      <c r="I8897" s="11">
        <v>19468</v>
      </c>
      <c r="J8897" s="11">
        <v>9988</v>
      </c>
      <c r="K8897" s="11">
        <v>9480</v>
      </c>
      <c r="L8897">
        <v>85375</v>
      </c>
      <c r="M8897">
        <v>1</v>
      </c>
      <c r="O8897" t="e">
        <f>VLOOKUP(A8897,Kreise!$A$4:$AA$405,12,0)</f>
        <v>#N/A</v>
      </c>
      <c r="P8897">
        <f>IF(ISERROR(O8897)=0,O8897,VLOOKUP(B8897,Kreise!$B$4:$AA$405,11,0))</f>
        <v>1</v>
      </c>
      <c r="R8897" t="e">
        <f>VLOOKUP(A8897,Kreise!$A$4:$AA$405,10,0)</f>
        <v>#N/A</v>
      </c>
      <c r="S8897">
        <f>IF(ISERROR(R8897)=0,R8897,VLOOKUP(B8897,Kreise!$B$4:$AA$405,9,0))</f>
        <v>2</v>
      </c>
    </row>
    <row r="8898" spans="1:19">
      <c r="A8898" s="32">
        <v>9178120</v>
      </c>
      <c r="B8898" s="32" t="str">
        <f t="shared" si="138"/>
        <v>9178</v>
      </c>
      <c r="C8898" s="40">
        <v>91780120120</v>
      </c>
      <c r="D8898" t="s">
        <v>2825</v>
      </c>
      <c r="E8898">
        <v>9178120</v>
      </c>
      <c r="F8898">
        <v>91780120</v>
      </c>
      <c r="G8898" t="s">
        <v>2825</v>
      </c>
      <c r="H8898">
        <v>37.31</v>
      </c>
      <c r="I8898" s="11">
        <v>13809</v>
      </c>
      <c r="J8898" s="11">
        <v>7086</v>
      </c>
      <c r="K8898" s="11">
        <v>6723</v>
      </c>
      <c r="L8898">
        <v>85386</v>
      </c>
      <c r="O8898" t="e">
        <f>VLOOKUP(A8898,Kreise!$A$4:$AA$405,12,0)</f>
        <v>#N/A</v>
      </c>
      <c r="P8898">
        <f>IF(ISERROR(O8898)=0,O8898,VLOOKUP(B8898,Kreise!$B$4:$AA$405,11,0))</f>
        <v>1</v>
      </c>
      <c r="R8898" t="e">
        <f>VLOOKUP(A8898,Kreise!$A$4:$AA$405,10,0)</f>
        <v>#N/A</v>
      </c>
      <c r="S8898">
        <f>IF(ISERROR(R8898)=0,R8898,VLOOKUP(B8898,Kreise!$B$4:$AA$405,9,0))</f>
        <v>2</v>
      </c>
    </row>
    <row r="8899" spans="1:19">
      <c r="A8899" s="32">
        <v>9178113</v>
      </c>
      <c r="B8899" s="32" t="str">
        <f t="shared" si="138"/>
        <v>9178</v>
      </c>
      <c r="C8899" s="40">
        <v>91785127113</v>
      </c>
      <c r="D8899" t="s">
        <v>11472</v>
      </c>
      <c r="E8899">
        <v>9178927</v>
      </c>
      <c r="F8899">
        <v>91785127</v>
      </c>
      <c r="G8899" t="s">
        <v>2839</v>
      </c>
      <c r="H8899">
        <v>26.55</v>
      </c>
      <c r="I8899" s="11">
        <v>5583</v>
      </c>
      <c r="J8899" s="11">
        <v>2940</v>
      </c>
      <c r="K8899" s="11">
        <v>2643</v>
      </c>
      <c r="L8899">
        <v>85391</v>
      </c>
      <c r="M8899">
        <v>1</v>
      </c>
      <c r="O8899" t="e">
        <f>VLOOKUP(A8899,Kreise!$A$4:$AA$405,12,0)</f>
        <v>#N/A</v>
      </c>
      <c r="P8899">
        <f>IF(ISERROR(O8899)=0,O8899,VLOOKUP(B8899,Kreise!$B$4:$AA$405,11,0))</f>
        <v>1</v>
      </c>
      <c r="R8899" t="e">
        <f>VLOOKUP(A8899,Kreise!$A$4:$AA$405,10,0)</f>
        <v>#N/A</v>
      </c>
      <c r="S8899">
        <f>IF(ISERROR(R8899)=0,R8899,VLOOKUP(B8899,Kreise!$B$4:$AA$405,9,0))</f>
        <v>2</v>
      </c>
    </row>
    <row r="8900" spans="1:19">
      <c r="A8900" s="32">
        <v>9178115</v>
      </c>
      <c r="B8900" s="32" t="str">
        <f t="shared" ref="B8900:B8963" si="139">LEFT(A8900,4)</f>
        <v>9178</v>
      </c>
      <c r="C8900" s="40">
        <v>91785130115</v>
      </c>
      <c r="D8900" t="s">
        <v>11473</v>
      </c>
      <c r="E8900">
        <v>9178930</v>
      </c>
      <c r="F8900">
        <v>91785130</v>
      </c>
      <c r="G8900" t="s">
        <v>2841</v>
      </c>
      <c r="H8900">
        <v>16.11</v>
      </c>
      <c r="I8900" s="11">
        <v>2647</v>
      </c>
      <c r="J8900" s="11">
        <v>1332</v>
      </c>
      <c r="K8900" s="11">
        <v>1315</v>
      </c>
      <c r="L8900">
        <v>85395</v>
      </c>
      <c r="M8900">
        <v>1</v>
      </c>
      <c r="O8900" t="e">
        <f>VLOOKUP(A8900,Kreise!$A$4:$AA$405,12,0)</f>
        <v>#N/A</v>
      </c>
      <c r="P8900">
        <f>IF(ISERROR(O8900)=0,O8900,VLOOKUP(B8900,Kreise!$B$4:$AA$405,11,0))</f>
        <v>1</v>
      </c>
      <c r="R8900" t="e">
        <f>VLOOKUP(A8900,Kreise!$A$4:$AA$405,10,0)</f>
        <v>#N/A</v>
      </c>
      <c r="S8900">
        <f>IF(ISERROR(R8900)=0,R8900,VLOOKUP(B8900,Kreise!$B$4:$AA$405,9,0))</f>
        <v>2</v>
      </c>
    </row>
    <row r="8901" spans="1:19">
      <c r="A8901" s="32">
        <v>9178156</v>
      </c>
      <c r="B8901" s="32" t="str">
        <f t="shared" si="139"/>
        <v>9178</v>
      </c>
      <c r="C8901" s="40">
        <v>91785130156</v>
      </c>
      <c r="D8901" t="s">
        <v>11474</v>
      </c>
      <c r="E8901">
        <v>9178930</v>
      </c>
      <c r="F8901">
        <v>91785130</v>
      </c>
      <c r="G8901" t="s">
        <v>2841</v>
      </c>
      <c r="H8901">
        <v>26.05</v>
      </c>
      <c r="I8901" s="11">
        <v>2545</v>
      </c>
      <c r="J8901" s="11">
        <v>1350</v>
      </c>
      <c r="K8901" s="11">
        <v>1195</v>
      </c>
      <c r="L8901">
        <v>85395</v>
      </c>
      <c r="M8901">
        <v>1</v>
      </c>
      <c r="O8901" t="e">
        <f>VLOOKUP(A8901,Kreise!$A$4:$AA$405,12,0)</f>
        <v>#N/A</v>
      </c>
      <c r="P8901">
        <f>IF(ISERROR(O8901)=0,O8901,VLOOKUP(B8901,Kreise!$B$4:$AA$405,11,0))</f>
        <v>1</v>
      </c>
      <c r="R8901" t="e">
        <f>VLOOKUP(A8901,Kreise!$A$4:$AA$405,10,0)</f>
        <v>#N/A</v>
      </c>
      <c r="S8901">
        <f>IF(ISERROR(R8901)=0,R8901,VLOOKUP(B8901,Kreise!$B$4:$AA$405,9,0))</f>
        <v>2</v>
      </c>
    </row>
    <row r="8902" spans="1:19">
      <c r="A8902" s="32">
        <v>9178130</v>
      </c>
      <c r="B8902" s="32" t="str">
        <f t="shared" si="139"/>
        <v>9178</v>
      </c>
      <c r="C8902" s="40">
        <v>91780130130</v>
      </c>
      <c r="D8902" t="s">
        <v>2829</v>
      </c>
      <c r="E8902">
        <v>9178130</v>
      </c>
      <c r="F8902">
        <v>91780130</v>
      </c>
      <c r="G8902" t="s">
        <v>2829</v>
      </c>
      <c r="H8902">
        <v>35.07</v>
      </c>
      <c r="I8902" s="11">
        <v>10524</v>
      </c>
      <c r="J8902" s="11">
        <v>5396</v>
      </c>
      <c r="K8902" s="11">
        <v>5128</v>
      </c>
      <c r="L8902">
        <v>85399</v>
      </c>
      <c r="M8902">
        <v>1</v>
      </c>
      <c r="O8902" t="e">
        <f>VLOOKUP(A8902,Kreise!$A$4:$AA$405,12,0)</f>
        <v>#N/A</v>
      </c>
      <c r="P8902">
        <f>IF(ISERROR(O8902)=0,O8902,VLOOKUP(B8902,Kreise!$B$4:$AA$405,11,0))</f>
        <v>1</v>
      </c>
      <c r="R8902" t="e">
        <f>VLOOKUP(A8902,Kreise!$A$4:$AA$405,10,0)</f>
        <v>#N/A</v>
      </c>
      <c r="S8902">
        <f>IF(ISERROR(R8902)=0,R8902,VLOOKUP(B8902,Kreise!$B$4:$AA$405,9,0))</f>
        <v>2</v>
      </c>
    </row>
    <row r="8903" spans="1:19">
      <c r="A8903" s="32">
        <v>9178137</v>
      </c>
      <c r="B8903" s="32" t="str">
        <f t="shared" si="139"/>
        <v>9178</v>
      </c>
      <c r="C8903" s="40">
        <v>91780137137</v>
      </c>
      <c r="D8903" t="s">
        <v>2832</v>
      </c>
      <c r="E8903">
        <v>9178137</v>
      </c>
      <c r="F8903">
        <v>91780137</v>
      </c>
      <c r="G8903" t="s">
        <v>2832</v>
      </c>
      <c r="H8903">
        <v>39.51</v>
      </c>
      <c r="I8903" s="11">
        <v>4118</v>
      </c>
      <c r="J8903" s="11">
        <v>2091</v>
      </c>
      <c r="K8903" s="11">
        <v>2027</v>
      </c>
      <c r="L8903">
        <v>85402</v>
      </c>
      <c r="O8903" t="e">
        <f>VLOOKUP(A8903,Kreise!$A$4:$AA$405,12,0)</f>
        <v>#N/A</v>
      </c>
      <c r="P8903">
        <f>IF(ISERROR(O8903)=0,O8903,VLOOKUP(B8903,Kreise!$B$4:$AA$405,11,0))</f>
        <v>1</v>
      </c>
      <c r="R8903" t="e">
        <f>VLOOKUP(A8903,Kreise!$A$4:$AA$405,10,0)</f>
        <v>#N/A</v>
      </c>
      <c r="S8903">
        <f>IF(ISERROR(R8903)=0,R8903,VLOOKUP(B8903,Kreise!$B$4:$AA$405,9,0))</f>
        <v>2</v>
      </c>
    </row>
    <row r="8904" spans="1:19">
      <c r="A8904" s="32">
        <v>9178144</v>
      </c>
      <c r="B8904" s="32" t="str">
        <f t="shared" si="139"/>
        <v>9178</v>
      </c>
      <c r="C8904" s="40">
        <v>91780144144</v>
      </c>
      <c r="D8904" t="s">
        <v>2837</v>
      </c>
      <c r="E8904">
        <v>9178144</v>
      </c>
      <c r="F8904">
        <v>91780144</v>
      </c>
      <c r="G8904" t="s">
        <v>2837</v>
      </c>
      <c r="H8904">
        <v>34.3</v>
      </c>
      <c r="I8904" s="11">
        <v>5120</v>
      </c>
      <c r="J8904" s="11">
        <v>2604</v>
      </c>
      <c r="K8904" s="11">
        <v>2516</v>
      </c>
      <c r="L8904">
        <v>85405</v>
      </c>
      <c r="M8904">
        <v>1</v>
      </c>
      <c r="O8904" t="e">
        <f>VLOOKUP(A8904,Kreise!$A$4:$AA$405,12,0)</f>
        <v>#N/A</v>
      </c>
      <c r="P8904">
        <f>IF(ISERROR(O8904)=0,O8904,VLOOKUP(B8904,Kreise!$B$4:$AA$405,11,0))</f>
        <v>1</v>
      </c>
      <c r="R8904" t="e">
        <f>VLOOKUP(A8904,Kreise!$A$4:$AA$405,10,0)</f>
        <v>#N/A</v>
      </c>
      <c r="S8904">
        <f>IF(ISERROR(R8904)=0,R8904,VLOOKUP(B8904,Kreise!$B$4:$AA$405,9,0))</f>
        <v>2</v>
      </c>
    </row>
    <row r="8905" spans="1:19">
      <c r="A8905" s="32">
        <v>9178157</v>
      </c>
      <c r="B8905" s="32" t="str">
        <f t="shared" si="139"/>
        <v>9178</v>
      </c>
      <c r="C8905" s="40">
        <v>91785130157</v>
      </c>
      <c r="D8905" t="s">
        <v>11475</v>
      </c>
      <c r="E8905">
        <v>9178930</v>
      </c>
      <c r="F8905">
        <v>91785130</v>
      </c>
      <c r="G8905" t="s">
        <v>2841</v>
      </c>
      <c r="H8905">
        <v>34.54</v>
      </c>
      <c r="I8905" s="11">
        <v>4701</v>
      </c>
      <c r="J8905" s="11">
        <v>2396</v>
      </c>
      <c r="K8905" s="11">
        <v>2305</v>
      </c>
      <c r="L8905">
        <v>85406</v>
      </c>
      <c r="O8905" t="e">
        <f>VLOOKUP(A8905,Kreise!$A$4:$AA$405,12,0)</f>
        <v>#N/A</v>
      </c>
      <c r="P8905">
        <f>IF(ISERROR(O8905)=0,O8905,VLOOKUP(B8905,Kreise!$B$4:$AA$405,11,0))</f>
        <v>1</v>
      </c>
      <c r="R8905" t="e">
        <f>VLOOKUP(A8905,Kreise!$A$4:$AA$405,10,0)</f>
        <v>#N/A</v>
      </c>
      <c r="S8905">
        <f>IF(ISERROR(R8905)=0,R8905,VLOOKUP(B8905,Kreise!$B$4:$AA$405,9,0))</f>
        <v>2</v>
      </c>
    </row>
    <row r="8906" spans="1:19">
      <c r="A8906" s="32">
        <v>9178125</v>
      </c>
      <c r="B8906" s="32" t="str">
        <f t="shared" si="139"/>
        <v>9178</v>
      </c>
      <c r="C8906" s="40">
        <v>91785129125</v>
      </c>
      <c r="D8906" t="s">
        <v>11476</v>
      </c>
      <c r="E8906">
        <v>9178929</v>
      </c>
      <c r="F8906">
        <v>91785129</v>
      </c>
      <c r="G8906" t="s">
        <v>2840</v>
      </c>
      <c r="H8906">
        <v>21.63</v>
      </c>
      <c r="I8906" s="11">
        <v>1424</v>
      </c>
      <c r="J8906" s="11">
        <v>745</v>
      </c>
      <c r="K8906" s="11">
        <v>679</v>
      </c>
      <c r="L8906">
        <v>85408</v>
      </c>
      <c r="M8906">
        <v>1</v>
      </c>
      <c r="O8906" t="e">
        <f>VLOOKUP(A8906,Kreise!$A$4:$AA$405,12,0)</f>
        <v>#N/A</v>
      </c>
      <c r="P8906">
        <f>IF(ISERROR(O8906)=0,O8906,VLOOKUP(B8906,Kreise!$B$4:$AA$405,11,0))</f>
        <v>1</v>
      </c>
      <c r="R8906" t="e">
        <f>VLOOKUP(A8906,Kreise!$A$4:$AA$405,10,0)</f>
        <v>#N/A</v>
      </c>
      <c r="S8906">
        <f>IF(ISERROR(R8906)=0,R8906,VLOOKUP(B8906,Kreise!$B$4:$AA$405,9,0))</f>
        <v>2</v>
      </c>
    </row>
    <row r="8907" spans="1:19">
      <c r="A8907" s="32">
        <v>9178129</v>
      </c>
      <c r="B8907" s="32" t="str">
        <f t="shared" si="139"/>
        <v>9178</v>
      </c>
      <c r="C8907" s="40">
        <v>91785130129</v>
      </c>
      <c r="D8907" t="s">
        <v>11477</v>
      </c>
      <c r="E8907">
        <v>9178930</v>
      </c>
      <c r="F8907">
        <v>91785130</v>
      </c>
      <c r="G8907" t="s">
        <v>2841</v>
      </c>
      <c r="H8907">
        <v>21.71</v>
      </c>
      <c r="I8907" s="11">
        <v>2884</v>
      </c>
      <c r="J8907" s="11">
        <v>1472</v>
      </c>
      <c r="K8907" s="11">
        <v>1412</v>
      </c>
      <c r="L8907">
        <v>85410</v>
      </c>
      <c r="M8907">
        <v>1</v>
      </c>
      <c r="O8907" t="e">
        <f>VLOOKUP(A8907,Kreise!$A$4:$AA$405,12,0)</f>
        <v>#N/A</v>
      </c>
      <c r="P8907">
        <f>IF(ISERROR(O8907)=0,O8907,VLOOKUP(B8907,Kreise!$B$4:$AA$405,11,0))</f>
        <v>1</v>
      </c>
      <c r="R8907" t="e">
        <f>VLOOKUP(A8907,Kreise!$A$4:$AA$405,10,0)</f>
        <v>#N/A</v>
      </c>
      <c r="S8907">
        <f>IF(ISERROR(R8907)=0,R8907,VLOOKUP(B8907,Kreise!$B$4:$AA$405,9,0))</f>
        <v>2</v>
      </c>
    </row>
    <row r="8908" spans="1:19">
      <c r="A8908" s="32">
        <v>9178133</v>
      </c>
      <c r="B8908" s="32" t="str">
        <f t="shared" si="139"/>
        <v>9178</v>
      </c>
      <c r="C8908" s="40">
        <v>91780133133</v>
      </c>
      <c r="D8908" t="s">
        <v>2830</v>
      </c>
      <c r="E8908">
        <v>9178133</v>
      </c>
      <c r="F8908">
        <v>91780133</v>
      </c>
      <c r="G8908" t="s">
        <v>2830</v>
      </c>
      <c r="H8908">
        <v>25.74</v>
      </c>
      <c r="I8908" s="11">
        <v>2432</v>
      </c>
      <c r="J8908" s="11">
        <v>1237</v>
      </c>
      <c r="K8908" s="11">
        <v>1195</v>
      </c>
      <c r="L8908">
        <v>85411</v>
      </c>
      <c r="O8908" t="e">
        <f>VLOOKUP(A8908,Kreise!$A$4:$AA$405,12,0)</f>
        <v>#N/A</v>
      </c>
      <c r="P8908">
        <f>IF(ISERROR(O8908)=0,O8908,VLOOKUP(B8908,Kreise!$B$4:$AA$405,11,0))</f>
        <v>1</v>
      </c>
      <c r="R8908" t="e">
        <f>VLOOKUP(A8908,Kreise!$A$4:$AA$405,10,0)</f>
        <v>#N/A</v>
      </c>
      <c r="S8908">
        <f>IF(ISERROR(R8908)=0,R8908,VLOOKUP(B8908,Kreise!$B$4:$AA$405,9,0))</f>
        <v>2</v>
      </c>
    </row>
    <row r="8909" spans="1:19">
      <c r="A8909" s="32">
        <v>9178132</v>
      </c>
      <c r="B8909" s="32" t="str">
        <f t="shared" si="139"/>
        <v>9178</v>
      </c>
      <c r="C8909" s="40">
        <v>91785129132</v>
      </c>
      <c r="D8909" t="s">
        <v>11478</v>
      </c>
      <c r="E8909">
        <v>9178929</v>
      </c>
      <c r="F8909">
        <v>91785129</v>
      </c>
      <c r="G8909" t="s">
        <v>2840</v>
      </c>
      <c r="H8909">
        <v>21.48</v>
      </c>
      <c r="I8909" s="11">
        <v>1924</v>
      </c>
      <c r="J8909" s="11">
        <v>977</v>
      </c>
      <c r="K8909" s="11">
        <v>947</v>
      </c>
      <c r="L8909">
        <v>85413</v>
      </c>
      <c r="M8909">
        <v>1</v>
      </c>
      <c r="O8909" t="e">
        <f>VLOOKUP(A8909,Kreise!$A$4:$AA$405,12,0)</f>
        <v>#N/A</v>
      </c>
      <c r="P8909">
        <f>IF(ISERROR(O8909)=0,O8909,VLOOKUP(B8909,Kreise!$B$4:$AA$405,11,0))</f>
        <v>1</v>
      </c>
      <c r="R8909" t="e">
        <f>VLOOKUP(A8909,Kreise!$A$4:$AA$405,10,0)</f>
        <v>#N/A</v>
      </c>
      <c r="S8909">
        <f>IF(ISERROR(R8909)=0,R8909,VLOOKUP(B8909,Kreise!$B$4:$AA$405,9,0))</f>
        <v>2</v>
      </c>
    </row>
    <row r="8910" spans="1:19">
      <c r="A8910" s="32">
        <v>9178136</v>
      </c>
      <c r="B8910" s="32" t="str">
        <f t="shared" si="139"/>
        <v>9178</v>
      </c>
      <c r="C8910" s="40">
        <v>91780136136</v>
      </c>
      <c r="D8910" t="s">
        <v>2831</v>
      </c>
      <c r="E8910">
        <v>9178136</v>
      </c>
      <c r="F8910">
        <v>91780136</v>
      </c>
      <c r="G8910" t="s">
        <v>2831</v>
      </c>
      <c r="H8910">
        <v>32.96</v>
      </c>
      <c r="I8910" s="11">
        <v>3082</v>
      </c>
      <c r="J8910" s="11">
        <v>1622</v>
      </c>
      <c r="K8910" s="11">
        <v>1460</v>
      </c>
      <c r="L8910">
        <v>85414</v>
      </c>
      <c r="O8910" t="e">
        <f>VLOOKUP(A8910,Kreise!$A$4:$AA$405,12,0)</f>
        <v>#N/A</v>
      </c>
      <c r="P8910">
        <f>IF(ISERROR(O8910)=0,O8910,VLOOKUP(B8910,Kreise!$B$4:$AA$405,11,0))</f>
        <v>1</v>
      </c>
      <c r="R8910" t="e">
        <f>VLOOKUP(A8910,Kreise!$A$4:$AA$405,10,0)</f>
        <v>#N/A</v>
      </c>
      <c r="S8910">
        <f>IF(ISERROR(R8910)=0,R8910,VLOOKUP(B8910,Kreise!$B$4:$AA$405,9,0))</f>
        <v>2</v>
      </c>
    </row>
    <row r="8911" spans="1:19">
      <c r="A8911" s="32">
        <v>9178138</v>
      </c>
      <c r="B8911" s="32" t="str">
        <f t="shared" si="139"/>
        <v>9178</v>
      </c>
      <c r="C8911" s="40">
        <v>91780138138</v>
      </c>
      <c r="D8911" t="s">
        <v>2833</v>
      </c>
      <c r="E8911">
        <v>9178138</v>
      </c>
      <c r="F8911">
        <v>91780138</v>
      </c>
      <c r="G8911" t="s">
        <v>2833</v>
      </c>
      <c r="H8911">
        <v>26.89</v>
      </c>
      <c r="I8911" s="11">
        <v>3887</v>
      </c>
      <c r="J8911" s="11">
        <v>1975</v>
      </c>
      <c r="K8911" s="11">
        <v>1912</v>
      </c>
      <c r="L8911">
        <v>85416</v>
      </c>
      <c r="O8911" t="e">
        <f>VLOOKUP(A8911,Kreise!$A$4:$AA$405,12,0)</f>
        <v>#N/A</v>
      </c>
      <c r="P8911">
        <f>IF(ISERROR(O8911)=0,O8911,VLOOKUP(B8911,Kreise!$B$4:$AA$405,11,0))</f>
        <v>1</v>
      </c>
      <c r="R8911" t="e">
        <f>VLOOKUP(A8911,Kreise!$A$4:$AA$405,10,0)</f>
        <v>#N/A</v>
      </c>
      <c r="S8911">
        <f>IF(ISERROR(R8911)=0,R8911,VLOOKUP(B8911,Kreise!$B$4:$AA$405,9,0))</f>
        <v>2</v>
      </c>
    </row>
    <row r="8912" spans="1:19">
      <c r="A8912" s="32">
        <v>9178140</v>
      </c>
      <c r="B8912" s="32" t="str">
        <f t="shared" si="139"/>
        <v>9178</v>
      </c>
      <c r="C8912" s="40">
        <v>91780140140</v>
      </c>
      <c r="D8912" t="s">
        <v>2834</v>
      </c>
      <c r="E8912">
        <v>9178140</v>
      </c>
      <c r="F8912">
        <v>91780140</v>
      </c>
      <c r="G8912" t="s">
        <v>2834</v>
      </c>
      <c r="H8912">
        <v>20.5</v>
      </c>
      <c r="I8912" s="11">
        <v>3179</v>
      </c>
      <c r="J8912" s="11">
        <v>1626</v>
      </c>
      <c r="K8912" s="11">
        <v>1553</v>
      </c>
      <c r="L8912">
        <v>85417</v>
      </c>
      <c r="O8912" t="e">
        <f>VLOOKUP(A8912,Kreise!$A$4:$AA$405,12,0)</f>
        <v>#N/A</v>
      </c>
      <c r="P8912">
        <f>IF(ISERROR(O8912)=0,O8912,VLOOKUP(B8912,Kreise!$B$4:$AA$405,11,0))</f>
        <v>1</v>
      </c>
      <c r="R8912" t="e">
        <f>VLOOKUP(A8912,Kreise!$A$4:$AA$405,10,0)</f>
        <v>#N/A</v>
      </c>
      <c r="S8912">
        <f>IF(ISERROR(R8912)=0,R8912,VLOOKUP(B8912,Kreise!$B$4:$AA$405,9,0))</f>
        <v>2</v>
      </c>
    </row>
    <row r="8913" spans="1:19">
      <c r="A8913" s="32">
        <v>9178142</v>
      </c>
      <c r="B8913" s="32" t="str">
        <f t="shared" si="139"/>
        <v>9178</v>
      </c>
      <c r="C8913" s="40">
        <v>91785129142</v>
      </c>
      <c r="D8913" t="s">
        <v>11479</v>
      </c>
      <c r="E8913">
        <v>9178929</v>
      </c>
      <c r="F8913">
        <v>91785129</v>
      </c>
      <c r="G8913" t="s">
        <v>2840</v>
      </c>
      <c r="H8913">
        <v>24.14</v>
      </c>
      <c r="I8913" s="11">
        <v>3020</v>
      </c>
      <c r="J8913" s="11">
        <v>1538</v>
      </c>
      <c r="K8913" s="11">
        <v>1482</v>
      </c>
      <c r="L8913">
        <v>85419</v>
      </c>
      <c r="O8913" t="e">
        <f>VLOOKUP(A8913,Kreise!$A$4:$AA$405,12,0)</f>
        <v>#N/A</v>
      </c>
      <c r="P8913">
        <f>IF(ISERROR(O8913)=0,O8913,VLOOKUP(B8913,Kreise!$B$4:$AA$405,11,0))</f>
        <v>1</v>
      </c>
      <c r="R8913" t="e">
        <f>VLOOKUP(A8913,Kreise!$A$4:$AA$405,10,0)</f>
        <v>#N/A</v>
      </c>
      <c r="S8913">
        <f>IF(ISERROR(R8913)=0,R8913,VLOOKUP(B8913,Kreise!$B$4:$AA$405,9,0))</f>
        <v>2</v>
      </c>
    </row>
    <row r="8914" spans="1:19">
      <c r="A8914" s="32">
        <v>9177117</v>
      </c>
      <c r="B8914" s="32" t="str">
        <f t="shared" si="139"/>
        <v>9177</v>
      </c>
      <c r="C8914" s="40">
        <v>91770117117</v>
      </c>
      <c r="D8914" t="s">
        <v>11480</v>
      </c>
      <c r="E8914">
        <v>9177117</v>
      </c>
      <c r="F8914">
        <v>91770117</v>
      </c>
      <c r="G8914" t="s">
        <v>2808</v>
      </c>
      <c r="H8914">
        <v>54.61</v>
      </c>
      <c r="I8914" s="11">
        <v>36159</v>
      </c>
      <c r="J8914" s="11">
        <v>17544</v>
      </c>
      <c r="K8914" s="11">
        <v>18615</v>
      </c>
      <c r="L8914">
        <v>85435</v>
      </c>
      <c r="M8914">
        <v>1</v>
      </c>
      <c r="O8914" t="e">
        <f>VLOOKUP(A8914,Kreise!$A$4:$AA$405,12,0)</f>
        <v>#N/A</v>
      </c>
      <c r="P8914">
        <f>IF(ISERROR(O8914)=0,O8914,VLOOKUP(B8914,Kreise!$B$4:$AA$405,11,0))</f>
        <v>2</v>
      </c>
      <c r="R8914" t="e">
        <f>VLOOKUP(A8914,Kreise!$A$4:$AA$405,10,0)</f>
        <v>#N/A</v>
      </c>
      <c r="S8914">
        <f>IF(ISERROR(R8914)=0,R8914,VLOOKUP(B8914,Kreise!$B$4:$AA$405,9,0))</f>
        <v>3</v>
      </c>
    </row>
    <row r="8915" spans="1:19">
      <c r="A8915" s="32">
        <v>9177133</v>
      </c>
      <c r="B8915" s="32" t="str">
        <f t="shared" si="139"/>
        <v>9177</v>
      </c>
      <c r="C8915" s="40">
        <v>91775123133</v>
      </c>
      <c r="D8915" t="s">
        <v>11481</v>
      </c>
      <c r="E8915">
        <v>9177923</v>
      </c>
      <c r="F8915">
        <v>91775123</v>
      </c>
      <c r="G8915" t="s">
        <v>2819</v>
      </c>
      <c r="H8915">
        <v>64.72</v>
      </c>
      <c r="I8915" s="11">
        <v>6151</v>
      </c>
      <c r="J8915" s="11">
        <v>3140</v>
      </c>
      <c r="K8915" s="11">
        <v>3011</v>
      </c>
      <c r="L8915">
        <v>85445</v>
      </c>
      <c r="O8915" t="e">
        <f>VLOOKUP(A8915,Kreise!$A$4:$AA$405,12,0)</f>
        <v>#N/A</v>
      </c>
      <c r="P8915">
        <f>IF(ISERROR(O8915)=0,O8915,VLOOKUP(B8915,Kreise!$B$4:$AA$405,11,0))</f>
        <v>2</v>
      </c>
      <c r="R8915" t="e">
        <f>VLOOKUP(A8915,Kreise!$A$4:$AA$405,10,0)</f>
        <v>#N/A</v>
      </c>
      <c r="S8915">
        <f>IF(ISERROR(R8915)=0,R8915,VLOOKUP(B8915,Kreise!$B$4:$AA$405,9,0))</f>
        <v>3</v>
      </c>
    </row>
    <row r="8916" spans="1:19">
      <c r="A8916" s="32">
        <v>9177120</v>
      </c>
      <c r="B8916" s="32" t="str">
        <f t="shared" si="139"/>
        <v>9177</v>
      </c>
      <c r="C8916" s="40">
        <v>91770120120</v>
      </c>
      <c r="D8916" t="s">
        <v>2811</v>
      </c>
      <c r="E8916">
        <v>9177120</v>
      </c>
      <c r="F8916">
        <v>91770120</v>
      </c>
      <c r="G8916" t="s">
        <v>2811</v>
      </c>
      <c r="H8916">
        <v>42.36</v>
      </c>
      <c r="I8916" s="11">
        <v>3515</v>
      </c>
      <c r="J8916" s="11">
        <v>1779</v>
      </c>
      <c r="K8916" s="11">
        <v>1736</v>
      </c>
      <c r="L8916">
        <v>85447</v>
      </c>
      <c r="O8916" t="e">
        <f>VLOOKUP(A8916,Kreise!$A$4:$AA$405,12,0)</f>
        <v>#N/A</v>
      </c>
      <c r="P8916">
        <f>IF(ISERROR(O8916)=0,O8916,VLOOKUP(B8916,Kreise!$B$4:$AA$405,11,0))</f>
        <v>2</v>
      </c>
      <c r="R8916" t="e">
        <f>VLOOKUP(A8916,Kreise!$A$4:$AA$405,10,0)</f>
        <v>#N/A</v>
      </c>
      <c r="S8916">
        <f>IF(ISERROR(R8916)=0,R8916,VLOOKUP(B8916,Kreise!$B$4:$AA$405,9,0))</f>
        <v>3</v>
      </c>
    </row>
    <row r="8917" spans="1:19">
      <c r="A8917" s="32">
        <v>9177130</v>
      </c>
      <c r="B8917" s="32" t="str">
        <f t="shared" si="139"/>
        <v>9177</v>
      </c>
      <c r="C8917" s="40">
        <v>91770130130</v>
      </c>
      <c r="D8917" t="s">
        <v>2814</v>
      </c>
      <c r="E8917">
        <v>9177130</v>
      </c>
      <c r="F8917">
        <v>91770130</v>
      </c>
      <c r="G8917" t="s">
        <v>2814</v>
      </c>
      <c r="H8917">
        <v>39.97</v>
      </c>
      <c r="I8917" s="11">
        <v>5648</v>
      </c>
      <c r="J8917" s="11">
        <v>2856</v>
      </c>
      <c r="K8917" s="11">
        <v>2792</v>
      </c>
      <c r="L8917">
        <v>85452</v>
      </c>
      <c r="O8917" t="e">
        <f>VLOOKUP(A8917,Kreise!$A$4:$AA$405,12,0)</f>
        <v>#N/A</v>
      </c>
      <c r="P8917">
        <f>IF(ISERROR(O8917)=0,O8917,VLOOKUP(B8917,Kreise!$B$4:$AA$405,11,0))</f>
        <v>2</v>
      </c>
      <c r="R8917" t="e">
        <f>VLOOKUP(A8917,Kreise!$A$4:$AA$405,10,0)</f>
        <v>#N/A</v>
      </c>
      <c r="S8917">
        <f>IF(ISERROR(R8917)=0,R8917,VLOOKUP(B8917,Kreise!$B$4:$AA$405,9,0))</f>
        <v>3</v>
      </c>
    </row>
    <row r="8918" spans="1:19">
      <c r="A8918" s="32">
        <v>9177143</v>
      </c>
      <c r="B8918" s="32" t="str">
        <f t="shared" si="139"/>
        <v>9177</v>
      </c>
      <c r="C8918" s="40">
        <v>91775126143</v>
      </c>
      <c r="D8918" t="s">
        <v>11482</v>
      </c>
      <c r="E8918">
        <v>9177926</v>
      </c>
      <c r="F8918">
        <v>91775126</v>
      </c>
      <c r="G8918" t="s">
        <v>2822</v>
      </c>
      <c r="H8918">
        <v>17.88</v>
      </c>
      <c r="I8918" s="11">
        <v>5085</v>
      </c>
      <c r="J8918" s="11">
        <v>2596</v>
      </c>
      <c r="K8918" s="11">
        <v>2489</v>
      </c>
      <c r="L8918">
        <v>85456</v>
      </c>
      <c r="M8918">
        <v>1</v>
      </c>
      <c r="O8918" t="e">
        <f>VLOOKUP(A8918,Kreise!$A$4:$AA$405,12,0)</f>
        <v>#N/A</v>
      </c>
      <c r="P8918">
        <f>IF(ISERROR(O8918)=0,O8918,VLOOKUP(B8918,Kreise!$B$4:$AA$405,11,0))</f>
        <v>2</v>
      </c>
      <c r="R8918" t="e">
        <f>VLOOKUP(A8918,Kreise!$A$4:$AA$405,10,0)</f>
        <v>#N/A</v>
      </c>
      <c r="S8918">
        <f>IF(ISERROR(R8918)=0,R8918,VLOOKUP(B8918,Kreise!$B$4:$AA$405,9,0))</f>
        <v>3</v>
      </c>
    </row>
    <row r="8919" spans="1:19">
      <c r="A8919" s="32">
        <v>9177144</v>
      </c>
      <c r="B8919" s="32" t="str">
        <f t="shared" si="139"/>
        <v>9177</v>
      </c>
      <c r="C8919" s="40">
        <v>91775121144</v>
      </c>
      <c r="D8919" t="s">
        <v>11483</v>
      </c>
      <c r="E8919">
        <v>9177921</v>
      </c>
      <c r="F8919">
        <v>91775121</v>
      </c>
      <c r="G8919" t="s">
        <v>2818</v>
      </c>
      <c r="H8919">
        <v>21.05</v>
      </c>
      <c r="I8919" s="11">
        <v>4403</v>
      </c>
      <c r="J8919" s="11">
        <v>2230</v>
      </c>
      <c r="K8919" s="11">
        <v>2173</v>
      </c>
      <c r="L8919">
        <v>85457</v>
      </c>
      <c r="O8919" t="e">
        <f>VLOOKUP(A8919,Kreise!$A$4:$AA$405,12,0)</f>
        <v>#N/A</v>
      </c>
      <c r="P8919">
        <f>IF(ISERROR(O8919)=0,O8919,VLOOKUP(B8919,Kreise!$B$4:$AA$405,11,0))</f>
        <v>2</v>
      </c>
      <c r="R8919" t="e">
        <f>VLOOKUP(A8919,Kreise!$A$4:$AA$405,10,0)</f>
        <v>#N/A</v>
      </c>
      <c r="S8919">
        <f>IF(ISERROR(R8919)=0,R8919,VLOOKUP(B8919,Kreise!$B$4:$AA$405,9,0))</f>
        <v>3</v>
      </c>
    </row>
    <row r="8920" spans="1:19">
      <c r="A8920" s="32">
        <v>9177112</v>
      </c>
      <c r="B8920" s="32" t="str">
        <f t="shared" si="139"/>
        <v>9177</v>
      </c>
      <c r="C8920" s="40">
        <v>91775126112</v>
      </c>
      <c r="D8920" t="s">
        <v>11484</v>
      </c>
      <c r="E8920">
        <v>9177926</v>
      </c>
      <c r="F8920">
        <v>91775126</v>
      </c>
      <c r="G8920" t="s">
        <v>2822</v>
      </c>
      <c r="H8920">
        <v>19.88</v>
      </c>
      <c r="I8920" s="11">
        <v>2711</v>
      </c>
      <c r="J8920" s="11">
        <v>1393</v>
      </c>
      <c r="K8920" s="11">
        <v>1318</v>
      </c>
      <c r="L8920">
        <v>85459</v>
      </c>
      <c r="M8920">
        <v>1</v>
      </c>
      <c r="O8920" t="e">
        <f>VLOOKUP(A8920,Kreise!$A$4:$AA$405,12,0)</f>
        <v>#N/A</v>
      </c>
      <c r="P8920">
        <f>IF(ISERROR(O8920)=0,O8920,VLOOKUP(B8920,Kreise!$B$4:$AA$405,11,0))</f>
        <v>2</v>
      </c>
      <c r="R8920" t="e">
        <f>VLOOKUP(A8920,Kreise!$A$4:$AA$405,10,0)</f>
        <v>#N/A</v>
      </c>
      <c r="S8920">
        <f>IF(ISERROR(R8920)=0,R8920,VLOOKUP(B8920,Kreise!$B$4:$AA$405,9,0))</f>
        <v>3</v>
      </c>
    </row>
    <row r="8921" spans="1:19">
      <c r="A8921" s="32">
        <v>9177113</v>
      </c>
      <c r="B8921" s="32" t="str">
        <f t="shared" si="139"/>
        <v>9177</v>
      </c>
      <c r="C8921" s="40">
        <v>91770113113</v>
      </c>
      <c r="D8921" t="s">
        <v>676</v>
      </c>
      <c r="E8921">
        <v>9177113</v>
      </c>
      <c r="F8921">
        <v>91770113</v>
      </c>
      <c r="G8921" t="s">
        <v>676</v>
      </c>
      <c r="H8921">
        <v>47.15</v>
      </c>
      <c r="I8921" s="11">
        <v>3720</v>
      </c>
      <c r="J8921" s="11">
        <v>1890</v>
      </c>
      <c r="K8921" s="11">
        <v>1830</v>
      </c>
      <c r="L8921">
        <v>85461</v>
      </c>
      <c r="O8921" t="e">
        <f>VLOOKUP(A8921,Kreise!$A$4:$AA$405,12,0)</f>
        <v>#N/A</v>
      </c>
      <c r="P8921">
        <f>IF(ISERROR(O8921)=0,O8921,VLOOKUP(B8921,Kreise!$B$4:$AA$405,11,0))</f>
        <v>2</v>
      </c>
      <c r="R8921" t="e">
        <f>VLOOKUP(A8921,Kreise!$A$4:$AA$405,10,0)</f>
        <v>#N/A</v>
      </c>
      <c r="S8921">
        <f>IF(ISERROR(R8921)=0,R8921,VLOOKUP(B8921,Kreise!$B$4:$AA$405,9,0))</f>
        <v>3</v>
      </c>
    </row>
    <row r="8922" spans="1:19">
      <c r="A8922" s="32">
        <v>9177116</v>
      </c>
      <c r="B8922" s="32" t="str">
        <f t="shared" si="139"/>
        <v>9177</v>
      </c>
      <c r="C8922" s="40">
        <v>91775123116</v>
      </c>
      <c r="D8922" t="s">
        <v>11485</v>
      </c>
      <c r="E8922">
        <v>9177923</v>
      </c>
      <c r="F8922">
        <v>91775123</v>
      </c>
      <c r="G8922" t="s">
        <v>2819</v>
      </c>
      <c r="H8922">
        <v>35.63</v>
      </c>
      <c r="I8922" s="11">
        <v>2704</v>
      </c>
      <c r="J8922" s="11">
        <v>1423</v>
      </c>
      <c r="K8922" s="11">
        <v>1281</v>
      </c>
      <c r="L8922">
        <v>85462</v>
      </c>
      <c r="M8922">
        <v>1</v>
      </c>
      <c r="O8922" t="e">
        <f>VLOOKUP(A8922,Kreise!$A$4:$AA$405,12,0)</f>
        <v>#N/A</v>
      </c>
      <c r="P8922">
        <f>IF(ISERROR(O8922)=0,O8922,VLOOKUP(B8922,Kreise!$B$4:$AA$405,11,0))</f>
        <v>2</v>
      </c>
      <c r="R8922" t="e">
        <f>VLOOKUP(A8922,Kreise!$A$4:$AA$405,10,0)</f>
        <v>#N/A</v>
      </c>
      <c r="S8922">
        <f>IF(ISERROR(R8922)=0,R8922,VLOOKUP(B8922,Kreise!$B$4:$AA$405,9,0))</f>
        <v>3</v>
      </c>
    </row>
    <row r="8923" spans="1:19">
      <c r="A8923" s="32">
        <v>9177118</v>
      </c>
      <c r="B8923" s="32" t="str">
        <f t="shared" si="139"/>
        <v>9177</v>
      </c>
      <c r="C8923" s="40">
        <v>91770118118</v>
      </c>
      <c r="D8923" t="s">
        <v>2809</v>
      </c>
      <c r="E8923">
        <v>9177118</v>
      </c>
      <c r="F8923">
        <v>91770118</v>
      </c>
      <c r="G8923" t="s">
        <v>2809</v>
      </c>
      <c r="H8923">
        <v>23.17</v>
      </c>
      <c r="I8923" s="11">
        <v>4447</v>
      </c>
      <c r="J8923" s="11">
        <v>2234</v>
      </c>
      <c r="K8923" s="11">
        <v>2213</v>
      </c>
      <c r="L8923">
        <v>85464</v>
      </c>
      <c r="O8923" t="e">
        <f>VLOOKUP(A8923,Kreise!$A$4:$AA$405,12,0)</f>
        <v>#N/A</v>
      </c>
      <c r="P8923">
        <f>IF(ISERROR(O8923)=0,O8923,VLOOKUP(B8923,Kreise!$B$4:$AA$405,11,0))</f>
        <v>2</v>
      </c>
      <c r="R8923" t="e">
        <f>VLOOKUP(A8923,Kreise!$A$4:$AA$405,10,0)</f>
        <v>#N/A</v>
      </c>
      <c r="S8923">
        <f>IF(ISERROR(R8923)=0,R8923,VLOOKUP(B8923,Kreise!$B$4:$AA$405,9,0))</f>
        <v>3</v>
      </c>
    </row>
    <row r="8924" spans="1:19">
      <c r="A8924" s="32">
        <v>9177126</v>
      </c>
      <c r="B8924" s="32" t="str">
        <f t="shared" si="139"/>
        <v>9177</v>
      </c>
      <c r="C8924" s="40">
        <v>91775126126</v>
      </c>
      <c r="D8924" t="s">
        <v>11486</v>
      </c>
      <c r="E8924">
        <v>9177926</v>
      </c>
      <c r="F8924">
        <v>91775126</v>
      </c>
      <c r="G8924" t="s">
        <v>2822</v>
      </c>
      <c r="H8924">
        <v>27.5</v>
      </c>
      <c r="I8924" s="11">
        <v>2731</v>
      </c>
      <c r="J8924" s="11">
        <v>1428</v>
      </c>
      <c r="K8924" s="11">
        <v>1303</v>
      </c>
      <c r="L8924">
        <v>85465</v>
      </c>
      <c r="M8924">
        <v>1</v>
      </c>
      <c r="O8924" t="e">
        <f>VLOOKUP(A8924,Kreise!$A$4:$AA$405,12,0)</f>
        <v>#N/A</v>
      </c>
      <c r="P8924">
        <f>IF(ISERROR(O8924)=0,O8924,VLOOKUP(B8924,Kreise!$B$4:$AA$405,11,0))</f>
        <v>2</v>
      </c>
      <c r="R8924" t="e">
        <f>VLOOKUP(A8924,Kreise!$A$4:$AA$405,10,0)</f>
        <v>#N/A</v>
      </c>
      <c r="S8924">
        <f>IF(ISERROR(R8924)=0,R8924,VLOOKUP(B8924,Kreise!$B$4:$AA$405,9,0))</f>
        <v>3</v>
      </c>
    </row>
    <row r="8925" spans="1:19">
      <c r="A8925" s="32">
        <v>9177131</v>
      </c>
      <c r="B8925" s="32" t="str">
        <f t="shared" si="139"/>
        <v>9177</v>
      </c>
      <c r="C8925" s="40">
        <v>91775124131</v>
      </c>
      <c r="D8925" t="s">
        <v>11487</v>
      </c>
      <c r="E8925">
        <v>9177924</v>
      </c>
      <c r="F8925">
        <v>91775124</v>
      </c>
      <c r="G8925" t="s">
        <v>2820</v>
      </c>
      <c r="H8925">
        <v>19.68</v>
      </c>
      <c r="I8925" s="11">
        <v>2527</v>
      </c>
      <c r="J8925" s="11">
        <v>1292</v>
      </c>
      <c r="K8925" s="11">
        <v>1235</v>
      </c>
      <c r="L8925">
        <v>85467</v>
      </c>
      <c r="O8925" t="e">
        <f>VLOOKUP(A8925,Kreise!$A$4:$AA$405,12,0)</f>
        <v>#N/A</v>
      </c>
      <c r="P8925">
        <f>IF(ISERROR(O8925)=0,O8925,VLOOKUP(B8925,Kreise!$B$4:$AA$405,11,0))</f>
        <v>2</v>
      </c>
      <c r="R8925" t="e">
        <f>VLOOKUP(A8925,Kreise!$A$4:$AA$405,10,0)</f>
        <v>#N/A</v>
      </c>
      <c r="S8925">
        <f>IF(ISERROR(R8925)=0,R8925,VLOOKUP(B8925,Kreise!$B$4:$AA$405,9,0))</f>
        <v>3</v>
      </c>
    </row>
    <row r="8926" spans="1:19">
      <c r="A8926" s="32">
        <v>9177142</v>
      </c>
      <c r="B8926" s="32" t="str">
        <f t="shared" si="139"/>
        <v>9177</v>
      </c>
      <c r="C8926" s="40">
        <v>91775121142</v>
      </c>
      <c r="D8926" t="s">
        <v>11488</v>
      </c>
      <c r="E8926">
        <v>9177921</v>
      </c>
      <c r="F8926">
        <v>91775121</v>
      </c>
      <c r="G8926" t="s">
        <v>2818</v>
      </c>
      <c r="H8926">
        <v>18.45</v>
      </c>
      <c r="I8926" s="11">
        <v>2106</v>
      </c>
      <c r="J8926" s="11">
        <v>1088</v>
      </c>
      <c r="K8926" s="11">
        <v>1018</v>
      </c>
      <c r="L8926">
        <v>85469</v>
      </c>
      <c r="M8926">
        <v>1</v>
      </c>
      <c r="O8926" t="e">
        <f>VLOOKUP(A8926,Kreise!$A$4:$AA$405,12,0)</f>
        <v>#N/A</v>
      </c>
      <c r="P8926">
        <f>IF(ISERROR(O8926)=0,O8926,VLOOKUP(B8926,Kreise!$B$4:$AA$405,11,0))</f>
        <v>2</v>
      </c>
      <c r="R8926" t="e">
        <f>VLOOKUP(A8926,Kreise!$A$4:$AA$405,10,0)</f>
        <v>#N/A</v>
      </c>
      <c r="S8926">
        <f>IF(ISERROR(R8926)=0,R8926,VLOOKUP(B8926,Kreise!$B$4:$AA$405,9,0))</f>
        <v>3</v>
      </c>
    </row>
    <row r="8927" spans="1:19">
      <c r="A8927" s="32">
        <v>9184136</v>
      </c>
      <c r="B8927" s="32" t="str">
        <f t="shared" si="139"/>
        <v>9184</v>
      </c>
      <c r="C8927" s="40">
        <v>91840136136</v>
      </c>
      <c r="D8927" t="s">
        <v>2948</v>
      </c>
      <c r="E8927">
        <v>9184136</v>
      </c>
      <c r="F8927">
        <v>91840136</v>
      </c>
      <c r="G8927" t="s">
        <v>2948</v>
      </c>
      <c r="H8927">
        <v>5.23</v>
      </c>
      <c r="I8927" s="11">
        <v>21295</v>
      </c>
      <c r="J8927" s="11">
        <v>10291</v>
      </c>
      <c r="K8927" s="11">
        <v>11004</v>
      </c>
      <c r="L8927">
        <v>85521</v>
      </c>
      <c r="M8927">
        <v>1</v>
      </c>
      <c r="O8927" t="e">
        <f>VLOOKUP(A8927,Kreise!$A$4:$AA$405,12,0)</f>
        <v>#N/A</v>
      </c>
      <c r="P8927">
        <f>IF(ISERROR(O8927)=0,O8927,VLOOKUP(B8927,Kreise!$B$4:$AA$405,11,0))</f>
        <v>1</v>
      </c>
      <c r="R8927" t="e">
        <f>VLOOKUP(A8927,Kreise!$A$4:$AA$405,10,0)</f>
        <v>#N/A</v>
      </c>
      <c r="S8927">
        <f>IF(ISERROR(R8927)=0,R8927,VLOOKUP(B8927,Kreise!$B$4:$AA$405,9,0))</f>
        <v>2</v>
      </c>
    </row>
    <row r="8928" spans="1:19">
      <c r="A8928" s="32">
        <v>9184123</v>
      </c>
      <c r="B8928" s="32" t="str">
        <f t="shared" si="139"/>
        <v>9184</v>
      </c>
      <c r="C8928" s="40">
        <v>91840123123</v>
      </c>
      <c r="D8928" t="s">
        <v>2941</v>
      </c>
      <c r="E8928">
        <v>9184123</v>
      </c>
      <c r="F8928">
        <v>91840123</v>
      </c>
      <c r="G8928" t="s">
        <v>2941</v>
      </c>
      <c r="H8928">
        <v>12.9</v>
      </c>
      <c r="I8928" s="11">
        <v>20513</v>
      </c>
      <c r="J8928" s="11">
        <v>10000</v>
      </c>
      <c r="K8928" s="11">
        <v>10513</v>
      </c>
      <c r="L8928">
        <v>85540</v>
      </c>
      <c r="M8928">
        <v>1</v>
      </c>
      <c r="O8928" t="e">
        <f>VLOOKUP(A8928,Kreise!$A$4:$AA$405,12,0)</f>
        <v>#N/A</v>
      </c>
      <c r="P8928">
        <f>IF(ISERROR(O8928)=0,O8928,VLOOKUP(B8928,Kreise!$B$4:$AA$405,11,0))</f>
        <v>1</v>
      </c>
      <c r="R8928" t="e">
        <f>VLOOKUP(A8928,Kreise!$A$4:$AA$405,10,0)</f>
        <v>#N/A</v>
      </c>
      <c r="S8928">
        <f>IF(ISERROR(R8928)=0,R8928,VLOOKUP(B8928,Kreise!$B$4:$AA$405,9,0))</f>
        <v>2</v>
      </c>
    </row>
    <row r="8929" spans="1:19">
      <c r="A8929" s="32">
        <v>9184131</v>
      </c>
      <c r="B8929" s="32" t="str">
        <f t="shared" si="139"/>
        <v>9184</v>
      </c>
      <c r="C8929" s="40">
        <v>91840131131</v>
      </c>
      <c r="D8929" t="s">
        <v>2945</v>
      </c>
      <c r="E8929">
        <v>9184131</v>
      </c>
      <c r="F8929">
        <v>91840131</v>
      </c>
      <c r="G8929" t="s">
        <v>2945</v>
      </c>
      <c r="H8929">
        <v>15.51</v>
      </c>
      <c r="I8929" s="11">
        <v>12981</v>
      </c>
      <c r="J8929" s="11">
        <v>6471</v>
      </c>
      <c r="K8929" s="11">
        <v>6510</v>
      </c>
      <c r="L8929">
        <v>85551</v>
      </c>
      <c r="O8929" t="e">
        <f>VLOOKUP(A8929,Kreise!$A$4:$AA$405,12,0)</f>
        <v>#N/A</v>
      </c>
      <c r="P8929">
        <f>IF(ISERROR(O8929)=0,O8929,VLOOKUP(B8929,Kreise!$B$4:$AA$405,11,0))</f>
        <v>1</v>
      </c>
      <c r="R8929" t="e">
        <f>VLOOKUP(A8929,Kreise!$A$4:$AA$405,10,0)</f>
        <v>#N/A</v>
      </c>
      <c r="S8929">
        <f>IF(ISERROR(R8929)=0,R8929,VLOOKUP(B8929,Kreise!$B$4:$AA$405,9,0))</f>
        <v>2</v>
      </c>
    </row>
    <row r="8930" spans="1:19">
      <c r="A8930" s="32">
        <v>9175115</v>
      </c>
      <c r="B8930" s="32" t="str">
        <f t="shared" si="139"/>
        <v>9175</v>
      </c>
      <c r="C8930" s="40">
        <v>91750115115</v>
      </c>
      <c r="D8930" t="s">
        <v>2768</v>
      </c>
      <c r="E8930">
        <v>9175115</v>
      </c>
      <c r="F8930">
        <v>91750115</v>
      </c>
      <c r="G8930" t="s">
        <v>2768</v>
      </c>
      <c r="H8930">
        <v>40.84</v>
      </c>
      <c r="I8930" s="11">
        <v>11935</v>
      </c>
      <c r="J8930" s="11">
        <v>5872</v>
      </c>
      <c r="K8930" s="11">
        <v>6063</v>
      </c>
      <c r="L8930">
        <v>85560</v>
      </c>
      <c r="M8930">
        <v>1</v>
      </c>
      <c r="O8930" t="e">
        <f>VLOOKUP(A8930,Kreise!$A$4:$AA$405,12,0)</f>
        <v>#N/A</v>
      </c>
      <c r="P8930">
        <f>IF(ISERROR(O8930)=0,O8930,VLOOKUP(B8930,Kreise!$B$4:$AA$405,11,0))</f>
        <v>1</v>
      </c>
      <c r="R8930" t="e">
        <f>VLOOKUP(A8930,Kreise!$A$4:$AA$405,10,0)</f>
        <v>#N/A</v>
      </c>
      <c r="S8930">
        <f>IF(ISERROR(R8930)=0,R8930,VLOOKUP(B8930,Kreise!$B$4:$AA$405,9,0))</f>
        <v>2</v>
      </c>
    </row>
    <row r="8931" spans="1:19">
      <c r="A8931" s="32">
        <v>9175114</v>
      </c>
      <c r="B8931" s="32" t="str">
        <f t="shared" si="139"/>
        <v>9175</v>
      </c>
      <c r="C8931" s="40">
        <v>91755114114</v>
      </c>
      <c r="D8931" t="s">
        <v>11489</v>
      </c>
      <c r="E8931">
        <v>9175914</v>
      </c>
      <c r="F8931">
        <v>91755114</v>
      </c>
      <c r="G8931" t="s">
        <v>2782</v>
      </c>
      <c r="H8931">
        <v>21.59</v>
      </c>
      <c r="I8931" s="11">
        <v>1244</v>
      </c>
      <c r="J8931" s="11">
        <v>641</v>
      </c>
      <c r="K8931" s="11">
        <v>603</v>
      </c>
      <c r="L8931">
        <v>85567</v>
      </c>
      <c r="M8931">
        <v>1</v>
      </c>
      <c r="O8931" t="e">
        <f>VLOOKUP(A8931,Kreise!$A$4:$AA$405,12,0)</f>
        <v>#N/A</v>
      </c>
      <c r="P8931">
        <f>IF(ISERROR(O8931)=0,O8931,VLOOKUP(B8931,Kreise!$B$4:$AA$405,11,0))</f>
        <v>1</v>
      </c>
      <c r="R8931" t="e">
        <f>VLOOKUP(A8931,Kreise!$A$4:$AA$405,10,0)</f>
        <v>#N/A</v>
      </c>
      <c r="S8931">
        <f>IF(ISERROR(R8931)=0,R8931,VLOOKUP(B8931,Kreise!$B$4:$AA$405,9,0))</f>
        <v>2</v>
      </c>
    </row>
    <row r="8932" spans="1:19">
      <c r="A8932" s="32">
        <v>9175122</v>
      </c>
      <c r="B8932" s="32" t="str">
        <f t="shared" si="139"/>
        <v>9175</v>
      </c>
      <c r="C8932" s="40">
        <v>91750122122</v>
      </c>
      <c r="D8932" t="s">
        <v>2771</v>
      </c>
      <c r="E8932">
        <v>9175122</v>
      </c>
      <c r="F8932">
        <v>91750122</v>
      </c>
      <c r="G8932" t="s">
        <v>2771</v>
      </c>
      <c r="H8932">
        <v>29.58</v>
      </c>
      <c r="I8932" s="11">
        <v>13480</v>
      </c>
      <c r="J8932" s="11">
        <v>6581</v>
      </c>
      <c r="K8932" s="11">
        <v>6899</v>
      </c>
      <c r="L8932">
        <v>85567</v>
      </c>
      <c r="O8932" t="e">
        <f>VLOOKUP(A8932,Kreise!$A$4:$AA$405,12,0)</f>
        <v>#N/A</v>
      </c>
      <c r="P8932">
        <f>IF(ISERROR(O8932)=0,O8932,VLOOKUP(B8932,Kreise!$B$4:$AA$405,11,0))</f>
        <v>1</v>
      </c>
      <c r="R8932" t="e">
        <f>VLOOKUP(A8932,Kreise!$A$4:$AA$405,10,0)</f>
        <v>#N/A</v>
      </c>
      <c r="S8932">
        <f>IF(ISERROR(R8932)=0,R8932,VLOOKUP(B8932,Kreise!$B$4:$AA$405,9,0))</f>
        <v>2</v>
      </c>
    </row>
    <row r="8933" spans="1:19">
      <c r="A8933" s="32">
        <v>9175127</v>
      </c>
      <c r="B8933" s="32" t="str">
        <f t="shared" si="139"/>
        <v>9175</v>
      </c>
      <c r="C8933" s="40">
        <v>91750127127</v>
      </c>
      <c r="D8933" t="s">
        <v>2774</v>
      </c>
      <c r="E8933">
        <v>9175127</v>
      </c>
      <c r="F8933">
        <v>91750127</v>
      </c>
      <c r="G8933" t="s">
        <v>2774</v>
      </c>
      <c r="H8933">
        <v>10.86</v>
      </c>
      <c r="I8933" s="11">
        <v>13333</v>
      </c>
      <c r="J8933" s="11">
        <v>6742</v>
      </c>
      <c r="K8933" s="11">
        <v>6591</v>
      </c>
      <c r="L8933">
        <v>85570</v>
      </c>
      <c r="M8933">
        <v>1</v>
      </c>
      <c r="O8933" t="e">
        <f>VLOOKUP(A8933,Kreise!$A$4:$AA$405,12,0)</f>
        <v>#N/A</v>
      </c>
      <c r="P8933">
        <f>IF(ISERROR(O8933)=0,O8933,VLOOKUP(B8933,Kreise!$B$4:$AA$405,11,0))</f>
        <v>1</v>
      </c>
      <c r="R8933" t="e">
        <f>VLOOKUP(A8933,Kreise!$A$4:$AA$405,10,0)</f>
        <v>#N/A</v>
      </c>
      <c r="S8933">
        <f>IF(ISERROR(R8933)=0,R8933,VLOOKUP(B8933,Kreise!$B$4:$AA$405,9,0))</f>
        <v>2</v>
      </c>
    </row>
    <row r="8934" spans="1:19">
      <c r="A8934" s="32">
        <v>9177134</v>
      </c>
      <c r="B8934" s="32" t="str">
        <f t="shared" si="139"/>
        <v>9177</v>
      </c>
      <c r="C8934" s="40">
        <v>91775124134</v>
      </c>
      <c r="D8934" t="s">
        <v>11490</v>
      </c>
      <c r="E8934">
        <v>9177924</v>
      </c>
      <c r="F8934">
        <v>91775124</v>
      </c>
      <c r="G8934" t="s">
        <v>2820</v>
      </c>
      <c r="H8934">
        <v>10.27</v>
      </c>
      <c r="I8934" s="11">
        <v>1913</v>
      </c>
      <c r="J8934" s="11">
        <v>986</v>
      </c>
      <c r="K8934" s="11">
        <v>927</v>
      </c>
      <c r="L8934">
        <v>85570</v>
      </c>
      <c r="M8934">
        <v>1</v>
      </c>
      <c r="O8934" t="e">
        <f>VLOOKUP(A8934,Kreise!$A$4:$AA$405,12,0)</f>
        <v>#N/A</v>
      </c>
      <c r="P8934">
        <f>IF(ISERROR(O8934)=0,O8934,VLOOKUP(B8934,Kreise!$B$4:$AA$405,11,0))</f>
        <v>2</v>
      </c>
      <c r="R8934" t="e">
        <f>VLOOKUP(A8934,Kreise!$A$4:$AA$405,10,0)</f>
        <v>#N/A</v>
      </c>
      <c r="S8934">
        <f>IF(ISERROR(R8934)=0,R8934,VLOOKUP(B8934,Kreise!$B$4:$AA$405,9,0))</f>
        <v>3</v>
      </c>
    </row>
    <row r="8935" spans="1:19">
      <c r="A8935" s="32">
        <v>9184146</v>
      </c>
      <c r="B8935" s="32" t="str">
        <f t="shared" si="139"/>
        <v>9184</v>
      </c>
      <c r="C8935" s="40">
        <v>91840146146</v>
      </c>
      <c r="D8935" t="s">
        <v>2957</v>
      </c>
      <c r="E8935">
        <v>9184146</v>
      </c>
      <c r="F8935">
        <v>91840146</v>
      </c>
      <c r="G8935" t="s">
        <v>2957</v>
      </c>
      <c r="H8935">
        <v>5.77</v>
      </c>
      <c r="I8935" s="11">
        <v>14010</v>
      </c>
      <c r="J8935" s="11">
        <v>7494</v>
      </c>
      <c r="K8935" s="11">
        <v>6516</v>
      </c>
      <c r="L8935">
        <v>85579</v>
      </c>
      <c r="M8935">
        <v>1</v>
      </c>
      <c r="O8935" t="e">
        <f>VLOOKUP(A8935,Kreise!$A$4:$AA$405,12,0)</f>
        <v>#N/A</v>
      </c>
      <c r="P8935">
        <f>IF(ISERROR(O8935)=0,O8935,VLOOKUP(B8935,Kreise!$B$4:$AA$405,11,0))</f>
        <v>1</v>
      </c>
      <c r="R8935" t="e">
        <f>VLOOKUP(A8935,Kreise!$A$4:$AA$405,10,0)</f>
        <v>#N/A</v>
      </c>
      <c r="S8935">
        <f>IF(ISERROR(R8935)=0,R8935,VLOOKUP(B8935,Kreise!$B$4:$AA$405,9,0))</f>
        <v>2</v>
      </c>
    </row>
    <row r="8936" spans="1:19">
      <c r="A8936" s="32">
        <v>9175135</v>
      </c>
      <c r="B8936" s="32" t="str">
        <f t="shared" si="139"/>
        <v>9175</v>
      </c>
      <c r="C8936" s="40">
        <v>91750135135</v>
      </c>
      <c r="D8936" t="s">
        <v>2777</v>
      </c>
      <c r="E8936">
        <v>9175135</v>
      </c>
      <c r="F8936">
        <v>91750135</v>
      </c>
      <c r="G8936" t="s">
        <v>2777</v>
      </c>
      <c r="H8936">
        <v>12.92</v>
      </c>
      <c r="I8936" s="11">
        <v>14596</v>
      </c>
      <c r="J8936" s="11">
        <v>7269</v>
      </c>
      <c r="K8936" s="11">
        <v>7327</v>
      </c>
      <c r="L8936">
        <v>85586</v>
      </c>
      <c r="M8936">
        <v>1</v>
      </c>
      <c r="O8936" t="e">
        <f>VLOOKUP(A8936,Kreise!$A$4:$AA$405,12,0)</f>
        <v>#N/A</v>
      </c>
      <c r="P8936">
        <f>IF(ISERROR(O8936)=0,O8936,VLOOKUP(B8936,Kreise!$B$4:$AA$405,11,0))</f>
        <v>1</v>
      </c>
      <c r="R8936" t="e">
        <f>VLOOKUP(A8936,Kreise!$A$4:$AA$405,10,0)</f>
        <v>#N/A</v>
      </c>
      <c r="S8936">
        <f>IF(ISERROR(R8936)=0,R8936,VLOOKUP(B8936,Kreise!$B$4:$AA$405,9,0))</f>
        <v>2</v>
      </c>
    </row>
    <row r="8937" spans="1:19">
      <c r="A8937" s="32">
        <v>9175132</v>
      </c>
      <c r="B8937" s="32" t="str">
        <f t="shared" si="139"/>
        <v>9175</v>
      </c>
      <c r="C8937" s="40">
        <v>91750132132</v>
      </c>
      <c r="D8937" t="s">
        <v>2775</v>
      </c>
      <c r="E8937">
        <v>9175132</v>
      </c>
      <c r="F8937">
        <v>91750132</v>
      </c>
      <c r="G8937" t="s">
        <v>2775</v>
      </c>
      <c r="H8937">
        <v>34.08</v>
      </c>
      <c r="I8937" s="11">
        <v>22768</v>
      </c>
      <c r="J8937" s="11">
        <v>11099</v>
      </c>
      <c r="K8937" s="11">
        <v>11669</v>
      </c>
      <c r="L8937">
        <v>85591</v>
      </c>
      <c r="M8937">
        <v>1</v>
      </c>
      <c r="O8937" t="e">
        <f>VLOOKUP(A8937,Kreise!$A$4:$AA$405,12,0)</f>
        <v>#N/A</v>
      </c>
      <c r="P8937">
        <f>IF(ISERROR(O8937)=0,O8937,VLOOKUP(B8937,Kreise!$B$4:$AA$405,11,0))</f>
        <v>1</v>
      </c>
      <c r="R8937" t="e">
        <f>VLOOKUP(A8937,Kreise!$A$4:$AA$405,10,0)</f>
        <v>#N/A</v>
      </c>
      <c r="S8937">
        <f>IF(ISERROR(R8937)=0,R8937,VLOOKUP(B8937,Kreise!$B$4:$AA$405,9,0))</f>
        <v>2</v>
      </c>
    </row>
    <row r="8938" spans="1:19">
      <c r="A8938" s="32">
        <v>9175139</v>
      </c>
      <c r="B8938" s="32" t="str">
        <f t="shared" si="139"/>
        <v>9175</v>
      </c>
      <c r="C8938" s="40">
        <v>91750139139</v>
      </c>
      <c r="D8938" t="s">
        <v>2779</v>
      </c>
      <c r="E8938">
        <v>9175139</v>
      </c>
      <c r="F8938">
        <v>91750139</v>
      </c>
      <c r="G8938" t="s">
        <v>2779</v>
      </c>
      <c r="H8938">
        <v>23.78</v>
      </c>
      <c r="I8938" s="11">
        <v>9156</v>
      </c>
      <c r="J8938" s="11">
        <v>4500</v>
      </c>
      <c r="K8938" s="11">
        <v>4656</v>
      </c>
      <c r="L8938">
        <v>85604</v>
      </c>
      <c r="M8938">
        <v>1</v>
      </c>
      <c r="O8938" t="e">
        <f>VLOOKUP(A8938,Kreise!$A$4:$AA$405,12,0)</f>
        <v>#N/A</v>
      </c>
      <c r="P8938">
        <f>IF(ISERROR(O8938)=0,O8938,VLOOKUP(B8938,Kreise!$B$4:$AA$405,11,0))</f>
        <v>1</v>
      </c>
      <c r="R8938" t="e">
        <f>VLOOKUP(A8938,Kreise!$A$4:$AA$405,10,0)</f>
        <v>#N/A</v>
      </c>
      <c r="S8938">
        <f>IF(ISERROR(R8938)=0,R8938,VLOOKUP(B8938,Kreise!$B$4:$AA$405,9,0))</f>
        <v>2</v>
      </c>
    </row>
    <row r="8939" spans="1:19">
      <c r="A8939" s="32">
        <v>9184112</v>
      </c>
      <c r="B8939" s="32" t="str">
        <f t="shared" si="139"/>
        <v>9184</v>
      </c>
      <c r="C8939" s="40">
        <v>91840112112</v>
      </c>
      <c r="D8939" t="s">
        <v>2933</v>
      </c>
      <c r="E8939">
        <v>9184112</v>
      </c>
      <c r="F8939">
        <v>91840112</v>
      </c>
      <c r="G8939" t="s">
        <v>2933</v>
      </c>
      <c r="H8939">
        <v>28.05</v>
      </c>
      <c r="I8939" s="11">
        <v>8778</v>
      </c>
      <c r="J8939" s="11">
        <v>4530</v>
      </c>
      <c r="K8939" s="11">
        <v>4248</v>
      </c>
      <c r="L8939">
        <v>85609</v>
      </c>
      <c r="O8939" t="e">
        <f>VLOOKUP(A8939,Kreise!$A$4:$AA$405,12,0)</f>
        <v>#N/A</v>
      </c>
      <c r="P8939">
        <f>IF(ISERROR(O8939)=0,O8939,VLOOKUP(B8939,Kreise!$B$4:$AA$405,11,0))</f>
        <v>1</v>
      </c>
      <c r="R8939" t="e">
        <f>VLOOKUP(A8939,Kreise!$A$4:$AA$405,10,0)</f>
        <v>#N/A</v>
      </c>
      <c r="S8939">
        <f>IF(ISERROR(R8939)=0,R8939,VLOOKUP(B8939,Kreise!$B$4:$AA$405,9,0))</f>
        <v>2</v>
      </c>
    </row>
    <row r="8940" spans="1:19">
      <c r="A8940" s="32">
        <v>9175124</v>
      </c>
      <c r="B8940" s="32" t="str">
        <f t="shared" si="139"/>
        <v>9175</v>
      </c>
      <c r="C8940" s="40">
        <v>91750124124</v>
      </c>
      <c r="D8940" t="s">
        <v>2773</v>
      </c>
      <c r="E8940">
        <v>9175124</v>
      </c>
      <c r="F8940">
        <v>91750124</v>
      </c>
      <c r="G8940" t="s">
        <v>2773</v>
      </c>
      <c r="H8940">
        <v>17.91</v>
      </c>
      <c r="I8940" s="11">
        <v>10446</v>
      </c>
      <c r="J8940" s="11">
        <v>5395</v>
      </c>
      <c r="K8940" s="11">
        <v>5051</v>
      </c>
      <c r="L8940">
        <v>85614</v>
      </c>
      <c r="O8940" t="e">
        <f>VLOOKUP(A8940,Kreise!$A$4:$AA$405,12,0)</f>
        <v>#N/A</v>
      </c>
      <c r="P8940">
        <f>IF(ISERROR(O8940)=0,O8940,VLOOKUP(B8940,Kreise!$B$4:$AA$405,11,0))</f>
        <v>1</v>
      </c>
      <c r="R8940" t="e">
        <f>VLOOKUP(A8940,Kreise!$A$4:$AA$405,10,0)</f>
        <v>#N/A</v>
      </c>
      <c r="S8940">
        <f>IF(ISERROR(R8940)=0,R8940,VLOOKUP(B8940,Kreise!$B$4:$AA$405,9,0))</f>
        <v>2</v>
      </c>
    </row>
    <row r="8941" spans="1:19">
      <c r="A8941" s="32">
        <v>9175112</v>
      </c>
      <c r="B8941" s="32" t="str">
        <f t="shared" si="139"/>
        <v>9175</v>
      </c>
      <c r="C8941" s="40">
        <v>91755112112</v>
      </c>
      <c r="D8941" t="s">
        <v>11491</v>
      </c>
      <c r="E8941">
        <v>9175912</v>
      </c>
      <c r="F8941">
        <v>91755112</v>
      </c>
      <c r="G8941" t="s">
        <v>2781</v>
      </c>
      <c r="H8941">
        <v>31.37</v>
      </c>
      <c r="I8941" s="11">
        <v>4438</v>
      </c>
      <c r="J8941" s="11">
        <v>2204</v>
      </c>
      <c r="K8941" s="11">
        <v>2234</v>
      </c>
      <c r="L8941">
        <v>85617</v>
      </c>
      <c r="M8941">
        <v>1</v>
      </c>
      <c r="O8941" t="e">
        <f>VLOOKUP(A8941,Kreise!$A$4:$AA$405,12,0)</f>
        <v>#N/A</v>
      </c>
      <c r="P8941">
        <f>IF(ISERROR(O8941)=0,O8941,VLOOKUP(B8941,Kreise!$B$4:$AA$405,11,0))</f>
        <v>1</v>
      </c>
      <c r="R8941" t="e">
        <f>VLOOKUP(A8941,Kreise!$A$4:$AA$405,10,0)</f>
        <v>#N/A</v>
      </c>
      <c r="S8941">
        <f>IF(ISERROR(R8941)=0,R8941,VLOOKUP(B8941,Kreise!$B$4:$AA$405,9,0))</f>
        <v>2</v>
      </c>
    </row>
    <row r="8942" spans="1:19">
      <c r="A8942" s="32">
        <v>9184118</v>
      </c>
      <c r="B8942" s="32" t="str">
        <f t="shared" si="139"/>
        <v>9184</v>
      </c>
      <c r="C8942" s="40">
        <v>91840118118</v>
      </c>
      <c r="D8942" t="s">
        <v>2936</v>
      </c>
      <c r="E8942">
        <v>9184118</v>
      </c>
      <c r="F8942">
        <v>91840118</v>
      </c>
      <c r="G8942" t="s">
        <v>2936</v>
      </c>
      <c r="H8942">
        <v>6.41</v>
      </c>
      <c r="I8942" s="11">
        <v>7190</v>
      </c>
      <c r="J8942" s="11">
        <v>3621</v>
      </c>
      <c r="K8942" s="11">
        <v>3569</v>
      </c>
      <c r="L8942">
        <v>85622</v>
      </c>
      <c r="M8942">
        <v>1</v>
      </c>
      <c r="O8942" t="e">
        <f>VLOOKUP(A8942,Kreise!$A$4:$AA$405,12,0)</f>
        <v>#N/A</v>
      </c>
      <c r="P8942">
        <f>IF(ISERROR(O8942)=0,O8942,VLOOKUP(B8942,Kreise!$B$4:$AA$405,11,0))</f>
        <v>1</v>
      </c>
      <c r="R8942" t="e">
        <f>VLOOKUP(A8942,Kreise!$A$4:$AA$405,10,0)</f>
        <v>#N/A</v>
      </c>
      <c r="S8942">
        <f>IF(ISERROR(R8942)=0,R8942,VLOOKUP(B8942,Kreise!$B$4:$AA$405,9,0))</f>
        <v>2</v>
      </c>
    </row>
    <row r="8943" spans="1:19">
      <c r="A8943" s="32">
        <v>9175113</v>
      </c>
      <c r="B8943" s="32" t="str">
        <f t="shared" si="139"/>
        <v>9175</v>
      </c>
      <c r="C8943" s="40">
        <v>91755114113</v>
      </c>
      <c r="D8943" t="s">
        <v>11492</v>
      </c>
      <c r="E8943">
        <v>9175914</v>
      </c>
      <c r="F8943">
        <v>91755114</v>
      </c>
      <c r="G8943" t="s">
        <v>2782</v>
      </c>
      <c r="H8943">
        <v>19.97</v>
      </c>
      <c r="I8943" s="11">
        <v>1431</v>
      </c>
      <c r="J8943" s="11">
        <v>730</v>
      </c>
      <c r="K8943" s="11">
        <v>701</v>
      </c>
      <c r="L8943">
        <v>85625</v>
      </c>
      <c r="M8943">
        <v>1</v>
      </c>
      <c r="O8943" t="e">
        <f>VLOOKUP(A8943,Kreise!$A$4:$AA$405,12,0)</f>
        <v>#N/A</v>
      </c>
      <c r="P8943">
        <f>IF(ISERROR(O8943)=0,O8943,VLOOKUP(B8943,Kreise!$B$4:$AA$405,11,0))</f>
        <v>1</v>
      </c>
      <c r="R8943" t="e">
        <f>VLOOKUP(A8943,Kreise!$A$4:$AA$405,10,0)</f>
        <v>#N/A</v>
      </c>
      <c r="S8943">
        <f>IF(ISERROR(R8943)=0,R8943,VLOOKUP(B8943,Kreise!$B$4:$AA$405,9,0))</f>
        <v>2</v>
      </c>
    </row>
    <row r="8944" spans="1:19">
      <c r="A8944" s="32">
        <v>9175121</v>
      </c>
      <c r="B8944" s="32" t="str">
        <f t="shared" si="139"/>
        <v>9175</v>
      </c>
      <c r="C8944" s="40">
        <v>91755114121</v>
      </c>
      <c r="D8944" t="s">
        <v>11493</v>
      </c>
      <c r="E8944">
        <v>9175914</v>
      </c>
      <c r="F8944">
        <v>91755114</v>
      </c>
      <c r="G8944" t="s">
        <v>2782</v>
      </c>
      <c r="H8944">
        <v>30.24</v>
      </c>
      <c r="I8944" s="11">
        <v>5081</v>
      </c>
      <c r="J8944" s="11">
        <v>2534</v>
      </c>
      <c r="K8944" s="11">
        <v>2547</v>
      </c>
      <c r="L8944">
        <v>85625</v>
      </c>
      <c r="M8944">
        <v>1</v>
      </c>
      <c r="O8944" t="e">
        <f>VLOOKUP(A8944,Kreise!$A$4:$AA$405,12,0)</f>
        <v>#N/A</v>
      </c>
      <c r="P8944">
        <f>IF(ISERROR(O8944)=0,O8944,VLOOKUP(B8944,Kreise!$B$4:$AA$405,11,0))</f>
        <v>1</v>
      </c>
      <c r="R8944" t="e">
        <f>VLOOKUP(A8944,Kreise!$A$4:$AA$405,10,0)</f>
        <v>#N/A</v>
      </c>
      <c r="S8944">
        <f>IF(ISERROR(R8944)=0,R8944,VLOOKUP(B8944,Kreise!$B$4:$AA$405,9,0))</f>
        <v>2</v>
      </c>
    </row>
    <row r="8945" spans="1:19">
      <c r="A8945" s="32">
        <v>9184121</v>
      </c>
      <c r="B8945" s="32" t="str">
        <f t="shared" si="139"/>
        <v>9184</v>
      </c>
      <c r="C8945" s="40">
        <v>91840121121</v>
      </c>
      <c r="D8945" t="s">
        <v>2939</v>
      </c>
      <c r="E8945">
        <v>9184121</v>
      </c>
      <c r="F8945">
        <v>91840121</v>
      </c>
      <c r="G8945" t="s">
        <v>2939</v>
      </c>
      <c r="H8945">
        <v>26.39</v>
      </c>
      <c r="I8945" s="11">
        <v>6721</v>
      </c>
      <c r="J8945" s="11">
        <v>3297</v>
      </c>
      <c r="K8945" s="11">
        <v>3424</v>
      </c>
      <c r="L8945">
        <v>85630</v>
      </c>
      <c r="M8945">
        <v>1</v>
      </c>
      <c r="O8945" t="e">
        <f>VLOOKUP(A8945,Kreise!$A$4:$AA$405,12,0)</f>
        <v>#N/A</v>
      </c>
      <c r="P8945">
        <f>IF(ISERROR(O8945)=0,O8945,VLOOKUP(B8945,Kreise!$B$4:$AA$405,11,0))</f>
        <v>1</v>
      </c>
      <c r="R8945" t="e">
        <f>VLOOKUP(A8945,Kreise!$A$4:$AA$405,10,0)</f>
        <v>#N/A</v>
      </c>
      <c r="S8945">
        <f>IF(ISERROR(R8945)=0,R8945,VLOOKUP(B8945,Kreise!$B$4:$AA$405,9,0))</f>
        <v>2</v>
      </c>
    </row>
    <row r="8946" spans="1:19">
      <c r="A8946" s="32">
        <v>9184127</v>
      </c>
      <c r="B8946" s="32" t="str">
        <f t="shared" si="139"/>
        <v>9184</v>
      </c>
      <c r="C8946" s="40">
        <v>91840127127</v>
      </c>
      <c r="D8946" t="s">
        <v>2942</v>
      </c>
      <c r="E8946">
        <v>9184127</v>
      </c>
      <c r="F8946">
        <v>91840127</v>
      </c>
      <c r="G8946" t="s">
        <v>2942</v>
      </c>
      <c r="H8946">
        <v>23.77</v>
      </c>
      <c r="I8946" s="11">
        <v>10567</v>
      </c>
      <c r="J8946" s="11">
        <v>5178</v>
      </c>
      <c r="K8946" s="11">
        <v>5389</v>
      </c>
      <c r="L8946">
        <v>85635</v>
      </c>
      <c r="M8946">
        <v>1</v>
      </c>
      <c r="O8946" t="e">
        <f>VLOOKUP(A8946,Kreise!$A$4:$AA$405,12,0)</f>
        <v>#N/A</v>
      </c>
      <c r="P8946">
        <f>IF(ISERROR(O8946)=0,O8946,VLOOKUP(B8946,Kreise!$B$4:$AA$405,11,0))</f>
        <v>1</v>
      </c>
      <c r="R8946" t="e">
        <f>VLOOKUP(A8946,Kreise!$A$4:$AA$405,10,0)</f>
        <v>#N/A</v>
      </c>
      <c r="S8946">
        <f>IF(ISERROR(R8946)=0,R8946,VLOOKUP(B8946,Kreise!$B$4:$AA$405,9,0))</f>
        <v>2</v>
      </c>
    </row>
    <row r="8947" spans="1:19">
      <c r="A8947" s="32">
        <v>9184140</v>
      </c>
      <c r="B8947" s="32" t="str">
        <f t="shared" si="139"/>
        <v>9184</v>
      </c>
      <c r="C8947" s="40">
        <v>91840140140</v>
      </c>
      <c r="D8947" t="s">
        <v>2952</v>
      </c>
      <c r="E8947">
        <v>9184140</v>
      </c>
      <c r="F8947">
        <v>91840140</v>
      </c>
      <c r="G8947" t="s">
        <v>2952</v>
      </c>
      <c r="H8947">
        <v>11.17</v>
      </c>
      <c r="I8947" s="11">
        <v>6503</v>
      </c>
      <c r="J8947" s="11">
        <v>3198</v>
      </c>
      <c r="K8947" s="11">
        <v>3305</v>
      </c>
      <c r="L8947">
        <v>85640</v>
      </c>
      <c r="M8947">
        <v>1</v>
      </c>
      <c r="O8947" t="e">
        <f>VLOOKUP(A8947,Kreise!$A$4:$AA$405,12,0)</f>
        <v>#N/A</v>
      </c>
      <c r="P8947">
        <f>IF(ISERROR(O8947)=0,O8947,VLOOKUP(B8947,Kreise!$B$4:$AA$405,11,0))</f>
        <v>1</v>
      </c>
      <c r="R8947" t="e">
        <f>VLOOKUP(A8947,Kreise!$A$4:$AA$405,10,0)</f>
        <v>#N/A</v>
      </c>
      <c r="S8947">
        <f>IF(ISERROR(R8947)=0,R8947,VLOOKUP(B8947,Kreise!$B$4:$AA$405,9,0))</f>
        <v>2</v>
      </c>
    </row>
    <row r="8948" spans="1:19">
      <c r="A8948" s="32">
        <v>9175137</v>
      </c>
      <c r="B8948" s="32" t="str">
        <f t="shared" si="139"/>
        <v>9175</v>
      </c>
      <c r="C8948" s="40">
        <v>91750137137</v>
      </c>
      <c r="D8948" t="s">
        <v>2778</v>
      </c>
      <c r="E8948">
        <v>9175137</v>
      </c>
      <c r="F8948">
        <v>91750137</v>
      </c>
      <c r="G8948" t="s">
        <v>2778</v>
      </c>
      <c r="H8948">
        <v>36.3</v>
      </c>
      <c r="I8948" s="11">
        <v>4035</v>
      </c>
      <c r="J8948" s="11">
        <v>2032</v>
      </c>
      <c r="K8948" s="11">
        <v>2003</v>
      </c>
      <c r="L8948">
        <v>85643</v>
      </c>
      <c r="M8948">
        <v>1</v>
      </c>
      <c r="O8948" t="e">
        <f>VLOOKUP(A8948,Kreise!$A$4:$AA$405,12,0)</f>
        <v>#N/A</v>
      </c>
      <c r="P8948">
        <f>IF(ISERROR(O8948)=0,O8948,VLOOKUP(B8948,Kreise!$B$4:$AA$405,11,0))</f>
        <v>1</v>
      </c>
      <c r="R8948" t="e">
        <f>VLOOKUP(A8948,Kreise!$A$4:$AA$405,10,0)</f>
        <v>#N/A</v>
      </c>
      <c r="S8948">
        <f>IF(ISERROR(R8948)=0,R8948,VLOOKUP(B8948,Kreise!$B$4:$AA$405,9,0))</f>
        <v>2</v>
      </c>
    </row>
    <row r="8949" spans="1:19">
      <c r="A8949" s="32">
        <v>9175111</v>
      </c>
      <c r="B8949" s="32" t="str">
        <f t="shared" si="139"/>
        <v>9175</v>
      </c>
      <c r="C8949" s="40">
        <v>91750111111</v>
      </c>
      <c r="D8949" t="s">
        <v>2766</v>
      </c>
      <c r="E8949">
        <v>9175111</v>
      </c>
      <c r="F8949">
        <v>91750111</v>
      </c>
      <c r="G8949" t="s">
        <v>2766</v>
      </c>
      <c r="H8949">
        <v>16.18</v>
      </c>
      <c r="I8949" s="11">
        <v>4115</v>
      </c>
      <c r="J8949" s="11">
        <v>2090</v>
      </c>
      <c r="K8949" s="11">
        <v>2025</v>
      </c>
      <c r="L8949">
        <v>85646</v>
      </c>
      <c r="M8949">
        <v>1</v>
      </c>
      <c r="O8949" t="e">
        <f>VLOOKUP(A8949,Kreise!$A$4:$AA$405,12,0)</f>
        <v>#N/A</v>
      </c>
      <c r="P8949">
        <f>IF(ISERROR(O8949)=0,O8949,VLOOKUP(B8949,Kreise!$B$4:$AA$405,11,0))</f>
        <v>1</v>
      </c>
      <c r="R8949" t="e">
        <f>VLOOKUP(A8949,Kreise!$A$4:$AA$405,10,0)</f>
        <v>#N/A</v>
      </c>
      <c r="S8949">
        <f>IF(ISERROR(R8949)=0,R8949,VLOOKUP(B8949,Kreise!$B$4:$AA$405,9,0))</f>
        <v>2</v>
      </c>
    </row>
    <row r="8950" spans="1:19">
      <c r="A8950" s="32">
        <v>9184114</v>
      </c>
      <c r="B8950" s="32" t="str">
        <f t="shared" si="139"/>
        <v>9184</v>
      </c>
      <c r="C8950" s="40">
        <v>91840114114</v>
      </c>
      <c r="D8950" t="s">
        <v>2935</v>
      </c>
      <c r="E8950">
        <v>9184114</v>
      </c>
      <c r="F8950">
        <v>91840114</v>
      </c>
      <c r="G8950" t="s">
        <v>2935</v>
      </c>
      <c r="H8950">
        <v>37.95</v>
      </c>
      <c r="I8950" s="11">
        <v>5311</v>
      </c>
      <c r="J8950" s="11">
        <v>2755</v>
      </c>
      <c r="K8950" s="11">
        <v>2556</v>
      </c>
      <c r="L8950">
        <v>85649</v>
      </c>
      <c r="M8950">
        <v>1</v>
      </c>
      <c r="O8950" t="e">
        <f>VLOOKUP(A8950,Kreise!$A$4:$AA$405,12,0)</f>
        <v>#N/A</v>
      </c>
      <c r="P8950">
        <f>IF(ISERROR(O8950)=0,O8950,VLOOKUP(B8950,Kreise!$B$4:$AA$405,11,0))</f>
        <v>1</v>
      </c>
      <c r="R8950" t="e">
        <f>VLOOKUP(A8950,Kreise!$A$4:$AA$405,10,0)</f>
        <v>#N/A</v>
      </c>
      <c r="S8950">
        <f>IF(ISERROR(R8950)=0,R8950,VLOOKUP(B8950,Kreise!$B$4:$AA$405,9,0))</f>
        <v>2</v>
      </c>
    </row>
    <row r="8951" spans="1:19">
      <c r="A8951" s="32">
        <v>9175133</v>
      </c>
      <c r="B8951" s="32" t="str">
        <f t="shared" si="139"/>
        <v>9175</v>
      </c>
      <c r="C8951" s="40">
        <v>91750133133</v>
      </c>
      <c r="D8951" t="s">
        <v>2776</v>
      </c>
      <c r="E8951">
        <v>9175133</v>
      </c>
      <c r="F8951">
        <v>91750133</v>
      </c>
      <c r="G8951" t="s">
        <v>2776</v>
      </c>
      <c r="H8951">
        <v>22.79</v>
      </c>
      <c r="I8951" s="11">
        <v>5349</v>
      </c>
      <c r="J8951" s="11">
        <v>2688</v>
      </c>
      <c r="K8951" s="11">
        <v>2661</v>
      </c>
      <c r="L8951">
        <v>85652</v>
      </c>
      <c r="O8951" t="e">
        <f>VLOOKUP(A8951,Kreise!$A$4:$AA$405,12,0)</f>
        <v>#N/A</v>
      </c>
      <c r="P8951">
        <f>IF(ISERROR(O8951)=0,O8951,VLOOKUP(B8951,Kreise!$B$4:$AA$405,11,0))</f>
        <v>1</v>
      </c>
      <c r="R8951" t="e">
        <f>VLOOKUP(A8951,Kreise!$A$4:$AA$405,10,0)</f>
        <v>#N/A</v>
      </c>
      <c r="S8951">
        <f>IF(ISERROR(R8951)=0,R8951,VLOOKUP(B8951,Kreise!$B$4:$AA$405,9,0))</f>
        <v>2</v>
      </c>
    </row>
    <row r="8952" spans="1:19">
      <c r="A8952" s="32">
        <v>9184137</v>
      </c>
      <c r="B8952" s="32" t="str">
        <f t="shared" si="139"/>
        <v>9184</v>
      </c>
      <c r="C8952" s="40">
        <v>91840137137</v>
      </c>
      <c r="D8952" t="s">
        <v>2949</v>
      </c>
      <c r="E8952">
        <v>9184137</v>
      </c>
      <c r="F8952">
        <v>91840137</v>
      </c>
      <c r="G8952" t="s">
        <v>2949</v>
      </c>
      <c r="H8952">
        <v>56.54</v>
      </c>
      <c r="I8952" s="11">
        <v>5074</v>
      </c>
      <c r="J8952" s="11">
        <v>2576</v>
      </c>
      <c r="K8952" s="11">
        <v>2498</v>
      </c>
      <c r="L8952">
        <v>85653</v>
      </c>
      <c r="O8952" t="e">
        <f>VLOOKUP(A8952,Kreise!$A$4:$AA$405,12,0)</f>
        <v>#N/A</v>
      </c>
      <c r="P8952">
        <f>IF(ISERROR(O8952)=0,O8952,VLOOKUP(B8952,Kreise!$B$4:$AA$405,11,0))</f>
        <v>1</v>
      </c>
      <c r="R8952" t="e">
        <f>VLOOKUP(A8952,Kreise!$A$4:$AA$405,10,0)</f>
        <v>#N/A</v>
      </c>
      <c r="S8952">
        <f>IF(ISERROR(R8952)=0,R8952,VLOOKUP(B8952,Kreise!$B$4:$AA$405,9,0))</f>
        <v>2</v>
      </c>
    </row>
    <row r="8953" spans="1:19">
      <c r="A8953" s="32">
        <v>9177114</v>
      </c>
      <c r="B8953" s="32" t="str">
        <f t="shared" si="139"/>
        <v>9177</v>
      </c>
      <c r="C8953" s="40">
        <v>91775120114</v>
      </c>
      <c r="D8953" t="s">
        <v>11494</v>
      </c>
      <c r="E8953">
        <v>9177920</v>
      </c>
      <c r="F8953">
        <v>91775120</v>
      </c>
      <c r="G8953" t="s">
        <v>2817</v>
      </c>
      <c r="H8953">
        <v>22.75</v>
      </c>
      <c r="I8953" s="11">
        <v>1516</v>
      </c>
      <c r="J8953" s="11">
        <v>782</v>
      </c>
      <c r="K8953" s="11">
        <v>734</v>
      </c>
      <c r="L8953">
        <v>85656</v>
      </c>
      <c r="M8953">
        <v>1</v>
      </c>
      <c r="O8953" t="e">
        <f>VLOOKUP(A8953,Kreise!$A$4:$AA$405,12,0)</f>
        <v>#N/A</v>
      </c>
      <c r="P8953">
        <f>IF(ISERROR(O8953)=0,O8953,VLOOKUP(B8953,Kreise!$B$4:$AA$405,11,0))</f>
        <v>2</v>
      </c>
      <c r="R8953" t="e">
        <f>VLOOKUP(A8953,Kreise!$A$4:$AA$405,10,0)</f>
        <v>#N/A</v>
      </c>
      <c r="S8953">
        <f>IF(ISERROR(R8953)=0,R8953,VLOOKUP(B8953,Kreise!$B$4:$AA$405,9,0))</f>
        <v>3</v>
      </c>
    </row>
    <row r="8954" spans="1:19">
      <c r="A8954" s="32">
        <v>9175116</v>
      </c>
      <c r="B8954" s="32" t="str">
        <f t="shared" si="139"/>
        <v>9175</v>
      </c>
      <c r="C8954" s="40">
        <v>91755114116</v>
      </c>
      <c r="D8954" t="s">
        <v>11495</v>
      </c>
      <c r="E8954">
        <v>9175914</v>
      </c>
      <c r="F8954">
        <v>91755114</v>
      </c>
      <c r="G8954" t="s">
        <v>2782</v>
      </c>
      <c r="H8954">
        <v>19.16</v>
      </c>
      <c r="I8954" s="11">
        <v>2314</v>
      </c>
      <c r="J8954" s="11">
        <v>1184</v>
      </c>
      <c r="K8954" s="11">
        <v>1130</v>
      </c>
      <c r="L8954">
        <v>85658</v>
      </c>
      <c r="M8954">
        <v>1</v>
      </c>
      <c r="O8954" t="e">
        <f>VLOOKUP(A8954,Kreise!$A$4:$AA$405,12,0)</f>
        <v>#N/A</v>
      </c>
      <c r="P8954">
        <f>IF(ISERROR(O8954)=0,O8954,VLOOKUP(B8954,Kreise!$B$4:$AA$405,11,0))</f>
        <v>1</v>
      </c>
      <c r="R8954" t="e">
        <f>VLOOKUP(A8954,Kreise!$A$4:$AA$405,10,0)</f>
        <v>#N/A</v>
      </c>
      <c r="S8954">
        <f>IF(ISERROR(R8954)=0,R8954,VLOOKUP(B8954,Kreise!$B$4:$AA$405,9,0))</f>
        <v>2</v>
      </c>
    </row>
    <row r="8955" spans="1:19">
      <c r="A8955" s="32">
        <v>9177119</v>
      </c>
      <c r="B8955" s="32" t="str">
        <f t="shared" si="139"/>
        <v>9177</v>
      </c>
      <c r="C8955" s="40">
        <v>91770119119</v>
      </c>
      <c r="D8955" t="s">
        <v>2810</v>
      </c>
      <c r="E8955">
        <v>9177119</v>
      </c>
      <c r="F8955">
        <v>91770119</v>
      </c>
      <c r="G8955" t="s">
        <v>2810</v>
      </c>
      <c r="H8955">
        <v>15.37</v>
      </c>
      <c r="I8955" s="11">
        <v>3592</v>
      </c>
      <c r="J8955" s="11">
        <v>1882</v>
      </c>
      <c r="K8955" s="11">
        <v>1710</v>
      </c>
      <c r="L8955">
        <v>85659</v>
      </c>
      <c r="O8955" t="e">
        <f>VLOOKUP(A8955,Kreise!$A$4:$AA$405,12,0)</f>
        <v>#N/A</v>
      </c>
      <c r="P8955">
        <f>IF(ISERROR(O8955)=0,O8955,VLOOKUP(B8955,Kreise!$B$4:$AA$405,11,0))</f>
        <v>2</v>
      </c>
      <c r="R8955" t="e">
        <f>VLOOKUP(A8955,Kreise!$A$4:$AA$405,10,0)</f>
        <v>#N/A</v>
      </c>
      <c r="S8955">
        <f>IF(ISERROR(R8955)=0,R8955,VLOOKUP(B8955,Kreise!$B$4:$AA$405,9,0))</f>
        <v>3</v>
      </c>
    </row>
    <row r="8956" spans="1:19">
      <c r="A8956" s="32">
        <v>9175118</v>
      </c>
      <c r="B8956" s="32" t="str">
        <f t="shared" si="139"/>
        <v>9175</v>
      </c>
      <c r="C8956" s="40">
        <v>91750118118</v>
      </c>
      <c r="D8956" t="s">
        <v>2770</v>
      </c>
      <c r="E8956">
        <v>9175118</v>
      </c>
      <c r="F8956">
        <v>91750118</v>
      </c>
      <c r="G8956" t="s">
        <v>2770</v>
      </c>
      <c r="H8956">
        <v>12.27</v>
      </c>
      <c r="I8956" s="11">
        <v>3683</v>
      </c>
      <c r="J8956" s="11">
        <v>1852</v>
      </c>
      <c r="K8956" s="11">
        <v>1831</v>
      </c>
      <c r="L8956">
        <v>85661</v>
      </c>
      <c r="O8956" t="e">
        <f>VLOOKUP(A8956,Kreise!$A$4:$AA$405,12,0)</f>
        <v>#N/A</v>
      </c>
      <c r="P8956">
        <f>IF(ISERROR(O8956)=0,O8956,VLOOKUP(B8956,Kreise!$B$4:$AA$405,11,0))</f>
        <v>1</v>
      </c>
      <c r="R8956" t="e">
        <f>VLOOKUP(A8956,Kreise!$A$4:$AA$405,10,0)</f>
        <v>#N/A</v>
      </c>
      <c r="S8956">
        <f>IF(ISERROR(R8956)=0,R8956,VLOOKUP(B8956,Kreise!$B$4:$AA$405,9,0))</f>
        <v>2</v>
      </c>
    </row>
    <row r="8957" spans="1:19">
      <c r="A8957" s="32">
        <v>9184129</v>
      </c>
      <c r="B8957" s="32" t="str">
        <f t="shared" si="139"/>
        <v>9184</v>
      </c>
      <c r="C8957" s="40">
        <v>91840129129</v>
      </c>
      <c r="D8957" t="s">
        <v>2943</v>
      </c>
      <c r="E8957">
        <v>9184129</v>
      </c>
      <c r="F8957">
        <v>91840129</v>
      </c>
      <c r="G8957" t="s">
        <v>2943</v>
      </c>
      <c r="H8957">
        <v>18.59</v>
      </c>
      <c r="I8957" s="11">
        <v>8811</v>
      </c>
      <c r="J8957" s="11">
        <v>4371</v>
      </c>
      <c r="K8957" s="11">
        <v>4440</v>
      </c>
      <c r="L8957">
        <v>85662</v>
      </c>
      <c r="M8957">
        <v>1</v>
      </c>
      <c r="O8957" t="e">
        <f>VLOOKUP(A8957,Kreise!$A$4:$AA$405,12,0)</f>
        <v>#N/A</v>
      </c>
      <c r="P8957">
        <f>IF(ISERROR(O8957)=0,O8957,VLOOKUP(B8957,Kreise!$B$4:$AA$405,11,0))</f>
        <v>1</v>
      </c>
      <c r="R8957" t="e">
        <f>VLOOKUP(A8957,Kreise!$A$4:$AA$405,10,0)</f>
        <v>#N/A</v>
      </c>
      <c r="S8957">
        <f>IF(ISERROR(R8957)=0,R8957,VLOOKUP(B8957,Kreise!$B$4:$AA$405,9,0))</f>
        <v>2</v>
      </c>
    </row>
    <row r="8958" spans="1:19">
      <c r="A8958" s="32">
        <v>9175123</v>
      </c>
      <c r="B8958" s="32" t="str">
        <f t="shared" si="139"/>
        <v>9175</v>
      </c>
      <c r="C8958" s="40">
        <v>91750123123</v>
      </c>
      <c r="D8958" t="s">
        <v>2772</v>
      </c>
      <c r="E8958">
        <v>9175123</v>
      </c>
      <c r="F8958">
        <v>91750123</v>
      </c>
      <c r="G8958" t="s">
        <v>2772</v>
      </c>
      <c r="H8958">
        <v>17.32</v>
      </c>
      <c r="I8958" s="11">
        <v>3057</v>
      </c>
      <c r="J8958" s="11">
        <v>1581</v>
      </c>
      <c r="K8958" s="11">
        <v>1476</v>
      </c>
      <c r="L8958">
        <v>85664</v>
      </c>
      <c r="O8958" t="e">
        <f>VLOOKUP(A8958,Kreise!$A$4:$AA$405,12,0)</f>
        <v>#N/A</v>
      </c>
      <c r="P8958">
        <f>IF(ISERROR(O8958)=0,O8958,VLOOKUP(B8958,Kreise!$B$4:$AA$405,11,0))</f>
        <v>1</v>
      </c>
      <c r="R8958" t="e">
        <f>VLOOKUP(A8958,Kreise!$A$4:$AA$405,10,0)</f>
        <v>#N/A</v>
      </c>
      <c r="S8958">
        <f>IF(ISERROR(R8958)=0,R8958,VLOOKUP(B8958,Kreise!$B$4:$AA$405,9,0))</f>
        <v>2</v>
      </c>
    </row>
    <row r="8959" spans="1:19">
      <c r="A8959" s="32">
        <v>9175128</v>
      </c>
      <c r="B8959" s="32" t="str">
        <f t="shared" si="139"/>
        <v>9175</v>
      </c>
      <c r="C8959" s="40">
        <v>91755114128</v>
      </c>
      <c r="D8959" t="s">
        <v>11496</v>
      </c>
      <c r="E8959">
        <v>9175914</v>
      </c>
      <c r="F8959">
        <v>91755114</v>
      </c>
      <c r="G8959" t="s">
        <v>2782</v>
      </c>
      <c r="H8959">
        <v>18.21</v>
      </c>
      <c r="I8959" s="11">
        <v>1532</v>
      </c>
      <c r="J8959" s="11">
        <v>769</v>
      </c>
      <c r="K8959" s="11">
        <v>763</v>
      </c>
      <c r="L8959">
        <v>85665</v>
      </c>
      <c r="M8959">
        <v>1</v>
      </c>
      <c r="O8959" t="e">
        <f>VLOOKUP(A8959,Kreise!$A$4:$AA$405,12,0)</f>
        <v>#N/A</v>
      </c>
      <c r="P8959">
        <f>IF(ISERROR(O8959)=0,O8959,VLOOKUP(B8959,Kreise!$B$4:$AA$405,11,0))</f>
        <v>1</v>
      </c>
      <c r="R8959" t="e">
        <f>VLOOKUP(A8959,Kreise!$A$4:$AA$405,10,0)</f>
        <v>#N/A</v>
      </c>
      <c r="S8959">
        <f>IF(ISERROR(R8959)=0,R8959,VLOOKUP(B8959,Kreise!$B$4:$AA$405,9,0))</f>
        <v>2</v>
      </c>
    </row>
    <row r="8960" spans="1:19">
      <c r="A8960" s="32">
        <v>9175131</v>
      </c>
      <c r="B8960" s="32" t="str">
        <f t="shared" si="139"/>
        <v>9175</v>
      </c>
      <c r="C8960" s="40">
        <v>91755114131</v>
      </c>
      <c r="D8960" t="s">
        <v>11497</v>
      </c>
      <c r="E8960">
        <v>9175914</v>
      </c>
      <c r="F8960">
        <v>91755114</v>
      </c>
      <c r="G8960" t="s">
        <v>2782</v>
      </c>
      <c r="H8960">
        <v>18.47</v>
      </c>
      <c r="I8960" s="11">
        <v>2380</v>
      </c>
      <c r="J8960" s="11">
        <v>1245</v>
      </c>
      <c r="K8960" s="11">
        <v>1135</v>
      </c>
      <c r="L8960">
        <v>85667</v>
      </c>
      <c r="M8960">
        <v>1</v>
      </c>
      <c r="O8960" t="e">
        <f>VLOOKUP(A8960,Kreise!$A$4:$AA$405,12,0)</f>
        <v>#N/A</v>
      </c>
      <c r="P8960">
        <f>IF(ISERROR(O8960)=0,O8960,VLOOKUP(B8960,Kreise!$B$4:$AA$405,11,0))</f>
        <v>1</v>
      </c>
      <c r="R8960" t="e">
        <f>VLOOKUP(A8960,Kreise!$A$4:$AA$405,10,0)</f>
        <v>#N/A</v>
      </c>
      <c r="S8960">
        <f>IF(ISERROR(R8960)=0,R8960,VLOOKUP(B8960,Kreise!$B$4:$AA$405,9,0))</f>
        <v>2</v>
      </c>
    </row>
    <row r="8961" spans="1:19">
      <c r="A8961" s="32">
        <v>9177135</v>
      </c>
      <c r="B8961" s="32" t="str">
        <f t="shared" si="139"/>
        <v>9177</v>
      </c>
      <c r="C8961" s="40">
        <v>91775120135</v>
      </c>
      <c r="D8961" t="s">
        <v>11498</v>
      </c>
      <c r="E8961">
        <v>9177920</v>
      </c>
      <c r="F8961">
        <v>91775120</v>
      </c>
      <c r="G8961" t="s">
        <v>2817</v>
      </c>
      <c r="H8961">
        <v>22.08</v>
      </c>
      <c r="I8961" s="11">
        <v>2596</v>
      </c>
      <c r="J8961" s="11">
        <v>1352</v>
      </c>
      <c r="K8961" s="11">
        <v>1244</v>
      </c>
      <c r="L8961">
        <v>85669</v>
      </c>
      <c r="O8961" t="e">
        <f>VLOOKUP(A8961,Kreise!$A$4:$AA$405,12,0)</f>
        <v>#N/A</v>
      </c>
      <c r="P8961">
        <f>IF(ISERROR(O8961)=0,O8961,VLOOKUP(B8961,Kreise!$B$4:$AA$405,11,0))</f>
        <v>2</v>
      </c>
      <c r="R8961" t="e">
        <f>VLOOKUP(A8961,Kreise!$A$4:$AA$405,10,0)</f>
        <v>#N/A</v>
      </c>
      <c r="S8961">
        <f>IF(ISERROR(R8961)=0,R8961,VLOOKUP(B8961,Kreise!$B$4:$AA$405,9,0))</f>
        <v>3</v>
      </c>
    </row>
    <row r="8962" spans="1:19">
      <c r="A8962" s="32">
        <v>9184149</v>
      </c>
      <c r="B8962" s="32" t="str">
        <f t="shared" si="139"/>
        <v>9184</v>
      </c>
      <c r="C8962" s="40">
        <v>91840149149</v>
      </c>
      <c r="D8962" t="s">
        <v>2960</v>
      </c>
      <c r="E8962">
        <v>9184149</v>
      </c>
      <c r="F8962">
        <v>91840149</v>
      </c>
      <c r="G8962" t="s">
        <v>2960</v>
      </c>
      <c r="H8962">
        <v>14.93</v>
      </c>
      <c r="I8962" s="11">
        <v>28051</v>
      </c>
      <c r="J8962" s="11">
        <v>14054</v>
      </c>
      <c r="K8962" s="11">
        <v>13997</v>
      </c>
      <c r="L8962">
        <v>85716</v>
      </c>
      <c r="M8962">
        <v>1</v>
      </c>
      <c r="O8962" t="e">
        <f>VLOOKUP(A8962,Kreise!$A$4:$AA$405,12,0)</f>
        <v>#N/A</v>
      </c>
      <c r="P8962">
        <f>IF(ISERROR(O8962)=0,O8962,VLOOKUP(B8962,Kreise!$B$4:$AA$405,11,0))</f>
        <v>1</v>
      </c>
      <c r="R8962" t="e">
        <f>VLOOKUP(A8962,Kreise!$A$4:$AA$405,10,0)</f>
        <v>#N/A</v>
      </c>
      <c r="S8962">
        <f>IF(ISERROR(R8962)=0,R8962,VLOOKUP(B8962,Kreise!$B$4:$AA$405,9,0))</f>
        <v>2</v>
      </c>
    </row>
    <row r="8963" spans="1:19">
      <c r="A8963" s="32">
        <v>9184130</v>
      </c>
      <c r="B8963" s="32" t="str">
        <f t="shared" si="139"/>
        <v>9184</v>
      </c>
      <c r="C8963" s="40">
        <v>91840130130</v>
      </c>
      <c r="D8963" t="s">
        <v>2944</v>
      </c>
      <c r="E8963">
        <v>9184130</v>
      </c>
      <c r="F8963">
        <v>91840130</v>
      </c>
      <c r="G8963" t="s">
        <v>2944</v>
      </c>
      <c r="H8963">
        <v>40.2</v>
      </c>
      <c r="I8963" s="11">
        <v>16372</v>
      </c>
      <c r="J8963" s="11">
        <v>8056</v>
      </c>
      <c r="K8963" s="11">
        <v>8316</v>
      </c>
      <c r="L8963">
        <v>85737</v>
      </c>
      <c r="M8963">
        <v>1</v>
      </c>
      <c r="O8963" t="e">
        <f>VLOOKUP(A8963,Kreise!$A$4:$AA$405,12,0)</f>
        <v>#N/A</v>
      </c>
      <c r="P8963">
        <f>IF(ISERROR(O8963)=0,O8963,VLOOKUP(B8963,Kreise!$B$4:$AA$405,11,0))</f>
        <v>1</v>
      </c>
      <c r="R8963" t="e">
        <f>VLOOKUP(A8963,Kreise!$A$4:$AA$405,10,0)</f>
        <v>#N/A</v>
      </c>
      <c r="S8963">
        <f>IF(ISERROR(R8963)=0,R8963,VLOOKUP(B8963,Kreise!$B$4:$AA$405,9,0))</f>
        <v>2</v>
      </c>
    </row>
    <row r="8964" spans="1:19">
      <c r="A8964" s="32">
        <v>9184119</v>
      </c>
      <c r="B8964" s="32" t="str">
        <f t="shared" ref="B8964:B9027" si="140">LEFT(A8964,4)</f>
        <v>9184</v>
      </c>
      <c r="C8964" s="40">
        <v>91840119119</v>
      </c>
      <c r="D8964" t="s">
        <v>2937</v>
      </c>
      <c r="E8964">
        <v>9184119</v>
      </c>
      <c r="F8964">
        <v>91840119</v>
      </c>
      <c r="G8964" t="s">
        <v>2937</v>
      </c>
      <c r="H8964">
        <v>28.17</v>
      </c>
      <c r="I8964" s="11">
        <v>16812</v>
      </c>
      <c r="J8964" s="11">
        <v>8679</v>
      </c>
      <c r="K8964" s="11">
        <v>8133</v>
      </c>
      <c r="L8964">
        <v>85748</v>
      </c>
      <c r="M8964">
        <v>1</v>
      </c>
      <c r="O8964" t="e">
        <f>VLOOKUP(A8964,Kreise!$A$4:$AA$405,12,0)</f>
        <v>#N/A</v>
      </c>
      <c r="P8964">
        <f>IF(ISERROR(O8964)=0,O8964,VLOOKUP(B8964,Kreise!$B$4:$AA$405,11,0))</f>
        <v>1</v>
      </c>
      <c r="R8964" t="e">
        <f>VLOOKUP(A8964,Kreise!$A$4:$AA$405,10,0)</f>
        <v>#N/A</v>
      </c>
      <c r="S8964">
        <f>IF(ISERROR(R8964)=0,R8964,VLOOKUP(B8964,Kreise!$B$4:$AA$405,9,0))</f>
        <v>2</v>
      </c>
    </row>
    <row r="8965" spans="1:19">
      <c r="A8965" s="32">
        <v>9174126</v>
      </c>
      <c r="B8965" s="32" t="str">
        <f t="shared" si="140"/>
        <v>9174</v>
      </c>
      <c r="C8965" s="40">
        <v>91740126126</v>
      </c>
      <c r="D8965" t="s">
        <v>2757</v>
      </c>
      <c r="E8965">
        <v>9174126</v>
      </c>
      <c r="F8965">
        <v>91740126</v>
      </c>
      <c r="G8965" t="s">
        <v>2757</v>
      </c>
      <c r="H8965">
        <v>15.6</v>
      </c>
      <c r="I8965" s="11">
        <v>20096</v>
      </c>
      <c r="J8965" s="11">
        <v>10090</v>
      </c>
      <c r="K8965" s="11">
        <v>10006</v>
      </c>
      <c r="L8965">
        <v>85757</v>
      </c>
      <c r="M8965">
        <v>1</v>
      </c>
      <c r="O8965" t="e">
        <f>VLOOKUP(A8965,Kreise!$A$4:$AA$405,12,0)</f>
        <v>#N/A</v>
      </c>
      <c r="P8965">
        <f>IF(ISERROR(O8965)=0,O8965,VLOOKUP(B8965,Kreise!$B$4:$AA$405,11,0))</f>
        <v>1</v>
      </c>
      <c r="R8965" t="e">
        <f>VLOOKUP(A8965,Kreise!$A$4:$AA$405,10,0)</f>
        <v>#N/A</v>
      </c>
      <c r="S8965">
        <f>IF(ISERROR(R8965)=0,R8965,VLOOKUP(B8965,Kreise!$B$4:$AA$405,9,0))</f>
        <v>2</v>
      </c>
    </row>
    <row r="8966" spans="1:19">
      <c r="A8966" s="32">
        <v>9184135</v>
      </c>
      <c r="B8966" s="32" t="str">
        <f t="shared" si="140"/>
        <v>9184</v>
      </c>
      <c r="C8966" s="40">
        <v>91840135135</v>
      </c>
      <c r="D8966" t="s">
        <v>2947</v>
      </c>
      <c r="E8966">
        <v>9184135</v>
      </c>
      <c r="F8966">
        <v>91840135</v>
      </c>
      <c r="G8966" t="s">
        <v>2947</v>
      </c>
      <c r="H8966">
        <v>30.31</v>
      </c>
      <c r="I8966" s="11">
        <v>11596</v>
      </c>
      <c r="J8966" s="11">
        <v>5840</v>
      </c>
      <c r="K8966" s="11">
        <v>5756</v>
      </c>
      <c r="L8966">
        <v>85764</v>
      </c>
      <c r="M8966">
        <v>1</v>
      </c>
      <c r="O8966" t="e">
        <f>VLOOKUP(A8966,Kreise!$A$4:$AA$405,12,0)</f>
        <v>#N/A</v>
      </c>
      <c r="P8966">
        <f>IF(ISERROR(O8966)=0,O8966,VLOOKUP(B8966,Kreise!$B$4:$AA$405,11,0))</f>
        <v>1</v>
      </c>
      <c r="R8966" t="e">
        <f>VLOOKUP(A8966,Kreise!$A$4:$AA$405,10,0)</f>
        <v>#N/A</v>
      </c>
      <c r="S8966">
        <f>IF(ISERROR(R8966)=0,R8966,VLOOKUP(B8966,Kreise!$B$4:$AA$405,9,0))</f>
        <v>2</v>
      </c>
    </row>
    <row r="8967" spans="1:19">
      <c r="A8967" s="32">
        <v>9184147</v>
      </c>
      <c r="B8967" s="32" t="str">
        <f t="shared" si="140"/>
        <v>9184</v>
      </c>
      <c r="C8967" s="40">
        <v>91840147147</v>
      </c>
      <c r="D8967" t="s">
        <v>2958</v>
      </c>
      <c r="E8967">
        <v>9184147</v>
      </c>
      <c r="F8967">
        <v>91840147</v>
      </c>
      <c r="G8967" t="s">
        <v>2958</v>
      </c>
      <c r="H8967">
        <v>12.79</v>
      </c>
      <c r="I8967" s="11">
        <v>10948</v>
      </c>
      <c r="J8967" s="11">
        <v>5476</v>
      </c>
      <c r="K8967" s="11">
        <v>5472</v>
      </c>
      <c r="L8967">
        <v>85774</v>
      </c>
      <c r="M8967">
        <v>1</v>
      </c>
      <c r="O8967" t="e">
        <f>VLOOKUP(A8967,Kreise!$A$4:$AA$405,12,0)</f>
        <v>#N/A</v>
      </c>
      <c r="P8967">
        <f>IF(ISERROR(O8967)=0,O8967,VLOOKUP(B8967,Kreise!$B$4:$AA$405,11,0))</f>
        <v>1</v>
      </c>
      <c r="R8967" t="e">
        <f>VLOOKUP(A8967,Kreise!$A$4:$AA$405,10,0)</f>
        <v>#N/A</v>
      </c>
      <c r="S8967">
        <f>IF(ISERROR(R8967)=0,R8967,VLOOKUP(B8967,Kreise!$B$4:$AA$405,9,0))</f>
        <v>2</v>
      </c>
    </row>
    <row r="8968" spans="1:19">
      <c r="A8968" s="32">
        <v>9178123</v>
      </c>
      <c r="B8968" s="32" t="str">
        <f t="shared" si="140"/>
        <v>9178</v>
      </c>
      <c r="C8968" s="40">
        <v>91780123123</v>
      </c>
      <c r="D8968" t="s">
        <v>2827</v>
      </c>
      <c r="E8968">
        <v>9178123</v>
      </c>
      <c r="F8968">
        <v>91780123</v>
      </c>
      <c r="G8968" t="s">
        <v>2827</v>
      </c>
      <c r="H8968">
        <v>37.64</v>
      </c>
      <c r="I8968" s="11">
        <v>4784</v>
      </c>
      <c r="J8968" s="11">
        <v>2497</v>
      </c>
      <c r="K8968" s="11">
        <v>2287</v>
      </c>
      <c r="L8968">
        <v>85777</v>
      </c>
      <c r="O8968" t="e">
        <f>VLOOKUP(A8968,Kreise!$A$4:$AA$405,12,0)</f>
        <v>#N/A</v>
      </c>
      <c r="P8968">
        <f>IF(ISERROR(O8968)=0,O8968,VLOOKUP(B8968,Kreise!$B$4:$AA$405,11,0))</f>
        <v>1</v>
      </c>
      <c r="R8968" t="e">
        <f>VLOOKUP(A8968,Kreise!$A$4:$AA$405,10,0)</f>
        <v>#N/A</v>
      </c>
      <c r="S8968">
        <f>IF(ISERROR(R8968)=0,R8968,VLOOKUP(B8968,Kreise!$B$4:$AA$405,9,0))</f>
        <v>2</v>
      </c>
    </row>
    <row r="8969" spans="1:19">
      <c r="A8969" s="32">
        <v>9174121</v>
      </c>
      <c r="B8969" s="32" t="str">
        <f t="shared" si="140"/>
        <v>9174</v>
      </c>
      <c r="C8969" s="40">
        <v>91740121121</v>
      </c>
      <c r="D8969" t="s">
        <v>2755</v>
      </c>
      <c r="E8969">
        <v>9174121</v>
      </c>
      <c r="F8969">
        <v>91740121</v>
      </c>
      <c r="G8969" t="s">
        <v>2755</v>
      </c>
      <c r="H8969">
        <v>26.93</v>
      </c>
      <c r="I8969" s="11">
        <v>5332</v>
      </c>
      <c r="J8969" s="11">
        <v>2697</v>
      </c>
      <c r="K8969" s="11">
        <v>2635</v>
      </c>
      <c r="L8969">
        <v>85778</v>
      </c>
      <c r="O8969" t="e">
        <f>VLOOKUP(A8969,Kreise!$A$4:$AA$405,12,0)</f>
        <v>#N/A</v>
      </c>
      <c r="P8969">
        <f>IF(ISERROR(O8969)=0,O8969,VLOOKUP(B8969,Kreise!$B$4:$AA$405,11,0))</f>
        <v>1</v>
      </c>
      <c r="R8969" t="e">
        <f>VLOOKUP(A8969,Kreise!$A$4:$AA$405,10,0)</f>
        <v>#N/A</v>
      </c>
      <c r="S8969">
        <f>IF(ISERROR(R8969)=0,R8969,VLOOKUP(B8969,Kreise!$B$4:$AA$405,9,0))</f>
        <v>2</v>
      </c>
    </row>
    <row r="8970" spans="1:19">
      <c r="A8970" s="32">
        <v>9761000</v>
      </c>
      <c r="B8970" s="32" t="str">
        <f t="shared" si="140"/>
        <v>9761</v>
      </c>
      <c r="C8970" s="40">
        <v>97610000000</v>
      </c>
      <c r="D8970" t="s">
        <v>4017</v>
      </c>
      <c r="E8970">
        <v>9761000</v>
      </c>
      <c r="F8970">
        <v>97610000</v>
      </c>
      <c r="G8970" t="s">
        <v>4017</v>
      </c>
      <c r="H8970">
        <v>146.84</v>
      </c>
      <c r="I8970" s="11">
        <v>286374</v>
      </c>
      <c r="J8970" s="11">
        <v>140323</v>
      </c>
      <c r="K8970" s="11">
        <v>146051</v>
      </c>
      <c r="L8970">
        <v>86150</v>
      </c>
      <c r="M8970">
        <v>1</v>
      </c>
      <c r="O8970">
        <f>VLOOKUP(A8970,Kreise!$A$4:$AA$405,12,0)</f>
        <v>1</v>
      </c>
      <c r="P8970">
        <f>IF(ISERROR(O8970)=0,O8970,VLOOKUP(B8970,Kreise!$B$4:$AA$405,11,0))</f>
        <v>1</v>
      </c>
      <c r="R8970">
        <f>VLOOKUP(A8970,Kreise!$A$4:$AA$405,10,0)</f>
        <v>1</v>
      </c>
      <c r="S8970">
        <f>IF(ISERROR(R8970)=0,R8970,VLOOKUP(B8970,Kreise!$B$4:$AA$405,9,0))</f>
        <v>1</v>
      </c>
    </row>
    <row r="8971" spans="1:19">
      <c r="A8971" s="32">
        <v>9771130</v>
      </c>
      <c r="B8971" s="32" t="str">
        <f t="shared" si="140"/>
        <v>9771</v>
      </c>
      <c r="C8971" s="40">
        <v>97710130130</v>
      </c>
      <c r="D8971" t="s">
        <v>4025</v>
      </c>
      <c r="E8971">
        <v>9771130</v>
      </c>
      <c r="F8971">
        <v>97710130</v>
      </c>
      <c r="G8971" t="s">
        <v>4025</v>
      </c>
      <c r="H8971">
        <v>81.27</v>
      </c>
      <c r="I8971" s="11">
        <v>29339</v>
      </c>
      <c r="J8971" s="11">
        <v>14349</v>
      </c>
      <c r="K8971" s="11">
        <v>14990</v>
      </c>
      <c r="L8971">
        <v>86316</v>
      </c>
      <c r="M8971">
        <v>1</v>
      </c>
      <c r="O8971" t="e">
        <f>VLOOKUP(A8971,Kreise!$A$4:$AA$405,12,0)</f>
        <v>#N/A</v>
      </c>
      <c r="P8971">
        <f>IF(ISERROR(O8971)=0,O8971,VLOOKUP(B8971,Kreise!$B$4:$AA$405,11,0))</f>
        <v>2</v>
      </c>
      <c r="R8971" t="e">
        <f>VLOOKUP(A8971,Kreise!$A$4:$AA$405,10,0)</f>
        <v>#N/A</v>
      </c>
      <c r="S8971">
        <f>IF(ISERROR(R8971)=0,R8971,VLOOKUP(B8971,Kreise!$B$4:$AA$405,9,0))</f>
        <v>3</v>
      </c>
    </row>
    <row r="8972" spans="1:19">
      <c r="A8972" s="32">
        <v>9772163</v>
      </c>
      <c r="B8972" s="32" t="str">
        <f t="shared" si="140"/>
        <v>9772</v>
      </c>
      <c r="C8972" s="40">
        <v>97720163163</v>
      </c>
      <c r="D8972" t="s">
        <v>4051</v>
      </c>
      <c r="E8972">
        <v>9772163</v>
      </c>
      <c r="F8972">
        <v>97720163</v>
      </c>
      <c r="G8972" t="s">
        <v>4051</v>
      </c>
      <c r="H8972">
        <v>18.4</v>
      </c>
      <c r="I8972" s="11">
        <v>27772</v>
      </c>
      <c r="J8972" s="11">
        <v>13764</v>
      </c>
      <c r="K8972" s="11">
        <v>14008</v>
      </c>
      <c r="L8972">
        <v>86343</v>
      </c>
      <c r="M8972">
        <v>1</v>
      </c>
      <c r="O8972" t="e">
        <f>VLOOKUP(A8972,Kreise!$A$4:$AA$405,12,0)</f>
        <v>#N/A</v>
      </c>
      <c r="P8972">
        <f>IF(ISERROR(O8972)=0,O8972,VLOOKUP(B8972,Kreise!$B$4:$AA$405,11,0))</f>
        <v>1</v>
      </c>
      <c r="R8972" t="e">
        <f>VLOOKUP(A8972,Kreise!$A$4:$AA$405,10,0)</f>
        <v>#N/A</v>
      </c>
      <c r="S8972">
        <f>IF(ISERROR(R8972)=0,R8972,VLOOKUP(B8972,Kreise!$B$4:$AA$405,9,0))</f>
        <v>2</v>
      </c>
    </row>
    <row r="8973" spans="1:19">
      <c r="A8973" s="32">
        <v>9772184</v>
      </c>
      <c r="B8973" s="32" t="str">
        <f t="shared" si="140"/>
        <v>9772</v>
      </c>
      <c r="C8973" s="40">
        <v>97720184184</v>
      </c>
      <c r="D8973" t="s">
        <v>4055</v>
      </c>
      <c r="E8973">
        <v>9772184</v>
      </c>
      <c r="F8973">
        <v>97720184</v>
      </c>
      <c r="G8973" t="s">
        <v>4055</v>
      </c>
      <c r="H8973">
        <v>25.21</v>
      </c>
      <c r="I8973" s="11">
        <v>21617</v>
      </c>
      <c r="J8973" s="11">
        <v>10309</v>
      </c>
      <c r="K8973" s="11">
        <v>11308</v>
      </c>
      <c r="L8973">
        <v>86356</v>
      </c>
      <c r="M8973">
        <v>1</v>
      </c>
      <c r="O8973" t="e">
        <f>VLOOKUP(A8973,Kreise!$A$4:$AA$405,12,0)</f>
        <v>#N/A</v>
      </c>
      <c r="P8973">
        <f>IF(ISERROR(O8973)=0,O8973,VLOOKUP(B8973,Kreise!$B$4:$AA$405,11,0))</f>
        <v>1</v>
      </c>
      <c r="R8973" t="e">
        <f>VLOOKUP(A8973,Kreise!$A$4:$AA$405,10,0)</f>
        <v>#N/A</v>
      </c>
      <c r="S8973">
        <f>IF(ISERROR(R8973)=0,R8973,VLOOKUP(B8973,Kreise!$B$4:$AA$405,9,0))</f>
        <v>2</v>
      </c>
    </row>
    <row r="8974" spans="1:19">
      <c r="A8974" s="32">
        <v>9772147</v>
      </c>
      <c r="B8974" s="32" t="str">
        <f t="shared" si="140"/>
        <v>9772</v>
      </c>
      <c r="C8974" s="40">
        <v>97720147147</v>
      </c>
      <c r="D8974" t="s">
        <v>4048</v>
      </c>
      <c r="E8974">
        <v>9772147</v>
      </c>
      <c r="F8974">
        <v>97720147</v>
      </c>
      <c r="G8974" t="s">
        <v>4048</v>
      </c>
      <c r="H8974">
        <v>34.01</v>
      </c>
      <c r="I8974" s="11">
        <v>21908</v>
      </c>
      <c r="J8974" s="11">
        <v>10816</v>
      </c>
      <c r="K8974" s="11">
        <v>11092</v>
      </c>
      <c r="L8974">
        <v>86368</v>
      </c>
      <c r="M8974">
        <v>1</v>
      </c>
      <c r="O8974" t="e">
        <f>VLOOKUP(A8974,Kreise!$A$4:$AA$405,12,0)</f>
        <v>#N/A</v>
      </c>
      <c r="P8974">
        <f>IF(ISERROR(O8974)=0,O8974,VLOOKUP(B8974,Kreise!$B$4:$AA$405,11,0))</f>
        <v>1</v>
      </c>
      <c r="R8974" t="e">
        <f>VLOOKUP(A8974,Kreise!$A$4:$AA$405,10,0)</f>
        <v>#N/A</v>
      </c>
      <c r="S8974">
        <f>IF(ISERROR(R8974)=0,R8974,VLOOKUP(B8974,Kreise!$B$4:$AA$405,9,0))</f>
        <v>2</v>
      </c>
    </row>
    <row r="8975" spans="1:19">
      <c r="A8975" s="32">
        <v>9774150</v>
      </c>
      <c r="B8975" s="32" t="str">
        <f t="shared" si="140"/>
        <v>9774</v>
      </c>
      <c r="C8975" s="40">
        <v>97740150150</v>
      </c>
      <c r="D8975" t="s">
        <v>4090</v>
      </c>
      <c r="E8975">
        <v>9774150</v>
      </c>
      <c r="F8975">
        <v>97740150</v>
      </c>
      <c r="G8975" t="s">
        <v>4090</v>
      </c>
      <c r="H8975">
        <v>44.63</v>
      </c>
      <c r="I8975" s="11">
        <v>12891</v>
      </c>
      <c r="J8975" s="11">
        <v>6346</v>
      </c>
      <c r="K8975" s="11">
        <v>6545</v>
      </c>
      <c r="L8975">
        <v>86381</v>
      </c>
      <c r="M8975">
        <v>1</v>
      </c>
      <c r="O8975" t="e">
        <f>VLOOKUP(A8975,Kreise!$A$4:$AA$405,12,0)</f>
        <v>#N/A</v>
      </c>
      <c r="P8975">
        <f>IF(ISERROR(O8975)=0,O8975,VLOOKUP(B8975,Kreise!$B$4:$AA$405,11,0))</f>
        <v>1</v>
      </c>
      <c r="R8975" t="e">
        <f>VLOOKUP(A8975,Kreise!$A$4:$AA$405,10,0)</f>
        <v>#N/A</v>
      </c>
      <c r="S8975">
        <f>IF(ISERROR(R8975)=0,R8975,VLOOKUP(B8975,Kreise!$B$4:$AA$405,9,0))</f>
        <v>2</v>
      </c>
    </row>
    <row r="8976" spans="1:19">
      <c r="A8976" s="32">
        <v>9772202</v>
      </c>
      <c r="B8976" s="32" t="str">
        <f t="shared" si="140"/>
        <v>9772</v>
      </c>
      <c r="C8976" s="40">
        <v>97720202202</v>
      </c>
      <c r="D8976" t="s">
        <v>4057</v>
      </c>
      <c r="E8976">
        <v>9772202</v>
      </c>
      <c r="F8976">
        <v>97720202</v>
      </c>
      <c r="G8976" t="s">
        <v>4057</v>
      </c>
      <c r="H8976">
        <v>11.49</v>
      </c>
      <c r="I8976" s="11">
        <v>14749</v>
      </c>
      <c r="J8976" s="11">
        <v>7158</v>
      </c>
      <c r="K8976" s="11">
        <v>7591</v>
      </c>
      <c r="L8976">
        <v>86391</v>
      </c>
      <c r="M8976">
        <v>1</v>
      </c>
      <c r="O8976" t="e">
        <f>VLOOKUP(A8976,Kreise!$A$4:$AA$405,12,0)</f>
        <v>#N/A</v>
      </c>
      <c r="P8976">
        <f>IF(ISERROR(O8976)=0,O8976,VLOOKUP(B8976,Kreise!$B$4:$AA$405,11,0))</f>
        <v>1</v>
      </c>
      <c r="R8976" t="e">
        <f>VLOOKUP(A8976,Kreise!$A$4:$AA$405,10,0)</f>
        <v>#N/A</v>
      </c>
      <c r="S8976">
        <f>IF(ISERROR(R8976)=0,R8976,VLOOKUP(B8976,Kreise!$B$4:$AA$405,9,0))</f>
        <v>2</v>
      </c>
    </row>
    <row r="8977" spans="1:19">
      <c r="A8977" s="32">
        <v>9772125</v>
      </c>
      <c r="B8977" s="32" t="str">
        <f t="shared" si="140"/>
        <v>9772</v>
      </c>
      <c r="C8977" s="40">
        <v>97720125125</v>
      </c>
      <c r="D8977" t="s">
        <v>4042</v>
      </c>
      <c r="E8977">
        <v>9772125</v>
      </c>
      <c r="F8977">
        <v>97720125</v>
      </c>
      <c r="G8977" t="s">
        <v>4042</v>
      </c>
      <c r="H8977">
        <v>50.28</v>
      </c>
      <c r="I8977" s="11">
        <v>16955</v>
      </c>
      <c r="J8977" s="11">
        <v>8426</v>
      </c>
      <c r="K8977" s="11">
        <v>8529</v>
      </c>
      <c r="L8977">
        <v>86399</v>
      </c>
      <c r="M8977">
        <v>1</v>
      </c>
      <c r="O8977" t="e">
        <f>VLOOKUP(A8977,Kreise!$A$4:$AA$405,12,0)</f>
        <v>#N/A</v>
      </c>
      <c r="P8977">
        <f>IF(ISERROR(O8977)=0,O8977,VLOOKUP(B8977,Kreise!$B$4:$AA$405,11,0))</f>
        <v>1</v>
      </c>
      <c r="R8977" t="e">
        <f>VLOOKUP(A8977,Kreise!$A$4:$AA$405,10,0)</f>
        <v>#N/A</v>
      </c>
      <c r="S8977">
        <f>IF(ISERROR(R8977)=0,R8977,VLOOKUP(B8977,Kreise!$B$4:$AA$405,9,0))</f>
        <v>2</v>
      </c>
    </row>
    <row r="8978" spans="1:19">
      <c r="A8978" s="32">
        <v>9772177</v>
      </c>
      <c r="B8978" s="32" t="str">
        <f t="shared" si="140"/>
        <v>9772</v>
      </c>
      <c r="C8978" s="40">
        <v>97720177177</v>
      </c>
      <c r="D8978" t="s">
        <v>4054</v>
      </c>
      <c r="E8978">
        <v>9772177</v>
      </c>
      <c r="F8978">
        <v>97720177</v>
      </c>
      <c r="G8978" t="s">
        <v>4054</v>
      </c>
      <c r="H8978">
        <v>29.88</v>
      </c>
      <c r="I8978" s="11">
        <v>11290</v>
      </c>
      <c r="J8978" s="11">
        <v>5636</v>
      </c>
      <c r="K8978" s="11">
        <v>5654</v>
      </c>
      <c r="L8978">
        <v>86405</v>
      </c>
      <c r="M8978">
        <v>1</v>
      </c>
      <c r="O8978" t="e">
        <f>VLOOKUP(A8978,Kreise!$A$4:$AA$405,12,0)</f>
        <v>#N/A</v>
      </c>
      <c r="P8978">
        <f>IF(ISERROR(O8978)=0,O8978,VLOOKUP(B8978,Kreise!$B$4:$AA$405,11,0))</f>
        <v>1</v>
      </c>
      <c r="R8978" t="e">
        <f>VLOOKUP(A8978,Kreise!$A$4:$AA$405,10,0)</f>
        <v>#N/A</v>
      </c>
      <c r="S8978">
        <f>IF(ISERROR(R8978)=0,R8978,VLOOKUP(B8978,Kreise!$B$4:$AA$405,9,0))</f>
        <v>2</v>
      </c>
    </row>
    <row r="8979" spans="1:19">
      <c r="A8979" s="32">
        <v>9771146</v>
      </c>
      <c r="B8979" s="32" t="str">
        <f t="shared" si="140"/>
        <v>9771</v>
      </c>
      <c r="C8979" s="40">
        <v>97715705146</v>
      </c>
      <c r="D8979" t="s">
        <v>11499</v>
      </c>
      <c r="E8979">
        <v>9771905</v>
      </c>
      <c r="F8979">
        <v>97715705</v>
      </c>
      <c r="G8979" t="s">
        <v>4036</v>
      </c>
      <c r="H8979">
        <v>26.83</v>
      </c>
      <c r="I8979" s="11">
        <v>14175</v>
      </c>
      <c r="J8979" s="11">
        <v>6917</v>
      </c>
      <c r="K8979" s="11">
        <v>7258</v>
      </c>
      <c r="L8979">
        <v>86415</v>
      </c>
      <c r="M8979">
        <v>1</v>
      </c>
      <c r="O8979" t="e">
        <f>VLOOKUP(A8979,Kreise!$A$4:$AA$405,12,0)</f>
        <v>#N/A</v>
      </c>
      <c r="P8979">
        <f>IF(ISERROR(O8979)=0,O8979,VLOOKUP(B8979,Kreise!$B$4:$AA$405,11,0))</f>
        <v>2</v>
      </c>
      <c r="R8979" t="e">
        <f>VLOOKUP(A8979,Kreise!$A$4:$AA$405,10,0)</f>
        <v>#N/A</v>
      </c>
      <c r="S8979">
        <f>IF(ISERROR(R8979)=0,R8979,VLOOKUP(B8979,Kreise!$B$4:$AA$405,9,0))</f>
        <v>3</v>
      </c>
    </row>
    <row r="8980" spans="1:19">
      <c r="A8980" s="32">
        <v>9772130</v>
      </c>
      <c r="B8980" s="32" t="str">
        <f t="shared" si="140"/>
        <v>9772</v>
      </c>
      <c r="C8980" s="40">
        <v>97720130130</v>
      </c>
      <c r="D8980" t="s">
        <v>4043</v>
      </c>
      <c r="E8980">
        <v>9772130</v>
      </c>
      <c r="F8980">
        <v>97720130</v>
      </c>
      <c r="G8980" t="s">
        <v>4043</v>
      </c>
      <c r="H8980">
        <v>33.25</v>
      </c>
      <c r="I8980" s="11">
        <v>9995</v>
      </c>
      <c r="J8980" s="11">
        <v>4884</v>
      </c>
      <c r="K8980" s="11">
        <v>5111</v>
      </c>
      <c r="L8980">
        <v>86420</v>
      </c>
      <c r="O8980" t="e">
        <f>VLOOKUP(A8980,Kreise!$A$4:$AA$405,12,0)</f>
        <v>#N/A</v>
      </c>
      <c r="P8980">
        <f>IF(ISERROR(O8980)=0,O8980,VLOOKUP(B8980,Kreise!$B$4:$AA$405,11,0))</f>
        <v>1</v>
      </c>
      <c r="R8980" t="e">
        <f>VLOOKUP(A8980,Kreise!$A$4:$AA$405,10,0)</f>
        <v>#N/A</v>
      </c>
      <c r="S8980">
        <f>IF(ISERROR(R8980)=0,R8980,VLOOKUP(B8980,Kreise!$B$4:$AA$405,9,0))</f>
        <v>2</v>
      </c>
    </row>
    <row r="8981" spans="1:19">
      <c r="A8981" s="32">
        <v>9772131</v>
      </c>
      <c r="B8981" s="32" t="str">
        <f t="shared" si="140"/>
        <v>9772</v>
      </c>
      <c r="C8981" s="40">
        <v>97720131131</v>
      </c>
      <c r="D8981" t="s">
        <v>4044</v>
      </c>
      <c r="E8981">
        <v>9772131</v>
      </c>
      <c r="F8981">
        <v>97720131</v>
      </c>
      <c r="G8981" t="s">
        <v>4044</v>
      </c>
      <c r="H8981">
        <v>67.69</v>
      </c>
      <c r="I8981" s="11">
        <v>6517</v>
      </c>
      <c r="J8981" s="11">
        <v>3302</v>
      </c>
      <c r="K8981" s="11">
        <v>3215</v>
      </c>
      <c r="L8981">
        <v>86424</v>
      </c>
      <c r="M8981">
        <v>1</v>
      </c>
      <c r="O8981" t="e">
        <f>VLOOKUP(A8981,Kreise!$A$4:$AA$405,12,0)</f>
        <v>#N/A</v>
      </c>
      <c r="P8981">
        <f>IF(ISERROR(O8981)=0,O8981,VLOOKUP(B8981,Kreise!$B$4:$AA$405,11,0))</f>
        <v>1</v>
      </c>
      <c r="R8981" t="e">
        <f>VLOOKUP(A8981,Kreise!$A$4:$AA$405,10,0)</f>
        <v>#N/A</v>
      </c>
      <c r="S8981">
        <f>IF(ISERROR(R8981)=0,R8981,VLOOKUP(B8981,Kreise!$B$4:$AA$405,9,0))</f>
        <v>2</v>
      </c>
    </row>
    <row r="8982" spans="1:19">
      <c r="A8982" s="32">
        <v>9771142</v>
      </c>
      <c r="B8982" s="32" t="str">
        <f t="shared" si="140"/>
        <v>9771</v>
      </c>
      <c r="C8982" s="40">
        <v>97710142142</v>
      </c>
      <c r="D8982" t="s">
        <v>4029</v>
      </c>
      <c r="E8982">
        <v>9771142</v>
      </c>
      <c r="F8982">
        <v>97710142</v>
      </c>
      <c r="G8982" t="s">
        <v>4029</v>
      </c>
      <c r="H8982">
        <v>23.15</v>
      </c>
      <c r="I8982" s="11">
        <v>11226</v>
      </c>
      <c r="J8982" s="11">
        <v>5564</v>
      </c>
      <c r="K8982" s="11">
        <v>5662</v>
      </c>
      <c r="L8982">
        <v>86438</v>
      </c>
      <c r="M8982">
        <v>1</v>
      </c>
      <c r="O8982" t="e">
        <f>VLOOKUP(A8982,Kreise!$A$4:$AA$405,12,0)</f>
        <v>#N/A</v>
      </c>
      <c r="P8982">
        <f>IF(ISERROR(O8982)=0,O8982,VLOOKUP(B8982,Kreise!$B$4:$AA$405,11,0))</f>
        <v>2</v>
      </c>
      <c r="R8982" t="e">
        <f>VLOOKUP(A8982,Kreise!$A$4:$AA$405,10,0)</f>
        <v>#N/A</v>
      </c>
      <c r="S8982">
        <f>IF(ISERROR(R8982)=0,R8982,VLOOKUP(B8982,Kreise!$B$4:$AA$405,9,0))</f>
        <v>3</v>
      </c>
    </row>
    <row r="8983" spans="1:19">
      <c r="A8983" s="32">
        <v>9772223</v>
      </c>
      <c r="B8983" s="32" t="str">
        <f t="shared" si="140"/>
        <v>9772</v>
      </c>
      <c r="C8983" s="40">
        <v>97720223223</v>
      </c>
      <c r="D8983" t="s">
        <v>4060</v>
      </c>
      <c r="E8983">
        <v>9772223</v>
      </c>
      <c r="F8983">
        <v>97720223</v>
      </c>
      <c r="G8983" t="s">
        <v>4060</v>
      </c>
      <c r="H8983">
        <v>68.73</v>
      </c>
      <c r="I8983" s="11">
        <v>6255</v>
      </c>
      <c r="J8983" s="11">
        <v>3171</v>
      </c>
      <c r="K8983" s="11">
        <v>3084</v>
      </c>
      <c r="L8983">
        <v>86441</v>
      </c>
      <c r="M8983">
        <v>1</v>
      </c>
      <c r="O8983" t="e">
        <f>VLOOKUP(A8983,Kreise!$A$4:$AA$405,12,0)</f>
        <v>#N/A</v>
      </c>
      <c r="P8983">
        <f>IF(ISERROR(O8983)=0,O8983,VLOOKUP(B8983,Kreise!$B$4:$AA$405,11,0))</f>
        <v>1</v>
      </c>
      <c r="R8983" t="e">
        <f>VLOOKUP(A8983,Kreise!$A$4:$AA$405,10,0)</f>
        <v>#N/A</v>
      </c>
      <c r="S8983">
        <f>IF(ISERROR(R8983)=0,R8983,VLOOKUP(B8983,Kreise!$B$4:$AA$405,9,0))</f>
        <v>2</v>
      </c>
    </row>
    <row r="8984" spans="1:19">
      <c r="A8984" s="32">
        <v>9771112</v>
      </c>
      <c r="B8984" s="32" t="str">
        <f t="shared" si="140"/>
        <v>9771</v>
      </c>
      <c r="C8984" s="40">
        <v>97710112112</v>
      </c>
      <c r="D8984" t="s">
        <v>4022</v>
      </c>
      <c r="E8984">
        <v>9771112</v>
      </c>
      <c r="F8984">
        <v>97710112</v>
      </c>
      <c r="G8984" t="s">
        <v>4022</v>
      </c>
      <c r="H8984">
        <v>44.82</v>
      </c>
      <c r="I8984" s="11">
        <v>5359</v>
      </c>
      <c r="J8984" s="11">
        <v>2760</v>
      </c>
      <c r="K8984" s="11">
        <v>2599</v>
      </c>
      <c r="L8984">
        <v>86444</v>
      </c>
      <c r="O8984" t="e">
        <f>VLOOKUP(A8984,Kreise!$A$4:$AA$405,12,0)</f>
        <v>#N/A</v>
      </c>
      <c r="P8984">
        <f>IF(ISERROR(O8984)=0,O8984,VLOOKUP(B8984,Kreise!$B$4:$AA$405,11,0))</f>
        <v>2</v>
      </c>
      <c r="R8984" t="e">
        <f>VLOOKUP(A8984,Kreise!$A$4:$AA$405,10,0)</f>
        <v>#N/A</v>
      </c>
      <c r="S8984">
        <f>IF(ISERROR(R8984)=0,R8984,VLOOKUP(B8984,Kreise!$B$4:$AA$405,9,0))</f>
        <v>3</v>
      </c>
    </row>
    <row r="8985" spans="1:19">
      <c r="A8985" s="32">
        <v>9771114</v>
      </c>
      <c r="B8985" s="32" t="str">
        <f t="shared" si="140"/>
        <v>9771</v>
      </c>
      <c r="C8985" s="40">
        <v>97715701114</v>
      </c>
      <c r="D8985" t="s">
        <v>11500</v>
      </c>
      <c r="E8985">
        <v>9771901</v>
      </c>
      <c r="F8985">
        <v>97715701</v>
      </c>
      <c r="G8985" t="s">
        <v>4033</v>
      </c>
      <c r="H8985">
        <v>31.39</v>
      </c>
      <c r="I8985" s="11">
        <v>4348</v>
      </c>
      <c r="J8985" s="11">
        <v>2199</v>
      </c>
      <c r="K8985" s="11">
        <v>2149</v>
      </c>
      <c r="L8985">
        <v>86447</v>
      </c>
      <c r="O8985" t="e">
        <f>VLOOKUP(A8985,Kreise!$A$4:$AA$405,12,0)</f>
        <v>#N/A</v>
      </c>
      <c r="P8985">
        <f>IF(ISERROR(O8985)=0,O8985,VLOOKUP(B8985,Kreise!$B$4:$AA$405,11,0))</f>
        <v>2</v>
      </c>
      <c r="R8985" t="e">
        <f>VLOOKUP(A8985,Kreise!$A$4:$AA$405,10,0)</f>
        <v>#N/A</v>
      </c>
      <c r="S8985">
        <f>IF(ISERROR(R8985)=0,R8985,VLOOKUP(B8985,Kreise!$B$4:$AA$405,9,0))</f>
        <v>3</v>
      </c>
    </row>
    <row r="8986" spans="1:19">
      <c r="A8986" s="32">
        <v>9771169</v>
      </c>
      <c r="B8986" s="32" t="str">
        <f t="shared" si="140"/>
        <v>9771</v>
      </c>
      <c r="C8986" s="40">
        <v>97715701169</v>
      </c>
      <c r="D8986" t="s">
        <v>11501</v>
      </c>
      <c r="E8986">
        <v>9771901</v>
      </c>
      <c r="F8986">
        <v>97715701</v>
      </c>
      <c r="G8986" t="s">
        <v>4033</v>
      </c>
      <c r="H8986">
        <v>20.25</v>
      </c>
      <c r="I8986" s="11">
        <v>1355</v>
      </c>
      <c r="J8986" s="11">
        <v>691</v>
      </c>
      <c r="K8986" s="11">
        <v>664</v>
      </c>
      <c r="L8986">
        <v>86447</v>
      </c>
      <c r="O8986" t="e">
        <f>VLOOKUP(A8986,Kreise!$A$4:$AA$405,12,0)</f>
        <v>#N/A</v>
      </c>
      <c r="P8986">
        <f>IF(ISERROR(O8986)=0,O8986,VLOOKUP(B8986,Kreise!$B$4:$AA$405,11,0))</f>
        <v>2</v>
      </c>
      <c r="R8986" t="e">
        <f>VLOOKUP(A8986,Kreise!$A$4:$AA$405,10,0)</f>
        <v>#N/A</v>
      </c>
      <c r="S8986">
        <f>IF(ISERROR(R8986)=0,R8986,VLOOKUP(B8986,Kreise!$B$4:$AA$405,9,0))</f>
        <v>3</v>
      </c>
    </row>
    <row r="8987" spans="1:19">
      <c r="A8987" s="32">
        <v>9772115</v>
      </c>
      <c r="B8987" s="32" t="str">
        <f t="shared" si="140"/>
        <v>9772</v>
      </c>
      <c r="C8987" s="40">
        <v>97720115115</v>
      </c>
      <c r="D8987" t="s">
        <v>4039</v>
      </c>
      <c r="E8987">
        <v>9772115</v>
      </c>
      <c r="F8987">
        <v>97720115</v>
      </c>
      <c r="G8987" t="s">
        <v>4039</v>
      </c>
      <c r="H8987">
        <v>41.2</v>
      </c>
      <c r="I8987" s="11">
        <v>3948</v>
      </c>
      <c r="J8987" s="11">
        <v>1950</v>
      </c>
      <c r="K8987" s="11">
        <v>1998</v>
      </c>
      <c r="L8987">
        <v>86450</v>
      </c>
      <c r="O8987" t="e">
        <f>VLOOKUP(A8987,Kreise!$A$4:$AA$405,12,0)</f>
        <v>#N/A</v>
      </c>
      <c r="P8987">
        <f>IF(ISERROR(O8987)=0,O8987,VLOOKUP(B8987,Kreise!$B$4:$AA$405,11,0))</f>
        <v>1</v>
      </c>
      <c r="R8987" t="e">
        <f>VLOOKUP(A8987,Kreise!$A$4:$AA$405,10,0)</f>
        <v>#N/A</v>
      </c>
      <c r="S8987">
        <f>IF(ISERROR(R8987)=0,R8987,VLOOKUP(B8987,Kreise!$B$4:$AA$405,9,0))</f>
        <v>2</v>
      </c>
    </row>
    <row r="8988" spans="1:19">
      <c r="A8988" s="32">
        <v>9771122</v>
      </c>
      <c r="B8988" s="32" t="str">
        <f t="shared" si="140"/>
        <v>9771</v>
      </c>
      <c r="C8988" s="40">
        <v>97715704122</v>
      </c>
      <c r="D8988" t="s">
        <v>11502</v>
      </c>
      <c r="E8988">
        <v>9771904</v>
      </c>
      <c r="F8988">
        <v>97715704</v>
      </c>
      <c r="G8988" t="s">
        <v>4035</v>
      </c>
      <c r="H8988">
        <v>40.84</v>
      </c>
      <c r="I8988" s="11">
        <v>5603</v>
      </c>
      <c r="J8988" s="11">
        <v>2913</v>
      </c>
      <c r="K8988" s="11">
        <v>2690</v>
      </c>
      <c r="L8988">
        <v>86453</v>
      </c>
      <c r="M8988">
        <v>1</v>
      </c>
      <c r="O8988" t="e">
        <f>VLOOKUP(A8988,Kreise!$A$4:$AA$405,12,0)</f>
        <v>#N/A</v>
      </c>
      <c r="P8988">
        <f>IF(ISERROR(O8988)=0,O8988,VLOOKUP(B8988,Kreise!$B$4:$AA$405,11,0))</f>
        <v>2</v>
      </c>
      <c r="R8988" t="e">
        <f>VLOOKUP(A8988,Kreise!$A$4:$AA$405,10,0)</f>
        <v>#N/A</v>
      </c>
      <c r="S8988">
        <f>IF(ISERROR(R8988)=0,R8988,VLOOKUP(B8988,Kreise!$B$4:$AA$405,9,0))</f>
        <v>3</v>
      </c>
    </row>
    <row r="8989" spans="1:19">
      <c r="A8989" s="32">
        <v>9772145</v>
      </c>
      <c r="B8989" s="32" t="str">
        <f t="shared" si="140"/>
        <v>9772</v>
      </c>
      <c r="C8989" s="40">
        <v>97720145145</v>
      </c>
      <c r="D8989" t="s">
        <v>4047</v>
      </c>
      <c r="E8989">
        <v>9772145</v>
      </c>
      <c r="F8989">
        <v>97720145</v>
      </c>
      <c r="G8989" t="s">
        <v>4047</v>
      </c>
      <c r="H8989">
        <v>26.7</v>
      </c>
      <c r="I8989" s="11">
        <v>4492</v>
      </c>
      <c r="J8989" s="11">
        <v>2291</v>
      </c>
      <c r="K8989" s="11">
        <v>2201</v>
      </c>
      <c r="L8989">
        <v>86456</v>
      </c>
      <c r="O8989" t="e">
        <f>VLOOKUP(A8989,Kreise!$A$4:$AA$405,12,0)</f>
        <v>#N/A</v>
      </c>
      <c r="P8989">
        <f>IF(ISERROR(O8989)=0,O8989,VLOOKUP(B8989,Kreise!$B$4:$AA$405,11,0))</f>
        <v>1</v>
      </c>
      <c r="R8989" t="e">
        <f>VLOOKUP(A8989,Kreise!$A$4:$AA$405,10,0)</f>
        <v>#N/A</v>
      </c>
      <c r="S8989">
        <f>IF(ISERROR(R8989)=0,R8989,VLOOKUP(B8989,Kreise!$B$4:$AA$405,9,0))</f>
        <v>2</v>
      </c>
    </row>
    <row r="8990" spans="1:19">
      <c r="A8990" s="32">
        <v>9772148</v>
      </c>
      <c r="B8990" s="32" t="str">
        <f t="shared" si="140"/>
        <v>9772</v>
      </c>
      <c r="C8990" s="40">
        <v>97725708148</v>
      </c>
      <c r="D8990" t="s">
        <v>11503</v>
      </c>
      <c r="E8990">
        <v>9772908</v>
      </c>
      <c r="F8990">
        <v>97725708</v>
      </c>
      <c r="G8990" t="s">
        <v>4064</v>
      </c>
      <c r="H8990">
        <v>41.34</v>
      </c>
      <c r="I8990" s="11">
        <v>4173</v>
      </c>
      <c r="J8990" s="11">
        <v>2067</v>
      </c>
      <c r="K8990" s="11">
        <v>2106</v>
      </c>
      <c r="L8990">
        <v>86459</v>
      </c>
      <c r="O8990" t="e">
        <f>VLOOKUP(A8990,Kreise!$A$4:$AA$405,12,0)</f>
        <v>#N/A</v>
      </c>
      <c r="P8990">
        <f>IF(ISERROR(O8990)=0,O8990,VLOOKUP(B8990,Kreise!$B$4:$AA$405,11,0))</f>
        <v>1</v>
      </c>
      <c r="R8990" t="e">
        <f>VLOOKUP(A8990,Kreise!$A$4:$AA$405,10,0)</f>
        <v>#N/A</v>
      </c>
      <c r="S8990">
        <f>IF(ISERROR(R8990)=0,R8990,VLOOKUP(B8990,Kreise!$B$4:$AA$405,9,0))</f>
        <v>2</v>
      </c>
    </row>
    <row r="8991" spans="1:19">
      <c r="A8991" s="32">
        <v>9772171</v>
      </c>
      <c r="B8991" s="32" t="str">
        <f t="shared" si="140"/>
        <v>9772</v>
      </c>
      <c r="C8991" s="40">
        <v>97720171171</v>
      </c>
      <c r="D8991" t="s">
        <v>4053</v>
      </c>
      <c r="E8991">
        <v>9772171</v>
      </c>
      <c r="F8991">
        <v>97720171</v>
      </c>
      <c r="G8991" t="s">
        <v>4053</v>
      </c>
      <c r="H8991">
        <v>23.56</v>
      </c>
      <c r="I8991" s="11">
        <v>7962</v>
      </c>
      <c r="J8991" s="11">
        <v>4031</v>
      </c>
      <c r="K8991" s="11">
        <v>3931</v>
      </c>
      <c r="L8991">
        <v>86462</v>
      </c>
      <c r="O8991" t="e">
        <f>VLOOKUP(A8991,Kreise!$A$4:$AA$405,12,0)</f>
        <v>#N/A</v>
      </c>
      <c r="P8991">
        <f>IF(ISERROR(O8991)=0,O8991,VLOOKUP(B8991,Kreise!$B$4:$AA$405,11,0))</f>
        <v>1</v>
      </c>
      <c r="R8991" t="e">
        <f>VLOOKUP(A8991,Kreise!$A$4:$AA$405,10,0)</f>
        <v>#N/A</v>
      </c>
      <c r="S8991">
        <f>IF(ISERROR(R8991)=0,R8991,VLOOKUP(B8991,Kreise!$B$4:$AA$405,9,0))</f>
        <v>2</v>
      </c>
    </row>
    <row r="8992" spans="1:19">
      <c r="A8992" s="32">
        <v>9772156</v>
      </c>
      <c r="B8992" s="32" t="str">
        <f t="shared" si="140"/>
        <v>9772</v>
      </c>
      <c r="C8992" s="40">
        <v>97725707156</v>
      </c>
      <c r="D8992" t="s">
        <v>11504</v>
      </c>
      <c r="E8992">
        <v>9772907</v>
      </c>
      <c r="F8992">
        <v>97725707</v>
      </c>
      <c r="G8992" t="s">
        <v>4063</v>
      </c>
      <c r="H8992">
        <v>17.31</v>
      </c>
      <c r="I8992" s="11">
        <v>959</v>
      </c>
      <c r="J8992" s="11">
        <v>493</v>
      </c>
      <c r="K8992" s="11">
        <v>466</v>
      </c>
      <c r="L8992">
        <v>86465</v>
      </c>
      <c r="M8992">
        <v>1</v>
      </c>
      <c r="O8992" t="e">
        <f>VLOOKUP(A8992,Kreise!$A$4:$AA$405,12,0)</f>
        <v>#N/A</v>
      </c>
      <c r="P8992">
        <f>IF(ISERROR(O8992)=0,O8992,VLOOKUP(B8992,Kreise!$B$4:$AA$405,11,0))</f>
        <v>1</v>
      </c>
      <c r="R8992" t="e">
        <f>VLOOKUP(A8992,Kreise!$A$4:$AA$405,10,0)</f>
        <v>#N/A</v>
      </c>
      <c r="S8992">
        <f>IF(ISERROR(R8992)=0,R8992,VLOOKUP(B8992,Kreise!$B$4:$AA$405,9,0))</f>
        <v>2</v>
      </c>
    </row>
    <row r="8993" spans="1:19">
      <c r="A8993" s="32">
        <v>9772216</v>
      </c>
      <c r="B8993" s="32" t="str">
        <f t="shared" si="140"/>
        <v>9772</v>
      </c>
      <c r="C8993" s="40">
        <v>97725707216</v>
      </c>
      <c r="D8993" t="s">
        <v>11505</v>
      </c>
      <c r="E8993">
        <v>9772907</v>
      </c>
      <c r="F8993">
        <v>97725707</v>
      </c>
      <c r="G8993" t="s">
        <v>4063</v>
      </c>
      <c r="H8993">
        <v>17.98</v>
      </c>
      <c r="I8993" s="11">
        <v>3670</v>
      </c>
      <c r="J8993" s="11">
        <v>1831</v>
      </c>
      <c r="K8993" s="11">
        <v>1839</v>
      </c>
      <c r="L8993">
        <v>86465</v>
      </c>
      <c r="M8993">
        <v>1</v>
      </c>
      <c r="O8993" t="e">
        <f>VLOOKUP(A8993,Kreise!$A$4:$AA$405,12,0)</f>
        <v>#N/A</v>
      </c>
      <c r="P8993">
        <f>IF(ISERROR(O8993)=0,O8993,VLOOKUP(B8993,Kreise!$B$4:$AA$405,11,0))</f>
        <v>1</v>
      </c>
      <c r="R8993" t="e">
        <f>VLOOKUP(A8993,Kreise!$A$4:$AA$405,10,0)</f>
        <v>#N/A</v>
      </c>
      <c r="S8993">
        <f>IF(ISERROR(R8993)=0,R8993,VLOOKUP(B8993,Kreise!$B$4:$AA$405,9,0))</f>
        <v>2</v>
      </c>
    </row>
    <row r="8994" spans="1:19">
      <c r="A8994" s="32">
        <v>9774185</v>
      </c>
      <c r="B8994" s="32" t="str">
        <f t="shared" si="140"/>
        <v>9774</v>
      </c>
      <c r="C8994" s="40">
        <v>97745732185</v>
      </c>
      <c r="D8994" t="s">
        <v>11506</v>
      </c>
      <c r="E8994">
        <v>9774932</v>
      </c>
      <c r="F8994">
        <v>97745732</v>
      </c>
      <c r="G8994" t="s">
        <v>4099</v>
      </c>
      <c r="H8994">
        <v>20.03</v>
      </c>
      <c r="I8994" s="11">
        <v>6095</v>
      </c>
      <c r="J8994" s="11">
        <v>2970</v>
      </c>
      <c r="K8994" s="11">
        <v>3125</v>
      </c>
      <c r="L8994">
        <v>86470</v>
      </c>
      <c r="M8994">
        <v>1</v>
      </c>
      <c r="O8994" t="e">
        <f>VLOOKUP(A8994,Kreise!$A$4:$AA$405,12,0)</f>
        <v>#N/A</v>
      </c>
      <c r="P8994">
        <f>IF(ISERROR(O8994)=0,O8994,VLOOKUP(B8994,Kreise!$B$4:$AA$405,11,0))</f>
        <v>1</v>
      </c>
      <c r="R8994" t="e">
        <f>VLOOKUP(A8994,Kreise!$A$4:$AA$405,10,0)</f>
        <v>#N/A</v>
      </c>
      <c r="S8994">
        <f>IF(ISERROR(R8994)=0,R8994,VLOOKUP(B8994,Kreise!$B$4:$AA$405,9,0))</f>
        <v>2</v>
      </c>
    </row>
    <row r="8995" spans="1:19">
      <c r="A8995" s="32">
        <v>9774198</v>
      </c>
      <c r="B8995" s="32" t="str">
        <f t="shared" si="140"/>
        <v>9774</v>
      </c>
      <c r="C8995" s="40">
        <v>97745733198</v>
      </c>
      <c r="D8995" t="s">
        <v>11507</v>
      </c>
      <c r="E8995">
        <v>9774933</v>
      </c>
      <c r="F8995">
        <v>97745733</v>
      </c>
      <c r="G8995" t="s">
        <v>4100</v>
      </c>
      <c r="H8995">
        <v>42.94</v>
      </c>
      <c r="I8995" s="11">
        <v>2953</v>
      </c>
      <c r="J8995" s="11">
        <v>1493</v>
      </c>
      <c r="K8995" s="11">
        <v>1460</v>
      </c>
      <c r="L8995">
        <v>86473</v>
      </c>
      <c r="O8995" t="e">
        <f>VLOOKUP(A8995,Kreise!$A$4:$AA$405,12,0)</f>
        <v>#N/A</v>
      </c>
      <c r="P8995">
        <f>IF(ISERROR(O8995)=0,O8995,VLOOKUP(B8995,Kreise!$B$4:$AA$405,11,0))</f>
        <v>1</v>
      </c>
      <c r="R8995" t="e">
        <f>VLOOKUP(A8995,Kreise!$A$4:$AA$405,10,0)</f>
        <v>#N/A</v>
      </c>
      <c r="S8995">
        <f>IF(ISERROR(R8995)=0,R8995,VLOOKUP(B8995,Kreise!$B$4:$AA$405,9,0))</f>
        <v>2</v>
      </c>
    </row>
    <row r="8996" spans="1:19">
      <c r="A8996" s="32">
        <v>9774162</v>
      </c>
      <c r="B8996" s="32" t="str">
        <f t="shared" si="140"/>
        <v>9774</v>
      </c>
      <c r="C8996" s="40">
        <v>97740162162</v>
      </c>
      <c r="D8996" t="s">
        <v>4092</v>
      </c>
      <c r="E8996">
        <v>9774162</v>
      </c>
      <c r="F8996">
        <v>97740162</v>
      </c>
      <c r="G8996" t="s">
        <v>4092</v>
      </c>
      <c r="H8996">
        <v>37.91</v>
      </c>
      <c r="I8996" s="11">
        <v>3203</v>
      </c>
      <c r="J8996" s="11">
        <v>1649</v>
      </c>
      <c r="K8996" s="11">
        <v>1554</v>
      </c>
      <c r="L8996">
        <v>86476</v>
      </c>
      <c r="O8996" t="e">
        <f>VLOOKUP(A8996,Kreise!$A$4:$AA$405,12,0)</f>
        <v>#N/A</v>
      </c>
      <c r="P8996">
        <f>IF(ISERROR(O8996)=0,O8996,VLOOKUP(B8996,Kreise!$B$4:$AA$405,11,0))</f>
        <v>1</v>
      </c>
      <c r="R8996" t="e">
        <f>VLOOKUP(A8996,Kreise!$A$4:$AA$405,10,0)</f>
        <v>#N/A</v>
      </c>
      <c r="S8996">
        <f>IF(ISERROR(R8996)=0,R8996,VLOOKUP(B8996,Kreise!$B$4:$AA$405,9,0))</f>
        <v>2</v>
      </c>
    </row>
    <row r="8997" spans="1:19">
      <c r="A8997" s="32">
        <v>9772111</v>
      </c>
      <c r="B8997" s="32" t="str">
        <f t="shared" si="140"/>
        <v>9772</v>
      </c>
      <c r="C8997" s="40">
        <v>97720111111</v>
      </c>
      <c r="D8997" t="s">
        <v>4038</v>
      </c>
      <c r="E8997">
        <v>9772111</v>
      </c>
      <c r="F8997">
        <v>97720111</v>
      </c>
      <c r="G8997" t="s">
        <v>4038</v>
      </c>
      <c r="H8997">
        <v>9.7</v>
      </c>
      <c r="I8997" s="11">
        <v>2306</v>
      </c>
      <c r="J8997" s="11">
        <v>1160</v>
      </c>
      <c r="K8997" s="11">
        <v>1146</v>
      </c>
      <c r="L8997">
        <v>86477</v>
      </c>
      <c r="O8997" t="e">
        <f>VLOOKUP(A8997,Kreise!$A$4:$AA$405,12,0)</f>
        <v>#N/A</v>
      </c>
      <c r="P8997">
        <f>IF(ISERROR(O8997)=0,O8997,VLOOKUP(B8997,Kreise!$B$4:$AA$405,11,0))</f>
        <v>1</v>
      </c>
      <c r="R8997" t="e">
        <f>VLOOKUP(A8997,Kreise!$A$4:$AA$405,10,0)</f>
        <v>#N/A</v>
      </c>
      <c r="S8997">
        <f>IF(ISERROR(R8997)=0,R8997,VLOOKUP(B8997,Kreise!$B$4:$AA$405,9,0))</f>
        <v>2</v>
      </c>
    </row>
    <row r="8998" spans="1:19">
      <c r="A8998" s="32">
        <v>9774166</v>
      </c>
      <c r="B8998" s="32" t="str">
        <f t="shared" si="140"/>
        <v>9774</v>
      </c>
      <c r="C8998" s="40">
        <v>97745733166</v>
      </c>
      <c r="D8998" t="s">
        <v>11508</v>
      </c>
      <c r="E8998">
        <v>9774933</v>
      </c>
      <c r="F8998">
        <v>97745733</v>
      </c>
      <c r="G8998" t="s">
        <v>4100</v>
      </c>
      <c r="H8998">
        <v>17.61</v>
      </c>
      <c r="I8998" s="11">
        <v>1130</v>
      </c>
      <c r="J8998" s="11">
        <v>575</v>
      </c>
      <c r="K8998" s="11">
        <v>555</v>
      </c>
      <c r="L8998">
        <v>86479</v>
      </c>
      <c r="M8998">
        <v>1</v>
      </c>
      <c r="O8998" t="e">
        <f>VLOOKUP(A8998,Kreise!$A$4:$AA$405,12,0)</f>
        <v>#N/A</v>
      </c>
      <c r="P8998">
        <f>IF(ISERROR(O8998)=0,O8998,VLOOKUP(B8998,Kreise!$B$4:$AA$405,11,0))</f>
        <v>1</v>
      </c>
      <c r="R8998" t="e">
        <f>VLOOKUP(A8998,Kreise!$A$4:$AA$405,10,0)</f>
        <v>#N/A</v>
      </c>
      <c r="S8998">
        <f>IF(ISERROR(R8998)=0,R8998,VLOOKUP(B8998,Kreise!$B$4:$AA$405,9,0))</f>
        <v>2</v>
      </c>
    </row>
    <row r="8999" spans="1:19">
      <c r="A8999" s="32">
        <v>9774111</v>
      </c>
      <c r="B8999" s="32" t="str">
        <f t="shared" si="140"/>
        <v>9774</v>
      </c>
      <c r="C8999" s="40">
        <v>97745731111</v>
      </c>
      <c r="D8999" t="s">
        <v>11509</v>
      </c>
      <c r="E8999">
        <v>9774931</v>
      </c>
      <c r="F8999">
        <v>97745731</v>
      </c>
      <c r="G8999" t="s">
        <v>4098</v>
      </c>
      <c r="H8999">
        <v>17.66</v>
      </c>
      <c r="I8999" s="11">
        <v>1127</v>
      </c>
      <c r="J8999" s="11">
        <v>597</v>
      </c>
      <c r="K8999" s="11">
        <v>530</v>
      </c>
      <c r="L8999">
        <v>86480</v>
      </c>
      <c r="M8999">
        <v>1</v>
      </c>
      <c r="O8999" t="e">
        <f>VLOOKUP(A8999,Kreise!$A$4:$AA$405,12,0)</f>
        <v>#N/A</v>
      </c>
      <c r="P8999">
        <f>IF(ISERROR(O8999)=0,O8999,VLOOKUP(B8999,Kreise!$B$4:$AA$405,11,0))</f>
        <v>1</v>
      </c>
      <c r="R8999" t="e">
        <f>VLOOKUP(A8999,Kreise!$A$4:$AA$405,10,0)</f>
        <v>#N/A</v>
      </c>
      <c r="S8999">
        <f>IF(ISERROR(R8999)=0,R8999,VLOOKUP(B8999,Kreise!$B$4:$AA$405,9,0))</f>
        <v>2</v>
      </c>
    </row>
    <row r="9000" spans="1:19">
      <c r="A9000" s="32">
        <v>9774192</v>
      </c>
      <c r="B9000" s="32" t="str">
        <f t="shared" si="140"/>
        <v>9774</v>
      </c>
      <c r="C9000" s="40">
        <v>97745731192</v>
      </c>
      <c r="D9000" t="s">
        <v>11510</v>
      </c>
      <c r="E9000">
        <v>9774931</v>
      </c>
      <c r="F9000">
        <v>97745731</v>
      </c>
      <c r="G9000" t="s">
        <v>4098</v>
      </c>
      <c r="H9000">
        <v>13.44</v>
      </c>
      <c r="I9000" s="11">
        <v>702</v>
      </c>
      <c r="J9000" s="11">
        <v>363</v>
      </c>
      <c r="K9000" s="11">
        <v>339</v>
      </c>
      <c r="L9000">
        <v>86480</v>
      </c>
      <c r="M9000">
        <v>1</v>
      </c>
      <c r="O9000" t="e">
        <f>VLOOKUP(A9000,Kreise!$A$4:$AA$405,12,0)</f>
        <v>#N/A</v>
      </c>
      <c r="P9000">
        <f>IF(ISERROR(O9000)=0,O9000,VLOOKUP(B9000,Kreise!$B$4:$AA$405,11,0))</f>
        <v>1</v>
      </c>
      <c r="R9000" t="e">
        <f>VLOOKUP(A9000,Kreise!$A$4:$AA$405,10,0)</f>
        <v>#N/A</v>
      </c>
      <c r="S9000">
        <f>IF(ISERROR(R9000)=0,R9000,VLOOKUP(B9000,Kreise!$B$4:$AA$405,9,0))</f>
        <v>2</v>
      </c>
    </row>
    <row r="9001" spans="1:19">
      <c r="A9001" s="32">
        <v>9772117</v>
      </c>
      <c r="B9001" s="32" t="str">
        <f t="shared" si="140"/>
        <v>9772</v>
      </c>
      <c r="C9001" s="40">
        <v>97720117117</v>
      </c>
      <c r="D9001" t="s">
        <v>4040</v>
      </c>
      <c r="E9001">
        <v>9772117</v>
      </c>
      <c r="F9001">
        <v>97720117</v>
      </c>
      <c r="G9001" t="s">
        <v>4040</v>
      </c>
      <c r="H9001">
        <v>9.35</v>
      </c>
      <c r="I9001" s="11">
        <v>2993</v>
      </c>
      <c r="J9001" s="11">
        <v>1456</v>
      </c>
      <c r="K9001" s="11">
        <v>1537</v>
      </c>
      <c r="L9001">
        <v>86482</v>
      </c>
      <c r="O9001" t="e">
        <f>VLOOKUP(A9001,Kreise!$A$4:$AA$405,12,0)</f>
        <v>#N/A</v>
      </c>
      <c r="P9001">
        <f>IF(ISERROR(O9001)=0,O9001,VLOOKUP(B9001,Kreise!$B$4:$AA$405,11,0))</f>
        <v>1</v>
      </c>
      <c r="R9001" t="e">
        <f>VLOOKUP(A9001,Kreise!$A$4:$AA$405,10,0)</f>
        <v>#N/A</v>
      </c>
      <c r="S9001">
        <f>IF(ISERROR(R9001)=0,R9001,VLOOKUP(B9001,Kreise!$B$4:$AA$405,9,0))</f>
        <v>2</v>
      </c>
    </row>
    <row r="9002" spans="1:19">
      <c r="A9002" s="32">
        <v>9774115</v>
      </c>
      <c r="B9002" s="32" t="str">
        <f t="shared" si="140"/>
        <v>9774</v>
      </c>
      <c r="C9002" s="40">
        <v>97745732115</v>
      </c>
      <c r="D9002" t="s">
        <v>11511</v>
      </c>
      <c r="E9002">
        <v>9774932</v>
      </c>
      <c r="F9002">
        <v>97745732</v>
      </c>
      <c r="G9002" t="s">
        <v>4099</v>
      </c>
      <c r="H9002">
        <v>14.63</v>
      </c>
      <c r="I9002" s="11">
        <v>1234</v>
      </c>
      <c r="J9002" s="11">
        <v>648</v>
      </c>
      <c r="K9002" s="11">
        <v>586</v>
      </c>
      <c r="L9002">
        <v>86483</v>
      </c>
      <c r="M9002">
        <v>1</v>
      </c>
      <c r="O9002" t="e">
        <f>VLOOKUP(A9002,Kreise!$A$4:$AA$405,12,0)</f>
        <v>#N/A</v>
      </c>
      <c r="P9002">
        <f>IF(ISERROR(O9002)=0,O9002,VLOOKUP(B9002,Kreise!$B$4:$AA$405,11,0))</f>
        <v>1</v>
      </c>
      <c r="R9002" t="e">
        <f>VLOOKUP(A9002,Kreise!$A$4:$AA$405,10,0)</f>
        <v>#N/A</v>
      </c>
      <c r="S9002">
        <f>IF(ISERROR(R9002)=0,R9002,VLOOKUP(B9002,Kreise!$B$4:$AA$405,9,0))</f>
        <v>2</v>
      </c>
    </row>
    <row r="9003" spans="1:19">
      <c r="A9003" s="32">
        <v>9772121</v>
      </c>
      <c r="B9003" s="32" t="str">
        <f t="shared" si="140"/>
        <v>9772</v>
      </c>
      <c r="C9003" s="40">
        <v>97720121121</v>
      </c>
      <c r="D9003" t="s">
        <v>4041</v>
      </c>
      <c r="E9003">
        <v>9772121</v>
      </c>
      <c r="F9003">
        <v>97720121</v>
      </c>
      <c r="G9003" t="s">
        <v>4041</v>
      </c>
      <c r="H9003">
        <v>36.89</v>
      </c>
      <c r="I9003" s="11">
        <v>3444</v>
      </c>
      <c r="J9003" s="11">
        <v>1718</v>
      </c>
      <c r="K9003" s="11">
        <v>1726</v>
      </c>
      <c r="L9003">
        <v>86485</v>
      </c>
      <c r="O9003" t="e">
        <f>VLOOKUP(A9003,Kreise!$A$4:$AA$405,12,0)</f>
        <v>#N/A</v>
      </c>
      <c r="P9003">
        <f>IF(ISERROR(O9003)=0,O9003,VLOOKUP(B9003,Kreise!$B$4:$AA$405,11,0))</f>
        <v>1</v>
      </c>
      <c r="R9003" t="e">
        <f>VLOOKUP(A9003,Kreise!$A$4:$AA$405,10,0)</f>
        <v>#N/A</v>
      </c>
      <c r="S9003">
        <f>IF(ISERROR(R9003)=0,R9003,VLOOKUP(B9003,Kreise!$B$4:$AA$405,9,0))</f>
        <v>2</v>
      </c>
    </row>
    <row r="9004" spans="1:19">
      <c r="A9004" s="32">
        <v>9772126</v>
      </c>
      <c r="B9004" s="32" t="str">
        <f t="shared" si="140"/>
        <v>9772</v>
      </c>
      <c r="C9004" s="40">
        <v>97725707126</v>
      </c>
      <c r="D9004" t="s">
        <v>11512</v>
      </c>
      <c r="E9004">
        <v>9772907</v>
      </c>
      <c r="F9004">
        <v>97725707</v>
      </c>
      <c r="G9004" t="s">
        <v>4063</v>
      </c>
      <c r="H9004">
        <v>6.75</v>
      </c>
      <c r="I9004" s="11">
        <v>1331</v>
      </c>
      <c r="J9004" s="11">
        <v>662</v>
      </c>
      <c r="K9004" s="11">
        <v>669</v>
      </c>
      <c r="L9004">
        <v>86486</v>
      </c>
      <c r="M9004">
        <v>1</v>
      </c>
      <c r="O9004" t="e">
        <f>VLOOKUP(A9004,Kreise!$A$4:$AA$405,12,0)</f>
        <v>#N/A</v>
      </c>
      <c r="P9004">
        <f>IF(ISERROR(O9004)=0,O9004,VLOOKUP(B9004,Kreise!$B$4:$AA$405,11,0))</f>
        <v>1</v>
      </c>
      <c r="R9004" t="e">
        <f>VLOOKUP(A9004,Kreise!$A$4:$AA$405,10,0)</f>
        <v>#N/A</v>
      </c>
      <c r="S9004">
        <f>IF(ISERROR(R9004)=0,R9004,VLOOKUP(B9004,Kreise!$B$4:$AA$405,9,0))</f>
        <v>2</v>
      </c>
    </row>
    <row r="9005" spans="1:19">
      <c r="A9005" s="32">
        <v>9774117</v>
      </c>
      <c r="B9005" s="32" t="str">
        <f t="shared" si="140"/>
        <v>9774</v>
      </c>
      <c r="C9005" s="40">
        <v>97745731117</v>
      </c>
      <c r="D9005" t="s">
        <v>9374</v>
      </c>
      <c r="E9005">
        <v>9774931</v>
      </c>
      <c r="F9005">
        <v>97745731</v>
      </c>
      <c r="G9005" t="s">
        <v>4098</v>
      </c>
      <c r="H9005">
        <v>13.27</v>
      </c>
      <c r="I9005" s="11">
        <v>1220</v>
      </c>
      <c r="J9005" s="11">
        <v>605</v>
      </c>
      <c r="K9005" s="11">
        <v>615</v>
      </c>
      <c r="L9005">
        <v>86488</v>
      </c>
      <c r="M9005">
        <v>1</v>
      </c>
      <c r="O9005" t="e">
        <f>VLOOKUP(A9005,Kreise!$A$4:$AA$405,12,0)</f>
        <v>#N/A</v>
      </c>
      <c r="P9005">
        <f>IF(ISERROR(O9005)=0,O9005,VLOOKUP(B9005,Kreise!$B$4:$AA$405,11,0))</f>
        <v>1</v>
      </c>
      <c r="R9005" t="e">
        <f>VLOOKUP(A9005,Kreise!$A$4:$AA$405,10,0)</f>
        <v>#N/A</v>
      </c>
      <c r="S9005">
        <f>IF(ISERROR(R9005)=0,R9005,VLOOKUP(B9005,Kreise!$B$4:$AA$405,9,0))</f>
        <v>2</v>
      </c>
    </row>
    <row r="9006" spans="1:19">
      <c r="A9006" s="32">
        <v>9774124</v>
      </c>
      <c r="B9006" s="32" t="str">
        <f t="shared" si="140"/>
        <v>9774</v>
      </c>
      <c r="C9006" s="40">
        <v>97745731124</v>
      </c>
      <c r="D9006" t="s">
        <v>11513</v>
      </c>
      <c r="E9006">
        <v>9774931</v>
      </c>
      <c r="F9006">
        <v>97745731</v>
      </c>
      <c r="G9006" t="s">
        <v>4098</v>
      </c>
      <c r="H9006">
        <v>11.66</v>
      </c>
      <c r="I9006" s="11">
        <v>1476</v>
      </c>
      <c r="J9006" s="11">
        <v>743</v>
      </c>
      <c r="K9006" s="11">
        <v>733</v>
      </c>
      <c r="L9006">
        <v>86489</v>
      </c>
      <c r="M9006">
        <v>1</v>
      </c>
      <c r="O9006" t="e">
        <f>VLOOKUP(A9006,Kreise!$A$4:$AA$405,12,0)</f>
        <v>#N/A</v>
      </c>
      <c r="P9006">
        <f>IF(ISERROR(O9006)=0,O9006,VLOOKUP(B9006,Kreise!$B$4:$AA$405,11,0))</f>
        <v>1</v>
      </c>
      <c r="R9006" t="e">
        <f>VLOOKUP(A9006,Kreise!$A$4:$AA$405,10,0)</f>
        <v>#N/A</v>
      </c>
      <c r="S9006">
        <f>IF(ISERROR(R9006)=0,R9006,VLOOKUP(B9006,Kreise!$B$4:$AA$405,9,0))</f>
        <v>2</v>
      </c>
    </row>
    <row r="9007" spans="1:19">
      <c r="A9007" s="32">
        <v>9774129</v>
      </c>
      <c r="B9007" s="32" t="str">
        <f t="shared" si="140"/>
        <v>9774</v>
      </c>
      <c r="C9007" s="40">
        <v>97745731129</v>
      </c>
      <c r="D9007" t="s">
        <v>11514</v>
      </c>
      <c r="E9007">
        <v>9774931</v>
      </c>
      <c r="F9007">
        <v>97745731</v>
      </c>
      <c r="G9007" t="s">
        <v>4098</v>
      </c>
      <c r="H9007">
        <v>9.09</v>
      </c>
      <c r="I9007" s="11">
        <v>608</v>
      </c>
      <c r="J9007" s="11">
        <v>318</v>
      </c>
      <c r="K9007" s="11">
        <v>290</v>
      </c>
      <c r="L9007">
        <v>86491</v>
      </c>
      <c r="M9007">
        <v>1</v>
      </c>
      <c r="O9007" t="e">
        <f>VLOOKUP(A9007,Kreise!$A$4:$AA$405,12,0)</f>
        <v>#N/A</v>
      </c>
      <c r="P9007">
        <f>IF(ISERROR(O9007)=0,O9007,VLOOKUP(B9007,Kreise!$B$4:$AA$405,11,0))</f>
        <v>1</v>
      </c>
      <c r="R9007" t="e">
        <f>VLOOKUP(A9007,Kreise!$A$4:$AA$405,10,0)</f>
        <v>#N/A</v>
      </c>
      <c r="S9007">
        <f>IF(ISERROR(R9007)=0,R9007,VLOOKUP(B9007,Kreise!$B$4:$AA$405,9,0))</f>
        <v>2</v>
      </c>
    </row>
    <row r="9008" spans="1:19">
      <c r="A9008" s="32">
        <v>9181116</v>
      </c>
      <c r="B9008" s="32" t="str">
        <f t="shared" si="140"/>
        <v>9181</v>
      </c>
      <c r="C9008" s="40">
        <v>91810116116</v>
      </c>
      <c r="D9008" t="s">
        <v>2878</v>
      </c>
      <c r="E9008">
        <v>9181116</v>
      </c>
      <c r="F9008">
        <v>91810116</v>
      </c>
      <c r="G9008" t="s">
        <v>2878</v>
      </c>
      <c r="H9008">
        <v>20.77</v>
      </c>
      <c r="I9008" s="11">
        <v>2247</v>
      </c>
      <c r="J9008" s="11">
        <v>1135</v>
      </c>
      <c r="K9008" s="11">
        <v>1112</v>
      </c>
      <c r="L9008">
        <v>86492</v>
      </c>
      <c r="O9008" t="e">
        <f>VLOOKUP(A9008,Kreise!$A$4:$AA$405,12,0)</f>
        <v>#N/A</v>
      </c>
      <c r="P9008">
        <f>IF(ISERROR(O9008)=0,O9008,VLOOKUP(B9008,Kreise!$B$4:$AA$405,11,0))</f>
        <v>2</v>
      </c>
      <c r="R9008" t="e">
        <f>VLOOKUP(A9008,Kreise!$A$4:$AA$405,10,0)</f>
        <v>#N/A</v>
      </c>
      <c r="S9008">
        <f>IF(ISERROR(R9008)=0,R9008,VLOOKUP(B9008,Kreise!$B$4:$AA$405,9,0))</f>
        <v>3</v>
      </c>
    </row>
    <row r="9009" spans="1:19">
      <c r="A9009" s="32">
        <v>9772137</v>
      </c>
      <c r="B9009" s="32" t="str">
        <f t="shared" si="140"/>
        <v>9772</v>
      </c>
      <c r="C9009" s="40">
        <v>97725707137</v>
      </c>
      <c r="D9009" t="s">
        <v>11515</v>
      </c>
      <c r="E9009">
        <v>9772907</v>
      </c>
      <c r="F9009">
        <v>97725707</v>
      </c>
      <c r="G9009" t="s">
        <v>4063</v>
      </c>
      <c r="H9009">
        <v>11.69</v>
      </c>
      <c r="I9009" s="11">
        <v>1357</v>
      </c>
      <c r="J9009" s="11">
        <v>697</v>
      </c>
      <c r="K9009" s="11">
        <v>660</v>
      </c>
      <c r="L9009">
        <v>86494</v>
      </c>
      <c r="M9009">
        <v>1</v>
      </c>
      <c r="O9009" t="e">
        <f>VLOOKUP(A9009,Kreise!$A$4:$AA$405,12,0)</f>
        <v>#N/A</v>
      </c>
      <c r="P9009">
        <f>IF(ISERROR(O9009)=0,O9009,VLOOKUP(B9009,Kreise!$B$4:$AA$405,11,0))</f>
        <v>1</v>
      </c>
      <c r="R9009" t="e">
        <f>VLOOKUP(A9009,Kreise!$A$4:$AA$405,10,0)</f>
        <v>#N/A</v>
      </c>
      <c r="S9009">
        <f>IF(ISERROR(R9009)=0,R9009,VLOOKUP(B9009,Kreise!$B$4:$AA$405,9,0))</f>
        <v>2</v>
      </c>
    </row>
    <row r="9010" spans="1:19">
      <c r="A9010" s="32">
        <v>9771129</v>
      </c>
      <c r="B9010" s="32" t="str">
        <f t="shared" si="140"/>
        <v>9771</v>
      </c>
      <c r="C9010" s="40">
        <v>97715704129</v>
      </c>
      <c r="D9010" t="s">
        <v>2736</v>
      </c>
      <c r="E9010">
        <v>9771904</v>
      </c>
      <c r="F9010">
        <v>97715704</v>
      </c>
      <c r="G9010" t="s">
        <v>4035</v>
      </c>
      <c r="H9010">
        <v>23.93</v>
      </c>
      <c r="I9010" s="11">
        <v>1670</v>
      </c>
      <c r="J9010" s="11">
        <v>852</v>
      </c>
      <c r="K9010" s="11">
        <v>818</v>
      </c>
      <c r="L9010">
        <v>86495</v>
      </c>
      <c r="M9010">
        <v>1</v>
      </c>
      <c r="O9010" t="e">
        <f>VLOOKUP(A9010,Kreise!$A$4:$AA$405,12,0)</f>
        <v>#N/A</v>
      </c>
      <c r="P9010">
        <f>IF(ISERROR(O9010)=0,O9010,VLOOKUP(B9010,Kreise!$B$4:$AA$405,11,0))</f>
        <v>2</v>
      </c>
      <c r="R9010" t="e">
        <f>VLOOKUP(A9010,Kreise!$A$4:$AA$405,10,0)</f>
        <v>#N/A</v>
      </c>
      <c r="S9010">
        <f>IF(ISERROR(R9010)=0,R9010,VLOOKUP(B9010,Kreise!$B$4:$AA$405,9,0))</f>
        <v>3</v>
      </c>
    </row>
    <row r="9011" spans="1:19">
      <c r="A9011" s="32">
        <v>9772159</v>
      </c>
      <c r="B9011" s="32" t="str">
        <f t="shared" si="140"/>
        <v>9772</v>
      </c>
      <c r="C9011" s="40">
        <v>97720159159</v>
      </c>
      <c r="D9011" t="s">
        <v>4050</v>
      </c>
      <c r="E9011">
        <v>9772159</v>
      </c>
      <c r="F9011">
        <v>97720159</v>
      </c>
      <c r="G9011" t="s">
        <v>4050</v>
      </c>
      <c r="H9011">
        <v>26.48</v>
      </c>
      <c r="I9011" s="11">
        <v>2594</v>
      </c>
      <c r="J9011" s="11">
        <v>1334</v>
      </c>
      <c r="K9011" s="11">
        <v>1260</v>
      </c>
      <c r="L9011">
        <v>86497</v>
      </c>
      <c r="O9011" t="e">
        <f>VLOOKUP(A9011,Kreise!$A$4:$AA$405,12,0)</f>
        <v>#N/A</v>
      </c>
      <c r="P9011">
        <f>IF(ISERROR(O9011)=0,O9011,VLOOKUP(B9011,Kreise!$B$4:$AA$405,11,0))</f>
        <v>1</v>
      </c>
      <c r="R9011" t="e">
        <f>VLOOKUP(A9011,Kreise!$A$4:$AA$405,10,0)</f>
        <v>#N/A</v>
      </c>
      <c r="S9011">
        <f>IF(ISERROR(R9011)=0,R9011,VLOOKUP(B9011,Kreise!$B$4:$AA$405,9,0))</f>
        <v>2</v>
      </c>
    </row>
    <row r="9012" spans="1:19">
      <c r="A9012" s="32">
        <v>9778221</v>
      </c>
      <c r="B9012" s="32" t="str">
        <f t="shared" si="140"/>
        <v>9778</v>
      </c>
      <c r="C9012" s="40">
        <v>97785758221</v>
      </c>
      <c r="D9012" t="s">
        <v>11516</v>
      </c>
      <c r="E9012">
        <v>9778958</v>
      </c>
      <c r="F9012">
        <v>97785758</v>
      </c>
      <c r="G9012" t="s">
        <v>4163</v>
      </c>
      <c r="H9012">
        <v>26.69</v>
      </c>
      <c r="I9012" s="11">
        <v>1745</v>
      </c>
      <c r="J9012" s="11">
        <v>909</v>
      </c>
      <c r="K9012" s="11">
        <v>836</v>
      </c>
      <c r="L9012">
        <v>86498</v>
      </c>
      <c r="M9012">
        <v>1</v>
      </c>
      <c r="O9012" t="e">
        <f>VLOOKUP(A9012,Kreise!$A$4:$AA$405,12,0)</f>
        <v>#N/A</v>
      </c>
      <c r="P9012">
        <f>IF(ISERROR(O9012)=0,O9012,VLOOKUP(B9012,Kreise!$B$4:$AA$405,11,0))</f>
        <v>2</v>
      </c>
      <c r="R9012" t="e">
        <f>VLOOKUP(A9012,Kreise!$A$4:$AA$405,10,0)</f>
        <v>#N/A</v>
      </c>
      <c r="S9012">
        <f>IF(ISERROR(R9012)=0,R9012,VLOOKUP(B9012,Kreise!$B$4:$AA$405,9,0))</f>
        <v>3</v>
      </c>
    </row>
    <row r="9013" spans="1:19">
      <c r="A9013" s="32">
        <v>9772167</v>
      </c>
      <c r="B9013" s="32" t="str">
        <f t="shared" si="140"/>
        <v>9772</v>
      </c>
      <c r="C9013" s="40">
        <v>97720167167</v>
      </c>
      <c r="D9013" t="s">
        <v>4052</v>
      </c>
      <c r="E9013">
        <v>9772167</v>
      </c>
      <c r="F9013">
        <v>97720167</v>
      </c>
      <c r="G9013" t="s">
        <v>4052</v>
      </c>
      <c r="H9013">
        <v>27.92</v>
      </c>
      <c r="I9013" s="11">
        <v>2482</v>
      </c>
      <c r="J9013" s="11">
        <v>1242</v>
      </c>
      <c r="K9013" s="11">
        <v>1240</v>
      </c>
      <c r="L9013">
        <v>86500</v>
      </c>
      <c r="O9013" t="e">
        <f>VLOOKUP(A9013,Kreise!$A$4:$AA$405,12,0)</f>
        <v>#N/A</v>
      </c>
      <c r="P9013">
        <f>IF(ISERROR(O9013)=0,O9013,VLOOKUP(B9013,Kreise!$B$4:$AA$405,11,0))</f>
        <v>1</v>
      </c>
      <c r="R9013" t="e">
        <f>VLOOKUP(A9013,Kreise!$A$4:$AA$405,10,0)</f>
        <v>#N/A</v>
      </c>
      <c r="S9013">
        <f>IF(ISERROR(R9013)=0,R9013,VLOOKUP(B9013,Kreise!$B$4:$AA$405,9,0))</f>
        <v>2</v>
      </c>
    </row>
    <row r="9014" spans="1:19">
      <c r="A9014" s="32">
        <v>9773143</v>
      </c>
      <c r="B9014" s="32" t="str">
        <f t="shared" si="140"/>
        <v>9773</v>
      </c>
      <c r="C9014" s="40">
        <v>97735718143</v>
      </c>
      <c r="D9014" t="s">
        <v>11517</v>
      </c>
      <c r="E9014">
        <v>9773918</v>
      </c>
      <c r="F9014">
        <v>97735718</v>
      </c>
      <c r="G9014" t="s">
        <v>4079</v>
      </c>
      <c r="H9014">
        <v>27.61</v>
      </c>
      <c r="I9014" s="11">
        <v>1577</v>
      </c>
      <c r="J9014" s="11">
        <v>833</v>
      </c>
      <c r="K9014" s="11">
        <v>744</v>
      </c>
      <c r="L9014">
        <v>86502</v>
      </c>
      <c r="M9014">
        <v>1</v>
      </c>
      <c r="O9014" t="e">
        <f>VLOOKUP(A9014,Kreise!$A$4:$AA$405,12,0)</f>
        <v>#N/A</v>
      </c>
      <c r="P9014">
        <f>IF(ISERROR(O9014)=0,O9014,VLOOKUP(B9014,Kreise!$B$4:$AA$405,11,0))</f>
        <v>2</v>
      </c>
      <c r="R9014" t="e">
        <f>VLOOKUP(A9014,Kreise!$A$4:$AA$405,10,0)</f>
        <v>#N/A</v>
      </c>
      <c r="S9014">
        <f>IF(ISERROR(R9014)=0,R9014,VLOOKUP(B9014,Kreise!$B$4:$AA$405,9,0))</f>
        <v>3</v>
      </c>
    </row>
    <row r="9015" spans="1:19">
      <c r="A9015" s="32">
        <v>9771145</v>
      </c>
      <c r="B9015" s="32" t="str">
        <f t="shared" si="140"/>
        <v>9771</v>
      </c>
      <c r="C9015" s="40">
        <v>97710145145</v>
      </c>
      <c r="D9015" t="s">
        <v>4030</v>
      </c>
      <c r="E9015">
        <v>9771145</v>
      </c>
      <c r="F9015">
        <v>97710145</v>
      </c>
      <c r="G9015" t="s">
        <v>4030</v>
      </c>
      <c r="H9015">
        <v>24.81</v>
      </c>
      <c r="I9015" s="11">
        <v>3132</v>
      </c>
      <c r="J9015" s="11">
        <v>1571</v>
      </c>
      <c r="K9015" s="11">
        <v>1561</v>
      </c>
      <c r="L9015">
        <v>86504</v>
      </c>
      <c r="O9015" t="e">
        <f>VLOOKUP(A9015,Kreise!$A$4:$AA$405,12,0)</f>
        <v>#N/A</v>
      </c>
      <c r="P9015">
        <f>IF(ISERROR(O9015)=0,O9015,VLOOKUP(B9015,Kreise!$B$4:$AA$405,11,0))</f>
        <v>2</v>
      </c>
      <c r="R9015" t="e">
        <f>VLOOKUP(A9015,Kreise!$A$4:$AA$405,10,0)</f>
        <v>#N/A</v>
      </c>
      <c r="S9015">
        <f>IF(ISERROR(R9015)=0,R9015,VLOOKUP(B9015,Kreise!$B$4:$AA$405,9,0))</f>
        <v>3</v>
      </c>
    </row>
    <row r="9016" spans="1:19">
      <c r="A9016" s="32">
        <v>9774160</v>
      </c>
      <c r="B9016" s="32" t="str">
        <f t="shared" si="140"/>
        <v>9774</v>
      </c>
      <c r="C9016" s="40">
        <v>97745732160</v>
      </c>
      <c r="D9016" t="s">
        <v>11518</v>
      </c>
      <c r="E9016">
        <v>9774932</v>
      </c>
      <c r="F9016">
        <v>97745732</v>
      </c>
      <c r="G9016" t="s">
        <v>4099</v>
      </c>
      <c r="H9016">
        <v>18.48</v>
      </c>
      <c r="I9016" s="11">
        <v>1979</v>
      </c>
      <c r="J9016" s="11">
        <v>1028</v>
      </c>
      <c r="K9016" s="11">
        <v>951</v>
      </c>
      <c r="L9016">
        <v>86505</v>
      </c>
      <c r="M9016">
        <v>1</v>
      </c>
      <c r="O9016" t="e">
        <f>VLOOKUP(A9016,Kreise!$A$4:$AA$405,12,0)</f>
        <v>#N/A</v>
      </c>
      <c r="P9016">
        <f>IF(ISERROR(O9016)=0,O9016,VLOOKUP(B9016,Kreise!$B$4:$AA$405,11,0))</f>
        <v>1</v>
      </c>
      <c r="R9016" t="e">
        <f>VLOOKUP(A9016,Kreise!$A$4:$AA$405,10,0)</f>
        <v>#N/A</v>
      </c>
      <c r="S9016">
        <f>IF(ISERROR(R9016)=0,R9016,VLOOKUP(B9016,Kreise!$B$4:$AA$405,9,0))</f>
        <v>2</v>
      </c>
    </row>
    <row r="9017" spans="1:19">
      <c r="A9017" s="32">
        <v>9772160</v>
      </c>
      <c r="B9017" s="32" t="str">
        <f t="shared" si="140"/>
        <v>9772</v>
      </c>
      <c r="C9017" s="40">
        <v>97725710160</v>
      </c>
      <c r="D9017" t="s">
        <v>11519</v>
      </c>
      <c r="E9017">
        <v>9772910</v>
      </c>
      <c r="F9017">
        <v>97725710</v>
      </c>
      <c r="G9017" t="s">
        <v>4066</v>
      </c>
      <c r="H9017">
        <v>15.66</v>
      </c>
      <c r="I9017" s="11">
        <v>1230</v>
      </c>
      <c r="J9017" s="11">
        <v>637</v>
      </c>
      <c r="K9017" s="11">
        <v>593</v>
      </c>
      <c r="L9017">
        <v>86507</v>
      </c>
      <c r="M9017">
        <v>1</v>
      </c>
      <c r="O9017" t="e">
        <f>VLOOKUP(A9017,Kreise!$A$4:$AA$405,12,0)</f>
        <v>#N/A</v>
      </c>
      <c r="P9017">
        <f>IF(ISERROR(O9017)=0,O9017,VLOOKUP(B9017,Kreise!$B$4:$AA$405,11,0))</f>
        <v>1</v>
      </c>
      <c r="R9017" t="e">
        <f>VLOOKUP(A9017,Kreise!$A$4:$AA$405,10,0)</f>
        <v>#N/A</v>
      </c>
      <c r="S9017">
        <f>IF(ISERROR(R9017)=0,R9017,VLOOKUP(B9017,Kreise!$B$4:$AA$405,9,0))</f>
        <v>2</v>
      </c>
    </row>
    <row r="9018" spans="1:19">
      <c r="A9018" s="32">
        <v>9772186</v>
      </c>
      <c r="B9018" s="32" t="str">
        <f t="shared" si="140"/>
        <v>9772</v>
      </c>
      <c r="C9018" s="40">
        <v>97725710186</v>
      </c>
      <c r="D9018" t="s">
        <v>11520</v>
      </c>
      <c r="E9018">
        <v>9772910</v>
      </c>
      <c r="F9018">
        <v>97725710</v>
      </c>
      <c r="G9018" t="s">
        <v>4066</v>
      </c>
      <c r="H9018">
        <v>8.6</v>
      </c>
      <c r="I9018" s="11">
        <v>1717</v>
      </c>
      <c r="J9018" s="11">
        <v>857</v>
      </c>
      <c r="K9018" s="11">
        <v>860</v>
      </c>
      <c r="L9018">
        <v>86507</v>
      </c>
      <c r="M9018">
        <v>1</v>
      </c>
      <c r="O9018" t="e">
        <f>VLOOKUP(A9018,Kreise!$A$4:$AA$405,12,0)</f>
        <v>#N/A</v>
      </c>
      <c r="P9018">
        <f>IF(ISERROR(O9018)=0,O9018,VLOOKUP(B9018,Kreise!$B$4:$AA$405,11,0))</f>
        <v>1</v>
      </c>
      <c r="R9018" t="e">
        <f>VLOOKUP(A9018,Kreise!$A$4:$AA$405,10,0)</f>
        <v>#N/A</v>
      </c>
      <c r="S9018">
        <f>IF(ISERROR(R9018)=0,R9018,VLOOKUP(B9018,Kreise!$B$4:$AA$405,9,0))</f>
        <v>2</v>
      </c>
    </row>
    <row r="9019" spans="1:19">
      <c r="A9019" s="32">
        <v>9771158</v>
      </c>
      <c r="B9019" s="32" t="str">
        <f t="shared" si="140"/>
        <v>9771</v>
      </c>
      <c r="C9019" s="40">
        <v>97710158158</v>
      </c>
      <c r="D9019" t="s">
        <v>4031</v>
      </c>
      <c r="E9019">
        <v>9771158</v>
      </c>
      <c r="F9019">
        <v>97710158</v>
      </c>
      <c r="G9019" t="s">
        <v>4031</v>
      </c>
      <c r="H9019">
        <v>26.24</v>
      </c>
      <c r="I9019" s="11">
        <v>2495</v>
      </c>
      <c r="J9019" s="11">
        <v>1283</v>
      </c>
      <c r="K9019" s="11">
        <v>1212</v>
      </c>
      <c r="L9019">
        <v>86508</v>
      </c>
      <c r="O9019" t="e">
        <f>VLOOKUP(A9019,Kreise!$A$4:$AA$405,12,0)</f>
        <v>#N/A</v>
      </c>
      <c r="P9019">
        <f>IF(ISERROR(O9019)=0,O9019,VLOOKUP(B9019,Kreise!$B$4:$AA$405,11,0))</f>
        <v>2</v>
      </c>
      <c r="R9019" t="e">
        <f>VLOOKUP(A9019,Kreise!$A$4:$AA$405,10,0)</f>
        <v>#N/A</v>
      </c>
      <c r="S9019">
        <f>IF(ISERROR(R9019)=0,R9019,VLOOKUP(B9019,Kreise!$B$4:$AA$405,9,0))</f>
        <v>3</v>
      </c>
    </row>
    <row r="9020" spans="1:19">
      <c r="A9020" s="32">
        <v>9771160</v>
      </c>
      <c r="B9020" s="32" t="str">
        <f t="shared" si="140"/>
        <v>9771</v>
      </c>
      <c r="C9020" s="40">
        <v>97710160160</v>
      </c>
      <c r="D9020" t="s">
        <v>4032</v>
      </c>
      <c r="E9020">
        <v>9771160</v>
      </c>
      <c r="F9020">
        <v>97710160</v>
      </c>
      <c r="G9020" t="s">
        <v>4032</v>
      </c>
      <c r="H9020">
        <v>29.22</v>
      </c>
      <c r="I9020" s="11">
        <v>3051</v>
      </c>
      <c r="J9020" s="11">
        <v>1528</v>
      </c>
      <c r="K9020" s="11">
        <v>1523</v>
      </c>
      <c r="L9020">
        <v>86510</v>
      </c>
      <c r="O9020" t="e">
        <f>VLOOKUP(A9020,Kreise!$A$4:$AA$405,12,0)</f>
        <v>#N/A</v>
      </c>
      <c r="P9020">
        <f>IF(ISERROR(O9020)=0,O9020,VLOOKUP(B9020,Kreise!$B$4:$AA$405,11,0))</f>
        <v>2</v>
      </c>
      <c r="R9020" t="e">
        <f>VLOOKUP(A9020,Kreise!$A$4:$AA$405,10,0)</f>
        <v>#N/A</v>
      </c>
      <c r="S9020">
        <f>IF(ISERROR(R9020)=0,R9020,VLOOKUP(B9020,Kreise!$B$4:$AA$405,9,0))</f>
        <v>3</v>
      </c>
    </row>
    <row r="9021" spans="1:19">
      <c r="A9021" s="32">
        <v>9771163</v>
      </c>
      <c r="B9021" s="32" t="str">
        <f t="shared" si="140"/>
        <v>9771</v>
      </c>
      <c r="C9021" s="40">
        <v>97715705163</v>
      </c>
      <c r="D9021" t="s">
        <v>11521</v>
      </c>
      <c r="E9021">
        <v>9771905</v>
      </c>
      <c r="F9021">
        <v>97715705</v>
      </c>
      <c r="G9021" t="s">
        <v>4036</v>
      </c>
      <c r="H9021">
        <v>13.49</v>
      </c>
      <c r="I9021" s="11">
        <v>1272</v>
      </c>
      <c r="J9021" s="11">
        <v>638</v>
      </c>
      <c r="K9021" s="11">
        <v>634</v>
      </c>
      <c r="L9021">
        <v>86511</v>
      </c>
      <c r="M9021">
        <v>1</v>
      </c>
      <c r="O9021" t="e">
        <f>VLOOKUP(A9021,Kreise!$A$4:$AA$405,12,0)</f>
        <v>#N/A</v>
      </c>
      <c r="P9021">
        <f>IF(ISERROR(O9021)=0,O9021,VLOOKUP(B9021,Kreise!$B$4:$AA$405,11,0))</f>
        <v>2</v>
      </c>
      <c r="R9021" t="e">
        <f>VLOOKUP(A9021,Kreise!$A$4:$AA$405,10,0)</f>
        <v>#N/A</v>
      </c>
      <c r="S9021">
        <f>IF(ISERROR(R9021)=0,R9021,VLOOKUP(B9021,Kreise!$B$4:$AA$405,9,0))</f>
        <v>3</v>
      </c>
    </row>
    <row r="9022" spans="1:19">
      <c r="A9022" s="32">
        <v>9774116</v>
      </c>
      <c r="B9022" s="32" t="str">
        <f t="shared" si="140"/>
        <v>9774</v>
      </c>
      <c r="C9022" s="40">
        <v>97740116116</v>
      </c>
      <c r="D9022" t="s">
        <v>4081</v>
      </c>
      <c r="E9022">
        <v>9774116</v>
      </c>
      <c r="F9022">
        <v>97740116</v>
      </c>
      <c r="G9022" t="s">
        <v>4081</v>
      </c>
      <c r="H9022">
        <v>25.41</v>
      </c>
      <c r="I9022" s="11">
        <v>3175</v>
      </c>
      <c r="J9022" s="11">
        <v>1627</v>
      </c>
      <c r="K9022" s="11">
        <v>1548</v>
      </c>
      <c r="L9022">
        <v>86513</v>
      </c>
      <c r="O9022" t="e">
        <f>VLOOKUP(A9022,Kreise!$A$4:$AA$405,12,0)</f>
        <v>#N/A</v>
      </c>
      <c r="P9022">
        <f>IF(ISERROR(O9022)=0,O9022,VLOOKUP(B9022,Kreise!$B$4:$AA$405,11,0))</f>
        <v>1</v>
      </c>
      <c r="R9022" t="e">
        <f>VLOOKUP(A9022,Kreise!$A$4:$AA$405,10,0)</f>
        <v>#N/A</v>
      </c>
      <c r="S9022">
        <f>IF(ISERROR(R9022)=0,R9022,VLOOKUP(B9022,Kreise!$B$4:$AA$405,9,0))</f>
        <v>2</v>
      </c>
    </row>
    <row r="9023" spans="1:19">
      <c r="A9023" s="32">
        <v>9772211</v>
      </c>
      <c r="B9023" s="32" t="str">
        <f t="shared" si="140"/>
        <v>9772</v>
      </c>
      <c r="C9023" s="40">
        <v>97725708211</v>
      </c>
      <c r="D9023" t="s">
        <v>11522</v>
      </c>
      <c r="E9023">
        <v>9772908</v>
      </c>
      <c r="F9023">
        <v>97725708</v>
      </c>
      <c r="G9023" t="s">
        <v>4064</v>
      </c>
      <c r="H9023">
        <v>11.14</v>
      </c>
      <c r="I9023" s="11">
        <v>1102</v>
      </c>
      <c r="J9023" s="11">
        <v>542</v>
      </c>
      <c r="K9023" s="11">
        <v>560</v>
      </c>
      <c r="L9023">
        <v>86514</v>
      </c>
      <c r="M9023">
        <v>1</v>
      </c>
      <c r="O9023" t="e">
        <f>VLOOKUP(A9023,Kreise!$A$4:$AA$405,12,0)</f>
        <v>#N/A</v>
      </c>
      <c r="P9023">
        <f>IF(ISERROR(O9023)=0,O9023,VLOOKUP(B9023,Kreise!$B$4:$AA$405,11,0))</f>
        <v>1</v>
      </c>
      <c r="R9023" t="e">
        <f>VLOOKUP(A9023,Kreise!$A$4:$AA$405,10,0)</f>
        <v>#N/A</v>
      </c>
      <c r="S9023">
        <f>IF(ISERROR(R9023)=0,R9023,VLOOKUP(B9023,Kreise!$B$4:$AA$405,9,0))</f>
        <v>2</v>
      </c>
    </row>
    <row r="9024" spans="1:19">
      <c r="A9024" s="32">
        <v>9772215</v>
      </c>
      <c r="B9024" s="32" t="str">
        <f t="shared" si="140"/>
        <v>9772</v>
      </c>
      <c r="C9024" s="40">
        <v>97720215215</v>
      </c>
      <c r="D9024" t="s">
        <v>4059</v>
      </c>
      <c r="E9024">
        <v>9772215</v>
      </c>
      <c r="F9024">
        <v>97720215</v>
      </c>
      <c r="G9024" t="s">
        <v>4059</v>
      </c>
      <c r="H9024">
        <v>14.1</v>
      </c>
      <c r="I9024" s="11">
        <v>2860</v>
      </c>
      <c r="J9024" s="11">
        <v>1439</v>
      </c>
      <c r="K9024" s="11">
        <v>1421</v>
      </c>
      <c r="L9024">
        <v>86517</v>
      </c>
      <c r="O9024" t="e">
        <f>VLOOKUP(A9024,Kreise!$A$4:$AA$405,12,0)</f>
        <v>#N/A</v>
      </c>
      <c r="P9024">
        <f>IF(ISERROR(O9024)=0,O9024,VLOOKUP(B9024,Kreise!$B$4:$AA$405,11,0))</f>
        <v>1</v>
      </c>
      <c r="R9024" t="e">
        <f>VLOOKUP(A9024,Kreise!$A$4:$AA$405,10,0)</f>
        <v>#N/A</v>
      </c>
      <c r="S9024">
        <f>IF(ISERROR(R9024)=0,R9024,VLOOKUP(B9024,Kreise!$B$4:$AA$405,9,0))</f>
        <v>2</v>
      </c>
    </row>
    <row r="9025" spans="1:19">
      <c r="A9025" s="32">
        <v>9774189</v>
      </c>
      <c r="B9025" s="32" t="str">
        <f t="shared" si="140"/>
        <v>9774</v>
      </c>
      <c r="C9025" s="40">
        <v>97745731189</v>
      </c>
      <c r="D9025" t="s">
        <v>10559</v>
      </c>
      <c r="E9025">
        <v>9774931</v>
      </c>
      <c r="F9025">
        <v>97745731</v>
      </c>
      <c r="G9025" t="s">
        <v>4098</v>
      </c>
      <c r="H9025">
        <v>11.47</v>
      </c>
      <c r="I9025" s="11">
        <v>963</v>
      </c>
      <c r="J9025" s="11">
        <v>488</v>
      </c>
      <c r="K9025" s="11">
        <v>475</v>
      </c>
      <c r="L9025">
        <v>86519</v>
      </c>
      <c r="M9025">
        <v>1</v>
      </c>
      <c r="O9025" t="e">
        <f>VLOOKUP(A9025,Kreise!$A$4:$AA$405,12,0)</f>
        <v>#N/A</v>
      </c>
      <c r="P9025">
        <f>IF(ISERROR(O9025)=0,O9025,VLOOKUP(B9025,Kreise!$B$4:$AA$405,11,0))</f>
        <v>1</v>
      </c>
      <c r="R9025" t="e">
        <f>VLOOKUP(A9025,Kreise!$A$4:$AA$405,10,0)</f>
        <v>#N/A</v>
      </c>
      <c r="S9025">
        <f>IF(ISERROR(R9025)=0,R9025,VLOOKUP(B9025,Kreise!$B$4:$AA$405,9,0))</f>
        <v>2</v>
      </c>
    </row>
    <row r="9026" spans="1:19">
      <c r="A9026" s="32">
        <v>9185158</v>
      </c>
      <c r="B9026" s="32" t="str">
        <f t="shared" si="140"/>
        <v>9185</v>
      </c>
      <c r="C9026" s="40">
        <v>91850158158</v>
      </c>
      <c r="D9026" t="s">
        <v>2971</v>
      </c>
      <c r="E9026">
        <v>9185158</v>
      </c>
      <c r="F9026">
        <v>91850158</v>
      </c>
      <c r="G9026" t="s">
        <v>2971</v>
      </c>
      <c r="H9026">
        <v>75.27</v>
      </c>
      <c r="I9026" s="11">
        <v>16753</v>
      </c>
      <c r="J9026" s="11">
        <v>8217</v>
      </c>
      <c r="K9026" s="11">
        <v>8536</v>
      </c>
      <c r="L9026">
        <v>86529</v>
      </c>
      <c r="M9026">
        <v>1</v>
      </c>
      <c r="O9026" t="e">
        <f>VLOOKUP(A9026,Kreise!$A$4:$AA$405,12,0)</f>
        <v>#N/A</v>
      </c>
      <c r="P9026">
        <f>IF(ISERROR(O9026)=0,O9026,VLOOKUP(B9026,Kreise!$B$4:$AA$405,11,0))</f>
        <v>2</v>
      </c>
      <c r="R9026" t="e">
        <f>VLOOKUP(A9026,Kreise!$A$4:$AA$405,10,0)</f>
        <v>#N/A</v>
      </c>
      <c r="S9026">
        <f>IF(ISERROR(R9026)=0,R9026,VLOOKUP(B9026,Kreise!$B$4:$AA$405,9,0))</f>
        <v>4</v>
      </c>
    </row>
    <row r="9027" spans="1:19">
      <c r="A9027" s="32">
        <v>9771113</v>
      </c>
      <c r="B9027" s="32" t="str">
        <f t="shared" si="140"/>
        <v>9771</v>
      </c>
      <c r="C9027" s="40">
        <v>97710113113</v>
      </c>
      <c r="D9027" t="s">
        <v>4023</v>
      </c>
      <c r="E9027">
        <v>9771113</v>
      </c>
      <c r="F9027">
        <v>97710113</v>
      </c>
      <c r="G9027" t="s">
        <v>4023</v>
      </c>
      <c r="H9027">
        <v>92.87</v>
      </c>
      <c r="I9027" s="11">
        <v>21050</v>
      </c>
      <c r="J9027" s="11">
        <v>10240</v>
      </c>
      <c r="K9027" s="11">
        <v>10810</v>
      </c>
      <c r="L9027">
        <v>86551</v>
      </c>
      <c r="M9027">
        <v>1</v>
      </c>
      <c r="O9027" t="e">
        <f>VLOOKUP(A9027,Kreise!$A$4:$AA$405,12,0)</f>
        <v>#N/A</v>
      </c>
      <c r="P9027">
        <f>IF(ISERROR(O9027)=0,O9027,VLOOKUP(B9027,Kreise!$B$4:$AA$405,11,0))</f>
        <v>2</v>
      </c>
      <c r="R9027" t="e">
        <f>VLOOKUP(A9027,Kreise!$A$4:$AA$405,10,0)</f>
        <v>#N/A</v>
      </c>
      <c r="S9027">
        <f>IF(ISERROR(R9027)=0,R9027,VLOOKUP(B9027,Kreise!$B$4:$AA$405,9,0))</f>
        <v>3</v>
      </c>
    </row>
    <row r="9028" spans="1:19">
      <c r="A9028" s="32">
        <v>9771156</v>
      </c>
      <c r="B9028" s="32" t="str">
        <f t="shared" ref="B9028:B9091" si="141">LEFT(A9028,4)</f>
        <v>9771</v>
      </c>
      <c r="C9028" s="40">
        <v>97715771156</v>
      </c>
      <c r="D9028" t="s">
        <v>11523</v>
      </c>
      <c r="E9028">
        <v>9771971</v>
      </c>
      <c r="F9028">
        <v>97715771</v>
      </c>
      <c r="G9028" t="s">
        <v>4037</v>
      </c>
      <c r="H9028">
        <v>82.55</v>
      </c>
      <c r="I9028" s="11">
        <v>6586</v>
      </c>
      <c r="J9028" s="11">
        <v>3368</v>
      </c>
      <c r="K9028" s="11">
        <v>3218</v>
      </c>
      <c r="L9028">
        <v>86554</v>
      </c>
      <c r="M9028">
        <v>1</v>
      </c>
      <c r="O9028" t="e">
        <f>VLOOKUP(A9028,Kreise!$A$4:$AA$405,12,0)</f>
        <v>#N/A</v>
      </c>
      <c r="P9028">
        <f>IF(ISERROR(O9028)=0,O9028,VLOOKUP(B9028,Kreise!$B$4:$AA$405,11,0))</f>
        <v>2</v>
      </c>
      <c r="R9028" t="e">
        <f>VLOOKUP(A9028,Kreise!$A$4:$AA$405,10,0)</f>
        <v>#N/A</v>
      </c>
      <c r="S9028">
        <f>IF(ISERROR(R9028)=0,R9028,VLOOKUP(B9028,Kreise!$B$4:$AA$405,9,0))</f>
        <v>3</v>
      </c>
    </row>
    <row r="9029" spans="1:19">
      <c r="A9029" s="32">
        <v>9771144</v>
      </c>
      <c r="B9029" s="32" t="str">
        <f t="shared" si="141"/>
        <v>9771</v>
      </c>
      <c r="C9029" s="40">
        <v>97715703144</v>
      </c>
      <c r="D9029" t="s">
        <v>11524</v>
      </c>
      <c r="E9029">
        <v>9771903</v>
      </c>
      <c r="F9029">
        <v>97715703</v>
      </c>
      <c r="G9029" t="s">
        <v>4034</v>
      </c>
      <c r="H9029">
        <v>37.5</v>
      </c>
      <c r="I9029" s="11">
        <v>4230</v>
      </c>
      <c r="J9029" s="11">
        <v>2142</v>
      </c>
      <c r="K9029" s="11">
        <v>2088</v>
      </c>
      <c r="L9029">
        <v>86556</v>
      </c>
      <c r="O9029" t="e">
        <f>VLOOKUP(A9029,Kreise!$A$4:$AA$405,12,0)</f>
        <v>#N/A</v>
      </c>
      <c r="P9029">
        <f>IF(ISERROR(O9029)=0,O9029,VLOOKUP(B9029,Kreise!$B$4:$AA$405,11,0))</f>
        <v>2</v>
      </c>
      <c r="R9029" t="e">
        <f>VLOOKUP(A9029,Kreise!$A$4:$AA$405,10,0)</f>
        <v>#N/A</v>
      </c>
      <c r="S9029">
        <f>IF(ISERROR(R9029)=0,R9029,VLOOKUP(B9029,Kreise!$B$4:$AA$405,9,0))</f>
        <v>3</v>
      </c>
    </row>
    <row r="9030" spans="1:19">
      <c r="A9030" s="32">
        <v>9186128</v>
      </c>
      <c r="B9030" s="32" t="str">
        <f t="shared" si="141"/>
        <v>9186</v>
      </c>
      <c r="C9030" s="40">
        <v>91860128128</v>
      </c>
      <c r="D9030" t="s">
        <v>2979</v>
      </c>
      <c r="E9030">
        <v>9186128</v>
      </c>
      <c r="F9030">
        <v>91860128</v>
      </c>
      <c r="G9030" t="s">
        <v>2979</v>
      </c>
      <c r="H9030">
        <v>52.23</v>
      </c>
      <c r="I9030" s="11">
        <v>4569</v>
      </c>
      <c r="J9030" s="11">
        <v>2350</v>
      </c>
      <c r="K9030" s="11">
        <v>2219</v>
      </c>
      <c r="L9030">
        <v>86558</v>
      </c>
      <c r="O9030" t="e">
        <f>VLOOKUP(A9030,Kreise!$A$4:$AA$405,12,0)</f>
        <v>#N/A</v>
      </c>
      <c r="P9030">
        <f>IF(ISERROR(O9030)=0,O9030,VLOOKUP(B9030,Kreise!$B$4:$AA$405,11,0))</f>
        <v>2</v>
      </c>
      <c r="R9030" t="e">
        <f>VLOOKUP(A9030,Kreise!$A$4:$AA$405,10,0)</f>
        <v>#N/A</v>
      </c>
      <c r="S9030">
        <f>IF(ISERROR(R9030)=0,R9030,VLOOKUP(B9030,Kreise!$B$4:$AA$405,9,0))</f>
        <v>3</v>
      </c>
    </row>
    <row r="9031" spans="1:19">
      <c r="A9031" s="32">
        <v>9771111</v>
      </c>
      <c r="B9031" s="32" t="str">
        <f t="shared" si="141"/>
        <v>9771</v>
      </c>
      <c r="C9031" s="40">
        <v>97715704111</v>
      </c>
      <c r="D9031" t="s">
        <v>11525</v>
      </c>
      <c r="E9031">
        <v>9771904</v>
      </c>
      <c r="F9031">
        <v>97715704</v>
      </c>
      <c r="G9031" t="s">
        <v>4035</v>
      </c>
      <c r="H9031">
        <v>16.96</v>
      </c>
      <c r="I9031" s="11">
        <v>1680</v>
      </c>
      <c r="J9031" s="11">
        <v>868</v>
      </c>
      <c r="K9031" s="11">
        <v>812</v>
      </c>
      <c r="L9031">
        <v>86559</v>
      </c>
      <c r="M9031">
        <v>1</v>
      </c>
      <c r="O9031" t="e">
        <f>VLOOKUP(A9031,Kreise!$A$4:$AA$405,12,0)</f>
        <v>#N/A</v>
      </c>
      <c r="P9031">
        <f>IF(ISERROR(O9031)=0,O9031,VLOOKUP(B9031,Kreise!$B$4:$AA$405,11,0))</f>
        <v>2</v>
      </c>
      <c r="R9031" t="e">
        <f>VLOOKUP(A9031,Kreise!$A$4:$AA$405,10,0)</f>
        <v>#N/A</v>
      </c>
      <c r="S9031">
        <f>IF(ISERROR(R9031)=0,R9031,VLOOKUP(B9031,Kreise!$B$4:$AA$405,9,0))</f>
        <v>3</v>
      </c>
    </row>
    <row r="9032" spans="1:19">
      <c r="A9032" s="32">
        <v>9185113</v>
      </c>
      <c r="B9032" s="32" t="str">
        <f t="shared" si="141"/>
        <v>9185</v>
      </c>
      <c r="C9032" s="40">
        <v>91850113113</v>
      </c>
      <c r="D9032" t="s">
        <v>2962</v>
      </c>
      <c r="E9032">
        <v>9185113</v>
      </c>
      <c r="F9032">
        <v>91850113</v>
      </c>
      <c r="G9032" t="s">
        <v>2962</v>
      </c>
      <c r="H9032">
        <v>29.89</v>
      </c>
      <c r="I9032" s="11">
        <v>2745</v>
      </c>
      <c r="J9032" s="11">
        <v>1402</v>
      </c>
      <c r="K9032" s="11">
        <v>1343</v>
      </c>
      <c r="L9032">
        <v>86561</v>
      </c>
      <c r="O9032" t="e">
        <f>VLOOKUP(A9032,Kreise!$A$4:$AA$405,12,0)</f>
        <v>#N/A</v>
      </c>
      <c r="P9032">
        <f>IF(ISERROR(O9032)=0,O9032,VLOOKUP(B9032,Kreise!$B$4:$AA$405,11,0))</f>
        <v>2</v>
      </c>
      <c r="R9032" t="e">
        <f>VLOOKUP(A9032,Kreise!$A$4:$AA$405,10,0)</f>
        <v>#N/A</v>
      </c>
      <c r="S9032">
        <f>IF(ISERROR(R9032)=0,R9032,VLOOKUP(B9032,Kreise!$B$4:$AA$405,9,0))</f>
        <v>4</v>
      </c>
    </row>
    <row r="9033" spans="1:19">
      <c r="A9033" s="32">
        <v>9185116</v>
      </c>
      <c r="B9033" s="32" t="str">
        <f t="shared" si="141"/>
        <v>9185</v>
      </c>
      <c r="C9033" s="40">
        <v>91855155116</v>
      </c>
      <c r="D9033" t="s">
        <v>11526</v>
      </c>
      <c r="E9033">
        <v>9185955</v>
      </c>
      <c r="F9033">
        <v>91855155</v>
      </c>
      <c r="G9033" t="s">
        <v>2975</v>
      </c>
      <c r="H9033">
        <v>22.6</v>
      </c>
      <c r="I9033" s="11">
        <v>1255</v>
      </c>
      <c r="J9033" s="11">
        <v>659</v>
      </c>
      <c r="K9033" s="11">
        <v>596</v>
      </c>
      <c r="L9033">
        <v>86562</v>
      </c>
      <c r="M9033">
        <v>1</v>
      </c>
      <c r="O9033" t="e">
        <f>VLOOKUP(A9033,Kreise!$A$4:$AA$405,12,0)</f>
        <v>#N/A</v>
      </c>
      <c r="P9033">
        <f>IF(ISERROR(O9033)=0,O9033,VLOOKUP(B9033,Kreise!$B$4:$AA$405,11,0))</f>
        <v>2</v>
      </c>
      <c r="R9033" t="e">
        <f>VLOOKUP(A9033,Kreise!$A$4:$AA$405,10,0)</f>
        <v>#N/A</v>
      </c>
      <c r="S9033">
        <f>IF(ISERROR(R9033)=0,R9033,VLOOKUP(B9033,Kreise!$B$4:$AA$405,9,0))</f>
        <v>4</v>
      </c>
    </row>
    <row r="9034" spans="1:19">
      <c r="A9034" s="32">
        <v>9185123</v>
      </c>
      <c r="B9034" s="32" t="str">
        <f t="shared" si="141"/>
        <v>9185</v>
      </c>
      <c r="C9034" s="40">
        <v>91855155123</v>
      </c>
      <c r="D9034" t="s">
        <v>11527</v>
      </c>
      <c r="E9034">
        <v>9185955</v>
      </c>
      <c r="F9034">
        <v>91855155</v>
      </c>
      <c r="G9034" t="s">
        <v>2975</v>
      </c>
      <c r="H9034">
        <v>32.14</v>
      </c>
      <c r="I9034" s="11">
        <v>1656</v>
      </c>
      <c r="J9034" s="11">
        <v>836</v>
      </c>
      <c r="K9034" s="11">
        <v>820</v>
      </c>
      <c r="L9034">
        <v>86564</v>
      </c>
      <c r="M9034">
        <v>1</v>
      </c>
      <c r="O9034" t="e">
        <f>VLOOKUP(A9034,Kreise!$A$4:$AA$405,12,0)</f>
        <v>#N/A</v>
      </c>
      <c r="P9034">
        <f>IF(ISERROR(O9034)=0,O9034,VLOOKUP(B9034,Kreise!$B$4:$AA$405,11,0))</f>
        <v>2</v>
      </c>
      <c r="R9034" t="e">
        <f>VLOOKUP(A9034,Kreise!$A$4:$AA$405,10,0)</f>
        <v>#N/A</v>
      </c>
      <c r="S9034">
        <f>IF(ISERROR(R9034)=0,R9034,VLOOKUP(B9034,Kreise!$B$4:$AA$405,9,0))</f>
        <v>4</v>
      </c>
    </row>
    <row r="9035" spans="1:19">
      <c r="A9035" s="32">
        <v>9185131</v>
      </c>
      <c r="B9035" s="32" t="str">
        <f t="shared" si="141"/>
        <v>9185</v>
      </c>
      <c r="C9035" s="40">
        <v>91855155131</v>
      </c>
      <c r="D9035" t="s">
        <v>11528</v>
      </c>
      <c r="E9035">
        <v>9185955</v>
      </c>
      <c r="F9035">
        <v>91855155</v>
      </c>
      <c r="G9035" t="s">
        <v>2975</v>
      </c>
      <c r="H9035">
        <v>30.25</v>
      </c>
      <c r="I9035" s="11">
        <v>2392</v>
      </c>
      <c r="J9035" s="11">
        <v>1218</v>
      </c>
      <c r="K9035" s="11">
        <v>1174</v>
      </c>
      <c r="L9035">
        <v>86565</v>
      </c>
      <c r="M9035">
        <v>1</v>
      </c>
      <c r="O9035" t="e">
        <f>VLOOKUP(A9035,Kreise!$A$4:$AA$405,12,0)</f>
        <v>#N/A</v>
      </c>
      <c r="P9035">
        <f>IF(ISERROR(O9035)=0,O9035,VLOOKUP(B9035,Kreise!$B$4:$AA$405,11,0))</f>
        <v>2</v>
      </c>
      <c r="R9035" t="e">
        <f>VLOOKUP(A9035,Kreise!$A$4:$AA$405,10,0)</f>
        <v>#N/A</v>
      </c>
      <c r="S9035">
        <f>IF(ISERROR(R9035)=0,R9035,VLOOKUP(B9035,Kreise!$B$4:$AA$405,9,0))</f>
        <v>4</v>
      </c>
    </row>
    <row r="9036" spans="1:19">
      <c r="A9036" s="32">
        <v>9174147</v>
      </c>
      <c r="B9036" s="32" t="str">
        <f t="shared" si="141"/>
        <v>9174</v>
      </c>
      <c r="C9036" s="40">
        <v>91740147147</v>
      </c>
      <c r="D9036" t="s">
        <v>2762</v>
      </c>
      <c r="E9036">
        <v>9174147</v>
      </c>
      <c r="F9036">
        <v>91740147</v>
      </c>
      <c r="G9036" t="s">
        <v>2762</v>
      </c>
      <c r="H9036">
        <v>28.68</v>
      </c>
      <c r="I9036" s="11">
        <v>3307</v>
      </c>
      <c r="J9036" s="11">
        <v>1692</v>
      </c>
      <c r="K9036" s="11">
        <v>1615</v>
      </c>
      <c r="L9036">
        <v>86567</v>
      </c>
      <c r="O9036" t="e">
        <f>VLOOKUP(A9036,Kreise!$A$4:$AA$405,12,0)</f>
        <v>#N/A</v>
      </c>
      <c r="P9036">
        <f>IF(ISERROR(O9036)=0,O9036,VLOOKUP(B9036,Kreise!$B$4:$AA$405,11,0))</f>
        <v>1</v>
      </c>
      <c r="R9036" t="e">
        <f>VLOOKUP(A9036,Kreise!$A$4:$AA$405,10,0)</f>
        <v>#N/A</v>
      </c>
      <c r="S9036">
        <f>IF(ISERROR(R9036)=0,R9036,VLOOKUP(B9036,Kreise!$B$4:$AA$405,9,0))</f>
        <v>2</v>
      </c>
    </row>
    <row r="9037" spans="1:19">
      <c r="A9037" s="32">
        <v>9771140</v>
      </c>
      <c r="B9037" s="32" t="str">
        <f t="shared" si="141"/>
        <v>9771</v>
      </c>
      <c r="C9037" s="40">
        <v>97710140140</v>
      </c>
      <c r="D9037" t="s">
        <v>4027</v>
      </c>
      <c r="E9037">
        <v>9771140</v>
      </c>
      <c r="F9037">
        <v>97710140</v>
      </c>
      <c r="G9037" t="s">
        <v>4027</v>
      </c>
      <c r="H9037">
        <v>26.1</v>
      </c>
      <c r="I9037" s="11">
        <v>2402</v>
      </c>
      <c r="J9037" s="11">
        <v>1268</v>
      </c>
      <c r="K9037" s="11">
        <v>1134</v>
      </c>
      <c r="L9037">
        <v>86568</v>
      </c>
      <c r="O9037" t="e">
        <f>VLOOKUP(A9037,Kreise!$A$4:$AA$405,12,0)</f>
        <v>#N/A</v>
      </c>
      <c r="P9037">
        <f>IF(ISERROR(O9037)=0,O9037,VLOOKUP(B9037,Kreise!$B$4:$AA$405,11,0))</f>
        <v>2</v>
      </c>
      <c r="R9037" t="e">
        <f>VLOOKUP(A9037,Kreise!$A$4:$AA$405,10,0)</f>
        <v>#N/A</v>
      </c>
      <c r="S9037">
        <f>IF(ISERROR(R9037)=0,R9037,VLOOKUP(B9037,Kreise!$B$4:$AA$405,9,0))</f>
        <v>3</v>
      </c>
    </row>
    <row r="9038" spans="1:19">
      <c r="A9038" s="32">
        <v>9771141</v>
      </c>
      <c r="B9038" s="32" t="str">
        <f t="shared" si="141"/>
        <v>9771</v>
      </c>
      <c r="C9038" s="40">
        <v>97710141141</v>
      </c>
      <c r="D9038" t="s">
        <v>4028</v>
      </c>
      <c r="E9038">
        <v>9771141</v>
      </c>
      <c r="F9038">
        <v>97710141</v>
      </c>
      <c r="G9038" t="s">
        <v>4028</v>
      </c>
      <c r="H9038">
        <v>27.56</v>
      </c>
      <c r="I9038" s="11">
        <v>2556</v>
      </c>
      <c r="J9038" s="11">
        <v>1283</v>
      </c>
      <c r="K9038" s="11">
        <v>1273</v>
      </c>
      <c r="L9038">
        <v>86570</v>
      </c>
      <c r="O9038" t="e">
        <f>VLOOKUP(A9038,Kreise!$A$4:$AA$405,12,0)</f>
        <v>#N/A</v>
      </c>
      <c r="P9038">
        <f>IF(ISERROR(O9038)=0,O9038,VLOOKUP(B9038,Kreise!$B$4:$AA$405,11,0))</f>
        <v>2</v>
      </c>
      <c r="R9038" t="e">
        <f>VLOOKUP(A9038,Kreise!$A$4:$AA$405,10,0)</f>
        <v>#N/A</v>
      </c>
      <c r="S9038">
        <f>IF(ISERROR(R9038)=0,R9038,VLOOKUP(B9038,Kreise!$B$4:$AA$405,9,0))</f>
        <v>3</v>
      </c>
    </row>
    <row r="9039" spans="1:19">
      <c r="A9039" s="32">
        <v>9185143</v>
      </c>
      <c r="B9039" s="32" t="str">
        <f t="shared" si="141"/>
        <v>9185</v>
      </c>
      <c r="C9039" s="40">
        <v>91855155143</v>
      </c>
      <c r="D9039" t="s">
        <v>11529</v>
      </c>
      <c r="E9039">
        <v>9185955</v>
      </c>
      <c r="F9039">
        <v>91855155</v>
      </c>
      <c r="G9039" t="s">
        <v>2975</v>
      </c>
      <c r="H9039">
        <v>23.9</v>
      </c>
      <c r="I9039" s="11">
        <v>1550</v>
      </c>
      <c r="J9039" s="11">
        <v>792</v>
      </c>
      <c r="K9039" s="11">
        <v>758</v>
      </c>
      <c r="L9039">
        <v>86571</v>
      </c>
      <c r="M9039">
        <v>1</v>
      </c>
      <c r="O9039" t="e">
        <f>VLOOKUP(A9039,Kreise!$A$4:$AA$405,12,0)</f>
        <v>#N/A</v>
      </c>
      <c r="P9039">
        <f>IF(ISERROR(O9039)=0,O9039,VLOOKUP(B9039,Kreise!$B$4:$AA$405,11,0))</f>
        <v>2</v>
      </c>
      <c r="R9039" t="e">
        <f>VLOOKUP(A9039,Kreise!$A$4:$AA$405,10,0)</f>
        <v>#N/A</v>
      </c>
      <c r="S9039">
        <f>IF(ISERROR(R9039)=0,R9039,VLOOKUP(B9039,Kreise!$B$4:$AA$405,9,0))</f>
        <v>4</v>
      </c>
    </row>
    <row r="9040" spans="1:19">
      <c r="A9040" s="32">
        <v>9771149</v>
      </c>
      <c r="B9040" s="32" t="str">
        <f t="shared" si="141"/>
        <v>9771</v>
      </c>
      <c r="C9040" s="40">
        <v>97715704149</v>
      </c>
      <c r="D9040" t="s">
        <v>11530</v>
      </c>
      <c r="E9040">
        <v>9771904</v>
      </c>
      <c r="F9040">
        <v>97715704</v>
      </c>
      <c r="G9040" t="s">
        <v>4035</v>
      </c>
      <c r="H9040">
        <v>10.31</v>
      </c>
      <c r="I9040" s="11">
        <v>1986</v>
      </c>
      <c r="J9040" s="11">
        <v>999</v>
      </c>
      <c r="K9040" s="11">
        <v>987</v>
      </c>
      <c r="L9040">
        <v>86573</v>
      </c>
      <c r="M9040">
        <v>1</v>
      </c>
      <c r="O9040" t="e">
        <f>VLOOKUP(A9040,Kreise!$A$4:$AA$405,12,0)</f>
        <v>#N/A</v>
      </c>
      <c r="P9040">
        <f>IF(ISERROR(O9040)=0,O9040,VLOOKUP(B9040,Kreise!$B$4:$AA$405,11,0))</f>
        <v>2</v>
      </c>
      <c r="R9040" t="e">
        <f>VLOOKUP(A9040,Kreise!$A$4:$AA$405,10,0)</f>
        <v>#N/A</v>
      </c>
      <c r="S9040">
        <f>IF(ISERROR(R9040)=0,R9040,VLOOKUP(B9040,Kreise!$B$4:$AA$405,9,0))</f>
        <v>3</v>
      </c>
    </row>
    <row r="9041" spans="1:19">
      <c r="A9041" s="32">
        <v>9771155</v>
      </c>
      <c r="B9041" s="32" t="str">
        <f t="shared" si="141"/>
        <v>9771</v>
      </c>
      <c r="C9041" s="40">
        <v>97715701155</v>
      </c>
      <c r="D9041" t="s">
        <v>6333</v>
      </c>
      <c r="E9041">
        <v>9771901</v>
      </c>
      <c r="F9041">
        <v>97715701</v>
      </c>
      <c r="G9041" t="s">
        <v>4033</v>
      </c>
      <c r="H9041">
        <v>19.5</v>
      </c>
      <c r="I9041" s="11">
        <v>1705</v>
      </c>
      <c r="J9041" s="11">
        <v>893</v>
      </c>
      <c r="K9041" s="11">
        <v>812</v>
      </c>
      <c r="L9041">
        <v>86574</v>
      </c>
      <c r="M9041">
        <v>1</v>
      </c>
      <c r="O9041" t="e">
        <f>VLOOKUP(A9041,Kreise!$A$4:$AA$405,12,0)</f>
        <v>#N/A</v>
      </c>
      <c r="P9041">
        <f>IF(ISERROR(O9041)=0,O9041,VLOOKUP(B9041,Kreise!$B$4:$AA$405,11,0))</f>
        <v>2</v>
      </c>
      <c r="R9041" t="e">
        <f>VLOOKUP(A9041,Kreise!$A$4:$AA$405,10,0)</f>
        <v>#N/A</v>
      </c>
      <c r="S9041">
        <f>IF(ISERROR(R9041)=0,R9041,VLOOKUP(B9041,Kreise!$B$4:$AA$405,9,0))</f>
        <v>3</v>
      </c>
    </row>
    <row r="9042" spans="1:19">
      <c r="A9042" s="32">
        <v>9771162</v>
      </c>
      <c r="B9042" s="32" t="str">
        <f t="shared" si="141"/>
        <v>9771</v>
      </c>
      <c r="C9042" s="40">
        <v>97715703162</v>
      </c>
      <c r="D9042" t="s">
        <v>11531</v>
      </c>
      <c r="E9042">
        <v>9771903</v>
      </c>
      <c r="F9042">
        <v>97715703</v>
      </c>
      <c r="G9042" t="s">
        <v>4034</v>
      </c>
      <c r="H9042">
        <v>29.79</v>
      </c>
      <c r="I9042" s="11">
        <v>1950</v>
      </c>
      <c r="J9042" s="11">
        <v>995</v>
      </c>
      <c r="K9042" s="11">
        <v>955</v>
      </c>
      <c r="L9042">
        <v>86576</v>
      </c>
      <c r="M9042">
        <v>1</v>
      </c>
      <c r="O9042" t="e">
        <f>VLOOKUP(A9042,Kreise!$A$4:$AA$405,12,0)</f>
        <v>#N/A</v>
      </c>
      <c r="P9042">
        <f>IF(ISERROR(O9042)=0,O9042,VLOOKUP(B9042,Kreise!$B$4:$AA$405,11,0))</f>
        <v>2</v>
      </c>
      <c r="R9042" t="e">
        <f>VLOOKUP(A9042,Kreise!$A$4:$AA$405,10,0)</f>
        <v>#N/A</v>
      </c>
      <c r="S9042">
        <f>IF(ISERROR(R9042)=0,R9042,VLOOKUP(B9042,Kreise!$B$4:$AA$405,9,0))</f>
        <v>3</v>
      </c>
    </row>
    <row r="9043" spans="1:19">
      <c r="A9043" s="32">
        <v>9771165</v>
      </c>
      <c r="B9043" s="32" t="str">
        <f t="shared" si="141"/>
        <v>9771</v>
      </c>
      <c r="C9043" s="40">
        <v>97715704165</v>
      </c>
      <c r="D9043" t="s">
        <v>11532</v>
      </c>
      <c r="E9043">
        <v>9771904</v>
      </c>
      <c r="F9043">
        <v>97715704</v>
      </c>
      <c r="G9043" t="s">
        <v>4035</v>
      </c>
      <c r="H9043">
        <v>17.84</v>
      </c>
      <c r="I9043" s="11">
        <v>1647</v>
      </c>
      <c r="J9043" s="11">
        <v>846</v>
      </c>
      <c r="K9043" s="11">
        <v>801</v>
      </c>
      <c r="L9043">
        <v>86577</v>
      </c>
      <c r="M9043">
        <v>1</v>
      </c>
      <c r="O9043" t="e">
        <f>VLOOKUP(A9043,Kreise!$A$4:$AA$405,12,0)</f>
        <v>#N/A</v>
      </c>
      <c r="P9043">
        <f>IF(ISERROR(O9043)=0,O9043,VLOOKUP(B9043,Kreise!$B$4:$AA$405,11,0))</f>
        <v>2</v>
      </c>
      <c r="R9043" t="e">
        <f>VLOOKUP(A9043,Kreise!$A$4:$AA$405,10,0)</f>
        <v>#N/A</v>
      </c>
      <c r="S9043">
        <f>IF(ISERROR(R9043)=0,R9043,VLOOKUP(B9043,Kreise!$B$4:$AA$405,9,0))</f>
        <v>3</v>
      </c>
    </row>
    <row r="9044" spans="1:19">
      <c r="A9044" s="32">
        <v>9185166</v>
      </c>
      <c r="B9044" s="32" t="str">
        <f t="shared" si="141"/>
        <v>9185</v>
      </c>
      <c r="C9044" s="40">
        <v>91855155166</v>
      </c>
      <c r="D9044" t="s">
        <v>11533</v>
      </c>
      <c r="E9044">
        <v>9185955</v>
      </c>
      <c r="F9044">
        <v>91855155</v>
      </c>
      <c r="G9044" t="s">
        <v>2975</v>
      </c>
      <c r="H9044">
        <v>27.33</v>
      </c>
      <c r="I9044" s="11">
        <v>2246</v>
      </c>
      <c r="J9044" s="11">
        <v>1128</v>
      </c>
      <c r="K9044" s="11">
        <v>1118</v>
      </c>
      <c r="L9044">
        <v>86579</v>
      </c>
      <c r="M9044">
        <v>1</v>
      </c>
      <c r="O9044" t="e">
        <f>VLOOKUP(A9044,Kreise!$A$4:$AA$405,12,0)</f>
        <v>#N/A</v>
      </c>
      <c r="P9044">
        <f>IF(ISERROR(O9044)=0,O9044,VLOOKUP(B9044,Kreise!$B$4:$AA$405,11,0))</f>
        <v>2</v>
      </c>
      <c r="R9044" t="e">
        <f>VLOOKUP(A9044,Kreise!$A$4:$AA$405,10,0)</f>
        <v>#N/A</v>
      </c>
      <c r="S9044">
        <f>IF(ISERROR(R9044)=0,R9044,VLOOKUP(B9044,Kreise!$B$4:$AA$405,9,0))</f>
        <v>4</v>
      </c>
    </row>
    <row r="9045" spans="1:19">
      <c r="A9045" s="32">
        <v>9779131</v>
      </c>
      <c r="B9045" s="32" t="str">
        <f t="shared" si="141"/>
        <v>9779</v>
      </c>
      <c r="C9045" s="40">
        <v>97790131131</v>
      </c>
      <c r="D9045" t="s">
        <v>4175</v>
      </c>
      <c r="E9045">
        <v>9779131</v>
      </c>
      <c r="F9045">
        <v>97790131</v>
      </c>
      <c r="G9045" t="s">
        <v>4175</v>
      </c>
      <c r="H9045">
        <v>77.04</v>
      </c>
      <c r="I9045" s="11">
        <v>18972</v>
      </c>
      <c r="J9045" s="11">
        <v>9337</v>
      </c>
      <c r="K9045" s="11">
        <v>9635</v>
      </c>
      <c r="L9045">
        <v>86609</v>
      </c>
      <c r="M9045">
        <v>1</v>
      </c>
      <c r="O9045" t="e">
        <f>VLOOKUP(A9045,Kreise!$A$4:$AA$405,12,0)</f>
        <v>#N/A</v>
      </c>
      <c r="P9045">
        <f>IF(ISERROR(O9045)=0,O9045,VLOOKUP(B9045,Kreise!$B$4:$AA$405,11,0))</f>
        <v>2</v>
      </c>
      <c r="R9045" t="e">
        <f>VLOOKUP(A9045,Kreise!$A$4:$AA$405,10,0)</f>
        <v>#N/A</v>
      </c>
      <c r="S9045">
        <f>IF(ISERROR(R9045)=0,R9045,VLOOKUP(B9045,Kreise!$B$4:$AA$405,9,0))</f>
        <v>3</v>
      </c>
    </row>
    <row r="9046" spans="1:19">
      <c r="A9046" s="32">
        <v>9185149</v>
      </c>
      <c r="B9046" s="32" t="str">
        <f t="shared" si="141"/>
        <v>9185</v>
      </c>
      <c r="C9046" s="40">
        <v>91850149149</v>
      </c>
      <c r="D9046" t="s">
        <v>2969</v>
      </c>
      <c r="E9046">
        <v>9185149</v>
      </c>
      <c r="F9046">
        <v>91850149</v>
      </c>
      <c r="G9046" t="s">
        <v>2969</v>
      </c>
      <c r="H9046">
        <v>81.3</v>
      </c>
      <c r="I9046" s="11">
        <v>29182</v>
      </c>
      <c r="J9046" s="11">
        <v>14674</v>
      </c>
      <c r="K9046" s="11">
        <v>14508</v>
      </c>
      <c r="L9046">
        <v>86633</v>
      </c>
      <c r="M9046">
        <v>1</v>
      </c>
      <c r="O9046" t="e">
        <f>VLOOKUP(A9046,Kreise!$A$4:$AA$405,12,0)</f>
        <v>#N/A</v>
      </c>
      <c r="P9046">
        <f>IF(ISERROR(O9046)=0,O9046,VLOOKUP(B9046,Kreise!$B$4:$AA$405,11,0))</f>
        <v>2</v>
      </c>
      <c r="R9046" t="e">
        <f>VLOOKUP(A9046,Kreise!$A$4:$AA$405,10,0)</f>
        <v>#N/A</v>
      </c>
      <c r="S9046">
        <f>IF(ISERROR(R9046)=0,R9046,VLOOKUP(B9046,Kreise!$B$4:$AA$405,9,0))</f>
        <v>4</v>
      </c>
    </row>
    <row r="9047" spans="1:19">
      <c r="A9047" s="32">
        <v>9773116</v>
      </c>
      <c r="B9047" s="32" t="str">
        <f t="shared" si="141"/>
        <v>9773</v>
      </c>
      <c r="C9047" s="40">
        <v>97735718116</v>
      </c>
      <c r="D9047" t="s">
        <v>11534</v>
      </c>
      <c r="E9047">
        <v>9773918</v>
      </c>
      <c r="F9047">
        <v>97735718</v>
      </c>
      <c r="G9047" t="s">
        <v>4079</v>
      </c>
      <c r="H9047">
        <v>11.91</v>
      </c>
      <c r="I9047" s="11">
        <v>1308</v>
      </c>
      <c r="J9047" s="11">
        <v>680</v>
      </c>
      <c r="K9047" s="11">
        <v>628</v>
      </c>
      <c r="L9047">
        <v>86637</v>
      </c>
      <c r="M9047">
        <v>1</v>
      </c>
      <c r="O9047" t="e">
        <f>VLOOKUP(A9047,Kreise!$A$4:$AA$405,12,0)</f>
        <v>#N/A</v>
      </c>
      <c r="P9047">
        <f>IF(ISERROR(O9047)=0,O9047,VLOOKUP(B9047,Kreise!$B$4:$AA$405,11,0))</f>
        <v>2</v>
      </c>
      <c r="R9047" t="e">
        <f>VLOOKUP(A9047,Kreise!$A$4:$AA$405,10,0)</f>
        <v>#N/A</v>
      </c>
      <c r="S9047">
        <f>IF(ISERROR(R9047)=0,R9047,VLOOKUP(B9047,Kreise!$B$4:$AA$405,9,0))</f>
        <v>3</v>
      </c>
    </row>
    <row r="9048" spans="1:19">
      <c r="A9048" s="32">
        <v>9773179</v>
      </c>
      <c r="B9048" s="32" t="str">
        <f t="shared" si="141"/>
        <v>9773</v>
      </c>
      <c r="C9048" s="40">
        <v>97735718179</v>
      </c>
      <c r="D9048" t="s">
        <v>11535</v>
      </c>
      <c r="E9048">
        <v>9773918</v>
      </c>
      <c r="F9048">
        <v>97735718</v>
      </c>
      <c r="G9048" t="s">
        <v>4079</v>
      </c>
      <c r="H9048">
        <v>17.81</v>
      </c>
      <c r="I9048" s="11">
        <v>1269</v>
      </c>
      <c r="J9048" s="11">
        <v>650</v>
      </c>
      <c r="K9048" s="11">
        <v>619</v>
      </c>
      <c r="L9048">
        <v>86637</v>
      </c>
      <c r="M9048">
        <v>1</v>
      </c>
      <c r="O9048" t="e">
        <f>VLOOKUP(A9048,Kreise!$A$4:$AA$405,12,0)</f>
        <v>#N/A</v>
      </c>
      <c r="P9048">
        <f>IF(ISERROR(O9048)=0,O9048,VLOOKUP(B9048,Kreise!$B$4:$AA$405,11,0))</f>
        <v>2</v>
      </c>
      <c r="R9048" t="e">
        <f>VLOOKUP(A9048,Kreise!$A$4:$AA$405,10,0)</f>
        <v>#N/A</v>
      </c>
      <c r="S9048">
        <f>IF(ISERROR(R9048)=0,R9048,VLOOKUP(B9048,Kreise!$B$4:$AA$405,9,0))</f>
        <v>3</v>
      </c>
    </row>
    <row r="9049" spans="1:19">
      <c r="A9049" s="32">
        <v>9773182</v>
      </c>
      <c r="B9049" s="32" t="str">
        <f t="shared" si="141"/>
        <v>9773</v>
      </c>
      <c r="C9049" s="40">
        <v>97735718182</v>
      </c>
      <c r="D9049" t="s">
        <v>11536</v>
      </c>
      <c r="E9049">
        <v>9773918</v>
      </c>
      <c r="F9049">
        <v>97735718</v>
      </c>
      <c r="G9049" t="s">
        <v>4079</v>
      </c>
      <c r="H9049">
        <v>51.87</v>
      </c>
      <c r="I9049" s="11">
        <v>9015</v>
      </c>
      <c r="J9049" s="11">
        <v>4466</v>
      </c>
      <c r="K9049" s="11">
        <v>4549</v>
      </c>
      <c r="L9049">
        <v>86637</v>
      </c>
      <c r="M9049">
        <v>1</v>
      </c>
      <c r="O9049" t="e">
        <f>VLOOKUP(A9049,Kreise!$A$4:$AA$405,12,0)</f>
        <v>#N/A</v>
      </c>
      <c r="P9049">
        <f>IF(ISERROR(O9049)=0,O9049,VLOOKUP(B9049,Kreise!$B$4:$AA$405,11,0))</f>
        <v>2</v>
      </c>
      <c r="R9049" t="e">
        <f>VLOOKUP(A9049,Kreise!$A$4:$AA$405,10,0)</f>
        <v>#N/A</v>
      </c>
      <c r="S9049">
        <f>IF(ISERROR(R9049)=0,R9049,VLOOKUP(B9049,Kreise!$B$4:$AA$405,9,0))</f>
        <v>3</v>
      </c>
    </row>
    <row r="9050" spans="1:19">
      <c r="A9050" s="32">
        <v>9773188</v>
      </c>
      <c r="B9050" s="32" t="str">
        <f t="shared" si="141"/>
        <v>9773</v>
      </c>
      <c r="C9050" s="40">
        <v>97735718188</v>
      </c>
      <c r="D9050" t="s">
        <v>11537</v>
      </c>
      <c r="E9050">
        <v>9773918</v>
      </c>
      <c r="F9050">
        <v>97735718</v>
      </c>
      <c r="G9050" t="s">
        <v>4079</v>
      </c>
      <c r="H9050">
        <v>17.92</v>
      </c>
      <c r="I9050" s="11">
        <v>1208</v>
      </c>
      <c r="J9050" s="11">
        <v>625</v>
      </c>
      <c r="K9050" s="11">
        <v>583</v>
      </c>
      <c r="L9050">
        <v>86637</v>
      </c>
      <c r="M9050">
        <v>1</v>
      </c>
      <c r="O9050" t="e">
        <f>VLOOKUP(A9050,Kreise!$A$4:$AA$405,12,0)</f>
        <v>#N/A</v>
      </c>
      <c r="P9050">
        <f>IF(ISERROR(O9050)=0,O9050,VLOOKUP(B9050,Kreise!$B$4:$AA$405,11,0))</f>
        <v>2</v>
      </c>
      <c r="R9050" t="e">
        <f>VLOOKUP(A9050,Kreise!$A$4:$AA$405,10,0)</f>
        <v>#N/A</v>
      </c>
      <c r="S9050">
        <f>IF(ISERROR(R9050)=0,R9050,VLOOKUP(B9050,Kreise!$B$4:$AA$405,9,0))</f>
        <v>3</v>
      </c>
    </row>
    <row r="9051" spans="1:19">
      <c r="A9051" s="32">
        <v>9779201</v>
      </c>
      <c r="B9051" s="32" t="str">
        <f t="shared" si="141"/>
        <v>9779</v>
      </c>
      <c r="C9051" s="40">
        <v>97795725201</v>
      </c>
      <c r="D9051" t="s">
        <v>11538</v>
      </c>
      <c r="E9051">
        <v>9779925</v>
      </c>
      <c r="F9051">
        <v>97795725</v>
      </c>
      <c r="G9051" t="s">
        <v>3298</v>
      </c>
      <c r="H9051">
        <v>77.12</v>
      </c>
      <c r="I9051" s="11">
        <v>8897</v>
      </c>
      <c r="J9051" s="11">
        <v>4489</v>
      </c>
      <c r="K9051" s="11">
        <v>4408</v>
      </c>
      <c r="L9051">
        <v>86641</v>
      </c>
      <c r="M9051">
        <v>1</v>
      </c>
      <c r="O9051" t="e">
        <f>VLOOKUP(A9051,Kreise!$A$4:$AA$405,12,0)</f>
        <v>#N/A</v>
      </c>
      <c r="P9051">
        <f>IF(ISERROR(O9051)=0,O9051,VLOOKUP(B9051,Kreise!$B$4:$AA$405,11,0))</f>
        <v>2</v>
      </c>
      <c r="R9051" t="e">
        <f>VLOOKUP(A9051,Kreise!$A$4:$AA$405,10,0)</f>
        <v>#N/A</v>
      </c>
      <c r="S9051">
        <f>IF(ISERROR(R9051)=0,R9051,VLOOKUP(B9051,Kreise!$B$4:$AA$405,9,0))</f>
        <v>3</v>
      </c>
    </row>
    <row r="9052" spans="1:19">
      <c r="A9052" s="32">
        <v>9185153</v>
      </c>
      <c r="B9052" s="32" t="str">
        <f t="shared" si="141"/>
        <v>9185</v>
      </c>
      <c r="C9052" s="40">
        <v>91850153153</v>
      </c>
      <c r="D9052" t="s">
        <v>2970</v>
      </c>
      <c r="E9052">
        <v>9185153</v>
      </c>
      <c r="F9052">
        <v>91850153</v>
      </c>
      <c r="G9052" t="s">
        <v>2970</v>
      </c>
      <c r="H9052">
        <v>93.1</v>
      </c>
      <c r="I9052" s="11">
        <v>4857</v>
      </c>
      <c r="J9052" s="11">
        <v>2444</v>
      </c>
      <c r="K9052" s="11">
        <v>2413</v>
      </c>
      <c r="L9052">
        <v>86643</v>
      </c>
      <c r="M9052">
        <v>1</v>
      </c>
      <c r="O9052" t="e">
        <f>VLOOKUP(A9052,Kreise!$A$4:$AA$405,12,0)</f>
        <v>#N/A</v>
      </c>
      <c r="P9052">
        <f>IF(ISERROR(O9052)=0,O9052,VLOOKUP(B9052,Kreise!$B$4:$AA$405,11,0))</f>
        <v>2</v>
      </c>
      <c r="R9052" t="e">
        <f>VLOOKUP(A9052,Kreise!$A$4:$AA$405,10,0)</f>
        <v>#N/A</v>
      </c>
      <c r="S9052">
        <f>IF(ISERROR(R9052)=0,R9052,VLOOKUP(B9052,Kreise!$B$4:$AA$405,9,0))</f>
        <v>4</v>
      </c>
    </row>
    <row r="9053" spans="1:19">
      <c r="A9053" s="32">
        <v>9773122</v>
      </c>
      <c r="B9053" s="32" t="str">
        <f t="shared" si="141"/>
        <v>9773</v>
      </c>
      <c r="C9053" s="40">
        <v>97730122122</v>
      </c>
      <c r="D9053" t="s">
        <v>4071</v>
      </c>
      <c r="E9053">
        <v>9773122</v>
      </c>
      <c r="F9053">
        <v>97730122</v>
      </c>
      <c r="G9053" t="s">
        <v>4071</v>
      </c>
      <c r="H9053">
        <v>59.49</v>
      </c>
      <c r="I9053" s="11">
        <v>5776</v>
      </c>
      <c r="J9053" s="11">
        <v>2987</v>
      </c>
      <c r="K9053" s="11">
        <v>2789</v>
      </c>
      <c r="L9053">
        <v>86647</v>
      </c>
      <c r="M9053">
        <v>1</v>
      </c>
      <c r="O9053" t="e">
        <f>VLOOKUP(A9053,Kreise!$A$4:$AA$405,12,0)</f>
        <v>#N/A</v>
      </c>
      <c r="P9053">
        <f>IF(ISERROR(O9053)=0,O9053,VLOOKUP(B9053,Kreise!$B$4:$AA$405,11,0))</f>
        <v>2</v>
      </c>
      <c r="R9053" t="e">
        <f>VLOOKUP(A9053,Kreise!$A$4:$AA$405,10,0)</f>
        <v>#N/A</v>
      </c>
      <c r="S9053">
        <f>IF(ISERROR(R9053)=0,R9053,VLOOKUP(B9053,Kreise!$B$4:$AA$405,9,0))</f>
        <v>3</v>
      </c>
    </row>
    <row r="9054" spans="1:19">
      <c r="A9054" s="32">
        <v>9779228</v>
      </c>
      <c r="B9054" s="32" t="str">
        <f t="shared" si="141"/>
        <v>9779</v>
      </c>
      <c r="C9054" s="40">
        <v>97795723228</v>
      </c>
      <c r="D9054" t="s">
        <v>11539</v>
      </c>
      <c r="E9054">
        <v>9779923</v>
      </c>
      <c r="F9054">
        <v>97795723</v>
      </c>
      <c r="G9054" t="s">
        <v>4189</v>
      </c>
      <c r="H9054">
        <v>31.62</v>
      </c>
      <c r="I9054" s="11">
        <v>5814</v>
      </c>
      <c r="J9054" s="11">
        <v>2847</v>
      </c>
      <c r="K9054" s="11">
        <v>2967</v>
      </c>
      <c r="L9054">
        <v>86650</v>
      </c>
      <c r="O9054" t="e">
        <f>VLOOKUP(A9054,Kreise!$A$4:$AA$405,12,0)</f>
        <v>#N/A</v>
      </c>
      <c r="P9054">
        <f>IF(ISERROR(O9054)=0,O9054,VLOOKUP(B9054,Kreise!$B$4:$AA$405,11,0))</f>
        <v>2</v>
      </c>
      <c r="R9054" t="e">
        <f>VLOOKUP(A9054,Kreise!$A$4:$AA$405,10,0)</f>
        <v>#N/A</v>
      </c>
      <c r="S9054">
        <f>IF(ISERROR(R9054)=0,R9054,VLOOKUP(B9054,Kreise!$B$4:$AA$405,9,0))</f>
        <v>3</v>
      </c>
    </row>
    <row r="9055" spans="1:19">
      <c r="A9055" s="32">
        <v>9779129</v>
      </c>
      <c r="B9055" s="32" t="str">
        <f t="shared" si="141"/>
        <v>9779</v>
      </c>
      <c r="C9055" s="40">
        <v>97795724129</v>
      </c>
      <c r="D9055" t="s">
        <v>11540</v>
      </c>
      <c r="E9055">
        <v>9779924</v>
      </c>
      <c r="F9055">
        <v>97795724</v>
      </c>
      <c r="G9055" t="s">
        <v>4190</v>
      </c>
      <c r="H9055">
        <v>25.46</v>
      </c>
      <c r="I9055" s="11">
        <v>758</v>
      </c>
      <c r="J9055" s="11">
        <v>409</v>
      </c>
      <c r="K9055" s="11">
        <v>349</v>
      </c>
      <c r="L9055">
        <v>86653</v>
      </c>
      <c r="O9055" t="e">
        <f>VLOOKUP(A9055,Kreise!$A$4:$AA$405,12,0)</f>
        <v>#N/A</v>
      </c>
      <c r="P9055">
        <f>IF(ISERROR(O9055)=0,O9055,VLOOKUP(B9055,Kreise!$B$4:$AA$405,11,0))</f>
        <v>2</v>
      </c>
      <c r="R9055" t="e">
        <f>VLOOKUP(A9055,Kreise!$A$4:$AA$405,10,0)</f>
        <v>#N/A</v>
      </c>
      <c r="S9055">
        <f>IF(ISERROR(R9055)=0,R9055,VLOOKUP(B9055,Kreise!$B$4:$AA$405,9,0))</f>
        <v>3</v>
      </c>
    </row>
    <row r="9056" spans="1:19">
      <c r="A9056" s="32">
        <v>9779186</v>
      </c>
      <c r="B9056" s="32" t="str">
        <f t="shared" si="141"/>
        <v>9779</v>
      </c>
      <c r="C9056" s="40">
        <v>97795724186</v>
      </c>
      <c r="D9056" t="s">
        <v>11541</v>
      </c>
      <c r="E9056">
        <v>9779924</v>
      </c>
      <c r="F9056">
        <v>97795724</v>
      </c>
      <c r="G9056" t="s">
        <v>4190</v>
      </c>
      <c r="H9056">
        <v>69.35</v>
      </c>
      <c r="I9056" s="11">
        <v>5029</v>
      </c>
      <c r="J9056" s="11">
        <v>2575</v>
      </c>
      <c r="K9056" s="11">
        <v>2454</v>
      </c>
      <c r="L9056">
        <v>86653</v>
      </c>
      <c r="O9056" t="e">
        <f>VLOOKUP(A9056,Kreise!$A$4:$AA$405,12,0)</f>
        <v>#N/A</v>
      </c>
      <c r="P9056">
        <f>IF(ISERROR(O9056)=0,O9056,VLOOKUP(B9056,Kreise!$B$4:$AA$405,11,0))</f>
        <v>2</v>
      </c>
      <c r="R9056" t="e">
        <f>VLOOKUP(A9056,Kreise!$A$4:$AA$405,10,0)</f>
        <v>#N/A</v>
      </c>
      <c r="S9056">
        <f>IF(ISERROR(R9056)=0,R9056,VLOOKUP(B9056,Kreise!$B$4:$AA$405,9,0))</f>
        <v>3</v>
      </c>
    </row>
    <row r="9057" spans="1:19">
      <c r="A9057" s="32">
        <v>9779155</v>
      </c>
      <c r="B9057" s="32" t="str">
        <f t="shared" si="141"/>
        <v>9779</v>
      </c>
      <c r="C9057" s="40">
        <v>97790155155</v>
      </c>
      <c r="D9057" t="s">
        <v>4177</v>
      </c>
      <c r="E9057">
        <v>9779155</v>
      </c>
      <c r="F9057">
        <v>97790155</v>
      </c>
      <c r="G9057" t="s">
        <v>4177</v>
      </c>
      <c r="H9057">
        <v>73.16</v>
      </c>
      <c r="I9057" s="11">
        <v>5463</v>
      </c>
      <c r="J9057" s="11">
        <v>2763</v>
      </c>
      <c r="K9057" s="11">
        <v>2700</v>
      </c>
      <c r="L9057">
        <v>86655</v>
      </c>
      <c r="O9057" t="e">
        <f>VLOOKUP(A9057,Kreise!$A$4:$AA$405,12,0)</f>
        <v>#N/A</v>
      </c>
      <c r="P9057">
        <f>IF(ISERROR(O9057)=0,O9057,VLOOKUP(B9057,Kreise!$B$4:$AA$405,11,0))</f>
        <v>2</v>
      </c>
      <c r="R9057" t="e">
        <f>VLOOKUP(A9057,Kreise!$A$4:$AA$405,10,0)</f>
        <v>#N/A</v>
      </c>
      <c r="S9057">
        <f>IF(ISERROR(R9057)=0,R9057,VLOOKUP(B9057,Kreise!$B$4:$AA$405,9,0))</f>
        <v>3</v>
      </c>
    </row>
    <row r="9058" spans="1:19">
      <c r="A9058" s="32">
        <v>9773117</v>
      </c>
      <c r="B9058" s="32" t="str">
        <f t="shared" si="141"/>
        <v>9773</v>
      </c>
      <c r="C9058" s="40">
        <v>97730117117</v>
      </c>
      <c r="D9058" t="s">
        <v>4069</v>
      </c>
      <c r="E9058">
        <v>9773117</v>
      </c>
      <c r="F9058">
        <v>97730117</v>
      </c>
      <c r="G9058" t="s">
        <v>4069</v>
      </c>
      <c r="H9058">
        <v>64.21</v>
      </c>
      <c r="I9058" s="11">
        <v>3595</v>
      </c>
      <c r="J9058" s="11">
        <v>1811</v>
      </c>
      <c r="K9058" s="11">
        <v>1784</v>
      </c>
      <c r="L9058">
        <v>86657</v>
      </c>
      <c r="O9058" t="e">
        <f>VLOOKUP(A9058,Kreise!$A$4:$AA$405,12,0)</f>
        <v>#N/A</v>
      </c>
      <c r="P9058">
        <f>IF(ISERROR(O9058)=0,O9058,VLOOKUP(B9058,Kreise!$B$4:$AA$405,11,0))</f>
        <v>2</v>
      </c>
      <c r="R9058" t="e">
        <f>VLOOKUP(A9058,Kreise!$A$4:$AA$405,10,0)</f>
        <v>#N/A</v>
      </c>
      <c r="S9058">
        <f>IF(ISERROR(R9058)=0,R9058,VLOOKUP(B9058,Kreise!$B$4:$AA$405,9,0))</f>
        <v>3</v>
      </c>
    </row>
    <row r="9059" spans="1:19">
      <c r="A9059" s="32">
        <v>9779218</v>
      </c>
      <c r="B9059" s="32" t="str">
        <f t="shared" si="141"/>
        <v>9779</v>
      </c>
      <c r="C9059" s="40">
        <v>97790218218</v>
      </c>
      <c r="D9059" t="s">
        <v>4184</v>
      </c>
      <c r="E9059">
        <v>9779218</v>
      </c>
      <c r="F9059">
        <v>97790218</v>
      </c>
      <c r="G9059" t="s">
        <v>4184</v>
      </c>
      <c r="H9059">
        <v>44.44</v>
      </c>
      <c r="I9059" s="11">
        <v>3910</v>
      </c>
      <c r="J9059" s="11">
        <v>1952</v>
      </c>
      <c r="K9059" s="11">
        <v>1958</v>
      </c>
      <c r="L9059">
        <v>86660</v>
      </c>
      <c r="O9059" t="e">
        <f>VLOOKUP(A9059,Kreise!$A$4:$AA$405,12,0)</f>
        <v>#N/A</v>
      </c>
      <c r="P9059">
        <f>IF(ISERROR(O9059)=0,O9059,VLOOKUP(B9059,Kreise!$B$4:$AA$405,11,0))</f>
        <v>2</v>
      </c>
      <c r="R9059" t="e">
        <f>VLOOKUP(A9059,Kreise!$A$4:$AA$405,10,0)</f>
        <v>#N/A</v>
      </c>
      <c r="S9059">
        <f>IF(ISERROR(R9059)=0,R9059,VLOOKUP(B9059,Kreise!$B$4:$AA$405,9,0))</f>
        <v>3</v>
      </c>
    </row>
    <row r="9060" spans="1:19">
      <c r="A9060" s="32">
        <v>9779115</v>
      </c>
      <c r="B9060" s="32" t="str">
        <f t="shared" si="141"/>
        <v>9779</v>
      </c>
      <c r="C9060" s="40">
        <v>97790115115</v>
      </c>
      <c r="D9060" t="s">
        <v>4173</v>
      </c>
      <c r="E9060">
        <v>9779115</v>
      </c>
      <c r="F9060">
        <v>97790115</v>
      </c>
      <c r="G9060" t="s">
        <v>4173</v>
      </c>
      <c r="H9060">
        <v>11.89</v>
      </c>
      <c r="I9060" s="11">
        <v>4587</v>
      </c>
      <c r="J9060" s="11">
        <v>2383</v>
      </c>
      <c r="K9060" s="11">
        <v>2204</v>
      </c>
      <c r="L9060">
        <v>86663</v>
      </c>
      <c r="M9060">
        <v>1</v>
      </c>
      <c r="O9060" t="e">
        <f>VLOOKUP(A9060,Kreise!$A$4:$AA$405,12,0)</f>
        <v>#N/A</v>
      </c>
      <c r="P9060">
        <f>IF(ISERROR(O9060)=0,O9060,VLOOKUP(B9060,Kreise!$B$4:$AA$405,11,0))</f>
        <v>2</v>
      </c>
      <c r="R9060" t="e">
        <f>VLOOKUP(A9060,Kreise!$A$4:$AA$405,10,0)</f>
        <v>#N/A</v>
      </c>
      <c r="S9060">
        <f>IF(ISERROR(R9060)=0,R9060,VLOOKUP(B9060,Kreise!$B$4:$AA$405,9,0))</f>
        <v>3</v>
      </c>
    </row>
    <row r="9061" spans="1:19">
      <c r="A9061" s="32">
        <v>9185125</v>
      </c>
      <c r="B9061" s="32" t="str">
        <f t="shared" si="141"/>
        <v>9185</v>
      </c>
      <c r="C9061" s="40">
        <v>91850125125</v>
      </c>
      <c r="D9061" t="s">
        <v>2964</v>
      </c>
      <c r="E9061">
        <v>9185125</v>
      </c>
      <c r="F9061">
        <v>91850125</v>
      </c>
      <c r="G9061" t="s">
        <v>2964</v>
      </c>
      <c r="H9061">
        <v>49.73</v>
      </c>
      <c r="I9061" s="11">
        <v>4637</v>
      </c>
      <c r="J9061" s="11">
        <v>2379</v>
      </c>
      <c r="K9061" s="11">
        <v>2258</v>
      </c>
      <c r="L9061">
        <v>86666</v>
      </c>
      <c r="M9061">
        <v>1</v>
      </c>
      <c r="O9061" t="e">
        <f>VLOOKUP(A9061,Kreise!$A$4:$AA$405,12,0)</f>
        <v>#N/A</v>
      </c>
      <c r="P9061">
        <f>IF(ISERROR(O9061)=0,O9061,VLOOKUP(B9061,Kreise!$B$4:$AA$405,11,0))</f>
        <v>2</v>
      </c>
      <c r="R9061" t="e">
        <f>VLOOKUP(A9061,Kreise!$A$4:$AA$405,10,0)</f>
        <v>#N/A</v>
      </c>
      <c r="S9061">
        <f>IF(ISERROR(R9061)=0,R9061,VLOOKUP(B9061,Kreise!$B$4:$AA$405,9,0))</f>
        <v>4</v>
      </c>
    </row>
    <row r="9062" spans="1:19">
      <c r="A9062" s="32">
        <v>9185139</v>
      </c>
      <c r="B9062" s="32" t="str">
        <f t="shared" si="141"/>
        <v>9185</v>
      </c>
      <c r="C9062" s="40">
        <v>91850139139</v>
      </c>
      <c r="D9062" t="s">
        <v>2967</v>
      </c>
      <c r="E9062">
        <v>9185139</v>
      </c>
      <c r="F9062">
        <v>91850139</v>
      </c>
      <c r="G9062" t="s">
        <v>2967</v>
      </c>
      <c r="H9062">
        <v>29.09</v>
      </c>
      <c r="I9062" s="11">
        <v>5540</v>
      </c>
      <c r="J9062" s="11">
        <v>2770</v>
      </c>
      <c r="K9062" s="11">
        <v>2770</v>
      </c>
      <c r="L9062">
        <v>86668</v>
      </c>
      <c r="O9062" t="e">
        <f>VLOOKUP(A9062,Kreise!$A$4:$AA$405,12,0)</f>
        <v>#N/A</v>
      </c>
      <c r="P9062">
        <f>IF(ISERROR(O9062)=0,O9062,VLOOKUP(B9062,Kreise!$B$4:$AA$405,11,0))</f>
        <v>2</v>
      </c>
      <c r="R9062" t="e">
        <f>VLOOKUP(A9062,Kreise!$A$4:$AA$405,10,0)</f>
        <v>#N/A</v>
      </c>
      <c r="S9062">
        <f>IF(ISERROR(R9062)=0,R9062,VLOOKUP(B9062,Kreise!$B$4:$AA$405,9,0))</f>
        <v>4</v>
      </c>
    </row>
    <row r="9063" spans="1:19">
      <c r="A9063" s="32">
        <v>9185163</v>
      </c>
      <c r="B9063" s="32" t="str">
        <f t="shared" si="141"/>
        <v>9185</v>
      </c>
      <c r="C9063" s="40">
        <v>91850163163</v>
      </c>
      <c r="D9063" t="s">
        <v>2972</v>
      </c>
      <c r="E9063">
        <v>9185163</v>
      </c>
      <c r="F9063">
        <v>91850163</v>
      </c>
      <c r="G9063" t="s">
        <v>2972</v>
      </c>
      <c r="H9063">
        <v>40.83</v>
      </c>
      <c r="I9063" s="11">
        <v>4619</v>
      </c>
      <c r="J9063" s="11">
        <v>2328</v>
      </c>
      <c r="K9063" s="11">
        <v>2291</v>
      </c>
      <c r="L9063">
        <v>86669</v>
      </c>
      <c r="O9063" t="e">
        <f>VLOOKUP(A9063,Kreise!$A$4:$AA$405,12,0)</f>
        <v>#N/A</v>
      </c>
      <c r="P9063">
        <f>IF(ISERROR(O9063)=0,O9063,VLOOKUP(B9063,Kreise!$B$4:$AA$405,11,0))</f>
        <v>2</v>
      </c>
      <c r="R9063" t="e">
        <f>VLOOKUP(A9063,Kreise!$A$4:$AA$405,10,0)</f>
        <v>#N/A</v>
      </c>
      <c r="S9063">
        <f>IF(ISERROR(R9063)=0,R9063,VLOOKUP(B9063,Kreise!$B$4:$AA$405,9,0))</f>
        <v>4</v>
      </c>
    </row>
    <row r="9064" spans="1:19">
      <c r="A9064" s="32">
        <v>9772207</v>
      </c>
      <c r="B9064" s="32" t="str">
        <f t="shared" si="141"/>
        <v>9772</v>
      </c>
      <c r="C9064" s="40">
        <v>97720207207</v>
      </c>
      <c r="D9064" t="s">
        <v>4058</v>
      </c>
      <c r="E9064">
        <v>9772207</v>
      </c>
      <c r="F9064">
        <v>97720207</v>
      </c>
      <c r="G9064" t="s">
        <v>4058</v>
      </c>
      <c r="H9064">
        <v>39.17</v>
      </c>
      <c r="I9064" s="11">
        <v>3991</v>
      </c>
      <c r="J9064" s="11">
        <v>2015</v>
      </c>
      <c r="K9064" s="11">
        <v>1976</v>
      </c>
      <c r="L9064">
        <v>86672</v>
      </c>
      <c r="O9064" t="e">
        <f>VLOOKUP(A9064,Kreise!$A$4:$AA$405,12,0)</f>
        <v>#N/A</v>
      </c>
      <c r="P9064">
        <f>IF(ISERROR(O9064)=0,O9064,VLOOKUP(B9064,Kreise!$B$4:$AA$405,11,0))</f>
        <v>1</v>
      </c>
      <c r="R9064" t="e">
        <f>VLOOKUP(A9064,Kreise!$A$4:$AA$405,10,0)</f>
        <v>#N/A</v>
      </c>
      <c r="S9064">
        <f>IF(ISERROR(R9064)=0,R9064,VLOOKUP(B9064,Kreise!$B$4:$AA$405,9,0))</f>
        <v>2</v>
      </c>
    </row>
    <row r="9065" spans="1:19">
      <c r="A9065" s="32">
        <v>9185118</v>
      </c>
      <c r="B9065" s="32" t="str">
        <f t="shared" si="141"/>
        <v>9185</v>
      </c>
      <c r="C9065" s="40">
        <v>91855154118</v>
      </c>
      <c r="D9065" t="s">
        <v>931</v>
      </c>
      <c r="E9065">
        <v>9185954</v>
      </c>
      <c r="F9065">
        <v>91855154</v>
      </c>
      <c r="G9065" t="s">
        <v>2974</v>
      </c>
      <c r="H9065">
        <v>28.93</v>
      </c>
      <c r="I9065" s="11">
        <v>1877</v>
      </c>
      <c r="J9065" s="11">
        <v>944</v>
      </c>
      <c r="K9065" s="11">
        <v>933</v>
      </c>
      <c r="L9065">
        <v>86673</v>
      </c>
      <c r="M9065">
        <v>1</v>
      </c>
      <c r="O9065" t="e">
        <f>VLOOKUP(A9065,Kreise!$A$4:$AA$405,12,0)</f>
        <v>#N/A</v>
      </c>
      <c r="P9065">
        <f>IF(ISERROR(O9065)=0,O9065,VLOOKUP(B9065,Kreise!$B$4:$AA$405,11,0))</f>
        <v>2</v>
      </c>
      <c r="R9065" t="e">
        <f>VLOOKUP(A9065,Kreise!$A$4:$AA$405,10,0)</f>
        <v>#N/A</v>
      </c>
      <c r="S9065">
        <f>IF(ISERROR(R9065)=0,R9065,VLOOKUP(B9065,Kreise!$B$4:$AA$405,9,0))</f>
        <v>4</v>
      </c>
    </row>
    <row r="9066" spans="1:19">
      <c r="A9066" s="32">
        <v>9771176</v>
      </c>
      <c r="B9066" s="32" t="str">
        <f t="shared" si="141"/>
        <v>9771</v>
      </c>
      <c r="C9066" s="40">
        <v>97715771176</v>
      </c>
      <c r="D9066" t="s">
        <v>11542</v>
      </c>
      <c r="E9066">
        <v>9771971</v>
      </c>
      <c r="F9066">
        <v>97715771</v>
      </c>
      <c r="G9066" t="s">
        <v>4037</v>
      </c>
      <c r="H9066">
        <v>16.91</v>
      </c>
      <c r="I9066" s="11">
        <v>1166</v>
      </c>
      <c r="J9066" s="11">
        <v>589</v>
      </c>
      <c r="K9066" s="11">
        <v>577</v>
      </c>
      <c r="L9066">
        <v>86674</v>
      </c>
      <c r="M9066">
        <v>1</v>
      </c>
      <c r="O9066" t="e">
        <f>VLOOKUP(A9066,Kreise!$A$4:$AA$405,12,0)</f>
        <v>#N/A</v>
      </c>
      <c r="P9066">
        <f>IF(ISERROR(O9066)=0,O9066,VLOOKUP(B9066,Kreise!$B$4:$AA$405,11,0))</f>
        <v>2</v>
      </c>
      <c r="R9066" t="e">
        <f>VLOOKUP(A9066,Kreise!$A$4:$AA$405,10,0)</f>
        <v>#N/A</v>
      </c>
      <c r="S9066">
        <f>IF(ISERROR(R9066)=0,R9066,VLOOKUP(B9066,Kreise!$B$4:$AA$405,9,0))</f>
        <v>3</v>
      </c>
    </row>
    <row r="9067" spans="1:19">
      <c r="A9067" s="32">
        <v>9779126</v>
      </c>
      <c r="B9067" s="32" t="str">
        <f t="shared" si="141"/>
        <v>9779</v>
      </c>
      <c r="C9067" s="40">
        <v>97795724126</v>
      </c>
      <c r="D9067" t="s">
        <v>11543</v>
      </c>
      <c r="E9067">
        <v>9779924</v>
      </c>
      <c r="F9067">
        <v>97795724</v>
      </c>
      <c r="G9067" t="s">
        <v>4190</v>
      </c>
      <c r="H9067">
        <v>16.67</v>
      </c>
      <c r="I9067" s="11">
        <v>1696</v>
      </c>
      <c r="J9067" s="11">
        <v>878</v>
      </c>
      <c r="K9067" s="11">
        <v>818</v>
      </c>
      <c r="L9067">
        <v>86675</v>
      </c>
      <c r="O9067" t="e">
        <f>VLOOKUP(A9067,Kreise!$A$4:$AA$405,12,0)</f>
        <v>#N/A</v>
      </c>
      <c r="P9067">
        <f>IF(ISERROR(O9067)=0,O9067,VLOOKUP(B9067,Kreise!$B$4:$AA$405,11,0))</f>
        <v>2</v>
      </c>
      <c r="R9067" t="e">
        <f>VLOOKUP(A9067,Kreise!$A$4:$AA$405,10,0)</f>
        <v>#N/A</v>
      </c>
      <c r="S9067">
        <f>IF(ISERROR(R9067)=0,R9067,VLOOKUP(B9067,Kreise!$B$4:$AA$405,9,0))</f>
        <v>3</v>
      </c>
    </row>
    <row r="9068" spans="1:19">
      <c r="A9068" s="32">
        <v>9185127</v>
      </c>
      <c r="B9068" s="32" t="str">
        <f t="shared" si="141"/>
        <v>9185</v>
      </c>
      <c r="C9068" s="40">
        <v>91850127127</v>
      </c>
      <c r="D9068" t="s">
        <v>2966</v>
      </c>
      <c r="E9068">
        <v>9185127</v>
      </c>
      <c r="F9068">
        <v>91850127</v>
      </c>
      <c r="G9068" t="s">
        <v>2966</v>
      </c>
      <c r="H9068">
        <v>62.79</v>
      </c>
      <c r="I9068" s="11">
        <v>3698</v>
      </c>
      <c r="J9068" s="11">
        <v>1874</v>
      </c>
      <c r="K9068" s="11">
        <v>1824</v>
      </c>
      <c r="L9068">
        <v>86676</v>
      </c>
      <c r="O9068" t="e">
        <f>VLOOKUP(A9068,Kreise!$A$4:$AA$405,12,0)</f>
        <v>#N/A</v>
      </c>
      <c r="P9068">
        <f>IF(ISERROR(O9068)=0,O9068,VLOOKUP(B9068,Kreise!$B$4:$AA$405,11,0))</f>
        <v>2</v>
      </c>
      <c r="R9068" t="e">
        <f>VLOOKUP(A9068,Kreise!$A$4:$AA$405,10,0)</f>
        <v>#N/A</v>
      </c>
      <c r="S9068">
        <f>IF(ISERROR(R9068)=0,R9068,VLOOKUP(B9068,Kreise!$B$4:$AA$405,9,0))</f>
        <v>4</v>
      </c>
    </row>
    <row r="9069" spans="1:19">
      <c r="A9069" s="32">
        <v>9772134</v>
      </c>
      <c r="B9069" s="32" t="str">
        <f t="shared" si="141"/>
        <v>9772</v>
      </c>
      <c r="C9069" s="40">
        <v>97725706134</v>
      </c>
      <c r="D9069" t="s">
        <v>2623</v>
      </c>
      <c r="E9069">
        <v>9772906</v>
      </c>
      <c r="F9069">
        <v>97725706</v>
      </c>
      <c r="G9069" t="s">
        <v>4062</v>
      </c>
      <c r="H9069">
        <v>9.65</v>
      </c>
      <c r="I9069" s="11">
        <v>991</v>
      </c>
      <c r="J9069" s="11">
        <v>507</v>
      </c>
      <c r="K9069" s="11">
        <v>484</v>
      </c>
      <c r="L9069">
        <v>86678</v>
      </c>
      <c r="M9069">
        <v>1</v>
      </c>
      <c r="O9069" t="e">
        <f>VLOOKUP(A9069,Kreise!$A$4:$AA$405,12,0)</f>
        <v>#N/A</v>
      </c>
      <c r="P9069">
        <f>IF(ISERROR(O9069)=0,O9069,VLOOKUP(B9069,Kreise!$B$4:$AA$405,11,0))</f>
        <v>1</v>
      </c>
      <c r="R9069" t="e">
        <f>VLOOKUP(A9069,Kreise!$A$4:$AA$405,10,0)</f>
        <v>#N/A</v>
      </c>
      <c r="S9069">
        <f>IF(ISERROR(R9069)=0,R9069,VLOOKUP(B9069,Kreise!$B$4:$AA$405,9,0))</f>
        <v>2</v>
      </c>
    </row>
    <row r="9070" spans="1:19">
      <c r="A9070" s="32">
        <v>9772136</v>
      </c>
      <c r="B9070" s="32" t="str">
        <f t="shared" si="141"/>
        <v>9772</v>
      </c>
      <c r="C9070" s="40">
        <v>97725706136</v>
      </c>
      <c r="D9070" t="s">
        <v>11544</v>
      </c>
      <c r="E9070">
        <v>9772906</v>
      </c>
      <c r="F9070">
        <v>97725706</v>
      </c>
      <c r="G9070" t="s">
        <v>4062</v>
      </c>
      <c r="H9070">
        <v>13.91</v>
      </c>
      <c r="I9070" s="11">
        <v>1065</v>
      </c>
      <c r="J9070" s="11">
        <v>543</v>
      </c>
      <c r="K9070" s="11">
        <v>522</v>
      </c>
      <c r="L9070">
        <v>86679</v>
      </c>
      <c r="M9070">
        <v>1</v>
      </c>
      <c r="O9070" t="e">
        <f>VLOOKUP(A9070,Kreise!$A$4:$AA$405,12,0)</f>
        <v>#N/A</v>
      </c>
      <c r="P9070">
        <f>IF(ISERROR(O9070)=0,O9070,VLOOKUP(B9070,Kreise!$B$4:$AA$405,11,0))</f>
        <v>1</v>
      </c>
      <c r="R9070" t="e">
        <f>VLOOKUP(A9070,Kreise!$A$4:$AA$405,10,0)</f>
        <v>#N/A</v>
      </c>
      <c r="S9070">
        <f>IF(ISERROR(R9070)=0,R9070,VLOOKUP(B9070,Kreise!$B$4:$AA$405,9,0))</f>
        <v>2</v>
      </c>
    </row>
    <row r="9071" spans="1:19">
      <c r="A9071" s="32">
        <v>9779148</v>
      </c>
      <c r="B9071" s="32" t="str">
        <f t="shared" si="141"/>
        <v>9779</v>
      </c>
      <c r="C9071" s="40">
        <v>97795723148</v>
      </c>
      <c r="D9071" t="s">
        <v>11545</v>
      </c>
      <c r="E9071">
        <v>9779923</v>
      </c>
      <c r="F9071">
        <v>97795723</v>
      </c>
      <c r="G9071" t="s">
        <v>4189</v>
      </c>
      <c r="H9071">
        <v>26.71</v>
      </c>
      <c r="I9071" s="11">
        <v>1339</v>
      </c>
      <c r="J9071" s="11">
        <v>680</v>
      </c>
      <c r="K9071" s="11">
        <v>659</v>
      </c>
      <c r="L9071">
        <v>86681</v>
      </c>
      <c r="M9071">
        <v>1</v>
      </c>
      <c r="O9071" t="e">
        <f>VLOOKUP(A9071,Kreise!$A$4:$AA$405,12,0)</f>
        <v>#N/A</v>
      </c>
      <c r="P9071">
        <f>IF(ISERROR(O9071)=0,O9071,VLOOKUP(B9071,Kreise!$B$4:$AA$405,11,0))</f>
        <v>2</v>
      </c>
      <c r="R9071" t="e">
        <f>VLOOKUP(A9071,Kreise!$A$4:$AA$405,10,0)</f>
        <v>#N/A</v>
      </c>
      <c r="S9071">
        <f>IF(ISERROR(R9071)=0,R9071,VLOOKUP(B9071,Kreise!$B$4:$AA$405,9,0))</f>
        <v>3</v>
      </c>
    </row>
    <row r="9072" spans="1:19">
      <c r="A9072" s="32">
        <v>9779149</v>
      </c>
      <c r="B9072" s="32" t="str">
        <f t="shared" si="141"/>
        <v>9779</v>
      </c>
      <c r="C9072" s="40">
        <v>97795725149</v>
      </c>
      <c r="D9072" t="s">
        <v>11546</v>
      </c>
      <c r="E9072">
        <v>9779925</v>
      </c>
      <c r="F9072">
        <v>97795725</v>
      </c>
      <c r="G9072" t="s">
        <v>3298</v>
      </c>
      <c r="H9072">
        <v>11.67</v>
      </c>
      <c r="I9072" s="11">
        <v>1199</v>
      </c>
      <c r="J9072" s="11">
        <v>626</v>
      </c>
      <c r="K9072" s="11">
        <v>573</v>
      </c>
      <c r="L9072">
        <v>86682</v>
      </c>
      <c r="M9072">
        <v>1</v>
      </c>
      <c r="O9072" t="e">
        <f>VLOOKUP(A9072,Kreise!$A$4:$AA$405,12,0)</f>
        <v>#N/A</v>
      </c>
      <c r="P9072">
        <f>IF(ISERROR(O9072)=0,O9072,VLOOKUP(B9072,Kreise!$B$4:$AA$405,11,0))</f>
        <v>2</v>
      </c>
      <c r="R9072" t="e">
        <f>VLOOKUP(A9072,Kreise!$A$4:$AA$405,10,0)</f>
        <v>#N/A</v>
      </c>
      <c r="S9072">
        <f>IF(ISERROR(R9072)=0,R9072,VLOOKUP(B9072,Kreise!$B$4:$AA$405,9,0))</f>
        <v>3</v>
      </c>
    </row>
    <row r="9073" spans="1:19">
      <c r="A9073" s="32">
        <v>9779163</v>
      </c>
      <c r="B9073" s="32" t="str">
        <f t="shared" si="141"/>
        <v>9779</v>
      </c>
      <c r="C9073" s="40">
        <v>97795725163</v>
      </c>
      <c r="D9073" t="s">
        <v>10149</v>
      </c>
      <c r="E9073">
        <v>9779925</v>
      </c>
      <c r="F9073">
        <v>97795725</v>
      </c>
      <c r="G9073" t="s">
        <v>3298</v>
      </c>
      <c r="H9073">
        <v>20.29</v>
      </c>
      <c r="I9073" s="11">
        <v>1147</v>
      </c>
      <c r="J9073" s="11">
        <v>590</v>
      </c>
      <c r="K9073" s="11">
        <v>557</v>
      </c>
      <c r="L9073">
        <v>86684</v>
      </c>
      <c r="M9073">
        <v>1</v>
      </c>
      <c r="O9073" t="e">
        <f>VLOOKUP(A9073,Kreise!$A$4:$AA$405,12,0)</f>
        <v>#N/A</v>
      </c>
      <c r="P9073">
        <f>IF(ISERROR(O9073)=0,O9073,VLOOKUP(B9073,Kreise!$B$4:$AA$405,11,0))</f>
        <v>2</v>
      </c>
      <c r="R9073" t="e">
        <f>VLOOKUP(A9073,Kreise!$A$4:$AA$405,10,0)</f>
        <v>#N/A</v>
      </c>
      <c r="S9073">
        <f>IF(ISERROR(R9073)=0,R9073,VLOOKUP(B9073,Kreise!$B$4:$AA$405,9,0))</f>
        <v>3</v>
      </c>
    </row>
    <row r="9074" spans="1:19">
      <c r="A9074" s="32">
        <v>9779167</v>
      </c>
      <c r="B9074" s="32" t="str">
        <f t="shared" si="141"/>
        <v>9779</v>
      </c>
      <c r="C9074" s="40">
        <v>97795723167</v>
      </c>
      <c r="D9074" t="s">
        <v>11547</v>
      </c>
      <c r="E9074">
        <v>9779923</v>
      </c>
      <c r="F9074">
        <v>97795723</v>
      </c>
      <c r="G9074" t="s">
        <v>4189</v>
      </c>
      <c r="H9074">
        <v>22.79</v>
      </c>
      <c r="I9074" s="11">
        <v>1570</v>
      </c>
      <c r="J9074" s="11">
        <v>787</v>
      </c>
      <c r="K9074" s="11">
        <v>783</v>
      </c>
      <c r="L9074">
        <v>86685</v>
      </c>
      <c r="M9074">
        <v>1</v>
      </c>
      <c r="O9074" t="e">
        <f>VLOOKUP(A9074,Kreise!$A$4:$AA$405,12,0)</f>
        <v>#N/A</v>
      </c>
      <c r="P9074">
        <f>IF(ISERROR(O9074)=0,O9074,VLOOKUP(B9074,Kreise!$B$4:$AA$405,11,0))</f>
        <v>2</v>
      </c>
      <c r="R9074" t="e">
        <f>VLOOKUP(A9074,Kreise!$A$4:$AA$405,10,0)</f>
        <v>#N/A</v>
      </c>
      <c r="S9074">
        <f>IF(ISERROR(R9074)=0,R9074,VLOOKUP(B9074,Kreise!$B$4:$AA$405,9,0))</f>
        <v>3</v>
      </c>
    </row>
    <row r="9075" spans="1:19">
      <c r="A9075" s="32">
        <v>9779169</v>
      </c>
      <c r="B9075" s="32" t="str">
        <f t="shared" si="141"/>
        <v>9779</v>
      </c>
      <c r="C9075" s="40">
        <v>97790169169</v>
      </c>
      <c r="D9075" t="s">
        <v>4178</v>
      </c>
      <c r="E9075">
        <v>9779169</v>
      </c>
      <c r="F9075">
        <v>97790169</v>
      </c>
      <c r="G9075" t="s">
        <v>4178</v>
      </c>
      <c r="H9075">
        <v>41.7</v>
      </c>
      <c r="I9075" s="11">
        <v>3833</v>
      </c>
      <c r="J9075" s="11">
        <v>2173</v>
      </c>
      <c r="K9075" s="11">
        <v>1660</v>
      </c>
      <c r="L9075">
        <v>86687</v>
      </c>
      <c r="O9075" t="e">
        <f>VLOOKUP(A9075,Kreise!$A$4:$AA$405,12,0)</f>
        <v>#N/A</v>
      </c>
      <c r="P9075">
        <f>IF(ISERROR(O9075)=0,O9075,VLOOKUP(B9075,Kreise!$B$4:$AA$405,11,0))</f>
        <v>2</v>
      </c>
      <c r="R9075" t="e">
        <f>VLOOKUP(A9075,Kreise!$A$4:$AA$405,10,0)</f>
        <v>#N/A</v>
      </c>
      <c r="S9075">
        <f>IF(ISERROR(R9075)=0,R9075,VLOOKUP(B9075,Kreise!$B$4:$AA$405,9,0))</f>
        <v>3</v>
      </c>
    </row>
    <row r="9076" spans="1:19">
      <c r="A9076" s="32">
        <v>9779178</v>
      </c>
      <c r="B9076" s="32" t="str">
        <f t="shared" si="141"/>
        <v>9779</v>
      </c>
      <c r="C9076" s="40">
        <v>97790178178</v>
      </c>
      <c r="D9076" t="s">
        <v>4179</v>
      </c>
      <c r="E9076">
        <v>9779178</v>
      </c>
      <c r="F9076">
        <v>97790178</v>
      </c>
      <c r="G9076" t="s">
        <v>4179</v>
      </c>
      <c r="H9076">
        <v>46.58</v>
      </c>
      <c r="I9076" s="11">
        <v>2562</v>
      </c>
      <c r="J9076" s="11">
        <v>1363</v>
      </c>
      <c r="K9076" s="11">
        <v>1199</v>
      </c>
      <c r="L9076">
        <v>86688</v>
      </c>
      <c r="O9076" t="e">
        <f>VLOOKUP(A9076,Kreise!$A$4:$AA$405,12,0)</f>
        <v>#N/A</v>
      </c>
      <c r="P9076">
        <f>IF(ISERROR(O9076)=0,O9076,VLOOKUP(B9076,Kreise!$B$4:$AA$405,11,0))</f>
        <v>2</v>
      </c>
      <c r="R9076" t="e">
        <f>VLOOKUP(A9076,Kreise!$A$4:$AA$405,10,0)</f>
        <v>#N/A</v>
      </c>
      <c r="S9076">
        <f>IF(ISERROR(R9076)=0,R9076,VLOOKUP(B9076,Kreise!$B$4:$AA$405,9,0))</f>
        <v>3</v>
      </c>
    </row>
    <row r="9077" spans="1:19">
      <c r="A9077" s="32">
        <v>9779181</v>
      </c>
      <c r="B9077" s="32" t="str">
        <f t="shared" si="141"/>
        <v>9779</v>
      </c>
      <c r="C9077" s="40">
        <v>97790181181</v>
      </c>
      <c r="D9077" t="s">
        <v>4180</v>
      </c>
      <c r="E9077">
        <v>9779181</v>
      </c>
      <c r="F9077">
        <v>97790181</v>
      </c>
      <c r="G9077" t="s">
        <v>4180</v>
      </c>
      <c r="H9077">
        <v>38.42</v>
      </c>
      <c r="I9077" s="11">
        <v>3979</v>
      </c>
      <c r="J9077" s="11">
        <v>2017</v>
      </c>
      <c r="K9077" s="11">
        <v>1962</v>
      </c>
      <c r="L9077">
        <v>86690</v>
      </c>
      <c r="O9077" t="e">
        <f>VLOOKUP(A9077,Kreise!$A$4:$AA$405,12,0)</f>
        <v>#N/A</v>
      </c>
      <c r="P9077">
        <f>IF(ISERROR(O9077)=0,O9077,VLOOKUP(B9077,Kreise!$B$4:$AA$405,11,0))</f>
        <v>2</v>
      </c>
      <c r="R9077" t="e">
        <f>VLOOKUP(A9077,Kreise!$A$4:$AA$405,10,0)</f>
        <v>#N/A</v>
      </c>
      <c r="S9077">
        <f>IF(ISERROR(R9077)=0,R9077,VLOOKUP(B9077,Kreise!$B$4:$AA$405,9,0))</f>
        <v>3</v>
      </c>
    </row>
    <row r="9078" spans="1:19">
      <c r="A9078" s="32">
        <v>9779187</v>
      </c>
      <c r="B9078" s="32" t="str">
        <f t="shared" si="141"/>
        <v>9779</v>
      </c>
      <c r="C9078" s="40">
        <v>97795725187</v>
      </c>
      <c r="D9078" t="s">
        <v>1039</v>
      </c>
      <c r="E9078">
        <v>9779925</v>
      </c>
      <c r="F9078">
        <v>97795725</v>
      </c>
      <c r="G9078" t="s">
        <v>3298</v>
      </c>
      <c r="H9078">
        <v>17.71</v>
      </c>
      <c r="I9078" s="11">
        <v>1119</v>
      </c>
      <c r="J9078" s="11">
        <v>589</v>
      </c>
      <c r="K9078" s="11">
        <v>530</v>
      </c>
      <c r="L9078">
        <v>86692</v>
      </c>
      <c r="M9078">
        <v>1</v>
      </c>
      <c r="O9078" t="e">
        <f>VLOOKUP(A9078,Kreise!$A$4:$AA$405,12,0)</f>
        <v>#N/A</v>
      </c>
      <c r="P9078">
        <f>IF(ISERROR(O9078)=0,O9078,VLOOKUP(B9078,Kreise!$B$4:$AA$405,11,0))</f>
        <v>2</v>
      </c>
      <c r="R9078" t="e">
        <f>VLOOKUP(A9078,Kreise!$A$4:$AA$405,10,0)</f>
        <v>#N/A</v>
      </c>
      <c r="S9078">
        <f>IF(ISERROR(R9078)=0,R9078,VLOOKUP(B9078,Kreise!$B$4:$AA$405,9,0))</f>
        <v>3</v>
      </c>
    </row>
    <row r="9079" spans="1:19">
      <c r="A9079" s="32">
        <v>9779192</v>
      </c>
      <c r="B9079" s="32" t="str">
        <f t="shared" si="141"/>
        <v>9779</v>
      </c>
      <c r="C9079" s="40">
        <v>97795725192</v>
      </c>
      <c r="D9079" t="s">
        <v>11548</v>
      </c>
      <c r="E9079">
        <v>9779925</v>
      </c>
      <c r="F9079">
        <v>97795725</v>
      </c>
      <c r="G9079" t="s">
        <v>3298</v>
      </c>
      <c r="H9079">
        <v>14.34</v>
      </c>
      <c r="I9079" s="11">
        <v>1334</v>
      </c>
      <c r="J9079" s="11">
        <v>760</v>
      </c>
      <c r="K9079" s="11">
        <v>574</v>
      </c>
      <c r="L9079">
        <v>86694</v>
      </c>
      <c r="M9079">
        <v>1</v>
      </c>
      <c r="O9079" t="e">
        <f>VLOOKUP(A9079,Kreise!$A$4:$AA$405,12,0)</f>
        <v>#N/A</v>
      </c>
      <c r="P9079">
        <f>IF(ISERROR(O9079)=0,O9079,VLOOKUP(B9079,Kreise!$B$4:$AA$405,11,0))</f>
        <v>2</v>
      </c>
      <c r="R9079" t="e">
        <f>VLOOKUP(A9079,Kreise!$A$4:$AA$405,10,0)</f>
        <v>#N/A</v>
      </c>
      <c r="S9079">
        <f>IF(ISERROR(R9079)=0,R9079,VLOOKUP(B9079,Kreise!$B$4:$AA$405,9,0))</f>
        <v>3</v>
      </c>
    </row>
    <row r="9080" spans="1:19">
      <c r="A9080" s="32">
        <v>9772114</v>
      </c>
      <c r="B9080" s="32" t="str">
        <f t="shared" si="141"/>
        <v>9772</v>
      </c>
      <c r="C9080" s="40">
        <v>97725706114</v>
      </c>
      <c r="D9080" t="s">
        <v>11549</v>
      </c>
      <c r="E9080">
        <v>9772906</v>
      </c>
      <c r="F9080">
        <v>97725706</v>
      </c>
      <c r="G9080" t="s">
        <v>4062</v>
      </c>
      <c r="H9080">
        <v>10.32</v>
      </c>
      <c r="I9080" s="11">
        <v>854</v>
      </c>
      <c r="J9080" s="11">
        <v>460</v>
      </c>
      <c r="K9080" s="11">
        <v>394</v>
      </c>
      <c r="L9080">
        <v>86695</v>
      </c>
      <c r="O9080" t="e">
        <f>VLOOKUP(A9080,Kreise!$A$4:$AA$405,12,0)</f>
        <v>#N/A</v>
      </c>
      <c r="P9080">
        <f>IF(ISERROR(O9080)=0,O9080,VLOOKUP(B9080,Kreise!$B$4:$AA$405,11,0))</f>
        <v>1</v>
      </c>
      <c r="R9080" t="e">
        <f>VLOOKUP(A9080,Kreise!$A$4:$AA$405,10,0)</f>
        <v>#N/A</v>
      </c>
      <c r="S9080">
        <f>IF(ISERROR(R9080)=0,R9080,VLOOKUP(B9080,Kreise!$B$4:$AA$405,9,0))</f>
        <v>2</v>
      </c>
    </row>
    <row r="9081" spans="1:19">
      <c r="A9081" s="32">
        <v>9772185</v>
      </c>
      <c r="B9081" s="32" t="str">
        <f t="shared" si="141"/>
        <v>9772</v>
      </c>
      <c r="C9081" s="40">
        <v>97725706185</v>
      </c>
      <c r="D9081" t="s">
        <v>11550</v>
      </c>
      <c r="E9081">
        <v>9772906</v>
      </c>
      <c r="F9081">
        <v>97725706</v>
      </c>
      <c r="G9081" t="s">
        <v>4062</v>
      </c>
      <c r="H9081">
        <v>7.52</v>
      </c>
      <c r="I9081" s="11">
        <v>2312</v>
      </c>
      <c r="J9081" s="11">
        <v>1180</v>
      </c>
      <c r="K9081" s="11">
        <v>1132</v>
      </c>
      <c r="L9081">
        <v>86695</v>
      </c>
      <c r="O9081" t="e">
        <f>VLOOKUP(A9081,Kreise!$A$4:$AA$405,12,0)</f>
        <v>#N/A</v>
      </c>
      <c r="P9081">
        <f>IF(ISERROR(O9081)=0,O9081,VLOOKUP(B9081,Kreise!$B$4:$AA$405,11,0))</f>
        <v>1</v>
      </c>
      <c r="R9081" t="e">
        <f>VLOOKUP(A9081,Kreise!$A$4:$AA$405,10,0)</f>
        <v>#N/A</v>
      </c>
      <c r="S9081">
        <f>IF(ISERROR(R9081)=0,R9081,VLOOKUP(B9081,Kreise!$B$4:$AA$405,9,0))</f>
        <v>2</v>
      </c>
    </row>
    <row r="9082" spans="1:19">
      <c r="A9082" s="32">
        <v>9185150</v>
      </c>
      <c r="B9082" s="32" t="str">
        <f t="shared" si="141"/>
        <v>9185</v>
      </c>
      <c r="C9082" s="40">
        <v>91850150150</v>
      </c>
      <c r="D9082" t="s">
        <v>786</v>
      </c>
      <c r="E9082">
        <v>9185150</v>
      </c>
      <c r="F9082">
        <v>91850150</v>
      </c>
      <c r="G9082" t="s">
        <v>786</v>
      </c>
      <c r="H9082">
        <v>31.99</v>
      </c>
      <c r="I9082" s="11">
        <v>2829</v>
      </c>
      <c r="J9082" s="11">
        <v>1411</v>
      </c>
      <c r="K9082" s="11">
        <v>1418</v>
      </c>
      <c r="L9082">
        <v>86697</v>
      </c>
      <c r="O9082" t="e">
        <f>VLOOKUP(A9082,Kreise!$A$4:$AA$405,12,0)</f>
        <v>#N/A</v>
      </c>
      <c r="P9082">
        <f>IF(ISERROR(O9082)=0,O9082,VLOOKUP(B9082,Kreise!$B$4:$AA$405,11,0))</f>
        <v>2</v>
      </c>
      <c r="R9082" t="e">
        <f>VLOOKUP(A9082,Kreise!$A$4:$AA$405,10,0)</f>
        <v>#N/A</v>
      </c>
      <c r="S9082">
        <f>IF(ISERROR(R9082)=0,R9082,VLOOKUP(B9082,Kreise!$B$4:$AA$405,9,0))</f>
        <v>4</v>
      </c>
    </row>
    <row r="9083" spans="1:19">
      <c r="A9083" s="32">
        <v>9779196</v>
      </c>
      <c r="B9083" s="32" t="str">
        <f t="shared" si="141"/>
        <v>9779</v>
      </c>
      <c r="C9083" s="40">
        <v>97790196196</v>
      </c>
      <c r="D9083" t="s">
        <v>4183</v>
      </c>
      <c r="E9083">
        <v>9779196</v>
      </c>
      <c r="F9083">
        <v>97790196</v>
      </c>
      <c r="G9083" t="s">
        <v>4183</v>
      </c>
      <c r="H9083">
        <v>19.36</v>
      </c>
      <c r="I9083" s="11">
        <v>2442</v>
      </c>
      <c r="J9083" s="11">
        <v>1232</v>
      </c>
      <c r="K9083" s="11">
        <v>1210</v>
      </c>
      <c r="L9083">
        <v>86698</v>
      </c>
      <c r="O9083" t="e">
        <f>VLOOKUP(A9083,Kreise!$A$4:$AA$405,12,0)</f>
        <v>#N/A</v>
      </c>
      <c r="P9083">
        <f>IF(ISERROR(O9083)=0,O9083,VLOOKUP(B9083,Kreise!$B$4:$AA$405,11,0))</f>
        <v>2</v>
      </c>
      <c r="R9083" t="e">
        <f>VLOOKUP(A9083,Kreise!$A$4:$AA$405,10,0)</f>
        <v>#N/A</v>
      </c>
      <c r="S9083">
        <f>IF(ISERROR(R9083)=0,R9083,VLOOKUP(B9083,Kreise!$B$4:$AA$405,9,0))</f>
        <v>3</v>
      </c>
    </row>
    <row r="9084" spans="1:19">
      <c r="A9084" s="32">
        <v>9779198</v>
      </c>
      <c r="B9084" s="32" t="str">
        <f t="shared" si="141"/>
        <v>9779</v>
      </c>
      <c r="C9084" s="40">
        <v>97795723198</v>
      </c>
      <c r="D9084" t="s">
        <v>11551</v>
      </c>
      <c r="E9084">
        <v>9779923</v>
      </c>
      <c r="F9084">
        <v>97795723</v>
      </c>
      <c r="G9084" t="s">
        <v>4189</v>
      </c>
      <c r="H9084">
        <v>13.4</v>
      </c>
      <c r="I9084" s="11">
        <v>787</v>
      </c>
      <c r="J9084" s="11">
        <v>381</v>
      </c>
      <c r="K9084" s="11">
        <v>406</v>
      </c>
      <c r="L9084">
        <v>86700</v>
      </c>
      <c r="M9084">
        <v>1</v>
      </c>
      <c r="O9084" t="e">
        <f>VLOOKUP(A9084,Kreise!$A$4:$AA$405,12,0)</f>
        <v>#N/A</v>
      </c>
      <c r="P9084">
        <f>IF(ISERROR(O9084)=0,O9084,VLOOKUP(B9084,Kreise!$B$4:$AA$405,11,0))</f>
        <v>2</v>
      </c>
      <c r="R9084" t="e">
        <f>VLOOKUP(A9084,Kreise!$A$4:$AA$405,10,0)</f>
        <v>#N/A</v>
      </c>
      <c r="S9084">
        <f>IF(ISERROR(R9084)=0,R9084,VLOOKUP(B9084,Kreise!$B$4:$AA$405,9,0))</f>
        <v>3</v>
      </c>
    </row>
    <row r="9085" spans="1:19">
      <c r="A9085" s="32">
        <v>9185157</v>
      </c>
      <c r="B9085" s="32" t="str">
        <f t="shared" si="141"/>
        <v>9185</v>
      </c>
      <c r="C9085" s="40">
        <v>91855154157</v>
      </c>
      <c r="D9085" t="s">
        <v>11552</v>
      </c>
      <c r="E9085">
        <v>9185954</v>
      </c>
      <c r="F9085">
        <v>91855154</v>
      </c>
      <c r="G9085" t="s">
        <v>2974</v>
      </c>
      <c r="H9085">
        <v>17.54</v>
      </c>
      <c r="I9085" s="11">
        <v>1496</v>
      </c>
      <c r="J9085" s="11">
        <v>781</v>
      </c>
      <c r="K9085" s="11">
        <v>715</v>
      </c>
      <c r="L9085">
        <v>86701</v>
      </c>
      <c r="M9085">
        <v>1</v>
      </c>
      <c r="O9085" t="e">
        <f>VLOOKUP(A9085,Kreise!$A$4:$AA$405,12,0)</f>
        <v>#N/A</v>
      </c>
      <c r="P9085">
        <f>IF(ISERROR(O9085)=0,O9085,VLOOKUP(B9085,Kreise!$B$4:$AA$405,11,0))</f>
        <v>2</v>
      </c>
      <c r="R9085" t="e">
        <f>VLOOKUP(A9085,Kreise!$A$4:$AA$405,10,0)</f>
        <v>#N/A</v>
      </c>
      <c r="S9085">
        <f>IF(ISERROR(R9085)=0,R9085,VLOOKUP(B9085,Kreise!$B$4:$AA$405,9,0))</f>
        <v>4</v>
      </c>
    </row>
    <row r="9086" spans="1:19">
      <c r="A9086" s="32">
        <v>9779206</v>
      </c>
      <c r="B9086" s="32" t="str">
        <f t="shared" si="141"/>
        <v>9779</v>
      </c>
      <c r="C9086" s="40">
        <v>97795724206</v>
      </c>
      <c r="D9086" t="s">
        <v>11553</v>
      </c>
      <c r="E9086">
        <v>9779924</v>
      </c>
      <c r="F9086">
        <v>97795724</v>
      </c>
      <c r="G9086" t="s">
        <v>4190</v>
      </c>
      <c r="H9086">
        <v>10.74</v>
      </c>
      <c r="I9086" s="11">
        <v>637</v>
      </c>
      <c r="J9086" s="11">
        <v>333</v>
      </c>
      <c r="K9086" s="11">
        <v>304</v>
      </c>
      <c r="L9086">
        <v>86703</v>
      </c>
      <c r="O9086" t="e">
        <f>VLOOKUP(A9086,Kreise!$A$4:$AA$405,12,0)</f>
        <v>#N/A</v>
      </c>
      <c r="P9086">
        <f>IF(ISERROR(O9086)=0,O9086,VLOOKUP(B9086,Kreise!$B$4:$AA$405,11,0))</f>
        <v>2</v>
      </c>
      <c r="R9086" t="e">
        <f>VLOOKUP(A9086,Kreise!$A$4:$AA$405,10,0)</f>
        <v>#N/A</v>
      </c>
      <c r="S9086">
        <f>IF(ISERROR(R9086)=0,R9086,VLOOKUP(B9086,Kreise!$B$4:$AA$405,9,0))</f>
        <v>3</v>
      </c>
    </row>
    <row r="9087" spans="1:19">
      <c r="A9087" s="32">
        <v>9779217</v>
      </c>
      <c r="B9087" s="32" t="str">
        <f t="shared" si="141"/>
        <v>9779</v>
      </c>
      <c r="C9087" s="40">
        <v>97795724217</v>
      </c>
      <c r="D9087" t="s">
        <v>11554</v>
      </c>
      <c r="E9087">
        <v>9779924</v>
      </c>
      <c r="F9087">
        <v>97795724</v>
      </c>
      <c r="G9087" t="s">
        <v>4190</v>
      </c>
      <c r="H9087">
        <v>15.95</v>
      </c>
      <c r="I9087" s="11">
        <v>1096</v>
      </c>
      <c r="J9087" s="11">
        <v>579</v>
      </c>
      <c r="K9087" s="11">
        <v>517</v>
      </c>
      <c r="L9087">
        <v>86704</v>
      </c>
      <c r="O9087" t="e">
        <f>VLOOKUP(A9087,Kreise!$A$4:$AA$405,12,0)</f>
        <v>#N/A</v>
      </c>
      <c r="P9087">
        <f>IF(ISERROR(O9087)=0,O9087,VLOOKUP(B9087,Kreise!$B$4:$AA$405,11,0))</f>
        <v>2</v>
      </c>
      <c r="R9087" t="e">
        <f>VLOOKUP(A9087,Kreise!$A$4:$AA$405,10,0)</f>
        <v>#N/A</v>
      </c>
      <c r="S9087">
        <f>IF(ISERROR(R9087)=0,R9087,VLOOKUP(B9087,Kreise!$B$4:$AA$405,9,0))</f>
        <v>3</v>
      </c>
    </row>
    <row r="9088" spans="1:19">
      <c r="A9088" s="32">
        <v>9185168</v>
      </c>
      <c r="B9088" s="32" t="str">
        <f t="shared" si="141"/>
        <v>9185</v>
      </c>
      <c r="C9088" s="40">
        <v>91850168168</v>
      </c>
      <c r="D9088" t="s">
        <v>2973</v>
      </c>
      <c r="E9088">
        <v>9185168</v>
      </c>
      <c r="F9088">
        <v>91850168</v>
      </c>
      <c r="G9088" t="s">
        <v>2973</v>
      </c>
      <c r="H9088">
        <v>24.59</v>
      </c>
      <c r="I9088" s="11">
        <v>2434</v>
      </c>
      <c r="J9088" s="11">
        <v>1247</v>
      </c>
      <c r="K9088" s="11">
        <v>1187</v>
      </c>
      <c r="L9088">
        <v>86706</v>
      </c>
      <c r="O9088" t="e">
        <f>VLOOKUP(A9088,Kreise!$A$4:$AA$405,12,0)</f>
        <v>#N/A</v>
      </c>
      <c r="P9088">
        <f>IF(ISERROR(O9088)=0,O9088,VLOOKUP(B9088,Kreise!$B$4:$AA$405,11,0))</f>
        <v>2</v>
      </c>
      <c r="R9088" t="e">
        <f>VLOOKUP(A9088,Kreise!$A$4:$AA$405,10,0)</f>
        <v>#N/A</v>
      </c>
      <c r="S9088">
        <f>IF(ISERROR(R9088)=0,R9088,VLOOKUP(B9088,Kreise!$B$4:$AA$405,9,0))</f>
        <v>4</v>
      </c>
    </row>
    <row r="9089" spans="1:19">
      <c r="A9089" s="32">
        <v>9772166</v>
      </c>
      <c r="B9089" s="32" t="str">
        <f t="shared" si="141"/>
        <v>9772</v>
      </c>
      <c r="C9089" s="40">
        <v>97725706166</v>
      </c>
      <c r="D9089" t="s">
        <v>11555</v>
      </c>
      <c r="E9089">
        <v>9772906</v>
      </c>
      <c r="F9089">
        <v>97725706</v>
      </c>
      <c r="G9089" t="s">
        <v>4062</v>
      </c>
      <c r="H9089">
        <v>7.13</v>
      </c>
      <c r="I9089" s="11">
        <v>814</v>
      </c>
      <c r="J9089" s="11">
        <v>413</v>
      </c>
      <c r="K9089" s="11">
        <v>401</v>
      </c>
      <c r="L9089">
        <v>86707</v>
      </c>
      <c r="M9089">
        <v>1</v>
      </c>
      <c r="O9089" t="e">
        <f>VLOOKUP(A9089,Kreise!$A$4:$AA$405,12,0)</f>
        <v>#N/A</v>
      </c>
      <c r="P9089">
        <f>IF(ISERROR(O9089)=0,O9089,VLOOKUP(B9089,Kreise!$B$4:$AA$405,11,0))</f>
        <v>1</v>
      </c>
      <c r="R9089" t="e">
        <f>VLOOKUP(A9089,Kreise!$A$4:$AA$405,10,0)</f>
        <v>#N/A</v>
      </c>
      <c r="S9089">
        <f>IF(ISERROR(R9089)=0,R9089,VLOOKUP(B9089,Kreise!$B$4:$AA$405,9,0))</f>
        <v>2</v>
      </c>
    </row>
    <row r="9090" spans="1:19">
      <c r="A9090" s="32">
        <v>9772217</v>
      </c>
      <c r="B9090" s="32" t="str">
        <f t="shared" si="141"/>
        <v>9772</v>
      </c>
      <c r="C9090" s="40">
        <v>97725706217</v>
      </c>
      <c r="D9090" t="s">
        <v>11556</v>
      </c>
      <c r="E9090">
        <v>9772906</v>
      </c>
      <c r="F9090">
        <v>97725706</v>
      </c>
      <c r="G9090" t="s">
        <v>4062</v>
      </c>
      <c r="H9090">
        <v>6.32</v>
      </c>
      <c r="I9090" s="11">
        <v>1529</v>
      </c>
      <c r="J9090" s="11">
        <v>764</v>
      </c>
      <c r="K9090" s="11">
        <v>765</v>
      </c>
      <c r="L9090">
        <v>86707</v>
      </c>
      <c r="M9090">
        <v>1</v>
      </c>
      <c r="O9090" t="e">
        <f>VLOOKUP(A9090,Kreise!$A$4:$AA$405,12,0)</f>
        <v>#N/A</v>
      </c>
      <c r="P9090">
        <f>IF(ISERROR(O9090)=0,O9090,VLOOKUP(B9090,Kreise!$B$4:$AA$405,11,0))</f>
        <v>1</v>
      </c>
      <c r="R9090" t="e">
        <f>VLOOKUP(A9090,Kreise!$A$4:$AA$405,10,0)</f>
        <v>#N/A</v>
      </c>
      <c r="S9090">
        <f>IF(ISERROR(R9090)=0,R9090,VLOOKUP(B9090,Kreise!$B$4:$AA$405,9,0))</f>
        <v>2</v>
      </c>
    </row>
    <row r="9091" spans="1:19">
      <c r="A9091" s="32">
        <v>9779231</v>
      </c>
      <c r="B9091" s="32" t="str">
        <f t="shared" si="141"/>
        <v>9779</v>
      </c>
      <c r="C9091" s="40">
        <v>97795723231</v>
      </c>
      <c r="D9091" t="s">
        <v>11557</v>
      </c>
      <c r="E9091">
        <v>9779923</v>
      </c>
      <c r="F9091">
        <v>97795723</v>
      </c>
      <c r="G9091" t="s">
        <v>4189</v>
      </c>
      <c r="H9091">
        <v>30.71</v>
      </c>
      <c r="I9091" s="11">
        <v>1080</v>
      </c>
      <c r="J9091" s="11">
        <v>562</v>
      </c>
      <c r="K9091" s="11">
        <v>518</v>
      </c>
      <c r="L9091">
        <v>86709</v>
      </c>
      <c r="M9091">
        <v>1</v>
      </c>
      <c r="O9091" t="e">
        <f>VLOOKUP(A9091,Kreise!$A$4:$AA$405,12,0)</f>
        <v>#N/A</v>
      </c>
      <c r="P9091">
        <f>IF(ISERROR(O9091)=0,O9091,VLOOKUP(B9091,Kreise!$B$4:$AA$405,11,0))</f>
        <v>2</v>
      </c>
      <c r="R9091" t="e">
        <f>VLOOKUP(A9091,Kreise!$A$4:$AA$405,10,0)</f>
        <v>#N/A</v>
      </c>
      <c r="S9091">
        <f>IF(ISERROR(R9091)=0,R9091,VLOOKUP(B9091,Kreise!$B$4:$AA$405,9,0))</f>
        <v>3</v>
      </c>
    </row>
    <row r="9092" spans="1:19">
      <c r="A9092" s="32">
        <v>9779194</v>
      </c>
      <c r="B9092" s="32" t="str">
        <f t="shared" ref="B9092:B9155" si="142">LEFT(A9092,4)</f>
        <v>9779</v>
      </c>
      <c r="C9092" s="40">
        <v>97790194194</v>
      </c>
      <c r="D9092" t="s">
        <v>4182</v>
      </c>
      <c r="E9092">
        <v>9779194</v>
      </c>
      <c r="F9092">
        <v>97790194</v>
      </c>
      <c r="G9092" t="s">
        <v>4182</v>
      </c>
      <c r="H9092">
        <v>68.1</v>
      </c>
      <c r="I9092" s="11">
        <v>19841</v>
      </c>
      <c r="J9092" s="11">
        <v>9740</v>
      </c>
      <c r="K9092" s="11">
        <v>10101</v>
      </c>
      <c r="L9092">
        <v>86720</v>
      </c>
      <c r="M9092">
        <v>1</v>
      </c>
      <c r="O9092" t="e">
        <f>VLOOKUP(A9092,Kreise!$A$4:$AA$405,12,0)</f>
        <v>#N/A</v>
      </c>
      <c r="P9092">
        <f>IF(ISERROR(O9092)=0,O9092,VLOOKUP(B9092,Kreise!$B$4:$AA$405,11,0))</f>
        <v>2</v>
      </c>
      <c r="R9092" t="e">
        <f>VLOOKUP(A9092,Kreise!$A$4:$AA$405,10,0)</f>
        <v>#N/A</v>
      </c>
      <c r="S9092">
        <f>IF(ISERROR(R9092)=0,R9092,VLOOKUP(B9092,Kreise!$B$4:$AA$405,9,0))</f>
        <v>3</v>
      </c>
    </row>
    <row r="9093" spans="1:19">
      <c r="A9093" s="32">
        <v>9779197</v>
      </c>
      <c r="B9093" s="32" t="str">
        <f t="shared" si="142"/>
        <v>9779</v>
      </c>
      <c r="C9093" s="40">
        <v>97795721197</v>
      </c>
      <c r="D9093" t="s">
        <v>11558</v>
      </c>
      <c r="E9093">
        <v>9779921</v>
      </c>
      <c r="F9093">
        <v>97795721</v>
      </c>
      <c r="G9093" t="s">
        <v>4187</v>
      </c>
      <c r="H9093">
        <v>34.23</v>
      </c>
      <c r="I9093" s="11">
        <v>5166</v>
      </c>
      <c r="J9093" s="11">
        <v>2563</v>
      </c>
      <c r="K9093" s="11">
        <v>2603</v>
      </c>
      <c r="L9093">
        <v>86732</v>
      </c>
      <c r="M9093">
        <v>1</v>
      </c>
      <c r="O9093" t="e">
        <f>VLOOKUP(A9093,Kreise!$A$4:$AA$405,12,0)</f>
        <v>#N/A</v>
      </c>
      <c r="P9093">
        <f>IF(ISERROR(O9093)=0,O9093,VLOOKUP(B9093,Kreise!$B$4:$AA$405,11,0))</f>
        <v>2</v>
      </c>
      <c r="R9093" t="e">
        <f>VLOOKUP(A9093,Kreise!$A$4:$AA$405,10,0)</f>
        <v>#N/A</v>
      </c>
      <c r="S9093">
        <f>IF(ISERROR(R9093)=0,R9093,VLOOKUP(B9093,Kreise!$B$4:$AA$405,9,0))</f>
        <v>3</v>
      </c>
    </row>
    <row r="9094" spans="1:19">
      <c r="A9094" s="32">
        <v>9779111</v>
      </c>
      <c r="B9094" s="32" t="str">
        <f t="shared" si="142"/>
        <v>9779</v>
      </c>
      <c r="C9094" s="40">
        <v>97795722111</v>
      </c>
      <c r="D9094" t="s">
        <v>11559</v>
      </c>
      <c r="E9094">
        <v>9779922</v>
      </c>
      <c r="F9094">
        <v>97795722</v>
      </c>
      <c r="G9094" t="s">
        <v>4188</v>
      </c>
      <c r="H9094">
        <v>23.37</v>
      </c>
      <c r="I9094" s="11">
        <v>1619</v>
      </c>
      <c r="J9094" s="11">
        <v>791</v>
      </c>
      <c r="K9094" s="11">
        <v>828</v>
      </c>
      <c r="L9094">
        <v>86733</v>
      </c>
      <c r="M9094">
        <v>1</v>
      </c>
      <c r="O9094" t="e">
        <f>VLOOKUP(A9094,Kreise!$A$4:$AA$405,12,0)</f>
        <v>#N/A</v>
      </c>
      <c r="P9094">
        <f>IF(ISERROR(O9094)=0,O9094,VLOOKUP(B9094,Kreise!$B$4:$AA$405,11,0))</f>
        <v>2</v>
      </c>
      <c r="R9094" t="e">
        <f>VLOOKUP(A9094,Kreise!$A$4:$AA$405,10,0)</f>
        <v>#N/A</v>
      </c>
      <c r="S9094">
        <f>IF(ISERROR(R9094)=0,R9094,VLOOKUP(B9094,Kreise!$B$4:$AA$405,9,0))</f>
        <v>3</v>
      </c>
    </row>
    <row r="9095" spans="1:19">
      <c r="A9095" s="32">
        <v>9779112</v>
      </c>
      <c r="B9095" s="32" t="str">
        <f t="shared" si="142"/>
        <v>9779</v>
      </c>
      <c r="C9095" s="40">
        <v>97795722112</v>
      </c>
      <c r="D9095" t="s">
        <v>11560</v>
      </c>
      <c r="E9095">
        <v>9779922</v>
      </c>
      <c r="F9095">
        <v>97795722</v>
      </c>
      <c r="G9095" t="s">
        <v>4188</v>
      </c>
      <c r="H9095">
        <v>19.11</v>
      </c>
      <c r="I9095" s="11">
        <v>851</v>
      </c>
      <c r="J9095" s="11">
        <v>421</v>
      </c>
      <c r="K9095" s="11">
        <v>430</v>
      </c>
      <c r="L9095">
        <v>86735</v>
      </c>
      <c r="M9095">
        <v>1</v>
      </c>
      <c r="O9095" t="e">
        <f>VLOOKUP(A9095,Kreise!$A$4:$AA$405,12,0)</f>
        <v>#N/A</v>
      </c>
      <c r="P9095">
        <f>IF(ISERROR(O9095)=0,O9095,VLOOKUP(B9095,Kreise!$B$4:$AA$405,11,0))</f>
        <v>2</v>
      </c>
      <c r="R9095" t="e">
        <f>VLOOKUP(A9095,Kreise!$A$4:$AA$405,10,0)</f>
        <v>#N/A</v>
      </c>
      <c r="S9095">
        <f>IF(ISERROR(R9095)=0,R9095,VLOOKUP(B9095,Kreise!$B$4:$AA$405,9,0))</f>
        <v>3</v>
      </c>
    </row>
    <row r="9096" spans="1:19">
      <c r="A9096" s="32">
        <v>9779146</v>
      </c>
      <c r="B9096" s="32" t="str">
        <f t="shared" si="142"/>
        <v>9779</v>
      </c>
      <c r="C9096" s="40">
        <v>97795722146</v>
      </c>
      <c r="D9096" t="s">
        <v>11561</v>
      </c>
      <c r="E9096">
        <v>9779922</v>
      </c>
      <c r="F9096">
        <v>97795722</v>
      </c>
      <c r="G9096" t="s">
        <v>4188</v>
      </c>
      <c r="H9096">
        <v>23.25</v>
      </c>
      <c r="I9096" s="11">
        <v>565</v>
      </c>
      <c r="J9096" s="11">
        <v>283</v>
      </c>
      <c r="K9096" s="11">
        <v>282</v>
      </c>
      <c r="L9096">
        <v>86735</v>
      </c>
      <c r="M9096">
        <v>1</v>
      </c>
      <c r="O9096" t="e">
        <f>VLOOKUP(A9096,Kreise!$A$4:$AA$405,12,0)</f>
        <v>#N/A</v>
      </c>
      <c r="P9096">
        <f>IF(ISERROR(O9096)=0,O9096,VLOOKUP(B9096,Kreise!$B$4:$AA$405,11,0))</f>
        <v>2</v>
      </c>
      <c r="R9096" t="e">
        <f>VLOOKUP(A9096,Kreise!$A$4:$AA$405,10,0)</f>
        <v>#N/A</v>
      </c>
      <c r="S9096">
        <f>IF(ISERROR(R9096)=0,R9096,VLOOKUP(B9096,Kreise!$B$4:$AA$405,9,0))</f>
        <v>3</v>
      </c>
    </row>
    <row r="9097" spans="1:19">
      <c r="A9097" s="32">
        <v>9779117</v>
      </c>
      <c r="B9097" s="32" t="str">
        <f t="shared" si="142"/>
        <v>9779</v>
      </c>
      <c r="C9097" s="40">
        <v>97795721117</v>
      </c>
      <c r="D9097" t="s">
        <v>11562</v>
      </c>
      <c r="E9097">
        <v>9779921</v>
      </c>
      <c r="F9097">
        <v>97795721</v>
      </c>
      <c r="G9097" t="s">
        <v>4187</v>
      </c>
      <c r="H9097">
        <v>15.55</v>
      </c>
      <c r="I9097" s="11">
        <v>1055</v>
      </c>
      <c r="J9097" s="11">
        <v>541</v>
      </c>
      <c r="K9097" s="11">
        <v>514</v>
      </c>
      <c r="L9097">
        <v>86736</v>
      </c>
      <c r="M9097">
        <v>1</v>
      </c>
      <c r="O9097" t="e">
        <f>VLOOKUP(A9097,Kreise!$A$4:$AA$405,12,0)</f>
        <v>#N/A</v>
      </c>
      <c r="P9097">
        <f>IF(ISERROR(O9097)=0,O9097,VLOOKUP(B9097,Kreise!$B$4:$AA$405,11,0))</f>
        <v>2</v>
      </c>
      <c r="R9097" t="e">
        <f>VLOOKUP(A9097,Kreise!$A$4:$AA$405,10,0)</f>
        <v>#N/A</v>
      </c>
      <c r="S9097">
        <f>IF(ISERROR(R9097)=0,R9097,VLOOKUP(B9097,Kreise!$B$4:$AA$405,9,0))</f>
        <v>3</v>
      </c>
    </row>
    <row r="9098" spans="1:19">
      <c r="A9098" s="32">
        <v>9779130</v>
      </c>
      <c r="B9098" s="32" t="str">
        <f t="shared" si="142"/>
        <v>9779</v>
      </c>
      <c r="C9098" s="40">
        <v>97795722130</v>
      </c>
      <c r="D9098" t="s">
        <v>11563</v>
      </c>
      <c r="E9098">
        <v>9779922</v>
      </c>
      <c r="F9098">
        <v>97795722</v>
      </c>
      <c r="G9098" t="s">
        <v>4188</v>
      </c>
      <c r="H9098">
        <v>15.33</v>
      </c>
      <c r="I9098" s="11">
        <v>1824</v>
      </c>
      <c r="J9098" s="11">
        <v>899</v>
      </c>
      <c r="K9098" s="11">
        <v>925</v>
      </c>
      <c r="L9098">
        <v>86738</v>
      </c>
      <c r="M9098">
        <v>1</v>
      </c>
      <c r="O9098" t="e">
        <f>VLOOKUP(A9098,Kreise!$A$4:$AA$405,12,0)</f>
        <v>#N/A</v>
      </c>
      <c r="P9098">
        <f>IF(ISERROR(O9098)=0,O9098,VLOOKUP(B9098,Kreise!$B$4:$AA$405,11,0))</f>
        <v>2</v>
      </c>
      <c r="R9098" t="e">
        <f>VLOOKUP(A9098,Kreise!$A$4:$AA$405,10,0)</f>
        <v>#N/A</v>
      </c>
      <c r="S9098">
        <f>IF(ISERROR(R9098)=0,R9098,VLOOKUP(B9098,Kreise!$B$4:$AA$405,9,0))</f>
        <v>3</v>
      </c>
    </row>
    <row r="9099" spans="1:19">
      <c r="A9099" s="32">
        <v>9779136</v>
      </c>
      <c r="B9099" s="32" t="str">
        <f t="shared" si="142"/>
        <v>9779</v>
      </c>
      <c r="C9099" s="40">
        <v>97795722136</v>
      </c>
      <c r="D9099" t="s">
        <v>11564</v>
      </c>
      <c r="E9099">
        <v>9779922</v>
      </c>
      <c r="F9099">
        <v>97795722</v>
      </c>
      <c r="G9099" t="s">
        <v>4188</v>
      </c>
      <c r="H9099">
        <v>16.57</v>
      </c>
      <c r="I9099" s="11">
        <v>1122</v>
      </c>
      <c r="J9099" s="11">
        <v>572</v>
      </c>
      <c r="K9099" s="11">
        <v>550</v>
      </c>
      <c r="L9099">
        <v>86739</v>
      </c>
      <c r="M9099">
        <v>1</v>
      </c>
      <c r="O9099" t="e">
        <f>VLOOKUP(A9099,Kreise!$A$4:$AA$405,12,0)</f>
        <v>#N/A</v>
      </c>
      <c r="P9099">
        <f>IF(ISERROR(O9099)=0,O9099,VLOOKUP(B9099,Kreise!$B$4:$AA$405,11,0))</f>
        <v>2</v>
      </c>
      <c r="R9099" t="e">
        <f>VLOOKUP(A9099,Kreise!$A$4:$AA$405,10,0)</f>
        <v>#N/A</v>
      </c>
      <c r="S9099">
        <f>IF(ISERROR(R9099)=0,R9099,VLOOKUP(B9099,Kreise!$B$4:$AA$405,9,0))</f>
        <v>3</v>
      </c>
    </row>
    <row r="9100" spans="1:19">
      <c r="A9100" s="32">
        <v>9779138</v>
      </c>
      <c r="B9100" s="32" t="str">
        <f t="shared" si="142"/>
        <v>9779</v>
      </c>
      <c r="C9100" s="40">
        <v>97795721138</v>
      </c>
      <c r="D9100" t="s">
        <v>11565</v>
      </c>
      <c r="E9100">
        <v>9779921</v>
      </c>
      <c r="F9100">
        <v>97795721</v>
      </c>
      <c r="G9100" t="s">
        <v>4187</v>
      </c>
      <c r="H9100">
        <v>15.64</v>
      </c>
      <c r="I9100" s="11">
        <v>799</v>
      </c>
      <c r="J9100" s="11">
        <v>403</v>
      </c>
      <c r="K9100" s="11">
        <v>396</v>
      </c>
      <c r="L9100">
        <v>86741</v>
      </c>
      <c r="M9100">
        <v>1</v>
      </c>
      <c r="O9100" t="e">
        <f>VLOOKUP(A9100,Kreise!$A$4:$AA$405,12,0)</f>
        <v>#N/A</v>
      </c>
      <c r="P9100">
        <f>IF(ISERROR(O9100)=0,O9100,VLOOKUP(B9100,Kreise!$B$4:$AA$405,11,0))</f>
        <v>2</v>
      </c>
      <c r="R9100" t="e">
        <f>VLOOKUP(A9100,Kreise!$A$4:$AA$405,10,0)</f>
        <v>#N/A</v>
      </c>
      <c r="S9100">
        <f>IF(ISERROR(R9100)=0,R9100,VLOOKUP(B9100,Kreise!$B$4:$AA$405,9,0))</f>
        <v>3</v>
      </c>
    </row>
    <row r="9101" spans="1:19">
      <c r="A9101" s="32">
        <v>9779147</v>
      </c>
      <c r="B9101" s="32" t="str">
        <f t="shared" si="142"/>
        <v>9779</v>
      </c>
      <c r="C9101" s="40">
        <v>97790147147</v>
      </c>
      <c r="D9101" t="s">
        <v>4176</v>
      </c>
      <c r="E9101">
        <v>9779147</v>
      </c>
      <c r="F9101">
        <v>97790147</v>
      </c>
      <c r="G9101" t="s">
        <v>4176</v>
      </c>
      <c r="H9101">
        <v>50.09</v>
      </c>
      <c r="I9101" s="11">
        <v>2079</v>
      </c>
      <c r="J9101" s="11">
        <v>1024</v>
      </c>
      <c r="K9101" s="11">
        <v>1055</v>
      </c>
      <c r="L9101">
        <v>86742</v>
      </c>
      <c r="O9101" t="e">
        <f>VLOOKUP(A9101,Kreise!$A$4:$AA$405,12,0)</f>
        <v>#N/A</v>
      </c>
      <c r="P9101">
        <f>IF(ISERROR(O9101)=0,O9101,VLOOKUP(B9101,Kreise!$B$4:$AA$405,11,0))</f>
        <v>2</v>
      </c>
      <c r="R9101" t="e">
        <f>VLOOKUP(A9101,Kreise!$A$4:$AA$405,10,0)</f>
        <v>#N/A</v>
      </c>
      <c r="S9101">
        <f>IF(ISERROR(R9101)=0,R9101,VLOOKUP(B9101,Kreise!$B$4:$AA$405,9,0))</f>
        <v>3</v>
      </c>
    </row>
    <row r="9102" spans="1:19">
      <c r="A9102" s="32">
        <v>9779154</v>
      </c>
      <c r="B9102" s="32" t="str">
        <f t="shared" si="142"/>
        <v>9779</v>
      </c>
      <c r="C9102" s="40">
        <v>97795721154</v>
      </c>
      <c r="D9102" t="s">
        <v>11566</v>
      </c>
      <c r="E9102">
        <v>9779921</v>
      </c>
      <c r="F9102">
        <v>97795721</v>
      </c>
      <c r="G9102" t="s">
        <v>4187</v>
      </c>
      <c r="H9102">
        <v>17.54</v>
      </c>
      <c r="I9102" s="11">
        <v>1419</v>
      </c>
      <c r="J9102" s="11">
        <v>705</v>
      </c>
      <c r="K9102" s="11">
        <v>714</v>
      </c>
      <c r="L9102">
        <v>86744</v>
      </c>
      <c r="M9102">
        <v>1</v>
      </c>
      <c r="O9102" t="e">
        <f>VLOOKUP(A9102,Kreise!$A$4:$AA$405,12,0)</f>
        <v>#N/A</v>
      </c>
      <c r="P9102">
        <f>IF(ISERROR(O9102)=0,O9102,VLOOKUP(B9102,Kreise!$B$4:$AA$405,11,0))</f>
        <v>2</v>
      </c>
      <c r="R9102" t="e">
        <f>VLOOKUP(A9102,Kreise!$A$4:$AA$405,10,0)</f>
        <v>#N/A</v>
      </c>
      <c r="S9102">
        <f>IF(ISERROR(R9102)=0,R9102,VLOOKUP(B9102,Kreise!$B$4:$AA$405,9,0))</f>
        <v>3</v>
      </c>
    </row>
    <row r="9103" spans="1:19">
      <c r="A9103" s="32">
        <v>9779162</v>
      </c>
      <c r="B9103" s="32" t="str">
        <f t="shared" si="142"/>
        <v>9779</v>
      </c>
      <c r="C9103" s="40">
        <v>97795722162</v>
      </c>
      <c r="D9103" t="s">
        <v>11567</v>
      </c>
      <c r="E9103">
        <v>9779922</v>
      </c>
      <c r="F9103">
        <v>97795722</v>
      </c>
      <c r="G9103" t="s">
        <v>4188</v>
      </c>
      <c r="H9103">
        <v>17.79</v>
      </c>
      <c r="I9103" s="11">
        <v>569</v>
      </c>
      <c r="J9103" s="11">
        <v>307</v>
      </c>
      <c r="K9103" s="11">
        <v>262</v>
      </c>
      <c r="L9103">
        <v>86745</v>
      </c>
      <c r="M9103">
        <v>1</v>
      </c>
      <c r="O9103" t="e">
        <f>VLOOKUP(A9103,Kreise!$A$4:$AA$405,12,0)</f>
        <v>#N/A</v>
      </c>
      <c r="P9103">
        <f>IF(ISERROR(O9103)=0,O9103,VLOOKUP(B9103,Kreise!$B$4:$AA$405,11,0))</f>
        <v>2</v>
      </c>
      <c r="R9103" t="e">
        <f>VLOOKUP(A9103,Kreise!$A$4:$AA$405,10,0)</f>
        <v>#N/A</v>
      </c>
      <c r="S9103">
        <f>IF(ISERROR(R9103)=0,R9103,VLOOKUP(B9103,Kreise!$B$4:$AA$405,9,0))</f>
        <v>3</v>
      </c>
    </row>
    <row r="9104" spans="1:19">
      <c r="A9104" s="32">
        <v>9779176</v>
      </c>
      <c r="B9104" s="32" t="str">
        <f t="shared" si="142"/>
        <v>9779</v>
      </c>
      <c r="C9104" s="40">
        <v>97795720176</v>
      </c>
      <c r="D9104" t="s">
        <v>11568</v>
      </c>
      <c r="E9104">
        <v>9779920</v>
      </c>
      <c r="F9104">
        <v>97795720</v>
      </c>
      <c r="G9104" t="s">
        <v>4186</v>
      </c>
      <c r="H9104">
        <v>14.18</v>
      </c>
      <c r="I9104" s="11">
        <v>1215</v>
      </c>
      <c r="J9104" s="11">
        <v>644</v>
      </c>
      <c r="K9104" s="11">
        <v>571</v>
      </c>
      <c r="L9104">
        <v>86747</v>
      </c>
      <c r="O9104" t="e">
        <f>VLOOKUP(A9104,Kreise!$A$4:$AA$405,12,0)</f>
        <v>#N/A</v>
      </c>
      <c r="P9104">
        <f>IF(ISERROR(O9104)=0,O9104,VLOOKUP(B9104,Kreise!$B$4:$AA$405,11,0))</f>
        <v>2</v>
      </c>
      <c r="R9104" t="e">
        <f>VLOOKUP(A9104,Kreise!$A$4:$AA$405,10,0)</f>
        <v>#N/A</v>
      </c>
      <c r="S9104">
        <f>IF(ISERROR(R9104)=0,R9104,VLOOKUP(B9104,Kreise!$B$4:$AA$405,9,0))</f>
        <v>3</v>
      </c>
    </row>
    <row r="9105" spans="1:19">
      <c r="A9105" s="32">
        <v>9779177</v>
      </c>
      <c r="B9105" s="32" t="str">
        <f t="shared" si="142"/>
        <v>9779</v>
      </c>
      <c r="C9105" s="40">
        <v>97795720177</v>
      </c>
      <c r="D9105" t="s">
        <v>11569</v>
      </c>
      <c r="E9105">
        <v>9779920</v>
      </c>
      <c r="F9105">
        <v>97795720</v>
      </c>
      <c r="G9105" t="s">
        <v>4186</v>
      </c>
      <c r="H9105">
        <v>13.6</v>
      </c>
      <c r="I9105" s="11">
        <v>1297</v>
      </c>
      <c r="J9105" s="11">
        <v>686</v>
      </c>
      <c r="K9105" s="11">
        <v>611</v>
      </c>
      <c r="L9105">
        <v>86748</v>
      </c>
      <c r="O9105" t="e">
        <f>VLOOKUP(A9105,Kreise!$A$4:$AA$405,12,0)</f>
        <v>#N/A</v>
      </c>
      <c r="P9105">
        <f>IF(ISERROR(O9105)=0,O9105,VLOOKUP(B9105,Kreise!$B$4:$AA$405,11,0))</f>
        <v>2</v>
      </c>
      <c r="R9105" t="e">
        <f>VLOOKUP(A9105,Kreise!$A$4:$AA$405,10,0)</f>
        <v>#N/A</v>
      </c>
      <c r="S9105">
        <f>IF(ISERROR(R9105)=0,R9105,VLOOKUP(B9105,Kreise!$B$4:$AA$405,9,0))</f>
        <v>3</v>
      </c>
    </row>
    <row r="9106" spans="1:19">
      <c r="A9106" s="32">
        <v>9779180</v>
      </c>
      <c r="B9106" s="32" t="str">
        <f t="shared" si="142"/>
        <v>9779</v>
      </c>
      <c r="C9106" s="40">
        <v>97795721180</v>
      </c>
      <c r="D9106" t="s">
        <v>11570</v>
      </c>
      <c r="E9106">
        <v>9779921</v>
      </c>
      <c r="F9106">
        <v>97795721</v>
      </c>
      <c r="G9106" t="s">
        <v>4187</v>
      </c>
      <c r="H9106">
        <v>12.54</v>
      </c>
      <c r="I9106" s="11">
        <v>848</v>
      </c>
      <c r="J9106" s="11">
        <v>423</v>
      </c>
      <c r="K9106" s="11">
        <v>425</v>
      </c>
      <c r="L9106">
        <v>86750</v>
      </c>
      <c r="M9106">
        <v>1</v>
      </c>
      <c r="O9106" t="e">
        <f>VLOOKUP(A9106,Kreise!$A$4:$AA$405,12,0)</f>
        <v>#N/A</v>
      </c>
      <c r="P9106">
        <f>IF(ISERROR(O9106)=0,O9106,VLOOKUP(B9106,Kreise!$B$4:$AA$405,11,0))</f>
        <v>2</v>
      </c>
      <c r="R9106" t="e">
        <f>VLOOKUP(A9106,Kreise!$A$4:$AA$405,10,0)</f>
        <v>#N/A</v>
      </c>
      <c r="S9106">
        <f>IF(ISERROR(R9106)=0,R9106,VLOOKUP(B9106,Kreise!$B$4:$AA$405,9,0))</f>
        <v>3</v>
      </c>
    </row>
    <row r="9107" spans="1:19">
      <c r="A9107" s="32">
        <v>9779184</v>
      </c>
      <c r="B9107" s="32" t="str">
        <f t="shared" si="142"/>
        <v>9779</v>
      </c>
      <c r="C9107" s="40">
        <v>97795722184</v>
      </c>
      <c r="D9107" t="s">
        <v>11571</v>
      </c>
      <c r="E9107">
        <v>9779922</v>
      </c>
      <c r="F9107">
        <v>97795722</v>
      </c>
      <c r="G9107" t="s">
        <v>4188</v>
      </c>
      <c r="H9107">
        <v>32.06</v>
      </c>
      <c r="I9107" s="11">
        <v>1429</v>
      </c>
      <c r="J9107" s="11">
        <v>728</v>
      </c>
      <c r="K9107" s="11">
        <v>701</v>
      </c>
      <c r="L9107">
        <v>86751</v>
      </c>
      <c r="M9107">
        <v>1</v>
      </c>
      <c r="O9107" t="e">
        <f>VLOOKUP(A9107,Kreise!$A$4:$AA$405,12,0)</f>
        <v>#N/A</v>
      </c>
      <c r="P9107">
        <f>IF(ISERROR(O9107)=0,O9107,VLOOKUP(B9107,Kreise!$B$4:$AA$405,11,0))</f>
        <v>2</v>
      </c>
      <c r="R9107" t="e">
        <f>VLOOKUP(A9107,Kreise!$A$4:$AA$405,10,0)</f>
        <v>#N/A</v>
      </c>
      <c r="S9107">
        <f>IF(ISERROR(R9107)=0,R9107,VLOOKUP(B9107,Kreise!$B$4:$AA$405,9,0))</f>
        <v>3</v>
      </c>
    </row>
    <row r="9108" spans="1:19">
      <c r="A9108" s="32">
        <v>9779185</v>
      </c>
      <c r="B9108" s="32" t="str">
        <f t="shared" si="142"/>
        <v>9779</v>
      </c>
      <c r="C9108" s="40">
        <v>97790185185</v>
      </c>
      <c r="D9108" t="s">
        <v>4181</v>
      </c>
      <c r="E9108">
        <v>9779185</v>
      </c>
      <c r="F9108">
        <v>97790185</v>
      </c>
      <c r="G9108" t="s">
        <v>4181</v>
      </c>
      <c r="H9108">
        <v>31.84</v>
      </c>
      <c r="I9108" s="11">
        <v>2474</v>
      </c>
      <c r="J9108" s="11">
        <v>1269</v>
      </c>
      <c r="K9108" s="11">
        <v>1205</v>
      </c>
      <c r="L9108">
        <v>86753</v>
      </c>
      <c r="O9108" t="e">
        <f>VLOOKUP(A9108,Kreise!$A$4:$AA$405,12,0)</f>
        <v>#N/A</v>
      </c>
      <c r="P9108">
        <f>IF(ISERROR(O9108)=0,O9108,VLOOKUP(B9108,Kreise!$B$4:$AA$405,11,0))</f>
        <v>2</v>
      </c>
      <c r="R9108" t="e">
        <f>VLOOKUP(A9108,Kreise!$A$4:$AA$405,10,0)</f>
        <v>#N/A</v>
      </c>
      <c r="S9108">
        <f>IF(ISERROR(R9108)=0,R9108,VLOOKUP(B9108,Kreise!$B$4:$AA$405,9,0))</f>
        <v>3</v>
      </c>
    </row>
    <row r="9109" spans="1:19">
      <c r="A9109" s="32">
        <v>9779188</v>
      </c>
      <c r="B9109" s="32" t="str">
        <f t="shared" si="142"/>
        <v>9779</v>
      </c>
      <c r="C9109" s="40">
        <v>97795721188</v>
      </c>
      <c r="D9109" t="s">
        <v>11572</v>
      </c>
      <c r="E9109">
        <v>9779921</v>
      </c>
      <c r="F9109">
        <v>97795721</v>
      </c>
      <c r="G9109" t="s">
        <v>4187</v>
      </c>
      <c r="H9109">
        <v>22.77</v>
      </c>
      <c r="I9109" s="11">
        <v>1766</v>
      </c>
      <c r="J9109" s="11">
        <v>926</v>
      </c>
      <c r="K9109" s="11">
        <v>840</v>
      </c>
      <c r="L9109">
        <v>86754</v>
      </c>
      <c r="M9109">
        <v>1</v>
      </c>
      <c r="O9109" t="e">
        <f>VLOOKUP(A9109,Kreise!$A$4:$AA$405,12,0)</f>
        <v>#N/A</v>
      </c>
      <c r="P9109">
        <f>IF(ISERROR(O9109)=0,O9109,VLOOKUP(B9109,Kreise!$B$4:$AA$405,11,0))</f>
        <v>2</v>
      </c>
      <c r="R9109" t="e">
        <f>VLOOKUP(A9109,Kreise!$A$4:$AA$405,10,0)</f>
        <v>#N/A</v>
      </c>
      <c r="S9109">
        <f>IF(ISERROR(R9109)=0,R9109,VLOOKUP(B9109,Kreise!$B$4:$AA$405,9,0))</f>
        <v>3</v>
      </c>
    </row>
    <row r="9110" spans="1:19">
      <c r="A9110" s="32">
        <v>9779203</v>
      </c>
      <c r="B9110" s="32" t="str">
        <f t="shared" si="142"/>
        <v>9779</v>
      </c>
      <c r="C9110" s="40">
        <v>97795722203</v>
      </c>
      <c r="D9110" t="s">
        <v>11573</v>
      </c>
      <c r="E9110">
        <v>9779922</v>
      </c>
      <c r="F9110">
        <v>97795722</v>
      </c>
      <c r="G9110" t="s">
        <v>4188</v>
      </c>
      <c r="H9110">
        <v>9.54</v>
      </c>
      <c r="I9110" s="11">
        <v>1350</v>
      </c>
      <c r="J9110" s="11">
        <v>710</v>
      </c>
      <c r="K9110" s="11">
        <v>640</v>
      </c>
      <c r="L9110">
        <v>86756</v>
      </c>
      <c r="M9110">
        <v>1</v>
      </c>
      <c r="O9110" t="e">
        <f>VLOOKUP(A9110,Kreise!$A$4:$AA$405,12,0)</f>
        <v>#N/A</v>
      </c>
      <c r="P9110">
        <f>IF(ISERROR(O9110)=0,O9110,VLOOKUP(B9110,Kreise!$B$4:$AA$405,11,0))</f>
        <v>2</v>
      </c>
      <c r="R9110" t="e">
        <f>VLOOKUP(A9110,Kreise!$A$4:$AA$405,10,0)</f>
        <v>#N/A</v>
      </c>
      <c r="S9110">
        <f>IF(ISERROR(R9110)=0,R9110,VLOOKUP(B9110,Kreise!$B$4:$AA$405,9,0))</f>
        <v>3</v>
      </c>
    </row>
    <row r="9111" spans="1:19">
      <c r="A9111" s="32">
        <v>9779224</v>
      </c>
      <c r="B9111" s="32" t="str">
        <f t="shared" si="142"/>
        <v>9779</v>
      </c>
      <c r="C9111" s="40">
        <v>97795720224</v>
      </c>
      <c r="D9111" t="s">
        <v>11574</v>
      </c>
      <c r="E9111">
        <v>9779920</v>
      </c>
      <c r="F9111">
        <v>97795720</v>
      </c>
      <c r="G9111" t="s">
        <v>4186</v>
      </c>
      <c r="H9111">
        <v>19.44</v>
      </c>
      <c r="I9111" s="11">
        <v>3379</v>
      </c>
      <c r="J9111" s="11">
        <v>1708</v>
      </c>
      <c r="K9111" s="11">
        <v>1671</v>
      </c>
      <c r="L9111">
        <v>86757</v>
      </c>
      <c r="O9111" t="e">
        <f>VLOOKUP(A9111,Kreise!$A$4:$AA$405,12,0)</f>
        <v>#N/A</v>
      </c>
      <c r="P9111">
        <f>IF(ISERROR(O9111)=0,O9111,VLOOKUP(B9111,Kreise!$B$4:$AA$405,11,0))</f>
        <v>2</v>
      </c>
      <c r="R9111" t="e">
        <f>VLOOKUP(A9111,Kreise!$A$4:$AA$405,10,0)</f>
        <v>#N/A</v>
      </c>
      <c r="S9111">
        <f>IF(ISERROR(R9111)=0,R9111,VLOOKUP(B9111,Kreise!$B$4:$AA$405,9,0))</f>
        <v>3</v>
      </c>
    </row>
    <row r="9112" spans="1:19">
      <c r="A9112" s="32">
        <v>9779226</v>
      </c>
      <c r="B9112" s="32" t="str">
        <f t="shared" si="142"/>
        <v>9779</v>
      </c>
      <c r="C9112" s="40">
        <v>97795722226</v>
      </c>
      <c r="D9112" t="s">
        <v>11575</v>
      </c>
      <c r="E9112">
        <v>9779922</v>
      </c>
      <c r="F9112">
        <v>97795722</v>
      </c>
      <c r="G9112" t="s">
        <v>4188</v>
      </c>
      <c r="H9112">
        <v>24.03</v>
      </c>
      <c r="I9112" s="11">
        <v>1428</v>
      </c>
      <c r="J9112" s="11">
        <v>733</v>
      </c>
      <c r="K9112" s="11">
        <v>695</v>
      </c>
      <c r="L9112">
        <v>86759</v>
      </c>
      <c r="M9112">
        <v>1</v>
      </c>
      <c r="O9112" t="e">
        <f>VLOOKUP(A9112,Kreise!$A$4:$AA$405,12,0)</f>
        <v>#N/A</v>
      </c>
      <c r="P9112">
        <f>IF(ISERROR(O9112)=0,O9112,VLOOKUP(B9112,Kreise!$B$4:$AA$405,11,0))</f>
        <v>2</v>
      </c>
      <c r="R9112" t="e">
        <f>VLOOKUP(A9112,Kreise!$A$4:$AA$405,10,0)</f>
        <v>#N/A</v>
      </c>
      <c r="S9112">
        <f>IF(ISERROR(R9112)=0,R9112,VLOOKUP(B9112,Kreise!$B$4:$AA$405,9,0))</f>
        <v>3</v>
      </c>
    </row>
    <row r="9113" spans="1:19">
      <c r="A9113" s="32">
        <v>9777121</v>
      </c>
      <c r="B9113" s="32" t="str">
        <f t="shared" si="142"/>
        <v>9777</v>
      </c>
      <c r="C9113" s="40">
        <v>97775748121</v>
      </c>
      <c r="D9113" t="s">
        <v>11576</v>
      </c>
      <c r="E9113">
        <v>9777948</v>
      </c>
      <c r="F9113">
        <v>97775748</v>
      </c>
      <c r="G9113" t="s">
        <v>4142</v>
      </c>
      <c r="H9113">
        <v>36.17</v>
      </c>
      <c r="I9113" s="11">
        <v>12568</v>
      </c>
      <c r="J9113" s="11">
        <v>6174</v>
      </c>
      <c r="K9113" s="11">
        <v>6394</v>
      </c>
      <c r="L9113">
        <v>86807</v>
      </c>
      <c r="M9113">
        <v>1</v>
      </c>
      <c r="O9113" t="e">
        <f>VLOOKUP(A9113,Kreise!$A$4:$AA$405,12,0)</f>
        <v>#N/A</v>
      </c>
      <c r="P9113">
        <f>IF(ISERROR(O9113)=0,O9113,VLOOKUP(B9113,Kreise!$B$4:$AA$405,11,0))</f>
        <v>2</v>
      </c>
      <c r="R9113" t="e">
        <f>VLOOKUP(A9113,Kreise!$A$4:$AA$405,10,0)</f>
        <v>#N/A</v>
      </c>
      <c r="S9113">
        <f>IF(ISERROR(R9113)=0,R9113,VLOOKUP(B9113,Kreise!$B$4:$AA$405,9,0))</f>
        <v>4</v>
      </c>
    </row>
    <row r="9114" spans="1:19">
      <c r="A9114" s="32">
        <v>9778116</v>
      </c>
      <c r="B9114" s="32" t="str">
        <f t="shared" si="142"/>
        <v>9778</v>
      </c>
      <c r="C9114" s="40">
        <v>97780116116</v>
      </c>
      <c r="D9114" t="s">
        <v>4152</v>
      </c>
      <c r="E9114">
        <v>9778116</v>
      </c>
      <c r="F9114">
        <v>97780116</v>
      </c>
      <c r="G9114" t="s">
        <v>4152</v>
      </c>
      <c r="H9114">
        <v>57.79</v>
      </c>
      <c r="I9114" s="11">
        <v>15446</v>
      </c>
      <c r="J9114" s="11">
        <v>7267</v>
      </c>
      <c r="K9114" s="11">
        <v>8179</v>
      </c>
      <c r="L9114">
        <v>86825</v>
      </c>
      <c r="M9114">
        <v>1</v>
      </c>
      <c r="O9114" t="e">
        <f>VLOOKUP(A9114,Kreise!$A$4:$AA$405,12,0)</f>
        <v>#N/A</v>
      </c>
      <c r="P9114">
        <f>IF(ISERROR(O9114)=0,O9114,VLOOKUP(B9114,Kreise!$B$4:$AA$405,11,0))</f>
        <v>2</v>
      </c>
      <c r="R9114" t="e">
        <f>VLOOKUP(A9114,Kreise!$A$4:$AA$405,10,0)</f>
        <v>#N/A</v>
      </c>
      <c r="S9114">
        <f>IF(ISERROR(R9114)=0,R9114,VLOOKUP(B9114,Kreise!$B$4:$AA$405,9,0))</f>
        <v>3</v>
      </c>
    </row>
    <row r="9115" spans="1:19">
      <c r="A9115" s="32">
        <v>9772200</v>
      </c>
      <c r="B9115" s="32" t="str">
        <f t="shared" si="142"/>
        <v>9772</v>
      </c>
      <c r="C9115" s="40">
        <v>97720200200</v>
      </c>
      <c r="D9115" t="s">
        <v>4056</v>
      </c>
      <c r="E9115">
        <v>9772200</v>
      </c>
      <c r="F9115">
        <v>97720200</v>
      </c>
      <c r="G9115" t="s">
        <v>4056</v>
      </c>
      <c r="H9115">
        <v>55.52</v>
      </c>
      <c r="I9115" s="11">
        <v>13836</v>
      </c>
      <c r="J9115" s="11">
        <v>6861</v>
      </c>
      <c r="K9115" s="11">
        <v>6975</v>
      </c>
      <c r="L9115">
        <v>86830</v>
      </c>
      <c r="M9115">
        <v>1</v>
      </c>
      <c r="O9115" t="e">
        <f>VLOOKUP(A9115,Kreise!$A$4:$AA$405,12,0)</f>
        <v>#N/A</v>
      </c>
      <c r="P9115">
        <f>IF(ISERROR(O9115)=0,O9115,VLOOKUP(B9115,Kreise!$B$4:$AA$405,11,0))</f>
        <v>1</v>
      </c>
      <c r="R9115" t="e">
        <f>VLOOKUP(A9115,Kreise!$A$4:$AA$405,10,0)</f>
        <v>#N/A</v>
      </c>
      <c r="S9115">
        <f>IF(ISERROR(R9115)=0,R9115,VLOOKUP(B9115,Kreise!$B$4:$AA$405,9,0))</f>
        <v>2</v>
      </c>
    </row>
    <row r="9116" spans="1:19">
      <c r="A9116" s="32">
        <v>9778137</v>
      </c>
      <c r="B9116" s="32" t="str">
        <f t="shared" si="142"/>
        <v>9778</v>
      </c>
      <c r="C9116" s="40">
        <v>97780137137</v>
      </c>
      <c r="D9116" t="s">
        <v>4154</v>
      </c>
      <c r="E9116">
        <v>9778137</v>
      </c>
      <c r="F9116">
        <v>97780137</v>
      </c>
      <c r="G9116" t="s">
        <v>4154</v>
      </c>
      <c r="H9116">
        <v>41.5</v>
      </c>
      <c r="I9116" s="11">
        <v>3380</v>
      </c>
      <c r="J9116" s="11">
        <v>1751</v>
      </c>
      <c r="K9116" s="11">
        <v>1629</v>
      </c>
      <c r="L9116">
        <v>86833</v>
      </c>
      <c r="O9116" t="e">
        <f>VLOOKUP(A9116,Kreise!$A$4:$AA$405,12,0)</f>
        <v>#N/A</v>
      </c>
      <c r="P9116">
        <f>IF(ISERROR(O9116)=0,O9116,VLOOKUP(B9116,Kreise!$B$4:$AA$405,11,0))</f>
        <v>2</v>
      </c>
      <c r="R9116" t="e">
        <f>VLOOKUP(A9116,Kreise!$A$4:$AA$405,10,0)</f>
        <v>#N/A</v>
      </c>
      <c r="S9116">
        <f>IF(ISERROR(R9116)=0,R9116,VLOOKUP(B9116,Kreise!$B$4:$AA$405,9,0))</f>
        <v>3</v>
      </c>
    </row>
    <row r="9117" spans="1:19">
      <c r="A9117" s="32">
        <v>9181131</v>
      </c>
      <c r="B9117" s="32" t="str">
        <f t="shared" si="142"/>
        <v>9181</v>
      </c>
      <c r="C9117" s="40">
        <v>91815139131</v>
      </c>
      <c r="D9117" t="s">
        <v>11577</v>
      </c>
      <c r="E9117">
        <v>9181939</v>
      </c>
      <c r="F9117">
        <v>91815139</v>
      </c>
      <c r="G9117" t="s">
        <v>2887</v>
      </c>
      <c r="H9117">
        <v>9.93</v>
      </c>
      <c r="I9117" s="11">
        <v>1669</v>
      </c>
      <c r="J9117" s="11">
        <v>885</v>
      </c>
      <c r="K9117" s="11">
        <v>784</v>
      </c>
      <c r="L9117">
        <v>86836</v>
      </c>
      <c r="M9117">
        <v>1</v>
      </c>
      <c r="O9117" t="e">
        <f>VLOOKUP(A9117,Kreise!$A$4:$AA$405,12,0)</f>
        <v>#N/A</v>
      </c>
      <c r="P9117">
        <f>IF(ISERROR(O9117)=0,O9117,VLOOKUP(B9117,Kreise!$B$4:$AA$405,11,0))</f>
        <v>2</v>
      </c>
      <c r="R9117" t="e">
        <f>VLOOKUP(A9117,Kreise!$A$4:$AA$405,10,0)</f>
        <v>#N/A</v>
      </c>
      <c r="S9117">
        <f>IF(ISERROR(R9117)=0,R9117,VLOOKUP(B9117,Kreise!$B$4:$AA$405,9,0))</f>
        <v>3</v>
      </c>
    </row>
    <row r="9118" spans="1:19">
      <c r="A9118" s="32">
        <v>9772149</v>
      </c>
      <c r="B9118" s="32" t="str">
        <f t="shared" si="142"/>
        <v>9772</v>
      </c>
      <c r="C9118" s="40">
        <v>97720149149</v>
      </c>
      <c r="D9118" t="s">
        <v>4049</v>
      </c>
      <c r="E9118">
        <v>9772149</v>
      </c>
      <c r="F9118">
        <v>97720149</v>
      </c>
      <c r="G9118" t="s">
        <v>4049</v>
      </c>
      <c r="H9118">
        <v>14.56</v>
      </c>
      <c r="I9118" s="11">
        <v>3863</v>
      </c>
      <c r="J9118" s="11">
        <v>1940</v>
      </c>
      <c r="K9118" s="11">
        <v>1923</v>
      </c>
      <c r="L9118">
        <v>86836</v>
      </c>
      <c r="O9118" t="e">
        <f>VLOOKUP(A9118,Kreise!$A$4:$AA$405,12,0)</f>
        <v>#N/A</v>
      </c>
      <c r="P9118">
        <f>IF(ISERROR(O9118)=0,O9118,VLOOKUP(B9118,Kreise!$B$4:$AA$405,11,0))</f>
        <v>1</v>
      </c>
      <c r="R9118" t="e">
        <f>VLOOKUP(A9118,Kreise!$A$4:$AA$405,10,0)</f>
        <v>#N/A</v>
      </c>
      <c r="S9118">
        <f>IF(ISERROR(R9118)=0,R9118,VLOOKUP(B9118,Kreise!$B$4:$AA$405,9,0))</f>
        <v>2</v>
      </c>
    </row>
    <row r="9119" spans="1:19">
      <c r="A9119" s="32">
        <v>9772162</v>
      </c>
      <c r="B9119" s="32" t="str">
        <f t="shared" si="142"/>
        <v>9772</v>
      </c>
      <c r="C9119" s="40">
        <v>97725711162</v>
      </c>
      <c r="D9119" t="s">
        <v>11578</v>
      </c>
      <c r="E9119">
        <v>9772911</v>
      </c>
      <c r="F9119">
        <v>97725711</v>
      </c>
      <c r="G9119" t="s">
        <v>4067</v>
      </c>
      <c r="H9119">
        <v>2.36</v>
      </c>
      <c r="I9119" s="11">
        <v>2867</v>
      </c>
      <c r="J9119" s="11">
        <v>1442</v>
      </c>
      <c r="K9119" s="11">
        <v>1425</v>
      </c>
      <c r="L9119">
        <v>86836</v>
      </c>
      <c r="O9119" t="e">
        <f>VLOOKUP(A9119,Kreise!$A$4:$AA$405,12,0)</f>
        <v>#N/A</v>
      </c>
      <c r="P9119">
        <f>IF(ISERROR(O9119)=0,O9119,VLOOKUP(B9119,Kreise!$B$4:$AA$405,11,0))</f>
        <v>1</v>
      </c>
      <c r="R9119" t="e">
        <f>VLOOKUP(A9119,Kreise!$A$4:$AA$405,10,0)</f>
        <v>#N/A</v>
      </c>
      <c r="S9119">
        <f>IF(ISERROR(R9119)=0,R9119,VLOOKUP(B9119,Kreise!$B$4:$AA$405,9,0))</f>
        <v>2</v>
      </c>
    </row>
    <row r="9120" spans="1:19">
      <c r="A9120" s="32">
        <v>9772209</v>
      </c>
      <c r="B9120" s="32" t="str">
        <f t="shared" si="142"/>
        <v>9772</v>
      </c>
      <c r="C9120" s="40">
        <v>97725711209</v>
      </c>
      <c r="D9120" t="s">
        <v>11579</v>
      </c>
      <c r="E9120">
        <v>9772911</v>
      </c>
      <c r="F9120">
        <v>97725711</v>
      </c>
      <c r="G9120" t="s">
        <v>4067</v>
      </c>
      <c r="H9120">
        <v>16.03</v>
      </c>
      <c r="I9120" s="11">
        <v>6686</v>
      </c>
      <c r="J9120" s="11">
        <v>3308</v>
      </c>
      <c r="K9120" s="11">
        <v>3378</v>
      </c>
      <c r="L9120">
        <v>86836</v>
      </c>
      <c r="M9120">
        <v>1</v>
      </c>
      <c r="O9120" t="e">
        <f>VLOOKUP(A9120,Kreise!$A$4:$AA$405,12,0)</f>
        <v>#N/A</v>
      </c>
      <c r="P9120">
        <f>IF(ISERROR(O9120)=0,O9120,VLOOKUP(B9120,Kreise!$B$4:$AA$405,11,0))</f>
        <v>1</v>
      </c>
      <c r="R9120" t="e">
        <f>VLOOKUP(A9120,Kreise!$A$4:$AA$405,10,0)</f>
        <v>#N/A</v>
      </c>
      <c r="S9120">
        <f>IF(ISERROR(R9120)=0,R9120,VLOOKUP(B9120,Kreise!$B$4:$AA$405,9,0))</f>
        <v>2</v>
      </c>
    </row>
    <row r="9121" spans="1:19">
      <c r="A9121" s="32">
        <v>9778203</v>
      </c>
      <c r="B9121" s="32" t="str">
        <f t="shared" si="142"/>
        <v>9778</v>
      </c>
      <c r="C9121" s="40">
        <v>97785764203</v>
      </c>
      <c r="D9121" t="s">
        <v>11580</v>
      </c>
      <c r="E9121">
        <v>9778964</v>
      </c>
      <c r="F9121">
        <v>97785764</v>
      </c>
      <c r="G9121" t="s">
        <v>4168</v>
      </c>
      <c r="H9121">
        <v>31.55</v>
      </c>
      <c r="I9121" s="11">
        <v>6998</v>
      </c>
      <c r="J9121" s="11">
        <v>3556</v>
      </c>
      <c r="K9121" s="11">
        <v>3442</v>
      </c>
      <c r="L9121">
        <v>86842</v>
      </c>
      <c r="M9121">
        <v>1</v>
      </c>
      <c r="O9121" t="e">
        <f>VLOOKUP(A9121,Kreise!$A$4:$AA$405,12,0)</f>
        <v>#N/A</v>
      </c>
      <c r="P9121">
        <f>IF(ISERROR(O9121)=0,O9121,VLOOKUP(B9121,Kreise!$B$4:$AA$405,11,0))</f>
        <v>2</v>
      </c>
      <c r="R9121" t="e">
        <f>VLOOKUP(A9121,Kreise!$A$4:$AA$405,10,0)</f>
        <v>#N/A</v>
      </c>
      <c r="S9121">
        <f>IF(ISERROR(R9121)=0,R9121,VLOOKUP(B9121,Kreise!$B$4:$AA$405,9,0))</f>
        <v>3</v>
      </c>
    </row>
    <row r="9122" spans="1:19">
      <c r="A9122" s="32">
        <v>9772151</v>
      </c>
      <c r="B9122" s="32" t="str">
        <f t="shared" si="142"/>
        <v>9772</v>
      </c>
      <c r="C9122" s="40">
        <v>97725710151</v>
      </c>
      <c r="D9122" t="s">
        <v>11581</v>
      </c>
      <c r="E9122">
        <v>9772910</v>
      </c>
      <c r="F9122">
        <v>97725710</v>
      </c>
      <c r="G9122" t="s">
        <v>4066</v>
      </c>
      <c r="H9122">
        <v>39.05</v>
      </c>
      <c r="I9122" s="11">
        <v>4986</v>
      </c>
      <c r="J9122" s="11">
        <v>2513</v>
      </c>
      <c r="K9122" s="11">
        <v>2473</v>
      </c>
      <c r="L9122">
        <v>86845</v>
      </c>
      <c r="O9122" t="e">
        <f>VLOOKUP(A9122,Kreise!$A$4:$AA$405,12,0)</f>
        <v>#N/A</v>
      </c>
      <c r="P9122">
        <f>IF(ISERROR(O9122)=0,O9122,VLOOKUP(B9122,Kreise!$B$4:$AA$405,11,0))</f>
        <v>1</v>
      </c>
      <c r="R9122" t="e">
        <f>VLOOKUP(A9122,Kreise!$A$4:$AA$405,10,0)</f>
        <v>#N/A</v>
      </c>
      <c r="S9122">
        <f>IF(ISERROR(R9122)=0,R9122,VLOOKUP(B9122,Kreise!$B$4:$AA$405,9,0))</f>
        <v>2</v>
      </c>
    </row>
    <row r="9123" spans="1:19">
      <c r="A9123" s="32">
        <v>9772141</v>
      </c>
      <c r="B9123" s="32" t="str">
        <f t="shared" si="142"/>
        <v>9772</v>
      </c>
      <c r="C9123" s="40">
        <v>97720141141</v>
      </c>
      <c r="D9123" t="s">
        <v>4045</v>
      </c>
      <c r="E9123">
        <v>9772141</v>
      </c>
      <c r="F9123">
        <v>97720141</v>
      </c>
      <c r="G9123" t="s">
        <v>4045</v>
      </c>
      <c r="H9123">
        <v>30.21</v>
      </c>
      <c r="I9123" s="11">
        <v>4629</v>
      </c>
      <c r="J9123" s="11">
        <v>2320</v>
      </c>
      <c r="K9123" s="11">
        <v>2309</v>
      </c>
      <c r="L9123">
        <v>86850</v>
      </c>
      <c r="M9123">
        <v>1</v>
      </c>
      <c r="O9123" t="e">
        <f>VLOOKUP(A9123,Kreise!$A$4:$AA$405,12,0)</f>
        <v>#N/A</v>
      </c>
      <c r="P9123">
        <f>IF(ISERROR(O9123)=0,O9123,VLOOKUP(B9123,Kreise!$B$4:$AA$405,11,0))</f>
        <v>1</v>
      </c>
      <c r="R9123" t="e">
        <f>VLOOKUP(A9123,Kreise!$A$4:$AA$405,10,0)</f>
        <v>#N/A</v>
      </c>
      <c r="S9123">
        <f>IF(ISERROR(R9123)=0,R9123,VLOOKUP(B9123,Kreise!$B$4:$AA$405,9,0))</f>
        <v>2</v>
      </c>
    </row>
    <row r="9124" spans="1:19">
      <c r="A9124" s="32">
        <v>9772170</v>
      </c>
      <c r="B9124" s="32" t="str">
        <f t="shared" si="142"/>
        <v>9772</v>
      </c>
      <c r="C9124" s="40">
        <v>97725712170</v>
      </c>
      <c r="D9124" t="s">
        <v>11582</v>
      </c>
      <c r="E9124">
        <v>9772912</v>
      </c>
      <c r="F9124">
        <v>97725712</v>
      </c>
      <c r="G9124" t="s">
        <v>4068</v>
      </c>
      <c r="H9124">
        <v>42.1</v>
      </c>
      <c r="I9124" s="11">
        <v>3683</v>
      </c>
      <c r="J9124" s="11">
        <v>1896</v>
      </c>
      <c r="K9124" s="11">
        <v>1787</v>
      </c>
      <c r="L9124">
        <v>86853</v>
      </c>
      <c r="M9124">
        <v>1</v>
      </c>
      <c r="O9124" t="e">
        <f>VLOOKUP(A9124,Kreise!$A$4:$AA$405,12,0)</f>
        <v>#N/A</v>
      </c>
      <c r="P9124">
        <f>IF(ISERROR(O9124)=0,O9124,VLOOKUP(B9124,Kreise!$B$4:$AA$405,11,0))</f>
        <v>1</v>
      </c>
      <c r="R9124" t="e">
        <f>VLOOKUP(A9124,Kreise!$A$4:$AA$405,10,0)</f>
        <v>#N/A</v>
      </c>
      <c r="S9124">
        <f>IF(ISERROR(R9124)=0,R9124,VLOOKUP(B9124,Kreise!$B$4:$AA$405,9,0))</f>
        <v>2</v>
      </c>
    </row>
    <row r="9125" spans="1:19">
      <c r="A9125" s="32">
        <v>9778111</v>
      </c>
      <c r="B9125" s="32" t="str">
        <f t="shared" si="142"/>
        <v>9778</v>
      </c>
      <c r="C9125" s="40">
        <v>97785764111</v>
      </c>
      <c r="D9125" t="s">
        <v>3318</v>
      </c>
      <c r="E9125">
        <v>9778964</v>
      </c>
      <c r="F9125">
        <v>97785764</v>
      </c>
      <c r="G9125" t="s">
        <v>4168</v>
      </c>
      <c r="H9125">
        <v>10.96</v>
      </c>
      <c r="I9125" s="11">
        <v>1421</v>
      </c>
      <c r="J9125" s="11">
        <v>710</v>
      </c>
      <c r="K9125" s="11">
        <v>711</v>
      </c>
      <c r="L9125">
        <v>86854</v>
      </c>
      <c r="O9125" t="e">
        <f>VLOOKUP(A9125,Kreise!$A$4:$AA$405,12,0)</f>
        <v>#N/A</v>
      </c>
      <c r="P9125">
        <f>IF(ISERROR(O9125)=0,O9125,VLOOKUP(B9125,Kreise!$B$4:$AA$405,11,0))</f>
        <v>2</v>
      </c>
      <c r="R9125" t="e">
        <f>VLOOKUP(A9125,Kreise!$A$4:$AA$405,10,0)</f>
        <v>#N/A</v>
      </c>
      <c r="S9125">
        <f>IF(ISERROR(R9125)=0,R9125,VLOOKUP(B9125,Kreise!$B$4:$AA$405,9,0))</f>
        <v>3</v>
      </c>
    </row>
    <row r="9126" spans="1:19">
      <c r="A9126" s="32">
        <v>9772157</v>
      </c>
      <c r="B9126" s="32" t="str">
        <f t="shared" si="142"/>
        <v>9772</v>
      </c>
      <c r="C9126" s="40">
        <v>97725712157</v>
      </c>
      <c r="D9126" t="s">
        <v>11583</v>
      </c>
      <c r="E9126">
        <v>9772912</v>
      </c>
      <c r="F9126">
        <v>97725712</v>
      </c>
      <c r="G9126" t="s">
        <v>4068</v>
      </c>
      <c r="H9126">
        <v>14.55</v>
      </c>
      <c r="I9126" s="11">
        <v>1456</v>
      </c>
      <c r="J9126" s="11">
        <v>742</v>
      </c>
      <c r="K9126" s="11">
        <v>714</v>
      </c>
      <c r="L9126">
        <v>86856</v>
      </c>
      <c r="M9126">
        <v>1</v>
      </c>
      <c r="O9126" t="e">
        <f>VLOOKUP(A9126,Kreise!$A$4:$AA$405,12,0)</f>
        <v>#N/A</v>
      </c>
      <c r="P9126">
        <f>IF(ISERROR(O9126)=0,O9126,VLOOKUP(B9126,Kreise!$B$4:$AA$405,11,0))</f>
        <v>1</v>
      </c>
      <c r="R9126" t="e">
        <f>VLOOKUP(A9126,Kreise!$A$4:$AA$405,10,0)</f>
        <v>#N/A</v>
      </c>
      <c r="S9126">
        <f>IF(ISERROR(R9126)=0,R9126,VLOOKUP(B9126,Kreise!$B$4:$AA$405,9,0))</f>
        <v>2</v>
      </c>
    </row>
    <row r="9127" spans="1:19">
      <c r="A9127" s="32">
        <v>9181126</v>
      </c>
      <c r="B9127" s="32" t="str">
        <f t="shared" si="142"/>
        <v>9181</v>
      </c>
      <c r="C9127" s="40">
        <v>91815139126</v>
      </c>
      <c r="D9127" t="s">
        <v>11584</v>
      </c>
      <c r="E9127">
        <v>9181939</v>
      </c>
      <c r="F9127">
        <v>91815139</v>
      </c>
      <c r="G9127" t="s">
        <v>2887</v>
      </c>
      <c r="H9127">
        <v>17.18</v>
      </c>
      <c r="I9127" s="11">
        <v>1820</v>
      </c>
      <c r="J9127" s="11">
        <v>913</v>
      </c>
      <c r="K9127" s="11">
        <v>907</v>
      </c>
      <c r="L9127">
        <v>86857</v>
      </c>
      <c r="M9127">
        <v>1</v>
      </c>
      <c r="O9127" t="e">
        <f>VLOOKUP(A9127,Kreise!$A$4:$AA$405,12,0)</f>
        <v>#N/A</v>
      </c>
      <c r="P9127">
        <f>IF(ISERROR(O9127)=0,O9127,VLOOKUP(B9127,Kreise!$B$4:$AA$405,11,0))</f>
        <v>2</v>
      </c>
      <c r="R9127" t="e">
        <f>VLOOKUP(A9127,Kreise!$A$4:$AA$405,10,0)</f>
        <v>#N/A</v>
      </c>
      <c r="S9127">
        <f>IF(ISERROR(R9127)=0,R9127,VLOOKUP(B9127,Kreise!$B$4:$AA$405,9,0))</f>
        <v>3</v>
      </c>
    </row>
    <row r="9128" spans="1:19">
      <c r="A9128" s="32">
        <v>9181127</v>
      </c>
      <c r="B9128" s="32" t="str">
        <f t="shared" si="142"/>
        <v>9181</v>
      </c>
      <c r="C9128" s="40">
        <v>91815139127</v>
      </c>
      <c r="D9128" t="s">
        <v>11585</v>
      </c>
      <c r="E9128">
        <v>9181939</v>
      </c>
      <c r="F9128">
        <v>91815139</v>
      </c>
      <c r="G9128" t="s">
        <v>2887</v>
      </c>
      <c r="H9128">
        <v>26.34</v>
      </c>
      <c r="I9128" s="11">
        <v>2495</v>
      </c>
      <c r="J9128" s="11">
        <v>1237</v>
      </c>
      <c r="K9128" s="11">
        <v>1258</v>
      </c>
      <c r="L9128">
        <v>86859</v>
      </c>
      <c r="O9128" t="e">
        <f>VLOOKUP(A9128,Kreise!$A$4:$AA$405,12,0)</f>
        <v>#N/A</v>
      </c>
      <c r="P9128">
        <f>IF(ISERROR(O9128)=0,O9128,VLOOKUP(B9128,Kreise!$B$4:$AA$405,11,0))</f>
        <v>2</v>
      </c>
      <c r="R9128" t="e">
        <f>VLOOKUP(A9128,Kreise!$A$4:$AA$405,10,0)</f>
        <v>#N/A</v>
      </c>
      <c r="S9128">
        <f>IF(ISERROR(R9128)=0,R9128,VLOOKUP(B9128,Kreise!$B$4:$AA$405,9,0))</f>
        <v>3</v>
      </c>
    </row>
    <row r="9129" spans="1:19">
      <c r="A9129" s="32">
        <v>9777140</v>
      </c>
      <c r="B9129" s="32" t="str">
        <f t="shared" si="142"/>
        <v>9777</v>
      </c>
      <c r="C9129" s="40">
        <v>97775748140</v>
      </c>
      <c r="D9129" t="s">
        <v>11586</v>
      </c>
      <c r="E9129">
        <v>9777948</v>
      </c>
      <c r="F9129">
        <v>97775748</v>
      </c>
      <c r="G9129" t="s">
        <v>4142</v>
      </c>
      <c r="H9129">
        <v>33.75</v>
      </c>
      <c r="I9129" s="11">
        <v>2405</v>
      </c>
      <c r="J9129" s="11">
        <v>1205</v>
      </c>
      <c r="K9129" s="11">
        <v>1200</v>
      </c>
      <c r="L9129">
        <v>86860</v>
      </c>
      <c r="O9129" t="e">
        <f>VLOOKUP(A9129,Kreise!$A$4:$AA$405,12,0)</f>
        <v>#N/A</v>
      </c>
      <c r="P9129">
        <f>IF(ISERROR(O9129)=0,O9129,VLOOKUP(B9129,Kreise!$B$4:$AA$405,11,0))</f>
        <v>2</v>
      </c>
      <c r="R9129" t="e">
        <f>VLOOKUP(A9129,Kreise!$A$4:$AA$405,10,0)</f>
        <v>#N/A</v>
      </c>
      <c r="S9129">
        <f>IF(ISERROR(R9129)=0,R9129,VLOOKUP(B9129,Kreise!$B$4:$AA$405,9,0))</f>
        <v>4</v>
      </c>
    </row>
    <row r="9130" spans="1:19">
      <c r="A9130" s="32">
        <v>9777145</v>
      </c>
      <c r="B9130" s="32" t="str">
        <f t="shared" si="142"/>
        <v>9777</v>
      </c>
      <c r="C9130" s="40">
        <v>97775748145</v>
      </c>
      <c r="D9130" t="s">
        <v>11587</v>
      </c>
      <c r="E9130">
        <v>9777948</v>
      </c>
      <c r="F9130">
        <v>97775748</v>
      </c>
      <c r="G9130" t="s">
        <v>4142</v>
      </c>
      <c r="H9130">
        <v>34.24</v>
      </c>
      <c r="I9130" s="11">
        <v>1919</v>
      </c>
      <c r="J9130" s="11">
        <v>955</v>
      </c>
      <c r="K9130" s="11">
        <v>964</v>
      </c>
      <c r="L9130">
        <v>86862</v>
      </c>
      <c r="O9130" t="e">
        <f>VLOOKUP(A9130,Kreise!$A$4:$AA$405,12,0)</f>
        <v>#N/A</v>
      </c>
      <c r="P9130">
        <f>IF(ISERROR(O9130)=0,O9130,VLOOKUP(B9130,Kreise!$B$4:$AA$405,11,0))</f>
        <v>2</v>
      </c>
      <c r="R9130" t="e">
        <f>VLOOKUP(A9130,Kreise!$A$4:$AA$405,10,0)</f>
        <v>#N/A</v>
      </c>
      <c r="S9130">
        <f>IF(ISERROR(R9130)=0,R9130,VLOOKUP(B9130,Kreise!$B$4:$AA$405,9,0))</f>
        <v>4</v>
      </c>
    </row>
    <row r="9131" spans="1:19">
      <c r="A9131" s="32">
        <v>9772168</v>
      </c>
      <c r="B9131" s="32" t="str">
        <f t="shared" si="142"/>
        <v>9772</v>
      </c>
      <c r="C9131" s="40">
        <v>97725709168</v>
      </c>
      <c r="D9131" t="s">
        <v>11588</v>
      </c>
      <c r="E9131">
        <v>9772909</v>
      </c>
      <c r="F9131">
        <v>97725709</v>
      </c>
      <c r="G9131" t="s">
        <v>4065</v>
      </c>
      <c r="H9131">
        <v>12.82</v>
      </c>
      <c r="I9131" s="11">
        <v>1713</v>
      </c>
      <c r="J9131" s="11">
        <v>861</v>
      </c>
      <c r="K9131" s="11">
        <v>852</v>
      </c>
      <c r="L9131">
        <v>86863</v>
      </c>
      <c r="O9131" t="e">
        <f>VLOOKUP(A9131,Kreise!$A$4:$AA$405,12,0)</f>
        <v>#N/A</v>
      </c>
      <c r="P9131">
        <f>IF(ISERROR(O9131)=0,O9131,VLOOKUP(B9131,Kreise!$B$4:$AA$405,11,0))</f>
        <v>1</v>
      </c>
      <c r="R9131" t="e">
        <f>VLOOKUP(A9131,Kreise!$A$4:$AA$405,10,0)</f>
        <v>#N/A</v>
      </c>
      <c r="S9131">
        <f>IF(ISERROR(R9131)=0,R9131,VLOOKUP(B9131,Kreise!$B$4:$AA$405,9,0))</f>
        <v>2</v>
      </c>
    </row>
    <row r="9132" spans="1:19">
      <c r="A9132" s="32">
        <v>9778169</v>
      </c>
      <c r="B9132" s="32" t="str">
        <f t="shared" si="142"/>
        <v>9778</v>
      </c>
      <c r="C9132" s="40">
        <v>97780169169</v>
      </c>
      <c r="D9132" t="s">
        <v>4156</v>
      </c>
      <c r="E9132">
        <v>9778169</v>
      </c>
      <c r="F9132">
        <v>97780169</v>
      </c>
      <c r="G9132" t="s">
        <v>4156</v>
      </c>
      <c r="H9132">
        <v>30.81</v>
      </c>
      <c r="I9132" s="11">
        <v>2206</v>
      </c>
      <c r="J9132" s="11">
        <v>1154</v>
      </c>
      <c r="K9132" s="11">
        <v>1052</v>
      </c>
      <c r="L9132">
        <v>86865</v>
      </c>
      <c r="O9132" t="e">
        <f>VLOOKUP(A9132,Kreise!$A$4:$AA$405,12,0)</f>
        <v>#N/A</v>
      </c>
      <c r="P9132">
        <f>IF(ISERROR(O9132)=0,O9132,VLOOKUP(B9132,Kreise!$B$4:$AA$405,11,0))</f>
        <v>2</v>
      </c>
      <c r="R9132" t="e">
        <f>VLOOKUP(A9132,Kreise!$A$4:$AA$405,10,0)</f>
        <v>#N/A</v>
      </c>
      <c r="S9132">
        <f>IF(ISERROR(R9132)=0,R9132,VLOOKUP(B9132,Kreise!$B$4:$AA$405,9,0))</f>
        <v>3</v>
      </c>
    </row>
    <row r="9133" spans="1:19">
      <c r="A9133" s="32">
        <v>9772178</v>
      </c>
      <c r="B9133" s="32" t="str">
        <f t="shared" si="142"/>
        <v>9772</v>
      </c>
      <c r="C9133" s="40">
        <v>97725709178</v>
      </c>
      <c r="D9133" t="s">
        <v>11589</v>
      </c>
      <c r="E9133">
        <v>9772909</v>
      </c>
      <c r="F9133">
        <v>97725709</v>
      </c>
      <c r="G9133" t="s">
        <v>4065</v>
      </c>
      <c r="H9133">
        <v>15.89</v>
      </c>
      <c r="I9133" s="11">
        <v>1396</v>
      </c>
      <c r="J9133" s="11">
        <v>709</v>
      </c>
      <c r="K9133" s="11">
        <v>687</v>
      </c>
      <c r="L9133">
        <v>86866</v>
      </c>
      <c r="M9133">
        <v>1</v>
      </c>
      <c r="O9133" t="e">
        <f>VLOOKUP(A9133,Kreise!$A$4:$AA$405,12,0)</f>
        <v>#N/A</v>
      </c>
      <c r="P9133">
        <f>IF(ISERROR(O9133)=0,O9133,VLOOKUP(B9133,Kreise!$B$4:$AA$405,11,0))</f>
        <v>1</v>
      </c>
      <c r="R9133" t="e">
        <f>VLOOKUP(A9133,Kreise!$A$4:$AA$405,10,0)</f>
        <v>#N/A</v>
      </c>
      <c r="S9133">
        <f>IF(ISERROR(R9133)=0,R9133,VLOOKUP(B9133,Kreise!$B$4:$AA$405,9,0))</f>
        <v>2</v>
      </c>
    </row>
    <row r="9134" spans="1:19">
      <c r="A9134" s="32">
        <v>9772179</v>
      </c>
      <c r="B9134" s="32" t="str">
        <f t="shared" si="142"/>
        <v>9772</v>
      </c>
      <c r="C9134" s="40">
        <v>97725709179</v>
      </c>
      <c r="D9134" t="s">
        <v>11590</v>
      </c>
      <c r="E9134">
        <v>9772909</v>
      </c>
      <c r="F9134">
        <v>97725709</v>
      </c>
      <c r="G9134" t="s">
        <v>4065</v>
      </c>
      <c r="H9134">
        <v>16.93</v>
      </c>
      <c r="I9134" s="11">
        <v>1094</v>
      </c>
      <c r="J9134" s="11">
        <v>571</v>
      </c>
      <c r="K9134" s="11">
        <v>523</v>
      </c>
      <c r="L9134">
        <v>86868</v>
      </c>
      <c r="M9134">
        <v>1</v>
      </c>
      <c r="O9134" t="e">
        <f>VLOOKUP(A9134,Kreise!$A$4:$AA$405,12,0)</f>
        <v>#N/A</v>
      </c>
      <c r="P9134">
        <f>IF(ISERROR(O9134)=0,O9134,VLOOKUP(B9134,Kreise!$B$4:$AA$405,11,0))</f>
        <v>1</v>
      </c>
      <c r="R9134" t="e">
        <f>VLOOKUP(A9134,Kreise!$A$4:$AA$405,10,0)</f>
        <v>#N/A</v>
      </c>
      <c r="S9134">
        <f>IF(ISERROR(R9134)=0,R9134,VLOOKUP(B9134,Kreise!$B$4:$AA$405,9,0))</f>
        <v>2</v>
      </c>
    </row>
    <row r="9135" spans="1:19">
      <c r="A9135" s="32">
        <v>9777155</v>
      </c>
      <c r="B9135" s="32" t="str">
        <f t="shared" si="142"/>
        <v>9777</v>
      </c>
      <c r="C9135" s="40">
        <v>97775751155</v>
      </c>
      <c r="D9135" t="s">
        <v>11591</v>
      </c>
      <c r="E9135">
        <v>9777951</v>
      </c>
      <c r="F9135">
        <v>97775751</v>
      </c>
      <c r="G9135" t="s">
        <v>4144</v>
      </c>
      <c r="H9135">
        <v>21.04</v>
      </c>
      <c r="I9135" s="11">
        <v>1372</v>
      </c>
      <c r="J9135" s="11">
        <v>696</v>
      </c>
      <c r="K9135" s="11">
        <v>676</v>
      </c>
      <c r="L9135">
        <v>86869</v>
      </c>
      <c r="M9135">
        <v>1</v>
      </c>
      <c r="O9135" t="e">
        <f>VLOOKUP(A9135,Kreise!$A$4:$AA$405,12,0)</f>
        <v>#N/A</v>
      </c>
      <c r="P9135">
        <f>IF(ISERROR(O9135)=0,O9135,VLOOKUP(B9135,Kreise!$B$4:$AA$405,11,0))</f>
        <v>2</v>
      </c>
      <c r="R9135" t="e">
        <f>VLOOKUP(A9135,Kreise!$A$4:$AA$405,10,0)</f>
        <v>#N/A</v>
      </c>
      <c r="S9135">
        <f>IF(ISERROR(R9135)=0,R9135,VLOOKUP(B9135,Kreise!$B$4:$AA$405,9,0))</f>
        <v>4</v>
      </c>
    </row>
    <row r="9136" spans="1:19">
      <c r="A9136" s="32">
        <v>9778209</v>
      </c>
      <c r="B9136" s="32" t="str">
        <f t="shared" si="142"/>
        <v>9778</v>
      </c>
      <c r="C9136" s="40">
        <v>97785764209</v>
      </c>
      <c r="D9136" t="s">
        <v>11592</v>
      </c>
      <c r="E9136">
        <v>9778964</v>
      </c>
      <c r="F9136">
        <v>97785764</v>
      </c>
      <c r="G9136" t="s">
        <v>4168</v>
      </c>
      <c r="H9136">
        <v>19.28</v>
      </c>
      <c r="I9136" s="11">
        <v>1527</v>
      </c>
      <c r="J9136" s="11">
        <v>794</v>
      </c>
      <c r="K9136" s="11">
        <v>733</v>
      </c>
      <c r="L9136">
        <v>86871</v>
      </c>
      <c r="M9136">
        <v>1</v>
      </c>
      <c r="O9136" t="e">
        <f>VLOOKUP(A9136,Kreise!$A$4:$AA$405,12,0)</f>
        <v>#N/A</v>
      </c>
      <c r="P9136">
        <f>IF(ISERROR(O9136)=0,O9136,VLOOKUP(B9136,Kreise!$B$4:$AA$405,11,0))</f>
        <v>2</v>
      </c>
      <c r="R9136" t="e">
        <f>VLOOKUP(A9136,Kreise!$A$4:$AA$405,10,0)</f>
        <v>#N/A</v>
      </c>
      <c r="S9136">
        <f>IF(ISERROR(R9136)=0,R9136,VLOOKUP(B9136,Kreise!$B$4:$AA$405,9,0))</f>
        <v>3</v>
      </c>
    </row>
    <row r="9137" spans="1:19">
      <c r="A9137" s="32">
        <v>9772197</v>
      </c>
      <c r="B9137" s="32" t="str">
        <f t="shared" si="142"/>
        <v>9772</v>
      </c>
      <c r="C9137" s="40">
        <v>97725709197</v>
      </c>
      <c r="D9137" t="s">
        <v>11593</v>
      </c>
      <c r="E9137">
        <v>9772909</v>
      </c>
      <c r="F9137">
        <v>97725709</v>
      </c>
      <c r="G9137" t="s">
        <v>4065</v>
      </c>
      <c r="H9137">
        <v>15.72</v>
      </c>
      <c r="I9137" s="11">
        <v>1015</v>
      </c>
      <c r="J9137" s="11">
        <v>520</v>
      </c>
      <c r="K9137" s="11">
        <v>495</v>
      </c>
      <c r="L9137">
        <v>86872</v>
      </c>
      <c r="M9137">
        <v>1</v>
      </c>
      <c r="O9137" t="e">
        <f>VLOOKUP(A9137,Kreise!$A$4:$AA$405,12,0)</f>
        <v>#N/A</v>
      </c>
      <c r="P9137">
        <f>IF(ISERROR(O9137)=0,O9137,VLOOKUP(B9137,Kreise!$B$4:$AA$405,11,0))</f>
        <v>1</v>
      </c>
      <c r="R9137" t="e">
        <f>VLOOKUP(A9137,Kreise!$A$4:$AA$405,10,0)</f>
        <v>#N/A</v>
      </c>
      <c r="S9137">
        <f>IF(ISERROR(R9137)=0,R9137,VLOOKUP(B9137,Kreise!$B$4:$AA$405,9,0))</f>
        <v>2</v>
      </c>
    </row>
    <row r="9138" spans="1:19">
      <c r="A9138" s="32">
        <v>9778204</v>
      </c>
      <c r="B9138" s="32" t="str">
        <f t="shared" si="142"/>
        <v>9778</v>
      </c>
      <c r="C9138" s="40">
        <v>97780204204</v>
      </c>
      <c r="D9138" t="s">
        <v>4160</v>
      </c>
      <c r="E9138">
        <v>9778204</v>
      </c>
      <c r="F9138">
        <v>97780204</v>
      </c>
      <c r="G9138" t="s">
        <v>4160</v>
      </c>
      <c r="H9138">
        <v>41.79</v>
      </c>
      <c r="I9138" s="11">
        <v>2975</v>
      </c>
      <c r="J9138" s="11">
        <v>1554</v>
      </c>
      <c r="K9138" s="11">
        <v>1421</v>
      </c>
      <c r="L9138">
        <v>86874</v>
      </c>
      <c r="O9138" t="e">
        <f>VLOOKUP(A9138,Kreise!$A$4:$AA$405,12,0)</f>
        <v>#N/A</v>
      </c>
      <c r="P9138">
        <f>IF(ISERROR(O9138)=0,O9138,VLOOKUP(B9138,Kreise!$B$4:$AA$405,11,0))</f>
        <v>2</v>
      </c>
      <c r="R9138" t="e">
        <f>VLOOKUP(A9138,Kreise!$A$4:$AA$405,10,0)</f>
        <v>#N/A</v>
      </c>
      <c r="S9138">
        <f>IF(ISERROR(R9138)=0,R9138,VLOOKUP(B9138,Kreise!$B$4:$AA$405,9,0))</f>
        <v>3</v>
      </c>
    </row>
    <row r="9139" spans="1:19">
      <c r="A9139" s="32">
        <v>9777177</v>
      </c>
      <c r="B9139" s="32" t="str">
        <f t="shared" si="142"/>
        <v>9777</v>
      </c>
      <c r="C9139" s="40">
        <v>97775748177</v>
      </c>
      <c r="D9139" t="s">
        <v>11594</v>
      </c>
      <c r="E9139">
        <v>9777948</v>
      </c>
      <c r="F9139">
        <v>97775748</v>
      </c>
      <c r="G9139" t="s">
        <v>4142</v>
      </c>
      <c r="H9139">
        <v>27.94</v>
      </c>
      <c r="I9139" s="11">
        <v>2250</v>
      </c>
      <c r="J9139" s="11">
        <v>1144</v>
      </c>
      <c r="K9139" s="11">
        <v>1106</v>
      </c>
      <c r="L9139">
        <v>86875</v>
      </c>
      <c r="O9139" t="e">
        <f>VLOOKUP(A9139,Kreise!$A$4:$AA$405,12,0)</f>
        <v>#N/A</v>
      </c>
      <c r="P9139">
        <f>IF(ISERROR(O9139)=0,O9139,VLOOKUP(B9139,Kreise!$B$4:$AA$405,11,0))</f>
        <v>2</v>
      </c>
      <c r="R9139" t="e">
        <f>VLOOKUP(A9139,Kreise!$A$4:$AA$405,10,0)</f>
        <v>#N/A</v>
      </c>
      <c r="S9139">
        <f>IF(ISERROR(R9139)=0,R9139,VLOOKUP(B9139,Kreise!$B$4:$AA$405,9,0))</f>
        <v>4</v>
      </c>
    </row>
    <row r="9140" spans="1:19">
      <c r="A9140" s="32">
        <v>9772214</v>
      </c>
      <c r="B9140" s="32" t="str">
        <f t="shared" si="142"/>
        <v>9772</v>
      </c>
      <c r="C9140" s="40">
        <v>97725709214</v>
      </c>
      <c r="D9140" t="s">
        <v>11595</v>
      </c>
      <c r="E9140">
        <v>9772909</v>
      </c>
      <c r="F9140">
        <v>97725709</v>
      </c>
      <c r="G9140" t="s">
        <v>4065</v>
      </c>
      <c r="H9140">
        <v>12.75</v>
      </c>
      <c r="I9140" s="11">
        <v>1142</v>
      </c>
      <c r="J9140" s="11">
        <v>592</v>
      </c>
      <c r="K9140" s="11">
        <v>550</v>
      </c>
      <c r="L9140">
        <v>86877</v>
      </c>
      <c r="M9140">
        <v>1</v>
      </c>
      <c r="O9140" t="e">
        <f>VLOOKUP(A9140,Kreise!$A$4:$AA$405,12,0)</f>
        <v>#N/A</v>
      </c>
      <c r="P9140">
        <f>IF(ISERROR(O9140)=0,O9140,VLOOKUP(B9140,Kreise!$B$4:$AA$405,11,0))</f>
        <v>1</v>
      </c>
      <c r="R9140" t="e">
        <f>VLOOKUP(A9140,Kreise!$A$4:$AA$405,10,0)</f>
        <v>#N/A</v>
      </c>
      <c r="S9140">
        <f>IF(ISERROR(R9140)=0,R9140,VLOOKUP(B9140,Kreise!$B$4:$AA$405,9,0))</f>
        <v>2</v>
      </c>
    </row>
    <row r="9141" spans="1:19">
      <c r="A9141" s="32">
        <v>9778216</v>
      </c>
      <c r="B9141" s="32" t="str">
        <f t="shared" si="142"/>
        <v>9778</v>
      </c>
      <c r="C9141" s="40">
        <v>97785764216</v>
      </c>
      <c r="D9141" t="s">
        <v>11596</v>
      </c>
      <c r="E9141">
        <v>9778964</v>
      </c>
      <c r="F9141">
        <v>97785764</v>
      </c>
      <c r="G9141" t="s">
        <v>4168</v>
      </c>
      <c r="H9141">
        <v>11.61</v>
      </c>
      <c r="I9141" s="11">
        <v>1368</v>
      </c>
      <c r="J9141" s="11">
        <v>695</v>
      </c>
      <c r="K9141" s="11">
        <v>673</v>
      </c>
      <c r="L9141">
        <v>86879</v>
      </c>
      <c r="M9141">
        <v>1</v>
      </c>
      <c r="O9141" t="e">
        <f>VLOOKUP(A9141,Kreise!$A$4:$AA$405,12,0)</f>
        <v>#N/A</v>
      </c>
      <c r="P9141">
        <f>IF(ISERROR(O9141)=0,O9141,VLOOKUP(B9141,Kreise!$B$4:$AA$405,11,0))</f>
        <v>2</v>
      </c>
      <c r="R9141" t="e">
        <f>VLOOKUP(A9141,Kreise!$A$4:$AA$405,10,0)</f>
        <v>#N/A</v>
      </c>
      <c r="S9141">
        <f>IF(ISERROR(R9141)=0,R9141,VLOOKUP(B9141,Kreise!$B$4:$AA$405,9,0))</f>
        <v>3</v>
      </c>
    </row>
    <row r="9142" spans="1:19">
      <c r="A9142" s="32">
        <v>9181130</v>
      </c>
      <c r="B9142" s="32" t="str">
        <f t="shared" si="142"/>
        <v>9181</v>
      </c>
      <c r="C9142" s="40">
        <v>91810130130</v>
      </c>
      <c r="D9142" t="s">
        <v>2881</v>
      </c>
      <c r="E9142">
        <v>9181130</v>
      </c>
      <c r="F9142">
        <v>91810130</v>
      </c>
      <c r="G9142" t="s">
        <v>2881</v>
      </c>
      <c r="H9142">
        <v>57.9</v>
      </c>
      <c r="I9142" s="11">
        <v>28708</v>
      </c>
      <c r="J9142" s="11">
        <v>14279</v>
      </c>
      <c r="K9142" s="11">
        <v>14429</v>
      </c>
      <c r="L9142">
        <v>86899</v>
      </c>
      <c r="M9142">
        <v>1</v>
      </c>
      <c r="O9142" t="e">
        <f>VLOOKUP(A9142,Kreise!$A$4:$AA$405,12,0)</f>
        <v>#N/A</v>
      </c>
      <c r="P9142">
        <f>IF(ISERROR(O9142)=0,O9142,VLOOKUP(B9142,Kreise!$B$4:$AA$405,11,0))</f>
        <v>2</v>
      </c>
      <c r="R9142" t="e">
        <f>VLOOKUP(A9142,Kreise!$A$4:$AA$405,10,0)</f>
        <v>#N/A</v>
      </c>
      <c r="S9142">
        <f>IF(ISERROR(R9142)=0,R9142,VLOOKUP(B9142,Kreise!$B$4:$AA$405,9,0))</f>
        <v>3</v>
      </c>
    </row>
    <row r="9143" spans="1:19">
      <c r="A9143" s="32">
        <v>9181114</v>
      </c>
      <c r="B9143" s="32" t="str">
        <f t="shared" si="142"/>
        <v>9181</v>
      </c>
      <c r="C9143" s="40">
        <v>91810114114</v>
      </c>
      <c r="D9143" t="s">
        <v>2877</v>
      </c>
      <c r="E9143">
        <v>9181114</v>
      </c>
      <c r="F9143">
        <v>91810114</v>
      </c>
      <c r="G9143" t="s">
        <v>2877</v>
      </c>
      <c r="H9143">
        <v>82.65</v>
      </c>
      <c r="I9143" s="11">
        <v>10326</v>
      </c>
      <c r="J9143" s="11">
        <v>4951</v>
      </c>
      <c r="K9143" s="11">
        <v>5375</v>
      </c>
      <c r="L9143">
        <v>86911</v>
      </c>
      <c r="M9143">
        <v>1</v>
      </c>
      <c r="O9143" t="e">
        <f>VLOOKUP(A9143,Kreise!$A$4:$AA$405,12,0)</f>
        <v>#N/A</v>
      </c>
      <c r="P9143">
        <f>IF(ISERROR(O9143)=0,O9143,VLOOKUP(B9143,Kreise!$B$4:$AA$405,11,0))</f>
        <v>2</v>
      </c>
      <c r="R9143" t="e">
        <f>VLOOKUP(A9143,Kreise!$A$4:$AA$405,10,0)</f>
        <v>#N/A</v>
      </c>
      <c r="S9143">
        <f>IF(ISERROR(R9143)=0,R9143,VLOOKUP(B9143,Kreise!$B$4:$AA$405,9,0))</f>
        <v>3</v>
      </c>
    </row>
    <row r="9144" spans="1:19">
      <c r="A9144" s="32">
        <v>9181128</v>
      </c>
      <c r="B9144" s="32" t="str">
        <f t="shared" si="142"/>
        <v>9181</v>
      </c>
      <c r="C9144" s="40">
        <v>91810128128</v>
      </c>
      <c r="D9144" t="s">
        <v>2880</v>
      </c>
      <c r="E9144">
        <v>9181128</v>
      </c>
      <c r="F9144">
        <v>91810128</v>
      </c>
      <c r="G9144" t="s">
        <v>2880</v>
      </c>
      <c r="H9144">
        <v>17.69</v>
      </c>
      <c r="I9144" s="11">
        <v>10149</v>
      </c>
      <c r="J9144" s="11">
        <v>4966</v>
      </c>
      <c r="K9144" s="11">
        <v>5183</v>
      </c>
      <c r="L9144">
        <v>86916</v>
      </c>
      <c r="M9144">
        <v>1</v>
      </c>
      <c r="O9144" t="e">
        <f>VLOOKUP(A9144,Kreise!$A$4:$AA$405,12,0)</f>
        <v>#N/A</v>
      </c>
      <c r="P9144">
        <f>IF(ISERROR(O9144)=0,O9144,VLOOKUP(B9144,Kreise!$B$4:$AA$405,11,0))</f>
        <v>2</v>
      </c>
      <c r="R9144" t="e">
        <f>VLOOKUP(A9144,Kreise!$A$4:$AA$405,10,0)</f>
        <v>#N/A</v>
      </c>
      <c r="S9144">
        <f>IF(ISERROR(R9144)=0,R9144,VLOOKUP(B9144,Kreise!$B$4:$AA$405,9,0))</f>
        <v>3</v>
      </c>
    </row>
    <row r="9145" spans="1:19">
      <c r="A9145" s="32">
        <v>9181144</v>
      </c>
      <c r="B9145" s="32" t="str">
        <f t="shared" si="142"/>
        <v>9181</v>
      </c>
      <c r="C9145" s="40">
        <v>91810144144</v>
      </c>
      <c r="D9145" t="s">
        <v>2883</v>
      </c>
      <c r="E9145">
        <v>9181144</v>
      </c>
      <c r="F9145">
        <v>91810144</v>
      </c>
      <c r="G9145" t="s">
        <v>2883</v>
      </c>
      <c r="H9145">
        <v>19.01</v>
      </c>
      <c r="I9145" s="11">
        <v>4562</v>
      </c>
      <c r="J9145" s="11">
        <v>2285</v>
      </c>
      <c r="K9145" s="11">
        <v>2277</v>
      </c>
      <c r="L9145">
        <v>86919</v>
      </c>
      <c r="M9145">
        <v>1</v>
      </c>
      <c r="O9145" t="e">
        <f>VLOOKUP(A9145,Kreise!$A$4:$AA$405,12,0)</f>
        <v>#N/A</v>
      </c>
      <c r="P9145">
        <f>IF(ISERROR(O9145)=0,O9145,VLOOKUP(B9145,Kreise!$B$4:$AA$405,11,0))</f>
        <v>2</v>
      </c>
      <c r="R9145" t="e">
        <f>VLOOKUP(A9145,Kreise!$A$4:$AA$405,10,0)</f>
        <v>#N/A</v>
      </c>
      <c r="S9145">
        <f>IF(ISERROR(R9145)=0,R9145,VLOOKUP(B9145,Kreise!$B$4:$AA$405,9,0))</f>
        <v>3</v>
      </c>
    </row>
    <row r="9146" spans="1:19">
      <c r="A9146" s="32">
        <v>9181113</v>
      </c>
      <c r="B9146" s="32" t="str">
        <f t="shared" si="142"/>
        <v>9181</v>
      </c>
      <c r="C9146" s="40">
        <v>91810113113</v>
      </c>
      <c r="D9146" t="s">
        <v>2875</v>
      </c>
      <c r="E9146">
        <v>9181113</v>
      </c>
      <c r="F9146">
        <v>91810113</v>
      </c>
      <c r="G9146" t="s">
        <v>2875</v>
      </c>
      <c r="H9146">
        <v>56.76</v>
      </c>
      <c r="I9146" s="11">
        <v>2581</v>
      </c>
      <c r="J9146" s="11">
        <v>1313</v>
      </c>
      <c r="K9146" s="11">
        <v>1268</v>
      </c>
      <c r="L9146">
        <v>86920</v>
      </c>
      <c r="O9146" t="e">
        <f>VLOOKUP(A9146,Kreise!$A$4:$AA$405,12,0)</f>
        <v>#N/A</v>
      </c>
      <c r="P9146">
        <f>IF(ISERROR(O9146)=0,O9146,VLOOKUP(B9146,Kreise!$B$4:$AA$405,11,0))</f>
        <v>2</v>
      </c>
      <c r="R9146" t="e">
        <f>VLOOKUP(A9146,Kreise!$A$4:$AA$405,10,0)</f>
        <v>#N/A</v>
      </c>
      <c r="S9146">
        <f>IF(ISERROR(R9146)=0,R9146,VLOOKUP(B9146,Kreise!$B$4:$AA$405,9,0))</f>
        <v>3</v>
      </c>
    </row>
    <row r="9147" spans="1:19">
      <c r="A9147" s="32">
        <v>9181118</v>
      </c>
      <c r="B9147" s="32" t="str">
        <f t="shared" si="142"/>
        <v>9181</v>
      </c>
      <c r="C9147" s="40">
        <v>91815144118</v>
      </c>
      <c r="D9147" t="s">
        <v>11597</v>
      </c>
      <c r="E9147">
        <v>9181944</v>
      </c>
      <c r="F9147">
        <v>91815144</v>
      </c>
      <c r="G9147" t="s">
        <v>2892</v>
      </c>
      <c r="H9147">
        <v>14.23</v>
      </c>
      <c r="I9147" s="11">
        <v>1790</v>
      </c>
      <c r="J9147" s="11">
        <v>954</v>
      </c>
      <c r="K9147" s="11">
        <v>836</v>
      </c>
      <c r="L9147">
        <v>86922</v>
      </c>
      <c r="M9147">
        <v>1</v>
      </c>
      <c r="O9147" t="e">
        <f>VLOOKUP(A9147,Kreise!$A$4:$AA$405,12,0)</f>
        <v>#N/A</v>
      </c>
      <c r="P9147">
        <f>IF(ISERROR(O9147)=0,O9147,VLOOKUP(B9147,Kreise!$B$4:$AA$405,11,0))</f>
        <v>2</v>
      </c>
      <c r="R9147" t="e">
        <f>VLOOKUP(A9147,Kreise!$A$4:$AA$405,10,0)</f>
        <v>#N/A</v>
      </c>
      <c r="S9147">
        <f>IF(ISERROR(R9147)=0,R9147,VLOOKUP(B9147,Kreise!$B$4:$AA$405,9,0))</f>
        <v>3</v>
      </c>
    </row>
    <row r="9148" spans="1:19">
      <c r="A9148" s="32">
        <v>9181120</v>
      </c>
      <c r="B9148" s="32" t="str">
        <f t="shared" si="142"/>
        <v>9181</v>
      </c>
      <c r="C9148" s="40">
        <v>91815144120</v>
      </c>
      <c r="D9148" t="s">
        <v>11598</v>
      </c>
      <c r="E9148">
        <v>9181944</v>
      </c>
      <c r="F9148">
        <v>91815144</v>
      </c>
      <c r="G9148" t="s">
        <v>2892</v>
      </c>
      <c r="H9148">
        <v>23.33</v>
      </c>
      <c r="I9148" s="11">
        <v>1811</v>
      </c>
      <c r="J9148" s="11">
        <v>922</v>
      </c>
      <c r="K9148" s="11">
        <v>889</v>
      </c>
      <c r="L9148">
        <v>86923</v>
      </c>
      <c r="M9148">
        <v>1</v>
      </c>
      <c r="O9148" t="e">
        <f>VLOOKUP(A9148,Kreise!$A$4:$AA$405,12,0)</f>
        <v>#N/A</v>
      </c>
      <c r="P9148">
        <f>IF(ISERROR(O9148)=0,O9148,VLOOKUP(B9148,Kreise!$B$4:$AA$405,11,0))</f>
        <v>2</v>
      </c>
      <c r="R9148" t="e">
        <f>VLOOKUP(A9148,Kreise!$A$4:$AA$405,10,0)</f>
        <v>#N/A</v>
      </c>
      <c r="S9148">
        <f>IF(ISERROR(R9148)=0,R9148,VLOOKUP(B9148,Kreise!$B$4:$AA$405,9,0))</f>
        <v>3</v>
      </c>
    </row>
    <row r="9149" spans="1:19">
      <c r="A9149" s="32">
        <v>9181121</v>
      </c>
      <c r="B9149" s="32" t="str">
        <f t="shared" si="142"/>
        <v>9181</v>
      </c>
      <c r="C9149" s="40">
        <v>91815138121</v>
      </c>
      <c r="D9149" t="s">
        <v>11599</v>
      </c>
      <c r="E9149">
        <v>9181938</v>
      </c>
      <c r="F9149">
        <v>91815138</v>
      </c>
      <c r="G9149" t="s">
        <v>2886</v>
      </c>
      <c r="H9149">
        <v>39.75</v>
      </c>
      <c r="I9149" s="11">
        <v>3743</v>
      </c>
      <c r="J9149" s="11">
        <v>1924</v>
      </c>
      <c r="K9149" s="11">
        <v>1819</v>
      </c>
      <c r="L9149">
        <v>86925</v>
      </c>
      <c r="O9149" t="e">
        <f>VLOOKUP(A9149,Kreise!$A$4:$AA$405,12,0)</f>
        <v>#N/A</v>
      </c>
      <c r="P9149">
        <f>IF(ISERROR(O9149)=0,O9149,VLOOKUP(B9149,Kreise!$B$4:$AA$405,11,0))</f>
        <v>2</v>
      </c>
      <c r="R9149" t="e">
        <f>VLOOKUP(A9149,Kreise!$A$4:$AA$405,10,0)</f>
        <v>#N/A</v>
      </c>
      <c r="S9149">
        <f>IF(ISERROR(R9149)=0,R9149,VLOOKUP(B9149,Kreise!$B$4:$AA$405,9,0))</f>
        <v>3</v>
      </c>
    </row>
    <row r="9150" spans="1:19">
      <c r="A9150" s="32">
        <v>9181123</v>
      </c>
      <c r="B9150" s="32" t="str">
        <f t="shared" si="142"/>
        <v>9181</v>
      </c>
      <c r="C9150" s="40">
        <v>91815143123</v>
      </c>
      <c r="D9150" t="s">
        <v>11600</v>
      </c>
      <c r="E9150">
        <v>9181943</v>
      </c>
      <c r="F9150">
        <v>91815143</v>
      </c>
      <c r="G9150" t="s">
        <v>2891</v>
      </c>
      <c r="H9150">
        <v>8.21</v>
      </c>
      <c r="I9150" s="11">
        <v>2228</v>
      </c>
      <c r="J9150" s="11">
        <v>1112</v>
      </c>
      <c r="K9150" s="11">
        <v>1116</v>
      </c>
      <c r="L9150">
        <v>86926</v>
      </c>
      <c r="M9150">
        <v>1</v>
      </c>
      <c r="O9150" t="e">
        <f>VLOOKUP(A9150,Kreise!$A$4:$AA$405,12,0)</f>
        <v>#N/A</v>
      </c>
      <c r="P9150">
        <f>IF(ISERROR(O9150)=0,O9150,VLOOKUP(B9150,Kreise!$B$4:$AA$405,11,0))</f>
        <v>2</v>
      </c>
      <c r="R9150" t="e">
        <f>VLOOKUP(A9150,Kreise!$A$4:$AA$405,10,0)</f>
        <v>#N/A</v>
      </c>
      <c r="S9150">
        <f>IF(ISERROR(R9150)=0,R9150,VLOOKUP(B9150,Kreise!$B$4:$AA$405,9,0))</f>
        <v>3</v>
      </c>
    </row>
    <row r="9151" spans="1:19">
      <c r="A9151" s="32">
        <v>9181124</v>
      </c>
      <c r="B9151" s="32" t="str">
        <f t="shared" si="142"/>
        <v>9181</v>
      </c>
      <c r="C9151" s="40">
        <v>91815141124</v>
      </c>
      <c r="D9151" t="s">
        <v>11077</v>
      </c>
      <c r="E9151">
        <v>9181941</v>
      </c>
      <c r="F9151">
        <v>91815141</v>
      </c>
      <c r="G9151" t="s">
        <v>2889</v>
      </c>
      <c r="H9151">
        <v>17.02</v>
      </c>
      <c r="I9151" s="11">
        <v>1838</v>
      </c>
      <c r="J9151" s="11">
        <v>941</v>
      </c>
      <c r="K9151" s="11">
        <v>897</v>
      </c>
      <c r="L9151">
        <v>86928</v>
      </c>
      <c r="M9151">
        <v>1</v>
      </c>
      <c r="O9151" t="e">
        <f>VLOOKUP(A9151,Kreise!$A$4:$AA$405,12,0)</f>
        <v>#N/A</v>
      </c>
      <c r="P9151">
        <f>IF(ISERROR(O9151)=0,O9151,VLOOKUP(B9151,Kreise!$B$4:$AA$405,11,0))</f>
        <v>2</v>
      </c>
      <c r="R9151" t="e">
        <f>VLOOKUP(A9151,Kreise!$A$4:$AA$405,10,0)</f>
        <v>#N/A</v>
      </c>
      <c r="S9151">
        <f>IF(ISERROR(R9151)=0,R9151,VLOOKUP(B9151,Kreise!$B$4:$AA$405,9,0))</f>
        <v>3</v>
      </c>
    </row>
    <row r="9152" spans="1:19">
      <c r="A9152" s="32">
        <v>9181132</v>
      </c>
      <c r="B9152" s="32" t="str">
        <f t="shared" si="142"/>
        <v>9181</v>
      </c>
      <c r="C9152" s="40">
        <v>91810132132</v>
      </c>
      <c r="D9152" t="s">
        <v>2882</v>
      </c>
      <c r="E9152">
        <v>9181132</v>
      </c>
      <c r="F9152">
        <v>91810132</v>
      </c>
      <c r="G9152" t="s">
        <v>2882</v>
      </c>
      <c r="H9152">
        <v>33.81</v>
      </c>
      <c r="I9152" s="11">
        <v>3685</v>
      </c>
      <c r="J9152" s="11">
        <v>1866</v>
      </c>
      <c r="K9152" s="11">
        <v>1819</v>
      </c>
      <c r="L9152">
        <v>86929</v>
      </c>
      <c r="O9152" t="e">
        <f>VLOOKUP(A9152,Kreise!$A$4:$AA$405,12,0)</f>
        <v>#N/A</v>
      </c>
      <c r="P9152">
        <f>IF(ISERROR(O9152)=0,O9152,VLOOKUP(B9152,Kreise!$B$4:$AA$405,11,0))</f>
        <v>2</v>
      </c>
      <c r="R9152" t="e">
        <f>VLOOKUP(A9152,Kreise!$A$4:$AA$405,10,0)</f>
        <v>#N/A</v>
      </c>
      <c r="S9152">
        <f>IF(ISERROR(R9152)=0,R9152,VLOOKUP(B9152,Kreise!$B$4:$AA$405,9,0))</f>
        <v>3</v>
      </c>
    </row>
    <row r="9153" spans="1:19">
      <c r="A9153" s="32">
        <v>9181134</v>
      </c>
      <c r="B9153" s="32" t="str">
        <f t="shared" si="142"/>
        <v>9181</v>
      </c>
      <c r="C9153" s="40">
        <v>91815140134</v>
      </c>
      <c r="D9153" t="s">
        <v>11601</v>
      </c>
      <c r="E9153">
        <v>9181940</v>
      </c>
      <c r="F9153">
        <v>91815140</v>
      </c>
      <c r="G9153" t="s">
        <v>2888</v>
      </c>
      <c r="H9153">
        <v>25.38</v>
      </c>
      <c r="I9153" s="11">
        <v>2474</v>
      </c>
      <c r="J9153" s="11">
        <v>1248</v>
      </c>
      <c r="K9153" s="11">
        <v>1226</v>
      </c>
      <c r="L9153">
        <v>86931</v>
      </c>
      <c r="O9153" t="e">
        <f>VLOOKUP(A9153,Kreise!$A$4:$AA$405,12,0)</f>
        <v>#N/A</v>
      </c>
      <c r="P9153">
        <f>IF(ISERROR(O9153)=0,O9153,VLOOKUP(B9153,Kreise!$B$4:$AA$405,11,0))</f>
        <v>2</v>
      </c>
      <c r="R9153" t="e">
        <f>VLOOKUP(A9153,Kreise!$A$4:$AA$405,10,0)</f>
        <v>#N/A</v>
      </c>
      <c r="S9153">
        <f>IF(ISERROR(R9153)=0,R9153,VLOOKUP(B9153,Kreise!$B$4:$AA$405,9,0))</f>
        <v>3</v>
      </c>
    </row>
    <row r="9154" spans="1:19">
      <c r="A9154" s="32">
        <v>9181141</v>
      </c>
      <c r="B9154" s="32" t="str">
        <f t="shared" si="142"/>
        <v>9181</v>
      </c>
      <c r="C9154" s="40">
        <v>91815141141</v>
      </c>
      <c r="D9154" t="s">
        <v>11602</v>
      </c>
      <c r="E9154">
        <v>9181941</v>
      </c>
      <c r="F9154">
        <v>91815141</v>
      </c>
      <c r="G9154" t="s">
        <v>2889</v>
      </c>
      <c r="H9154">
        <v>21.99</v>
      </c>
      <c r="I9154" s="11">
        <v>3476</v>
      </c>
      <c r="J9154" s="11">
        <v>1771</v>
      </c>
      <c r="K9154" s="11">
        <v>1705</v>
      </c>
      <c r="L9154">
        <v>86932</v>
      </c>
      <c r="O9154" t="e">
        <f>VLOOKUP(A9154,Kreise!$A$4:$AA$405,12,0)</f>
        <v>#N/A</v>
      </c>
      <c r="P9154">
        <f>IF(ISERROR(O9154)=0,O9154,VLOOKUP(B9154,Kreise!$B$4:$AA$405,11,0))</f>
        <v>2</v>
      </c>
      <c r="R9154" t="e">
        <f>VLOOKUP(A9154,Kreise!$A$4:$AA$405,10,0)</f>
        <v>#N/A</v>
      </c>
      <c r="S9154">
        <f>IF(ISERROR(R9154)=0,R9154,VLOOKUP(B9154,Kreise!$B$4:$AA$405,9,0))</f>
        <v>3</v>
      </c>
    </row>
    <row r="9155" spans="1:19">
      <c r="A9155" s="32">
        <v>9181135</v>
      </c>
      <c r="B9155" s="32" t="str">
        <f t="shared" si="142"/>
        <v>9181</v>
      </c>
      <c r="C9155" s="40">
        <v>91815142135</v>
      </c>
      <c r="D9155" t="s">
        <v>11603</v>
      </c>
      <c r="E9155">
        <v>9181942</v>
      </c>
      <c r="F9155">
        <v>91815142</v>
      </c>
      <c r="G9155" t="s">
        <v>2890</v>
      </c>
      <c r="H9155">
        <v>23.26</v>
      </c>
      <c r="I9155" s="11">
        <v>1668</v>
      </c>
      <c r="J9155" s="11">
        <v>849</v>
      </c>
      <c r="K9155" s="11">
        <v>819</v>
      </c>
      <c r="L9155">
        <v>86934</v>
      </c>
      <c r="O9155" t="e">
        <f>VLOOKUP(A9155,Kreise!$A$4:$AA$405,12,0)</f>
        <v>#N/A</v>
      </c>
      <c r="P9155">
        <f>IF(ISERROR(O9155)=0,O9155,VLOOKUP(B9155,Kreise!$B$4:$AA$405,11,0))</f>
        <v>2</v>
      </c>
      <c r="R9155" t="e">
        <f>VLOOKUP(A9155,Kreise!$A$4:$AA$405,10,0)</f>
        <v>#N/A</v>
      </c>
      <c r="S9155">
        <f>IF(ISERROR(R9155)=0,R9155,VLOOKUP(B9155,Kreise!$B$4:$AA$405,9,0))</f>
        <v>3</v>
      </c>
    </row>
    <row r="9156" spans="1:19">
      <c r="A9156" s="32">
        <v>9181137</v>
      </c>
      <c r="B9156" s="32" t="str">
        <f t="shared" ref="B9156:B9219" si="143">LEFT(A9156,4)</f>
        <v>9181</v>
      </c>
      <c r="C9156" s="40">
        <v>91815142137</v>
      </c>
      <c r="D9156" t="s">
        <v>10089</v>
      </c>
      <c r="E9156">
        <v>9181942</v>
      </c>
      <c r="F9156">
        <v>91815142</v>
      </c>
      <c r="G9156" t="s">
        <v>2890</v>
      </c>
      <c r="H9156">
        <v>19.74</v>
      </c>
      <c r="I9156" s="11">
        <v>1577</v>
      </c>
      <c r="J9156" s="11">
        <v>778</v>
      </c>
      <c r="K9156" s="11">
        <v>799</v>
      </c>
      <c r="L9156">
        <v>86935</v>
      </c>
      <c r="M9156">
        <v>1</v>
      </c>
      <c r="O9156" t="e">
        <f>VLOOKUP(A9156,Kreise!$A$4:$AA$405,12,0)</f>
        <v>#N/A</v>
      </c>
      <c r="P9156">
        <f>IF(ISERROR(O9156)=0,O9156,VLOOKUP(B9156,Kreise!$B$4:$AA$405,11,0))</f>
        <v>2</v>
      </c>
      <c r="R9156" t="e">
        <f>VLOOKUP(A9156,Kreise!$A$4:$AA$405,10,0)</f>
        <v>#N/A</v>
      </c>
      <c r="S9156">
        <f>IF(ISERROR(R9156)=0,R9156,VLOOKUP(B9156,Kreise!$B$4:$AA$405,9,0))</f>
        <v>3</v>
      </c>
    </row>
    <row r="9157" spans="1:19">
      <c r="A9157" s="32">
        <v>9181138</v>
      </c>
      <c r="B9157" s="32" t="str">
        <f t="shared" si="143"/>
        <v>9181</v>
      </c>
      <c r="C9157" s="40">
        <v>91815140138</v>
      </c>
      <c r="D9157" t="s">
        <v>11604</v>
      </c>
      <c r="E9157">
        <v>9181940</v>
      </c>
      <c r="F9157">
        <v>91815140</v>
      </c>
      <c r="G9157" t="s">
        <v>2888</v>
      </c>
      <c r="H9157">
        <v>21.27</v>
      </c>
      <c r="I9157" s="11">
        <v>1934</v>
      </c>
      <c r="J9157" s="11">
        <v>984</v>
      </c>
      <c r="K9157" s="11">
        <v>950</v>
      </c>
      <c r="L9157">
        <v>86937</v>
      </c>
      <c r="M9157">
        <v>1</v>
      </c>
      <c r="O9157" t="e">
        <f>VLOOKUP(A9157,Kreise!$A$4:$AA$405,12,0)</f>
        <v>#N/A</v>
      </c>
      <c r="P9157">
        <f>IF(ISERROR(O9157)=0,O9157,VLOOKUP(B9157,Kreise!$B$4:$AA$405,11,0))</f>
        <v>2</v>
      </c>
      <c r="R9157" t="e">
        <f>VLOOKUP(A9157,Kreise!$A$4:$AA$405,10,0)</f>
        <v>#N/A</v>
      </c>
      <c r="S9157">
        <f>IF(ISERROR(R9157)=0,R9157,VLOOKUP(B9157,Kreise!$B$4:$AA$405,9,0))</f>
        <v>3</v>
      </c>
    </row>
    <row r="9158" spans="1:19">
      <c r="A9158" s="32">
        <v>9181139</v>
      </c>
      <c r="B9158" s="32" t="str">
        <f t="shared" si="143"/>
        <v>9181</v>
      </c>
      <c r="C9158" s="40">
        <v>91815143139</v>
      </c>
      <c r="D9158" t="s">
        <v>11605</v>
      </c>
      <c r="E9158">
        <v>9181943</v>
      </c>
      <c r="F9158">
        <v>91815143</v>
      </c>
      <c r="G9158" t="s">
        <v>2891</v>
      </c>
      <c r="H9158">
        <v>6.6</v>
      </c>
      <c r="I9158" s="11">
        <v>3944</v>
      </c>
      <c r="J9158" s="11">
        <v>1967</v>
      </c>
      <c r="K9158" s="11">
        <v>1977</v>
      </c>
      <c r="L9158">
        <v>86938</v>
      </c>
      <c r="O9158" t="e">
        <f>VLOOKUP(A9158,Kreise!$A$4:$AA$405,12,0)</f>
        <v>#N/A</v>
      </c>
      <c r="P9158">
        <f>IF(ISERROR(O9158)=0,O9158,VLOOKUP(B9158,Kreise!$B$4:$AA$405,11,0))</f>
        <v>2</v>
      </c>
      <c r="R9158" t="e">
        <f>VLOOKUP(A9158,Kreise!$A$4:$AA$405,10,0)</f>
        <v>#N/A</v>
      </c>
      <c r="S9158">
        <f>IF(ISERROR(R9158)=0,R9158,VLOOKUP(B9158,Kreise!$B$4:$AA$405,9,0))</f>
        <v>3</v>
      </c>
    </row>
    <row r="9159" spans="1:19">
      <c r="A9159" s="32">
        <v>9181140</v>
      </c>
      <c r="B9159" s="32" t="str">
        <f t="shared" si="143"/>
        <v>9181</v>
      </c>
      <c r="C9159" s="40">
        <v>91815141140</v>
      </c>
      <c r="D9159" t="s">
        <v>11606</v>
      </c>
      <c r="E9159">
        <v>9181941</v>
      </c>
      <c r="F9159">
        <v>91815141</v>
      </c>
      <c r="G9159" t="s">
        <v>2889</v>
      </c>
      <c r="H9159">
        <v>11.45</v>
      </c>
      <c r="I9159" s="11">
        <v>969</v>
      </c>
      <c r="J9159" s="11">
        <v>485</v>
      </c>
      <c r="K9159" s="11">
        <v>484</v>
      </c>
      <c r="L9159">
        <v>86940</v>
      </c>
      <c r="M9159">
        <v>1</v>
      </c>
      <c r="O9159" t="e">
        <f>VLOOKUP(A9159,Kreise!$A$4:$AA$405,12,0)</f>
        <v>#N/A</v>
      </c>
      <c r="P9159">
        <f>IF(ISERROR(O9159)=0,O9159,VLOOKUP(B9159,Kreise!$B$4:$AA$405,11,0))</f>
        <v>2</v>
      </c>
      <c r="R9159" t="e">
        <f>VLOOKUP(A9159,Kreise!$A$4:$AA$405,10,0)</f>
        <v>#N/A</v>
      </c>
      <c r="S9159">
        <f>IF(ISERROR(R9159)=0,R9159,VLOOKUP(B9159,Kreise!$B$4:$AA$405,9,0))</f>
        <v>3</v>
      </c>
    </row>
    <row r="9160" spans="1:19">
      <c r="A9160" s="32">
        <v>9181142</v>
      </c>
      <c r="B9160" s="32" t="str">
        <f t="shared" si="143"/>
        <v>9181</v>
      </c>
      <c r="C9160" s="40">
        <v>91815142142</v>
      </c>
      <c r="D9160" t="s">
        <v>11607</v>
      </c>
      <c r="E9160">
        <v>9181942</v>
      </c>
      <c r="F9160">
        <v>91815142</v>
      </c>
      <c r="G9160" t="s">
        <v>2890</v>
      </c>
      <c r="H9160">
        <v>8.71</v>
      </c>
      <c r="I9160" s="11">
        <v>972</v>
      </c>
      <c r="J9160" s="11">
        <v>486</v>
      </c>
      <c r="K9160" s="11">
        <v>486</v>
      </c>
      <c r="L9160">
        <v>86943</v>
      </c>
      <c r="M9160">
        <v>1</v>
      </c>
      <c r="O9160" t="e">
        <f>VLOOKUP(A9160,Kreise!$A$4:$AA$405,12,0)</f>
        <v>#N/A</v>
      </c>
      <c r="P9160">
        <f>IF(ISERROR(O9160)=0,O9160,VLOOKUP(B9160,Kreise!$B$4:$AA$405,11,0))</f>
        <v>2</v>
      </c>
      <c r="R9160" t="e">
        <f>VLOOKUP(A9160,Kreise!$A$4:$AA$405,10,0)</f>
        <v>#N/A</v>
      </c>
      <c r="S9160">
        <f>IF(ISERROR(R9160)=0,R9160,VLOOKUP(B9160,Kreise!$B$4:$AA$405,9,0))</f>
        <v>3</v>
      </c>
    </row>
    <row r="9161" spans="1:19">
      <c r="A9161" s="32">
        <v>9181143</v>
      </c>
      <c r="B9161" s="32" t="str">
        <f t="shared" si="143"/>
        <v>9181</v>
      </c>
      <c r="C9161" s="40">
        <v>91815138143</v>
      </c>
      <c r="D9161" t="s">
        <v>11608</v>
      </c>
      <c r="E9161">
        <v>9181938</v>
      </c>
      <c r="F9161">
        <v>91815138</v>
      </c>
      <c r="G9161" t="s">
        <v>2886</v>
      </c>
      <c r="H9161">
        <v>12.79</v>
      </c>
      <c r="I9161" s="11">
        <v>1436</v>
      </c>
      <c r="J9161" s="11">
        <v>740</v>
      </c>
      <c r="K9161" s="11">
        <v>696</v>
      </c>
      <c r="L9161">
        <v>86944</v>
      </c>
      <c r="M9161">
        <v>1</v>
      </c>
      <c r="O9161" t="e">
        <f>VLOOKUP(A9161,Kreise!$A$4:$AA$405,12,0)</f>
        <v>#N/A</v>
      </c>
      <c r="P9161">
        <f>IF(ISERROR(O9161)=0,O9161,VLOOKUP(B9161,Kreise!$B$4:$AA$405,11,0))</f>
        <v>2</v>
      </c>
      <c r="R9161" t="e">
        <f>VLOOKUP(A9161,Kreise!$A$4:$AA$405,10,0)</f>
        <v>#N/A</v>
      </c>
      <c r="S9161">
        <f>IF(ISERROR(R9161)=0,R9161,VLOOKUP(B9161,Kreise!$B$4:$AA$405,9,0))</f>
        <v>3</v>
      </c>
    </row>
    <row r="9162" spans="1:19">
      <c r="A9162" s="32">
        <v>9181133</v>
      </c>
      <c r="B9162" s="32" t="str">
        <f t="shared" si="143"/>
        <v>9181</v>
      </c>
      <c r="C9162" s="40">
        <v>91815142133</v>
      </c>
      <c r="D9162" t="s">
        <v>11609</v>
      </c>
      <c r="E9162">
        <v>9181942</v>
      </c>
      <c r="F9162">
        <v>91815142</v>
      </c>
      <c r="G9162" t="s">
        <v>2890</v>
      </c>
      <c r="H9162">
        <v>27.09</v>
      </c>
      <c r="I9162" s="11">
        <v>2600</v>
      </c>
      <c r="J9162" s="11">
        <v>1306</v>
      </c>
      <c r="K9162" s="11">
        <v>1294</v>
      </c>
      <c r="L9162">
        <v>86946</v>
      </c>
      <c r="M9162">
        <v>1</v>
      </c>
      <c r="O9162" t="e">
        <f>VLOOKUP(A9162,Kreise!$A$4:$AA$405,12,0)</f>
        <v>#N/A</v>
      </c>
      <c r="P9162">
        <f>IF(ISERROR(O9162)=0,O9162,VLOOKUP(B9162,Kreise!$B$4:$AA$405,11,0))</f>
        <v>2</v>
      </c>
      <c r="R9162" t="e">
        <f>VLOOKUP(A9162,Kreise!$A$4:$AA$405,10,0)</f>
        <v>#N/A</v>
      </c>
      <c r="S9162">
        <f>IF(ISERROR(R9162)=0,R9162,VLOOKUP(B9162,Kreise!$B$4:$AA$405,9,0))</f>
        <v>3</v>
      </c>
    </row>
    <row r="9163" spans="1:19">
      <c r="A9163" s="32">
        <v>9181145</v>
      </c>
      <c r="B9163" s="32" t="str">
        <f t="shared" si="143"/>
        <v>9181</v>
      </c>
      <c r="C9163" s="40">
        <v>91810145145</v>
      </c>
      <c r="D9163" t="s">
        <v>2884</v>
      </c>
      <c r="E9163">
        <v>9181145</v>
      </c>
      <c r="F9163">
        <v>91810145</v>
      </c>
      <c r="G9163" t="s">
        <v>2884</v>
      </c>
      <c r="H9163">
        <v>44.48</v>
      </c>
      <c r="I9163" s="11">
        <v>3775</v>
      </c>
      <c r="J9163" s="11">
        <v>1948</v>
      </c>
      <c r="K9163" s="11">
        <v>1827</v>
      </c>
      <c r="L9163">
        <v>86947</v>
      </c>
      <c r="O9163" t="e">
        <f>VLOOKUP(A9163,Kreise!$A$4:$AA$405,12,0)</f>
        <v>#N/A</v>
      </c>
      <c r="P9163">
        <f>IF(ISERROR(O9163)=0,O9163,VLOOKUP(B9163,Kreise!$B$4:$AA$405,11,0))</f>
        <v>2</v>
      </c>
      <c r="R9163" t="e">
        <f>VLOOKUP(A9163,Kreise!$A$4:$AA$405,10,0)</f>
        <v>#N/A</v>
      </c>
      <c r="S9163">
        <f>IF(ISERROR(R9163)=0,R9163,VLOOKUP(B9163,Kreise!$B$4:$AA$405,9,0))</f>
        <v>3</v>
      </c>
    </row>
    <row r="9164" spans="1:19">
      <c r="A9164" s="32">
        <v>9181146</v>
      </c>
      <c r="B9164" s="32" t="str">
        <f t="shared" si="143"/>
        <v>9181</v>
      </c>
      <c r="C9164" s="40">
        <v>91815144146</v>
      </c>
      <c r="D9164" t="s">
        <v>11610</v>
      </c>
      <c r="E9164">
        <v>9181944</v>
      </c>
      <c r="F9164">
        <v>91815144</v>
      </c>
      <c r="G9164" t="s">
        <v>2892</v>
      </c>
      <c r="H9164">
        <v>24.85</v>
      </c>
      <c r="I9164" s="11">
        <v>3759</v>
      </c>
      <c r="J9164" s="11">
        <v>1893</v>
      </c>
      <c r="K9164" s="11">
        <v>1866</v>
      </c>
      <c r="L9164">
        <v>86949</v>
      </c>
      <c r="O9164" t="e">
        <f>VLOOKUP(A9164,Kreise!$A$4:$AA$405,12,0)</f>
        <v>#N/A</v>
      </c>
      <c r="P9164">
        <f>IF(ISERROR(O9164)=0,O9164,VLOOKUP(B9164,Kreise!$B$4:$AA$405,11,0))</f>
        <v>2</v>
      </c>
      <c r="R9164" t="e">
        <f>VLOOKUP(A9164,Kreise!$A$4:$AA$405,10,0)</f>
        <v>#N/A</v>
      </c>
      <c r="S9164">
        <f>IF(ISERROR(R9164)=0,R9164,VLOOKUP(B9164,Kreise!$B$4:$AA$405,9,0))</f>
        <v>3</v>
      </c>
    </row>
    <row r="9165" spans="1:19">
      <c r="A9165" s="32">
        <v>9190148</v>
      </c>
      <c r="B9165" s="32" t="str">
        <f t="shared" si="143"/>
        <v>9190</v>
      </c>
      <c r="C9165" s="40">
        <v>91900148148</v>
      </c>
      <c r="D9165" t="s">
        <v>3093</v>
      </c>
      <c r="E9165">
        <v>9190148</v>
      </c>
      <c r="F9165">
        <v>91900148</v>
      </c>
      <c r="G9165" t="s">
        <v>3093</v>
      </c>
      <c r="H9165">
        <v>21.34</v>
      </c>
      <c r="I9165" s="11">
        <v>12291</v>
      </c>
      <c r="J9165" s="11">
        <v>6190</v>
      </c>
      <c r="K9165" s="11">
        <v>6101</v>
      </c>
      <c r="L9165">
        <v>86956</v>
      </c>
      <c r="M9165">
        <v>1</v>
      </c>
      <c r="O9165" t="e">
        <f>VLOOKUP(A9165,Kreise!$A$4:$AA$405,12,0)</f>
        <v>#N/A</v>
      </c>
      <c r="P9165">
        <f>IF(ISERROR(O9165)=0,O9165,VLOOKUP(B9165,Kreise!$B$4:$AA$405,11,0))</f>
        <v>2</v>
      </c>
      <c r="R9165" t="e">
        <f>VLOOKUP(A9165,Kreise!$A$4:$AA$405,10,0)</f>
        <v>#N/A</v>
      </c>
      <c r="S9165">
        <f>IF(ISERROR(R9165)=0,R9165,VLOOKUP(B9165,Kreise!$B$4:$AA$405,9,0))</f>
        <v>3</v>
      </c>
    </row>
    <row r="9166" spans="1:19">
      <c r="A9166" s="32">
        <v>9190140</v>
      </c>
      <c r="B9166" s="32" t="str">
        <f t="shared" si="143"/>
        <v>9190</v>
      </c>
      <c r="C9166" s="40">
        <v>91900140140</v>
      </c>
      <c r="D9166" t="s">
        <v>3088</v>
      </c>
      <c r="E9166">
        <v>9190140</v>
      </c>
      <c r="F9166">
        <v>91900140</v>
      </c>
      <c r="G9166" t="s">
        <v>3088</v>
      </c>
      <c r="H9166">
        <v>75.14</v>
      </c>
      <c r="I9166" s="11">
        <v>11334</v>
      </c>
      <c r="J9166" s="11">
        <v>5791</v>
      </c>
      <c r="K9166" s="11">
        <v>5543</v>
      </c>
      <c r="L9166">
        <v>86971</v>
      </c>
      <c r="O9166" t="e">
        <f>VLOOKUP(A9166,Kreise!$A$4:$AA$405,12,0)</f>
        <v>#N/A</v>
      </c>
      <c r="P9166">
        <f>IF(ISERROR(O9166)=0,O9166,VLOOKUP(B9166,Kreise!$B$4:$AA$405,11,0))</f>
        <v>2</v>
      </c>
      <c r="R9166" t="e">
        <f>VLOOKUP(A9166,Kreise!$A$4:$AA$405,10,0)</f>
        <v>#N/A</v>
      </c>
      <c r="S9166">
        <f>IF(ISERROR(R9166)=0,R9166,VLOOKUP(B9166,Kreise!$B$4:$AA$405,9,0))</f>
        <v>3</v>
      </c>
    </row>
    <row r="9167" spans="1:19">
      <c r="A9167" s="32">
        <v>9190111</v>
      </c>
      <c r="B9167" s="32" t="str">
        <f t="shared" si="143"/>
        <v>9190</v>
      </c>
      <c r="C9167" s="40">
        <v>91905174111</v>
      </c>
      <c r="D9167" t="s">
        <v>1574</v>
      </c>
      <c r="E9167">
        <v>9190974</v>
      </c>
      <c r="F9167">
        <v>91905174</v>
      </c>
      <c r="G9167" t="s">
        <v>3097</v>
      </c>
      <c r="H9167">
        <v>18.66</v>
      </c>
      <c r="I9167" s="11">
        <v>3330</v>
      </c>
      <c r="J9167" s="11">
        <v>1694</v>
      </c>
      <c r="K9167" s="11">
        <v>1636</v>
      </c>
      <c r="L9167">
        <v>86972</v>
      </c>
      <c r="O9167" t="e">
        <f>VLOOKUP(A9167,Kreise!$A$4:$AA$405,12,0)</f>
        <v>#N/A</v>
      </c>
      <c r="P9167">
        <f>IF(ISERROR(O9167)=0,O9167,VLOOKUP(B9167,Kreise!$B$4:$AA$405,11,0))</f>
        <v>2</v>
      </c>
      <c r="R9167" t="e">
        <f>VLOOKUP(A9167,Kreise!$A$4:$AA$405,10,0)</f>
        <v>#N/A</v>
      </c>
      <c r="S9167">
        <f>IF(ISERROR(R9167)=0,R9167,VLOOKUP(B9167,Kreise!$B$4:$AA$405,9,0))</f>
        <v>3</v>
      </c>
    </row>
    <row r="9168" spans="1:19">
      <c r="A9168" s="32">
        <v>9181111</v>
      </c>
      <c r="B9168" s="32" t="str">
        <f t="shared" si="143"/>
        <v>9181</v>
      </c>
      <c r="C9168" s="40">
        <v>91815142111</v>
      </c>
      <c r="D9168" t="s">
        <v>11611</v>
      </c>
      <c r="E9168">
        <v>9181942</v>
      </c>
      <c r="F9168">
        <v>91815142</v>
      </c>
      <c r="G9168" t="s">
        <v>2890</v>
      </c>
      <c r="H9168">
        <v>12.31</v>
      </c>
      <c r="I9168" s="11">
        <v>1136</v>
      </c>
      <c r="J9168" s="11">
        <v>578</v>
      </c>
      <c r="K9168" s="11">
        <v>558</v>
      </c>
      <c r="L9168">
        <v>86974</v>
      </c>
      <c r="M9168">
        <v>1</v>
      </c>
      <c r="O9168" t="e">
        <f>VLOOKUP(A9168,Kreise!$A$4:$AA$405,12,0)</f>
        <v>#N/A</v>
      </c>
      <c r="P9168">
        <f>IF(ISERROR(O9168)=0,O9168,VLOOKUP(B9168,Kreise!$B$4:$AA$405,11,0))</f>
        <v>2</v>
      </c>
      <c r="R9168" t="e">
        <f>VLOOKUP(A9168,Kreise!$A$4:$AA$405,10,0)</f>
        <v>#N/A</v>
      </c>
      <c r="S9168">
        <f>IF(ISERROR(R9168)=0,R9168,VLOOKUP(B9168,Kreise!$B$4:$AA$405,9,0))</f>
        <v>3</v>
      </c>
    </row>
    <row r="9169" spans="1:19">
      <c r="A9169" s="32">
        <v>9190114</v>
      </c>
      <c r="B9169" s="32" t="str">
        <f t="shared" si="143"/>
        <v>9190</v>
      </c>
      <c r="C9169" s="40">
        <v>91905175114</v>
      </c>
      <c r="D9169" t="s">
        <v>11612</v>
      </c>
      <c r="E9169">
        <v>9190975</v>
      </c>
      <c r="F9169">
        <v>91905175</v>
      </c>
      <c r="G9169" t="s">
        <v>3098</v>
      </c>
      <c r="H9169">
        <v>41.66</v>
      </c>
      <c r="I9169" s="11">
        <v>2391</v>
      </c>
      <c r="J9169" s="11">
        <v>1249</v>
      </c>
      <c r="K9169" s="11">
        <v>1142</v>
      </c>
      <c r="L9169">
        <v>86975</v>
      </c>
      <c r="O9169" t="e">
        <f>VLOOKUP(A9169,Kreise!$A$4:$AA$405,12,0)</f>
        <v>#N/A</v>
      </c>
      <c r="P9169">
        <f>IF(ISERROR(O9169)=0,O9169,VLOOKUP(B9169,Kreise!$B$4:$AA$405,11,0))</f>
        <v>2</v>
      </c>
      <c r="R9169" t="e">
        <f>VLOOKUP(A9169,Kreise!$A$4:$AA$405,10,0)</f>
        <v>#N/A</v>
      </c>
      <c r="S9169">
        <f>IF(ISERROR(R9169)=0,R9169,VLOOKUP(B9169,Kreise!$B$4:$AA$405,9,0))</f>
        <v>3</v>
      </c>
    </row>
    <row r="9170" spans="1:19">
      <c r="A9170" s="32">
        <v>9190118</v>
      </c>
      <c r="B9170" s="32" t="str">
        <f t="shared" si="143"/>
        <v>9190</v>
      </c>
      <c r="C9170" s="40">
        <v>91905175118</v>
      </c>
      <c r="D9170" t="s">
        <v>11613</v>
      </c>
      <c r="E9170">
        <v>9190975</v>
      </c>
      <c r="F9170">
        <v>91905175</v>
      </c>
      <c r="G9170" t="s">
        <v>3098</v>
      </c>
      <c r="H9170">
        <v>24.94</v>
      </c>
      <c r="I9170" s="11">
        <v>1688</v>
      </c>
      <c r="J9170" s="11">
        <v>858</v>
      </c>
      <c r="K9170" s="11">
        <v>830</v>
      </c>
      <c r="L9170">
        <v>86977</v>
      </c>
      <c r="M9170">
        <v>1</v>
      </c>
      <c r="O9170" t="e">
        <f>VLOOKUP(A9170,Kreise!$A$4:$AA$405,12,0)</f>
        <v>#N/A</v>
      </c>
      <c r="P9170">
        <f>IF(ISERROR(O9170)=0,O9170,VLOOKUP(B9170,Kreise!$B$4:$AA$405,11,0))</f>
        <v>2</v>
      </c>
      <c r="R9170" t="e">
        <f>VLOOKUP(A9170,Kreise!$A$4:$AA$405,10,0)</f>
        <v>#N/A</v>
      </c>
      <c r="S9170">
        <f>IF(ISERROR(R9170)=0,R9170,VLOOKUP(B9170,Kreise!$B$4:$AA$405,9,0))</f>
        <v>3</v>
      </c>
    </row>
    <row r="9171" spans="1:19">
      <c r="A9171" s="32">
        <v>9190129</v>
      </c>
      <c r="B9171" s="32" t="str">
        <f t="shared" si="143"/>
        <v>9190</v>
      </c>
      <c r="C9171" s="40">
        <v>91905174129</v>
      </c>
      <c r="D9171" t="s">
        <v>11614</v>
      </c>
      <c r="E9171">
        <v>9190974</v>
      </c>
      <c r="F9171">
        <v>91905174</v>
      </c>
      <c r="G9171" t="s">
        <v>3097</v>
      </c>
      <c r="H9171">
        <v>12.4</v>
      </c>
      <c r="I9171" s="11">
        <v>1547</v>
      </c>
      <c r="J9171" s="11">
        <v>802</v>
      </c>
      <c r="K9171" s="11">
        <v>745</v>
      </c>
      <c r="L9171">
        <v>86978</v>
      </c>
      <c r="M9171">
        <v>1</v>
      </c>
      <c r="O9171" t="e">
        <f>VLOOKUP(A9171,Kreise!$A$4:$AA$405,12,0)</f>
        <v>#N/A</v>
      </c>
      <c r="P9171">
        <f>IF(ISERROR(O9171)=0,O9171,VLOOKUP(B9171,Kreise!$B$4:$AA$405,11,0))</f>
        <v>2</v>
      </c>
      <c r="R9171" t="e">
        <f>VLOOKUP(A9171,Kreise!$A$4:$AA$405,10,0)</f>
        <v>#N/A</v>
      </c>
      <c r="S9171">
        <f>IF(ISERROR(R9171)=0,R9171,VLOOKUP(B9171,Kreise!$B$4:$AA$405,9,0))</f>
        <v>3</v>
      </c>
    </row>
    <row r="9172" spans="1:19">
      <c r="A9172" s="32">
        <v>9190133</v>
      </c>
      <c r="B9172" s="32" t="str">
        <f t="shared" si="143"/>
        <v>9190</v>
      </c>
      <c r="C9172" s="40">
        <v>91905174133</v>
      </c>
      <c r="D9172" t="s">
        <v>11615</v>
      </c>
      <c r="E9172">
        <v>9190974</v>
      </c>
      <c r="F9172">
        <v>91905174</v>
      </c>
      <c r="G9172" t="s">
        <v>3097</v>
      </c>
      <c r="H9172">
        <v>17.44</v>
      </c>
      <c r="I9172" s="11">
        <v>1019</v>
      </c>
      <c r="J9172" s="11">
        <v>511</v>
      </c>
      <c r="K9172" s="11">
        <v>508</v>
      </c>
      <c r="L9172">
        <v>86980</v>
      </c>
      <c r="M9172">
        <v>1</v>
      </c>
      <c r="O9172" t="e">
        <f>VLOOKUP(A9172,Kreise!$A$4:$AA$405,12,0)</f>
        <v>#N/A</v>
      </c>
      <c r="P9172">
        <f>IF(ISERROR(O9172)=0,O9172,VLOOKUP(B9172,Kreise!$B$4:$AA$405,11,0))</f>
        <v>2</v>
      </c>
      <c r="R9172" t="e">
        <f>VLOOKUP(A9172,Kreise!$A$4:$AA$405,10,0)</f>
        <v>#N/A</v>
      </c>
      <c r="S9172">
        <f>IF(ISERROR(R9172)=0,R9172,VLOOKUP(B9172,Kreise!$B$4:$AA$405,9,0))</f>
        <v>3</v>
      </c>
    </row>
    <row r="9173" spans="1:19">
      <c r="A9173" s="32">
        <v>9181129</v>
      </c>
      <c r="B9173" s="32" t="str">
        <f t="shared" si="143"/>
        <v>9181</v>
      </c>
      <c r="C9173" s="40">
        <v>91815142129</v>
      </c>
      <c r="D9173" t="s">
        <v>11616</v>
      </c>
      <c r="E9173">
        <v>9181942</v>
      </c>
      <c r="F9173">
        <v>91815142</v>
      </c>
      <c r="G9173" t="s">
        <v>2890</v>
      </c>
      <c r="H9173">
        <v>11.44</v>
      </c>
      <c r="I9173" s="11">
        <v>1048</v>
      </c>
      <c r="J9173" s="11">
        <v>530</v>
      </c>
      <c r="K9173" s="11">
        <v>518</v>
      </c>
      <c r="L9173">
        <v>86981</v>
      </c>
      <c r="M9173">
        <v>1</v>
      </c>
      <c r="O9173" t="e">
        <f>VLOOKUP(A9173,Kreise!$A$4:$AA$405,12,0)</f>
        <v>#N/A</v>
      </c>
      <c r="P9173">
        <f>IF(ISERROR(O9173)=0,O9173,VLOOKUP(B9173,Kreise!$B$4:$AA$405,11,0))</f>
        <v>2</v>
      </c>
      <c r="R9173" t="e">
        <f>VLOOKUP(A9173,Kreise!$A$4:$AA$405,10,0)</f>
        <v>#N/A</v>
      </c>
      <c r="S9173">
        <f>IF(ISERROR(R9173)=0,R9173,VLOOKUP(B9173,Kreise!$B$4:$AA$405,9,0))</f>
        <v>3</v>
      </c>
    </row>
    <row r="9174" spans="1:19">
      <c r="A9174" s="32">
        <v>9777147</v>
      </c>
      <c r="B9174" s="32" t="str">
        <f t="shared" si="143"/>
        <v>9777</v>
      </c>
      <c r="C9174" s="40">
        <v>97770147147</v>
      </c>
      <c r="D9174" t="s">
        <v>4133</v>
      </c>
      <c r="E9174">
        <v>9777147</v>
      </c>
      <c r="F9174">
        <v>97770147</v>
      </c>
      <c r="G9174" t="s">
        <v>4133</v>
      </c>
      <c r="H9174">
        <v>17.27</v>
      </c>
      <c r="I9174" s="11">
        <v>2732</v>
      </c>
      <c r="J9174" s="11">
        <v>1359</v>
      </c>
      <c r="K9174" s="11">
        <v>1373</v>
      </c>
      <c r="L9174">
        <v>86983</v>
      </c>
      <c r="O9174" t="e">
        <f>VLOOKUP(A9174,Kreise!$A$4:$AA$405,12,0)</f>
        <v>#N/A</v>
      </c>
      <c r="P9174">
        <f>IF(ISERROR(O9174)=0,O9174,VLOOKUP(B9174,Kreise!$B$4:$AA$405,11,0))</f>
        <v>2</v>
      </c>
      <c r="R9174" t="e">
        <f>VLOOKUP(A9174,Kreise!$A$4:$AA$405,10,0)</f>
        <v>#N/A</v>
      </c>
      <c r="S9174">
        <f>IF(ISERROR(R9174)=0,R9174,VLOOKUP(B9174,Kreise!$B$4:$AA$405,9,0))</f>
        <v>4</v>
      </c>
    </row>
    <row r="9175" spans="1:19">
      <c r="A9175" s="32">
        <v>9190143</v>
      </c>
      <c r="B9175" s="32" t="str">
        <f t="shared" si="143"/>
        <v>9190</v>
      </c>
      <c r="C9175" s="40">
        <v>91905180143</v>
      </c>
      <c r="D9175" t="s">
        <v>11617</v>
      </c>
      <c r="E9175">
        <v>9190980</v>
      </c>
      <c r="F9175">
        <v>91905180</v>
      </c>
      <c r="G9175" t="s">
        <v>3103</v>
      </c>
      <c r="H9175">
        <v>15.92</v>
      </c>
      <c r="I9175" s="11">
        <v>872</v>
      </c>
      <c r="J9175" s="11">
        <v>422</v>
      </c>
      <c r="K9175" s="11">
        <v>450</v>
      </c>
      <c r="L9175">
        <v>86984</v>
      </c>
      <c r="M9175">
        <v>1</v>
      </c>
      <c r="O9175" t="e">
        <f>VLOOKUP(A9175,Kreise!$A$4:$AA$405,12,0)</f>
        <v>#N/A</v>
      </c>
      <c r="P9175">
        <f>IF(ISERROR(O9175)=0,O9175,VLOOKUP(B9175,Kreise!$B$4:$AA$405,11,0))</f>
        <v>2</v>
      </c>
      <c r="R9175" t="e">
        <f>VLOOKUP(A9175,Kreise!$A$4:$AA$405,10,0)</f>
        <v>#N/A</v>
      </c>
      <c r="S9175">
        <f>IF(ISERROR(R9175)=0,R9175,VLOOKUP(B9175,Kreise!$B$4:$AA$405,9,0))</f>
        <v>3</v>
      </c>
    </row>
    <row r="9176" spans="1:19">
      <c r="A9176" s="32">
        <v>9190149</v>
      </c>
      <c r="B9176" s="32" t="str">
        <f t="shared" si="143"/>
        <v>9190</v>
      </c>
      <c r="C9176" s="40">
        <v>91905174149</v>
      </c>
      <c r="D9176" t="s">
        <v>11618</v>
      </c>
      <c r="E9176">
        <v>9190974</v>
      </c>
      <c r="F9176">
        <v>91905174</v>
      </c>
      <c r="G9176" t="s">
        <v>3097</v>
      </c>
      <c r="H9176">
        <v>7.33</v>
      </c>
      <c r="I9176" s="11">
        <v>948</v>
      </c>
      <c r="J9176" s="11">
        <v>483</v>
      </c>
      <c r="K9176" s="11">
        <v>465</v>
      </c>
      <c r="L9176">
        <v>86986</v>
      </c>
      <c r="M9176">
        <v>1</v>
      </c>
      <c r="O9176" t="e">
        <f>VLOOKUP(A9176,Kreise!$A$4:$AA$405,12,0)</f>
        <v>#N/A</v>
      </c>
      <c r="P9176">
        <f>IF(ISERROR(O9176)=0,O9176,VLOOKUP(B9176,Kreise!$B$4:$AA$405,11,0))</f>
        <v>2</v>
      </c>
      <c r="R9176" t="e">
        <f>VLOOKUP(A9176,Kreise!$A$4:$AA$405,10,0)</f>
        <v>#N/A</v>
      </c>
      <c r="S9176">
        <f>IF(ISERROR(R9176)=0,R9176,VLOOKUP(B9176,Kreise!$B$4:$AA$405,9,0))</f>
        <v>3</v>
      </c>
    </row>
    <row r="9177" spans="1:19">
      <c r="A9177" s="32">
        <v>9190151</v>
      </c>
      <c r="B9177" s="32" t="str">
        <f t="shared" si="143"/>
        <v>9190</v>
      </c>
      <c r="C9177" s="40">
        <v>91905174151</v>
      </c>
      <c r="D9177" t="s">
        <v>11619</v>
      </c>
      <c r="E9177">
        <v>9190974</v>
      </c>
      <c r="F9177">
        <v>91905174</v>
      </c>
      <c r="G9177" t="s">
        <v>3097</v>
      </c>
      <c r="H9177">
        <v>17.03</v>
      </c>
      <c r="I9177" s="11">
        <v>1337</v>
      </c>
      <c r="J9177" s="11">
        <v>675</v>
      </c>
      <c r="K9177" s="11">
        <v>662</v>
      </c>
      <c r="L9177">
        <v>86987</v>
      </c>
      <c r="M9177">
        <v>1</v>
      </c>
      <c r="O9177" t="e">
        <f>VLOOKUP(A9177,Kreise!$A$4:$AA$405,12,0)</f>
        <v>#N/A</v>
      </c>
      <c r="P9177">
        <f>IF(ISERROR(O9177)=0,O9177,VLOOKUP(B9177,Kreise!$B$4:$AA$405,11,0))</f>
        <v>2</v>
      </c>
      <c r="R9177" t="e">
        <f>VLOOKUP(A9177,Kreise!$A$4:$AA$405,10,0)</f>
        <v>#N/A</v>
      </c>
      <c r="S9177">
        <f>IF(ISERROR(R9177)=0,R9177,VLOOKUP(B9177,Kreise!$B$4:$AA$405,9,0))</f>
        <v>3</v>
      </c>
    </row>
    <row r="9178" spans="1:19">
      <c r="A9178" s="32">
        <v>9190154</v>
      </c>
      <c r="B9178" s="32" t="str">
        <f t="shared" si="143"/>
        <v>9190</v>
      </c>
      <c r="C9178" s="40">
        <v>91905180154</v>
      </c>
      <c r="D9178" t="s">
        <v>11620</v>
      </c>
      <c r="E9178">
        <v>9190980</v>
      </c>
      <c r="F9178">
        <v>91905180</v>
      </c>
      <c r="G9178" t="s">
        <v>3103</v>
      </c>
      <c r="H9178">
        <v>64.06</v>
      </c>
      <c r="I9178" s="11">
        <v>2744</v>
      </c>
      <c r="J9178" s="11">
        <v>1379</v>
      </c>
      <c r="K9178" s="11">
        <v>1365</v>
      </c>
      <c r="L9178">
        <v>86989</v>
      </c>
      <c r="O9178" t="e">
        <f>VLOOKUP(A9178,Kreise!$A$4:$AA$405,12,0)</f>
        <v>#N/A</v>
      </c>
      <c r="P9178">
        <f>IF(ISERROR(O9178)=0,O9178,VLOOKUP(B9178,Kreise!$B$4:$AA$405,11,0))</f>
        <v>2</v>
      </c>
      <c r="R9178" t="e">
        <f>VLOOKUP(A9178,Kreise!$A$4:$AA$405,10,0)</f>
        <v>#N/A</v>
      </c>
      <c r="S9178">
        <f>IF(ISERROR(R9178)=0,R9178,VLOOKUP(B9178,Kreise!$B$4:$AA$405,9,0))</f>
        <v>3</v>
      </c>
    </row>
    <row r="9179" spans="1:19">
      <c r="A9179" s="32">
        <v>9763000</v>
      </c>
      <c r="B9179" s="32" t="str">
        <f t="shared" si="143"/>
        <v>9763</v>
      </c>
      <c r="C9179" s="40">
        <v>97630000000</v>
      </c>
      <c r="D9179" t="s">
        <v>4020</v>
      </c>
      <c r="E9179">
        <v>9763000</v>
      </c>
      <c r="F9179">
        <v>97630000</v>
      </c>
      <c r="G9179" t="s">
        <v>4020</v>
      </c>
      <c r="H9179">
        <v>63.28</v>
      </c>
      <c r="I9179" s="11">
        <v>66947</v>
      </c>
      <c r="J9179" s="11">
        <v>33106</v>
      </c>
      <c r="K9179" s="11">
        <v>33841</v>
      </c>
      <c r="L9179">
        <v>87435</v>
      </c>
      <c r="M9179">
        <v>1</v>
      </c>
      <c r="O9179">
        <f>VLOOKUP(A9179,Kreise!$A$4:$AA$405,12,0)</f>
        <v>2</v>
      </c>
      <c r="P9179">
        <f>IF(ISERROR(O9179)=0,O9179,VLOOKUP(B9179,Kreise!$B$4:$AA$405,11,0))</f>
        <v>2</v>
      </c>
      <c r="R9179">
        <f>VLOOKUP(A9179,Kreise!$A$4:$AA$405,10,0)</f>
        <v>4</v>
      </c>
      <c r="S9179">
        <f>IF(ISERROR(R9179)=0,R9179,VLOOKUP(B9179,Kreise!$B$4:$AA$405,9,0))</f>
        <v>4</v>
      </c>
    </row>
    <row r="9180" spans="1:19">
      <c r="A9180" s="32">
        <v>9780143</v>
      </c>
      <c r="B9180" s="32" t="str">
        <f t="shared" si="143"/>
        <v>9780</v>
      </c>
      <c r="C9180" s="40">
        <v>97800143143</v>
      </c>
      <c r="D9180" t="s">
        <v>4210</v>
      </c>
      <c r="E9180">
        <v>9780143</v>
      </c>
      <c r="F9180">
        <v>97800143</v>
      </c>
      <c r="G9180" t="s">
        <v>4210</v>
      </c>
      <c r="H9180">
        <v>59.76</v>
      </c>
      <c r="I9180" s="11">
        <v>9066</v>
      </c>
      <c r="J9180" s="11">
        <v>4520</v>
      </c>
      <c r="K9180" s="11">
        <v>4546</v>
      </c>
      <c r="L9180">
        <v>87448</v>
      </c>
      <c r="M9180">
        <v>1</v>
      </c>
      <c r="O9180" t="e">
        <f>VLOOKUP(A9180,Kreise!$A$4:$AA$405,12,0)</f>
        <v>#N/A</v>
      </c>
      <c r="P9180">
        <f>IF(ISERROR(O9180)=0,O9180,VLOOKUP(B9180,Kreise!$B$4:$AA$405,11,0))</f>
        <v>2</v>
      </c>
      <c r="R9180" t="e">
        <f>VLOOKUP(A9180,Kreise!$A$4:$AA$405,10,0)</f>
        <v>#N/A</v>
      </c>
      <c r="S9180">
        <f>IF(ISERROR(R9180)=0,R9180,VLOOKUP(B9180,Kreise!$B$4:$AA$405,9,0))</f>
        <v>4</v>
      </c>
    </row>
    <row r="9181" spans="1:19">
      <c r="A9181" s="32">
        <v>9780112</v>
      </c>
      <c r="B9181" s="32" t="str">
        <f t="shared" si="143"/>
        <v>9780</v>
      </c>
      <c r="C9181" s="40">
        <v>97800112112</v>
      </c>
      <c r="D9181" t="s">
        <v>4191</v>
      </c>
      <c r="E9181">
        <v>9780112</v>
      </c>
      <c r="F9181">
        <v>97800112</v>
      </c>
      <c r="G9181" t="s">
        <v>4191</v>
      </c>
      <c r="H9181">
        <v>91.69</v>
      </c>
      <c r="I9181" s="11">
        <v>10060</v>
      </c>
      <c r="J9181" s="11">
        <v>5090</v>
      </c>
      <c r="K9181" s="11">
        <v>4970</v>
      </c>
      <c r="L9181">
        <v>87452</v>
      </c>
      <c r="M9181">
        <v>1</v>
      </c>
      <c r="O9181" t="e">
        <f>VLOOKUP(A9181,Kreise!$A$4:$AA$405,12,0)</f>
        <v>#N/A</v>
      </c>
      <c r="P9181">
        <f>IF(ISERROR(O9181)=0,O9181,VLOOKUP(B9181,Kreise!$B$4:$AA$405,11,0))</f>
        <v>2</v>
      </c>
      <c r="R9181" t="e">
        <f>VLOOKUP(A9181,Kreise!$A$4:$AA$405,10,0)</f>
        <v>#N/A</v>
      </c>
      <c r="S9181">
        <f>IF(ISERROR(R9181)=0,R9181,VLOOKUP(B9181,Kreise!$B$4:$AA$405,9,0))</f>
        <v>4</v>
      </c>
    </row>
    <row r="9182" spans="1:19">
      <c r="A9182" s="32">
        <v>9777159</v>
      </c>
      <c r="B9182" s="32" t="str">
        <f t="shared" si="143"/>
        <v>9777</v>
      </c>
      <c r="C9182" s="40">
        <v>97770159159</v>
      </c>
      <c r="D9182" t="s">
        <v>4138</v>
      </c>
      <c r="E9182">
        <v>9777159</v>
      </c>
      <c r="F9182">
        <v>97770159</v>
      </c>
      <c r="G9182" t="s">
        <v>4138</v>
      </c>
      <c r="H9182">
        <v>62.28</v>
      </c>
      <c r="I9182" s="11">
        <v>8221</v>
      </c>
      <c r="J9182" s="11">
        <v>4048</v>
      </c>
      <c r="K9182" s="11">
        <v>4173</v>
      </c>
      <c r="L9182">
        <v>87459</v>
      </c>
      <c r="O9182" t="e">
        <f>VLOOKUP(A9182,Kreise!$A$4:$AA$405,12,0)</f>
        <v>#N/A</v>
      </c>
      <c r="P9182">
        <f>IF(ISERROR(O9182)=0,O9182,VLOOKUP(B9182,Kreise!$B$4:$AA$405,11,0))</f>
        <v>2</v>
      </c>
      <c r="R9182" t="e">
        <f>VLOOKUP(A9182,Kreise!$A$4:$AA$405,10,0)</f>
        <v>#N/A</v>
      </c>
      <c r="S9182">
        <f>IF(ISERROR(R9182)=0,R9182,VLOOKUP(B9182,Kreise!$B$4:$AA$405,9,0))</f>
        <v>4</v>
      </c>
    </row>
    <row r="9183" spans="1:19">
      <c r="A9183" s="32">
        <v>9780119</v>
      </c>
      <c r="B9183" s="32" t="str">
        <f t="shared" si="143"/>
        <v>9780</v>
      </c>
      <c r="C9183" s="40">
        <v>97800119119</v>
      </c>
      <c r="D9183" t="s">
        <v>4197</v>
      </c>
      <c r="E9183">
        <v>9780119</v>
      </c>
      <c r="F9183">
        <v>97800119</v>
      </c>
      <c r="G9183" t="s">
        <v>4197</v>
      </c>
      <c r="H9183">
        <v>53.66</v>
      </c>
      <c r="I9183" s="11">
        <v>7904</v>
      </c>
      <c r="J9183" s="11">
        <v>3934</v>
      </c>
      <c r="K9183" s="11">
        <v>3970</v>
      </c>
      <c r="L9183">
        <v>87463</v>
      </c>
      <c r="M9183">
        <v>1</v>
      </c>
      <c r="O9183" t="e">
        <f>VLOOKUP(A9183,Kreise!$A$4:$AA$405,12,0)</f>
        <v>#N/A</v>
      </c>
      <c r="P9183">
        <f>IF(ISERROR(O9183)=0,O9183,VLOOKUP(B9183,Kreise!$B$4:$AA$405,11,0))</f>
        <v>2</v>
      </c>
      <c r="R9183" t="e">
        <f>VLOOKUP(A9183,Kreise!$A$4:$AA$405,10,0)</f>
        <v>#N/A</v>
      </c>
      <c r="S9183">
        <f>IF(ISERROR(R9183)=0,R9183,VLOOKUP(B9183,Kreise!$B$4:$AA$405,9,0))</f>
        <v>4</v>
      </c>
    </row>
    <row r="9184" spans="1:19">
      <c r="A9184" s="32">
        <v>9780128</v>
      </c>
      <c r="B9184" s="32" t="str">
        <f t="shared" si="143"/>
        <v>9780</v>
      </c>
      <c r="C9184" s="40">
        <v>97800128128</v>
      </c>
      <c r="D9184" t="s">
        <v>4203</v>
      </c>
      <c r="E9184">
        <v>9780128</v>
      </c>
      <c r="F9184">
        <v>97800128</v>
      </c>
      <c r="G9184" t="s">
        <v>4203</v>
      </c>
      <c r="H9184">
        <v>60.17</v>
      </c>
      <c r="I9184" s="11">
        <v>4500</v>
      </c>
      <c r="J9184" s="11">
        <v>2270</v>
      </c>
      <c r="K9184" s="11">
        <v>2230</v>
      </c>
      <c r="L9184">
        <v>87466</v>
      </c>
      <c r="O9184" t="e">
        <f>VLOOKUP(A9184,Kreise!$A$4:$AA$405,12,0)</f>
        <v>#N/A</v>
      </c>
      <c r="P9184">
        <f>IF(ISERROR(O9184)=0,O9184,VLOOKUP(B9184,Kreise!$B$4:$AA$405,11,0))</f>
        <v>2</v>
      </c>
      <c r="R9184" t="e">
        <f>VLOOKUP(A9184,Kreise!$A$4:$AA$405,10,0)</f>
        <v>#N/A</v>
      </c>
      <c r="S9184">
        <f>IF(ISERROR(R9184)=0,R9184,VLOOKUP(B9184,Kreise!$B$4:$AA$405,9,0))</f>
        <v>4</v>
      </c>
    </row>
    <row r="9185" spans="1:19">
      <c r="A9185" s="32">
        <v>9780120</v>
      </c>
      <c r="B9185" s="32" t="str">
        <f t="shared" si="143"/>
        <v>9780</v>
      </c>
      <c r="C9185" s="40">
        <v>97800120120</v>
      </c>
      <c r="D9185" t="s">
        <v>4198</v>
      </c>
      <c r="E9185">
        <v>9780120</v>
      </c>
      <c r="F9185">
        <v>97800120</v>
      </c>
      <c r="G9185" t="s">
        <v>4198</v>
      </c>
      <c r="H9185">
        <v>20.74</v>
      </c>
      <c r="I9185" s="11">
        <v>7026</v>
      </c>
      <c r="J9185" s="11">
        <v>3458</v>
      </c>
      <c r="K9185" s="11">
        <v>3568</v>
      </c>
      <c r="L9185">
        <v>87471</v>
      </c>
      <c r="M9185">
        <v>1</v>
      </c>
      <c r="O9185" t="e">
        <f>VLOOKUP(A9185,Kreise!$A$4:$AA$405,12,0)</f>
        <v>#N/A</v>
      </c>
      <c r="P9185">
        <f>IF(ISERROR(O9185)=0,O9185,VLOOKUP(B9185,Kreise!$B$4:$AA$405,11,0))</f>
        <v>2</v>
      </c>
      <c r="R9185" t="e">
        <f>VLOOKUP(A9185,Kreise!$A$4:$AA$405,10,0)</f>
        <v>#N/A</v>
      </c>
      <c r="S9185">
        <f>IF(ISERROR(R9185)=0,R9185,VLOOKUP(B9185,Kreise!$B$4:$AA$405,9,0))</f>
        <v>4</v>
      </c>
    </row>
    <row r="9186" spans="1:19">
      <c r="A9186" s="32">
        <v>9780117</v>
      </c>
      <c r="B9186" s="32" t="str">
        <f t="shared" si="143"/>
        <v>9780</v>
      </c>
      <c r="C9186" s="40">
        <v>97800117117</v>
      </c>
      <c r="D9186" t="s">
        <v>4195</v>
      </c>
      <c r="E9186">
        <v>9780117</v>
      </c>
      <c r="F9186">
        <v>97800117</v>
      </c>
      <c r="G9186" t="s">
        <v>4195</v>
      </c>
      <c r="H9186">
        <v>58.15</v>
      </c>
      <c r="I9186" s="11">
        <v>4046</v>
      </c>
      <c r="J9186" s="11">
        <v>2024</v>
      </c>
      <c r="K9186" s="11">
        <v>2022</v>
      </c>
      <c r="L9186">
        <v>87474</v>
      </c>
      <c r="O9186" t="e">
        <f>VLOOKUP(A9186,Kreise!$A$4:$AA$405,12,0)</f>
        <v>#N/A</v>
      </c>
      <c r="P9186">
        <f>IF(ISERROR(O9186)=0,O9186,VLOOKUP(B9186,Kreise!$B$4:$AA$405,11,0))</f>
        <v>2</v>
      </c>
      <c r="R9186" t="e">
        <f>VLOOKUP(A9186,Kreise!$A$4:$AA$405,10,0)</f>
        <v>#N/A</v>
      </c>
      <c r="S9186">
        <f>IF(ISERROR(R9186)=0,R9186,VLOOKUP(B9186,Kreise!$B$4:$AA$405,9,0))</f>
        <v>4</v>
      </c>
    </row>
    <row r="9187" spans="1:19">
      <c r="A9187" s="32">
        <v>9780140</v>
      </c>
      <c r="B9187" s="32" t="str">
        <f t="shared" si="143"/>
        <v>9780</v>
      </c>
      <c r="C9187" s="40">
        <v>97800140140</v>
      </c>
      <c r="D9187" t="s">
        <v>4209</v>
      </c>
      <c r="E9187">
        <v>9780140</v>
      </c>
      <c r="F9187">
        <v>97800140</v>
      </c>
      <c r="G9187" t="s">
        <v>4209</v>
      </c>
      <c r="H9187">
        <v>41</v>
      </c>
      <c r="I9187" s="11">
        <v>4834</v>
      </c>
      <c r="J9187" s="11">
        <v>2409</v>
      </c>
      <c r="K9187" s="11">
        <v>2425</v>
      </c>
      <c r="L9187">
        <v>87477</v>
      </c>
      <c r="O9187" t="e">
        <f>VLOOKUP(A9187,Kreise!$A$4:$AA$405,12,0)</f>
        <v>#N/A</v>
      </c>
      <c r="P9187">
        <f>IF(ISERROR(O9187)=0,O9187,VLOOKUP(B9187,Kreise!$B$4:$AA$405,11,0))</f>
        <v>2</v>
      </c>
      <c r="R9187" t="e">
        <f>VLOOKUP(A9187,Kreise!$A$4:$AA$405,10,0)</f>
        <v>#N/A</v>
      </c>
      <c r="S9187">
        <f>IF(ISERROR(R9187)=0,R9187,VLOOKUP(B9187,Kreise!$B$4:$AA$405,9,0))</f>
        <v>4</v>
      </c>
    </row>
    <row r="9188" spans="1:19">
      <c r="A9188" s="32">
        <v>9780144</v>
      </c>
      <c r="B9188" s="32" t="str">
        <f t="shared" si="143"/>
        <v>9780</v>
      </c>
      <c r="C9188" s="40">
        <v>97805745144</v>
      </c>
      <c r="D9188" t="s">
        <v>11621</v>
      </c>
      <c r="E9188">
        <v>9780945</v>
      </c>
      <c r="F9188">
        <v>97805745</v>
      </c>
      <c r="G9188" t="s">
        <v>4216</v>
      </c>
      <c r="H9188">
        <v>65.22</v>
      </c>
      <c r="I9188" s="11">
        <v>5193</v>
      </c>
      <c r="J9188" s="11">
        <v>2602</v>
      </c>
      <c r="K9188" s="11">
        <v>2591</v>
      </c>
      <c r="L9188">
        <v>87480</v>
      </c>
      <c r="M9188">
        <v>1</v>
      </c>
      <c r="O9188" t="e">
        <f>VLOOKUP(A9188,Kreise!$A$4:$AA$405,12,0)</f>
        <v>#N/A</v>
      </c>
      <c r="P9188">
        <f>IF(ISERROR(O9188)=0,O9188,VLOOKUP(B9188,Kreise!$B$4:$AA$405,11,0))</f>
        <v>2</v>
      </c>
      <c r="R9188" t="e">
        <f>VLOOKUP(A9188,Kreise!$A$4:$AA$405,10,0)</f>
        <v>#N/A</v>
      </c>
      <c r="S9188">
        <f>IF(ISERROR(R9188)=0,R9188,VLOOKUP(B9188,Kreise!$B$4:$AA$405,9,0))</f>
        <v>4</v>
      </c>
    </row>
    <row r="9189" spans="1:19">
      <c r="A9189" s="32">
        <v>9777153</v>
      </c>
      <c r="B9189" s="32" t="str">
        <f t="shared" si="143"/>
        <v>9777</v>
      </c>
      <c r="C9189" s="40">
        <v>97770153153</v>
      </c>
      <c r="D9189" t="s">
        <v>4137</v>
      </c>
      <c r="E9189">
        <v>9777153</v>
      </c>
      <c r="F9189">
        <v>97770153</v>
      </c>
      <c r="G9189" t="s">
        <v>4137</v>
      </c>
      <c r="H9189">
        <v>29.52</v>
      </c>
      <c r="I9189" s="11">
        <v>3541</v>
      </c>
      <c r="J9189" s="11">
        <v>1717</v>
      </c>
      <c r="K9189" s="11">
        <v>1824</v>
      </c>
      <c r="L9189">
        <v>87484</v>
      </c>
      <c r="M9189">
        <v>1</v>
      </c>
      <c r="O9189" t="e">
        <f>VLOOKUP(A9189,Kreise!$A$4:$AA$405,12,0)</f>
        <v>#N/A</v>
      </c>
      <c r="P9189">
        <f>IF(ISERROR(O9189)=0,O9189,VLOOKUP(B9189,Kreise!$B$4:$AA$405,11,0))</f>
        <v>2</v>
      </c>
      <c r="R9189" t="e">
        <f>VLOOKUP(A9189,Kreise!$A$4:$AA$405,10,0)</f>
        <v>#N/A</v>
      </c>
      <c r="S9189">
        <f>IF(ISERROR(R9189)=0,R9189,VLOOKUP(B9189,Kreise!$B$4:$AA$405,9,0))</f>
        <v>4</v>
      </c>
    </row>
    <row r="9190" spans="1:19">
      <c r="A9190" s="32">
        <v>9780146</v>
      </c>
      <c r="B9190" s="32" t="str">
        <f t="shared" si="143"/>
        <v>9780</v>
      </c>
      <c r="C9190" s="40">
        <v>97800146146</v>
      </c>
      <c r="D9190" t="s">
        <v>4212</v>
      </c>
      <c r="E9190">
        <v>9780146</v>
      </c>
      <c r="F9190">
        <v>97800146</v>
      </c>
      <c r="G9190" t="s">
        <v>4212</v>
      </c>
      <c r="H9190">
        <v>31.82</v>
      </c>
      <c r="I9190" s="11">
        <v>4955</v>
      </c>
      <c r="J9190" s="11">
        <v>2500</v>
      </c>
      <c r="K9190" s="11">
        <v>2455</v>
      </c>
      <c r="L9190">
        <v>87487</v>
      </c>
      <c r="O9190" t="e">
        <f>VLOOKUP(A9190,Kreise!$A$4:$AA$405,12,0)</f>
        <v>#N/A</v>
      </c>
      <c r="P9190">
        <f>IF(ISERROR(O9190)=0,O9190,VLOOKUP(B9190,Kreise!$B$4:$AA$405,11,0))</f>
        <v>2</v>
      </c>
      <c r="R9190" t="e">
        <f>VLOOKUP(A9190,Kreise!$A$4:$AA$405,10,0)</f>
        <v>#N/A</v>
      </c>
      <c r="S9190">
        <f>IF(ISERROR(R9190)=0,R9190,VLOOKUP(B9190,Kreise!$B$4:$AA$405,9,0))</f>
        <v>4</v>
      </c>
    </row>
    <row r="9191" spans="1:19">
      <c r="A9191" s="32">
        <v>9780114</v>
      </c>
      <c r="B9191" s="32" t="str">
        <f t="shared" si="143"/>
        <v>9780</v>
      </c>
      <c r="C9191" s="40">
        <v>97800114114</v>
      </c>
      <c r="D9191" t="s">
        <v>4192</v>
      </c>
      <c r="E9191">
        <v>9780114</v>
      </c>
      <c r="F9191">
        <v>97800114</v>
      </c>
      <c r="G9191" t="s">
        <v>4192</v>
      </c>
      <c r="H9191">
        <v>29.28</v>
      </c>
      <c r="I9191" s="11">
        <v>2845</v>
      </c>
      <c r="J9191" s="11">
        <v>1436</v>
      </c>
      <c r="K9191" s="11">
        <v>1409</v>
      </c>
      <c r="L9191">
        <v>87488</v>
      </c>
      <c r="O9191" t="e">
        <f>VLOOKUP(A9191,Kreise!$A$4:$AA$405,12,0)</f>
        <v>#N/A</v>
      </c>
      <c r="P9191">
        <f>IF(ISERROR(O9191)=0,O9191,VLOOKUP(B9191,Kreise!$B$4:$AA$405,11,0))</f>
        <v>2</v>
      </c>
      <c r="R9191" t="e">
        <f>VLOOKUP(A9191,Kreise!$A$4:$AA$405,10,0)</f>
        <v>#N/A</v>
      </c>
      <c r="S9191">
        <f>IF(ISERROR(R9191)=0,R9191,VLOOKUP(B9191,Kreise!$B$4:$AA$405,9,0))</f>
        <v>4</v>
      </c>
    </row>
    <row r="9192" spans="1:19">
      <c r="A9192" s="32">
        <v>9780122</v>
      </c>
      <c r="B9192" s="32" t="str">
        <f t="shared" si="143"/>
        <v>9780</v>
      </c>
      <c r="C9192" s="40">
        <v>97800122122</v>
      </c>
      <c r="D9192" t="s">
        <v>4199</v>
      </c>
      <c r="E9192">
        <v>9780122</v>
      </c>
      <c r="F9192">
        <v>97800122</v>
      </c>
      <c r="G9192" t="s">
        <v>4199</v>
      </c>
      <c r="H9192">
        <v>26.69</v>
      </c>
      <c r="I9192" s="11">
        <v>3755</v>
      </c>
      <c r="J9192" s="11">
        <v>1912</v>
      </c>
      <c r="K9192" s="11">
        <v>1843</v>
      </c>
      <c r="L9192">
        <v>87490</v>
      </c>
      <c r="O9192" t="e">
        <f>VLOOKUP(A9192,Kreise!$A$4:$AA$405,12,0)</f>
        <v>#N/A</v>
      </c>
      <c r="P9192">
        <f>IF(ISERROR(O9192)=0,O9192,VLOOKUP(B9192,Kreise!$B$4:$AA$405,11,0))</f>
        <v>2</v>
      </c>
      <c r="R9192" t="e">
        <f>VLOOKUP(A9192,Kreise!$A$4:$AA$405,10,0)</f>
        <v>#N/A</v>
      </c>
      <c r="S9192">
        <f>IF(ISERROR(R9192)=0,R9192,VLOOKUP(B9192,Kreise!$B$4:$AA$405,9,0))</f>
        <v>4</v>
      </c>
    </row>
    <row r="9193" spans="1:19">
      <c r="A9193" s="32">
        <v>9780125</v>
      </c>
      <c r="B9193" s="32" t="str">
        <f t="shared" si="143"/>
        <v>9780</v>
      </c>
      <c r="C9193" s="40">
        <v>97800125125</v>
      </c>
      <c r="D9193" t="s">
        <v>4202</v>
      </c>
      <c r="E9193">
        <v>9780125</v>
      </c>
      <c r="F9193">
        <v>97800125</v>
      </c>
      <c r="G9193" t="s">
        <v>4202</v>
      </c>
      <c r="H9193">
        <v>8.4</v>
      </c>
      <c r="I9193" s="11">
        <v>3456</v>
      </c>
      <c r="J9193" s="11">
        <v>1731</v>
      </c>
      <c r="K9193" s="11">
        <v>1725</v>
      </c>
      <c r="L9193">
        <v>87493</v>
      </c>
      <c r="O9193" t="e">
        <f>VLOOKUP(A9193,Kreise!$A$4:$AA$405,12,0)</f>
        <v>#N/A</v>
      </c>
      <c r="P9193">
        <f>IF(ISERROR(O9193)=0,O9193,VLOOKUP(B9193,Kreise!$B$4:$AA$405,11,0))</f>
        <v>2</v>
      </c>
      <c r="R9193" t="e">
        <f>VLOOKUP(A9193,Kreise!$A$4:$AA$405,10,0)</f>
        <v>#N/A</v>
      </c>
      <c r="S9193">
        <f>IF(ISERROR(R9193)=0,R9193,VLOOKUP(B9193,Kreise!$B$4:$AA$405,9,0))</f>
        <v>4</v>
      </c>
    </row>
    <row r="9194" spans="1:19">
      <c r="A9194" s="32">
        <v>9777168</v>
      </c>
      <c r="B9194" s="32" t="str">
        <f t="shared" si="143"/>
        <v>9777</v>
      </c>
      <c r="C9194" s="40">
        <v>97775756168</v>
      </c>
      <c r="D9194" t="s">
        <v>11622</v>
      </c>
      <c r="E9194">
        <v>9777956</v>
      </c>
      <c r="F9194">
        <v>97775756</v>
      </c>
      <c r="G9194" t="s">
        <v>4149</v>
      </c>
      <c r="H9194">
        <v>17.23</v>
      </c>
      <c r="I9194" s="11">
        <v>845</v>
      </c>
      <c r="J9194" s="11">
        <v>440</v>
      </c>
      <c r="K9194" s="11">
        <v>405</v>
      </c>
      <c r="L9194">
        <v>87494</v>
      </c>
      <c r="M9194">
        <v>1</v>
      </c>
      <c r="O9194" t="e">
        <f>VLOOKUP(A9194,Kreise!$A$4:$AA$405,12,0)</f>
        <v>#N/A</v>
      </c>
      <c r="P9194">
        <f>IF(ISERROR(O9194)=0,O9194,VLOOKUP(B9194,Kreise!$B$4:$AA$405,11,0))</f>
        <v>2</v>
      </c>
      <c r="R9194" t="e">
        <f>VLOOKUP(A9194,Kreise!$A$4:$AA$405,10,0)</f>
        <v>#N/A</v>
      </c>
      <c r="S9194">
        <f>IF(ISERROR(R9194)=0,R9194,VLOOKUP(B9194,Kreise!$B$4:$AA$405,9,0))</f>
        <v>4</v>
      </c>
    </row>
    <row r="9195" spans="1:19">
      <c r="A9195" s="32">
        <v>9777176</v>
      </c>
      <c r="B9195" s="32" t="str">
        <f t="shared" si="143"/>
        <v>9777</v>
      </c>
      <c r="C9195" s="40">
        <v>97775754176</v>
      </c>
      <c r="D9195" t="s">
        <v>11623</v>
      </c>
      <c r="E9195">
        <v>9777954</v>
      </c>
      <c r="F9195">
        <v>97775754</v>
      </c>
      <c r="G9195" t="s">
        <v>4147</v>
      </c>
      <c r="H9195">
        <v>25.76</v>
      </c>
      <c r="I9195" s="11">
        <v>1570</v>
      </c>
      <c r="J9195" s="11">
        <v>817</v>
      </c>
      <c r="K9195" s="11">
        <v>753</v>
      </c>
      <c r="L9195">
        <v>87496</v>
      </c>
      <c r="M9195">
        <v>1</v>
      </c>
      <c r="O9195" t="e">
        <f>VLOOKUP(A9195,Kreise!$A$4:$AA$405,12,0)</f>
        <v>#N/A</v>
      </c>
      <c r="P9195">
        <f>IF(ISERROR(O9195)=0,O9195,VLOOKUP(B9195,Kreise!$B$4:$AA$405,11,0))</f>
        <v>2</v>
      </c>
      <c r="R9195" t="e">
        <f>VLOOKUP(A9195,Kreise!$A$4:$AA$405,10,0)</f>
        <v>#N/A</v>
      </c>
      <c r="S9195">
        <f>IF(ISERROR(R9195)=0,R9195,VLOOKUP(B9195,Kreise!$B$4:$AA$405,9,0))</f>
        <v>4</v>
      </c>
    </row>
    <row r="9196" spans="1:19">
      <c r="A9196" s="32">
        <v>9780145</v>
      </c>
      <c r="B9196" s="32" t="str">
        <f t="shared" si="143"/>
        <v>9780</v>
      </c>
      <c r="C9196" s="40">
        <v>97800145145</v>
      </c>
      <c r="D9196" t="s">
        <v>4211</v>
      </c>
      <c r="E9196">
        <v>9780145</v>
      </c>
      <c r="F9196">
        <v>97800145</v>
      </c>
      <c r="G9196" t="s">
        <v>4211</v>
      </c>
      <c r="H9196">
        <v>45.64</v>
      </c>
      <c r="I9196" s="11">
        <v>2436</v>
      </c>
      <c r="J9196" s="11">
        <v>1197</v>
      </c>
      <c r="K9196" s="11">
        <v>1239</v>
      </c>
      <c r="L9196">
        <v>87497</v>
      </c>
      <c r="O9196" t="e">
        <f>VLOOKUP(A9196,Kreise!$A$4:$AA$405,12,0)</f>
        <v>#N/A</v>
      </c>
      <c r="P9196">
        <f>IF(ISERROR(O9196)=0,O9196,VLOOKUP(B9196,Kreise!$B$4:$AA$405,11,0))</f>
        <v>2</v>
      </c>
      <c r="R9196" t="e">
        <f>VLOOKUP(A9196,Kreise!$A$4:$AA$405,10,0)</f>
        <v>#N/A</v>
      </c>
      <c r="S9196">
        <f>IF(ISERROR(R9196)=0,R9196,VLOOKUP(B9196,Kreise!$B$4:$AA$405,9,0))</f>
        <v>4</v>
      </c>
    </row>
    <row r="9197" spans="1:19">
      <c r="A9197" s="32">
        <v>9780147</v>
      </c>
      <c r="B9197" s="32" t="str">
        <f t="shared" si="143"/>
        <v>9780</v>
      </c>
      <c r="C9197" s="40">
        <v>97800147147</v>
      </c>
      <c r="D9197" t="s">
        <v>4213</v>
      </c>
      <c r="E9197">
        <v>9780147</v>
      </c>
      <c r="F9197">
        <v>97800147</v>
      </c>
      <c r="G9197" t="s">
        <v>4213</v>
      </c>
      <c r="H9197">
        <v>21.36</v>
      </c>
      <c r="I9197" s="11">
        <v>2554</v>
      </c>
      <c r="J9197" s="11">
        <v>1273</v>
      </c>
      <c r="K9197" s="11">
        <v>1281</v>
      </c>
      <c r="L9197">
        <v>87499</v>
      </c>
      <c r="O9197" t="e">
        <f>VLOOKUP(A9197,Kreise!$A$4:$AA$405,12,0)</f>
        <v>#N/A</v>
      </c>
      <c r="P9197">
        <f>IF(ISERROR(O9197)=0,O9197,VLOOKUP(B9197,Kreise!$B$4:$AA$405,11,0))</f>
        <v>2</v>
      </c>
      <c r="R9197" t="e">
        <f>VLOOKUP(A9197,Kreise!$A$4:$AA$405,10,0)</f>
        <v>#N/A</v>
      </c>
      <c r="S9197">
        <f>IF(ISERROR(R9197)=0,R9197,VLOOKUP(B9197,Kreise!$B$4:$AA$405,9,0))</f>
        <v>4</v>
      </c>
    </row>
    <row r="9198" spans="1:19">
      <c r="A9198" s="32">
        <v>9780124</v>
      </c>
      <c r="B9198" s="32" t="str">
        <f t="shared" si="143"/>
        <v>9780</v>
      </c>
      <c r="C9198" s="40">
        <v>97800124124</v>
      </c>
      <c r="D9198" t="s">
        <v>4201</v>
      </c>
      <c r="E9198">
        <v>9780124</v>
      </c>
      <c r="F9198">
        <v>97800124</v>
      </c>
      <c r="G9198" t="s">
        <v>4201</v>
      </c>
      <c r="H9198">
        <v>81.43</v>
      </c>
      <c r="I9198" s="11">
        <v>14191</v>
      </c>
      <c r="J9198" s="11">
        <v>6928</v>
      </c>
      <c r="K9198" s="11">
        <v>7263</v>
      </c>
      <c r="L9198">
        <v>87509</v>
      </c>
      <c r="M9198">
        <v>1</v>
      </c>
      <c r="O9198" t="e">
        <f>VLOOKUP(A9198,Kreise!$A$4:$AA$405,12,0)</f>
        <v>#N/A</v>
      </c>
      <c r="P9198">
        <f>IF(ISERROR(O9198)=0,O9198,VLOOKUP(B9198,Kreise!$B$4:$AA$405,11,0))</f>
        <v>2</v>
      </c>
      <c r="R9198" t="e">
        <f>VLOOKUP(A9198,Kreise!$A$4:$AA$405,10,0)</f>
        <v>#N/A</v>
      </c>
      <c r="S9198">
        <f>IF(ISERROR(R9198)=0,R9198,VLOOKUP(B9198,Kreise!$B$4:$AA$405,9,0))</f>
        <v>4</v>
      </c>
    </row>
    <row r="9199" spans="1:19">
      <c r="A9199" s="32">
        <v>9780134</v>
      </c>
      <c r="B9199" s="32" t="str">
        <f t="shared" si="143"/>
        <v>9780</v>
      </c>
      <c r="C9199" s="40">
        <v>97805742134</v>
      </c>
      <c r="D9199" t="s">
        <v>11624</v>
      </c>
      <c r="E9199">
        <v>9780942</v>
      </c>
      <c r="F9199">
        <v>97805742</v>
      </c>
      <c r="G9199" t="s">
        <v>4215</v>
      </c>
      <c r="H9199">
        <v>19.54</v>
      </c>
      <c r="I9199" s="11">
        <v>2028</v>
      </c>
      <c r="J9199" s="11">
        <v>1022</v>
      </c>
      <c r="K9199" s="11">
        <v>1006</v>
      </c>
      <c r="L9199">
        <v>87527</v>
      </c>
      <c r="O9199" t="e">
        <f>VLOOKUP(A9199,Kreise!$A$4:$AA$405,12,0)</f>
        <v>#N/A</v>
      </c>
      <c r="P9199">
        <f>IF(ISERROR(O9199)=0,O9199,VLOOKUP(B9199,Kreise!$B$4:$AA$405,11,0))</f>
        <v>2</v>
      </c>
      <c r="R9199" t="e">
        <f>VLOOKUP(A9199,Kreise!$A$4:$AA$405,10,0)</f>
        <v>#N/A</v>
      </c>
      <c r="S9199">
        <f>IF(ISERROR(R9199)=0,R9199,VLOOKUP(B9199,Kreise!$B$4:$AA$405,9,0))</f>
        <v>4</v>
      </c>
    </row>
    <row r="9200" spans="1:19">
      <c r="A9200" s="32">
        <v>9780139</v>
      </c>
      <c r="B9200" s="32" t="str">
        <f t="shared" si="143"/>
        <v>9780</v>
      </c>
      <c r="C9200" s="40">
        <v>97800139139</v>
      </c>
      <c r="D9200" t="s">
        <v>4208</v>
      </c>
      <c r="E9200">
        <v>9780139</v>
      </c>
      <c r="F9200">
        <v>97800139</v>
      </c>
      <c r="G9200" t="s">
        <v>4208</v>
      </c>
      <c r="H9200">
        <v>46.6</v>
      </c>
      <c r="I9200" s="11">
        <v>21300</v>
      </c>
      <c r="J9200" s="11">
        <v>10163</v>
      </c>
      <c r="K9200" s="11">
        <v>11137</v>
      </c>
      <c r="L9200">
        <v>87527</v>
      </c>
      <c r="M9200">
        <v>1</v>
      </c>
      <c r="O9200" t="e">
        <f>VLOOKUP(A9200,Kreise!$A$4:$AA$405,12,0)</f>
        <v>#N/A</v>
      </c>
      <c r="P9200">
        <f>IF(ISERROR(O9200)=0,O9200,VLOOKUP(B9200,Kreise!$B$4:$AA$405,11,0))</f>
        <v>2</v>
      </c>
      <c r="R9200" t="e">
        <f>VLOOKUP(A9200,Kreise!$A$4:$AA$405,10,0)</f>
        <v>#N/A</v>
      </c>
      <c r="S9200">
        <f>IF(ISERROR(R9200)=0,R9200,VLOOKUP(B9200,Kreise!$B$4:$AA$405,9,0))</f>
        <v>4</v>
      </c>
    </row>
    <row r="9201" spans="1:19">
      <c r="A9201" s="32">
        <v>9780132</v>
      </c>
      <c r="B9201" s="32" t="str">
        <f t="shared" si="143"/>
        <v>9780</v>
      </c>
      <c r="C9201" s="40">
        <v>97800132132</v>
      </c>
      <c r="D9201" t="s">
        <v>4204</v>
      </c>
      <c r="E9201">
        <v>9780132</v>
      </c>
      <c r="F9201">
        <v>97800132</v>
      </c>
      <c r="G9201" t="s">
        <v>4204</v>
      </c>
      <c r="H9201">
        <v>125.94</v>
      </c>
      <c r="I9201" s="11">
        <v>7547</v>
      </c>
      <c r="J9201" s="11">
        <v>3687</v>
      </c>
      <c r="K9201" s="11">
        <v>3860</v>
      </c>
      <c r="L9201">
        <v>87534</v>
      </c>
      <c r="M9201">
        <v>1</v>
      </c>
      <c r="O9201" t="e">
        <f>VLOOKUP(A9201,Kreise!$A$4:$AA$405,12,0)</f>
        <v>#N/A</v>
      </c>
      <c r="P9201">
        <f>IF(ISERROR(O9201)=0,O9201,VLOOKUP(B9201,Kreise!$B$4:$AA$405,11,0))</f>
        <v>2</v>
      </c>
      <c r="R9201" t="e">
        <f>VLOOKUP(A9201,Kreise!$A$4:$AA$405,10,0)</f>
        <v>#N/A</v>
      </c>
      <c r="S9201">
        <f>IF(ISERROR(R9201)=0,R9201,VLOOKUP(B9201,Kreise!$B$4:$AA$405,9,0))</f>
        <v>4</v>
      </c>
    </row>
    <row r="9202" spans="1:19">
      <c r="A9202" s="32">
        <v>9780113</v>
      </c>
      <c r="B9202" s="32" t="str">
        <f t="shared" si="143"/>
        <v>9780</v>
      </c>
      <c r="C9202" s="40">
        <v>97805742113</v>
      </c>
      <c r="D9202" t="s">
        <v>11625</v>
      </c>
      <c r="E9202">
        <v>9780942</v>
      </c>
      <c r="F9202">
        <v>97805742</v>
      </c>
      <c r="G9202" t="s">
        <v>4215</v>
      </c>
      <c r="H9202">
        <v>41.66</v>
      </c>
      <c r="I9202" s="11">
        <v>327</v>
      </c>
      <c r="J9202" s="11">
        <v>160</v>
      </c>
      <c r="K9202" s="11">
        <v>167</v>
      </c>
      <c r="L9202">
        <v>87538</v>
      </c>
      <c r="O9202" t="e">
        <f>VLOOKUP(A9202,Kreise!$A$4:$AA$405,12,0)</f>
        <v>#N/A</v>
      </c>
      <c r="P9202">
        <f>IF(ISERROR(O9202)=0,O9202,VLOOKUP(B9202,Kreise!$B$4:$AA$405,11,0))</f>
        <v>2</v>
      </c>
      <c r="R9202" t="e">
        <f>VLOOKUP(A9202,Kreise!$A$4:$AA$405,10,0)</f>
        <v>#N/A</v>
      </c>
      <c r="S9202">
        <f>IF(ISERROR(R9202)=0,R9202,VLOOKUP(B9202,Kreise!$B$4:$AA$405,9,0))</f>
        <v>4</v>
      </c>
    </row>
    <row r="9203" spans="1:19">
      <c r="A9203" s="32">
        <v>9780116</v>
      </c>
      <c r="B9203" s="32" t="str">
        <f t="shared" si="143"/>
        <v>9780</v>
      </c>
      <c r="C9203" s="40">
        <v>97805742116</v>
      </c>
      <c r="D9203" t="s">
        <v>11626</v>
      </c>
      <c r="E9203">
        <v>9780942</v>
      </c>
      <c r="F9203">
        <v>97805742</v>
      </c>
      <c r="G9203" t="s">
        <v>4215</v>
      </c>
      <c r="H9203">
        <v>20.37</v>
      </c>
      <c r="I9203" s="11">
        <v>1069</v>
      </c>
      <c r="J9203" s="11">
        <v>541</v>
      </c>
      <c r="K9203" s="11">
        <v>528</v>
      </c>
      <c r="L9203">
        <v>87538</v>
      </c>
      <c r="M9203">
        <v>1</v>
      </c>
      <c r="O9203" t="e">
        <f>VLOOKUP(A9203,Kreise!$A$4:$AA$405,12,0)</f>
        <v>#N/A</v>
      </c>
      <c r="P9203">
        <f>IF(ISERROR(O9203)=0,O9203,VLOOKUP(B9203,Kreise!$B$4:$AA$405,11,0))</f>
        <v>2</v>
      </c>
      <c r="R9203" t="e">
        <f>VLOOKUP(A9203,Kreise!$A$4:$AA$405,10,0)</f>
        <v>#N/A</v>
      </c>
      <c r="S9203">
        <f>IF(ISERROR(R9203)=0,R9203,VLOOKUP(B9203,Kreise!$B$4:$AA$405,9,0))</f>
        <v>4</v>
      </c>
    </row>
    <row r="9204" spans="1:19">
      <c r="A9204" s="32">
        <v>9780121</v>
      </c>
      <c r="B9204" s="32" t="str">
        <f t="shared" si="143"/>
        <v>9780</v>
      </c>
      <c r="C9204" s="40">
        <v>97805742121</v>
      </c>
      <c r="D9204" t="s">
        <v>11627</v>
      </c>
      <c r="E9204">
        <v>9780942</v>
      </c>
      <c r="F9204">
        <v>97805742</v>
      </c>
      <c r="G9204" t="s">
        <v>4215</v>
      </c>
      <c r="H9204">
        <v>13.59</v>
      </c>
      <c r="I9204" s="11">
        <v>3131</v>
      </c>
      <c r="J9204" s="11">
        <v>1525</v>
      </c>
      <c r="K9204" s="11">
        <v>1606</v>
      </c>
      <c r="L9204">
        <v>87538</v>
      </c>
      <c r="M9204">
        <v>1</v>
      </c>
      <c r="O9204" t="e">
        <f>VLOOKUP(A9204,Kreise!$A$4:$AA$405,12,0)</f>
        <v>#N/A</v>
      </c>
      <c r="P9204">
        <f>IF(ISERROR(O9204)=0,O9204,VLOOKUP(B9204,Kreise!$B$4:$AA$405,11,0))</f>
        <v>2</v>
      </c>
      <c r="R9204" t="e">
        <f>VLOOKUP(A9204,Kreise!$A$4:$AA$405,10,0)</f>
        <v>#N/A</v>
      </c>
      <c r="S9204">
        <f>IF(ISERROR(R9204)=0,R9204,VLOOKUP(B9204,Kreise!$B$4:$AA$405,9,0))</f>
        <v>4</v>
      </c>
    </row>
    <row r="9205" spans="1:19">
      <c r="A9205" s="32">
        <v>9780131</v>
      </c>
      <c r="B9205" s="32" t="str">
        <f t="shared" si="143"/>
        <v>9780</v>
      </c>
      <c r="C9205" s="40">
        <v>97805742131</v>
      </c>
      <c r="D9205" t="s">
        <v>11628</v>
      </c>
      <c r="E9205">
        <v>9780942</v>
      </c>
      <c r="F9205">
        <v>97805742</v>
      </c>
      <c r="G9205" t="s">
        <v>4215</v>
      </c>
      <c r="H9205">
        <v>25.02</v>
      </c>
      <c r="I9205" s="11">
        <v>974</v>
      </c>
      <c r="J9205" s="11">
        <v>495</v>
      </c>
      <c r="K9205" s="11">
        <v>479</v>
      </c>
      <c r="L9205">
        <v>87538</v>
      </c>
      <c r="O9205" t="e">
        <f>VLOOKUP(A9205,Kreise!$A$4:$AA$405,12,0)</f>
        <v>#N/A</v>
      </c>
      <c r="P9205">
        <f>IF(ISERROR(O9205)=0,O9205,VLOOKUP(B9205,Kreise!$B$4:$AA$405,11,0))</f>
        <v>2</v>
      </c>
      <c r="R9205" t="e">
        <f>VLOOKUP(A9205,Kreise!$A$4:$AA$405,10,0)</f>
        <v>#N/A</v>
      </c>
      <c r="S9205">
        <f>IF(ISERROR(R9205)=0,R9205,VLOOKUP(B9205,Kreise!$B$4:$AA$405,9,0))</f>
        <v>4</v>
      </c>
    </row>
    <row r="9206" spans="1:19">
      <c r="A9206" s="32">
        <v>9780123</v>
      </c>
      <c r="B9206" s="32" t="str">
        <f t="shared" si="143"/>
        <v>9780</v>
      </c>
      <c r="C9206" s="40">
        <v>97800123123</v>
      </c>
      <c r="D9206" t="s">
        <v>4200</v>
      </c>
      <c r="E9206">
        <v>9780123</v>
      </c>
      <c r="F9206">
        <v>97800123</v>
      </c>
      <c r="G9206" t="s">
        <v>4200</v>
      </c>
      <c r="H9206">
        <v>137.18</v>
      </c>
      <c r="I9206" s="11">
        <v>5033</v>
      </c>
      <c r="J9206" s="11">
        <v>2501</v>
      </c>
      <c r="K9206" s="11">
        <v>2532</v>
      </c>
      <c r="L9206">
        <v>87541</v>
      </c>
      <c r="M9206">
        <v>1</v>
      </c>
      <c r="O9206" t="e">
        <f>VLOOKUP(A9206,Kreise!$A$4:$AA$405,12,0)</f>
        <v>#N/A</v>
      </c>
      <c r="P9206">
        <f>IF(ISERROR(O9206)=0,O9206,VLOOKUP(B9206,Kreise!$B$4:$AA$405,11,0))</f>
        <v>2</v>
      </c>
      <c r="R9206" t="e">
        <f>VLOOKUP(A9206,Kreise!$A$4:$AA$405,10,0)</f>
        <v>#N/A</v>
      </c>
      <c r="S9206">
        <f>IF(ISERROR(R9206)=0,R9206,VLOOKUP(B9206,Kreise!$B$4:$AA$405,9,0))</f>
        <v>4</v>
      </c>
    </row>
    <row r="9207" spans="1:19">
      <c r="A9207" s="32">
        <v>9780115</v>
      </c>
      <c r="B9207" s="32" t="str">
        <f t="shared" si="143"/>
        <v>9780</v>
      </c>
      <c r="C9207" s="40">
        <v>97800115115</v>
      </c>
      <c r="D9207" t="s">
        <v>4193</v>
      </c>
      <c r="E9207">
        <v>9780115</v>
      </c>
      <c r="F9207">
        <v>97800115</v>
      </c>
      <c r="G9207" t="s">
        <v>4193</v>
      </c>
      <c r="H9207">
        <v>50.1</v>
      </c>
      <c r="I9207" s="11">
        <v>5751</v>
      </c>
      <c r="J9207" s="11">
        <v>2838</v>
      </c>
      <c r="K9207" s="11">
        <v>2913</v>
      </c>
      <c r="L9207">
        <v>87544</v>
      </c>
      <c r="M9207">
        <v>1</v>
      </c>
      <c r="O9207" t="e">
        <f>VLOOKUP(A9207,Kreise!$A$4:$AA$405,12,0)</f>
        <v>#N/A</v>
      </c>
      <c r="P9207">
        <f>IF(ISERROR(O9207)=0,O9207,VLOOKUP(B9207,Kreise!$B$4:$AA$405,11,0))</f>
        <v>2</v>
      </c>
      <c r="R9207" t="e">
        <f>VLOOKUP(A9207,Kreise!$A$4:$AA$405,10,0)</f>
        <v>#N/A</v>
      </c>
      <c r="S9207">
        <f>IF(ISERROR(R9207)=0,R9207,VLOOKUP(B9207,Kreise!$B$4:$AA$405,9,0))</f>
        <v>4</v>
      </c>
    </row>
    <row r="9208" spans="1:19">
      <c r="A9208" s="32">
        <v>9780118</v>
      </c>
      <c r="B9208" s="32" t="str">
        <f t="shared" si="143"/>
        <v>9780</v>
      </c>
      <c r="C9208" s="40">
        <v>97800118118</v>
      </c>
      <c r="D9208" t="s">
        <v>4196</v>
      </c>
      <c r="E9208">
        <v>9780118</v>
      </c>
      <c r="F9208">
        <v>97800118</v>
      </c>
      <c r="G9208" t="s">
        <v>4196</v>
      </c>
      <c r="H9208">
        <v>15.98</v>
      </c>
      <c r="I9208" s="11">
        <v>3229</v>
      </c>
      <c r="J9208" s="11">
        <v>1570</v>
      </c>
      <c r="K9208" s="11">
        <v>1659</v>
      </c>
      <c r="L9208">
        <v>87545</v>
      </c>
      <c r="O9208" t="e">
        <f>VLOOKUP(A9208,Kreise!$A$4:$AA$405,12,0)</f>
        <v>#N/A</v>
      </c>
      <c r="P9208">
        <f>IF(ISERROR(O9208)=0,O9208,VLOOKUP(B9208,Kreise!$B$4:$AA$405,11,0))</f>
        <v>2</v>
      </c>
      <c r="R9208" t="e">
        <f>VLOOKUP(A9208,Kreise!$A$4:$AA$405,10,0)</f>
        <v>#N/A</v>
      </c>
      <c r="S9208">
        <f>IF(ISERROR(R9208)=0,R9208,VLOOKUP(B9208,Kreise!$B$4:$AA$405,9,0))</f>
        <v>4</v>
      </c>
    </row>
    <row r="9209" spans="1:19">
      <c r="A9209" s="32">
        <v>9780127</v>
      </c>
      <c r="B9209" s="32" t="str">
        <f t="shared" si="143"/>
        <v>9780</v>
      </c>
      <c r="C9209" s="40">
        <v>97805745127</v>
      </c>
      <c r="D9209" t="s">
        <v>11629</v>
      </c>
      <c r="E9209">
        <v>9780945</v>
      </c>
      <c r="F9209">
        <v>97805745</v>
      </c>
      <c r="G9209" t="s">
        <v>4216</v>
      </c>
      <c r="H9209">
        <v>34.96</v>
      </c>
      <c r="I9209" s="11">
        <v>1433</v>
      </c>
      <c r="J9209" s="11">
        <v>742</v>
      </c>
      <c r="K9209" s="11">
        <v>691</v>
      </c>
      <c r="L9209">
        <v>87547</v>
      </c>
      <c r="M9209">
        <v>1</v>
      </c>
      <c r="O9209" t="e">
        <f>VLOOKUP(A9209,Kreise!$A$4:$AA$405,12,0)</f>
        <v>#N/A</v>
      </c>
      <c r="P9209">
        <f>IF(ISERROR(O9209)=0,O9209,VLOOKUP(B9209,Kreise!$B$4:$AA$405,11,0))</f>
        <v>2</v>
      </c>
      <c r="R9209" t="e">
        <f>VLOOKUP(A9209,Kreise!$A$4:$AA$405,10,0)</f>
        <v>#N/A</v>
      </c>
      <c r="S9209">
        <f>IF(ISERROR(R9209)=0,R9209,VLOOKUP(B9209,Kreise!$B$4:$AA$405,9,0))</f>
        <v>4</v>
      </c>
    </row>
    <row r="9210" spans="1:19">
      <c r="A9210" s="32">
        <v>9780137</v>
      </c>
      <c r="B9210" s="32" t="str">
        <f t="shared" si="143"/>
        <v>9780</v>
      </c>
      <c r="C9210" s="40">
        <v>97800137137</v>
      </c>
      <c r="D9210" t="s">
        <v>4207</v>
      </c>
      <c r="E9210">
        <v>9780137</v>
      </c>
      <c r="F9210">
        <v>97800137</v>
      </c>
      <c r="G9210" t="s">
        <v>4207</v>
      </c>
      <c r="H9210">
        <v>60.14</v>
      </c>
      <c r="I9210" s="11">
        <v>4391</v>
      </c>
      <c r="J9210" s="11">
        <v>2244</v>
      </c>
      <c r="K9210" s="11">
        <v>2147</v>
      </c>
      <c r="L9210">
        <v>87549</v>
      </c>
      <c r="O9210" t="e">
        <f>VLOOKUP(A9210,Kreise!$A$4:$AA$405,12,0)</f>
        <v>#N/A</v>
      </c>
      <c r="P9210">
        <f>IF(ISERROR(O9210)=0,O9210,VLOOKUP(B9210,Kreise!$B$4:$AA$405,11,0))</f>
        <v>2</v>
      </c>
      <c r="R9210" t="e">
        <f>VLOOKUP(A9210,Kreise!$A$4:$AA$405,10,0)</f>
        <v>#N/A</v>
      </c>
      <c r="S9210">
        <f>IF(ISERROR(R9210)=0,R9210,VLOOKUP(B9210,Kreise!$B$4:$AA$405,9,0))</f>
        <v>4</v>
      </c>
    </row>
    <row r="9211" spans="1:19">
      <c r="A9211" s="32">
        <v>9780133</v>
      </c>
      <c r="B9211" s="32" t="str">
        <f t="shared" si="143"/>
        <v>9780</v>
      </c>
      <c r="C9211" s="40">
        <v>97800133133</v>
      </c>
      <c r="D9211" t="s">
        <v>4205</v>
      </c>
      <c r="E9211">
        <v>9780133</v>
      </c>
      <c r="F9211">
        <v>97800133</v>
      </c>
      <c r="G9211" t="s">
        <v>4205</v>
      </c>
      <c r="H9211">
        <v>229.84</v>
      </c>
      <c r="I9211" s="11">
        <v>9638</v>
      </c>
      <c r="J9211" s="11">
        <v>4570</v>
      </c>
      <c r="K9211" s="11">
        <v>5068</v>
      </c>
      <c r="L9211">
        <v>87561</v>
      </c>
      <c r="M9211">
        <v>1</v>
      </c>
      <c r="O9211" t="e">
        <f>VLOOKUP(A9211,Kreise!$A$4:$AA$405,12,0)</f>
        <v>#N/A</v>
      </c>
      <c r="P9211">
        <f>IF(ISERROR(O9211)=0,O9211,VLOOKUP(B9211,Kreise!$B$4:$AA$405,11,0))</f>
        <v>2</v>
      </c>
      <c r="R9211" t="e">
        <f>VLOOKUP(A9211,Kreise!$A$4:$AA$405,10,0)</f>
        <v>#N/A</v>
      </c>
      <c r="S9211">
        <f>IF(ISERROR(R9211)=0,R9211,VLOOKUP(B9211,Kreise!$B$4:$AA$405,9,0))</f>
        <v>4</v>
      </c>
    </row>
    <row r="9212" spans="1:19">
      <c r="A9212" s="32">
        <v>9762000</v>
      </c>
      <c r="B9212" s="32" t="str">
        <f t="shared" si="143"/>
        <v>9762</v>
      </c>
      <c r="C9212" s="40">
        <v>97620000000</v>
      </c>
      <c r="D9212" t="s">
        <v>4019</v>
      </c>
      <c r="E9212">
        <v>9762000</v>
      </c>
      <c r="F9212">
        <v>97620000</v>
      </c>
      <c r="G9212" t="s">
        <v>4019</v>
      </c>
      <c r="H9212">
        <v>40.03</v>
      </c>
      <c r="I9212" s="11">
        <v>42731</v>
      </c>
      <c r="J9212" s="11">
        <v>20999</v>
      </c>
      <c r="K9212" s="11">
        <v>21732</v>
      </c>
      <c r="L9212">
        <v>87600</v>
      </c>
      <c r="M9212">
        <v>1</v>
      </c>
      <c r="O9212">
        <f>VLOOKUP(A9212,Kreise!$A$4:$AA$405,12,0)</f>
        <v>2</v>
      </c>
      <c r="P9212">
        <f>IF(ISERROR(O9212)=0,O9212,VLOOKUP(B9212,Kreise!$B$4:$AA$405,11,0))</f>
        <v>2</v>
      </c>
      <c r="R9212">
        <f>VLOOKUP(A9212,Kreise!$A$4:$AA$405,10,0)</f>
        <v>4</v>
      </c>
      <c r="S9212">
        <f>IF(ISERROR(R9212)=0,R9212,VLOOKUP(B9212,Kreise!$B$4:$AA$405,9,0))</f>
        <v>4</v>
      </c>
    </row>
    <row r="9213" spans="1:19">
      <c r="A9213" s="32">
        <v>9777151</v>
      </c>
      <c r="B9213" s="32" t="str">
        <f t="shared" si="143"/>
        <v>9777</v>
      </c>
      <c r="C9213" s="40">
        <v>97770151151</v>
      </c>
      <c r="D9213" t="s">
        <v>4134</v>
      </c>
      <c r="E9213">
        <v>9777151</v>
      </c>
      <c r="F9213">
        <v>97770151</v>
      </c>
      <c r="G9213" t="s">
        <v>4134</v>
      </c>
      <c r="H9213">
        <v>95.22</v>
      </c>
      <c r="I9213" s="11">
        <v>18349</v>
      </c>
      <c r="J9213" s="11">
        <v>9135</v>
      </c>
      <c r="K9213" s="11">
        <v>9214</v>
      </c>
      <c r="L9213">
        <v>87616</v>
      </c>
      <c r="M9213">
        <v>1</v>
      </c>
      <c r="O9213" t="e">
        <f>VLOOKUP(A9213,Kreise!$A$4:$AA$405,12,0)</f>
        <v>#N/A</v>
      </c>
      <c r="P9213">
        <f>IF(ISERROR(O9213)=0,O9213,VLOOKUP(B9213,Kreise!$B$4:$AA$405,11,0))</f>
        <v>2</v>
      </c>
      <c r="R9213" t="e">
        <f>VLOOKUP(A9213,Kreise!$A$4:$AA$405,10,0)</f>
        <v>#N/A</v>
      </c>
      <c r="S9213">
        <f>IF(ISERROR(R9213)=0,R9213,VLOOKUP(B9213,Kreise!$B$4:$AA$405,9,0))</f>
        <v>4</v>
      </c>
    </row>
    <row r="9214" spans="1:19">
      <c r="A9214" s="32">
        <v>9777179</v>
      </c>
      <c r="B9214" s="32" t="str">
        <f t="shared" si="143"/>
        <v>9777</v>
      </c>
      <c r="C9214" s="40">
        <v>97775756179</v>
      </c>
      <c r="D9214" t="s">
        <v>11630</v>
      </c>
      <c r="E9214">
        <v>9777956</v>
      </c>
      <c r="F9214">
        <v>97775756</v>
      </c>
      <c r="G9214" t="s">
        <v>4149</v>
      </c>
      <c r="H9214">
        <v>17.97</v>
      </c>
      <c r="I9214" s="11">
        <v>1166</v>
      </c>
      <c r="J9214" s="11">
        <v>618</v>
      </c>
      <c r="K9214" s="11">
        <v>548</v>
      </c>
      <c r="L9214">
        <v>87616</v>
      </c>
      <c r="M9214">
        <v>1</v>
      </c>
      <c r="O9214" t="e">
        <f>VLOOKUP(A9214,Kreise!$A$4:$AA$405,12,0)</f>
        <v>#N/A</v>
      </c>
      <c r="P9214">
        <f>IF(ISERROR(O9214)=0,O9214,VLOOKUP(B9214,Kreise!$B$4:$AA$405,11,0))</f>
        <v>2</v>
      </c>
      <c r="R9214" t="e">
        <f>VLOOKUP(A9214,Kreise!$A$4:$AA$405,10,0)</f>
        <v>#N/A</v>
      </c>
      <c r="S9214">
        <f>IF(ISERROR(R9214)=0,R9214,VLOOKUP(B9214,Kreise!$B$4:$AA$405,9,0))</f>
        <v>4</v>
      </c>
    </row>
    <row r="9215" spans="1:19">
      <c r="A9215" s="32">
        <v>9777129</v>
      </c>
      <c r="B9215" s="32" t="str">
        <f t="shared" si="143"/>
        <v>9777</v>
      </c>
      <c r="C9215" s="40">
        <v>97770129129</v>
      </c>
      <c r="D9215" t="s">
        <v>4130</v>
      </c>
      <c r="E9215">
        <v>9777129</v>
      </c>
      <c r="F9215">
        <v>97770129</v>
      </c>
      <c r="G9215" t="s">
        <v>4130</v>
      </c>
      <c r="H9215">
        <v>43.5</v>
      </c>
      <c r="I9215" s="11">
        <v>15265</v>
      </c>
      <c r="J9215" s="11">
        <v>7342</v>
      </c>
      <c r="K9215" s="11">
        <v>7923</v>
      </c>
      <c r="L9215">
        <v>87629</v>
      </c>
      <c r="M9215">
        <v>1</v>
      </c>
      <c r="O9215" t="e">
        <f>VLOOKUP(A9215,Kreise!$A$4:$AA$405,12,0)</f>
        <v>#N/A</v>
      </c>
      <c r="P9215">
        <f>IF(ISERROR(O9215)=0,O9215,VLOOKUP(B9215,Kreise!$B$4:$AA$405,11,0))</f>
        <v>2</v>
      </c>
      <c r="R9215" t="e">
        <f>VLOOKUP(A9215,Kreise!$A$4:$AA$405,10,0)</f>
        <v>#N/A</v>
      </c>
      <c r="S9215">
        <f>IF(ISERROR(R9215)=0,R9215,VLOOKUP(B9215,Kreise!$B$4:$AA$405,9,0))</f>
        <v>4</v>
      </c>
    </row>
    <row r="9216" spans="1:19">
      <c r="A9216" s="32">
        <v>9777138</v>
      </c>
      <c r="B9216" s="32" t="str">
        <f t="shared" si="143"/>
        <v>9777</v>
      </c>
      <c r="C9216" s="40">
        <v>97775754138</v>
      </c>
      <c r="D9216" t="s">
        <v>11631</v>
      </c>
      <c r="E9216">
        <v>9777954</v>
      </c>
      <c r="F9216">
        <v>97775754</v>
      </c>
      <c r="G9216" t="s">
        <v>4147</v>
      </c>
      <c r="H9216">
        <v>23.49</v>
      </c>
      <c r="I9216" s="11">
        <v>1440</v>
      </c>
      <c r="J9216" s="11">
        <v>723</v>
      </c>
      <c r="K9216" s="11">
        <v>717</v>
      </c>
      <c r="L9216">
        <v>87634</v>
      </c>
      <c r="M9216">
        <v>1</v>
      </c>
      <c r="O9216" t="e">
        <f>VLOOKUP(A9216,Kreise!$A$4:$AA$405,12,0)</f>
        <v>#N/A</v>
      </c>
      <c r="P9216">
        <f>IF(ISERROR(O9216)=0,O9216,VLOOKUP(B9216,Kreise!$B$4:$AA$405,11,0))</f>
        <v>2</v>
      </c>
      <c r="R9216" t="e">
        <f>VLOOKUP(A9216,Kreise!$A$4:$AA$405,10,0)</f>
        <v>#N/A</v>
      </c>
      <c r="S9216">
        <f>IF(ISERROR(R9216)=0,R9216,VLOOKUP(B9216,Kreise!$B$4:$AA$405,9,0))</f>
        <v>4</v>
      </c>
    </row>
    <row r="9217" spans="1:19">
      <c r="A9217" s="32">
        <v>9777154</v>
      </c>
      <c r="B9217" s="32" t="str">
        <f t="shared" si="143"/>
        <v>9777</v>
      </c>
      <c r="C9217" s="40">
        <v>97775754154</v>
      </c>
      <c r="D9217" t="s">
        <v>11632</v>
      </c>
      <c r="E9217">
        <v>9777954</v>
      </c>
      <c r="F9217">
        <v>97775754</v>
      </c>
      <c r="G9217" t="s">
        <v>4147</v>
      </c>
      <c r="H9217">
        <v>46.7</v>
      </c>
      <c r="I9217" s="11">
        <v>6295</v>
      </c>
      <c r="J9217" s="11">
        <v>3168</v>
      </c>
      <c r="K9217" s="11">
        <v>3127</v>
      </c>
      <c r="L9217">
        <v>87634</v>
      </c>
      <c r="M9217">
        <v>1</v>
      </c>
      <c r="O9217" t="e">
        <f>VLOOKUP(A9217,Kreise!$A$4:$AA$405,12,0)</f>
        <v>#N/A</v>
      </c>
      <c r="P9217">
        <f>IF(ISERROR(O9217)=0,O9217,VLOOKUP(B9217,Kreise!$B$4:$AA$405,11,0))</f>
        <v>2</v>
      </c>
      <c r="R9217" t="e">
        <f>VLOOKUP(A9217,Kreise!$A$4:$AA$405,10,0)</f>
        <v>#N/A</v>
      </c>
      <c r="S9217">
        <f>IF(ISERROR(R9217)=0,R9217,VLOOKUP(B9217,Kreise!$B$4:$AA$405,9,0))</f>
        <v>4</v>
      </c>
    </row>
    <row r="9218" spans="1:19">
      <c r="A9218" s="32">
        <v>9777125</v>
      </c>
      <c r="B9218" s="32" t="str">
        <f t="shared" si="143"/>
        <v>9777</v>
      </c>
      <c r="C9218" s="40">
        <v>97775756125</v>
      </c>
      <c r="D9218" t="s">
        <v>5374</v>
      </c>
      <c r="E9218">
        <v>9777956</v>
      </c>
      <c r="F9218">
        <v>97775756</v>
      </c>
      <c r="G9218" t="s">
        <v>4149</v>
      </c>
      <c r="H9218">
        <v>13.62</v>
      </c>
      <c r="I9218" s="11">
        <v>1189</v>
      </c>
      <c r="J9218" s="11">
        <v>612</v>
      </c>
      <c r="K9218" s="11">
        <v>577</v>
      </c>
      <c r="L9218">
        <v>87637</v>
      </c>
      <c r="O9218" t="e">
        <f>VLOOKUP(A9218,Kreise!$A$4:$AA$405,12,0)</f>
        <v>#N/A</v>
      </c>
      <c r="P9218">
        <f>IF(ISERROR(O9218)=0,O9218,VLOOKUP(B9218,Kreise!$B$4:$AA$405,11,0))</f>
        <v>2</v>
      </c>
      <c r="R9218" t="e">
        <f>VLOOKUP(A9218,Kreise!$A$4:$AA$405,10,0)</f>
        <v>#N/A</v>
      </c>
      <c r="S9218">
        <f>IF(ISERROR(R9218)=0,R9218,VLOOKUP(B9218,Kreise!$B$4:$AA$405,9,0))</f>
        <v>4</v>
      </c>
    </row>
    <row r="9219" spans="1:19">
      <c r="A9219" s="32">
        <v>9777170</v>
      </c>
      <c r="B9219" s="32" t="str">
        <f t="shared" si="143"/>
        <v>9777</v>
      </c>
      <c r="C9219" s="40">
        <v>97775756170</v>
      </c>
      <c r="D9219" t="s">
        <v>11633</v>
      </c>
      <c r="E9219">
        <v>9777956</v>
      </c>
      <c r="F9219">
        <v>97775756</v>
      </c>
      <c r="G9219" t="s">
        <v>4149</v>
      </c>
      <c r="H9219">
        <v>50.07</v>
      </c>
      <c r="I9219" s="11">
        <v>2923</v>
      </c>
      <c r="J9219" s="11">
        <v>1470</v>
      </c>
      <c r="K9219" s="11">
        <v>1453</v>
      </c>
      <c r="L9219">
        <v>87637</v>
      </c>
      <c r="O9219" t="e">
        <f>VLOOKUP(A9219,Kreise!$A$4:$AA$405,12,0)</f>
        <v>#N/A</v>
      </c>
      <c r="P9219">
        <f>IF(ISERROR(O9219)=0,O9219,VLOOKUP(B9219,Kreise!$B$4:$AA$405,11,0))</f>
        <v>2</v>
      </c>
      <c r="R9219" t="e">
        <f>VLOOKUP(A9219,Kreise!$A$4:$AA$405,10,0)</f>
        <v>#N/A</v>
      </c>
      <c r="S9219">
        <f>IF(ISERROR(R9219)=0,R9219,VLOOKUP(B9219,Kreise!$B$4:$AA$405,9,0))</f>
        <v>4</v>
      </c>
    </row>
    <row r="9220" spans="1:19">
      <c r="A9220" s="32">
        <v>9777112</v>
      </c>
      <c r="B9220" s="32" t="str">
        <f t="shared" ref="B9220:B9283" si="144">LEFT(A9220,4)</f>
        <v>9777</v>
      </c>
      <c r="C9220" s="40">
        <v>97775752112</v>
      </c>
      <c r="D9220" t="s">
        <v>11634</v>
      </c>
      <c r="E9220">
        <v>9777952</v>
      </c>
      <c r="F9220">
        <v>97775752</v>
      </c>
      <c r="G9220" t="s">
        <v>4145</v>
      </c>
      <c r="H9220">
        <v>27.02</v>
      </c>
      <c r="I9220" s="11">
        <v>4061</v>
      </c>
      <c r="J9220" s="11">
        <v>2062</v>
      </c>
      <c r="K9220" s="11">
        <v>1999</v>
      </c>
      <c r="L9220">
        <v>87640</v>
      </c>
      <c r="O9220" t="e">
        <f>VLOOKUP(A9220,Kreise!$A$4:$AA$405,12,0)</f>
        <v>#N/A</v>
      </c>
      <c r="P9220">
        <f>IF(ISERROR(O9220)=0,O9220,VLOOKUP(B9220,Kreise!$B$4:$AA$405,11,0))</f>
        <v>2</v>
      </c>
      <c r="R9220" t="e">
        <f>VLOOKUP(A9220,Kreise!$A$4:$AA$405,10,0)</f>
        <v>#N/A</v>
      </c>
      <c r="S9220">
        <f>IF(ISERROR(R9220)=0,R9220,VLOOKUP(B9220,Kreise!$B$4:$AA$405,9,0))</f>
        <v>4</v>
      </c>
    </row>
    <row r="9221" spans="1:19">
      <c r="A9221" s="32">
        <v>9777173</v>
      </c>
      <c r="B9221" s="32" t="str">
        <f t="shared" si="144"/>
        <v>9777</v>
      </c>
      <c r="C9221" s="40">
        <v>97770173173</v>
      </c>
      <c r="D9221" t="s">
        <v>4141</v>
      </c>
      <c r="E9221">
        <v>9777173</v>
      </c>
      <c r="F9221">
        <v>97770173</v>
      </c>
      <c r="G9221" t="s">
        <v>4141</v>
      </c>
      <c r="H9221">
        <v>125.45</v>
      </c>
      <c r="I9221" s="11">
        <v>3477</v>
      </c>
      <c r="J9221" s="11">
        <v>1738</v>
      </c>
      <c r="K9221" s="11">
        <v>1739</v>
      </c>
      <c r="L9221">
        <v>87642</v>
      </c>
      <c r="O9221" t="e">
        <f>VLOOKUP(A9221,Kreise!$A$4:$AA$405,12,0)</f>
        <v>#N/A</v>
      </c>
      <c r="P9221">
        <f>IF(ISERROR(O9221)=0,O9221,VLOOKUP(B9221,Kreise!$B$4:$AA$405,11,0))</f>
        <v>2</v>
      </c>
      <c r="R9221" t="e">
        <f>VLOOKUP(A9221,Kreise!$A$4:$AA$405,10,0)</f>
        <v>#N/A</v>
      </c>
      <c r="S9221">
        <f>IF(ISERROR(R9221)=0,R9221,VLOOKUP(B9221,Kreise!$B$4:$AA$405,9,0))</f>
        <v>4</v>
      </c>
    </row>
    <row r="9222" spans="1:19">
      <c r="A9222" s="32">
        <v>9777169</v>
      </c>
      <c r="B9222" s="32" t="str">
        <f t="shared" si="144"/>
        <v>9777</v>
      </c>
      <c r="C9222" s="40">
        <v>97770169169</v>
      </c>
      <c r="D9222" t="s">
        <v>4140</v>
      </c>
      <c r="E9222">
        <v>9777169</v>
      </c>
      <c r="F9222">
        <v>97770169</v>
      </c>
      <c r="G9222" t="s">
        <v>4140</v>
      </c>
      <c r="H9222">
        <v>76.03</v>
      </c>
      <c r="I9222" s="11">
        <v>3233</v>
      </c>
      <c r="J9222" s="11">
        <v>1583</v>
      </c>
      <c r="K9222" s="11">
        <v>1650</v>
      </c>
      <c r="L9222">
        <v>87645</v>
      </c>
      <c r="M9222">
        <v>1</v>
      </c>
      <c r="O9222" t="e">
        <f>VLOOKUP(A9222,Kreise!$A$4:$AA$405,12,0)</f>
        <v>#N/A</v>
      </c>
      <c r="P9222">
        <f>IF(ISERROR(O9222)=0,O9222,VLOOKUP(B9222,Kreise!$B$4:$AA$405,11,0))</f>
        <v>2</v>
      </c>
      <c r="R9222" t="e">
        <f>VLOOKUP(A9222,Kreise!$A$4:$AA$405,10,0)</f>
        <v>#N/A</v>
      </c>
      <c r="S9222">
        <f>IF(ISERROR(R9222)=0,R9222,VLOOKUP(B9222,Kreise!$B$4:$AA$405,9,0))</f>
        <v>4</v>
      </c>
    </row>
    <row r="9223" spans="1:19">
      <c r="A9223" s="32">
        <v>9777144</v>
      </c>
      <c r="B9223" s="32" t="str">
        <f t="shared" si="144"/>
        <v>9777</v>
      </c>
      <c r="C9223" s="40">
        <v>97775755144</v>
      </c>
      <c r="D9223" t="s">
        <v>11635</v>
      </c>
      <c r="E9223">
        <v>9777955</v>
      </c>
      <c r="F9223">
        <v>97775755</v>
      </c>
      <c r="G9223" t="s">
        <v>4148</v>
      </c>
      <c r="H9223">
        <v>16.23</v>
      </c>
      <c r="I9223" s="11">
        <v>764</v>
      </c>
      <c r="J9223" s="11">
        <v>390</v>
      </c>
      <c r="K9223" s="11">
        <v>374</v>
      </c>
      <c r="L9223">
        <v>87647</v>
      </c>
      <c r="O9223" t="e">
        <f>VLOOKUP(A9223,Kreise!$A$4:$AA$405,12,0)</f>
        <v>#N/A</v>
      </c>
      <c r="P9223">
        <f>IF(ISERROR(O9223)=0,O9223,VLOOKUP(B9223,Kreise!$B$4:$AA$405,11,0))</f>
        <v>2</v>
      </c>
      <c r="R9223" t="e">
        <f>VLOOKUP(A9223,Kreise!$A$4:$AA$405,10,0)</f>
        <v>#N/A</v>
      </c>
      <c r="S9223">
        <f>IF(ISERROR(R9223)=0,R9223,VLOOKUP(B9223,Kreise!$B$4:$AA$405,9,0))</f>
        <v>4</v>
      </c>
    </row>
    <row r="9224" spans="1:19">
      <c r="A9224" s="32">
        <v>9777175</v>
      </c>
      <c r="B9224" s="32" t="str">
        <f t="shared" si="144"/>
        <v>9777</v>
      </c>
      <c r="C9224" s="40">
        <v>97775755175</v>
      </c>
      <c r="D9224" t="s">
        <v>11636</v>
      </c>
      <c r="E9224">
        <v>9777955</v>
      </c>
      <c r="F9224">
        <v>97775755</v>
      </c>
      <c r="G9224" t="s">
        <v>4148</v>
      </c>
      <c r="H9224">
        <v>45.24</v>
      </c>
      <c r="I9224" s="11">
        <v>2789</v>
      </c>
      <c r="J9224" s="11">
        <v>1429</v>
      </c>
      <c r="K9224" s="11">
        <v>1360</v>
      </c>
      <c r="L9224">
        <v>87647</v>
      </c>
      <c r="O9224" t="e">
        <f>VLOOKUP(A9224,Kreise!$A$4:$AA$405,12,0)</f>
        <v>#N/A</v>
      </c>
      <c r="P9224">
        <f>IF(ISERROR(O9224)=0,O9224,VLOOKUP(B9224,Kreise!$B$4:$AA$405,11,0))</f>
        <v>2</v>
      </c>
      <c r="R9224" t="e">
        <f>VLOOKUP(A9224,Kreise!$A$4:$AA$405,10,0)</f>
        <v>#N/A</v>
      </c>
      <c r="S9224">
        <f>IF(ISERROR(R9224)=0,R9224,VLOOKUP(B9224,Kreise!$B$4:$AA$405,9,0))</f>
        <v>4</v>
      </c>
    </row>
    <row r="9225" spans="1:19">
      <c r="A9225" s="32">
        <v>9777111</v>
      </c>
      <c r="B9225" s="32" t="str">
        <f t="shared" si="144"/>
        <v>9777</v>
      </c>
      <c r="C9225" s="40">
        <v>97775752111</v>
      </c>
      <c r="D9225" t="s">
        <v>11637</v>
      </c>
      <c r="E9225">
        <v>9777952</v>
      </c>
      <c r="F9225">
        <v>97775752</v>
      </c>
      <c r="G9225" t="s">
        <v>4145</v>
      </c>
      <c r="H9225">
        <v>30.72</v>
      </c>
      <c r="I9225" s="11">
        <v>2033</v>
      </c>
      <c r="J9225" s="11">
        <v>1025</v>
      </c>
      <c r="K9225" s="11">
        <v>1008</v>
      </c>
      <c r="L9225">
        <v>87648</v>
      </c>
      <c r="M9225">
        <v>1</v>
      </c>
      <c r="O9225" t="e">
        <f>VLOOKUP(A9225,Kreise!$A$4:$AA$405,12,0)</f>
        <v>#N/A</v>
      </c>
      <c r="P9225">
        <f>IF(ISERROR(O9225)=0,O9225,VLOOKUP(B9225,Kreise!$B$4:$AA$405,11,0))</f>
        <v>2</v>
      </c>
      <c r="R9225" t="e">
        <f>VLOOKUP(A9225,Kreise!$A$4:$AA$405,10,0)</f>
        <v>#N/A</v>
      </c>
      <c r="S9225">
        <f>IF(ISERROR(R9225)=0,R9225,VLOOKUP(B9225,Kreise!$B$4:$AA$405,9,0))</f>
        <v>4</v>
      </c>
    </row>
    <row r="9226" spans="1:19">
      <c r="A9226" s="32">
        <v>9777114</v>
      </c>
      <c r="B9226" s="32" t="str">
        <f t="shared" si="144"/>
        <v>9777</v>
      </c>
      <c r="C9226" s="40">
        <v>97775753114</v>
      </c>
      <c r="D9226" t="s">
        <v>11638</v>
      </c>
      <c r="E9226">
        <v>9777953</v>
      </c>
      <c r="F9226">
        <v>97775753</v>
      </c>
      <c r="G9226" t="s">
        <v>4146</v>
      </c>
      <c r="H9226">
        <v>26.29</v>
      </c>
      <c r="I9226" s="11">
        <v>1289</v>
      </c>
      <c r="J9226" s="11">
        <v>651</v>
      </c>
      <c r="K9226" s="11">
        <v>638</v>
      </c>
      <c r="L9226">
        <v>87650</v>
      </c>
      <c r="M9226">
        <v>1</v>
      </c>
      <c r="O9226" t="e">
        <f>VLOOKUP(A9226,Kreise!$A$4:$AA$405,12,0)</f>
        <v>#N/A</v>
      </c>
      <c r="P9226">
        <f>IF(ISERROR(O9226)=0,O9226,VLOOKUP(B9226,Kreise!$B$4:$AA$405,11,0))</f>
        <v>2</v>
      </c>
      <c r="R9226" t="e">
        <f>VLOOKUP(A9226,Kreise!$A$4:$AA$405,10,0)</f>
        <v>#N/A</v>
      </c>
      <c r="S9226">
        <f>IF(ISERROR(R9226)=0,R9226,VLOOKUP(B9226,Kreise!$B$4:$AA$405,9,0))</f>
        <v>4</v>
      </c>
    </row>
    <row r="9227" spans="1:19">
      <c r="A9227" s="32">
        <v>9777118</v>
      </c>
      <c r="B9227" s="32" t="str">
        <f t="shared" si="144"/>
        <v>9777</v>
      </c>
      <c r="C9227" s="40">
        <v>97775752118</v>
      </c>
      <c r="D9227" t="s">
        <v>11639</v>
      </c>
      <c r="E9227">
        <v>9777952</v>
      </c>
      <c r="F9227">
        <v>97775752</v>
      </c>
      <c r="G9227" t="s">
        <v>4145</v>
      </c>
      <c r="H9227">
        <v>36.32</v>
      </c>
      <c r="I9227" s="11">
        <v>1644</v>
      </c>
      <c r="J9227" s="11">
        <v>859</v>
      </c>
      <c r="K9227" s="11">
        <v>785</v>
      </c>
      <c r="L9227">
        <v>87651</v>
      </c>
      <c r="M9227">
        <v>1</v>
      </c>
      <c r="O9227" t="e">
        <f>VLOOKUP(A9227,Kreise!$A$4:$AA$405,12,0)</f>
        <v>#N/A</v>
      </c>
      <c r="P9227">
        <f>IF(ISERROR(O9227)=0,O9227,VLOOKUP(B9227,Kreise!$B$4:$AA$405,11,0))</f>
        <v>2</v>
      </c>
      <c r="R9227" t="e">
        <f>VLOOKUP(A9227,Kreise!$A$4:$AA$405,10,0)</f>
        <v>#N/A</v>
      </c>
      <c r="S9227">
        <f>IF(ISERROR(R9227)=0,R9227,VLOOKUP(B9227,Kreise!$B$4:$AA$405,9,0))</f>
        <v>4</v>
      </c>
    </row>
    <row r="9228" spans="1:19">
      <c r="A9228" s="32">
        <v>9777124</v>
      </c>
      <c r="B9228" s="32" t="str">
        <f t="shared" si="144"/>
        <v>9777</v>
      </c>
      <c r="C9228" s="40">
        <v>97775753124</v>
      </c>
      <c r="D9228" t="s">
        <v>11640</v>
      </c>
      <c r="E9228">
        <v>9777953</v>
      </c>
      <c r="F9228">
        <v>97775753</v>
      </c>
      <c r="G9228" t="s">
        <v>4146</v>
      </c>
      <c r="H9228">
        <v>28.12</v>
      </c>
      <c r="I9228" s="11">
        <v>1341</v>
      </c>
      <c r="J9228" s="11">
        <v>712</v>
      </c>
      <c r="K9228" s="11">
        <v>629</v>
      </c>
      <c r="L9228">
        <v>87653</v>
      </c>
      <c r="M9228">
        <v>1</v>
      </c>
      <c r="O9228" t="e">
        <f>VLOOKUP(A9228,Kreise!$A$4:$AA$405,12,0)</f>
        <v>#N/A</v>
      </c>
      <c r="P9228">
        <f>IF(ISERROR(O9228)=0,O9228,VLOOKUP(B9228,Kreise!$B$4:$AA$405,11,0))</f>
        <v>2</v>
      </c>
      <c r="R9228" t="e">
        <f>VLOOKUP(A9228,Kreise!$A$4:$AA$405,10,0)</f>
        <v>#N/A</v>
      </c>
      <c r="S9228">
        <f>IF(ISERROR(R9228)=0,R9228,VLOOKUP(B9228,Kreise!$B$4:$AA$405,9,0))</f>
        <v>4</v>
      </c>
    </row>
    <row r="9229" spans="1:19">
      <c r="A9229" s="32">
        <v>9777128</v>
      </c>
      <c r="B9229" s="32" t="str">
        <f t="shared" si="144"/>
        <v>9777</v>
      </c>
      <c r="C9229" s="40">
        <v>97775753128</v>
      </c>
      <c r="D9229" t="s">
        <v>11641</v>
      </c>
      <c r="E9229">
        <v>9777953</v>
      </c>
      <c r="F9229">
        <v>97775753</v>
      </c>
      <c r="G9229" t="s">
        <v>4146</v>
      </c>
      <c r="H9229">
        <v>22.23</v>
      </c>
      <c r="I9229" s="11">
        <v>1533</v>
      </c>
      <c r="J9229" s="11">
        <v>768</v>
      </c>
      <c r="K9229" s="11">
        <v>765</v>
      </c>
      <c r="L9229">
        <v>87654</v>
      </c>
      <c r="M9229">
        <v>1</v>
      </c>
      <c r="O9229" t="e">
        <f>VLOOKUP(A9229,Kreise!$A$4:$AA$405,12,0)</f>
        <v>#N/A</v>
      </c>
      <c r="P9229">
        <f>IF(ISERROR(O9229)=0,O9229,VLOOKUP(B9229,Kreise!$B$4:$AA$405,11,0))</f>
        <v>2</v>
      </c>
      <c r="R9229" t="e">
        <f>VLOOKUP(A9229,Kreise!$A$4:$AA$405,10,0)</f>
        <v>#N/A</v>
      </c>
      <c r="S9229">
        <f>IF(ISERROR(R9229)=0,R9229,VLOOKUP(B9229,Kreise!$B$4:$AA$405,9,0))</f>
        <v>4</v>
      </c>
    </row>
    <row r="9230" spans="1:19">
      <c r="A9230" s="32">
        <v>9777130</v>
      </c>
      <c r="B9230" s="32" t="str">
        <f t="shared" si="144"/>
        <v>9777</v>
      </c>
      <c r="C9230" s="40">
        <v>97770130130</v>
      </c>
      <c r="D9230" t="s">
        <v>4132</v>
      </c>
      <c r="E9230">
        <v>9777130</v>
      </c>
      <c r="F9230">
        <v>97770130</v>
      </c>
      <c r="G9230" t="s">
        <v>4132</v>
      </c>
      <c r="H9230">
        <v>22.88</v>
      </c>
      <c r="I9230" s="11">
        <v>3801</v>
      </c>
      <c r="J9230" s="11">
        <v>1909</v>
      </c>
      <c r="K9230" s="11">
        <v>1892</v>
      </c>
      <c r="L9230">
        <v>87656</v>
      </c>
      <c r="O9230" t="e">
        <f>VLOOKUP(A9230,Kreise!$A$4:$AA$405,12,0)</f>
        <v>#N/A</v>
      </c>
      <c r="P9230">
        <f>IF(ISERROR(O9230)=0,O9230,VLOOKUP(B9230,Kreise!$B$4:$AA$405,11,0))</f>
        <v>2</v>
      </c>
      <c r="R9230" t="e">
        <f>VLOOKUP(A9230,Kreise!$A$4:$AA$405,10,0)</f>
        <v>#N/A</v>
      </c>
      <c r="S9230">
        <f>IF(ISERROR(R9230)=0,R9230,VLOOKUP(B9230,Kreise!$B$4:$AA$405,9,0))</f>
        <v>4</v>
      </c>
    </row>
    <row r="9231" spans="1:19">
      <c r="A9231" s="32">
        <v>9777131</v>
      </c>
      <c r="B9231" s="32" t="str">
        <f t="shared" si="144"/>
        <v>9777</v>
      </c>
      <c r="C9231" s="40">
        <v>97775755131</v>
      </c>
      <c r="D9231" t="s">
        <v>11642</v>
      </c>
      <c r="E9231">
        <v>9777955</v>
      </c>
      <c r="F9231">
        <v>97775755</v>
      </c>
      <c r="G9231" t="s">
        <v>4148</v>
      </c>
      <c r="H9231">
        <v>23.13</v>
      </c>
      <c r="I9231" s="11">
        <v>1340</v>
      </c>
      <c r="J9231" s="11">
        <v>673</v>
      </c>
      <c r="K9231" s="11">
        <v>667</v>
      </c>
      <c r="L9231">
        <v>87657</v>
      </c>
      <c r="O9231" t="e">
        <f>VLOOKUP(A9231,Kreise!$A$4:$AA$405,12,0)</f>
        <v>#N/A</v>
      </c>
      <c r="P9231">
        <f>IF(ISERROR(O9231)=0,O9231,VLOOKUP(B9231,Kreise!$B$4:$AA$405,11,0))</f>
        <v>2</v>
      </c>
      <c r="R9231" t="e">
        <f>VLOOKUP(A9231,Kreise!$A$4:$AA$405,10,0)</f>
        <v>#N/A</v>
      </c>
      <c r="S9231">
        <f>IF(ISERROR(R9231)=0,R9231,VLOOKUP(B9231,Kreise!$B$4:$AA$405,9,0))</f>
        <v>4</v>
      </c>
    </row>
    <row r="9232" spans="1:19">
      <c r="A9232" s="32">
        <v>9777135</v>
      </c>
      <c r="B9232" s="32" t="str">
        <f t="shared" si="144"/>
        <v>9777</v>
      </c>
      <c r="C9232" s="40">
        <v>97775756135</v>
      </c>
      <c r="D9232" t="s">
        <v>11643</v>
      </c>
      <c r="E9232">
        <v>9777956</v>
      </c>
      <c r="F9232">
        <v>97775756</v>
      </c>
      <c r="G9232" t="s">
        <v>4149</v>
      </c>
      <c r="H9232">
        <v>13.16</v>
      </c>
      <c r="I9232" s="11">
        <v>1126</v>
      </c>
      <c r="J9232" s="11">
        <v>569</v>
      </c>
      <c r="K9232" s="11">
        <v>557</v>
      </c>
      <c r="L9232">
        <v>87659</v>
      </c>
      <c r="M9232">
        <v>1</v>
      </c>
      <c r="O9232" t="e">
        <f>VLOOKUP(A9232,Kreise!$A$4:$AA$405,12,0)</f>
        <v>#N/A</v>
      </c>
      <c r="P9232">
        <f>IF(ISERROR(O9232)=0,O9232,VLOOKUP(B9232,Kreise!$B$4:$AA$405,11,0))</f>
        <v>2</v>
      </c>
      <c r="R9232" t="e">
        <f>VLOOKUP(A9232,Kreise!$A$4:$AA$405,10,0)</f>
        <v>#N/A</v>
      </c>
      <c r="S9232">
        <f>IF(ISERROR(R9232)=0,R9232,VLOOKUP(B9232,Kreise!$B$4:$AA$405,9,0))</f>
        <v>4</v>
      </c>
    </row>
    <row r="9233" spans="1:19">
      <c r="A9233" s="32">
        <v>9777139</v>
      </c>
      <c r="B9233" s="32" t="str">
        <f t="shared" si="144"/>
        <v>9777</v>
      </c>
      <c r="C9233" s="40">
        <v>97775749139</v>
      </c>
      <c r="D9233" t="s">
        <v>11644</v>
      </c>
      <c r="E9233">
        <v>9777949</v>
      </c>
      <c r="F9233">
        <v>97775749</v>
      </c>
      <c r="G9233" t="s">
        <v>4143</v>
      </c>
      <c r="H9233">
        <v>17.47</v>
      </c>
      <c r="I9233" s="11">
        <v>1481</v>
      </c>
      <c r="J9233" s="11">
        <v>716</v>
      </c>
      <c r="K9233" s="11">
        <v>765</v>
      </c>
      <c r="L9233">
        <v>87660</v>
      </c>
      <c r="M9233">
        <v>1</v>
      </c>
      <c r="O9233" t="e">
        <f>VLOOKUP(A9233,Kreise!$A$4:$AA$405,12,0)</f>
        <v>#N/A</v>
      </c>
      <c r="P9233">
        <f>IF(ISERROR(O9233)=0,O9233,VLOOKUP(B9233,Kreise!$B$4:$AA$405,11,0))</f>
        <v>2</v>
      </c>
      <c r="R9233" t="e">
        <f>VLOOKUP(A9233,Kreise!$A$4:$AA$405,10,0)</f>
        <v>#N/A</v>
      </c>
      <c r="S9233">
        <f>IF(ISERROR(R9233)=0,R9233,VLOOKUP(B9233,Kreise!$B$4:$AA$405,9,0))</f>
        <v>4</v>
      </c>
    </row>
    <row r="9234" spans="1:19">
      <c r="A9234" s="32">
        <v>9777141</v>
      </c>
      <c r="B9234" s="32" t="str">
        <f t="shared" si="144"/>
        <v>9777</v>
      </c>
      <c r="C9234" s="40">
        <v>97775751141</v>
      </c>
      <c r="D9234" t="s">
        <v>11645</v>
      </c>
      <c r="E9234">
        <v>9777951</v>
      </c>
      <c r="F9234">
        <v>97775751</v>
      </c>
      <c r="G9234" t="s">
        <v>4144</v>
      </c>
      <c r="H9234">
        <v>22.14</v>
      </c>
      <c r="I9234" s="11">
        <v>1653</v>
      </c>
      <c r="J9234" s="11">
        <v>865</v>
      </c>
      <c r="K9234" s="11">
        <v>788</v>
      </c>
      <c r="L9234">
        <v>87662</v>
      </c>
      <c r="M9234">
        <v>1</v>
      </c>
      <c r="O9234" t="e">
        <f>VLOOKUP(A9234,Kreise!$A$4:$AA$405,12,0)</f>
        <v>#N/A</v>
      </c>
      <c r="P9234">
        <f>IF(ISERROR(O9234)=0,O9234,VLOOKUP(B9234,Kreise!$B$4:$AA$405,11,0))</f>
        <v>2</v>
      </c>
      <c r="R9234" t="e">
        <f>VLOOKUP(A9234,Kreise!$A$4:$AA$405,10,0)</f>
        <v>#N/A</v>
      </c>
      <c r="S9234">
        <f>IF(ISERROR(R9234)=0,R9234,VLOOKUP(B9234,Kreise!$B$4:$AA$405,9,0))</f>
        <v>4</v>
      </c>
    </row>
    <row r="9235" spans="1:19">
      <c r="A9235" s="32">
        <v>9777157</v>
      </c>
      <c r="B9235" s="32" t="str">
        <f t="shared" si="144"/>
        <v>9777</v>
      </c>
      <c r="C9235" s="40">
        <v>97775751157</v>
      </c>
      <c r="D9235" t="s">
        <v>11646</v>
      </c>
      <c r="E9235">
        <v>9777951</v>
      </c>
      <c r="F9235">
        <v>97775751</v>
      </c>
      <c r="G9235" t="s">
        <v>4144</v>
      </c>
      <c r="H9235">
        <v>10.8</v>
      </c>
      <c r="I9235" s="11">
        <v>682</v>
      </c>
      <c r="J9235" s="11">
        <v>356</v>
      </c>
      <c r="K9235" s="11">
        <v>326</v>
      </c>
      <c r="L9235">
        <v>87662</v>
      </c>
      <c r="M9235">
        <v>1</v>
      </c>
      <c r="O9235" t="e">
        <f>VLOOKUP(A9235,Kreise!$A$4:$AA$405,12,0)</f>
        <v>#N/A</v>
      </c>
      <c r="P9235">
        <f>IF(ISERROR(O9235)=0,O9235,VLOOKUP(B9235,Kreise!$B$4:$AA$405,11,0))</f>
        <v>2</v>
      </c>
      <c r="R9235" t="e">
        <f>VLOOKUP(A9235,Kreise!$A$4:$AA$405,10,0)</f>
        <v>#N/A</v>
      </c>
      <c r="S9235">
        <f>IF(ISERROR(R9235)=0,R9235,VLOOKUP(B9235,Kreise!$B$4:$AA$405,9,0))</f>
        <v>4</v>
      </c>
    </row>
    <row r="9236" spans="1:19">
      <c r="A9236" s="32">
        <v>9777149</v>
      </c>
      <c r="B9236" s="32" t="str">
        <f t="shared" si="144"/>
        <v>9777</v>
      </c>
      <c r="C9236" s="40">
        <v>97775756149</v>
      </c>
      <c r="D9236" t="s">
        <v>11647</v>
      </c>
      <c r="E9236">
        <v>9777956</v>
      </c>
      <c r="F9236">
        <v>97775756</v>
      </c>
      <c r="G9236" t="s">
        <v>4149</v>
      </c>
      <c r="H9236">
        <v>19.62</v>
      </c>
      <c r="I9236" s="11">
        <v>1439</v>
      </c>
      <c r="J9236" s="11">
        <v>752</v>
      </c>
      <c r="K9236" s="11">
        <v>687</v>
      </c>
      <c r="L9236">
        <v>87663</v>
      </c>
      <c r="M9236">
        <v>1</v>
      </c>
      <c r="O9236" t="e">
        <f>VLOOKUP(A9236,Kreise!$A$4:$AA$405,12,0)</f>
        <v>#N/A</v>
      </c>
      <c r="P9236">
        <f>IF(ISERROR(O9236)=0,O9236,VLOOKUP(B9236,Kreise!$B$4:$AA$405,11,0))</f>
        <v>2</v>
      </c>
      <c r="R9236" t="e">
        <f>VLOOKUP(A9236,Kreise!$A$4:$AA$405,10,0)</f>
        <v>#N/A</v>
      </c>
      <c r="S9236">
        <f>IF(ISERROR(R9236)=0,R9236,VLOOKUP(B9236,Kreise!$B$4:$AA$405,9,0))</f>
        <v>4</v>
      </c>
    </row>
    <row r="9237" spans="1:19">
      <c r="A9237" s="32">
        <v>9777152</v>
      </c>
      <c r="B9237" s="32" t="str">
        <f t="shared" si="144"/>
        <v>9777</v>
      </c>
      <c r="C9237" s="40">
        <v>97770152152</v>
      </c>
      <c r="D9237" t="s">
        <v>4136</v>
      </c>
      <c r="E9237">
        <v>9777152</v>
      </c>
      <c r="F9237">
        <v>97770152</v>
      </c>
      <c r="G9237" t="s">
        <v>4136</v>
      </c>
      <c r="H9237">
        <v>16.57</v>
      </c>
      <c r="I9237" s="11">
        <v>3113</v>
      </c>
      <c r="J9237" s="11">
        <v>1559</v>
      </c>
      <c r="K9237" s="11">
        <v>1554</v>
      </c>
      <c r="L9237">
        <v>87665</v>
      </c>
      <c r="O9237" t="e">
        <f>VLOOKUP(A9237,Kreise!$A$4:$AA$405,12,0)</f>
        <v>#N/A</v>
      </c>
      <c r="P9237">
        <f>IF(ISERROR(O9237)=0,O9237,VLOOKUP(B9237,Kreise!$B$4:$AA$405,11,0))</f>
        <v>2</v>
      </c>
      <c r="R9237" t="e">
        <f>VLOOKUP(A9237,Kreise!$A$4:$AA$405,10,0)</f>
        <v>#N/A</v>
      </c>
      <c r="S9237">
        <f>IF(ISERROR(R9237)=0,R9237,VLOOKUP(B9237,Kreise!$B$4:$AA$405,9,0))</f>
        <v>4</v>
      </c>
    </row>
    <row r="9238" spans="1:19">
      <c r="A9238" s="32">
        <v>9777158</v>
      </c>
      <c r="B9238" s="32" t="str">
        <f t="shared" si="144"/>
        <v>9777</v>
      </c>
      <c r="C9238" s="40">
        <v>97775749158</v>
      </c>
      <c r="D9238" t="s">
        <v>11648</v>
      </c>
      <c r="E9238">
        <v>9777949</v>
      </c>
      <c r="F9238">
        <v>97775749</v>
      </c>
      <c r="G9238" t="s">
        <v>4143</v>
      </c>
      <c r="H9238">
        <v>23.7</v>
      </c>
      <c r="I9238" s="11">
        <v>2216</v>
      </c>
      <c r="J9238" s="11">
        <v>1120</v>
      </c>
      <c r="K9238" s="11">
        <v>1096</v>
      </c>
      <c r="L9238">
        <v>87666</v>
      </c>
      <c r="O9238" t="e">
        <f>VLOOKUP(A9238,Kreise!$A$4:$AA$405,12,0)</f>
        <v>#N/A</v>
      </c>
      <c r="P9238">
        <f>IF(ISERROR(O9238)=0,O9238,VLOOKUP(B9238,Kreise!$B$4:$AA$405,11,0))</f>
        <v>2</v>
      </c>
      <c r="R9238" t="e">
        <f>VLOOKUP(A9238,Kreise!$A$4:$AA$405,10,0)</f>
        <v>#N/A</v>
      </c>
      <c r="S9238">
        <f>IF(ISERROR(R9238)=0,R9238,VLOOKUP(B9238,Kreise!$B$4:$AA$405,9,0))</f>
        <v>4</v>
      </c>
    </row>
    <row r="9239" spans="1:19">
      <c r="A9239" s="32">
        <v>9777164</v>
      </c>
      <c r="B9239" s="32" t="str">
        <f t="shared" si="144"/>
        <v>9777</v>
      </c>
      <c r="C9239" s="40">
        <v>97775749164</v>
      </c>
      <c r="D9239" t="s">
        <v>9856</v>
      </c>
      <c r="E9239">
        <v>9777949</v>
      </c>
      <c r="F9239">
        <v>97775749</v>
      </c>
      <c r="G9239" t="s">
        <v>4143</v>
      </c>
      <c r="H9239">
        <v>8.41</v>
      </c>
      <c r="I9239" s="11">
        <v>1305</v>
      </c>
      <c r="J9239" s="11">
        <v>633</v>
      </c>
      <c r="K9239" s="11">
        <v>672</v>
      </c>
      <c r="L9239">
        <v>87668</v>
      </c>
      <c r="M9239">
        <v>1</v>
      </c>
      <c r="O9239" t="e">
        <f>VLOOKUP(A9239,Kreise!$A$4:$AA$405,12,0)</f>
        <v>#N/A</v>
      </c>
      <c r="P9239">
        <f>IF(ISERROR(O9239)=0,O9239,VLOOKUP(B9239,Kreise!$B$4:$AA$405,11,0))</f>
        <v>2</v>
      </c>
      <c r="R9239" t="e">
        <f>VLOOKUP(A9239,Kreise!$A$4:$AA$405,10,0)</f>
        <v>#N/A</v>
      </c>
      <c r="S9239">
        <f>IF(ISERROR(R9239)=0,R9239,VLOOKUP(B9239,Kreise!$B$4:$AA$405,9,0))</f>
        <v>4</v>
      </c>
    </row>
    <row r="9240" spans="1:19">
      <c r="A9240" s="32">
        <v>9777163</v>
      </c>
      <c r="B9240" s="32" t="str">
        <f t="shared" si="144"/>
        <v>9777</v>
      </c>
      <c r="C9240" s="40">
        <v>97775770163</v>
      </c>
      <c r="D9240" t="s">
        <v>11649</v>
      </c>
      <c r="E9240">
        <v>9777970</v>
      </c>
      <c r="F9240">
        <v>97775770</v>
      </c>
      <c r="G9240" t="s">
        <v>4150</v>
      </c>
      <c r="H9240">
        <v>13.17</v>
      </c>
      <c r="I9240" s="11">
        <v>1269</v>
      </c>
      <c r="J9240" s="11">
        <v>631</v>
      </c>
      <c r="K9240" s="11">
        <v>638</v>
      </c>
      <c r="L9240">
        <v>87669</v>
      </c>
      <c r="M9240">
        <v>1</v>
      </c>
      <c r="O9240" t="e">
        <f>VLOOKUP(A9240,Kreise!$A$4:$AA$405,12,0)</f>
        <v>#N/A</v>
      </c>
      <c r="P9240">
        <f>IF(ISERROR(O9240)=0,O9240,VLOOKUP(B9240,Kreise!$B$4:$AA$405,11,0))</f>
        <v>2</v>
      </c>
      <c r="R9240" t="e">
        <f>VLOOKUP(A9240,Kreise!$A$4:$AA$405,10,0)</f>
        <v>#N/A</v>
      </c>
      <c r="S9240">
        <f>IF(ISERROR(R9240)=0,R9240,VLOOKUP(B9240,Kreise!$B$4:$AA$405,9,0))</f>
        <v>4</v>
      </c>
    </row>
    <row r="9241" spans="1:19">
      <c r="A9241" s="32">
        <v>9777165</v>
      </c>
      <c r="B9241" s="32" t="str">
        <f t="shared" si="144"/>
        <v>9777</v>
      </c>
      <c r="C9241" s="40">
        <v>97770165165</v>
      </c>
      <c r="D9241" t="s">
        <v>4139</v>
      </c>
      <c r="E9241">
        <v>9777165</v>
      </c>
      <c r="F9241">
        <v>97770165</v>
      </c>
      <c r="G9241" t="s">
        <v>4139</v>
      </c>
      <c r="H9241">
        <v>16.53</v>
      </c>
      <c r="I9241" s="11">
        <v>1708</v>
      </c>
      <c r="J9241" s="11">
        <v>886</v>
      </c>
      <c r="K9241" s="11">
        <v>822</v>
      </c>
      <c r="L9241">
        <v>87671</v>
      </c>
      <c r="M9241">
        <v>1</v>
      </c>
      <c r="O9241" t="e">
        <f>VLOOKUP(A9241,Kreise!$A$4:$AA$405,12,0)</f>
        <v>#N/A</v>
      </c>
      <c r="P9241">
        <f>IF(ISERROR(O9241)=0,O9241,VLOOKUP(B9241,Kreise!$B$4:$AA$405,11,0))</f>
        <v>2</v>
      </c>
      <c r="R9241" t="e">
        <f>VLOOKUP(A9241,Kreise!$A$4:$AA$405,10,0)</f>
        <v>#N/A</v>
      </c>
      <c r="S9241">
        <f>IF(ISERROR(R9241)=0,R9241,VLOOKUP(B9241,Kreise!$B$4:$AA$405,9,0))</f>
        <v>4</v>
      </c>
    </row>
    <row r="9242" spans="1:19">
      <c r="A9242" s="32">
        <v>9777166</v>
      </c>
      <c r="B9242" s="32" t="str">
        <f t="shared" si="144"/>
        <v>9777</v>
      </c>
      <c r="C9242" s="40">
        <v>97775770166</v>
      </c>
      <c r="D9242" t="s">
        <v>11650</v>
      </c>
      <c r="E9242">
        <v>9777970</v>
      </c>
      <c r="F9242">
        <v>97775770</v>
      </c>
      <c r="G9242" t="s">
        <v>4150</v>
      </c>
      <c r="H9242">
        <v>39.05</v>
      </c>
      <c r="I9242" s="11">
        <v>2209</v>
      </c>
      <c r="J9242" s="11">
        <v>1089</v>
      </c>
      <c r="K9242" s="11">
        <v>1120</v>
      </c>
      <c r="L9242">
        <v>87672</v>
      </c>
      <c r="O9242" t="e">
        <f>VLOOKUP(A9242,Kreise!$A$4:$AA$405,12,0)</f>
        <v>#N/A</v>
      </c>
      <c r="P9242">
        <f>IF(ISERROR(O9242)=0,O9242,VLOOKUP(B9242,Kreise!$B$4:$AA$405,11,0))</f>
        <v>2</v>
      </c>
      <c r="R9242" t="e">
        <f>VLOOKUP(A9242,Kreise!$A$4:$AA$405,10,0)</f>
        <v>#N/A</v>
      </c>
      <c r="S9242">
        <f>IF(ISERROR(R9242)=0,R9242,VLOOKUP(B9242,Kreise!$B$4:$AA$405,9,0))</f>
        <v>4</v>
      </c>
    </row>
    <row r="9243" spans="1:19">
      <c r="A9243" s="32">
        <v>9777167</v>
      </c>
      <c r="B9243" s="32" t="str">
        <f t="shared" si="144"/>
        <v>9777</v>
      </c>
      <c r="C9243" s="40">
        <v>97775752167</v>
      </c>
      <c r="D9243" t="s">
        <v>11651</v>
      </c>
      <c r="E9243">
        <v>9777952</v>
      </c>
      <c r="F9243">
        <v>97775752</v>
      </c>
      <c r="G9243" t="s">
        <v>4145</v>
      </c>
      <c r="H9243">
        <v>33.52</v>
      </c>
      <c r="I9243" s="11">
        <v>1825</v>
      </c>
      <c r="J9243" s="11">
        <v>961</v>
      </c>
      <c r="K9243" s="11">
        <v>864</v>
      </c>
      <c r="L9243">
        <v>87674</v>
      </c>
      <c r="M9243">
        <v>1</v>
      </c>
      <c r="O9243" t="e">
        <f>VLOOKUP(A9243,Kreise!$A$4:$AA$405,12,0)</f>
        <v>#N/A</v>
      </c>
      <c r="P9243">
        <f>IF(ISERROR(O9243)=0,O9243,VLOOKUP(B9243,Kreise!$B$4:$AA$405,11,0))</f>
        <v>2</v>
      </c>
      <c r="R9243" t="e">
        <f>VLOOKUP(A9243,Kreise!$A$4:$AA$405,10,0)</f>
        <v>#N/A</v>
      </c>
      <c r="S9243">
        <f>IF(ISERROR(R9243)=0,R9243,VLOOKUP(B9243,Kreise!$B$4:$AA$405,9,0))</f>
        <v>4</v>
      </c>
    </row>
    <row r="9244" spans="1:19">
      <c r="A9244" s="32">
        <v>9777171</v>
      </c>
      <c r="B9244" s="32" t="str">
        <f t="shared" si="144"/>
        <v>9777</v>
      </c>
      <c r="C9244" s="40">
        <v>97775772171</v>
      </c>
      <c r="D9244" t="s">
        <v>11652</v>
      </c>
      <c r="E9244">
        <v>9777972</v>
      </c>
      <c r="F9244">
        <v>97775772</v>
      </c>
      <c r="G9244" t="s">
        <v>4151</v>
      </c>
      <c r="H9244">
        <v>40.74</v>
      </c>
      <c r="I9244" s="11">
        <v>1866</v>
      </c>
      <c r="J9244" s="11">
        <v>946</v>
      </c>
      <c r="K9244" s="11">
        <v>920</v>
      </c>
      <c r="L9244">
        <v>87675</v>
      </c>
      <c r="O9244" t="e">
        <f>VLOOKUP(A9244,Kreise!$A$4:$AA$405,12,0)</f>
        <v>#N/A</v>
      </c>
      <c r="P9244">
        <f>IF(ISERROR(O9244)=0,O9244,VLOOKUP(B9244,Kreise!$B$4:$AA$405,11,0))</f>
        <v>2</v>
      </c>
      <c r="R9244" t="e">
        <f>VLOOKUP(A9244,Kreise!$A$4:$AA$405,10,0)</f>
        <v>#N/A</v>
      </c>
      <c r="S9244">
        <f>IF(ISERROR(R9244)=0,R9244,VLOOKUP(B9244,Kreise!$B$4:$AA$405,9,0))</f>
        <v>4</v>
      </c>
    </row>
    <row r="9245" spans="1:19">
      <c r="A9245" s="32">
        <v>9777183</v>
      </c>
      <c r="B9245" s="32" t="str">
        <f t="shared" si="144"/>
        <v>9777</v>
      </c>
      <c r="C9245" s="40">
        <v>97775772183</v>
      </c>
      <c r="D9245" t="s">
        <v>11653</v>
      </c>
      <c r="E9245">
        <v>9777972</v>
      </c>
      <c r="F9245">
        <v>97775772</v>
      </c>
      <c r="G9245" t="s">
        <v>4151</v>
      </c>
      <c r="H9245">
        <v>12.9</v>
      </c>
      <c r="I9245" s="11">
        <v>827</v>
      </c>
      <c r="J9245" s="11">
        <v>435</v>
      </c>
      <c r="K9245" s="11">
        <v>392</v>
      </c>
      <c r="L9245">
        <v>87675</v>
      </c>
      <c r="O9245" t="e">
        <f>VLOOKUP(A9245,Kreise!$A$4:$AA$405,12,0)</f>
        <v>#N/A</v>
      </c>
      <c r="P9245">
        <f>IF(ISERROR(O9245)=0,O9245,VLOOKUP(B9245,Kreise!$B$4:$AA$405,11,0))</f>
        <v>2</v>
      </c>
      <c r="R9245" t="e">
        <f>VLOOKUP(A9245,Kreise!$A$4:$AA$405,10,0)</f>
        <v>#N/A</v>
      </c>
      <c r="S9245">
        <f>IF(ISERROR(R9245)=0,R9245,VLOOKUP(B9245,Kreise!$B$4:$AA$405,9,0))</f>
        <v>4</v>
      </c>
    </row>
    <row r="9246" spans="1:19">
      <c r="A9246" s="32">
        <v>9777172</v>
      </c>
      <c r="B9246" s="32" t="str">
        <f t="shared" si="144"/>
        <v>9777</v>
      </c>
      <c r="C9246" s="40">
        <v>97775751172</v>
      </c>
      <c r="D9246" t="s">
        <v>11654</v>
      </c>
      <c r="E9246">
        <v>9777951</v>
      </c>
      <c r="F9246">
        <v>97775751</v>
      </c>
      <c r="G9246" t="s">
        <v>4144</v>
      </c>
      <c r="H9246">
        <v>19.79</v>
      </c>
      <c r="I9246" s="11">
        <v>1782</v>
      </c>
      <c r="J9246" s="11">
        <v>867</v>
      </c>
      <c r="K9246" s="11">
        <v>915</v>
      </c>
      <c r="L9246">
        <v>87677</v>
      </c>
      <c r="M9246">
        <v>1</v>
      </c>
      <c r="O9246" t="e">
        <f>VLOOKUP(A9246,Kreise!$A$4:$AA$405,12,0)</f>
        <v>#N/A</v>
      </c>
      <c r="P9246">
        <f>IF(ISERROR(O9246)=0,O9246,VLOOKUP(B9246,Kreise!$B$4:$AA$405,11,0))</f>
        <v>2</v>
      </c>
      <c r="R9246" t="e">
        <f>VLOOKUP(A9246,Kreise!$A$4:$AA$405,10,0)</f>
        <v>#N/A</v>
      </c>
      <c r="S9246">
        <f>IF(ISERROR(R9246)=0,R9246,VLOOKUP(B9246,Kreise!$B$4:$AA$405,9,0))</f>
        <v>4</v>
      </c>
    </row>
    <row r="9247" spans="1:19">
      <c r="A9247" s="32">
        <v>9777182</v>
      </c>
      <c r="B9247" s="32" t="str">
        <f t="shared" si="144"/>
        <v>9777</v>
      </c>
      <c r="C9247" s="40">
        <v>97775751182</v>
      </c>
      <c r="D9247" t="s">
        <v>11556</v>
      </c>
      <c r="E9247">
        <v>9777951</v>
      </c>
      <c r="F9247">
        <v>97775751</v>
      </c>
      <c r="G9247" t="s">
        <v>4144</v>
      </c>
      <c r="H9247">
        <v>11.93</v>
      </c>
      <c r="I9247" s="11">
        <v>1853</v>
      </c>
      <c r="J9247" s="11">
        <v>943</v>
      </c>
      <c r="K9247" s="11">
        <v>910</v>
      </c>
      <c r="L9247">
        <v>87679</v>
      </c>
      <c r="O9247" t="e">
        <f>VLOOKUP(A9247,Kreise!$A$4:$AA$405,12,0)</f>
        <v>#N/A</v>
      </c>
      <c r="P9247">
        <f>IF(ISERROR(O9247)=0,O9247,VLOOKUP(B9247,Kreise!$B$4:$AA$405,11,0))</f>
        <v>2</v>
      </c>
      <c r="R9247" t="e">
        <f>VLOOKUP(A9247,Kreise!$A$4:$AA$405,10,0)</f>
        <v>#N/A</v>
      </c>
      <c r="S9247">
        <f>IF(ISERROR(R9247)=0,R9247,VLOOKUP(B9247,Kreise!$B$4:$AA$405,9,0))</f>
        <v>4</v>
      </c>
    </row>
    <row r="9248" spans="1:19">
      <c r="A9248" s="32">
        <v>9764000</v>
      </c>
      <c r="B9248" s="32" t="str">
        <f t="shared" si="144"/>
        <v>9764</v>
      </c>
      <c r="C9248" s="40">
        <v>97640000000</v>
      </c>
      <c r="D9248" t="s">
        <v>4021</v>
      </c>
      <c r="E9248">
        <v>9764000</v>
      </c>
      <c r="F9248">
        <v>97640000</v>
      </c>
      <c r="G9248" t="s">
        <v>4021</v>
      </c>
      <c r="H9248">
        <v>70.14</v>
      </c>
      <c r="I9248" s="11">
        <v>42841</v>
      </c>
      <c r="J9248" s="11">
        <v>21082</v>
      </c>
      <c r="K9248" s="11">
        <v>21759</v>
      </c>
      <c r="L9248">
        <v>87700</v>
      </c>
      <c r="M9248">
        <v>1</v>
      </c>
      <c r="O9248">
        <f>VLOOKUP(A9248,Kreise!$A$4:$AA$405,12,0)</f>
        <v>2</v>
      </c>
      <c r="P9248">
        <f>IF(ISERROR(O9248)=0,O9248,VLOOKUP(B9248,Kreise!$B$4:$AA$405,11,0))</f>
        <v>2</v>
      </c>
      <c r="R9248">
        <f>VLOOKUP(A9248,Kreise!$A$4:$AA$405,10,0)</f>
        <v>3</v>
      </c>
      <c r="S9248">
        <f>IF(ISERROR(R9248)=0,R9248,VLOOKUP(B9248,Kreise!$B$4:$AA$405,9,0))</f>
        <v>3</v>
      </c>
    </row>
    <row r="9249" spans="1:19">
      <c r="A9249" s="32">
        <v>9778173</v>
      </c>
      <c r="B9249" s="32" t="str">
        <f t="shared" si="144"/>
        <v>9778</v>
      </c>
      <c r="C9249" s="40">
        <v>97780173173</v>
      </c>
      <c r="D9249" t="s">
        <v>4158</v>
      </c>
      <c r="E9249">
        <v>9778173</v>
      </c>
      <c r="F9249">
        <v>97780173</v>
      </c>
      <c r="G9249" t="s">
        <v>4158</v>
      </c>
      <c r="H9249">
        <v>56.43</v>
      </c>
      <c r="I9249" s="11">
        <v>14569</v>
      </c>
      <c r="J9249" s="11">
        <v>7247</v>
      </c>
      <c r="K9249" s="11">
        <v>7322</v>
      </c>
      <c r="L9249">
        <v>87719</v>
      </c>
      <c r="O9249" t="e">
        <f>VLOOKUP(A9249,Kreise!$A$4:$AA$405,12,0)</f>
        <v>#N/A</v>
      </c>
      <c r="P9249">
        <f>IF(ISERROR(O9249)=0,O9249,VLOOKUP(B9249,Kreise!$B$4:$AA$405,11,0))</f>
        <v>2</v>
      </c>
      <c r="R9249" t="e">
        <f>VLOOKUP(A9249,Kreise!$A$4:$AA$405,10,0)</f>
        <v>#N/A</v>
      </c>
      <c r="S9249">
        <f>IF(ISERROR(R9249)=0,R9249,VLOOKUP(B9249,Kreise!$B$4:$AA$405,9,0))</f>
        <v>3</v>
      </c>
    </row>
    <row r="9250" spans="1:19">
      <c r="A9250" s="32">
        <v>9778186</v>
      </c>
      <c r="B9250" s="32" t="str">
        <f t="shared" si="144"/>
        <v>9778</v>
      </c>
      <c r="C9250" s="40">
        <v>97785757186</v>
      </c>
      <c r="D9250" t="s">
        <v>11655</v>
      </c>
      <c r="E9250">
        <v>9778957</v>
      </c>
      <c r="F9250">
        <v>97785757</v>
      </c>
      <c r="G9250" t="s">
        <v>4162</v>
      </c>
      <c r="H9250">
        <v>56.08</v>
      </c>
      <c r="I9250" s="11">
        <v>8170</v>
      </c>
      <c r="J9250" s="11">
        <v>4062</v>
      </c>
      <c r="K9250" s="11">
        <v>4108</v>
      </c>
      <c r="L9250">
        <v>87724</v>
      </c>
      <c r="M9250">
        <v>1</v>
      </c>
      <c r="O9250" t="e">
        <f>VLOOKUP(A9250,Kreise!$A$4:$AA$405,12,0)</f>
        <v>#N/A</v>
      </c>
      <c r="P9250">
        <f>IF(ISERROR(O9250)=0,O9250,VLOOKUP(B9250,Kreise!$B$4:$AA$405,11,0))</f>
        <v>2</v>
      </c>
      <c r="R9250" t="e">
        <f>VLOOKUP(A9250,Kreise!$A$4:$AA$405,10,0)</f>
        <v>#N/A</v>
      </c>
      <c r="S9250">
        <f>IF(ISERROR(R9250)=0,R9250,VLOOKUP(B9250,Kreise!$B$4:$AA$405,9,0))</f>
        <v>3</v>
      </c>
    </row>
    <row r="9251" spans="1:19">
      <c r="A9251" s="32">
        <v>9778115</v>
      </c>
      <c r="B9251" s="32" t="str">
        <f t="shared" si="144"/>
        <v>9778</v>
      </c>
      <c r="C9251" s="40">
        <v>97785758115</v>
      </c>
      <c r="D9251" t="s">
        <v>11656</v>
      </c>
      <c r="E9251">
        <v>9778958</v>
      </c>
      <c r="F9251">
        <v>97785758</v>
      </c>
      <c r="G9251" t="s">
        <v>4163</v>
      </c>
      <c r="H9251">
        <v>27.24</v>
      </c>
      <c r="I9251" s="11">
        <v>5488</v>
      </c>
      <c r="J9251" s="11">
        <v>2760</v>
      </c>
      <c r="K9251" s="11">
        <v>2728</v>
      </c>
      <c r="L9251">
        <v>87727</v>
      </c>
      <c r="M9251">
        <v>1</v>
      </c>
      <c r="O9251" t="e">
        <f>VLOOKUP(A9251,Kreise!$A$4:$AA$405,12,0)</f>
        <v>#N/A</v>
      </c>
      <c r="P9251">
        <f>IF(ISERROR(O9251)=0,O9251,VLOOKUP(B9251,Kreise!$B$4:$AA$405,11,0))</f>
        <v>2</v>
      </c>
      <c r="R9251" t="e">
        <f>VLOOKUP(A9251,Kreise!$A$4:$AA$405,10,0)</f>
        <v>#N/A</v>
      </c>
      <c r="S9251">
        <f>IF(ISERROR(R9251)=0,R9251,VLOOKUP(B9251,Kreise!$B$4:$AA$405,9,0))</f>
        <v>3</v>
      </c>
    </row>
    <row r="9252" spans="1:19">
      <c r="A9252" s="32">
        <v>9778144</v>
      </c>
      <c r="B9252" s="32" t="str">
        <f t="shared" si="144"/>
        <v>9778</v>
      </c>
      <c r="C9252" s="40">
        <v>97785768144</v>
      </c>
      <c r="D9252" t="s">
        <v>11657</v>
      </c>
      <c r="E9252">
        <v>9778968</v>
      </c>
      <c r="F9252">
        <v>97785768</v>
      </c>
      <c r="G9252" t="s">
        <v>4172</v>
      </c>
      <c r="H9252">
        <v>42.02</v>
      </c>
      <c r="I9252" s="11">
        <v>5528</v>
      </c>
      <c r="J9252" s="11">
        <v>2730</v>
      </c>
      <c r="K9252" s="11">
        <v>2798</v>
      </c>
      <c r="L9252">
        <v>87730</v>
      </c>
      <c r="M9252">
        <v>1</v>
      </c>
      <c r="O9252" t="e">
        <f>VLOOKUP(A9252,Kreise!$A$4:$AA$405,12,0)</f>
        <v>#N/A</v>
      </c>
      <c r="P9252">
        <f>IF(ISERROR(O9252)=0,O9252,VLOOKUP(B9252,Kreise!$B$4:$AA$405,11,0))</f>
        <v>2</v>
      </c>
      <c r="R9252" t="e">
        <f>VLOOKUP(A9252,Kreise!$A$4:$AA$405,10,0)</f>
        <v>#N/A</v>
      </c>
      <c r="S9252">
        <f>IF(ISERROR(R9252)=0,R9252,VLOOKUP(B9252,Kreise!$B$4:$AA$405,9,0))</f>
        <v>3</v>
      </c>
    </row>
    <row r="9253" spans="1:19">
      <c r="A9253" s="32">
        <v>9778168</v>
      </c>
      <c r="B9253" s="32" t="str">
        <f t="shared" si="144"/>
        <v>9778</v>
      </c>
      <c r="C9253" s="40">
        <v>97780168168</v>
      </c>
      <c r="D9253" t="s">
        <v>4155</v>
      </c>
      <c r="E9253">
        <v>9778168</v>
      </c>
      <c r="F9253">
        <v>97780168</v>
      </c>
      <c r="G9253" t="s">
        <v>4155</v>
      </c>
      <c r="H9253">
        <v>51.49</v>
      </c>
      <c r="I9253" s="11">
        <v>3777</v>
      </c>
      <c r="J9253" s="11">
        <v>1909</v>
      </c>
      <c r="K9253" s="11">
        <v>1868</v>
      </c>
      <c r="L9253">
        <v>87733</v>
      </c>
      <c r="M9253">
        <v>1</v>
      </c>
      <c r="O9253" t="e">
        <f>VLOOKUP(A9253,Kreise!$A$4:$AA$405,12,0)</f>
        <v>#N/A</v>
      </c>
      <c r="P9253">
        <f>IF(ISERROR(O9253)=0,O9253,VLOOKUP(B9253,Kreise!$B$4:$AA$405,11,0))</f>
        <v>2</v>
      </c>
      <c r="R9253" t="e">
        <f>VLOOKUP(A9253,Kreise!$A$4:$AA$405,10,0)</f>
        <v>#N/A</v>
      </c>
      <c r="S9253">
        <f>IF(ISERROR(R9253)=0,R9253,VLOOKUP(B9253,Kreise!$B$4:$AA$405,9,0))</f>
        <v>3</v>
      </c>
    </row>
    <row r="9254" spans="1:19">
      <c r="A9254" s="32">
        <v>9778118</v>
      </c>
      <c r="B9254" s="32" t="str">
        <f t="shared" si="144"/>
        <v>9778</v>
      </c>
      <c r="C9254" s="40">
        <v>97785765118</v>
      </c>
      <c r="D9254" t="s">
        <v>11658</v>
      </c>
      <c r="E9254">
        <v>9778965</v>
      </c>
      <c r="F9254">
        <v>97785765</v>
      </c>
      <c r="G9254" t="s">
        <v>4169</v>
      </c>
      <c r="H9254">
        <v>11.18</v>
      </c>
      <c r="I9254" s="11">
        <v>2058</v>
      </c>
      <c r="J9254" s="11">
        <v>1008</v>
      </c>
      <c r="K9254" s="11">
        <v>1050</v>
      </c>
      <c r="L9254">
        <v>87734</v>
      </c>
      <c r="M9254">
        <v>1</v>
      </c>
      <c r="O9254" t="e">
        <f>VLOOKUP(A9254,Kreise!$A$4:$AA$405,12,0)</f>
        <v>#N/A</v>
      </c>
      <c r="P9254">
        <f>IF(ISERROR(O9254)=0,O9254,VLOOKUP(B9254,Kreise!$B$4:$AA$405,11,0))</f>
        <v>2</v>
      </c>
      <c r="R9254" t="e">
        <f>VLOOKUP(A9254,Kreise!$A$4:$AA$405,10,0)</f>
        <v>#N/A</v>
      </c>
      <c r="S9254">
        <f>IF(ISERROR(R9254)=0,R9254,VLOOKUP(B9254,Kreise!$B$4:$AA$405,9,0))</f>
        <v>3</v>
      </c>
    </row>
    <row r="9255" spans="1:19">
      <c r="A9255" s="32">
        <v>9778119</v>
      </c>
      <c r="B9255" s="32" t="str">
        <f t="shared" si="144"/>
        <v>9778</v>
      </c>
      <c r="C9255" s="40">
        <v>97785757119</v>
      </c>
      <c r="D9255" t="s">
        <v>11659</v>
      </c>
      <c r="E9255">
        <v>9778957</v>
      </c>
      <c r="F9255">
        <v>97785757</v>
      </c>
      <c r="G9255" t="s">
        <v>4162</v>
      </c>
      <c r="H9255">
        <v>20.53</v>
      </c>
      <c r="I9255" s="11">
        <v>741</v>
      </c>
      <c r="J9255" s="11">
        <v>409</v>
      </c>
      <c r="K9255" s="11">
        <v>332</v>
      </c>
      <c r="L9255">
        <v>87736</v>
      </c>
      <c r="M9255">
        <v>1</v>
      </c>
      <c r="O9255" t="e">
        <f>VLOOKUP(A9255,Kreise!$A$4:$AA$405,12,0)</f>
        <v>#N/A</v>
      </c>
      <c r="P9255">
        <f>IF(ISERROR(O9255)=0,O9255,VLOOKUP(B9255,Kreise!$B$4:$AA$405,11,0))</f>
        <v>2</v>
      </c>
      <c r="R9255" t="e">
        <f>VLOOKUP(A9255,Kreise!$A$4:$AA$405,10,0)</f>
        <v>#N/A</v>
      </c>
      <c r="S9255">
        <f>IF(ISERROR(R9255)=0,R9255,VLOOKUP(B9255,Kreise!$B$4:$AA$405,9,0))</f>
        <v>3</v>
      </c>
    </row>
    <row r="9256" spans="1:19">
      <c r="A9256" s="32">
        <v>9778120</v>
      </c>
      <c r="B9256" s="32" t="str">
        <f t="shared" si="144"/>
        <v>9778</v>
      </c>
      <c r="C9256" s="40">
        <v>97785761120</v>
      </c>
      <c r="D9256" t="s">
        <v>9309</v>
      </c>
      <c r="E9256">
        <v>9778961</v>
      </c>
      <c r="F9256">
        <v>97785761</v>
      </c>
      <c r="G9256" t="s">
        <v>4166</v>
      </c>
      <c r="H9256">
        <v>17.66</v>
      </c>
      <c r="I9256" s="11">
        <v>1962</v>
      </c>
      <c r="J9256" s="11">
        <v>968</v>
      </c>
      <c r="K9256" s="11">
        <v>994</v>
      </c>
      <c r="L9256">
        <v>87737</v>
      </c>
      <c r="O9256" t="e">
        <f>VLOOKUP(A9256,Kreise!$A$4:$AA$405,12,0)</f>
        <v>#N/A</v>
      </c>
      <c r="P9256">
        <f>IF(ISERROR(O9256)=0,O9256,VLOOKUP(B9256,Kreise!$B$4:$AA$405,11,0))</f>
        <v>2</v>
      </c>
      <c r="R9256" t="e">
        <f>VLOOKUP(A9256,Kreise!$A$4:$AA$405,10,0)</f>
        <v>#N/A</v>
      </c>
      <c r="S9256">
        <f>IF(ISERROR(R9256)=0,R9256,VLOOKUP(B9256,Kreise!$B$4:$AA$405,9,0))</f>
        <v>3</v>
      </c>
    </row>
    <row r="9257" spans="1:19">
      <c r="A9257" s="32">
        <v>9778121</v>
      </c>
      <c r="B9257" s="32" t="str">
        <f t="shared" si="144"/>
        <v>9778</v>
      </c>
      <c r="C9257" s="40">
        <v>97785759121</v>
      </c>
      <c r="D9257" t="s">
        <v>11660</v>
      </c>
      <c r="E9257">
        <v>9778959</v>
      </c>
      <c r="F9257">
        <v>97785759</v>
      </c>
      <c r="G9257" t="s">
        <v>4164</v>
      </c>
      <c r="H9257">
        <v>41.91</v>
      </c>
      <c r="I9257" s="11">
        <v>2314</v>
      </c>
      <c r="J9257" s="11">
        <v>1170</v>
      </c>
      <c r="K9257" s="11">
        <v>1144</v>
      </c>
      <c r="L9257">
        <v>87739</v>
      </c>
      <c r="O9257" t="e">
        <f>VLOOKUP(A9257,Kreise!$A$4:$AA$405,12,0)</f>
        <v>#N/A</v>
      </c>
      <c r="P9257">
        <f>IF(ISERROR(O9257)=0,O9257,VLOOKUP(B9257,Kreise!$B$4:$AA$405,11,0))</f>
        <v>2</v>
      </c>
      <c r="R9257" t="e">
        <f>VLOOKUP(A9257,Kreise!$A$4:$AA$405,10,0)</f>
        <v>#N/A</v>
      </c>
      <c r="S9257">
        <f>IF(ISERROR(R9257)=0,R9257,VLOOKUP(B9257,Kreise!$B$4:$AA$405,9,0))</f>
        <v>3</v>
      </c>
    </row>
    <row r="9258" spans="1:19">
      <c r="A9258" s="32">
        <v>9778123</v>
      </c>
      <c r="B9258" s="32" t="str">
        <f t="shared" si="144"/>
        <v>9778</v>
      </c>
      <c r="C9258" s="40">
        <v>97780123123</v>
      </c>
      <c r="D9258" t="s">
        <v>2785</v>
      </c>
      <c r="E9258">
        <v>9778123</v>
      </c>
      <c r="F9258">
        <v>97780123</v>
      </c>
      <c r="G9258" t="s">
        <v>2785</v>
      </c>
      <c r="H9258">
        <v>10.24</v>
      </c>
      <c r="I9258" s="11">
        <v>3138</v>
      </c>
      <c r="J9258" s="11">
        <v>1596</v>
      </c>
      <c r="K9258" s="11">
        <v>1542</v>
      </c>
      <c r="L9258">
        <v>87740</v>
      </c>
      <c r="O9258" t="e">
        <f>VLOOKUP(A9258,Kreise!$A$4:$AA$405,12,0)</f>
        <v>#N/A</v>
      </c>
      <c r="P9258">
        <f>IF(ISERROR(O9258)=0,O9258,VLOOKUP(B9258,Kreise!$B$4:$AA$405,11,0))</f>
        <v>2</v>
      </c>
      <c r="R9258" t="e">
        <f>VLOOKUP(A9258,Kreise!$A$4:$AA$405,10,0)</f>
        <v>#N/A</v>
      </c>
      <c r="S9258">
        <f>IF(ISERROR(R9258)=0,R9258,VLOOKUP(B9258,Kreise!$B$4:$AA$405,9,0))</f>
        <v>3</v>
      </c>
    </row>
    <row r="9259" spans="1:19">
      <c r="A9259" s="32">
        <v>9778113</v>
      </c>
      <c r="B9259" s="32" t="str">
        <f t="shared" si="144"/>
        <v>9778</v>
      </c>
      <c r="C9259" s="40">
        <v>97785766113</v>
      </c>
      <c r="D9259" t="s">
        <v>11661</v>
      </c>
      <c r="E9259">
        <v>9778966</v>
      </c>
      <c r="F9259">
        <v>97785766</v>
      </c>
      <c r="G9259" t="s">
        <v>4170</v>
      </c>
      <c r="H9259">
        <v>15.01</v>
      </c>
      <c r="I9259" s="11">
        <v>919</v>
      </c>
      <c r="J9259" s="11">
        <v>463</v>
      </c>
      <c r="K9259" s="11">
        <v>456</v>
      </c>
      <c r="L9259">
        <v>87742</v>
      </c>
      <c r="O9259" t="e">
        <f>VLOOKUP(A9259,Kreise!$A$4:$AA$405,12,0)</f>
        <v>#N/A</v>
      </c>
      <c r="P9259">
        <f>IF(ISERROR(O9259)=0,O9259,VLOOKUP(B9259,Kreise!$B$4:$AA$405,11,0))</f>
        <v>2</v>
      </c>
      <c r="R9259" t="e">
        <f>VLOOKUP(A9259,Kreise!$A$4:$AA$405,10,0)</f>
        <v>#N/A</v>
      </c>
      <c r="S9259">
        <f>IF(ISERROR(R9259)=0,R9259,VLOOKUP(B9259,Kreise!$B$4:$AA$405,9,0))</f>
        <v>3</v>
      </c>
    </row>
    <row r="9260" spans="1:19">
      <c r="A9260" s="32">
        <v>9778127</v>
      </c>
      <c r="B9260" s="32" t="str">
        <f t="shared" si="144"/>
        <v>9778</v>
      </c>
      <c r="C9260" s="40">
        <v>97785766127</v>
      </c>
      <c r="D9260" t="s">
        <v>11662</v>
      </c>
      <c r="E9260">
        <v>9778966</v>
      </c>
      <c r="F9260">
        <v>97785766</v>
      </c>
      <c r="G9260" t="s">
        <v>4170</v>
      </c>
      <c r="H9260">
        <v>23.26</v>
      </c>
      <c r="I9260" s="11">
        <v>2126</v>
      </c>
      <c r="J9260" s="11">
        <v>1079</v>
      </c>
      <c r="K9260" s="11">
        <v>1047</v>
      </c>
      <c r="L9260">
        <v>87742</v>
      </c>
      <c r="M9260">
        <v>1</v>
      </c>
      <c r="O9260" t="e">
        <f>VLOOKUP(A9260,Kreise!$A$4:$AA$405,12,0)</f>
        <v>#N/A</v>
      </c>
      <c r="P9260">
        <f>IF(ISERROR(O9260)=0,O9260,VLOOKUP(B9260,Kreise!$B$4:$AA$405,11,0))</f>
        <v>2</v>
      </c>
      <c r="R9260" t="e">
        <f>VLOOKUP(A9260,Kreise!$A$4:$AA$405,10,0)</f>
        <v>#N/A</v>
      </c>
      <c r="S9260">
        <f>IF(ISERROR(R9260)=0,R9260,VLOOKUP(B9260,Kreise!$B$4:$AA$405,9,0))</f>
        <v>3</v>
      </c>
    </row>
    <row r="9261" spans="1:19">
      <c r="A9261" s="32">
        <v>9778130</v>
      </c>
      <c r="B9261" s="32" t="str">
        <f t="shared" si="144"/>
        <v>9778</v>
      </c>
      <c r="C9261" s="40">
        <v>97785758130</v>
      </c>
      <c r="D9261" t="s">
        <v>11663</v>
      </c>
      <c r="E9261">
        <v>9778958</v>
      </c>
      <c r="F9261">
        <v>97785758</v>
      </c>
      <c r="G9261" t="s">
        <v>4163</v>
      </c>
      <c r="H9261">
        <v>20.71</v>
      </c>
      <c r="I9261" s="11">
        <v>1208</v>
      </c>
      <c r="J9261" s="11">
        <v>635</v>
      </c>
      <c r="K9261" s="11">
        <v>573</v>
      </c>
      <c r="L9261">
        <v>87743</v>
      </c>
      <c r="M9261">
        <v>1</v>
      </c>
      <c r="O9261" t="e">
        <f>VLOOKUP(A9261,Kreise!$A$4:$AA$405,12,0)</f>
        <v>#N/A</v>
      </c>
      <c r="P9261">
        <f>IF(ISERROR(O9261)=0,O9261,VLOOKUP(B9261,Kreise!$B$4:$AA$405,11,0))</f>
        <v>2</v>
      </c>
      <c r="R9261" t="e">
        <f>VLOOKUP(A9261,Kreise!$A$4:$AA$405,10,0)</f>
        <v>#N/A</v>
      </c>
      <c r="S9261">
        <f>IF(ISERROR(R9261)=0,R9261,VLOOKUP(B9261,Kreise!$B$4:$AA$405,9,0))</f>
        <v>3</v>
      </c>
    </row>
    <row r="9262" spans="1:19">
      <c r="A9262" s="32">
        <v>9778134</v>
      </c>
      <c r="B9262" s="32" t="str">
        <f t="shared" si="144"/>
        <v>9778</v>
      </c>
      <c r="C9262" s="40">
        <v>97785760134</v>
      </c>
      <c r="D9262" t="s">
        <v>11664</v>
      </c>
      <c r="E9262">
        <v>9778960</v>
      </c>
      <c r="F9262">
        <v>97785760</v>
      </c>
      <c r="G9262" t="s">
        <v>4165</v>
      </c>
      <c r="H9262">
        <v>39.5</v>
      </c>
      <c r="I9262" s="11">
        <v>1838</v>
      </c>
      <c r="J9262" s="11">
        <v>948</v>
      </c>
      <c r="K9262" s="11">
        <v>890</v>
      </c>
      <c r="L9262">
        <v>87745</v>
      </c>
      <c r="M9262">
        <v>1</v>
      </c>
      <c r="O9262" t="e">
        <f>VLOOKUP(A9262,Kreise!$A$4:$AA$405,12,0)</f>
        <v>#N/A</v>
      </c>
      <c r="P9262">
        <f>IF(ISERROR(O9262)=0,O9262,VLOOKUP(B9262,Kreise!$B$4:$AA$405,11,0))</f>
        <v>2</v>
      </c>
      <c r="R9262" t="e">
        <f>VLOOKUP(A9262,Kreise!$A$4:$AA$405,10,0)</f>
        <v>#N/A</v>
      </c>
      <c r="S9262">
        <f>IF(ISERROR(R9262)=0,R9262,VLOOKUP(B9262,Kreise!$B$4:$AA$405,9,0))</f>
        <v>3</v>
      </c>
    </row>
    <row r="9263" spans="1:19">
      <c r="A9263" s="32">
        <v>9778136</v>
      </c>
      <c r="B9263" s="32" t="str">
        <f t="shared" si="144"/>
        <v>9778</v>
      </c>
      <c r="C9263" s="40">
        <v>97785762136</v>
      </c>
      <c r="D9263" t="s">
        <v>11665</v>
      </c>
      <c r="E9263">
        <v>9778962</v>
      </c>
      <c r="F9263">
        <v>97785762</v>
      </c>
      <c r="G9263" t="s">
        <v>4167</v>
      </c>
      <c r="H9263">
        <v>32.17</v>
      </c>
      <c r="I9263" s="11">
        <v>2970</v>
      </c>
      <c r="J9263" s="11">
        <v>1503</v>
      </c>
      <c r="K9263" s="11">
        <v>1467</v>
      </c>
      <c r="L9263">
        <v>87746</v>
      </c>
      <c r="O9263" t="e">
        <f>VLOOKUP(A9263,Kreise!$A$4:$AA$405,12,0)</f>
        <v>#N/A</v>
      </c>
      <c r="P9263">
        <f>IF(ISERROR(O9263)=0,O9263,VLOOKUP(B9263,Kreise!$B$4:$AA$405,11,0))</f>
        <v>2</v>
      </c>
      <c r="R9263" t="e">
        <f>VLOOKUP(A9263,Kreise!$A$4:$AA$405,10,0)</f>
        <v>#N/A</v>
      </c>
      <c r="S9263">
        <f>IF(ISERROR(R9263)=0,R9263,VLOOKUP(B9263,Kreise!$B$4:$AA$405,9,0))</f>
        <v>3</v>
      </c>
    </row>
    <row r="9264" spans="1:19">
      <c r="A9264" s="32">
        <v>9778139</v>
      </c>
      <c r="B9264" s="32" t="str">
        <f t="shared" si="144"/>
        <v>9778</v>
      </c>
      <c r="C9264" s="40">
        <v>97785761139</v>
      </c>
      <c r="D9264" t="s">
        <v>11666</v>
      </c>
      <c r="E9264">
        <v>9778961</v>
      </c>
      <c r="F9264">
        <v>97785761</v>
      </c>
      <c r="G9264" t="s">
        <v>4166</v>
      </c>
      <c r="H9264">
        <v>5.08</v>
      </c>
      <c r="I9264" s="11">
        <v>1119</v>
      </c>
      <c r="J9264" s="11">
        <v>552</v>
      </c>
      <c r="K9264" s="11">
        <v>567</v>
      </c>
      <c r="L9264">
        <v>87748</v>
      </c>
      <c r="M9264">
        <v>1</v>
      </c>
      <c r="O9264" t="e">
        <f>VLOOKUP(A9264,Kreise!$A$4:$AA$405,12,0)</f>
        <v>#N/A</v>
      </c>
      <c r="P9264">
        <f>IF(ISERROR(O9264)=0,O9264,VLOOKUP(B9264,Kreise!$B$4:$AA$405,11,0))</f>
        <v>2</v>
      </c>
      <c r="R9264" t="e">
        <f>VLOOKUP(A9264,Kreise!$A$4:$AA$405,10,0)</f>
        <v>#N/A</v>
      </c>
      <c r="S9264">
        <f>IF(ISERROR(R9264)=0,R9264,VLOOKUP(B9264,Kreise!$B$4:$AA$405,9,0))</f>
        <v>3</v>
      </c>
    </row>
    <row r="9265" spans="1:19">
      <c r="A9265" s="32">
        <v>9778149</v>
      </c>
      <c r="B9265" s="32" t="str">
        <f t="shared" si="144"/>
        <v>9778</v>
      </c>
      <c r="C9265" s="40">
        <v>97785757149</v>
      </c>
      <c r="D9265" t="s">
        <v>11667</v>
      </c>
      <c r="E9265">
        <v>9778957</v>
      </c>
      <c r="F9265">
        <v>97785757</v>
      </c>
      <c r="G9265" t="s">
        <v>4162</v>
      </c>
      <c r="H9265">
        <v>14.51</v>
      </c>
      <c r="I9265" s="11">
        <v>1350</v>
      </c>
      <c r="J9265" s="11">
        <v>695</v>
      </c>
      <c r="K9265" s="11">
        <v>655</v>
      </c>
      <c r="L9265">
        <v>87749</v>
      </c>
      <c r="M9265">
        <v>1</v>
      </c>
      <c r="O9265" t="e">
        <f>VLOOKUP(A9265,Kreise!$A$4:$AA$405,12,0)</f>
        <v>#N/A</v>
      </c>
      <c r="P9265">
        <f>IF(ISERROR(O9265)=0,O9265,VLOOKUP(B9265,Kreise!$B$4:$AA$405,11,0))</f>
        <v>2</v>
      </c>
      <c r="R9265" t="e">
        <f>VLOOKUP(A9265,Kreise!$A$4:$AA$405,10,0)</f>
        <v>#N/A</v>
      </c>
      <c r="S9265">
        <f>IF(ISERROR(R9265)=0,R9265,VLOOKUP(B9265,Kreise!$B$4:$AA$405,9,0))</f>
        <v>3</v>
      </c>
    </row>
    <row r="9266" spans="1:19">
      <c r="A9266" s="32">
        <v>9778150</v>
      </c>
      <c r="B9266" s="32" t="str">
        <f t="shared" si="144"/>
        <v>9778</v>
      </c>
      <c r="C9266" s="40">
        <v>97785761150</v>
      </c>
      <c r="D9266" t="s">
        <v>11668</v>
      </c>
      <c r="E9266">
        <v>9778961</v>
      </c>
      <c r="F9266">
        <v>97785761</v>
      </c>
      <c r="G9266" t="s">
        <v>4166</v>
      </c>
      <c r="H9266">
        <v>13.85</v>
      </c>
      <c r="I9266" s="11">
        <v>1721</v>
      </c>
      <c r="J9266" s="11">
        <v>855</v>
      </c>
      <c r="K9266" s="11">
        <v>866</v>
      </c>
      <c r="L9266">
        <v>87751</v>
      </c>
      <c r="M9266">
        <v>1</v>
      </c>
      <c r="O9266" t="e">
        <f>VLOOKUP(A9266,Kreise!$A$4:$AA$405,12,0)</f>
        <v>#N/A</v>
      </c>
      <c r="P9266">
        <f>IF(ISERROR(O9266)=0,O9266,VLOOKUP(B9266,Kreise!$B$4:$AA$405,11,0))</f>
        <v>2</v>
      </c>
      <c r="R9266" t="e">
        <f>VLOOKUP(A9266,Kreise!$A$4:$AA$405,10,0)</f>
        <v>#N/A</v>
      </c>
      <c r="S9266">
        <f>IF(ISERROR(R9266)=0,R9266,VLOOKUP(B9266,Kreise!$B$4:$AA$405,9,0))</f>
        <v>3</v>
      </c>
    </row>
    <row r="9267" spans="1:19">
      <c r="A9267" s="32">
        <v>9778151</v>
      </c>
      <c r="B9267" s="32" t="str">
        <f t="shared" si="144"/>
        <v>9778</v>
      </c>
      <c r="C9267" s="40">
        <v>97785765151</v>
      </c>
      <c r="D9267" t="s">
        <v>11669</v>
      </c>
      <c r="E9267">
        <v>9778965</v>
      </c>
      <c r="F9267">
        <v>97785765</v>
      </c>
      <c r="G9267" t="s">
        <v>4169</v>
      </c>
      <c r="H9267">
        <v>12.09</v>
      </c>
      <c r="I9267" s="11">
        <v>1267</v>
      </c>
      <c r="J9267" s="11">
        <v>629</v>
      </c>
      <c r="K9267" s="11">
        <v>638</v>
      </c>
      <c r="L9267">
        <v>87752</v>
      </c>
      <c r="M9267">
        <v>1</v>
      </c>
      <c r="O9267" t="e">
        <f>VLOOKUP(A9267,Kreise!$A$4:$AA$405,12,0)</f>
        <v>#N/A</v>
      </c>
      <c r="P9267">
        <f>IF(ISERROR(O9267)=0,O9267,VLOOKUP(B9267,Kreise!$B$4:$AA$405,11,0))</f>
        <v>2</v>
      </c>
      <c r="R9267" t="e">
        <f>VLOOKUP(A9267,Kreise!$A$4:$AA$405,10,0)</f>
        <v>#N/A</v>
      </c>
      <c r="S9267">
        <f>IF(ISERROR(R9267)=0,R9267,VLOOKUP(B9267,Kreise!$B$4:$AA$405,9,0))</f>
        <v>3</v>
      </c>
    </row>
    <row r="9268" spans="1:19">
      <c r="A9268" s="32">
        <v>9778180</v>
      </c>
      <c r="B9268" s="32" t="str">
        <f t="shared" si="144"/>
        <v>9778</v>
      </c>
      <c r="C9268" s="40">
        <v>97785762180</v>
      </c>
      <c r="D9268" t="s">
        <v>11670</v>
      </c>
      <c r="E9268">
        <v>9778962</v>
      </c>
      <c r="F9268">
        <v>97785762</v>
      </c>
      <c r="G9268" t="s">
        <v>4167</v>
      </c>
      <c r="H9268">
        <v>26.72</v>
      </c>
      <c r="I9268" s="11">
        <v>1801</v>
      </c>
      <c r="J9268" s="11">
        <v>940</v>
      </c>
      <c r="K9268" s="11">
        <v>861</v>
      </c>
      <c r="L9268">
        <v>87754</v>
      </c>
      <c r="M9268">
        <v>1</v>
      </c>
      <c r="O9268" t="e">
        <f>VLOOKUP(A9268,Kreise!$A$4:$AA$405,12,0)</f>
        <v>#N/A</v>
      </c>
      <c r="P9268">
        <f>IF(ISERROR(O9268)=0,O9268,VLOOKUP(B9268,Kreise!$B$4:$AA$405,11,0))</f>
        <v>2</v>
      </c>
      <c r="R9268" t="e">
        <f>VLOOKUP(A9268,Kreise!$A$4:$AA$405,10,0)</f>
        <v>#N/A</v>
      </c>
      <c r="S9268">
        <f>IF(ISERROR(R9268)=0,R9268,VLOOKUP(B9268,Kreise!$B$4:$AA$405,9,0))</f>
        <v>3</v>
      </c>
    </row>
    <row r="9269" spans="1:19">
      <c r="A9269" s="32">
        <v>9778157</v>
      </c>
      <c r="B9269" s="32" t="str">
        <f t="shared" si="144"/>
        <v>9778</v>
      </c>
      <c r="C9269" s="40">
        <v>97785758157</v>
      </c>
      <c r="D9269" t="s">
        <v>11671</v>
      </c>
      <c r="E9269">
        <v>9778958</v>
      </c>
      <c r="F9269">
        <v>97785758</v>
      </c>
      <c r="G9269" t="s">
        <v>4163</v>
      </c>
      <c r="H9269">
        <v>32.04</v>
      </c>
      <c r="I9269" s="11">
        <v>1282</v>
      </c>
      <c r="J9269" s="11">
        <v>668</v>
      </c>
      <c r="K9269" s="11">
        <v>614</v>
      </c>
      <c r="L9269">
        <v>87755</v>
      </c>
      <c r="M9269">
        <v>1</v>
      </c>
      <c r="O9269" t="e">
        <f>VLOOKUP(A9269,Kreise!$A$4:$AA$405,12,0)</f>
        <v>#N/A</v>
      </c>
      <c r="P9269">
        <f>IF(ISERROR(O9269)=0,O9269,VLOOKUP(B9269,Kreise!$B$4:$AA$405,11,0))</f>
        <v>2</v>
      </c>
      <c r="R9269" t="e">
        <f>VLOOKUP(A9269,Kreise!$A$4:$AA$405,10,0)</f>
        <v>#N/A</v>
      </c>
      <c r="S9269">
        <f>IF(ISERROR(R9269)=0,R9269,VLOOKUP(B9269,Kreise!$B$4:$AA$405,9,0))</f>
        <v>3</v>
      </c>
    </row>
    <row r="9270" spans="1:19">
      <c r="A9270" s="32">
        <v>9778158</v>
      </c>
      <c r="B9270" s="32" t="str">
        <f t="shared" si="144"/>
        <v>9778</v>
      </c>
      <c r="C9270" s="40">
        <v>97785760158</v>
      </c>
      <c r="D9270" t="s">
        <v>11672</v>
      </c>
      <c r="E9270">
        <v>9778960</v>
      </c>
      <c r="F9270">
        <v>97785760</v>
      </c>
      <c r="G9270" t="s">
        <v>4165</v>
      </c>
      <c r="H9270">
        <v>31.95</v>
      </c>
      <c r="I9270" s="11">
        <v>2597</v>
      </c>
      <c r="J9270" s="11">
        <v>1335</v>
      </c>
      <c r="K9270" s="11">
        <v>1262</v>
      </c>
      <c r="L9270">
        <v>87757</v>
      </c>
      <c r="O9270" t="e">
        <f>VLOOKUP(A9270,Kreise!$A$4:$AA$405,12,0)</f>
        <v>#N/A</v>
      </c>
      <c r="P9270">
        <f>IF(ISERROR(O9270)=0,O9270,VLOOKUP(B9270,Kreise!$B$4:$AA$405,11,0))</f>
        <v>2</v>
      </c>
      <c r="R9270" t="e">
        <f>VLOOKUP(A9270,Kreise!$A$4:$AA$405,10,0)</f>
        <v>#N/A</v>
      </c>
      <c r="S9270">
        <f>IF(ISERROR(R9270)=0,R9270,VLOOKUP(B9270,Kreise!$B$4:$AA$405,9,0))</f>
        <v>3</v>
      </c>
    </row>
    <row r="9271" spans="1:19">
      <c r="A9271" s="32">
        <v>9778161</v>
      </c>
      <c r="B9271" s="32" t="str">
        <f t="shared" si="144"/>
        <v>9778</v>
      </c>
      <c r="C9271" s="40">
        <v>97785767161</v>
      </c>
      <c r="D9271" t="s">
        <v>11673</v>
      </c>
      <c r="E9271">
        <v>9778967</v>
      </c>
      <c r="F9271">
        <v>97785767</v>
      </c>
      <c r="G9271" t="s">
        <v>4171</v>
      </c>
      <c r="H9271">
        <v>20.26</v>
      </c>
      <c r="I9271" s="11">
        <v>1755</v>
      </c>
      <c r="J9271" s="11">
        <v>866</v>
      </c>
      <c r="K9271" s="11">
        <v>889</v>
      </c>
      <c r="L9271">
        <v>87758</v>
      </c>
      <c r="O9271" t="e">
        <f>VLOOKUP(A9271,Kreise!$A$4:$AA$405,12,0)</f>
        <v>#N/A</v>
      </c>
      <c r="P9271">
        <f>IF(ISERROR(O9271)=0,O9271,VLOOKUP(B9271,Kreise!$B$4:$AA$405,11,0))</f>
        <v>2</v>
      </c>
      <c r="R9271" t="e">
        <f>VLOOKUP(A9271,Kreise!$A$4:$AA$405,10,0)</f>
        <v>#N/A</v>
      </c>
      <c r="S9271">
        <f>IF(ISERROR(R9271)=0,R9271,VLOOKUP(B9271,Kreise!$B$4:$AA$405,9,0))</f>
        <v>3</v>
      </c>
    </row>
    <row r="9272" spans="1:19">
      <c r="A9272" s="32">
        <v>9778162</v>
      </c>
      <c r="B9272" s="32" t="str">
        <f t="shared" si="144"/>
        <v>9778</v>
      </c>
      <c r="C9272" s="40">
        <v>97785765162</v>
      </c>
      <c r="D9272" t="s">
        <v>11674</v>
      </c>
      <c r="E9272">
        <v>9778965</v>
      </c>
      <c r="F9272">
        <v>97785765</v>
      </c>
      <c r="G9272" t="s">
        <v>4169</v>
      </c>
      <c r="H9272">
        <v>13.32</v>
      </c>
      <c r="I9272" s="11">
        <v>1472</v>
      </c>
      <c r="J9272" s="11">
        <v>743</v>
      </c>
      <c r="K9272" s="11">
        <v>729</v>
      </c>
      <c r="L9272">
        <v>87760</v>
      </c>
      <c r="M9272">
        <v>1</v>
      </c>
      <c r="O9272" t="e">
        <f>VLOOKUP(A9272,Kreise!$A$4:$AA$405,12,0)</f>
        <v>#N/A</v>
      </c>
      <c r="P9272">
        <f>IF(ISERROR(O9272)=0,O9272,VLOOKUP(B9272,Kreise!$B$4:$AA$405,11,0))</f>
        <v>2</v>
      </c>
      <c r="R9272" t="e">
        <f>VLOOKUP(A9272,Kreise!$A$4:$AA$405,10,0)</f>
        <v>#N/A</v>
      </c>
      <c r="S9272">
        <f>IF(ISERROR(R9272)=0,R9272,VLOOKUP(B9272,Kreise!$B$4:$AA$405,9,0))</f>
        <v>3</v>
      </c>
    </row>
    <row r="9273" spans="1:19">
      <c r="A9273" s="32">
        <v>9778163</v>
      </c>
      <c r="B9273" s="32" t="str">
        <f t="shared" si="144"/>
        <v>9778</v>
      </c>
      <c r="C9273" s="40">
        <v>97785762163</v>
      </c>
      <c r="D9273" t="s">
        <v>4202</v>
      </c>
      <c r="E9273">
        <v>9778962</v>
      </c>
      <c r="F9273">
        <v>97785762</v>
      </c>
      <c r="G9273" t="s">
        <v>4167</v>
      </c>
      <c r="H9273">
        <v>18.39</v>
      </c>
      <c r="I9273" s="11">
        <v>1376</v>
      </c>
      <c r="J9273" s="11">
        <v>696</v>
      </c>
      <c r="K9273" s="11">
        <v>680</v>
      </c>
      <c r="L9273">
        <v>87761</v>
      </c>
      <c r="M9273">
        <v>1</v>
      </c>
      <c r="O9273" t="e">
        <f>VLOOKUP(A9273,Kreise!$A$4:$AA$405,12,0)</f>
        <v>#N/A</v>
      </c>
      <c r="P9273">
        <f>IF(ISERROR(O9273)=0,O9273,VLOOKUP(B9273,Kreise!$B$4:$AA$405,11,0))</f>
        <v>2</v>
      </c>
      <c r="R9273" t="e">
        <f>VLOOKUP(A9273,Kreise!$A$4:$AA$405,10,0)</f>
        <v>#N/A</v>
      </c>
      <c r="S9273">
        <f>IF(ISERROR(R9273)=0,R9273,VLOOKUP(B9273,Kreise!$B$4:$AA$405,9,0))</f>
        <v>3</v>
      </c>
    </row>
    <row r="9274" spans="1:19">
      <c r="A9274" s="32">
        <v>9778164</v>
      </c>
      <c r="B9274" s="32" t="str">
        <f t="shared" si="144"/>
        <v>9778</v>
      </c>
      <c r="C9274" s="40">
        <v>97785767164</v>
      </c>
      <c r="D9274" t="s">
        <v>11675</v>
      </c>
      <c r="E9274">
        <v>9778967</v>
      </c>
      <c r="F9274">
        <v>97785767</v>
      </c>
      <c r="G9274" t="s">
        <v>4171</v>
      </c>
      <c r="H9274">
        <v>8.06</v>
      </c>
      <c r="I9274" s="11">
        <v>1247</v>
      </c>
      <c r="J9274" s="11">
        <v>608</v>
      </c>
      <c r="K9274" s="11">
        <v>639</v>
      </c>
      <c r="L9274">
        <v>87763</v>
      </c>
      <c r="O9274" t="e">
        <f>VLOOKUP(A9274,Kreise!$A$4:$AA$405,12,0)</f>
        <v>#N/A</v>
      </c>
      <c r="P9274">
        <f>IF(ISERROR(O9274)=0,O9274,VLOOKUP(B9274,Kreise!$B$4:$AA$405,11,0))</f>
        <v>2</v>
      </c>
      <c r="R9274" t="e">
        <f>VLOOKUP(A9274,Kreise!$A$4:$AA$405,10,0)</f>
        <v>#N/A</v>
      </c>
      <c r="S9274">
        <f>IF(ISERROR(R9274)=0,R9274,VLOOKUP(B9274,Kreise!$B$4:$AA$405,9,0))</f>
        <v>3</v>
      </c>
    </row>
    <row r="9275" spans="1:19">
      <c r="A9275" s="32">
        <v>9778165</v>
      </c>
      <c r="B9275" s="32" t="str">
        <f t="shared" si="144"/>
        <v>9778</v>
      </c>
      <c r="C9275" s="40">
        <v>97785767165</v>
      </c>
      <c r="D9275" t="s">
        <v>11676</v>
      </c>
      <c r="E9275">
        <v>9778967</v>
      </c>
      <c r="F9275">
        <v>97785767</v>
      </c>
      <c r="G9275" t="s">
        <v>4171</v>
      </c>
      <c r="H9275">
        <v>36.36</v>
      </c>
      <c r="I9275" s="11">
        <v>3207</v>
      </c>
      <c r="J9275" s="11">
        <v>1639</v>
      </c>
      <c r="K9275" s="11">
        <v>1568</v>
      </c>
      <c r="L9275">
        <v>87764</v>
      </c>
      <c r="O9275" t="e">
        <f>VLOOKUP(A9275,Kreise!$A$4:$AA$405,12,0)</f>
        <v>#N/A</v>
      </c>
      <c r="P9275">
        <f>IF(ISERROR(O9275)=0,O9275,VLOOKUP(B9275,Kreise!$B$4:$AA$405,11,0))</f>
        <v>2</v>
      </c>
      <c r="R9275" t="e">
        <f>VLOOKUP(A9275,Kreise!$A$4:$AA$405,10,0)</f>
        <v>#N/A</v>
      </c>
      <c r="S9275">
        <f>IF(ISERROR(R9275)=0,R9275,VLOOKUP(B9275,Kreise!$B$4:$AA$405,9,0))</f>
        <v>3</v>
      </c>
    </row>
    <row r="9276" spans="1:19">
      <c r="A9276" s="32">
        <v>9778171</v>
      </c>
      <c r="B9276" s="32" t="str">
        <f t="shared" si="144"/>
        <v>9778</v>
      </c>
      <c r="C9276" s="40">
        <v>97785765171</v>
      </c>
      <c r="D9276" t="s">
        <v>11677</v>
      </c>
      <c r="E9276">
        <v>9778965</v>
      </c>
      <c r="F9276">
        <v>97785765</v>
      </c>
      <c r="G9276" t="s">
        <v>4169</v>
      </c>
      <c r="H9276">
        <v>6.09</v>
      </c>
      <c r="I9276" s="11">
        <v>2825</v>
      </c>
      <c r="J9276" s="11">
        <v>1433</v>
      </c>
      <c r="K9276" s="11">
        <v>1392</v>
      </c>
      <c r="L9276">
        <v>87766</v>
      </c>
      <c r="O9276" t="e">
        <f>VLOOKUP(A9276,Kreise!$A$4:$AA$405,12,0)</f>
        <v>#N/A</v>
      </c>
      <c r="P9276">
        <f>IF(ISERROR(O9276)=0,O9276,VLOOKUP(B9276,Kreise!$B$4:$AA$405,11,0))</f>
        <v>2</v>
      </c>
      <c r="R9276" t="e">
        <f>VLOOKUP(A9276,Kreise!$A$4:$AA$405,10,0)</f>
        <v>#N/A</v>
      </c>
      <c r="S9276">
        <f>IF(ISERROR(R9276)=0,R9276,VLOOKUP(B9276,Kreise!$B$4:$AA$405,9,0))</f>
        <v>3</v>
      </c>
    </row>
    <row r="9277" spans="1:19">
      <c r="A9277" s="32">
        <v>9778177</v>
      </c>
      <c r="B9277" s="32" t="str">
        <f t="shared" si="144"/>
        <v>9778</v>
      </c>
      <c r="C9277" s="40">
        <v>97785761177</v>
      </c>
      <c r="D9277" t="s">
        <v>11678</v>
      </c>
      <c r="E9277">
        <v>9778961</v>
      </c>
      <c r="F9277">
        <v>97785761</v>
      </c>
      <c r="G9277" t="s">
        <v>4166</v>
      </c>
      <c r="H9277">
        <v>13.91</v>
      </c>
      <c r="I9277" s="11">
        <v>1394</v>
      </c>
      <c r="J9277" s="11">
        <v>722</v>
      </c>
      <c r="K9277" s="11">
        <v>672</v>
      </c>
      <c r="L9277">
        <v>87767</v>
      </c>
      <c r="M9277">
        <v>1</v>
      </c>
      <c r="O9277" t="e">
        <f>VLOOKUP(A9277,Kreise!$A$4:$AA$405,12,0)</f>
        <v>#N/A</v>
      </c>
      <c r="P9277">
        <f>IF(ISERROR(O9277)=0,O9277,VLOOKUP(B9277,Kreise!$B$4:$AA$405,11,0))</f>
        <v>2</v>
      </c>
      <c r="R9277" t="e">
        <f>VLOOKUP(A9277,Kreise!$A$4:$AA$405,10,0)</f>
        <v>#N/A</v>
      </c>
      <c r="S9277">
        <f>IF(ISERROR(R9277)=0,R9277,VLOOKUP(B9277,Kreise!$B$4:$AA$405,9,0))</f>
        <v>3</v>
      </c>
    </row>
    <row r="9278" spans="1:19">
      <c r="A9278" s="32">
        <v>9778183</v>
      </c>
      <c r="B9278" s="32" t="str">
        <f t="shared" si="144"/>
        <v>9778</v>
      </c>
      <c r="C9278" s="40">
        <v>97785759183</v>
      </c>
      <c r="D9278" t="s">
        <v>11679</v>
      </c>
      <c r="E9278">
        <v>9778959</v>
      </c>
      <c r="F9278">
        <v>97785759</v>
      </c>
      <c r="G9278" t="s">
        <v>4164</v>
      </c>
      <c r="H9278">
        <v>20.82</v>
      </c>
      <c r="I9278" s="11">
        <v>1237</v>
      </c>
      <c r="J9278" s="11">
        <v>660</v>
      </c>
      <c r="K9278" s="11">
        <v>577</v>
      </c>
      <c r="L9278">
        <v>87769</v>
      </c>
      <c r="O9278" t="e">
        <f>VLOOKUP(A9278,Kreise!$A$4:$AA$405,12,0)</f>
        <v>#N/A</v>
      </c>
      <c r="P9278">
        <f>IF(ISERROR(O9278)=0,O9278,VLOOKUP(B9278,Kreise!$B$4:$AA$405,11,0))</f>
        <v>2</v>
      </c>
      <c r="R9278" t="e">
        <f>VLOOKUP(A9278,Kreise!$A$4:$AA$405,10,0)</f>
        <v>#N/A</v>
      </c>
      <c r="S9278">
        <f>IF(ISERROR(R9278)=0,R9278,VLOOKUP(B9278,Kreise!$B$4:$AA$405,9,0))</f>
        <v>3</v>
      </c>
    </row>
    <row r="9279" spans="1:19">
      <c r="A9279" s="32">
        <v>9778184</v>
      </c>
      <c r="B9279" s="32" t="str">
        <f t="shared" si="144"/>
        <v>9778</v>
      </c>
      <c r="C9279" s="40">
        <v>97785758184</v>
      </c>
      <c r="D9279" t="s">
        <v>11680</v>
      </c>
      <c r="E9279">
        <v>9778958</v>
      </c>
      <c r="F9279">
        <v>97785758</v>
      </c>
      <c r="G9279" t="s">
        <v>4163</v>
      </c>
      <c r="H9279">
        <v>18.28</v>
      </c>
      <c r="I9279" s="11">
        <v>962</v>
      </c>
      <c r="J9279" s="11">
        <v>512</v>
      </c>
      <c r="K9279" s="11">
        <v>450</v>
      </c>
      <c r="L9279">
        <v>87770</v>
      </c>
      <c r="M9279">
        <v>1</v>
      </c>
      <c r="O9279" t="e">
        <f>VLOOKUP(A9279,Kreise!$A$4:$AA$405,12,0)</f>
        <v>#N/A</v>
      </c>
      <c r="P9279">
        <f>IF(ISERROR(O9279)=0,O9279,VLOOKUP(B9279,Kreise!$B$4:$AA$405,11,0))</f>
        <v>2</v>
      </c>
      <c r="R9279" t="e">
        <f>VLOOKUP(A9279,Kreise!$A$4:$AA$405,10,0)</f>
        <v>#N/A</v>
      </c>
      <c r="S9279">
        <f>IF(ISERROR(R9279)=0,R9279,VLOOKUP(B9279,Kreise!$B$4:$AA$405,9,0))</f>
        <v>3</v>
      </c>
    </row>
    <row r="9280" spans="1:19">
      <c r="A9280" s="32">
        <v>9778187</v>
      </c>
      <c r="B9280" s="32" t="str">
        <f t="shared" si="144"/>
        <v>9778</v>
      </c>
      <c r="C9280" s="40">
        <v>97785759187</v>
      </c>
      <c r="D9280" t="s">
        <v>11681</v>
      </c>
      <c r="E9280">
        <v>9778959</v>
      </c>
      <c r="F9280">
        <v>97785759</v>
      </c>
      <c r="G9280" t="s">
        <v>4164</v>
      </c>
      <c r="H9280">
        <v>21.14</v>
      </c>
      <c r="I9280" s="11">
        <v>2525</v>
      </c>
      <c r="J9280" s="11">
        <v>1298</v>
      </c>
      <c r="K9280" s="11">
        <v>1227</v>
      </c>
      <c r="L9280">
        <v>87772</v>
      </c>
      <c r="O9280" t="e">
        <f>VLOOKUP(A9280,Kreise!$A$4:$AA$405,12,0)</f>
        <v>#N/A</v>
      </c>
      <c r="P9280">
        <f>IF(ISERROR(O9280)=0,O9280,VLOOKUP(B9280,Kreise!$B$4:$AA$405,11,0))</f>
        <v>2</v>
      </c>
      <c r="R9280" t="e">
        <f>VLOOKUP(A9280,Kreise!$A$4:$AA$405,10,0)</f>
        <v>#N/A</v>
      </c>
      <c r="S9280">
        <f>IF(ISERROR(R9280)=0,R9280,VLOOKUP(B9280,Kreise!$B$4:$AA$405,9,0))</f>
        <v>3</v>
      </c>
    </row>
    <row r="9281" spans="1:19">
      <c r="A9281" s="32">
        <v>9778188</v>
      </c>
      <c r="B9281" s="32" t="str">
        <f t="shared" si="144"/>
        <v>9778</v>
      </c>
      <c r="C9281" s="40">
        <v>97785761188</v>
      </c>
      <c r="D9281" t="s">
        <v>11682</v>
      </c>
      <c r="E9281">
        <v>9778961</v>
      </c>
      <c r="F9281">
        <v>97785761</v>
      </c>
      <c r="G9281" t="s">
        <v>4166</v>
      </c>
      <c r="H9281">
        <v>15.39</v>
      </c>
      <c r="I9281" s="11">
        <v>838</v>
      </c>
      <c r="J9281" s="11">
        <v>447</v>
      </c>
      <c r="K9281" s="11">
        <v>391</v>
      </c>
      <c r="L9281">
        <v>87773</v>
      </c>
      <c r="M9281">
        <v>1</v>
      </c>
      <c r="O9281" t="e">
        <f>VLOOKUP(A9281,Kreise!$A$4:$AA$405,12,0)</f>
        <v>#N/A</v>
      </c>
      <c r="P9281">
        <f>IF(ISERROR(O9281)=0,O9281,VLOOKUP(B9281,Kreise!$B$4:$AA$405,11,0))</f>
        <v>2</v>
      </c>
      <c r="R9281" t="e">
        <f>VLOOKUP(A9281,Kreise!$A$4:$AA$405,10,0)</f>
        <v>#N/A</v>
      </c>
      <c r="S9281">
        <f>IF(ISERROR(R9281)=0,R9281,VLOOKUP(B9281,Kreise!$B$4:$AA$405,9,0))</f>
        <v>3</v>
      </c>
    </row>
    <row r="9282" spans="1:19">
      <c r="A9282" s="32">
        <v>9778190</v>
      </c>
      <c r="B9282" s="32" t="str">
        <f t="shared" si="144"/>
        <v>9778</v>
      </c>
      <c r="C9282" s="40">
        <v>97785759190</v>
      </c>
      <c r="D9282" t="s">
        <v>11683</v>
      </c>
      <c r="E9282">
        <v>9778959</v>
      </c>
      <c r="F9282">
        <v>97785759</v>
      </c>
      <c r="G9282" t="s">
        <v>4164</v>
      </c>
      <c r="H9282">
        <v>23.3</v>
      </c>
      <c r="I9282" s="11">
        <v>1448</v>
      </c>
      <c r="J9282" s="11">
        <v>752</v>
      </c>
      <c r="K9282" s="11">
        <v>696</v>
      </c>
      <c r="L9282">
        <v>87775</v>
      </c>
      <c r="M9282">
        <v>1</v>
      </c>
      <c r="O9282" t="e">
        <f>VLOOKUP(A9282,Kreise!$A$4:$AA$405,12,0)</f>
        <v>#N/A</v>
      </c>
      <c r="P9282">
        <f>IF(ISERROR(O9282)=0,O9282,VLOOKUP(B9282,Kreise!$B$4:$AA$405,11,0))</f>
        <v>2</v>
      </c>
      <c r="R9282" t="e">
        <f>VLOOKUP(A9282,Kreise!$A$4:$AA$405,10,0)</f>
        <v>#N/A</v>
      </c>
      <c r="S9282">
        <f>IF(ISERROR(R9282)=0,R9282,VLOOKUP(B9282,Kreise!$B$4:$AA$405,9,0))</f>
        <v>3</v>
      </c>
    </row>
    <row r="9283" spans="1:19">
      <c r="A9283" s="32">
        <v>9778196</v>
      </c>
      <c r="B9283" s="32" t="str">
        <f t="shared" si="144"/>
        <v>9778</v>
      </c>
      <c r="C9283" s="40">
        <v>97780196196</v>
      </c>
      <c r="D9283" t="s">
        <v>4159</v>
      </c>
      <c r="E9283">
        <v>9778196</v>
      </c>
      <c r="F9283">
        <v>97780196</v>
      </c>
      <c r="G9283" t="s">
        <v>4159</v>
      </c>
      <c r="H9283">
        <v>26.55</v>
      </c>
      <c r="I9283" s="11">
        <v>2564</v>
      </c>
      <c r="J9283" s="11">
        <v>1304</v>
      </c>
      <c r="K9283" s="11">
        <v>1260</v>
      </c>
      <c r="L9283">
        <v>87776</v>
      </c>
      <c r="O9283" t="e">
        <f>VLOOKUP(A9283,Kreise!$A$4:$AA$405,12,0)</f>
        <v>#N/A</v>
      </c>
      <c r="P9283">
        <f>IF(ISERROR(O9283)=0,O9283,VLOOKUP(B9283,Kreise!$B$4:$AA$405,11,0))</f>
        <v>2</v>
      </c>
      <c r="R9283" t="e">
        <f>VLOOKUP(A9283,Kreise!$A$4:$AA$405,10,0)</f>
        <v>#N/A</v>
      </c>
      <c r="S9283">
        <f>IF(ISERROR(R9283)=0,R9283,VLOOKUP(B9283,Kreise!$B$4:$AA$405,9,0))</f>
        <v>3</v>
      </c>
    </row>
    <row r="9284" spans="1:19">
      <c r="A9284" s="32">
        <v>9778199</v>
      </c>
      <c r="B9284" s="32" t="str">
        <f t="shared" ref="B9284:B9347" si="145">LEFT(A9284,4)</f>
        <v>9778</v>
      </c>
      <c r="C9284" s="40">
        <v>97785766199</v>
      </c>
      <c r="D9284" t="s">
        <v>10355</v>
      </c>
      <c r="E9284">
        <v>9778966</v>
      </c>
      <c r="F9284">
        <v>97785766</v>
      </c>
      <c r="G9284" t="s">
        <v>4170</v>
      </c>
      <c r="H9284">
        <v>15.71</v>
      </c>
      <c r="I9284" s="11">
        <v>1401</v>
      </c>
      <c r="J9284" s="11">
        <v>706</v>
      </c>
      <c r="K9284" s="11">
        <v>695</v>
      </c>
      <c r="L9284">
        <v>87778</v>
      </c>
      <c r="M9284">
        <v>1</v>
      </c>
      <c r="O9284" t="e">
        <f>VLOOKUP(A9284,Kreise!$A$4:$AA$405,12,0)</f>
        <v>#N/A</v>
      </c>
      <c r="P9284">
        <f>IF(ISERROR(O9284)=0,O9284,VLOOKUP(B9284,Kreise!$B$4:$AA$405,11,0))</f>
        <v>2</v>
      </c>
      <c r="R9284" t="e">
        <f>VLOOKUP(A9284,Kreise!$A$4:$AA$405,10,0)</f>
        <v>#N/A</v>
      </c>
      <c r="S9284">
        <f>IF(ISERROR(R9284)=0,R9284,VLOOKUP(B9284,Kreise!$B$4:$AA$405,9,0))</f>
        <v>3</v>
      </c>
    </row>
    <row r="9285" spans="1:19">
      <c r="A9285" s="32">
        <v>9778202</v>
      </c>
      <c r="B9285" s="32" t="str">
        <f t="shared" si="145"/>
        <v>9778</v>
      </c>
      <c r="C9285" s="40">
        <v>97785765202</v>
      </c>
      <c r="D9285" t="s">
        <v>11684</v>
      </c>
      <c r="E9285">
        <v>9778965</v>
      </c>
      <c r="F9285">
        <v>97785765</v>
      </c>
      <c r="G9285" t="s">
        <v>4169</v>
      </c>
      <c r="H9285">
        <v>1.94</v>
      </c>
      <c r="I9285" s="11">
        <v>1683</v>
      </c>
      <c r="J9285" s="11">
        <v>819</v>
      </c>
      <c r="K9285" s="11">
        <v>864</v>
      </c>
      <c r="L9285">
        <v>87779</v>
      </c>
      <c r="M9285">
        <v>1</v>
      </c>
      <c r="O9285" t="e">
        <f>VLOOKUP(A9285,Kreise!$A$4:$AA$405,12,0)</f>
        <v>#N/A</v>
      </c>
      <c r="P9285">
        <f>IF(ISERROR(O9285)=0,O9285,VLOOKUP(B9285,Kreise!$B$4:$AA$405,11,0))</f>
        <v>2</v>
      </c>
      <c r="R9285" t="e">
        <f>VLOOKUP(A9285,Kreise!$A$4:$AA$405,10,0)</f>
        <v>#N/A</v>
      </c>
      <c r="S9285">
        <f>IF(ISERROR(R9285)=0,R9285,VLOOKUP(B9285,Kreise!$B$4:$AA$405,9,0))</f>
        <v>3</v>
      </c>
    </row>
    <row r="9286" spans="1:19">
      <c r="A9286" s="32">
        <v>9778205</v>
      </c>
      <c r="B9286" s="32" t="str">
        <f t="shared" si="145"/>
        <v>9778</v>
      </c>
      <c r="C9286" s="40">
        <v>97785765205</v>
      </c>
      <c r="D9286" t="s">
        <v>11685</v>
      </c>
      <c r="E9286">
        <v>9778965</v>
      </c>
      <c r="F9286">
        <v>97785765</v>
      </c>
      <c r="G9286" t="s">
        <v>4169</v>
      </c>
      <c r="H9286">
        <v>7.02</v>
      </c>
      <c r="I9286" s="11">
        <v>1079</v>
      </c>
      <c r="J9286" s="11">
        <v>545</v>
      </c>
      <c r="K9286" s="11">
        <v>534</v>
      </c>
      <c r="L9286">
        <v>87781</v>
      </c>
      <c r="M9286">
        <v>1</v>
      </c>
      <c r="O9286" t="e">
        <f>VLOOKUP(A9286,Kreise!$A$4:$AA$405,12,0)</f>
        <v>#N/A</v>
      </c>
      <c r="P9286">
        <f>IF(ISERROR(O9286)=0,O9286,VLOOKUP(B9286,Kreise!$B$4:$AA$405,11,0))</f>
        <v>2</v>
      </c>
      <c r="R9286" t="e">
        <f>VLOOKUP(A9286,Kreise!$A$4:$AA$405,10,0)</f>
        <v>#N/A</v>
      </c>
      <c r="S9286">
        <f>IF(ISERROR(R9286)=0,R9286,VLOOKUP(B9286,Kreise!$B$4:$AA$405,9,0))</f>
        <v>3</v>
      </c>
    </row>
    <row r="9287" spans="1:19">
      <c r="A9287" s="32">
        <v>9778207</v>
      </c>
      <c r="B9287" s="32" t="str">
        <f t="shared" si="145"/>
        <v>9778</v>
      </c>
      <c r="C9287" s="40">
        <v>97785766207</v>
      </c>
      <c r="D9287" t="s">
        <v>11686</v>
      </c>
      <c r="E9287">
        <v>9778966</v>
      </c>
      <c r="F9287">
        <v>97785766</v>
      </c>
      <c r="G9287" t="s">
        <v>4170</v>
      </c>
      <c r="H9287">
        <v>23.69</v>
      </c>
      <c r="I9287" s="11">
        <v>1361</v>
      </c>
      <c r="J9287" s="11">
        <v>693</v>
      </c>
      <c r="K9287" s="11">
        <v>668</v>
      </c>
      <c r="L9287">
        <v>87782</v>
      </c>
      <c r="M9287">
        <v>1</v>
      </c>
      <c r="O9287" t="e">
        <f>VLOOKUP(A9287,Kreise!$A$4:$AA$405,12,0)</f>
        <v>#N/A</v>
      </c>
      <c r="P9287">
        <f>IF(ISERROR(O9287)=0,O9287,VLOOKUP(B9287,Kreise!$B$4:$AA$405,11,0))</f>
        <v>2</v>
      </c>
      <c r="R9287" t="e">
        <f>VLOOKUP(A9287,Kreise!$A$4:$AA$405,10,0)</f>
        <v>#N/A</v>
      </c>
      <c r="S9287">
        <f>IF(ISERROR(R9287)=0,R9287,VLOOKUP(B9287,Kreise!$B$4:$AA$405,9,0))</f>
        <v>3</v>
      </c>
    </row>
    <row r="9288" spans="1:19">
      <c r="A9288" s="32">
        <v>9778214</v>
      </c>
      <c r="B9288" s="32" t="str">
        <f t="shared" si="145"/>
        <v>9778</v>
      </c>
      <c r="C9288" s="40">
        <v>97785762214</v>
      </c>
      <c r="D9288" t="s">
        <v>10688</v>
      </c>
      <c r="E9288">
        <v>9778962</v>
      </c>
      <c r="F9288">
        <v>97785762</v>
      </c>
      <c r="G9288" t="s">
        <v>4167</v>
      </c>
      <c r="H9288">
        <v>21.16</v>
      </c>
      <c r="I9288" s="11">
        <v>2182</v>
      </c>
      <c r="J9288" s="11">
        <v>1130</v>
      </c>
      <c r="K9288" s="11">
        <v>1052</v>
      </c>
      <c r="L9288">
        <v>87784</v>
      </c>
      <c r="M9288">
        <v>1</v>
      </c>
      <c r="O9288" t="e">
        <f>VLOOKUP(A9288,Kreise!$A$4:$AA$405,12,0)</f>
        <v>#N/A</v>
      </c>
      <c r="P9288">
        <f>IF(ISERROR(O9288)=0,O9288,VLOOKUP(B9288,Kreise!$B$4:$AA$405,11,0))</f>
        <v>2</v>
      </c>
      <c r="R9288" t="e">
        <f>VLOOKUP(A9288,Kreise!$A$4:$AA$405,10,0)</f>
        <v>#N/A</v>
      </c>
      <c r="S9288">
        <f>IF(ISERROR(R9288)=0,R9288,VLOOKUP(B9288,Kreise!$B$4:$AA$405,9,0))</f>
        <v>3</v>
      </c>
    </row>
    <row r="9289" spans="1:19">
      <c r="A9289" s="32">
        <v>9778217</v>
      </c>
      <c r="B9289" s="32" t="str">
        <f t="shared" si="145"/>
        <v>9778</v>
      </c>
      <c r="C9289" s="40">
        <v>97785758217</v>
      </c>
      <c r="D9289" t="s">
        <v>11687</v>
      </c>
      <c r="E9289">
        <v>9778958</v>
      </c>
      <c r="F9289">
        <v>97785758</v>
      </c>
      <c r="G9289" t="s">
        <v>4163</v>
      </c>
      <c r="H9289">
        <v>9.79</v>
      </c>
      <c r="I9289" s="11">
        <v>928</v>
      </c>
      <c r="J9289" s="11">
        <v>494</v>
      </c>
      <c r="K9289" s="11">
        <v>434</v>
      </c>
      <c r="L9289">
        <v>87785</v>
      </c>
      <c r="M9289">
        <v>1</v>
      </c>
      <c r="O9289" t="e">
        <f>VLOOKUP(A9289,Kreise!$A$4:$AA$405,12,0)</f>
        <v>#N/A</v>
      </c>
      <c r="P9289">
        <f>IF(ISERROR(O9289)=0,O9289,VLOOKUP(B9289,Kreise!$B$4:$AA$405,11,0))</f>
        <v>2</v>
      </c>
      <c r="R9289" t="e">
        <f>VLOOKUP(A9289,Kreise!$A$4:$AA$405,10,0)</f>
        <v>#N/A</v>
      </c>
      <c r="S9289">
        <f>IF(ISERROR(R9289)=0,R9289,VLOOKUP(B9289,Kreise!$B$4:$AA$405,9,0))</f>
        <v>3</v>
      </c>
    </row>
    <row r="9290" spans="1:19">
      <c r="A9290" s="32">
        <v>9778218</v>
      </c>
      <c r="B9290" s="32" t="str">
        <f t="shared" si="145"/>
        <v>9778</v>
      </c>
      <c r="C9290" s="40">
        <v>97785768218</v>
      </c>
      <c r="D9290" t="s">
        <v>11688</v>
      </c>
      <c r="E9290">
        <v>9778968</v>
      </c>
      <c r="F9290">
        <v>97785768</v>
      </c>
      <c r="G9290" t="s">
        <v>4172</v>
      </c>
      <c r="H9290">
        <v>14.48</v>
      </c>
      <c r="I9290" s="11">
        <v>1960</v>
      </c>
      <c r="J9290" s="11">
        <v>977</v>
      </c>
      <c r="K9290" s="11">
        <v>983</v>
      </c>
      <c r="L9290">
        <v>87787</v>
      </c>
      <c r="M9290">
        <v>1</v>
      </c>
      <c r="O9290" t="e">
        <f>VLOOKUP(A9290,Kreise!$A$4:$AA$405,12,0)</f>
        <v>#N/A</v>
      </c>
      <c r="P9290">
        <f>IF(ISERROR(O9290)=0,O9290,VLOOKUP(B9290,Kreise!$B$4:$AA$405,11,0))</f>
        <v>2</v>
      </c>
      <c r="R9290" t="e">
        <f>VLOOKUP(A9290,Kreise!$A$4:$AA$405,10,0)</f>
        <v>#N/A</v>
      </c>
      <c r="S9290">
        <f>IF(ISERROR(R9290)=0,R9290,VLOOKUP(B9290,Kreise!$B$4:$AA$405,9,0))</f>
        <v>3</v>
      </c>
    </row>
    <row r="9291" spans="1:19">
      <c r="A9291" s="32">
        <v>9778219</v>
      </c>
      <c r="B9291" s="32" t="str">
        <f t="shared" si="145"/>
        <v>9778</v>
      </c>
      <c r="C9291" s="40">
        <v>97785768219</v>
      </c>
      <c r="D9291" t="s">
        <v>11689</v>
      </c>
      <c r="E9291">
        <v>9778968</v>
      </c>
      <c r="F9291">
        <v>97785768</v>
      </c>
      <c r="G9291" t="s">
        <v>4172</v>
      </c>
      <c r="H9291">
        <v>17.55</v>
      </c>
      <c r="I9291" s="11">
        <v>1966</v>
      </c>
      <c r="J9291" s="11">
        <v>977</v>
      </c>
      <c r="K9291" s="11">
        <v>989</v>
      </c>
      <c r="L9291">
        <v>87789</v>
      </c>
      <c r="M9291">
        <v>1</v>
      </c>
      <c r="O9291" t="e">
        <f>VLOOKUP(A9291,Kreise!$A$4:$AA$405,12,0)</f>
        <v>#N/A</v>
      </c>
      <c r="P9291">
        <f>IF(ISERROR(O9291)=0,O9291,VLOOKUP(B9291,Kreise!$B$4:$AA$405,11,0))</f>
        <v>2</v>
      </c>
      <c r="R9291" t="e">
        <f>VLOOKUP(A9291,Kreise!$A$4:$AA$405,10,0)</f>
        <v>#N/A</v>
      </c>
      <c r="S9291">
        <f>IF(ISERROR(R9291)=0,R9291,VLOOKUP(B9291,Kreise!$B$4:$AA$405,9,0))</f>
        <v>3</v>
      </c>
    </row>
    <row r="9292" spans="1:19">
      <c r="A9292" s="32">
        <v>8435016</v>
      </c>
      <c r="B9292" s="32" t="str">
        <f t="shared" si="145"/>
        <v>8435</v>
      </c>
      <c r="C9292" s="40">
        <v>84355002016</v>
      </c>
      <c r="D9292" t="s">
        <v>11690</v>
      </c>
      <c r="E9292">
        <v>8435902</v>
      </c>
      <c r="F9292">
        <v>84355002</v>
      </c>
      <c r="G9292" t="s">
        <v>2650</v>
      </c>
      <c r="H9292">
        <v>69.94</v>
      </c>
      <c r="I9292" s="11">
        <v>59108</v>
      </c>
      <c r="J9292" s="11">
        <v>29319</v>
      </c>
      <c r="K9292" s="11">
        <v>29789</v>
      </c>
      <c r="L9292">
        <v>88045</v>
      </c>
      <c r="M9292">
        <v>1</v>
      </c>
      <c r="O9292" t="e">
        <f>VLOOKUP(A9292,Kreise!$A$4:$AA$405,12,0)</f>
        <v>#N/A</v>
      </c>
      <c r="P9292">
        <f>IF(ISERROR(O9292)=0,O9292,VLOOKUP(B9292,Kreise!$B$4:$AA$405,11,0))</f>
        <v>1</v>
      </c>
      <c r="R9292" t="e">
        <f>VLOOKUP(A9292,Kreise!$A$4:$AA$405,10,0)</f>
        <v>#N/A</v>
      </c>
      <c r="S9292">
        <f>IF(ISERROR(R9292)=0,R9292,VLOOKUP(B9292,Kreise!$B$4:$AA$405,9,0))</f>
        <v>2</v>
      </c>
    </row>
    <row r="9293" spans="1:19">
      <c r="A9293" s="32">
        <v>8435057</v>
      </c>
      <c r="B9293" s="32" t="str">
        <f t="shared" si="145"/>
        <v>8435</v>
      </c>
      <c r="C9293" s="40">
        <v>84355006057</v>
      </c>
      <c r="D9293" t="s">
        <v>11691</v>
      </c>
      <c r="E9293">
        <v>8435906</v>
      </c>
      <c r="F9293">
        <v>84355006</v>
      </c>
      <c r="G9293" t="s">
        <v>2655</v>
      </c>
      <c r="H9293">
        <v>71.22</v>
      </c>
      <c r="I9293" s="11">
        <v>18975</v>
      </c>
      <c r="J9293" s="11">
        <v>9529</v>
      </c>
      <c r="K9293" s="11">
        <v>9446</v>
      </c>
      <c r="L9293">
        <v>88069</v>
      </c>
      <c r="M9293">
        <v>1</v>
      </c>
      <c r="O9293" t="e">
        <f>VLOOKUP(A9293,Kreise!$A$4:$AA$405,12,0)</f>
        <v>#N/A</v>
      </c>
      <c r="P9293">
        <f>IF(ISERROR(O9293)=0,O9293,VLOOKUP(B9293,Kreise!$B$4:$AA$405,11,0))</f>
        <v>1</v>
      </c>
      <c r="R9293" t="e">
        <f>VLOOKUP(A9293,Kreise!$A$4:$AA$405,10,0)</f>
        <v>#N/A</v>
      </c>
      <c r="S9293">
        <f>IF(ISERROR(R9293)=0,R9293,VLOOKUP(B9293,Kreise!$B$4:$AA$405,9,0))</f>
        <v>2</v>
      </c>
    </row>
    <row r="9294" spans="1:19">
      <c r="A9294" s="32">
        <v>8435035</v>
      </c>
      <c r="B9294" s="32" t="str">
        <f t="shared" si="145"/>
        <v>8435</v>
      </c>
      <c r="C9294" s="40">
        <v>84350035035</v>
      </c>
      <c r="D9294" t="s">
        <v>2646</v>
      </c>
      <c r="E9294">
        <v>8435035</v>
      </c>
      <c r="F9294">
        <v>84350035</v>
      </c>
      <c r="G9294" t="s">
        <v>2646</v>
      </c>
      <c r="H9294">
        <v>31.89</v>
      </c>
      <c r="I9294" s="11">
        <v>13252</v>
      </c>
      <c r="J9294" s="11">
        <v>6666</v>
      </c>
      <c r="K9294" s="11">
        <v>6586</v>
      </c>
      <c r="L9294">
        <v>88074</v>
      </c>
      <c r="O9294" t="e">
        <f>VLOOKUP(A9294,Kreise!$A$4:$AA$405,12,0)</f>
        <v>#N/A</v>
      </c>
      <c r="P9294">
        <f>IF(ISERROR(O9294)=0,O9294,VLOOKUP(B9294,Kreise!$B$4:$AA$405,11,0))</f>
        <v>1</v>
      </c>
      <c r="R9294" t="e">
        <f>VLOOKUP(A9294,Kreise!$A$4:$AA$405,10,0)</f>
        <v>#N/A</v>
      </c>
      <c r="S9294">
        <f>IF(ISERROR(R9294)=0,R9294,VLOOKUP(B9294,Kreise!$B$4:$AA$405,9,0))</f>
        <v>2</v>
      </c>
    </row>
    <row r="9295" spans="1:19">
      <c r="A9295" s="32">
        <v>8435029</v>
      </c>
      <c r="B9295" s="32" t="str">
        <f t="shared" si="145"/>
        <v>8435</v>
      </c>
      <c r="C9295" s="40">
        <v>84355001029</v>
      </c>
      <c r="D9295" t="s">
        <v>11692</v>
      </c>
      <c r="E9295">
        <v>8435901</v>
      </c>
      <c r="F9295">
        <v>84355001</v>
      </c>
      <c r="G9295" t="s">
        <v>2649</v>
      </c>
      <c r="H9295">
        <v>20.43</v>
      </c>
      <c r="I9295" s="11">
        <v>8538</v>
      </c>
      <c r="J9295" s="11">
        <v>4295</v>
      </c>
      <c r="K9295" s="11">
        <v>4243</v>
      </c>
      <c r="L9295">
        <v>88079</v>
      </c>
      <c r="O9295" t="e">
        <f>VLOOKUP(A9295,Kreise!$A$4:$AA$405,12,0)</f>
        <v>#N/A</v>
      </c>
      <c r="P9295">
        <f>IF(ISERROR(O9295)=0,O9295,VLOOKUP(B9295,Kreise!$B$4:$AA$405,11,0))</f>
        <v>1</v>
      </c>
      <c r="R9295" t="e">
        <f>VLOOKUP(A9295,Kreise!$A$4:$AA$405,10,0)</f>
        <v>#N/A</v>
      </c>
      <c r="S9295">
        <f>IF(ISERROR(R9295)=0,R9295,VLOOKUP(B9295,Kreise!$B$4:$AA$405,9,0))</f>
        <v>2</v>
      </c>
    </row>
    <row r="9296" spans="1:19">
      <c r="A9296" s="32">
        <v>8435030</v>
      </c>
      <c r="B9296" s="32" t="str">
        <f t="shared" si="145"/>
        <v>8435</v>
      </c>
      <c r="C9296" s="40">
        <v>84355001030</v>
      </c>
      <c r="D9296" t="s">
        <v>11693</v>
      </c>
      <c r="E9296">
        <v>8435901</v>
      </c>
      <c r="F9296">
        <v>84355001</v>
      </c>
      <c r="G9296" t="s">
        <v>2649</v>
      </c>
      <c r="H9296">
        <v>15.27</v>
      </c>
      <c r="I9296" s="11">
        <v>7863</v>
      </c>
      <c r="J9296" s="11">
        <v>3791</v>
      </c>
      <c r="K9296" s="11">
        <v>4072</v>
      </c>
      <c r="L9296">
        <v>88085</v>
      </c>
      <c r="O9296" t="e">
        <f>VLOOKUP(A9296,Kreise!$A$4:$AA$405,12,0)</f>
        <v>#N/A</v>
      </c>
      <c r="P9296">
        <f>IF(ISERROR(O9296)=0,O9296,VLOOKUP(B9296,Kreise!$B$4:$AA$405,11,0))</f>
        <v>1</v>
      </c>
      <c r="R9296" t="e">
        <f>VLOOKUP(A9296,Kreise!$A$4:$AA$405,10,0)</f>
        <v>#N/A</v>
      </c>
      <c r="S9296">
        <f>IF(ISERROR(R9296)=0,R9296,VLOOKUP(B9296,Kreise!$B$4:$AA$405,9,0))</f>
        <v>2</v>
      </c>
    </row>
    <row r="9297" spans="1:19">
      <c r="A9297" s="32">
        <v>8435024</v>
      </c>
      <c r="B9297" s="32" t="str">
        <f t="shared" si="145"/>
        <v>8435</v>
      </c>
      <c r="C9297" s="40">
        <v>84355002024</v>
      </c>
      <c r="D9297" t="s">
        <v>11694</v>
      </c>
      <c r="E9297">
        <v>8435902</v>
      </c>
      <c r="F9297">
        <v>84355002</v>
      </c>
      <c r="G9297" t="s">
        <v>2650</v>
      </c>
      <c r="H9297">
        <v>9.26</v>
      </c>
      <c r="I9297" s="11">
        <v>6440</v>
      </c>
      <c r="J9297" s="11">
        <v>3192</v>
      </c>
      <c r="K9297" s="11">
        <v>3248</v>
      </c>
      <c r="L9297">
        <v>88090</v>
      </c>
      <c r="O9297" t="e">
        <f>VLOOKUP(A9297,Kreise!$A$4:$AA$405,12,0)</f>
        <v>#N/A</v>
      </c>
      <c r="P9297">
        <f>IF(ISERROR(O9297)=0,O9297,VLOOKUP(B9297,Kreise!$B$4:$AA$405,11,0))</f>
        <v>1</v>
      </c>
      <c r="R9297" t="e">
        <f>VLOOKUP(A9297,Kreise!$A$4:$AA$405,10,0)</f>
        <v>#N/A</v>
      </c>
      <c r="S9297">
        <f>IF(ISERROR(R9297)=0,R9297,VLOOKUP(B9297,Kreise!$B$4:$AA$405,9,0))</f>
        <v>2</v>
      </c>
    </row>
    <row r="9298" spans="1:19">
      <c r="A9298" s="32">
        <v>8435045</v>
      </c>
      <c r="B9298" s="32" t="str">
        <f t="shared" si="145"/>
        <v>8435</v>
      </c>
      <c r="C9298" s="40">
        <v>84355003045</v>
      </c>
      <c r="D9298" t="s">
        <v>11695</v>
      </c>
      <c r="E9298">
        <v>8435903</v>
      </c>
      <c r="F9298">
        <v>84355003</v>
      </c>
      <c r="G9298" t="s">
        <v>2651</v>
      </c>
      <c r="H9298">
        <v>20.07</v>
      </c>
      <c r="I9298" s="11">
        <v>4704</v>
      </c>
      <c r="J9298" s="11">
        <v>2383</v>
      </c>
      <c r="K9298" s="11">
        <v>2321</v>
      </c>
      <c r="L9298">
        <v>88094</v>
      </c>
      <c r="O9298" t="e">
        <f>VLOOKUP(A9298,Kreise!$A$4:$AA$405,12,0)</f>
        <v>#N/A</v>
      </c>
      <c r="P9298">
        <f>IF(ISERROR(O9298)=0,O9298,VLOOKUP(B9298,Kreise!$B$4:$AA$405,11,0))</f>
        <v>1</v>
      </c>
      <c r="R9298" t="e">
        <f>VLOOKUP(A9298,Kreise!$A$4:$AA$405,10,0)</f>
        <v>#N/A</v>
      </c>
      <c r="S9298">
        <f>IF(ISERROR(R9298)=0,R9298,VLOOKUP(B9298,Kreise!$B$4:$AA$405,9,0))</f>
        <v>2</v>
      </c>
    </row>
    <row r="9299" spans="1:19">
      <c r="A9299" s="32">
        <v>8435013</v>
      </c>
      <c r="B9299" s="32" t="str">
        <f t="shared" si="145"/>
        <v>8435</v>
      </c>
      <c r="C9299" s="40">
        <v>84355001013</v>
      </c>
      <c r="D9299" t="s">
        <v>11696</v>
      </c>
      <c r="E9299">
        <v>8435901</v>
      </c>
      <c r="F9299">
        <v>84355001</v>
      </c>
      <c r="G9299" t="s">
        <v>2649</v>
      </c>
      <c r="H9299">
        <v>14.58</v>
      </c>
      <c r="I9299" s="11">
        <v>4925</v>
      </c>
      <c r="J9299" s="11">
        <v>2454</v>
      </c>
      <c r="K9299" s="11">
        <v>2471</v>
      </c>
      <c r="L9299">
        <v>88097</v>
      </c>
      <c r="O9299" t="e">
        <f>VLOOKUP(A9299,Kreise!$A$4:$AA$405,12,0)</f>
        <v>#N/A</v>
      </c>
      <c r="P9299">
        <f>IF(ISERROR(O9299)=0,O9299,VLOOKUP(B9299,Kreise!$B$4:$AA$405,11,0))</f>
        <v>1</v>
      </c>
      <c r="R9299" t="e">
        <f>VLOOKUP(A9299,Kreise!$A$4:$AA$405,10,0)</f>
        <v>#N/A</v>
      </c>
      <c r="S9299">
        <f>IF(ISERROR(R9299)=0,R9299,VLOOKUP(B9299,Kreise!$B$4:$AA$405,9,0))</f>
        <v>2</v>
      </c>
    </row>
    <row r="9300" spans="1:19">
      <c r="A9300" s="32">
        <v>8435042</v>
      </c>
      <c r="B9300" s="32" t="str">
        <f t="shared" si="145"/>
        <v>8435</v>
      </c>
      <c r="C9300" s="40">
        <v>84355006042</v>
      </c>
      <c r="D9300" t="s">
        <v>5490</v>
      </c>
      <c r="E9300">
        <v>8435906</v>
      </c>
      <c r="F9300">
        <v>84355006</v>
      </c>
      <c r="G9300" t="s">
        <v>2655</v>
      </c>
      <c r="H9300">
        <v>26.58</v>
      </c>
      <c r="I9300" s="11">
        <v>2681</v>
      </c>
      <c r="J9300" s="11">
        <v>1379</v>
      </c>
      <c r="K9300" s="11">
        <v>1302</v>
      </c>
      <c r="L9300">
        <v>88099</v>
      </c>
      <c r="O9300" t="e">
        <f>VLOOKUP(A9300,Kreise!$A$4:$AA$405,12,0)</f>
        <v>#N/A</v>
      </c>
      <c r="P9300">
        <f>IF(ISERROR(O9300)=0,O9300,VLOOKUP(B9300,Kreise!$B$4:$AA$405,11,0))</f>
        <v>1</v>
      </c>
      <c r="R9300" t="e">
        <f>VLOOKUP(A9300,Kreise!$A$4:$AA$405,10,0)</f>
        <v>#N/A</v>
      </c>
      <c r="S9300">
        <f>IF(ISERROR(R9300)=0,R9300,VLOOKUP(B9300,Kreise!$B$4:$AA$405,9,0))</f>
        <v>2</v>
      </c>
    </row>
    <row r="9301" spans="1:19">
      <c r="A9301" s="32">
        <v>9776111</v>
      </c>
      <c r="B9301" s="32" t="str">
        <f t="shared" si="145"/>
        <v>9776</v>
      </c>
      <c r="C9301" s="40">
        <v>97760111111</v>
      </c>
      <c r="D9301" t="s">
        <v>4115</v>
      </c>
      <c r="E9301">
        <v>9776111</v>
      </c>
      <c r="F9301">
        <v>97760111</v>
      </c>
      <c r="G9301" t="s">
        <v>4115</v>
      </c>
      <c r="H9301">
        <v>3.03</v>
      </c>
      <c r="I9301" s="11">
        <v>2984</v>
      </c>
      <c r="J9301" s="11">
        <v>1447</v>
      </c>
      <c r="K9301" s="11">
        <v>1537</v>
      </c>
      <c r="L9301">
        <v>88131</v>
      </c>
      <c r="O9301" t="e">
        <f>VLOOKUP(A9301,Kreise!$A$4:$AA$405,12,0)</f>
        <v>#N/A</v>
      </c>
      <c r="P9301">
        <f>IF(ISERROR(O9301)=0,O9301,VLOOKUP(B9301,Kreise!$B$4:$AA$405,11,0))</f>
        <v>1</v>
      </c>
      <c r="R9301" t="e">
        <f>VLOOKUP(A9301,Kreise!$A$4:$AA$405,10,0)</f>
        <v>#N/A</v>
      </c>
      <c r="S9301">
        <f>IF(ISERROR(R9301)=0,R9301,VLOOKUP(B9301,Kreise!$B$4:$AA$405,9,0))</f>
        <v>2</v>
      </c>
    </row>
    <row r="9302" spans="1:19">
      <c r="A9302" s="32">
        <v>9776116</v>
      </c>
      <c r="B9302" s="32" t="str">
        <f t="shared" si="145"/>
        <v>9776</v>
      </c>
      <c r="C9302" s="40">
        <v>97760116116</v>
      </c>
      <c r="D9302" t="s">
        <v>4119</v>
      </c>
      <c r="E9302">
        <v>9776116</v>
      </c>
      <c r="F9302">
        <v>97760116</v>
      </c>
      <c r="G9302" t="s">
        <v>4119</v>
      </c>
      <c r="H9302">
        <v>33.05</v>
      </c>
      <c r="I9302" s="11">
        <v>25132</v>
      </c>
      <c r="J9302" s="11">
        <v>12007</v>
      </c>
      <c r="K9302" s="11">
        <v>13125</v>
      </c>
      <c r="L9302">
        <v>88131</v>
      </c>
      <c r="M9302">
        <v>1</v>
      </c>
      <c r="O9302" t="e">
        <f>VLOOKUP(A9302,Kreise!$A$4:$AA$405,12,0)</f>
        <v>#N/A</v>
      </c>
      <c r="P9302">
        <f>IF(ISERROR(O9302)=0,O9302,VLOOKUP(B9302,Kreise!$B$4:$AA$405,11,0))</f>
        <v>1</v>
      </c>
      <c r="R9302" t="e">
        <f>VLOOKUP(A9302,Kreise!$A$4:$AA$405,10,0)</f>
        <v>#N/A</v>
      </c>
      <c r="S9302">
        <f>IF(ISERROR(R9302)=0,R9302,VLOOKUP(B9302,Kreise!$B$4:$AA$405,9,0))</f>
        <v>2</v>
      </c>
    </row>
    <row r="9303" spans="1:19">
      <c r="A9303" s="32">
        <v>9776115</v>
      </c>
      <c r="B9303" s="32" t="str">
        <f t="shared" si="145"/>
        <v>9776</v>
      </c>
      <c r="C9303" s="40">
        <v>97765735115</v>
      </c>
      <c r="D9303" t="s">
        <v>11697</v>
      </c>
      <c r="E9303">
        <v>9776935</v>
      </c>
      <c r="F9303">
        <v>97765735</v>
      </c>
      <c r="G9303" t="s">
        <v>4127</v>
      </c>
      <c r="H9303">
        <v>12.08</v>
      </c>
      <c r="I9303" s="11">
        <v>1860</v>
      </c>
      <c r="J9303" s="11">
        <v>947</v>
      </c>
      <c r="K9303" s="11">
        <v>913</v>
      </c>
      <c r="L9303">
        <v>88138</v>
      </c>
      <c r="O9303" t="e">
        <f>VLOOKUP(A9303,Kreise!$A$4:$AA$405,12,0)</f>
        <v>#N/A</v>
      </c>
      <c r="P9303">
        <f>IF(ISERROR(O9303)=0,O9303,VLOOKUP(B9303,Kreise!$B$4:$AA$405,11,0))</f>
        <v>1</v>
      </c>
      <c r="R9303" t="e">
        <f>VLOOKUP(A9303,Kreise!$A$4:$AA$405,10,0)</f>
        <v>#N/A</v>
      </c>
      <c r="S9303">
        <f>IF(ISERROR(R9303)=0,R9303,VLOOKUP(B9303,Kreise!$B$4:$AA$405,9,0))</f>
        <v>2</v>
      </c>
    </row>
    <row r="9304" spans="1:19">
      <c r="A9304" s="32">
        <v>9776126</v>
      </c>
      <c r="B9304" s="32" t="str">
        <f t="shared" si="145"/>
        <v>9776</v>
      </c>
      <c r="C9304" s="40">
        <v>97765735126</v>
      </c>
      <c r="D9304" t="s">
        <v>11698</v>
      </c>
      <c r="E9304">
        <v>9776935</v>
      </c>
      <c r="F9304">
        <v>97765735</v>
      </c>
      <c r="G9304" t="s">
        <v>4127</v>
      </c>
      <c r="H9304">
        <v>16.01</v>
      </c>
      <c r="I9304" s="11">
        <v>2900</v>
      </c>
      <c r="J9304" s="11">
        <v>1460</v>
      </c>
      <c r="K9304" s="11">
        <v>1440</v>
      </c>
      <c r="L9304">
        <v>88138</v>
      </c>
      <c r="M9304">
        <v>1</v>
      </c>
      <c r="O9304" t="e">
        <f>VLOOKUP(A9304,Kreise!$A$4:$AA$405,12,0)</f>
        <v>#N/A</v>
      </c>
      <c r="P9304">
        <f>IF(ISERROR(O9304)=0,O9304,VLOOKUP(B9304,Kreise!$B$4:$AA$405,11,0))</f>
        <v>1</v>
      </c>
      <c r="R9304" t="e">
        <f>VLOOKUP(A9304,Kreise!$A$4:$AA$405,10,0)</f>
        <v>#N/A</v>
      </c>
      <c r="S9304">
        <f>IF(ISERROR(R9304)=0,R9304,VLOOKUP(B9304,Kreise!$B$4:$AA$405,9,0))</f>
        <v>2</v>
      </c>
    </row>
    <row r="9305" spans="1:19">
      <c r="A9305" s="32">
        <v>9776130</v>
      </c>
      <c r="B9305" s="32" t="str">
        <f t="shared" si="145"/>
        <v>9776</v>
      </c>
      <c r="C9305" s="40">
        <v>97765735130</v>
      </c>
      <c r="D9305" t="s">
        <v>11699</v>
      </c>
      <c r="E9305">
        <v>9776935</v>
      </c>
      <c r="F9305">
        <v>97765735</v>
      </c>
      <c r="G9305" t="s">
        <v>4127</v>
      </c>
      <c r="H9305">
        <v>7.84</v>
      </c>
      <c r="I9305" s="11">
        <v>2681</v>
      </c>
      <c r="J9305" s="11">
        <v>1355</v>
      </c>
      <c r="K9305" s="11">
        <v>1326</v>
      </c>
      <c r="L9305">
        <v>88138</v>
      </c>
      <c r="O9305" t="e">
        <f>VLOOKUP(A9305,Kreise!$A$4:$AA$405,12,0)</f>
        <v>#N/A</v>
      </c>
      <c r="P9305">
        <f>IF(ISERROR(O9305)=0,O9305,VLOOKUP(B9305,Kreise!$B$4:$AA$405,11,0))</f>
        <v>1</v>
      </c>
      <c r="R9305" t="e">
        <f>VLOOKUP(A9305,Kreise!$A$4:$AA$405,10,0)</f>
        <v>#N/A</v>
      </c>
      <c r="S9305">
        <f>IF(ISERROR(R9305)=0,R9305,VLOOKUP(B9305,Kreise!$B$4:$AA$405,9,0))</f>
        <v>2</v>
      </c>
    </row>
    <row r="9306" spans="1:19">
      <c r="A9306" s="32">
        <v>9776128</v>
      </c>
      <c r="B9306" s="32" t="str">
        <f t="shared" si="145"/>
        <v>9776</v>
      </c>
      <c r="C9306" s="40">
        <v>97760128128</v>
      </c>
      <c r="D9306" t="s">
        <v>4124</v>
      </c>
      <c r="E9306">
        <v>9776128</v>
      </c>
      <c r="F9306">
        <v>97760128</v>
      </c>
      <c r="G9306" t="s">
        <v>4124</v>
      </c>
      <c r="H9306">
        <v>6.34</v>
      </c>
      <c r="I9306" s="11">
        <v>3616</v>
      </c>
      <c r="J9306" s="11">
        <v>1730</v>
      </c>
      <c r="K9306" s="11">
        <v>1886</v>
      </c>
      <c r="L9306">
        <v>88142</v>
      </c>
      <c r="O9306" t="e">
        <f>VLOOKUP(A9306,Kreise!$A$4:$AA$405,12,0)</f>
        <v>#N/A</v>
      </c>
      <c r="P9306">
        <f>IF(ISERROR(O9306)=0,O9306,VLOOKUP(B9306,Kreise!$B$4:$AA$405,11,0))</f>
        <v>1</v>
      </c>
      <c r="R9306" t="e">
        <f>VLOOKUP(A9306,Kreise!$A$4:$AA$405,10,0)</f>
        <v>#N/A</v>
      </c>
      <c r="S9306">
        <f>IF(ISERROR(R9306)=0,R9306,VLOOKUP(B9306,Kreise!$B$4:$AA$405,9,0))</f>
        <v>2</v>
      </c>
    </row>
    <row r="9307" spans="1:19">
      <c r="A9307" s="32">
        <v>9776122</v>
      </c>
      <c r="B9307" s="32" t="str">
        <f t="shared" si="145"/>
        <v>9776</v>
      </c>
      <c r="C9307" s="40">
        <v>97760122122</v>
      </c>
      <c r="D9307" t="s">
        <v>4122</v>
      </c>
      <c r="E9307">
        <v>9776122</v>
      </c>
      <c r="F9307">
        <v>97760122</v>
      </c>
      <c r="G9307" t="s">
        <v>4122</v>
      </c>
      <c r="H9307">
        <v>16.77</v>
      </c>
      <c r="I9307" s="11">
        <v>2278</v>
      </c>
      <c r="J9307" s="11">
        <v>1153</v>
      </c>
      <c r="K9307" s="11">
        <v>1125</v>
      </c>
      <c r="L9307">
        <v>88145</v>
      </c>
      <c r="O9307" t="e">
        <f>VLOOKUP(A9307,Kreise!$A$4:$AA$405,12,0)</f>
        <v>#N/A</v>
      </c>
      <c r="P9307">
        <f>IF(ISERROR(O9307)=0,O9307,VLOOKUP(B9307,Kreise!$B$4:$AA$405,11,0))</f>
        <v>1</v>
      </c>
      <c r="R9307" t="e">
        <f>VLOOKUP(A9307,Kreise!$A$4:$AA$405,10,0)</f>
        <v>#N/A</v>
      </c>
      <c r="S9307">
        <f>IF(ISERROR(R9307)=0,R9307,VLOOKUP(B9307,Kreise!$B$4:$AA$405,9,0))</f>
        <v>2</v>
      </c>
    </row>
    <row r="9308" spans="1:19">
      <c r="A9308" s="32">
        <v>9776131</v>
      </c>
      <c r="B9308" s="32" t="str">
        <f t="shared" si="145"/>
        <v>9776</v>
      </c>
      <c r="C9308" s="40">
        <v>97760131131</v>
      </c>
      <c r="D9308" t="s">
        <v>4126</v>
      </c>
      <c r="E9308">
        <v>9776131</v>
      </c>
      <c r="F9308">
        <v>97760131</v>
      </c>
      <c r="G9308" t="s">
        <v>4126</v>
      </c>
      <c r="H9308">
        <v>18.79</v>
      </c>
      <c r="I9308" s="11">
        <v>2393</v>
      </c>
      <c r="J9308" s="11">
        <v>1215</v>
      </c>
      <c r="K9308" s="11">
        <v>1178</v>
      </c>
      <c r="L9308">
        <v>88145</v>
      </c>
      <c r="O9308" t="e">
        <f>VLOOKUP(A9308,Kreise!$A$4:$AA$405,12,0)</f>
        <v>#N/A</v>
      </c>
      <c r="P9308">
        <f>IF(ISERROR(O9308)=0,O9308,VLOOKUP(B9308,Kreise!$B$4:$AA$405,11,0))</f>
        <v>1</v>
      </c>
      <c r="R9308" t="e">
        <f>VLOOKUP(A9308,Kreise!$A$4:$AA$405,10,0)</f>
        <v>#N/A</v>
      </c>
      <c r="S9308">
        <f>IF(ISERROR(R9308)=0,R9308,VLOOKUP(B9308,Kreise!$B$4:$AA$405,9,0))</f>
        <v>2</v>
      </c>
    </row>
    <row r="9309" spans="1:19">
      <c r="A9309" s="32">
        <v>8436001</v>
      </c>
      <c r="B9309" s="32" t="str">
        <f t="shared" si="145"/>
        <v>8436</v>
      </c>
      <c r="C9309" s="40">
        <v>84365007001</v>
      </c>
      <c r="D9309" t="s">
        <v>11700</v>
      </c>
      <c r="E9309">
        <v>8436907</v>
      </c>
      <c r="F9309">
        <v>84365007</v>
      </c>
      <c r="G9309" t="s">
        <v>2673</v>
      </c>
      <c r="H9309">
        <v>12.92</v>
      </c>
      <c r="I9309" s="11">
        <v>1680</v>
      </c>
      <c r="J9309" s="11">
        <v>830</v>
      </c>
      <c r="K9309" s="11">
        <v>850</v>
      </c>
      <c r="L9309">
        <v>88147</v>
      </c>
      <c r="O9309" t="e">
        <f>VLOOKUP(A9309,Kreise!$A$4:$AA$405,12,0)</f>
        <v>#N/A</v>
      </c>
      <c r="P9309">
        <f>IF(ISERROR(O9309)=0,O9309,VLOOKUP(B9309,Kreise!$B$4:$AA$405,11,0))</f>
        <v>1</v>
      </c>
      <c r="R9309" t="e">
        <f>VLOOKUP(A9309,Kreise!$A$4:$AA$405,10,0)</f>
        <v>#N/A</v>
      </c>
      <c r="S9309">
        <f>IF(ISERROR(R9309)=0,R9309,VLOOKUP(B9309,Kreise!$B$4:$AA$405,9,0))</f>
        <v>2</v>
      </c>
    </row>
    <row r="9310" spans="1:19">
      <c r="A9310" s="32">
        <v>9776120</v>
      </c>
      <c r="B9310" s="32" t="str">
        <f t="shared" si="145"/>
        <v>9776</v>
      </c>
      <c r="C9310" s="40">
        <v>97760120120</v>
      </c>
      <c r="D9310" t="s">
        <v>4121</v>
      </c>
      <c r="E9310">
        <v>9776120</v>
      </c>
      <c r="F9310">
        <v>97760120</v>
      </c>
      <c r="G9310" t="s">
        <v>4121</v>
      </c>
      <c r="H9310">
        <v>1.97</v>
      </c>
      <c r="I9310" s="11">
        <v>1726</v>
      </c>
      <c r="J9310" s="11">
        <v>828</v>
      </c>
      <c r="K9310" s="11">
        <v>898</v>
      </c>
      <c r="L9310">
        <v>88149</v>
      </c>
      <c r="O9310" t="e">
        <f>VLOOKUP(A9310,Kreise!$A$4:$AA$405,12,0)</f>
        <v>#N/A</v>
      </c>
      <c r="P9310">
        <f>IF(ISERROR(O9310)=0,O9310,VLOOKUP(B9310,Kreise!$B$4:$AA$405,11,0))</f>
        <v>1</v>
      </c>
      <c r="R9310" t="e">
        <f>VLOOKUP(A9310,Kreise!$A$4:$AA$405,10,0)</f>
        <v>#N/A</v>
      </c>
      <c r="S9310">
        <f>IF(ISERROR(R9310)=0,R9310,VLOOKUP(B9310,Kreise!$B$4:$AA$405,9,0))</f>
        <v>2</v>
      </c>
    </row>
    <row r="9311" spans="1:19">
      <c r="A9311" s="32">
        <v>9776117</v>
      </c>
      <c r="B9311" s="32" t="str">
        <f t="shared" si="145"/>
        <v>9776</v>
      </c>
      <c r="C9311" s="40">
        <v>97760117117</v>
      </c>
      <c r="D9311" t="s">
        <v>4120</v>
      </c>
      <c r="E9311">
        <v>9776117</v>
      </c>
      <c r="F9311">
        <v>97760117</v>
      </c>
      <c r="G9311" t="s">
        <v>4120</v>
      </c>
      <c r="H9311">
        <v>11.85</v>
      </c>
      <c r="I9311" s="11">
        <v>11295</v>
      </c>
      <c r="J9311" s="11">
        <v>5551</v>
      </c>
      <c r="K9311" s="11">
        <v>5744</v>
      </c>
      <c r="L9311">
        <v>88161</v>
      </c>
      <c r="M9311">
        <v>1</v>
      </c>
      <c r="O9311" t="e">
        <f>VLOOKUP(A9311,Kreise!$A$4:$AA$405,12,0)</f>
        <v>#N/A</v>
      </c>
      <c r="P9311">
        <f>IF(ISERROR(O9311)=0,O9311,VLOOKUP(B9311,Kreise!$B$4:$AA$405,11,0))</f>
        <v>1</v>
      </c>
      <c r="R9311" t="e">
        <f>VLOOKUP(A9311,Kreise!$A$4:$AA$405,10,0)</f>
        <v>#N/A</v>
      </c>
      <c r="S9311">
        <f>IF(ISERROR(R9311)=0,R9311,VLOOKUP(B9311,Kreise!$B$4:$AA$405,9,0))</f>
        <v>2</v>
      </c>
    </row>
    <row r="9312" spans="1:19">
      <c r="A9312" s="32">
        <v>9776112</v>
      </c>
      <c r="B9312" s="32" t="str">
        <f t="shared" si="145"/>
        <v>9776</v>
      </c>
      <c r="C9312" s="40">
        <v>97765737112</v>
      </c>
      <c r="D9312" t="s">
        <v>11701</v>
      </c>
      <c r="E9312">
        <v>9776937</v>
      </c>
      <c r="F9312">
        <v>97765737</v>
      </c>
      <c r="G9312" t="s">
        <v>4128</v>
      </c>
      <c r="H9312">
        <v>15.32</v>
      </c>
      <c r="I9312" s="11">
        <v>1270</v>
      </c>
      <c r="J9312" s="11">
        <v>661</v>
      </c>
      <c r="K9312" s="11">
        <v>609</v>
      </c>
      <c r="L9312">
        <v>88167</v>
      </c>
      <c r="O9312" t="e">
        <f>VLOOKUP(A9312,Kreise!$A$4:$AA$405,12,0)</f>
        <v>#N/A</v>
      </c>
      <c r="P9312">
        <f>IF(ISERROR(O9312)=0,O9312,VLOOKUP(B9312,Kreise!$B$4:$AA$405,11,0))</f>
        <v>1</v>
      </c>
      <c r="R9312" t="e">
        <f>VLOOKUP(A9312,Kreise!$A$4:$AA$405,10,0)</f>
        <v>#N/A</v>
      </c>
      <c r="S9312">
        <f>IF(ISERROR(R9312)=0,R9312,VLOOKUP(B9312,Kreise!$B$4:$AA$405,9,0))</f>
        <v>2</v>
      </c>
    </row>
    <row r="9313" spans="1:19">
      <c r="A9313" s="32">
        <v>9776113</v>
      </c>
      <c r="B9313" s="32" t="str">
        <f t="shared" si="145"/>
        <v>9776</v>
      </c>
      <c r="C9313" s="40">
        <v>97765737113</v>
      </c>
      <c r="D9313" t="s">
        <v>11702</v>
      </c>
      <c r="E9313">
        <v>9776937</v>
      </c>
      <c r="F9313">
        <v>97765737</v>
      </c>
      <c r="G9313" t="s">
        <v>4128</v>
      </c>
      <c r="H9313">
        <v>25.13</v>
      </c>
      <c r="I9313" s="11">
        <v>1503</v>
      </c>
      <c r="J9313" s="11">
        <v>764</v>
      </c>
      <c r="K9313" s="11">
        <v>739</v>
      </c>
      <c r="L9313">
        <v>88167</v>
      </c>
      <c r="O9313" t="e">
        <f>VLOOKUP(A9313,Kreise!$A$4:$AA$405,12,0)</f>
        <v>#N/A</v>
      </c>
      <c r="P9313">
        <f>IF(ISERROR(O9313)=0,O9313,VLOOKUP(B9313,Kreise!$B$4:$AA$405,11,0))</f>
        <v>1</v>
      </c>
      <c r="R9313" t="e">
        <f>VLOOKUP(A9313,Kreise!$A$4:$AA$405,10,0)</f>
        <v>#N/A</v>
      </c>
      <c r="S9313">
        <f>IF(ISERROR(R9313)=0,R9313,VLOOKUP(B9313,Kreise!$B$4:$AA$405,9,0))</f>
        <v>2</v>
      </c>
    </row>
    <row r="9314" spans="1:19">
      <c r="A9314" s="32">
        <v>9776118</v>
      </c>
      <c r="B9314" s="32" t="str">
        <f t="shared" si="145"/>
        <v>9776</v>
      </c>
      <c r="C9314" s="40">
        <v>97765737118</v>
      </c>
      <c r="D9314" t="s">
        <v>11703</v>
      </c>
      <c r="E9314">
        <v>9776937</v>
      </c>
      <c r="F9314">
        <v>97765737</v>
      </c>
      <c r="G9314" t="s">
        <v>4128</v>
      </c>
      <c r="H9314">
        <v>17.93</v>
      </c>
      <c r="I9314" s="11">
        <v>1571</v>
      </c>
      <c r="J9314" s="11">
        <v>823</v>
      </c>
      <c r="K9314" s="11">
        <v>748</v>
      </c>
      <c r="L9314">
        <v>88167</v>
      </c>
      <c r="O9314" t="e">
        <f>VLOOKUP(A9314,Kreise!$A$4:$AA$405,12,0)</f>
        <v>#N/A</v>
      </c>
      <c r="P9314">
        <f>IF(ISERROR(O9314)=0,O9314,VLOOKUP(B9314,Kreise!$B$4:$AA$405,11,0))</f>
        <v>1</v>
      </c>
      <c r="R9314" t="e">
        <f>VLOOKUP(A9314,Kreise!$A$4:$AA$405,10,0)</f>
        <v>#N/A</v>
      </c>
      <c r="S9314">
        <f>IF(ISERROR(R9314)=0,R9314,VLOOKUP(B9314,Kreise!$B$4:$AA$405,9,0))</f>
        <v>2</v>
      </c>
    </row>
    <row r="9315" spans="1:19">
      <c r="A9315" s="32">
        <v>9776124</v>
      </c>
      <c r="B9315" s="32" t="str">
        <f t="shared" si="145"/>
        <v>9776</v>
      </c>
      <c r="C9315" s="40">
        <v>97765737124</v>
      </c>
      <c r="D9315" t="s">
        <v>11704</v>
      </c>
      <c r="E9315">
        <v>9776937</v>
      </c>
      <c r="F9315">
        <v>97765737</v>
      </c>
      <c r="G9315" t="s">
        <v>4128</v>
      </c>
      <c r="H9315">
        <v>14.96</v>
      </c>
      <c r="I9315" s="11">
        <v>1769</v>
      </c>
      <c r="J9315" s="11">
        <v>911</v>
      </c>
      <c r="K9315" s="11">
        <v>858</v>
      </c>
      <c r="L9315">
        <v>88167</v>
      </c>
      <c r="O9315" t="e">
        <f>VLOOKUP(A9315,Kreise!$A$4:$AA$405,12,0)</f>
        <v>#N/A</v>
      </c>
      <c r="P9315">
        <f>IF(ISERROR(O9315)=0,O9315,VLOOKUP(B9315,Kreise!$B$4:$AA$405,11,0))</f>
        <v>1</v>
      </c>
      <c r="R9315" t="e">
        <f>VLOOKUP(A9315,Kreise!$A$4:$AA$405,10,0)</f>
        <v>#N/A</v>
      </c>
      <c r="S9315">
        <f>IF(ISERROR(R9315)=0,R9315,VLOOKUP(B9315,Kreise!$B$4:$AA$405,9,0))</f>
        <v>2</v>
      </c>
    </row>
    <row r="9316" spans="1:19">
      <c r="A9316" s="32">
        <v>9776127</v>
      </c>
      <c r="B9316" s="32" t="str">
        <f t="shared" si="145"/>
        <v>9776</v>
      </c>
      <c r="C9316" s="40">
        <v>97765738127</v>
      </c>
      <c r="D9316" t="s">
        <v>11705</v>
      </c>
      <c r="E9316">
        <v>9776938</v>
      </c>
      <c r="F9316">
        <v>97765738</v>
      </c>
      <c r="G9316" t="s">
        <v>4129</v>
      </c>
      <c r="H9316">
        <v>28.98</v>
      </c>
      <c r="I9316" s="11">
        <v>1842</v>
      </c>
      <c r="J9316" s="11">
        <v>900</v>
      </c>
      <c r="K9316" s="11">
        <v>942</v>
      </c>
      <c r="L9316">
        <v>88167</v>
      </c>
      <c r="O9316" t="e">
        <f>VLOOKUP(A9316,Kreise!$A$4:$AA$405,12,0)</f>
        <v>#N/A</v>
      </c>
      <c r="P9316">
        <f>IF(ISERROR(O9316)=0,O9316,VLOOKUP(B9316,Kreise!$B$4:$AA$405,11,0))</f>
        <v>1</v>
      </c>
      <c r="R9316" t="e">
        <f>VLOOKUP(A9316,Kreise!$A$4:$AA$405,10,0)</f>
        <v>#N/A</v>
      </c>
      <c r="S9316">
        <f>IF(ISERROR(R9316)=0,R9316,VLOOKUP(B9316,Kreise!$B$4:$AA$405,9,0))</f>
        <v>2</v>
      </c>
    </row>
    <row r="9317" spans="1:19">
      <c r="A9317" s="32">
        <v>9776129</v>
      </c>
      <c r="B9317" s="32" t="str">
        <f t="shared" si="145"/>
        <v>9776</v>
      </c>
      <c r="C9317" s="40">
        <v>97760129129</v>
      </c>
      <c r="D9317" t="s">
        <v>4125</v>
      </c>
      <c r="E9317">
        <v>9776129</v>
      </c>
      <c r="F9317">
        <v>97760129</v>
      </c>
      <c r="G9317" t="s">
        <v>4125</v>
      </c>
      <c r="H9317">
        <v>31.3</v>
      </c>
      <c r="I9317" s="11">
        <v>6145</v>
      </c>
      <c r="J9317" s="11">
        <v>3117</v>
      </c>
      <c r="K9317" s="11">
        <v>3028</v>
      </c>
      <c r="L9317">
        <v>88171</v>
      </c>
      <c r="M9317">
        <v>1</v>
      </c>
      <c r="O9317" t="e">
        <f>VLOOKUP(A9317,Kreise!$A$4:$AA$405,12,0)</f>
        <v>#N/A</v>
      </c>
      <c r="P9317">
        <f>IF(ISERROR(O9317)=0,O9317,VLOOKUP(B9317,Kreise!$B$4:$AA$405,11,0))</f>
        <v>1</v>
      </c>
      <c r="R9317" t="e">
        <f>VLOOKUP(A9317,Kreise!$A$4:$AA$405,10,0)</f>
        <v>#N/A</v>
      </c>
      <c r="S9317">
        <f>IF(ISERROR(R9317)=0,R9317,VLOOKUP(B9317,Kreise!$B$4:$AA$405,9,0))</f>
        <v>2</v>
      </c>
    </row>
    <row r="9318" spans="1:19">
      <c r="A9318" s="32">
        <v>9776125</v>
      </c>
      <c r="B9318" s="32" t="str">
        <f t="shared" si="145"/>
        <v>9776</v>
      </c>
      <c r="C9318" s="40">
        <v>97760125125</v>
      </c>
      <c r="D9318" t="s">
        <v>4123</v>
      </c>
      <c r="E9318">
        <v>9776125</v>
      </c>
      <c r="F9318">
        <v>97760125</v>
      </c>
      <c r="G9318" t="s">
        <v>4123</v>
      </c>
      <c r="H9318">
        <v>27.38</v>
      </c>
      <c r="I9318" s="11">
        <v>4226</v>
      </c>
      <c r="J9318" s="11">
        <v>2040</v>
      </c>
      <c r="K9318" s="11">
        <v>2186</v>
      </c>
      <c r="L9318">
        <v>88175</v>
      </c>
      <c r="O9318" t="e">
        <f>VLOOKUP(A9318,Kreise!$A$4:$AA$405,12,0)</f>
        <v>#N/A</v>
      </c>
      <c r="P9318">
        <f>IF(ISERROR(O9318)=0,O9318,VLOOKUP(B9318,Kreise!$B$4:$AA$405,11,0))</f>
        <v>1</v>
      </c>
      <c r="R9318" t="e">
        <f>VLOOKUP(A9318,Kreise!$A$4:$AA$405,10,0)</f>
        <v>#N/A</v>
      </c>
      <c r="S9318">
        <f>IF(ISERROR(R9318)=0,R9318,VLOOKUP(B9318,Kreise!$B$4:$AA$405,9,0))</f>
        <v>2</v>
      </c>
    </row>
    <row r="9319" spans="1:19">
      <c r="A9319" s="32">
        <v>9776114</v>
      </c>
      <c r="B9319" s="32" t="str">
        <f t="shared" si="145"/>
        <v>9776</v>
      </c>
      <c r="C9319" s="40">
        <v>97760114114</v>
      </c>
      <c r="D9319" t="s">
        <v>4117</v>
      </c>
      <c r="E9319">
        <v>9776114</v>
      </c>
      <c r="F9319">
        <v>97760114</v>
      </c>
      <c r="G9319" t="s">
        <v>4117</v>
      </c>
      <c r="H9319">
        <v>21.24</v>
      </c>
      <c r="I9319" s="11">
        <v>3603</v>
      </c>
      <c r="J9319" s="11">
        <v>1816</v>
      </c>
      <c r="K9319" s="11">
        <v>1787</v>
      </c>
      <c r="L9319">
        <v>88178</v>
      </c>
      <c r="O9319" t="e">
        <f>VLOOKUP(A9319,Kreise!$A$4:$AA$405,12,0)</f>
        <v>#N/A</v>
      </c>
      <c r="P9319">
        <f>IF(ISERROR(O9319)=0,O9319,VLOOKUP(B9319,Kreise!$B$4:$AA$405,11,0))</f>
        <v>1</v>
      </c>
      <c r="R9319" t="e">
        <f>VLOOKUP(A9319,Kreise!$A$4:$AA$405,10,0)</f>
        <v>#N/A</v>
      </c>
      <c r="S9319">
        <f>IF(ISERROR(R9319)=0,R9319,VLOOKUP(B9319,Kreise!$B$4:$AA$405,9,0))</f>
        <v>2</v>
      </c>
    </row>
    <row r="9320" spans="1:19">
      <c r="A9320" s="32">
        <v>9776121</v>
      </c>
      <c r="B9320" s="32" t="str">
        <f t="shared" si="145"/>
        <v>9776</v>
      </c>
      <c r="C9320" s="40">
        <v>97765738121</v>
      </c>
      <c r="D9320" t="s">
        <v>11706</v>
      </c>
      <c r="E9320">
        <v>9776938</v>
      </c>
      <c r="F9320">
        <v>97765738</v>
      </c>
      <c r="G9320" t="s">
        <v>4129</v>
      </c>
      <c r="H9320">
        <v>13.49</v>
      </c>
      <c r="I9320" s="11">
        <v>1635</v>
      </c>
      <c r="J9320" s="11">
        <v>825</v>
      </c>
      <c r="K9320" s="11">
        <v>810</v>
      </c>
      <c r="L9320">
        <v>88179</v>
      </c>
      <c r="M9320">
        <v>1</v>
      </c>
      <c r="O9320" t="e">
        <f>VLOOKUP(A9320,Kreise!$A$4:$AA$405,12,0)</f>
        <v>#N/A</v>
      </c>
      <c r="P9320">
        <f>IF(ISERROR(O9320)=0,O9320,VLOOKUP(B9320,Kreise!$B$4:$AA$405,11,0))</f>
        <v>1</v>
      </c>
      <c r="R9320" t="e">
        <f>VLOOKUP(A9320,Kreise!$A$4:$AA$405,10,0)</f>
        <v>#N/A</v>
      </c>
      <c r="S9320">
        <f>IF(ISERROR(R9320)=0,R9320,VLOOKUP(B9320,Kreise!$B$4:$AA$405,9,0))</f>
        <v>2</v>
      </c>
    </row>
    <row r="9321" spans="1:19">
      <c r="A9321" s="32">
        <v>8436064</v>
      </c>
      <c r="B9321" s="32" t="str">
        <f t="shared" si="145"/>
        <v>8436</v>
      </c>
      <c r="C9321" s="40">
        <v>84365005064</v>
      </c>
      <c r="D9321" t="s">
        <v>11707</v>
      </c>
      <c r="E9321">
        <v>8436905</v>
      </c>
      <c r="F9321">
        <v>84365005</v>
      </c>
      <c r="G9321" t="s">
        <v>2671</v>
      </c>
      <c r="H9321">
        <v>92.05</v>
      </c>
      <c r="I9321" s="11">
        <v>49830</v>
      </c>
      <c r="J9321" s="11">
        <v>24492</v>
      </c>
      <c r="K9321" s="11">
        <v>25338</v>
      </c>
      <c r="L9321">
        <v>88212</v>
      </c>
      <c r="M9321">
        <v>1</v>
      </c>
      <c r="O9321" t="e">
        <f>VLOOKUP(A9321,Kreise!$A$4:$AA$405,12,0)</f>
        <v>#N/A</v>
      </c>
      <c r="P9321">
        <f>IF(ISERROR(O9321)=0,O9321,VLOOKUP(B9321,Kreise!$B$4:$AA$405,11,0))</f>
        <v>1</v>
      </c>
      <c r="R9321" t="e">
        <f>VLOOKUP(A9321,Kreise!$A$4:$AA$405,10,0)</f>
        <v>#N/A</v>
      </c>
      <c r="S9321">
        <f>IF(ISERROR(R9321)=0,R9321,VLOOKUP(B9321,Kreise!$B$4:$AA$405,9,0))</f>
        <v>2</v>
      </c>
    </row>
    <row r="9322" spans="1:19">
      <c r="A9322" s="32">
        <v>8436081</v>
      </c>
      <c r="B9322" s="32" t="str">
        <f t="shared" si="145"/>
        <v>8436</v>
      </c>
      <c r="C9322" s="40">
        <v>84365007081</v>
      </c>
      <c r="D9322" t="s">
        <v>11708</v>
      </c>
      <c r="E9322">
        <v>8436907</v>
      </c>
      <c r="F9322">
        <v>84365007</v>
      </c>
      <c r="G9322" t="s">
        <v>2673</v>
      </c>
      <c r="H9322">
        <v>101.29</v>
      </c>
      <c r="I9322" s="11">
        <v>27093</v>
      </c>
      <c r="J9322" s="11">
        <v>13184</v>
      </c>
      <c r="K9322" s="11">
        <v>13909</v>
      </c>
      <c r="L9322">
        <v>88239</v>
      </c>
      <c r="O9322" t="e">
        <f>VLOOKUP(A9322,Kreise!$A$4:$AA$405,12,0)</f>
        <v>#N/A</v>
      </c>
      <c r="P9322">
        <f>IF(ISERROR(O9322)=0,O9322,VLOOKUP(B9322,Kreise!$B$4:$AA$405,11,0))</f>
        <v>1</v>
      </c>
      <c r="R9322" t="e">
        <f>VLOOKUP(A9322,Kreise!$A$4:$AA$405,10,0)</f>
        <v>#N/A</v>
      </c>
      <c r="S9322">
        <f>IF(ISERROR(R9322)=0,R9322,VLOOKUP(B9322,Kreise!$B$4:$AA$405,9,0))</f>
        <v>2</v>
      </c>
    </row>
    <row r="9323" spans="1:19">
      <c r="A9323" s="32">
        <v>8436082</v>
      </c>
      <c r="B9323" s="32" t="str">
        <f t="shared" si="145"/>
        <v>8436</v>
      </c>
      <c r="C9323" s="40">
        <v>84365005082</v>
      </c>
      <c r="D9323" t="s">
        <v>11709</v>
      </c>
      <c r="E9323">
        <v>8436905</v>
      </c>
      <c r="F9323">
        <v>84365005</v>
      </c>
      <c r="G9323" t="s">
        <v>2671</v>
      </c>
      <c r="H9323">
        <v>12.17</v>
      </c>
      <c r="I9323" s="11">
        <v>24460</v>
      </c>
      <c r="J9323" s="11">
        <v>11678</v>
      </c>
      <c r="K9323" s="11">
        <v>12782</v>
      </c>
      <c r="L9323">
        <v>88250</v>
      </c>
      <c r="O9323" t="e">
        <f>VLOOKUP(A9323,Kreise!$A$4:$AA$405,12,0)</f>
        <v>#N/A</v>
      </c>
      <c r="P9323">
        <f>IF(ISERROR(O9323)=0,O9323,VLOOKUP(B9323,Kreise!$B$4:$AA$405,11,0))</f>
        <v>1</v>
      </c>
      <c r="R9323" t="e">
        <f>VLOOKUP(A9323,Kreise!$A$4:$AA$405,10,0)</f>
        <v>#N/A</v>
      </c>
      <c r="S9323">
        <f>IF(ISERROR(R9323)=0,R9323,VLOOKUP(B9323,Kreise!$B$4:$AA$405,9,0))</f>
        <v>2</v>
      </c>
    </row>
    <row r="9324" spans="1:19">
      <c r="A9324" s="32">
        <v>8436011</v>
      </c>
      <c r="B9324" s="32" t="str">
        <f t="shared" si="145"/>
        <v>8436</v>
      </c>
      <c r="C9324" s="40">
        <v>84365005011</v>
      </c>
      <c r="D9324" t="s">
        <v>11710</v>
      </c>
      <c r="E9324">
        <v>8436905</v>
      </c>
      <c r="F9324">
        <v>84365005</v>
      </c>
      <c r="G9324" t="s">
        <v>2671</v>
      </c>
      <c r="H9324">
        <v>16.01</v>
      </c>
      <c r="I9324" s="11">
        <v>7138</v>
      </c>
      <c r="J9324" s="11">
        <v>3545</v>
      </c>
      <c r="K9324" s="11">
        <v>3593</v>
      </c>
      <c r="L9324">
        <v>88255</v>
      </c>
      <c r="O9324" t="e">
        <f>VLOOKUP(A9324,Kreise!$A$4:$AA$405,12,0)</f>
        <v>#N/A</v>
      </c>
      <c r="P9324">
        <f>IF(ISERROR(O9324)=0,O9324,VLOOKUP(B9324,Kreise!$B$4:$AA$405,11,0))</f>
        <v>1</v>
      </c>
      <c r="R9324" t="e">
        <f>VLOOKUP(A9324,Kreise!$A$4:$AA$405,10,0)</f>
        <v>#N/A</v>
      </c>
      <c r="S9324">
        <f>IF(ISERROR(R9324)=0,R9324,VLOOKUP(B9324,Kreise!$B$4:$AA$405,9,0))</f>
        <v>2</v>
      </c>
    </row>
    <row r="9325" spans="1:19">
      <c r="A9325" s="32">
        <v>8436012</v>
      </c>
      <c r="B9325" s="32" t="str">
        <f t="shared" si="145"/>
        <v>8436</v>
      </c>
      <c r="C9325" s="40">
        <v>84365005012</v>
      </c>
      <c r="D9325" t="s">
        <v>11711</v>
      </c>
      <c r="E9325">
        <v>8436905</v>
      </c>
      <c r="F9325">
        <v>84365005</v>
      </c>
      <c r="G9325" t="s">
        <v>2671</v>
      </c>
      <c r="H9325">
        <v>23.07</v>
      </c>
      <c r="I9325" s="11">
        <v>5088</v>
      </c>
      <c r="J9325" s="11">
        <v>2523</v>
      </c>
      <c r="K9325" s="11">
        <v>2565</v>
      </c>
      <c r="L9325">
        <v>88255</v>
      </c>
      <c r="O9325" t="e">
        <f>VLOOKUP(A9325,Kreise!$A$4:$AA$405,12,0)</f>
        <v>#N/A</v>
      </c>
      <c r="P9325">
        <f>IF(ISERROR(O9325)=0,O9325,VLOOKUP(B9325,Kreise!$B$4:$AA$405,11,0))</f>
        <v>1</v>
      </c>
      <c r="R9325" t="e">
        <f>VLOOKUP(A9325,Kreise!$A$4:$AA$405,10,0)</f>
        <v>#N/A</v>
      </c>
      <c r="S9325">
        <f>IF(ISERROR(R9325)=0,R9325,VLOOKUP(B9325,Kreise!$B$4:$AA$405,9,0))</f>
        <v>2</v>
      </c>
    </row>
    <row r="9326" spans="1:19">
      <c r="A9326" s="32">
        <v>8436094</v>
      </c>
      <c r="B9326" s="32" t="str">
        <f t="shared" si="145"/>
        <v>8436</v>
      </c>
      <c r="C9326" s="40">
        <v>84360094094</v>
      </c>
      <c r="D9326" t="s">
        <v>2664</v>
      </c>
      <c r="E9326">
        <v>8436094</v>
      </c>
      <c r="F9326">
        <v>84360094</v>
      </c>
      <c r="G9326" t="s">
        <v>2664</v>
      </c>
      <c r="H9326">
        <v>76.37</v>
      </c>
      <c r="I9326" s="11">
        <v>6240</v>
      </c>
      <c r="J9326" s="11">
        <v>3159</v>
      </c>
      <c r="K9326" s="11">
        <v>3081</v>
      </c>
      <c r="L9326">
        <v>88260</v>
      </c>
      <c r="O9326" t="e">
        <f>VLOOKUP(A9326,Kreise!$A$4:$AA$405,12,0)</f>
        <v>#N/A</v>
      </c>
      <c r="P9326">
        <f>IF(ISERROR(O9326)=0,O9326,VLOOKUP(B9326,Kreise!$B$4:$AA$405,11,0))</f>
        <v>1</v>
      </c>
      <c r="R9326" t="e">
        <f>VLOOKUP(A9326,Kreise!$A$4:$AA$405,10,0)</f>
        <v>#N/A</v>
      </c>
      <c r="S9326">
        <f>IF(ISERROR(R9326)=0,R9326,VLOOKUP(B9326,Kreise!$B$4:$AA$405,9,0))</f>
        <v>2</v>
      </c>
    </row>
    <row r="9327" spans="1:19">
      <c r="A9327" s="32">
        <v>8436095</v>
      </c>
      <c r="B9327" s="32" t="str">
        <f t="shared" si="145"/>
        <v>8436</v>
      </c>
      <c r="C9327" s="40">
        <v>84365008095</v>
      </c>
      <c r="D9327" t="s">
        <v>11712</v>
      </c>
      <c r="E9327">
        <v>8436908</v>
      </c>
      <c r="F9327">
        <v>84365008</v>
      </c>
      <c r="G9327" t="s">
        <v>2674</v>
      </c>
      <c r="H9327">
        <v>56.16</v>
      </c>
      <c r="I9327" s="11">
        <v>5202</v>
      </c>
      <c r="J9327" s="11">
        <v>2672</v>
      </c>
      <c r="K9327" s="11">
        <v>2530</v>
      </c>
      <c r="L9327">
        <v>88263</v>
      </c>
      <c r="O9327" t="e">
        <f>VLOOKUP(A9327,Kreise!$A$4:$AA$405,12,0)</f>
        <v>#N/A</v>
      </c>
      <c r="P9327">
        <f>IF(ISERROR(O9327)=0,O9327,VLOOKUP(B9327,Kreise!$B$4:$AA$405,11,0))</f>
        <v>1</v>
      </c>
      <c r="R9327" t="e">
        <f>VLOOKUP(A9327,Kreise!$A$4:$AA$405,10,0)</f>
        <v>#N/A</v>
      </c>
      <c r="S9327">
        <f>IF(ISERROR(R9327)=0,R9327,VLOOKUP(B9327,Kreise!$B$4:$AA$405,9,0))</f>
        <v>2</v>
      </c>
    </row>
    <row r="9328" spans="1:19">
      <c r="A9328" s="32">
        <v>8436078</v>
      </c>
      <c r="B9328" s="32" t="str">
        <f t="shared" si="145"/>
        <v>8436</v>
      </c>
      <c r="C9328" s="40">
        <v>84365006078</v>
      </c>
      <c r="D9328" t="s">
        <v>11713</v>
      </c>
      <c r="E9328">
        <v>8436906</v>
      </c>
      <c r="F9328">
        <v>84365006</v>
      </c>
      <c r="G9328" t="s">
        <v>2672</v>
      </c>
      <c r="H9328">
        <v>22.31</v>
      </c>
      <c r="I9328" s="11">
        <v>4495</v>
      </c>
      <c r="J9328" s="11">
        <v>2275</v>
      </c>
      <c r="K9328" s="11">
        <v>2220</v>
      </c>
      <c r="L9328">
        <v>88267</v>
      </c>
      <c r="O9328" t="e">
        <f>VLOOKUP(A9328,Kreise!$A$4:$AA$405,12,0)</f>
        <v>#N/A</v>
      </c>
      <c r="P9328">
        <f>IF(ISERROR(O9328)=0,O9328,VLOOKUP(B9328,Kreise!$B$4:$AA$405,11,0))</f>
        <v>1</v>
      </c>
      <c r="R9328" t="e">
        <f>VLOOKUP(A9328,Kreise!$A$4:$AA$405,10,0)</f>
        <v>#N/A</v>
      </c>
      <c r="S9328">
        <f>IF(ISERROR(R9328)=0,R9328,VLOOKUP(B9328,Kreise!$B$4:$AA$405,9,0))</f>
        <v>2</v>
      </c>
    </row>
    <row r="9329" spans="1:19">
      <c r="A9329" s="32">
        <v>8436083</v>
      </c>
      <c r="B9329" s="32" t="str">
        <f t="shared" si="145"/>
        <v>8436</v>
      </c>
      <c r="C9329" s="40">
        <v>84365008083</v>
      </c>
      <c r="D9329" t="s">
        <v>5740</v>
      </c>
      <c r="E9329">
        <v>8436908</v>
      </c>
      <c r="F9329">
        <v>84365008</v>
      </c>
      <c r="G9329" t="s">
        <v>2674</v>
      </c>
      <c r="H9329">
        <v>38.1</v>
      </c>
      <c r="I9329" s="11">
        <v>4938</v>
      </c>
      <c r="J9329" s="11">
        <v>2490</v>
      </c>
      <c r="K9329" s="11">
        <v>2448</v>
      </c>
      <c r="L9329">
        <v>88271</v>
      </c>
      <c r="O9329" t="e">
        <f>VLOOKUP(A9329,Kreise!$A$4:$AA$405,12,0)</f>
        <v>#N/A</v>
      </c>
      <c r="P9329">
        <f>IF(ISERROR(O9329)=0,O9329,VLOOKUP(B9329,Kreise!$B$4:$AA$405,11,0))</f>
        <v>1</v>
      </c>
      <c r="R9329" t="e">
        <f>VLOOKUP(A9329,Kreise!$A$4:$AA$405,10,0)</f>
        <v>#N/A</v>
      </c>
      <c r="S9329">
        <f>IF(ISERROR(R9329)=0,R9329,VLOOKUP(B9329,Kreise!$B$4:$AA$405,9,0))</f>
        <v>2</v>
      </c>
    </row>
    <row r="9330" spans="1:19">
      <c r="A9330" s="32">
        <v>8436096</v>
      </c>
      <c r="B9330" s="32" t="str">
        <f t="shared" si="145"/>
        <v>8436</v>
      </c>
      <c r="C9330" s="40">
        <v>84365009096</v>
      </c>
      <c r="D9330" t="s">
        <v>11714</v>
      </c>
      <c r="E9330">
        <v>8436909</v>
      </c>
      <c r="F9330">
        <v>84365009</v>
      </c>
      <c r="G9330" t="s">
        <v>2675</v>
      </c>
      <c r="H9330">
        <v>46.09</v>
      </c>
      <c r="I9330" s="11">
        <v>4625</v>
      </c>
      <c r="J9330" s="11">
        <v>2350</v>
      </c>
      <c r="K9330" s="11">
        <v>2275</v>
      </c>
      <c r="L9330">
        <v>88273</v>
      </c>
      <c r="O9330" t="e">
        <f>VLOOKUP(A9330,Kreise!$A$4:$AA$405,12,0)</f>
        <v>#N/A</v>
      </c>
      <c r="P9330">
        <f>IF(ISERROR(O9330)=0,O9330,VLOOKUP(B9330,Kreise!$B$4:$AA$405,11,0))</f>
        <v>1</v>
      </c>
      <c r="R9330" t="e">
        <f>VLOOKUP(A9330,Kreise!$A$4:$AA$405,10,0)</f>
        <v>#N/A</v>
      </c>
      <c r="S9330">
        <f>IF(ISERROR(R9330)=0,R9330,VLOOKUP(B9330,Kreise!$B$4:$AA$405,9,0))</f>
        <v>2</v>
      </c>
    </row>
    <row r="9331" spans="1:19">
      <c r="A9331" s="32">
        <v>8436013</v>
      </c>
      <c r="B9331" s="32" t="str">
        <f t="shared" si="145"/>
        <v>8436</v>
      </c>
      <c r="C9331" s="40">
        <v>84365005013</v>
      </c>
      <c r="D9331" t="s">
        <v>3035</v>
      </c>
      <c r="E9331">
        <v>8436905</v>
      </c>
      <c r="F9331">
        <v>84365005</v>
      </c>
      <c r="G9331" t="s">
        <v>2671</v>
      </c>
      <c r="H9331">
        <v>28.41</v>
      </c>
      <c r="I9331" s="11">
        <v>4159</v>
      </c>
      <c r="J9331" s="11">
        <v>2124</v>
      </c>
      <c r="K9331" s="11">
        <v>2035</v>
      </c>
      <c r="L9331">
        <v>88276</v>
      </c>
      <c r="O9331" t="e">
        <f>VLOOKUP(A9331,Kreise!$A$4:$AA$405,12,0)</f>
        <v>#N/A</v>
      </c>
      <c r="P9331">
        <f>IF(ISERROR(O9331)=0,O9331,VLOOKUP(B9331,Kreise!$B$4:$AA$405,11,0))</f>
        <v>1</v>
      </c>
      <c r="R9331" t="e">
        <f>VLOOKUP(A9331,Kreise!$A$4:$AA$405,10,0)</f>
        <v>#N/A</v>
      </c>
      <c r="S9331">
        <f>IF(ISERROR(R9331)=0,R9331,VLOOKUP(B9331,Kreise!$B$4:$AA$405,9,0))</f>
        <v>2</v>
      </c>
    </row>
    <row r="9332" spans="1:19">
      <c r="A9332" s="32">
        <v>8436006</v>
      </c>
      <c r="B9332" s="32" t="str">
        <f t="shared" si="145"/>
        <v>8436</v>
      </c>
      <c r="C9332" s="40">
        <v>84365007006</v>
      </c>
      <c r="D9332" t="s">
        <v>11715</v>
      </c>
      <c r="E9332">
        <v>8436907</v>
      </c>
      <c r="F9332">
        <v>84365007</v>
      </c>
      <c r="G9332" t="s">
        <v>2673</v>
      </c>
      <c r="H9332">
        <v>30.57</v>
      </c>
      <c r="I9332" s="11">
        <v>4155</v>
      </c>
      <c r="J9332" s="11">
        <v>2055</v>
      </c>
      <c r="K9332" s="11">
        <v>2100</v>
      </c>
      <c r="L9332">
        <v>88279</v>
      </c>
      <c r="O9332" t="e">
        <f>VLOOKUP(A9332,Kreise!$A$4:$AA$405,12,0)</f>
        <v>#N/A</v>
      </c>
      <c r="P9332">
        <f>IF(ISERROR(O9332)=0,O9332,VLOOKUP(B9332,Kreise!$B$4:$AA$405,11,0))</f>
        <v>1</v>
      </c>
      <c r="R9332" t="e">
        <f>VLOOKUP(A9332,Kreise!$A$4:$AA$405,10,0)</f>
        <v>#N/A</v>
      </c>
      <c r="S9332">
        <f>IF(ISERROR(R9332)=0,R9332,VLOOKUP(B9332,Kreise!$B$4:$AA$405,9,0))</f>
        <v>2</v>
      </c>
    </row>
    <row r="9333" spans="1:19">
      <c r="A9333" s="32">
        <v>8436069</v>
      </c>
      <c r="B9333" s="32" t="str">
        <f t="shared" si="145"/>
        <v>8436</v>
      </c>
      <c r="C9333" s="40">
        <v>84365003069</v>
      </c>
      <c r="D9333" t="s">
        <v>11716</v>
      </c>
      <c r="E9333">
        <v>8436903</v>
      </c>
      <c r="F9333">
        <v>84365003</v>
      </c>
      <c r="G9333" t="s">
        <v>2668</v>
      </c>
      <c r="H9333">
        <v>32.58</v>
      </c>
      <c r="I9333" s="11">
        <v>3846</v>
      </c>
      <c r="J9333" s="11">
        <v>1954</v>
      </c>
      <c r="K9333" s="11">
        <v>1892</v>
      </c>
      <c r="L9333">
        <v>88281</v>
      </c>
      <c r="O9333" t="e">
        <f>VLOOKUP(A9333,Kreise!$A$4:$AA$405,12,0)</f>
        <v>#N/A</v>
      </c>
      <c r="P9333">
        <f>IF(ISERROR(O9333)=0,O9333,VLOOKUP(B9333,Kreise!$B$4:$AA$405,11,0))</f>
        <v>1</v>
      </c>
      <c r="R9333" t="e">
        <f>VLOOKUP(A9333,Kreise!$A$4:$AA$405,10,0)</f>
        <v>#N/A</v>
      </c>
      <c r="S9333">
        <f>IF(ISERROR(R9333)=0,R9333,VLOOKUP(B9333,Kreise!$B$4:$AA$405,9,0))</f>
        <v>2</v>
      </c>
    </row>
    <row r="9334" spans="1:19">
      <c r="A9334" s="32">
        <v>8436087</v>
      </c>
      <c r="B9334" s="32" t="str">
        <f t="shared" si="145"/>
        <v>8436</v>
      </c>
      <c r="C9334" s="40">
        <v>84365009087</v>
      </c>
      <c r="D9334" t="s">
        <v>11717</v>
      </c>
      <c r="E9334">
        <v>8436909</v>
      </c>
      <c r="F9334">
        <v>84365009</v>
      </c>
      <c r="G9334" t="s">
        <v>2675</v>
      </c>
      <c r="H9334">
        <v>26.35</v>
      </c>
      <c r="I9334" s="11">
        <v>4065</v>
      </c>
      <c r="J9334" s="11">
        <v>2040</v>
      </c>
      <c r="K9334" s="11">
        <v>2025</v>
      </c>
      <c r="L9334">
        <v>88284</v>
      </c>
      <c r="O9334" t="e">
        <f>VLOOKUP(A9334,Kreise!$A$4:$AA$405,12,0)</f>
        <v>#N/A</v>
      </c>
      <c r="P9334">
        <f>IF(ISERROR(O9334)=0,O9334,VLOOKUP(B9334,Kreise!$B$4:$AA$405,11,0))</f>
        <v>1</v>
      </c>
      <c r="R9334" t="e">
        <f>VLOOKUP(A9334,Kreise!$A$4:$AA$405,10,0)</f>
        <v>#N/A</v>
      </c>
      <c r="S9334">
        <f>IF(ISERROR(R9334)=0,R9334,VLOOKUP(B9334,Kreise!$B$4:$AA$405,9,0))</f>
        <v>2</v>
      </c>
    </row>
    <row r="9335" spans="1:19">
      <c r="A9335" s="32">
        <v>8436018</v>
      </c>
      <c r="B9335" s="32" t="str">
        <f t="shared" si="145"/>
        <v>8436</v>
      </c>
      <c r="C9335" s="40">
        <v>84365003018</v>
      </c>
      <c r="D9335" t="s">
        <v>11718</v>
      </c>
      <c r="E9335">
        <v>8436903</v>
      </c>
      <c r="F9335">
        <v>84365003</v>
      </c>
      <c r="G9335" t="s">
        <v>2668</v>
      </c>
      <c r="H9335">
        <v>24.56</v>
      </c>
      <c r="I9335" s="11">
        <v>3122</v>
      </c>
      <c r="J9335" s="11">
        <v>1582</v>
      </c>
      <c r="K9335" s="11">
        <v>1540</v>
      </c>
      <c r="L9335">
        <v>88285</v>
      </c>
      <c r="O9335" t="e">
        <f>VLOOKUP(A9335,Kreise!$A$4:$AA$405,12,0)</f>
        <v>#N/A</v>
      </c>
      <c r="P9335">
        <f>IF(ISERROR(O9335)=0,O9335,VLOOKUP(B9335,Kreise!$B$4:$AA$405,11,0))</f>
        <v>1</v>
      </c>
      <c r="R9335" t="e">
        <f>VLOOKUP(A9335,Kreise!$A$4:$AA$405,10,0)</f>
        <v>#N/A</v>
      </c>
      <c r="S9335">
        <f>IF(ISERROR(R9335)=0,R9335,VLOOKUP(B9335,Kreise!$B$4:$AA$405,9,0))</f>
        <v>2</v>
      </c>
    </row>
    <row r="9336" spans="1:19">
      <c r="A9336" s="32">
        <v>8436039</v>
      </c>
      <c r="B9336" s="32" t="str">
        <f t="shared" si="145"/>
        <v>8436</v>
      </c>
      <c r="C9336" s="40">
        <v>84365003039</v>
      </c>
      <c r="D9336" t="s">
        <v>11719</v>
      </c>
      <c r="E9336">
        <v>8436903</v>
      </c>
      <c r="F9336">
        <v>84365003</v>
      </c>
      <c r="G9336" t="s">
        <v>2668</v>
      </c>
      <c r="H9336">
        <v>17.16</v>
      </c>
      <c r="I9336" s="11">
        <v>3100</v>
      </c>
      <c r="J9336" s="11">
        <v>1574</v>
      </c>
      <c r="K9336" s="11">
        <v>1526</v>
      </c>
      <c r="L9336">
        <v>88287</v>
      </c>
      <c r="O9336" t="e">
        <f>VLOOKUP(A9336,Kreise!$A$4:$AA$405,12,0)</f>
        <v>#N/A</v>
      </c>
      <c r="P9336">
        <f>IF(ISERROR(O9336)=0,O9336,VLOOKUP(B9336,Kreise!$B$4:$AA$405,11,0))</f>
        <v>1</v>
      </c>
      <c r="R9336" t="e">
        <f>VLOOKUP(A9336,Kreise!$A$4:$AA$405,10,0)</f>
        <v>#N/A</v>
      </c>
      <c r="S9336">
        <f>IF(ISERROR(R9336)=0,R9336,VLOOKUP(B9336,Kreise!$B$4:$AA$405,9,0))</f>
        <v>2</v>
      </c>
    </row>
    <row r="9337" spans="1:19">
      <c r="A9337" s="32">
        <v>8436079</v>
      </c>
      <c r="B9337" s="32" t="str">
        <f t="shared" si="145"/>
        <v>8436</v>
      </c>
      <c r="C9337" s="40">
        <v>84365003079</v>
      </c>
      <c r="D9337" t="s">
        <v>11720</v>
      </c>
      <c r="E9337">
        <v>8436903</v>
      </c>
      <c r="F9337">
        <v>84365003</v>
      </c>
      <c r="G9337" t="s">
        <v>2668</v>
      </c>
      <c r="H9337">
        <v>22.7</v>
      </c>
      <c r="I9337" s="11">
        <v>3182</v>
      </c>
      <c r="J9337" s="11">
        <v>1572</v>
      </c>
      <c r="K9337" s="11">
        <v>1610</v>
      </c>
      <c r="L9337">
        <v>88289</v>
      </c>
      <c r="O9337" t="e">
        <f>VLOOKUP(A9337,Kreise!$A$4:$AA$405,12,0)</f>
        <v>#N/A</v>
      </c>
      <c r="P9337">
        <f>IF(ISERROR(O9337)=0,O9337,VLOOKUP(B9337,Kreise!$B$4:$AA$405,11,0))</f>
        <v>1</v>
      </c>
      <c r="R9337" t="e">
        <f>VLOOKUP(A9337,Kreise!$A$4:$AA$405,10,0)</f>
        <v>#N/A</v>
      </c>
      <c r="S9337">
        <f>IF(ISERROR(R9337)=0,R9337,VLOOKUP(B9337,Kreise!$B$4:$AA$405,9,0))</f>
        <v>2</v>
      </c>
    </row>
    <row r="9338" spans="1:19">
      <c r="A9338" s="32">
        <v>8436055</v>
      </c>
      <c r="B9338" s="32" t="str">
        <f t="shared" si="145"/>
        <v>8436</v>
      </c>
      <c r="C9338" s="40">
        <v>84365004055</v>
      </c>
      <c r="D9338" t="s">
        <v>11721</v>
      </c>
      <c r="E9338">
        <v>8436904</v>
      </c>
      <c r="F9338">
        <v>84365004</v>
      </c>
      <c r="G9338" t="s">
        <v>2670</v>
      </c>
      <c r="H9338">
        <v>174.96</v>
      </c>
      <c r="I9338" s="11">
        <v>22406</v>
      </c>
      <c r="J9338" s="11">
        <v>11235</v>
      </c>
      <c r="K9338" s="11">
        <v>11171</v>
      </c>
      <c r="L9338">
        <v>88299</v>
      </c>
      <c r="O9338" t="e">
        <f>VLOOKUP(A9338,Kreise!$A$4:$AA$405,12,0)</f>
        <v>#N/A</v>
      </c>
      <c r="P9338">
        <f>IF(ISERROR(O9338)=0,O9338,VLOOKUP(B9338,Kreise!$B$4:$AA$405,11,0))</f>
        <v>1</v>
      </c>
      <c r="R9338" t="e">
        <f>VLOOKUP(A9338,Kreise!$A$4:$AA$405,10,0)</f>
        <v>#N/A</v>
      </c>
      <c r="S9338">
        <f>IF(ISERROR(R9338)=0,R9338,VLOOKUP(B9338,Kreise!$B$4:$AA$405,9,0))</f>
        <v>2</v>
      </c>
    </row>
    <row r="9339" spans="1:19">
      <c r="A9339" s="32">
        <v>8436049</v>
      </c>
      <c r="B9339" s="32" t="str">
        <f t="shared" si="145"/>
        <v>8436</v>
      </c>
      <c r="C9339" s="40">
        <v>84360049049</v>
      </c>
      <c r="D9339" t="s">
        <v>2661</v>
      </c>
      <c r="E9339">
        <v>8436049</v>
      </c>
      <c r="F9339">
        <v>84360049</v>
      </c>
      <c r="G9339" t="s">
        <v>2661</v>
      </c>
      <c r="H9339">
        <v>85.37</v>
      </c>
      <c r="I9339" s="11">
        <v>13602</v>
      </c>
      <c r="J9339" s="11">
        <v>6765</v>
      </c>
      <c r="K9339" s="11">
        <v>6837</v>
      </c>
      <c r="L9339">
        <v>88316</v>
      </c>
      <c r="O9339" t="e">
        <f>VLOOKUP(A9339,Kreise!$A$4:$AA$405,12,0)</f>
        <v>#N/A</v>
      </c>
      <c r="P9339">
        <f>IF(ISERROR(O9339)=0,O9339,VLOOKUP(B9339,Kreise!$B$4:$AA$405,11,0))</f>
        <v>1</v>
      </c>
      <c r="R9339" t="e">
        <f>VLOOKUP(A9339,Kreise!$A$4:$AA$405,10,0)</f>
        <v>#N/A</v>
      </c>
      <c r="S9339">
        <f>IF(ISERROR(R9339)=0,R9339,VLOOKUP(B9339,Kreise!$B$4:$AA$405,9,0))</f>
        <v>2</v>
      </c>
    </row>
    <row r="9340" spans="1:19">
      <c r="A9340" s="32">
        <v>8436003</v>
      </c>
      <c r="B9340" s="32" t="str">
        <f t="shared" si="145"/>
        <v>8436</v>
      </c>
      <c r="C9340" s="40">
        <v>84365004003</v>
      </c>
      <c r="D9340" t="s">
        <v>11722</v>
      </c>
      <c r="E9340">
        <v>8436904</v>
      </c>
      <c r="F9340">
        <v>84365004</v>
      </c>
      <c r="G9340" t="s">
        <v>2670</v>
      </c>
      <c r="H9340">
        <v>33.75</v>
      </c>
      <c r="I9340" s="11">
        <v>2716</v>
      </c>
      <c r="J9340" s="11">
        <v>1417</v>
      </c>
      <c r="K9340" s="11">
        <v>1299</v>
      </c>
      <c r="L9340">
        <v>88317</v>
      </c>
      <c r="O9340" t="e">
        <f>VLOOKUP(A9340,Kreise!$A$4:$AA$405,12,0)</f>
        <v>#N/A</v>
      </c>
      <c r="P9340">
        <f>IF(ISERROR(O9340)=0,O9340,VLOOKUP(B9340,Kreise!$B$4:$AA$405,11,0))</f>
        <v>1</v>
      </c>
      <c r="R9340" t="e">
        <f>VLOOKUP(A9340,Kreise!$A$4:$AA$405,10,0)</f>
        <v>#N/A</v>
      </c>
      <c r="S9340">
        <f>IF(ISERROR(R9340)=0,R9340,VLOOKUP(B9340,Kreise!$B$4:$AA$405,9,0))</f>
        <v>2</v>
      </c>
    </row>
    <row r="9341" spans="1:19">
      <c r="A9341" s="32">
        <v>8436004</v>
      </c>
      <c r="B9341" s="32" t="str">
        <f t="shared" si="145"/>
        <v>8436</v>
      </c>
      <c r="C9341" s="40">
        <v>84365004004</v>
      </c>
      <c r="D9341" t="s">
        <v>11723</v>
      </c>
      <c r="E9341">
        <v>8436904</v>
      </c>
      <c r="F9341">
        <v>84365004</v>
      </c>
      <c r="G9341" t="s">
        <v>2670</v>
      </c>
      <c r="H9341">
        <v>30.2</v>
      </c>
      <c r="I9341" s="11">
        <v>2544</v>
      </c>
      <c r="J9341" s="11">
        <v>1303</v>
      </c>
      <c r="K9341" s="11">
        <v>1241</v>
      </c>
      <c r="L9341">
        <v>88319</v>
      </c>
      <c r="O9341" t="e">
        <f>VLOOKUP(A9341,Kreise!$A$4:$AA$405,12,0)</f>
        <v>#N/A</v>
      </c>
      <c r="P9341">
        <f>IF(ISERROR(O9341)=0,O9341,VLOOKUP(B9341,Kreise!$B$4:$AA$405,11,0))</f>
        <v>1</v>
      </c>
      <c r="R9341" t="e">
        <f>VLOOKUP(A9341,Kreise!$A$4:$AA$405,10,0)</f>
        <v>#N/A</v>
      </c>
      <c r="S9341">
        <f>IF(ISERROR(R9341)=0,R9341,VLOOKUP(B9341,Kreise!$B$4:$AA$405,9,0))</f>
        <v>2</v>
      </c>
    </row>
    <row r="9342" spans="1:19">
      <c r="A9342" s="32">
        <v>8436008</v>
      </c>
      <c r="B9342" s="32" t="str">
        <f t="shared" si="145"/>
        <v>8436</v>
      </c>
      <c r="C9342" s="40">
        <v>84360008008</v>
      </c>
      <c r="D9342" t="s">
        <v>2657</v>
      </c>
      <c r="E9342">
        <v>8436008</v>
      </c>
      <c r="F9342">
        <v>84360008</v>
      </c>
      <c r="G9342" t="s">
        <v>2657</v>
      </c>
      <c r="H9342">
        <v>52.34</v>
      </c>
      <c r="I9342" s="11">
        <v>9988</v>
      </c>
      <c r="J9342" s="11">
        <v>4971</v>
      </c>
      <c r="K9342" s="11">
        <v>5017</v>
      </c>
      <c r="L9342">
        <v>88326</v>
      </c>
      <c r="O9342" t="e">
        <f>VLOOKUP(A9342,Kreise!$A$4:$AA$405,12,0)</f>
        <v>#N/A</v>
      </c>
      <c r="P9342">
        <f>IF(ISERROR(O9342)=0,O9342,VLOOKUP(B9342,Kreise!$B$4:$AA$405,11,0))</f>
        <v>1</v>
      </c>
      <c r="R9342" t="e">
        <f>VLOOKUP(A9342,Kreise!$A$4:$AA$405,10,0)</f>
        <v>#N/A</v>
      </c>
      <c r="S9342">
        <f>IF(ISERROR(R9342)=0,R9342,VLOOKUP(B9342,Kreise!$B$4:$AA$405,9,0))</f>
        <v>2</v>
      </c>
    </row>
    <row r="9343" spans="1:19">
      <c r="A9343" s="32">
        <v>8436009</v>
      </c>
      <c r="B9343" s="32" t="str">
        <f t="shared" si="145"/>
        <v>8436</v>
      </c>
      <c r="C9343" s="40">
        <v>84365002009</v>
      </c>
      <c r="D9343" t="s">
        <v>11724</v>
      </c>
      <c r="E9343">
        <v>8436902</v>
      </c>
      <c r="F9343">
        <v>84365002</v>
      </c>
      <c r="G9343" t="s">
        <v>2667</v>
      </c>
      <c r="H9343">
        <v>108.54</v>
      </c>
      <c r="I9343" s="11">
        <v>20011</v>
      </c>
      <c r="J9343" s="11">
        <v>9798</v>
      </c>
      <c r="K9343" s="11">
        <v>10213</v>
      </c>
      <c r="L9343">
        <v>88339</v>
      </c>
      <c r="O9343" t="e">
        <f>VLOOKUP(A9343,Kreise!$A$4:$AA$405,12,0)</f>
        <v>#N/A</v>
      </c>
      <c r="P9343">
        <f>IF(ISERROR(O9343)=0,O9343,VLOOKUP(B9343,Kreise!$B$4:$AA$405,11,0))</f>
        <v>1</v>
      </c>
      <c r="R9343" t="e">
        <f>VLOOKUP(A9343,Kreise!$A$4:$AA$405,10,0)</f>
        <v>#N/A</v>
      </c>
      <c r="S9343">
        <f>IF(ISERROR(R9343)=0,R9343,VLOOKUP(B9343,Kreise!$B$4:$AA$405,9,0))</f>
        <v>2</v>
      </c>
    </row>
    <row r="9344" spans="1:19">
      <c r="A9344" s="32">
        <v>8426006</v>
      </c>
      <c r="B9344" s="32" t="str">
        <f t="shared" si="145"/>
        <v>8426</v>
      </c>
      <c r="C9344" s="40">
        <v>84265001006</v>
      </c>
      <c r="D9344" t="s">
        <v>11725</v>
      </c>
      <c r="E9344">
        <v>8426901</v>
      </c>
      <c r="F9344">
        <v>84265001</v>
      </c>
      <c r="G9344" t="s">
        <v>2635</v>
      </c>
      <c r="H9344">
        <v>4.1</v>
      </c>
      <c r="I9344" s="11">
        <v>301</v>
      </c>
      <c r="J9344" s="11">
        <v>162</v>
      </c>
      <c r="K9344" s="11">
        <v>139</v>
      </c>
      <c r="L9344">
        <v>88348</v>
      </c>
      <c r="O9344" t="e">
        <f>VLOOKUP(A9344,Kreise!$A$4:$AA$405,12,0)</f>
        <v>#N/A</v>
      </c>
      <c r="P9344">
        <f>IF(ISERROR(O9344)=0,O9344,VLOOKUP(B9344,Kreise!$B$4:$AA$405,11,0))</f>
        <v>2</v>
      </c>
      <c r="R9344" t="e">
        <f>VLOOKUP(A9344,Kreise!$A$4:$AA$405,10,0)</f>
        <v>#N/A</v>
      </c>
      <c r="S9344">
        <f>IF(ISERROR(R9344)=0,R9344,VLOOKUP(B9344,Kreise!$B$4:$AA$405,9,0))</f>
        <v>3</v>
      </c>
    </row>
    <row r="9345" spans="1:19">
      <c r="A9345" s="32">
        <v>8437100</v>
      </c>
      <c r="B9345" s="32" t="str">
        <f t="shared" si="145"/>
        <v>8437</v>
      </c>
      <c r="C9345" s="40">
        <v>84375005100</v>
      </c>
      <c r="D9345" t="s">
        <v>11726</v>
      </c>
      <c r="E9345">
        <v>8437905</v>
      </c>
      <c r="F9345">
        <v>84375005</v>
      </c>
      <c r="G9345" t="s">
        <v>2683</v>
      </c>
      <c r="H9345">
        <v>97.32</v>
      </c>
      <c r="I9345" s="11">
        <v>17286</v>
      </c>
      <c r="J9345" s="11">
        <v>8417</v>
      </c>
      <c r="K9345" s="11">
        <v>8869</v>
      </c>
      <c r="L9345">
        <v>88348</v>
      </c>
      <c r="O9345" t="e">
        <f>VLOOKUP(A9345,Kreise!$A$4:$AA$405,12,0)</f>
        <v>#N/A</v>
      </c>
      <c r="P9345">
        <f>IF(ISERROR(O9345)=0,O9345,VLOOKUP(B9345,Kreise!$B$4:$AA$405,11,0))</f>
        <v>2</v>
      </c>
      <c r="R9345" t="e">
        <f>VLOOKUP(A9345,Kreise!$A$4:$AA$405,10,0)</f>
        <v>#N/A</v>
      </c>
      <c r="S9345">
        <f>IF(ISERROR(R9345)=0,R9345,VLOOKUP(B9345,Kreise!$B$4:$AA$405,9,0))</f>
        <v>3</v>
      </c>
    </row>
    <row r="9346" spans="1:19">
      <c r="A9346" s="32">
        <v>8436052</v>
      </c>
      <c r="B9346" s="32" t="str">
        <f t="shared" si="145"/>
        <v>8436</v>
      </c>
      <c r="C9346" s="40">
        <v>84360052052</v>
      </c>
      <c r="D9346" t="s">
        <v>2662</v>
      </c>
      <c r="E9346">
        <v>8436052</v>
      </c>
      <c r="F9346">
        <v>84360052</v>
      </c>
      <c r="G9346" t="s">
        <v>2662</v>
      </c>
      <c r="H9346">
        <v>92.4</v>
      </c>
      <c r="I9346" s="11">
        <v>9015</v>
      </c>
      <c r="J9346" s="11">
        <v>4520</v>
      </c>
      <c r="K9346" s="11">
        <v>4495</v>
      </c>
      <c r="L9346">
        <v>88353</v>
      </c>
      <c r="O9346" t="e">
        <f>VLOOKUP(A9346,Kreise!$A$4:$AA$405,12,0)</f>
        <v>#N/A</v>
      </c>
      <c r="P9346">
        <f>IF(ISERROR(O9346)=0,O9346,VLOOKUP(B9346,Kreise!$B$4:$AA$405,11,0))</f>
        <v>1</v>
      </c>
      <c r="R9346" t="e">
        <f>VLOOKUP(A9346,Kreise!$A$4:$AA$405,10,0)</f>
        <v>#N/A</v>
      </c>
      <c r="S9346">
        <f>IF(ISERROR(R9346)=0,R9346,VLOOKUP(B9346,Kreise!$B$4:$AA$405,9,0))</f>
        <v>2</v>
      </c>
    </row>
    <row r="9347" spans="1:19">
      <c r="A9347" s="32">
        <v>8437086</v>
      </c>
      <c r="B9347" s="32" t="str">
        <f t="shared" si="145"/>
        <v>8437</v>
      </c>
      <c r="C9347" s="40">
        <v>84370086086</v>
      </c>
      <c r="D9347" t="s">
        <v>2676</v>
      </c>
      <c r="E9347">
        <v>8437086</v>
      </c>
      <c r="F9347">
        <v>84370086</v>
      </c>
      <c r="G9347" t="s">
        <v>2676</v>
      </c>
      <c r="H9347">
        <v>108.91</v>
      </c>
      <c r="I9347" s="11">
        <v>6751</v>
      </c>
      <c r="J9347" s="11">
        <v>3397</v>
      </c>
      <c r="K9347" s="11">
        <v>3354</v>
      </c>
      <c r="L9347">
        <v>88356</v>
      </c>
      <c r="O9347" t="e">
        <f>VLOOKUP(A9347,Kreise!$A$4:$AA$405,12,0)</f>
        <v>#N/A</v>
      </c>
      <c r="P9347">
        <f>IF(ISERROR(O9347)=0,O9347,VLOOKUP(B9347,Kreise!$B$4:$AA$405,11,0))</f>
        <v>2</v>
      </c>
      <c r="R9347" t="e">
        <f>VLOOKUP(A9347,Kreise!$A$4:$AA$405,10,0)</f>
        <v>#N/A</v>
      </c>
      <c r="S9347">
        <f>IF(ISERROR(R9347)=0,R9347,VLOOKUP(B9347,Kreise!$B$4:$AA$405,9,0))</f>
        <v>3</v>
      </c>
    </row>
    <row r="9348" spans="1:19">
      <c r="A9348" s="32">
        <v>8436005</v>
      </c>
      <c r="B9348" s="32" t="str">
        <f t="shared" ref="B9348:B9411" si="146">LEFT(A9348,4)</f>
        <v>8436</v>
      </c>
      <c r="C9348" s="40">
        <v>84365001005</v>
      </c>
      <c r="D9348" t="s">
        <v>11727</v>
      </c>
      <c r="E9348">
        <v>8436901</v>
      </c>
      <c r="F9348">
        <v>84365001</v>
      </c>
      <c r="G9348" t="s">
        <v>2665</v>
      </c>
      <c r="H9348">
        <v>20.48</v>
      </c>
      <c r="I9348" s="11">
        <v>4095</v>
      </c>
      <c r="J9348" s="11">
        <v>2142</v>
      </c>
      <c r="K9348" s="11">
        <v>1953</v>
      </c>
      <c r="L9348">
        <v>88361</v>
      </c>
      <c r="O9348" t="e">
        <f>VLOOKUP(A9348,Kreise!$A$4:$AA$405,12,0)</f>
        <v>#N/A</v>
      </c>
      <c r="P9348">
        <f>IF(ISERROR(O9348)=0,O9348,VLOOKUP(B9348,Kreise!$B$4:$AA$405,11,0))</f>
        <v>1</v>
      </c>
      <c r="R9348" t="e">
        <f>VLOOKUP(A9348,Kreise!$A$4:$AA$405,10,0)</f>
        <v>#N/A</v>
      </c>
      <c r="S9348">
        <f>IF(ISERROR(R9348)=0,R9348,VLOOKUP(B9348,Kreise!$B$4:$AA$405,9,0))</f>
        <v>2</v>
      </c>
    </row>
    <row r="9349" spans="1:19">
      <c r="A9349" s="32">
        <v>8436019</v>
      </c>
      <c r="B9349" s="32" t="str">
        <f t="shared" si="146"/>
        <v>8436</v>
      </c>
      <c r="C9349" s="40">
        <v>84365001019</v>
      </c>
      <c r="D9349" t="s">
        <v>11728</v>
      </c>
      <c r="E9349">
        <v>8436901</v>
      </c>
      <c r="F9349">
        <v>84365001</v>
      </c>
      <c r="G9349" t="s">
        <v>2665</v>
      </c>
      <c r="H9349">
        <v>9.56</v>
      </c>
      <c r="I9349" s="11">
        <v>627</v>
      </c>
      <c r="J9349" s="11">
        <v>316</v>
      </c>
      <c r="K9349" s="11">
        <v>311</v>
      </c>
      <c r="L9349">
        <v>88361</v>
      </c>
      <c r="O9349" t="e">
        <f>VLOOKUP(A9349,Kreise!$A$4:$AA$405,12,0)</f>
        <v>#N/A</v>
      </c>
      <c r="P9349">
        <f>IF(ISERROR(O9349)=0,O9349,VLOOKUP(B9349,Kreise!$B$4:$AA$405,11,0))</f>
        <v>1</v>
      </c>
      <c r="R9349" t="e">
        <f>VLOOKUP(A9349,Kreise!$A$4:$AA$405,10,0)</f>
        <v>#N/A</v>
      </c>
      <c r="S9349">
        <f>IF(ISERROR(R9349)=0,R9349,VLOOKUP(B9349,Kreise!$B$4:$AA$405,9,0))</f>
        <v>2</v>
      </c>
    </row>
    <row r="9350" spans="1:19">
      <c r="A9350" s="32">
        <v>8436027</v>
      </c>
      <c r="B9350" s="32" t="str">
        <f t="shared" si="146"/>
        <v>8436</v>
      </c>
      <c r="C9350" s="40">
        <v>84365001027</v>
      </c>
      <c r="D9350" t="s">
        <v>11729</v>
      </c>
      <c r="E9350">
        <v>8436901</v>
      </c>
      <c r="F9350">
        <v>84365001</v>
      </c>
      <c r="G9350" t="s">
        <v>2665</v>
      </c>
      <c r="H9350">
        <v>14.25</v>
      </c>
      <c r="I9350" s="11">
        <v>491</v>
      </c>
      <c r="J9350" s="11">
        <v>242</v>
      </c>
      <c r="K9350" s="11">
        <v>249</v>
      </c>
      <c r="L9350">
        <v>88361</v>
      </c>
      <c r="O9350" t="e">
        <f>VLOOKUP(A9350,Kreise!$A$4:$AA$405,12,0)</f>
        <v>#N/A</v>
      </c>
      <c r="P9350">
        <f>IF(ISERROR(O9350)=0,O9350,VLOOKUP(B9350,Kreise!$B$4:$AA$405,11,0))</f>
        <v>1</v>
      </c>
      <c r="R9350" t="e">
        <f>VLOOKUP(A9350,Kreise!$A$4:$AA$405,10,0)</f>
        <v>#N/A</v>
      </c>
      <c r="S9350">
        <f>IF(ISERROR(R9350)=0,R9350,VLOOKUP(B9350,Kreise!$B$4:$AA$405,9,0))</f>
        <v>2</v>
      </c>
    </row>
    <row r="9351" spans="1:19">
      <c r="A9351" s="32">
        <v>8436085</v>
      </c>
      <c r="B9351" s="32" t="str">
        <f t="shared" si="146"/>
        <v>8436</v>
      </c>
      <c r="C9351" s="40">
        <v>84365006085</v>
      </c>
      <c r="D9351" t="s">
        <v>11730</v>
      </c>
      <c r="E9351">
        <v>8436906</v>
      </c>
      <c r="F9351">
        <v>84365006</v>
      </c>
      <c r="G9351" t="s">
        <v>2672</v>
      </c>
      <c r="H9351">
        <v>39.49</v>
      </c>
      <c r="I9351" s="11">
        <v>3694</v>
      </c>
      <c r="J9351" s="11">
        <v>1827</v>
      </c>
      <c r="K9351" s="11">
        <v>1867</v>
      </c>
      <c r="L9351">
        <v>88364</v>
      </c>
      <c r="O9351" t="e">
        <f>VLOOKUP(A9351,Kreise!$A$4:$AA$405,12,0)</f>
        <v>#N/A</v>
      </c>
      <c r="P9351">
        <f>IF(ISERROR(O9351)=0,O9351,VLOOKUP(B9351,Kreise!$B$4:$AA$405,11,0))</f>
        <v>1</v>
      </c>
      <c r="R9351" t="e">
        <f>VLOOKUP(A9351,Kreise!$A$4:$AA$405,10,0)</f>
        <v>#N/A</v>
      </c>
      <c r="S9351">
        <f>IF(ISERROR(R9351)=0,R9351,VLOOKUP(B9351,Kreise!$B$4:$AA$405,9,0))</f>
        <v>2</v>
      </c>
    </row>
    <row r="9352" spans="1:19">
      <c r="A9352" s="32">
        <v>8437053</v>
      </c>
      <c r="B9352" s="32" t="str">
        <f t="shared" si="146"/>
        <v>8437</v>
      </c>
      <c r="C9352" s="40">
        <v>84375002053</v>
      </c>
      <c r="D9352" t="s">
        <v>11731</v>
      </c>
      <c r="E9352">
        <v>8437902</v>
      </c>
      <c r="F9352">
        <v>84375002</v>
      </c>
      <c r="G9352" t="s">
        <v>2679</v>
      </c>
      <c r="H9352">
        <v>36.57</v>
      </c>
      <c r="I9352" s="11">
        <v>4131</v>
      </c>
      <c r="J9352" s="11">
        <v>2084</v>
      </c>
      <c r="K9352" s="11">
        <v>2047</v>
      </c>
      <c r="L9352">
        <v>88367</v>
      </c>
      <c r="O9352" t="e">
        <f>VLOOKUP(A9352,Kreise!$A$4:$AA$405,12,0)</f>
        <v>#N/A</v>
      </c>
      <c r="P9352">
        <f>IF(ISERROR(O9352)=0,O9352,VLOOKUP(B9352,Kreise!$B$4:$AA$405,11,0))</f>
        <v>2</v>
      </c>
      <c r="R9352" t="e">
        <f>VLOOKUP(A9352,Kreise!$A$4:$AA$405,10,0)</f>
        <v>#N/A</v>
      </c>
      <c r="S9352">
        <f>IF(ISERROR(R9352)=0,R9352,VLOOKUP(B9352,Kreise!$B$4:$AA$405,9,0))</f>
        <v>3</v>
      </c>
    </row>
    <row r="9353" spans="1:19">
      <c r="A9353" s="32">
        <v>8436014</v>
      </c>
      <c r="B9353" s="32" t="str">
        <f t="shared" si="146"/>
        <v>8436</v>
      </c>
      <c r="C9353" s="40">
        <v>84365002014</v>
      </c>
      <c r="D9353" t="s">
        <v>11732</v>
      </c>
      <c r="E9353">
        <v>8436902</v>
      </c>
      <c r="F9353">
        <v>84365002</v>
      </c>
      <c r="G9353" t="s">
        <v>2667</v>
      </c>
      <c r="H9353">
        <v>23.16</v>
      </c>
      <c r="I9353" s="11">
        <v>3108</v>
      </c>
      <c r="J9353" s="11">
        <v>1602</v>
      </c>
      <c r="K9353" s="11">
        <v>1506</v>
      </c>
      <c r="L9353">
        <v>88368</v>
      </c>
      <c r="O9353" t="e">
        <f>VLOOKUP(A9353,Kreise!$A$4:$AA$405,12,0)</f>
        <v>#N/A</v>
      </c>
      <c r="P9353">
        <f>IF(ISERROR(O9353)=0,O9353,VLOOKUP(B9353,Kreise!$B$4:$AA$405,11,0))</f>
        <v>1</v>
      </c>
      <c r="R9353" t="e">
        <f>VLOOKUP(A9353,Kreise!$A$4:$AA$405,10,0)</f>
        <v>#N/A</v>
      </c>
      <c r="S9353">
        <f>IF(ISERROR(R9353)=0,R9353,VLOOKUP(B9353,Kreise!$B$4:$AA$405,9,0))</f>
        <v>2</v>
      </c>
    </row>
    <row r="9354" spans="1:19">
      <c r="A9354" s="32">
        <v>8436024</v>
      </c>
      <c r="B9354" s="32" t="str">
        <f t="shared" si="146"/>
        <v>8436</v>
      </c>
      <c r="C9354" s="40">
        <v>84365001024</v>
      </c>
      <c r="D9354" t="s">
        <v>11733</v>
      </c>
      <c r="E9354">
        <v>8436901</v>
      </c>
      <c r="F9354">
        <v>84365001</v>
      </c>
      <c r="G9354" t="s">
        <v>2665</v>
      </c>
      <c r="H9354">
        <v>10.13</v>
      </c>
      <c r="I9354" s="11">
        <v>1197</v>
      </c>
      <c r="J9354" s="11">
        <v>627</v>
      </c>
      <c r="K9354" s="11">
        <v>570</v>
      </c>
      <c r="L9354">
        <v>88370</v>
      </c>
      <c r="O9354" t="e">
        <f>VLOOKUP(A9354,Kreise!$A$4:$AA$405,12,0)</f>
        <v>#N/A</v>
      </c>
      <c r="P9354">
        <f>IF(ISERROR(O9354)=0,O9354,VLOOKUP(B9354,Kreise!$B$4:$AA$405,11,0))</f>
        <v>1</v>
      </c>
      <c r="R9354" t="e">
        <f>VLOOKUP(A9354,Kreise!$A$4:$AA$405,10,0)</f>
        <v>#N/A</v>
      </c>
      <c r="S9354">
        <f>IF(ISERROR(R9354)=0,R9354,VLOOKUP(B9354,Kreise!$B$4:$AA$405,9,0))</f>
        <v>2</v>
      </c>
    </row>
    <row r="9355" spans="1:19">
      <c r="A9355" s="32">
        <v>8436093</v>
      </c>
      <c r="B9355" s="32" t="str">
        <f t="shared" si="146"/>
        <v>8436</v>
      </c>
      <c r="C9355" s="40">
        <v>84365001093</v>
      </c>
      <c r="D9355" t="s">
        <v>11734</v>
      </c>
      <c r="E9355">
        <v>8436901</v>
      </c>
      <c r="F9355">
        <v>84365001</v>
      </c>
      <c r="G9355" t="s">
        <v>2665</v>
      </c>
      <c r="H9355">
        <v>26.86</v>
      </c>
      <c r="I9355" s="11">
        <v>1703</v>
      </c>
      <c r="J9355" s="11">
        <v>880</v>
      </c>
      <c r="K9355" s="11">
        <v>823</v>
      </c>
      <c r="L9355">
        <v>88371</v>
      </c>
      <c r="O9355" t="e">
        <f>VLOOKUP(A9355,Kreise!$A$4:$AA$405,12,0)</f>
        <v>#N/A</v>
      </c>
      <c r="P9355">
        <f>IF(ISERROR(O9355)=0,O9355,VLOOKUP(B9355,Kreise!$B$4:$AA$405,11,0))</f>
        <v>1</v>
      </c>
      <c r="R9355" t="e">
        <f>VLOOKUP(A9355,Kreise!$A$4:$AA$405,10,0)</f>
        <v>#N/A</v>
      </c>
      <c r="S9355">
        <f>IF(ISERROR(R9355)=0,R9355,VLOOKUP(B9355,Kreise!$B$4:$AA$405,9,0))</f>
        <v>2</v>
      </c>
    </row>
    <row r="9356" spans="1:19">
      <c r="A9356" s="32">
        <v>8436032</v>
      </c>
      <c r="B9356" s="32" t="str">
        <f t="shared" si="146"/>
        <v>8436</v>
      </c>
      <c r="C9356" s="40">
        <v>84365001032</v>
      </c>
      <c r="D9356" t="s">
        <v>11735</v>
      </c>
      <c r="E9356">
        <v>8436901</v>
      </c>
      <c r="F9356">
        <v>84365001</v>
      </c>
      <c r="G9356" t="s">
        <v>2665</v>
      </c>
      <c r="H9356">
        <v>5.8</v>
      </c>
      <c r="I9356" s="11">
        <v>674</v>
      </c>
      <c r="J9356" s="11">
        <v>349</v>
      </c>
      <c r="K9356" s="11">
        <v>325</v>
      </c>
      <c r="L9356">
        <v>88373</v>
      </c>
      <c r="O9356" t="e">
        <f>VLOOKUP(A9356,Kreise!$A$4:$AA$405,12,0)</f>
        <v>#N/A</v>
      </c>
      <c r="P9356">
        <f>IF(ISERROR(O9356)=0,O9356,VLOOKUP(B9356,Kreise!$B$4:$AA$405,11,0))</f>
        <v>1</v>
      </c>
      <c r="R9356" t="e">
        <f>VLOOKUP(A9356,Kreise!$A$4:$AA$405,10,0)</f>
        <v>#N/A</v>
      </c>
      <c r="S9356">
        <f>IF(ISERROR(R9356)=0,R9356,VLOOKUP(B9356,Kreise!$B$4:$AA$405,9,0))</f>
        <v>2</v>
      </c>
    </row>
    <row r="9357" spans="1:19">
      <c r="A9357" s="32">
        <v>8436047</v>
      </c>
      <c r="B9357" s="32" t="str">
        <f t="shared" si="146"/>
        <v>8436</v>
      </c>
      <c r="C9357" s="40">
        <v>84365001047</v>
      </c>
      <c r="D9357" t="s">
        <v>11736</v>
      </c>
      <c r="E9357">
        <v>8436901</v>
      </c>
      <c r="F9357">
        <v>84365001</v>
      </c>
      <c r="G9357" t="s">
        <v>2665</v>
      </c>
      <c r="H9357">
        <v>15.8</v>
      </c>
      <c r="I9357" s="11">
        <v>743</v>
      </c>
      <c r="J9357" s="11">
        <v>381</v>
      </c>
      <c r="K9357" s="11">
        <v>362</v>
      </c>
      <c r="L9357">
        <v>88374</v>
      </c>
      <c r="O9357" t="e">
        <f>VLOOKUP(A9357,Kreise!$A$4:$AA$405,12,0)</f>
        <v>#N/A</v>
      </c>
      <c r="P9357">
        <f>IF(ISERROR(O9357)=0,O9357,VLOOKUP(B9357,Kreise!$B$4:$AA$405,11,0))</f>
        <v>1</v>
      </c>
      <c r="R9357" t="e">
        <f>VLOOKUP(A9357,Kreise!$A$4:$AA$405,10,0)</f>
        <v>#N/A</v>
      </c>
      <c r="S9357">
        <f>IF(ISERROR(R9357)=0,R9357,VLOOKUP(B9357,Kreise!$B$4:$AA$405,9,0))</f>
        <v>2</v>
      </c>
    </row>
    <row r="9358" spans="1:19">
      <c r="A9358" s="32">
        <v>8436053</v>
      </c>
      <c r="B9358" s="32" t="str">
        <f t="shared" si="146"/>
        <v>8436</v>
      </c>
      <c r="C9358" s="40">
        <v>84365001053</v>
      </c>
      <c r="D9358" t="s">
        <v>11737</v>
      </c>
      <c r="E9358">
        <v>8436901</v>
      </c>
      <c r="F9358">
        <v>84365001</v>
      </c>
      <c r="G9358" t="s">
        <v>2665</v>
      </c>
      <c r="H9358">
        <v>6.85</v>
      </c>
      <c r="I9358" s="11">
        <v>665</v>
      </c>
      <c r="J9358" s="11">
        <v>335</v>
      </c>
      <c r="K9358" s="11">
        <v>330</v>
      </c>
      <c r="L9358">
        <v>88376</v>
      </c>
      <c r="O9358" t="e">
        <f>VLOOKUP(A9358,Kreise!$A$4:$AA$405,12,0)</f>
        <v>#N/A</v>
      </c>
      <c r="P9358">
        <f>IF(ISERROR(O9358)=0,O9358,VLOOKUP(B9358,Kreise!$B$4:$AA$405,11,0))</f>
        <v>1</v>
      </c>
      <c r="R9358" t="e">
        <f>VLOOKUP(A9358,Kreise!$A$4:$AA$405,10,0)</f>
        <v>#N/A</v>
      </c>
      <c r="S9358">
        <f>IF(ISERROR(R9358)=0,R9358,VLOOKUP(B9358,Kreise!$B$4:$AA$405,9,0))</f>
        <v>2</v>
      </c>
    </row>
    <row r="9359" spans="1:19">
      <c r="A9359" s="32">
        <v>8436067</v>
      </c>
      <c r="B9359" s="32" t="str">
        <f t="shared" si="146"/>
        <v>8436</v>
      </c>
      <c r="C9359" s="40">
        <v>84365001067</v>
      </c>
      <c r="D9359" t="s">
        <v>11738</v>
      </c>
      <c r="E9359">
        <v>8436901</v>
      </c>
      <c r="F9359">
        <v>84365001</v>
      </c>
      <c r="G9359" t="s">
        <v>2665</v>
      </c>
      <c r="H9359">
        <v>8.42</v>
      </c>
      <c r="I9359" s="11">
        <v>638</v>
      </c>
      <c r="J9359" s="11">
        <v>317</v>
      </c>
      <c r="K9359" s="11">
        <v>321</v>
      </c>
      <c r="L9359">
        <v>88377</v>
      </c>
      <c r="O9359" t="e">
        <f>VLOOKUP(A9359,Kreise!$A$4:$AA$405,12,0)</f>
        <v>#N/A</v>
      </c>
      <c r="P9359">
        <f>IF(ISERROR(O9359)=0,O9359,VLOOKUP(B9359,Kreise!$B$4:$AA$405,11,0))</f>
        <v>1</v>
      </c>
      <c r="R9359" t="e">
        <f>VLOOKUP(A9359,Kreise!$A$4:$AA$405,10,0)</f>
        <v>#N/A</v>
      </c>
      <c r="S9359">
        <f>IF(ISERROR(R9359)=0,R9359,VLOOKUP(B9359,Kreise!$B$4:$AA$405,9,0))</f>
        <v>2</v>
      </c>
    </row>
    <row r="9360" spans="1:19">
      <c r="A9360" s="32">
        <v>8436040</v>
      </c>
      <c r="B9360" s="32" t="str">
        <f t="shared" si="146"/>
        <v>8436</v>
      </c>
      <c r="C9360" s="40">
        <v>84365001040</v>
      </c>
      <c r="D9360" t="s">
        <v>11739</v>
      </c>
      <c r="E9360">
        <v>8436901</v>
      </c>
      <c r="F9360">
        <v>84365001</v>
      </c>
      <c r="G9360" t="s">
        <v>2665</v>
      </c>
      <c r="H9360">
        <v>8.25</v>
      </c>
      <c r="I9360" s="11">
        <v>179</v>
      </c>
      <c r="J9360" s="11">
        <v>85</v>
      </c>
      <c r="K9360" s="11">
        <v>94</v>
      </c>
      <c r="L9360">
        <v>88379</v>
      </c>
      <c r="M9360">
        <v>1</v>
      </c>
      <c r="O9360" t="e">
        <f>VLOOKUP(A9360,Kreise!$A$4:$AA$405,12,0)</f>
        <v>#N/A</v>
      </c>
      <c r="P9360">
        <f>IF(ISERROR(O9360)=0,O9360,VLOOKUP(B9360,Kreise!$B$4:$AA$405,11,0))</f>
        <v>1</v>
      </c>
      <c r="R9360" t="e">
        <f>VLOOKUP(A9360,Kreise!$A$4:$AA$405,10,0)</f>
        <v>#N/A</v>
      </c>
      <c r="S9360">
        <f>IF(ISERROR(R9360)=0,R9360,VLOOKUP(B9360,Kreise!$B$4:$AA$405,9,0))</f>
        <v>2</v>
      </c>
    </row>
    <row r="9361" spans="1:19">
      <c r="A9361" s="32">
        <v>8436077</v>
      </c>
      <c r="B9361" s="32" t="str">
        <f t="shared" si="146"/>
        <v>8436</v>
      </c>
      <c r="C9361" s="40">
        <v>84365001077</v>
      </c>
      <c r="D9361" t="s">
        <v>11740</v>
      </c>
      <c r="E9361">
        <v>8436901</v>
      </c>
      <c r="F9361">
        <v>84365001</v>
      </c>
      <c r="G9361" t="s">
        <v>2665</v>
      </c>
      <c r="H9361">
        <v>4.11</v>
      </c>
      <c r="I9361" s="11">
        <v>277</v>
      </c>
      <c r="J9361" s="11">
        <v>136</v>
      </c>
      <c r="K9361" s="11">
        <v>141</v>
      </c>
      <c r="L9361">
        <v>88379</v>
      </c>
      <c r="O9361" t="e">
        <f>VLOOKUP(A9361,Kreise!$A$4:$AA$405,12,0)</f>
        <v>#N/A</v>
      </c>
      <c r="P9361">
        <f>IF(ISERROR(O9361)=0,O9361,VLOOKUP(B9361,Kreise!$B$4:$AA$405,11,0))</f>
        <v>1</v>
      </c>
      <c r="R9361" t="e">
        <f>VLOOKUP(A9361,Kreise!$A$4:$AA$405,10,0)</f>
        <v>#N/A</v>
      </c>
      <c r="S9361">
        <f>IF(ISERROR(R9361)=0,R9361,VLOOKUP(B9361,Kreise!$B$4:$AA$405,9,0))</f>
        <v>2</v>
      </c>
    </row>
    <row r="9362" spans="1:19">
      <c r="A9362" s="32">
        <v>8426021</v>
      </c>
      <c r="B9362" s="32" t="str">
        <f t="shared" si="146"/>
        <v>8426</v>
      </c>
      <c r="C9362" s="40">
        <v>84265003021</v>
      </c>
      <c r="D9362" t="s">
        <v>11741</v>
      </c>
      <c r="E9362">
        <v>8426903</v>
      </c>
      <c r="F9362">
        <v>84265003</v>
      </c>
      <c r="G9362" t="s">
        <v>2638</v>
      </c>
      <c r="H9362">
        <v>72.16</v>
      </c>
      <c r="I9362" s="11">
        <v>32233</v>
      </c>
      <c r="J9362" s="11">
        <v>15799</v>
      </c>
      <c r="K9362" s="11">
        <v>16434</v>
      </c>
      <c r="L9362">
        <v>88400</v>
      </c>
      <c r="O9362" t="e">
        <f>VLOOKUP(A9362,Kreise!$A$4:$AA$405,12,0)</f>
        <v>#N/A</v>
      </c>
      <c r="P9362">
        <f>IF(ISERROR(O9362)=0,O9362,VLOOKUP(B9362,Kreise!$B$4:$AA$405,11,0))</f>
        <v>2</v>
      </c>
      <c r="R9362" t="e">
        <f>VLOOKUP(A9362,Kreise!$A$4:$AA$405,10,0)</f>
        <v>#N/A</v>
      </c>
      <c r="S9362">
        <f>IF(ISERROR(R9362)=0,R9362,VLOOKUP(B9362,Kreise!$B$4:$AA$405,9,0))</f>
        <v>3</v>
      </c>
    </row>
    <row r="9363" spans="1:19">
      <c r="A9363" s="32">
        <v>8436010</v>
      </c>
      <c r="B9363" s="32" t="str">
        <f t="shared" si="146"/>
        <v>8436</v>
      </c>
      <c r="C9363" s="40">
        <v>84360010010</v>
      </c>
      <c r="D9363" t="s">
        <v>2659</v>
      </c>
      <c r="E9363">
        <v>8436010</v>
      </c>
      <c r="F9363">
        <v>84360010</v>
      </c>
      <c r="G9363" t="s">
        <v>2659</v>
      </c>
      <c r="H9363">
        <v>182.26</v>
      </c>
      <c r="I9363" s="11">
        <v>14505</v>
      </c>
      <c r="J9363" s="11">
        <v>7366</v>
      </c>
      <c r="K9363" s="11">
        <v>7139</v>
      </c>
      <c r="L9363">
        <v>88410</v>
      </c>
      <c r="O9363" t="e">
        <f>VLOOKUP(A9363,Kreise!$A$4:$AA$405,12,0)</f>
        <v>#N/A</v>
      </c>
      <c r="P9363">
        <f>IF(ISERROR(O9363)=0,O9363,VLOOKUP(B9363,Kreise!$B$4:$AA$405,11,0))</f>
        <v>1</v>
      </c>
      <c r="R9363" t="e">
        <f>VLOOKUP(A9363,Kreise!$A$4:$AA$405,10,0)</f>
        <v>#N/A</v>
      </c>
      <c r="S9363">
        <f>IF(ISERROR(R9363)=0,R9363,VLOOKUP(B9363,Kreise!$B$4:$AA$405,9,0))</f>
        <v>2</v>
      </c>
    </row>
    <row r="9364" spans="1:19">
      <c r="A9364" s="32">
        <v>8426043</v>
      </c>
      <c r="B9364" s="32" t="str">
        <f t="shared" si="146"/>
        <v>8426</v>
      </c>
      <c r="C9364" s="40">
        <v>84265006043</v>
      </c>
      <c r="D9364" t="s">
        <v>11742</v>
      </c>
      <c r="E9364">
        <v>8426906</v>
      </c>
      <c r="F9364">
        <v>84265006</v>
      </c>
      <c r="G9364" t="s">
        <v>2642</v>
      </c>
      <c r="H9364">
        <v>24.26</v>
      </c>
      <c r="I9364" s="11">
        <v>1727</v>
      </c>
      <c r="J9364" s="11">
        <v>881</v>
      </c>
      <c r="K9364" s="11">
        <v>846</v>
      </c>
      <c r="L9364">
        <v>88416</v>
      </c>
      <c r="O9364" t="e">
        <f>VLOOKUP(A9364,Kreise!$A$4:$AA$405,12,0)</f>
        <v>#N/A</v>
      </c>
      <c r="P9364">
        <f>IF(ISERROR(O9364)=0,O9364,VLOOKUP(B9364,Kreise!$B$4:$AA$405,11,0))</f>
        <v>2</v>
      </c>
      <c r="R9364" t="e">
        <f>VLOOKUP(A9364,Kreise!$A$4:$AA$405,10,0)</f>
        <v>#N/A</v>
      </c>
      <c r="S9364">
        <f>IF(ISERROR(R9364)=0,R9364,VLOOKUP(B9364,Kreise!$B$4:$AA$405,9,0))</f>
        <v>3</v>
      </c>
    </row>
    <row r="9365" spans="1:19">
      <c r="A9365" s="32">
        <v>8426087</v>
      </c>
      <c r="B9365" s="32" t="str">
        <f t="shared" si="146"/>
        <v>8426</v>
      </c>
      <c r="C9365" s="40">
        <v>84265006087</v>
      </c>
      <c r="D9365" t="s">
        <v>11743</v>
      </c>
      <c r="E9365">
        <v>8426906</v>
      </c>
      <c r="F9365">
        <v>84265006</v>
      </c>
      <c r="G9365" t="s">
        <v>2642</v>
      </c>
      <c r="H9365">
        <v>59.96</v>
      </c>
      <c r="I9365" s="11">
        <v>8812</v>
      </c>
      <c r="J9365" s="11">
        <v>4480</v>
      </c>
      <c r="K9365" s="11">
        <v>4332</v>
      </c>
      <c r="L9365">
        <v>88416</v>
      </c>
      <c r="O9365" t="e">
        <f>VLOOKUP(A9365,Kreise!$A$4:$AA$405,12,0)</f>
        <v>#N/A</v>
      </c>
      <c r="P9365">
        <f>IF(ISERROR(O9365)=0,O9365,VLOOKUP(B9365,Kreise!$B$4:$AA$405,11,0))</f>
        <v>2</v>
      </c>
      <c r="R9365" t="e">
        <f>VLOOKUP(A9365,Kreise!$A$4:$AA$405,10,0)</f>
        <v>#N/A</v>
      </c>
      <c r="S9365">
        <f>IF(ISERROR(R9365)=0,R9365,VLOOKUP(B9365,Kreise!$B$4:$AA$405,9,0))</f>
        <v>3</v>
      </c>
    </row>
    <row r="9366" spans="1:19">
      <c r="A9366" s="32">
        <v>8426113</v>
      </c>
      <c r="B9366" s="32" t="str">
        <f t="shared" si="146"/>
        <v>8426</v>
      </c>
      <c r="C9366" s="40">
        <v>84265006113</v>
      </c>
      <c r="D9366" t="s">
        <v>11744</v>
      </c>
      <c r="E9366">
        <v>8426906</v>
      </c>
      <c r="F9366">
        <v>84265006</v>
      </c>
      <c r="G9366" t="s">
        <v>2642</v>
      </c>
      <c r="H9366">
        <v>29.88</v>
      </c>
      <c r="I9366" s="11">
        <v>2003</v>
      </c>
      <c r="J9366" s="11">
        <v>1021</v>
      </c>
      <c r="K9366" s="11">
        <v>982</v>
      </c>
      <c r="L9366">
        <v>88416</v>
      </c>
      <c r="O9366" t="e">
        <f>VLOOKUP(A9366,Kreise!$A$4:$AA$405,12,0)</f>
        <v>#N/A</v>
      </c>
      <c r="P9366">
        <f>IF(ISERROR(O9366)=0,O9366,VLOOKUP(B9366,Kreise!$B$4:$AA$405,11,0))</f>
        <v>2</v>
      </c>
      <c r="R9366" t="e">
        <f>VLOOKUP(A9366,Kreise!$A$4:$AA$405,10,0)</f>
        <v>#N/A</v>
      </c>
      <c r="S9366">
        <f>IF(ISERROR(R9366)=0,R9366,VLOOKUP(B9366,Kreise!$B$4:$AA$405,9,0))</f>
        <v>3</v>
      </c>
    </row>
    <row r="9367" spans="1:19">
      <c r="A9367" s="32">
        <v>8426005</v>
      </c>
      <c r="B9367" s="32" t="str">
        <f t="shared" si="146"/>
        <v>8426</v>
      </c>
      <c r="C9367" s="40">
        <v>84265001005</v>
      </c>
      <c r="D9367" t="s">
        <v>11745</v>
      </c>
      <c r="E9367">
        <v>8426901</v>
      </c>
      <c r="F9367">
        <v>84265001</v>
      </c>
      <c r="G9367" t="s">
        <v>2635</v>
      </c>
      <c r="H9367">
        <v>11.31</v>
      </c>
      <c r="I9367" s="11">
        <v>498</v>
      </c>
      <c r="J9367" s="11">
        <v>256</v>
      </c>
      <c r="K9367" s="11">
        <v>242</v>
      </c>
      <c r="L9367">
        <v>88422</v>
      </c>
      <c r="O9367" t="e">
        <f>VLOOKUP(A9367,Kreise!$A$4:$AA$405,12,0)</f>
        <v>#N/A</v>
      </c>
      <c r="P9367">
        <f>IF(ISERROR(O9367)=0,O9367,VLOOKUP(B9367,Kreise!$B$4:$AA$405,11,0))</f>
        <v>2</v>
      </c>
      <c r="R9367" t="e">
        <f>VLOOKUP(A9367,Kreise!$A$4:$AA$405,10,0)</f>
        <v>#N/A</v>
      </c>
      <c r="S9367">
        <f>IF(ISERROR(R9367)=0,R9367,VLOOKUP(B9367,Kreise!$B$4:$AA$405,9,0))</f>
        <v>3</v>
      </c>
    </row>
    <row r="9368" spans="1:19">
      <c r="A9368" s="32">
        <v>8426013</v>
      </c>
      <c r="B9368" s="32" t="str">
        <f t="shared" si="146"/>
        <v>8426</v>
      </c>
      <c r="C9368" s="40">
        <v>84265001013</v>
      </c>
      <c r="D9368" t="s">
        <v>11746</v>
      </c>
      <c r="E9368">
        <v>8426901</v>
      </c>
      <c r="F9368">
        <v>84265001</v>
      </c>
      <c r="G9368" t="s">
        <v>2635</v>
      </c>
      <c r="H9368">
        <v>23.77</v>
      </c>
      <c r="I9368" s="11">
        <v>4033</v>
      </c>
      <c r="J9368" s="11">
        <v>1983</v>
      </c>
      <c r="K9368" s="11">
        <v>2050</v>
      </c>
      <c r="L9368">
        <v>88422</v>
      </c>
      <c r="O9368" t="e">
        <f>VLOOKUP(A9368,Kreise!$A$4:$AA$405,12,0)</f>
        <v>#N/A</v>
      </c>
      <c r="P9368">
        <f>IF(ISERROR(O9368)=0,O9368,VLOOKUP(B9368,Kreise!$B$4:$AA$405,11,0))</f>
        <v>2</v>
      </c>
      <c r="R9368" t="e">
        <f>VLOOKUP(A9368,Kreise!$A$4:$AA$405,10,0)</f>
        <v>#N/A</v>
      </c>
      <c r="S9368">
        <f>IF(ISERROR(R9368)=0,R9368,VLOOKUP(B9368,Kreise!$B$4:$AA$405,9,0))</f>
        <v>3</v>
      </c>
    </row>
    <row r="9369" spans="1:19">
      <c r="A9369" s="32">
        <v>8426020</v>
      </c>
      <c r="B9369" s="32" t="str">
        <f t="shared" si="146"/>
        <v>8426</v>
      </c>
      <c r="C9369" s="40">
        <v>84265001020</v>
      </c>
      <c r="D9369" t="s">
        <v>11747</v>
      </c>
      <c r="E9369">
        <v>8426901</v>
      </c>
      <c r="F9369">
        <v>84265001</v>
      </c>
      <c r="G9369" t="s">
        <v>2635</v>
      </c>
      <c r="H9369">
        <v>9.7</v>
      </c>
      <c r="I9369" s="11">
        <v>742</v>
      </c>
      <c r="J9369" s="11">
        <v>376</v>
      </c>
      <c r="K9369" s="11">
        <v>366</v>
      </c>
      <c r="L9369">
        <v>88422</v>
      </c>
      <c r="O9369" t="e">
        <f>VLOOKUP(A9369,Kreise!$A$4:$AA$405,12,0)</f>
        <v>#N/A</v>
      </c>
      <c r="P9369">
        <f>IF(ISERROR(O9369)=0,O9369,VLOOKUP(B9369,Kreise!$B$4:$AA$405,11,0))</f>
        <v>2</v>
      </c>
      <c r="R9369" t="e">
        <f>VLOOKUP(A9369,Kreise!$A$4:$AA$405,10,0)</f>
        <v>#N/A</v>
      </c>
      <c r="S9369">
        <f>IF(ISERROR(R9369)=0,R9369,VLOOKUP(B9369,Kreise!$B$4:$AA$405,9,0))</f>
        <v>3</v>
      </c>
    </row>
    <row r="9370" spans="1:19">
      <c r="A9370" s="32">
        <v>8426036</v>
      </c>
      <c r="B9370" s="32" t="str">
        <f t="shared" si="146"/>
        <v>8426</v>
      </c>
      <c r="C9370" s="40">
        <v>84265001036</v>
      </c>
      <c r="D9370" t="s">
        <v>10719</v>
      </c>
      <c r="E9370">
        <v>8426901</v>
      </c>
      <c r="F9370">
        <v>84265001</v>
      </c>
      <c r="G9370" t="s">
        <v>2635</v>
      </c>
      <c r="H9370">
        <v>7.26</v>
      </c>
      <c r="I9370" s="11">
        <v>416</v>
      </c>
      <c r="J9370" s="11">
        <v>217</v>
      </c>
      <c r="K9370" s="11">
        <v>199</v>
      </c>
      <c r="L9370">
        <v>88422</v>
      </c>
      <c r="O9370" t="e">
        <f>VLOOKUP(A9370,Kreise!$A$4:$AA$405,12,0)</f>
        <v>#N/A</v>
      </c>
      <c r="P9370">
        <f>IF(ISERROR(O9370)=0,O9370,VLOOKUP(B9370,Kreise!$B$4:$AA$405,11,0))</f>
        <v>2</v>
      </c>
      <c r="R9370" t="e">
        <f>VLOOKUP(A9370,Kreise!$A$4:$AA$405,10,0)</f>
        <v>#N/A</v>
      </c>
      <c r="S9370">
        <f>IF(ISERROR(R9370)=0,R9370,VLOOKUP(B9370,Kreise!$B$4:$AA$405,9,0))</f>
        <v>3</v>
      </c>
    </row>
    <row r="9371" spans="1:19">
      <c r="A9371" s="32">
        <v>8426064</v>
      </c>
      <c r="B9371" s="32" t="str">
        <f t="shared" si="146"/>
        <v>8426</v>
      </c>
      <c r="C9371" s="40">
        <v>84265001064</v>
      </c>
      <c r="D9371" t="s">
        <v>11748</v>
      </c>
      <c r="E9371">
        <v>8426901</v>
      </c>
      <c r="F9371">
        <v>84265001</v>
      </c>
      <c r="G9371" t="s">
        <v>2635</v>
      </c>
      <c r="H9371">
        <v>11.2</v>
      </c>
      <c r="I9371" s="11">
        <v>495</v>
      </c>
      <c r="J9371" s="11">
        <v>241</v>
      </c>
      <c r="K9371" s="11">
        <v>254</v>
      </c>
      <c r="L9371">
        <v>88422</v>
      </c>
      <c r="O9371" t="e">
        <f>VLOOKUP(A9371,Kreise!$A$4:$AA$405,12,0)</f>
        <v>#N/A</v>
      </c>
      <c r="P9371">
        <f>IF(ISERROR(O9371)=0,O9371,VLOOKUP(B9371,Kreise!$B$4:$AA$405,11,0))</f>
        <v>2</v>
      </c>
      <c r="R9371" t="e">
        <f>VLOOKUP(A9371,Kreise!$A$4:$AA$405,10,0)</f>
        <v>#N/A</v>
      </c>
      <c r="S9371">
        <f>IF(ISERROR(R9371)=0,R9371,VLOOKUP(B9371,Kreise!$B$4:$AA$405,9,0))</f>
        <v>3</v>
      </c>
    </row>
    <row r="9372" spans="1:19">
      <c r="A9372" s="32">
        <v>8426078</v>
      </c>
      <c r="B9372" s="32" t="str">
        <f t="shared" si="146"/>
        <v>8426</v>
      </c>
      <c r="C9372" s="40">
        <v>84265001078</v>
      </c>
      <c r="D9372" t="s">
        <v>11749</v>
      </c>
      <c r="E9372">
        <v>8426901</v>
      </c>
      <c r="F9372">
        <v>84265001</v>
      </c>
      <c r="G9372" t="s">
        <v>2635</v>
      </c>
      <c r="H9372">
        <v>1.86</v>
      </c>
      <c r="I9372" s="11">
        <v>217</v>
      </c>
      <c r="J9372" s="11">
        <v>107</v>
      </c>
      <c r="K9372" s="11">
        <v>110</v>
      </c>
      <c r="L9372">
        <v>88422</v>
      </c>
      <c r="O9372" t="e">
        <f>VLOOKUP(A9372,Kreise!$A$4:$AA$405,12,0)</f>
        <v>#N/A</v>
      </c>
      <c r="P9372">
        <f>IF(ISERROR(O9372)=0,O9372,VLOOKUP(B9372,Kreise!$B$4:$AA$405,11,0))</f>
        <v>2</v>
      </c>
      <c r="R9372" t="e">
        <f>VLOOKUP(A9372,Kreise!$A$4:$AA$405,10,0)</f>
        <v>#N/A</v>
      </c>
      <c r="S9372">
        <f>IF(ISERROR(R9372)=0,R9372,VLOOKUP(B9372,Kreise!$B$4:$AA$405,9,0))</f>
        <v>3</v>
      </c>
    </row>
    <row r="9373" spans="1:19">
      <c r="A9373" s="32">
        <v>8426090</v>
      </c>
      <c r="B9373" s="32" t="str">
        <f t="shared" si="146"/>
        <v>8426</v>
      </c>
      <c r="C9373" s="40">
        <v>84265001090</v>
      </c>
      <c r="D9373" t="s">
        <v>11750</v>
      </c>
      <c r="E9373">
        <v>8426901</v>
      </c>
      <c r="F9373">
        <v>84265001</v>
      </c>
      <c r="G9373" t="s">
        <v>2635</v>
      </c>
      <c r="H9373">
        <v>13.12</v>
      </c>
      <c r="I9373" s="11">
        <v>921</v>
      </c>
      <c r="J9373" s="11">
        <v>455</v>
      </c>
      <c r="K9373" s="11">
        <v>466</v>
      </c>
      <c r="L9373">
        <v>88422</v>
      </c>
      <c r="M9373">
        <v>1</v>
      </c>
      <c r="O9373" t="e">
        <f>VLOOKUP(A9373,Kreise!$A$4:$AA$405,12,0)</f>
        <v>#N/A</v>
      </c>
      <c r="P9373">
        <f>IF(ISERROR(O9373)=0,O9373,VLOOKUP(B9373,Kreise!$B$4:$AA$405,11,0))</f>
        <v>2</v>
      </c>
      <c r="R9373" t="e">
        <f>VLOOKUP(A9373,Kreise!$A$4:$AA$405,10,0)</f>
        <v>#N/A</v>
      </c>
      <c r="S9373">
        <f>IF(ISERROR(R9373)=0,R9373,VLOOKUP(B9373,Kreise!$B$4:$AA$405,9,0))</f>
        <v>3</v>
      </c>
    </row>
    <row r="9374" spans="1:19">
      <c r="A9374" s="32">
        <v>8426109</v>
      </c>
      <c r="B9374" s="32" t="str">
        <f t="shared" si="146"/>
        <v>8426</v>
      </c>
      <c r="C9374" s="40">
        <v>84265001109</v>
      </c>
      <c r="D9374" t="s">
        <v>11751</v>
      </c>
      <c r="E9374">
        <v>8426901</v>
      </c>
      <c r="F9374">
        <v>84265001</v>
      </c>
      <c r="G9374" t="s">
        <v>2635</v>
      </c>
      <c r="H9374">
        <v>5.77</v>
      </c>
      <c r="I9374" s="11">
        <v>295</v>
      </c>
      <c r="J9374" s="11">
        <v>154</v>
      </c>
      <c r="K9374" s="11">
        <v>141</v>
      </c>
      <c r="L9374">
        <v>88422</v>
      </c>
      <c r="O9374" t="e">
        <f>VLOOKUP(A9374,Kreise!$A$4:$AA$405,12,0)</f>
        <v>#N/A</v>
      </c>
      <c r="P9374">
        <f>IF(ISERROR(O9374)=0,O9374,VLOOKUP(B9374,Kreise!$B$4:$AA$405,11,0))</f>
        <v>2</v>
      </c>
      <c r="R9374" t="e">
        <f>VLOOKUP(A9374,Kreise!$A$4:$AA$405,10,0)</f>
        <v>#N/A</v>
      </c>
      <c r="S9374">
        <f>IF(ISERROR(R9374)=0,R9374,VLOOKUP(B9374,Kreise!$B$4:$AA$405,9,0))</f>
        <v>3</v>
      </c>
    </row>
    <row r="9375" spans="1:19">
      <c r="A9375" s="32">
        <v>8426118</v>
      </c>
      <c r="B9375" s="32" t="str">
        <f t="shared" si="146"/>
        <v>8426</v>
      </c>
      <c r="C9375" s="40">
        <v>84265001118</v>
      </c>
      <c r="D9375" t="s">
        <v>3183</v>
      </c>
      <c r="E9375">
        <v>8426901</v>
      </c>
      <c r="F9375">
        <v>84265001</v>
      </c>
      <c r="G9375" t="s">
        <v>2635</v>
      </c>
      <c r="H9375">
        <v>6.95</v>
      </c>
      <c r="I9375" s="11">
        <v>515</v>
      </c>
      <c r="J9375" s="11">
        <v>260</v>
      </c>
      <c r="K9375" s="11">
        <v>255</v>
      </c>
      <c r="L9375">
        <v>88422</v>
      </c>
      <c r="O9375" t="e">
        <f>VLOOKUP(A9375,Kreise!$A$4:$AA$405,12,0)</f>
        <v>#N/A</v>
      </c>
      <c r="P9375">
        <f>IF(ISERROR(O9375)=0,O9375,VLOOKUP(B9375,Kreise!$B$4:$AA$405,11,0))</f>
        <v>2</v>
      </c>
      <c r="R9375" t="e">
        <f>VLOOKUP(A9375,Kreise!$A$4:$AA$405,10,0)</f>
        <v>#N/A</v>
      </c>
      <c r="S9375">
        <f>IF(ISERROR(R9375)=0,R9375,VLOOKUP(B9375,Kreise!$B$4:$AA$405,9,0))</f>
        <v>3</v>
      </c>
    </row>
    <row r="9376" spans="1:19">
      <c r="A9376" s="32">
        <v>8426014</v>
      </c>
      <c r="B9376" s="32" t="str">
        <f t="shared" si="146"/>
        <v>8426</v>
      </c>
      <c r="C9376" s="40">
        <v>84265002014</v>
      </c>
      <c r="D9376" t="s">
        <v>11752</v>
      </c>
      <c r="E9376">
        <v>8426902</v>
      </c>
      <c r="F9376">
        <v>84265002</v>
      </c>
      <c r="G9376" t="s">
        <v>2637</v>
      </c>
      <c r="H9376">
        <v>55.01</v>
      </c>
      <c r="I9376" s="11">
        <v>8537</v>
      </c>
      <c r="J9376" s="11">
        <v>4335</v>
      </c>
      <c r="K9376" s="11">
        <v>4202</v>
      </c>
      <c r="L9376">
        <v>88427</v>
      </c>
      <c r="O9376" t="e">
        <f>VLOOKUP(A9376,Kreise!$A$4:$AA$405,12,0)</f>
        <v>#N/A</v>
      </c>
      <c r="P9376">
        <f>IF(ISERROR(O9376)=0,O9376,VLOOKUP(B9376,Kreise!$B$4:$AA$405,11,0))</f>
        <v>2</v>
      </c>
      <c r="R9376" t="e">
        <f>VLOOKUP(A9376,Kreise!$A$4:$AA$405,10,0)</f>
        <v>#N/A</v>
      </c>
      <c r="S9376">
        <f>IF(ISERROR(R9376)=0,R9376,VLOOKUP(B9376,Kreise!$B$4:$AA$405,9,0))</f>
        <v>3</v>
      </c>
    </row>
    <row r="9377" spans="1:19">
      <c r="A9377" s="32">
        <v>8426100</v>
      </c>
      <c r="B9377" s="32" t="str">
        <f t="shared" si="146"/>
        <v>8426</v>
      </c>
      <c r="C9377" s="40">
        <v>84265008100</v>
      </c>
      <c r="D9377" t="s">
        <v>11753</v>
      </c>
      <c r="E9377">
        <v>8426908</v>
      </c>
      <c r="F9377">
        <v>84265008</v>
      </c>
      <c r="G9377" t="s">
        <v>2644</v>
      </c>
      <c r="H9377">
        <v>63.44</v>
      </c>
      <c r="I9377" s="11">
        <v>4467</v>
      </c>
      <c r="J9377" s="11">
        <v>2323</v>
      </c>
      <c r="K9377" s="11">
        <v>2144</v>
      </c>
      <c r="L9377">
        <v>88430</v>
      </c>
      <c r="O9377" t="e">
        <f>VLOOKUP(A9377,Kreise!$A$4:$AA$405,12,0)</f>
        <v>#N/A</v>
      </c>
      <c r="P9377">
        <f>IF(ISERROR(O9377)=0,O9377,VLOOKUP(B9377,Kreise!$B$4:$AA$405,11,0))</f>
        <v>2</v>
      </c>
      <c r="R9377" t="e">
        <f>VLOOKUP(A9377,Kreise!$A$4:$AA$405,10,0)</f>
        <v>#N/A</v>
      </c>
      <c r="S9377">
        <f>IF(ISERROR(R9377)=0,R9377,VLOOKUP(B9377,Kreise!$B$4:$AA$405,9,0))</f>
        <v>3</v>
      </c>
    </row>
    <row r="9378" spans="1:19">
      <c r="A9378" s="32">
        <v>8426134</v>
      </c>
      <c r="B9378" s="32" t="str">
        <f t="shared" si="146"/>
        <v>8426</v>
      </c>
      <c r="C9378" s="40">
        <v>84260134134</v>
      </c>
      <c r="D9378" t="s">
        <v>2633</v>
      </c>
      <c r="E9378">
        <v>8426134</v>
      </c>
      <c r="F9378">
        <v>84260134</v>
      </c>
      <c r="G9378" t="s">
        <v>2633</v>
      </c>
      <c r="H9378">
        <v>50.18</v>
      </c>
      <c r="I9378" s="11">
        <v>8082</v>
      </c>
      <c r="J9378" s="11">
        <v>4047</v>
      </c>
      <c r="K9378" s="11">
        <v>4035</v>
      </c>
      <c r="L9378">
        <v>88433</v>
      </c>
      <c r="O9378" t="e">
        <f>VLOOKUP(A9378,Kreise!$A$4:$AA$405,12,0)</f>
        <v>#N/A</v>
      </c>
      <c r="P9378">
        <f>IF(ISERROR(O9378)=0,O9378,VLOOKUP(B9378,Kreise!$B$4:$AA$405,11,0))</f>
        <v>2</v>
      </c>
      <c r="R9378" t="e">
        <f>VLOOKUP(A9378,Kreise!$A$4:$AA$405,10,0)</f>
        <v>#N/A</v>
      </c>
      <c r="S9378">
        <f>IF(ISERROR(R9378)=0,R9378,VLOOKUP(B9378,Kreise!$B$4:$AA$405,9,0))</f>
        <v>3</v>
      </c>
    </row>
    <row r="9379" spans="1:19">
      <c r="A9379" s="32">
        <v>8426038</v>
      </c>
      <c r="B9379" s="32" t="str">
        <f t="shared" si="146"/>
        <v>8426</v>
      </c>
      <c r="C9379" s="40">
        <v>84265003038</v>
      </c>
      <c r="D9379" t="s">
        <v>11754</v>
      </c>
      <c r="E9379">
        <v>8426903</v>
      </c>
      <c r="F9379">
        <v>84265003</v>
      </c>
      <c r="G9379" t="s">
        <v>2638</v>
      </c>
      <c r="H9379">
        <v>59.72</v>
      </c>
      <c r="I9379" s="11">
        <v>4402</v>
      </c>
      <c r="J9379" s="11">
        <v>2304</v>
      </c>
      <c r="K9379" s="11">
        <v>2098</v>
      </c>
      <c r="L9379">
        <v>88436</v>
      </c>
      <c r="O9379" t="e">
        <f>VLOOKUP(A9379,Kreise!$A$4:$AA$405,12,0)</f>
        <v>#N/A</v>
      </c>
      <c r="P9379">
        <f>IF(ISERROR(O9379)=0,O9379,VLOOKUP(B9379,Kreise!$B$4:$AA$405,11,0))</f>
        <v>2</v>
      </c>
      <c r="R9379" t="e">
        <f>VLOOKUP(A9379,Kreise!$A$4:$AA$405,10,0)</f>
        <v>#N/A</v>
      </c>
      <c r="S9379">
        <f>IF(ISERROR(R9379)=0,R9379,VLOOKUP(B9379,Kreise!$B$4:$AA$405,9,0))</f>
        <v>3</v>
      </c>
    </row>
    <row r="9380" spans="1:19">
      <c r="A9380" s="32">
        <v>8426071</v>
      </c>
      <c r="B9380" s="32" t="str">
        <f t="shared" si="146"/>
        <v>8426</v>
      </c>
      <c r="C9380" s="40">
        <v>84265003071</v>
      </c>
      <c r="D9380" t="s">
        <v>11755</v>
      </c>
      <c r="E9380">
        <v>8426903</v>
      </c>
      <c r="F9380">
        <v>84265003</v>
      </c>
      <c r="G9380" t="s">
        <v>2638</v>
      </c>
      <c r="H9380">
        <v>47.02</v>
      </c>
      <c r="I9380" s="11">
        <v>4482</v>
      </c>
      <c r="J9380" s="11">
        <v>2292</v>
      </c>
      <c r="K9380" s="11">
        <v>2190</v>
      </c>
      <c r="L9380">
        <v>88437</v>
      </c>
      <c r="O9380" t="e">
        <f>VLOOKUP(A9380,Kreise!$A$4:$AA$405,12,0)</f>
        <v>#N/A</v>
      </c>
      <c r="P9380">
        <f>IF(ISERROR(O9380)=0,O9380,VLOOKUP(B9380,Kreise!$B$4:$AA$405,11,0))</f>
        <v>2</v>
      </c>
      <c r="R9380" t="e">
        <f>VLOOKUP(A9380,Kreise!$A$4:$AA$405,10,0)</f>
        <v>#N/A</v>
      </c>
      <c r="S9380">
        <f>IF(ISERROR(R9380)=0,R9380,VLOOKUP(B9380,Kreise!$B$4:$AA$405,9,0))</f>
        <v>3</v>
      </c>
    </row>
    <row r="9381" spans="1:19">
      <c r="A9381" s="32">
        <v>8426074</v>
      </c>
      <c r="B9381" s="32" t="str">
        <f t="shared" si="146"/>
        <v>8426</v>
      </c>
      <c r="C9381" s="40">
        <v>84265003074</v>
      </c>
      <c r="D9381" t="s">
        <v>11756</v>
      </c>
      <c r="E9381">
        <v>8426903</v>
      </c>
      <c r="F9381">
        <v>84265003</v>
      </c>
      <c r="G9381" t="s">
        <v>2638</v>
      </c>
      <c r="H9381">
        <v>23.68</v>
      </c>
      <c r="I9381" s="11">
        <v>4330</v>
      </c>
      <c r="J9381" s="11">
        <v>2151</v>
      </c>
      <c r="K9381" s="11">
        <v>2179</v>
      </c>
      <c r="L9381">
        <v>88441</v>
      </c>
      <c r="O9381" t="e">
        <f>VLOOKUP(A9381,Kreise!$A$4:$AA$405,12,0)</f>
        <v>#N/A</v>
      </c>
      <c r="P9381">
        <f>IF(ISERROR(O9381)=0,O9381,VLOOKUP(B9381,Kreise!$B$4:$AA$405,11,0))</f>
        <v>2</v>
      </c>
      <c r="R9381" t="e">
        <f>VLOOKUP(A9381,Kreise!$A$4:$AA$405,10,0)</f>
        <v>#N/A</v>
      </c>
      <c r="S9381">
        <f>IF(ISERROR(R9381)=0,R9381,VLOOKUP(B9381,Kreise!$B$4:$AA$405,9,0))</f>
        <v>3</v>
      </c>
    </row>
    <row r="9382" spans="1:19">
      <c r="A9382" s="32">
        <v>8426120</v>
      </c>
      <c r="B9382" s="32" t="str">
        <f t="shared" si="146"/>
        <v>8426</v>
      </c>
      <c r="C9382" s="40">
        <v>84265003120</v>
      </c>
      <c r="D9382" t="s">
        <v>8408</v>
      </c>
      <c r="E9382">
        <v>8426903</v>
      </c>
      <c r="F9382">
        <v>84265003</v>
      </c>
      <c r="G9382" t="s">
        <v>2638</v>
      </c>
      <c r="H9382">
        <v>20.65</v>
      </c>
      <c r="I9382" s="11">
        <v>4403</v>
      </c>
      <c r="J9382" s="11">
        <v>2213</v>
      </c>
      <c r="K9382" s="11">
        <v>2190</v>
      </c>
      <c r="L9382">
        <v>88444</v>
      </c>
      <c r="O9382" t="e">
        <f>VLOOKUP(A9382,Kreise!$A$4:$AA$405,12,0)</f>
        <v>#N/A</v>
      </c>
      <c r="P9382">
        <f>IF(ISERROR(O9382)=0,O9382,VLOOKUP(B9382,Kreise!$B$4:$AA$405,11,0))</f>
        <v>2</v>
      </c>
      <c r="R9382" t="e">
        <f>VLOOKUP(A9382,Kreise!$A$4:$AA$405,10,0)</f>
        <v>#N/A</v>
      </c>
      <c r="S9382">
        <f>IF(ISERROR(R9382)=0,R9382,VLOOKUP(B9382,Kreise!$B$4:$AA$405,9,0))</f>
        <v>3</v>
      </c>
    </row>
    <row r="9383" spans="1:19">
      <c r="A9383" s="32">
        <v>8426128</v>
      </c>
      <c r="B9383" s="32" t="str">
        <f t="shared" si="146"/>
        <v>8426</v>
      </c>
      <c r="C9383" s="40">
        <v>84265003128</v>
      </c>
      <c r="D9383" t="s">
        <v>11757</v>
      </c>
      <c r="E9383">
        <v>8426903</v>
      </c>
      <c r="F9383">
        <v>84265003</v>
      </c>
      <c r="G9383" t="s">
        <v>2638</v>
      </c>
      <c r="H9383">
        <v>25.75</v>
      </c>
      <c r="I9383" s="11">
        <v>5242</v>
      </c>
      <c r="J9383" s="11">
        <v>2592</v>
      </c>
      <c r="K9383" s="11">
        <v>2650</v>
      </c>
      <c r="L9383">
        <v>88447</v>
      </c>
      <c r="M9383">
        <v>1</v>
      </c>
      <c r="O9383" t="e">
        <f>VLOOKUP(A9383,Kreise!$A$4:$AA$405,12,0)</f>
        <v>#N/A</v>
      </c>
      <c r="P9383">
        <f>IF(ISERROR(O9383)=0,O9383,VLOOKUP(B9383,Kreise!$B$4:$AA$405,11,0))</f>
        <v>2</v>
      </c>
      <c r="R9383" t="e">
        <f>VLOOKUP(A9383,Kreise!$A$4:$AA$405,10,0)</f>
        <v>#N/A</v>
      </c>
      <c r="S9383">
        <f>IF(ISERROR(R9383)=0,R9383,VLOOKUP(B9383,Kreise!$B$4:$AA$405,9,0))</f>
        <v>3</v>
      </c>
    </row>
    <row r="9384" spans="1:19">
      <c r="A9384" s="32">
        <v>8426011</v>
      </c>
      <c r="B9384" s="32" t="str">
        <f t="shared" si="146"/>
        <v>8426</v>
      </c>
      <c r="C9384" s="40">
        <v>84265003011</v>
      </c>
      <c r="D9384" t="s">
        <v>11758</v>
      </c>
      <c r="E9384">
        <v>8426903</v>
      </c>
      <c r="F9384">
        <v>84265003</v>
      </c>
      <c r="G9384" t="s">
        <v>2638</v>
      </c>
      <c r="H9384">
        <v>27.2</v>
      </c>
      <c r="I9384" s="11">
        <v>1906</v>
      </c>
      <c r="J9384" s="11">
        <v>1014</v>
      </c>
      <c r="K9384" s="11">
        <v>892</v>
      </c>
      <c r="L9384">
        <v>88448</v>
      </c>
      <c r="O9384" t="e">
        <f>VLOOKUP(A9384,Kreise!$A$4:$AA$405,12,0)</f>
        <v>#N/A</v>
      </c>
      <c r="P9384">
        <f>IF(ISERROR(O9384)=0,O9384,VLOOKUP(B9384,Kreise!$B$4:$AA$405,11,0))</f>
        <v>2</v>
      </c>
      <c r="R9384" t="e">
        <f>VLOOKUP(A9384,Kreise!$A$4:$AA$405,10,0)</f>
        <v>#N/A</v>
      </c>
      <c r="S9384">
        <f>IF(ISERROR(R9384)=0,R9384,VLOOKUP(B9384,Kreise!$B$4:$AA$405,9,0))</f>
        <v>3</v>
      </c>
    </row>
    <row r="9385" spans="1:19">
      <c r="A9385" s="32">
        <v>8426019</v>
      </c>
      <c r="B9385" s="32" t="str">
        <f t="shared" si="146"/>
        <v>8426</v>
      </c>
      <c r="C9385" s="40">
        <v>84265004019</v>
      </c>
      <c r="D9385" t="s">
        <v>11759</v>
      </c>
      <c r="E9385">
        <v>8426904</v>
      </c>
      <c r="F9385">
        <v>84265004</v>
      </c>
      <c r="G9385" t="s">
        <v>2639</v>
      </c>
      <c r="H9385">
        <v>25.02</v>
      </c>
      <c r="I9385" s="11">
        <v>2735</v>
      </c>
      <c r="J9385" s="11">
        <v>1378</v>
      </c>
      <c r="K9385" s="11">
        <v>1357</v>
      </c>
      <c r="L9385">
        <v>88450</v>
      </c>
      <c r="O9385" t="e">
        <f>VLOOKUP(A9385,Kreise!$A$4:$AA$405,12,0)</f>
        <v>#N/A</v>
      </c>
      <c r="P9385">
        <f>IF(ISERROR(O9385)=0,O9385,VLOOKUP(B9385,Kreise!$B$4:$AA$405,11,0))</f>
        <v>2</v>
      </c>
      <c r="R9385" t="e">
        <f>VLOOKUP(A9385,Kreise!$A$4:$AA$405,10,0)</f>
        <v>#N/A</v>
      </c>
      <c r="S9385">
        <f>IF(ISERROR(R9385)=0,R9385,VLOOKUP(B9385,Kreise!$B$4:$AA$405,9,0))</f>
        <v>3</v>
      </c>
    </row>
    <row r="9386" spans="1:19">
      <c r="A9386" s="32">
        <v>8426031</v>
      </c>
      <c r="B9386" s="32" t="str">
        <f t="shared" si="146"/>
        <v>8426</v>
      </c>
      <c r="C9386" s="40">
        <v>84265004031</v>
      </c>
      <c r="D9386" t="s">
        <v>11760</v>
      </c>
      <c r="E9386">
        <v>8426904</v>
      </c>
      <c r="F9386">
        <v>84265004</v>
      </c>
      <c r="G9386" t="s">
        <v>2639</v>
      </c>
      <c r="H9386">
        <v>11.14</v>
      </c>
      <c r="I9386" s="11">
        <v>2357</v>
      </c>
      <c r="J9386" s="11">
        <v>1178</v>
      </c>
      <c r="K9386" s="11">
        <v>1179</v>
      </c>
      <c r="L9386">
        <v>88451</v>
      </c>
      <c r="O9386" t="e">
        <f>VLOOKUP(A9386,Kreise!$A$4:$AA$405,12,0)</f>
        <v>#N/A</v>
      </c>
      <c r="P9386">
        <f>IF(ISERROR(O9386)=0,O9386,VLOOKUP(B9386,Kreise!$B$4:$AA$405,11,0))</f>
        <v>2</v>
      </c>
      <c r="R9386" t="e">
        <f>VLOOKUP(A9386,Kreise!$A$4:$AA$405,10,0)</f>
        <v>#N/A</v>
      </c>
      <c r="S9386">
        <f>IF(ISERROR(R9386)=0,R9386,VLOOKUP(B9386,Kreise!$B$4:$AA$405,9,0))</f>
        <v>3</v>
      </c>
    </row>
    <row r="9387" spans="1:19">
      <c r="A9387" s="32">
        <v>8426044</v>
      </c>
      <c r="B9387" s="32" t="str">
        <f t="shared" si="146"/>
        <v>8426</v>
      </c>
      <c r="C9387" s="40">
        <v>84265004044</v>
      </c>
      <c r="D9387" t="s">
        <v>11761</v>
      </c>
      <c r="E9387">
        <v>8426904</v>
      </c>
      <c r="F9387">
        <v>84265004</v>
      </c>
      <c r="G9387" t="s">
        <v>2639</v>
      </c>
      <c r="H9387">
        <v>26.31</v>
      </c>
      <c r="I9387" s="11">
        <v>3287</v>
      </c>
      <c r="J9387" s="11">
        <v>1646</v>
      </c>
      <c r="K9387" s="11">
        <v>1641</v>
      </c>
      <c r="L9387">
        <v>88453</v>
      </c>
      <c r="O9387" t="e">
        <f>VLOOKUP(A9387,Kreise!$A$4:$AA$405,12,0)</f>
        <v>#N/A</v>
      </c>
      <c r="P9387">
        <f>IF(ISERROR(O9387)=0,O9387,VLOOKUP(B9387,Kreise!$B$4:$AA$405,11,0))</f>
        <v>2</v>
      </c>
      <c r="R9387" t="e">
        <f>VLOOKUP(A9387,Kreise!$A$4:$AA$405,10,0)</f>
        <v>#N/A</v>
      </c>
      <c r="S9387">
        <f>IF(ISERROR(R9387)=0,R9387,VLOOKUP(B9387,Kreise!$B$4:$AA$405,9,0))</f>
        <v>3</v>
      </c>
    </row>
    <row r="9388" spans="1:19">
      <c r="A9388" s="32">
        <v>8426058</v>
      </c>
      <c r="B9388" s="32" t="str">
        <f t="shared" si="146"/>
        <v>8426</v>
      </c>
      <c r="C9388" s="40">
        <v>84265003058</v>
      </c>
      <c r="D9388" t="s">
        <v>10738</v>
      </c>
      <c r="E9388">
        <v>8426903</v>
      </c>
      <c r="F9388">
        <v>84265003</v>
      </c>
      <c r="G9388" t="s">
        <v>2638</v>
      </c>
      <c r="H9388">
        <v>23.76</v>
      </c>
      <c r="I9388" s="11">
        <v>2237</v>
      </c>
      <c r="J9388" s="11">
        <v>1113</v>
      </c>
      <c r="K9388" s="11">
        <v>1124</v>
      </c>
      <c r="L9388">
        <v>88454</v>
      </c>
      <c r="M9388">
        <v>1</v>
      </c>
      <c r="O9388" t="e">
        <f>VLOOKUP(A9388,Kreise!$A$4:$AA$405,12,0)</f>
        <v>#N/A</v>
      </c>
      <c r="P9388">
        <f>IF(ISERROR(O9388)=0,O9388,VLOOKUP(B9388,Kreise!$B$4:$AA$405,11,0))</f>
        <v>2</v>
      </c>
      <c r="R9388" t="e">
        <f>VLOOKUP(A9388,Kreise!$A$4:$AA$405,10,0)</f>
        <v>#N/A</v>
      </c>
      <c r="S9388">
        <f>IF(ISERROR(R9388)=0,R9388,VLOOKUP(B9388,Kreise!$B$4:$AA$405,9,0))</f>
        <v>3</v>
      </c>
    </row>
    <row r="9389" spans="1:19">
      <c r="A9389" s="32">
        <v>8426062</v>
      </c>
      <c r="B9389" s="32" t="str">
        <f t="shared" si="146"/>
        <v>8426</v>
      </c>
      <c r="C9389" s="40">
        <v>84265002062</v>
      </c>
      <c r="D9389" t="s">
        <v>11762</v>
      </c>
      <c r="E9389">
        <v>8426902</v>
      </c>
      <c r="F9389">
        <v>84265002</v>
      </c>
      <c r="G9389" t="s">
        <v>2637</v>
      </c>
      <c r="H9389">
        <v>44.24</v>
      </c>
      <c r="I9389" s="11">
        <v>2814</v>
      </c>
      <c r="J9389" s="11">
        <v>1435</v>
      </c>
      <c r="K9389" s="11">
        <v>1379</v>
      </c>
      <c r="L9389">
        <v>88456</v>
      </c>
      <c r="M9389">
        <v>1</v>
      </c>
      <c r="O9389" t="e">
        <f>VLOOKUP(A9389,Kreise!$A$4:$AA$405,12,0)</f>
        <v>#N/A</v>
      </c>
      <c r="P9389">
        <f>IF(ISERROR(O9389)=0,O9389,VLOOKUP(B9389,Kreise!$B$4:$AA$405,11,0))</f>
        <v>2</v>
      </c>
      <c r="R9389" t="e">
        <f>VLOOKUP(A9389,Kreise!$A$4:$AA$405,10,0)</f>
        <v>#N/A</v>
      </c>
      <c r="S9389">
        <f>IF(ISERROR(R9389)=0,R9389,VLOOKUP(B9389,Kreise!$B$4:$AA$405,9,0))</f>
        <v>3</v>
      </c>
    </row>
    <row r="9390" spans="1:19">
      <c r="A9390" s="32">
        <v>8426066</v>
      </c>
      <c r="B9390" s="32" t="str">
        <f t="shared" si="146"/>
        <v>8426</v>
      </c>
      <c r="C9390" s="40">
        <v>84265004066</v>
      </c>
      <c r="D9390" t="s">
        <v>11763</v>
      </c>
      <c r="E9390">
        <v>8426904</v>
      </c>
      <c r="F9390">
        <v>84265004</v>
      </c>
      <c r="G9390" t="s">
        <v>2639</v>
      </c>
      <c r="H9390">
        <v>22.86</v>
      </c>
      <c r="I9390" s="11">
        <v>3516</v>
      </c>
      <c r="J9390" s="11">
        <v>1827</v>
      </c>
      <c r="K9390" s="11">
        <v>1689</v>
      </c>
      <c r="L9390">
        <v>88457</v>
      </c>
      <c r="M9390">
        <v>1</v>
      </c>
      <c r="O9390" t="e">
        <f>VLOOKUP(A9390,Kreise!$A$4:$AA$405,12,0)</f>
        <v>#N/A</v>
      </c>
      <c r="P9390">
        <f>IF(ISERROR(O9390)=0,O9390,VLOOKUP(B9390,Kreise!$B$4:$AA$405,11,0))</f>
        <v>2</v>
      </c>
      <c r="R9390" t="e">
        <f>VLOOKUP(A9390,Kreise!$A$4:$AA$405,10,0)</f>
        <v>#N/A</v>
      </c>
      <c r="S9390">
        <f>IF(ISERROR(R9390)=0,R9390,VLOOKUP(B9390,Kreise!$B$4:$AA$405,9,0))</f>
        <v>3</v>
      </c>
    </row>
    <row r="9391" spans="1:19">
      <c r="A9391" s="32">
        <v>8426117</v>
      </c>
      <c r="B9391" s="32" t="str">
        <f t="shared" si="146"/>
        <v>8426</v>
      </c>
      <c r="C9391" s="40">
        <v>84265008117</v>
      </c>
      <c r="D9391" t="s">
        <v>11764</v>
      </c>
      <c r="E9391">
        <v>8426908</v>
      </c>
      <c r="F9391">
        <v>84265008</v>
      </c>
      <c r="G9391" t="s">
        <v>2644</v>
      </c>
      <c r="H9391">
        <v>27.68</v>
      </c>
      <c r="I9391" s="11">
        <v>2442</v>
      </c>
      <c r="J9391" s="11">
        <v>1225</v>
      </c>
      <c r="K9391" s="11">
        <v>1217</v>
      </c>
      <c r="L9391">
        <v>88459</v>
      </c>
      <c r="O9391" t="e">
        <f>VLOOKUP(A9391,Kreise!$A$4:$AA$405,12,0)</f>
        <v>#N/A</v>
      </c>
      <c r="P9391">
        <f>IF(ISERROR(O9391)=0,O9391,VLOOKUP(B9391,Kreise!$B$4:$AA$405,11,0))</f>
        <v>2</v>
      </c>
      <c r="R9391" t="e">
        <f>VLOOKUP(A9391,Kreise!$A$4:$AA$405,10,0)</f>
        <v>#N/A</v>
      </c>
      <c r="S9391">
        <f>IF(ISERROR(R9391)=0,R9391,VLOOKUP(B9391,Kreise!$B$4:$AA$405,9,0))</f>
        <v>3</v>
      </c>
    </row>
    <row r="9392" spans="1:19">
      <c r="A9392" s="32">
        <v>8426070</v>
      </c>
      <c r="B9392" s="32" t="str">
        <f t="shared" si="146"/>
        <v>8426</v>
      </c>
      <c r="C9392" s="40">
        <v>84265005070</v>
      </c>
      <c r="D9392" t="s">
        <v>11765</v>
      </c>
      <c r="E9392">
        <v>8426905</v>
      </c>
      <c r="F9392">
        <v>84265005</v>
      </c>
      <c r="G9392" t="s">
        <v>2640</v>
      </c>
      <c r="H9392">
        <v>61.78</v>
      </c>
      <c r="I9392" s="11">
        <v>21153</v>
      </c>
      <c r="J9392" s="11">
        <v>10525</v>
      </c>
      <c r="K9392" s="11">
        <v>10628</v>
      </c>
      <c r="L9392">
        <v>88471</v>
      </c>
      <c r="O9392" t="e">
        <f>VLOOKUP(A9392,Kreise!$A$4:$AA$405,12,0)</f>
        <v>#N/A</v>
      </c>
      <c r="P9392">
        <f>IF(ISERROR(O9392)=0,O9392,VLOOKUP(B9392,Kreise!$B$4:$AA$405,11,0))</f>
        <v>2</v>
      </c>
      <c r="R9392" t="e">
        <f>VLOOKUP(A9392,Kreise!$A$4:$AA$405,10,0)</f>
        <v>#N/A</v>
      </c>
      <c r="S9392">
        <f>IF(ISERROR(R9392)=0,R9392,VLOOKUP(B9392,Kreise!$B$4:$AA$405,9,0))</f>
        <v>3</v>
      </c>
    </row>
    <row r="9393" spans="1:19">
      <c r="A9393" s="32">
        <v>8426108</v>
      </c>
      <c r="B9393" s="32" t="str">
        <f t="shared" si="146"/>
        <v>8426</v>
      </c>
      <c r="C9393" s="40">
        <v>84265009108</v>
      </c>
      <c r="D9393" t="s">
        <v>11766</v>
      </c>
      <c r="E9393">
        <v>8426909</v>
      </c>
      <c r="F9393">
        <v>84265009</v>
      </c>
      <c r="G9393" t="s">
        <v>2645</v>
      </c>
      <c r="H9393">
        <v>49.23</v>
      </c>
      <c r="I9393" s="11">
        <v>6520</v>
      </c>
      <c r="J9393" s="11">
        <v>3363</v>
      </c>
      <c r="K9393" s="11">
        <v>3157</v>
      </c>
      <c r="L9393">
        <v>88477</v>
      </c>
      <c r="O9393" t="e">
        <f>VLOOKUP(A9393,Kreise!$A$4:$AA$405,12,0)</f>
        <v>#N/A</v>
      </c>
      <c r="P9393">
        <f>IF(ISERROR(O9393)=0,O9393,VLOOKUP(B9393,Kreise!$B$4:$AA$405,11,0))</f>
        <v>2</v>
      </c>
      <c r="R9393" t="e">
        <f>VLOOKUP(A9393,Kreise!$A$4:$AA$405,10,0)</f>
        <v>#N/A</v>
      </c>
      <c r="S9393">
        <f>IF(ISERROR(R9393)=0,R9393,VLOOKUP(B9393,Kreise!$B$4:$AA$405,9,0))</f>
        <v>3</v>
      </c>
    </row>
    <row r="9394" spans="1:19">
      <c r="A9394" s="32">
        <v>8426001</v>
      </c>
      <c r="B9394" s="32" t="str">
        <f t="shared" si="146"/>
        <v>8426</v>
      </c>
      <c r="C9394" s="40">
        <v>84265005001</v>
      </c>
      <c r="D9394" t="s">
        <v>11767</v>
      </c>
      <c r="E9394">
        <v>8426905</v>
      </c>
      <c r="F9394">
        <v>84265005</v>
      </c>
      <c r="G9394" t="s">
        <v>2640</v>
      </c>
      <c r="H9394">
        <v>23.38</v>
      </c>
      <c r="I9394" s="11">
        <v>4501</v>
      </c>
      <c r="J9394" s="11">
        <v>2276</v>
      </c>
      <c r="K9394" s="11">
        <v>2225</v>
      </c>
      <c r="L9394">
        <v>88480</v>
      </c>
      <c r="O9394" t="e">
        <f>VLOOKUP(A9394,Kreise!$A$4:$AA$405,12,0)</f>
        <v>#N/A</v>
      </c>
      <c r="P9394">
        <f>IF(ISERROR(O9394)=0,O9394,VLOOKUP(B9394,Kreise!$B$4:$AA$405,11,0))</f>
        <v>2</v>
      </c>
      <c r="R9394" t="e">
        <f>VLOOKUP(A9394,Kreise!$A$4:$AA$405,10,0)</f>
        <v>#N/A</v>
      </c>
      <c r="S9394">
        <f>IF(ISERROR(R9394)=0,R9394,VLOOKUP(B9394,Kreise!$B$4:$AA$405,9,0))</f>
        <v>3</v>
      </c>
    </row>
    <row r="9395" spans="1:19">
      <c r="A9395" s="32">
        <v>8425140</v>
      </c>
      <c r="B9395" s="32" t="str">
        <f t="shared" si="146"/>
        <v>8425</v>
      </c>
      <c r="C9395" s="40">
        <v>84255003140</v>
      </c>
      <c r="D9395" t="s">
        <v>11768</v>
      </c>
      <c r="E9395">
        <v>8425903</v>
      </c>
      <c r="F9395">
        <v>84255003</v>
      </c>
      <c r="G9395" t="s">
        <v>2625</v>
      </c>
      <c r="H9395">
        <v>17.58</v>
      </c>
      <c r="I9395" s="11">
        <v>2026</v>
      </c>
      <c r="J9395" s="11">
        <v>1046</v>
      </c>
      <c r="K9395" s="11">
        <v>980</v>
      </c>
      <c r="L9395">
        <v>88481</v>
      </c>
      <c r="M9395">
        <v>1</v>
      </c>
      <c r="O9395" t="e">
        <f>VLOOKUP(A9395,Kreise!$A$4:$AA$405,12,0)</f>
        <v>#N/A</v>
      </c>
      <c r="P9395">
        <f>IF(ISERROR(O9395)=0,O9395,VLOOKUP(B9395,Kreise!$B$4:$AA$405,11,0))</f>
        <v>2</v>
      </c>
      <c r="R9395" t="e">
        <f>VLOOKUP(A9395,Kreise!$A$4:$AA$405,10,0)</f>
        <v>#N/A</v>
      </c>
      <c r="S9395">
        <f>IF(ISERROR(R9395)=0,R9395,VLOOKUP(B9395,Kreise!$B$4:$AA$405,9,0))</f>
        <v>3</v>
      </c>
    </row>
    <row r="9396" spans="1:19">
      <c r="A9396" s="32">
        <v>8426028</v>
      </c>
      <c r="B9396" s="32" t="str">
        <f t="shared" si="146"/>
        <v>8426</v>
      </c>
      <c r="C9396" s="40">
        <v>84265005028</v>
      </c>
      <c r="D9396" t="s">
        <v>11769</v>
      </c>
      <c r="E9396">
        <v>8426905</v>
      </c>
      <c r="F9396">
        <v>84265005</v>
      </c>
      <c r="G9396" t="s">
        <v>2640</v>
      </c>
      <c r="H9396">
        <v>21.87</v>
      </c>
      <c r="I9396" s="11">
        <v>3740</v>
      </c>
      <c r="J9396" s="11">
        <v>1877</v>
      </c>
      <c r="K9396" s="11">
        <v>1863</v>
      </c>
      <c r="L9396">
        <v>88483</v>
      </c>
      <c r="O9396" t="e">
        <f>VLOOKUP(A9396,Kreise!$A$4:$AA$405,12,0)</f>
        <v>#N/A</v>
      </c>
      <c r="P9396">
        <f>IF(ISERROR(O9396)=0,O9396,VLOOKUP(B9396,Kreise!$B$4:$AA$405,11,0))</f>
        <v>2</v>
      </c>
      <c r="R9396" t="e">
        <f>VLOOKUP(A9396,Kreise!$A$4:$AA$405,10,0)</f>
        <v>#N/A</v>
      </c>
      <c r="S9396">
        <f>IF(ISERROR(R9396)=0,R9396,VLOOKUP(B9396,Kreise!$B$4:$AA$405,9,0))</f>
        <v>3</v>
      </c>
    </row>
    <row r="9397" spans="1:19">
      <c r="A9397" s="32">
        <v>8426135</v>
      </c>
      <c r="B9397" s="32" t="str">
        <f t="shared" si="146"/>
        <v>8426</v>
      </c>
      <c r="C9397" s="40">
        <v>84265006135</v>
      </c>
      <c r="D9397" t="s">
        <v>11770</v>
      </c>
      <c r="E9397">
        <v>8426906</v>
      </c>
      <c r="F9397">
        <v>84265006</v>
      </c>
      <c r="G9397" t="s">
        <v>2642</v>
      </c>
      <c r="H9397">
        <v>37.86</v>
      </c>
      <c r="I9397" s="11">
        <v>1837</v>
      </c>
      <c r="J9397" s="11">
        <v>894</v>
      </c>
      <c r="K9397" s="11">
        <v>943</v>
      </c>
      <c r="L9397">
        <v>88484</v>
      </c>
      <c r="O9397" t="e">
        <f>VLOOKUP(A9397,Kreise!$A$4:$AA$405,12,0)</f>
        <v>#N/A</v>
      </c>
      <c r="P9397">
        <f>IF(ISERROR(O9397)=0,O9397,VLOOKUP(B9397,Kreise!$B$4:$AA$405,11,0))</f>
        <v>2</v>
      </c>
      <c r="R9397" t="e">
        <f>VLOOKUP(A9397,Kreise!$A$4:$AA$405,10,0)</f>
        <v>#N/A</v>
      </c>
      <c r="S9397">
        <f>IF(ISERROR(R9397)=0,R9397,VLOOKUP(B9397,Kreise!$B$4:$AA$405,9,0))</f>
        <v>3</v>
      </c>
    </row>
    <row r="9398" spans="1:19">
      <c r="A9398" s="32">
        <v>8426065</v>
      </c>
      <c r="B9398" s="32" t="str">
        <f t="shared" si="146"/>
        <v>8426</v>
      </c>
      <c r="C9398" s="40">
        <v>84265004065</v>
      </c>
      <c r="D9398" t="s">
        <v>11771</v>
      </c>
      <c r="E9398">
        <v>8426904</v>
      </c>
      <c r="F9398">
        <v>84265004</v>
      </c>
      <c r="G9398" t="s">
        <v>2639</v>
      </c>
      <c r="H9398">
        <v>18.64</v>
      </c>
      <c r="I9398" s="11">
        <v>2000</v>
      </c>
      <c r="J9398" s="11">
        <v>1007</v>
      </c>
      <c r="K9398" s="11">
        <v>993</v>
      </c>
      <c r="L9398">
        <v>88486</v>
      </c>
      <c r="O9398" t="e">
        <f>VLOOKUP(A9398,Kreise!$A$4:$AA$405,12,0)</f>
        <v>#N/A</v>
      </c>
      <c r="P9398">
        <f>IF(ISERROR(O9398)=0,O9398,VLOOKUP(B9398,Kreise!$B$4:$AA$405,11,0))</f>
        <v>2</v>
      </c>
      <c r="R9398" t="e">
        <f>VLOOKUP(A9398,Kreise!$A$4:$AA$405,10,0)</f>
        <v>#N/A</v>
      </c>
      <c r="S9398">
        <f>IF(ISERROR(R9398)=0,R9398,VLOOKUP(B9398,Kreise!$B$4:$AA$405,9,0))</f>
        <v>3</v>
      </c>
    </row>
    <row r="9399" spans="1:19">
      <c r="A9399" s="32">
        <v>8426073</v>
      </c>
      <c r="B9399" s="32" t="str">
        <f t="shared" si="146"/>
        <v>8426</v>
      </c>
      <c r="C9399" s="40">
        <v>84265005073</v>
      </c>
      <c r="D9399" t="s">
        <v>11772</v>
      </c>
      <c r="E9399">
        <v>8426905</v>
      </c>
      <c r="F9399">
        <v>84265005</v>
      </c>
      <c r="G9399" t="s">
        <v>2640</v>
      </c>
      <c r="H9399">
        <v>26.34</v>
      </c>
      <c r="I9399" s="11">
        <v>4269</v>
      </c>
      <c r="J9399" s="11">
        <v>2185</v>
      </c>
      <c r="K9399" s="11">
        <v>2084</v>
      </c>
      <c r="L9399">
        <v>88487</v>
      </c>
      <c r="O9399" t="e">
        <f>VLOOKUP(A9399,Kreise!$A$4:$AA$405,12,0)</f>
        <v>#N/A</v>
      </c>
      <c r="P9399">
        <f>IF(ISERROR(O9399)=0,O9399,VLOOKUP(B9399,Kreise!$B$4:$AA$405,11,0))</f>
        <v>2</v>
      </c>
      <c r="R9399" t="e">
        <f>VLOOKUP(A9399,Kreise!$A$4:$AA$405,10,0)</f>
        <v>#N/A</v>
      </c>
      <c r="S9399">
        <f>IF(ISERROR(R9399)=0,R9399,VLOOKUP(B9399,Kreise!$B$4:$AA$405,9,0))</f>
        <v>3</v>
      </c>
    </row>
    <row r="9400" spans="1:19">
      <c r="A9400" s="32">
        <v>8426125</v>
      </c>
      <c r="B9400" s="32" t="str">
        <f t="shared" si="146"/>
        <v>8426</v>
      </c>
      <c r="C9400" s="40">
        <v>84265009125</v>
      </c>
      <c r="D9400" t="s">
        <v>11773</v>
      </c>
      <c r="E9400">
        <v>8426909</v>
      </c>
      <c r="F9400">
        <v>84265009</v>
      </c>
      <c r="G9400" t="s">
        <v>2645</v>
      </c>
      <c r="H9400">
        <v>20.14</v>
      </c>
      <c r="I9400" s="11">
        <v>1612</v>
      </c>
      <c r="J9400" s="11">
        <v>849</v>
      </c>
      <c r="K9400" s="11">
        <v>763</v>
      </c>
      <c r="L9400">
        <v>88489</v>
      </c>
      <c r="M9400">
        <v>1</v>
      </c>
      <c r="O9400" t="e">
        <f>VLOOKUP(A9400,Kreise!$A$4:$AA$405,12,0)</f>
        <v>#N/A</v>
      </c>
      <c r="P9400">
        <f>IF(ISERROR(O9400)=0,O9400,VLOOKUP(B9400,Kreise!$B$4:$AA$405,11,0))</f>
        <v>2</v>
      </c>
      <c r="R9400" t="e">
        <f>VLOOKUP(A9400,Kreise!$A$4:$AA$405,10,0)</f>
        <v>#N/A</v>
      </c>
      <c r="S9400">
        <f>IF(ISERROR(R9400)=0,R9400,VLOOKUP(B9400,Kreise!$B$4:$AA$405,9,0))</f>
        <v>3</v>
      </c>
    </row>
    <row r="9401" spans="1:19">
      <c r="A9401" s="32">
        <v>8425035</v>
      </c>
      <c r="B9401" s="32" t="str">
        <f t="shared" si="146"/>
        <v>8425</v>
      </c>
      <c r="C9401" s="40">
        <v>84255010035</v>
      </c>
      <c r="D9401" t="s">
        <v>11774</v>
      </c>
      <c r="E9401">
        <v>8425910</v>
      </c>
      <c r="F9401">
        <v>84255010</v>
      </c>
      <c r="G9401" t="s">
        <v>2632</v>
      </c>
      <c r="H9401">
        <v>7.53</v>
      </c>
      <c r="I9401" s="11">
        <v>128</v>
      </c>
      <c r="J9401" s="11">
        <v>64</v>
      </c>
      <c r="K9401" s="11">
        <v>64</v>
      </c>
      <c r="L9401">
        <v>88499</v>
      </c>
      <c r="O9401" t="e">
        <f>VLOOKUP(A9401,Kreise!$A$4:$AA$405,12,0)</f>
        <v>#N/A</v>
      </c>
      <c r="P9401">
        <f>IF(ISERROR(O9401)=0,O9401,VLOOKUP(B9401,Kreise!$B$4:$AA$405,11,0))</f>
        <v>2</v>
      </c>
      <c r="R9401" t="e">
        <f>VLOOKUP(A9401,Kreise!$A$4:$AA$405,10,0)</f>
        <v>#N/A</v>
      </c>
      <c r="S9401">
        <f>IF(ISERROR(R9401)=0,R9401,VLOOKUP(B9401,Kreise!$B$4:$AA$405,9,0))</f>
        <v>3</v>
      </c>
    </row>
    <row r="9402" spans="1:19">
      <c r="A9402" s="32">
        <v>8426008</v>
      </c>
      <c r="B9402" s="32" t="str">
        <f t="shared" si="146"/>
        <v>8426</v>
      </c>
      <c r="C9402" s="40">
        <v>84265007008</v>
      </c>
      <c r="D9402" t="s">
        <v>11775</v>
      </c>
      <c r="E9402">
        <v>8426907</v>
      </c>
      <c r="F9402">
        <v>84265007</v>
      </c>
      <c r="G9402" t="s">
        <v>2643</v>
      </c>
      <c r="H9402">
        <v>23.74</v>
      </c>
      <c r="I9402" s="11">
        <v>2147</v>
      </c>
      <c r="J9402" s="11">
        <v>1079</v>
      </c>
      <c r="K9402" s="11">
        <v>1068</v>
      </c>
      <c r="L9402">
        <v>88499</v>
      </c>
      <c r="O9402" t="e">
        <f>VLOOKUP(A9402,Kreise!$A$4:$AA$405,12,0)</f>
        <v>#N/A</v>
      </c>
      <c r="P9402">
        <f>IF(ISERROR(O9402)=0,O9402,VLOOKUP(B9402,Kreise!$B$4:$AA$405,11,0))</f>
        <v>2</v>
      </c>
      <c r="R9402" t="e">
        <f>VLOOKUP(A9402,Kreise!$A$4:$AA$405,10,0)</f>
        <v>#N/A</v>
      </c>
      <c r="S9402">
        <f>IF(ISERROR(R9402)=0,R9402,VLOOKUP(B9402,Kreise!$B$4:$AA$405,9,0))</f>
        <v>3</v>
      </c>
    </row>
    <row r="9403" spans="1:19">
      <c r="A9403" s="32">
        <v>8426097</v>
      </c>
      <c r="B9403" s="32" t="str">
        <f t="shared" si="146"/>
        <v>8426</v>
      </c>
      <c r="C9403" s="40">
        <v>84265007097</v>
      </c>
      <c r="D9403" t="s">
        <v>11776</v>
      </c>
      <c r="E9403">
        <v>8426907</v>
      </c>
      <c r="F9403">
        <v>84265007</v>
      </c>
      <c r="G9403" t="s">
        <v>2643</v>
      </c>
      <c r="H9403">
        <v>64.96</v>
      </c>
      <c r="I9403" s="11">
        <v>10451</v>
      </c>
      <c r="J9403" s="11">
        <v>5231</v>
      </c>
      <c r="K9403" s="11">
        <v>5220</v>
      </c>
      <c r="L9403">
        <v>88499</v>
      </c>
      <c r="O9403" t="e">
        <f>VLOOKUP(A9403,Kreise!$A$4:$AA$405,12,0)</f>
        <v>#N/A</v>
      </c>
      <c r="P9403">
        <f>IF(ISERROR(O9403)=0,O9403,VLOOKUP(B9403,Kreise!$B$4:$AA$405,11,0))</f>
        <v>2</v>
      </c>
      <c r="R9403" t="e">
        <f>VLOOKUP(A9403,Kreise!$A$4:$AA$405,10,0)</f>
        <v>#N/A</v>
      </c>
      <c r="S9403">
        <f>IF(ISERROR(R9403)=0,R9403,VLOOKUP(B9403,Kreise!$B$4:$AA$405,9,0))</f>
        <v>3</v>
      </c>
    </row>
    <row r="9404" spans="1:19">
      <c r="A9404" s="32">
        <v>8437076</v>
      </c>
      <c r="B9404" s="32" t="str">
        <f t="shared" si="146"/>
        <v>8437</v>
      </c>
      <c r="C9404" s="40">
        <v>84375002076</v>
      </c>
      <c r="D9404" t="s">
        <v>11777</v>
      </c>
      <c r="E9404">
        <v>8437902</v>
      </c>
      <c r="F9404">
        <v>84375002</v>
      </c>
      <c r="G9404" t="s">
        <v>2679</v>
      </c>
      <c r="H9404">
        <v>49.8</v>
      </c>
      <c r="I9404" s="11">
        <v>9869</v>
      </c>
      <c r="J9404" s="11">
        <v>4925</v>
      </c>
      <c r="K9404" s="11">
        <v>4944</v>
      </c>
      <c r="L9404">
        <v>88512</v>
      </c>
      <c r="O9404" t="e">
        <f>VLOOKUP(A9404,Kreise!$A$4:$AA$405,12,0)</f>
        <v>#N/A</v>
      </c>
      <c r="P9404">
        <f>IF(ISERROR(O9404)=0,O9404,VLOOKUP(B9404,Kreise!$B$4:$AA$405,11,0))</f>
        <v>2</v>
      </c>
      <c r="R9404" t="e">
        <f>VLOOKUP(A9404,Kreise!$A$4:$AA$405,10,0)</f>
        <v>#N/A</v>
      </c>
      <c r="S9404">
        <f>IF(ISERROR(R9404)=0,R9404,VLOOKUP(B9404,Kreise!$B$4:$AA$405,9,0))</f>
        <v>3</v>
      </c>
    </row>
    <row r="9405" spans="1:19">
      <c r="A9405" s="32">
        <v>8426067</v>
      </c>
      <c r="B9405" s="32" t="str">
        <f t="shared" si="146"/>
        <v>8426</v>
      </c>
      <c r="C9405" s="40">
        <v>84265007067</v>
      </c>
      <c r="D9405" t="s">
        <v>11778</v>
      </c>
      <c r="E9405">
        <v>8426907</v>
      </c>
      <c r="F9405">
        <v>84265007</v>
      </c>
      <c r="G9405" t="s">
        <v>2643</v>
      </c>
      <c r="H9405">
        <v>88.37</v>
      </c>
      <c r="I9405" s="11">
        <v>3464</v>
      </c>
      <c r="J9405" s="11">
        <v>1775</v>
      </c>
      <c r="K9405" s="11">
        <v>1689</v>
      </c>
      <c r="L9405">
        <v>88515</v>
      </c>
      <c r="O9405" t="e">
        <f>VLOOKUP(A9405,Kreise!$A$4:$AA$405,12,0)</f>
        <v>#N/A</v>
      </c>
      <c r="P9405">
        <f>IF(ISERROR(O9405)=0,O9405,VLOOKUP(B9405,Kreise!$B$4:$AA$405,11,0))</f>
        <v>2</v>
      </c>
      <c r="R9405" t="e">
        <f>VLOOKUP(A9405,Kreise!$A$4:$AA$405,10,0)</f>
        <v>#N/A</v>
      </c>
      <c r="S9405">
        <f>IF(ISERROR(R9405)=0,R9405,VLOOKUP(B9405,Kreise!$B$4:$AA$405,9,0))</f>
        <v>3</v>
      </c>
    </row>
    <row r="9406" spans="1:19">
      <c r="A9406" s="32">
        <v>8437044</v>
      </c>
      <c r="B9406" s="32" t="str">
        <f t="shared" si="146"/>
        <v>8437</v>
      </c>
      <c r="C9406" s="40">
        <v>84375005044</v>
      </c>
      <c r="D9406" t="s">
        <v>11779</v>
      </c>
      <c r="E9406">
        <v>8437905</v>
      </c>
      <c r="F9406">
        <v>84375005</v>
      </c>
      <c r="G9406" t="s">
        <v>2683</v>
      </c>
      <c r="H9406">
        <v>38.67</v>
      </c>
      <c r="I9406" s="11">
        <v>4796</v>
      </c>
      <c r="J9406" s="11">
        <v>2456</v>
      </c>
      <c r="K9406" s="11">
        <v>2340</v>
      </c>
      <c r="L9406">
        <v>88518</v>
      </c>
      <c r="O9406" t="e">
        <f>VLOOKUP(A9406,Kreise!$A$4:$AA$405,12,0)</f>
        <v>#N/A</v>
      </c>
      <c r="P9406">
        <f>IF(ISERROR(O9406)=0,O9406,VLOOKUP(B9406,Kreise!$B$4:$AA$405,11,0))</f>
        <v>2</v>
      </c>
      <c r="R9406" t="e">
        <f>VLOOKUP(A9406,Kreise!$A$4:$AA$405,10,0)</f>
        <v>#N/A</v>
      </c>
      <c r="S9406">
        <f>IF(ISERROR(R9406)=0,R9406,VLOOKUP(B9406,Kreise!$B$4:$AA$405,9,0))</f>
        <v>3</v>
      </c>
    </row>
    <row r="9407" spans="1:19">
      <c r="A9407" s="32">
        <v>8426045</v>
      </c>
      <c r="B9407" s="32" t="str">
        <f t="shared" si="146"/>
        <v>8426</v>
      </c>
      <c r="C9407" s="40">
        <v>84265007045</v>
      </c>
      <c r="D9407" t="s">
        <v>11780</v>
      </c>
      <c r="E9407">
        <v>8426907</v>
      </c>
      <c r="F9407">
        <v>84265007</v>
      </c>
      <c r="G9407" t="s">
        <v>2643</v>
      </c>
      <c r="H9407">
        <v>37.74</v>
      </c>
      <c r="I9407" s="11">
        <v>5361</v>
      </c>
      <c r="J9407" s="11">
        <v>2714</v>
      </c>
      <c r="K9407" s="11">
        <v>2647</v>
      </c>
      <c r="L9407">
        <v>88521</v>
      </c>
      <c r="O9407" t="e">
        <f>VLOOKUP(A9407,Kreise!$A$4:$AA$405,12,0)</f>
        <v>#N/A</v>
      </c>
      <c r="P9407">
        <f>IF(ISERROR(O9407)=0,O9407,VLOOKUP(B9407,Kreise!$B$4:$AA$405,11,0))</f>
        <v>2</v>
      </c>
      <c r="R9407" t="e">
        <f>VLOOKUP(A9407,Kreise!$A$4:$AA$405,10,0)</f>
        <v>#N/A</v>
      </c>
      <c r="S9407">
        <f>IF(ISERROR(R9407)=0,R9407,VLOOKUP(B9407,Kreise!$B$4:$AA$405,9,0))</f>
        <v>3</v>
      </c>
    </row>
    <row r="9408" spans="1:19">
      <c r="A9408" s="32">
        <v>8426124</v>
      </c>
      <c r="B9408" s="32" t="str">
        <f t="shared" si="146"/>
        <v>8426</v>
      </c>
      <c r="C9408" s="40">
        <v>84265007124</v>
      </c>
      <c r="D9408" t="s">
        <v>11781</v>
      </c>
      <c r="E9408">
        <v>8426907</v>
      </c>
      <c r="F9408">
        <v>84265007</v>
      </c>
      <c r="G9408" t="s">
        <v>2643</v>
      </c>
      <c r="H9408">
        <v>49.77</v>
      </c>
      <c r="I9408" s="11">
        <v>3489</v>
      </c>
      <c r="J9408" s="11">
        <v>1768</v>
      </c>
      <c r="K9408" s="11">
        <v>1721</v>
      </c>
      <c r="L9408">
        <v>88524</v>
      </c>
      <c r="O9408" t="e">
        <f>VLOOKUP(A9408,Kreise!$A$4:$AA$405,12,0)</f>
        <v>#N/A</v>
      </c>
      <c r="P9408">
        <f>IF(ISERROR(O9408)=0,O9408,VLOOKUP(B9408,Kreise!$B$4:$AA$405,11,0))</f>
        <v>2</v>
      </c>
      <c r="R9408" t="e">
        <f>VLOOKUP(A9408,Kreise!$A$4:$AA$405,10,0)</f>
        <v>#N/A</v>
      </c>
      <c r="S9408">
        <f>IF(ISERROR(R9408)=0,R9408,VLOOKUP(B9408,Kreise!$B$4:$AA$405,9,0))</f>
        <v>3</v>
      </c>
    </row>
    <row r="9409" spans="1:19">
      <c r="A9409" s="32">
        <v>8426035</v>
      </c>
      <c r="B9409" s="32" t="str">
        <f t="shared" si="146"/>
        <v>8426</v>
      </c>
      <c r="C9409" s="40">
        <v>84265007035</v>
      </c>
      <c r="D9409" t="s">
        <v>11782</v>
      </c>
      <c r="E9409">
        <v>8426907</v>
      </c>
      <c r="F9409">
        <v>84265007</v>
      </c>
      <c r="G9409" t="s">
        <v>2643</v>
      </c>
      <c r="H9409">
        <v>24.09</v>
      </c>
      <c r="I9409" s="11">
        <v>2619</v>
      </c>
      <c r="J9409" s="11">
        <v>1319</v>
      </c>
      <c r="K9409" s="11">
        <v>1300</v>
      </c>
      <c r="L9409">
        <v>88525</v>
      </c>
      <c r="O9409" t="e">
        <f>VLOOKUP(A9409,Kreise!$A$4:$AA$405,12,0)</f>
        <v>#N/A</v>
      </c>
      <c r="P9409">
        <f>IF(ISERROR(O9409)=0,O9409,VLOOKUP(B9409,Kreise!$B$4:$AA$405,11,0))</f>
        <v>2</v>
      </c>
      <c r="R9409" t="e">
        <f>VLOOKUP(A9409,Kreise!$A$4:$AA$405,10,0)</f>
        <v>#N/A</v>
      </c>
      <c r="S9409">
        <f>IF(ISERROR(R9409)=0,R9409,VLOOKUP(B9409,Kreise!$B$4:$AA$405,9,0))</f>
        <v>3</v>
      </c>
    </row>
    <row r="9410" spans="1:19">
      <c r="A9410" s="32">
        <v>8426121</v>
      </c>
      <c r="B9410" s="32" t="str">
        <f t="shared" si="146"/>
        <v>8426</v>
      </c>
      <c r="C9410" s="40">
        <v>84265007121</v>
      </c>
      <c r="D9410" t="s">
        <v>11783</v>
      </c>
      <c r="E9410">
        <v>8426907</v>
      </c>
      <c r="F9410">
        <v>84265007</v>
      </c>
      <c r="G9410" t="s">
        <v>2643</v>
      </c>
      <c r="H9410">
        <v>26.87</v>
      </c>
      <c r="I9410" s="11">
        <v>2409</v>
      </c>
      <c r="J9410" s="11">
        <v>1213</v>
      </c>
      <c r="K9410" s="11">
        <v>1196</v>
      </c>
      <c r="L9410">
        <v>88527</v>
      </c>
      <c r="O9410" t="e">
        <f>VLOOKUP(A9410,Kreise!$A$4:$AA$405,12,0)</f>
        <v>#N/A</v>
      </c>
      <c r="P9410">
        <f>IF(ISERROR(O9410)=0,O9410,VLOOKUP(B9410,Kreise!$B$4:$AA$405,11,0))</f>
        <v>2</v>
      </c>
      <c r="R9410" t="e">
        <f>VLOOKUP(A9410,Kreise!$A$4:$AA$405,10,0)</f>
        <v>#N/A</v>
      </c>
      <c r="S9410">
        <f>IF(ISERROR(R9410)=0,R9410,VLOOKUP(B9410,Kreise!$B$4:$AA$405,9,0))</f>
        <v>3</v>
      </c>
    </row>
    <row r="9411" spans="1:19">
      <c r="A9411" s="32">
        <v>8415085</v>
      </c>
      <c r="B9411" s="32" t="str">
        <f t="shared" si="146"/>
        <v>8415</v>
      </c>
      <c r="C9411" s="40">
        <v>84155006085</v>
      </c>
      <c r="D9411" t="s">
        <v>11784</v>
      </c>
      <c r="E9411">
        <v>8415906</v>
      </c>
      <c r="F9411">
        <v>84155006</v>
      </c>
      <c r="G9411" t="s">
        <v>2590</v>
      </c>
      <c r="H9411">
        <v>45.43</v>
      </c>
      <c r="I9411" s="11">
        <v>2187</v>
      </c>
      <c r="J9411" s="11">
        <v>1139</v>
      </c>
      <c r="K9411" s="11">
        <v>1048</v>
      </c>
      <c r="L9411">
        <v>88529</v>
      </c>
      <c r="O9411" t="e">
        <f>VLOOKUP(A9411,Kreise!$A$4:$AA$405,12,0)</f>
        <v>#N/A</v>
      </c>
      <c r="P9411">
        <f>IF(ISERROR(O9411)=0,O9411,VLOOKUP(B9411,Kreise!$B$4:$AA$405,11,0))</f>
        <v>1</v>
      </c>
      <c r="R9411" t="e">
        <f>VLOOKUP(A9411,Kreise!$A$4:$AA$405,10,0)</f>
        <v>#N/A</v>
      </c>
      <c r="S9411">
        <f>IF(ISERROR(R9411)=0,R9411,VLOOKUP(B9411,Kreise!$B$4:$AA$405,9,0))</f>
        <v>2</v>
      </c>
    </row>
    <row r="9412" spans="1:19">
      <c r="A9412" s="32">
        <v>8437078</v>
      </c>
      <c r="B9412" s="32" t="str">
        <f t="shared" ref="B9412:B9475" si="147">LEFT(A9412,4)</f>
        <v>8437</v>
      </c>
      <c r="C9412" s="40">
        <v>84375003078</v>
      </c>
      <c r="D9412" t="s">
        <v>11785</v>
      </c>
      <c r="E9412">
        <v>8437903</v>
      </c>
      <c r="F9412">
        <v>84375003</v>
      </c>
      <c r="G9412" t="s">
        <v>2680</v>
      </c>
      <c r="H9412">
        <v>76.24</v>
      </c>
      <c r="I9412" s="11">
        <v>8302</v>
      </c>
      <c r="J9412" s="11">
        <v>4173</v>
      </c>
      <c r="K9412" s="11">
        <v>4129</v>
      </c>
      <c r="L9412">
        <v>88605</v>
      </c>
      <c r="O9412" t="e">
        <f>VLOOKUP(A9412,Kreise!$A$4:$AA$405,12,0)</f>
        <v>#N/A</v>
      </c>
      <c r="P9412">
        <f>IF(ISERROR(O9412)=0,O9412,VLOOKUP(B9412,Kreise!$B$4:$AA$405,11,0))</f>
        <v>2</v>
      </c>
      <c r="R9412" t="e">
        <f>VLOOKUP(A9412,Kreise!$A$4:$AA$405,10,0)</f>
        <v>#N/A</v>
      </c>
      <c r="S9412">
        <f>IF(ISERROR(R9412)=0,R9412,VLOOKUP(B9412,Kreise!$B$4:$AA$405,9,0))</f>
        <v>3</v>
      </c>
    </row>
    <row r="9413" spans="1:19">
      <c r="A9413" s="32">
        <v>8437123</v>
      </c>
      <c r="B9413" s="32" t="str">
        <f t="shared" si="147"/>
        <v>8437</v>
      </c>
      <c r="C9413" s="40">
        <v>84375003123</v>
      </c>
      <c r="D9413" t="s">
        <v>11786</v>
      </c>
      <c r="E9413">
        <v>8437903</v>
      </c>
      <c r="F9413">
        <v>84375003</v>
      </c>
      <c r="G9413" t="s">
        <v>2680</v>
      </c>
      <c r="H9413">
        <v>49.72</v>
      </c>
      <c r="I9413" s="11">
        <v>2477</v>
      </c>
      <c r="J9413" s="11">
        <v>1265</v>
      </c>
      <c r="K9413" s="11">
        <v>1212</v>
      </c>
      <c r="L9413">
        <v>88605</v>
      </c>
      <c r="O9413" t="e">
        <f>VLOOKUP(A9413,Kreise!$A$4:$AA$405,12,0)</f>
        <v>#N/A</v>
      </c>
      <c r="P9413">
        <f>IF(ISERROR(O9413)=0,O9413,VLOOKUP(B9413,Kreise!$B$4:$AA$405,11,0))</f>
        <v>2</v>
      </c>
      <c r="R9413" t="e">
        <f>VLOOKUP(A9413,Kreise!$A$4:$AA$405,10,0)</f>
        <v>#N/A</v>
      </c>
      <c r="S9413">
        <f>IF(ISERROR(R9413)=0,R9413,VLOOKUP(B9413,Kreise!$B$4:$AA$405,9,0))</f>
        <v>3</v>
      </c>
    </row>
    <row r="9414" spans="1:19">
      <c r="A9414" s="32">
        <v>8437088</v>
      </c>
      <c r="B9414" s="32" t="str">
        <f t="shared" si="147"/>
        <v>8437</v>
      </c>
      <c r="C9414" s="40">
        <v>84375004088</v>
      </c>
      <c r="D9414" t="s">
        <v>11787</v>
      </c>
      <c r="E9414">
        <v>8437904</v>
      </c>
      <c r="F9414">
        <v>84375004</v>
      </c>
      <c r="G9414" t="s">
        <v>2682</v>
      </c>
      <c r="H9414">
        <v>90.56</v>
      </c>
      <c r="I9414" s="11">
        <v>13104</v>
      </c>
      <c r="J9414" s="11">
        <v>6518</v>
      </c>
      <c r="K9414" s="11">
        <v>6586</v>
      </c>
      <c r="L9414">
        <v>88630</v>
      </c>
      <c r="O9414" t="e">
        <f>VLOOKUP(A9414,Kreise!$A$4:$AA$405,12,0)</f>
        <v>#N/A</v>
      </c>
      <c r="P9414">
        <f>IF(ISERROR(O9414)=0,O9414,VLOOKUP(B9414,Kreise!$B$4:$AA$405,11,0))</f>
        <v>2</v>
      </c>
      <c r="R9414" t="e">
        <f>VLOOKUP(A9414,Kreise!$A$4:$AA$405,10,0)</f>
        <v>#N/A</v>
      </c>
      <c r="S9414">
        <f>IF(ISERROR(R9414)=0,R9414,VLOOKUP(B9414,Kreise!$B$4:$AA$405,9,0))</f>
        <v>3</v>
      </c>
    </row>
    <row r="9415" spans="1:19">
      <c r="A9415" s="32">
        <v>8437005</v>
      </c>
      <c r="B9415" s="32" t="str">
        <f t="shared" si="147"/>
        <v>8437</v>
      </c>
      <c r="C9415" s="40">
        <v>84375006005</v>
      </c>
      <c r="D9415" t="s">
        <v>11788</v>
      </c>
      <c r="E9415">
        <v>8437906</v>
      </c>
      <c r="F9415">
        <v>84375006</v>
      </c>
      <c r="G9415" t="s">
        <v>2684</v>
      </c>
      <c r="H9415">
        <v>35.11</v>
      </c>
      <c r="I9415" s="11">
        <v>664</v>
      </c>
      <c r="J9415" s="11">
        <v>368</v>
      </c>
      <c r="K9415" s="11">
        <v>296</v>
      </c>
      <c r="L9415">
        <v>88631</v>
      </c>
      <c r="O9415" t="e">
        <f>VLOOKUP(A9415,Kreise!$A$4:$AA$405,12,0)</f>
        <v>#N/A</v>
      </c>
      <c r="P9415">
        <f>IF(ISERROR(O9415)=0,O9415,VLOOKUP(B9415,Kreise!$B$4:$AA$405,11,0))</f>
        <v>2</v>
      </c>
      <c r="R9415" t="e">
        <f>VLOOKUP(A9415,Kreise!$A$4:$AA$405,10,0)</f>
        <v>#N/A</v>
      </c>
      <c r="S9415">
        <f>IF(ISERROR(R9415)=0,R9415,VLOOKUP(B9415,Kreise!$B$4:$AA$405,9,0))</f>
        <v>3</v>
      </c>
    </row>
    <row r="9416" spans="1:19">
      <c r="A9416" s="32">
        <v>8435020</v>
      </c>
      <c r="B9416" s="32" t="str">
        <f t="shared" si="147"/>
        <v>8435</v>
      </c>
      <c r="C9416" s="40">
        <v>84355005020</v>
      </c>
      <c r="D9416" t="s">
        <v>11789</v>
      </c>
      <c r="E9416">
        <v>8435905</v>
      </c>
      <c r="F9416">
        <v>84355005</v>
      </c>
      <c r="G9416" t="s">
        <v>2654</v>
      </c>
      <c r="H9416">
        <v>40.77</v>
      </c>
      <c r="I9416" s="11">
        <v>3011</v>
      </c>
      <c r="J9416" s="11">
        <v>1492</v>
      </c>
      <c r="K9416" s="11">
        <v>1519</v>
      </c>
      <c r="L9416">
        <v>88633</v>
      </c>
      <c r="O9416" t="e">
        <f>VLOOKUP(A9416,Kreise!$A$4:$AA$405,12,0)</f>
        <v>#N/A</v>
      </c>
      <c r="P9416">
        <f>IF(ISERROR(O9416)=0,O9416,VLOOKUP(B9416,Kreise!$B$4:$AA$405,11,0))</f>
        <v>1</v>
      </c>
      <c r="R9416" t="e">
        <f>VLOOKUP(A9416,Kreise!$A$4:$AA$405,10,0)</f>
        <v>#N/A</v>
      </c>
      <c r="S9416">
        <f>IF(ISERROR(R9416)=0,R9416,VLOOKUP(B9416,Kreise!$B$4:$AA$405,9,0))</f>
        <v>2</v>
      </c>
    </row>
    <row r="9417" spans="1:19">
      <c r="A9417" s="32">
        <v>8437124</v>
      </c>
      <c r="B9417" s="32" t="str">
        <f t="shared" si="147"/>
        <v>8437</v>
      </c>
      <c r="C9417" s="40">
        <v>84375004124</v>
      </c>
      <c r="D9417" t="s">
        <v>11790</v>
      </c>
      <c r="E9417">
        <v>8437904</v>
      </c>
      <c r="F9417">
        <v>84375004</v>
      </c>
      <c r="G9417" t="s">
        <v>2682</v>
      </c>
      <c r="H9417">
        <v>36.52</v>
      </c>
      <c r="I9417" s="11">
        <v>3412</v>
      </c>
      <c r="J9417" s="11">
        <v>1686</v>
      </c>
      <c r="K9417" s="11">
        <v>1726</v>
      </c>
      <c r="L9417">
        <v>88634</v>
      </c>
      <c r="O9417" t="e">
        <f>VLOOKUP(A9417,Kreise!$A$4:$AA$405,12,0)</f>
        <v>#N/A</v>
      </c>
      <c r="P9417">
        <f>IF(ISERROR(O9417)=0,O9417,VLOOKUP(B9417,Kreise!$B$4:$AA$405,11,0))</f>
        <v>2</v>
      </c>
      <c r="R9417" t="e">
        <f>VLOOKUP(A9417,Kreise!$A$4:$AA$405,10,0)</f>
        <v>#N/A</v>
      </c>
      <c r="S9417">
        <f>IF(ISERROR(R9417)=0,R9417,VLOOKUP(B9417,Kreise!$B$4:$AA$405,9,0))</f>
        <v>3</v>
      </c>
    </row>
    <row r="9418" spans="1:19">
      <c r="A9418" s="32">
        <v>8437056</v>
      </c>
      <c r="B9418" s="32" t="str">
        <f t="shared" si="147"/>
        <v>8437</v>
      </c>
      <c r="C9418" s="40">
        <v>84375004056</v>
      </c>
      <c r="D9418" t="s">
        <v>11791</v>
      </c>
      <c r="E9418">
        <v>8437904</v>
      </c>
      <c r="F9418">
        <v>84375004</v>
      </c>
      <c r="G9418" t="s">
        <v>2682</v>
      </c>
      <c r="H9418">
        <v>24.92</v>
      </c>
      <c r="I9418" s="11">
        <v>1973</v>
      </c>
      <c r="J9418" s="11">
        <v>984</v>
      </c>
      <c r="K9418" s="11">
        <v>989</v>
      </c>
      <c r="L9418">
        <v>88636</v>
      </c>
      <c r="O9418" t="e">
        <f>VLOOKUP(A9418,Kreise!$A$4:$AA$405,12,0)</f>
        <v>#N/A</v>
      </c>
      <c r="P9418">
        <f>IF(ISERROR(O9418)=0,O9418,VLOOKUP(B9418,Kreise!$B$4:$AA$405,11,0))</f>
        <v>2</v>
      </c>
      <c r="R9418" t="e">
        <f>VLOOKUP(A9418,Kreise!$A$4:$AA$405,10,0)</f>
        <v>#N/A</v>
      </c>
      <c r="S9418">
        <f>IF(ISERROR(R9418)=0,R9418,VLOOKUP(B9418,Kreise!$B$4:$AA$405,9,0))</f>
        <v>3</v>
      </c>
    </row>
    <row r="9419" spans="1:19">
      <c r="A9419" s="32">
        <v>8327008</v>
      </c>
      <c r="B9419" s="32" t="str">
        <f t="shared" si="147"/>
        <v>8327</v>
      </c>
      <c r="C9419" s="40">
        <v>83275001008</v>
      </c>
      <c r="D9419" t="s">
        <v>11792</v>
      </c>
      <c r="E9419">
        <v>8327901</v>
      </c>
      <c r="F9419">
        <v>83275001</v>
      </c>
      <c r="G9419" t="s">
        <v>2518</v>
      </c>
      <c r="H9419">
        <v>18.3</v>
      </c>
      <c r="I9419" s="11">
        <v>673</v>
      </c>
      <c r="J9419" s="11">
        <v>345</v>
      </c>
      <c r="K9419" s="11">
        <v>328</v>
      </c>
      <c r="L9419">
        <v>88637</v>
      </c>
      <c r="M9419">
        <v>1</v>
      </c>
      <c r="O9419" t="e">
        <f>VLOOKUP(A9419,Kreise!$A$4:$AA$405,12,0)</f>
        <v>#N/A</v>
      </c>
      <c r="P9419">
        <f>IF(ISERROR(O9419)=0,O9419,VLOOKUP(B9419,Kreise!$B$4:$AA$405,11,0))</f>
        <v>1</v>
      </c>
      <c r="R9419" t="e">
        <f>VLOOKUP(A9419,Kreise!$A$4:$AA$405,10,0)</f>
        <v>#N/A</v>
      </c>
      <c r="S9419">
        <f>IF(ISERROR(R9419)=0,R9419,VLOOKUP(B9419,Kreise!$B$4:$AA$405,9,0))</f>
        <v>2</v>
      </c>
    </row>
    <row r="9420" spans="1:19">
      <c r="A9420" s="32">
        <v>8437072</v>
      </c>
      <c r="B9420" s="32" t="str">
        <f t="shared" si="147"/>
        <v>8437</v>
      </c>
      <c r="C9420" s="40">
        <v>84375003072</v>
      </c>
      <c r="D9420" t="s">
        <v>11793</v>
      </c>
      <c r="E9420">
        <v>8437903</v>
      </c>
      <c r="F9420">
        <v>84375003</v>
      </c>
      <c r="G9420" t="s">
        <v>2680</v>
      </c>
      <c r="H9420">
        <v>47.21</v>
      </c>
      <c r="I9420" s="11">
        <v>2087</v>
      </c>
      <c r="J9420" s="11">
        <v>1057</v>
      </c>
      <c r="K9420" s="11">
        <v>1030</v>
      </c>
      <c r="L9420">
        <v>88637</v>
      </c>
      <c r="O9420" t="e">
        <f>VLOOKUP(A9420,Kreise!$A$4:$AA$405,12,0)</f>
        <v>#N/A</v>
      </c>
      <c r="P9420">
        <f>IF(ISERROR(O9420)=0,O9420,VLOOKUP(B9420,Kreise!$B$4:$AA$405,11,0))</f>
        <v>2</v>
      </c>
      <c r="R9420" t="e">
        <f>VLOOKUP(A9420,Kreise!$A$4:$AA$405,10,0)</f>
        <v>#N/A</v>
      </c>
      <c r="S9420">
        <f>IF(ISERROR(R9420)=0,R9420,VLOOKUP(B9420,Kreise!$B$4:$AA$405,9,0))</f>
        <v>3</v>
      </c>
    </row>
    <row r="9421" spans="1:19">
      <c r="A9421" s="32">
        <v>8437118</v>
      </c>
      <c r="B9421" s="32" t="str">
        <f t="shared" si="147"/>
        <v>8437</v>
      </c>
      <c r="C9421" s="40">
        <v>84375004118</v>
      </c>
      <c r="D9421" t="s">
        <v>11630</v>
      </c>
      <c r="E9421">
        <v>8437904</v>
      </c>
      <c r="F9421">
        <v>84375004</v>
      </c>
      <c r="G9421" t="s">
        <v>2682</v>
      </c>
      <c r="H9421">
        <v>43.87</v>
      </c>
      <c r="I9421" s="11">
        <v>2631</v>
      </c>
      <c r="J9421" s="11">
        <v>1221</v>
      </c>
      <c r="K9421" s="11">
        <v>1410</v>
      </c>
      <c r="L9421">
        <v>88639</v>
      </c>
      <c r="O9421" t="e">
        <f>VLOOKUP(A9421,Kreise!$A$4:$AA$405,12,0)</f>
        <v>#N/A</v>
      </c>
      <c r="P9421">
        <f>IF(ISERROR(O9421)=0,O9421,VLOOKUP(B9421,Kreise!$B$4:$AA$405,11,0))</f>
        <v>2</v>
      </c>
      <c r="R9421" t="e">
        <f>VLOOKUP(A9421,Kreise!$A$4:$AA$405,10,0)</f>
        <v>#N/A</v>
      </c>
      <c r="S9421">
        <f>IF(ISERROR(R9421)=0,R9421,VLOOKUP(B9421,Kreise!$B$4:$AA$405,9,0))</f>
        <v>3</v>
      </c>
    </row>
    <row r="9422" spans="1:19">
      <c r="A9422" s="32">
        <v>8435059</v>
      </c>
      <c r="B9422" s="32" t="str">
        <f t="shared" si="147"/>
        <v>8435</v>
      </c>
      <c r="C9422" s="40">
        <v>84355007059</v>
      </c>
      <c r="D9422" t="s">
        <v>11794</v>
      </c>
      <c r="E9422">
        <v>8435907</v>
      </c>
      <c r="F9422">
        <v>84355007</v>
      </c>
      <c r="G9422" t="s">
        <v>2656</v>
      </c>
      <c r="H9422">
        <v>58.67</v>
      </c>
      <c r="I9422" s="11">
        <v>22408</v>
      </c>
      <c r="J9422" s="11">
        <v>10411</v>
      </c>
      <c r="K9422" s="11">
        <v>11997</v>
      </c>
      <c r="L9422">
        <v>88662</v>
      </c>
      <c r="O9422" t="e">
        <f>VLOOKUP(A9422,Kreise!$A$4:$AA$405,12,0)</f>
        <v>#N/A</v>
      </c>
      <c r="P9422">
        <f>IF(ISERROR(O9422)=0,O9422,VLOOKUP(B9422,Kreise!$B$4:$AA$405,11,0))</f>
        <v>1</v>
      </c>
      <c r="R9422" t="e">
        <f>VLOOKUP(A9422,Kreise!$A$4:$AA$405,10,0)</f>
        <v>#N/A</v>
      </c>
      <c r="S9422">
        <f>IF(ISERROR(R9422)=0,R9422,VLOOKUP(B9422,Kreise!$B$4:$AA$405,9,0))</f>
        <v>2</v>
      </c>
    </row>
    <row r="9423" spans="1:19">
      <c r="A9423" s="32">
        <v>8435034</v>
      </c>
      <c r="B9423" s="32" t="str">
        <f t="shared" si="147"/>
        <v>8435</v>
      </c>
      <c r="C9423" s="40">
        <v>84355003034</v>
      </c>
      <c r="D9423" t="s">
        <v>11795</v>
      </c>
      <c r="E9423">
        <v>8435903</v>
      </c>
      <c r="F9423">
        <v>84355003</v>
      </c>
      <c r="G9423" t="s">
        <v>2651</v>
      </c>
      <c r="H9423">
        <v>40.91</v>
      </c>
      <c r="I9423" s="11">
        <v>13714</v>
      </c>
      <c r="J9423" s="11">
        <v>6751</v>
      </c>
      <c r="K9423" s="11">
        <v>6963</v>
      </c>
      <c r="L9423">
        <v>88677</v>
      </c>
      <c r="O9423" t="e">
        <f>VLOOKUP(A9423,Kreise!$A$4:$AA$405,12,0)</f>
        <v>#N/A</v>
      </c>
      <c r="P9423">
        <f>IF(ISERROR(O9423)=0,O9423,VLOOKUP(B9423,Kreise!$B$4:$AA$405,11,0))</f>
        <v>1</v>
      </c>
      <c r="R9423" t="e">
        <f>VLOOKUP(A9423,Kreise!$A$4:$AA$405,10,0)</f>
        <v>#N/A</v>
      </c>
      <c r="S9423">
        <f>IF(ISERROR(R9423)=0,R9423,VLOOKUP(B9423,Kreise!$B$4:$AA$405,9,0))</f>
        <v>2</v>
      </c>
    </row>
    <row r="9424" spans="1:19">
      <c r="A9424" s="32">
        <v>8435052</v>
      </c>
      <c r="B9424" s="32" t="str">
        <f t="shared" si="147"/>
        <v>8435</v>
      </c>
      <c r="C9424" s="40">
        <v>84355005052</v>
      </c>
      <c r="D9424" t="s">
        <v>7108</v>
      </c>
      <c r="E9424">
        <v>8435905</v>
      </c>
      <c r="F9424">
        <v>84355005</v>
      </c>
      <c r="G9424" t="s">
        <v>2654</v>
      </c>
      <c r="H9424">
        <v>62.7</v>
      </c>
      <c r="I9424" s="11">
        <v>11265</v>
      </c>
      <c r="J9424" s="11">
        <v>5496</v>
      </c>
      <c r="K9424" s="11">
        <v>5769</v>
      </c>
      <c r="L9424">
        <v>88682</v>
      </c>
      <c r="O9424" t="e">
        <f>VLOOKUP(A9424,Kreise!$A$4:$AA$405,12,0)</f>
        <v>#N/A</v>
      </c>
      <c r="P9424">
        <f>IF(ISERROR(O9424)=0,O9424,VLOOKUP(B9424,Kreise!$B$4:$AA$405,11,0))</f>
        <v>1</v>
      </c>
      <c r="R9424" t="e">
        <f>VLOOKUP(A9424,Kreise!$A$4:$AA$405,10,0)</f>
        <v>#N/A</v>
      </c>
      <c r="S9424">
        <f>IF(ISERROR(R9424)=0,R9424,VLOOKUP(B9424,Kreise!$B$4:$AA$405,9,0))</f>
        <v>2</v>
      </c>
    </row>
    <row r="9425" spans="1:19">
      <c r="A9425" s="32">
        <v>8435066</v>
      </c>
      <c r="B9425" s="32" t="str">
        <f t="shared" si="147"/>
        <v>8435</v>
      </c>
      <c r="C9425" s="40">
        <v>84355004066</v>
      </c>
      <c r="D9425" t="s">
        <v>11796</v>
      </c>
      <c r="E9425">
        <v>8435904</v>
      </c>
      <c r="F9425">
        <v>84355004</v>
      </c>
      <c r="G9425" t="s">
        <v>2652</v>
      </c>
      <c r="H9425">
        <v>15.66</v>
      </c>
      <c r="I9425" s="11">
        <v>8068</v>
      </c>
      <c r="J9425" s="11">
        <v>3928</v>
      </c>
      <c r="K9425" s="11">
        <v>4140</v>
      </c>
      <c r="L9425">
        <v>88690</v>
      </c>
      <c r="O9425" t="e">
        <f>VLOOKUP(A9425,Kreise!$A$4:$AA$405,12,0)</f>
        <v>#N/A</v>
      </c>
      <c r="P9425">
        <f>IF(ISERROR(O9425)=0,O9425,VLOOKUP(B9425,Kreise!$B$4:$AA$405,11,0))</f>
        <v>1</v>
      </c>
      <c r="R9425" t="e">
        <f>VLOOKUP(A9425,Kreise!$A$4:$AA$405,10,0)</f>
        <v>#N/A</v>
      </c>
      <c r="S9425">
        <f>IF(ISERROR(R9425)=0,R9425,VLOOKUP(B9425,Kreise!$B$4:$AA$405,9,0))</f>
        <v>2</v>
      </c>
    </row>
    <row r="9426" spans="1:19">
      <c r="A9426" s="32">
        <v>8435067</v>
      </c>
      <c r="B9426" s="32" t="str">
        <f t="shared" si="147"/>
        <v>8435</v>
      </c>
      <c r="C9426" s="40">
        <v>84355003067</v>
      </c>
      <c r="D9426" t="s">
        <v>11797</v>
      </c>
      <c r="E9426">
        <v>8435903</v>
      </c>
      <c r="F9426">
        <v>84355003</v>
      </c>
      <c r="G9426" t="s">
        <v>2651</v>
      </c>
      <c r="H9426">
        <v>62.18</v>
      </c>
      <c r="I9426" s="11">
        <v>4209</v>
      </c>
      <c r="J9426" s="11">
        <v>2152</v>
      </c>
      <c r="K9426" s="11">
        <v>2057</v>
      </c>
      <c r="L9426">
        <v>88693</v>
      </c>
      <c r="O9426" t="e">
        <f>VLOOKUP(A9426,Kreise!$A$4:$AA$405,12,0)</f>
        <v>#N/A</v>
      </c>
      <c r="P9426">
        <f>IF(ISERROR(O9426)=0,O9426,VLOOKUP(B9426,Kreise!$B$4:$AA$405,11,0))</f>
        <v>1</v>
      </c>
      <c r="R9426" t="e">
        <f>VLOOKUP(A9426,Kreise!$A$4:$AA$405,10,0)</f>
        <v>#N/A</v>
      </c>
      <c r="S9426">
        <f>IF(ISERROR(R9426)=0,R9426,VLOOKUP(B9426,Kreise!$B$4:$AA$405,9,0))</f>
        <v>2</v>
      </c>
    </row>
    <row r="9427" spans="1:19">
      <c r="A9427" s="32">
        <v>8435047</v>
      </c>
      <c r="B9427" s="32" t="str">
        <f t="shared" si="147"/>
        <v>8435</v>
      </c>
      <c r="C9427" s="40">
        <v>84355007047</v>
      </c>
      <c r="D9427" t="s">
        <v>11798</v>
      </c>
      <c r="E9427">
        <v>8435907</v>
      </c>
      <c r="F9427">
        <v>84355007</v>
      </c>
      <c r="G9427" t="s">
        <v>2656</v>
      </c>
      <c r="H9427">
        <v>36.73</v>
      </c>
      <c r="I9427" s="11">
        <v>4246</v>
      </c>
      <c r="J9427" s="11">
        <v>2108</v>
      </c>
      <c r="K9427" s="11">
        <v>2138</v>
      </c>
      <c r="L9427">
        <v>88696</v>
      </c>
      <c r="O9427" t="e">
        <f>VLOOKUP(A9427,Kreise!$A$4:$AA$405,12,0)</f>
        <v>#N/A</v>
      </c>
      <c r="P9427">
        <f>IF(ISERROR(O9427)=0,O9427,VLOOKUP(B9427,Kreise!$B$4:$AA$405,11,0))</f>
        <v>1</v>
      </c>
      <c r="R9427" t="e">
        <f>VLOOKUP(A9427,Kreise!$A$4:$AA$405,10,0)</f>
        <v>#N/A</v>
      </c>
      <c r="S9427">
        <f>IF(ISERROR(R9427)=0,R9427,VLOOKUP(B9427,Kreise!$B$4:$AA$405,9,0))</f>
        <v>2</v>
      </c>
    </row>
    <row r="9428" spans="1:19">
      <c r="A9428" s="32">
        <v>8435005</v>
      </c>
      <c r="B9428" s="32" t="str">
        <f t="shared" si="147"/>
        <v>8435</v>
      </c>
      <c r="C9428" s="40">
        <v>84355003005</v>
      </c>
      <c r="D9428" t="s">
        <v>11799</v>
      </c>
      <c r="E9428">
        <v>8435903</v>
      </c>
      <c r="F9428">
        <v>84355003</v>
      </c>
      <c r="G9428" t="s">
        <v>2651</v>
      </c>
      <c r="H9428">
        <v>15.45</v>
      </c>
      <c r="I9428" s="11">
        <v>3987</v>
      </c>
      <c r="J9428" s="11">
        <v>2003</v>
      </c>
      <c r="K9428" s="11">
        <v>1984</v>
      </c>
      <c r="L9428">
        <v>88697</v>
      </c>
      <c r="O9428" t="e">
        <f>VLOOKUP(A9428,Kreise!$A$4:$AA$405,12,0)</f>
        <v>#N/A</v>
      </c>
      <c r="P9428">
        <f>IF(ISERROR(O9428)=0,O9428,VLOOKUP(B9428,Kreise!$B$4:$AA$405,11,0))</f>
        <v>1</v>
      </c>
      <c r="R9428" t="e">
        <f>VLOOKUP(A9428,Kreise!$A$4:$AA$405,10,0)</f>
        <v>#N/A</v>
      </c>
      <c r="S9428">
        <f>IF(ISERROR(R9428)=0,R9428,VLOOKUP(B9428,Kreise!$B$4:$AA$405,9,0))</f>
        <v>2</v>
      </c>
    </row>
    <row r="9429" spans="1:19">
      <c r="A9429" s="32">
        <v>8435015</v>
      </c>
      <c r="B9429" s="32" t="str">
        <f t="shared" si="147"/>
        <v>8435</v>
      </c>
      <c r="C9429" s="40">
        <v>84355005015</v>
      </c>
      <c r="D9429" t="s">
        <v>11800</v>
      </c>
      <c r="E9429">
        <v>8435905</v>
      </c>
      <c r="F9429">
        <v>84355005</v>
      </c>
      <c r="G9429" t="s">
        <v>2654</v>
      </c>
      <c r="H9429">
        <v>26.46</v>
      </c>
      <c r="I9429" s="11">
        <v>2915</v>
      </c>
      <c r="J9429" s="11">
        <v>1470</v>
      </c>
      <c r="K9429" s="11">
        <v>1445</v>
      </c>
      <c r="L9429">
        <v>88699</v>
      </c>
      <c r="O9429" t="e">
        <f>VLOOKUP(A9429,Kreise!$A$4:$AA$405,12,0)</f>
        <v>#N/A</v>
      </c>
      <c r="P9429">
        <f>IF(ISERROR(O9429)=0,O9429,VLOOKUP(B9429,Kreise!$B$4:$AA$405,11,0))</f>
        <v>1</v>
      </c>
      <c r="R9429" t="e">
        <f>VLOOKUP(A9429,Kreise!$A$4:$AA$405,10,0)</f>
        <v>#N/A</v>
      </c>
      <c r="S9429">
        <f>IF(ISERROR(R9429)=0,R9429,VLOOKUP(B9429,Kreise!$B$4:$AA$405,9,0))</f>
        <v>2</v>
      </c>
    </row>
    <row r="9430" spans="1:19">
      <c r="A9430" s="32">
        <v>8435018</v>
      </c>
      <c r="B9430" s="32" t="str">
        <f t="shared" si="147"/>
        <v>8435</v>
      </c>
      <c r="C9430" s="40">
        <v>84355004018</v>
      </c>
      <c r="D9430" t="s">
        <v>11801</v>
      </c>
      <c r="E9430">
        <v>8435904</v>
      </c>
      <c r="F9430">
        <v>84355004</v>
      </c>
      <c r="G9430" t="s">
        <v>2652</v>
      </c>
      <c r="H9430">
        <v>2.94</v>
      </c>
      <c r="I9430" s="11">
        <v>1421</v>
      </c>
      <c r="J9430" s="11">
        <v>680</v>
      </c>
      <c r="K9430" s="11">
        <v>741</v>
      </c>
      <c r="L9430">
        <v>88709</v>
      </c>
      <c r="O9430" t="e">
        <f>VLOOKUP(A9430,Kreise!$A$4:$AA$405,12,0)</f>
        <v>#N/A</v>
      </c>
      <c r="P9430">
        <f>IF(ISERROR(O9430)=0,O9430,VLOOKUP(B9430,Kreise!$B$4:$AA$405,11,0))</f>
        <v>1</v>
      </c>
      <c r="R9430" t="e">
        <f>VLOOKUP(A9430,Kreise!$A$4:$AA$405,10,0)</f>
        <v>#N/A</v>
      </c>
      <c r="S9430">
        <f>IF(ISERROR(R9430)=0,R9430,VLOOKUP(B9430,Kreise!$B$4:$AA$405,9,0))</f>
        <v>2</v>
      </c>
    </row>
    <row r="9431" spans="1:19">
      <c r="A9431" s="32">
        <v>8435036</v>
      </c>
      <c r="B9431" s="32" t="str">
        <f t="shared" si="147"/>
        <v>8435</v>
      </c>
      <c r="C9431" s="40">
        <v>84355004036</v>
      </c>
      <c r="D9431" t="s">
        <v>11802</v>
      </c>
      <c r="E9431">
        <v>8435904</v>
      </c>
      <c r="F9431">
        <v>84355004</v>
      </c>
      <c r="G9431" t="s">
        <v>2652</v>
      </c>
      <c r="H9431">
        <v>12.08</v>
      </c>
      <c r="I9431" s="11">
        <v>5776</v>
      </c>
      <c r="J9431" s="11">
        <v>2760</v>
      </c>
      <c r="K9431" s="11">
        <v>3016</v>
      </c>
      <c r="L9431">
        <v>88709</v>
      </c>
      <c r="O9431" t="e">
        <f>VLOOKUP(A9431,Kreise!$A$4:$AA$405,12,0)</f>
        <v>#N/A</v>
      </c>
      <c r="P9431">
        <f>IF(ISERROR(O9431)=0,O9431,VLOOKUP(B9431,Kreise!$B$4:$AA$405,11,0))</f>
        <v>1</v>
      </c>
      <c r="R9431" t="e">
        <f>VLOOKUP(A9431,Kreise!$A$4:$AA$405,10,0)</f>
        <v>#N/A</v>
      </c>
      <c r="S9431">
        <f>IF(ISERROR(R9431)=0,R9431,VLOOKUP(B9431,Kreise!$B$4:$AA$405,9,0))</f>
        <v>2</v>
      </c>
    </row>
    <row r="9432" spans="1:19">
      <c r="A9432" s="32">
        <v>8435010</v>
      </c>
      <c r="B9432" s="32" t="str">
        <f t="shared" si="147"/>
        <v>8435</v>
      </c>
      <c r="C9432" s="40">
        <v>84355004010</v>
      </c>
      <c r="D9432" t="s">
        <v>11803</v>
      </c>
      <c r="E9432">
        <v>8435904</v>
      </c>
      <c r="F9432">
        <v>84355004</v>
      </c>
      <c r="G9432" t="s">
        <v>2652</v>
      </c>
      <c r="H9432">
        <v>2.44</v>
      </c>
      <c r="I9432" s="11">
        <v>1560</v>
      </c>
      <c r="J9432" s="11">
        <v>776</v>
      </c>
      <c r="K9432" s="11">
        <v>784</v>
      </c>
      <c r="L9432">
        <v>88718</v>
      </c>
      <c r="O9432" t="e">
        <f>VLOOKUP(A9432,Kreise!$A$4:$AA$405,12,0)</f>
        <v>#N/A</v>
      </c>
      <c r="P9432">
        <f>IF(ISERROR(O9432)=0,O9432,VLOOKUP(B9432,Kreise!$B$4:$AA$405,11,0))</f>
        <v>1</v>
      </c>
      <c r="R9432" t="e">
        <f>VLOOKUP(A9432,Kreise!$A$4:$AA$405,10,0)</f>
        <v>#N/A</v>
      </c>
      <c r="S9432">
        <f>IF(ISERROR(R9432)=0,R9432,VLOOKUP(B9432,Kreise!$B$4:$AA$405,9,0))</f>
        <v>2</v>
      </c>
    </row>
    <row r="9433" spans="1:19">
      <c r="A9433" s="32">
        <v>8435054</v>
      </c>
      <c r="B9433" s="32" t="str">
        <f t="shared" si="147"/>
        <v>8435</v>
      </c>
      <c r="C9433" s="40">
        <v>84355004054</v>
      </c>
      <c r="D9433" t="s">
        <v>10355</v>
      </c>
      <c r="E9433">
        <v>8435904</v>
      </c>
      <c r="F9433">
        <v>84355004</v>
      </c>
      <c r="G9433" t="s">
        <v>2652</v>
      </c>
      <c r="H9433">
        <v>4.3</v>
      </c>
      <c r="I9433" s="11">
        <v>1036</v>
      </c>
      <c r="J9433" s="11">
        <v>492</v>
      </c>
      <c r="K9433" s="11">
        <v>544</v>
      </c>
      <c r="L9433">
        <v>88719</v>
      </c>
      <c r="O9433" t="e">
        <f>VLOOKUP(A9433,Kreise!$A$4:$AA$405,12,0)</f>
        <v>#N/A</v>
      </c>
      <c r="P9433">
        <f>IF(ISERROR(O9433)=0,O9433,VLOOKUP(B9433,Kreise!$B$4:$AA$405,11,0))</f>
        <v>1</v>
      </c>
      <c r="R9433" t="e">
        <f>VLOOKUP(A9433,Kreise!$A$4:$AA$405,10,0)</f>
        <v>#N/A</v>
      </c>
      <c r="S9433">
        <f>IF(ISERROR(R9433)=0,R9433,VLOOKUP(B9433,Kreise!$B$4:$AA$405,9,0))</f>
        <v>2</v>
      </c>
    </row>
    <row r="9434" spans="1:19">
      <c r="A9434" s="32">
        <v>8421000</v>
      </c>
      <c r="B9434" s="32" t="str">
        <f t="shared" si="147"/>
        <v>8421</v>
      </c>
      <c r="C9434" s="40">
        <v>84210000000</v>
      </c>
      <c r="D9434" t="s">
        <v>2615</v>
      </c>
      <c r="E9434">
        <v>8421000</v>
      </c>
      <c r="F9434">
        <v>84210000</v>
      </c>
      <c r="G9434" t="s">
        <v>2615</v>
      </c>
      <c r="H9434">
        <v>118.69</v>
      </c>
      <c r="I9434" s="11">
        <v>122636</v>
      </c>
      <c r="J9434" s="11">
        <v>60400</v>
      </c>
      <c r="K9434" s="11">
        <v>62236</v>
      </c>
      <c r="L9434">
        <v>89073</v>
      </c>
      <c r="M9434">
        <v>1</v>
      </c>
      <c r="O9434">
        <f>VLOOKUP(A9434,Kreise!$A$4:$AA$405,12,0)</f>
        <v>1</v>
      </c>
      <c r="P9434">
        <f>IF(ISERROR(O9434)=0,O9434,VLOOKUP(B9434,Kreise!$B$4:$AA$405,11,0))</f>
        <v>1</v>
      </c>
      <c r="R9434">
        <f>VLOOKUP(A9434,Kreise!$A$4:$AA$405,10,0)</f>
        <v>1</v>
      </c>
      <c r="S9434">
        <f>IF(ISERROR(R9434)=0,R9434,VLOOKUP(B9434,Kreise!$B$4:$AA$405,9,0))</f>
        <v>1</v>
      </c>
    </row>
    <row r="9435" spans="1:19">
      <c r="A9435" s="32">
        <v>8425072</v>
      </c>
      <c r="B9435" s="32" t="str">
        <f t="shared" si="147"/>
        <v>8425</v>
      </c>
      <c r="C9435" s="40">
        <v>84255008072</v>
      </c>
      <c r="D9435" t="s">
        <v>11804</v>
      </c>
      <c r="E9435">
        <v>8425908</v>
      </c>
      <c r="F9435">
        <v>84255008</v>
      </c>
      <c r="G9435" t="s">
        <v>2630</v>
      </c>
      <c r="H9435">
        <v>75</v>
      </c>
      <c r="I9435" s="11">
        <v>14771</v>
      </c>
      <c r="J9435" s="11">
        <v>7423</v>
      </c>
      <c r="K9435" s="11">
        <v>7348</v>
      </c>
      <c r="L9435">
        <v>89129</v>
      </c>
      <c r="O9435" t="e">
        <f>VLOOKUP(A9435,Kreise!$A$4:$AA$405,12,0)</f>
        <v>#N/A</v>
      </c>
      <c r="P9435">
        <f>IF(ISERROR(O9435)=0,O9435,VLOOKUP(B9435,Kreise!$B$4:$AA$405,11,0))</f>
        <v>2</v>
      </c>
      <c r="R9435" t="e">
        <f>VLOOKUP(A9435,Kreise!$A$4:$AA$405,10,0)</f>
        <v>#N/A</v>
      </c>
      <c r="S9435">
        <f>IF(ISERROR(R9435)=0,R9435,VLOOKUP(B9435,Kreise!$B$4:$AA$405,9,0))</f>
        <v>3</v>
      </c>
    </row>
    <row r="9436" spans="1:19">
      <c r="A9436" s="32">
        <v>8425085</v>
      </c>
      <c r="B9436" s="32" t="str">
        <f t="shared" si="147"/>
        <v>8425</v>
      </c>
      <c r="C9436" s="40">
        <v>84255008085</v>
      </c>
      <c r="D9436" t="s">
        <v>11805</v>
      </c>
      <c r="E9436">
        <v>8425908</v>
      </c>
      <c r="F9436">
        <v>84255008</v>
      </c>
      <c r="G9436" t="s">
        <v>2630</v>
      </c>
      <c r="H9436">
        <v>6.09</v>
      </c>
      <c r="I9436" s="11">
        <v>329</v>
      </c>
      <c r="J9436" s="11">
        <v>163</v>
      </c>
      <c r="K9436" s="11">
        <v>166</v>
      </c>
      <c r="L9436">
        <v>89129</v>
      </c>
      <c r="O9436" t="e">
        <f>VLOOKUP(A9436,Kreise!$A$4:$AA$405,12,0)</f>
        <v>#N/A</v>
      </c>
      <c r="P9436">
        <f>IF(ISERROR(O9436)=0,O9436,VLOOKUP(B9436,Kreise!$B$4:$AA$405,11,0))</f>
        <v>2</v>
      </c>
      <c r="R9436" t="e">
        <f>VLOOKUP(A9436,Kreise!$A$4:$AA$405,10,0)</f>
        <v>#N/A</v>
      </c>
      <c r="S9436">
        <f>IF(ISERROR(R9436)=0,R9436,VLOOKUP(B9436,Kreise!$B$4:$AA$405,9,0))</f>
        <v>3</v>
      </c>
    </row>
    <row r="9437" spans="1:19">
      <c r="A9437" s="32">
        <v>8425092</v>
      </c>
      <c r="B9437" s="32" t="str">
        <f t="shared" si="147"/>
        <v>8425</v>
      </c>
      <c r="C9437" s="40">
        <v>84255008092</v>
      </c>
      <c r="D9437" t="s">
        <v>11806</v>
      </c>
      <c r="E9437">
        <v>8425908</v>
      </c>
      <c r="F9437">
        <v>84255008</v>
      </c>
      <c r="G9437" t="s">
        <v>2630</v>
      </c>
      <c r="H9437">
        <v>8.09</v>
      </c>
      <c r="I9437" s="11">
        <v>527</v>
      </c>
      <c r="J9437" s="11">
        <v>263</v>
      </c>
      <c r="K9437" s="11">
        <v>264</v>
      </c>
      <c r="L9437">
        <v>89129</v>
      </c>
      <c r="O9437" t="e">
        <f>VLOOKUP(A9437,Kreise!$A$4:$AA$405,12,0)</f>
        <v>#N/A</v>
      </c>
      <c r="P9437">
        <f>IF(ISERROR(O9437)=0,O9437,VLOOKUP(B9437,Kreise!$B$4:$AA$405,11,0))</f>
        <v>2</v>
      </c>
      <c r="R9437" t="e">
        <f>VLOOKUP(A9437,Kreise!$A$4:$AA$405,10,0)</f>
        <v>#N/A</v>
      </c>
      <c r="S9437">
        <f>IF(ISERROR(R9437)=0,R9437,VLOOKUP(B9437,Kreise!$B$4:$AA$405,9,0))</f>
        <v>3</v>
      </c>
    </row>
    <row r="9438" spans="1:19">
      <c r="A9438" s="32">
        <v>8425112</v>
      </c>
      <c r="B9438" s="32" t="str">
        <f t="shared" si="147"/>
        <v>8425</v>
      </c>
      <c r="C9438" s="40">
        <v>84255008112</v>
      </c>
      <c r="D9438" t="s">
        <v>11807</v>
      </c>
      <c r="E9438">
        <v>8425908</v>
      </c>
      <c r="F9438">
        <v>84255008</v>
      </c>
      <c r="G9438" t="s">
        <v>2630</v>
      </c>
      <c r="H9438">
        <v>8.42</v>
      </c>
      <c r="I9438" s="11">
        <v>653</v>
      </c>
      <c r="J9438" s="11">
        <v>336</v>
      </c>
      <c r="K9438" s="11">
        <v>317</v>
      </c>
      <c r="L9438">
        <v>89129</v>
      </c>
      <c r="O9438" t="e">
        <f>VLOOKUP(A9438,Kreise!$A$4:$AA$405,12,0)</f>
        <v>#N/A</v>
      </c>
      <c r="P9438">
        <f>IF(ISERROR(O9438)=0,O9438,VLOOKUP(B9438,Kreise!$B$4:$AA$405,11,0))</f>
        <v>2</v>
      </c>
      <c r="R9438" t="e">
        <f>VLOOKUP(A9438,Kreise!$A$4:$AA$405,10,0)</f>
        <v>#N/A</v>
      </c>
      <c r="S9438">
        <f>IF(ISERROR(R9438)=0,R9438,VLOOKUP(B9438,Kreise!$B$4:$AA$405,9,0))</f>
        <v>3</v>
      </c>
    </row>
    <row r="9439" spans="1:19">
      <c r="A9439" s="32">
        <v>8425141</v>
      </c>
      <c r="B9439" s="32" t="str">
        <f t="shared" si="147"/>
        <v>8425</v>
      </c>
      <c r="C9439" s="40">
        <v>84250141141</v>
      </c>
      <c r="D9439" t="s">
        <v>2621</v>
      </c>
      <c r="E9439">
        <v>8425141</v>
      </c>
      <c r="F9439">
        <v>84250141</v>
      </c>
      <c r="G9439" t="s">
        <v>2621</v>
      </c>
      <c r="H9439">
        <v>55.6</v>
      </c>
      <c r="I9439" s="11">
        <v>15643</v>
      </c>
      <c r="J9439" s="11">
        <v>7787</v>
      </c>
      <c r="K9439" s="11">
        <v>7856</v>
      </c>
      <c r="L9439">
        <v>89134</v>
      </c>
      <c r="O9439" t="e">
        <f>VLOOKUP(A9439,Kreise!$A$4:$AA$405,12,0)</f>
        <v>#N/A</v>
      </c>
      <c r="P9439">
        <f>IF(ISERROR(O9439)=0,O9439,VLOOKUP(B9439,Kreise!$B$4:$AA$405,11,0))</f>
        <v>2</v>
      </c>
      <c r="R9439" t="e">
        <f>VLOOKUP(A9439,Kreise!$A$4:$AA$405,10,0)</f>
        <v>#N/A</v>
      </c>
      <c r="S9439">
        <f>IF(ISERROR(R9439)=0,R9439,VLOOKUP(B9439,Kreise!$B$4:$AA$405,9,0))</f>
        <v>3</v>
      </c>
    </row>
    <row r="9440" spans="1:19">
      <c r="A9440" s="32">
        <v>8425020</v>
      </c>
      <c r="B9440" s="32" t="str">
        <f t="shared" si="147"/>
        <v>8425</v>
      </c>
      <c r="C9440" s="40">
        <v>84255002020</v>
      </c>
      <c r="D9440" t="s">
        <v>11808</v>
      </c>
      <c r="E9440">
        <v>8425902</v>
      </c>
      <c r="F9440">
        <v>84255002</v>
      </c>
      <c r="G9440" t="s">
        <v>2624</v>
      </c>
      <c r="H9440">
        <v>79.15</v>
      </c>
      <c r="I9440" s="11">
        <v>12087</v>
      </c>
      <c r="J9440" s="11">
        <v>6077</v>
      </c>
      <c r="K9440" s="11">
        <v>6010</v>
      </c>
      <c r="L9440">
        <v>89143</v>
      </c>
      <c r="O9440" t="e">
        <f>VLOOKUP(A9440,Kreise!$A$4:$AA$405,12,0)</f>
        <v>#N/A</v>
      </c>
      <c r="P9440">
        <f>IF(ISERROR(O9440)=0,O9440,VLOOKUP(B9440,Kreise!$B$4:$AA$405,11,0))</f>
        <v>2</v>
      </c>
      <c r="R9440" t="e">
        <f>VLOOKUP(A9440,Kreise!$A$4:$AA$405,10,0)</f>
        <v>#N/A</v>
      </c>
      <c r="S9440">
        <f>IF(ISERROR(R9440)=0,R9440,VLOOKUP(B9440,Kreise!$B$4:$AA$405,9,0))</f>
        <v>3</v>
      </c>
    </row>
    <row r="9441" spans="1:19">
      <c r="A9441" s="32">
        <v>8425071</v>
      </c>
      <c r="B9441" s="32" t="str">
        <f t="shared" si="147"/>
        <v>8425</v>
      </c>
      <c r="C9441" s="40">
        <v>84255007071</v>
      </c>
      <c r="D9441" t="s">
        <v>11809</v>
      </c>
      <c r="E9441">
        <v>8425907</v>
      </c>
      <c r="F9441">
        <v>84255007</v>
      </c>
      <c r="G9441" t="s">
        <v>2629</v>
      </c>
      <c r="H9441">
        <v>69.84</v>
      </c>
      <c r="I9441" s="11">
        <v>11175</v>
      </c>
      <c r="J9441" s="11">
        <v>5676</v>
      </c>
      <c r="K9441" s="11">
        <v>5499</v>
      </c>
      <c r="L9441">
        <v>89150</v>
      </c>
      <c r="O9441" t="e">
        <f>VLOOKUP(A9441,Kreise!$A$4:$AA$405,12,0)</f>
        <v>#N/A</v>
      </c>
      <c r="P9441">
        <f>IF(ISERROR(O9441)=0,O9441,VLOOKUP(B9441,Kreise!$B$4:$AA$405,11,0))</f>
        <v>2</v>
      </c>
      <c r="R9441" t="e">
        <f>VLOOKUP(A9441,Kreise!$A$4:$AA$405,10,0)</f>
        <v>#N/A</v>
      </c>
      <c r="S9441">
        <f>IF(ISERROR(R9441)=0,R9441,VLOOKUP(B9441,Kreise!$B$4:$AA$405,9,0))</f>
        <v>3</v>
      </c>
    </row>
    <row r="9442" spans="1:19">
      <c r="A9442" s="32">
        <v>8425039</v>
      </c>
      <c r="B9442" s="32" t="str">
        <f t="shared" si="147"/>
        <v>8425</v>
      </c>
      <c r="C9442" s="40">
        <v>84250039039</v>
      </c>
      <c r="D9442" t="s">
        <v>2618</v>
      </c>
      <c r="E9442">
        <v>8425039</v>
      </c>
      <c r="F9442">
        <v>84250039</v>
      </c>
      <c r="G9442" t="s">
        <v>2618</v>
      </c>
      <c r="H9442">
        <v>63.29</v>
      </c>
      <c r="I9442" s="11">
        <v>13387</v>
      </c>
      <c r="J9442" s="11">
        <v>6756</v>
      </c>
      <c r="K9442" s="11">
        <v>6631</v>
      </c>
      <c r="L9442">
        <v>89155</v>
      </c>
      <c r="O9442" t="e">
        <f>VLOOKUP(A9442,Kreise!$A$4:$AA$405,12,0)</f>
        <v>#N/A</v>
      </c>
      <c r="P9442">
        <f>IF(ISERROR(O9442)=0,O9442,VLOOKUP(B9442,Kreise!$B$4:$AA$405,11,0))</f>
        <v>2</v>
      </c>
      <c r="R9442" t="e">
        <f>VLOOKUP(A9442,Kreise!$A$4:$AA$405,10,0)</f>
        <v>#N/A</v>
      </c>
      <c r="S9442">
        <f>IF(ISERROR(R9442)=0,R9442,VLOOKUP(B9442,Kreise!$B$4:$AA$405,9,0))</f>
        <v>3</v>
      </c>
    </row>
    <row r="9443" spans="1:19">
      <c r="A9443" s="32">
        <v>8425031</v>
      </c>
      <c r="B9443" s="32" t="str">
        <f t="shared" si="147"/>
        <v>8425</v>
      </c>
      <c r="C9443" s="40">
        <v>84255004031</v>
      </c>
      <c r="D9443" t="s">
        <v>11810</v>
      </c>
      <c r="E9443">
        <v>8425904</v>
      </c>
      <c r="F9443">
        <v>84255004</v>
      </c>
      <c r="G9443" t="s">
        <v>2626</v>
      </c>
      <c r="H9443">
        <v>59.24</v>
      </c>
      <c r="I9443" s="11">
        <v>8996</v>
      </c>
      <c r="J9443" s="11">
        <v>4618</v>
      </c>
      <c r="K9443" s="11">
        <v>4378</v>
      </c>
      <c r="L9443">
        <v>89160</v>
      </c>
      <c r="O9443" t="e">
        <f>VLOOKUP(A9443,Kreise!$A$4:$AA$405,12,0)</f>
        <v>#N/A</v>
      </c>
      <c r="P9443">
        <f>IF(ISERROR(O9443)=0,O9443,VLOOKUP(B9443,Kreise!$B$4:$AA$405,11,0))</f>
        <v>2</v>
      </c>
      <c r="R9443" t="e">
        <f>VLOOKUP(A9443,Kreise!$A$4:$AA$405,10,0)</f>
        <v>#N/A</v>
      </c>
      <c r="S9443">
        <f>IF(ISERROR(R9443)=0,R9443,VLOOKUP(B9443,Kreise!$B$4:$AA$405,9,0))</f>
        <v>3</v>
      </c>
    </row>
    <row r="9444" spans="1:19">
      <c r="A9444" s="32">
        <v>8425028</v>
      </c>
      <c r="B9444" s="32" t="str">
        <f t="shared" si="147"/>
        <v>8425</v>
      </c>
      <c r="C9444" s="40">
        <v>84255003028</v>
      </c>
      <c r="D9444" t="s">
        <v>11811</v>
      </c>
      <c r="E9444">
        <v>8425903</v>
      </c>
      <c r="F9444">
        <v>84255003</v>
      </c>
      <c r="G9444" t="s">
        <v>2625</v>
      </c>
      <c r="H9444">
        <v>18.76</v>
      </c>
      <c r="I9444" s="11">
        <v>6703</v>
      </c>
      <c r="J9444" s="11">
        <v>3330</v>
      </c>
      <c r="K9444" s="11">
        <v>3373</v>
      </c>
      <c r="L9444">
        <v>89165</v>
      </c>
      <c r="O9444" t="e">
        <f>VLOOKUP(A9444,Kreise!$A$4:$AA$405,12,0)</f>
        <v>#N/A</v>
      </c>
      <c r="P9444">
        <f>IF(ISERROR(O9444)=0,O9444,VLOOKUP(B9444,Kreise!$B$4:$AA$405,11,0))</f>
        <v>2</v>
      </c>
      <c r="R9444" t="e">
        <f>VLOOKUP(A9444,Kreise!$A$4:$AA$405,10,0)</f>
        <v>#N/A</v>
      </c>
      <c r="S9444">
        <f>IF(ISERROR(R9444)=0,R9444,VLOOKUP(B9444,Kreise!$B$4:$AA$405,9,0))</f>
        <v>3</v>
      </c>
    </row>
    <row r="9445" spans="1:19">
      <c r="A9445" s="32">
        <v>8135027</v>
      </c>
      <c r="B9445" s="32" t="str">
        <f t="shared" si="147"/>
        <v>8135</v>
      </c>
      <c r="C9445" s="40">
        <v>81355003027</v>
      </c>
      <c r="D9445" t="s">
        <v>11812</v>
      </c>
      <c r="E9445">
        <v>8135903</v>
      </c>
      <c r="F9445">
        <v>81355003</v>
      </c>
      <c r="G9445" t="s">
        <v>2282</v>
      </c>
      <c r="H9445">
        <v>29.81</v>
      </c>
      <c r="I9445" s="11">
        <v>4611</v>
      </c>
      <c r="J9445" s="11">
        <v>2311</v>
      </c>
      <c r="K9445" s="11">
        <v>2300</v>
      </c>
      <c r="L9445">
        <v>89168</v>
      </c>
      <c r="O9445" t="e">
        <f>VLOOKUP(A9445,Kreise!$A$4:$AA$405,12,0)</f>
        <v>#N/A</v>
      </c>
      <c r="P9445">
        <f>IF(ISERROR(O9445)=0,O9445,VLOOKUP(B9445,Kreise!$B$4:$AA$405,11,0))</f>
        <v>1</v>
      </c>
      <c r="R9445" t="e">
        <f>VLOOKUP(A9445,Kreise!$A$4:$AA$405,10,0)</f>
        <v>#N/A</v>
      </c>
      <c r="S9445">
        <f>IF(ISERROR(R9445)=0,R9445,VLOOKUP(B9445,Kreise!$B$4:$AA$405,9,0))</f>
        <v>2</v>
      </c>
    </row>
    <row r="9446" spans="1:19">
      <c r="A9446" s="32">
        <v>8425137</v>
      </c>
      <c r="B9446" s="32" t="str">
        <f t="shared" si="147"/>
        <v>8425</v>
      </c>
      <c r="C9446" s="40">
        <v>84255006137</v>
      </c>
      <c r="D9446" t="s">
        <v>11813</v>
      </c>
      <c r="E9446">
        <v>8425906</v>
      </c>
      <c r="F9446">
        <v>84255006</v>
      </c>
      <c r="G9446" t="s">
        <v>2628</v>
      </c>
      <c r="H9446">
        <v>11.45</v>
      </c>
      <c r="I9446" s="11">
        <v>4785</v>
      </c>
      <c r="J9446" s="11">
        <v>2387</v>
      </c>
      <c r="K9446" s="11">
        <v>2398</v>
      </c>
      <c r="L9446">
        <v>89171</v>
      </c>
      <c r="O9446" t="e">
        <f>VLOOKUP(A9446,Kreise!$A$4:$AA$405,12,0)</f>
        <v>#N/A</v>
      </c>
      <c r="P9446">
        <f>IF(ISERROR(O9446)=0,O9446,VLOOKUP(B9446,Kreise!$B$4:$AA$405,11,0))</f>
        <v>2</v>
      </c>
      <c r="R9446" t="e">
        <f>VLOOKUP(A9446,Kreise!$A$4:$AA$405,10,0)</f>
        <v>#N/A</v>
      </c>
      <c r="S9446">
        <f>IF(ISERROR(R9446)=0,R9446,VLOOKUP(B9446,Kreise!$B$4:$AA$405,9,0))</f>
        <v>3</v>
      </c>
    </row>
    <row r="9447" spans="1:19">
      <c r="A9447" s="32">
        <v>8425075</v>
      </c>
      <c r="B9447" s="32" t="str">
        <f t="shared" si="147"/>
        <v>8425</v>
      </c>
      <c r="C9447" s="40">
        <v>84255009075</v>
      </c>
      <c r="D9447" t="s">
        <v>11814</v>
      </c>
      <c r="E9447">
        <v>8425909</v>
      </c>
      <c r="F9447">
        <v>84255009</v>
      </c>
      <c r="G9447" t="s">
        <v>2631</v>
      </c>
      <c r="H9447">
        <v>43.32</v>
      </c>
      <c r="I9447" s="11">
        <v>4894</v>
      </c>
      <c r="J9447" s="11">
        <v>2484</v>
      </c>
      <c r="K9447" s="11">
        <v>2410</v>
      </c>
      <c r="L9447">
        <v>89173</v>
      </c>
      <c r="O9447" t="e">
        <f>VLOOKUP(A9447,Kreise!$A$4:$AA$405,12,0)</f>
        <v>#N/A</v>
      </c>
      <c r="P9447">
        <f>IF(ISERROR(O9447)=0,O9447,VLOOKUP(B9447,Kreise!$B$4:$AA$405,11,0))</f>
        <v>2</v>
      </c>
      <c r="R9447" t="e">
        <f>VLOOKUP(A9447,Kreise!$A$4:$AA$405,10,0)</f>
        <v>#N/A</v>
      </c>
      <c r="S9447">
        <f>IF(ISERROR(R9447)=0,R9447,VLOOKUP(B9447,Kreise!$B$4:$AA$405,9,0))</f>
        <v>3</v>
      </c>
    </row>
    <row r="9448" spans="1:19">
      <c r="A9448" s="32">
        <v>8425005</v>
      </c>
      <c r="B9448" s="32" t="str">
        <f t="shared" si="147"/>
        <v>8425</v>
      </c>
      <c r="C9448" s="40">
        <v>84255008005</v>
      </c>
      <c r="D9448" t="s">
        <v>11815</v>
      </c>
      <c r="E9448">
        <v>8425908</v>
      </c>
      <c r="F9448">
        <v>84255008</v>
      </c>
      <c r="G9448" t="s">
        <v>2630</v>
      </c>
      <c r="H9448">
        <v>25.78</v>
      </c>
      <c r="I9448" s="11">
        <v>1709</v>
      </c>
      <c r="J9448" s="11">
        <v>873</v>
      </c>
      <c r="K9448" s="11">
        <v>836</v>
      </c>
      <c r="L9448">
        <v>89174</v>
      </c>
      <c r="O9448" t="e">
        <f>VLOOKUP(A9448,Kreise!$A$4:$AA$405,12,0)</f>
        <v>#N/A</v>
      </c>
      <c r="P9448">
        <f>IF(ISERROR(O9448)=0,O9448,VLOOKUP(B9448,Kreise!$B$4:$AA$405,11,0))</f>
        <v>2</v>
      </c>
      <c r="R9448" t="e">
        <f>VLOOKUP(A9448,Kreise!$A$4:$AA$405,10,0)</f>
        <v>#N/A</v>
      </c>
      <c r="S9448">
        <f>IF(ISERROR(R9448)=0,R9448,VLOOKUP(B9448,Kreise!$B$4:$AA$405,9,0))</f>
        <v>3</v>
      </c>
    </row>
    <row r="9449" spans="1:19">
      <c r="A9449" s="32">
        <v>8425011</v>
      </c>
      <c r="B9449" s="32" t="str">
        <f t="shared" si="147"/>
        <v>8425</v>
      </c>
      <c r="C9449" s="40">
        <v>84255008011</v>
      </c>
      <c r="D9449" t="s">
        <v>11816</v>
      </c>
      <c r="E9449">
        <v>8425908</v>
      </c>
      <c r="F9449">
        <v>84255008</v>
      </c>
      <c r="G9449" t="s">
        <v>2630</v>
      </c>
      <c r="H9449">
        <v>12.85</v>
      </c>
      <c r="I9449" s="11">
        <v>1004</v>
      </c>
      <c r="J9449" s="11">
        <v>522</v>
      </c>
      <c r="K9449" s="11">
        <v>482</v>
      </c>
      <c r="L9449">
        <v>89176</v>
      </c>
      <c r="O9449" t="e">
        <f>VLOOKUP(A9449,Kreise!$A$4:$AA$405,12,0)</f>
        <v>#N/A</v>
      </c>
      <c r="P9449">
        <f>IF(ISERROR(O9449)=0,O9449,VLOOKUP(B9449,Kreise!$B$4:$AA$405,11,0))</f>
        <v>2</v>
      </c>
      <c r="R9449" t="e">
        <f>VLOOKUP(A9449,Kreise!$A$4:$AA$405,10,0)</f>
        <v>#N/A</v>
      </c>
      <c r="S9449">
        <f>IF(ISERROR(R9449)=0,R9449,VLOOKUP(B9449,Kreise!$B$4:$AA$405,9,0))</f>
        <v>3</v>
      </c>
    </row>
    <row r="9450" spans="1:19">
      <c r="A9450" s="32">
        <v>8425013</v>
      </c>
      <c r="B9450" s="32" t="str">
        <f t="shared" si="147"/>
        <v>8425</v>
      </c>
      <c r="C9450" s="40">
        <v>84255008013</v>
      </c>
      <c r="D9450" t="s">
        <v>11817</v>
      </c>
      <c r="E9450">
        <v>8425908</v>
      </c>
      <c r="F9450">
        <v>84255008</v>
      </c>
      <c r="G9450" t="s">
        <v>2630</v>
      </c>
      <c r="H9450">
        <v>14.21</v>
      </c>
      <c r="I9450" s="11">
        <v>671</v>
      </c>
      <c r="J9450" s="11">
        <v>319</v>
      </c>
      <c r="K9450" s="11">
        <v>352</v>
      </c>
      <c r="L9450">
        <v>89177</v>
      </c>
      <c r="O9450" t="e">
        <f>VLOOKUP(A9450,Kreise!$A$4:$AA$405,12,0)</f>
        <v>#N/A</v>
      </c>
      <c r="P9450">
        <f>IF(ISERROR(O9450)=0,O9450,VLOOKUP(B9450,Kreise!$B$4:$AA$405,11,0))</f>
        <v>2</v>
      </c>
      <c r="R9450" t="e">
        <f>VLOOKUP(A9450,Kreise!$A$4:$AA$405,10,0)</f>
        <v>#N/A</v>
      </c>
      <c r="S9450">
        <f>IF(ISERROR(R9450)=0,R9450,VLOOKUP(B9450,Kreise!$B$4:$AA$405,9,0))</f>
        <v>3</v>
      </c>
    </row>
    <row r="9451" spans="1:19">
      <c r="A9451" s="32">
        <v>8425022</v>
      </c>
      <c r="B9451" s="32" t="str">
        <f t="shared" si="147"/>
        <v>8425</v>
      </c>
      <c r="C9451" s="40">
        <v>84255008022</v>
      </c>
      <c r="D9451" t="s">
        <v>11818</v>
      </c>
      <c r="E9451">
        <v>8425908</v>
      </c>
      <c r="F9451">
        <v>84255008</v>
      </c>
      <c r="G9451" t="s">
        <v>2630</v>
      </c>
      <c r="H9451">
        <v>6.29</v>
      </c>
      <c r="I9451" s="11">
        <v>171</v>
      </c>
      <c r="J9451" s="11">
        <v>86</v>
      </c>
      <c r="K9451" s="11">
        <v>85</v>
      </c>
      <c r="L9451">
        <v>89177</v>
      </c>
      <c r="O9451" t="e">
        <f>VLOOKUP(A9451,Kreise!$A$4:$AA$405,12,0)</f>
        <v>#N/A</v>
      </c>
      <c r="P9451">
        <f>IF(ISERROR(O9451)=0,O9451,VLOOKUP(B9451,Kreise!$B$4:$AA$405,11,0))</f>
        <v>2</v>
      </c>
      <c r="R9451" t="e">
        <f>VLOOKUP(A9451,Kreise!$A$4:$AA$405,10,0)</f>
        <v>#N/A</v>
      </c>
      <c r="S9451">
        <f>IF(ISERROR(R9451)=0,R9451,VLOOKUP(B9451,Kreise!$B$4:$AA$405,9,0))</f>
        <v>3</v>
      </c>
    </row>
    <row r="9452" spans="1:19">
      <c r="A9452" s="32">
        <v>8425014</v>
      </c>
      <c r="B9452" s="32" t="str">
        <f t="shared" si="147"/>
        <v>8425</v>
      </c>
      <c r="C9452" s="40">
        <v>84255004014</v>
      </c>
      <c r="D9452" t="s">
        <v>11819</v>
      </c>
      <c r="E9452">
        <v>8425904</v>
      </c>
      <c r="F9452">
        <v>84255004</v>
      </c>
      <c r="G9452" t="s">
        <v>2626</v>
      </c>
      <c r="H9452">
        <v>14.34</v>
      </c>
      <c r="I9452" s="11">
        <v>2616</v>
      </c>
      <c r="J9452" s="11">
        <v>1338</v>
      </c>
      <c r="K9452" s="11">
        <v>1278</v>
      </c>
      <c r="L9452">
        <v>89179</v>
      </c>
      <c r="O9452" t="e">
        <f>VLOOKUP(A9452,Kreise!$A$4:$AA$405,12,0)</f>
        <v>#N/A</v>
      </c>
      <c r="P9452">
        <f>IF(ISERROR(O9452)=0,O9452,VLOOKUP(B9452,Kreise!$B$4:$AA$405,11,0))</f>
        <v>2</v>
      </c>
      <c r="R9452" t="e">
        <f>VLOOKUP(A9452,Kreise!$A$4:$AA$405,10,0)</f>
        <v>#N/A</v>
      </c>
      <c r="S9452">
        <f>IF(ISERROR(R9452)=0,R9452,VLOOKUP(B9452,Kreise!$B$4:$AA$405,9,0))</f>
        <v>3</v>
      </c>
    </row>
    <row r="9453" spans="1:19">
      <c r="A9453" s="32">
        <v>8425017</v>
      </c>
      <c r="B9453" s="32" t="str">
        <f t="shared" si="147"/>
        <v>8425</v>
      </c>
      <c r="C9453" s="40">
        <v>84255002017</v>
      </c>
      <c r="D9453" t="s">
        <v>11820</v>
      </c>
      <c r="E9453">
        <v>8425902</v>
      </c>
      <c r="F9453">
        <v>84255002</v>
      </c>
      <c r="G9453" t="s">
        <v>2624</v>
      </c>
      <c r="H9453">
        <v>26.13</v>
      </c>
      <c r="I9453" s="11">
        <v>1900</v>
      </c>
      <c r="J9453" s="11">
        <v>955</v>
      </c>
      <c r="K9453" s="11">
        <v>945</v>
      </c>
      <c r="L9453">
        <v>89180</v>
      </c>
      <c r="M9453">
        <v>1</v>
      </c>
      <c r="O9453" t="e">
        <f>VLOOKUP(A9453,Kreise!$A$4:$AA$405,12,0)</f>
        <v>#N/A</v>
      </c>
      <c r="P9453">
        <f>IF(ISERROR(O9453)=0,O9453,VLOOKUP(B9453,Kreise!$B$4:$AA$405,11,0))</f>
        <v>2</v>
      </c>
      <c r="R9453" t="e">
        <f>VLOOKUP(A9453,Kreise!$A$4:$AA$405,10,0)</f>
        <v>#N/A</v>
      </c>
      <c r="S9453">
        <f>IF(ISERROR(R9453)=0,R9453,VLOOKUP(B9453,Kreise!$B$4:$AA$405,9,0))</f>
        <v>3</v>
      </c>
    </row>
    <row r="9454" spans="1:19">
      <c r="A9454" s="32">
        <v>8425019</v>
      </c>
      <c r="B9454" s="32" t="str">
        <f t="shared" si="147"/>
        <v>8425</v>
      </c>
      <c r="C9454" s="40">
        <v>84255008019</v>
      </c>
      <c r="D9454" t="s">
        <v>11821</v>
      </c>
      <c r="E9454">
        <v>8425908</v>
      </c>
      <c r="F9454">
        <v>84255008</v>
      </c>
      <c r="G9454" t="s">
        <v>2630</v>
      </c>
      <c r="H9454">
        <v>13.95</v>
      </c>
      <c r="I9454" s="11">
        <v>2153</v>
      </c>
      <c r="J9454" s="11">
        <v>1121</v>
      </c>
      <c r="K9454" s="11">
        <v>1032</v>
      </c>
      <c r="L9454">
        <v>89182</v>
      </c>
      <c r="O9454" t="e">
        <f>VLOOKUP(A9454,Kreise!$A$4:$AA$405,12,0)</f>
        <v>#N/A</v>
      </c>
      <c r="P9454">
        <f>IF(ISERROR(O9454)=0,O9454,VLOOKUP(B9454,Kreise!$B$4:$AA$405,11,0))</f>
        <v>2</v>
      </c>
      <c r="R9454" t="e">
        <f>VLOOKUP(A9454,Kreise!$A$4:$AA$405,10,0)</f>
        <v>#N/A</v>
      </c>
      <c r="S9454">
        <f>IF(ISERROR(R9454)=0,R9454,VLOOKUP(B9454,Kreise!$B$4:$AA$405,9,0))</f>
        <v>3</v>
      </c>
    </row>
    <row r="9455" spans="1:19">
      <c r="A9455" s="32">
        <v>8425024</v>
      </c>
      <c r="B9455" s="32" t="str">
        <f t="shared" si="147"/>
        <v>8425</v>
      </c>
      <c r="C9455" s="40">
        <v>84255008024</v>
      </c>
      <c r="D9455" t="s">
        <v>11822</v>
      </c>
      <c r="E9455">
        <v>8425908</v>
      </c>
      <c r="F9455">
        <v>84255008</v>
      </c>
      <c r="G9455" t="s">
        <v>2630</v>
      </c>
      <c r="H9455">
        <v>2.89</v>
      </c>
      <c r="I9455" s="11">
        <v>292</v>
      </c>
      <c r="J9455" s="11">
        <v>141</v>
      </c>
      <c r="K9455" s="11">
        <v>151</v>
      </c>
      <c r="L9455">
        <v>89183</v>
      </c>
      <c r="O9455" t="e">
        <f>VLOOKUP(A9455,Kreise!$A$4:$AA$405,12,0)</f>
        <v>#N/A</v>
      </c>
      <c r="P9455">
        <f>IF(ISERROR(O9455)=0,O9455,VLOOKUP(B9455,Kreise!$B$4:$AA$405,11,0))</f>
        <v>2</v>
      </c>
      <c r="R9455" t="e">
        <f>VLOOKUP(A9455,Kreise!$A$4:$AA$405,10,0)</f>
        <v>#N/A</v>
      </c>
      <c r="S9455">
        <f>IF(ISERROR(R9455)=0,R9455,VLOOKUP(B9455,Kreise!$B$4:$AA$405,9,0))</f>
        <v>3</v>
      </c>
    </row>
    <row r="9456" spans="1:19">
      <c r="A9456" s="32">
        <v>8425062</v>
      </c>
      <c r="B9456" s="32" t="str">
        <f t="shared" si="147"/>
        <v>8425</v>
      </c>
      <c r="C9456" s="40">
        <v>84255008062</v>
      </c>
      <c r="D9456" t="s">
        <v>11823</v>
      </c>
      <c r="E9456">
        <v>8425908</v>
      </c>
      <c r="F9456">
        <v>84255008</v>
      </c>
      <c r="G9456" t="s">
        <v>2630</v>
      </c>
      <c r="H9456">
        <v>8.14</v>
      </c>
      <c r="I9456" s="11">
        <v>260</v>
      </c>
      <c r="J9456" s="11">
        <v>126</v>
      </c>
      <c r="K9456" s="11">
        <v>134</v>
      </c>
      <c r="L9456">
        <v>89183</v>
      </c>
      <c r="O9456" t="e">
        <f>VLOOKUP(A9456,Kreise!$A$4:$AA$405,12,0)</f>
        <v>#N/A</v>
      </c>
      <c r="P9456">
        <f>IF(ISERROR(O9456)=0,O9456,VLOOKUP(B9456,Kreise!$B$4:$AA$405,11,0))</f>
        <v>2</v>
      </c>
      <c r="R9456" t="e">
        <f>VLOOKUP(A9456,Kreise!$A$4:$AA$405,10,0)</f>
        <v>#N/A</v>
      </c>
      <c r="S9456">
        <f>IF(ISERROR(R9456)=0,R9456,VLOOKUP(B9456,Kreise!$B$4:$AA$405,9,0))</f>
        <v>3</v>
      </c>
    </row>
    <row r="9457" spans="1:19">
      <c r="A9457" s="32">
        <v>8425064</v>
      </c>
      <c r="B9457" s="32" t="str">
        <f t="shared" si="147"/>
        <v>8425</v>
      </c>
      <c r="C9457" s="40">
        <v>84255006064</v>
      </c>
      <c r="D9457" t="s">
        <v>11824</v>
      </c>
      <c r="E9457">
        <v>8425906</v>
      </c>
      <c r="F9457">
        <v>84255006</v>
      </c>
      <c r="G9457" t="s">
        <v>2628</v>
      </c>
      <c r="H9457">
        <v>10.36</v>
      </c>
      <c r="I9457" s="11">
        <v>1396</v>
      </c>
      <c r="J9457" s="11">
        <v>684</v>
      </c>
      <c r="K9457" s="11">
        <v>712</v>
      </c>
      <c r="L9457">
        <v>89185</v>
      </c>
      <c r="O9457" t="e">
        <f>VLOOKUP(A9457,Kreise!$A$4:$AA$405,12,0)</f>
        <v>#N/A</v>
      </c>
      <c r="P9457">
        <f>IF(ISERROR(O9457)=0,O9457,VLOOKUP(B9457,Kreise!$B$4:$AA$405,11,0))</f>
        <v>2</v>
      </c>
      <c r="R9457" t="e">
        <f>VLOOKUP(A9457,Kreise!$A$4:$AA$405,10,0)</f>
        <v>#N/A</v>
      </c>
      <c r="S9457">
        <f>IF(ISERROR(R9457)=0,R9457,VLOOKUP(B9457,Kreise!$B$4:$AA$405,9,0))</f>
        <v>3</v>
      </c>
    </row>
    <row r="9458" spans="1:19">
      <c r="A9458" s="32">
        <v>8425066</v>
      </c>
      <c r="B9458" s="32" t="str">
        <f t="shared" si="147"/>
        <v>8425</v>
      </c>
      <c r="C9458" s="40">
        <v>84255003066</v>
      </c>
      <c r="D9458" t="s">
        <v>11825</v>
      </c>
      <c r="E9458">
        <v>8425903</v>
      </c>
      <c r="F9458">
        <v>84255003</v>
      </c>
      <c r="G9458" t="s">
        <v>2625</v>
      </c>
      <c r="H9458">
        <v>18.17</v>
      </c>
      <c r="I9458" s="11">
        <v>3309</v>
      </c>
      <c r="J9458" s="11">
        <v>1674</v>
      </c>
      <c r="K9458" s="11">
        <v>1635</v>
      </c>
      <c r="L9458">
        <v>89186</v>
      </c>
      <c r="O9458" t="e">
        <f>VLOOKUP(A9458,Kreise!$A$4:$AA$405,12,0)</f>
        <v>#N/A</v>
      </c>
      <c r="P9458">
        <f>IF(ISERROR(O9458)=0,O9458,VLOOKUP(B9458,Kreise!$B$4:$AA$405,11,0))</f>
        <v>2</v>
      </c>
      <c r="R9458" t="e">
        <f>VLOOKUP(A9458,Kreise!$A$4:$AA$405,10,0)</f>
        <v>#N/A</v>
      </c>
      <c r="S9458">
        <f>IF(ISERROR(R9458)=0,R9458,VLOOKUP(B9458,Kreise!$B$4:$AA$405,9,0))</f>
        <v>3</v>
      </c>
    </row>
    <row r="9459" spans="1:19">
      <c r="A9459" s="32">
        <v>8425079</v>
      </c>
      <c r="B9459" s="32" t="str">
        <f t="shared" si="147"/>
        <v>8425</v>
      </c>
      <c r="C9459" s="40">
        <v>84255007079</v>
      </c>
      <c r="D9459" t="s">
        <v>11826</v>
      </c>
      <c r="E9459">
        <v>8425907</v>
      </c>
      <c r="F9459">
        <v>84255007</v>
      </c>
      <c r="G9459" t="s">
        <v>2629</v>
      </c>
      <c r="H9459">
        <v>21.31</v>
      </c>
      <c r="I9459" s="11">
        <v>1954</v>
      </c>
      <c r="J9459" s="11">
        <v>980</v>
      </c>
      <c r="K9459" s="11">
        <v>974</v>
      </c>
      <c r="L9459">
        <v>89188</v>
      </c>
      <c r="O9459" t="e">
        <f>VLOOKUP(A9459,Kreise!$A$4:$AA$405,12,0)</f>
        <v>#N/A</v>
      </c>
      <c r="P9459">
        <f>IF(ISERROR(O9459)=0,O9459,VLOOKUP(B9459,Kreise!$B$4:$AA$405,11,0))</f>
        <v>2</v>
      </c>
      <c r="R9459" t="e">
        <f>VLOOKUP(A9459,Kreise!$A$4:$AA$405,10,0)</f>
        <v>#N/A</v>
      </c>
      <c r="S9459">
        <f>IF(ISERROR(R9459)=0,R9459,VLOOKUP(B9459,Kreise!$B$4:$AA$405,9,0))</f>
        <v>3</v>
      </c>
    </row>
    <row r="9460" spans="1:19">
      <c r="A9460" s="32">
        <v>8425083</v>
      </c>
      <c r="B9460" s="32" t="str">
        <f t="shared" si="147"/>
        <v>8425</v>
      </c>
      <c r="C9460" s="40">
        <v>84255008083</v>
      </c>
      <c r="D9460" t="s">
        <v>11827</v>
      </c>
      <c r="E9460">
        <v>8425908</v>
      </c>
      <c r="F9460">
        <v>84255008</v>
      </c>
      <c r="G9460" t="s">
        <v>2630</v>
      </c>
      <c r="H9460">
        <v>8.3</v>
      </c>
      <c r="I9460" s="11">
        <v>826</v>
      </c>
      <c r="J9460" s="11">
        <v>421</v>
      </c>
      <c r="K9460" s="11">
        <v>405</v>
      </c>
      <c r="L9460">
        <v>89189</v>
      </c>
      <c r="O9460" t="e">
        <f>VLOOKUP(A9460,Kreise!$A$4:$AA$405,12,0)</f>
        <v>#N/A</v>
      </c>
      <c r="P9460">
        <f>IF(ISERROR(O9460)=0,O9460,VLOOKUP(B9460,Kreise!$B$4:$AA$405,11,0))</f>
        <v>2</v>
      </c>
      <c r="R9460" t="e">
        <f>VLOOKUP(A9460,Kreise!$A$4:$AA$405,10,0)</f>
        <v>#N/A</v>
      </c>
      <c r="S9460">
        <f>IF(ISERROR(R9460)=0,R9460,VLOOKUP(B9460,Kreise!$B$4:$AA$405,9,0))</f>
        <v>3</v>
      </c>
    </row>
    <row r="9461" spans="1:19">
      <c r="A9461" s="32">
        <v>8425084</v>
      </c>
      <c r="B9461" s="32" t="str">
        <f t="shared" si="147"/>
        <v>8425</v>
      </c>
      <c r="C9461" s="40">
        <v>84255007084</v>
      </c>
      <c r="D9461" t="s">
        <v>11828</v>
      </c>
      <c r="E9461">
        <v>8425907</v>
      </c>
      <c r="F9461">
        <v>84255007</v>
      </c>
      <c r="G9461" t="s">
        <v>2629</v>
      </c>
      <c r="H9461">
        <v>35.78</v>
      </c>
      <c r="I9461" s="11">
        <v>1933</v>
      </c>
      <c r="J9461" s="11">
        <v>992</v>
      </c>
      <c r="K9461" s="11">
        <v>941</v>
      </c>
      <c r="L9461">
        <v>89191</v>
      </c>
      <c r="O9461" t="e">
        <f>VLOOKUP(A9461,Kreise!$A$4:$AA$405,12,0)</f>
        <v>#N/A</v>
      </c>
      <c r="P9461">
        <f>IF(ISERROR(O9461)=0,O9461,VLOOKUP(B9461,Kreise!$B$4:$AA$405,11,0))</f>
        <v>2</v>
      </c>
      <c r="R9461" t="e">
        <f>VLOOKUP(A9461,Kreise!$A$4:$AA$405,10,0)</f>
        <v>#N/A</v>
      </c>
      <c r="S9461">
        <f>IF(ISERROR(R9461)=0,R9461,VLOOKUP(B9461,Kreise!$B$4:$AA$405,9,0))</f>
        <v>3</v>
      </c>
    </row>
    <row r="9462" spans="1:19">
      <c r="A9462" s="32">
        <v>8425097</v>
      </c>
      <c r="B9462" s="32" t="str">
        <f t="shared" si="147"/>
        <v>8425</v>
      </c>
      <c r="C9462" s="40">
        <v>84255008097</v>
      </c>
      <c r="D9462" t="s">
        <v>11592</v>
      </c>
      <c r="E9462">
        <v>8425908</v>
      </c>
      <c r="F9462">
        <v>84255008</v>
      </c>
      <c r="G9462" t="s">
        <v>2630</v>
      </c>
      <c r="H9462">
        <v>14.03</v>
      </c>
      <c r="I9462" s="11">
        <v>1272</v>
      </c>
      <c r="J9462" s="11">
        <v>654</v>
      </c>
      <c r="K9462" s="11">
        <v>618</v>
      </c>
      <c r="L9462">
        <v>89192</v>
      </c>
      <c r="O9462" t="e">
        <f>VLOOKUP(A9462,Kreise!$A$4:$AA$405,12,0)</f>
        <v>#N/A</v>
      </c>
      <c r="P9462">
        <f>IF(ISERROR(O9462)=0,O9462,VLOOKUP(B9462,Kreise!$B$4:$AA$405,11,0))</f>
        <v>2</v>
      </c>
      <c r="R9462" t="e">
        <f>VLOOKUP(A9462,Kreise!$A$4:$AA$405,10,0)</f>
        <v>#N/A</v>
      </c>
      <c r="S9462">
        <f>IF(ISERROR(R9462)=0,R9462,VLOOKUP(B9462,Kreise!$B$4:$AA$405,9,0))</f>
        <v>3</v>
      </c>
    </row>
    <row r="9463" spans="1:19">
      <c r="A9463" s="32">
        <v>8425110</v>
      </c>
      <c r="B9463" s="32" t="str">
        <f t="shared" si="147"/>
        <v>8425</v>
      </c>
      <c r="C9463" s="40">
        <v>84255006110</v>
      </c>
      <c r="D9463" t="s">
        <v>11829</v>
      </c>
      <c r="E9463">
        <v>8425906</v>
      </c>
      <c r="F9463">
        <v>84255006</v>
      </c>
      <c r="G9463" t="s">
        <v>2628</v>
      </c>
      <c r="H9463">
        <v>10.71</v>
      </c>
      <c r="I9463" s="11">
        <v>1343</v>
      </c>
      <c r="J9463" s="11">
        <v>673</v>
      </c>
      <c r="K9463" s="11">
        <v>670</v>
      </c>
      <c r="L9463">
        <v>89194</v>
      </c>
      <c r="O9463" t="e">
        <f>VLOOKUP(A9463,Kreise!$A$4:$AA$405,12,0)</f>
        <v>#N/A</v>
      </c>
      <c r="P9463">
        <f>IF(ISERROR(O9463)=0,O9463,VLOOKUP(B9463,Kreise!$B$4:$AA$405,11,0))</f>
        <v>2</v>
      </c>
      <c r="R9463" t="e">
        <f>VLOOKUP(A9463,Kreise!$A$4:$AA$405,10,0)</f>
        <v>#N/A</v>
      </c>
      <c r="S9463">
        <f>IF(ISERROR(R9463)=0,R9463,VLOOKUP(B9463,Kreise!$B$4:$AA$405,9,0))</f>
        <v>3</v>
      </c>
    </row>
    <row r="9464" spans="1:19">
      <c r="A9464" s="32">
        <v>8425138</v>
      </c>
      <c r="B9464" s="32" t="str">
        <f t="shared" si="147"/>
        <v>8425</v>
      </c>
      <c r="C9464" s="40">
        <v>84255006138</v>
      </c>
      <c r="D9464" t="s">
        <v>11830</v>
      </c>
      <c r="E9464">
        <v>8425906</v>
      </c>
      <c r="F9464">
        <v>84255006</v>
      </c>
      <c r="G9464" t="s">
        <v>2628</v>
      </c>
      <c r="H9464">
        <v>17.74</v>
      </c>
      <c r="I9464" s="11">
        <v>3159</v>
      </c>
      <c r="J9464" s="11">
        <v>1594</v>
      </c>
      <c r="K9464" s="11">
        <v>1565</v>
      </c>
      <c r="L9464">
        <v>89195</v>
      </c>
      <c r="O9464" t="e">
        <f>VLOOKUP(A9464,Kreise!$A$4:$AA$405,12,0)</f>
        <v>#N/A</v>
      </c>
      <c r="P9464">
        <f>IF(ISERROR(O9464)=0,O9464,VLOOKUP(B9464,Kreise!$B$4:$AA$405,11,0))</f>
        <v>2</v>
      </c>
      <c r="R9464" t="e">
        <f>VLOOKUP(A9464,Kreise!$A$4:$AA$405,10,0)</f>
        <v>#N/A</v>
      </c>
      <c r="S9464">
        <f>IF(ISERROR(R9464)=0,R9464,VLOOKUP(B9464,Kreise!$B$4:$AA$405,9,0))</f>
        <v>3</v>
      </c>
    </row>
    <row r="9465" spans="1:19">
      <c r="A9465" s="32">
        <v>8425130</v>
      </c>
      <c r="B9465" s="32" t="str">
        <f t="shared" si="147"/>
        <v>8425</v>
      </c>
      <c r="C9465" s="40">
        <v>84255008130</v>
      </c>
      <c r="D9465" t="s">
        <v>11831</v>
      </c>
      <c r="E9465">
        <v>8425908</v>
      </c>
      <c r="F9465">
        <v>84255008</v>
      </c>
      <c r="G9465" t="s">
        <v>2630</v>
      </c>
      <c r="H9465">
        <v>17.21</v>
      </c>
      <c r="I9465" s="11">
        <v>1345</v>
      </c>
      <c r="J9465" s="11">
        <v>677</v>
      </c>
      <c r="K9465" s="11">
        <v>668</v>
      </c>
      <c r="L9465">
        <v>89197</v>
      </c>
      <c r="O9465" t="e">
        <f>VLOOKUP(A9465,Kreise!$A$4:$AA$405,12,0)</f>
        <v>#N/A</v>
      </c>
      <c r="P9465">
        <f>IF(ISERROR(O9465)=0,O9465,VLOOKUP(B9465,Kreise!$B$4:$AA$405,11,0))</f>
        <v>2</v>
      </c>
      <c r="R9465" t="e">
        <f>VLOOKUP(A9465,Kreise!$A$4:$AA$405,10,0)</f>
        <v>#N/A</v>
      </c>
      <c r="S9465">
        <f>IF(ISERROR(R9465)=0,R9465,VLOOKUP(B9465,Kreise!$B$4:$AA$405,9,0))</f>
        <v>3</v>
      </c>
    </row>
    <row r="9466" spans="1:19">
      <c r="A9466" s="32">
        <v>8425135</v>
      </c>
      <c r="B9466" s="32" t="str">
        <f t="shared" si="147"/>
        <v>8425</v>
      </c>
      <c r="C9466" s="40">
        <v>84255004135</v>
      </c>
      <c r="D9466" t="s">
        <v>11832</v>
      </c>
      <c r="E9466">
        <v>8425904</v>
      </c>
      <c r="F9466">
        <v>84255004</v>
      </c>
      <c r="G9466" t="s">
        <v>2626</v>
      </c>
      <c r="H9466">
        <v>13.09</v>
      </c>
      <c r="I9466" s="11">
        <v>2167</v>
      </c>
      <c r="J9466" s="11">
        <v>1065</v>
      </c>
      <c r="K9466" s="11">
        <v>1102</v>
      </c>
      <c r="L9466">
        <v>89198</v>
      </c>
      <c r="O9466" t="e">
        <f>VLOOKUP(A9466,Kreise!$A$4:$AA$405,12,0)</f>
        <v>#N/A</v>
      </c>
      <c r="P9466">
        <f>IF(ISERROR(O9466)=0,O9466,VLOOKUP(B9466,Kreise!$B$4:$AA$405,11,0))</f>
        <v>2</v>
      </c>
      <c r="R9466" t="e">
        <f>VLOOKUP(A9466,Kreise!$A$4:$AA$405,10,0)</f>
        <v>#N/A</v>
      </c>
      <c r="S9466">
        <f>IF(ISERROR(R9466)=0,R9466,VLOOKUP(B9466,Kreise!$B$4:$AA$405,9,0))</f>
        <v>3</v>
      </c>
    </row>
    <row r="9467" spans="1:19">
      <c r="A9467" s="32">
        <v>9775135</v>
      </c>
      <c r="B9467" s="32" t="str">
        <f t="shared" si="147"/>
        <v>9775</v>
      </c>
      <c r="C9467" s="40">
        <v>97750135135</v>
      </c>
      <c r="D9467" t="s">
        <v>4106</v>
      </c>
      <c r="E9467">
        <v>9775135</v>
      </c>
      <c r="F9467">
        <v>97750135</v>
      </c>
      <c r="G9467" t="s">
        <v>4106</v>
      </c>
      <c r="H9467">
        <v>80.96</v>
      </c>
      <c r="I9467" s="11">
        <v>57237</v>
      </c>
      <c r="J9467" s="11">
        <v>28471</v>
      </c>
      <c r="K9467" s="11">
        <v>28766</v>
      </c>
      <c r="L9467">
        <v>89231</v>
      </c>
      <c r="M9467">
        <v>1</v>
      </c>
      <c r="O9467" t="e">
        <f>VLOOKUP(A9467,Kreise!$A$4:$AA$405,12,0)</f>
        <v>#N/A</v>
      </c>
      <c r="P9467">
        <f>IF(ISERROR(O9467)=0,O9467,VLOOKUP(B9467,Kreise!$B$4:$AA$405,11,0))</f>
        <v>1</v>
      </c>
      <c r="R9467" t="e">
        <f>VLOOKUP(A9467,Kreise!$A$4:$AA$405,10,0)</f>
        <v>#N/A</v>
      </c>
      <c r="S9467">
        <f>IF(ISERROR(R9467)=0,R9467,VLOOKUP(B9467,Kreise!$B$4:$AA$405,9,0))</f>
        <v>2</v>
      </c>
    </row>
    <row r="9468" spans="1:19">
      <c r="A9468" s="32">
        <v>9775152</v>
      </c>
      <c r="B9468" s="32" t="str">
        <f t="shared" si="147"/>
        <v>9775</v>
      </c>
      <c r="C9468" s="40">
        <v>97750152152</v>
      </c>
      <c r="D9468" t="s">
        <v>4109</v>
      </c>
      <c r="E9468">
        <v>9775152</v>
      </c>
      <c r="F9468">
        <v>97750152</v>
      </c>
      <c r="G9468" t="s">
        <v>4109</v>
      </c>
      <c r="H9468">
        <v>25.22</v>
      </c>
      <c r="I9468" s="11">
        <v>21909</v>
      </c>
      <c r="J9468" s="11">
        <v>10697</v>
      </c>
      <c r="K9468" s="11">
        <v>11212</v>
      </c>
      <c r="L9468">
        <v>89250</v>
      </c>
      <c r="M9468">
        <v>1</v>
      </c>
      <c r="O9468" t="e">
        <f>VLOOKUP(A9468,Kreise!$A$4:$AA$405,12,0)</f>
        <v>#N/A</v>
      </c>
      <c r="P9468">
        <f>IF(ISERROR(O9468)=0,O9468,VLOOKUP(B9468,Kreise!$B$4:$AA$405,11,0))</f>
        <v>1</v>
      </c>
      <c r="R9468" t="e">
        <f>VLOOKUP(A9468,Kreise!$A$4:$AA$405,10,0)</f>
        <v>#N/A</v>
      </c>
      <c r="S9468">
        <f>IF(ISERROR(R9468)=0,R9468,VLOOKUP(B9468,Kreise!$B$4:$AA$405,9,0))</f>
        <v>2</v>
      </c>
    </row>
    <row r="9469" spans="1:19">
      <c r="A9469" s="32">
        <v>9775129</v>
      </c>
      <c r="B9469" s="32" t="str">
        <f t="shared" si="147"/>
        <v>9775</v>
      </c>
      <c r="C9469" s="40">
        <v>97750129129</v>
      </c>
      <c r="D9469" t="s">
        <v>4103</v>
      </c>
      <c r="E9469">
        <v>9775129</v>
      </c>
      <c r="F9469">
        <v>97750129</v>
      </c>
      <c r="G9469" t="s">
        <v>4103</v>
      </c>
      <c r="H9469">
        <v>36.39</v>
      </c>
      <c r="I9469" s="11">
        <v>16904</v>
      </c>
      <c r="J9469" s="11">
        <v>8237</v>
      </c>
      <c r="K9469" s="11">
        <v>8667</v>
      </c>
      <c r="L9469">
        <v>89257</v>
      </c>
      <c r="M9469">
        <v>1</v>
      </c>
      <c r="O9469" t="e">
        <f>VLOOKUP(A9469,Kreise!$A$4:$AA$405,12,0)</f>
        <v>#N/A</v>
      </c>
      <c r="P9469">
        <f>IF(ISERROR(O9469)=0,O9469,VLOOKUP(B9469,Kreise!$B$4:$AA$405,11,0))</f>
        <v>1</v>
      </c>
      <c r="R9469" t="e">
        <f>VLOOKUP(A9469,Kreise!$A$4:$AA$405,10,0)</f>
        <v>#N/A</v>
      </c>
      <c r="S9469">
        <f>IF(ISERROR(R9469)=0,R9469,VLOOKUP(B9469,Kreise!$B$4:$AA$405,9,0))</f>
        <v>2</v>
      </c>
    </row>
    <row r="9470" spans="1:19">
      <c r="A9470" s="32">
        <v>9775164</v>
      </c>
      <c r="B9470" s="32" t="str">
        <f t="shared" si="147"/>
        <v>9775</v>
      </c>
      <c r="C9470" s="40">
        <v>97750164164</v>
      </c>
      <c r="D9470" t="s">
        <v>4111</v>
      </c>
      <c r="E9470">
        <v>9775164</v>
      </c>
      <c r="F9470">
        <v>97750164</v>
      </c>
      <c r="G9470" t="s">
        <v>4111</v>
      </c>
      <c r="H9470">
        <v>53.71</v>
      </c>
      <c r="I9470" s="11">
        <v>13329</v>
      </c>
      <c r="J9470" s="11">
        <v>6699</v>
      </c>
      <c r="K9470" s="11">
        <v>6630</v>
      </c>
      <c r="L9470">
        <v>89264</v>
      </c>
      <c r="M9470">
        <v>1</v>
      </c>
      <c r="O9470" t="e">
        <f>VLOOKUP(A9470,Kreise!$A$4:$AA$405,12,0)</f>
        <v>#N/A</v>
      </c>
      <c r="P9470">
        <f>IF(ISERROR(O9470)=0,O9470,VLOOKUP(B9470,Kreise!$B$4:$AA$405,11,0))</f>
        <v>1</v>
      </c>
      <c r="R9470" t="e">
        <f>VLOOKUP(A9470,Kreise!$A$4:$AA$405,10,0)</f>
        <v>#N/A</v>
      </c>
      <c r="S9470">
        <f>IF(ISERROR(R9470)=0,R9470,VLOOKUP(B9470,Kreise!$B$4:$AA$405,9,0))</f>
        <v>2</v>
      </c>
    </row>
    <row r="9471" spans="1:19">
      <c r="A9471" s="32">
        <v>9775162</v>
      </c>
      <c r="B9471" s="32" t="str">
        <f t="shared" si="147"/>
        <v>9775</v>
      </c>
      <c r="C9471" s="40">
        <v>97750162162</v>
      </c>
      <c r="D9471" t="s">
        <v>4110</v>
      </c>
      <c r="E9471">
        <v>9775162</v>
      </c>
      <c r="F9471">
        <v>97750162</v>
      </c>
      <c r="G9471" t="s">
        <v>4110</v>
      </c>
      <c r="H9471">
        <v>23.69</v>
      </c>
      <c r="I9471" s="11">
        <v>13198</v>
      </c>
      <c r="J9471" s="11">
        <v>6478</v>
      </c>
      <c r="K9471" s="11">
        <v>6720</v>
      </c>
      <c r="L9471">
        <v>89269</v>
      </c>
      <c r="M9471">
        <v>1</v>
      </c>
      <c r="O9471" t="e">
        <f>VLOOKUP(A9471,Kreise!$A$4:$AA$405,12,0)</f>
        <v>#N/A</v>
      </c>
      <c r="P9471">
        <f>IF(ISERROR(O9471)=0,O9471,VLOOKUP(B9471,Kreise!$B$4:$AA$405,11,0))</f>
        <v>1</v>
      </c>
      <c r="R9471" t="e">
        <f>VLOOKUP(A9471,Kreise!$A$4:$AA$405,10,0)</f>
        <v>#N/A</v>
      </c>
      <c r="S9471">
        <f>IF(ISERROR(R9471)=0,R9471,VLOOKUP(B9471,Kreise!$B$4:$AA$405,9,0))</f>
        <v>2</v>
      </c>
    </row>
    <row r="9472" spans="1:19">
      <c r="A9472" s="32">
        <v>9775139</v>
      </c>
      <c r="B9472" s="32" t="str">
        <f t="shared" si="147"/>
        <v>9775</v>
      </c>
      <c r="C9472" s="40">
        <v>97750139139</v>
      </c>
      <c r="D9472" t="s">
        <v>4107</v>
      </c>
      <c r="E9472">
        <v>9775139</v>
      </c>
      <c r="F9472">
        <v>97750139</v>
      </c>
      <c r="G9472" t="s">
        <v>4107</v>
      </c>
      <c r="H9472">
        <v>24.89</v>
      </c>
      <c r="I9472" s="11">
        <v>9261</v>
      </c>
      <c r="J9472" s="11">
        <v>4567</v>
      </c>
      <c r="K9472" s="11">
        <v>4694</v>
      </c>
      <c r="L9472">
        <v>89275</v>
      </c>
      <c r="M9472">
        <v>1</v>
      </c>
      <c r="O9472" t="e">
        <f>VLOOKUP(A9472,Kreise!$A$4:$AA$405,12,0)</f>
        <v>#N/A</v>
      </c>
      <c r="P9472">
        <f>IF(ISERROR(O9472)=0,O9472,VLOOKUP(B9472,Kreise!$B$4:$AA$405,11,0))</f>
        <v>1</v>
      </c>
      <c r="R9472" t="e">
        <f>VLOOKUP(A9472,Kreise!$A$4:$AA$405,10,0)</f>
        <v>#N/A</v>
      </c>
      <c r="S9472">
        <f>IF(ISERROR(R9472)=0,R9472,VLOOKUP(B9472,Kreise!$B$4:$AA$405,9,0))</f>
        <v>2</v>
      </c>
    </row>
    <row r="9473" spans="1:19">
      <c r="A9473" s="32">
        <v>9775134</v>
      </c>
      <c r="B9473" s="32" t="str">
        <f t="shared" si="147"/>
        <v>9775</v>
      </c>
      <c r="C9473" s="40">
        <v>97750134134</v>
      </c>
      <c r="D9473" t="s">
        <v>4105</v>
      </c>
      <c r="E9473">
        <v>9775134</v>
      </c>
      <c r="F9473">
        <v>97750134</v>
      </c>
      <c r="G9473" t="s">
        <v>4105</v>
      </c>
      <c r="H9473">
        <v>24.28</v>
      </c>
      <c r="I9473" s="11">
        <v>9288</v>
      </c>
      <c r="J9473" s="11">
        <v>4684</v>
      </c>
      <c r="K9473" s="11">
        <v>4604</v>
      </c>
      <c r="L9473">
        <v>89278</v>
      </c>
      <c r="M9473">
        <v>1</v>
      </c>
      <c r="O9473" t="e">
        <f>VLOOKUP(A9473,Kreise!$A$4:$AA$405,12,0)</f>
        <v>#N/A</v>
      </c>
      <c r="P9473">
        <f>IF(ISERROR(O9473)=0,O9473,VLOOKUP(B9473,Kreise!$B$4:$AA$405,11,0))</f>
        <v>1</v>
      </c>
      <c r="R9473" t="e">
        <f>VLOOKUP(A9473,Kreise!$A$4:$AA$405,10,0)</f>
        <v>#N/A</v>
      </c>
      <c r="S9473">
        <f>IF(ISERROR(R9473)=0,R9473,VLOOKUP(B9473,Kreise!$B$4:$AA$405,9,0))</f>
        <v>2</v>
      </c>
    </row>
    <row r="9474" spans="1:19">
      <c r="A9474" s="32">
        <v>9775111</v>
      </c>
      <c r="B9474" s="32" t="str">
        <f t="shared" si="147"/>
        <v>9775</v>
      </c>
      <c r="C9474" s="40">
        <v>97755740111</v>
      </c>
      <c r="D9474" t="s">
        <v>11833</v>
      </c>
      <c r="E9474">
        <v>9775940</v>
      </c>
      <c r="F9474">
        <v>97755740</v>
      </c>
      <c r="G9474" t="s">
        <v>3097</v>
      </c>
      <c r="H9474">
        <v>31.31</v>
      </c>
      <c r="I9474" s="11">
        <v>5024</v>
      </c>
      <c r="J9474" s="11">
        <v>2578</v>
      </c>
      <c r="K9474" s="11">
        <v>2446</v>
      </c>
      <c r="L9474">
        <v>89281</v>
      </c>
      <c r="O9474" t="e">
        <f>VLOOKUP(A9474,Kreise!$A$4:$AA$405,12,0)</f>
        <v>#N/A</v>
      </c>
      <c r="P9474">
        <f>IF(ISERROR(O9474)=0,O9474,VLOOKUP(B9474,Kreise!$B$4:$AA$405,11,0))</f>
        <v>1</v>
      </c>
      <c r="R9474" t="e">
        <f>VLOOKUP(A9474,Kreise!$A$4:$AA$405,10,0)</f>
        <v>#N/A</v>
      </c>
      <c r="S9474">
        <f>IF(ISERROR(R9474)=0,R9474,VLOOKUP(B9474,Kreise!$B$4:$AA$405,9,0))</f>
        <v>2</v>
      </c>
    </row>
    <row r="9475" spans="1:19">
      <c r="A9475" s="32">
        <v>9775143</v>
      </c>
      <c r="B9475" s="32" t="str">
        <f t="shared" si="147"/>
        <v>9775</v>
      </c>
      <c r="C9475" s="40">
        <v>97755739143</v>
      </c>
      <c r="D9475" t="s">
        <v>11834</v>
      </c>
      <c r="E9475">
        <v>9775939</v>
      </c>
      <c r="F9475">
        <v>97755739</v>
      </c>
      <c r="G9475" t="s">
        <v>4113</v>
      </c>
      <c r="H9475">
        <v>42.67</v>
      </c>
      <c r="I9475" s="11">
        <v>7171</v>
      </c>
      <c r="J9475" s="11">
        <v>3673</v>
      </c>
      <c r="K9475" s="11">
        <v>3498</v>
      </c>
      <c r="L9475">
        <v>89284</v>
      </c>
      <c r="O9475" t="e">
        <f>VLOOKUP(A9475,Kreise!$A$4:$AA$405,12,0)</f>
        <v>#N/A</v>
      </c>
      <c r="P9475">
        <f>IF(ISERROR(O9475)=0,O9475,VLOOKUP(B9475,Kreise!$B$4:$AA$405,11,0))</f>
        <v>1</v>
      </c>
      <c r="R9475" t="e">
        <f>VLOOKUP(A9475,Kreise!$A$4:$AA$405,10,0)</f>
        <v>#N/A</v>
      </c>
      <c r="S9475">
        <f>IF(ISERROR(R9475)=0,R9475,VLOOKUP(B9475,Kreise!$B$4:$AA$405,9,0))</f>
        <v>2</v>
      </c>
    </row>
    <row r="9476" spans="1:19">
      <c r="A9476" s="32">
        <v>9775115</v>
      </c>
      <c r="B9476" s="32" t="str">
        <f t="shared" ref="B9476:B9539" si="148">LEFT(A9476,4)</f>
        <v>9775</v>
      </c>
      <c r="C9476" s="40">
        <v>97750115115</v>
      </c>
      <c r="D9476" t="s">
        <v>4101</v>
      </c>
      <c r="E9476">
        <v>9775115</v>
      </c>
      <c r="F9476">
        <v>97750115</v>
      </c>
      <c r="G9476" t="s">
        <v>4101</v>
      </c>
      <c r="H9476">
        <v>5.12</v>
      </c>
      <c r="I9476" s="11">
        <v>4423</v>
      </c>
      <c r="J9476" s="11">
        <v>2155</v>
      </c>
      <c r="K9476" s="11">
        <v>2268</v>
      </c>
      <c r="L9476">
        <v>89287</v>
      </c>
      <c r="M9476">
        <v>1</v>
      </c>
      <c r="O9476" t="e">
        <f>VLOOKUP(A9476,Kreise!$A$4:$AA$405,12,0)</f>
        <v>#N/A</v>
      </c>
      <c r="P9476">
        <f>IF(ISERROR(O9476)=0,O9476,VLOOKUP(B9476,Kreise!$B$4:$AA$405,11,0))</f>
        <v>1</v>
      </c>
      <c r="R9476" t="e">
        <f>VLOOKUP(A9476,Kreise!$A$4:$AA$405,10,0)</f>
        <v>#N/A</v>
      </c>
      <c r="S9476">
        <f>IF(ISERROR(R9476)=0,R9476,VLOOKUP(B9476,Kreise!$B$4:$AA$405,9,0))</f>
        <v>2</v>
      </c>
    </row>
    <row r="9477" spans="1:19">
      <c r="A9477" s="32">
        <v>9775118</v>
      </c>
      <c r="B9477" s="32" t="str">
        <f t="shared" si="148"/>
        <v>9775</v>
      </c>
      <c r="C9477" s="40">
        <v>97755741118</v>
      </c>
      <c r="D9477" t="s">
        <v>11835</v>
      </c>
      <c r="E9477">
        <v>9775941</v>
      </c>
      <c r="F9477">
        <v>97755741</v>
      </c>
      <c r="G9477" t="s">
        <v>4114</v>
      </c>
      <c r="H9477">
        <v>39.86</v>
      </c>
      <c r="I9477" s="11">
        <v>3856</v>
      </c>
      <c r="J9477" s="11">
        <v>1955</v>
      </c>
      <c r="K9477" s="11">
        <v>1901</v>
      </c>
      <c r="L9477">
        <v>89290</v>
      </c>
      <c r="O9477" t="e">
        <f>VLOOKUP(A9477,Kreise!$A$4:$AA$405,12,0)</f>
        <v>#N/A</v>
      </c>
      <c r="P9477">
        <f>IF(ISERROR(O9477)=0,O9477,VLOOKUP(B9477,Kreise!$B$4:$AA$405,11,0))</f>
        <v>1</v>
      </c>
      <c r="R9477" t="e">
        <f>VLOOKUP(A9477,Kreise!$A$4:$AA$405,10,0)</f>
        <v>#N/A</v>
      </c>
      <c r="S9477">
        <f>IF(ISERROR(R9477)=0,R9477,VLOOKUP(B9477,Kreise!$B$4:$AA$405,9,0))</f>
        <v>2</v>
      </c>
    </row>
    <row r="9478" spans="1:19">
      <c r="A9478" s="32">
        <v>9775126</v>
      </c>
      <c r="B9478" s="32" t="str">
        <f t="shared" si="148"/>
        <v>9775</v>
      </c>
      <c r="C9478" s="40">
        <v>97755739126</v>
      </c>
      <c r="D9478" t="s">
        <v>10149</v>
      </c>
      <c r="E9478">
        <v>9775939</v>
      </c>
      <c r="F9478">
        <v>97755739</v>
      </c>
      <c r="G9478" t="s">
        <v>4113</v>
      </c>
      <c r="H9478">
        <v>7.6</v>
      </c>
      <c r="I9478" s="11">
        <v>1852</v>
      </c>
      <c r="J9478" s="11">
        <v>940</v>
      </c>
      <c r="K9478" s="11">
        <v>912</v>
      </c>
      <c r="L9478">
        <v>89291</v>
      </c>
      <c r="M9478">
        <v>1</v>
      </c>
      <c r="O9478" t="e">
        <f>VLOOKUP(A9478,Kreise!$A$4:$AA$405,12,0)</f>
        <v>#N/A</v>
      </c>
      <c r="P9478">
        <f>IF(ISERROR(O9478)=0,O9478,VLOOKUP(B9478,Kreise!$B$4:$AA$405,11,0))</f>
        <v>1</v>
      </c>
      <c r="R9478" t="e">
        <f>VLOOKUP(A9478,Kreise!$A$4:$AA$405,10,0)</f>
        <v>#N/A</v>
      </c>
      <c r="S9478">
        <f>IF(ISERROR(R9478)=0,R9478,VLOOKUP(B9478,Kreise!$B$4:$AA$405,9,0))</f>
        <v>2</v>
      </c>
    </row>
    <row r="9479" spans="1:19">
      <c r="A9479" s="32">
        <v>9775132</v>
      </c>
      <c r="B9479" s="32" t="str">
        <f t="shared" si="148"/>
        <v>9775</v>
      </c>
      <c r="C9479" s="40">
        <v>97755740132</v>
      </c>
      <c r="D9479" t="s">
        <v>11836</v>
      </c>
      <c r="E9479">
        <v>9775940</v>
      </c>
      <c r="F9479">
        <v>97755740</v>
      </c>
      <c r="G9479" t="s">
        <v>3097</v>
      </c>
      <c r="H9479">
        <v>8.53</v>
      </c>
      <c r="I9479" s="11">
        <v>1378</v>
      </c>
      <c r="J9479" s="11">
        <v>696</v>
      </c>
      <c r="K9479" s="11">
        <v>682</v>
      </c>
      <c r="L9479">
        <v>89293</v>
      </c>
      <c r="M9479">
        <v>1</v>
      </c>
      <c r="O9479" t="e">
        <f>VLOOKUP(A9479,Kreise!$A$4:$AA$405,12,0)</f>
        <v>#N/A</v>
      </c>
      <c r="P9479">
        <f>IF(ISERROR(O9479)=0,O9479,VLOOKUP(B9479,Kreise!$B$4:$AA$405,11,0))</f>
        <v>1</v>
      </c>
      <c r="R9479" t="e">
        <f>VLOOKUP(A9479,Kreise!$A$4:$AA$405,10,0)</f>
        <v>#N/A</v>
      </c>
      <c r="S9479">
        <f>IF(ISERROR(R9479)=0,R9479,VLOOKUP(B9479,Kreise!$B$4:$AA$405,9,0))</f>
        <v>2</v>
      </c>
    </row>
    <row r="9480" spans="1:19">
      <c r="A9480" s="32">
        <v>9775141</v>
      </c>
      <c r="B9480" s="32" t="str">
        <f t="shared" si="148"/>
        <v>9775</v>
      </c>
      <c r="C9480" s="40">
        <v>97755741141</v>
      </c>
      <c r="D9480" t="s">
        <v>11837</v>
      </c>
      <c r="E9480">
        <v>9775941</v>
      </c>
      <c r="F9480">
        <v>97755741</v>
      </c>
      <c r="G9480" t="s">
        <v>4114</v>
      </c>
      <c r="H9480">
        <v>9.95</v>
      </c>
      <c r="I9480" s="11">
        <v>900</v>
      </c>
      <c r="J9480" s="11">
        <v>465</v>
      </c>
      <c r="K9480" s="11">
        <v>435</v>
      </c>
      <c r="L9480">
        <v>89294</v>
      </c>
      <c r="M9480">
        <v>1</v>
      </c>
      <c r="O9480" t="e">
        <f>VLOOKUP(A9480,Kreise!$A$4:$AA$405,12,0)</f>
        <v>#N/A</v>
      </c>
      <c r="P9480">
        <f>IF(ISERROR(O9480)=0,O9480,VLOOKUP(B9480,Kreise!$B$4:$AA$405,11,0))</f>
        <v>1</v>
      </c>
      <c r="R9480" t="e">
        <f>VLOOKUP(A9480,Kreise!$A$4:$AA$405,10,0)</f>
        <v>#N/A</v>
      </c>
      <c r="S9480">
        <f>IF(ISERROR(R9480)=0,R9480,VLOOKUP(B9480,Kreise!$B$4:$AA$405,9,0))</f>
        <v>2</v>
      </c>
    </row>
    <row r="9481" spans="1:19">
      <c r="A9481" s="32">
        <v>9775142</v>
      </c>
      <c r="B9481" s="32" t="str">
        <f t="shared" si="148"/>
        <v>9775</v>
      </c>
      <c r="C9481" s="40">
        <v>97755740142</v>
      </c>
      <c r="D9481" t="s">
        <v>11838</v>
      </c>
      <c r="E9481">
        <v>9775940</v>
      </c>
      <c r="F9481">
        <v>97755740</v>
      </c>
      <c r="G9481" t="s">
        <v>3097</v>
      </c>
      <c r="H9481">
        <v>13.79</v>
      </c>
      <c r="I9481" s="11">
        <v>881</v>
      </c>
      <c r="J9481" s="11">
        <v>437</v>
      </c>
      <c r="K9481" s="11">
        <v>444</v>
      </c>
      <c r="L9481">
        <v>89296</v>
      </c>
      <c r="M9481">
        <v>1</v>
      </c>
      <c r="O9481" t="e">
        <f>VLOOKUP(A9481,Kreise!$A$4:$AA$405,12,0)</f>
        <v>#N/A</v>
      </c>
      <c r="P9481">
        <f>IF(ISERROR(O9481)=0,O9481,VLOOKUP(B9481,Kreise!$B$4:$AA$405,11,0))</f>
        <v>1</v>
      </c>
      <c r="R9481" t="e">
        <f>VLOOKUP(A9481,Kreise!$A$4:$AA$405,10,0)</f>
        <v>#N/A</v>
      </c>
      <c r="S9481">
        <f>IF(ISERROR(R9481)=0,R9481,VLOOKUP(B9481,Kreise!$B$4:$AA$405,9,0))</f>
        <v>2</v>
      </c>
    </row>
    <row r="9482" spans="1:19">
      <c r="A9482" s="32">
        <v>9775149</v>
      </c>
      <c r="B9482" s="32" t="str">
        <f t="shared" si="148"/>
        <v>9775</v>
      </c>
      <c r="C9482" s="40">
        <v>97750149149</v>
      </c>
      <c r="D9482" t="s">
        <v>4108</v>
      </c>
      <c r="E9482">
        <v>9775149</v>
      </c>
      <c r="F9482">
        <v>97750149</v>
      </c>
      <c r="G9482" t="s">
        <v>4108</v>
      </c>
      <c r="H9482">
        <v>27.41</v>
      </c>
      <c r="I9482" s="11">
        <v>2673</v>
      </c>
      <c r="J9482" s="11">
        <v>1334</v>
      </c>
      <c r="K9482" s="11">
        <v>1339</v>
      </c>
      <c r="L9482">
        <v>89297</v>
      </c>
      <c r="M9482">
        <v>1</v>
      </c>
      <c r="O9482" t="e">
        <f>VLOOKUP(A9482,Kreise!$A$4:$AA$405,12,0)</f>
        <v>#N/A</v>
      </c>
      <c r="P9482">
        <f>IF(ISERROR(O9482)=0,O9482,VLOOKUP(B9482,Kreise!$B$4:$AA$405,11,0))</f>
        <v>1</v>
      </c>
      <c r="R9482" t="e">
        <f>VLOOKUP(A9482,Kreise!$A$4:$AA$405,10,0)</f>
        <v>#N/A</v>
      </c>
      <c r="S9482">
        <f>IF(ISERROR(R9482)=0,R9482,VLOOKUP(B9482,Kreise!$B$4:$AA$405,9,0))</f>
        <v>2</v>
      </c>
    </row>
    <row r="9483" spans="1:19">
      <c r="A9483" s="32">
        <v>9775161</v>
      </c>
      <c r="B9483" s="32" t="str">
        <f t="shared" si="148"/>
        <v>9775</v>
      </c>
      <c r="C9483" s="40">
        <v>97755741161</v>
      </c>
      <c r="D9483" t="s">
        <v>11839</v>
      </c>
      <c r="E9483">
        <v>9775941</v>
      </c>
      <c r="F9483">
        <v>97755741</v>
      </c>
      <c r="G9483" t="s">
        <v>4114</v>
      </c>
      <c r="H9483">
        <v>15.38</v>
      </c>
      <c r="I9483" s="11">
        <v>1025</v>
      </c>
      <c r="J9483" s="11">
        <v>540</v>
      </c>
      <c r="K9483" s="11">
        <v>485</v>
      </c>
      <c r="L9483">
        <v>89299</v>
      </c>
      <c r="M9483">
        <v>1</v>
      </c>
      <c r="O9483" t="e">
        <f>VLOOKUP(A9483,Kreise!$A$4:$AA$405,12,0)</f>
        <v>#N/A</v>
      </c>
      <c r="P9483">
        <f>IF(ISERROR(O9483)=0,O9483,VLOOKUP(B9483,Kreise!$B$4:$AA$405,11,0))</f>
        <v>1</v>
      </c>
      <c r="R9483" t="e">
        <f>VLOOKUP(A9483,Kreise!$A$4:$AA$405,10,0)</f>
        <v>#N/A</v>
      </c>
      <c r="S9483">
        <f>IF(ISERROR(R9483)=0,R9483,VLOOKUP(B9483,Kreise!$B$4:$AA$405,9,0))</f>
        <v>2</v>
      </c>
    </row>
    <row r="9484" spans="1:19">
      <c r="A9484" s="32">
        <v>9774135</v>
      </c>
      <c r="B9484" s="32" t="str">
        <f t="shared" si="148"/>
        <v>9774</v>
      </c>
      <c r="C9484" s="40">
        <v>97740135135</v>
      </c>
      <c r="D9484" t="s">
        <v>4087</v>
      </c>
      <c r="E9484">
        <v>9774135</v>
      </c>
      <c r="F9484">
        <v>97740135</v>
      </c>
      <c r="G9484" t="s">
        <v>4087</v>
      </c>
      <c r="H9484">
        <v>55.41</v>
      </c>
      <c r="I9484" s="11">
        <v>20038</v>
      </c>
      <c r="J9484" s="11">
        <v>9794</v>
      </c>
      <c r="K9484" s="11">
        <v>10244</v>
      </c>
      <c r="L9484">
        <v>89312</v>
      </c>
      <c r="M9484">
        <v>1</v>
      </c>
      <c r="O9484" t="e">
        <f>VLOOKUP(A9484,Kreise!$A$4:$AA$405,12,0)</f>
        <v>#N/A</v>
      </c>
      <c r="P9484">
        <f>IF(ISERROR(O9484)=0,O9484,VLOOKUP(B9484,Kreise!$B$4:$AA$405,11,0))</f>
        <v>1</v>
      </c>
      <c r="R9484" t="e">
        <f>VLOOKUP(A9484,Kreise!$A$4:$AA$405,10,0)</f>
        <v>#N/A</v>
      </c>
      <c r="S9484">
        <f>IF(ISERROR(R9484)=0,R9484,VLOOKUP(B9484,Kreise!$B$4:$AA$405,9,0))</f>
        <v>2</v>
      </c>
    </row>
    <row r="9485" spans="1:19">
      <c r="A9485" s="32">
        <v>9774121</v>
      </c>
      <c r="B9485" s="32" t="str">
        <f t="shared" si="148"/>
        <v>9774</v>
      </c>
      <c r="C9485" s="40">
        <v>97740121121</v>
      </c>
      <c r="D9485" t="s">
        <v>4085</v>
      </c>
      <c r="E9485">
        <v>9774121</v>
      </c>
      <c r="F9485">
        <v>97740121</v>
      </c>
      <c r="G9485" t="s">
        <v>4085</v>
      </c>
      <c r="H9485">
        <v>25.93</v>
      </c>
      <c r="I9485" s="11">
        <v>9579</v>
      </c>
      <c r="J9485" s="11">
        <v>4776</v>
      </c>
      <c r="K9485" s="11">
        <v>4803</v>
      </c>
      <c r="L9485">
        <v>89331</v>
      </c>
      <c r="M9485">
        <v>1</v>
      </c>
      <c r="O9485" t="e">
        <f>VLOOKUP(A9485,Kreise!$A$4:$AA$405,12,0)</f>
        <v>#N/A</v>
      </c>
      <c r="P9485">
        <f>IF(ISERROR(O9485)=0,O9485,VLOOKUP(B9485,Kreise!$B$4:$AA$405,11,0))</f>
        <v>1</v>
      </c>
      <c r="R9485" t="e">
        <f>VLOOKUP(A9485,Kreise!$A$4:$AA$405,10,0)</f>
        <v>#N/A</v>
      </c>
      <c r="S9485">
        <f>IF(ISERROR(R9485)=0,R9485,VLOOKUP(B9485,Kreise!$B$4:$AA$405,9,0))</f>
        <v>2</v>
      </c>
    </row>
    <row r="9486" spans="1:19">
      <c r="A9486" s="32">
        <v>9774143</v>
      </c>
      <c r="B9486" s="32" t="str">
        <f t="shared" si="148"/>
        <v>9774</v>
      </c>
      <c r="C9486" s="40">
        <v>97745730143</v>
      </c>
      <c r="D9486" t="s">
        <v>11840</v>
      </c>
      <c r="E9486">
        <v>9774930</v>
      </c>
      <c r="F9486">
        <v>97745730</v>
      </c>
      <c r="G9486" t="s">
        <v>4097</v>
      </c>
      <c r="H9486">
        <v>34.27</v>
      </c>
      <c r="I9486" s="11">
        <v>8759</v>
      </c>
      <c r="J9486" s="11">
        <v>4458</v>
      </c>
      <c r="K9486" s="11">
        <v>4301</v>
      </c>
      <c r="L9486">
        <v>89335</v>
      </c>
      <c r="M9486">
        <v>1</v>
      </c>
      <c r="O9486" t="e">
        <f>VLOOKUP(A9486,Kreise!$A$4:$AA$405,12,0)</f>
        <v>#N/A</v>
      </c>
      <c r="P9486">
        <f>IF(ISERROR(O9486)=0,O9486,VLOOKUP(B9486,Kreise!$B$4:$AA$405,11,0))</f>
        <v>1</v>
      </c>
      <c r="R9486" t="e">
        <f>VLOOKUP(A9486,Kreise!$A$4:$AA$405,10,0)</f>
        <v>#N/A</v>
      </c>
      <c r="S9486">
        <f>IF(ISERROR(R9486)=0,R9486,VLOOKUP(B9486,Kreise!$B$4:$AA$405,9,0))</f>
        <v>2</v>
      </c>
    </row>
    <row r="9487" spans="1:19">
      <c r="A9487" s="32">
        <v>9774155</v>
      </c>
      <c r="B9487" s="32" t="str">
        <f t="shared" si="148"/>
        <v>9774</v>
      </c>
      <c r="C9487" s="40">
        <v>97740155155</v>
      </c>
      <c r="D9487" t="s">
        <v>4091</v>
      </c>
      <c r="E9487">
        <v>9774155</v>
      </c>
      <c r="F9487">
        <v>97740155</v>
      </c>
      <c r="G9487" t="s">
        <v>4091</v>
      </c>
      <c r="H9487">
        <v>32.13</v>
      </c>
      <c r="I9487" s="11">
        <v>6926</v>
      </c>
      <c r="J9487" s="11">
        <v>3595</v>
      </c>
      <c r="K9487" s="11">
        <v>3331</v>
      </c>
      <c r="L9487">
        <v>89340</v>
      </c>
      <c r="M9487">
        <v>1</v>
      </c>
      <c r="O9487" t="e">
        <f>VLOOKUP(A9487,Kreise!$A$4:$AA$405,12,0)</f>
        <v>#N/A</v>
      </c>
      <c r="P9487">
        <f>IF(ISERROR(O9487)=0,O9487,VLOOKUP(B9487,Kreise!$B$4:$AA$405,11,0))</f>
        <v>1</v>
      </c>
      <c r="R9487" t="e">
        <f>VLOOKUP(A9487,Kreise!$A$4:$AA$405,10,0)</f>
        <v>#N/A</v>
      </c>
      <c r="S9487">
        <f>IF(ISERROR(R9487)=0,R9487,VLOOKUP(B9487,Kreise!$B$4:$AA$405,9,0))</f>
        <v>2</v>
      </c>
    </row>
    <row r="9488" spans="1:19">
      <c r="A9488" s="32">
        <v>9774144</v>
      </c>
      <c r="B9488" s="32" t="str">
        <f t="shared" si="148"/>
        <v>9774</v>
      </c>
      <c r="C9488" s="40">
        <v>97740144144</v>
      </c>
      <c r="D9488" t="s">
        <v>4088</v>
      </c>
      <c r="E9488">
        <v>9774144</v>
      </c>
      <c r="F9488">
        <v>97740144</v>
      </c>
      <c r="G9488" t="s">
        <v>4088</v>
      </c>
      <c r="H9488">
        <v>54.14</v>
      </c>
      <c r="I9488" s="11">
        <v>6945</v>
      </c>
      <c r="J9488" s="11">
        <v>3502</v>
      </c>
      <c r="K9488" s="11">
        <v>3443</v>
      </c>
      <c r="L9488">
        <v>89343</v>
      </c>
      <c r="M9488">
        <v>1</v>
      </c>
      <c r="O9488" t="e">
        <f>VLOOKUP(A9488,Kreise!$A$4:$AA$405,12,0)</f>
        <v>#N/A</v>
      </c>
      <c r="P9488">
        <f>IF(ISERROR(O9488)=0,O9488,VLOOKUP(B9488,Kreise!$B$4:$AA$405,11,0))</f>
        <v>1</v>
      </c>
      <c r="R9488" t="e">
        <f>VLOOKUP(A9488,Kreise!$A$4:$AA$405,10,0)</f>
        <v>#N/A</v>
      </c>
      <c r="S9488">
        <f>IF(ISERROR(R9488)=0,R9488,VLOOKUP(B9488,Kreise!$B$4:$AA$405,9,0))</f>
        <v>2</v>
      </c>
    </row>
    <row r="9489" spans="1:19">
      <c r="A9489" s="32">
        <v>9773111</v>
      </c>
      <c r="B9489" s="32" t="str">
        <f t="shared" si="148"/>
        <v>9773</v>
      </c>
      <c r="C9489" s="40">
        <v>97735719111</v>
      </c>
      <c r="D9489" t="s">
        <v>11841</v>
      </c>
      <c r="E9489">
        <v>9773919</v>
      </c>
      <c r="F9489">
        <v>97735719</v>
      </c>
      <c r="G9489" t="s">
        <v>4080</v>
      </c>
      <c r="H9489">
        <v>19.35</v>
      </c>
      <c r="I9489" s="11">
        <v>1307</v>
      </c>
      <c r="J9489" s="11">
        <v>656</v>
      </c>
      <c r="K9489" s="11">
        <v>651</v>
      </c>
      <c r="L9489">
        <v>89344</v>
      </c>
      <c r="M9489">
        <v>1</v>
      </c>
      <c r="O9489" t="e">
        <f>VLOOKUP(A9489,Kreise!$A$4:$AA$405,12,0)</f>
        <v>#N/A</v>
      </c>
      <c r="P9489">
        <f>IF(ISERROR(O9489)=0,O9489,VLOOKUP(B9489,Kreise!$B$4:$AA$405,11,0))</f>
        <v>2</v>
      </c>
      <c r="R9489" t="e">
        <f>VLOOKUP(A9489,Kreise!$A$4:$AA$405,10,0)</f>
        <v>#N/A</v>
      </c>
      <c r="S9489">
        <f>IF(ISERROR(R9489)=0,R9489,VLOOKUP(B9489,Kreise!$B$4:$AA$405,9,0))</f>
        <v>3</v>
      </c>
    </row>
    <row r="9490" spans="1:19">
      <c r="A9490" s="32">
        <v>9774119</v>
      </c>
      <c r="B9490" s="32" t="str">
        <f t="shared" si="148"/>
        <v>9774</v>
      </c>
      <c r="C9490" s="40">
        <v>97740119119</v>
      </c>
      <c r="D9490" t="s">
        <v>4083</v>
      </c>
      <c r="E9490">
        <v>9774119</v>
      </c>
      <c r="F9490">
        <v>97740119</v>
      </c>
      <c r="G9490" t="s">
        <v>4083</v>
      </c>
      <c r="H9490">
        <v>27.29</v>
      </c>
      <c r="I9490" s="11">
        <v>4762</v>
      </c>
      <c r="J9490" s="11">
        <v>2412</v>
      </c>
      <c r="K9490" s="11">
        <v>2350</v>
      </c>
      <c r="L9490">
        <v>89346</v>
      </c>
      <c r="O9490" t="e">
        <f>VLOOKUP(A9490,Kreise!$A$4:$AA$405,12,0)</f>
        <v>#N/A</v>
      </c>
      <c r="P9490">
        <f>IF(ISERROR(O9490)=0,O9490,VLOOKUP(B9490,Kreise!$B$4:$AA$405,11,0))</f>
        <v>1</v>
      </c>
      <c r="R9490" t="e">
        <f>VLOOKUP(A9490,Kreise!$A$4:$AA$405,10,0)</f>
        <v>#N/A</v>
      </c>
      <c r="S9490">
        <f>IF(ISERROR(R9490)=0,R9490,VLOOKUP(B9490,Kreise!$B$4:$AA$405,9,0))</f>
        <v>2</v>
      </c>
    </row>
    <row r="9491" spans="1:19">
      <c r="A9491" s="32">
        <v>9774118</v>
      </c>
      <c r="B9491" s="32" t="str">
        <f t="shared" si="148"/>
        <v>9774</v>
      </c>
      <c r="C9491" s="40">
        <v>97745729118</v>
      </c>
      <c r="D9491" t="s">
        <v>11842</v>
      </c>
      <c r="E9491">
        <v>9774929</v>
      </c>
      <c r="F9491">
        <v>97745729</v>
      </c>
      <c r="G9491" t="s">
        <v>4096</v>
      </c>
      <c r="H9491">
        <v>7.76</v>
      </c>
      <c r="I9491" s="11">
        <v>1575</v>
      </c>
      <c r="J9491" s="11">
        <v>799</v>
      </c>
      <c r="K9491" s="11">
        <v>776</v>
      </c>
      <c r="L9491">
        <v>89347</v>
      </c>
      <c r="M9491">
        <v>1</v>
      </c>
      <c r="O9491" t="e">
        <f>VLOOKUP(A9491,Kreise!$A$4:$AA$405,12,0)</f>
        <v>#N/A</v>
      </c>
      <c r="P9491">
        <f>IF(ISERROR(O9491)=0,O9491,VLOOKUP(B9491,Kreise!$B$4:$AA$405,11,0))</f>
        <v>1</v>
      </c>
      <c r="R9491" t="e">
        <f>VLOOKUP(A9491,Kreise!$A$4:$AA$405,10,0)</f>
        <v>#N/A</v>
      </c>
      <c r="S9491">
        <f>IF(ISERROR(R9491)=0,R9491,VLOOKUP(B9491,Kreise!$B$4:$AA$405,9,0))</f>
        <v>2</v>
      </c>
    </row>
    <row r="9492" spans="1:19">
      <c r="A9492" s="32">
        <v>9774122</v>
      </c>
      <c r="B9492" s="32" t="str">
        <f t="shared" si="148"/>
        <v>9774</v>
      </c>
      <c r="C9492" s="40">
        <v>97740122122</v>
      </c>
      <c r="D9492" t="s">
        <v>4086</v>
      </c>
      <c r="E9492">
        <v>9774122</v>
      </c>
      <c r="F9492">
        <v>97740122</v>
      </c>
      <c r="G9492" t="s">
        <v>4086</v>
      </c>
      <c r="H9492">
        <v>37.63</v>
      </c>
      <c r="I9492" s="11">
        <v>3361</v>
      </c>
      <c r="J9492" s="11">
        <v>1722</v>
      </c>
      <c r="K9492" s="11">
        <v>1639</v>
      </c>
      <c r="L9492">
        <v>89349</v>
      </c>
      <c r="O9492" t="e">
        <f>VLOOKUP(A9492,Kreise!$A$4:$AA$405,12,0)</f>
        <v>#N/A</v>
      </c>
      <c r="P9492">
        <f>IF(ISERROR(O9492)=0,O9492,VLOOKUP(B9492,Kreise!$B$4:$AA$405,11,0))</f>
        <v>1</v>
      </c>
      <c r="R9492" t="e">
        <f>VLOOKUP(A9492,Kreise!$A$4:$AA$405,10,0)</f>
        <v>#N/A</v>
      </c>
      <c r="S9492">
        <f>IF(ISERROR(R9492)=0,R9492,VLOOKUP(B9492,Kreise!$B$4:$AA$405,9,0))</f>
        <v>2</v>
      </c>
    </row>
    <row r="9493" spans="1:19">
      <c r="A9493" s="32">
        <v>9774127</v>
      </c>
      <c r="B9493" s="32" t="str">
        <f t="shared" si="148"/>
        <v>9774</v>
      </c>
      <c r="C9493" s="40">
        <v>97745728127</v>
      </c>
      <c r="D9493" t="s">
        <v>11843</v>
      </c>
      <c r="E9493">
        <v>9774928</v>
      </c>
      <c r="F9493">
        <v>97745728</v>
      </c>
      <c r="G9493" t="s">
        <v>4095</v>
      </c>
      <c r="H9493">
        <v>12.34</v>
      </c>
      <c r="I9493" s="11">
        <v>1646</v>
      </c>
      <c r="J9493" s="11">
        <v>911</v>
      </c>
      <c r="K9493" s="11">
        <v>735</v>
      </c>
      <c r="L9493">
        <v>89350</v>
      </c>
      <c r="M9493">
        <v>1</v>
      </c>
      <c r="O9493" t="e">
        <f>VLOOKUP(A9493,Kreise!$A$4:$AA$405,12,0)</f>
        <v>#N/A</v>
      </c>
      <c r="P9493">
        <f>IF(ISERROR(O9493)=0,O9493,VLOOKUP(B9493,Kreise!$B$4:$AA$405,11,0))</f>
        <v>1</v>
      </c>
      <c r="R9493" t="e">
        <f>VLOOKUP(A9493,Kreise!$A$4:$AA$405,10,0)</f>
        <v>#N/A</v>
      </c>
      <c r="S9493">
        <f>IF(ISERROR(R9493)=0,R9493,VLOOKUP(B9493,Kreise!$B$4:$AA$405,9,0))</f>
        <v>2</v>
      </c>
    </row>
    <row r="9494" spans="1:19">
      <c r="A9494" s="32">
        <v>9774133</v>
      </c>
      <c r="B9494" s="32" t="str">
        <f t="shared" si="148"/>
        <v>9774</v>
      </c>
      <c r="C9494" s="40">
        <v>97745730133</v>
      </c>
      <c r="D9494" t="s">
        <v>11844</v>
      </c>
      <c r="E9494">
        <v>9774930</v>
      </c>
      <c r="F9494">
        <v>97745730</v>
      </c>
      <c r="G9494" t="s">
        <v>4097</v>
      </c>
      <c r="H9494">
        <v>14.77</v>
      </c>
      <c r="I9494" s="11">
        <v>1183</v>
      </c>
      <c r="J9494" s="11">
        <v>601</v>
      </c>
      <c r="K9494" s="11">
        <v>582</v>
      </c>
      <c r="L9494">
        <v>89352</v>
      </c>
      <c r="M9494">
        <v>1</v>
      </c>
      <c r="O9494" t="e">
        <f>VLOOKUP(A9494,Kreise!$A$4:$AA$405,12,0)</f>
        <v>#N/A</v>
      </c>
      <c r="P9494">
        <f>IF(ISERROR(O9494)=0,O9494,VLOOKUP(B9494,Kreise!$B$4:$AA$405,11,0))</f>
        <v>1</v>
      </c>
      <c r="R9494" t="e">
        <f>VLOOKUP(A9494,Kreise!$A$4:$AA$405,10,0)</f>
        <v>#N/A</v>
      </c>
      <c r="S9494">
        <f>IF(ISERROR(R9494)=0,R9494,VLOOKUP(B9494,Kreise!$B$4:$AA$405,9,0))</f>
        <v>2</v>
      </c>
    </row>
    <row r="9495" spans="1:19">
      <c r="A9495" s="32">
        <v>9773133</v>
      </c>
      <c r="B9495" s="32" t="str">
        <f t="shared" si="148"/>
        <v>9773</v>
      </c>
      <c r="C9495" s="40">
        <v>97735719133</v>
      </c>
      <c r="D9495" t="s">
        <v>11845</v>
      </c>
      <c r="E9495">
        <v>9773919</v>
      </c>
      <c r="F9495">
        <v>97735719</v>
      </c>
      <c r="G9495" t="s">
        <v>4080</v>
      </c>
      <c r="H9495">
        <v>10.99</v>
      </c>
      <c r="I9495" s="11">
        <v>1101</v>
      </c>
      <c r="J9495" s="11">
        <v>551</v>
      </c>
      <c r="K9495" s="11">
        <v>550</v>
      </c>
      <c r="L9495">
        <v>89353</v>
      </c>
      <c r="M9495">
        <v>1</v>
      </c>
      <c r="O9495" t="e">
        <f>VLOOKUP(A9495,Kreise!$A$4:$AA$405,12,0)</f>
        <v>#N/A</v>
      </c>
      <c r="P9495">
        <f>IF(ISERROR(O9495)=0,O9495,VLOOKUP(B9495,Kreise!$B$4:$AA$405,11,0))</f>
        <v>2</v>
      </c>
      <c r="R9495" t="e">
        <f>VLOOKUP(A9495,Kreise!$A$4:$AA$405,10,0)</f>
        <v>#N/A</v>
      </c>
      <c r="S9495">
        <f>IF(ISERROR(R9495)=0,R9495,VLOOKUP(B9495,Kreise!$B$4:$AA$405,9,0))</f>
        <v>3</v>
      </c>
    </row>
    <row r="9496" spans="1:19">
      <c r="A9496" s="32">
        <v>9774136</v>
      </c>
      <c r="B9496" s="32" t="str">
        <f t="shared" si="148"/>
        <v>9774</v>
      </c>
      <c r="C9496" s="40">
        <v>97745727136</v>
      </c>
      <c r="D9496" t="s">
        <v>11846</v>
      </c>
      <c r="E9496">
        <v>9774927</v>
      </c>
      <c r="F9496">
        <v>97745727</v>
      </c>
      <c r="G9496" t="s">
        <v>4094</v>
      </c>
      <c r="H9496">
        <v>10.83</v>
      </c>
      <c r="I9496" s="11">
        <v>1447</v>
      </c>
      <c r="J9496" s="11">
        <v>797</v>
      </c>
      <c r="K9496" s="11">
        <v>650</v>
      </c>
      <c r="L9496">
        <v>89355</v>
      </c>
      <c r="M9496">
        <v>1</v>
      </c>
      <c r="O9496" t="e">
        <f>VLOOKUP(A9496,Kreise!$A$4:$AA$405,12,0)</f>
        <v>#N/A</v>
      </c>
      <c r="P9496">
        <f>IF(ISERROR(O9496)=0,O9496,VLOOKUP(B9496,Kreise!$B$4:$AA$405,11,0))</f>
        <v>1</v>
      </c>
      <c r="R9496" t="e">
        <f>VLOOKUP(A9496,Kreise!$A$4:$AA$405,10,0)</f>
        <v>#N/A</v>
      </c>
      <c r="S9496">
        <f>IF(ISERROR(R9496)=0,R9496,VLOOKUP(B9496,Kreise!$B$4:$AA$405,9,0))</f>
        <v>2</v>
      </c>
    </row>
    <row r="9497" spans="1:19">
      <c r="A9497" s="32">
        <v>9774140</v>
      </c>
      <c r="B9497" s="32" t="str">
        <f t="shared" si="148"/>
        <v>9774</v>
      </c>
      <c r="C9497" s="40">
        <v>97745728140</v>
      </c>
      <c r="D9497" t="s">
        <v>4199</v>
      </c>
      <c r="E9497">
        <v>9774928</v>
      </c>
      <c r="F9497">
        <v>97745728</v>
      </c>
      <c r="G9497" t="s">
        <v>4095</v>
      </c>
      <c r="H9497">
        <v>17.98</v>
      </c>
      <c r="I9497" s="11">
        <v>1886</v>
      </c>
      <c r="J9497" s="11">
        <v>945</v>
      </c>
      <c r="K9497" s="11">
        <v>941</v>
      </c>
      <c r="L9497">
        <v>89356</v>
      </c>
      <c r="O9497" t="e">
        <f>VLOOKUP(A9497,Kreise!$A$4:$AA$405,12,0)</f>
        <v>#N/A</v>
      </c>
      <c r="P9497">
        <f>IF(ISERROR(O9497)=0,O9497,VLOOKUP(B9497,Kreise!$B$4:$AA$405,11,0))</f>
        <v>1</v>
      </c>
      <c r="R9497" t="e">
        <f>VLOOKUP(A9497,Kreise!$A$4:$AA$405,10,0)</f>
        <v>#N/A</v>
      </c>
      <c r="S9497">
        <f>IF(ISERROR(R9497)=0,R9497,VLOOKUP(B9497,Kreise!$B$4:$AA$405,9,0))</f>
        <v>2</v>
      </c>
    </row>
    <row r="9498" spans="1:19">
      <c r="A9498" s="32">
        <v>9774145</v>
      </c>
      <c r="B9498" s="32" t="str">
        <f t="shared" si="148"/>
        <v>9774</v>
      </c>
      <c r="C9498" s="40">
        <v>97740145145</v>
      </c>
      <c r="D9498" t="s">
        <v>4089</v>
      </c>
      <c r="E9498">
        <v>9774145</v>
      </c>
      <c r="F9498">
        <v>97740145</v>
      </c>
      <c r="G9498" t="s">
        <v>4089</v>
      </c>
      <c r="H9498">
        <v>41.72</v>
      </c>
      <c r="I9498" s="11">
        <v>3289</v>
      </c>
      <c r="J9498" s="11">
        <v>1653</v>
      </c>
      <c r="K9498" s="11">
        <v>1636</v>
      </c>
      <c r="L9498">
        <v>89358</v>
      </c>
      <c r="O9498" t="e">
        <f>VLOOKUP(A9498,Kreise!$A$4:$AA$405,12,0)</f>
        <v>#N/A</v>
      </c>
      <c r="P9498">
        <f>IF(ISERROR(O9498)=0,O9498,VLOOKUP(B9498,Kreise!$B$4:$AA$405,11,0))</f>
        <v>1</v>
      </c>
      <c r="R9498" t="e">
        <f>VLOOKUP(A9498,Kreise!$A$4:$AA$405,10,0)</f>
        <v>#N/A</v>
      </c>
      <c r="S9498">
        <f>IF(ISERROR(R9498)=0,R9498,VLOOKUP(B9498,Kreise!$B$4:$AA$405,9,0))</f>
        <v>2</v>
      </c>
    </row>
    <row r="9499" spans="1:19">
      <c r="A9499" s="32">
        <v>9774148</v>
      </c>
      <c r="B9499" s="32" t="str">
        <f t="shared" si="148"/>
        <v>9774</v>
      </c>
      <c r="C9499" s="40">
        <v>97745729148</v>
      </c>
      <c r="D9499" t="s">
        <v>11847</v>
      </c>
      <c r="E9499">
        <v>9774929</v>
      </c>
      <c r="F9499">
        <v>97745729</v>
      </c>
      <c r="G9499" t="s">
        <v>4096</v>
      </c>
      <c r="H9499">
        <v>20.54</v>
      </c>
      <c r="I9499" s="11">
        <v>3275</v>
      </c>
      <c r="J9499" s="11">
        <v>1677</v>
      </c>
      <c r="K9499" s="11">
        <v>1598</v>
      </c>
      <c r="L9499">
        <v>89359</v>
      </c>
      <c r="O9499" t="e">
        <f>VLOOKUP(A9499,Kreise!$A$4:$AA$405,12,0)</f>
        <v>#N/A</v>
      </c>
      <c r="P9499">
        <f>IF(ISERROR(O9499)=0,O9499,VLOOKUP(B9499,Kreise!$B$4:$AA$405,11,0))</f>
        <v>1</v>
      </c>
      <c r="R9499" t="e">
        <f>VLOOKUP(A9499,Kreise!$A$4:$AA$405,10,0)</f>
        <v>#N/A</v>
      </c>
      <c r="S9499">
        <f>IF(ISERROR(R9499)=0,R9499,VLOOKUP(B9499,Kreise!$B$4:$AA$405,9,0))</f>
        <v>2</v>
      </c>
    </row>
    <row r="9500" spans="1:19">
      <c r="A9500" s="32">
        <v>9774151</v>
      </c>
      <c r="B9500" s="32" t="str">
        <f t="shared" si="148"/>
        <v>9774</v>
      </c>
      <c r="C9500" s="40">
        <v>97745728151</v>
      </c>
      <c r="D9500" t="s">
        <v>11848</v>
      </c>
      <c r="E9500">
        <v>9774928</v>
      </c>
      <c r="F9500">
        <v>97745728</v>
      </c>
      <c r="G9500" t="s">
        <v>4095</v>
      </c>
      <c r="H9500">
        <v>7.95</v>
      </c>
      <c r="I9500" s="11">
        <v>708</v>
      </c>
      <c r="J9500" s="11">
        <v>366</v>
      </c>
      <c r="K9500" s="11">
        <v>342</v>
      </c>
      <c r="L9500">
        <v>89361</v>
      </c>
      <c r="M9500">
        <v>1</v>
      </c>
      <c r="O9500" t="e">
        <f>VLOOKUP(A9500,Kreise!$A$4:$AA$405,12,0)</f>
        <v>#N/A</v>
      </c>
      <c r="P9500">
        <f>IF(ISERROR(O9500)=0,O9500,VLOOKUP(B9500,Kreise!$B$4:$AA$405,11,0))</f>
        <v>1</v>
      </c>
      <c r="R9500" t="e">
        <f>VLOOKUP(A9500,Kreise!$A$4:$AA$405,10,0)</f>
        <v>#N/A</v>
      </c>
      <c r="S9500">
        <f>IF(ISERROR(R9500)=0,R9500,VLOOKUP(B9500,Kreise!$B$4:$AA$405,9,0))</f>
        <v>2</v>
      </c>
    </row>
    <row r="9501" spans="1:19">
      <c r="A9501" s="32">
        <v>9774171</v>
      </c>
      <c r="B9501" s="32" t="str">
        <f t="shared" si="148"/>
        <v>9774</v>
      </c>
      <c r="C9501" s="40">
        <v>97745727171</v>
      </c>
      <c r="D9501" t="s">
        <v>11849</v>
      </c>
      <c r="E9501">
        <v>9774927</v>
      </c>
      <c r="F9501">
        <v>97745727</v>
      </c>
      <c r="G9501" t="s">
        <v>4094</v>
      </c>
      <c r="H9501">
        <v>14.92</v>
      </c>
      <c r="I9501" s="11">
        <v>4279</v>
      </c>
      <c r="J9501" s="11">
        <v>2200</v>
      </c>
      <c r="K9501" s="11">
        <v>2079</v>
      </c>
      <c r="L9501">
        <v>89362</v>
      </c>
      <c r="O9501" t="e">
        <f>VLOOKUP(A9501,Kreise!$A$4:$AA$405,12,0)</f>
        <v>#N/A</v>
      </c>
      <c r="P9501">
        <f>IF(ISERROR(O9501)=0,O9501,VLOOKUP(B9501,Kreise!$B$4:$AA$405,11,0))</f>
        <v>1</v>
      </c>
      <c r="R9501" t="e">
        <f>VLOOKUP(A9501,Kreise!$A$4:$AA$405,10,0)</f>
        <v>#N/A</v>
      </c>
      <c r="S9501">
        <f>IF(ISERROR(R9501)=0,R9501,VLOOKUP(B9501,Kreise!$B$4:$AA$405,9,0))</f>
        <v>2</v>
      </c>
    </row>
    <row r="9502" spans="1:19">
      <c r="A9502" s="32">
        <v>9774174</v>
      </c>
      <c r="B9502" s="32" t="str">
        <f t="shared" si="148"/>
        <v>9774</v>
      </c>
      <c r="C9502" s="40">
        <v>97745727174</v>
      </c>
      <c r="D9502" t="s">
        <v>11850</v>
      </c>
      <c r="E9502">
        <v>9774927</v>
      </c>
      <c r="F9502">
        <v>97745727</v>
      </c>
      <c r="G9502" t="s">
        <v>4094</v>
      </c>
      <c r="H9502">
        <v>12.75</v>
      </c>
      <c r="I9502" s="11">
        <v>1655</v>
      </c>
      <c r="J9502" s="11">
        <v>832</v>
      </c>
      <c r="K9502" s="11">
        <v>823</v>
      </c>
      <c r="L9502">
        <v>89364</v>
      </c>
      <c r="M9502">
        <v>1</v>
      </c>
      <c r="O9502" t="e">
        <f>VLOOKUP(A9502,Kreise!$A$4:$AA$405,12,0)</f>
        <v>#N/A</v>
      </c>
      <c r="P9502">
        <f>IF(ISERROR(O9502)=0,O9502,VLOOKUP(B9502,Kreise!$B$4:$AA$405,11,0))</f>
        <v>1</v>
      </c>
      <c r="R9502" t="e">
        <f>VLOOKUP(A9502,Kreise!$A$4:$AA$405,10,0)</f>
        <v>#N/A</v>
      </c>
      <c r="S9502">
        <f>IF(ISERROR(R9502)=0,R9502,VLOOKUP(B9502,Kreise!$B$4:$AA$405,9,0))</f>
        <v>2</v>
      </c>
    </row>
    <row r="9503" spans="1:19">
      <c r="A9503" s="32">
        <v>9774178</v>
      </c>
      <c r="B9503" s="32" t="str">
        <f t="shared" si="148"/>
        <v>9774</v>
      </c>
      <c r="C9503" s="40">
        <v>97745728178</v>
      </c>
      <c r="D9503" t="s">
        <v>11851</v>
      </c>
      <c r="E9503">
        <v>9774928</v>
      </c>
      <c r="F9503">
        <v>97745728</v>
      </c>
      <c r="G9503" t="s">
        <v>4095</v>
      </c>
      <c r="H9503">
        <v>6.63</v>
      </c>
      <c r="I9503" s="11">
        <v>1090</v>
      </c>
      <c r="J9503" s="11">
        <v>562</v>
      </c>
      <c r="K9503" s="11">
        <v>528</v>
      </c>
      <c r="L9503">
        <v>89365</v>
      </c>
      <c r="M9503">
        <v>1</v>
      </c>
      <c r="O9503" t="e">
        <f>VLOOKUP(A9503,Kreise!$A$4:$AA$405,12,0)</f>
        <v>#N/A</v>
      </c>
      <c r="P9503">
        <f>IF(ISERROR(O9503)=0,O9503,VLOOKUP(B9503,Kreise!$B$4:$AA$405,11,0))</f>
        <v>1</v>
      </c>
      <c r="R9503" t="e">
        <f>VLOOKUP(A9503,Kreise!$A$4:$AA$405,10,0)</f>
        <v>#N/A</v>
      </c>
      <c r="S9503">
        <f>IF(ISERROR(R9503)=0,R9503,VLOOKUP(B9503,Kreise!$B$4:$AA$405,9,0))</f>
        <v>2</v>
      </c>
    </row>
    <row r="9504" spans="1:19">
      <c r="A9504" s="32">
        <v>9774191</v>
      </c>
      <c r="B9504" s="32" t="str">
        <f t="shared" si="148"/>
        <v>9774</v>
      </c>
      <c r="C9504" s="40">
        <v>97745730191</v>
      </c>
      <c r="D9504" t="s">
        <v>11852</v>
      </c>
      <c r="E9504">
        <v>9774930</v>
      </c>
      <c r="F9504">
        <v>97745730</v>
      </c>
      <c r="G9504" t="s">
        <v>4097</v>
      </c>
      <c r="H9504">
        <v>11.12</v>
      </c>
      <c r="I9504" s="11">
        <v>1235</v>
      </c>
      <c r="J9504" s="11">
        <v>647</v>
      </c>
      <c r="K9504" s="11">
        <v>588</v>
      </c>
      <c r="L9504">
        <v>89367</v>
      </c>
      <c r="M9504">
        <v>1</v>
      </c>
      <c r="O9504" t="e">
        <f>VLOOKUP(A9504,Kreise!$A$4:$AA$405,12,0)</f>
        <v>#N/A</v>
      </c>
      <c r="P9504">
        <f>IF(ISERROR(O9504)=0,O9504,VLOOKUP(B9504,Kreise!$B$4:$AA$405,11,0))</f>
        <v>1</v>
      </c>
      <c r="R9504" t="e">
        <f>VLOOKUP(A9504,Kreise!$A$4:$AA$405,10,0)</f>
        <v>#N/A</v>
      </c>
      <c r="S9504">
        <f>IF(ISERROR(R9504)=0,R9504,VLOOKUP(B9504,Kreise!$B$4:$AA$405,9,0))</f>
        <v>2</v>
      </c>
    </row>
    <row r="9505" spans="1:19">
      <c r="A9505" s="32">
        <v>9774196</v>
      </c>
      <c r="B9505" s="32" t="str">
        <f t="shared" si="148"/>
        <v>9774</v>
      </c>
      <c r="C9505" s="40">
        <v>97745728196</v>
      </c>
      <c r="D9505" t="s">
        <v>9326</v>
      </c>
      <c r="E9505">
        <v>9774928</v>
      </c>
      <c r="F9505">
        <v>97745728</v>
      </c>
      <c r="G9505" t="s">
        <v>4095</v>
      </c>
      <c r="H9505">
        <v>14.84</v>
      </c>
      <c r="I9505" s="11">
        <v>759</v>
      </c>
      <c r="J9505" s="11">
        <v>374</v>
      </c>
      <c r="K9505" s="11">
        <v>385</v>
      </c>
      <c r="L9505">
        <v>89368</v>
      </c>
      <c r="M9505">
        <v>1</v>
      </c>
      <c r="O9505" t="e">
        <f>VLOOKUP(A9505,Kreise!$A$4:$AA$405,12,0)</f>
        <v>#N/A</v>
      </c>
      <c r="P9505">
        <f>IF(ISERROR(O9505)=0,O9505,VLOOKUP(B9505,Kreise!$B$4:$AA$405,11,0))</f>
        <v>1</v>
      </c>
      <c r="R9505" t="e">
        <f>VLOOKUP(A9505,Kreise!$A$4:$AA$405,10,0)</f>
        <v>#N/A</v>
      </c>
      <c r="S9505">
        <f>IF(ISERROR(R9505)=0,R9505,VLOOKUP(B9505,Kreise!$B$4:$AA$405,9,0))</f>
        <v>2</v>
      </c>
    </row>
    <row r="9506" spans="1:19">
      <c r="A9506" s="32">
        <v>9773125</v>
      </c>
      <c r="B9506" s="32" t="str">
        <f t="shared" si="148"/>
        <v>9773</v>
      </c>
      <c r="C9506" s="40">
        <v>97730125125</v>
      </c>
      <c r="D9506" t="s">
        <v>4073</v>
      </c>
      <c r="E9506">
        <v>9773125</v>
      </c>
      <c r="F9506">
        <v>97730125</v>
      </c>
      <c r="G9506" t="s">
        <v>4073</v>
      </c>
      <c r="H9506">
        <v>75.58</v>
      </c>
      <c r="I9506" s="11">
        <v>18547</v>
      </c>
      <c r="J9506" s="11">
        <v>9111</v>
      </c>
      <c r="K9506" s="11">
        <v>9436</v>
      </c>
      <c r="L9506">
        <v>89407</v>
      </c>
      <c r="O9506" t="e">
        <f>VLOOKUP(A9506,Kreise!$A$4:$AA$405,12,0)</f>
        <v>#N/A</v>
      </c>
      <c r="P9506">
        <f>IF(ISERROR(O9506)=0,O9506,VLOOKUP(B9506,Kreise!$B$4:$AA$405,11,0))</f>
        <v>2</v>
      </c>
      <c r="R9506" t="e">
        <f>VLOOKUP(A9506,Kreise!$A$4:$AA$405,10,0)</f>
        <v>#N/A</v>
      </c>
      <c r="S9506">
        <f>IF(ISERROR(R9506)=0,R9506,VLOOKUP(B9506,Kreise!$B$4:$AA$405,9,0))</f>
        <v>3</v>
      </c>
    </row>
    <row r="9507" spans="1:19">
      <c r="A9507" s="32">
        <v>9773144</v>
      </c>
      <c r="B9507" s="32" t="str">
        <f t="shared" si="148"/>
        <v>9773</v>
      </c>
      <c r="C9507" s="40">
        <v>97730144144</v>
      </c>
      <c r="D9507" t="s">
        <v>4074</v>
      </c>
      <c r="E9507">
        <v>9773144</v>
      </c>
      <c r="F9507">
        <v>97730144</v>
      </c>
      <c r="G9507" t="s">
        <v>4074</v>
      </c>
      <c r="H9507">
        <v>44.38</v>
      </c>
      <c r="I9507" s="11">
        <v>10773</v>
      </c>
      <c r="J9507" s="11">
        <v>5306</v>
      </c>
      <c r="K9507" s="11">
        <v>5467</v>
      </c>
      <c r="L9507">
        <v>89415</v>
      </c>
      <c r="M9507">
        <v>1</v>
      </c>
      <c r="O9507" t="e">
        <f>VLOOKUP(A9507,Kreise!$A$4:$AA$405,12,0)</f>
        <v>#N/A</v>
      </c>
      <c r="P9507">
        <f>IF(ISERROR(O9507)=0,O9507,VLOOKUP(B9507,Kreise!$B$4:$AA$405,11,0))</f>
        <v>2</v>
      </c>
      <c r="R9507" t="e">
        <f>VLOOKUP(A9507,Kreise!$A$4:$AA$405,10,0)</f>
        <v>#N/A</v>
      </c>
      <c r="S9507">
        <f>IF(ISERROR(R9507)=0,R9507,VLOOKUP(B9507,Kreise!$B$4:$AA$405,9,0))</f>
        <v>3</v>
      </c>
    </row>
    <row r="9508" spans="1:19">
      <c r="A9508" s="32">
        <v>9773139</v>
      </c>
      <c r="B9508" s="32" t="str">
        <f t="shared" si="148"/>
        <v>9773</v>
      </c>
      <c r="C9508" s="40">
        <v>97735716139</v>
      </c>
      <c r="D9508" t="s">
        <v>11853</v>
      </c>
      <c r="E9508">
        <v>9773916</v>
      </c>
      <c r="F9508">
        <v>97735716</v>
      </c>
      <c r="G9508" t="s">
        <v>4078</v>
      </c>
      <c r="H9508">
        <v>37.45</v>
      </c>
      <c r="I9508" s="11">
        <v>6663</v>
      </c>
      <c r="J9508" s="11">
        <v>3314</v>
      </c>
      <c r="K9508" s="11">
        <v>3349</v>
      </c>
      <c r="L9508">
        <v>89420</v>
      </c>
      <c r="O9508" t="e">
        <f>VLOOKUP(A9508,Kreise!$A$4:$AA$405,12,0)</f>
        <v>#N/A</v>
      </c>
      <c r="P9508">
        <f>IF(ISERROR(O9508)=0,O9508,VLOOKUP(B9508,Kreise!$B$4:$AA$405,11,0))</f>
        <v>2</v>
      </c>
      <c r="R9508" t="e">
        <f>VLOOKUP(A9508,Kreise!$A$4:$AA$405,10,0)</f>
        <v>#N/A</v>
      </c>
      <c r="S9508">
        <f>IF(ISERROR(R9508)=0,R9508,VLOOKUP(B9508,Kreise!$B$4:$AA$405,9,0))</f>
        <v>3</v>
      </c>
    </row>
    <row r="9509" spans="1:19">
      <c r="A9509" s="32">
        <v>9773136</v>
      </c>
      <c r="B9509" s="32" t="str">
        <f t="shared" si="148"/>
        <v>9773</v>
      </c>
      <c r="C9509" s="40">
        <v>97735713136</v>
      </c>
      <c r="D9509" t="s">
        <v>11854</v>
      </c>
      <c r="E9509">
        <v>9773913</v>
      </c>
      <c r="F9509">
        <v>97735713</v>
      </c>
      <c r="G9509" t="s">
        <v>4075</v>
      </c>
      <c r="H9509">
        <v>54.05</v>
      </c>
      <c r="I9509" s="11">
        <v>7812</v>
      </c>
      <c r="J9509" s="11">
        <v>3887</v>
      </c>
      <c r="K9509" s="11">
        <v>3925</v>
      </c>
      <c r="L9509">
        <v>89423</v>
      </c>
      <c r="M9509">
        <v>1</v>
      </c>
      <c r="O9509" t="e">
        <f>VLOOKUP(A9509,Kreise!$A$4:$AA$405,12,0)</f>
        <v>#N/A</v>
      </c>
      <c r="P9509">
        <f>IF(ISERROR(O9509)=0,O9509,VLOOKUP(B9509,Kreise!$B$4:$AA$405,11,0))</f>
        <v>2</v>
      </c>
      <c r="R9509" t="e">
        <f>VLOOKUP(A9509,Kreise!$A$4:$AA$405,10,0)</f>
        <v>#N/A</v>
      </c>
      <c r="S9509">
        <f>IF(ISERROR(R9509)=0,R9509,VLOOKUP(B9509,Kreise!$B$4:$AA$405,9,0))</f>
        <v>3</v>
      </c>
    </row>
    <row r="9510" spans="1:19">
      <c r="A9510" s="32">
        <v>9773147</v>
      </c>
      <c r="B9510" s="32" t="str">
        <f t="shared" si="148"/>
        <v>9773</v>
      </c>
      <c r="C9510" s="40">
        <v>97735715147</v>
      </c>
      <c r="D9510" t="s">
        <v>11855</v>
      </c>
      <c r="E9510">
        <v>9773915</v>
      </c>
      <c r="F9510">
        <v>97735715</v>
      </c>
      <c r="G9510" t="s">
        <v>4077</v>
      </c>
      <c r="H9510">
        <v>23.02</v>
      </c>
      <c r="I9510" s="11">
        <v>1290</v>
      </c>
      <c r="J9510" s="11">
        <v>636</v>
      </c>
      <c r="K9510" s="11">
        <v>654</v>
      </c>
      <c r="L9510">
        <v>89426</v>
      </c>
      <c r="M9510">
        <v>1</v>
      </c>
      <c r="O9510" t="e">
        <f>VLOOKUP(A9510,Kreise!$A$4:$AA$405,12,0)</f>
        <v>#N/A</v>
      </c>
      <c r="P9510">
        <f>IF(ISERROR(O9510)=0,O9510,VLOOKUP(B9510,Kreise!$B$4:$AA$405,11,0))</f>
        <v>2</v>
      </c>
      <c r="R9510" t="e">
        <f>VLOOKUP(A9510,Kreise!$A$4:$AA$405,10,0)</f>
        <v>#N/A</v>
      </c>
      <c r="S9510">
        <f>IF(ISERROR(R9510)=0,R9510,VLOOKUP(B9510,Kreise!$B$4:$AA$405,9,0))</f>
        <v>3</v>
      </c>
    </row>
    <row r="9511" spans="1:19">
      <c r="A9511" s="32">
        <v>9773183</v>
      </c>
      <c r="B9511" s="32" t="str">
        <f t="shared" si="148"/>
        <v>9773</v>
      </c>
      <c r="C9511" s="40">
        <v>97735715183</v>
      </c>
      <c r="D9511" t="s">
        <v>11856</v>
      </c>
      <c r="E9511">
        <v>9773915</v>
      </c>
      <c r="F9511">
        <v>97735715</v>
      </c>
      <c r="G9511" t="s">
        <v>4077</v>
      </c>
      <c r="H9511">
        <v>17.42</v>
      </c>
      <c r="I9511" s="11">
        <v>2354</v>
      </c>
      <c r="J9511" s="11">
        <v>1179</v>
      </c>
      <c r="K9511" s="11">
        <v>1175</v>
      </c>
      <c r="L9511">
        <v>89426</v>
      </c>
      <c r="M9511">
        <v>1</v>
      </c>
      <c r="O9511" t="e">
        <f>VLOOKUP(A9511,Kreise!$A$4:$AA$405,12,0)</f>
        <v>#N/A</v>
      </c>
      <c r="P9511">
        <f>IF(ISERROR(O9511)=0,O9511,VLOOKUP(B9511,Kreise!$B$4:$AA$405,11,0))</f>
        <v>2</v>
      </c>
      <c r="R9511" t="e">
        <f>VLOOKUP(A9511,Kreise!$A$4:$AA$405,10,0)</f>
        <v>#N/A</v>
      </c>
      <c r="S9511">
        <f>IF(ISERROR(R9511)=0,R9511,VLOOKUP(B9511,Kreise!$B$4:$AA$405,9,0))</f>
        <v>3</v>
      </c>
    </row>
    <row r="9512" spans="1:19">
      <c r="A9512" s="32">
        <v>9773170</v>
      </c>
      <c r="B9512" s="32" t="str">
        <f t="shared" si="148"/>
        <v>9773</v>
      </c>
      <c r="C9512" s="40">
        <v>97735714170</v>
      </c>
      <c r="D9512" t="s">
        <v>11857</v>
      </c>
      <c r="E9512">
        <v>9773914</v>
      </c>
      <c r="F9512">
        <v>97735714</v>
      </c>
      <c r="G9512" t="s">
        <v>4076</v>
      </c>
      <c r="H9512">
        <v>16.66</v>
      </c>
      <c r="I9512" s="11">
        <v>3658</v>
      </c>
      <c r="J9512" s="11">
        <v>1804</v>
      </c>
      <c r="K9512" s="11">
        <v>1854</v>
      </c>
      <c r="L9512">
        <v>89428</v>
      </c>
      <c r="O9512" t="e">
        <f>VLOOKUP(A9512,Kreise!$A$4:$AA$405,12,0)</f>
        <v>#N/A</v>
      </c>
      <c r="P9512">
        <f>IF(ISERROR(O9512)=0,O9512,VLOOKUP(B9512,Kreise!$B$4:$AA$405,11,0))</f>
        <v>2</v>
      </c>
      <c r="R9512" t="e">
        <f>VLOOKUP(A9512,Kreise!$A$4:$AA$405,10,0)</f>
        <v>#N/A</v>
      </c>
      <c r="S9512">
        <f>IF(ISERROR(R9512)=0,R9512,VLOOKUP(B9512,Kreise!$B$4:$AA$405,9,0))</f>
        <v>3</v>
      </c>
    </row>
    <row r="9513" spans="1:19">
      <c r="A9513" s="32">
        <v>9773112</v>
      </c>
      <c r="B9513" s="32" t="str">
        <f t="shared" si="148"/>
        <v>9773</v>
      </c>
      <c r="C9513" s="40">
        <v>97735714112</v>
      </c>
      <c r="D9513" t="s">
        <v>11858</v>
      </c>
      <c r="E9513">
        <v>9773914</v>
      </c>
      <c r="F9513">
        <v>97735714</v>
      </c>
      <c r="G9513" t="s">
        <v>4076</v>
      </c>
      <c r="H9513">
        <v>19.75</v>
      </c>
      <c r="I9513" s="11">
        <v>2174</v>
      </c>
      <c r="J9513" s="11">
        <v>1083</v>
      </c>
      <c r="K9513" s="11">
        <v>1091</v>
      </c>
      <c r="L9513">
        <v>89429</v>
      </c>
      <c r="M9513">
        <v>1</v>
      </c>
      <c r="O9513" t="e">
        <f>VLOOKUP(A9513,Kreise!$A$4:$AA$405,12,0)</f>
        <v>#N/A</v>
      </c>
      <c r="P9513">
        <f>IF(ISERROR(O9513)=0,O9513,VLOOKUP(B9513,Kreise!$B$4:$AA$405,11,0))</f>
        <v>2</v>
      </c>
      <c r="R9513" t="e">
        <f>VLOOKUP(A9513,Kreise!$A$4:$AA$405,10,0)</f>
        <v>#N/A</v>
      </c>
      <c r="S9513">
        <f>IF(ISERROR(R9513)=0,R9513,VLOOKUP(B9513,Kreise!$B$4:$AA$405,9,0))</f>
        <v>3</v>
      </c>
    </row>
    <row r="9514" spans="1:19">
      <c r="A9514" s="32">
        <v>9773113</v>
      </c>
      <c r="B9514" s="32" t="str">
        <f t="shared" si="148"/>
        <v>9773</v>
      </c>
      <c r="C9514" s="40">
        <v>97735713113</v>
      </c>
      <c r="D9514" t="s">
        <v>11859</v>
      </c>
      <c r="E9514">
        <v>9773913</v>
      </c>
      <c r="F9514">
        <v>97735713</v>
      </c>
      <c r="G9514" t="s">
        <v>4075</v>
      </c>
      <c r="H9514">
        <v>7.34</v>
      </c>
      <c r="I9514" s="11">
        <v>1302</v>
      </c>
      <c r="J9514" s="11">
        <v>663</v>
      </c>
      <c r="K9514" s="11">
        <v>639</v>
      </c>
      <c r="L9514">
        <v>89431</v>
      </c>
      <c r="M9514">
        <v>1</v>
      </c>
      <c r="O9514" t="e">
        <f>VLOOKUP(A9514,Kreise!$A$4:$AA$405,12,0)</f>
        <v>#N/A</v>
      </c>
      <c r="P9514">
        <f>IF(ISERROR(O9514)=0,O9514,VLOOKUP(B9514,Kreise!$B$4:$AA$405,11,0))</f>
        <v>2</v>
      </c>
      <c r="R9514" t="e">
        <f>VLOOKUP(A9514,Kreise!$A$4:$AA$405,10,0)</f>
        <v>#N/A</v>
      </c>
      <c r="S9514">
        <f>IF(ISERROR(R9514)=0,R9514,VLOOKUP(B9514,Kreise!$B$4:$AA$405,9,0))</f>
        <v>3</v>
      </c>
    </row>
    <row r="9515" spans="1:19">
      <c r="A9515" s="32">
        <v>9773119</v>
      </c>
      <c r="B9515" s="32" t="str">
        <f t="shared" si="148"/>
        <v>9773</v>
      </c>
      <c r="C9515" s="40">
        <v>97735716119</v>
      </c>
      <c r="D9515" t="s">
        <v>11860</v>
      </c>
      <c r="E9515">
        <v>9773916</v>
      </c>
      <c r="F9515">
        <v>97735716</v>
      </c>
      <c r="G9515" t="s">
        <v>4078</v>
      </c>
      <c r="H9515">
        <v>26.39</v>
      </c>
      <c r="I9515" s="11">
        <v>1669</v>
      </c>
      <c r="J9515" s="11">
        <v>856</v>
      </c>
      <c r="K9515" s="11">
        <v>813</v>
      </c>
      <c r="L9515">
        <v>89434</v>
      </c>
      <c r="M9515">
        <v>1</v>
      </c>
      <c r="O9515" t="e">
        <f>VLOOKUP(A9515,Kreise!$A$4:$AA$405,12,0)</f>
        <v>#N/A</v>
      </c>
      <c r="P9515">
        <f>IF(ISERROR(O9515)=0,O9515,VLOOKUP(B9515,Kreise!$B$4:$AA$405,11,0))</f>
        <v>2</v>
      </c>
      <c r="R9515" t="e">
        <f>VLOOKUP(A9515,Kreise!$A$4:$AA$405,10,0)</f>
        <v>#N/A</v>
      </c>
      <c r="S9515">
        <f>IF(ISERROR(R9515)=0,R9515,VLOOKUP(B9515,Kreise!$B$4:$AA$405,9,0))</f>
        <v>3</v>
      </c>
    </row>
    <row r="9516" spans="1:19">
      <c r="A9516" s="32">
        <v>9773150</v>
      </c>
      <c r="B9516" s="32" t="str">
        <f t="shared" si="148"/>
        <v>9773</v>
      </c>
      <c r="C9516" s="40">
        <v>97735716150</v>
      </c>
      <c r="D9516" t="s">
        <v>11861</v>
      </c>
      <c r="E9516">
        <v>9773916</v>
      </c>
      <c r="F9516">
        <v>97735716</v>
      </c>
      <c r="G9516" t="s">
        <v>4078</v>
      </c>
      <c r="H9516">
        <v>27.84</v>
      </c>
      <c r="I9516" s="11">
        <v>1677</v>
      </c>
      <c r="J9516" s="11">
        <v>868</v>
      </c>
      <c r="K9516" s="11">
        <v>809</v>
      </c>
      <c r="L9516">
        <v>89435</v>
      </c>
      <c r="M9516">
        <v>1</v>
      </c>
      <c r="O9516" t="e">
        <f>VLOOKUP(A9516,Kreise!$A$4:$AA$405,12,0)</f>
        <v>#N/A</v>
      </c>
      <c r="P9516">
        <f>IF(ISERROR(O9516)=0,O9516,VLOOKUP(B9516,Kreise!$B$4:$AA$405,11,0))</f>
        <v>2</v>
      </c>
      <c r="R9516" t="e">
        <f>VLOOKUP(A9516,Kreise!$A$4:$AA$405,10,0)</f>
        <v>#N/A</v>
      </c>
      <c r="S9516">
        <f>IF(ISERROR(R9516)=0,R9516,VLOOKUP(B9516,Kreise!$B$4:$AA$405,9,0))</f>
        <v>3</v>
      </c>
    </row>
    <row r="9517" spans="1:19">
      <c r="A9517" s="32">
        <v>9773137</v>
      </c>
      <c r="B9517" s="32" t="str">
        <f t="shared" si="148"/>
        <v>9773</v>
      </c>
      <c r="C9517" s="40">
        <v>97735713137</v>
      </c>
      <c r="D9517" t="s">
        <v>11862</v>
      </c>
      <c r="E9517">
        <v>9773913</v>
      </c>
      <c r="F9517">
        <v>97735713</v>
      </c>
      <c r="G9517" t="s">
        <v>4075</v>
      </c>
      <c r="H9517">
        <v>17.81</v>
      </c>
      <c r="I9517" s="11">
        <v>1591</v>
      </c>
      <c r="J9517" s="11">
        <v>801</v>
      </c>
      <c r="K9517" s="11">
        <v>790</v>
      </c>
      <c r="L9517">
        <v>89437</v>
      </c>
      <c r="M9517">
        <v>1</v>
      </c>
      <c r="O9517" t="e">
        <f>VLOOKUP(A9517,Kreise!$A$4:$AA$405,12,0)</f>
        <v>#N/A</v>
      </c>
      <c r="P9517">
        <f>IF(ISERROR(O9517)=0,O9517,VLOOKUP(B9517,Kreise!$B$4:$AA$405,11,0))</f>
        <v>2</v>
      </c>
      <c r="R9517" t="e">
        <f>VLOOKUP(A9517,Kreise!$A$4:$AA$405,10,0)</f>
        <v>#N/A</v>
      </c>
      <c r="S9517">
        <f>IF(ISERROR(R9517)=0,R9517,VLOOKUP(B9517,Kreise!$B$4:$AA$405,9,0))</f>
        <v>3</v>
      </c>
    </row>
    <row r="9518" spans="1:19">
      <c r="A9518" s="32">
        <v>9773140</v>
      </c>
      <c r="B9518" s="32" t="str">
        <f t="shared" si="148"/>
        <v>9773</v>
      </c>
      <c r="C9518" s="40">
        <v>97735719140</v>
      </c>
      <c r="D9518" t="s">
        <v>10149</v>
      </c>
      <c r="E9518">
        <v>9773919</v>
      </c>
      <c r="F9518">
        <v>97735719</v>
      </c>
      <c r="G9518" t="s">
        <v>4080</v>
      </c>
      <c r="H9518">
        <v>40.86</v>
      </c>
      <c r="I9518" s="11">
        <v>3692</v>
      </c>
      <c r="J9518" s="11">
        <v>1842</v>
      </c>
      <c r="K9518" s="11">
        <v>1850</v>
      </c>
      <c r="L9518">
        <v>89438</v>
      </c>
      <c r="O9518" t="e">
        <f>VLOOKUP(A9518,Kreise!$A$4:$AA$405,12,0)</f>
        <v>#N/A</v>
      </c>
      <c r="P9518">
        <f>IF(ISERROR(O9518)=0,O9518,VLOOKUP(B9518,Kreise!$B$4:$AA$405,11,0))</f>
        <v>2</v>
      </c>
      <c r="R9518" t="e">
        <f>VLOOKUP(A9518,Kreise!$A$4:$AA$405,10,0)</f>
        <v>#N/A</v>
      </c>
      <c r="S9518">
        <f>IF(ISERROR(R9518)=0,R9518,VLOOKUP(B9518,Kreise!$B$4:$AA$405,9,0))</f>
        <v>3</v>
      </c>
    </row>
    <row r="9519" spans="1:19">
      <c r="A9519" s="32">
        <v>9773146</v>
      </c>
      <c r="B9519" s="32" t="str">
        <f t="shared" si="148"/>
        <v>9773</v>
      </c>
      <c r="C9519" s="40">
        <v>97735716146</v>
      </c>
      <c r="D9519" t="s">
        <v>11863</v>
      </c>
      <c r="E9519">
        <v>9773916</v>
      </c>
      <c r="F9519">
        <v>97735716</v>
      </c>
      <c r="G9519" t="s">
        <v>4078</v>
      </c>
      <c r="H9519">
        <v>24.96</v>
      </c>
      <c r="I9519" s="11">
        <v>1005</v>
      </c>
      <c r="J9519" s="11">
        <v>498</v>
      </c>
      <c r="K9519" s="11">
        <v>507</v>
      </c>
      <c r="L9519">
        <v>89440</v>
      </c>
      <c r="M9519">
        <v>1</v>
      </c>
      <c r="O9519" t="e">
        <f>VLOOKUP(A9519,Kreise!$A$4:$AA$405,12,0)</f>
        <v>#N/A</v>
      </c>
      <c r="P9519">
        <f>IF(ISERROR(O9519)=0,O9519,VLOOKUP(B9519,Kreise!$B$4:$AA$405,11,0))</f>
        <v>2</v>
      </c>
      <c r="R9519" t="e">
        <f>VLOOKUP(A9519,Kreise!$A$4:$AA$405,10,0)</f>
        <v>#N/A</v>
      </c>
      <c r="S9519">
        <f>IF(ISERROR(R9519)=0,R9519,VLOOKUP(B9519,Kreise!$B$4:$AA$405,9,0))</f>
        <v>3</v>
      </c>
    </row>
    <row r="9520" spans="1:19">
      <c r="A9520" s="32">
        <v>9773153</v>
      </c>
      <c r="B9520" s="32" t="str">
        <f t="shared" si="148"/>
        <v>9773</v>
      </c>
      <c r="C9520" s="40">
        <v>97735713153</v>
      </c>
      <c r="D9520" t="s">
        <v>11864</v>
      </c>
      <c r="E9520">
        <v>9773913</v>
      </c>
      <c r="F9520">
        <v>97735713</v>
      </c>
      <c r="G9520" t="s">
        <v>4075</v>
      </c>
      <c r="H9520">
        <v>17.07</v>
      </c>
      <c r="I9520" s="11">
        <v>1042</v>
      </c>
      <c r="J9520" s="11">
        <v>536</v>
      </c>
      <c r="K9520" s="11">
        <v>506</v>
      </c>
      <c r="L9520">
        <v>89441</v>
      </c>
      <c r="M9520">
        <v>1</v>
      </c>
      <c r="O9520" t="e">
        <f>VLOOKUP(A9520,Kreise!$A$4:$AA$405,12,0)</f>
        <v>#N/A</v>
      </c>
      <c r="P9520">
        <f>IF(ISERROR(O9520)=0,O9520,VLOOKUP(B9520,Kreise!$B$4:$AA$405,11,0))</f>
        <v>2</v>
      </c>
      <c r="R9520" t="e">
        <f>VLOOKUP(A9520,Kreise!$A$4:$AA$405,10,0)</f>
        <v>#N/A</v>
      </c>
      <c r="S9520">
        <f>IF(ISERROR(R9520)=0,R9520,VLOOKUP(B9520,Kreise!$B$4:$AA$405,9,0))</f>
        <v>3</v>
      </c>
    </row>
    <row r="9521" spans="1:19">
      <c r="A9521" s="32">
        <v>9773164</v>
      </c>
      <c r="B9521" s="32" t="str">
        <f t="shared" si="148"/>
        <v>9773</v>
      </c>
      <c r="C9521" s="40">
        <v>97735716164</v>
      </c>
      <c r="D9521" t="s">
        <v>10665</v>
      </c>
      <c r="E9521">
        <v>9773916</v>
      </c>
      <c r="F9521">
        <v>97735716</v>
      </c>
      <c r="G9521" t="s">
        <v>4078</v>
      </c>
      <c r="H9521">
        <v>25.05</v>
      </c>
      <c r="I9521" s="11">
        <v>1448</v>
      </c>
      <c r="J9521" s="11">
        <v>742</v>
      </c>
      <c r="K9521" s="11">
        <v>706</v>
      </c>
      <c r="L9521">
        <v>89443</v>
      </c>
      <c r="M9521">
        <v>1</v>
      </c>
      <c r="O9521" t="e">
        <f>VLOOKUP(A9521,Kreise!$A$4:$AA$405,12,0)</f>
        <v>#N/A</v>
      </c>
      <c r="P9521">
        <f>IF(ISERROR(O9521)=0,O9521,VLOOKUP(B9521,Kreise!$B$4:$AA$405,11,0))</f>
        <v>2</v>
      </c>
      <c r="R9521" t="e">
        <f>VLOOKUP(A9521,Kreise!$A$4:$AA$405,10,0)</f>
        <v>#N/A</v>
      </c>
      <c r="S9521">
        <f>IF(ISERROR(R9521)=0,R9521,VLOOKUP(B9521,Kreise!$B$4:$AA$405,9,0))</f>
        <v>3</v>
      </c>
    </row>
    <row r="9522" spans="1:19">
      <c r="A9522" s="32">
        <v>9773186</v>
      </c>
      <c r="B9522" s="32" t="str">
        <f t="shared" si="148"/>
        <v>9773</v>
      </c>
      <c r="C9522" s="40">
        <v>97735715186</v>
      </c>
      <c r="D9522" t="s">
        <v>11865</v>
      </c>
      <c r="E9522">
        <v>9773915</v>
      </c>
      <c r="F9522">
        <v>97735715</v>
      </c>
      <c r="G9522" t="s">
        <v>4077</v>
      </c>
      <c r="H9522">
        <v>20.82</v>
      </c>
      <c r="I9522" s="11">
        <v>985</v>
      </c>
      <c r="J9522" s="11">
        <v>487</v>
      </c>
      <c r="K9522" s="11">
        <v>498</v>
      </c>
      <c r="L9522">
        <v>89446</v>
      </c>
      <c r="M9522">
        <v>1</v>
      </c>
      <c r="O9522" t="e">
        <f>VLOOKUP(A9522,Kreise!$A$4:$AA$405,12,0)</f>
        <v>#N/A</v>
      </c>
      <c r="P9522">
        <f>IF(ISERROR(O9522)=0,O9522,VLOOKUP(B9522,Kreise!$B$4:$AA$405,11,0))</f>
        <v>2</v>
      </c>
      <c r="R9522" t="e">
        <f>VLOOKUP(A9522,Kreise!$A$4:$AA$405,10,0)</f>
        <v>#N/A</v>
      </c>
      <c r="S9522">
        <f>IF(ISERROR(R9522)=0,R9522,VLOOKUP(B9522,Kreise!$B$4:$AA$405,9,0))</f>
        <v>3</v>
      </c>
    </row>
    <row r="9523" spans="1:19">
      <c r="A9523" s="32">
        <v>9773187</v>
      </c>
      <c r="B9523" s="32" t="str">
        <f t="shared" si="148"/>
        <v>9773</v>
      </c>
      <c r="C9523" s="40">
        <v>97735714187</v>
      </c>
      <c r="D9523" t="s">
        <v>11866</v>
      </c>
      <c r="E9523">
        <v>9773914</v>
      </c>
      <c r="F9523">
        <v>97735714</v>
      </c>
      <c r="G9523" t="s">
        <v>4076</v>
      </c>
      <c r="H9523">
        <v>14.61</v>
      </c>
      <c r="I9523" s="11">
        <v>737</v>
      </c>
      <c r="J9523" s="11">
        <v>358</v>
      </c>
      <c r="K9523" s="11">
        <v>379</v>
      </c>
      <c r="L9523">
        <v>89447</v>
      </c>
      <c r="M9523">
        <v>1</v>
      </c>
      <c r="O9523" t="e">
        <f>VLOOKUP(A9523,Kreise!$A$4:$AA$405,12,0)</f>
        <v>#N/A</v>
      </c>
      <c r="P9523">
        <f>IF(ISERROR(O9523)=0,O9523,VLOOKUP(B9523,Kreise!$B$4:$AA$405,11,0))</f>
        <v>2</v>
      </c>
      <c r="R9523" t="e">
        <f>VLOOKUP(A9523,Kreise!$A$4:$AA$405,10,0)</f>
        <v>#N/A</v>
      </c>
      <c r="S9523">
        <f>IF(ISERROR(R9523)=0,R9523,VLOOKUP(B9523,Kreise!$B$4:$AA$405,9,0))</f>
        <v>3</v>
      </c>
    </row>
    <row r="9524" spans="1:19">
      <c r="A9524" s="32">
        <v>8135019</v>
      </c>
      <c r="B9524" s="32" t="str">
        <f t="shared" si="148"/>
        <v>8135</v>
      </c>
      <c r="C9524" s="40">
        <v>81355002019</v>
      </c>
      <c r="D9524" t="s">
        <v>11867</v>
      </c>
      <c r="E9524">
        <v>8135902</v>
      </c>
      <c r="F9524">
        <v>81355002</v>
      </c>
      <c r="G9524" t="s">
        <v>2281</v>
      </c>
      <c r="H9524">
        <v>107.1</v>
      </c>
      <c r="I9524" s="11">
        <v>48048</v>
      </c>
      <c r="J9524" s="11">
        <v>23752</v>
      </c>
      <c r="K9524" s="11">
        <v>24296</v>
      </c>
      <c r="L9524">
        <v>89522</v>
      </c>
      <c r="M9524">
        <v>1</v>
      </c>
      <c r="O9524" t="e">
        <f>VLOOKUP(A9524,Kreise!$A$4:$AA$405,12,0)</f>
        <v>#N/A</v>
      </c>
      <c r="P9524">
        <f>IF(ISERROR(O9524)=0,O9524,VLOOKUP(B9524,Kreise!$B$4:$AA$405,11,0))</f>
        <v>1</v>
      </c>
      <c r="R9524" t="e">
        <f>VLOOKUP(A9524,Kreise!$A$4:$AA$405,10,0)</f>
        <v>#N/A</v>
      </c>
      <c r="S9524">
        <f>IF(ISERROR(R9524)=0,R9524,VLOOKUP(B9524,Kreise!$B$4:$AA$405,9,0))</f>
        <v>2</v>
      </c>
    </row>
    <row r="9525" spans="1:19">
      <c r="A9525" s="32">
        <v>8135016</v>
      </c>
      <c r="B9525" s="32" t="str">
        <f t="shared" si="148"/>
        <v>8135</v>
      </c>
      <c r="C9525" s="40">
        <v>81355001016</v>
      </c>
      <c r="D9525" t="s">
        <v>11868</v>
      </c>
      <c r="E9525">
        <v>8135901</v>
      </c>
      <c r="F9525">
        <v>81355001</v>
      </c>
      <c r="G9525" t="s">
        <v>2280</v>
      </c>
      <c r="H9525">
        <v>44.07</v>
      </c>
      <c r="I9525" s="11">
        <v>19342</v>
      </c>
      <c r="J9525" s="11">
        <v>9654</v>
      </c>
      <c r="K9525" s="11">
        <v>9688</v>
      </c>
      <c r="L9525">
        <v>89537</v>
      </c>
      <c r="M9525">
        <v>1</v>
      </c>
      <c r="O9525" t="e">
        <f>VLOOKUP(A9525,Kreise!$A$4:$AA$405,12,0)</f>
        <v>#N/A</v>
      </c>
      <c r="P9525">
        <f>IF(ISERROR(O9525)=0,O9525,VLOOKUP(B9525,Kreise!$B$4:$AA$405,11,0))</f>
        <v>1</v>
      </c>
      <c r="R9525" t="e">
        <f>VLOOKUP(A9525,Kreise!$A$4:$AA$405,10,0)</f>
        <v>#N/A</v>
      </c>
      <c r="S9525">
        <f>IF(ISERROR(R9525)=0,R9525,VLOOKUP(B9525,Kreise!$B$4:$AA$405,9,0))</f>
        <v>2</v>
      </c>
    </row>
    <row r="9526" spans="1:19">
      <c r="A9526" s="32">
        <v>8135020</v>
      </c>
      <c r="B9526" s="32" t="str">
        <f t="shared" si="148"/>
        <v>8135</v>
      </c>
      <c r="C9526" s="40">
        <v>81350020020</v>
      </c>
      <c r="D9526" t="s">
        <v>2277</v>
      </c>
      <c r="E9526">
        <v>8135020</v>
      </c>
      <c r="F9526">
        <v>81350020</v>
      </c>
      <c r="G9526" t="s">
        <v>2277</v>
      </c>
      <c r="H9526">
        <v>58.63</v>
      </c>
      <c r="I9526" s="11">
        <v>12915</v>
      </c>
      <c r="J9526" s="11">
        <v>6341</v>
      </c>
      <c r="K9526" s="11">
        <v>6574</v>
      </c>
      <c r="L9526">
        <v>89542</v>
      </c>
      <c r="M9526">
        <v>1</v>
      </c>
      <c r="O9526" t="e">
        <f>VLOOKUP(A9526,Kreise!$A$4:$AA$405,12,0)</f>
        <v>#N/A</v>
      </c>
      <c r="P9526">
        <f>IF(ISERROR(O9526)=0,O9526,VLOOKUP(B9526,Kreise!$B$4:$AA$405,11,0))</f>
        <v>1</v>
      </c>
      <c r="R9526" t="e">
        <f>VLOOKUP(A9526,Kreise!$A$4:$AA$405,10,0)</f>
        <v>#N/A</v>
      </c>
      <c r="S9526">
        <f>IF(ISERROR(R9526)=0,R9526,VLOOKUP(B9526,Kreise!$B$4:$AA$405,9,0))</f>
        <v>2</v>
      </c>
    </row>
    <row r="9527" spans="1:19">
      <c r="A9527" s="32">
        <v>8135015</v>
      </c>
      <c r="B9527" s="32" t="str">
        <f t="shared" si="148"/>
        <v>8135</v>
      </c>
      <c r="C9527" s="40">
        <v>81350015015</v>
      </c>
      <c r="D9527" t="s">
        <v>2276</v>
      </c>
      <c r="E9527">
        <v>8135015</v>
      </c>
      <c r="F9527">
        <v>81350015</v>
      </c>
      <c r="G9527" t="s">
        <v>2276</v>
      </c>
      <c r="H9527">
        <v>92.43</v>
      </c>
      <c r="I9527" s="11">
        <v>11664</v>
      </c>
      <c r="J9527" s="11">
        <v>5787</v>
      </c>
      <c r="K9527" s="11">
        <v>5877</v>
      </c>
      <c r="L9527">
        <v>89547</v>
      </c>
      <c r="O9527" t="e">
        <f>VLOOKUP(A9527,Kreise!$A$4:$AA$405,12,0)</f>
        <v>#N/A</v>
      </c>
      <c r="P9527">
        <f>IF(ISERROR(O9527)=0,O9527,VLOOKUP(B9527,Kreise!$B$4:$AA$405,11,0))</f>
        <v>1</v>
      </c>
      <c r="R9527" t="e">
        <f>VLOOKUP(A9527,Kreise!$A$4:$AA$405,10,0)</f>
        <v>#N/A</v>
      </c>
      <c r="S9527">
        <f>IF(ISERROR(R9527)=0,R9527,VLOOKUP(B9527,Kreise!$B$4:$AA$405,9,0))</f>
        <v>2</v>
      </c>
    </row>
    <row r="9528" spans="1:19">
      <c r="A9528" s="32">
        <v>8135025</v>
      </c>
      <c r="B9528" s="32" t="str">
        <f t="shared" si="148"/>
        <v>8135</v>
      </c>
      <c r="C9528" s="40">
        <v>81350025025</v>
      </c>
      <c r="D9528" t="s">
        <v>2278</v>
      </c>
      <c r="E9528">
        <v>8135025</v>
      </c>
      <c r="F9528">
        <v>81350025</v>
      </c>
      <c r="G9528" t="s">
        <v>2278</v>
      </c>
      <c r="H9528">
        <v>45.46</v>
      </c>
      <c r="I9528" s="11">
        <v>7142</v>
      </c>
      <c r="J9528" s="11">
        <v>3532</v>
      </c>
      <c r="K9528" s="11">
        <v>3610</v>
      </c>
      <c r="L9528">
        <v>89551</v>
      </c>
      <c r="O9528" t="e">
        <f>VLOOKUP(A9528,Kreise!$A$4:$AA$405,12,0)</f>
        <v>#N/A</v>
      </c>
      <c r="P9528">
        <f>IF(ISERROR(O9528)=0,O9528,VLOOKUP(B9528,Kreise!$B$4:$AA$405,11,0))</f>
        <v>1</v>
      </c>
      <c r="R9528" t="e">
        <f>VLOOKUP(A9528,Kreise!$A$4:$AA$405,10,0)</f>
        <v>#N/A</v>
      </c>
      <c r="S9528">
        <f>IF(ISERROR(R9528)=0,R9528,VLOOKUP(B9528,Kreise!$B$4:$AA$405,9,0))</f>
        <v>2</v>
      </c>
    </row>
    <row r="9529" spans="1:19">
      <c r="A9529" s="32">
        <v>8135032</v>
      </c>
      <c r="B9529" s="32" t="str">
        <f t="shared" si="148"/>
        <v>8135</v>
      </c>
      <c r="C9529" s="40">
        <v>81350032032</v>
      </c>
      <c r="D9529" t="s">
        <v>2279</v>
      </c>
      <c r="E9529">
        <v>8135032</v>
      </c>
      <c r="F9529">
        <v>81350032</v>
      </c>
      <c r="G9529" t="s">
        <v>2279</v>
      </c>
      <c r="H9529">
        <v>82.41</v>
      </c>
      <c r="I9529" s="11">
        <v>8638</v>
      </c>
      <c r="J9529" s="11">
        <v>4290</v>
      </c>
      <c r="K9529" s="11">
        <v>4348</v>
      </c>
      <c r="L9529">
        <v>89555</v>
      </c>
      <c r="M9529">
        <v>1</v>
      </c>
      <c r="O9529" t="e">
        <f>VLOOKUP(A9529,Kreise!$A$4:$AA$405,12,0)</f>
        <v>#N/A</v>
      </c>
      <c r="P9529">
        <f>IF(ISERROR(O9529)=0,O9529,VLOOKUP(B9529,Kreise!$B$4:$AA$405,11,0))</f>
        <v>1</v>
      </c>
      <c r="R9529" t="e">
        <f>VLOOKUP(A9529,Kreise!$A$4:$AA$405,10,0)</f>
        <v>#N/A</v>
      </c>
      <c r="S9529">
        <f>IF(ISERROR(R9529)=0,R9529,VLOOKUP(B9529,Kreise!$B$4:$AA$405,9,0))</f>
        <v>2</v>
      </c>
    </row>
    <row r="9530" spans="1:19">
      <c r="A9530" s="32">
        <v>8117010</v>
      </c>
      <c r="B9530" s="32" t="str">
        <f t="shared" si="148"/>
        <v>8117</v>
      </c>
      <c r="C9530" s="40">
        <v>81170010010</v>
      </c>
      <c r="D9530" t="s">
        <v>2158</v>
      </c>
      <c r="E9530">
        <v>8117010</v>
      </c>
      <c r="F9530">
        <v>81170010</v>
      </c>
      <c r="G9530" t="s">
        <v>2158</v>
      </c>
      <c r="H9530">
        <v>51.09</v>
      </c>
      <c r="I9530" s="11">
        <v>5512</v>
      </c>
      <c r="J9530" s="11">
        <v>2887</v>
      </c>
      <c r="K9530" s="11">
        <v>2625</v>
      </c>
      <c r="L9530">
        <v>89558</v>
      </c>
      <c r="M9530">
        <v>1</v>
      </c>
      <c r="O9530" t="e">
        <f>VLOOKUP(A9530,Kreise!$A$4:$AA$405,12,0)</f>
        <v>#N/A</v>
      </c>
      <c r="P9530">
        <f>IF(ISERROR(O9530)=0,O9530,VLOOKUP(B9530,Kreise!$B$4:$AA$405,11,0))</f>
        <v>1</v>
      </c>
      <c r="R9530" t="e">
        <f>VLOOKUP(A9530,Kreise!$A$4:$AA$405,10,0)</f>
        <v>#N/A</v>
      </c>
      <c r="S9530">
        <f>IF(ISERROR(R9530)=0,R9530,VLOOKUP(B9530,Kreise!$B$4:$AA$405,9,0))</f>
        <v>2</v>
      </c>
    </row>
    <row r="9531" spans="1:19">
      <c r="A9531" s="32">
        <v>8135010</v>
      </c>
      <c r="B9531" s="32" t="str">
        <f t="shared" si="148"/>
        <v>8135</v>
      </c>
      <c r="C9531" s="40">
        <v>81350010010</v>
      </c>
      <c r="D9531" t="s">
        <v>2273</v>
      </c>
      <c r="E9531">
        <v>8135010</v>
      </c>
      <c r="F9531">
        <v>81350010</v>
      </c>
      <c r="G9531" t="s">
        <v>2273</v>
      </c>
      <c r="H9531">
        <v>78.06</v>
      </c>
      <c r="I9531" s="11">
        <v>4352</v>
      </c>
      <c r="J9531" s="11">
        <v>2239</v>
      </c>
      <c r="K9531" s="11">
        <v>2113</v>
      </c>
      <c r="L9531">
        <v>89561</v>
      </c>
      <c r="M9531">
        <v>1</v>
      </c>
      <c r="O9531" t="e">
        <f>VLOOKUP(A9531,Kreise!$A$4:$AA$405,12,0)</f>
        <v>#N/A</v>
      </c>
      <c r="P9531">
        <f>IF(ISERROR(O9531)=0,O9531,VLOOKUP(B9531,Kreise!$B$4:$AA$405,11,0))</f>
        <v>1</v>
      </c>
      <c r="R9531" t="e">
        <f>VLOOKUP(A9531,Kreise!$A$4:$AA$405,10,0)</f>
        <v>#N/A</v>
      </c>
      <c r="S9531">
        <f>IF(ISERROR(R9531)=0,R9531,VLOOKUP(B9531,Kreise!$B$4:$AA$405,9,0))</f>
        <v>2</v>
      </c>
    </row>
    <row r="9532" spans="1:19">
      <c r="A9532" s="32">
        <v>8135026</v>
      </c>
      <c r="B9532" s="32" t="str">
        <f t="shared" si="148"/>
        <v>8135</v>
      </c>
      <c r="C9532" s="40">
        <v>81355002026</v>
      </c>
      <c r="D9532" t="s">
        <v>11869</v>
      </c>
      <c r="E9532">
        <v>8135902</v>
      </c>
      <c r="F9532">
        <v>81355002</v>
      </c>
      <c r="G9532" t="s">
        <v>2281</v>
      </c>
      <c r="H9532">
        <v>44.99</v>
      </c>
      <c r="I9532" s="11">
        <v>6241</v>
      </c>
      <c r="J9532" s="11">
        <v>3163</v>
      </c>
      <c r="K9532" s="11">
        <v>3078</v>
      </c>
      <c r="L9532">
        <v>89564</v>
      </c>
      <c r="O9532" t="e">
        <f>VLOOKUP(A9532,Kreise!$A$4:$AA$405,12,0)</f>
        <v>#N/A</v>
      </c>
      <c r="P9532">
        <f>IF(ISERROR(O9532)=0,O9532,VLOOKUP(B9532,Kreise!$B$4:$AA$405,11,0))</f>
        <v>1</v>
      </c>
      <c r="R9532" t="e">
        <f>VLOOKUP(A9532,Kreise!$A$4:$AA$405,10,0)</f>
        <v>#N/A</v>
      </c>
      <c r="S9532">
        <f>IF(ISERROR(R9532)=0,R9532,VLOOKUP(B9532,Kreise!$B$4:$AA$405,9,0))</f>
        <v>2</v>
      </c>
    </row>
    <row r="9533" spans="1:19">
      <c r="A9533" s="32">
        <v>8135031</v>
      </c>
      <c r="B9533" s="32" t="str">
        <f t="shared" si="148"/>
        <v>8135</v>
      </c>
      <c r="C9533" s="40">
        <v>81355003031</v>
      </c>
      <c r="D9533" t="s">
        <v>11870</v>
      </c>
      <c r="E9533">
        <v>8135903</v>
      </c>
      <c r="F9533">
        <v>81355003</v>
      </c>
      <c r="G9533" t="s">
        <v>2282</v>
      </c>
      <c r="H9533">
        <v>28.92</v>
      </c>
      <c r="I9533" s="11">
        <v>5412</v>
      </c>
      <c r="J9533" s="11">
        <v>2716</v>
      </c>
      <c r="K9533" s="11">
        <v>2696</v>
      </c>
      <c r="L9533">
        <v>89567</v>
      </c>
      <c r="O9533" t="e">
        <f>VLOOKUP(A9533,Kreise!$A$4:$AA$405,12,0)</f>
        <v>#N/A</v>
      </c>
      <c r="P9533">
        <f>IF(ISERROR(O9533)=0,O9533,VLOOKUP(B9533,Kreise!$B$4:$AA$405,11,0))</f>
        <v>1</v>
      </c>
      <c r="R9533" t="e">
        <f>VLOOKUP(A9533,Kreise!$A$4:$AA$405,10,0)</f>
        <v>#N/A</v>
      </c>
      <c r="S9533">
        <f>IF(ISERROR(R9533)=0,R9533,VLOOKUP(B9533,Kreise!$B$4:$AA$405,9,0))</f>
        <v>2</v>
      </c>
    </row>
    <row r="9534" spans="1:19">
      <c r="A9534" s="32">
        <v>8135021</v>
      </c>
      <c r="B9534" s="32" t="str">
        <f t="shared" si="148"/>
        <v>8135</v>
      </c>
      <c r="C9534" s="40">
        <v>81355001021</v>
      </c>
      <c r="D9534" t="s">
        <v>11871</v>
      </c>
      <c r="E9534">
        <v>8135901</v>
      </c>
      <c r="F9534">
        <v>81355001</v>
      </c>
      <c r="G9534" t="s">
        <v>2280</v>
      </c>
      <c r="H9534">
        <v>15.25</v>
      </c>
      <c r="I9534" s="11">
        <v>2162</v>
      </c>
      <c r="J9534" s="11">
        <v>1111</v>
      </c>
      <c r="K9534" s="11">
        <v>1051</v>
      </c>
      <c r="L9534">
        <v>89568</v>
      </c>
      <c r="M9534">
        <v>1</v>
      </c>
      <c r="O9534" t="e">
        <f>VLOOKUP(A9534,Kreise!$A$4:$AA$405,12,0)</f>
        <v>#N/A</v>
      </c>
      <c r="P9534">
        <f>IF(ISERROR(O9534)=0,O9534,VLOOKUP(B9534,Kreise!$B$4:$AA$405,11,0))</f>
        <v>1</v>
      </c>
      <c r="R9534" t="e">
        <f>VLOOKUP(A9534,Kreise!$A$4:$AA$405,10,0)</f>
        <v>#N/A</v>
      </c>
      <c r="S9534">
        <f>IF(ISERROR(R9534)=0,R9534,VLOOKUP(B9534,Kreise!$B$4:$AA$405,9,0))</f>
        <v>2</v>
      </c>
    </row>
    <row r="9535" spans="1:19">
      <c r="A9535" s="32">
        <v>8425033</v>
      </c>
      <c r="B9535" s="32" t="str">
        <f t="shared" si="148"/>
        <v>8425</v>
      </c>
      <c r="C9535" s="40">
        <v>84255005033</v>
      </c>
      <c r="D9535" t="s">
        <v>11872</v>
      </c>
      <c r="E9535">
        <v>8425905</v>
      </c>
      <c r="F9535">
        <v>84255005</v>
      </c>
      <c r="G9535" t="s">
        <v>2627</v>
      </c>
      <c r="H9535">
        <v>178.37</v>
      </c>
      <c r="I9535" s="11">
        <v>25503</v>
      </c>
      <c r="J9535" s="11">
        <v>12862</v>
      </c>
      <c r="K9535" s="11">
        <v>12641</v>
      </c>
      <c r="L9535">
        <v>89584</v>
      </c>
      <c r="O9535" t="e">
        <f>VLOOKUP(A9535,Kreise!$A$4:$AA$405,12,0)</f>
        <v>#N/A</v>
      </c>
      <c r="P9535">
        <f>IF(ISERROR(O9535)=0,O9535,VLOOKUP(B9535,Kreise!$B$4:$AA$405,11,0))</f>
        <v>2</v>
      </c>
      <c r="R9535" t="e">
        <f>VLOOKUP(A9535,Kreise!$A$4:$AA$405,10,0)</f>
        <v>#N/A</v>
      </c>
      <c r="S9535">
        <f>IF(ISERROR(R9535)=0,R9535,VLOOKUP(B9535,Kreise!$B$4:$AA$405,9,0))</f>
        <v>3</v>
      </c>
    </row>
    <row r="9536" spans="1:19">
      <c r="A9536" s="32">
        <v>8425073</v>
      </c>
      <c r="B9536" s="32" t="str">
        <f t="shared" si="148"/>
        <v>8425</v>
      </c>
      <c r="C9536" s="40">
        <v>84255010073</v>
      </c>
      <c r="D9536" t="s">
        <v>11873</v>
      </c>
      <c r="E9536">
        <v>8425910</v>
      </c>
      <c r="F9536">
        <v>84255010</v>
      </c>
      <c r="G9536" t="s">
        <v>2632</v>
      </c>
      <c r="H9536">
        <v>13.78</v>
      </c>
      <c r="I9536" s="11">
        <v>609</v>
      </c>
      <c r="J9536" s="11">
        <v>319</v>
      </c>
      <c r="K9536" s="11">
        <v>290</v>
      </c>
      <c r="L9536">
        <v>89584</v>
      </c>
      <c r="O9536" t="e">
        <f>VLOOKUP(A9536,Kreise!$A$4:$AA$405,12,0)</f>
        <v>#N/A</v>
      </c>
      <c r="P9536">
        <f>IF(ISERROR(O9536)=0,O9536,VLOOKUP(B9536,Kreise!$B$4:$AA$405,11,0))</f>
        <v>2</v>
      </c>
      <c r="R9536" t="e">
        <f>VLOOKUP(A9536,Kreise!$A$4:$AA$405,10,0)</f>
        <v>#N/A</v>
      </c>
      <c r="S9536">
        <f>IF(ISERROR(R9536)=0,R9536,VLOOKUP(B9536,Kreise!$B$4:$AA$405,9,0))</f>
        <v>3</v>
      </c>
    </row>
    <row r="9537" spans="1:19">
      <c r="A9537" s="32">
        <v>8425055</v>
      </c>
      <c r="B9537" s="32" t="str">
        <f t="shared" si="148"/>
        <v>8425</v>
      </c>
      <c r="C9537" s="40">
        <v>84255010055</v>
      </c>
      <c r="D9537" t="s">
        <v>11874</v>
      </c>
      <c r="E9537">
        <v>8425910</v>
      </c>
      <c r="F9537">
        <v>84255010</v>
      </c>
      <c r="G9537" t="s">
        <v>2632</v>
      </c>
      <c r="H9537">
        <v>3.52</v>
      </c>
      <c r="I9537" s="11">
        <v>252</v>
      </c>
      <c r="J9537" s="11">
        <v>128</v>
      </c>
      <c r="K9537" s="11">
        <v>124</v>
      </c>
      <c r="L9537">
        <v>89597</v>
      </c>
      <c r="O9537" t="e">
        <f>VLOOKUP(A9537,Kreise!$A$4:$AA$405,12,0)</f>
        <v>#N/A</v>
      </c>
      <c r="P9537">
        <f>IF(ISERROR(O9537)=0,O9537,VLOOKUP(B9537,Kreise!$B$4:$AA$405,11,0))</f>
        <v>2</v>
      </c>
      <c r="R9537" t="e">
        <f>VLOOKUP(A9537,Kreise!$A$4:$AA$405,10,0)</f>
        <v>#N/A</v>
      </c>
      <c r="S9537">
        <f>IF(ISERROR(R9537)=0,R9537,VLOOKUP(B9537,Kreise!$B$4:$AA$405,9,0))</f>
        <v>3</v>
      </c>
    </row>
    <row r="9538" spans="1:19">
      <c r="A9538" s="32">
        <v>8425081</v>
      </c>
      <c r="B9538" s="32" t="str">
        <f t="shared" si="148"/>
        <v>8425</v>
      </c>
      <c r="C9538" s="40">
        <v>84255010081</v>
      </c>
      <c r="D9538" t="s">
        <v>11875</v>
      </c>
      <c r="E9538">
        <v>8425910</v>
      </c>
      <c r="F9538">
        <v>84255010</v>
      </c>
      <c r="G9538" t="s">
        <v>2632</v>
      </c>
      <c r="H9538">
        <v>13.08</v>
      </c>
      <c r="I9538" s="11">
        <v>5119</v>
      </c>
      <c r="J9538" s="11">
        <v>2517</v>
      </c>
      <c r="K9538" s="11">
        <v>2602</v>
      </c>
      <c r="L9538">
        <v>89597</v>
      </c>
      <c r="O9538" t="e">
        <f>VLOOKUP(A9538,Kreise!$A$4:$AA$405,12,0)</f>
        <v>#N/A</v>
      </c>
      <c r="P9538">
        <f>IF(ISERROR(O9538)=0,O9538,VLOOKUP(B9538,Kreise!$B$4:$AA$405,11,0))</f>
        <v>2</v>
      </c>
      <c r="R9538" t="e">
        <f>VLOOKUP(A9538,Kreise!$A$4:$AA$405,10,0)</f>
        <v>#N/A</v>
      </c>
      <c r="S9538">
        <f>IF(ISERROR(R9538)=0,R9538,VLOOKUP(B9538,Kreise!$B$4:$AA$405,9,0))</f>
        <v>3</v>
      </c>
    </row>
    <row r="9539" spans="1:19">
      <c r="A9539" s="32">
        <v>8425125</v>
      </c>
      <c r="B9539" s="32" t="str">
        <f t="shared" si="148"/>
        <v>8425</v>
      </c>
      <c r="C9539" s="40">
        <v>84255010125</v>
      </c>
      <c r="D9539" t="s">
        <v>11876</v>
      </c>
      <c r="E9539">
        <v>8425910</v>
      </c>
      <c r="F9539">
        <v>84255010</v>
      </c>
      <c r="G9539" t="s">
        <v>2632</v>
      </c>
      <c r="H9539">
        <v>2.6</v>
      </c>
      <c r="I9539" s="11">
        <v>205</v>
      </c>
      <c r="J9539" s="11">
        <v>105</v>
      </c>
      <c r="K9539" s="11">
        <v>100</v>
      </c>
      <c r="L9539">
        <v>89597</v>
      </c>
      <c r="O9539" t="e">
        <f>VLOOKUP(A9539,Kreise!$A$4:$AA$405,12,0)</f>
        <v>#N/A</v>
      </c>
      <c r="P9539">
        <f>IF(ISERROR(O9539)=0,O9539,VLOOKUP(B9539,Kreise!$B$4:$AA$405,11,0))</f>
        <v>2</v>
      </c>
      <c r="R9539" t="e">
        <f>VLOOKUP(A9539,Kreise!$A$4:$AA$405,10,0)</f>
        <v>#N/A</v>
      </c>
      <c r="S9539">
        <f>IF(ISERROR(R9539)=0,R9539,VLOOKUP(B9539,Kreise!$B$4:$AA$405,9,0))</f>
        <v>3</v>
      </c>
    </row>
    <row r="9540" spans="1:19">
      <c r="A9540" s="32">
        <v>8425108</v>
      </c>
      <c r="B9540" s="32" t="str">
        <f t="shared" ref="B9540:B9603" si="149">LEFT(A9540,4)</f>
        <v>8425</v>
      </c>
      <c r="C9540" s="40">
        <v>84250108108</v>
      </c>
      <c r="D9540" t="s">
        <v>2619</v>
      </c>
      <c r="E9540">
        <v>8425108</v>
      </c>
      <c r="F9540">
        <v>84250108</v>
      </c>
      <c r="G9540" t="s">
        <v>2619</v>
      </c>
      <c r="H9540">
        <v>75.8</v>
      </c>
      <c r="I9540" s="11">
        <v>6783</v>
      </c>
      <c r="J9540" s="11">
        <v>3428</v>
      </c>
      <c r="K9540" s="11">
        <v>3355</v>
      </c>
      <c r="L9540">
        <v>89601</v>
      </c>
      <c r="O9540" t="e">
        <f>VLOOKUP(A9540,Kreise!$A$4:$AA$405,12,0)</f>
        <v>#N/A</v>
      </c>
      <c r="P9540">
        <f>IF(ISERROR(O9540)=0,O9540,VLOOKUP(B9540,Kreise!$B$4:$AA$405,11,0))</f>
        <v>2</v>
      </c>
      <c r="R9540" t="e">
        <f>VLOOKUP(A9540,Kreise!$A$4:$AA$405,10,0)</f>
        <v>#N/A</v>
      </c>
      <c r="S9540">
        <f>IF(ISERROR(R9540)=0,R9540,VLOOKUP(B9540,Kreise!$B$4:$AA$405,9,0))</f>
        <v>3</v>
      </c>
    </row>
    <row r="9541" spans="1:19">
      <c r="A9541" s="32">
        <v>8425002</v>
      </c>
      <c r="B9541" s="32" t="str">
        <f t="shared" si="149"/>
        <v>8425</v>
      </c>
      <c r="C9541" s="40">
        <v>84255001002</v>
      </c>
      <c r="D9541" t="s">
        <v>11877</v>
      </c>
      <c r="E9541">
        <v>8425901</v>
      </c>
      <c r="F9541">
        <v>84255001</v>
      </c>
      <c r="G9541" t="s">
        <v>2622</v>
      </c>
      <c r="H9541">
        <v>45.91</v>
      </c>
      <c r="I9541" s="11">
        <v>4390</v>
      </c>
      <c r="J9541" s="11">
        <v>2178</v>
      </c>
      <c r="K9541" s="11">
        <v>2212</v>
      </c>
      <c r="L9541">
        <v>89604</v>
      </c>
      <c r="O9541" t="e">
        <f>VLOOKUP(A9541,Kreise!$A$4:$AA$405,12,0)</f>
        <v>#N/A</v>
      </c>
      <c r="P9541">
        <f>IF(ISERROR(O9541)=0,O9541,VLOOKUP(B9541,Kreise!$B$4:$AA$405,11,0))</f>
        <v>2</v>
      </c>
      <c r="R9541" t="e">
        <f>VLOOKUP(A9541,Kreise!$A$4:$AA$405,10,0)</f>
        <v>#N/A</v>
      </c>
      <c r="S9541">
        <f>IF(ISERROR(R9541)=0,R9541,VLOOKUP(B9541,Kreise!$B$4:$AA$405,9,0))</f>
        <v>3</v>
      </c>
    </row>
    <row r="9542" spans="1:19">
      <c r="A9542" s="32">
        <v>8425004</v>
      </c>
      <c r="B9542" s="32" t="str">
        <f t="shared" si="149"/>
        <v>8425</v>
      </c>
      <c r="C9542" s="40">
        <v>84255001004</v>
      </c>
      <c r="D9542" t="s">
        <v>11775</v>
      </c>
      <c r="E9542">
        <v>8425901</v>
      </c>
      <c r="F9542">
        <v>84255001</v>
      </c>
      <c r="G9542" t="s">
        <v>2622</v>
      </c>
      <c r="H9542">
        <v>7.79</v>
      </c>
      <c r="I9542" s="11">
        <v>599</v>
      </c>
      <c r="J9542" s="11">
        <v>317</v>
      </c>
      <c r="K9542" s="11">
        <v>282</v>
      </c>
      <c r="L9542">
        <v>89605</v>
      </c>
      <c r="O9542" t="e">
        <f>VLOOKUP(A9542,Kreise!$A$4:$AA$405,12,0)</f>
        <v>#N/A</v>
      </c>
      <c r="P9542">
        <f>IF(ISERROR(O9542)=0,O9542,VLOOKUP(B9542,Kreise!$B$4:$AA$405,11,0))</f>
        <v>2</v>
      </c>
      <c r="R9542" t="e">
        <f>VLOOKUP(A9542,Kreise!$A$4:$AA$405,10,0)</f>
        <v>#N/A</v>
      </c>
      <c r="S9542">
        <f>IF(ISERROR(R9542)=0,R9542,VLOOKUP(B9542,Kreise!$B$4:$AA$405,9,0))</f>
        <v>3</v>
      </c>
    </row>
    <row r="9543" spans="1:19">
      <c r="A9543" s="32">
        <v>8425036</v>
      </c>
      <c r="B9543" s="32" t="str">
        <f t="shared" si="149"/>
        <v>8425</v>
      </c>
      <c r="C9543" s="40">
        <v>84255010036</v>
      </c>
      <c r="D9543" t="s">
        <v>11878</v>
      </c>
      <c r="E9543">
        <v>8425910</v>
      </c>
      <c r="F9543">
        <v>84255010</v>
      </c>
      <c r="G9543" t="s">
        <v>2632</v>
      </c>
      <c r="H9543">
        <v>7.4</v>
      </c>
      <c r="I9543" s="11">
        <v>822</v>
      </c>
      <c r="J9543" s="11">
        <v>416</v>
      </c>
      <c r="K9543" s="11">
        <v>406</v>
      </c>
      <c r="L9543">
        <v>89607</v>
      </c>
      <c r="O9543" t="e">
        <f>VLOOKUP(A9543,Kreise!$A$4:$AA$405,12,0)</f>
        <v>#N/A</v>
      </c>
      <c r="P9543">
        <f>IF(ISERROR(O9543)=0,O9543,VLOOKUP(B9543,Kreise!$B$4:$AA$405,11,0))</f>
        <v>2</v>
      </c>
      <c r="R9543" t="e">
        <f>VLOOKUP(A9543,Kreise!$A$4:$AA$405,10,0)</f>
        <v>#N/A</v>
      </c>
      <c r="S9543">
        <f>IF(ISERROR(R9543)=0,R9543,VLOOKUP(B9543,Kreise!$B$4:$AA$405,9,0))</f>
        <v>3</v>
      </c>
    </row>
    <row r="9544" spans="1:19">
      <c r="A9544" s="32">
        <v>8425050</v>
      </c>
      <c r="B9544" s="32" t="str">
        <f t="shared" si="149"/>
        <v>8425</v>
      </c>
      <c r="C9544" s="40">
        <v>84255005050</v>
      </c>
      <c r="D9544" t="s">
        <v>11879</v>
      </c>
      <c r="E9544">
        <v>8425905</v>
      </c>
      <c r="F9544">
        <v>84255005</v>
      </c>
      <c r="G9544" t="s">
        <v>2627</v>
      </c>
      <c r="H9544">
        <v>8.16</v>
      </c>
      <c r="I9544" s="11">
        <v>1021</v>
      </c>
      <c r="J9544" s="11">
        <v>524</v>
      </c>
      <c r="K9544" s="11">
        <v>497</v>
      </c>
      <c r="L9544">
        <v>89608</v>
      </c>
      <c r="O9544" t="e">
        <f>VLOOKUP(A9544,Kreise!$A$4:$AA$405,12,0)</f>
        <v>#N/A</v>
      </c>
      <c r="P9544">
        <f>IF(ISERROR(O9544)=0,O9544,VLOOKUP(B9544,Kreise!$B$4:$AA$405,11,0))</f>
        <v>2</v>
      </c>
      <c r="R9544" t="e">
        <f>VLOOKUP(A9544,Kreise!$A$4:$AA$405,10,0)</f>
        <v>#N/A</v>
      </c>
      <c r="S9544">
        <f>IF(ISERROR(R9544)=0,R9544,VLOOKUP(B9544,Kreise!$B$4:$AA$405,9,0))</f>
        <v>3</v>
      </c>
    </row>
    <row r="9545" spans="1:19">
      <c r="A9545" s="32">
        <v>8425088</v>
      </c>
      <c r="B9545" s="32" t="str">
        <f t="shared" si="149"/>
        <v>8425</v>
      </c>
      <c r="C9545" s="40">
        <v>84255005088</v>
      </c>
      <c r="D9545" t="s">
        <v>11880</v>
      </c>
      <c r="E9545">
        <v>8425905</v>
      </c>
      <c r="F9545">
        <v>84255005</v>
      </c>
      <c r="G9545" t="s">
        <v>2627</v>
      </c>
      <c r="H9545">
        <v>8.84</v>
      </c>
      <c r="I9545" s="11">
        <v>2048</v>
      </c>
      <c r="J9545" s="11">
        <v>1009</v>
      </c>
      <c r="K9545" s="11">
        <v>1039</v>
      </c>
      <c r="L9545">
        <v>89610</v>
      </c>
      <c r="O9545" t="e">
        <f>VLOOKUP(A9545,Kreise!$A$4:$AA$405,12,0)</f>
        <v>#N/A</v>
      </c>
      <c r="P9545">
        <f>IF(ISERROR(O9545)=0,O9545,VLOOKUP(B9545,Kreise!$B$4:$AA$405,11,0))</f>
        <v>2</v>
      </c>
      <c r="R9545" t="e">
        <f>VLOOKUP(A9545,Kreise!$A$4:$AA$405,10,0)</f>
        <v>#N/A</v>
      </c>
      <c r="S9545">
        <f>IF(ISERROR(R9545)=0,R9545,VLOOKUP(B9545,Kreise!$B$4:$AA$405,9,0))</f>
        <v>3</v>
      </c>
    </row>
    <row r="9546" spans="1:19">
      <c r="A9546" s="32">
        <v>8425090</v>
      </c>
      <c r="B9546" s="32" t="str">
        <f t="shared" si="149"/>
        <v>8425</v>
      </c>
      <c r="C9546" s="40">
        <v>84255010090</v>
      </c>
      <c r="D9546" t="s">
        <v>11881</v>
      </c>
      <c r="E9546">
        <v>8425910</v>
      </c>
      <c r="F9546">
        <v>84255010</v>
      </c>
      <c r="G9546" t="s">
        <v>2632</v>
      </c>
      <c r="H9546">
        <v>26.59</v>
      </c>
      <c r="I9546" s="11">
        <v>1291</v>
      </c>
      <c r="J9546" s="11">
        <v>661</v>
      </c>
      <c r="K9546" s="11">
        <v>630</v>
      </c>
      <c r="L9546">
        <v>89611</v>
      </c>
      <c r="O9546" t="e">
        <f>VLOOKUP(A9546,Kreise!$A$4:$AA$405,12,0)</f>
        <v>#N/A</v>
      </c>
      <c r="P9546">
        <f>IF(ISERROR(O9546)=0,O9546,VLOOKUP(B9546,Kreise!$B$4:$AA$405,11,0))</f>
        <v>2</v>
      </c>
      <c r="R9546" t="e">
        <f>VLOOKUP(A9546,Kreise!$A$4:$AA$405,10,0)</f>
        <v>#N/A</v>
      </c>
      <c r="S9546">
        <f>IF(ISERROR(R9546)=0,R9546,VLOOKUP(B9546,Kreise!$B$4:$AA$405,9,0))</f>
        <v>3</v>
      </c>
    </row>
    <row r="9547" spans="1:19">
      <c r="A9547" s="32">
        <v>8425098</v>
      </c>
      <c r="B9547" s="32" t="str">
        <f t="shared" si="149"/>
        <v>8425</v>
      </c>
      <c r="C9547" s="40">
        <v>84255010098</v>
      </c>
      <c r="D9547" t="s">
        <v>11882</v>
      </c>
      <c r="E9547">
        <v>8425910</v>
      </c>
      <c r="F9547">
        <v>84255010</v>
      </c>
      <c r="G9547" t="s">
        <v>2632</v>
      </c>
      <c r="H9547">
        <v>3.77</v>
      </c>
      <c r="I9547" s="11">
        <v>294</v>
      </c>
      <c r="J9547" s="11">
        <v>148</v>
      </c>
      <c r="K9547" s="11">
        <v>146</v>
      </c>
      <c r="L9547">
        <v>89611</v>
      </c>
      <c r="O9547" t="e">
        <f>VLOOKUP(A9547,Kreise!$A$4:$AA$405,12,0)</f>
        <v>#N/A</v>
      </c>
      <c r="P9547">
        <f>IF(ISERROR(O9547)=0,O9547,VLOOKUP(B9547,Kreise!$B$4:$AA$405,11,0))</f>
        <v>2</v>
      </c>
      <c r="R9547" t="e">
        <f>VLOOKUP(A9547,Kreise!$A$4:$AA$405,10,0)</f>
        <v>#N/A</v>
      </c>
      <c r="S9547">
        <f>IF(ISERROR(R9547)=0,R9547,VLOOKUP(B9547,Kreise!$B$4:$AA$405,9,0))</f>
        <v>3</v>
      </c>
    </row>
    <row r="9548" spans="1:19">
      <c r="A9548" s="32">
        <v>8425052</v>
      </c>
      <c r="B9548" s="32" t="str">
        <f t="shared" si="149"/>
        <v>8425</v>
      </c>
      <c r="C9548" s="40">
        <v>84255010052</v>
      </c>
      <c r="D9548" t="s">
        <v>11883</v>
      </c>
      <c r="E9548">
        <v>8425910</v>
      </c>
      <c r="F9548">
        <v>84255010</v>
      </c>
      <c r="G9548" t="s">
        <v>2632</v>
      </c>
      <c r="H9548">
        <v>3.7</v>
      </c>
      <c r="I9548" s="11">
        <v>218</v>
      </c>
      <c r="J9548" s="11">
        <v>100</v>
      </c>
      <c r="K9548" s="11">
        <v>118</v>
      </c>
      <c r="L9548">
        <v>89613</v>
      </c>
      <c r="O9548" t="e">
        <f>VLOOKUP(A9548,Kreise!$A$4:$AA$405,12,0)</f>
        <v>#N/A</v>
      </c>
      <c r="P9548">
        <f>IF(ISERROR(O9548)=0,O9548,VLOOKUP(B9548,Kreise!$B$4:$AA$405,11,0))</f>
        <v>2</v>
      </c>
      <c r="R9548" t="e">
        <f>VLOOKUP(A9548,Kreise!$A$4:$AA$405,10,0)</f>
        <v>#N/A</v>
      </c>
      <c r="S9548">
        <f>IF(ISERROR(R9548)=0,R9548,VLOOKUP(B9548,Kreise!$B$4:$AA$405,9,0))</f>
        <v>3</v>
      </c>
    </row>
    <row r="9549" spans="1:19">
      <c r="A9549" s="32">
        <v>8425091</v>
      </c>
      <c r="B9549" s="32" t="str">
        <f t="shared" si="149"/>
        <v>8425</v>
      </c>
      <c r="C9549" s="40">
        <v>84255010091</v>
      </c>
      <c r="D9549" t="s">
        <v>11884</v>
      </c>
      <c r="E9549">
        <v>8425910</v>
      </c>
      <c r="F9549">
        <v>84255010</v>
      </c>
      <c r="G9549" t="s">
        <v>2632</v>
      </c>
      <c r="H9549">
        <v>15.8</v>
      </c>
      <c r="I9549" s="11">
        <v>1576</v>
      </c>
      <c r="J9549" s="11">
        <v>831</v>
      </c>
      <c r="K9549" s="11">
        <v>745</v>
      </c>
      <c r="L9549">
        <v>89613</v>
      </c>
      <c r="O9549" t="e">
        <f>VLOOKUP(A9549,Kreise!$A$4:$AA$405,12,0)</f>
        <v>#N/A</v>
      </c>
      <c r="P9549">
        <f>IF(ISERROR(O9549)=0,O9549,VLOOKUP(B9549,Kreise!$B$4:$AA$405,11,0))</f>
        <v>2</v>
      </c>
      <c r="R9549" t="e">
        <f>VLOOKUP(A9549,Kreise!$A$4:$AA$405,10,0)</f>
        <v>#N/A</v>
      </c>
      <c r="S9549">
        <f>IF(ISERROR(R9549)=0,R9549,VLOOKUP(B9549,Kreise!$B$4:$AA$405,9,0))</f>
        <v>3</v>
      </c>
    </row>
    <row r="9550" spans="1:19">
      <c r="A9550" s="32">
        <v>8425093</v>
      </c>
      <c r="B9550" s="32" t="str">
        <f t="shared" si="149"/>
        <v>8425</v>
      </c>
      <c r="C9550" s="40">
        <v>84255005093</v>
      </c>
      <c r="D9550" t="s">
        <v>11885</v>
      </c>
      <c r="E9550">
        <v>8425905</v>
      </c>
      <c r="F9550">
        <v>84255005</v>
      </c>
      <c r="G9550" t="s">
        <v>2627</v>
      </c>
      <c r="H9550">
        <v>8.88</v>
      </c>
      <c r="I9550" s="11">
        <v>2306</v>
      </c>
      <c r="J9550" s="11">
        <v>1160</v>
      </c>
      <c r="K9550" s="11">
        <v>1146</v>
      </c>
      <c r="L9550">
        <v>89614</v>
      </c>
      <c r="O9550" t="e">
        <f>VLOOKUP(A9550,Kreise!$A$4:$AA$405,12,0)</f>
        <v>#N/A</v>
      </c>
      <c r="P9550">
        <f>IF(ISERROR(O9550)=0,O9550,VLOOKUP(B9550,Kreise!$B$4:$AA$405,11,0))</f>
        <v>2</v>
      </c>
      <c r="R9550" t="e">
        <f>VLOOKUP(A9550,Kreise!$A$4:$AA$405,10,0)</f>
        <v>#N/A</v>
      </c>
      <c r="S9550">
        <f>IF(ISERROR(R9550)=0,R9550,VLOOKUP(B9550,Kreise!$B$4:$AA$405,9,0))</f>
        <v>3</v>
      </c>
    </row>
    <row r="9551" spans="1:19">
      <c r="A9551" s="32">
        <v>8425104</v>
      </c>
      <c r="B9551" s="32" t="str">
        <f t="shared" si="149"/>
        <v>8425</v>
      </c>
      <c r="C9551" s="40">
        <v>84255010104</v>
      </c>
      <c r="D9551" t="s">
        <v>11886</v>
      </c>
      <c r="E9551">
        <v>8425910</v>
      </c>
      <c r="F9551">
        <v>84255010</v>
      </c>
      <c r="G9551" t="s">
        <v>2632</v>
      </c>
      <c r="H9551">
        <v>10.29</v>
      </c>
      <c r="I9551" s="11">
        <v>2143</v>
      </c>
      <c r="J9551" s="11">
        <v>1128</v>
      </c>
      <c r="K9551" s="11">
        <v>1015</v>
      </c>
      <c r="L9551">
        <v>89616</v>
      </c>
      <c r="O9551" t="e">
        <f>VLOOKUP(A9551,Kreise!$A$4:$AA$405,12,0)</f>
        <v>#N/A</v>
      </c>
      <c r="P9551">
        <f>IF(ISERROR(O9551)=0,O9551,VLOOKUP(B9551,Kreise!$B$4:$AA$405,11,0))</f>
        <v>2</v>
      </c>
      <c r="R9551" t="e">
        <f>VLOOKUP(A9551,Kreise!$A$4:$AA$405,10,0)</f>
        <v>#N/A</v>
      </c>
      <c r="S9551">
        <f>IF(ISERROR(R9551)=0,R9551,VLOOKUP(B9551,Kreise!$B$4:$AA$405,9,0))</f>
        <v>3</v>
      </c>
    </row>
    <row r="9552" spans="1:19">
      <c r="A9552" s="32">
        <v>8425123</v>
      </c>
      <c r="B9552" s="32" t="str">
        <f t="shared" si="149"/>
        <v>8425</v>
      </c>
      <c r="C9552" s="40">
        <v>84255010123</v>
      </c>
      <c r="D9552" t="s">
        <v>11887</v>
      </c>
      <c r="E9552">
        <v>8425910</v>
      </c>
      <c r="F9552">
        <v>84255010</v>
      </c>
      <c r="G9552" t="s">
        <v>2632</v>
      </c>
      <c r="H9552">
        <v>5.61</v>
      </c>
      <c r="I9552" s="11">
        <v>879</v>
      </c>
      <c r="J9552" s="11">
        <v>334</v>
      </c>
      <c r="K9552" s="11">
        <v>545</v>
      </c>
      <c r="L9552">
        <v>89617</v>
      </c>
      <c r="O9552" t="e">
        <f>VLOOKUP(A9552,Kreise!$A$4:$AA$405,12,0)</f>
        <v>#N/A</v>
      </c>
      <c r="P9552">
        <f>IF(ISERROR(O9552)=0,O9552,VLOOKUP(B9552,Kreise!$B$4:$AA$405,11,0))</f>
        <v>2</v>
      </c>
      <c r="R9552" t="e">
        <f>VLOOKUP(A9552,Kreise!$A$4:$AA$405,10,0)</f>
        <v>#N/A</v>
      </c>
      <c r="S9552">
        <f>IF(ISERROR(R9552)=0,R9552,VLOOKUP(B9552,Kreise!$B$4:$AA$405,9,0))</f>
        <v>3</v>
      </c>
    </row>
    <row r="9553" spans="1:19">
      <c r="A9553" s="32">
        <v>8425124</v>
      </c>
      <c r="B9553" s="32" t="str">
        <f t="shared" si="149"/>
        <v>8425</v>
      </c>
      <c r="C9553" s="40">
        <v>84255010124</v>
      </c>
      <c r="D9553" t="s">
        <v>11888</v>
      </c>
      <c r="E9553">
        <v>8425910</v>
      </c>
      <c r="F9553">
        <v>84255010</v>
      </c>
      <c r="G9553" t="s">
        <v>2632</v>
      </c>
      <c r="H9553">
        <v>8.84</v>
      </c>
      <c r="I9553" s="11">
        <v>758</v>
      </c>
      <c r="J9553" s="11">
        <v>378</v>
      </c>
      <c r="K9553" s="11">
        <v>380</v>
      </c>
      <c r="L9553">
        <v>89619</v>
      </c>
      <c r="O9553" t="e">
        <f>VLOOKUP(A9553,Kreise!$A$4:$AA$405,12,0)</f>
        <v>#N/A</v>
      </c>
      <c r="P9553">
        <f>IF(ISERROR(O9553)=0,O9553,VLOOKUP(B9553,Kreise!$B$4:$AA$405,11,0))</f>
        <v>2</v>
      </c>
      <c r="R9553" t="e">
        <f>VLOOKUP(A9553,Kreise!$A$4:$AA$405,10,0)</f>
        <v>#N/A</v>
      </c>
      <c r="S9553">
        <f>IF(ISERROR(R9553)=0,R9553,VLOOKUP(B9553,Kreise!$B$4:$AA$405,9,0))</f>
        <v>3</v>
      </c>
    </row>
    <row r="9554" spans="1:19">
      <c r="A9554" s="32">
        <v>9564000</v>
      </c>
      <c r="B9554" s="32" t="str">
        <f t="shared" si="149"/>
        <v>9564</v>
      </c>
      <c r="C9554" s="40">
        <v>95640000000</v>
      </c>
      <c r="D9554" t="s">
        <v>3574</v>
      </c>
      <c r="E9554">
        <v>9564000</v>
      </c>
      <c r="F9554">
        <v>95640000</v>
      </c>
      <c r="G9554" t="s">
        <v>3574</v>
      </c>
      <c r="H9554">
        <v>186.38</v>
      </c>
      <c r="I9554" s="11">
        <v>509975</v>
      </c>
      <c r="J9554" s="11">
        <v>247931</v>
      </c>
      <c r="K9554" s="11">
        <v>262044</v>
      </c>
      <c r="L9554">
        <v>90403</v>
      </c>
      <c r="M9554">
        <v>1</v>
      </c>
      <c r="O9554">
        <f>VLOOKUP(A9554,Kreise!$A$4:$AA$405,12,0)</f>
        <v>1</v>
      </c>
      <c r="P9554">
        <f>IF(ISERROR(O9554)=0,O9554,VLOOKUP(B9554,Kreise!$B$4:$AA$405,11,0))</f>
        <v>1</v>
      </c>
      <c r="R9554">
        <f>VLOOKUP(A9554,Kreise!$A$4:$AA$405,10,0)</f>
        <v>1</v>
      </c>
      <c r="S9554">
        <f>IF(ISERROR(R9554)=0,R9554,VLOOKUP(B9554,Kreise!$B$4:$AA$405,9,0))</f>
        <v>1</v>
      </c>
    </row>
    <row r="9555" spans="1:19">
      <c r="A9555" s="32">
        <v>9573134</v>
      </c>
      <c r="B9555" s="32" t="str">
        <f t="shared" si="149"/>
        <v>9573</v>
      </c>
      <c r="C9555" s="40">
        <v>95730134134</v>
      </c>
      <c r="D9555" t="s">
        <v>3740</v>
      </c>
      <c r="E9555">
        <v>9573134</v>
      </c>
      <c r="F9555">
        <v>95730134</v>
      </c>
      <c r="G9555" t="s">
        <v>3740</v>
      </c>
      <c r="H9555">
        <v>28.78</v>
      </c>
      <c r="I9555" s="11">
        <v>24627</v>
      </c>
      <c r="J9555" s="11">
        <v>11781</v>
      </c>
      <c r="K9555" s="11">
        <v>12846</v>
      </c>
      <c r="L9555">
        <v>90513</v>
      </c>
      <c r="M9555">
        <v>1</v>
      </c>
      <c r="O9555" t="e">
        <f>VLOOKUP(A9555,Kreise!$A$4:$AA$405,12,0)</f>
        <v>#N/A</v>
      </c>
      <c r="P9555">
        <f>IF(ISERROR(O9555)=0,O9555,VLOOKUP(B9555,Kreise!$B$4:$AA$405,11,0))</f>
        <v>1</v>
      </c>
      <c r="R9555" t="e">
        <f>VLOOKUP(A9555,Kreise!$A$4:$AA$405,10,0)</f>
        <v>#N/A</v>
      </c>
      <c r="S9555">
        <f>IF(ISERROR(R9555)=0,R9555,VLOOKUP(B9555,Kreise!$B$4:$AA$405,9,0))</f>
        <v>2</v>
      </c>
    </row>
    <row r="9556" spans="1:19">
      <c r="A9556" s="32">
        <v>9574112</v>
      </c>
      <c r="B9556" s="32" t="str">
        <f t="shared" si="149"/>
        <v>9574</v>
      </c>
      <c r="C9556" s="40">
        <v>95740112112</v>
      </c>
      <c r="D9556" t="s">
        <v>3743</v>
      </c>
      <c r="E9556">
        <v>9574112</v>
      </c>
      <c r="F9556">
        <v>95740112</v>
      </c>
      <c r="G9556" t="s">
        <v>3743</v>
      </c>
      <c r="H9556">
        <v>48.63</v>
      </c>
      <c r="I9556" s="11">
        <v>15260</v>
      </c>
      <c r="J9556" s="11">
        <v>7497</v>
      </c>
      <c r="K9556" s="11">
        <v>7763</v>
      </c>
      <c r="L9556">
        <v>90518</v>
      </c>
      <c r="M9556">
        <v>1</v>
      </c>
      <c r="O9556" t="e">
        <f>VLOOKUP(A9556,Kreise!$A$4:$AA$405,12,0)</f>
        <v>#N/A</v>
      </c>
      <c r="P9556">
        <f>IF(ISERROR(O9556)=0,O9556,VLOOKUP(B9556,Kreise!$B$4:$AA$405,11,0))</f>
        <v>1</v>
      </c>
      <c r="R9556" t="e">
        <f>VLOOKUP(A9556,Kreise!$A$4:$AA$405,10,0)</f>
        <v>#N/A</v>
      </c>
      <c r="S9556">
        <f>IF(ISERROR(R9556)=0,R9556,VLOOKUP(B9556,Kreise!$B$4:$AA$405,9,0))</f>
        <v>2</v>
      </c>
    </row>
    <row r="9557" spans="1:19">
      <c r="A9557" s="32">
        <v>9573122</v>
      </c>
      <c r="B9557" s="32" t="str">
        <f t="shared" si="149"/>
        <v>9573</v>
      </c>
      <c r="C9557" s="40">
        <v>95730122122</v>
      </c>
      <c r="D9557" t="s">
        <v>3735</v>
      </c>
      <c r="E9557">
        <v>9573122</v>
      </c>
      <c r="F9557">
        <v>95730122</v>
      </c>
      <c r="G9557" t="s">
        <v>3735</v>
      </c>
      <c r="H9557">
        <v>12.1</v>
      </c>
      <c r="I9557" s="11">
        <v>17520</v>
      </c>
      <c r="J9557" s="11">
        <v>8373</v>
      </c>
      <c r="K9557" s="11">
        <v>9147</v>
      </c>
      <c r="L9557">
        <v>90522</v>
      </c>
      <c r="M9557">
        <v>1</v>
      </c>
      <c r="O9557" t="e">
        <f>VLOOKUP(A9557,Kreise!$A$4:$AA$405,12,0)</f>
        <v>#N/A</v>
      </c>
      <c r="P9557">
        <f>IF(ISERROR(O9557)=0,O9557,VLOOKUP(B9557,Kreise!$B$4:$AA$405,11,0))</f>
        <v>1</v>
      </c>
      <c r="R9557" t="e">
        <f>VLOOKUP(A9557,Kreise!$A$4:$AA$405,10,0)</f>
        <v>#N/A</v>
      </c>
      <c r="S9557">
        <f>IF(ISERROR(R9557)=0,R9557,VLOOKUP(B9557,Kreise!$B$4:$AA$405,9,0))</f>
        <v>2</v>
      </c>
    </row>
    <row r="9558" spans="1:19">
      <c r="A9558" s="32">
        <v>9576151</v>
      </c>
      <c r="B9558" s="32" t="str">
        <f t="shared" si="149"/>
        <v>9576</v>
      </c>
      <c r="C9558" s="40">
        <v>95760151151</v>
      </c>
      <c r="D9558" t="s">
        <v>3800</v>
      </c>
      <c r="E9558">
        <v>9576151</v>
      </c>
      <c r="F9558">
        <v>95760151</v>
      </c>
      <c r="G9558" t="s">
        <v>3800</v>
      </c>
      <c r="H9558">
        <v>50.92</v>
      </c>
      <c r="I9558" s="11">
        <v>15699</v>
      </c>
      <c r="J9558" s="11">
        <v>7653</v>
      </c>
      <c r="K9558" s="11">
        <v>8046</v>
      </c>
      <c r="L9558">
        <v>90530</v>
      </c>
      <c r="M9558">
        <v>1</v>
      </c>
      <c r="O9558" t="e">
        <f>VLOOKUP(A9558,Kreise!$A$4:$AA$405,12,0)</f>
        <v>#N/A</v>
      </c>
      <c r="P9558">
        <f>IF(ISERROR(O9558)=0,O9558,VLOOKUP(B9558,Kreise!$B$4:$AA$405,11,0))</f>
        <v>2</v>
      </c>
      <c r="R9558" t="e">
        <f>VLOOKUP(A9558,Kreise!$A$4:$AA$405,10,0)</f>
        <v>#N/A</v>
      </c>
      <c r="S9558">
        <f>IF(ISERROR(R9558)=0,R9558,VLOOKUP(B9558,Kreise!$B$4:$AA$405,9,0))</f>
        <v>3</v>
      </c>
    </row>
    <row r="9559" spans="1:19">
      <c r="A9559" s="32">
        <v>9574123</v>
      </c>
      <c r="B9559" s="32" t="str">
        <f t="shared" si="149"/>
        <v>9574</v>
      </c>
      <c r="C9559" s="40">
        <v>95740123123</v>
      </c>
      <c r="D9559" t="s">
        <v>3745</v>
      </c>
      <c r="E9559">
        <v>9574123</v>
      </c>
      <c r="F9559">
        <v>95740123</v>
      </c>
      <c r="G9559" t="s">
        <v>3745</v>
      </c>
      <c r="H9559">
        <v>9.81</v>
      </c>
      <c r="I9559" s="11">
        <v>13491</v>
      </c>
      <c r="J9559" s="11">
        <v>6599</v>
      </c>
      <c r="K9559" s="11">
        <v>6892</v>
      </c>
      <c r="L9559">
        <v>90537</v>
      </c>
      <c r="M9559">
        <v>1</v>
      </c>
      <c r="O9559" t="e">
        <f>VLOOKUP(A9559,Kreise!$A$4:$AA$405,12,0)</f>
        <v>#N/A</v>
      </c>
      <c r="P9559">
        <f>IF(ISERROR(O9559)=0,O9559,VLOOKUP(B9559,Kreise!$B$4:$AA$405,11,0))</f>
        <v>1</v>
      </c>
      <c r="R9559" t="e">
        <f>VLOOKUP(A9559,Kreise!$A$4:$AA$405,10,0)</f>
        <v>#N/A</v>
      </c>
      <c r="S9559">
        <f>IF(ISERROR(R9559)=0,R9559,VLOOKUP(B9559,Kreise!$B$4:$AA$405,9,0))</f>
        <v>2</v>
      </c>
    </row>
    <row r="9560" spans="1:19">
      <c r="A9560" s="32">
        <v>9572121</v>
      </c>
      <c r="B9560" s="32" t="str">
        <f t="shared" si="149"/>
        <v>9572</v>
      </c>
      <c r="C9560" s="40">
        <v>95720121121</v>
      </c>
      <c r="D9560" t="s">
        <v>3715</v>
      </c>
      <c r="E9560">
        <v>9572121</v>
      </c>
      <c r="F9560">
        <v>95720121</v>
      </c>
      <c r="G9560" t="s">
        <v>3715</v>
      </c>
      <c r="H9560">
        <v>29.75</v>
      </c>
      <c r="I9560" s="11">
        <v>14229</v>
      </c>
      <c r="J9560" s="11">
        <v>7016</v>
      </c>
      <c r="K9560" s="11">
        <v>7213</v>
      </c>
      <c r="L9560">
        <v>90542</v>
      </c>
      <c r="O9560" t="e">
        <f>VLOOKUP(A9560,Kreise!$A$4:$AA$405,12,0)</f>
        <v>#N/A</v>
      </c>
      <c r="P9560">
        <f>IF(ISERROR(O9560)=0,O9560,VLOOKUP(B9560,Kreise!$B$4:$AA$405,11,0))</f>
        <v>1</v>
      </c>
      <c r="R9560" t="e">
        <f>VLOOKUP(A9560,Kreise!$A$4:$AA$405,10,0)</f>
        <v>#N/A</v>
      </c>
      <c r="S9560">
        <f>IF(ISERROR(R9560)=0,R9560,VLOOKUP(B9560,Kreise!$B$4:$AA$405,9,0))</f>
        <v>2</v>
      </c>
    </row>
    <row r="9561" spans="1:19">
      <c r="A9561" s="32">
        <v>9573127</v>
      </c>
      <c r="B9561" s="32" t="str">
        <f t="shared" si="149"/>
        <v>9573</v>
      </c>
      <c r="C9561" s="40">
        <v>95730127127</v>
      </c>
      <c r="D9561" t="s">
        <v>3738</v>
      </c>
      <c r="E9561">
        <v>9573127</v>
      </c>
      <c r="F9561">
        <v>95730127</v>
      </c>
      <c r="G9561" t="s">
        <v>3738</v>
      </c>
      <c r="H9561">
        <v>19.51</v>
      </c>
      <c r="I9561" s="11">
        <v>13789</v>
      </c>
      <c r="J9561" s="11">
        <v>6543</v>
      </c>
      <c r="K9561" s="11">
        <v>7246</v>
      </c>
      <c r="L9561">
        <v>90547</v>
      </c>
      <c r="M9561">
        <v>1</v>
      </c>
      <c r="O9561" t="e">
        <f>VLOOKUP(A9561,Kreise!$A$4:$AA$405,12,0)</f>
        <v>#N/A</v>
      </c>
      <c r="P9561">
        <f>IF(ISERROR(O9561)=0,O9561,VLOOKUP(B9561,Kreise!$B$4:$AA$405,11,0))</f>
        <v>1</v>
      </c>
      <c r="R9561" t="e">
        <f>VLOOKUP(A9561,Kreise!$A$4:$AA$405,10,0)</f>
        <v>#N/A</v>
      </c>
      <c r="S9561">
        <f>IF(ISERROR(R9561)=0,R9561,VLOOKUP(B9561,Kreise!$B$4:$AA$405,9,0))</f>
        <v>2</v>
      </c>
    </row>
    <row r="9562" spans="1:19">
      <c r="A9562" s="32">
        <v>9574152</v>
      </c>
      <c r="B9562" s="32" t="str">
        <f t="shared" si="149"/>
        <v>9574</v>
      </c>
      <c r="C9562" s="40">
        <v>95740152152</v>
      </c>
      <c r="D9562" t="s">
        <v>3757</v>
      </c>
      <c r="E9562">
        <v>9574152</v>
      </c>
      <c r="F9562">
        <v>95740152</v>
      </c>
      <c r="G9562" t="s">
        <v>3757</v>
      </c>
      <c r="H9562">
        <v>14.29</v>
      </c>
      <c r="I9562" s="11">
        <v>11823</v>
      </c>
      <c r="J9562" s="11">
        <v>5665</v>
      </c>
      <c r="K9562" s="11">
        <v>6158</v>
      </c>
      <c r="L9562">
        <v>90552</v>
      </c>
      <c r="M9562">
        <v>1</v>
      </c>
      <c r="O9562" t="e">
        <f>VLOOKUP(A9562,Kreise!$A$4:$AA$405,12,0)</f>
        <v>#N/A</v>
      </c>
      <c r="P9562">
        <f>IF(ISERROR(O9562)=0,O9562,VLOOKUP(B9562,Kreise!$B$4:$AA$405,11,0))</f>
        <v>1</v>
      </c>
      <c r="R9562" t="e">
        <f>VLOOKUP(A9562,Kreise!$A$4:$AA$405,10,0)</f>
        <v>#N/A</v>
      </c>
      <c r="S9562">
        <f>IF(ISERROR(R9562)=0,R9562,VLOOKUP(B9562,Kreise!$B$4:$AA$405,9,0))</f>
        <v>2</v>
      </c>
    </row>
    <row r="9563" spans="1:19">
      <c r="A9563" s="32">
        <v>9573114</v>
      </c>
      <c r="B9563" s="32" t="str">
        <f t="shared" si="149"/>
        <v>9573</v>
      </c>
      <c r="C9563" s="40">
        <v>95730114114</v>
      </c>
      <c r="D9563" t="s">
        <v>3732</v>
      </c>
      <c r="E9563">
        <v>9573114</v>
      </c>
      <c r="F9563">
        <v>95730114</v>
      </c>
      <c r="G9563" t="s">
        <v>3732</v>
      </c>
      <c r="H9563">
        <v>45.42</v>
      </c>
      <c r="I9563" s="11">
        <v>10741</v>
      </c>
      <c r="J9563" s="11">
        <v>5279</v>
      </c>
      <c r="K9563" s="11">
        <v>5462</v>
      </c>
      <c r="L9563">
        <v>90556</v>
      </c>
      <c r="M9563">
        <v>1</v>
      </c>
      <c r="O9563" t="e">
        <f>VLOOKUP(A9563,Kreise!$A$4:$AA$405,12,0)</f>
        <v>#N/A</v>
      </c>
      <c r="P9563">
        <f>IF(ISERROR(O9563)=0,O9563,VLOOKUP(B9563,Kreise!$B$4:$AA$405,11,0))</f>
        <v>1</v>
      </c>
      <c r="R9563" t="e">
        <f>VLOOKUP(A9563,Kreise!$A$4:$AA$405,10,0)</f>
        <v>#N/A</v>
      </c>
      <c r="S9563">
        <f>IF(ISERROR(R9563)=0,R9563,VLOOKUP(B9563,Kreise!$B$4:$AA$405,9,0))</f>
        <v>2</v>
      </c>
    </row>
    <row r="9564" spans="1:19">
      <c r="A9564" s="32">
        <v>9573126</v>
      </c>
      <c r="B9564" s="32" t="str">
        <f t="shared" si="149"/>
        <v>9573</v>
      </c>
      <c r="C9564" s="40">
        <v>95735517126</v>
      </c>
      <c r="D9564" t="s">
        <v>11889</v>
      </c>
      <c r="E9564">
        <v>9573917</v>
      </c>
      <c r="F9564">
        <v>95735517</v>
      </c>
      <c r="G9564" t="s">
        <v>3741</v>
      </c>
      <c r="H9564">
        <v>8.5</v>
      </c>
      <c r="I9564" s="11">
        <v>3143</v>
      </c>
      <c r="J9564" s="11">
        <v>1554</v>
      </c>
      <c r="K9564" s="11">
        <v>1589</v>
      </c>
      <c r="L9564">
        <v>90556</v>
      </c>
      <c r="M9564">
        <v>1</v>
      </c>
      <c r="O9564" t="e">
        <f>VLOOKUP(A9564,Kreise!$A$4:$AA$405,12,0)</f>
        <v>#N/A</v>
      </c>
      <c r="P9564">
        <f>IF(ISERROR(O9564)=0,O9564,VLOOKUP(B9564,Kreise!$B$4:$AA$405,11,0))</f>
        <v>1</v>
      </c>
      <c r="R9564" t="e">
        <f>VLOOKUP(A9564,Kreise!$A$4:$AA$405,10,0)</f>
        <v>#N/A</v>
      </c>
      <c r="S9564">
        <f>IF(ISERROR(R9564)=0,R9564,VLOOKUP(B9564,Kreise!$B$4:$AA$405,9,0))</f>
        <v>2</v>
      </c>
    </row>
    <row r="9565" spans="1:19">
      <c r="A9565" s="32">
        <v>9574117</v>
      </c>
      <c r="B9565" s="32" t="str">
        <f t="shared" si="149"/>
        <v>9574</v>
      </c>
      <c r="C9565" s="40">
        <v>95740117117</v>
      </c>
      <c r="D9565" t="s">
        <v>3744</v>
      </c>
      <c r="E9565">
        <v>9574117</v>
      </c>
      <c r="F9565">
        <v>95740117</v>
      </c>
      <c r="G9565" t="s">
        <v>3744</v>
      </c>
      <c r="H9565">
        <v>39.21</v>
      </c>
      <c r="I9565" s="11">
        <v>11279</v>
      </c>
      <c r="J9565" s="11">
        <v>5652</v>
      </c>
      <c r="K9565" s="11">
        <v>5627</v>
      </c>
      <c r="L9565">
        <v>90559</v>
      </c>
      <c r="O9565" t="e">
        <f>VLOOKUP(A9565,Kreise!$A$4:$AA$405,12,0)</f>
        <v>#N/A</v>
      </c>
      <c r="P9565">
        <f>IF(ISERROR(O9565)=0,O9565,VLOOKUP(B9565,Kreise!$B$4:$AA$405,11,0))</f>
        <v>1</v>
      </c>
      <c r="R9565" t="e">
        <f>VLOOKUP(A9565,Kreise!$A$4:$AA$405,10,0)</f>
        <v>#N/A</v>
      </c>
      <c r="S9565">
        <f>IF(ISERROR(R9565)=0,R9565,VLOOKUP(B9565,Kreise!$B$4:$AA$405,9,0))</f>
        <v>2</v>
      </c>
    </row>
    <row r="9566" spans="1:19">
      <c r="A9566" s="32">
        <v>9572131</v>
      </c>
      <c r="B9566" s="32" t="str">
        <f t="shared" si="149"/>
        <v>9572</v>
      </c>
      <c r="C9566" s="40">
        <v>95720131131</v>
      </c>
      <c r="D9566" t="s">
        <v>3717</v>
      </c>
      <c r="E9566">
        <v>9572131</v>
      </c>
      <c r="F9566">
        <v>95720131</v>
      </c>
      <c r="G9566" t="s">
        <v>3717</v>
      </c>
      <c r="H9566">
        <v>11.1</v>
      </c>
      <c r="I9566" s="11">
        <v>8487</v>
      </c>
      <c r="J9566" s="11">
        <v>4083</v>
      </c>
      <c r="K9566" s="11">
        <v>4404</v>
      </c>
      <c r="L9566">
        <v>90562</v>
      </c>
      <c r="M9566">
        <v>1</v>
      </c>
      <c r="O9566" t="e">
        <f>VLOOKUP(A9566,Kreise!$A$4:$AA$405,12,0)</f>
        <v>#N/A</v>
      </c>
      <c r="P9566">
        <f>IF(ISERROR(O9566)=0,O9566,VLOOKUP(B9566,Kreise!$B$4:$AA$405,11,0))</f>
        <v>1</v>
      </c>
      <c r="R9566" t="e">
        <f>VLOOKUP(A9566,Kreise!$A$4:$AA$405,10,0)</f>
        <v>#N/A</v>
      </c>
      <c r="S9566">
        <f>IF(ISERROR(R9566)=0,R9566,VLOOKUP(B9566,Kreise!$B$4:$AA$405,9,0))</f>
        <v>2</v>
      </c>
    </row>
    <row r="9567" spans="1:19">
      <c r="A9567" s="32">
        <v>9572137</v>
      </c>
      <c r="B9567" s="32" t="str">
        <f t="shared" si="149"/>
        <v>9572</v>
      </c>
      <c r="C9567" s="40">
        <v>95720137137</v>
      </c>
      <c r="D9567" t="s">
        <v>3721</v>
      </c>
      <c r="E9567">
        <v>9572137</v>
      </c>
      <c r="F9567">
        <v>95720137</v>
      </c>
      <c r="G9567" t="s">
        <v>3721</v>
      </c>
      <c r="H9567">
        <v>10.86</v>
      </c>
      <c r="I9567" s="11">
        <v>2908</v>
      </c>
      <c r="J9567" s="11">
        <v>1414</v>
      </c>
      <c r="K9567" s="11">
        <v>1494</v>
      </c>
      <c r="L9567">
        <v>90562</v>
      </c>
      <c r="M9567">
        <v>1</v>
      </c>
      <c r="O9567" t="e">
        <f>VLOOKUP(A9567,Kreise!$A$4:$AA$405,12,0)</f>
        <v>#N/A</v>
      </c>
      <c r="P9567">
        <f>IF(ISERROR(O9567)=0,O9567,VLOOKUP(B9567,Kreise!$B$4:$AA$405,11,0))</f>
        <v>1</v>
      </c>
      <c r="R9567" t="e">
        <f>VLOOKUP(A9567,Kreise!$A$4:$AA$405,10,0)</f>
        <v>#N/A</v>
      </c>
      <c r="S9567">
        <f>IF(ISERROR(R9567)=0,R9567,VLOOKUP(B9567,Kreise!$B$4:$AA$405,9,0))</f>
        <v>2</v>
      </c>
    </row>
    <row r="9568" spans="1:19">
      <c r="A9568" s="32">
        <v>9574156</v>
      </c>
      <c r="B9568" s="32" t="str">
        <f t="shared" si="149"/>
        <v>9574</v>
      </c>
      <c r="C9568" s="40">
        <v>95740156156</v>
      </c>
      <c r="D9568" t="s">
        <v>3760</v>
      </c>
      <c r="E9568">
        <v>9574156</v>
      </c>
      <c r="F9568">
        <v>95740156</v>
      </c>
      <c r="G9568" t="s">
        <v>3760</v>
      </c>
      <c r="H9568">
        <v>5.9</v>
      </c>
      <c r="I9568" s="11">
        <v>8593</v>
      </c>
      <c r="J9568" s="11">
        <v>4186</v>
      </c>
      <c r="K9568" s="11">
        <v>4407</v>
      </c>
      <c r="L9568">
        <v>90571</v>
      </c>
      <c r="M9568">
        <v>1</v>
      </c>
      <c r="O9568" t="e">
        <f>VLOOKUP(A9568,Kreise!$A$4:$AA$405,12,0)</f>
        <v>#N/A</v>
      </c>
      <c r="P9568">
        <f>IF(ISERROR(O9568)=0,O9568,VLOOKUP(B9568,Kreise!$B$4:$AA$405,11,0))</f>
        <v>1</v>
      </c>
      <c r="R9568" t="e">
        <f>VLOOKUP(A9568,Kreise!$A$4:$AA$405,10,0)</f>
        <v>#N/A</v>
      </c>
      <c r="S9568">
        <f>IF(ISERROR(R9568)=0,R9568,VLOOKUP(B9568,Kreise!$B$4:$AA$405,9,0))</f>
        <v>2</v>
      </c>
    </row>
    <row r="9569" spans="1:19">
      <c r="A9569" s="32">
        <v>9573125</v>
      </c>
      <c r="B9569" s="32" t="str">
        <f t="shared" si="149"/>
        <v>9573</v>
      </c>
      <c r="C9569" s="40">
        <v>95730125125</v>
      </c>
      <c r="D9569" t="s">
        <v>3737</v>
      </c>
      <c r="E9569">
        <v>9573125</v>
      </c>
      <c r="F9569">
        <v>95730125</v>
      </c>
      <c r="G9569" t="s">
        <v>3737</v>
      </c>
      <c r="H9569">
        <v>44.38</v>
      </c>
      <c r="I9569" s="11">
        <v>9612</v>
      </c>
      <c r="J9569" s="11">
        <v>4750</v>
      </c>
      <c r="K9569" s="11">
        <v>4862</v>
      </c>
      <c r="L9569">
        <v>90574</v>
      </c>
      <c r="O9569" t="e">
        <f>VLOOKUP(A9569,Kreise!$A$4:$AA$405,12,0)</f>
        <v>#N/A</v>
      </c>
      <c r="P9569">
        <f>IF(ISERROR(O9569)=0,O9569,VLOOKUP(B9569,Kreise!$B$4:$AA$405,11,0))</f>
        <v>1</v>
      </c>
      <c r="R9569" t="e">
        <f>VLOOKUP(A9569,Kreise!$A$4:$AA$405,10,0)</f>
        <v>#N/A</v>
      </c>
      <c r="S9569">
        <f>IF(ISERROR(R9569)=0,R9569,VLOOKUP(B9569,Kreise!$B$4:$AA$405,9,0))</f>
        <v>2</v>
      </c>
    </row>
    <row r="9570" spans="1:19">
      <c r="A9570" s="32">
        <v>9573120</v>
      </c>
      <c r="B9570" s="32" t="str">
        <f t="shared" si="149"/>
        <v>9573</v>
      </c>
      <c r="C9570" s="40">
        <v>95730120120</v>
      </c>
      <c r="D9570" t="s">
        <v>3734</v>
      </c>
      <c r="E9570">
        <v>9573120</v>
      </c>
      <c r="F9570">
        <v>95730120</v>
      </c>
      <c r="G9570" t="s">
        <v>3734</v>
      </c>
      <c r="H9570">
        <v>46.33</v>
      </c>
      <c r="I9570" s="11">
        <v>10535</v>
      </c>
      <c r="J9570" s="11">
        <v>5074</v>
      </c>
      <c r="K9570" s="11">
        <v>5461</v>
      </c>
      <c r="L9570">
        <v>90579</v>
      </c>
      <c r="M9570">
        <v>1</v>
      </c>
      <c r="O9570" t="e">
        <f>VLOOKUP(A9570,Kreise!$A$4:$AA$405,12,0)</f>
        <v>#N/A</v>
      </c>
      <c r="P9570">
        <f>IF(ISERROR(O9570)=0,O9570,VLOOKUP(B9570,Kreise!$B$4:$AA$405,11,0))</f>
        <v>1</v>
      </c>
      <c r="R9570" t="e">
        <f>VLOOKUP(A9570,Kreise!$A$4:$AA$405,10,0)</f>
        <v>#N/A</v>
      </c>
      <c r="S9570">
        <f>IF(ISERROR(R9570)=0,R9570,VLOOKUP(B9570,Kreise!$B$4:$AA$405,9,0))</f>
        <v>2</v>
      </c>
    </row>
    <row r="9571" spans="1:19">
      <c r="A9571" s="32">
        <v>9576113</v>
      </c>
      <c r="B9571" s="32" t="str">
        <f t="shared" si="149"/>
        <v>9576</v>
      </c>
      <c r="C9571" s="40">
        <v>95760113113</v>
      </c>
      <c r="D9571" t="s">
        <v>3786</v>
      </c>
      <c r="E9571">
        <v>9576113</v>
      </c>
      <c r="F9571">
        <v>95760113</v>
      </c>
      <c r="G9571" t="s">
        <v>3786</v>
      </c>
      <c r="H9571">
        <v>59.72</v>
      </c>
      <c r="I9571" s="11">
        <v>8234</v>
      </c>
      <c r="J9571" s="11">
        <v>4121</v>
      </c>
      <c r="K9571" s="11">
        <v>4113</v>
      </c>
      <c r="L9571">
        <v>90584</v>
      </c>
      <c r="M9571">
        <v>1</v>
      </c>
      <c r="O9571" t="e">
        <f>VLOOKUP(A9571,Kreise!$A$4:$AA$405,12,0)</f>
        <v>#N/A</v>
      </c>
      <c r="P9571">
        <f>IF(ISERROR(O9571)=0,O9571,VLOOKUP(B9571,Kreise!$B$4:$AA$405,11,0))</f>
        <v>2</v>
      </c>
      <c r="R9571" t="e">
        <f>VLOOKUP(A9571,Kreise!$A$4:$AA$405,10,0)</f>
        <v>#N/A</v>
      </c>
      <c r="S9571">
        <f>IF(ISERROR(R9571)=0,R9571,VLOOKUP(B9571,Kreise!$B$4:$AA$405,9,0))</f>
        <v>3</v>
      </c>
    </row>
    <row r="9572" spans="1:19">
      <c r="A9572" s="32">
        <v>9573123</v>
      </c>
      <c r="B9572" s="32" t="str">
        <f t="shared" si="149"/>
        <v>9573</v>
      </c>
      <c r="C9572" s="40">
        <v>95735540123</v>
      </c>
      <c r="D9572" t="s">
        <v>11890</v>
      </c>
      <c r="E9572">
        <v>9573940</v>
      </c>
      <c r="F9572">
        <v>95735540</v>
      </c>
      <c r="G9572" t="s">
        <v>3742</v>
      </c>
      <c r="H9572">
        <v>9.28</v>
      </c>
      <c r="I9572" s="11">
        <v>3230</v>
      </c>
      <c r="J9572" s="11">
        <v>1590</v>
      </c>
      <c r="K9572" s="11">
        <v>1640</v>
      </c>
      <c r="L9572">
        <v>90587</v>
      </c>
      <c r="O9572" t="e">
        <f>VLOOKUP(A9572,Kreise!$A$4:$AA$405,12,0)</f>
        <v>#N/A</v>
      </c>
      <c r="P9572">
        <f>IF(ISERROR(O9572)=0,O9572,VLOOKUP(B9572,Kreise!$B$4:$AA$405,11,0))</f>
        <v>1</v>
      </c>
      <c r="R9572" t="e">
        <f>VLOOKUP(A9572,Kreise!$A$4:$AA$405,10,0)</f>
        <v>#N/A</v>
      </c>
      <c r="S9572">
        <f>IF(ISERROR(R9572)=0,R9572,VLOOKUP(B9572,Kreise!$B$4:$AA$405,9,0))</f>
        <v>2</v>
      </c>
    </row>
    <row r="9573" spans="1:19">
      <c r="A9573" s="32">
        <v>9573129</v>
      </c>
      <c r="B9573" s="32" t="str">
        <f t="shared" si="149"/>
        <v>9573</v>
      </c>
      <c r="C9573" s="40">
        <v>95735540129</v>
      </c>
      <c r="D9573" t="s">
        <v>11891</v>
      </c>
      <c r="E9573">
        <v>9573940</v>
      </c>
      <c r="F9573">
        <v>95735540</v>
      </c>
      <c r="G9573" t="s">
        <v>3742</v>
      </c>
      <c r="H9573">
        <v>6.5</v>
      </c>
      <c r="I9573" s="11">
        <v>1343</v>
      </c>
      <c r="J9573" s="11">
        <v>665</v>
      </c>
      <c r="K9573" s="11">
        <v>678</v>
      </c>
      <c r="L9573">
        <v>90587</v>
      </c>
      <c r="O9573" t="e">
        <f>VLOOKUP(A9573,Kreise!$A$4:$AA$405,12,0)</f>
        <v>#N/A</v>
      </c>
      <c r="P9573">
        <f>IF(ISERROR(O9573)=0,O9573,VLOOKUP(B9573,Kreise!$B$4:$AA$405,11,0))</f>
        <v>1</v>
      </c>
      <c r="R9573" t="e">
        <f>VLOOKUP(A9573,Kreise!$A$4:$AA$405,10,0)</f>
        <v>#N/A</v>
      </c>
      <c r="S9573">
        <f>IF(ISERROR(R9573)=0,R9573,VLOOKUP(B9573,Kreise!$B$4:$AA$405,9,0))</f>
        <v>2</v>
      </c>
    </row>
    <row r="9574" spans="1:19">
      <c r="A9574" s="32">
        <v>9573130</v>
      </c>
      <c r="B9574" s="32" t="str">
        <f t="shared" si="149"/>
        <v>9573</v>
      </c>
      <c r="C9574" s="40">
        <v>95735517130</v>
      </c>
      <c r="D9574" t="s">
        <v>11892</v>
      </c>
      <c r="E9574">
        <v>9573917</v>
      </c>
      <c r="F9574">
        <v>95735517</v>
      </c>
      <c r="G9574" t="s">
        <v>3741</v>
      </c>
      <c r="H9574">
        <v>16.16</v>
      </c>
      <c r="I9574" s="11">
        <v>6386</v>
      </c>
      <c r="J9574" s="11">
        <v>3138</v>
      </c>
      <c r="K9574" s="11">
        <v>3248</v>
      </c>
      <c r="L9574">
        <v>90587</v>
      </c>
      <c r="O9574" t="e">
        <f>VLOOKUP(A9574,Kreise!$A$4:$AA$405,12,0)</f>
        <v>#N/A</v>
      </c>
      <c r="P9574">
        <f>IF(ISERROR(O9574)=0,O9574,VLOOKUP(B9574,Kreise!$B$4:$AA$405,11,0))</f>
        <v>1</v>
      </c>
      <c r="R9574" t="e">
        <f>VLOOKUP(A9574,Kreise!$A$4:$AA$405,10,0)</f>
        <v>#N/A</v>
      </c>
      <c r="S9574">
        <f>IF(ISERROR(R9574)=0,R9574,VLOOKUP(B9574,Kreise!$B$4:$AA$405,9,0))</f>
        <v>2</v>
      </c>
    </row>
    <row r="9575" spans="1:19">
      <c r="A9575" s="32">
        <v>9574157</v>
      </c>
      <c r="B9575" s="32" t="str">
        <f t="shared" si="149"/>
        <v>9574</v>
      </c>
      <c r="C9575" s="40">
        <v>95740157157</v>
      </c>
      <c r="D9575" t="s">
        <v>3761</v>
      </c>
      <c r="E9575">
        <v>9574157</v>
      </c>
      <c r="F9575">
        <v>95740157</v>
      </c>
      <c r="G9575" t="s">
        <v>3761</v>
      </c>
      <c r="H9575">
        <v>22.25</v>
      </c>
      <c r="I9575" s="11">
        <v>8364</v>
      </c>
      <c r="J9575" s="11">
        <v>4158</v>
      </c>
      <c r="K9575" s="11">
        <v>4206</v>
      </c>
      <c r="L9575">
        <v>90592</v>
      </c>
      <c r="M9575">
        <v>1</v>
      </c>
      <c r="O9575" t="e">
        <f>VLOOKUP(A9575,Kreise!$A$4:$AA$405,12,0)</f>
        <v>#N/A</v>
      </c>
      <c r="P9575">
        <f>IF(ISERROR(O9575)=0,O9575,VLOOKUP(B9575,Kreise!$B$4:$AA$405,11,0))</f>
        <v>1</v>
      </c>
      <c r="R9575" t="e">
        <f>VLOOKUP(A9575,Kreise!$A$4:$AA$405,10,0)</f>
        <v>#N/A</v>
      </c>
      <c r="S9575">
        <f>IF(ISERROR(R9575)=0,R9575,VLOOKUP(B9575,Kreise!$B$4:$AA$405,9,0))</f>
        <v>2</v>
      </c>
    </row>
    <row r="9576" spans="1:19">
      <c r="A9576" s="32">
        <v>9576132</v>
      </c>
      <c r="B9576" s="32" t="str">
        <f t="shared" si="149"/>
        <v>9576</v>
      </c>
      <c r="C9576" s="40">
        <v>95760132132</v>
      </c>
      <c r="D9576" t="s">
        <v>3794</v>
      </c>
      <c r="E9576">
        <v>9576132</v>
      </c>
      <c r="F9576">
        <v>95760132</v>
      </c>
      <c r="G9576" t="s">
        <v>3794</v>
      </c>
      <c r="H9576">
        <v>32.39</v>
      </c>
      <c r="I9576" s="11">
        <v>7276</v>
      </c>
      <c r="J9576" s="11">
        <v>3556</v>
      </c>
      <c r="K9576" s="11">
        <v>3720</v>
      </c>
      <c r="L9576">
        <v>90596</v>
      </c>
      <c r="O9576" t="e">
        <f>VLOOKUP(A9576,Kreise!$A$4:$AA$405,12,0)</f>
        <v>#N/A</v>
      </c>
      <c r="P9576">
        <f>IF(ISERROR(O9576)=0,O9576,VLOOKUP(B9576,Kreise!$B$4:$AA$405,11,0))</f>
        <v>2</v>
      </c>
      <c r="R9576" t="e">
        <f>VLOOKUP(A9576,Kreise!$A$4:$AA$405,10,0)</f>
        <v>#N/A</v>
      </c>
      <c r="S9576">
        <f>IF(ISERROR(R9576)=0,R9576,VLOOKUP(B9576,Kreise!$B$4:$AA$405,9,0))</f>
        <v>3</v>
      </c>
    </row>
    <row r="9577" spans="1:19">
      <c r="A9577" s="32">
        <v>9571135</v>
      </c>
      <c r="B9577" s="32" t="str">
        <f t="shared" si="149"/>
        <v>9571</v>
      </c>
      <c r="C9577" s="40">
        <v>95710135135</v>
      </c>
      <c r="D9577" t="s">
        <v>3680</v>
      </c>
      <c r="E9577">
        <v>9571135</v>
      </c>
      <c r="F9577">
        <v>95710135</v>
      </c>
      <c r="G9577" t="s">
        <v>3680</v>
      </c>
      <c r="H9577">
        <v>63.94</v>
      </c>
      <c r="I9577" s="11">
        <v>5572</v>
      </c>
      <c r="J9577" s="11">
        <v>2819</v>
      </c>
      <c r="K9577" s="11">
        <v>2753</v>
      </c>
      <c r="L9577">
        <v>90599</v>
      </c>
      <c r="M9577">
        <v>1</v>
      </c>
      <c r="O9577" t="e">
        <f>VLOOKUP(A9577,Kreise!$A$4:$AA$405,12,0)</f>
        <v>#N/A</v>
      </c>
      <c r="P9577">
        <f>IF(ISERROR(O9577)=0,O9577,VLOOKUP(B9577,Kreise!$B$4:$AA$405,11,0))</f>
        <v>2</v>
      </c>
      <c r="R9577" t="e">
        <f>VLOOKUP(A9577,Kreise!$A$4:$AA$405,10,0)</f>
        <v>#N/A</v>
      </c>
      <c r="S9577">
        <f>IF(ISERROR(R9577)=0,R9577,VLOOKUP(B9577,Kreise!$B$4:$AA$405,9,0))</f>
        <v>4</v>
      </c>
    </row>
    <row r="9578" spans="1:19">
      <c r="A9578" s="32">
        <v>9373156</v>
      </c>
      <c r="B9578" s="32" t="str">
        <f t="shared" si="149"/>
        <v>9373</v>
      </c>
      <c r="C9578" s="40">
        <v>93730156156</v>
      </c>
      <c r="D9578" t="s">
        <v>3394</v>
      </c>
      <c r="E9578">
        <v>9373156</v>
      </c>
      <c r="F9578">
        <v>93730156</v>
      </c>
      <c r="G9578" t="s">
        <v>3394</v>
      </c>
      <c r="H9578">
        <v>50.27</v>
      </c>
      <c r="I9578" s="11">
        <v>5702</v>
      </c>
      <c r="J9578" s="11">
        <v>2834</v>
      </c>
      <c r="K9578" s="11">
        <v>2868</v>
      </c>
      <c r="L9578">
        <v>90602</v>
      </c>
      <c r="O9578" t="e">
        <f>VLOOKUP(A9578,Kreise!$A$4:$AA$405,12,0)</f>
        <v>#N/A</v>
      </c>
      <c r="P9578">
        <f>IF(ISERROR(O9578)=0,O9578,VLOOKUP(B9578,Kreise!$B$4:$AA$405,11,0))</f>
        <v>2</v>
      </c>
      <c r="R9578" t="e">
        <f>VLOOKUP(A9578,Kreise!$A$4:$AA$405,10,0)</f>
        <v>#N/A</v>
      </c>
      <c r="S9578">
        <f>IF(ISERROR(R9578)=0,R9578,VLOOKUP(B9578,Kreise!$B$4:$AA$405,9,0))</f>
        <v>4</v>
      </c>
    </row>
    <row r="9579" spans="1:19">
      <c r="A9579" s="32">
        <v>9574154</v>
      </c>
      <c r="B9579" s="32" t="str">
        <f t="shared" si="149"/>
        <v>9574</v>
      </c>
      <c r="C9579" s="40">
        <v>95740154154</v>
      </c>
      <c r="D9579" t="s">
        <v>3758</v>
      </c>
      <c r="E9579">
        <v>9574154</v>
      </c>
      <c r="F9579">
        <v>95740154</v>
      </c>
      <c r="G9579" t="s">
        <v>3758</v>
      </c>
      <c r="H9579">
        <v>3.57</v>
      </c>
      <c r="I9579" s="11">
        <v>4533</v>
      </c>
      <c r="J9579" s="11">
        <v>2255</v>
      </c>
      <c r="K9579" s="11">
        <v>2278</v>
      </c>
      <c r="L9579">
        <v>90607</v>
      </c>
      <c r="M9579">
        <v>1</v>
      </c>
      <c r="O9579" t="e">
        <f>VLOOKUP(A9579,Kreise!$A$4:$AA$405,12,0)</f>
        <v>#N/A</v>
      </c>
      <c r="P9579">
        <f>IF(ISERROR(O9579)=0,O9579,VLOOKUP(B9579,Kreise!$B$4:$AA$405,11,0))</f>
        <v>1</v>
      </c>
      <c r="R9579" t="e">
        <f>VLOOKUP(A9579,Kreise!$A$4:$AA$405,10,0)</f>
        <v>#N/A</v>
      </c>
      <c r="S9579">
        <f>IF(ISERROR(R9579)=0,R9579,VLOOKUP(B9579,Kreise!$B$4:$AA$405,9,0))</f>
        <v>2</v>
      </c>
    </row>
    <row r="9580" spans="1:19">
      <c r="A9580" s="32">
        <v>9574164</v>
      </c>
      <c r="B9580" s="32" t="str">
        <f t="shared" si="149"/>
        <v>9574</v>
      </c>
      <c r="C9580" s="40">
        <v>95740164164</v>
      </c>
      <c r="D9580" t="s">
        <v>3763</v>
      </c>
      <c r="E9580">
        <v>9574164</v>
      </c>
      <c r="F9580">
        <v>95740164</v>
      </c>
      <c r="G9580" t="s">
        <v>3763</v>
      </c>
      <c r="H9580">
        <v>6.45</v>
      </c>
      <c r="I9580" s="11">
        <v>4160</v>
      </c>
      <c r="J9580" s="11">
        <v>1993</v>
      </c>
      <c r="K9580" s="11">
        <v>2167</v>
      </c>
      <c r="L9580">
        <v>90610</v>
      </c>
      <c r="O9580" t="e">
        <f>VLOOKUP(A9580,Kreise!$A$4:$AA$405,12,0)</f>
        <v>#N/A</v>
      </c>
      <c r="P9580">
        <f>IF(ISERROR(O9580)=0,O9580,VLOOKUP(B9580,Kreise!$B$4:$AA$405,11,0))</f>
        <v>1</v>
      </c>
      <c r="R9580" t="e">
        <f>VLOOKUP(A9580,Kreise!$A$4:$AA$405,10,0)</f>
        <v>#N/A</v>
      </c>
      <c r="S9580">
        <f>IF(ISERROR(R9580)=0,R9580,VLOOKUP(B9580,Kreise!$B$4:$AA$405,9,0))</f>
        <v>2</v>
      </c>
    </row>
    <row r="9581" spans="1:19">
      <c r="A9581" s="32">
        <v>9573115</v>
      </c>
      <c r="B9581" s="32" t="str">
        <f t="shared" si="149"/>
        <v>9573</v>
      </c>
      <c r="C9581" s="40">
        <v>95730115115</v>
      </c>
      <c r="D9581" t="s">
        <v>3733</v>
      </c>
      <c r="E9581">
        <v>9573115</v>
      </c>
      <c r="F9581">
        <v>95730115</v>
      </c>
      <c r="G9581" t="s">
        <v>3733</v>
      </c>
      <c r="H9581">
        <v>35.51</v>
      </c>
      <c r="I9581" s="11">
        <v>4029</v>
      </c>
      <c r="J9581" s="11">
        <v>1981</v>
      </c>
      <c r="K9581" s="11">
        <v>2048</v>
      </c>
      <c r="L9581">
        <v>90613</v>
      </c>
      <c r="O9581" t="e">
        <f>VLOOKUP(A9581,Kreise!$A$4:$AA$405,12,0)</f>
        <v>#N/A</v>
      </c>
      <c r="P9581">
        <f>IF(ISERROR(O9581)=0,O9581,VLOOKUP(B9581,Kreise!$B$4:$AA$405,11,0))</f>
        <v>1</v>
      </c>
      <c r="R9581" t="e">
        <f>VLOOKUP(A9581,Kreise!$A$4:$AA$405,10,0)</f>
        <v>#N/A</v>
      </c>
      <c r="S9581">
        <f>IF(ISERROR(R9581)=0,R9581,VLOOKUP(B9581,Kreise!$B$4:$AA$405,9,0))</f>
        <v>2</v>
      </c>
    </row>
    <row r="9582" spans="1:19">
      <c r="A9582" s="32">
        <v>9573111</v>
      </c>
      <c r="B9582" s="32" t="str">
        <f t="shared" si="149"/>
        <v>9573</v>
      </c>
      <c r="C9582" s="40">
        <v>95730111111</v>
      </c>
      <c r="D9582" t="s">
        <v>3731</v>
      </c>
      <c r="E9582">
        <v>9573111</v>
      </c>
      <c r="F9582">
        <v>95730111</v>
      </c>
      <c r="G9582" t="s">
        <v>3731</v>
      </c>
      <c r="H9582">
        <v>5.06</v>
      </c>
      <c r="I9582" s="11">
        <v>2067</v>
      </c>
      <c r="J9582" s="11">
        <v>1049</v>
      </c>
      <c r="K9582" s="11">
        <v>1018</v>
      </c>
      <c r="L9582">
        <v>90614</v>
      </c>
      <c r="O9582" t="e">
        <f>VLOOKUP(A9582,Kreise!$A$4:$AA$405,12,0)</f>
        <v>#N/A</v>
      </c>
      <c r="P9582">
        <f>IF(ISERROR(O9582)=0,O9582,VLOOKUP(B9582,Kreise!$B$4:$AA$405,11,0))</f>
        <v>1</v>
      </c>
      <c r="R9582" t="e">
        <f>VLOOKUP(A9582,Kreise!$A$4:$AA$405,10,0)</f>
        <v>#N/A</v>
      </c>
      <c r="S9582">
        <f>IF(ISERROR(R9582)=0,R9582,VLOOKUP(B9582,Kreise!$B$4:$AA$405,9,0))</f>
        <v>2</v>
      </c>
    </row>
    <row r="9583" spans="1:19">
      <c r="A9583" s="32">
        <v>9575152</v>
      </c>
      <c r="B9583" s="32" t="str">
        <f t="shared" si="149"/>
        <v>9575</v>
      </c>
      <c r="C9583" s="40">
        <v>95755525152</v>
      </c>
      <c r="D9583" t="s">
        <v>11893</v>
      </c>
      <c r="E9583">
        <v>9575925</v>
      </c>
      <c r="F9583">
        <v>95755525</v>
      </c>
      <c r="G9583" t="s">
        <v>3784</v>
      </c>
      <c r="H9583">
        <v>30.86</v>
      </c>
      <c r="I9583" s="11">
        <v>2082</v>
      </c>
      <c r="J9583" s="11">
        <v>1043</v>
      </c>
      <c r="K9583" s="11">
        <v>1039</v>
      </c>
      <c r="L9583">
        <v>90616</v>
      </c>
      <c r="O9583" t="e">
        <f>VLOOKUP(A9583,Kreise!$A$4:$AA$405,12,0)</f>
        <v>#N/A</v>
      </c>
      <c r="P9583">
        <f>IF(ISERROR(O9583)=0,O9583,VLOOKUP(B9583,Kreise!$B$4:$AA$405,11,0))</f>
        <v>2</v>
      </c>
      <c r="R9583" t="e">
        <f>VLOOKUP(A9583,Kreise!$A$4:$AA$405,10,0)</f>
        <v>#N/A</v>
      </c>
      <c r="S9583">
        <f>IF(ISERROR(R9583)=0,R9583,VLOOKUP(B9583,Kreise!$B$4:$AA$405,9,0))</f>
        <v>4</v>
      </c>
    </row>
    <row r="9584" spans="1:19">
      <c r="A9584" s="32">
        <v>9573124</v>
      </c>
      <c r="B9584" s="32" t="str">
        <f t="shared" si="149"/>
        <v>9573</v>
      </c>
      <c r="C9584" s="40">
        <v>95730124124</v>
      </c>
      <c r="D9584" t="s">
        <v>3736</v>
      </c>
      <c r="E9584">
        <v>9573124</v>
      </c>
      <c r="F9584">
        <v>95730124</v>
      </c>
      <c r="G9584" t="s">
        <v>3736</v>
      </c>
      <c r="H9584">
        <v>3.39</v>
      </c>
      <c r="I9584" s="11">
        <v>2167</v>
      </c>
      <c r="J9584" s="11">
        <v>1024</v>
      </c>
      <c r="K9584" s="11">
        <v>1143</v>
      </c>
      <c r="L9584">
        <v>90617</v>
      </c>
      <c r="O9584" t="e">
        <f>VLOOKUP(A9584,Kreise!$A$4:$AA$405,12,0)</f>
        <v>#N/A</v>
      </c>
      <c r="P9584">
        <f>IF(ISERROR(O9584)=0,O9584,VLOOKUP(B9584,Kreise!$B$4:$AA$405,11,0))</f>
        <v>1</v>
      </c>
      <c r="R9584" t="e">
        <f>VLOOKUP(A9584,Kreise!$A$4:$AA$405,10,0)</f>
        <v>#N/A</v>
      </c>
      <c r="S9584">
        <f>IF(ISERROR(R9584)=0,R9584,VLOOKUP(B9584,Kreise!$B$4:$AA$405,9,0))</f>
        <v>2</v>
      </c>
    </row>
    <row r="9585" spans="1:19">
      <c r="A9585" s="32">
        <v>9575166</v>
      </c>
      <c r="B9585" s="32" t="str">
        <f t="shared" si="149"/>
        <v>9575</v>
      </c>
      <c r="C9585" s="40">
        <v>95755525166</v>
      </c>
      <c r="D9585" t="s">
        <v>11894</v>
      </c>
      <c r="E9585">
        <v>9575925</v>
      </c>
      <c r="F9585">
        <v>95755525</v>
      </c>
      <c r="G9585" t="s">
        <v>3784</v>
      </c>
      <c r="H9585">
        <v>19.83</v>
      </c>
      <c r="I9585" s="11">
        <v>1323</v>
      </c>
      <c r="J9585" s="11">
        <v>658</v>
      </c>
      <c r="K9585" s="11">
        <v>665</v>
      </c>
      <c r="L9585">
        <v>90619</v>
      </c>
      <c r="M9585">
        <v>1</v>
      </c>
      <c r="O9585" t="e">
        <f>VLOOKUP(A9585,Kreise!$A$4:$AA$405,12,0)</f>
        <v>#N/A</v>
      </c>
      <c r="P9585">
        <f>IF(ISERROR(O9585)=0,O9585,VLOOKUP(B9585,Kreise!$B$4:$AA$405,11,0))</f>
        <v>2</v>
      </c>
      <c r="R9585" t="e">
        <f>VLOOKUP(A9585,Kreise!$A$4:$AA$405,10,0)</f>
        <v>#N/A</v>
      </c>
      <c r="S9585">
        <f>IF(ISERROR(R9585)=0,R9585,VLOOKUP(B9585,Kreise!$B$4:$AA$405,9,0))</f>
        <v>4</v>
      </c>
    </row>
    <row r="9586" spans="1:19">
      <c r="A9586" s="32">
        <v>9563000</v>
      </c>
      <c r="B9586" s="32" t="str">
        <f t="shared" si="149"/>
        <v>9563</v>
      </c>
      <c r="C9586" s="40">
        <v>95630000000</v>
      </c>
      <c r="D9586" t="s">
        <v>1399</v>
      </c>
      <c r="E9586">
        <v>9563000</v>
      </c>
      <c r="F9586">
        <v>95630000</v>
      </c>
      <c r="G9586" t="s">
        <v>1399</v>
      </c>
      <c r="H9586">
        <v>63.35</v>
      </c>
      <c r="I9586" s="11">
        <v>124171</v>
      </c>
      <c r="J9586" s="11">
        <v>60669</v>
      </c>
      <c r="K9586" s="11">
        <v>63502</v>
      </c>
      <c r="L9586">
        <v>90762</v>
      </c>
      <c r="M9586">
        <v>1</v>
      </c>
      <c r="O9586">
        <f>VLOOKUP(A9586,Kreise!$A$4:$AA$405,12,0)</f>
        <v>1</v>
      </c>
      <c r="P9586">
        <f>IF(ISERROR(O9586)=0,O9586,VLOOKUP(B9586,Kreise!$B$4:$AA$405,11,0))</f>
        <v>1</v>
      </c>
      <c r="R9586">
        <f>VLOOKUP(A9586,Kreise!$A$4:$AA$405,10,0)</f>
        <v>1</v>
      </c>
      <c r="S9586">
        <f>IF(ISERROR(R9586)=0,R9586,VLOOKUP(B9586,Kreise!$B$4:$AA$405,9,0))</f>
        <v>1</v>
      </c>
    </row>
    <row r="9587" spans="1:19">
      <c r="A9587" s="32">
        <v>9562000</v>
      </c>
      <c r="B9587" s="32" t="str">
        <f t="shared" si="149"/>
        <v>9562</v>
      </c>
      <c r="C9587" s="40">
        <v>95620000000</v>
      </c>
      <c r="D9587" t="s">
        <v>3582</v>
      </c>
      <c r="E9587">
        <v>9562000</v>
      </c>
      <c r="F9587">
        <v>95620000</v>
      </c>
      <c r="G9587" t="s">
        <v>3582</v>
      </c>
      <c r="H9587">
        <v>76.95</v>
      </c>
      <c r="I9587" s="11">
        <v>108336</v>
      </c>
      <c r="J9587" s="11">
        <v>53454</v>
      </c>
      <c r="K9587" s="11">
        <v>54882</v>
      </c>
      <c r="L9587">
        <v>91052</v>
      </c>
      <c r="M9587">
        <v>1</v>
      </c>
      <c r="O9587">
        <f>VLOOKUP(A9587,Kreise!$A$4:$AA$405,12,0)</f>
        <v>1</v>
      </c>
      <c r="P9587">
        <f>IF(ISERROR(O9587)=0,O9587,VLOOKUP(B9587,Kreise!$B$4:$AA$405,11,0))</f>
        <v>1</v>
      </c>
      <c r="R9587">
        <f>VLOOKUP(A9587,Kreise!$A$4:$AA$405,10,0)</f>
        <v>1</v>
      </c>
      <c r="S9587">
        <f>IF(ISERROR(R9587)=0,R9587,VLOOKUP(B9587,Kreise!$B$4:$AA$405,9,0))</f>
        <v>1</v>
      </c>
    </row>
    <row r="9588" spans="1:19">
      <c r="A9588" s="32">
        <v>9572120</v>
      </c>
      <c r="B9588" s="32" t="str">
        <f t="shared" si="149"/>
        <v>9572</v>
      </c>
      <c r="C9588" s="40">
        <v>95725514120</v>
      </c>
      <c r="D9588" t="s">
        <v>11895</v>
      </c>
      <c r="E9588">
        <v>9572914</v>
      </c>
      <c r="F9588">
        <v>95725514</v>
      </c>
      <c r="G9588" t="s">
        <v>3729</v>
      </c>
      <c r="H9588">
        <v>1.39</v>
      </c>
      <c r="I9588" s="11">
        <v>3139</v>
      </c>
      <c r="J9588" s="11">
        <v>1531</v>
      </c>
      <c r="K9588" s="11">
        <v>1608</v>
      </c>
      <c r="L9588">
        <v>91054</v>
      </c>
      <c r="M9588">
        <v>1</v>
      </c>
      <c r="O9588" t="e">
        <f>VLOOKUP(A9588,Kreise!$A$4:$AA$405,12,0)</f>
        <v>#N/A</v>
      </c>
      <c r="P9588">
        <f>IF(ISERROR(O9588)=0,O9588,VLOOKUP(B9588,Kreise!$B$4:$AA$405,11,0))</f>
        <v>1</v>
      </c>
      <c r="R9588" t="e">
        <f>VLOOKUP(A9588,Kreise!$A$4:$AA$405,10,0)</f>
        <v>#N/A</v>
      </c>
      <c r="S9588">
        <f>IF(ISERROR(R9588)=0,R9588,VLOOKUP(B9588,Kreise!$B$4:$AA$405,9,0))</f>
        <v>2</v>
      </c>
    </row>
    <row r="9589" spans="1:19">
      <c r="A9589" s="32">
        <v>9572132</v>
      </c>
      <c r="B9589" s="32" t="str">
        <f t="shared" si="149"/>
        <v>9572</v>
      </c>
      <c r="C9589" s="40">
        <v>95720132132</v>
      </c>
      <c r="D9589" t="s">
        <v>3718</v>
      </c>
      <c r="E9589">
        <v>9572132</v>
      </c>
      <c r="F9589">
        <v>95720132</v>
      </c>
      <c r="G9589" t="s">
        <v>3718</v>
      </c>
      <c r="H9589">
        <v>47.62</v>
      </c>
      <c r="I9589" s="11">
        <v>23095</v>
      </c>
      <c r="J9589" s="11">
        <v>11596</v>
      </c>
      <c r="K9589" s="11">
        <v>11499</v>
      </c>
      <c r="L9589">
        <v>91074</v>
      </c>
      <c r="M9589">
        <v>1</v>
      </c>
      <c r="O9589" t="e">
        <f>VLOOKUP(A9589,Kreise!$A$4:$AA$405,12,0)</f>
        <v>#N/A</v>
      </c>
      <c r="P9589">
        <f>IF(ISERROR(O9589)=0,O9589,VLOOKUP(B9589,Kreise!$B$4:$AA$405,11,0))</f>
        <v>1</v>
      </c>
      <c r="R9589" t="e">
        <f>VLOOKUP(A9589,Kreise!$A$4:$AA$405,10,0)</f>
        <v>#N/A</v>
      </c>
      <c r="S9589">
        <f>IF(ISERROR(R9589)=0,R9589,VLOOKUP(B9589,Kreise!$B$4:$AA$405,9,0))</f>
        <v>2</v>
      </c>
    </row>
    <row r="9590" spans="1:19">
      <c r="A9590" s="32">
        <v>9474119</v>
      </c>
      <c r="B9590" s="32" t="str">
        <f t="shared" si="149"/>
        <v>9474</v>
      </c>
      <c r="C9590" s="40">
        <v>94745426119</v>
      </c>
      <c r="D9590" t="s">
        <v>11896</v>
      </c>
      <c r="E9590">
        <v>9474926</v>
      </c>
      <c r="F9590">
        <v>94745426</v>
      </c>
      <c r="G9590" t="s">
        <v>3591</v>
      </c>
      <c r="H9590">
        <v>4.57</v>
      </c>
      <c r="I9590" s="11">
        <v>2087</v>
      </c>
      <c r="J9590" s="11">
        <v>1036</v>
      </c>
      <c r="K9590" s="11">
        <v>1051</v>
      </c>
      <c r="L9590">
        <v>91077</v>
      </c>
      <c r="O9590" t="e">
        <f>VLOOKUP(A9590,Kreise!$A$4:$AA$405,12,0)</f>
        <v>#N/A</v>
      </c>
      <c r="P9590">
        <f>IF(ISERROR(O9590)=0,O9590,VLOOKUP(B9590,Kreise!$B$4:$AA$405,11,0))</f>
        <v>2</v>
      </c>
      <c r="R9590" t="e">
        <f>VLOOKUP(A9590,Kreise!$A$4:$AA$405,10,0)</f>
        <v>#N/A</v>
      </c>
      <c r="S9590">
        <f>IF(ISERROR(R9590)=0,R9590,VLOOKUP(B9590,Kreise!$B$4:$AA$405,9,0))</f>
        <v>3</v>
      </c>
    </row>
    <row r="9591" spans="1:19">
      <c r="A9591" s="32">
        <v>9474137</v>
      </c>
      <c r="B9591" s="32" t="str">
        <f t="shared" si="149"/>
        <v>9474</v>
      </c>
      <c r="C9591" s="40">
        <v>94745426137</v>
      </c>
      <c r="D9591" t="s">
        <v>11897</v>
      </c>
      <c r="E9591">
        <v>9474926</v>
      </c>
      <c r="F9591">
        <v>94745426</v>
      </c>
      <c r="G9591" t="s">
        <v>3591</v>
      </c>
      <c r="H9591">
        <v>11.75</v>
      </c>
      <c r="I9591" s="11">
        <v>1274</v>
      </c>
      <c r="J9591" s="11">
        <v>634</v>
      </c>
      <c r="K9591" s="11">
        <v>640</v>
      </c>
      <c r="L9591">
        <v>91077</v>
      </c>
      <c r="O9591" t="e">
        <f>VLOOKUP(A9591,Kreise!$A$4:$AA$405,12,0)</f>
        <v>#N/A</v>
      </c>
      <c r="P9591">
        <f>IF(ISERROR(O9591)=0,O9591,VLOOKUP(B9591,Kreise!$B$4:$AA$405,11,0))</f>
        <v>2</v>
      </c>
      <c r="R9591" t="e">
        <f>VLOOKUP(A9591,Kreise!$A$4:$AA$405,10,0)</f>
        <v>#N/A</v>
      </c>
      <c r="S9591">
        <f>IF(ISERROR(R9591)=0,R9591,VLOOKUP(B9591,Kreise!$B$4:$AA$405,9,0))</f>
        <v>3</v>
      </c>
    </row>
    <row r="9592" spans="1:19">
      <c r="A9592" s="32">
        <v>9474144</v>
      </c>
      <c r="B9592" s="32" t="str">
        <f t="shared" si="149"/>
        <v>9474</v>
      </c>
      <c r="C9592" s="40">
        <v>94745426144</v>
      </c>
      <c r="D9592" t="s">
        <v>11898</v>
      </c>
      <c r="E9592">
        <v>9474926</v>
      </c>
      <c r="F9592">
        <v>94745426</v>
      </c>
      <c r="G9592" t="s">
        <v>3591</v>
      </c>
      <c r="H9592">
        <v>7.5</v>
      </c>
      <c r="I9592" s="11">
        <v>1479</v>
      </c>
      <c r="J9592" s="11">
        <v>733</v>
      </c>
      <c r="K9592" s="11">
        <v>746</v>
      </c>
      <c r="L9592">
        <v>91077</v>
      </c>
      <c r="O9592" t="e">
        <f>VLOOKUP(A9592,Kreise!$A$4:$AA$405,12,0)</f>
        <v>#N/A</v>
      </c>
      <c r="P9592">
        <f>IF(ISERROR(O9592)=0,O9592,VLOOKUP(B9592,Kreise!$B$4:$AA$405,11,0))</f>
        <v>2</v>
      </c>
      <c r="R9592" t="e">
        <f>VLOOKUP(A9592,Kreise!$A$4:$AA$405,10,0)</f>
        <v>#N/A</v>
      </c>
      <c r="S9592">
        <f>IF(ISERROR(R9592)=0,R9592,VLOOKUP(B9592,Kreise!$B$4:$AA$405,9,0))</f>
        <v>3</v>
      </c>
    </row>
    <row r="9593" spans="1:19">
      <c r="A9593" s="32">
        <v>9474154</v>
      </c>
      <c r="B9593" s="32" t="str">
        <f t="shared" si="149"/>
        <v>9474</v>
      </c>
      <c r="C9593" s="40">
        <v>94740154154</v>
      </c>
      <c r="D9593" t="s">
        <v>3583</v>
      </c>
      <c r="E9593">
        <v>9474154</v>
      </c>
      <c r="F9593">
        <v>94740154</v>
      </c>
      <c r="G9593" t="s">
        <v>3583</v>
      </c>
      <c r="H9593">
        <v>26.4</v>
      </c>
      <c r="I9593" s="11">
        <v>7968</v>
      </c>
      <c r="J9593" s="11">
        <v>3920</v>
      </c>
      <c r="K9593" s="11">
        <v>4048</v>
      </c>
      <c r="L9593">
        <v>91077</v>
      </c>
      <c r="M9593">
        <v>1</v>
      </c>
      <c r="O9593" t="e">
        <f>VLOOKUP(A9593,Kreise!$A$4:$AA$405,12,0)</f>
        <v>#N/A</v>
      </c>
      <c r="P9593">
        <f>IF(ISERROR(O9593)=0,O9593,VLOOKUP(B9593,Kreise!$B$4:$AA$405,11,0))</f>
        <v>2</v>
      </c>
      <c r="R9593" t="e">
        <f>VLOOKUP(A9593,Kreise!$A$4:$AA$405,10,0)</f>
        <v>#N/A</v>
      </c>
      <c r="S9593">
        <f>IF(ISERROR(R9593)=0,R9593,VLOOKUP(B9593,Kreise!$B$4:$AA$405,9,0))</f>
        <v>3</v>
      </c>
    </row>
    <row r="9594" spans="1:19">
      <c r="A9594" s="32">
        <v>9572141</v>
      </c>
      <c r="B9594" s="32" t="str">
        <f t="shared" si="149"/>
        <v>9572</v>
      </c>
      <c r="C9594" s="40">
        <v>95725514141</v>
      </c>
      <c r="D9594" t="s">
        <v>11899</v>
      </c>
      <c r="E9594">
        <v>9572914</v>
      </c>
      <c r="F9594">
        <v>95725514</v>
      </c>
      <c r="G9594" t="s">
        <v>3729</v>
      </c>
      <c r="H9594">
        <v>6.62</v>
      </c>
      <c r="I9594" s="11">
        <v>1561</v>
      </c>
      <c r="J9594" s="11">
        <v>783</v>
      </c>
      <c r="K9594" s="11">
        <v>778</v>
      </c>
      <c r="L9594">
        <v>91080</v>
      </c>
      <c r="O9594" t="e">
        <f>VLOOKUP(A9594,Kreise!$A$4:$AA$405,12,0)</f>
        <v>#N/A</v>
      </c>
      <c r="P9594">
        <f>IF(ISERROR(O9594)=0,O9594,VLOOKUP(B9594,Kreise!$B$4:$AA$405,11,0))</f>
        <v>1</v>
      </c>
      <c r="R9594" t="e">
        <f>VLOOKUP(A9594,Kreise!$A$4:$AA$405,10,0)</f>
        <v>#N/A</v>
      </c>
      <c r="S9594">
        <f>IF(ISERROR(R9594)=0,R9594,VLOOKUP(B9594,Kreise!$B$4:$AA$405,9,0))</f>
        <v>2</v>
      </c>
    </row>
    <row r="9595" spans="1:19">
      <c r="A9595" s="32">
        <v>9572154</v>
      </c>
      <c r="B9595" s="32" t="str">
        <f t="shared" si="149"/>
        <v>9572</v>
      </c>
      <c r="C9595" s="40">
        <v>95725514154</v>
      </c>
      <c r="D9595" t="s">
        <v>11900</v>
      </c>
      <c r="E9595">
        <v>9572914</v>
      </c>
      <c r="F9595">
        <v>95725514</v>
      </c>
      <c r="G9595" t="s">
        <v>3729</v>
      </c>
      <c r="H9595">
        <v>3.22</v>
      </c>
      <c r="I9595" s="11">
        <v>2129</v>
      </c>
      <c r="J9595" s="11">
        <v>1056</v>
      </c>
      <c r="K9595" s="11">
        <v>1073</v>
      </c>
      <c r="L9595">
        <v>91080</v>
      </c>
      <c r="O9595" t="e">
        <f>VLOOKUP(A9595,Kreise!$A$4:$AA$405,12,0)</f>
        <v>#N/A</v>
      </c>
      <c r="P9595">
        <f>IF(ISERROR(O9595)=0,O9595,VLOOKUP(B9595,Kreise!$B$4:$AA$405,11,0))</f>
        <v>1</v>
      </c>
      <c r="R9595" t="e">
        <f>VLOOKUP(A9595,Kreise!$A$4:$AA$405,10,0)</f>
        <v>#N/A</v>
      </c>
      <c r="S9595">
        <f>IF(ISERROR(R9595)=0,R9595,VLOOKUP(B9595,Kreise!$B$4:$AA$405,9,0))</f>
        <v>2</v>
      </c>
    </row>
    <row r="9596" spans="1:19">
      <c r="A9596" s="32">
        <v>9572158</v>
      </c>
      <c r="B9596" s="32" t="str">
        <f t="shared" si="149"/>
        <v>9572</v>
      </c>
      <c r="C9596" s="40">
        <v>95725514158</v>
      </c>
      <c r="D9596" t="s">
        <v>11901</v>
      </c>
      <c r="E9596">
        <v>9572914</v>
      </c>
      <c r="F9596">
        <v>95725514</v>
      </c>
      <c r="G9596" t="s">
        <v>3729</v>
      </c>
      <c r="H9596">
        <v>5.95</v>
      </c>
      <c r="I9596" s="11">
        <v>5083</v>
      </c>
      <c r="J9596" s="11">
        <v>2502</v>
      </c>
      <c r="K9596" s="11">
        <v>2581</v>
      </c>
      <c r="L9596">
        <v>91080</v>
      </c>
      <c r="O9596" t="e">
        <f>VLOOKUP(A9596,Kreise!$A$4:$AA$405,12,0)</f>
        <v>#N/A</v>
      </c>
      <c r="P9596">
        <f>IF(ISERROR(O9596)=0,O9596,VLOOKUP(B9596,Kreise!$B$4:$AA$405,11,0))</f>
        <v>1</v>
      </c>
      <c r="R9596" t="e">
        <f>VLOOKUP(A9596,Kreise!$A$4:$AA$405,10,0)</f>
        <v>#N/A</v>
      </c>
      <c r="S9596">
        <f>IF(ISERROR(R9596)=0,R9596,VLOOKUP(B9596,Kreise!$B$4:$AA$405,9,0))</f>
        <v>2</v>
      </c>
    </row>
    <row r="9597" spans="1:19">
      <c r="A9597" s="32">
        <v>9572115</v>
      </c>
      <c r="B9597" s="32" t="str">
        <f t="shared" si="149"/>
        <v>9572</v>
      </c>
      <c r="C9597" s="40">
        <v>95720115115</v>
      </c>
      <c r="D9597" t="s">
        <v>3713</v>
      </c>
      <c r="E9597">
        <v>9572115</v>
      </c>
      <c r="F9597">
        <v>95720115</v>
      </c>
      <c r="G9597" t="s">
        <v>3713</v>
      </c>
      <c r="H9597">
        <v>11.8</v>
      </c>
      <c r="I9597" s="11">
        <v>7489</v>
      </c>
      <c r="J9597" s="11">
        <v>3707</v>
      </c>
      <c r="K9597" s="11">
        <v>3782</v>
      </c>
      <c r="L9597">
        <v>91083</v>
      </c>
      <c r="M9597">
        <v>1</v>
      </c>
      <c r="O9597" t="e">
        <f>VLOOKUP(A9597,Kreise!$A$4:$AA$405,12,0)</f>
        <v>#N/A</v>
      </c>
      <c r="P9597">
        <f>IF(ISERROR(O9597)=0,O9597,VLOOKUP(B9597,Kreise!$B$4:$AA$405,11,0))</f>
        <v>1</v>
      </c>
      <c r="R9597" t="e">
        <f>VLOOKUP(A9597,Kreise!$A$4:$AA$405,10,0)</f>
        <v>#N/A</v>
      </c>
      <c r="S9597">
        <f>IF(ISERROR(R9597)=0,R9597,VLOOKUP(B9597,Kreise!$B$4:$AA$405,9,0))</f>
        <v>2</v>
      </c>
    </row>
    <row r="9598" spans="1:19">
      <c r="A9598" s="32">
        <v>9572164</v>
      </c>
      <c r="B9598" s="32" t="str">
        <f t="shared" si="149"/>
        <v>9572</v>
      </c>
      <c r="C9598" s="40">
        <v>95720164164</v>
      </c>
      <c r="D9598" t="s">
        <v>3725</v>
      </c>
      <c r="E9598">
        <v>9572164</v>
      </c>
      <c r="F9598">
        <v>95720164</v>
      </c>
      <c r="G9598" t="s">
        <v>3725</v>
      </c>
      <c r="H9598">
        <v>36.76</v>
      </c>
      <c r="I9598" s="11">
        <v>6465</v>
      </c>
      <c r="J9598" s="11">
        <v>3174</v>
      </c>
      <c r="K9598" s="11">
        <v>3291</v>
      </c>
      <c r="L9598">
        <v>91085</v>
      </c>
      <c r="O9598" t="e">
        <f>VLOOKUP(A9598,Kreise!$A$4:$AA$405,12,0)</f>
        <v>#N/A</v>
      </c>
      <c r="P9598">
        <f>IF(ISERROR(O9598)=0,O9598,VLOOKUP(B9598,Kreise!$B$4:$AA$405,11,0))</f>
        <v>1</v>
      </c>
      <c r="R9598" t="e">
        <f>VLOOKUP(A9598,Kreise!$A$4:$AA$405,10,0)</f>
        <v>#N/A</v>
      </c>
      <c r="S9598">
        <f>IF(ISERROR(R9598)=0,R9598,VLOOKUP(B9598,Kreise!$B$4:$AA$405,9,0))</f>
        <v>2</v>
      </c>
    </row>
    <row r="9599" spans="1:19">
      <c r="A9599" s="32">
        <v>9572114</v>
      </c>
      <c r="B9599" s="32" t="str">
        <f t="shared" si="149"/>
        <v>9572</v>
      </c>
      <c r="C9599" s="40">
        <v>95725512114</v>
      </c>
      <c r="D9599" t="s">
        <v>11902</v>
      </c>
      <c r="E9599">
        <v>9572912</v>
      </c>
      <c r="F9599">
        <v>95725512</v>
      </c>
      <c r="G9599" t="s">
        <v>3728</v>
      </c>
      <c r="H9599">
        <v>18.4</v>
      </c>
      <c r="I9599" s="11">
        <v>3029</v>
      </c>
      <c r="J9599" s="11">
        <v>1554</v>
      </c>
      <c r="K9599" s="11">
        <v>1475</v>
      </c>
      <c r="L9599">
        <v>91086</v>
      </c>
      <c r="O9599" t="e">
        <f>VLOOKUP(A9599,Kreise!$A$4:$AA$405,12,0)</f>
        <v>#N/A</v>
      </c>
      <c r="P9599">
        <f>IF(ISERROR(O9599)=0,O9599,VLOOKUP(B9599,Kreise!$B$4:$AA$405,11,0))</f>
        <v>1</v>
      </c>
      <c r="R9599" t="e">
        <f>VLOOKUP(A9599,Kreise!$A$4:$AA$405,10,0)</f>
        <v>#N/A</v>
      </c>
      <c r="S9599">
        <f>IF(ISERROR(R9599)=0,R9599,VLOOKUP(B9599,Kreise!$B$4:$AA$405,9,0))</f>
        <v>2</v>
      </c>
    </row>
    <row r="9600" spans="1:19">
      <c r="A9600" s="32">
        <v>9572119</v>
      </c>
      <c r="B9600" s="32" t="str">
        <f t="shared" si="149"/>
        <v>9572</v>
      </c>
      <c r="C9600" s="40">
        <v>95720119119</v>
      </c>
      <c r="D9600" t="s">
        <v>3714</v>
      </c>
      <c r="E9600">
        <v>9572119</v>
      </c>
      <c r="F9600">
        <v>95720119</v>
      </c>
      <c r="G9600" t="s">
        <v>3714</v>
      </c>
      <c r="H9600">
        <v>4.15</v>
      </c>
      <c r="I9600" s="11">
        <v>4591</v>
      </c>
      <c r="J9600" s="11">
        <v>2248</v>
      </c>
      <c r="K9600" s="11">
        <v>2343</v>
      </c>
      <c r="L9600">
        <v>91088</v>
      </c>
      <c r="O9600" t="e">
        <f>VLOOKUP(A9600,Kreise!$A$4:$AA$405,12,0)</f>
        <v>#N/A</v>
      </c>
      <c r="P9600">
        <f>IF(ISERROR(O9600)=0,O9600,VLOOKUP(B9600,Kreise!$B$4:$AA$405,11,0))</f>
        <v>1</v>
      </c>
      <c r="R9600" t="e">
        <f>VLOOKUP(A9600,Kreise!$A$4:$AA$405,10,0)</f>
        <v>#N/A</v>
      </c>
      <c r="S9600">
        <f>IF(ISERROR(R9600)=0,R9600,VLOOKUP(B9600,Kreise!$B$4:$AA$405,9,0))</f>
        <v>2</v>
      </c>
    </row>
    <row r="9601" spans="1:19">
      <c r="A9601" s="32">
        <v>9474122</v>
      </c>
      <c r="B9601" s="32" t="str">
        <f t="shared" si="149"/>
        <v>9474</v>
      </c>
      <c r="C9601" s="40">
        <v>94745425122</v>
      </c>
      <c r="D9601" t="s">
        <v>11903</v>
      </c>
      <c r="E9601">
        <v>9474925</v>
      </c>
      <c r="F9601">
        <v>94745425</v>
      </c>
      <c r="G9601" t="s">
        <v>3590</v>
      </c>
      <c r="H9601">
        <v>11.92</v>
      </c>
      <c r="I9601" s="11">
        <v>2560</v>
      </c>
      <c r="J9601" s="11">
        <v>1264</v>
      </c>
      <c r="K9601" s="11">
        <v>1296</v>
      </c>
      <c r="L9601">
        <v>91090</v>
      </c>
      <c r="O9601" t="e">
        <f>VLOOKUP(A9601,Kreise!$A$4:$AA$405,12,0)</f>
        <v>#N/A</v>
      </c>
      <c r="P9601">
        <f>IF(ISERROR(O9601)=0,O9601,VLOOKUP(B9601,Kreise!$B$4:$AA$405,11,0))</f>
        <v>2</v>
      </c>
      <c r="R9601" t="e">
        <f>VLOOKUP(A9601,Kreise!$A$4:$AA$405,10,0)</f>
        <v>#N/A</v>
      </c>
      <c r="S9601">
        <f>IF(ISERROR(R9601)=0,R9601,VLOOKUP(B9601,Kreise!$B$4:$AA$405,9,0))</f>
        <v>3</v>
      </c>
    </row>
    <row r="9602" spans="1:19">
      <c r="A9602" s="32">
        <v>9572127</v>
      </c>
      <c r="B9602" s="32" t="str">
        <f t="shared" si="149"/>
        <v>9572</v>
      </c>
      <c r="C9602" s="40">
        <v>95725539127</v>
      </c>
      <c r="D9602" t="s">
        <v>11904</v>
      </c>
      <c r="E9602">
        <v>9572939</v>
      </c>
      <c r="F9602">
        <v>95725539</v>
      </c>
      <c r="G9602" t="s">
        <v>3730</v>
      </c>
      <c r="H9602">
        <v>7.2</v>
      </c>
      <c r="I9602" s="11">
        <v>2395</v>
      </c>
      <c r="J9602" s="11">
        <v>1155</v>
      </c>
      <c r="K9602" s="11">
        <v>1240</v>
      </c>
      <c r="L9602">
        <v>91091</v>
      </c>
      <c r="M9602">
        <v>1</v>
      </c>
      <c r="O9602" t="e">
        <f>VLOOKUP(A9602,Kreise!$A$4:$AA$405,12,0)</f>
        <v>#N/A</v>
      </c>
      <c r="P9602">
        <f>IF(ISERROR(O9602)=0,O9602,VLOOKUP(B9602,Kreise!$B$4:$AA$405,11,0))</f>
        <v>1</v>
      </c>
      <c r="R9602" t="e">
        <f>VLOOKUP(A9602,Kreise!$A$4:$AA$405,10,0)</f>
        <v>#N/A</v>
      </c>
      <c r="S9602">
        <f>IF(ISERROR(R9602)=0,R9602,VLOOKUP(B9602,Kreise!$B$4:$AA$405,9,0))</f>
        <v>2</v>
      </c>
    </row>
    <row r="9603" spans="1:19">
      <c r="A9603" s="32">
        <v>9572133</v>
      </c>
      <c r="B9603" s="32" t="str">
        <f t="shared" si="149"/>
        <v>9572</v>
      </c>
      <c r="C9603" s="40">
        <v>95725539133</v>
      </c>
      <c r="D9603" t="s">
        <v>11905</v>
      </c>
      <c r="E9603">
        <v>9572939</v>
      </c>
      <c r="F9603">
        <v>95725539</v>
      </c>
      <c r="G9603" t="s">
        <v>3730</v>
      </c>
      <c r="H9603">
        <v>24.78</v>
      </c>
      <c r="I9603" s="11">
        <v>3605</v>
      </c>
      <c r="J9603" s="11">
        <v>1827</v>
      </c>
      <c r="K9603" s="11">
        <v>1778</v>
      </c>
      <c r="L9603">
        <v>91093</v>
      </c>
      <c r="O9603" t="e">
        <f>VLOOKUP(A9603,Kreise!$A$4:$AA$405,12,0)</f>
        <v>#N/A</v>
      </c>
      <c r="P9603">
        <f>IF(ISERROR(O9603)=0,O9603,VLOOKUP(B9603,Kreise!$B$4:$AA$405,11,0))</f>
        <v>1</v>
      </c>
      <c r="R9603" t="e">
        <f>VLOOKUP(A9603,Kreise!$A$4:$AA$405,10,0)</f>
        <v>#N/A</v>
      </c>
      <c r="S9603">
        <f>IF(ISERROR(R9603)=0,R9603,VLOOKUP(B9603,Kreise!$B$4:$AA$405,9,0))</f>
        <v>2</v>
      </c>
    </row>
    <row r="9604" spans="1:19">
      <c r="A9604" s="32">
        <v>9474146</v>
      </c>
      <c r="B9604" s="32" t="str">
        <f t="shared" ref="B9604:B9667" si="150">LEFT(A9604,4)</f>
        <v>9474</v>
      </c>
      <c r="C9604" s="40">
        <v>94740146146</v>
      </c>
      <c r="D9604" t="s">
        <v>3581</v>
      </c>
      <c r="E9604">
        <v>9474146</v>
      </c>
      <c r="F9604">
        <v>94740146</v>
      </c>
      <c r="G9604" t="s">
        <v>3581</v>
      </c>
      <c r="H9604">
        <v>9.58</v>
      </c>
      <c r="I9604" s="11">
        <v>3046</v>
      </c>
      <c r="J9604" s="11">
        <v>1476</v>
      </c>
      <c r="K9604" s="11">
        <v>1570</v>
      </c>
      <c r="L9604">
        <v>91094</v>
      </c>
      <c r="O9604" t="e">
        <f>VLOOKUP(A9604,Kreise!$A$4:$AA$405,12,0)</f>
        <v>#N/A</v>
      </c>
      <c r="P9604">
        <f>IF(ISERROR(O9604)=0,O9604,VLOOKUP(B9604,Kreise!$B$4:$AA$405,11,0))</f>
        <v>2</v>
      </c>
      <c r="R9604" t="e">
        <f>VLOOKUP(A9604,Kreise!$A$4:$AA$405,10,0)</f>
        <v>#N/A</v>
      </c>
      <c r="S9604">
        <f>IF(ISERROR(R9604)=0,R9604,VLOOKUP(B9604,Kreise!$B$4:$AA$405,9,0))</f>
        <v>3</v>
      </c>
    </row>
    <row r="9605" spans="1:19">
      <c r="A9605" s="32">
        <v>9572142</v>
      </c>
      <c r="B9605" s="32" t="str">
        <f t="shared" si="150"/>
        <v>9572</v>
      </c>
      <c r="C9605" s="40">
        <v>95720142142</v>
      </c>
      <c r="D9605" t="s">
        <v>3722</v>
      </c>
      <c r="E9605">
        <v>9572142</v>
      </c>
      <c r="F9605">
        <v>95720142</v>
      </c>
      <c r="G9605" t="s">
        <v>3722</v>
      </c>
      <c r="H9605">
        <v>13.18</v>
      </c>
      <c r="I9605" s="11">
        <v>4854</v>
      </c>
      <c r="J9605" s="11">
        <v>2460</v>
      </c>
      <c r="K9605" s="11">
        <v>2394</v>
      </c>
      <c r="L9605">
        <v>91096</v>
      </c>
      <c r="O9605" t="e">
        <f>VLOOKUP(A9605,Kreise!$A$4:$AA$405,12,0)</f>
        <v>#N/A</v>
      </c>
      <c r="P9605">
        <f>IF(ISERROR(O9605)=0,O9605,VLOOKUP(B9605,Kreise!$B$4:$AA$405,11,0))</f>
        <v>1</v>
      </c>
      <c r="R9605" t="e">
        <f>VLOOKUP(A9605,Kreise!$A$4:$AA$405,10,0)</f>
        <v>#N/A</v>
      </c>
      <c r="S9605">
        <f>IF(ISERROR(R9605)=0,R9605,VLOOKUP(B9605,Kreise!$B$4:$AA$405,9,0))</f>
        <v>2</v>
      </c>
    </row>
    <row r="9606" spans="1:19">
      <c r="A9606" s="32">
        <v>9572147</v>
      </c>
      <c r="B9606" s="32" t="str">
        <f t="shared" si="150"/>
        <v>9572</v>
      </c>
      <c r="C9606" s="40">
        <v>95725512147</v>
      </c>
      <c r="D9606" t="s">
        <v>10950</v>
      </c>
      <c r="E9606">
        <v>9572912</v>
      </c>
      <c r="F9606">
        <v>95725512</v>
      </c>
      <c r="G9606" t="s">
        <v>3728</v>
      </c>
      <c r="H9606">
        <v>4.83</v>
      </c>
      <c r="I9606" s="11">
        <v>1271</v>
      </c>
      <c r="J9606" s="11">
        <v>642</v>
      </c>
      <c r="K9606" s="11">
        <v>629</v>
      </c>
      <c r="L9606">
        <v>91097</v>
      </c>
      <c r="M9606">
        <v>1</v>
      </c>
      <c r="O9606" t="e">
        <f>VLOOKUP(A9606,Kreise!$A$4:$AA$405,12,0)</f>
        <v>#N/A</v>
      </c>
      <c r="P9606">
        <f>IF(ISERROR(O9606)=0,O9606,VLOOKUP(B9606,Kreise!$B$4:$AA$405,11,0))</f>
        <v>1</v>
      </c>
      <c r="R9606" t="e">
        <f>VLOOKUP(A9606,Kreise!$A$4:$AA$405,10,0)</f>
        <v>#N/A</v>
      </c>
      <c r="S9606">
        <f>IF(ISERROR(R9606)=0,R9606,VLOOKUP(B9606,Kreise!$B$4:$AA$405,9,0))</f>
        <v>2</v>
      </c>
    </row>
    <row r="9607" spans="1:19">
      <c r="A9607" s="32">
        <v>9474160</v>
      </c>
      <c r="B9607" s="32" t="str">
        <f t="shared" si="150"/>
        <v>9474</v>
      </c>
      <c r="C9607" s="40">
        <v>94745425160</v>
      </c>
      <c r="D9607" t="s">
        <v>5781</v>
      </c>
      <c r="E9607">
        <v>9474925</v>
      </c>
      <c r="F9607">
        <v>94745425</v>
      </c>
      <c r="G9607" t="s">
        <v>3590</v>
      </c>
      <c r="H9607">
        <v>5.17</v>
      </c>
      <c r="I9607" s="11">
        <v>1498</v>
      </c>
      <c r="J9607" s="11">
        <v>753</v>
      </c>
      <c r="K9607" s="11">
        <v>745</v>
      </c>
      <c r="L9607">
        <v>91099</v>
      </c>
      <c r="M9607">
        <v>1</v>
      </c>
      <c r="O9607" t="e">
        <f>VLOOKUP(A9607,Kreise!$A$4:$AA$405,12,0)</f>
        <v>#N/A</v>
      </c>
      <c r="P9607">
        <f>IF(ISERROR(O9607)=0,O9607,VLOOKUP(B9607,Kreise!$B$4:$AA$405,11,0))</f>
        <v>2</v>
      </c>
      <c r="R9607" t="e">
        <f>VLOOKUP(A9607,Kreise!$A$4:$AA$405,10,0)</f>
        <v>#N/A</v>
      </c>
      <c r="S9607">
        <f>IF(ISERROR(R9607)=0,R9607,VLOOKUP(B9607,Kreise!$B$4:$AA$405,9,0))</f>
        <v>3</v>
      </c>
    </row>
    <row r="9608" spans="1:19">
      <c r="A9608" s="32">
        <v>9565000</v>
      </c>
      <c r="B9608" s="32" t="str">
        <f t="shared" si="150"/>
        <v>9565</v>
      </c>
      <c r="C9608" s="40">
        <v>95650000000</v>
      </c>
      <c r="D9608" t="s">
        <v>3673</v>
      </c>
      <c r="E9608">
        <v>9565000</v>
      </c>
      <c r="F9608">
        <v>95650000</v>
      </c>
      <c r="G9608" t="s">
        <v>3673</v>
      </c>
      <c r="H9608">
        <v>40.82</v>
      </c>
      <c r="I9608" s="11">
        <v>40428</v>
      </c>
      <c r="J9608" s="11">
        <v>19710</v>
      </c>
      <c r="K9608" s="11">
        <v>20718</v>
      </c>
      <c r="L9608">
        <v>91126</v>
      </c>
      <c r="M9608">
        <v>1</v>
      </c>
      <c r="O9608">
        <f>VLOOKUP(A9608,Kreise!$A$4:$AA$405,12,0)</f>
        <v>2</v>
      </c>
      <c r="P9608">
        <f>IF(ISERROR(O9608)=0,O9608,VLOOKUP(B9608,Kreise!$B$4:$AA$405,11,0))</f>
        <v>2</v>
      </c>
      <c r="R9608">
        <f>VLOOKUP(A9608,Kreise!$A$4:$AA$405,10,0)</f>
        <v>3</v>
      </c>
      <c r="S9608">
        <f>IF(ISERROR(R9608)=0,R9608,VLOOKUP(B9608,Kreise!$B$4:$AA$405,9,0))</f>
        <v>3</v>
      </c>
    </row>
    <row r="9609" spans="1:19">
      <c r="A9609" s="32">
        <v>9576128</v>
      </c>
      <c r="B9609" s="32" t="str">
        <f t="shared" si="150"/>
        <v>9576</v>
      </c>
      <c r="C9609" s="40">
        <v>95760128128</v>
      </c>
      <c r="D9609" t="s">
        <v>3793</v>
      </c>
      <c r="E9609">
        <v>9576128</v>
      </c>
      <c r="F9609">
        <v>95760128</v>
      </c>
      <c r="G9609" t="s">
        <v>3793</v>
      </c>
      <c r="H9609">
        <v>37.11</v>
      </c>
      <c r="I9609" s="11">
        <v>2898</v>
      </c>
      <c r="J9609" s="11">
        <v>1466</v>
      </c>
      <c r="K9609" s="11">
        <v>1432</v>
      </c>
      <c r="L9609">
        <v>91126</v>
      </c>
      <c r="O9609" t="e">
        <f>VLOOKUP(A9609,Kreise!$A$4:$AA$405,12,0)</f>
        <v>#N/A</v>
      </c>
      <c r="P9609">
        <f>IF(ISERROR(O9609)=0,O9609,VLOOKUP(B9609,Kreise!$B$4:$AA$405,11,0))</f>
        <v>2</v>
      </c>
      <c r="R9609" t="e">
        <f>VLOOKUP(A9609,Kreise!$A$4:$AA$405,10,0)</f>
        <v>#N/A</v>
      </c>
      <c r="S9609">
        <f>IF(ISERROR(R9609)=0,R9609,VLOOKUP(B9609,Kreise!$B$4:$AA$405,9,0))</f>
        <v>3</v>
      </c>
    </row>
    <row r="9610" spans="1:19">
      <c r="A9610" s="32">
        <v>9576137</v>
      </c>
      <c r="B9610" s="32" t="str">
        <f t="shared" si="150"/>
        <v>9576</v>
      </c>
      <c r="C9610" s="40">
        <v>95760137137</v>
      </c>
      <c r="D9610" t="s">
        <v>3795</v>
      </c>
      <c r="E9610">
        <v>9576137</v>
      </c>
      <c r="F9610">
        <v>95760137</v>
      </c>
      <c r="G9610" t="s">
        <v>3795</v>
      </c>
      <c r="H9610">
        <v>13.02</v>
      </c>
      <c r="I9610" s="11">
        <v>6834</v>
      </c>
      <c r="J9610" s="11">
        <v>3367</v>
      </c>
      <c r="K9610" s="11">
        <v>3467</v>
      </c>
      <c r="L9610">
        <v>91126</v>
      </c>
      <c r="O9610" t="e">
        <f>VLOOKUP(A9610,Kreise!$A$4:$AA$405,12,0)</f>
        <v>#N/A</v>
      </c>
      <c r="P9610">
        <f>IF(ISERROR(O9610)=0,O9610,VLOOKUP(B9610,Kreise!$B$4:$AA$405,11,0))</f>
        <v>2</v>
      </c>
      <c r="R9610" t="e">
        <f>VLOOKUP(A9610,Kreise!$A$4:$AA$405,10,0)</f>
        <v>#N/A</v>
      </c>
      <c r="S9610">
        <f>IF(ISERROR(R9610)=0,R9610,VLOOKUP(B9610,Kreise!$B$4:$AA$405,9,0))</f>
        <v>3</v>
      </c>
    </row>
    <row r="9611" spans="1:19">
      <c r="A9611" s="32">
        <v>9576143</v>
      </c>
      <c r="B9611" s="32" t="str">
        <f t="shared" si="150"/>
        <v>9576</v>
      </c>
      <c r="C9611" s="40">
        <v>95760143143</v>
      </c>
      <c r="D9611" t="s">
        <v>3797</v>
      </c>
      <c r="E9611">
        <v>9576143</v>
      </c>
      <c r="F9611">
        <v>95760143</v>
      </c>
      <c r="G9611" t="s">
        <v>3797</v>
      </c>
      <c r="H9611">
        <v>96.35</v>
      </c>
      <c r="I9611" s="11">
        <v>24819</v>
      </c>
      <c r="J9611" s="11">
        <v>12086</v>
      </c>
      <c r="K9611" s="11">
        <v>12733</v>
      </c>
      <c r="L9611">
        <v>91154</v>
      </c>
      <c r="M9611">
        <v>1</v>
      </c>
      <c r="O9611" t="e">
        <f>VLOOKUP(A9611,Kreise!$A$4:$AA$405,12,0)</f>
        <v>#N/A</v>
      </c>
      <c r="P9611">
        <f>IF(ISERROR(O9611)=0,O9611,VLOOKUP(B9611,Kreise!$B$4:$AA$405,11,0))</f>
        <v>2</v>
      </c>
      <c r="R9611" t="e">
        <f>VLOOKUP(A9611,Kreise!$A$4:$AA$405,10,0)</f>
        <v>#N/A</v>
      </c>
      <c r="S9611">
        <f>IF(ISERROR(R9611)=0,R9611,VLOOKUP(B9611,Kreise!$B$4:$AA$405,9,0))</f>
        <v>3</v>
      </c>
    </row>
    <row r="9612" spans="1:19">
      <c r="A9612" s="32">
        <v>9576127</v>
      </c>
      <c r="B9612" s="32" t="str">
        <f t="shared" si="150"/>
        <v>9576</v>
      </c>
      <c r="C9612" s="40">
        <v>95760127127</v>
      </c>
      <c r="D9612" t="s">
        <v>3792</v>
      </c>
      <c r="E9612">
        <v>9576127</v>
      </c>
      <c r="F9612">
        <v>95760127</v>
      </c>
      <c r="G9612" t="s">
        <v>3792</v>
      </c>
      <c r="H9612">
        <v>89.71</v>
      </c>
      <c r="I9612" s="11">
        <v>13287</v>
      </c>
      <c r="J9612" s="11">
        <v>6775</v>
      </c>
      <c r="K9612" s="11">
        <v>6512</v>
      </c>
      <c r="L9612">
        <v>91161</v>
      </c>
      <c r="M9612">
        <v>1</v>
      </c>
      <c r="O9612" t="e">
        <f>VLOOKUP(A9612,Kreise!$A$4:$AA$405,12,0)</f>
        <v>#N/A</v>
      </c>
      <c r="P9612">
        <f>IF(ISERROR(O9612)=0,O9612,VLOOKUP(B9612,Kreise!$B$4:$AA$405,11,0))</f>
        <v>2</v>
      </c>
      <c r="R9612" t="e">
        <f>VLOOKUP(A9612,Kreise!$A$4:$AA$405,10,0)</f>
        <v>#N/A</v>
      </c>
      <c r="S9612">
        <f>IF(ISERROR(R9612)=0,R9612,VLOOKUP(B9612,Kreise!$B$4:$AA$405,9,0))</f>
        <v>3</v>
      </c>
    </row>
    <row r="9613" spans="1:19">
      <c r="A9613" s="32">
        <v>9576121</v>
      </c>
      <c r="B9613" s="32" t="str">
        <f t="shared" si="150"/>
        <v>9576</v>
      </c>
      <c r="C9613" s="40">
        <v>95760121121</v>
      </c>
      <c r="D9613" t="s">
        <v>3789</v>
      </c>
      <c r="E9613">
        <v>9576121</v>
      </c>
      <c r="F9613">
        <v>95760121</v>
      </c>
      <c r="G9613" t="s">
        <v>3789</v>
      </c>
      <c r="H9613">
        <v>46.94</v>
      </c>
      <c r="I9613" s="11">
        <v>6661</v>
      </c>
      <c r="J9613" s="11">
        <v>3366</v>
      </c>
      <c r="K9613" s="11">
        <v>3295</v>
      </c>
      <c r="L9613">
        <v>91166</v>
      </c>
      <c r="O9613" t="e">
        <f>VLOOKUP(A9613,Kreise!$A$4:$AA$405,12,0)</f>
        <v>#N/A</v>
      </c>
      <c r="P9613">
        <f>IF(ISERROR(O9613)=0,O9613,VLOOKUP(B9613,Kreise!$B$4:$AA$405,11,0))</f>
        <v>2</v>
      </c>
      <c r="R9613" t="e">
        <f>VLOOKUP(A9613,Kreise!$A$4:$AA$405,10,0)</f>
        <v>#N/A</v>
      </c>
      <c r="S9613">
        <f>IF(ISERROR(R9613)=0,R9613,VLOOKUP(B9613,Kreise!$B$4:$AA$405,9,0))</f>
        <v>3</v>
      </c>
    </row>
    <row r="9614" spans="1:19">
      <c r="A9614" s="32">
        <v>9576122</v>
      </c>
      <c r="B9614" s="32" t="str">
        <f t="shared" si="150"/>
        <v>9576</v>
      </c>
      <c r="C9614" s="40">
        <v>95760122122</v>
      </c>
      <c r="D9614" t="s">
        <v>3790</v>
      </c>
      <c r="E9614">
        <v>9576122</v>
      </c>
      <c r="F9614">
        <v>95760122</v>
      </c>
      <c r="G9614" t="s">
        <v>3790</v>
      </c>
      <c r="H9614">
        <v>103.75</v>
      </c>
      <c r="I9614" s="11">
        <v>7061</v>
      </c>
      <c r="J9614" s="11">
        <v>3603</v>
      </c>
      <c r="K9614" s="11">
        <v>3458</v>
      </c>
      <c r="L9614">
        <v>91171</v>
      </c>
      <c r="M9614">
        <v>1</v>
      </c>
      <c r="O9614" t="e">
        <f>VLOOKUP(A9614,Kreise!$A$4:$AA$405,12,0)</f>
        <v>#N/A</v>
      </c>
      <c r="P9614">
        <f>IF(ISERROR(O9614)=0,O9614,VLOOKUP(B9614,Kreise!$B$4:$AA$405,11,0))</f>
        <v>2</v>
      </c>
      <c r="R9614" t="e">
        <f>VLOOKUP(A9614,Kreise!$A$4:$AA$405,10,0)</f>
        <v>#N/A</v>
      </c>
      <c r="S9614">
        <f>IF(ISERROR(R9614)=0,R9614,VLOOKUP(B9614,Kreise!$B$4:$AA$405,9,0))</f>
        <v>3</v>
      </c>
    </row>
    <row r="9615" spans="1:19">
      <c r="A9615" s="32">
        <v>9576147</v>
      </c>
      <c r="B9615" s="32" t="str">
        <f t="shared" si="150"/>
        <v>9576</v>
      </c>
      <c r="C9615" s="40">
        <v>95760147147</v>
      </c>
      <c r="D9615" t="s">
        <v>3798</v>
      </c>
      <c r="E9615">
        <v>9576147</v>
      </c>
      <c r="F9615">
        <v>95760147</v>
      </c>
      <c r="G9615" t="s">
        <v>3798</v>
      </c>
      <c r="H9615">
        <v>55.72</v>
      </c>
      <c r="I9615" s="11">
        <v>4988</v>
      </c>
      <c r="J9615" s="11">
        <v>2515</v>
      </c>
      <c r="K9615" s="11">
        <v>2473</v>
      </c>
      <c r="L9615">
        <v>91174</v>
      </c>
      <c r="O9615" t="e">
        <f>VLOOKUP(A9615,Kreise!$A$4:$AA$405,12,0)</f>
        <v>#N/A</v>
      </c>
      <c r="P9615">
        <f>IF(ISERROR(O9615)=0,O9615,VLOOKUP(B9615,Kreise!$B$4:$AA$405,11,0))</f>
        <v>2</v>
      </c>
      <c r="R9615" t="e">
        <f>VLOOKUP(A9615,Kreise!$A$4:$AA$405,10,0)</f>
        <v>#N/A</v>
      </c>
      <c r="S9615">
        <f>IF(ISERROR(R9615)=0,R9615,VLOOKUP(B9615,Kreise!$B$4:$AA$405,9,0))</f>
        <v>3</v>
      </c>
    </row>
    <row r="9616" spans="1:19">
      <c r="A9616" s="32">
        <v>9576148</v>
      </c>
      <c r="B9616" s="32" t="str">
        <f t="shared" si="150"/>
        <v>9576</v>
      </c>
      <c r="C9616" s="40">
        <v>95760148148</v>
      </c>
      <c r="D9616" t="s">
        <v>3799</v>
      </c>
      <c r="E9616">
        <v>9576148</v>
      </c>
      <c r="F9616">
        <v>95760148</v>
      </c>
      <c r="G9616" t="s">
        <v>3799</v>
      </c>
      <c r="H9616">
        <v>80.55</v>
      </c>
      <c r="I9616" s="11">
        <v>5151</v>
      </c>
      <c r="J9616" s="11">
        <v>2621</v>
      </c>
      <c r="K9616" s="11">
        <v>2530</v>
      </c>
      <c r="L9616">
        <v>91177</v>
      </c>
      <c r="O9616" t="e">
        <f>VLOOKUP(A9616,Kreise!$A$4:$AA$405,12,0)</f>
        <v>#N/A</v>
      </c>
      <c r="P9616">
        <f>IF(ISERROR(O9616)=0,O9616,VLOOKUP(B9616,Kreise!$B$4:$AA$405,11,0))</f>
        <v>2</v>
      </c>
      <c r="R9616" t="e">
        <f>VLOOKUP(A9616,Kreise!$A$4:$AA$405,10,0)</f>
        <v>#N/A</v>
      </c>
      <c r="S9616">
        <f>IF(ISERROR(R9616)=0,R9616,VLOOKUP(B9616,Kreise!$B$4:$AA$405,9,0))</f>
        <v>3</v>
      </c>
    </row>
    <row r="9617" spans="1:19">
      <c r="A9617" s="32">
        <v>9576126</v>
      </c>
      <c r="B9617" s="32" t="str">
        <f t="shared" si="150"/>
        <v>9576</v>
      </c>
      <c r="C9617" s="40">
        <v>95760126126</v>
      </c>
      <c r="D9617" t="s">
        <v>3791</v>
      </c>
      <c r="E9617">
        <v>9576126</v>
      </c>
      <c r="F9617">
        <v>95760126</v>
      </c>
      <c r="G9617" t="s">
        <v>3791</v>
      </c>
      <c r="H9617">
        <v>58.64</v>
      </c>
      <c r="I9617" s="11">
        <v>4642</v>
      </c>
      <c r="J9617" s="11">
        <v>2364</v>
      </c>
      <c r="K9617" s="11">
        <v>2278</v>
      </c>
      <c r="L9617">
        <v>91180</v>
      </c>
      <c r="O9617" t="e">
        <f>VLOOKUP(A9617,Kreise!$A$4:$AA$405,12,0)</f>
        <v>#N/A</v>
      </c>
      <c r="P9617">
        <f>IF(ISERROR(O9617)=0,O9617,VLOOKUP(B9617,Kreise!$B$4:$AA$405,11,0))</f>
        <v>2</v>
      </c>
      <c r="R9617" t="e">
        <f>VLOOKUP(A9617,Kreise!$A$4:$AA$405,10,0)</f>
        <v>#N/A</v>
      </c>
      <c r="S9617">
        <f>IF(ISERROR(R9617)=0,R9617,VLOOKUP(B9617,Kreise!$B$4:$AA$405,9,0))</f>
        <v>3</v>
      </c>
    </row>
    <row r="9618" spans="1:19">
      <c r="A9618" s="32">
        <v>9576111</v>
      </c>
      <c r="B9618" s="32" t="str">
        <f t="shared" si="150"/>
        <v>9576</v>
      </c>
      <c r="C9618" s="40">
        <v>95760111111</v>
      </c>
      <c r="D9618" t="s">
        <v>3785</v>
      </c>
      <c r="E9618">
        <v>9576111</v>
      </c>
      <c r="F9618">
        <v>95760111</v>
      </c>
      <c r="G9618" t="s">
        <v>3785</v>
      </c>
      <c r="H9618">
        <v>48.41</v>
      </c>
      <c r="I9618" s="11">
        <v>5541</v>
      </c>
      <c r="J9618" s="11">
        <v>2693</v>
      </c>
      <c r="K9618" s="11">
        <v>2848</v>
      </c>
      <c r="L9618">
        <v>91183</v>
      </c>
      <c r="M9618">
        <v>1</v>
      </c>
      <c r="O9618" t="e">
        <f>VLOOKUP(A9618,Kreise!$A$4:$AA$405,12,0)</f>
        <v>#N/A</v>
      </c>
      <c r="P9618">
        <f>IF(ISERROR(O9618)=0,O9618,VLOOKUP(B9618,Kreise!$B$4:$AA$405,11,0))</f>
        <v>2</v>
      </c>
      <c r="R9618" t="e">
        <f>VLOOKUP(A9618,Kreise!$A$4:$AA$405,10,0)</f>
        <v>#N/A</v>
      </c>
      <c r="S9618">
        <f>IF(ISERROR(R9618)=0,R9618,VLOOKUP(B9618,Kreise!$B$4:$AA$405,9,0))</f>
        <v>3</v>
      </c>
    </row>
    <row r="9619" spans="1:19">
      <c r="A9619" s="32">
        <v>9576117</v>
      </c>
      <c r="B9619" s="32" t="str">
        <f t="shared" si="150"/>
        <v>9576</v>
      </c>
      <c r="C9619" s="40">
        <v>95760117117</v>
      </c>
      <c r="D9619" t="s">
        <v>3788</v>
      </c>
      <c r="E9619">
        <v>9576117</v>
      </c>
      <c r="F9619">
        <v>95760117</v>
      </c>
      <c r="G9619" t="s">
        <v>3788</v>
      </c>
      <c r="H9619">
        <v>30.78</v>
      </c>
      <c r="I9619" s="11">
        <v>5286</v>
      </c>
      <c r="J9619" s="11">
        <v>2626</v>
      </c>
      <c r="K9619" s="11">
        <v>2660</v>
      </c>
      <c r="L9619">
        <v>91186</v>
      </c>
      <c r="O9619" t="e">
        <f>VLOOKUP(A9619,Kreise!$A$4:$AA$405,12,0)</f>
        <v>#N/A</v>
      </c>
      <c r="P9619">
        <f>IF(ISERROR(O9619)=0,O9619,VLOOKUP(B9619,Kreise!$B$4:$AA$405,11,0))</f>
        <v>2</v>
      </c>
      <c r="R9619" t="e">
        <f>VLOOKUP(A9619,Kreise!$A$4:$AA$405,10,0)</f>
        <v>#N/A</v>
      </c>
      <c r="S9619">
        <f>IF(ISERROR(R9619)=0,R9619,VLOOKUP(B9619,Kreise!$B$4:$AA$405,9,0))</f>
        <v>3</v>
      </c>
    </row>
    <row r="9620" spans="1:19">
      <c r="A9620" s="32">
        <v>9576141</v>
      </c>
      <c r="B9620" s="32" t="str">
        <f t="shared" si="150"/>
        <v>9576</v>
      </c>
      <c r="C9620" s="40">
        <v>95760141141</v>
      </c>
      <c r="D9620" t="s">
        <v>3723</v>
      </c>
      <c r="E9620">
        <v>9576141</v>
      </c>
      <c r="F9620">
        <v>95760141</v>
      </c>
      <c r="G9620" t="s">
        <v>3723</v>
      </c>
      <c r="H9620">
        <v>21.66</v>
      </c>
      <c r="I9620" s="11">
        <v>3126</v>
      </c>
      <c r="J9620" s="11">
        <v>1622</v>
      </c>
      <c r="K9620" s="11">
        <v>1504</v>
      </c>
      <c r="L9620">
        <v>91187</v>
      </c>
      <c r="O9620" t="e">
        <f>VLOOKUP(A9620,Kreise!$A$4:$AA$405,12,0)</f>
        <v>#N/A</v>
      </c>
      <c r="P9620">
        <f>IF(ISERROR(O9620)=0,O9620,VLOOKUP(B9620,Kreise!$B$4:$AA$405,11,0))</f>
        <v>2</v>
      </c>
      <c r="R9620" t="e">
        <f>VLOOKUP(A9620,Kreise!$A$4:$AA$405,10,0)</f>
        <v>#N/A</v>
      </c>
      <c r="S9620">
        <f>IF(ISERROR(R9620)=0,R9620,VLOOKUP(B9620,Kreise!$B$4:$AA$405,9,0))</f>
        <v>3</v>
      </c>
    </row>
    <row r="9621" spans="1:19">
      <c r="A9621" s="32">
        <v>9576142</v>
      </c>
      <c r="B9621" s="32" t="str">
        <f t="shared" si="150"/>
        <v>9576</v>
      </c>
      <c r="C9621" s="40">
        <v>95760142142</v>
      </c>
      <c r="D9621" t="s">
        <v>3796</v>
      </c>
      <c r="E9621">
        <v>9576142</v>
      </c>
      <c r="F9621">
        <v>95760142</v>
      </c>
      <c r="G9621" t="s">
        <v>3796</v>
      </c>
      <c r="H9621">
        <v>46.49</v>
      </c>
      <c r="I9621" s="11">
        <v>3637</v>
      </c>
      <c r="J9621" s="11">
        <v>1797</v>
      </c>
      <c r="K9621" s="11">
        <v>1840</v>
      </c>
      <c r="L9621">
        <v>91189</v>
      </c>
      <c r="O9621" t="e">
        <f>VLOOKUP(A9621,Kreise!$A$4:$AA$405,12,0)</f>
        <v>#N/A</v>
      </c>
      <c r="P9621">
        <f>IF(ISERROR(O9621)=0,O9621,VLOOKUP(B9621,Kreise!$B$4:$AA$405,11,0))</f>
        <v>2</v>
      </c>
      <c r="R9621" t="e">
        <f>VLOOKUP(A9621,Kreise!$A$4:$AA$405,10,0)</f>
        <v>#N/A</v>
      </c>
      <c r="S9621">
        <f>IF(ISERROR(R9621)=0,R9621,VLOOKUP(B9621,Kreise!$B$4:$AA$405,9,0))</f>
        <v>3</v>
      </c>
    </row>
    <row r="9622" spans="1:19">
      <c r="A9622" s="32">
        <v>9574138</v>
      </c>
      <c r="B9622" s="32" t="str">
        <f t="shared" si="150"/>
        <v>9574</v>
      </c>
      <c r="C9622" s="40">
        <v>95740138138</v>
      </c>
      <c r="D9622" t="s">
        <v>3749</v>
      </c>
      <c r="E9622">
        <v>9574138</v>
      </c>
      <c r="F9622">
        <v>95740138</v>
      </c>
      <c r="G9622" t="s">
        <v>3749</v>
      </c>
      <c r="H9622">
        <v>59.81</v>
      </c>
      <c r="I9622" s="11">
        <v>26344</v>
      </c>
      <c r="J9622" s="11">
        <v>12798</v>
      </c>
      <c r="K9622" s="11">
        <v>13546</v>
      </c>
      <c r="L9622">
        <v>91207</v>
      </c>
      <c r="M9622">
        <v>1</v>
      </c>
      <c r="O9622" t="e">
        <f>VLOOKUP(A9622,Kreise!$A$4:$AA$405,12,0)</f>
        <v>#N/A</v>
      </c>
      <c r="P9622">
        <f>IF(ISERROR(O9622)=0,O9622,VLOOKUP(B9622,Kreise!$B$4:$AA$405,11,0))</f>
        <v>1</v>
      </c>
      <c r="R9622" t="e">
        <f>VLOOKUP(A9622,Kreise!$A$4:$AA$405,10,0)</f>
        <v>#N/A</v>
      </c>
      <c r="S9622">
        <f>IF(ISERROR(R9622)=0,R9622,VLOOKUP(B9622,Kreise!$B$4:$AA$405,9,0))</f>
        <v>2</v>
      </c>
    </row>
    <row r="9623" spans="1:19">
      <c r="A9623" s="32">
        <v>9574132</v>
      </c>
      <c r="B9623" s="32" t="str">
        <f t="shared" si="150"/>
        <v>9574</v>
      </c>
      <c r="C9623" s="40">
        <v>95740132132</v>
      </c>
      <c r="D9623" t="s">
        <v>3746</v>
      </c>
      <c r="E9623">
        <v>9574132</v>
      </c>
      <c r="F9623">
        <v>95740132</v>
      </c>
      <c r="G9623" t="s">
        <v>3746</v>
      </c>
      <c r="H9623">
        <v>22.91</v>
      </c>
      <c r="I9623" s="11">
        <v>12260</v>
      </c>
      <c r="J9623" s="11">
        <v>6021</v>
      </c>
      <c r="K9623" s="11">
        <v>6239</v>
      </c>
      <c r="L9623">
        <v>91217</v>
      </c>
      <c r="M9623">
        <v>1</v>
      </c>
      <c r="O9623" t="e">
        <f>VLOOKUP(A9623,Kreise!$A$4:$AA$405,12,0)</f>
        <v>#N/A</v>
      </c>
      <c r="P9623">
        <f>IF(ISERROR(O9623)=0,O9623,VLOOKUP(B9623,Kreise!$B$4:$AA$405,11,0))</f>
        <v>1</v>
      </c>
      <c r="R9623" t="e">
        <f>VLOOKUP(A9623,Kreise!$A$4:$AA$405,10,0)</f>
        <v>#N/A</v>
      </c>
      <c r="S9623">
        <f>IF(ISERROR(R9623)=0,R9623,VLOOKUP(B9623,Kreise!$B$4:$AA$405,9,0))</f>
        <v>2</v>
      </c>
    </row>
    <row r="9624" spans="1:19">
      <c r="A9624" s="32">
        <v>9574155</v>
      </c>
      <c r="B9624" s="32" t="str">
        <f t="shared" si="150"/>
        <v>9574</v>
      </c>
      <c r="C9624" s="40">
        <v>95740155155</v>
      </c>
      <c r="D9624" t="s">
        <v>3759</v>
      </c>
      <c r="E9624">
        <v>9574155</v>
      </c>
      <c r="F9624">
        <v>95740155</v>
      </c>
      <c r="G9624" t="s">
        <v>3759</v>
      </c>
      <c r="H9624">
        <v>49.35</v>
      </c>
      <c r="I9624" s="11">
        <v>8245</v>
      </c>
      <c r="J9624" s="11">
        <v>4113</v>
      </c>
      <c r="K9624" s="11">
        <v>4132</v>
      </c>
      <c r="L9624">
        <v>91220</v>
      </c>
      <c r="O9624" t="e">
        <f>VLOOKUP(A9624,Kreise!$A$4:$AA$405,12,0)</f>
        <v>#N/A</v>
      </c>
      <c r="P9624">
        <f>IF(ISERROR(O9624)=0,O9624,VLOOKUP(B9624,Kreise!$B$4:$AA$405,11,0))</f>
        <v>1</v>
      </c>
      <c r="R9624" t="e">
        <f>VLOOKUP(A9624,Kreise!$A$4:$AA$405,10,0)</f>
        <v>#N/A</v>
      </c>
      <c r="S9624">
        <f>IF(ISERROR(R9624)=0,R9624,VLOOKUP(B9624,Kreise!$B$4:$AA$405,9,0))</f>
        <v>2</v>
      </c>
    </row>
    <row r="9625" spans="1:19">
      <c r="A9625" s="32">
        <v>9574147</v>
      </c>
      <c r="B9625" s="32" t="str">
        <f t="shared" si="150"/>
        <v>9574</v>
      </c>
      <c r="C9625" s="40">
        <v>95740147147</v>
      </c>
      <c r="D9625" t="s">
        <v>3755</v>
      </c>
      <c r="E9625">
        <v>9574147</v>
      </c>
      <c r="F9625">
        <v>95740147</v>
      </c>
      <c r="G9625" t="s">
        <v>3755</v>
      </c>
      <c r="H9625">
        <v>50.04</v>
      </c>
      <c r="I9625" s="11">
        <v>5155</v>
      </c>
      <c r="J9625" s="11">
        <v>2582</v>
      </c>
      <c r="K9625" s="11">
        <v>2573</v>
      </c>
      <c r="L9625">
        <v>91224</v>
      </c>
      <c r="M9625">
        <v>1</v>
      </c>
      <c r="O9625" t="e">
        <f>VLOOKUP(A9625,Kreise!$A$4:$AA$405,12,0)</f>
        <v>#N/A</v>
      </c>
      <c r="P9625">
        <f>IF(ISERROR(O9625)=0,O9625,VLOOKUP(B9625,Kreise!$B$4:$AA$405,11,0))</f>
        <v>1</v>
      </c>
      <c r="R9625" t="e">
        <f>VLOOKUP(A9625,Kreise!$A$4:$AA$405,10,0)</f>
        <v>#N/A</v>
      </c>
      <c r="S9625">
        <f>IF(ISERROR(R9625)=0,R9625,VLOOKUP(B9625,Kreise!$B$4:$AA$405,9,0))</f>
        <v>2</v>
      </c>
    </row>
    <row r="9626" spans="1:19">
      <c r="A9626" s="32">
        <v>9574139</v>
      </c>
      <c r="B9626" s="32" t="str">
        <f t="shared" si="150"/>
        <v>9574</v>
      </c>
      <c r="C9626" s="40">
        <v>95740139139</v>
      </c>
      <c r="D9626" t="s">
        <v>3751</v>
      </c>
      <c r="E9626">
        <v>9574139</v>
      </c>
      <c r="F9626">
        <v>95740139</v>
      </c>
      <c r="G9626" t="s">
        <v>3751</v>
      </c>
      <c r="H9626">
        <v>29.44</v>
      </c>
      <c r="I9626" s="11">
        <v>6521</v>
      </c>
      <c r="J9626" s="11">
        <v>3218</v>
      </c>
      <c r="K9626" s="11">
        <v>3303</v>
      </c>
      <c r="L9626">
        <v>91227</v>
      </c>
      <c r="O9626" t="e">
        <f>VLOOKUP(A9626,Kreise!$A$4:$AA$405,12,0)</f>
        <v>#N/A</v>
      </c>
      <c r="P9626">
        <f>IF(ISERROR(O9626)=0,O9626,VLOOKUP(B9626,Kreise!$B$4:$AA$405,11,0))</f>
        <v>1</v>
      </c>
      <c r="R9626" t="e">
        <f>VLOOKUP(A9626,Kreise!$A$4:$AA$405,10,0)</f>
        <v>#N/A</v>
      </c>
      <c r="S9626">
        <f>IF(ISERROR(R9626)=0,R9626,VLOOKUP(B9626,Kreise!$B$4:$AA$405,9,0))</f>
        <v>2</v>
      </c>
    </row>
    <row r="9627" spans="1:19">
      <c r="A9627" s="32">
        <v>9574128</v>
      </c>
      <c r="B9627" s="32" t="str">
        <f t="shared" si="150"/>
        <v>9574</v>
      </c>
      <c r="C9627" s="40">
        <v>95745528128</v>
      </c>
      <c r="D9627" t="s">
        <v>11906</v>
      </c>
      <c r="E9627">
        <v>9574928</v>
      </c>
      <c r="F9627">
        <v>95745528</v>
      </c>
      <c r="G9627" t="s">
        <v>3765</v>
      </c>
      <c r="H9627">
        <v>42.59</v>
      </c>
      <c r="I9627" s="11">
        <v>3764</v>
      </c>
      <c r="J9627" s="11">
        <v>1890</v>
      </c>
      <c r="K9627" s="11">
        <v>1874</v>
      </c>
      <c r="L9627">
        <v>91230</v>
      </c>
      <c r="M9627">
        <v>1</v>
      </c>
      <c r="O9627" t="e">
        <f>VLOOKUP(A9627,Kreise!$A$4:$AA$405,12,0)</f>
        <v>#N/A</v>
      </c>
      <c r="P9627">
        <f>IF(ISERROR(O9627)=0,O9627,VLOOKUP(B9627,Kreise!$B$4:$AA$405,11,0))</f>
        <v>1</v>
      </c>
      <c r="R9627" t="e">
        <f>VLOOKUP(A9627,Kreise!$A$4:$AA$405,10,0)</f>
        <v>#N/A</v>
      </c>
      <c r="S9627">
        <f>IF(ISERROR(R9627)=0,R9627,VLOOKUP(B9627,Kreise!$B$4:$AA$405,9,0))</f>
        <v>2</v>
      </c>
    </row>
    <row r="9628" spans="1:19">
      <c r="A9628" s="32">
        <v>9574141</v>
      </c>
      <c r="B9628" s="32" t="str">
        <f t="shared" si="150"/>
        <v>9574</v>
      </c>
      <c r="C9628" s="40">
        <v>95740141141</v>
      </c>
      <c r="D9628" t="s">
        <v>3753</v>
      </c>
      <c r="E9628">
        <v>9574141</v>
      </c>
      <c r="F9628">
        <v>95740141</v>
      </c>
      <c r="G9628" t="s">
        <v>3753</v>
      </c>
      <c r="H9628">
        <v>14.14</v>
      </c>
      <c r="I9628" s="11">
        <v>4686</v>
      </c>
      <c r="J9628" s="11">
        <v>2291</v>
      </c>
      <c r="K9628" s="11">
        <v>2395</v>
      </c>
      <c r="L9628">
        <v>91233</v>
      </c>
      <c r="M9628">
        <v>1</v>
      </c>
      <c r="O9628" t="e">
        <f>VLOOKUP(A9628,Kreise!$A$4:$AA$405,12,0)</f>
        <v>#N/A</v>
      </c>
      <c r="P9628">
        <f>IF(ISERROR(O9628)=0,O9628,VLOOKUP(B9628,Kreise!$B$4:$AA$405,11,0))</f>
        <v>1</v>
      </c>
      <c r="R9628" t="e">
        <f>VLOOKUP(A9628,Kreise!$A$4:$AA$405,10,0)</f>
        <v>#N/A</v>
      </c>
      <c r="S9628">
        <f>IF(ISERROR(R9628)=0,R9628,VLOOKUP(B9628,Kreise!$B$4:$AA$405,9,0))</f>
        <v>2</v>
      </c>
    </row>
    <row r="9629" spans="1:19">
      <c r="A9629" s="32">
        <v>9574129</v>
      </c>
      <c r="B9629" s="32" t="str">
        <f t="shared" si="150"/>
        <v>9574</v>
      </c>
      <c r="C9629" s="40">
        <v>95745527129</v>
      </c>
      <c r="D9629" t="s">
        <v>11907</v>
      </c>
      <c r="E9629">
        <v>9574927</v>
      </c>
      <c r="F9629">
        <v>95745527</v>
      </c>
      <c r="G9629" t="s">
        <v>3192</v>
      </c>
      <c r="H9629">
        <v>24.75</v>
      </c>
      <c r="I9629" s="11">
        <v>1472</v>
      </c>
      <c r="J9629" s="11">
        <v>762</v>
      </c>
      <c r="K9629" s="11">
        <v>710</v>
      </c>
      <c r="L9629">
        <v>91235</v>
      </c>
      <c r="O9629" t="e">
        <f>VLOOKUP(A9629,Kreise!$A$4:$AA$405,12,0)</f>
        <v>#N/A</v>
      </c>
      <c r="P9629">
        <f>IF(ISERROR(O9629)=0,O9629,VLOOKUP(B9629,Kreise!$B$4:$AA$405,11,0))</f>
        <v>1</v>
      </c>
      <c r="R9629" t="e">
        <f>VLOOKUP(A9629,Kreise!$A$4:$AA$405,10,0)</f>
        <v>#N/A</v>
      </c>
      <c r="S9629">
        <f>IF(ISERROR(R9629)=0,R9629,VLOOKUP(B9629,Kreise!$B$4:$AA$405,9,0))</f>
        <v>2</v>
      </c>
    </row>
    <row r="9630" spans="1:19">
      <c r="A9630" s="32">
        <v>9574160</v>
      </c>
      <c r="B9630" s="32" t="str">
        <f t="shared" si="150"/>
        <v>9574</v>
      </c>
      <c r="C9630" s="40">
        <v>95745527160</v>
      </c>
      <c r="D9630" t="s">
        <v>11908</v>
      </c>
      <c r="E9630">
        <v>9574927</v>
      </c>
      <c r="F9630">
        <v>95745527</v>
      </c>
      <c r="G9630" t="s">
        <v>3192</v>
      </c>
      <c r="H9630">
        <v>21.32</v>
      </c>
      <c r="I9630" s="11">
        <v>1794</v>
      </c>
      <c r="J9630" s="11">
        <v>893</v>
      </c>
      <c r="K9630" s="11">
        <v>901</v>
      </c>
      <c r="L9630">
        <v>91235</v>
      </c>
      <c r="O9630" t="e">
        <f>VLOOKUP(A9630,Kreise!$A$4:$AA$405,12,0)</f>
        <v>#N/A</v>
      </c>
      <c r="P9630">
        <f>IF(ISERROR(O9630)=0,O9630,VLOOKUP(B9630,Kreise!$B$4:$AA$405,11,0))</f>
        <v>1</v>
      </c>
      <c r="R9630" t="e">
        <f>VLOOKUP(A9630,Kreise!$A$4:$AA$405,10,0)</f>
        <v>#N/A</v>
      </c>
      <c r="S9630">
        <f>IF(ISERROR(R9630)=0,R9630,VLOOKUP(B9630,Kreise!$B$4:$AA$405,9,0))</f>
        <v>2</v>
      </c>
    </row>
    <row r="9631" spans="1:19">
      <c r="A9631" s="32">
        <v>9574111</v>
      </c>
      <c r="B9631" s="32" t="str">
        <f t="shared" si="150"/>
        <v>9574</v>
      </c>
      <c r="C9631" s="40">
        <v>95745528111</v>
      </c>
      <c r="D9631" t="s">
        <v>11909</v>
      </c>
      <c r="E9631">
        <v>9574928</v>
      </c>
      <c r="F9631">
        <v>95745528</v>
      </c>
      <c r="G9631" t="s">
        <v>3765</v>
      </c>
      <c r="H9631">
        <v>17.95</v>
      </c>
      <c r="I9631" s="11">
        <v>1074</v>
      </c>
      <c r="J9631" s="11">
        <v>536</v>
      </c>
      <c r="K9631" s="11">
        <v>538</v>
      </c>
      <c r="L9631">
        <v>91236</v>
      </c>
      <c r="M9631">
        <v>1</v>
      </c>
      <c r="O9631" t="e">
        <f>VLOOKUP(A9631,Kreise!$A$4:$AA$405,12,0)</f>
        <v>#N/A</v>
      </c>
      <c r="P9631">
        <f>IF(ISERROR(O9631)=0,O9631,VLOOKUP(B9631,Kreise!$B$4:$AA$405,11,0))</f>
        <v>1</v>
      </c>
      <c r="R9631" t="e">
        <f>VLOOKUP(A9631,Kreise!$A$4:$AA$405,10,0)</f>
        <v>#N/A</v>
      </c>
      <c r="S9631">
        <f>IF(ISERROR(R9631)=0,R9631,VLOOKUP(B9631,Kreise!$B$4:$AA$405,9,0))</f>
        <v>2</v>
      </c>
    </row>
    <row r="9632" spans="1:19">
      <c r="A9632" s="32">
        <v>9574120</v>
      </c>
      <c r="B9632" s="32" t="str">
        <f t="shared" si="150"/>
        <v>9574</v>
      </c>
      <c r="C9632" s="40">
        <v>95745529120</v>
      </c>
      <c r="D9632" t="s">
        <v>11910</v>
      </c>
      <c r="E9632">
        <v>9574929</v>
      </c>
      <c r="F9632">
        <v>95745529</v>
      </c>
      <c r="G9632" t="s">
        <v>3766</v>
      </c>
      <c r="H9632">
        <v>13.62</v>
      </c>
      <c r="I9632" s="11">
        <v>1124</v>
      </c>
      <c r="J9632" s="11">
        <v>550</v>
      </c>
      <c r="K9632" s="11">
        <v>574</v>
      </c>
      <c r="L9632">
        <v>91238</v>
      </c>
      <c r="M9632">
        <v>1</v>
      </c>
      <c r="O9632" t="e">
        <f>VLOOKUP(A9632,Kreise!$A$4:$AA$405,12,0)</f>
        <v>#N/A</v>
      </c>
      <c r="P9632">
        <f>IF(ISERROR(O9632)=0,O9632,VLOOKUP(B9632,Kreise!$B$4:$AA$405,11,0))</f>
        <v>1</v>
      </c>
      <c r="R9632" t="e">
        <f>VLOOKUP(A9632,Kreise!$A$4:$AA$405,10,0)</f>
        <v>#N/A</v>
      </c>
      <c r="S9632">
        <f>IF(ISERROR(R9632)=0,R9632,VLOOKUP(B9632,Kreise!$B$4:$AA$405,9,0))</f>
        <v>2</v>
      </c>
    </row>
    <row r="9633" spans="1:19">
      <c r="A9633" s="32">
        <v>9574145</v>
      </c>
      <c r="B9633" s="32" t="str">
        <f t="shared" si="150"/>
        <v>9574</v>
      </c>
      <c r="C9633" s="40">
        <v>95745529145</v>
      </c>
      <c r="D9633" t="s">
        <v>11911</v>
      </c>
      <c r="E9633">
        <v>9574929</v>
      </c>
      <c r="F9633">
        <v>95745529</v>
      </c>
      <c r="G9633" t="s">
        <v>3766</v>
      </c>
      <c r="H9633">
        <v>22.5</v>
      </c>
      <c r="I9633" s="11">
        <v>1544</v>
      </c>
      <c r="J9633" s="11">
        <v>769</v>
      </c>
      <c r="K9633" s="11">
        <v>775</v>
      </c>
      <c r="L9633">
        <v>91238</v>
      </c>
      <c r="M9633">
        <v>1</v>
      </c>
      <c r="O9633" t="e">
        <f>VLOOKUP(A9633,Kreise!$A$4:$AA$405,12,0)</f>
        <v>#N/A</v>
      </c>
      <c r="P9633">
        <f>IF(ISERROR(O9633)=0,O9633,VLOOKUP(B9633,Kreise!$B$4:$AA$405,11,0))</f>
        <v>1</v>
      </c>
      <c r="R9633" t="e">
        <f>VLOOKUP(A9633,Kreise!$A$4:$AA$405,10,0)</f>
        <v>#N/A</v>
      </c>
      <c r="S9633">
        <f>IF(ISERROR(R9633)=0,R9633,VLOOKUP(B9633,Kreise!$B$4:$AA$405,9,0))</f>
        <v>2</v>
      </c>
    </row>
    <row r="9634" spans="1:19">
      <c r="A9634" s="32">
        <v>9574131</v>
      </c>
      <c r="B9634" s="32" t="str">
        <f t="shared" si="150"/>
        <v>9574</v>
      </c>
      <c r="C9634" s="40">
        <v>95745529131</v>
      </c>
      <c r="D9634" t="s">
        <v>11912</v>
      </c>
      <c r="E9634">
        <v>9574929</v>
      </c>
      <c r="F9634">
        <v>95745529</v>
      </c>
      <c r="G9634" t="s">
        <v>3766</v>
      </c>
      <c r="H9634">
        <v>6.64</v>
      </c>
      <c r="I9634" s="11">
        <v>1890</v>
      </c>
      <c r="J9634" s="11">
        <v>941</v>
      </c>
      <c r="K9634" s="11">
        <v>949</v>
      </c>
      <c r="L9634">
        <v>91239</v>
      </c>
      <c r="O9634" t="e">
        <f>VLOOKUP(A9634,Kreise!$A$4:$AA$405,12,0)</f>
        <v>#N/A</v>
      </c>
      <c r="P9634">
        <f>IF(ISERROR(O9634)=0,O9634,VLOOKUP(B9634,Kreise!$B$4:$AA$405,11,0))</f>
        <v>1</v>
      </c>
      <c r="R9634" t="e">
        <f>VLOOKUP(A9634,Kreise!$A$4:$AA$405,10,0)</f>
        <v>#N/A</v>
      </c>
      <c r="S9634">
        <f>IF(ISERROR(R9634)=0,R9634,VLOOKUP(B9634,Kreise!$B$4:$AA$405,9,0))</f>
        <v>2</v>
      </c>
    </row>
    <row r="9635" spans="1:19">
      <c r="A9635" s="32">
        <v>9574135</v>
      </c>
      <c r="B9635" s="32" t="str">
        <f t="shared" si="150"/>
        <v>9574</v>
      </c>
      <c r="C9635" s="40">
        <v>95740135135</v>
      </c>
      <c r="D9635" t="s">
        <v>3748</v>
      </c>
      <c r="E9635">
        <v>9574135</v>
      </c>
      <c r="F9635">
        <v>95740135</v>
      </c>
      <c r="G9635" t="s">
        <v>3748</v>
      </c>
      <c r="H9635">
        <v>43.18</v>
      </c>
      <c r="I9635" s="11">
        <v>2033</v>
      </c>
      <c r="J9635" s="11">
        <v>1023</v>
      </c>
      <c r="K9635" s="11">
        <v>1010</v>
      </c>
      <c r="L9635">
        <v>91241</v>
      </c>
      <c r="O9635" t="e">
        <f>VLOOKUP(A9635,Kreise!$A$4:$AA$405,12,0)</f>
        <v>#N/A</v>
      </c>
      <c r="P9635">
        <f>IF(ISERROR(O9635)=0,O9635,VLOOKUP(B9635,Kreise!$B$4:$AA$405,11,0))</f>
        <v>1</v>
      </c>
      <c r="R9635" t="e">
        <f>VLOOKUP(A9635,Kreise!$A$4:$AA$405,10,0)</f>
        <v>#N/A</v>
      </c>
      <c r="S9635">
        <f>IF(ISERROR(R9635)=0,R9635,VLOOKUP(B9635,Kreise!$B$4:$AA$405,9,0))</f>
        <v>2</v>
      </c>
    </row>
    <row r="9636" spans="1:19">
      <c r="A9636" s="32">
        <v>9574146</v>
      </c>
      <c r="B9636" s="32" t="str">
        <f t="shared" si="150"/>
        <v>9574</v>
      </c>
      <c r="C9636" s="40">
        <v>95740146146</v>
      </c>
      <c r="D9636" t="s">
        <v>3754</v>
      </c>
      <c r="E9636">
        <v>9574146</v>
      </c>
      <c r="F9636">
        <v>95740146</v>
      </c>
      <c r="G9636" t="s">
        <v>3754</v>
      </c>
      <c r="H9636">
        <v>10.01</v>
      </c>
      <c r="I9636" s="11">
        <v>2039</v>
      </c>
      <c r="J9636" s="11">
        <v>1011</v>
      </c>
      <c r="K9636" s="11">
        <v>1028</v>
      </c>
      <c r="L9636">
        <v>91242</v>
      </c>
      <c r="O9636" t="e">
        <f>VLOOKUP(A9636,Kreise!$A$4:$AA$405,12,0)</f>
        <v>#N/A</v>
      </c>
      <c r="P9636">
        <f>IF(ISERROR(O9636)=0,O9636,VLOOKUP(B9636,Kreise!$B$4:$AA$405,11,0))</f>
        <v>1</v>
      </c>
      <c r="R9636" t="e">
        <f>VLOOKUP(A9636,Kreise!$A$4:$AA$405,10,0)</f>
        <v>#N/A</v>
      </c>
      <c r="S9636">
        <f>IF(ISERROR(R9636)=0,R9636,VLOOKUP(B9636,Kreise!$B$4:$AA$405,9,0))</f>
        <v>2</v>
      </c>
    </row>
    <row r="9637" spans="1:19">
      <c r="A9637" s="32">
        <v>9574150</v>
      </c>
      <c r="B9637" s="32" t="str">
        <f t="shared" si="150"/>
        <v>9574</v>
      </c>
      <c r="C9637" s="40">
        <v>95740150150</v>
      </c>
      <c r="D9637" t="s">
        <v>3756</v>
      </c>
      <c r="E9637">
        <v>9574150</v>
      </c>
      <c r="F9637">
        <v>95740150</v>
      </c>
      <c r="G9637" t="s">
        <v>3756</v>
      </c>
      <c r="H9637">
        <v>6.84</v>
      </c>
      <c r="I9637" s="11">
        <v>2356</v>
      </c>
      <c r="J9637" s="11">
        <v>1150</v>
      </c>
      <c r="K9637" s="11">
        <v>1206</v>
      </c>
      <c r="L9637">
        <v>91244</v>
      </c>
      <c r="O9637" t="e">
        <f>VLOOKUP(A9637,Kreise!$A$4:$AA$405,12,0)</f>
        <v>#N/A</v>
      </c>
      <c r="P9637">
        <f>IF(ISERROR(O9637)=0,O9637,VLOOKUP(B9637,Kreise!$B$4:$AA$405,11,0))</f>
        <v>1</v>
      </c>
      <c r="R9637" t="e">
        <f>VLOOKUP(A9637,Kreise!$A$4:$AA$405,10,0)</f>
        <v>#N/A</v>
      </c>
      <c r="S9637">
        <f>IF(ISERROR(R9637)=0,R9637,VLOOKUP(B9637,Kreise!$B$4:$AA$405,9,0))</f>
        <v>2</v>
      </c>
    </row>
    <row r="9638" spans="1:19">
      <c r="A9638" s="32">
        <v>9574158</v>
      </c>
      <c r="B9638" s="32" t="str">
        <f t="shared" si="150"/>
        <v>9574</v>
      </c>
      <c r="C9638" s="40">
        <v>95740158158</v>
      </c>
      <c r="D9638" t="s">
        <v>3762</v>
      </c>
      <c r="E9638">
        <v>9574158</v>
      </c>
      <c r="F9638">
        <v>95740158</v>
      </c>
      <c r="G9638" t="s">
        <v>3762</v>
      </c>
      <c r="H9638">
        <v>40.87</v>
      </c>
      <c r="I9638" s="11">
        <v>3204</v>
      </c>
      <c r="J9638" s="11">
        <v>1656</v>
      </c>
      <c r="K9638" s="11">
        <v>1548</v>
      </c>
      <c r="L9638">
        <v>91245</v>
      </c>
      <c r="O9638" t="e">
        <f>VLOOKUP(A9638,Kreise!$A$4:$AA$405,12,0)</f>
        <v>#N/A</v>
      </c>
      <c r="P9638">
        <f>IF(ISERROR(O9638)=0,O9638,VLOOKUP(B9638,Kreise!$B$4:$AA$405,11,0))</f>
        <v>1</v>
      </c>
      <c r="R9638" t="e">
        <f>VLOOKUP(A9638,Kreise!$A$4:$AA$405,10,0)</f>
        <v>#N/A</v>
      </c>
      <c r="S9638">
        <f>IF(ISERROR(R9638)=0,R9638,VLOOKUP(B9638,Kreise!$B$4:$AA$405,9,0))</f>
        <v>2</v>
      </c>
    </row>
    <row r="9639" spans="1:19">
      <c r="A9639" s="32">
        <v>9574161</v>
      </c>
      <c r="B9639" s="32" t="str">
        <f t="shared" si="150"/>
        <v>9574</v>
      </c>
      <c r="C9639" s="40">
        <v>95745527161</v>
      </c>
      <c r="D9639" t="s">
        <v>11913</v>
      </c>
      <c r="E9639">
        <v>9574927</v>
      </c>
      <c r="F9639">
        <v>95745527</v>
      </c>
      <c r="G9639" t="s">
        <v>3192</v>
      </c>
      <c r="H9639">
        <v>22.08</v>
      </c>
      <c r="I9639" s="11">
        <v>1718</v>
      </c>
      <c r="J9639" s="11">
        <v>851</v>
      </c>
      <c r="K9639" s="11">
        <v>867</v>
      </c>
      <c r="L9639">
        <v>91247</v>
      </c>
      <c r="M9639">
        <v>1</v>
      </c>
      <c r="O9639" t="e">
        <f>VLOOKUP(A9639,Kreise!$A$4:$AA$405,12,0)</f>
        <v>#N/A</v>
      </c>
      <c r="P9639">
        <f>IF(ISERROR(O9639)=0,O9639,VLOOKUP(B9639,Kreise!$B$4:$AA$405,11,0))</f>
        <v>1</v>
      </c>
      <c r="R9639" t="e">
        <f>VLOOKUP(A9639,Kreise!$A$4:$AA$405,10,0)</f>
        <v>#N/A</v>
      </c>
      <c r="S9639">
        <f>IF(ISERROR(R9639)=0,R9639,VLOOKUP(B9639,Kreise!$B$4:$AA$405,9,0))</f>
        <v>2</v>
      </c>
    </row>
    <row r="9640" spans="1:19">
      <c r="A9640" s="32">
        <v>9371157</v>
      </c>
      <c r="B9640" s="32" t="str">
        <f t="shared" si="150"/>
        <v>9371</v>
      </c>
      <c r="C9640" s="40">
        <v>93715303157</v>
      </c>
      <c r="D9640" t="s">
        <v>11914</v>
      </c>
      <c r="E9640">
        <v>9371903</v>
      </c>
      <c r="F9640">
        <v>93715303</v>
      </c>
      <c r="G9640" t="s">
        <v>3344</v>
      </c>
      <c r="H9640">
        <v>12.58</v>
      </c>
      <c r="I9640" s="11">
        <v>1218</v>
      </c>
      <c r="J9640" s="11">
        <v>629</v>
      </c>
      <c r="K9640" s="11">
        <v>589</v>
      </c>
      <c r="L9640">
        <v>91249</v>
      </c>
      <c r="M9640">
        <v>1</v>
      </c>
      <c r="O9640" t="e">
        <f>VLOOKUP(A9640,Kreise!$A$4:$AA$405,12,0)</f>
        <v>#N/A</v>
      </c>
      <c r="P9640">
        <f>IF(ISERROR(O9640)=0,O9640,VLOOKUP(B9640,Kreise!$B$4:$AA$405,11,0))</f>
        <v>2</v>
      </c>
      <c r="R9640" t="e">
        <f>VLOOKUP(A9640,Kreise!$A$4:$AA$405,10,0)</f>
        <v>#N/A</v>
      </c>
      <c r="S9640">
        <f>IF(ISERROR(R9640)=0,R9640,VLOOKUP(B9640,Kreise!$B$4:$AA$405,9,0))</f>
        <v>4</v>
      </c>
    </row>
    <row r="9641" spans="1:19">
      <c r="A9641" s="32">
        <v>9472175</v>
      </c>
      <c r="B9641" s="32" t="str">
        <f t="shared" si="150"/>
        <v>9472</v>
      </c>
      <c r="C9641" s="40">
        <v>94720175175</v>
      </c>
      <c r="D9641" t="s">
        <v>3541</v>
      </c>
      <c r="E9641">
        <v>9472175</v>
      </c>
      <c r="F9641">
        <v>94720175</v>
      </c>
      <c r="G9641" t="s">
        <v>3541</v>
      </c>
      <c r="H9641">
        <v>100</v>
      </c>
      <c r="I9641" s="11">
        <v>13356</v>
      </c>
      <c r="J9641" s="11">
        <v>6537</v>
      </c>
      <c r="K9641" s="11">
        <v>6819</v>
      </c>
      <c r="L9641">
        <v>91257</v>
      </c>
      <c r="M9641">
        <v>1</v>
      </c>
      <c r="O9641" t="e">
        <f>VLOOKUP(A9641,Kreise!$A$4:$AA$405,12,0)</f>
        <v>#N/A</v>
      </c>
      <c r="P9641">
        <f>IF(ISERROR(O9641)=0,O9641,VLOOKUP(B9641,Kreise!$B$4:$AA$405,11,0))</f>
        <v>2</v>
      </c>
      <c r="R9641" t="e">
        <f>VLOOKUP(A9641,Kreise!$A$4:$AA$405,10,0)</f>
        <v>#N/A</v>
      </c>
      <c r="S9641">
        <f>IF(ISERROR(R9641)=0,R9641,VLOOKUP(B9641,Kreise!$B$4:$AA$405,9,0))</f>
        <v>4</v>
      </c>
    </row>
    <row r="9642" spans="1:19">
      <c r="A9642" s="32">
        <v>9371113</v>
      </c>
      <c r="B9642" s="32" t="str">
        <f t="shared" si="150"/>
        <v>9371</v>
      </c>
      <c r="C9642" s="40">
        <v>93710113113</v>
      </c>
      <c r="D9642" t="s">
        <v>3322</v>
      </c>
      <c r="E9642">
        <v>9371113</v>
      </c>
      <c r="F9642">
        <v>93710113</v>
      </c>
      <c r="G9642" t="s">
        <v>3322</v>
      </c>
      <c r="H9642">
        <v>78.26</v>
      </c>
      <c r="I9642" s="11">
        <v>8940</v>
      </c>
      <c r="J9642" s="11">
        <v>4390</v>
      </c>
      <c r="K9642" s="11">
        <v>4550</v>
      </c>
      <c r="L9642">
        <v>91275</v>
      </c>
      <c r="M9642">
        <v>1</v>
      </c>
      <c r="O9642" t="e">
        <f>VLOOKUP(A9642,Kreise!$A$4:$AA$405,12,0)</f>
        <v>#N/A</v>
      </c>
      <c r="P9642">
        <f>IF(ISERROR(O9642)=0,O9642,VLOOKUP(B9642,Kreise!$B$4:$AA$405,11,0))</f>
        <v>2</v>
      </c>
      <c r="R9642" t="e">
        <f>VLOOKUP(A9642,Kreise!$A$4:$AA$405,10,0)</f>
        <v>#N/A</v>
      </c>
      <c r="S9642">
        <f>IF(ISERROR(R9642)=0,R9642,VLOOKUP(B9642,Kreise!$B$4:$AA$405,9,0))</f>
        <v>4</v>
      </c>
    </row>
    <row r="9643" spans="1:19">
      <c r="A9643" s="32">
        <v>9472179</v>
      </c>
      <c r="B9643" s="32" t="str">
        <f t="shared" si="150"/>
        <v>9472</v>
      </c>
      <c r="C9643" s="40">
        <v>94720179179</v>
      </c>
      <c r="D9643" t="s">
        <v>3542</v>
      </c>
      <c r="E9643">
        <v>9472179</v>
      </c>
      <c r="F9643">
        <v>94720179</v>
      </c>
      <c r="G9643" t="s">
        <v>3542</v>
      </c>
      <c r="H9643">
        <v>73.29</v>
      </c>
      <c r="I9643" s="11">
        <v>5306</v>
      </c>
      <c r="J9643" s="11">
        <v>2662</v>
      </c>
      <c r="K9643" s="11">
        <v>2644</v>
      </c>
      <c r="L9643">
        <v>91278</v>
      </c>
      <c r="O9643" t="e">
        <f>VLOOKUP(A9643,Kreise!$A$4:$AA$405,12,0)</f>
        <v>#N/A</v>
      </c>
      <c r="P9643">
        <f>IF(ISERROR(O9643)=0,O9643,VLOOKUP(B9643,Kreise!$B$4:$AA$405,11,0))</f>
        <v>2</v>
      </c>
      <c r="R9643" t="e">
        <f>VLOOKUP(A9643,Kreise!$A$4:$AA$405,10,0)</f>
        <v>#N/A</v>
      </c>
      <c r="S9643">
        <f>IF(ISERROR(R9643)=0,R9643,VLOOKUP(B9643,Kreise!$B$4:$AA$405,9,0))</f>
        <v>4</v>
      </c>
    </row>
    <row r="9644" spans="1:19">
      <c r="A9644" s="32">
        <v>9374129</v>
      </c>
      <c r="B9644" s="32" t="str">
        <f t="shared" si="150"/>
        <v>9374</v>
      </c>
      <c r="C9644" s="40">
        <v>93745326129</v>
      </c>
      <c r="D9644" t="s">
        <v>11915</v>
      </c>
      <c r="E9644">
        <v>9374926</v>
      </c>
      <c r="F9644">
        <v>93745326</v>
      </c>
      <c r="G9644" t="s">
        <v>3415</v>
      </c>
      <c r="H9644">
        <v>67.43</v>
      </c>
      <c r="I9644" s="11">
        <v>3261</v>
      </c>
      <c r="J9644" s="11">
        <v>1676</v>
      </c>
      <c r="K9644" s="11">
        <v>1585</v>
      </c>
      <c r="L9644">
        <v>91281</v>
      </c>
      <c r="O9644" t="e">
        <f>VLOOKUP(A9644,Kreise!$A$4:$AA$405,12,0)</f>
        <v>#N/A</v>
      </c>
      <c r="P9644">
        <f>IF(ISERROR(O9644)=0,O9644,VLOOKUP(B9644,Kreise!$B$4:$AA$405,11,0))</f>
        <v>2</v>
      </c>
      <c r="R9644" t="e">
        <f>VLOOKUP(A9644,Kreise!$A$4:$AA$405,10,0)</f>
        <v>#N/A</v>
      </c>
      <c r="S9644">
        <f>IF(ISERROR(R9644)=0,R9644,VLOOKUP(B9644,Kreise!$B$4:$AA$405,9,0))</f>
        <v>4</v>
      </c>
    </row>
    <row r="9645" spans="1:19">
      <c r="A9645" s="32">
        <v>9472118</v>
      </c>
      <c r="B9645" s="32" t="str">
        <f t="shared" si="150"/>
        <v>9472</v>
      </c>
      <c r="C9645" s="40">
        <v>94725417118</v>
      </c>
      <c r="D9645" t="s">
        <v>11916</v>
      </c>
      <c r="E9645">
        <v>9472917</v>
      </c>
      <c r="F9645">
        <v>94725417</v>
      </c>
      <c r="G9645" t="s">
        <v>3552</v>
      </c>
      <c r="H9645">
        <v>51.85</v>
      </c>
      <c r="I9645" s="11">
        <v>2507</v>
      </c>
      <c r="J9645" s="11">
        <v>1262</v>
      </c>
      <c r="K9645" s="11">
        <v>1245</v>
      </c>
      <c r="L9645">
        <v>91282</v>
      </c>
      <c r="O9645" t="e">
        <f>VLOOKUP(A9645,Kreise!$A$4:$AA$405,12,0)</f>
        <v>#N/A</v>
      </c>
      <c r="P9645">
        <f>IF(ISERROR(O9645)=0,O9645,VLOOKUP(B9645,Kreise!$B$4:$AA$405,11,0))</f>
        <v>2</v>
      </c>
      <c r="R9645" t="e">
        <f>VLOOKUP(A9645,Kreise!$A$4:$AA$405,10,0)</f>
        <v>#N/A</v>
      </c>
      <c r="S9645">
        <f>IF(ISERROR(R9645)=0,R9645,VLOOKUP(B9645,Kreise!$B$4:$AA$405,9,0))</f>
        <v>4</v>
      </c>
    </row>
    <row r="9646" spans="1:19">
      <c r="A9646" s="32">
        <v>9574140</v>
      </c>
      <c r="B9646" s="32" t="str">
        <f t="shared" si="150"/>
        <v>9574</v>
      </c>
      <c r="C9646" s="40">
        <v>95740140140</v>
      </c>
      <c r="D9646" t="s">
        <v>3752</v>
      </c>
      <c r="E9646">
        <v>9574140</v>
      </c>
      <c r="F9646">
        <v>95740140</v>
      </c>
      <c r="G9646" t="s">
        <v>3752</v>
      </c>
      <c r="H9646">
        <v>23.31</v>
      </c>
      <c r="I9646" s="11">
        <v>2917</v>
      </c>
      <c r="J9646" s="11">
        <v>1470</v>
      </c>
      <c r="K9646" s="11">
        <v>1447</v>
      </c>
      <c r="L9646">
        <v>91284</v>
      </c>
      <c r="O9646" t="e">
        <f>VLOOKUP(A9646,Kreise!$A$4:$AA$405,12,0)</f>
        <v>#N/A</v>
      </c>
      <c r="P9646">
        <f>IF(ISERROR(O9646)=0,O9646,VLOOKUP(B9646,Kreise!$B$4:$AA$405,11,0))</f>
        <v>1</v>
      </c>
      <c r="R9646" t="e">
        <f>VLOOKUP(A9646,Kreise!$A$4:$AA$405,10,0)</f>
        <v>#N/A</v>
      </c>
      <c r="S9646">
        <f>IF(ISERROR(R9646)=0,R9646,VLOOKUP(B9646,Kreise!$B$4:$AA$405,9,0))</f>
        <v>2</v>
      </c>
    </row>
    <row r="9647" spans="1:19">
      <c r="A9647" s="32">
        <v>9474156</v>
      </c>
      <c r="B9647" s="32" t="str">
        <f t="shared" si="150"/>
        <v>9474</v>
      </c>
      <c r="C9647" s="40">
        <v>94740156156</v>
      </c>
      <c r="D9647" t="s">
        <v>3584</v>
      </c>
      <c r="E9647">
        <v>9474156</v>
      </c>
      <c r="F9647">
        <v>94740156</v>
      </c>
      <c r="G9647" t="s">
        <v>3584</v>
      </c>
      <c r="H9647">
        <v>21.14</v>
      </c>
      <c r="I9647" s="11">
        <v>2204</v>
      </c>
      <c r="J9647" s="11">
        <v>1143</v>
      </c>
      <c r="K9647" s="11">
        <v>1061</v>
      </c>
      <c r="L9647">
        <v>91286</v>
      </c>
      <c r="O9647" t="e">
        <f>VLOOKUP(A9647,Kreise!$A$4:$AA$405,12,0)</f>
        <v>#N/A</v>
      </c>
      <c r="P9647">
        <f>IF(ISERROR(O9647)=0,O9647,VLOOKUP(B9647,Kreise!$B$4:$AA$405,11,0))</f>
        <v>2</v>
      </c>
      <c r="R9647" t="e">
        <f>VLOOKUP(A9647,Kreise!$A$4:$AA$405,10,0)</f>
        <v>#N/A</v>
      </c>
      <c r="S9647">
        <f>IF(ISERROR(R9647)=0,R9647,VLOOKUP(B9647,Kreise!$B$4:$AA$405,9,0))</f>
        <v>3</v>
      </c>
    </row>
    <row r="9648" spans="1:19">
      <c r="A9648" s="32">
        <v>9472177</v>
      </c>
      <c r="B9648" s="32" t="str">
        <f t="shared" si="150"/>
        <v>9472</v>
      </c>
      <c r="C9648" s="40">
        <v>94725417177</v>
      </c>
      <c r="D9648" t="s">
        <v>11917</v>
      </c>
      <c r="E9648">
        <v>9472917</v>
      </c>
      <c r="F9648">
        <v>94725417</v>
      </c>
      <c r="G9648" t="s">
        <v>3552</v>
      </c>
      <c r="H9648">
        <v>15.3</v>
      </c>
      <c r="I9648" s="11">
        <v>1303</v>
      </c>
      <c r="J9648" s="11">
        <v>648</v>
      </c>
      <c r="K9648" s="11">
        <v>655</v>
      </c>
      <c r="L9648">
        <v>91287</v>
      </c>
      <c r="M9648">
        <v>1</v>
      </c>
      <c r="O9648" t="e">
        <f>VLOOKUP(A9648,Kreise!$A$4:$AA$405,12,0)</f>
        <v>#N/A</v>
      </c>
      <c r="P9648">
        <f>IF(ISERROR(O9648)=0,O9648,VLOOKUP(B9648,Kreise!$B$4:$AA$405,11,0))</f>
        <v>2</v>
      </c>
      <c r="R9648" t="e">
        <f>VLOOKUP(A9648,Kreise!$A$4:$AA$405,10,0)</f>
        <v>#N/A</v>
      </c>
      <c r="S9648">
        <f>IF(ISERROR(R9648)=0,R9648,VLOOKUP(B9648,Kreise!$B$4:$AA$405,9,0))</f>
        <v>4</v>
      </c>
    </row>
    <row r="9649" spans="1:19">
      <c r="A9649" s="32">
        <v>9472184</v>
      </c>
      <c r="B9649" s="32" t="str">
        <f t="shared" si="150"/>
        <v>9472</v>
      </c>
      <c r="C9649" s="40">
        <v>94725416184</v>
      </c>
      <c r="D9649" t="s">
        <v>11918</v>
      </c>
      <c r="E9649">
        <v>9472916</v>
      </c>
      <c r="F9649">
        <v>94725416</v>
      </c>
      <c r="G9649" t="s">
        <v>3551</v>
      </c>
      <c r="H9649">
        <v>21.28</v>
      </c>
      <c r="I9649" s="11">
        <v>981</v>
      </c>
      <c r="J9649" s="11">
        <v>490</v>
      </c>
      <c r="K9649" s="11">
        <v>491</v>
      </c>
      <c r="L9649">
        <v>91289</v>
      </c>
      <c r="M9649">
        <v>1</v>
      </c>
      <c r="O9649" t="e">
        <f>VLOOKUP(A9649,Kreise!$A$4:$AA$405,12,0)</f>
        <v>#N/A</v>
      </c>
      <c r="P9649">
        <f>IF(ISERROR(O9649)=0,O9649,VLOOKUP(B9649,Kreise!$B$4:$AA$405,11,0))</f>
        <v>2</v>
      </c>
      <c r="R9649" t="e">
        <f>VLOOKUP(A9649,Kreise!$A$4:$AA$405,10,0)</f>
        <v>#N/A</v>
      </c>
      <c r="S9649">
        <f>IF(ISERROR(R9649)=0,R9649,VLOOKUP(B9649,Kreise!$B$4:$AA$405,9,0))</f>
        <v>4</v>
      </c>
    </row>
    <row r="9650" spans="1:19">
      <c r="A9650" s="32">
        <v>9474126</v>
      </c>
      <c r="B9650" s="32" t="str">
        <f t="shared" si="150"/>
        <v>9474</v>
      </c>
      <c r="C9650" s="40">
        <v>94740126126</v>
      </c>
      <c r="D9650" t="s">
        <v>3575</v>
      </c>
      <c r="E9650">
        <v>9474126</v>
      </c>
      <c r="F9650">
        <v>94740126</v>
      </c>
      <c r="G9650" t="s">
        <v>3575</v>
      </c>
      <c r="H9650">
        <v>44.43</v>
      </c>
      <c r="I9650" s="11">
        <v>31651</v>
      </c>
      <c r="J9650" s="11">
        <v>15195</v>
      </c>
      <c r="K9650" s="11">
        <v>16456</v>
      </c>
      <c r="L9650">
        <v>91301</v>
      </c>
      <c r="M9650">
        <v>1</v>
      </c>
      <c r="O9650" t="e">
        <f>VLOOKUP(A9650,Kreise!$A$4:$AA$405,12,0)</f>
        <v>#N/A</v>
      </c>
      <c r="P9650">
        <f>IF(ISERROR(O9650)=0,O9650,VLOOKUP(B9650,Kreise!$B$4:$AA$405,11,0))</f>
        <v>2</v>
      </c>
      <c r="R9650" t="e">
        <f>VLOOKUP(A9650,Kreise!$A$4:$AA$405,10,0)</f>
        <v>#N/A</v>
      </c>
      <c r="S9650">
        <f>IF(ISERROR(R9650)=0,R9650,VLOOKUP(B9650,Kreise!$B$4:$AA$405,9,0))</f>
        <v>3</v>
      </c>
    </row>
    <row r="9651" spans="1:19">
      <c r="A9651" s="32">
        <v>9572135</v>
      </c>
      <c r="B9651" s="32" t="str">
        <f t="shared" si="150"/>
        <v>9572</v>
      </c>
      <c r="C9651" s="40">
        <v>95720135135</v>
      </c>
      <c r="D9651" t="s">
        <v>3720</v>
      </c>
      <c r="E9651">
        <v>9572135</v>
      </c>
      <c r="F9651">
        <v>95720135</v>
      </c>
      <c r="G9651" t="s">
        <v>3720</v>
      </c>
      <c r="H9651">
        <v>70.87</v>
      </c>
      <c r="I9651" s="11">
        <v>13251</v>
      </c>
      <c r="J9651" s="11">
        <v>6606</v>
      </c>
      <c r="K9651" s="11">
        <v>6645</v>
      </c>
      <c r="L9651">
        <v>91315</v>
      </c>
      <c r="M9651">
        <v>1</v>
      </c>
      <c r="O9651" t="e">
        <f>VLOOKUP(A9651,Kreise!$A$4:$AA$405,12,0)</f>
        <v>#N/A</v>
      </c>
      <c r="P9651">
        <f>IF(ISERROR(O9651)=0,O9651,VLOOKUP(B9651,Kreise!$B$4:$AA$405,11,0))</f>
        <v>1</v>
      </c>
      <c r="R9651" t="e">
        <f>VLOOKUP(A9651,Kreise!$A$4:$AA$405,10,0)</f>
        <v>#N/A</v>
      </c>
      <c r="S9651">
        <f>IF(ISERROR(R9651)=0,R9651,VLOOKUP(B9651,Kreise!$B$4:$AA$405,9,0))</f>
        <v>2</v>
      </c>
    </row>
    <row r="9652" spans="1:19">
      <c r="A9652" s="32">
        <v>9474121</v>
      </c>
      <c r="B9652" s="32" t="str">
        <f t="shared" si="150"/>
        <v>9474</v>
      </c>
      <c r="C9652" s="40">
        <v>94745420121</v>
      </c>
      <c r="D9652" t="s">
        <v>11919</v>
      </c>
      <c r="E9652">
        <v>9474920</v>
      </c>
      <c r="F9652">
        <v>94745420</v>
      </c>
      <c r="G9652" t="s">
        <v>3587</v>
      </c>
      <c r="H9652">
        <v>49.96</v>
      </c>
      <c r="I9652" s="11">
        <v>6904</v>
      </c>
      <c r="J9652" s="11">
        <v>3435</v>
      </c>
      <c r="K9652" s="11">
        <v>3469</v>
      </c>
      <c r="L9652">
        <v>91320</v>
      </c>
      <c r="O9652" t="e">
        <f>VLOOKUP(A9652,Kreise!$A$4:$AA$405,12,0)</f>
        <v>#N/A</v>
      </c>
      <c r="P9652">
        <f>IF(ISERROR(O9652)=0,O9652,VLOOKUP(B9652,Kreise!$B$4:$AA$405,11,0))</f>
        <v>2</v>
      </c>
      <c r="R9652" t="e">
        <f>VLOOKUP(A9652,Kreise!$A$4:$AA$405,10,0)</f>
        <v>#N/A</v>
      </c>
      <c r="S9652">
        <f>IF(ISERROR(R9652)=0,R9652,VLOOKUP(B9652,Kreise!$B$4:$AA$405,9,0))</f>
        <v>3</v>
      </c>
    </row>
    <row r="9653" spans="1:19">
      <c r="A9653" s="32">
        <v>9474132</v>
      </c>
      <c r="B9653" s="32" t="str">
        <f t="shared" si="150"/>
        <v>9474</v>
      </c>
      <c r="C9653" s="40">
        <v>94745427132</v>
      </c>
      <c r="D9653" t="s">
        <v>11920</v>
      </c>
      <c r="E9653">
        <v>9474927</v>
      </c>
      <c r="F9653">
        <v>94745427</v>
      </c>
      <c r="G9653" t="s">
        <v>3592</v>
      </c>
      <c r="H9653">
        <v>37.86</v>
      </c>
      <c r="I9653" s="11">
        <v>4071</v>
      </c>
      <c r="J9653" s="11">
        <v>2045</v>
      </c>
      <c r="K9653" s="11">
        <v>2026</v>
      </c>
      <c r="L9653">
        <v>91322</v>
      </c>
      <c r="M9653">
        <v>1</v>
      </c>
      <c r="O9653" t="e">
        <f>VLOOKUP(A9653,Kreise!$A$4:$AA$405,12,0)</f>
        <v>#N/A</v>
      </c>
      <c r="P9653">
        <f>IF(ISERROR(O9653)=0,O9653,VLOOKUP(B9653,Kreise!$B$4:$AA$405,11,0))</f>
        <v>2</v>
      </c>
      <c r="R9653" t="e">
        <f>VLOOKUP(A9653,Kreise!$A$4:$AA$405,10,0)</f>
        <v>#N/A</v>
      </c>
      <c r="S9653">
        <f>IF(ISERROR(R9653)=0,R9653,VLOOKUP(B9653,Kreise!$B$4:$AA$405,9,0))</f>
        <v>3</v>
      </c>
    </row>
    <row r="9654" spans="1:19">
      <c r="A9654" s="32">
        <v>9572111</v>
      </c>
      <c r="B9654" s="32" t="str">
        <f t="shared" si="150"/>
        <v>9572</v>
      </c>
      <c r="C9654" s="40">
        <v>95720111111</v>
      </c>
      <c r="D9654" t="s">
        <v>3712</v>
      </c>
      <c r="E9654">
        <v>9572111</v>
      </c>
      <c r="F9654">
        <v>95720111</v>
      </c>
      <c r="G9654" t="s">
        <v>3712</v>
      </c>
      <c r="H9654">
        <v>31.67</v>
      </c>
      <c r="I9654" s="11">
        <v>7429</v>
      </c>
      <c r="J9654" s="11">
        <v>3754</v>
      </c>
      <c r="K9654" s="11">
        <v>3675</v>
      </c>
      <c r="L9654">
        <v>91325</v>
      </c>
      <c r="M9654">
        <v>1</v>
      </c>
      <c r="O9654" t="e">
        <f>VLOOKUP(A9654,Kreise!$A$4:$AA$405,12,0)</f>
        <v>#N/A</v>
      </c>
      <c r="P9654">
        <f>IF(ISERROR(O9654)=0,O9654,VLOOKUP(B9654,Kreise!$B$4:$AA$405,11,0))</f>
        <v>1</v>
      </c>
      <c r="R9654" t="e">
        <f>VLOOKUP(A9654,Kreise!$A$4:$AA$405,10,0)</f>
        <v>#N/A</v>
      </c>
      <c r="S9654">
        <f>IF(ISERROR(R9654)=0,R9654,VLOOKUP(B9654,Kreise!$B$4:$AA$405,9,0))</f>
        <v>2</v>
      </c>
    </row>
    <row r="9655" spans="1:19">
      <c r="A9655" s="32">
        <v>9474129</v>
      </c>
      <c r="B9655" s="32" t="str">
        <f t="shared" si="150"/>
        <v>9474</v>
      </c>
      <c r="C9655" s="40">
        <v>94740129129</v>
      </c>
      <c r="D9655" t="s">
        <v>3576</v>
      </c>
      <c r="E9655">
        <v>9474129</v>
      </c>
      <c r="F9655">
        <v>94740129</v>
      </c>
      <c r="G9655" t="s">
        <v>3576</v>
      </c>
      <c r="H9655">
        <v>57.69</v>
      </c>
      <c r="I9655" s="11">
        <v>4064</v>
      </c>
      <c r="J9655" s="11">
        <v>2074</v>
      </c>
      <c r="K9655" s="11">
        <v>1990</v>
      </c>
      <c r="L9655">
        <v>91327</v>
      </c>
      <c r="O9655" t="e">
        <f>VLOOKUP(A9655,Kreise!$A$4:$AA$405,12,0)</f>
        <v>#N/A</v>
      </c>
      <c r="P9655">
        <f>IF(ISERROR(O9655)=0,O9655,VLOOKUP(B9655,Kreise!$B$4:$AA$405,11,0))</f>
        <v>2</v>
      </c>
      <c r="R9655" t="e">
        <f>VLOOKUP(A9655,Kreise!$A$4:$AA$405,10,0)</f>
        <v>#N/A</v>
      </c>
      <c r="S9655">
        <f>IF(ISERROR(R9655)=0,R9655,VLOOKUP(B9655,Kreise!$B$4:$AA$405,9,0))</f>
        <v>3</v>
      </c>
    </row>
    <row r="9656" spans="1:19">
      <c r="A9656" s="32">
        <v>9474123</v>
      </c>
      <c r="B9656" s="32" t="str">
        <f t="shared" si="150"/>
        <v>9474</v>
      </c>
      <c r="C9656" s="40">
        <v>94740123123</v>
      </c>
      <c r="D9656" t="s">
        <v>3571</v>
      </c>
      <c r="E9656">
        <v>9474123</v>
      </c>
      <c r="F9656">
        <v>94740123</v>
      </c>
      <c r="G9656" t="s">
        <v>3571</v>
      </c>
      <c r="H9656">
        <v>48.91</v>
      </c>
      <c r="I9656" s="11">
        <v>6487</v>
      </c>
      <c r="J9656" s="11">
        <v>3252</v>
      </c>
      <c r="K9656" s="11">
        <v>3235</v>
      </c>
      <c r="L9656">
        <v>91330</v>
      </c>
      <c r="O9656" t="e">
        <f>VLOOKUP(A9656,Kreise!$A$4:$AA$405,12,0)</f>
        <v>#N/A</v>
      </c>
      <c r="P9656">
        <f>IF(ISERROR(O9656)=0,O9656,VLOOKUP(B9656,Kreise!$B$4:$AA$405,11,0))</f>
        <v>2</v>
      </c>
      <c r="R9656" t="e">
        <f>VLOOKUP(A9656,Kreise!$A$4:$AA$405,10,0)</f>
        <v>#N/A</v>
      </c>
      <c r="S9656">
        <f>IF(ISERROR(R9656)=0,R9656,VLOOKUP(B9656,Kreise!$B$4:$AA$405,9,0))</f>
        <v>3</v>
      </c>
    </row>
    <row r="9657" spans="1:19">
      <c r="A9657" s="32">
        <v>9471142</v>
      </c>
      <c r="B9657" s="32" t="str">
        <f t="shared" si="150"/>
        <v>9471</v>
      </c>
      <c r="C9657" s="40">
        <v>94710142142</v>
      </c>
      <c r="D9657" t="s">
        <v>3508</v>
      </c>
      <c r="E9657">
        <v>9471142</v>
      </c>
      <c r="F9657">
        <v>94710142</v>
      </c>
      <c r="G9657" t="s">
        <v>3508</v>
      </c>
      <c r="H9657">
        <v>76.71</v>
      </c>
      <c r="I9657" s="11">
        <v>3538</v>
      </c>
      <c r="J9657" s="11">
        <v>1786</v>
      </c>
      <c r="K9657" s="11">
        <v>1752</v>
      </c>
      <c r="L9657">
        <v>91332</v>
      </c>
      <c r="O9657" t="e">
        <f>VLOOKUP(A9657,Kreise!$A$4:$AA$405,12,0)</f>
        <v>#N/A</v>
      </c>
      <c r="P9657">
        <f>IF(ISERROR(O9657)=0,O9657,VLOOKUP(B9657,Kreise!$B$4:$AA$405,11,0))</f>
        <v>2</v>
      </c>
      <c r="R9657" t="e">
        <f>VLOOKUP(A9657,Kreise!$A$4:$AA$405,10,0)</f>
        <v>#N/A</v>
      </c>
      <c r="S9657">
        <f>IF(ISERROR(R9657)=0,R9657,VLOOKUP(B9657,Kreise!$B$4:$AA$405,9,0))</f>
        <v>3</v>
      </c>
    </row>
    <row r="9658" spans="1:19">
      <c r="A9658" s="32">
        <v>9572130</v>
      </c>
      <c r="B9658" s="32" t="str">
        <f t="shared" si="150"/>
        <v>9572</v>
      </c>
      <c r="C9658" s="40">
        <v>95720130130</v>
      </c>
      <c r="D9658" t="s">
        <v>3716</v>
      </c>
      <c r="E9658">
        <v>9572130</v>
      </c>
      <c r="F9658">
        <v>95720130</v>
      </c>
      <c r="G9658" t="s">
        <v>3716</v>
      </c>
      <c r="H9658">
        <v>6.76</v>
      </c>
      <c r="I9658" s="11">
        <v>5367</v>
      </c>
      <c r="J9658" s="11">
        <v>2636</v>
      </c>
      <c r="K9658" s="11">
        <v>2731</v>
      </c>
      <c r="L9658">
        <v>91334</v>
      </c>
      <c r="O9658" t="e">
        <f>VLOOKUP(A9658,Kreise!$A$4:$AA$405,12,0)</f>
        <v>#N/A</v>
      </c>
      <c r="P9658">
        <f>IF(ISERROR(O9658)=0,O9658,VLOOKUP(B9658,Kreise!$B$4:$AA$405,11,0))</f>
        <v>1</v>
      </c>
      <c r="R9658" t="e">
        <f>VLOOKUP(A9658,Kreise!$A$4:$AA$405,10,0)</f>
        <v>#N/A</v>
      </c>
      <c r="S9658">
        <f>IF(ISERROR(R9658)=0,R9658,VLOOKUP(B9658,Kreise!$B$4:$AA$405,9,0))</f>
        <v>2</v>
      </c>
    </row>
    <row r="9659" spans="1:19">
      <c r="A9659" s="32">
        <v>9474135</v>
      </c>
      <c r="B9659" s="32" t="str">
        <f t="shared" si="150"/>
        <v>9474</v>
      </c>
      <c r="C9659" s="40">
        <v>94740135135</v>
      </c>
      <c r="D9659" t="s">
        <v>3579</v>
      </c>
      <c r="E9659">
        <v>9474135</v>
      </c>
      <c r="F9659">
        <v>94740135</v>
      </c>
      <c r="G9659" t="s">
        <v>3579</v>
      </c>
      <c r="H9659">
        <v>15.6</v>
      </c>
      <c r="I9659" s="11">
        <v>5107</v>
      </c>
      <c r="J9659" s="11">
        <v>2539</v>
      </c>
      <c r="K9659" s="11">
        <v>2568</v>
      </c>
      <c r="L9659">
        <v>91336</v>
      </c>
      <c r="O9659" t="e">
        <f>VLOOKUP(A9659,Kreise!$A$4:$AA$405,12,0)</f>
        <v>#N/A</v>
      </c>
      <c r="P9659">
        <f>IF(ISERROR(O9659)=0,O9659,VLOOKUP(B9659,Kreise!$B$4:$AA$405,11,0))</f>
        <v>2</v>
      </c>
      <c r="R9659" t="e">
        <f>VLOOKUP(A9659,Kreise!$A$4:$AA$405,10,0)</f>
        <v>#N/A</v>
      </c>
      <c r="S9659">
        <f>IF(ISERROR(R9659)=0,R9659,VLOOKUP(B9659,Kreise!$B$4:$AA$405,9,0))</f>
        <v>3</v>
      </c>
    </row>
    <row r="9660" spans="1:19">
      <c r="A9660" s="32">
        <v>9474140</v>
      </c>
      <c r="B9660" s="32" t="str">
        <f t="shared" si="150"/>
        <v>9474</v>
      </c>
      <c r="C9660" s="40">
        <v>94740140140</v>
      </c>
      <c r="D9660" t="s">
        <v>3580</v>
      </c>
      <c r="E9660">
        <v>9474140</v>
      </c>
      <c r="F9660">
        <v>94740140</v>
      </c>
      <c r="G9660" t="s">
        <v>3580</v>
      </c>
      <c r="H9660">
        <v>28.83</v>
      </c>
      <c r="I9660" s="11">
        <v>5025</v>
      </c>
      <c r="J9660" s="11">
        <v>2567</v>
      </c>
      <c r="K9660" s="11">
        <v>2458</v>
      </c>
      <c r="L9660">
        <v>91338</v>
      </c>
      <c r="M9660">
        <v>1</v>
      </c>
      <c r="O9660" t="e">
        <f>VLOOKUP(A9660,Kreise!$A$4:$AA$405,12,0)</f>
        <v>#N/A</v>
      </c>
      <c r="P9660">
        <f>IF(ISERROR(O9660)=0,O9660,VLOOKUP(B9660,Kreise!$B$4:$AA$405,11,0))</f>
        <v>2</v>
      </c>
      <c r="R9660" t="e">
        <f>VLOOKUP(A9660,Kreise!$A$4:$AA$405,10,0)</f>
        <v>#N/A</v>
      </c>
      <c r="S9660">
        <f>IF(ISERROR(R9660)=0,R9660,VLOOKUP(B9660,Kreise!$B$4:$AA$405,9,0))</f>
        <v>3</v>
      </c>
    </row>
    <row r="9661" spans="1:19">
      <c r="A9661" s="32">
        <v>9572149</v>
      </c>
      <c r="B9661" s="32" t="str">
        <f t="shared" si="150"/>
        <v>9572</v>
      </c>
      <c r="C9661" s="40">
        <v>95720149149</v>
      </c>
      <c r="D9661" t="s">
        <v>3723</v>
      </c>
      <c r="E9661">
        <v>9572149</v>
      </c>
      <c r="F9661">
        <v>95720149</v>
      </c>
      <c r="G9661" t="s">
        <v>3723</v>
      </c>
      <c r="H9661">
        <v>7.76</v>
      </c>
      <c r="I9661" s="11">
        <v>4699</v>
      </c>
      <c r="J9661" s="11">
        <v>2275</v>
      </c>
      <c r="K9661" s="11">
        <v>2424</v>
      </c>
      <c r="L9661">
        <v>91341</v>
      </c>
      <c r="M9661">
        <v>1</v>
      </c>
      <c r="O9661" t="e">
        <f>VLOOKUP(A9661,Kreise!$A$4:$AA$405,12,0)</f>
        <v>#N/A</v>
      </c>
      <c r="P9661">
        <f>IF(ISERROR(O9661)=0,O9661,VLOOKUP(B9661,Kreise!$B$4:$AA$405,11,0))</f>
        <v>1</v>
      </c>
      <c r="R9661" t="e">
        <f>VLOOKUP(A9661,Kreise!$A$4:$AA$405,10,0)</f>
        <v>#N/A</v>
      </c>
      <c r="S9661">
        <f>IF(ISERROR(R9661)=0,R9661,VLOOKUP(B9661,Kreise!$B$4:$AA$405,9,0))</f>
        <v>2</v>
      </c>
    </row>
    <row r="9662" spans="1:19">
      <c r="A9662" s="32">
        <v>9472197</v>
      </c>
      <c r="B9662" s="32" t="str">
        <f t="shared" si="150"/>
        <v>9472</v>
      </c>
      <c r="C9662" s="40">
        <v>94720197197</v>
      </c>
      <c r="D9662" t="s">
        <v>3544</v>
      </c>
      <c r="E9662">
        <v>9472197</v>
      </c>
      <c r="F9662">
        <v>94720197</v>
      </c>
      <c r="G9662" t="s">
        <v>3544</v>
      </c>
      <c r="H9662">
        <v>57.2</v>
      </c>
      <c r="I9662" s="11">
        <v>3071</v>
      </c>
      <c r="J9662" s="11">
        <v>1588</v>
      </c>
      <c r="K9662" s="11">
        <v>1483</v>
      </c>
      <c r="L9662">
        <v>91344</v>
      </c>
      <c r="O9662" t="e">
        <f>VLOOKUP(A9662,Kreise!$A$4:$AA$405,12,0)</f>
        <v>#N/A</v>
      </c>
      <c r="P9662">
        <f>IF(ISERROR(O9662)=0,O9662,VLOOKUP(B9662,Kreise!$B$4:$AA$405,11,0))</f>
        <v>2</v>
      </c>
      <c r="R9662" t="e">
        <f>VLOOKUP(A9662,Kreise!$A$4:$AA$405,10,0)</f>
        <v>#N/A</v>
      </c>
      <c r="S9662">
        <f>IF(ISERROR(R9662)=0,R9662,VLOOKUP(B9662,Kreise!$B$4:$AA$405,9,0))</f>
        <v>4</v>
      </c>
    </row>
    <row r="9663" spans="1:19">
      <c r="A9663" s="32">
        <v>9474176</v>
      </c>
      <c r="B9663" s="32" t="str">
        <f t="shared" si="150"/>
        <v>9474</v>
      </c>
      <c r="C9663" s="40">
        <v>94740176176</v>
      </c>
      <c r="D9663" t="s">
        <v>3586</v>
      </c>
      <c r="E9663">
        <v>9474176</v>
      </c>
      <c r="F9663">
        <v>94740176</v>
      </c>
      <c r="G9663" t="s">
        <v>3586</v>
      </c>
      <c r="H9663">
        <v>45.9</v>
      </c>
      <c r="I9663" s="11">
        <v>2464</v>
      </c>
      <c r="J9663" s="11">
        <v>1225</v>
      </c>
      <c r="K9663" s="11">
        <v>1239</v>
      </c>
      <c r="L9663">
        <v>91346</v>
      </c>
      <c r="M9663">
        <v>1</v>
      </c>
      <c r="O9663" t="e">
        <f>VLOOKUP(A9663,Kreise!$A$4:$AA$405,12,0)</f>
        <v>#N/A</v>
      </c>
      <c r="P9663">
        <f>IF(ISERROR(O9663)=0,O9663,VLOOKUP(B9663,Kreise!$B$4:$AA$405,11,0))</f>
        <v>2</v>
      </c>
      <c r="R9663" t="e">
        <f>VLOOKUP(A9663,Kreise!$A$4:$AA$405,10,0)</f>
        <v>#N/A</v>
      </c>
      <c r="S9663">
        <f>IF(ISERROR(R9663)=0,R9663,VLOOKUP(B9663,Kreise!$B$4:$AA$405,9,0))</f>
        <v>3</v>
      </c>
    </row>
    <row r="9664" spans="1:19">
      <c r="A9664" s="32">
        <v>9472115</v>
      </c>
      <c r="B9664" s="32" t="str">
        <f t="shared" si="150"/>
        <v>9472</v>
      </c>
      <c r="C9664" s="40">
        <v>94725412115</v>
      </c>
      <c r="D9664" t="s">
        <v>11921</v>
      </c>
      <c r="E9664">
        <v>9472912</v>
      </c>
      <c r="F9664">
        <v>94725412</v>
      </c>
      <c r="G9664" t="s">
        <v>3547</v>
      </c>
      <c r="H9664">
        <v>29.41</v>
      </c>
      <c r="I9664" s="11">
        <v>1306</v>
      </c>
      <c r="J9664" s="11">
        <v>659</v>
      </c>
      <c r="K9664" s="11">
        <v>647</v>
      </c>
      <c r="L9664">
        <v>91347</v>
      </c>
      <c r="M9664">
        <v>1</v>
      </c>
      <c r="O9664" t="e">
        <f>VLOOKUP(A9664,Kreise!$A$4:$AA$405,12,0)</f>
        <v>#N/A</v>
      </c>
      <c r="P9664">
        <f>IF(ISERROR(O9664)=0,O9664,VLOOKUP(B9664,Kreise!$B$4:$AA$405,11,0))</f>
        <v>2</v>
      </c>
      <c r="R9664" t="e">
        <f>VLOOKUP(A9664,Kreise!$A$4:$AA$405,10,0)</f>
        <v>#N/A</v>
      </c>
      <c r="S9664">
        <f>IF(ISERROR(R9664)=0,R9664,VLOOKUP(B9664,Kreise!$B$4:$AA$405,9,0))</f>
        <v>4</v>
      </c>
    </row>
    <row r="9665" spans="1:19">
      <c r="A9665" s="32">
        <v>9474124</v>
      </c>
      <c r="B9665" s="32" t="str">
        <f t="shared" si="150"/>
        <v>9474</v>
      </c>
      <c r="C9665" s="40">
        <v>94740124124</v>
      </c>
      <c r="D9665" t="s">
        <v>3573</v>
      </c>
      <c r="E9665">
        <v>9474124</v>
      </c>
      <c r="F9665">
        <v>94740124</v>
      </c>
      <c r="G9665" t="s">
        <v>3573</v>
      </c>
      <c r="H9665">
        <v>28.04</v>
      </c>
      <c r="I9665" s="11">
        <v>2054</v>
      </c>
      <c r="J9665" s="11">
        <v>1060</v>
      </c>
      <c r="K9665" s="11">
        <v>994</v>
      </c>
      <c r="L9665">
        <v>91349</v>
      </c>
      <c r="O9665" t="e">
        <f>VLOOKUP(A9665,Kreise!$A$4:$AA$405,12,0)</f>
        <v>#N/A</v>
      </c>
      <c r="P9665">
        <f>IF(ISERROR(O9665)=0,O9665,VLOOKUP(B9665,Kreise!$B$4:$AA$405,11,0))</f>
        <v>2</v>
      </c>
      <c r="R9665" t="e">
        <f>VLOOKUP(A9665,Kreise!$A$4:$AA$405,10,0)</f>
        <v>#N/A</v>
      </c>
      <c r="S9665">
        <f>IF(ISERROR(R9665)=0,R9665,VLOOKUP(B9665,Kreise!$B$4:$AA$405,9,0))</f>
        <v>3</v>
      </c>
    </row>
    <row r="9666" spans="1:19">
      <c r="A9666" s="32">
        <v>9572126</v>
      </c>
      <c r="B9666" s="32" t="str">
        <f t="shared" si="150"/>
        <v>9572</v>
      </c>
      <c r="C9666" s="40">
        <v>95725510126</v>
      </c>
      <c r="D9666" t="s">
        <v>11922</v>
      </c>
      <c r="E9666">
        <v>9572910</v>
      </c>
      <c r="F9666">
        <v>95725510</v>
      </c>
      <c r="G9666" t="s">
        <v>3727</v>
      </c>
      <c r="H9666">
        <v>12.96</v>
      </c>
      <c r="I9666" s="11">
        <v>1619</v>
      </c>
      <c r="J9666" s="11">
        <v>927</v>
      </c>
      <c r="K9666" s="11">
        <v>692</v>
      </c>
      <c r="L9666">
        <v>91350</v>
      </c>
      <c r="M9666">
        <v>1</v>
      </c>
      <c r="O9666" t="e">
        <f>VLOOKUP(A9666,Kreise!$A$4:$AA$405,12,0)</f>
        <v>#N/A</v>
      </c>
      <c r="P9666">
        <f>IF(ISERROR(O9666)=0,O9666,VLOOKUP(B9666,Kreise!$B$4:$AA$405,11,0))</f>
        <v>1</v>
      </c>
      <c r="R9666" t="e">
        <f>VLOOKUP(A9666,Kreise!$A$4:$AA$405,10,0)</f>
        <v>#N/A</v>
      </c>
      <c r="S9666">
        <f>IF(ISERROR(R9666)=0,R9666,VLOOKUP(B9666,Kreise!$B$4:$AA$405,9,0))</f>
        <v>2</v>
      </c>
    </row>
    <row r="9667" spans="1:19">
      <c r="A9667" s="32">
        <v>9474133</v>
      </c>
      <c r="B9667" s="32" t="str">
        <f t="shared" si="150"/>
        <v>9474</v>
      </c>
      <c r="C9667" s="40">
        <v>94740133133</v>
      </c>
      <c r="D9667" t="s">
        <v>3577</v>
      </c>
      <c r="E9667">
        <v>9474133</v>
      </c>
      <c r="F9667">
        <v>94740133</v>
      </c>
      <c r="G9667" t="s">
        <v>3577</v>
      </c>
      <c r="H9667">
        <v>41.33</v>
      </c>
      <c r="I9667" s="11">
        <v>4077</v>
      </c>
      <c r="J9667" s="11">
        <v>2069</v>
      </c>
      <c r="K9667" s="11">
        <v>2008</v>
      </c>
      <c r="L9667">
        <v>91352</v>
      </c>
      <c r="O9667" t="e">
        <f>VLOOKUP(A9667,Kreise!$A$4:$AA$405,12,0)</f>
        <v>#N/A</v>
      </c>
      <c r="P9667">
        <f>IF(ISERROR(O9667)=0,O9667,VLOOKUP(B9667,Kreise!$B$4:$AA$405,11,0))</f>
        <v>2</v>
      </c>
      <c r="R9667" t="e">
        <f>VLOOKUP(A9667,Kreise!$A$4:$AA$405,10,0)</f>
        <v>#N/A</v>
      </c>
      <c r="S9667">
        <f>IF(ISERROR(R9667)=0,R9667,VLOOKUP(B9667,Kreise!$B$4:$AA$405,9,0))</f>
        <v>3</v>
      </c>
    </row>
    <row r="9668" spans="1:19">
      <c r="A9668" s="32">
        <v>9474134</v>
      </c>
      <c r="B9668" s="32" t="str">
        <f t="shared" ref="B9668:B9731" si="151">LEFT(A9668,4)</f>
        <v>9474</v>
      </c>
      <c r="C9668" s="40">
        <v>94740134134</v>
      </c>
      <c r="D9668" t="s">
        <v>3578</v>
      </c>
      <c r="E9668">
        <v>9474134</v>
      </c>
      <c r="F9668">
        <v>94740134</v>
      </c>
      <c r="G9668" t="s">
        <v>3578</v>
      </c>
      <c r="H9668">
        <v>13.52</v>
      </c>
      <c r="I9668" s="11">
        <v>3667</v>
      </c>
      <c r="J9668" s="11">
        <v>1852</v>
      </c>
      <c r="K9668" s="11">
        <v>1815</v>
      </c>
      <c r="L9668">
        <v>91353</v>
      </c>
      <c r="O9668" t="e">
        <f>VLOOKUP(A9668,Kreise!$A$4:$AA$405,12,0)</f>
        <v>#N/A</v>
      </c>
      <c r="P9668">
        <f>IF(ISERROR(O9668)=0,O9668,VLOOKUP(B9668,Kreise!$B$4:$AA$405,11,0))</f>
        <v>2</v>
      </c>
      <c r="R9668" t="e">
        <f>VLOOKUP(A9668,Kreise!$A$4:$AA$405,10,0)</f>
        <v>#N/A</v>
      </c>
      <c r="S9668">
        <f>IF(ISERROR(R9668)=0,R9668,VLOOKUP(B9668,Kreise!$B$4:$AA$405,9,0))</f>
        <v>3</v>
      </c>
    </row>
    <row r="9669" spans="1:19">
      <c r="A9669" s="32">
        <v>9474138</v>
      </c>
      <c r="B9669" s="32" t="str">
        <f t="shared" si="151"/>
        <v>9474</v>
      </c>
      <c r="C9669" s="40">
        <v>94745427138</v>
      </c>
      <c r="D9669" t="s">
        <v>11923</v>
      </c>
      <c r="E9669">
        <v>9474927</v>
      </c>
      <c r="F9669">
        <v>94745427</v>
      </c>
      <c r="G9669" t="s">
        <v>3592</v>
      </c>
      <c r="H9669">
        <v>25.55</v>
      </c>
      <c r="I9669" s="11">
        <v>1527</v>
      </c>
      <c r="J9669" s="11">
        <v>792</v>
      </c>
      <c r="K9669" s="11">
        <v>735</v>
      </c>
      <c r="L9669">
        <v>91355</v>
      </c>
      <c r="M9669">
        <v>1</v>
      </c>
      <c r="O9669" t="e">
        <f>VLOOKUP(A9669,Kreise!$A$4:$AA$405,12,0)</f>
        <v>#N/A</v>
      </c>
      <c r="P9669">
        <f>IF(ISERROR(O9669)=0,O9669,VLOOKUP(B9669,Kreise!$B$4:$AA$405,11,0))</f>
        <v>2</v>
      </c>
      <c r="R9669" t="e">
        <f>VLOOKUP(A9669,Kreise!$A$4:$AA$405,10,0)</f>
        <v>#N/A</v>
      </c>
      <c r="S9669">
        <f>IF(ISERROR(R9669)=0,R9669,VLOOKUP(B9669,Kreise!$B$4:$AA$405,9,0))</f>
        <v>3</v>
      </c>
    </row>
    <row r="9670" spans="1:19">
      <c r="A9670" s="32">
        <v>9474143</v>
      </c>
      <c r="B9670" s="32" t="str">
        <f t="shared" si="151"/>
        <v>9474</v>
      </c>
      <c r="C9670" s="40">
        <v>94745423143</v>
      </c>
      <c r="D9670" t="s">
        <v>11924</v>
      </c>
      <c r="E9670">
        <v>9474923</v>
      </c>
      <c r="F9670">
        <v>94745423</v>
      </c>
      <c r="G9670" t="s">
        <v>3589</v>
      </c>
      <c r="H9670">
        <v>8.24</v>
      </c>
      <c r="I9670" s="11">
        <v>2266</v>
      </c>
      <c r="J9670" s="11">
        <v>1158</v>
      </c>
      <c r="K9670" s="11">
        <v>1108</v>
      </c>
      <c r="L9670">
        <v>91356</v>
      </c>
      <c r="O9670" t="e">
        <f>VLOOKUP(A9670,Kreise!$A$4:$AA$405,12,0)</f>
        <v>#N/A</v>
      </c>
      <c r="P9670">
        <f>IF(ISERROR(O9670)=0,O9670,VLOOKUP(B9670,Kreise!$B$4:$AA$405,11,0))</f>
        <v>2</v>
      </c>
      <c r="R9670" t="e">
        <f>VLOOKUP(A9670,Kreise!$A$4:$AA$405,10,0)</f>
        <v>#N/A</v>
      </c>
      <c r="S9670">
        <f>IF(ISERROR(R9670)=0,R9670,VLOOKUP(B9670,Kreise!$B$4:$AA$405,9,0))</f>
        <v>3</v>
      </c>
    </row>
    <row r="9671" spans="1:19">
      <c r="A9671" s="32">
        <v>9474145</v>
      </c>
      <c r="B9671" s="32" t="str">
        <f t="shared" si="151"/>
        <v>9474</v>
      </c>
      <c r="C9671" s="40">
        <v>94745422145</v>
      </c>
      <c r="D9671" t="s">
        <v>11925</v>
      </c>
      <c r="E9671">
        <v>9474922</v>
      </c>
      <c r="F9671">
        <v>94745422</v>
      </c>
      <c r="G9671" t="s">
        <v>3588</v>
      </c>
      <c r="H9671">
        <v>9.79</v>
      </c>
      <c r="I9671" s="11">
        <v>1394</v>
      </c>
      <c r="J9671" s="11">
        <v>690</v>
      </c>
      <c r="K9671" s="11">
        <v>704</v>
      </c>
      <c r="L9671">
        <v>91358</v>
      </c>
      <c r="M9671">
        <v>1</v>
      </c>
      <c r="O9671" t="e">
        <f>VLOOKUP(A9671,Kreise!$A$4:$AA$405,12,0)</f>
        <v>#N/A</v>
      </c>
      <c r="P9671">
        <f>IF(ISERROR(O9671)=0,O9671,VLOOKUP(B9671,Kreise!$B$4:$AA$405,11,0))</f>
        <v>2</v>
      </c>
      <c r="R9671" t="e">
        <f>VLOOKUP(A9671,Kreise!$A$4:$AA$405,10,0)</f>
        <v>#N/A</v>
      </c>
      <c r="S9671">
        <f>IF(ISERROR(R9671)=0,R9671,VLOOKUP(B9671,Kreise!$B$4:$AA$405,9,0))</f>
        <v>3</v>
      </c>
    </row>
    <row r="9672" spans="1:19">
      <c r="A9672" s="32">
        <v>9474147</v>
      </c>
      <c r="B9672" s="32" t="str">
        <f t="shared" si="151"/>
        <v>9474</v>
      </c>
      <c r="C9672" s="40">
        <v>94745423147</v>
      </c>
      <c r="D9672" t="s">
        <v>10586</v>
      </c>
      <c r="E9672">
        <v>9474923</v>
      </c>
      <c r="F9672">
        <v>94745423</v>
      </c>
      <c r="G9672" t="s">
        <v>3589</v>
      </c>
      <c r="H9672">
        <v>19.39</v>
      </c>
      <c r="I9672" s="11">
        <v>1632</v>
      </c>
      <c r="J9672" s="11">
        <v>847</v>
      </c>
      <c r="K9672" s="11">
        <v>785</v>
      </c>
      <c r="L9672">
        <v>91359</v>
      </c>
      <c r="M9672">
        <v>1</v>
      </c>
      <c r="O9672" t="e">
        <f>VLOOKUP(A9672,Kreise!$A$4:$AA$405,12,0)</f>
        <v>#N/A</v>
      </c>
      <c r="P9672">
        <f>IF(ISERROR(O9672)=0,O9672,VLOOKUP(B9672,Kreise!$B$4:$AA$405,11,0))</f>
        <v>2</v>
      </c>
      <c r="R9672" t="e">
        <f>VLOOKUP(A9672,Kreise!$A$4:$AA$405,10,0)</f>
        <v>#N/A</v>
      </c>
      <c r="S9672">
        <f>IF(ISERROR(R9672)=0,R9672,VLOOKUP(B9672,Kreise!$B$4:$AA$405,9,0))</f>
        <v>3</v>
      </c>
    </row>
    <row r="9673" spans="1:19">
      <c r="A9673" s="32">
        <v>9474158</v>
      </c>
      <c r="B9673" s="32" t="str">
        <f t="shared" si="151"/>
        <v>9474</v>
      </c>
      <c r="C9673" s="40">
        <v>94745422158</v>
      </c>
      <c r="D9673" t="s">
        <v>11926</v>
      </c>
      <c r="E9673">
        <v>9474922</v>
      </c>
      <c r="F9673">
        <v>94745422</v>
      </c>
      <c r="G9673" t="s">
        <v>3588</v>
      </c>
      <c r="H9673">
        <v>13.32</v>
      </c>
      <c r="I9673" s="11">
        <v>1903</v>
      </c>
      <c r="J9673" s="11">
        <v>946</v>
      </c>
      <c r="K9673" s="11">
        <v>957</v>
      </c>
      <c r="L9673">
        <v>91361</v>
      </c>
      <c r="M9673">
        <v>1</v>
      </c>
      <c r="O9673" t="e">
        <f>VLOOKUP(A9673,Kreise!$A$4:$AA$405,12,0)</f>
        <v>#N/A</v>
      </c>
      <c r="P9673">
        <f>IF(ISERROR(O9673)=0,O9673,VLOOKUP(B9673,Kreise!$B$4:$AA$405,11,0))</f>
        <v>2</v>
      </c>
      <c r="R9673" t="e">
        <f>VLOOKUP(A9673,Kreise!$A$4:$AA$405,10,0)</f>
        <v>#N/A</v>
      </c>
      <c r="S9673">
        <f>IF(ISERROR(R9673)=0,R9673,VLOOKUP(B9673,Kreise!$B$4:$AA$405,9,0))</f>
        <v>3</v>
      </c>
    </row>
    <row r="9674" spans="1:19">
      <c r="A9674" s="32">
        <v>9474161</v>
      </c>
      <c r="B9674" s="32" t="str">
        <f t="shared" si="151"/>
        <v>9474</v>
      </c>
      <c r="C9674" s="40">
        <v>94740161161</v>
      </c>
      <c r="D9674" t="s">
        <v>3585</v>
      </c>
      <c r="E9674">
        <v>9474161</v>
      </c>
      <c r="F9674">
        <v>94740161</v>
      </c>
      <c r="G9674" t="s">
        <v>3585</v>
      </c>
      <c r="H9674">
        <v>24.2</v>
      </c>
      <c r="I9674" s="11">
        <v>2426</v>
      </c>
      <c r="J9674" s="11">
        <v>1190</v>
      </c>
      <c r="K9674" s="11">
        <v>1236</v>
      </c>
      <c r="L9674">
        <v>91362</v>
      </c>
      <c r="O9674" t="e">
        <f>VLOOKUP(A9674,Kreise!$A$4:$AA$405,12,0)</f>
        <v>#N/A</v>
      </c>
      <c r="P9674">
        <f>IF(ISERROR(O9674)=0,O9674,VLOOKUP(B9674,Kreise!$B$4:$AA$405,11,0))</f>
        <v>2</v>
      </c>
      <c r="R9674" t="e">
        <f>VLOOKUP(A9674,Kreise!$A$4:$AA$405,10,0)</f>
        <v>#N/A</v>
      </c>
      <c r="S9674">
        <f>IF(ISERROR(R9674)=0,R9674,VLOOKUP(B9674,Kreise!$B$4:$AA$405,9,0))</f>
        <v>3</v>
      </c>
    </row>
    <row r="9675" spans="1:19">
      <c r="A9675" s="32">
        <v>9474168</v>
      </c>
      <c r="B9675" s="32" t="str">
        <f t="shared" si="151"/>
        <v>9474</v>
      </c>
      <c r="C9675" s="40">
        <v>94745420168</v>
      </c>
      <c r="D9675" t="s">
        <v>11927</v>
      </c>
      <c r="E9675">
        <v>9474920</v>
      </c>
      <c r="F9675">
        <v>94745420</v>
      </c>
      <c r="G9675" t="s">
        <v>3587</v>
      </c>
      <c r="H9675">
        <v>12.47</v>
      </c>
      <c r="I9675" s="11">
        <v>1243</v>
      </c>
      <c r="J9675" s="11">
        <v>602</v>
      </c>
      <c r="K9675" s="11">
        <v>641</v>
      </c>
      <c r="L9675">
        <v>91364</v>
      </c>
      <c r="M9675">
        <v>1</v>
      </c>
      <c r="O9675" t="e">
        <f>VLOOKUP(A9675,Kreise!$A$4:$AA$405,12,0)</f>
        <v>#N/A</v>
      </c>
      <c r="P9675">
        <f>IF(ISERROR(O9675)=0,O9675,VLOOKUP(B9675,Kreise!$B$4:$AA$405,11,0))</f>
        <v>2</v>
      </c>
      <c r="R9675" t="e">
        <f>VLOOKUP(A9675,Kreise!$A$4:$AA$405,10,0)</f>
        <v>#N/A</v>
      </c>
      <c r="S9675">
        <f>IF(ISERROR(R9675)=0,R9675,VLOOKUP(B9675,Kreise!$B$4:$AA$405,9,0))</f>
        <v>3</v>
      </c>
    </row>
    <row r="9676" spans="1:19">
      <c r="A9676" s="32">
        <v>9474171</v>
      </c>
      <c r="B9676" s="32" t="str">
        <f t="shared" si="151"/>
        <v>9474</v>
      </c>
      <c r="C9676" s="40">
        <v>94745423171</v>
      </c>
      <c r="D9676" t="s">
        <v>11928</v>
      </c>
      <c r="E9676">
        <v>9474923</v>
      </c>
      <c r="F9676">
        <v>94745423</v>
      </c>
      <c r="G9676" t="s">
        <v>3589</v>
      </c>
      <c r="H9676">
        <v>8.61</v>
      </c>
      <c r="I9676" s="11">
        <v>2031</v>
      </c>
      <c r="J9676" s="11">
        <v>1004</v>
      </c>
      <c r="K9676" s="11">
        <v>1027</v>
      </c>
      <c r="L9676">
        <v>91365</v>
      </c>
      <c r="M9676">
        <v>1</v>
      </c>
      <c r="O9676" t="e">
        <f>VLOOKUP(A9676,Kreise!$A$4:$AA$405,12,0)</f>
        <v>#N/A</v>
      </c>
      <c r="P9676">
        <f>IF(ISERROR(O9676)=0,O9676,VLOOKUP(B9676,Kreise!$B$4:$AA$405,11,0))</f>
        <v>2</v>
      </c>
      <c r="R9676" t="e">
        <f>VLOOKUP(A9676,Kreise!$A$4:$AA$405,10,0)</f>
        <v>#N/A</v>
      </c>
      <c r="S9676">
        <f>IF(ISERROR(R9676)=0,R9676,VLOOKUP(B9676,Kreise!$B$4:$AA$405,9,0))</f>
        <v>3</v>
      </c>
    </row>
    <row r="9677" spans="1:19">
      <c r="A9677" s="32">
        <v>9474173</v>
      </c>
      <c r="B9677" s="32" t="str">
        <f t="shared" si="151"/>
        <v>9474</v>
      </c>
      <c r="C9677" s="40">
        <v>94745427173</v>
      </c>
      <c r="D9677" t="s">
        <v>11929</v>
      </c>
      <c r="E9677">
        <v>9474927</v>
      </c>
      <c r="F9677">
        <v>94745427</v>
      </c>
      <c r="G9677" t="s">
        <v>3592</v>
      </c>
      <c r="H9677">
        <v>4.7</v>
      </c>
      <c r="I9677" s="11">
        <v>1095</v>
      </c>
      <c r="J9677" s="11">
        <v>537</v>
      </c>
      <c r="K9677" s="11">
        <v>558</v>
      </c>
      <c r="L9677">
        <v>91367</v>
      </c>
      <c r="M9677">
        <v>1</v>
      </c>
      <c r="O9677" t="e">
        <f>VLOOKUP(A9677,Kreise!$A$4:$AA$405,12,0)</f>
        <v>#N/A</v>
      </c>
      <c r="P9677">
        <f>IF(ISERROR(O9677)=0,O9677,VLOOKUP(B9677,Kreise!$B$4:$AA$405,11,0))</f>
        <v>2</v>
      </c>
      <c r="R9677" t="e">
        <f>VLOOKUP(A9677,Kreise!$A$4:$AA$405,10,0)</f>
        <v>#N/A</v>
      </c>
      <c r="S9677">
        <f>IF(ISERROR(R9677)=0,R9677,VLOOKUP(B9677,Kreise!$B$4:$AA$405,9,0))</f>
        <v>3</v>
      </c>
    </row>
    <row r="9678" spans="1:19">
      <c r="A9678" s="32">
        <v>9474175</v>
      </c>
      <c r="B9678" s="32" t="str">
        <f t="shared" si="151"/>
        <v>9474</v>
      </c>
      <c r="C9678" s="40">
        <v>94745422175</v>
      </c>
      <c r="D9678" t="s">
        <v>11930</v>
      </c>
      <c r="E9678">
        <v>9474922</v>
      </c>
      <c r="F9678">
        <v>94745422</v>
      </c>
      <c r="G9678" t="s">
        <v>3588</v>
      </c>
      <c r="H9678">
        <v>6.41</v>
      </c>
      <c r="I9678" s="11">
        <v>1630</v>
      </c>
      <c r="J9678" s="11">
        <v>827</v>
      </c>
      <c r="K9678" s="11">
        <v>803</v>
      </c>
      <c r="L9678">
        <v>91369</v>
      </c>
      <c r="M9678">
        <v>1</v>
      </c>
      <c r="O9678" t="e">
        <f>VLOOKUP(A9678,Kreise!$A$4:$AA$405,12,0)</f>
        <v>#N/A</v>
      </c>
      <c r="P9678">
        <f>IF(ISERROR(O9678)=0,O9678,VLOOKUP(B9678,Kreise!$B$4:$AA$405,11,0))</f>
        <v>2</v>
      </c>
      <c r="R9678" t="e">
        <f>VLOOKUP(A9678,Kreise!$A$4:$AA$405,10,0)</f>
        <v>#N/A</v>
      </c>
      <c r="S9678">
        <f>IF(ISERROR(R9678)=0,R9678,VLOOKUP(B9678,Kreise!$B$4:$AA$405,9,0))</f>
        <v>3</v>
      </c>
    </row>
    <row r="9679" spans="1:19">
      <c r="A9679" s="32">
        <v>9575153</v>
      </c>
      <c r="B9679" s="32" t="str">
        <f t="shared" si="151"/>
        <v>9575</v>
      </c>
      <c r="C9679" s="40">
        <v>95750153153</v>
      </c>
      <c r="D9679" t="s">
        <v>3775</v>
      </c>
      <c r="E9679">
        <v>9575153</v>
      </c>
      <c r="F9679">
        <v>95750153</v>
      </c>
      <c r="G9679" t="s">
        <v>3775</v>
      </c>
      <c r="H9679">
        <v>61.23</v>
      </c>
      <c r="I9679" s="11">
        <v>12805</v>
      </c>
      <c r="J9679" s="11">
        <v>6166</v>
      </c>
      <c r="K9679" s="11">
        <v>6639</v>
      </c>
      <c r="L9679">
        <v>91413</v>
      </c>
      <c r="M9679">
        <v>1</v>
      </c>
      <c r="O9679" t="e">
        <f>VLOOKUP(A9679,Kreise!$A$4:$AA$405,12,0)</f>
        <v>#N/A</v>
      </c>
      <c r="P9679">
        <f>IF(ISERROR(O9679)=0,O9679,VLOOKUP(B9679,Kreise!$B$4:$AA$405,11,0))</f>
        <v>2</v>
      </c>
      <c r="R9679" t="e">
        <f>VLOOKUP(A9679,Kreise!$A$4:$AA$405,10,0)</f>
        <v>#N/A</v>
      </c>
      <c r="S9679">
        <f>IF(ISERROR(R9679)=0,R9679,VLOOKUP(B9679,Kreise!$B$4:$AA$405,9,0))</f>
        <v>4</v>
      </c>
    </row>
    <row r="9680" spans="1:19">
      <c r="A9680" s="32">
        <v>9575112</v>
      </c>
      <c r="B9680" s="32" t="str">
        <f t="shared" si="151"/>
        <v>9575</v>
      </c>
      <c r="C9680" s="40">
        <v>95750112112</v>
      </c>
      <c r="D9680" t="s">
        <v>3767</v>
      </c>
      <c r="E9680">
        <v>9575112</v>
      </c>
      <c r="F9680">
        <v>95750112</v>
      </c>
      <c r="G9680" t="s">
        <v>3767</v>
      </c>
      <c r="H9680">
        <v>78.25</v>
      </c>
      <c r="I9680" s="11">
        <v>12047</v>
      </c>
      <c r="J9680" s="11">
        <v>5845</v>
      </c>
      <c r="K9680" s="11">
        <v>6202</v>
      </c>
      <c r="L9680">
        <v>91438</v>
      </c>
      <c r="M9680">
        <v>1</v>
      </c>
      <c r="O9680" t="e">
        <f>VLOOKUP(A9680,Kreise!$A$4:$AA$405,12,0)</f>
        <v>#N/A</v>
      </c>
      <c r="P9680">
        <f>IF(ISERROR(O9680)=0,O9680,VLOOKUP(B9680,Kreise!$B$4:$AA$405,11,0))</f>
        <v>2</v>
      </c>
      <c r="R9680" t="e">
        <f>VLOOKUP(A9680,Kreise!$A$4:$AA$405,10,0)</f>
        <v>#N/A</v>
      </c>
      <c r="S9680">
        <f>IF(ISERROR(R9680)=0,R9680,VLOOKUP(B9680,Kreise!$B$4:$AA$405,9,0))</f>
        <v>4</v>
      </c>
    </row>
    <row r="9681" spans="1:19">
      <c r="A9681" s="32">
        <v>9575161</v>
      </c>
      <c r="B9681" s="32" t="str">
        <f t="shared" si="151"/>
        <v>9575</v>
      </c>
      <c r="C9681" s="40">
        <v>95755518161</v>
      </c>
      <c r="D9681" t="s">
        <v>11931</v>
      </c>
      <c r="E9681">
        <v>9575918</v>
      </c>
      <c r="F9681">
        <v>95755518</v>
      </c>
      <c r="G9681" t="s">
        <v>3778</v>
      </c>
      <c r="H9681">
        <v>45.11</v>
      </c>
      <c r="I9681" s="11">
        <v>4586</v>
      </c>
      <c r="J9681" s="11">
        <v>2261</v>
      </c>
      <c r="K9681" s="11">
        <v>2325</v>
      </c>
      <c r="L9681">
        <v>91443</v>
      </c>
      <c r="M9681">
        <v>1</v>
      </c>
      <c r="O9681" t="e">
        <f>VLOOKUP(A9681,Kreise!$A$4:$AA$405,12,0)</f>
        <v>#N/A</v>
      </c>
      <c r="P9681">
        <f>IF(ISERROR(O9681)=0,O9681,VLOOKUP(B9681,Kreise!$B$4:$AA$405,11,0))</f>
        <v>2</v>
      </c>
      <c r="R9681" t="e">
        <f>VLOOKUP(A9681,Kreise!$A$4:$AA$405,10,0)</f>
        <v>#N/A</v>
      </c>
      <c r="S9681">
        <f>IF(ISERROR(R9681)=0,R9681,VLOOKUP(B9681,Kreise!$B$4:$AA$405,9,0))</f>
        <v>4</v>
      </c>
    </row>
    <row r="9682" spans="1:19">
      <c r="A9682" s="32">
        <v>9575121</v>
      </c>
      <c r="B9682" s="32" t="str">
        <f t="shared" si="151"/>
        <v>9575</v>
      </c>
      <c r="C9682" s="40">
        <v>95750121121</v>
      </c>
      <c r="D9682" t="s">
        <v>3772</v>
      </c>
      <c r="E9682">
        <v>9575121</v>
      </c>
      <c r="F9682">
        <v>95750121</v>
      </c>
      <c r="G9682" t="s">
        <v>3772</v>
      </c>
      <c r="H9682">
        <v>67.27</v>
      </c>
      <c r="I9682" s="11">
        <v>5956</v>
      </c>
      <c r="J9682" s="11">
        <v>3013</v>
      </c>
      <c r="K9682" s="11">
        <v>2943</v>
      </c>
      <c r="L9682">
        <v>91448</v>
      </c>
      <c r="M9682">
        <v>1</v>
      </c>
      <c r="O9682" t="e">
        <f>VLOOKUP(A9682,Kreise!$A$4:$AA$405,12,0)</f>
        <v>#N/A</v>
      </c>
      <c r="P9682">
        <f>IF(ISERROR(O9682)=0,O9682,VLOOKUP(B9682,Kreise!$B$4:$AA$405,11,0))</f>
        <v>2</v>
      </c>
      <c r="R9682" t="e">
        <f>VLOOKUP(A9682,Kreise!$A$4:$AA$405,10,0)</f>
        <v>#N/A</v>
      </c>
      <c r="S9682">
        <f>IF(ISERROR(R9682)=0,R9682,VLOOKUP(B9682,Kreise!$B$4:$AA$405,9,0))</f>
        <v>4</v>
      </c>
    </row>
    <row r="9683" spans="1:19">
      <c r="A9683" s="32">
        <v>9573133</v>
      </c>
      <c r="B9683" s="32" t="str">
        <f t="shared" si="151"/>
        <v>9573</v>
      </c>
      <c r="C9683" s="40">
        <v>95730133133</v>
      </c>
      <c r="D9683" t="s">
        <v>3739</v>
      </c>
      <c r="E9683">
        <v>9573133</v>
      </c>
      <c r="F9683">
        <v>95730133</v>
      </c>
      <c r="G9683" t="s">
        <v>3739</v>
      </c>
      <c r="H9683">
        <v>26.64</v>
      </c>
      <c r="I9683" s="11">
        <v>5102</v>
      </c>
      <c r="J9683" s="11">
        <v>2580</v>
      </c>
      <c r="K9683" s="11">
        <v>2522</v>
      </c>
      <c r="L9683">
        <v>91452</v>
      </c>
      <c r="O9683" t="e">
        <f>VLOOKUP(A9683,Kreise!$A$4:$AA$405,12,0)</f>
        <v>#N/A</v>
      </c>
      <c r="P9683">
        <f>IF(ISERROR(O9683)=0,O9683,VLOOKUP(B9683,Kreise!$B$4:$AA$405,11,0))</f>
        <v>1</v>
      </c>
      <c r="R9683" t="e">
        <f>VLOOKUP(A9683,Kreise!$A$4:$AA$405,10,0)</f>
        <v>#N/A</v>
      </c>
      <c r="S9683">
        <f>IF(ISERROR(R9683)=0,R9683,VLOOKUP(B9683,Kreise!$B$4:$AA$405,9,0))</f>
        <v>2</v>
      </c>
    </row>
    <row r="9684" spans="1:19">
      <c r="A9684" s="32">
        <v>9575118</v>
      </c>
      <c r="B9684" s="32" t="str">
        <f t="shared" si="151"/>
        <v>9575</v>
      </c>
      <c r="C9684" s="40">
        <v>95755521118</v>
      </c>
      <c r="D9684" t="s">
        <v>11932</v>
      </c>
      <c r="E9684">
        <v>9575921</v>
      </c>
      <c r="F9684">
        <v>95755521</v>
      </c>
      <c r="G9684" t="s">
        <v>3781</v>
      </c>
      <c r="H9684">
        <v>20.99</v>
      </c>
      <c r="I9684" s="11">
        <v>3659</v>
      </c>
      <c r="J9684" s="11">
        <v>1820</v>
      </c>
      <c r="K9684" s="11">
        <v>1839</v>
      </c>
      <c r="L9684">
        <v>91456</v>
      </c>
      <c r="O9684" t="e">
        <f>VLOOKUP(A9684,Kreise!$A$4:$AA$405,12,0)</f>
        <v>#N/A</v>
      </c>
      <c r="P9684">
        <f>IF(ISERROR(O9684)=0,O9684,VLOOKUP(B9684,Kreise!$B$4:$AA$405,11,0))</f>
        <v>2</v>
      </c>
      <c r="R9684" t="e">
        <f>VLOOKUP(A9684,Kreise!$A$4:$AA$405,10,0)</f>
        <v>#N/A</v>
      </c>
      <c r="S9684">
        <f>IF(ISERROR(R9684)=0,R9684,VLOOKUP(B9684,Kreise!$B$4:$AA$405,9,0))</f>
        <v>4</v>
      </c>
    </row>
    <row r="9685" spans="1:19">
      <c r="A9685" s="32">
        <v>9575145</v>
      </c>
      <c r="B9685" s="32" t="str">
        <f t="shared" si="151"/>
        <v>9575</v>
      </c>
      <c r="C9685" s="40">
        <v>95750145145</v>
      </c>
      <c r="D9685" t="s">
        <v>3774</v>
      </c>
      <c r="E9685">
        <v>9575145</v>
      </c>
      <c r="F9685">
        <v>95750145</v>
      </c>
      <c r="G9685" t="s">
        <v>3774</v>
      </c>
      <c r="H9685">
        <v>60.9</v>
      </c>
      <c r="I9685" s="11">
        <v>5620</v>
      </c>
      <c r="J9685" s="11">
        <v>2831</v>
      </c>
      <c r="K9685" s="11">
        <v>2789</v>
      </c>
      <c r="L9685">
        <v>91459</v>
      </c>
      <c r="M9685">
        <v>1</v>
      </c>
      <c r="O9685" t="e">
        <f>VLOOKUP(A9685,Kreise!$A$4:$AA$405,12,0)</f>
        <v>#N/A</v>
      </c>
      <c r="P9685">
        <f>IF(ISERROR(O9685)=0,O9685,VLOOKUP(B9685,Kreise!$B$4:$AA$405,11,0))</f>
        <v>2</v>
      </c>
      <c r="R9685" t="e">
        <f>VLOOKUP(A9685,Kreise!$A$4:$AA$405,10,0)</f>
        <v>#N/A</v>
      </c>
      <c r="S9685">
        <f>IF(ISERROR(R9685)=0,R9685,VLOOKUP(B9685,Kreise!$B$4:$AA$405,9,0))</f>
        <v>4</v>
      </c>
    </row>
    <row r="9686" spans="1:19">
      <c r="A9686" s="32">
        <v>9575113</v>
      </c>
      <c r="B9686" s="32" t="str">
        <f t="shared" si="151"/>
        <v>9575</v>
      </c>
      <c r="C9686" s="40">
        <v>95755521113</v>
      </c>
      <c r="D9686" t="s">
        <v>11933</v>
      </c>
      <c r="E9686">
        <v>9575921</v>
      </c>
      <c r="F9686">
        <v>95755521</v>
      </c>
      <c r="G9686" t="s">
        <v>3781</v>
      </c>
      <c r="H9686">
        <v>22.09</v>
      </c>
      <c r="I9686" s="11">
        <v>1171</v>
      </c>
      <c r="J9686" s="11">
        <v>587</v>
      </c>
      <c r="K9686" s="11">
        <v>584</v>
      </c>
      <c r="L9686">
        <v>91460</v>
      </c>
      <c r="M9686">
        <v>1</v>
      </c>
      <c r="O9686" t="e">
        <f>VLOOKUP(A9686,Kreise!$A$4:$AA$405,12,0)</f>
        <v>#N/A</v>
      </c>
      <c r="P9686">
        <f>IF(ISERROR(O9686)=0,O9686,VLOOKUP(B9686,Kreise!$B$4:$AA$405,11,0))</f>
        <v>2</v>
      </c>
      <c r="R9686" t="e">
        <f>VLOOKUP(A9686,Kreise!$A$4:$AA$405,10,0)</f>
        <v>#N/A</v>
      </c>
      <c r="S9686">
        <f>IF(ISERROR(R9686)=0,R9686,VLOOKUP(B9686,Kreise!$B$4:$AA$405,9,0))</f>
        <v>4</v>
      </c>
    </row>
    <row r="9687" spans="1:19">
      <c r="A9687" s="32">
        <v>9575117</v>
      </c>
      <c r="B9687" s="32" t="str">
        <f t="shared" si="151"/>
        <v>9575</v>
      </c>
      <c r="C9687" s="40">
        <v>95755522117</v>
      </c>
      <c r="D9687" t="s">
        <v>11934</v>
      </c>
      <c r="E9687">
        <v>9575922</v>
      </c>
      <c r="F9687">
        <v>95755522</v>
      </c>
      <c r="G9687" t="s">
        <v>3782</v>
      </c>
      <c r="H9687">
        <v>20.58</v>
      </c>
      <c r="I9687" s="11">
        <v>1705</v>
      </c>
      <c r="J9687" s="11">
        <v>860</v>
      </c>
      <c r="K9687" s="11">
        <v>845</v>
      </c>
      <c r="L9687">
        <v>91462</v>
      </c>
      <c r="M9687">
        <v>1</v>
      </c>
      <c r="O9687" t="e">
        <f>VLOOKUP(A9687,Kreise!$A$4:$AA$405,12,0)</f>
        <v>#N/A</v>
      </c>
      <c r="P9687">
        <f>IF(ISERROR(O9687)=0,O9687,VLOOKUP(B9687,Kreise!$B$4:$AA$405,11,0))</f>
        <v>2</v>
      </c>
      <c r="R9687" t="e">
        <f>VLOOKUP(A9687,Kreise!$A$4:$AA$405,10,0)</f>
        <v>#N/A</v>
      </c>
      <c r="S9687">
        <f>IF(ISERROR(R9687)=0,R9687,VLOOKUP(B9687,Kreise!$B$4:$AA$405,9,0))</f>
        <v>4</v>
      </c>
    </row>
    <row r="9688" spans="1:19">
      <c r="A9688" s="32">
        <v>9575119</v>
      </c>
      <c r="B9688" s="32" t="str">
        <f t="shared" si="151"/>
        <v>9575</v>
      </c>
      <c r="C9688" s="40">
        <v>95750119119</v>
      </c>
      <c r="D9688" t="s">
        <v>3771</v>
      </c>
      <c r="E9688">
        <v>9575119</v>
      </c>
      <c r="F9688">
        <v>95750119</v>
      </c>
      <c r="G9688" t="s">
        <v>3771</v>
      </c>
      <c r="H9688">
        <v>31.23</v>
      </c>
      <c r="I9688" s="11">
        <v>2218</v>
      </c>
      <c r="J9688" s="11">
        <v>1138</v>
      </c>
      <c r="K9688" s="11">
        <v>1080</v>
      </c>
      <c r="L9688">
        <v>91463</v>
      </c>
      <c r="O9688" t="e">
        <f>VLOOKUP(A9688,Kreise!$A$4:$AA$405,12,0)</f>
        <v>#N/A</v>
      </c>
      <c r="P9688">
        <f>IF(ISERROR(O9688)=0,O9688,VLOOKUP(B9688,Kreise!$B$4:$AA$405,11,0))</f>
        <v>2</v>
      </c>
      <c r="R9688" t="e">
        <f>VLOOKUP(A9688,Kreise!$A$4:$AA$405,10,0)</f>
        <v>#N/A</v>
      </c>
      <c r="S9688">
        <f>IF(ISERROR(R9688)=0,R9688,VLOOKUP(B9688,Kreise!$B$4:$AA$405,9,0))</f>
        <v>4</v>
      </c>
    </row>
    <row r="9689" spans="1:19">
      <c r="A9689" s="32">
        <v>9575122</v>
      </c>
      <c r="B9689" s="32" t="str">
        <f t="shared" si="151"/>
        <v>9575</v>
      </c>
      <c r="C9689" s="40">
        <v>95755519122</v>
      </c>
      <c r="D9689" t="s">
        <v>11935</v>
      </c>
      <c r="E9689">
        <v>9575919</v>
      </c>
      <c r="F9689">
        <v>95755519</v>
      </c>
      <c r="G9689" t="s">
        <v>3779</v>
      </c>
      <c r="H9689">
        <v>30.02</v>
      </c>
      <c r="I9689" s="11">
        <v>1086</v>
      </c>
      <c r="J9689" s="11">
        <v>578</v>
      </c>
      <c r="K9689" s="11">
        <v>508</v>
      </c>
      <c r="L9689">
        <v>91465</v>
      </c>
      <c r="M9689">
        <v>1</v>
      </c>
      <c r="O9689" t="e">
        <f>VLOOKUP(A9689,Kreise!$A$4:$AA$405,12,0)</f>
        <v>#N/A</v>
      </c>
      <c r="P9689">
        <f>IF(ISERROR(O9689)=0,O9689,VLOOKUP(B9689,Kreise!$B$4:$AA$405,11,0))</f>
        <v>2</v>
      </c>
      <c r="R9689" t="e">
        <f>VLOOKUP(A9689,Kreise!$A$4:$AA$405,10,0)</f>
        <v>#N/A</v>
      </c>
      <c r="S9689">
        <f>IF(ISERROR(R9689)=0,R9689,VLOOKUP(B9689,Kreise!$B$4:$AA$405,9,0))</f>
        <v>4</v>
      </c>
    </row>
    <row r="9690" spans="1:19">
      <c r="A9690" s="32">
        <v>9575125</v>
      </c>
      <c r="B9690" s="32" t="str">
        <f t="shared" si="151"/>
        <v>9575</v>
      </c>
      <c r="C9690" s="40">
        <v>95755522125</v>
      </c>
      <c r="D9690" t="s">
        <v>11936</v>
      </c>
      <c r="E9690">
        <v>9575922</v>
      </c>
      <c r="F9690">
        <v>95755522</v>
      </c>
      <c r="G9690" t="s">
        <v>3782</v>
      </c>
      <c r="H9690">
        <v>27.21</v>
      </c>
      <c r="I9690" s="11">
        <v>2529</v>
      </c>
      <c r="J9690" s="11">
        <v>1285</v>
      </c>
      <c r="K9690" s="11">
        <v>1244</v>
      </c>
      <c r="L9690">
        <v>91466</v>
      </c>
      <c r="M9690">
        <v>1</v>
      </c>
      <c r="O9690" t="e">
        <f>VLOOKUP(A9690,Kreise!$A$4:$AA$405,12,0)</f>
        <v>#N/A</v>
      </c>
      <c r="P9690">
        <f>IF(ISERROR(O9690)=0,O9690,VLOOKUP(B9690,Kreise!$B$4:$AA$405,11,0))</f>
        <v>2</v>
      </c>
      <c r="R9690" t="e">
        <f>VLOOKUP(A9690,Kreise!$A$4:$AA$405,10,0)</f>
        <v>#N/A</v>
      </c>
      <c r="S9690">
        <f>IF(ISERROR(R9690)=0,R9690,VLOOKUP(B9690,Kreise!$B$4:$AA$405,9,0))</f>
        <v>4</v>
      </c>
    </row>
    <row r="9691" spans="1:19">
      <c r="A9691" s="32">
        <v>9575128</v>
      </c>
      <c r="B9691" s="32" t="str">
        <f t="shared" si="151"/>
        <v>9575</v>
      </c>
      <c r="C9691" s="40">
        <v>95755521128</v>
      </c>
      <c r="D9691" t="s">
        <v>11937</v>
      </c>
      <c r="E9691">
        <v>9575921</v>
      </c>
      <c r="F9691">
        <v>95755521</v>
      </c>
      <c r="G9691" t="s">
        <v>3781</v>
      </c>
      <c r="H9691">
        <v>21.37</v>
      </c>
      <c r="I9691" s="11">
        <v>1308</v>
      </c>
      <c r="J9691" s="11">
        <v>666</v>
      </c>
      <c r="K9691" s="11">
        <v>642</v>
      </c>
      <c r="L9691">
        <v>91468</v>
      </c>
      <c r="M9691">
        <v>1</v>
      </c>
      <c r="O9691" t="e">
        <f>VLOOKUP(A9691,Kreise!$A$4:$AA$405,12,0)</f>
        <v>#N/A</v>
      </c>
      <c r="P9691">
        <f>IF(ISERROR(O9691)=0,O9691,VLOOKUP(B9691,Kreise!$B$4:$AA$405,11,0))</f>
        <v>2</v>
      </c>
      <c r="R9691" t="e">
        <f>VLOOKUP(A9691,Kreise!$A$4:$AA$405,10,0)</f>
        <v>#N/A</v>
      </c>
      <c r="S9691">
        <f>IF(ISERROR(R9691)=0,R9691,VLOOKUP(B9691,Kreise!$B$4:$AA$405,9,0))</f>
        <v>4</v>
      </c>
    </row>
    <row r="9692" spans="1:19">
      <c r="A9692" s="32">
        <v>9575129</v>
      </c>
      <c r="B9692" s="32" t="str">
        <f t="shared" si="151"/>
        <v>9575</v>
      </c>
      <c r="C9692" s="40">
        <v>95755520129</v>
      </c>
      <c r="D9692" t="s">
        <v>11938</v>
      </c>
      <c r="E9692">
        <v>9575920</v>
      </c>
      <c r="F9692">
        <v>95755520</v>
      </c>
      <c r="G9692" t="s">
        <v>3780</v>
      </c>
      <c r="H9692">
        <v>11.5</v>
      </c>
      <c r="I9692" s="11">
        <v>1369</v>
      </c>
      <c r="J9692" s="11">
        <v>694</v>
      </c>
      <c r="K9692" s="11">
        <v>675</v>
      </c>
      <c r="L9692">
        <v>91469</v>
      </c>
      <c r="M9692">
        <v>1</v>
      </c>
      <c r="O9692" t="e">
        <f>VLOOKUP(A9692,Kreise!$A$4:$AA$405,12,0)</f>
        <v>#N/A</v>
      </c>
      <c r="P9692">
        <f>IF(ISERROR(O9692)=0,O9692,VLOOKUP(B9692,Kreise!$B$4:$AA$405,11,0))</f>
        <v>2</v>
      </c>
      <c r="R9692" t="e">
        <f>VLOOKUP(A9692,Kreise!$A$4:$AA$405,10,0)</f>
        <v>#N/A</v>
      </c>
      <c r="S9692">
        <f>IF(ISERROR(R9692)=0,R9692,VLOOKUP(B9692,Kreise!$B$4:$AA$405,9,0))</f>
        <v>4</v>
      </c>
    </row>
    <row r="9693" spans="1:19">
      <c r="A9693" s="32">
        <v>9575133</v>
      </c>
      <c r="B9693" s="32" t="str">
        <f t="shared" si="151"/>
        <v>9575</v>
      </c>
      <c r="C9693" s="40">
        <v>95755524133</v>
      </c>
      <c r="D9693" t="s">
        <v>11939</v>
      </c>
      <c r="E9693">
        <v>9575924</v>
      </c>
      <c r="F9693">
        <v>95755524</v>
      </c>
      <c r="G9693" t="s">
        <v>3783</v>
      </c>
      <c r="H9693">
        <v>21.41</v>
      </c>
      <c r="I9693" s="11">
        <v>876</v>
      </c>
      <c r="J9693" s="11">
        <v>434</v>
      </c>
      <c r="K9693" s="11">
        <v>442</v>
      </c>
      <c r="L9693">
        <v>91471</v>
      </c>
      <c r="M9693">
        <v>1</v>
      </c>
      <c r="O9693" t="e">
        <f>VLOOKUP(A9693,Kreise!$A$4:$AA$405,12,0)</f>
        <v>#N/A</v>
      </c>
      <c r="P9693">
        <f>IF(ISERROR(O9693)=0,O9693,VLOOKUP(B9693,Kreise!$B$4:$AA$405,11,0))</f>
        <v>2</v>
      </c>
      <c r="R9693" t="e">
        <f>VLOOKUP(A9693,Kreise!$A$4:$AA$405,10,0)</f>
        <v>#N/A</v>
      </c>
      <c r="S9693">
        <f>IF(ISERROR(R9693)=0,R9693,VLOOKUP(B9693,Kreise!$B$4:$AA$405,9,0))</f>
        <v>4</v>
      </c>
    </row>
    <row r="9694" spans="1:19">
      <c r="A9694" s="32">
        <v>9575135</v>
      </c>
      <c r="B9694" s="32" t="str">
        <f t="shared" si="151"/>
        <v>9575</v>
      </c>
      <c r="C9694" s="40">
        <v>95750135135</v>
      </c>
      <c r="D9694" t="s">
        <v>3773</v>
      </c>
      <c r="E9694">
        <v>9575135</v>
      </c>
      <c r="F9694">
        <v>95750135</v>
      </c>
      <c r="G9694" t="s">
        <v>3773</v>
      </c>
      <c r="H9694">
        <v>42.27</v>
      </c>
      <c r="I9694" s="11">
        <v>2107</v>
      </c>
      <c r="J9694" s="11">
        <v>1074</v>
      </c>
      <c r="K9694" s="11">
        <v>1033</v>
      </c>
      <c r="L9694">
        <v>91472</v>
      </c>
      <c r="O9694" t="e">
        <f>VLOOKUP(A9694,Kreise!$A$4:$AA$405,12,0)</f>
        <v>#N/A</v>
      </c>
      <c r="P9694">
        <f>IF(ISERROR(O9694)=0,O9694,VLOOKUP(B9694,Kreise!$B$4:$AA$405,11,0))</f>
        <v>2</v>
      </c>
      <c r="R9694" t="e">
        <f>VLOOKUP(A9694,Kreise!$A$4:$AA$405,10,0)</f>
        <v>#N/A</v>
      </c>
      <c r="S9694">
        <f>IF(ISERROR(R9694)=0,R9694,VLOOKUP(B9694,Kreise!$B$4:$AA$405,9,0))</f>
        <v>4</v>
      </c>
    </row>
    <row r="9695" spans="1:19">
      <c r="A9695" s="32">
        <v>9575138</v>
      </c>
      <c r="B9695" s="32" t="str">
        <f t="shared" si="151"/>
        <v>9575</v>
      </c>
      <c r="C9695" s="40">
        <v>95755518138</v>
      </c>
      <c r="D9695" t="s">
        <v>824</v>
      </c>
      <c r="E9695">
        <v>9575918</v>
      </c>
      <c r="F9695">
        <v>95755518</v>
      </c>
      <c r="G9695" t="s">
        <v>3778</v>
      </c>
      <c r="H9695">
        <v>7.2</v>
      </c>
      <c r="I9695" s="11">
        <v>1012</v>
      </c>
      <c r="J9695" s="11">
        <v>522</v>
      </c>
      <c r="K9695" s="11">
        <v>490</v>
      </c>
      <c r="L9695">
        <v>91474</v>
      </c>
      <c r="M9695">
        <v>1</v>
      </c>
      <c r="O9695" t="e">
        <f>VLOOKUP(A9695,Kreise!$A$4:$AA$405,12,0)</f>
        <v>#N/A</v>
      </c>
      <c r="P9695">
        <f>IF(ISERROR(O9695)=0,O9695,VLOOKUP(B9695,Kreise!$B$4:$AA$405,11,0))</f>
        <v>2</v>
      </c>
      <c r="R9695" t="e">
        <f>VLOOKUP(A9695,Kreise!$A$4:$AA$405,10,0)</f>
        <v>#N/A</v>
      </c>
      <c r="S9695">
        <f>IF(ISERROR(R9695)=0,R9695,VLOOKUP(B9695,Kreise!$B$4:$AA$405,9,0))</f>
        <v>4</v>
      </c>
    </row>
    <row r="9696" spans="1:19">
      <c r="A9696" s="32">
        <v>9572139</v>
      </c>
      <c r="B9696" s="32" t="str">
        <f t="shared" si="151"/>
        <v>9572</v>
      </c>
      <c r="C9696" s="40">
        <v>95725510139</v>
      </c>
      <c r="D9696" t="s">
        <v>11940</v>
      </c>
      <c r="E9696">
        <v>9572910</v>
      </c>
      <c r="F9696">
        <v>95725510</v>
      </c>
      <c r="G9696" t="s">
        <v>3727</v>
      </c>
      <c r="H9696">
        <v>22.72</v>
      </c>
      <c r="I9696" s="11">
        <v>1998</v>
      </c>
      <c r="J9696" s="11">
        <v>1002</v>
      </c>
      <c r="K9696" s="11">
        <v>996</v>
      </c>
      <c r="L9696">
        <v>91475</v>
      </c>
      <c r="M9696">
        <v>1</v>
      </c>
      <c r="O9696" t="e">
        <f>VLOOKUP(A9696,Kreise!$A$4:$AA$405,12,0)</f>
        <v>#N/A</v>
      </c>
      <c r="P9696">
        <f>IF(ISERROR(O9696)=0,O9696,VLOOKUP(B9696,Kreise!$B$4:$AA$405,11,0))</f>
        <v>1</v>
      </c>
      <c r="R9696" t="e">
        <f>VLOOKUP(A9696,Kreise!$A$4:$AA$405,10,0)</f>
        <v>#N/A</v>
      </c>
      <c r="S9696">
        <f>IF(ISERROR(R9696)=0,R9696,VLOOKUP(B9696,Kreise!$B$4:$AA$405,9,0))</f>
        <v>2</v>
      </c>
    </row>
    <row r="9697" spans="1:19">
      <c r="A9697" s="32">
        <v>9575144</v>
      </c>
      <c r="B9697" s="32" t="str">
        <f t="shared" si="151"/>
        <v>9575</v>
      </c>
      <c r="C9697" s="40">
        <v>95755518144</v>
      </c>
      <c r="D9697" t="s">
        <v>11941</v>
      </c>
      <c r="E9697">
        <v>9575918</v>
      </c>
      <c r="F9697">
        <v>95755518</v>
      </c>
      <c r="G9697" t="s">
        <v>3778</v>
      </c>
      <c r="H9697">
        <v>30.09</v>
      </c>
      <c r="I9697" s="11">
        <v>1905</v>
      </c>
      <c r="J9697" s="11">
        <v>984</v>
      </c>
      <c r="K9697" s="11">
        <v>921</v>
      </c>
      <c r="L9697">
        <v>91477</v>
      </c>
      <c r="M9697">
        <v>1</v>
      </c>
      <c r="O9697" t="e">
        <f>VLOOKUP(A9697,Kreise!$A$4:$AA$405,12,0)</f>
        <v>#N/A</v>
      </c>
      <c r="P9697">
        <f>IF(ISERROR(O9697)=0,O9697,VLOOKUP(B9697,Kreise!$B$4:$AA$405,11,0))</f>
        <v>2</v>
      </c>
      <c r="R9697" t="e">
        <f>VLOOKUP(A9697,Kreise!$A$4:$AA$405,10,0)</f>
        <v>#N/A</v>
      </c>
      <c r="S9697">
        <f>IF(ISERROR(R9697)=0,R9697,VLOOKUP(B9697,Kreise!$B$4:$AA$405,9,0))</f>
        <v>4</v>
      </c>
    </row>
    <row r="9698" spans="1:19">
      <c r="A9698" s="32">
        <v>9575146</v>
      </c>
      <c r="B9698" s="32" t="str">
        <f t="shared" si="151"/>
        <v>9575</v>
      </c>
      <c r="C9698" s="40">
        <v>95755519146</v>
      </c>
      <c r="D9698" t="s">
        <v>11942</v>
      </c>
      <c r="E9698">
        <v>9575919</v>
      </c>
      <c r="F9698">
        <v>95755519</v>
      </c>
      <c r="G9698" t="s">
        <v>3779</v>
      </c>
      <c r="H9698">
        <v>39.32</v>
      </c>
      <c r="I9698" s="11">
        <v>1150</v>
      </c>
      <c r="J9698" s="11">
        <v>564</v>
      </c>
      <c r="K9698" s="11">
        <v>586</v>
      </c>
      <c r="L9698">
        <v>91478</v>
      </c>
      <c r="M9698">
        <v>1</v>
      </c>
      <c r="O9698" t="e">
        <f>VLOOKUP(A9698,Kreise!$A$4:$AA$405,12,0)</f>
        <v>#N/A</v>
      </c>
      <c r="P9698">
        <f>IF(ISERROR(O9698)=0,O9698,VLOOKUP(B9698,Kreise!$B$4:$AA$405,11,0))</f>
        <v>2</v>
      </c>
      <c r="R9698" t="e">
        <f>VLOOKUP(A9698,Kreise!$A$4:$AA$405,10,0)</f>
        <v>#N/A</v>
      </c>
      <c r="S9698">
        <f>IF(ISERROR(R9698)=0,R9698,VLOOKUP(B9698,Kreise!$B$4:$AA$405,9,0))</f>
        <v>4</v>
      </c>
    </row>
    <row r="9699" spans="1:19">
      <c r="A9699" s="32">
        <v>9575147</v>
      </c>
      <c r="B9699" s="32" t="str">
        <f t="shared" si="151"/>
        <v>9575</v>
      </c>
      <c r="C9699" s="40">
        <v>95755518147</v>
      </c>
      <c r="D9699" t="s">
        <v>11943</v>
      </c>
      <c r="E9699">
        <v>9575918</v>
      </c>
      <c r="F9699">
        <v>95755518</v>
      </c>
      <c r="G9699" t="s">
        <v>3778</v>
      </c>
      <c r="H9699">
        <v>27.66</v>
      </c>
      <c r="I9699" s="11">
        <v>992</v>
      </c>
      <c r="J9699" s="11">
        <v>508</v>
      </c>
      <c r="K9699" s="11">
        <v>484</v>
      </c>
      <c r="L9699">
        <v>91480</v>
      </c>
      <c r="M9699">
        <v>1</v>
      </c>
      <c r="O9699" t="e">
        <f>VLOOKUP(A9699,Kreise!$A$4:$AA$405,12,0)</f>
        <v>#N/A</v>
      </c>
      <c r="P9699">
        <f>IF(ISERROR(O9699)=0,O9699,VLOOKUP(B9699,Kreise!$B$4:$AA$405,11,0))</f>
        <v>2</v>
      </c>
      <c r="R9699" t="e">
        <f>VLOOKUP(A9699,Kreise!$A$4:$AA$405,10,0)</f>
        <v>#N/A</v>
      </c>
      <c r="S9699">
        <f>IF(ISERROR(R9699)=0,R9699,VLOOKUP(B9699,Kreise!$B$4:$AA$405,9,0))</f>
        <v>4</v>
      </c>
    </row>
    <row r="9700" spans="1:19">
      <c r="A9700" s="32">
        <v>9575150</v>
      </c>
      <c r="B9700" s="32" t="str">
        <f t="shared" si="151"/>
        <v>9575</v>
      </c>
      <c r="C9700" s="40">
        <v>95755521150</v>
      </c>
      <c r="D9700" t="s">
        <v>11944</v>
      </c>
      <c r="E9700">
        <v>9575921</v>
      </c>
      <c r="F9700">
        <v>95755521</v>
      </c>
      <c r="G9700" t="s">
        <v>3781</v>
      </c>
      <c r="H9700">
        <v>29.47</v>
      </c>
      <c r="I9700" s="11">
        <v>1356</v>
      </c>
      <c r="J9700" s="11">
        <v>689</v>
      </c>
      <c r="K9700" s="11">
        <v>667</v>
      </c>
      <c r="L9700">
        <v>91481</v>
      </c>
      <c r="M9700">
        <v>1</v>
      </c>
      <c r="O9700" t="e">
        <f>VLOOKUP(A9700,Kreise!$A$4:$AA$405,12,0)</f>
        <v>#N/A</v>
      </c>
      <c r="P9700">
        <f>IF(ISERROR(O9700)=0,O9700,VLOOKUP(B9700,Kreise!$B$4:$AA$405,11,0))</f>
        <v>2</v>
      </c>
      <c r="R9700" t="e">
        <f>VLOOKUP(A9700,Kreise!$A$4:$AA$405,10,0)</f>
        <v>#N/A</v>
      </c>
      <c r="S9700">
        <f>IF(ISERROR(R9700)=0,R9700,VLOOKUP(B9700,Kreise!$B$4:$AA$405,9,0))</f>
        <v>4</v>
      </c>
    </row>
    <row r="9701" spans="1:19">
      <c r="A9701" s="32">
        <v>9575157</v>
      </c>
      <c r="B9701" s="32" t="str">
        <f t="shared" si="151"/>
        <v>9575</v>
      </c>
      <c r="C9701" s="40">
        <v>95755518157</v>
      </c>
      <c r="D9701" t="s">
        <v>11945</v>
      </c>
      <c r="E9701">
        <v>9575918</v>
      </c>
      <c r="F9701">
        <v>95755518</v>
      </c>
      <c r="G9701" t="s">
        <v>3778</v>
      </c>
      <c r="H9701">
        <v>42.27</v>
      </c>
      <c r="I9701" s="11">
        <v>1144</v>
      </c>
      <c r="J9701" s="11">
        <v>564</v>
      </c>
      <c r="K9701" s="11">
        <v>580</v>
      </c>
      <c r="L9701">
        <v>91483</v>
      </c>
      <c r="M9701">
        <v>1</v>
      </c>
      <c r="O9701" t="e">
        <f>VLOOKUP(A9701,Kreise!$A$4:$AA$405,12,0)</f>
        <v>#N/A</v>
      </c>
      <c r="P9701">
        <f>IF(ISERROR(O9701)=0,O9701,VLOOKUP(B9701,Kreise!$B$4:$AA$405,11,0))</f>
        <v>2</v>
      </c>
      <c r="R9701" t="e">
        <f>VLOOKUP(A9701,Kreise!$A$4:$AA$405,10,0)</f>
        <v>#N/A</v>
      </c>
      <c r="S9701">
        <f>IF(ISERROR(R9701)=0,R9701,VLOOKUP(B9701,Kreise!$B$4:$AA$405,9,0))</f>
        <v>4</v>
      </c>
    </row>
    <row r="9702" spans="1:19">
      <c r="A9702" s="32">
        <v>9575165</v>
      </c>
      <c r="B9702" s="32" t="str">
        <f t="shared" si="151"/>
        <v>9575</v>
      </c>
      <c r="C9702" s="40">
        <v>95755518165</v>
      </c>
      <c r="D9702" t="s">
        <v>11946</v>
      </c>
      <c r="E9702">
        <v>9575918</v>
      </c>
      <c r="F9702">
        <v>95755518</v>
      </c>
      <c r="G9702" t="s">
        <v>3778</v>
      </c>
      <c r="H9702">
        <v>63.38</v>
      </c>
      <c r="I9702" s="11">
        <v>2255</v>
      </c>
      <c r="J9702" s="11">
        <v>1140</v>
      </c>
      <c r="K9702" s="11">
        <v>1115</v>
      </c>
      <c r="L9702">
        <v>91484</v>
      </c>
      <c r="M9702">
        <v>1</v>
      </c>
      <c r="O9702" t="e">
        <f>VLOOKUP(A9702,Kreise!$A$4:$AA$405,12,0)</f>
        <v>#N/A</v>
      </c>
      <c r="P9702">
        <f>IF(ISERROR(O9702)=0,O9702,VLOOKUP(B9702,Kreise!$B$4:$AA$405,11,0))</f>
        <v>2</v>
      </c>
      <c r="R9702" t="e">
        <f>VLOOKUP(A9702,Kreise!$A$4:$AA$405,10,0)</f>
        <v>#N/A</v>
      </c>
      <c r="S9702">
        <f>IF(ISERROR(R9702)=0,R9702,VLOOKUP(B9702,Kreise!$B$4:$AA$405,9,0))</f>
        <v>4</v>
      </c>
    </row>
    <row r="9703" spans="1:19">
      <c r="A9703" s="32">
        <v>9575167</v>
      </c>
      <c r="B9703" s="32" t="str">
        <f t="shared" si="151"/>
        <v>9575</v>
      </c>
      <c r="C9703" s="40">
        <v>95755522167</v>
      </c>
      <c r="D9703" t="s">
        <v>11947</v>
      </c>
      <c r="E9703">
        <v>9575922</v>
      </c>
      <c r="F9703">
        <v>95755522</v>
      </c>
      <c r="G9703" t="s">
        <v>3782</v>
      </c>
      <c r="H9703">
        <v>31.23</v>
      </c>
      <c r="I9703" s="11">
        <v>2912</v>
      </c>
      <c r="J9703" s="11">
        <v>1489</v>
      </c>
      <c r="K9703" s="11">
        <v>1423</v>
      </c>
      <c r="L9703">
        <v>91486</v>
      </c>
      <c r="O9703" t="e">
        <f>VLOOKUP(A9703,Kreise!$A$4:$AA$405,12,0)</f>
        <v>#N/A</v>
      </c>
      <c r="P9703">
        <f>IF(ISERROR(O9703)=0,O9703,VLOOKUP(B9703,Kreise!$B$4:$AA$405,11,0))</f>
        <v>2</v>
      </c>
      <c r="R9703" t="e">
        <f>VLOOKUP(A9703,Kreise!$A$4:$AA$405,10,0)</f>
        <v>#N/A</v>
      </c>
      <c r="S9703">
        <f>IF(ISERROR(R9703)=0,R9703,VLOOKUP(B9703,Kreise!$B$4:$AA$405,9,0))</f>
        <v>4</v>
      </c>
    </row>
    <row r="9704" spans="1:19">
      <c r="A9704" s="32">
        <v>9572159</v>
      </c>
      <c r="B9704" s="32" t="str">
        <f t="shared" si="151"/>
        <v>9572</v>
      </c>
      <c r="C9704" s="40">
        <v>95725510159</v>
      </c>
      <c r="D9704" t="s">
        <v>11948</v>
      </c>
      <c r="E9704">
        <v>9572910</v>
      </c>
      <c r="F9704">
        <v>95725510</v>
      </c>
      <c r="G9704" t="s">
        <v>3727</v>
      </c>
      <c r="H9704">
        <v>31.85</v>
      </c>
      <c r="I9704" s="11">
        <v>1498</v>
      </c>
      <c r="J9704" s="11">
        <v>763</v>
      </c>
      <c r="K9704" s="11">
        <v>735</v>
      </c>
      <c r="L9704">
        <v>91487</v>
      </c>
      <c r="M9704">
        <v>1</v>
      </c>
      <c r="O9704" t="e">
        <f>VLOOKUP(A9704,Kreise!$A$4:$AA$405,12,0)</f>
        <v>#N/A</v>
      </c>
      <c r="P9704">
        <f>IF(ISERROR(O9704)=0,O9704,VLOOKUP(B9704,Kreise!$B$4:$AA$405,11,0))</f>
        <v>1</v>
      </c>
      <c r="R9704" t="e">
        <f>VLOOKUP(A9704,Kreise!$A$4:$AA$405,10,0)</f>
        <v>#N/A</v>
      </c>
      <c r="S9704">
        <f>IF(ISERROR(R9704)=0,R9704,VLOOKUP(B9704,Kreise!$B$4:$AA$405,9,0))</f>
        <v>2</v>
      </c>
    </row>
    <row r="9705" spans="1:19">
      <c r="A9705" s="32">
        <v>9575181</v>
      </c>
      <c r="B9705" s="32" t="str">
        <f t="shared" si="151"/>
        <v>9575</v>
      </c>
      <c r="C9705" s="40">
        <v>95755520181</v>
      </c>
      <c r="D9705" t="s">
        <v>5740</v>
      </c>
      <c r="E9705">
        <v>9575920</v>
      </c>
      <c r="F9705">
        <v>95755520</v>
      </c>
      <c r="G9705" t="s">
        <v>3780</v>
      </c>
      <c r="H9705">
        <v>7.8</v>
      </c>
      <c r="I9705" s="11">
        <v>1482</v>
      </c>
      <c r="J9705" s="11">
        <v>762</v>
      </c>
      <c r="K9705" s="11">
        <v>720</v>
      </c>
      <c r="L9705">
        <v>91489</v>
      </c>
      <c r="O9705" t="e">
        <f>VLOOKUP(A9705,Kreise!$A$4:$AA$405,12,0)</f>
        <v>#N/A</v>
      </c>
      <c r="P9705">
        <f>IF(ISERROR(O9705)=0,O9705,VLOOKUP(B9705,Kreise!$B$4:$AA$405,11,0))</f>
        <v>2</v>
      </c>
      <c r="R9705" t="e">
        <f>VLOOKUP(A9705,Kreise!$A$4:$AA$405,10,0)</f>
        <v>#N/A</v>
      </c>
      <c r="S9705">
        <f>IF(ISERROR(R9705)=0,R9705,VLOOKUP(B9705,Kreise!$B$4:$AA$405,9,0))</f>
        <v>4</v>
      </c>
    </row>
    <row r="9706" spans="1:19">
      <c r="A9706" s="32">
        <v>9561000</v>
      </c>
      <c r="B9706" s="32" t="str">
        <f t="shared" si="151"/>
        <v>9561</v>
      </c>
      <c r="C9706" s="40">
        <v>95610000000</v>
      </c>
      <c r="D9706" t="s">
        <v>3671</v>
      </c>
      <c r="E9706">
        <v>9561000</v>
      </c>
      <c r="F9706">
        <v>95610000</v>
      </c>
      <c r="G9706" t="s">
        <v>3671</v>
      </c>
      <c r="H9706">
        <v>99.91</v>
      </c>
      <c r="I9706" s="11">
        <v>41159</v>
      </c>
      <c r="J9706" s="11">
        <v>19778</v>
      </c>
      <c r="K9706" s="11">
        <v>21381</v>
      </c>
      <c r="L9706">
        <v>91522</v>
      </c>
      <c r="M9706">
        <v>1</v>
      </c>
      <c r="O9706">
        <f>VLOOKUP(A9706,Kreise!$A$4:$AA$405,12,0)</f>
        <v>2</v>
      </c>
      <c r="P9706">
        <f>IF(ISERROR(O9706)=0,O9706,VLOOKUP(B9706,Kreise!$B$4:$AA$405,11,0))</f>
        <v>2</v>
      </c>
      <c r="R9706">
        <f>VLOOKUP(A9706,Kreise!$A$4:$AA$405,10,0)</f>
        <v>4</v>
      </c>
      <c r="S9706">
        <f>IF(ISERROR(R9706)=0,R9706,VLOOKUP(B9706,Kreise!$B$4:$AA$405,9,0))</f>
        <v>4</v>
      </c>
    </row>
    <row r="9707" spans="1:19">
      <c r="A9707" s="32">
        <v>9571193</v>
      </c>
      <c r="B9707" s="32" t="str">
        <f t="shared" si="151"/>
        <v>9571</v>
      </c>
      <c r="C9707" s="40">
        <v>95710193193</v>
      </c>
      <c r="D9707" t="s">
        <v>3696</v>
      </c>
      <c r="E9707">
        <v>9571193</v>
      </c>
      <c r="F9707">
        <v>95710193</v>
      </c>
      <c r="G9707" t="s">
        <v>3696</v>
      </c>
      <c r="H9707">
        <v>41.68</v>
      </c>
      <c r="I9707" s="11">
        <v>11041</v>
      </c>
      <c r="J9707" s="11">
        <v>5354</v>
      </c>
      <c r="K9707" s="11">
        <v>5687</v>
      </c>
      <c r="L9707">
        <v>91541</v>
      </c>
      <c r="M9707">
        <v>1</v>
      </c>
      <c r="O9707" t="e">
        <f>VLOOKUP(A9707,Kreise!$A$4:$AA$405,12,0)</f>
        <v>#N/A</v>
      </c>
      <c r="P9707">
        <f>IF(ISERROR(O9707)=0,O9707,VLOOKUP(B9707,Kreise!$B$4:$AA$405,11,0))</f>
        <v>2</v>
      </c>
      <c r="R9707" t="e">
        <f>VLOOKUP(A9707,Kreise!$A$4:$AA$405,10,0)</f>
        <v>#N/A</v>
      </c>
      <c r="S9707">
        <f>IF(ISERROR(R9707)=0,R9707,VLOOKUP(B9707,Kreise!$B$4:$AA$405,9,0))</f>
        <v>4</v>
      </c>
    </row>
    <row r="9708" spans="1:19">
      <c r="A9708" s="32">
        <v>9571136</v>
      </c>
      <c r="B9708" s="32" t="str">
        <f t="shared" si="151"/>
        <v>9571</v>
      </c>
      <c r="C9708" s="40">
        <v>95710136136</v>
      </c>
      <c r="D9708" t="s">
        <v>3681</v>
      </c>
      <c r="E9708">
        <v>9571136</v>
      </c>
      <c r="F9708">
        <v>95710136</v>
      </c>
      <c r="G9708" t="s">
        <v>3681</v>
      </c>
      <c r="H9708">
        <v>75.17</v>
      </c>
      <c r="I9708" s="11">
        <v>11538</v>
      </c>
      <c r="J9708" s="11">
        <v>5683</v>
      </c>
      <c r="K9708" s="11">
        <v>5855</v>
      </c>
      <c r="L9708">
        <v>91550</v>
      </c>
      <c r="M9708">
        <v>1</v>
      </c>
      <c r="O9708" t="e">
        <f>VLOOKUP(A9708,Kreise!$A$4:$AA$405,12,0)</f>
        <v>#N/A</v>
      </c>
      <c r="P9708">
        <f>IF(ISERROR(O9708)=0,O9708,VLOOKUP(B9708,Kreise!$B$4:$AA$405,11,0))</f>
        <v>2</v>
      </c>
      <c r="R9708" t="e">
        <f>VLOOKUP(A9708,Kreise!$A$4:$AA$405,10,0)</f>
        <v>#N/A</v>
      </c>
      <c r="S9708">
        <f>IF(ISERROR(R9708)=0,R9708,VLOOKUP(B9708,Kreise!$B$4:$AA$405,9,0))</f>
        <v>4</v>
      </c>
    </row>
    <row r="9709" spans="1:19">
      <c r="A9709" s="32">
        <v>9571145</v>
      </c>
      <c r="B9709" s="32" t="str">
        <f t="shared" si="151"/>
        <v>9571</v>
      </c>
      <c r="C9709" s="40">
        <v>95710145145</v>
      </c>
      <c r="D9709" t="s">
        <v>3683</v>
      </c>
      <c r="E9709">
        <v>9571145</v>
      </c>
      <c r="F9709">
        <v>95710145</v>
      </c>
      <c r="G9709" t="s">
        <v>3683</v>
      </c>
      <c r="H9709">
        <v>137.23</v>
      </c>
      <c r="I9709" s="11">
        <v>12238</v>
      </c>
      <c r="J9709" s="11">
        <v>6090</v>
      </c>
      <c r="K9709" s="11">
        <v>6148</v>
      </c>
      <c r="L9709">
        <v>91555</v>
      </c>
      <c r="M9709">
        <v>1</v>
      </c>
      <c r="O9709" t="e">
        <f>VLOOKUP(A9709,Kreise!$A$4:$AA$405,12,0)</f>
        <v>#N/A</v>
      </c>
      <c r="P9709">
        <f>IF(ISERROR(O9709)=0,O9709,VLOOKUP(B9709,Kreise!$B$4:$AA$405,11,0))</f>
        <v>2</v>
      </c>
      <c r="R9709" t="e">
        <f>VLOOKUP(A9709,Kreise!$A$4:$AA$405,10,0)</f>
        <v>#N/A</v>
      </c>
      <c r="S9709">
        <f>IF(ISERROR(R9709)=0,R9709,VLOOKUP(B9709,Kreise!$B$4:$AA$405,9,0))</f>
        <v>4</v>
      </c>
    </row>
    <row r="9710" spans="1:19">
      <c r="A9710" s="32">
        <v>9571165</v>
      </c>
      <c r="B9710" s="32" t="str">
        <f t="shared" si="151"/>
        <v>9571</v>
      </c>
      <c r="C9710" s="40">
        <v>95710165165</v>
      </c>
      <c r="D9710" t="s">
        <v>3685</v>
      </c>
      <c r="E9710">
        <v>9571165</v>
      </c>
      <c r="F9710">
        <v>95710165</v>
      </c>
      <c r="G9710" t="s">
        <v>3685</v>
      </c>
      <c r="H9710">
        <v>62.25</v>
      </c>
      <c r="I9710" s="11">
        <v>9235</v>
      </c>
      <c r="J9710" s="11">
        <v>4536</v>
      </c>
      <c r="K9710" s="11">
        <v>4699</v>
      </c>
      <c r="L9710">
        <v>91560</v>
      </c>
      <c r="O9710" t="e">
        <f>VLOOKUP(A9710,Kreise!$A$4:$AA$405,12,0)</f>
        <v>#N/A</v>
      </c>
      <c r="P9710">
        <f>IF(ISERROR(O9710)=0,O9710,VLOOKUP(B9710,Kreise!$B$4:$AA$405,11,0))</f>
        <v>2</v>
      </c>
      <c r="R9710" t="e">
        <f>VLOOKUP(A9710,Kreise!$A$4:$AA$405,10,0)</f>
        <v>#N/A</v>
      </c>
      <c r="S9710">
        <f>IF(ISERROR(R9710)=0,R9710,VLOOKUP(B9710,Kreise!$B$4:$AA$405,9,0))</f>
        <v>4</v>
      </c>
    </row>
    <row r="9711" spans="1:19">
      <c r="A9711" s="32">
        <v>9571180</v>
      </c>
      <c r="B9711" s="32" t="str">
        <f t="shared" si="151"/>
        <v>9571</v>
      </c>
      <c r="C9711" s="40">
        <v>95710180180</v>
      </c>
      <c r="D9711" t="s">
        <v>3693</v>
      </c>
      <c r="E9711">
        <v>9571180</v>
      </c>
      <c r="F9711">
        <v>95710180</v>
      </c>
      <c r="G9711" t="s">
        <v>3693</v>
      </c>
      <c r="H9711">
        <v>33.81</v>
      </c>
      <c r="I9711" s="11">
        <v>7674</v>
      </c>
      <c r="J9711" s="11">
        <v>3606</v>
      </c>
      <c r="K9711" s="11">
        <v>4068</v>
      </c>
      <c r="L9711">
        <v>91564</v>
      </c>
      <c r="O9711" t="e">
        <f>VLOOKUP(A9711,Kreise!$A$4:$AA$405,12,0)</f>
        <v>#N/A</v>
      </c>
      <c r="P9711">
        <f>IF(ISERROR(O9711)=0,O9711,VLOOKUP(B9711,Kreise!$B$4:$AA$405,11,0))</f>
        <v>2</v>
      </c>
      <c r="R9711" t="e">
        <f>VLOOKUP(A9711,Kreise!$A$4:$AA$405,10,0)</f>
        <v>#N/A</v>
      </c>
      <c r="S9711">
        <f>IF(ISERROR(R9711)=0,R9711,VLOOKUP(B9711,Kreise!$B$4:$AA$405,9,0))</f>
        <v>4</v>
      </c>
    </row>
    <row r="9712" spans="1:19">
      <c r="A9712" s="32">
        <v>9571166</v>
      </c>
      <c r="B9712" s="32" t="str">
        <f t="shared" si="151"/>
        <v>9571</v>
      </c>
      <c r="C9712" s="40">
        <v>95710166166</v>
      </c>
      <c r="D9712" t="s">
        <v>3686</v>
      </c>
      <c r="E9712">
        <v>9571166</v>
      </c>
      <c r="F9712">
        <v>95710166</v>
      </c>
      <c r="G9712" t="s">
        <v>3686</v>
      </c>
      <c r="H9712">
        <v>81.71</v>
      </c>
      <c r="I9712" s="11">
        <v>7830</v>
      </c>
      <c r="J9712" s="11">
        <v>3900</v>
      </c>
      <c r="K9712" s="11">
        <v>3930</v>
      </c>
      <c r="L9712">
        <v>91567</v>
      </c>
      <c r="O9712" t="e">
        <f>VLOOKUP(A9712,Kreise!$A$4:$AA$405,12,0)</f>
        <v>#N/A</v>
      </c>
      <c r="P9712">
        <f>IF(ISERROR(O9712)=0,O9712,VLOOKUP(B9712,Kreise!$B$4:$AA$405,11,0))</f>
        <v>2</v>
      </c>
      <c r="R9712" t="e">
        <f>VLOOKUP(A9712,Kreise!$A$4:$AA$405,10,0)</f>
        <v>#N/A</v>
      </c>
      <c r="S9712">
        <f>IF(ISERROR(R9712)=0,R9712,VLOOKUP(B9712,Kreise!$B$4:$AA$405,9,0))</f>
        <v>4</v>
      </c>
    </row>
    <row r="9713" spans="1:19">
      <c r="A9713" s="32">
        <v>9571115</v>
      </c>
      <c r="B9713" s="32" t="str">
        <f t="shared" si="151"/>
        <v>9571</v>
      </c>
      <c r="C9713" s="40">
        <v>95710115115</v>
      </c>
      <c r="D9713" t="s">
        <v>3677</v>
      </c>
      <c r="E9713">
        <v>9571115</v>
      </c>
      <c r="F9713">
        <v>95710115</v>
      </c>
      <c r="G9713" t="s">
        <v>3677</v>
      </c>
      <c r="H9713">
        <v>61.86</v>
      </c>
      <c r="I9713" s="11">
        <v>5937</v>
      </c>
      <c r="J9713" s="11">
        <v>3041</v>
      </c>
      <c r="K9713" s="11">
        <v>2896</v>
      </c>
      <c r="L9713">
        <v>91572</v>
      </c>
      <c r="M9713">
        <v>1</v>
      </c>
      <c r="O9713" t="e">
        <f>VLOOKUP(A9713,Kreise!$A$4:$AA$405,12,0)</f>
        <v>#N/A</v>
      </c>
      <c r="P9713">
        <f>IF(ISERROR(O9713)=0,O9713,VLOOKUP(B9713,Kreise!$B$4:$AA$405,11,0))</f>
        <v>2</v>
      </c>
      <c r="R9713" t="e">
        <f>VLOOKUP(A9713,Kreise!$A$4:$AA$405,10,0)</f>
        <v>#N/A</v>
      </c>
      <c r="S9713">
        <f>IF(ISERROR(R9713)=0,R9713,VLOOKUP(B9713,Kreise!$B$4:$AA$405,9,0))</f>
        <v>4</v>
      </c>
    </row>
    <row r="9714" spans="1:19">
      <c r="A9714" s="32">
        <v>9571226</v>
      </c>
      <c r="B9714" s="32" t="str">
        <f t="shared" si="151"/>
        <v>9571</v>
      </c>
      <c r="C9714" s="40">
        <v>95710226226</v>
      </c>
      <c r="D9714" t="s">
        <v>3702</v>
      </c>
      <c r="E9714">
        <v>9571226</v>
      </c>
      <c r="F9714">
        <v>95710226</v>
      </c>
      <c r="G9714" t="s">
        <v>3702</v>
      </c>
      <c r="H9714">
        <v>68.11</v>
      </c>
      <c r="I9714" s="11">
        <v>6094</v>
      </c>
      <c r="J9714" s="11">
        <v>3141</v>
      </c>
      <c r="K9714" s="11">
        <v>2953</v>
      </c>
      <c r="L9714">
        <v>91575</v>
      </c>
      <c r="O9714" t="e">
        <f>VLOOKUP(A9714,Kreise!$A$4:$AA$405,12,0)</f>
        <v>#N/A</v>
      </c>
      <c r="P9714">
        <f>IF(ISERROR(O9714)=0,O9714,VLOOKUP(B9714,Kreise!$B$4:$AA$405,11,0))</f>
        <v>2</v>
      </c>
      <c r="R9714" t="e">
        <f>VLOOKUP(A9714,Kreise!$A$4:$AA$405,10,0)</f>
        <v>#N/A</v>
      </c>
      <c r="S9714">
        <f>IF(ISERROR(R9714)=0,R9714,VLOOKUP(B9714,Kreise!$B$4:$AA$405,9,0))</f>
        <v>4</v>
      </c>
    </row>
    <row r="9715" spans="1:19">
      <c r="A9715" s="32">
        <v>9571174</v>
      </c>
      <c r="B9715" s="32" t="str">
        <f t="shared" si="151"/>
        <v>9571</v>
      </c>
      <c r="C9715" s="40">
        <v>95710174174</v>
      </c>
      <c r="D9715" t="s">
        <v>3689</v>
      </c>
      <c r="E9715">
        <v>9571174</v>
      </c>
      <c r="F9715">
        <v>95710174</v>
      </c>
      <c r="G9715" t="s">
        <v>3689</v>
      </c>
      <c r="H9715">
        <v>84.11</v>
      </c>
      <c r="I9715" s="11">
        <v>5556</v>
      </c>
      <c r="J9715" s="11">
        <v>2792</v>
      </c>
      <c r="K9715" s="11">
        <v>2764</v>
      </c>
      <c r="L9715">
        <v>91578</v>
      </c>
      <c r="M9715">
        <v>1</v>
      </c>
      <c r="O9715" t="e">
        <f>VLOOKUP(A9715,Kreise!$A$4:$AA$405,12,0)</f>
        <v>#N/A</v>
      </c>
      <c r="P9715">
        <f>IF(ISERROR(O9715)=0,O9715,VLOOKUP(B9715,Kreise!$B$4:$AA$405,11,0))</f>
        <v>2</v>
      </c>
      <c r="R9715" t="e">
        <f>VLOOKUP(A9715,Kreise!$A$4:$AA$405,10,0)</f>
        <v>#N/A</v>
      </c>
      <c r="S9715">
        <f>IF(ISERROR(R9715)=0,R9715,VLOOKUP(B9715,Kreise!$B$4:$AA$405,9,0))</f>
        <v>4</v>
      </c>
    </row>
    <row r="9716" spans="1:19">
      <c r="A9716" s="32">
        <v>9571190</v>
      </c>
      <c r="B9716" s="32" t="str">
        <f t="shared" si="151"/>
        <v>9571</v>
      </c>
      <c r="C9716" s="40">
        <v>95710190190</v>
      </c>
      <c r="D9716" t="s">
        <v>3695</v>
      </c>
      <c r="E9716">
        <v>9571190</v>
      </c>
      <c r="F9716">
        <v>95710190</v>
      </c>
      <c r="G9716" t="s">
        <v>3695</v>
      </c>
      <c r="H9716">
        <v>41.81</v>
      </c>
      <c r="I9716" s="11">
        <v>4894</v>
      </c>
      <c r="J9716" s="11">
        <v>2466</v>
      </c>
      <c r="K9716" s="11">
        <v>2428</v>
      </c>
      <c r="L9716">
        <v>91580</v>
      </c>
      <c r="O9716" t="e">
        <f>VLOOKUP(A9716,Kreise!$A$4:$AA$405,12,0)</f>
        <v>#N/A</v>
      </c>
      <c r="P9716">
        <f>IF(ISERROR(O9716)=0,O9716,VLOOKUP(B9716,Kreise!$B$4:$AA$405,11,0))</f>
        <v>2</v>
      </c>
      <c r="R9716" t="e">
        <f>VLOOKUP(A9716,Kreise!$A$4:$AA$405,10,0)</f>
        <v>#N/A</v>
      </c>
      <c r="S9716">
        <f>IF(ISERROR(R9716)=0,R9716,VLOOKUP(B9716,Kreise!$B$4:$AA$405,9,0))</f>
        <v>4</v>
      </c>
    </row>
    <row r="9717" spans="1:19">
      <c r="A9717" s="32">
        <v>9571134</v>
      </c>
      <c r="B9717" s="32" t="str">
        <f t="shared" si="151"/>
        <v>9571</v>
      </c>
      <c r="C9717" s="40">
        <v>95715502134</v>
      </c>
      <c r="D9717" t="s">
        <v>11949</v>
      </c>
      <c r="E9717">
        <v>9571902</v>
      </c>
      <c r="F9717">
        <v>95715502</v>
      </c>
      <c r="G9717" t="s">
        <v>3705</v>
      </c>
      <c r="H9717">
        <v>22.36</v>
      </c>
      <c r="I9717" s="11">
        <v>1116</v>
      </c>
      <c r="J9717" s="11">
        <v>583</v>
      </c>
      <c r="K9717" s="11">
        <v>533</v>
      </c>
      <c r="L9717">
        <v>91583</v>
      </c>
      <c r="O9717" t="e">
        <f>VLOOKUP(A9717,Kreise!$A$4:$AA$405,12,0)</f>
        <v>#N/A</v>
      </c>
      <c r="P9717">
        <f>IF(ISERROR(O9717)=0,O9717,VLOOKUP(B9717,Kreise!$B$4:$AA$405,11,0))</f>
        <v>2</v>
      </c>
      <c r="R9717" t="e">
        <f>VLOOKUP(A9717,Kreise!$A$4:$AA$405,10,0)</f>
        <v>#N/A</v>
      </c>
      <c r="S9717">
        <f>IF(ISERROR(R9717)=0,R9717,VLOOKUP(B9717,Kreise!$B$4:$AA$405,9,0))</f>
        <v>4</v>
      </c>
    </row>
    <row r="9718" spans="1:19">
      <c r="A9718" s="32">
        <v>9571198</v>
      </c>
      <c r="B9718" s="32" t="str">
        <f t="shared" si="151"/>
        <v>9571</v>
      </c>
      <c r="C9718" s="40">
        <v>95715502198</v>
      </c>
      <c r="D9718" t="s">
        <v>11950</v>
      </c>
      <c r="E9718">
        <v>9571902</v>
      </c>
      <c r="F9718">
        <v>95715502</v>
      </c>
      <c r="G9718" t="s">
        <v>3705</v>
      </c>
      <c r="H9718">
        <v>27.52</v>
      </c>
      <c r="I9718" s="11">
        <v>2777</v>
      </c>
      <c r="J9718" s="11">
        <v>1368</v>
      </c>
      <c r="K9718" s="11">
        <v>1409</v>
      </c>
      <c r="L9718">
        <v>91583</v>
      </c>
      <c r="O9718" t="e">
        <f>VLOOKUP(A9718,Kreise!$A$4:$AA$405,12,0)</f>
        <v>#N/A</v>
      </c>
      <c r="P9718">
        <f>IF(ISERROR(O9718)=0,O9718,VLOOKUP(B9718,Kreise!$B$4:$AA$405,11,0))</f>
        <v>2</v>
      </c>
      <c r="R9718" t="e">
        <f>VLOOKUP(A9718,Kreise!$A$4:$AA$405,10,0)</f>
        <v>#N/A</v>
      </c>
      <c r="S9718">
        <f>IF(ISERROR(R9718)=0,R9718,VLOOKUP(B9718,Kreise!$B$4:$AA$405,9,0))</f>
        <v>4</v>
      </c>
    </row>
    <row r="9719" spans="1:19">
      <c r="A9719" s="32">
        <v>9571175</v>
      </c>
      <c r="B9719" s="32" t="str">
        <f t="shared" si="151"/>
        <v>9571</v>
      </c>
      <c r="C9719" s="40">
        <v>95710175175</v>
      </c>
      <c r="D9719" t="s">
        <v>3690</v>
      </c>
      <c r="E9719">
        <v>9571175</v>
      </c>
      <c r="F9719">
        <v>95710175</v>
      </c>
      <c r="G9719" t="s">
        <v>3690</v>
      </c>
      <c r="H9719">
        <v>41.36</v>
      </c>
      <c r="I9719" s="11">
        <v>3806</v>
      </c>
      <c r="J9719" s="11">
        <v>1910</v>
      </c>
      <c r="K9719" s="11">
        <v>1896</v>
      </c>
      <c r="L9719">
        <v>91586</v>
      </c>
      <c r="O9719" t="e">
        <f>VLOOKUP(A9719,Kreise!$A$4:$AA$405,12,0)</f>
        <v>#N/A</v>
      </c>
      <c r="P9719">
        <f>IF(ISERROR(O9719)=0,O9719,VLOOKUP(B9719,Kreise!$B$4:$AA$405,11,0))</f>
        <v>2</v>
      </c>
      <c r="R9719" t="e">
        <f>VLOOKUP(A9719,Kreise!$A$4:$AA$405,10,0)</f>
        <v>#N/A</v>
      </c>
      <c r="S9719">
        <f>IF(ISERROR(R9719)=0,R9719,VLOOKUP(B9719,Kreise!$B$4:$AA$405,9,0))</f>
        <v>4</v>
      </c>
    </row>
    <row r="9720" spans="1:19">
      <c r="A9720" s="32">
        <v>9571111</v>
      </c>
      <c r="B9720" s="32" t="str">
        <f t="shared" si="151"/>
        <v>9571</v>
      </c>
      <c r="C9720" s="40">
        <v>95715501111</v>
      </c>
      <c r="D9720" t="s">
        <v>11329</v>
      </c>
      <c r="E9720">
        <v>9571901</v>
      </c>
      <c r="F9720">
        <v>95715501</v>
      </c>
      <c r="G9720" t="s">
        <v>3704</v>
      </c>
      <c r="H9720">
        <v>27.18</v>
      </c>
      <c r="I9720" s="11">
        <v>979</v>
      </c>
      <c r="J9720" s="11">
        <v>506</v>
      </c>
      <c r="K9720" s="11">
        <v>473</v>
      </c>
      <c r="L9720">
        <v>91587</v>
      </c>
      <c r="M9720">
        <v>1</v>
      </c>
      <c r="O9720" t="e">
        <f>VLOOKUP(A9720,Kreise!$A$4:$AA$405,12,0)</f>
        <v>#N/A</v>
      </c>
      <c r="P9720">
        <f>IF(ISERROR(O9720)=0,O9720,VLOOKUP(B9720,Kreise!$B$4:$AA$405,11,0))</f>
        <v>2</v>
      </c>
      <c r="R9720" t="e">
        <f>VLOOKUP(A9720,Kreise!$A$4:$AA$405,10,0)</f>
        <v>#N/A</v>
      </c>
      <c r="S9720">
        <f>IF(ISERROR(R9720)=0,R9720,VLOOKUP(B9720,Kreise!$B$4:$AA$405,9,0))</f>
        <v>4</v>
      </c>
    </row>
    <row r="9721" spans="1:19">
      <c r="A9721" s="32">
        <v>9571114</v>
      </c>
      <c r="B9721" s="32" t="str">
        <f t="shared" si="151"/>
        <v>9571</v>
      </c>
      <c r="C9721" s="40">
        <v>95710114114</v>
      </c>
      <c r="D9721" t="s">
        <v>3675</v>
      </c>
      <c r="E9721">
        <v>9571114</v>
      </c>
      <c r="F9721">
        <v>95710114</v>
      </c>
      <c r="G9721" t="s">
        <v>3675</v>
      </c>
      <c r="H9721">
        <v>36.67</v>
      </c>
      <c r="I9721" s="11">
        <v>2902</v>
      </c>
      <c r="J9721" s="11">
        <v>1463</v>
      </c>
      <c r="K9721" s="11">
        <v>1439</v>
      </c>
      <c r="L9721">
        <v>91589</v>
      </c>
      <c r="O9721" t="e">
        <f>VLOOKUP(A9721,Kreise!$A$4:$AA$405,12,0)</f>
        <v>#N/A</v>
      </c>
      <c r="P9721">
        <f>IF(ISERROR(O9721)=0,O9721,VLOOKUP(B9721,Kreise!$B$4:$AA$405,11,0))</f>
        <v>2</v>
      </c>
      <c r="R9721" t="e">
        <f>VLOOKUP(A9721,Kreise!$A$4:$AA$405,10,0)</f>
        <v>#N/A</v>
      </c>
      <c r="S9721">
        <f>IF(ISERROR(R9721)=0,R9721,VLOOKUP(B9721,Kreise!$B$4:$AA$405,9,0))</f>
        <v>4</v>
      </c>
    </row>
    <row r="9722" spans="1:19">
      <c r="A9722" s="32">
        <v>9571122</v>
      </c>
      <c r="B9722" s="32" t="str">
        <f t="shared" si="151"/>
        <v>9571</v>
      </c>
      <c r="C9722" s="40">
        <v>95715504122</v>
      </c>
      <c r="D9722" t="s">
        <v>3186</v>
      </c>
      <c r="E9722">
        <v>9571904</v>
      </c>
      <c r="F9722">
        <v>95715504</v>
      </c>
      <c r="G9722" t="s">
        <v>3706</v>
      </c>
      <c r="H9722">
        <v>7.62</v>
      </c>
      <c r="I9722" s="11">
        <v>1389</v>
      </c>
      <c r="J9722" s="11">
        <v>763</v>
      </c>
      <c r="K9722" s="11">
        <v>626</v>
      </c>
      <c r="L9722">
        <v>91590</v>
      </c>
      <c r="M9722">
        <v>1</v>
      </c>
      <c r="O9722" t="e">
        <f>VLOOKUP(A9722,Kreise!$A$4:$AA$405,12,0)</f>
        <v>#N/A</v>
      </c>
      <c r="P9722">
        <f>IF(ISERROR(O9722)=0,O9722,VLOOKUP(B9722,Kreise!$B$4:$AA$405,11,0))</f>
        <v>2</v>
      </c>
      <c r="R9722" t="e">
        <f>VLOOKUP(A9722,Kreise!$A$4:$AA$405,10,0)</f>
        <v>#N/A</v>
      </c>
      <c r="S9722">
        <f>IF(ISERROR(R9722)=0,R9722,VLOOKUP(B9722,Kreise!$B$4:$AA$405,9,0))</f>
        <v>4</v>
      </c>
    </row>
    <row r="9723" spans="1:19">
      <c r="A9723" s="32">
        <v>9571125</v>
      </c>
      <c r="B9723" s="32" t="str">
        <f t="shared" si="151"/>
        <v>9571</v>
      </c>
      <c r="C9723" s="40">
        <v>95715502125</v>
      </c>
      <c r="D9723" t="s">
        <v>11951</v>
      </c>
      <c r="E9723">
        <v>9571902</v>
      </c>
      <c r="F9723">
        <v>95715502</v>
      </c>
      <c r="G9723" t="s">
        <v>3705</v>
      </c>
      <c r="H9723">
        <v>26.44</v>
      </c>
      <c r="I9723" s="11">
        <v>1002</v>
      </c>
      <c r="J9723" s="11">
        <v>524</v>
      </c>
      <c r="K9723" s="11">
        <v>478</v>
      </c>
      <c r="L9723">
        <v>91592</v>
      </c>
      <c r="M9723">
        <v>1</v>
      </c>
      <c r="O9723" t="e">
        <f>VLOOKUP(A9723,Kreise!$A$4:$AA$405,12,0)</f>
        <v>#N/A</v>
      </c>
      <c r="P9723">
        <f>IF(ISERROR(O9723)=0,O9723,VLOOKUP(B9723,Kreise!$B$4:$AA$405,11,0))</f>
        <v>2</v>
      </c>
      <c r="R9723" t="e">
        <f>VLOOKUP(A9723,Kreise!$A$4:$AA$405,10,0)</f>
        <v>#N/A</v>
      </c>
      <c r="S9723">
        <f>IF(ISERROR(R9723)=0,R9723,VLOOKUP(B9723,Kreise!$B$4:$AA$405,9,0))</f>
        <v>4</v>
      </c>
    </row>
    <row r="9724" spans="1:19">
      <c r="A9724" s="32">
        <v>9575115</v>
      </c>
      <c r="B9724" s="32" t="str">
        <f t="shared" si="151"/>
        <v>9575</v>
      </c>
      <c r="C9724" s="40">
        <v>95755524115</v>
      </c>
      <c r="D9724" t="s">
        <v>11952</v>
      </c>
      <c r="E9724">
        <v>9575924</v>
      </c>
      <c r="F9724">
        <v>95755524</v>
      </c>
      <c r="G9724" t="s">
        <v>3783</v>
      </c>
      <c r="H9724">
        <v>42.3</v>
      </c>
      <c r="I9724" s="11">
        <v>3109</v>
      </c>
      <c r="J9724" s="11">
        <v>1534</v>
      </c>
      <c r="K9724" s="11">
        <v>1575</v>
      </c>
      <c r="L9724">
        <v>91593</v>
      </c>
      <c r="O9724" t="e">
        <f>VLOOKUP(A9724,Kreise!$A$4:$AA$405,12,0)</f>
        <v>#N/A</v>
      </c>
      <c r="P9724">
        <f>IF(ISERROR(O9724)=0,O9724,VLOOKUP(B9724,Kreise!$B$4:$AA$405,11,0))</f>
        <v>2</v>
      </c>
      <c r="R9724" t="e">
        <f>VLOOKUP(A9724,Kreise!$A$4:$AA$405,10,0)</f>
        <v>#N/A</v>
      </c>
      <c r="S9724">
        <f>IF(ISERROR(R9724)=0,R9724,VLOOKUP(B9724,Kreise!$B$4:$AA$405,9,0))</f>
        <v>4</v>
      </c>
    </row>
    <row r="9725" spans="1:19">
      <c r="A9725" s="32">
        <v>9571127</v>
      </c>
      <c r="B9725" s="32" t="str">
        <f t="shared" si="151"/>
        <v>9571</v>
      </c>
      <c r="C9725" s="40">
        <v>95710127127</v>
      </c>
      <c r="D9725" t="s">
        <v>3678</v>
      </c>
      <c r="E9725">
        <v>9571127</v>
      </c>
      <c r="F9725">
        <v>95710127</v>
      </c>
      <c r="G9725" t="s">
        <v>3678</v>
      </c>
      <c r="H9725">
        <v>12.62</v>
      </c>
      <c r="I9725" s="11">
        <v>3275</v>
      </c>
      <c r="J9725" s="11">
        <v>1643</v>
      </c>
      <c r="K9725" s="11">
        <v>1632</v>
      </c>
      <c r="L9725">
        <v>91595</v>
      </c>
      <c r="O9725" t="e">
        <f>VLOOKUP(A9725,Kreise!$A$4:$AA$405,12,0)</f>
        <v>#N/A</v>
      </c>
      <c r="P9725">
        <f>IF(ISERROR(O9725)=0,O9725,VLOOKUP(B9725,Kreise!$B$4:$AA$405,11,0))</f>
        <v>2</v>
      </c>
      <c r="R9725" t="e">
        <f>VLOOKUP(A9725,Kreise!$A$4:$AA$405,10,0)</f>
        <v>#N/A</v>
      </c>
      <c r="S9725">
        <f>IF(ISERROR(R9725)=0,R9725,VLOOKUP(B9725,Kreise!$B$4:$AA$405,9,0))</f>
        <v>4</v>
      </c>
    </row>
    <row r="9726" spans="1:19">
      <c r="A9726" s="32">
        <v>9571128</v>
      </c>
      <c r="B9726" s="32" t="str">
        <f t="shared" si="151"/>
        <v>9571</v>
      </c>
      <c r="C9726" s="40">
        <v>95715507128</v>
      </c>
      <c r="D9726" t="s">
        <v>11953</v>
      </c>
      <c r="E9726">
        <v>9571907</v>
      </c>
      <c r="F9726">
        <v>95715507</v>
      </c>
      <c r="G9726" t="s">
        <v>3708</v>
      </c>
      <c r="H9726">
        <v>14.09</v>
      </c>
      <c r="I9726" s="11">
        <v>1086</v>
      </c>
      <c r="J9726" s="11">
        <v>542</v>
      </c>
      <c r="K9726" s="11">
        <v>544</v>
      </c>
      <c r="L9726">
        <v>91596</v>
      </c>
      <c r="O9726" t="e">
        <f>VLOOKUP(A9726,Kreise!$A$4:$AA$405,12,0)</f>
        <v>#N/A</v>
      </c>
      <c r="P9726">
        <f>IF(ISERROR(O9726)=0,O9726,VLOOKUP(B9726,Kreise!$B$4:$AA$405,11,0))</f>
        <v>2</v>
      </c>
      <c r="R9726" t="e">
        <f>VLOOKUP(A9726,Kreise!$A$4:$AA$405,10,0)</f>
        <v>#N/A</v>
      </c>
      <c r="S9726">
        <f>IF(ISERROR(R9726)=0,R9726,VLOOKUP(B9726,Kreise!$B$4:$AA$405,9,0))</f>
        <v>4</v>
      </c>
    </row>
    <row r="9727" spans="1:19">
      <c r="A9727" s="32">
        <v>9571130</v>
      </c>
      <c r="B9727" s="32" t="str">
        <f t="shared" si="151"/>
        <v>9571</v>
      </c>
      <c r="C9727" s="40">
        <v>95710130130</v>
      </c>
      <c r="D9727" t="s">
        <v>3679</v>
      </c>
      <c r="E9727">
        <v>9571130</v>
      </c>
      <c r="F9727">
        <v>95710130</v>
      </c>
      <c r="G9727" t="s">
        <v>3679</v>
      </c>
      <c r="H9727">
        <v>38.35</v>
      </c>
      <c r="I9727" s="11">
        <v>1977</v>
      </c>
      <c r="J9727" s="11">
        <v>981</v>
      </c>
      <c r="K9727" s="11">
        <v>996</v>
      </c>
      <c r="L9727">
        <v>91598</v>
      </c>
      <c r="O9727" t="e">
        <f>VLOOKUP(A9727,Kreise!$A$4:$AA$405,12,0)</f>
        <v>#N/A</v>
      </c>
      <c r="P9727">
        <f>IF(ISERROR(O9727)=0,O9727,VLOOKUP(B9727,Kreise!$B$4:$AA$405,11,0))</f>
        <v>2</v>
      </c>
      <c r="R9727" t="e">
        <f>VLOOKUP(A9727,Kreise!$A$4:$AA$405,10,0)</f>
        <v>#N/A</v>
      </c>
      <c r="S9727">
        <f>IF(ISERROR(R9727)=0,R9727,VLOOKUP(B9727,Kreise!$B$4:$AA$405,9,0))</f>
        <v>4</v>
      </c>
    </row>
    <row r="9728" spans="1:19">
      <c r="A9728" s="32">
        <v>9571132</v>
      </c>
      <c r="B9728" s="32" t="str">
        <f t="shared" si="151"/>
        <v>9571</v>
      </c>
      <c r="C9728" s="40">
        <v>95715507132</v>
      </c>
      <c r="D9728" t="s">
        <v>11954</v>
      </c>
      <c r="E9728">
        <v>9571907</v>
      </c>
      <c r="F9728">
        <v>95715507</v>
      </c>
      <c r="G9728" t="s">
        <v>3708</v>
      </c>
      <c r="H9728">
        <v>18.01</v>
      </c>
      <c r="I9728" s="11">
        <v>2336</v>
      </c>
      <c r="J9728" s="11">
        <v>1171</v>
      </c>
      <c r="K9728" s="11">
        <v>1165</v>
      </c>
      <c r="L9728">
        <v>91599</v>
      </c>
      <c r="O9728" t="e">
        <f>VLOOKUP(A9728,Kreise!$A$4:$AA$405,12,0)</f>
        <v>#N/A</v>
      </c>
      <c r="P9728">
        <f>IF(ISERROR(O9728)=0,O9728,VLOOKUP(B9728,Kreise!$B$4:$AA$405,11,0))</f>
        <v>2</v>
      </c>
      <c r="R9728" t="e">
        <f>VLOOKUP(A9728,Kreise!$A$4:$AA$405,10,0)</f>
        <v>#N/A</v>
      </c>
      <c r="S9728">
        <f>IF(ISERROR(R9728)=0,R9728,VLOOKUP(B9728,Kreise!$B$4:$AA$405,9,0))</f>
        <v>4</v>
      </c>
    </row>
    <row r="9729" spans="1:19">
      <c r="A9729" s="32">
        <v>9571137</v>
      </c>
      <c r="B9729" s="32" t="str">
        <f t="shared" si="151"/>
        <v>9571</v>
      </c>
      <c r="C9729" s="40">
        <v>95715502137</v>
      </c>
      <c r="D9729" t="s">
        <v>11955</v>
      </c>
      <c r="E9729">
        <v>9571902</v>
      </c>
      <c r="F9729">
        <v>95715502</v>
      </c>
      <c r="G9729" t="s">
        <v>3705</v>
      </c>
      <c r="H9729">
        <v>17.9</v>
      </c>
      <c r="I9729" s="11">
        <v>1739</v>
      </c>
      <c r="J9729" s="11">
        <v>923</v>
      </c>
      <c r="K9729" s="11">
        <v>816</v>
      </c>
      <c r="L9729">
        <v>91601</v>
      </c>
      <c r="M9729">
        <v>1</v>
      </c>
      <c r="O9729" t="e">
        <f>VLOOKUP(A9729,Kreise!$A$4:$AA$405,12,0)</f>
        <v>#N/A</v>
      </c>
      <c r="P9729">
        <f>IF(ISERROR(O9729)=0,O9729,VLOOKUP(B9729,Kreise!$B$4:$AA$405,11,0))</f>
        <v>2</v>
      </c>
      <c r="R9729" t="e">
        <f>VLOOKUP(A9729,Kreise!$A$4:$AA$405,10,0)</f>
        <v>#N/A</v>
      </c>
      <c r="S9729">
        <f>IF(ISERROR(R9729)=0,R9729,VLOOKUP(B9729,Kreise!$B$4:$AA$405,9,0))</f>
        <v>4</v>
      </c>
    </row>
    <row r="9730" spans="1:19">
      <c r="A9730" s="32">
        <v>9571139</v>
      </c>
      <c r="B9730" s="32" t="str">
        <f t="shared" si="151"/>
        <v>9571</v>
      </c>
      <c r="C9730" s="40">
        <v>95710139139</v>
      </c>
      <c r="D9730" t="s">
        <v>3682</v>
      </c>
      <c r="E9730">
        <v>9571139</v>
      </c>
      <c r="F9730">
        <v>95710139</v>
      </c>
      <c r="G9730" t="s">
        <v>3682</v>
      </c>
      <c r="H9730">
        <v>23.03</v>
      </c>
      <c r="I9730" s="11">
        <v>2585</v>
      </c>
      <c r="J9730" s="11">
        <v>1306</v>
      </c>
      <c r="K9730" s="11">
        <v>1279</v>
      </c>
      <c r="L9730">
        <v>91602</v>
      </c>
      <c r="O9730" t="e">
        <f>VLOOKUP(A9730,Kreise!$A$4:$AA$405,12,0)</f>
        <v>#N/A</v>
      </c>
      <c r="P9730">
        <f>IF(ISERROR(O9730)=0,O9730,VLOOKUP(B9730,Kreise!$B$4:$AA$405,11,0))</f>
        <v>2</v>
      </c>
      <c r="R9730" t="e">
        <f>VLOOKUP(A9730,Kreise!$A$4:$AA$405,10,0)</f>
        <v>#N/A</v>
      </c>
      <c r="S9730">
        <f>IF(ISERROR(R9730)=0,R9730,VLOOKUP(B9730,Kreise!$B$4:$AA$405,9,0))</f>
        <v>4</v>
      </c>
    </row>
    <row r="9731" spans="1:19">
      <c r="A9731" s="32">
        <v>9571146</v>
      </c>
      <c r="B9731" s="32" t="str">
        <f t="shared" si="151"/>
        <v>9571</v>
      </c>
      <c r="C9731" s="40">
        <v>95710146146</v>
      </c>
      <c r="D9731" t="s">
        <v>3684</v>
      </c>
      <c r="E9731">
        <v>9571146</v>
      </c>
      <c r="F9731">
        <v>95710146</v>
      </c>
      <c r="G9731" t="s">
        <v>3684</v>
      </c>
      <c r="H9731">
        <v>40.94</v>
      </c>
      <c r="I9731" s="11">
        <v>2348</v>
      </c>
      <c r="J9731" s="11">
        <v>1181</v>
      </c>
      <c r="K9731" s="11">
        <v>1167</v>
      </c>
      <c r="L9731">
        <v>91604</v>
      </c>
      <c r="O9731" t="e">
        <f>VLOOKUP(A9731,Kreise!$A$4:$AA$405,12,0)</f>
        <v>#N/A</v>
      </c>
      <c r="P9731">
        <f>IF(ISERROR(O9731)=0,O9731,VLOOKUP(B9731,Kreise!$B$4:$AA$405,11,0))</f>
        <v>2</v>
      </c>
      <c r="R9731" t="e">
        <f>VLOOKUP(A9731,Kreise!$A$4:$AA$405,10,0)</f>
        <v>#N/A</v>
      </c>
      <c r="S9731">
        <f>IF(ISERROR(R9731)=0,R9731,VLOOKUP(B9731,Kreise!$B$4:$AA$405,9,0))</f>
        <v>4</v>
      </c>
    </row>
    <row r="9732" spans="1:19">
      <c r="A9732" s="32">
        <v>9575124</v>
      </c>
      <c r="B9732" s="32" t="str">
        <f t="shared" ref="B9732:B9795" si="152">LEFT(A9732,4)</f>
        <v>9575</v>
      </c>
      <c r="C9732" s="40">
        <v>95755524124</v>
      </c>
      <c r="D9732" t="s">
        <v>11956</v>
      </c>
      <c r="E9732">
        <v>9575924</v>
      </c>
      <c r="F9732">
        <v>95755524</v>
      </c>
      <c r="G9732" t="s">
        <v>3783</v>
      </c>
      <c r="H9732">
        <v>15.18</v>
      </c>
      <c r="I9732" s="11">
        <v>737</v>
      </c>
      <c r="J9732" s="11">
        <v>365</v>
      </c>
      <c r="K9732" s="11">
        <v>372</v>
      </c>
      <c r="L9732">
        <v>91605</v>
      </c>
      <c r="M9732">
        <v>1</v>
      </c>
      <c r="O9732" t="e">
        <f>VLOOKUP(A9732,Kreise!$A$4:$AA$405,12,0)</f>
        <v>#N/A</v>
      </c>
      <c r="P9732">
        <f>IF(ISERROR(O9732)=0,O9732,VLOOKUP(B9732,Kreise!$B$4:$AA$405,11,0))</f>
        <v>2</v>
      </c>
      <c r="R9732" t="e">
        <f>VLOOKUP(A9732,Kreise!$A$4:$AA$405,10,0)</f>
        <v>#N/A</v>
      </c>
      <c r="S9732">
        <f>IF(ISERROR(R9732)=0,R9732,VLOOKUP(B9732,Kreise!$B$4:$AA$405,9,0))</f>
        <v>4</v>
      </c>
    </row>
    <row r="9733" spans="1:19">
      <c r="A9733" s="32">
        <v>9571152</v>
      </c>
      <c r="B9733" s="32" t="str">
        <f t="shared" si="152"/>
        <v>9571</v>
      </c>
      <c r="C9733" s="40">
        <v>95715501152</v>
      </c>
      <c r="D9733" t="s">
        <v>11957</v>
      </c>
      <c r="E9733">
        <v>9571901</v>
      </c>
      <c r="F9733">
        <v>95715501</v>
      </c>
      <c r="G9733" t="s">
        <v>3704</v>
      </c>
      <c r="H9733">
        <v>19.12</v>
      </c>
      <c r="I9733" s="11">
        <v>1718</v>
      </c>
      <c r="J9733" s="11">
        <v>875</v>
      </c>
      <c r="K9733" s="11">
        <v>843</v>
      </c>
      <c r="L9733">
        <v>91607</v>
      </c>
      <c r="M9733">
        <v>1</v>
      </c>
      <c r="O9733" t="e">
        <f>VLOOKUP(A9733,Kreise!$A$4:$AA$405,12,0)</f>
        <v>#N/A</v>
      </c>
      <c r="P9733">
        <f>IF(ISERROR(O9733)=0,O9733,VLOOKUP(B9733,Kreise!$B$4:$AA$405,11,0))</f>
        <v>2</v>
      </c>
      <c r="R9733" t="e">
        <f>VLOOKUP(A9733,Kreise!$A$4:$AA$405,10,0)</f>
        <v>#N/A</v>
      </c>
      <c r="S9733">
        <f>IF(ISERROR(R9733)=0,R9733,VLOOKUP(B9733,Kreise!$B$4:$AA$405,9,0))</f>
        <v>4</v>
      </c>
    </row>
    <row r="9734" spans="1:19">
      <c r="A9734" s="32">
        <v>9571155</v>
      </c>
      <c r="B9734" s="32" t="str">
        <f t="shared" si="152"/>
        <v>9571</v>
      </c>
      <c r="C9734" s="40">
        <v>95715501155</v>
      </c>
      <c r="D9734" t="s">
        <v>11958</v>
      </c>
      <c r="E9734">
        <v>9571901</v>
      </c>
      <c r="F9734">
        <v>95715501</v>
      </c>
      <c r="G9734" t="s">
        <v>3704</v>
      </c>
      <c r="H9734">
        <v>41.97</v>
      </c>
      <c r="I9734" s="11">
        <v>1322</v>
      </c>
      <c r="J9734" s="11">
        <v>674</v>
      </c>
      <c r="K9734" s="11">
        <v>648</v>
      </c>
      <c r="L9734">
        <v>91608</v>
      </c>
      <c r="M9734">
        <v>1</v>
      </c>
      <c r="O9734" t="e">
        <f>VLOOKUP(A9734,Kreise!$A$4:$AA$405,12,0)</f>
        <v>#N/A</v>
      </c>
      <c r="P9734">
        <f>IF(ISERROR(O9734)=0,O9734,VLOOKUP(B9734,Kreise!$B$4:$AA$405,11,0))</f>
        <v>2</v>
      </c>
      <c r="R9734" t="e">
        <f>VLOOKUP(A9734,Kreise!$A$4:$AA$405,10,0)</f>
        <v>#N/A</v>
      </c>
      <c r="S9734">
        <f>IF(ISERROR(R9734)=0,R9734,VLOOKUP(B9734,Kreise!$B$4:$AA$405,9,0))</f>
        <v>4</v>
      </c>
    </row>
    <row r="9735" spans="1:19">
      <c r="A9735" s="32">
        <v>9571169</v>
      </c>
      <c r="B9735" s="32" t="str">
        <f t="shared" si="152"/>
        <v>9571</v>
      </c>
      <c r="C9735" s="40">
        <v>95715501169</v>
      </c>
      <c r="D9735" t="s">
        <v>11959</v>
      </c>
      <c r="E9735">
        <v>9571901</v>
      </c>
      <c r="F9735">
        <v>95715501</v>
      </c>
      <c r="G9735" t="s">
        <v>3704</v>
      </c>
      <c r="H9735">
        <v>21.32</v>
      </c>
      <c r="I9735" s="11">
        <v>1184</v>
      </c>
      <c r="J9735" s="11">
        <v>620</v>
      </c>
      <c r="K9735" s="11">
        <v>564</v>
      </c>
      <c r="L9735">
        <v>91610</v>
      </c>
      <c r="M9735">
        <v>1</v>
      </c>
      <c r="O9735" t="e">
        <f>VLOOKUP(A9735,Kreise!$A$4:$AA$405,12,0)</f>
        <v>#N/A</v>
      </c>
      <c r="P9735">
        <f>IF(ISERROR(O9735)=0,O9735,VLOOKUP(B9735,Kreise!$B$4:$AA$405,11,0))</f>
        <v>2</v>
      </c>
      <c r="R9735" t="e">
        <f>VLOOKUP(A9735,Kreise!$A$4:$AA$405,10,0)</f>
        <v>#N/A</v>
      </c>
      <c r="S9735">
        <f>IF(ISERROR(R9735)=0,R9735,VLOOKUP(B9735,Kreise!$B$4:$AA$405,9,0))</f>
        <v>4</v>
      </c>
    </row>
    <row r="9736" spans="1:19">
      <c r="A9736" s="32">
        <v>9571171</v>
      </c>
      <c r="B9736" s="32" t="str">
        <f t="shared" si="152"/>
        <v>9571</v>
      </c>
      <c r="C9736" s="40">
        <v>95710171171</v>
      </c>
      <c r="D9736" t="s">
        <v>3688</v>
      </c>
      <c r="E9736">
        <v>9571171</v>
      </c>
      <c r="F9736">
        <v>95710171</v>
      </c>
      <c r="G9736" t="s">
        <v>3688</v>
      </c>
      <c r="H9736">
        <v>50.86</v>
      </c>
      <c r="I9736" s="11">
        <v>3105</v>
      </c>
      <c r="J9736" s="11">
        <v>1592</v>
      </c>
      <c r="K9736" s="11">
        <v>1513</v>
      </c>
      <c r="L9736">
        <v>91611</v>
      </c>
      <c r="O9736" t="e">
        <f>VLOOKUP(A9736,Kreise!$A$4:$AA$405,12,0)</f>
        <v>#N/A</v>
      </c>
      <c r="P9736">
        <f>IF(ISERROR(O9736)=0,O9736,VLOOKUP(B9736,Kreise!$B$4:$AA$405,11,0))</f>
        <v>2</v>
      </c>
      <c r="R9736" t="e">
        <f>VLOOKUP(A9736,Kreise!$A$4:$AA$405,10,0)</f>
        <v>#N/A</v>
      </c>
      <c r="S9736">
        <f>IF(ISERROR(R9736)=0,R9736,VLOOKUP(B9736,Kreise!$B$4:$AA$405,9,0))</f>
        <v>4</v>
      </c>
    </row>
    <row r="9737" spans="1:19">
      <c r="A9737" s="32">
        <v>9575143</v>
      </c>
      <c r="B9737" s="32" t="str">
        <f t="shared" si="152"/>
        <v>9575</v>
      </c>
      <c r="C9737" s="40">
        <v>95755524143</v>
      </c>
      <c r="D9737" t="s">
        <v>11960</v>
      </c>
      <c r="E9737">
        <v>9575924</v>
      </c>
      <c r="F9737">
        <v>95755524</v>
      </c>
      <c r="G9737" t="s">
        <v>3783</v>
      </c>
      <c r="H9737">
        <v>24.2</v>
      </c>
      <c r="I9737" s="11">
        <v>1547</v>
      </c>
      <c r="J9737" s="11">
        <v>791</v>
      </c>
      <c r="K9737" s="11">
        <v>756</v>
      </c>
      <c r="L9737">
        <v>91613</v>
      </c>
      <c r="M9737">
        <v>1</v>
      </c>
      <c r="O9737" t="e">
        <f>VLOOKUP(A9737,Kreise!$A$4:$AA$405,12,0)</f>
        <v>#N/A</v>
      </c>
      <c r="P9737">
        <f>IF(ISERROR(O9737)=0,O9737,VLOOKUP(B9737,Kreise!$B$4:$AA$405,11,0))</f>
        <v>2</v>
      </c>
      <c r="R9737" t="e">
        <f>VLOOKUP(A9737,Kreise!$A$4:$AA$405,10,0)</f>
        <v>#N/A</v>
      </c>
      <c r="S9737">
        <f>IF(ISERROR(R9737)=0,R9737,VLOOKUP(B9737,Kreise!$B$4:$AA$405,9,0))</f>
        <v>4</v>
      </c>
    </row>
    <row r="9738" spans="1:19">
      <c r="A9738" s="32">
        <v>9571179</v>
      </c>
      <c r="B9738" s="32" t="str">
        <f t="shared" si="152"/>
        <v>9571</v>
      </c>
      <c r="C9738" s="40">
        <v>95715508179</v>
      </c>
      <c r="D9738" t="s">
        <v>11961</v>
      </c>
      <c r="E9738">
        <v>9571908</v>
      </c>
      <c r="F9738">
        <v>95715508</v>
      </c>
      <c r="G9738" t="s">
        <v>3709</v>
      </c>
      <c r="H9738">
        <v>11.92</v>
      </c>
      <c r="I9738" s="11">
        <v>1579</v>
      </c>
      <c r="J9738" s="11">
        <v>797</v>
      </c>
      <c r="K9738" s="11">
        <v>782</v>
      </c>
      <c r="L9738">
        <v>91614</v>
      </c>
      <c r="M9738">
        <v>1</v>
      </c>
      <c r="O9738" t="e">
        <f>VLOOKUP(A9738,Kreise!$A$4:$AA$405,12,0)</f>
        <v>#N/A</v>
      </c>
      <c r="P9738">
        <f>IF(ISERROR(O9738)=0,O9738,VLOOKUP(B9738,Kreise!$B$4:$AA$405,11,0))</f>
        <v>2</v>
      </c>
      <c r="R9738" t="e">
        <f>VLOOKUP(A9738,Kreise!$A$4:$AA$405,10,0)</f>
        <v>#N/A</v>
      </c>
      <c r="S9738">
        <f>IF(ISERROR(R9738)=0,R9738,VLOOKUP(B9738,Kreise!$B$4:$AA$405,9,0))</f>
        <v>4</v>
      </c>
    </row>
    <row r="9739" spans="1:19">
      <c r="A9739" s="32">
        <v>9571181</v>
      </c>
      <c r="B9739" s="32" t="str">
        <f t="shared" si="152"/>
        <v>9571</v>
      </c>
      <c r="C9739" s="40">
        <v>95715501181</v>
      </c>
      <c r="D9739" t="s">
        <v>11962</v>
      </c>
      <c r="E9739">
        <v>9571901</v>
      </c>
      <c r="F9739">
        <v>95715501</v>
      </c>
      <c r="G9739" t="s">
        <v>3704</v>
      </c>
      <c r="H9739">
        <v>13.78</v>
      </c>
      <c r="I9739" s="11">
        <v>2036</v>
      </c>
      <c r="J9739" s="11">
        <v>997</v>
      </c>
      <c r="K9739" s="11">
        <v>1039</v>
      </c>
      <c r="L9739">
        <v>91616</v>
      </c>
      <c r="M9739">
        <v>1</v>
      </c>
      <c r="O9739" t="e">
        <f>VLOOKUP(A9739,Kreise!$A$4:$AA$405,12,0)</f>
        <v>#N/A</v>
      </c>
      <c r="P9739">
        <f>IF(ISERROR(O9739)=0,O9739,VLOOKUP(B9739,Kreise!$B$4:$AA$405,11,0))</f>
        <v>2</v>
      </c>
      <c r="R9739" t="e">
        <f>VLOOKUP(A9739,Kreise!$A$4:$AA$405,10,0)</f>
        <v>#N/A</v>
      </c>
      <c r="S9739">
        <f>IF(ISERROR(R9739)=0,R9739,VLOOKUP(B9739,Kreise!$B$4:$AA$405,9,0))</f>
        <v>4</v>
      </c>
    </row>
    <row r="9740" spans="1:19">
      <c r="A9740" s="32">
        <v>9571183</v>
      </c>
      <c r="B9740" s="32" t="str">
        <f t="shared" si="152"/>
        <v>9571</v>
      </c>
      <c r="C9740" s="40">
        <v>95710183183</v>
      </c>
      <c r="D9740" t="s">
        <v>3694</v>
      </c>
      <c r="E9740">
        <v>9571183</v>
      </c>
      <c r="F9740">
        <v>95710183</v>
      </c>
      <c r="G9740" t="s">
        <v>3694</v>
      </c>
      <c r="H9740">
        <v>23.65</v>
      </c>
      <c r="I9740" s="11">
        <v>1585</v>
      </c>
      <c r="J9740" s="11">
        <v>786</v>
      </c>
      <c r="K9740" s="11">
        <v>799</v>
      </c>
      <c r="L9740">
        <v>91617</v>
      </c>
      <c r="O9740" t="e">
        <f>VLOOKUP(A9740,Kreise!$A$4:$AA$405,12,0)</f>
        <v>#N/A</v>
      </c>
      <c r="P9740">
        <f>IF(ISERROR(O9740)=0,O9740,VLOOKUP(B9740,Kreise!$B$4:$AA$405,11,0))</f>
        <v>2</v>
      </c>
      <c r="R9740" t="e">
        <f>VLOOKUP(A9740,Kreise!$A$4:$AA$405,10,0)</f>
        <v>#N/A</v>
      </c>
      <c r="S9740">
        <f>IF(ISERROR(R9740)=0,R9740,VLOOKUP(B9740,Kreise!$B$4:$AA$405,9,0))</f>
        <v>4</v>
      </c>
    </row>
    <row r="9741" spans="1:19">
      <c r="A9741" s="32">
        <v>9575156</v>
      </c>
      <c r="B9741" s="32" t="str">
        <f t="shared" si="152"/>
        <v>9575</v>
      </c>
      <c r="C9741" s="40">
        <v>95750156156</v>
      </c>
      <c r="D9741" t="s">
        <v>3776</v>
      </c>
      <c r="E9741">
        <v>9575156</v>
      </c>
      <c r="F9741">
        <v>95750156</v>
      </c>
      <c r="G9741" t="s">
        <v>3776</v>
      </c>
      <c r="H9741">
        <v>39.67</v>
      </c>
      <c r="I9741" s="11">
        <v>2714</v>
      </c>
      <c r="J9741" s="11">
        <v>1351</v>
      </c>
      <c r="K9741" s="11">
        <v>1363</v>
      </c>
      <c r="L9741">
        <v>91619</v>
      </c>
      <c r="O9741" t="e">
        <f>VLOOKUP(A9741,Kreise!$A$4:$AA$405,12,0)</f>
        <v>#N/A</v>
      </c>
      <c r="P9741">
        <f>IF(ISERROR(O9741)=0,O9741,VLOOKUP(B9741,Kreise!$B$4:$AA$405,11,0))</f>
        <v>2</v>
      </c>
      <c r="R9741" t="e">
        <f>VLOOKUP(A9741,Kreise!$A$4:$AA$405,10,0)</f>
        <v>#N/A</v>
      </c>
      <c r="S9741">
        <f>IF(ISERROR(R9741)=0,R9741,VLOOKUP(B9741,Kreise!$B$4:$AA$405,9,0))</f>
        <v>4</v>
      </c>
    </row>
    <row r="9742" spans="1:19">
      <c r="A9742" s="32">
        <v>9571188</v>
      </c>
      <c r="B9742" s="32" t="str">
        <f t="shared" si="152"/>
        <v>9571</v>
      </c>
      <c r="C9742" s="40">
        <v>95715501188</v>
      </c>
      <c r="D9742" t="s">
        <v>11963</v>
      </c>
      <c r="E9742">
        <v>9571901</v>
      </c>
      <c r="F9742">
        <v>95715501</v>
      </c>
      <c r="G9742" t="s">
        <v>3704</v>
      </c>
      <c r="H9742">
        <v>22.73</v>
      </c>
      <c r="I9742" s="11">
        <v>630</v>
      </c>
      <c r="J9742" s="11">
        <v>314</v>
      </c>
      <c r="K9742" s="11">
        <v>316</v>
      </c>
      <c r="L9742">
        <v>91620</v>
      </c>
      <c r="M9742">
        <v>1</v>
      </c>
      <c r="O9742" t="e">
        <f>VLOOKUP(A9742,Kreise!$A$4:$AA$405,12,0)</f>
        <v>#N/A</v>
      </c>
      <c r="P9742">
        <f>IF(ISERROR(O9742)=0,O9742,VLOOKUP(B9742,Kreise!$B$4:$AA$405,11,0))</f>
        <v>2</v>
      </c>
      <c r="R9742" t="e">
        <f>VLOOKUP(A9742,Kreise!$A$4:$AA$405,10,0)</f>
        <v>#N/A</v>
      </c>
      <c r="S9742">
        <f>IF(ISERROR(R9742)=0,R9742,VLOOKUP(B9742,Kreise!$B$4:$AA$405,9,0))</f>
        <v>4</v>
      </c>
    </row>
    <row r="9743" spans="1:19">
      <c r="A9743" s="32">
        <v>9571194</v>
      </c>
      <c r="B9743" s="32" t="str">
        <f t="shared" si="152"/>
        <v>9571</v>
      </c>
      <c r="C9743" s="40">
        <v>95715504194</v>
      </c>
      <c r="D9743" t="s">
        <v>11964</v>
      </c>
      <c r="E9743">
        <v>9571904</v>
      </c>
      <c r="F9743">
        <v>95715504</v>
      </c>
      <c r="G9743" t="s">
        <v>3706</v>
      </c>
      <c r="H9743">
        <v>20.92</v>
      </c>
      <c r="I9743" s="11">
        <v>1235</v>
      </c>
      <c r="J9743" s="11">
        <v>609</v>
      </c>
      <c r="K9743" s="11">
        <v>626</v>
      </c>
      <c r="L9743">
        <v>91622</v>
      </c>
      <c r="O9743" t="e">
        <f>VLOOKUP(A9743,Kreise!$A$4:$AA$405,12,0)</f>
        <v>#N/A</v>
      </c>
      <c r="P9743">
        <f>IF(ISERROR(O9743)=0,O9743,VLOOKUP(B9743,Kreise!$B$4:$AA$405,11,0))</f>
        <v>2</v>
      </c>
      <c r="R9743" t="e">
        <f>VLOOKUP(A9743,Kreise!$A$4:$AA$405,10,0)</f>
        <v>#N/A</v>
      </c>
      <c r="S9743">
        <f>IF(ISERROR(R9743)=0,R9743,VLOOKUP(B9743,Kreise!$B$4:$AA$405,9,0))</f>
        <v>4</v>
      </c>
    </row>
    <row r="9744" spans="1:19">
      <c r="A9744" s="32">
        <v>9571196</v>
      </c>
      <c r="B9744" s="32" t="str">
        <f t="shared" si="152"/>
        <v>9571</v>
      </c>
      <c r="C9744" s="40">
        <v>95710196196</v>
      </c>
      <c r="D9744" t="s">
        <v>3698</v>
      </c>
      <c r="E9744">
        <v>9571196</v>
      </c>
      <c r="F9744">
        <v>95710196</v>
      </c>
      <c r="G9744" t="s">
        <v>3698</v>
      </c>
      <c r="H9744">
        <v>20.94</v>
      </c>
      <c r="I9744" s="11">
        <v>3410</v>
      </c>
      <c r="J9744" s="11">
        <v>1709</v>
      </c>
      <c r="K9744" s="11">
        <v>1701</v>
      </c>
      <c r="L9744">
        <v>91623</v>
      </c>
      <c r="O9744" t="e">
        <f>VLOOKUP(A9744,Kreise!$A$4:$AA$405,12,0)</f>
        <v>#N/A</v>
      </c>
      <c r="P9744">
        <f>IF(ISERROR(O9744)=0,O9744,VLOOKUP(B9744,Kreise!$B$4:$AA$405,11,0))</f>
        <v>2</v>
      </c>
      <c r="R9744" t="e">
        <f>VLOOKUP(A9744,Kreise!$A$4:$AA$405,10,0)</f>
        <v>#N/A</v>
      </c>
      <c r="S9744">
        <f>IF(ISERROR(R9744)=0,R9744,VLOOKUP(B9744,Kreise!$B$4:$AA$405,9,0))</f>
        <v>4</v>
      </c>
    </row>
    <row r="9745" spans="1:19">
      <c r="A9745" s="32">
        <v>9571199</v>
      </c>
      <c r="B9745" s="32" t="str">
        <f t="shared" si="152"/>
        <v>9571</v>
      </c>
      <c r="C9745" s="40">
        <v>95710199199</v>
      </c>
      <c r="D9745" t="s">
        <v>3699</v>
      </c>
      <c r="E9745">
        <v>9571199</v>
      </c>
      <c r="F9745">
        <v>95710199</v>
      </c>
      <c r="G9745" t="s">
        <v>3699</v>
      </c>
      <c r="H9745">
        <v>51.48</v>
      </c>
      <c r="I9745" s="11">
        <v>3527</v>
      </c>
      <c r="J9745" s="11">
        <v>1814</v>
      </c>
      <c r="K9745" s="11">
        <v>1713</v>
      </c>
      <c r="L9745">
        <v>91625</v>
      </c>
      <c r="M9745">
        <v>1</v>
      </c>
      <c r="O9745" t="e">
        <f>VLOOKUP(A9745,Kreise!$A$4:$AA$405,12,0)</f>
        <v>#N/A</v>
      </c>
      <c r="P9745">
        <f>IF(ISERROR(O9745)=0,O9745,VLOOKUP(B9745,Kreise!$B$4:$AA$405,11,0))</f>
        <v>2</v>
      </c>
      <c r="R9745" t="e">
        <f>VLOOKUP(A9745,Kreise!$A$4:$AA$405,10,0)</f>
        <v>#N/A</v>
      </c>
      <c r="S9745">
        <f>IF(ISERROR(R9745)=0,R9745,VLOOKUP(B9745,Kreise!$B$4:$AA$405,9,0))</f>
        <v>4</v>
      </c>
    </row>
    <row r="9746" spans="1:19">
      <c r="A9746" s="32">
        <v>9571200</v>
      </c>
      <c r="B9746" s="32" t="str">
        <f t="shared" si="152"/>
        <v>9571</v>
      </c>
      <c r="C9746" s="40">
        <v>95710200200</v>
      </c>
      <c r="D9746" t="s">
        <v>3700</v>
      </c>
      <c r="E9746">
        <v>9571200</v>
      </c>
      <c r="F9746">
        <v>95710200</v>
      </c>
      <c r="G9746" t="s">
        <v>3700</v>
      </c>
      <c r="H9746">
        <v>15.34</v>
      </c>
      <c r="I9746" s="11">
        <v>2948</v>
      </c>
      <c r="J9746" s="11">
        <v>1562</v>
      </c>
      <c r="K9746" s="11">
        <v>1386</v>
      </c>
      <c r="L9746">
        <v>91626</v>
      </c>
      <c r="O9746" t="e">
        <f>VLOOKUP(A9746,Kreise!$A$4:$AA$405,12,0)</f>
        <v>#N/A</v>
      </c>
      <c r="P9746">
        <f>IF(ISERROR(O9746)=0,O9746,VLOOKUP(B9746,Kreise!$B$4:$AA$405,11,0))</f>
        <v>2</v>
      </c>
      <c r="R9746" t="e">
        <f>VLOOKUP(A9746,Kreise!$A$4:$AA$405,10,0)</f>
        <v>#N/A</v>
      </c>
      <c r="S9746">
        <f>IF(ISERROR(R9746)=0,R9746,VLOOKUP(B9746,Kreise!$B$4:$AA$405,9,0))</f>
        <v>4</v>
      </c>
    </row>
    <row r="9747" spans="1:19">
      <c r="A9747" s="32">
        <v>9571205</v>
      </c>
      <c r="B9747" s="32" t="str">
        <f t="shared" si="152"/>
        <v>9571</v>
      </c>
      <c r="C9747" s="40">
        <v>95715501205</v>
      </c>
      <c r="D9747" t="s">
        <v>11965</v>
      </c>
      <c r="E9747">
        <v>9571901</v>
      </c>
      <c r="F9747">
        <v>95715501</v>
      </c>
      <c r="G9747" t="s">
        <v>3704</v>
      </c>
      <c r="H9747">
        <v>31.8</v>
      </c>
      <c r="I9747" s="11">
        <v>1213</v>
      </c>
      <c r="J9747" s="11">
        <v>614</v>
      </c>
      <c r="K9747" s="11">
        <v>599</v>
      </c>
      <c r="L9747">
        <v>91628</v>
      </c>
      <c r="M9747">
        <v>1</v>
      </c>
      <c r="O9747" t="e">
        <f>VLOOKUP(A9747,Kreise!$A$4:$AA$405,12,0)</f>
        <v>#N/A</v>
      </c>
      <c r="P9747">
        <f>IF(ISERROR(O9747)=0,O9747,VLOOKUP(B9747,Kreise!$B$4:$AA$405,11,0))</f>
        <v>2</v>
      </c>
      <c r="R9747" t="e">
        <f>VLOOKUP(A9747,Kreise!$A$4:$AA$405,10,0)</f>
        <v>#N/A</v>
      </c>
      <c r="S9747">
        <f>IF(ISERROR(R9747)=0,R9747,VLOOKUP(B9747,Kreise!$B$4:$AA$405,9,0))</f>
        <v>4</v>
      </c>
    </row>
    <row r="9748" spans="1:19">
      <c r="A9748" s="32">
        <v>9571217</v>
      </c>
      <c r="B9748" s="32" t="str">
        <f t="shared" si="152"/>
        <v>9571</v>
      </c>
      <c r="C9748" s="40">
        <v>95715504217</v>
      </c>
      <c r="D9748" t="s">
        <v>11966</v>
      </c>
      <c r="E9748">
        <v>9571904</v>
      </c>
      <c r="F9748">
        <v>95715504</v>
      </c>
      <c r="G9748" t="s">
        <v>3706</v>
      </c>
      <c r="H9748">
        <v>45.23</v>
      </c>
      <c r="I9748" s="11">
        <v>2865</v>
      </c>
      <c r="J9748" s="11">
        <v>1449</v>
      </c>
      <c r="K9748" s="11">
        <v>1416</v>
      </c>
      <c r="L9748">
        <v>91629</v>
      </c>
      <c r="O9748" t="e">
        <f>VLOOKUP(A9748,Kreise!$A$4:$AA$405,12,0)</f>
        <v>#N/A</v>
      </c>
      <c r="P9748">
        <f>IF(ISERROR(O9748)=0,O9748,VLOOKUP(B9748,Kreise!$B$4:$AA$405,11,0))</f>
        <v>2</v>
      </c>
      <c r="R9748" t="e">
        <f>VLOOKUP(A9748,Kreise!$A$4:$AA$405,10,0)</f>
        <v>#N/A</v>
      </c>
      <c r="S9748">
        <f>IF(ISERROR(R9748)=0,R9748,VLOOKUP(B9748,Kreise!$B$4:$AA$405,9,0))</f>
        <v>4</v>
      </c>
    </row>
    <row r="9749" spans="1:19">
      <c r="A9749" s="32">
        <v>9571222</v>
      </c>
      <c r="B9749" s="32" t="str">
        <f t="shared" si="152"/>
        <v>9571</v>
      </c>
      <c r="C9749" s="40">
        <v>95715502222</v>
      </c>
      <c r="D9749" t="s">
        <v>1125</v>
      </c>
      <c r="E9749">
        <v>9571902</v>
      </c>
      <c r="F9749">
        <v>95715502</v>
      </c>
      <c r="G9749" t="s">
        <v>3705</v>
      </c>
      <c r="H9749">
        <v>21.42</v>
      </c>
      <c r="I9749" s="11">
        <v>994</v>
      </c>
      <c r="J9749" s="11">
        <v>523</v>
      </c>
      <c r="K9749" s="11">
        <v>471</v>
      </c>
      <c r="L9749">
        <v>91631</v>
      </c>
      <c r="M9749">
        <v>1</v>
      </c>
      <c r="O9749" t="e">
        <f>VLOOKUP(A9749,Kreise!$A$4:$AA$405,12,0)</f>
        <v>#N/A</v>
      </c>
      <c r="P9749">
        <f>IF(ISERROR(O9749)=0,O9749,VLOOKUP(B9749,Kreise!$B$4:$AA$405,11,0))</f>
        <v>2</v>
      </c>
      <c r="R9749" t="e">
        <f>VLOOKUP(A9749,Kreise!$A$4:$AA$405,10,0)</f>
        <v>#N/A</v>
      </c>
      <c r="S9749">
        <f>IF(ISERROR(R9749)=0,R9749,VLOOKUP(B9749,Kreise!$B$4:$AA$405,9,0))</f>
        <v>4</v>
      </c>
    </row>
    <row r="9750" spans="1:19">
      <c r="A9750" s="32">
        <v>9571223</v>
      </c>
      <c r="B9750" s="32" t="str">
        <f t="shared" si="152"/>
        <v>9571</v>
      </c>
      <c r="C9750" s="40">
        <v>95715507223</v>
      </c>
      <c r="D9750" t="s">
        <v>11967</v>
      </c>
      <c r="E9750">
        <v>9571907</v>
      </c>
      <c r="F9750">
        <v>95715507</v>
      </c>
      <c r="G9750" t="s">
        <v>3708</v>
      </c>
      <c r="H9750">
        <v>20.59</v>
      </c>
      <c r="I9750" s="11">
        <v>1347</v>
      </c>
      <c r="J9750" s="11">
        <v>681</v>
      </c>
      <c r="K9750" s="11">
        <v>666</v>
      </c>
      <c r="L9750">
        <v>91632</v>
      </c>
      <c r="O9750" t="e">
        <f>VLOOKUP(A9750,Kreise!$A$4:$AA$405,12,0)</f>
        <v>#N/A</v>
      </c>
      <c r="P9750">
        <f>IF(ISERROR(O9750)=0,O9750,VLOOKUP(B9750,Kreise!$B$4:$AA$405,11,0))</f>
        <v>2</v>
      </c>
      <c r="R9750" t="e">
        <f>VLOOKUP(A9750,Kreise!$A$4:$AA$405,10,0)</f>
        <v>#N/A</v>
      </c>
      <c r="S9750">
        <f>IF(ISERROR(R9750)=0,R9750,VLOOKUP(B9750,Kreise!$B$4:$AA$405,9,0))</f>
        <v>4</v>
      </c>
    </row>
    <row r="9751" spans="1:19">
      <c r="A9751" s="32">
        <v>9571224</v>
      </c>
      <c r="B9751" s="32" t="str">
        <f t="shared" si="152"/>
        <v>9571</v>
      </c>
      <c r="C9751" s="40">
        <v>95715508224</v>
      </c>
      <c r="D9751" t="s">
        <v>11968</v>
      </c>
      <c r="E9751">
        <v>9571908</v>
      </c>
      <c r="F9751">
        <v>95715508</v>
      </c>
      <c r="G9751" t="s">
        <v>3709</v>
      </c>
      <c r="H9751">
        <v>25.28</v>
      </c>
      <c r="I9751" s="11">
        <v>2076</v>
      </c>
      <c r="J9751" s="11">
        <v>1077</v>
      </c>
      <c r="K9751" s="11">
        <v>999</v>
      </c>
      <c r="L9751">
        <v>91634</v>
      </c>
      <c r="O9751" t="e">
        <f>VLOOKUP(A9751,Kreise!$A$4:$AA$405,12,0)</f>
        <v>#N/A</v>
      </c>
      <c r="P9751">
        <f>IF(ISERROR(O9751)=0,O9751,VLOOKUP(B9751,Kreise!$B$4:$AA$405,11,0))</f>
        <v>2</v>
      </c>
      <c r="R9751" t="e">
        <f>VLOOKUP(A9751,Kreise!$A$4:$AA$405,10,0)</f>
        <v>#N/A</v>
      </c>
      <c r="S9751">
        <f>IF(ISERROR(R9751)=0,R9751,VLOOKUP(B9751,Kreise!$B$4:$AA$405,9,0))</f>
        <v>4</v>
      </c>
    </row>
    <row r="9752" spans="1:19">
      <c r="A9752" s="32">
        <v>9571225</v>
      </c>
      <c r="B9752" s="32" t="str">
        <f t="shared" si="152"/>
        <v>9571</v>
      </c>
      <c r="C9752" s="40">
        <v>95715501225</v>
      </c>
      <c r="D9752" t="s">
        <v>11969</v>
      </c>
      <c r="E9752">
        <v>9571901</v>
      </c>
      <c r="F9752">
        <v>95715501</v>
      </c>
      <c r="G9752" t="s">
        <v>3704</v>
      </c>
      <c r="H9752">
        <v>38.5</v>
      </c>
      <c r="I9752" s="11">
        <v>1091</v>
      </c>
      <c r="J9752" s="11">
        <v>572</v>
      </c>
      <c r="K9752" s="11">
        <v>519</v>
      </c>
      <c r="L9752">
        <v>91635</v>
      </c>
      <c r="M9752">
        <v>1</v>
      </c>
      <c r="O9752" t="e">
        <f>VLOOKUP(A9752,Kreise!$A$4:$AA$405,12,0)</f>
        <v>#N/A</v>
      </c>
      <c r="P9752">
        <f>IF(ISERROR(O9752)=0,O9752,VLOOKUP(B9752,Kreise!$B$4:$AA$405,11,0))</f>
        <v>2</v>
      </c>
      <c r="R9752" t="e">
        <f>VLOOKUP(A9752,Kreise!$A$4:$AA$405,10,0)</f>
        <v>#N/A</v>
      </c>
      <c r="S9752">
        <f>IF(ISERROR(R9752)=0,R9752,VLOOKUP(B9752,Kreise!$B$4:$AA$405,9,0))</f>
        <v>4</v>
      </c>
    </row>
    <row r="9753" spans="1:19">
      <c r="A9753" s="32">
        <v>9571228</v>
      </c>
      <c r="B9753" s="32" t="str">
        <f t="shared" si="152"/>
        <v>9571</v>
      </c>
      <c r="C9753" s="40">
        <v>95715502228</v>
      </c>
      <c r="D9753" t="s">
        <v>11970</v>
      </c>
      <c r="E9753">
        <v>9571902</v>
      </c>
      <c r="F9753">
        <v>95715502</v>
      </c>
      <c r="G9753" t="s">
        <v>3705</v>
      </c>
      <c r="H9753">
        <v>24.46</v>
      </c>
      <c r="I9753" s="11">
        <v>1772</v>
      </c>
      <c r="J9753" s="11">
        <v>899</v>
      </c>
      <c r="K9753" s="11">
        <v>873</v>
      </c>
      <c r="L9753">
        <v>91637</v>
      </c>
      <c r="O9753" t="e">
        <f>VLOOKUP(A9753,Kreise!$A$4:$AA$405,12,0)</f>
        <v>#N/A</v>
      </c>
      <c r="P9753">
        <f>IF(ISERROR(O9753)=0,O9753,VLOOKUP(B9753,Kreise!$B$4:$AA$405,11,0))</f>
        <v>2</v>
      </c>
      <c r="R9753" t="e">
        <f>VLOOKUP(A9753,Kreise!$A$4:$AA$405,10,0)</f>
        <v>#N/A</v>
      </c>
      <c r="S9753">
        <f>IF(ISERROR(R9753)=0,R9753,VLOOKUP(B9753,Kreise!$B$4:$AA$405,9,0))</f>
        <v>4</v>
      </c>
    </row>
    <row r="9754" spans="1:19">
      <c r="A9754" s="32">
        <v>9571229</v>
      </c>
      <c r="B9754" s="32" t="str">
        <f t="shared" si="152"/>
        <v>9571</v>
      </c>
      <c r="C9754" s="40">
        <v>95715538229</v>
      </c>
      <c r="D9754" t="s">
        <v>11971</v>
      </c>
      <c r="E9754">
        <v>9571938</v>
      </c>
      <c r="F9754">
        <v>95715538</v>
      </c>
      <c r="G9754" t="s">
        <v>3711</v>
      </c>
      <c r="H9754">
        <v>25.47</v>
      </c>
      <c r="I9754" s="11">
        <v>3045</v>
      </c>
      <c r="J9754" s="11">
        <v>1554</v>
      </c>
      <c r="K9754" s="11">
        <v>1491</v>
      </c>
      <c r="L9754">
        <v>91639</v>
      </c>
      <c r="O9754" t="e">
        <f>VLOOKUP(A9754,Kreise!$A$4:$AA$405,12,0)</f>
        <v>#N/A</v>
      </c>
      <c r="P9754">
        <f>IF(ISERROR(O9754)=0,O9754,VLOOKUP(B9754,Kreise!$B$4:$AA$405,11,0))</f>
        <v>2</v>
      </c>
      <c r="R9754" t="e">
        <f>VLOOKUP(A9754,Kreise!$A$4:$AA$405,10,0)</f>
        <v>#N/A</v>
      </c>
      <c r="S9754">
        <f>IF(ISERROR(R9754)=0,R9754,VLOOKUP(B9754,Kreise!$B$4:$AA$405,9,0))</f>
        <v>4</v>
      </c>
    </row>
    <row r="9755" spans="1:19">
      <c r="A9755" s="32">
        <v>9577136</v>
      </c>
      <c r="B9755" s="32" t="str">
        <f t="shared" si="152"/>
        <v>9577</v>
      </c>
      <c r="C9755" s="40">
        <v>95770136136</v>
      </c>
      <c r="D9755" t="s">
        <v>3803</v>
      </c>
      <c r="E9755">
        <v>9577136</v>
      </c>
      <c r="F9755">
        <v>95770136</v>
      </c>
      <c r="G9755" t="s">
        <v>3803</v>
      </c>
      <c r="H9755">
        <v>82.73</v>
      </c>
      <c r="I9755" s="11">
        <v>16432</v>
      </c>
      <c r="J9755" s="11">
        <v>7833</v>
      </c>
      <c r="K9755" s="11">
        <v>8599</v>
      </c>
      <c r="L9755">
        <v>91710</v>
      </c>
      <c r="M9755">
        <v>1</v>
      </c>
      <c r="O9755" t="e">
        <f>VLOOKUP(A9755,Kreise!$A$4:$AA$405,12,0)</f>
        <v>#N/A</v>
      </c>
      <c r="P9755">
        <f>IF(ISERROR(O9755)=0,O9755,VLOOKUP(B9755,Kreise!$B$4:$AA$405,11,0))</f>
        <v>2</v>
      </c>
      <c r="R9755" t="e">
        <f>VLOOKUP(A9755,Kreise!$A$4:$AA$405,10,0)</f>
        <v>#N/A</v>
      </c>
      <c r="S9755">
        <f>IF(ISERROR(R9755)=0,R9755,VLOOKUP(B9755,Kreise!$B$4:$AA$405,9,0))</f>
        <v>4</v>
      </c>
    </row>
    <row r="9756" spans="1:19">
      <c r="A9756" s="32">
        <v>9571214</v>
      </c>
      <c r="B9756" s="32" t="str">
        <f t="shared" si="152"/>
        <v>9571</v>
      </c>
      <c r="C9756" s="40">
        <v>95710214214</v>
      </c>
      <c r="D9756" t="s">
        <v>3701</v>
      </c>
      <c r="E9756">
        <v>9571214</v>
      </c>
      <c r="F9756">
        <v>95710214</v>
      </c>
      <c r="G9756" t="s">
        <v>3701</v>
      </c>
      <c r="H9756">
        <v>53.58</v>
      </c>
      <c r="I9756" s="11">
        <v>5962</v>
      </c>
      <c r="J9756" s="11">
        <v>2974</v>
      </c>
      <c r="K9756" s="11">
        <v>2988</v>
      </c>
      <c r="L9756">
        <v>91717</v>
      </c>
      <c r="M9756">
        <v>1</v>
      </c>
      <c r="O9756" t="e">
        <f>VLOOKUP(A9756,Kreise!$A$4:$AA$405,12,0)</f>
        <v>#N/A</v>
      </c>
      <c r="P9756">
        <f>IF(ISERROR(O9756)=0,O9756,VLOOKUP(B9756,Kreise!$B$4:$AA$405,11,0))</f>
        <v>2</v>
      </c>
      <c r="R9756" t="e">
        <f>VLOOKUP(A9756,Kreise!$A$4:$AA$405,10,0)</f>
        <v>#N/A</v>
      </c>
      <c r="S9756">
        <f>IF(ISERROR(R9756)=0,R9756,VLOOKUP(B9756,Kreise!$B$4:$AA$405,9,0))</f>
        <v>4</v>
      </c>
    </row>
    <row r="9757" spans="1:19">
      <c r="A9757" s="32">
        <v>9577140</v>
      </c>
      <c r="B9757" s="32" t="str">
        <f t="shared" si="152"/>
        <v>9577</v>
      </c>
      <c r="C9757" s="40">
        <v>95775536140</v>
      </c>
      <c r="D9757" t="s">
        <v>11972</v>
      </c>
      <c r="E9757">
        <v>9577936</v>
      </c>
      <c r="F9757">
        <v>95775536</v>
      </c>
      <c r="G9757" t="s">
        <v>3816</v>
      </c>
      <c r="H9757">
        <v>52.3</v>
      </c>
      <c r="I9757" s="11">
        <v>2607</v>
      </c>
      <c r="J9757" s="11">
        <v>1326</v>
      </c>
      <c r="K9757" s="11">
        <v>1281</v>
      </c>
      <c r="L9757">
        <v>91719</v>
      </c>
      <c r="O9757" t="e">
        <f>VLOOKUP(A9757,Kreise!$A$4:$AA$405,12,0)</f>
        <v>#N/A</v>
      </c>
      <c r="P9757">
        <f>IF(ISERROR(O9757)=0,O9757,VLOOKUP(B9757,Kreise!$B$4:$AA$405,11,0))</f>
        <v>2</v>
      </c>
      <c r="R9757" t="e">
        <f>VLOOKUP(A9757,Kreise!$A$4:$AA$405,10,0)</f>
        <v>#N/A</v>
      </c>
      <c r="S9757">
        <f>IF(ISERROR(R9757)=0,R9757,VLOOKUP(B9757,Kreise!$B$4:$AA$405,9,0))</f>
        <v>4</v>
      </c>
    </row>
    <row r="9758" spans="1:19">
      <c r="A9758" s="32">
        <v>9577111</v>
      </c>
      <c r="B9758" s="32" t="str">
        <f t="shared" si="152"/>
        <v>9577</v>
      </c>
      <c r="C9758" s="40">
        <v>95775532111</v>
      </c>
      <c r="D9758" t="s">
        <v>11973</v>
      </c>
      <c r="E9758">
        <v>9577932</v>
      </c>
      <c r="F9758">
        <v>95775532</v>
      </c>
      <c r="G9758" t="s">
        <v>3812</v>
      </c>
      <c r="H9758">
        <v>18.98</v>
      </c>
      <c r="I9758" s="11">
        <v>1340</v>
      </c>
      <c r="J9758" s="11">
        <v>649</v>
      </c>
      <c r="K9758" s="11">
        <v>691</v>
      </c>
      <c r="L9758">
        <v>91720</v>
      </c>
      <c r="M9758">
        <v>1</v>
      </c>
      <c r="O9758" t="e">
        <f>VLOOKUP(A9758,Kreise!$A$4:$AA$405,12,0)</f>
        <v>#N/A</v>
      </c>
      <c r="P9758">
        <f>IF(ISERROR(O9758)=0,O9758,VLOOKUP(B9758,Kreise!$B$4:$AA$405,11,0))</f>
        <v>2</v>
      </c>
      <c r="R9758" t="e">
        <f>VLOOKUP(A9758,Kreise!$A$4:$AA$405,10,0)</f>
        <v>#N/A</v>
      </c>
      <c r="S9758">
        <f>IF(ISERROR(R9758)=0,R9758,VLOOKUP(B9758,Kreise!$B$4:$AA$405,9,0))</f>
        <v>4</v>
      </c>
    </row>
    <row r="9759" spans="1:19">
      <c r="A9759" s="32">
        <v>9571113</v>
      </c>
      <c r="B9759" s="32" t="str">
        <f t="shared" si="152"/>
        <v>9571</v>
      </c>
      <c r="C9759" s="40">
        <v>95710113113</v>
      </c>
      <c r="D9759" t="s">
        <v>3674</v>
      </c>
      <c r="E9759">
        <v>9571113</v>
      </c>
      <c r="F9759">
        <v>95710113</v>
      </c>
      <c r="G9759" t="s">
        <v>3674</v>
      </c>
      <c r="H9759">
        <v>31.31</v>
      </c>
      <c r="I9759" s="11">
        <v>2278</v>
      </c>
      <c r="J9759" s="11">
        <v>1141</v>
      </c>
      <c r="K9759" s="11">
        <v>1137</v>
      </c>
      <c r="L9759">
        <v>91722</v>
      </c>
      <c r="O9759" t="e">
        <f>VLOOKUP(A9759,Kreise!$A$4:$AA$405,12,0)</f>
        <v>#N/A</v>
      </c>
      <c r="P9759">
        <f>IF(ISERROR(O9759)=0,O9759,VLOOKUP(B9759,Kreise!$B$4:$AA$405,11,0))</f>
        <v>2</v>
      </c>
      <c r="R9759" t="e">
        <f>VLOOKUP(A9759,Kreise!$A$4:$AA$405,10,0)</f>
        <v>#N/A</v>
      </c>
      <c r="S9759">
        <f>IF(ISERROR(R9759)=0,R9759,VLOOKUP(B9759,Kreise!$B$4:$AA$405,9,0))</f>
        <v>4</v>
      </c>
    </row>
    <row r="9760" spans="1:19">
      <c r="A9760" s="32">
        <v>9577122</v>
      </c>
      <c r="B9760" s="32" t="str">
        <f t="shared" si="152"/>
        <v>9577</v>
      </c>
      <c r="C9760" s="40">
        <v>95775533122</v>
      </c>
      <c r="D9760" t="s">
        <v>11974</v>
      </c>
      <c r="E9760">
        <v>9577933</v>
      </c>
      <c r="F9760">
        <v>95775533</v>
      </c>
      <c r="G9760" t="s">
        <v>3813</v>
      </c>
      <c r="H9760">
        <v>29.32</v>
      </c>
      <c r="I9760" s="11">
        <v>1770</v>
      </c>
      <c r="J9760" s="11">
        <v>922</v>
      </c>
      <c r="K9760" s="11">
        <v>848</v>
      </c>
      <c r="L9760">
        <v>91723</v>
      </c>
      <c r="M9760">
        <v>1</v>
      </c>
      <c r="O9760" t="e">
        <f>VLOOKUP(A9760,Kreise!$A$4:$AA$405,12,0)</f>
        <v>#N/A</v>
      </c>
      <c r="P9760">
        <f>IF(ISERROR(O9760)=0,O9760,VLOOKUP(B9760,Kreise!$B$4:$AA$405,11,0))</f>
        <v>2</v>
      </c>
      <c r="R9760" t="e">
        <f>VLOOKUP(A9760,Kreise!$A$4:$AA$405,10,0)</f>
        <v>#N/A</v>
      </c>
      <c r="S9760">
        <f>IF(ISERROR(R9760)=0,R9760,VLOOKUP(B9760,Kreise!$B$4:$AA$405,9,0))</f>
        <v>4</v>
      </c>
    </row>
    <row r="9761" spans="1:19">
      <c r="A9761" s="32">
        <v>9571141</v>
      </c>
      <c r="B9761" s="32" t="str">
        <f t="shared" si="152"/>
        <v>9571</v>
      </c>
      <c r="C9761" s="40">
        <v>95715509141</v>
      </c>
      <c r="D9761" t="s">
        <v>2623</v>
      </c>
      <c r="E9761">
        <v>9571909</v>
      </c>
      <c r="F9761">
        <v>95715509</v>
      </c>
      <c r="G9761" t="s">
        <v>3710</v>
      </c>
      <c r="H9761">
        <v>47.62</v>
      </c>
      <c r="I9761" s="11">
        <v>1951</v>
      </c>
      <c r="J9761" s="11">
        <v>985</v>
      </c>
      <c r="K9761" s="11">
        <v>966</v>
      </c>
      <c r="L9761">
        <v>91725</v>
      </c>
      <c r="O9761" t="e">
        <f>VLOOKUP(A9761,Kreise!$A$4:$AA$405,12,0)</f>
        <v>#N/A</v>
      </c>
      <c r="P9761">
        <f>IF(ISERROR(O9761)=0,O9761,VLOOKUP(B9761,Kreise!$B$4:$AA$405,11,0))</f>
        <v>2</v>
      </c>
      <c r="R9761" t="e">
        <f>VLOOKUP(A9761,Kreise!$A$4:$AA$405,10,0)</f>
        <v>#N/A</v>
      </c>
      <c r="S9761">
        <f>IF(ISERROR(R9761)=0,R9761,VLOOKUP(B9761,Kreise!$B$4:$AA$405,9,0))</f>
        <v>4</v>
      </c>
    </row>
    <row r="9762" spans="1:19">
      <c r="A9762" s="32">
        <v>9571154</v>
      </c>
      <c r="B9762" s="32" t="str">
        <f t="shared" si="152"/>
        <v>9571</v>
      </c>
      <c r="C9762" s="40">
        <v>95715509154</v>
      </c>
      <c r="D9762" t="s">
        <v>11975</v>
      </c>
      <c r="E9762">
        <v>9571909</v>
      </c>
      <c r="F9762">
        <v>95715509</v>
      </c>
      <c r="G9762" t="s">
        <v>3710</v>
      </c>
      <c r="H9762">
        <v>12.59</v>
      </c>
      <c r="I9762" s="11">
        <v>951</v>
      </c>
      <c r="J9762" s="11">
        <v>481</v>
      </c>
      <c r="K9762" s="11">
        <v>470</v>
      </c>
      <c r="L9762">
        <v>91726</v>
      </c>
      <c r="M9762">
        <v>1</v>
      </c>
      <c r="O9762" t="e">
        <f>VLOOKUP(A9762,Kreise!$A$4:$AA$405,12,0)</f>
        <v>#N/A</v>
      </c>
      <c r="P9762">
        <f>IF(ISERROR(O9762)=0,O9762,VLOOKUP(B9762,Kreise!$B$4:$AA$405,11,0))</f>
        <v>2</v>
      </c>
      <c r="R9762" t="e">
        <f>VLOOKUP(A9762,Kreise!$A$4:$AA$405,10,0)</f>
        <v>#N/A</v>
      </c>
      <c r="S9762">
        <f>IF(ISERROR(R9762)=0,R9762,VLOOKUP(B9762,Kreise!$B$4:$AA$405,9,0))</f>
        <v>4</v>
      </c>
    </row>
    <row r="9763" spans="1:19">
      <c r="A9763" s="32">
        <v>9577133</v>
      </c>
      <c r="B9763" s="32" t="str">
        <f t="shared" si="152"/>
        <v>9577</v>
      </c>
      <c r="C9763" s="40">
        <v>95775536133</v>
      </c>
      <c r="D9763" t="s">
        <v>11976</v>
      </c>
      <c r="E9763">
        <v>9577936</v>
      </c>
      <c r="F9763">
        <v>95775536</v>
      </c>
      <c r="G9763" t="s">
        <v>3816</v>
      </c>
      <c r="H9763">
        <v>12.48</v>
      </c>
      <c r="I9763" s="11">
        <v>822</v>
      </c>
      <c r="J9763" s="11">
        <v>406</v>
      </c>
      <c r="K9763" s="11">
        <v>416</v>
      </c>
      <c r="L9763">
        <v>91728</v>
      </c>
      <c r="M9763">
        <v>1</v>
      </c>
      <c r="O9763" t="e">
        <f>VLOOKUP(A9763,Kreise!$A$4:$AA$405,12,0)</f>
        <v>#N/A</v>
      </c>
      <c r="P9763">
        <f>IF(ISERROR(O9763)=0,O9763,VLOOKUP(B9763,Kreise!$B$4:$AA$405,11,0))</f>
        <v>2</v>
      </c>
      <c r="R9763" t="e">
        <f>VLOOKUP(A9763,Kreise!$A$4:$AA$405,10,0)</f>
        <v>#N/A</v>
      </c>
      <c r="S9763">
        <f>IF(ISERROR(R9763)=0,R9763,VLOOKUP(B9763,Kreise!$B$4:$AA$405,9,0))</f>
        <v>4</v>
      </c>
    </row>
    <row r="9764" spans="1:19">
      <c r="A9764" s="32">
        <v>9577138</v>
      </c>
      <c r="B9764" s="32" t="str">
        <f t="shared" si="152"/>
        <v>9577</v>
      </c>
      <c r="C9764" s="40">
        <v>95775532138</v>
      </c>
      <c r="D9764" t="s">
        <v>11977</v>
      </c>
      <c r="E9764">
        <v>9577932</v>
      </c>
      <c r="F9764">
        <v>95775532</v>
      </c>
      <c r="G9764" t="s">
        <v>3812</v>
      </c>
      <c r="H9764">
        <v>51.34</v>
      </c>
      <c r="I9764" s="11">
        <v>2763</v>
      </c>
      <c r="J9764" s="11">
        <v>1433</v>
      </c>
      <c r="K9764" s="11">
        <v>1330</v>
      </c>
      <c r="L9764">
        <v>91729</v>
      </c>
      <c r="M9764">
        <v>1</v>
      </c>
      <c r="O9764" t="e">
        <f>VLOOKUP(A9764,Kreise!$A$4:$AA$405,12,0)</f>
        <v>#N/A</v>
      </c>
      <c r="P9764">
        <f>IF(ISERROR(O9764)=0,O9764,VLOOKUP(B9764,Kreise!$B$4:$AA$405,11,0))</f>
        <v>2</v>
      </c>
      <c r="R9764" t="e">
        <f>VLOOKUP(A9764,Kreise!$A$4:$AA$405,10,0)</f>
        <v>#N/A</v>
      </c>
      <c r="S9764">
        <f>IF(ISERROR(R9764)=0,R9764,VLOOKUP(B9764,Kreise!$B$4:$AA$405,9,0))</f>
        <v>4</v>
      </c>
    </row>
    <row r="9765" spans="1:19">
      <c r="A9765" s="32">
        <v>9571170</v>
      </c>
      <c r="B9765" s="32" t="str">
        <f t="shared" si="152"/>
        <v>9571</v>
      </c>
      <c r="C9765" s="40">
        <v>95710170170</v>
      </c>
      <c r="D9765" t="s">
        <v>3687</v>
      </c>
      <c r="E9765">
        <v>9571170</v>
      </c>
      <c r="F9765">
        <v>95710170</v>
      </c>
      <c r="G9765" t="s">
        <v>3687</v>
      </c>
      <c r="H9765">
        <v>21.16</v>
      </c>
      <c r="I9765" s="11">
        <v>2102</v>
      </c>
      <c r="J9765" s="11">
        <v>1063</v>
      </c>
      <c r="K9765" s="11">
        <v>1039</v>
      </c>
      <c r="L9765">
        <v>91731</v>
      </c>
      <c r="O9765" t="e">
        <f>VLOOKUP(A9765,Kreise!$A$4:$AA$405,12,0)</f>
        <v>#N/A</v>
      </c>
      <c r="P9765">
        <f>IF(ISERROR(O9765)=0,O9765,VLOOKUP(B9765,Kreise!$B$4:$AA$405,11,0))</f>
        <v>2</v>
      </c>
      <c r="R9765" t="e">
        <f>VLOOKUP(A9765,Kreise!$A$4:$AA$405,10,0)</f>
        <v>#N/A</v>
      </c>
      <c r="S9765">
        <f>IF(ISERROR(R9765)=0,R9765,VLOOKUP(B9765,Kreise!$B$4:$AA$405,9,0))</f>
        <v>4</v>
      </c>
    </row>
    <row r="9766" spans="1:19">
      <c r="A9766" s="32">
        <v>9571177</v>
      </c>
      <c r="B9766" s="32" t="str">
        <f t="shared" si="152"/>
        <v>9571</v>
      </c>
      <c r="C9766" s="40">
        <v>95710177177</v>
      </c>
      <c r="D9766" t="s">
        <v>3691</v>
      </c>
      <c r="E9766">
        <v>9571177</v>
      </c>
      <c r="F9766">
        <v>95710177</v>
      </c>
      <c r="G9766" t="s">
        <v>3691</v>
      </c>
      <c r="H9766">
        <v>26.08</v>
      </c>
      <c r="I9766" s="11">
        <v>2861</v>
      </c>
      <c r="J9766" s="11">
        <v>1429</v>
      </c>
      <c r="K9766" s="11">
        <v>1432</v>
      </c>
      <c r="L9766">
        <v>91732</v>
      </c>
      <c r="O9766" t="e">
        <f>VLOOKUP(A9766,Kreise!$A$4:$AA$405,12,0)</f>
        <v>#N/A</v>
      </c>
      <c r="P9766">
        <f>IF(ISERROR(O9766)=0,O9766,VLOOKUP(B9766,Kreise!$B$4:$AA$405,11,0))</f>
        <v>2</v>
      </c>
      <c r="R9766" t="e">
        <f>VLOOKUP(A9766,Kreise!$A$4:$AA$405,10,0)</f>
        <v>#N/A</v>
      </c>
      <c r="S9766">
        <f>IF(ISERROR(R9766)=0,R9766,VLOOKUP(B9766,Kreise!$B$4:$AA$405,9,0))</f>
        <v>4</v>
      </c>
    </row>
    <row r="9767" spans="1:19">
      <c r="A9767" s="32">
        <v>9571178</v>
      </c>
      <c r="B9767" s="32" t="str">
        <f t="shared" si="152"/>
        <v>9571</v>
      </c>
      <c r="C9767" s="40">
        <v>95715538178</v>
      </c>
      <c r="D9767" t="s">
        <v>11978</v>
      </c>
      <c r="E9767">
        <v>9571938</v>
      </c>
      <c r="F9767">
        <v>95715538</v>
      </c>
      <c r="G9767" t="s">
        <v>3711</v>
      </c>
      <c r="H9767">
        <v>10.51</v>
      </c>
      <c r="I9767" s="11">
        <v>1568</v>
      </c>
      <c r="J9767" s="11">
        <v>766</v>
      </c>
      <c r="K9767" s="11">
        <v>802</v>
      </c>
      <c r="L9767">
        <v>91734</v>
      </c>
      <c r="O9767" t="e">
        <f>VLOOKUP(A9767,Kreise!$A$4:$AA$405,12,0)</f>
        <v>#N/A</v>
      </c>
      <c r="P9767">
        <f>IF(ISERROR(O9767)=0,O9767,VLOOKUP(B9767,Kreise!$B$4:$AA$405,11,0))</f>
        <v>2</v>
      </c>
      <c r="R9767" t="e">
        <f>VLOOKUP(A9767,Kreise!$A$4:$AA$405,10,0)</f>
        <v>#N/A</v>
      </c>
      <c r="S9767">
        <f>IF(ISERROR(R9767)=0,R9767,VLOOKUP(B9767,Kreise!$B$4:$AA$405,9,0))</f>
        <v>4</v>
      </c>
    </row>
    <row r="9768" spans="1:19">
      <c r="A9768" s="32">
        <v>9577114</v>
      </c>
      <c r="B9768" s="32" t="str">
        <f t="shared" si="152"/>
        <v>9577</v>
      </c>
      <c r="C9768" s="40">
        <v>95770114114</v>
      </c>
      <c r="D9768" t="s">
        <v>3802</v>
      </c>
      <c r="E9768">
        <v>9577114</v>
      </c>
      <c r="F9768">
        <v>95770114</v>
      </c>
      <c r="G9768" t="s">
        <v>3802</v>
      </c>
      <c r="H9768">
        <v>10.96</v>
      </c>
      <c r="I9768" s="11">
        <v>2223</v>
      </c>
      <c r="J9768" s="11">
        <v>1102</v>
      </c>
      <c r="K9768" s="11">
        <v>1121</v>
      </c>
      <c r="L9768">
        <v>91735</v>
      </c>
      <c r="O9768" t="e">
        <f>VLOOKUP(A9768,Kreise!$A$4:$AA$405,12,0)</f>
        <v>#N/A</v>
      </c>
      <c r="P9768">
        <f>IF(ISERROR(O9768)=0,O9768,VLOOKUP(B9768,Kreise!$B$4:$AA$405,11,0))</f>
        <v>2</v>
      </c>
      <c r="R9768" t="e">
        <f>VLOOKUP(A9768,Kreise!$A$4:$AA$405,10,0)</f>
        <v>#N/A</v>
      </c>
      <c r="S9768">
        <f>IF(ISERROR(R9768)=0,R9768,VLOOKUP(B9768,Kreise!$B$4:$AA$405,9,0))</f>
        <v>4</v>
      </c>
    </row>
    <row r="9769" spans="1:19">
      <c r="A9769" s="32">
        <v>9571189</v>
      </c>
      <c r="B9769" s="32" t="str">
        <f t="shared" si="152"/>
        <v>9571</v>
      </c>
      <c r="C9769" s="40">
        <v>95715506189</v>
      </c>
      <c r="D9769" t="s">
        <v>11979</v>
      </c>
      <c r="E9769">
        <v>9571906</v>
      </c>
      <c r="F9769">
        <v>95715506</v>
      </c>
      <c r="G9769" t="s">
        <v>3707</v>
      </c>
      <c r="H9769">
        <v>15.16</v>
      </c>
      <c r="I9769" s="11">
        <v>1638</v>
      </c>
      <c r="J9769" s="11">
        <v>827</v>
      </c>
      <c r="K9769" s="11">
        <v>811</v>
      </c>
      <c r="L9769">
        <v>91737</v>
      </c>
      <c r="M9769">
        <v>1</v>
      </c>
      <c r="O9769" t="e">
        <f>VLOOKUP(A9769,Kreise!$A$4:$AA$405,12,0)</f>
        <v>#N/A</v>
      </c>
      <c r="P9769">
        <f>IF(ISERROR(O9769)=0,O9769,VLOOKUP(B9769,Kreise!$B$4:$AA$405,11,0))</f>
        <v>2</v>
      </c>
      <c r="R9769" t="e">
        <f>VLOOKUP(A9769,Kreise!$A$4:$AA$405,10,0)</f>
        <v>#N/A</v>
      </c>
      <c r="S9769">
        <f>IF(ISERROR(R9769)=0,R9769,VLOOKUP(B9769,Kreise!$B$4:$AA$405,9,0))</f>
        <v>4</v>
      </c>
    </row>
    <row r="9770" spans="1:19">
      <c r="A9770" s="32">
        <v>9577159</v>
      </c>
      <c r="B9770" s="32" t="str">
        <f t="shared" si="152"/>
        <v>9577</v>
      </c>
      <c r="C9770" s="40">
        <v>95775532159</v>
      </c>
      <c r="D9770" t="s">
        <v>11980</v>
      </c>
      <c r="E9770">
        <v>9577932</v>
      </c>
      <c r="F9770">
        <v>95775532</v>
      </c>
      <c r="G9770" t="s">
        <v>3812</v>
      </c>
      <c r="H9770">
        <v>23.89</v>
      </c>
      <c r="I9770" s="11">
        <v>1528</v>
      </c>
      <c r="J9770" s="11">
        <v>781</v>
      </c>
      <c r="K9770" s="11">
        <v>747</v>
      </c>
      <c r="L9770">
        <v>91738</v>
      </c>
      <c r="M9770">
        <v>1</v>
      </c>
      <c r="O9770" t="e">
        <f>VLOOKUP(A9770,Kreise!$A$4:$AA$405,12,0)</f>
        <v>#N/A</v>
      </c>
      <c r="P9770">
        <f>IF(ISERROR(O9770)=0,O9770,VLOOKUP(B9770,Kreise!$B$4:$AA$405,11,0))</f>
        <v>2</v>
      </c>
      <c r="R9770" t="e">
        <f>VLOOKUP(A9770,Kreise!$A$4:$AA$405,10,0)</f>
        <v>#N/A</v>
      </c>
      <c r="S9770">
        <f>IF(ISERROR(R9770)=0,R9770,VLOOKUP(B9770,Kreise!$B$4:$AA$405,9,0))</f>
        <v>4</v>
      </c>
    </row>
    <row r="9771" spans="1:19">
      <c r="A9771" s="32">
        <v>9571192</v>
      </c>
      <c r="B9771" s="32" t="str">
        <f t="shared" si="152"/>
        <v>9571</v>
      </c>
      <c r="C9771" s="40">
        <v>95715509192</v>
      </c>
      <c r="D9771" t="s">
        <v>11981</v>
      </c>
      <c r="E9771">
        <v>9571909</v>
      </c>
      <c r="F9771">
        <v>95715509</v>
      </c>
      <c r="G9771" t="s">
        <v>3710</v>
      </c>
      <c r="H9771">
        <v>10.91</v>
      </c>
      <c r="I9771" s="11">
        <v>750</v>
      </c>
      <c r="J9771" s="11">
        <v>375</v>
      </c>
      <c r="K9771" s="11">
        <v>375</v>
      </c>
      <c r="L9771">
        <v>91740</v>
      </c>
      <c r="M9771">
        <v>1</v>
      </c>
      <c r="O9771" t="e">
        <f>VLOOKUP(A9771,Kreise!$A$4:$AA$405,12,0)</f>
        <v>#N/A</v>
      </c>
      <c r="P9771">
        <f>IF(ISERROR(O9771)=0,O9771,VLOOKUP(B9771,Kreise!$B$4:$AA$405,11,0))</f>
        <v>2</v>
      </c>
      <c r="R9771" t="e">
        <f>VLOOKUP(A9771,Kreise!$A$4:$AA$405,10,0)</f>
        <v>#N/A</v>
      </c>
      <c r="S9771">
        <f>IF(ISERROR(R9771)=0,R9771,VLOOKUP(B9771,Kreise!$B$4:$AA$405,9,0))</f>
        <v>4</v>
      </c>
    </row>
    <row r="9772" spans="1:19">
      <c r="A9772" s="32">
        <v>9577172</v>
      </c>
      <c r="B9772" s="32" t="str">
        <f t="shared" si="152"/>
        <v>9577</v>
      </c>
      <c r="C9772" s="40">
        <v>95775532172</v>
      </c>
      <c r="D9772" t="s">
        <v>11982</v>
      </c>
      <c r="E9772">
        <v>9577932</v>
      </c>
      <c r="F9772">
        <v>95775532</v>
      </c>
      <c r="G9772" t="s">
        <v>3812</v>
      </c>
      <c r="H9772">
        <v>20.33</v>
      </c>
      <c r="I9772" s="11">
        <v>1129</v>
      </c>
      <c r="J9772" s="11">
        <v>574</v>
      </c>
      <c r="K9772" s="11">
        <v>555</v>
      </c>
      <c r="L9772">
        <v>91741</v>
      </c>
      <c r="M9772">
        <v>1</v>
      </c>
      <c r="O9772" t="e">
        <f>VLOOKUP(A9772,Kreise!$A$4:$AA$405,12,0)</f>
        <v>#N/A</v>
      </c>
      <c r="P9772">
        <f>IF(ISERROR(O9772)=0,O9772,VLOOKUP(B9772,Kreise!$B$4:$AA$405,11,0))</f>
        <v>2</v>
      </c>
      <c r="R9772" t="e">
        <f>VLOOKUP(A9772,Kreise!$A$4:$AA$405,10,0)</f>
        <v>#N/A</v>
      </c>
      <c r="S9772">
        <f>IF(ISERROR(R9772)=0,R9772,VLOOKUP(B9772,Kreise!$B$4:$AA$405,9,0))</f>
        <v>4</v>
      </c>
    </row>
    <row r="9773" spans="1:19">
      <c r="A9773" s="32">
        <v>9571208</v>
      </c>
      <c r="B9773" s="32" t="str">
        <f t="shared" si="152"/>
        <v>9571</v>
      </c>
      <c r="C9773" s="40">
        <v>95715509208</v>
      </c>
      <c r="D9773" t="s">
        <v>11983</v>
      </c>
      <c r="E9773">
        <v>9571909</v>
      </c>
      <c r="F9773">
        <v>95715509</v>
      </c>
      <c r="G9773" t="s">
        <v>3710</v>
      </c>
      <c r="H9773">
        <v>18.58</v>
      </c>
      <c r="I9773" s="11">
        <v>870</v>
      </c>
      <c r="J9773" s="11">
        <v>427</v>
      </c>
      <c r="K9773" s="11">
        <v>443</v>
      </c>
      <c r="L9773">
        <v>91743</v>
      </c>
      <c r="M9773">
        <v>1</v>
      </c>
      <c r="O9773" t="e">
        <f>VLOOKUP(A9773,Kreise!$A$4:$AA$405,12,0)</f>
        <v>#N/A</v>
      </c>
      <c r="P9773">
        <f>IF(ISERROR(O9773)=0,O9773,VLOOKUP(B9773,Kreise!$B$4:$AA$405,11,0))</f>
        <v>2</v>
      </c>
      <c r="R9773" t="e">
        <f>VLOOKUP(A9773,Kreise!$A$4:$AA$405,10,0)</f>
        <v>#N/A</v>
      </c>
      <c r="S9773">
        <f>IF(ISERROR(R9773)=0,R9773,VLOOKUP(B9773,Kreise!$B$4:$AA$405,9,0))</f>
        <v>4</v>
      </c>
    </row>
    <row r="9774" spans="1:19">
      <c r="A9774" s="32">
        <v>9571218</v>
      </c>
      <c r="B9774" s="32" t="str">
        <f t="shared" si="152"/>
        <v>9571</v>
      </c>
      <c r="C9774" s="40">
        <v>95715508218</v>
      </c>
      <c r="D9774" t="s">
        <v>11984</v>
      </c>
      <c r="E9774">
        <v>9571908</v>
      </c>
      <c r="F9774">
        <v>95715508</v>
      </c>
      <c r="G9774" t="s">
        <v>3709</v>
      </c>
      <c r="H9774">
        <v>24.02</v>
      </c>
      <c r="I9774" s="11">
        <v>1343</v>
      </c>
      <c r="J9774" s="11">
        <v>693</v>
      </c>
      <c r="K9774" s="11">
        <v>650</v>
      </c>
      <c r="L9774">
        <v>91744</v>
      </c>
      <c r="M9774">
        <v>1</v>
      </c>
      <c r="O9774" t="e">
        <f>VLOOKUP(A9774,Kreise!$A$4:$AA$405,12,0)</f>
        <v>#N/A</v>
      </c>
      <c r="P9774">
        <f>IF(ISERROR(O9774)=0,O9774,VLOOKUP(B9774,Kreise!$B$4:$AA$405,11,0))</f>
        <v>2</v>
      </c>
      <c r="R9774" t="e">
        <f>VLOOKUP(A9774,Kreise!$A$4:$AA$405,10,0)</f>
        <v>#N/A</v>
      </c>
      <c r="S9774">
        <f>IF(ISERROR(R9774)=0,R9774,VLOOKUP(B9774,Kreise!$B$4:$AA$405,9,0))</f>
        <v>4</v>
      </c>
    </row>
    <row r="9775" spans="1:19">
      <c r="A9775" s="32">
        <v>9571216</v>
      </c>
      <c r="B9775" s="32" t="str">
        <f t="shared" si="152"/>
        <v>9571</v>
      </c>
      <c r="C9775" s="40">
        <v>95715506216</v>
      </c>
      <c r="D9775" t="s">
        <v>11985</v>
      </c>
      <c r="E9775">
        <v>9571906</v>
      </c>
      <c r="F9775">
        <v>95715506</v>
      </c>
      <c r="G9775" t="s">
        <v>3707</v>
      </c>
      <c r="H9775">
        <v>21.71</v>
      </c>
      <c r="I9775" s="11">
        <v>2195</v>
      </c>
      <c r="J9775" s="11">
        <v>1136</v>
      </c>
      <c r="K9775" s="11">
        <v>1059</v>
      </c>
      <c r="L9775">
        <v>91746</v>
      </c>
      <c r="O9775" t="e">
        <f>VLOOKUP(A9775,Kreise!$A$4:$AA$405,12,0)</f>
        <v>#N/A</v>
      </c>
      <c r="P9775">
        <f>IF(ISERROR(O9775)=0,O9775,VLOOKUP(B9775,Kreise!$B$4:$AA$405,11,0))</f>
        <v>2</v>
      </c>
      <c r="R9775" t="e">
        <f>VLOOKUP(A9775,Kreise!$A$4:$AA$405,10,0)</f>
        <v>#N/A</v>
      </c>
      <c r="S9775">
        <f>IF(ISERROR(R9775)=0,R9775,VLOOKUP(B9775,Kreise!$B$4:$AA$405,9,0))</f>
        <v>4</v>
      </c>
    </row>
    <row r="9776" spans="1:19">
      <c r="A9776" s="32">
        <v>9577179</v>
      </c>
      <c r="B9776" s="32" t="str">
        <f t="shared" si="152"/>
        <v>9577</v>
      </c>
      <c r="C9776" s="40">
        <v>95775536179</v>
      </c>
      <c r="D9776" t="s">
        <v>11986</v>
      </c>
      <c r="E9776">
        <v>9577936</v>
      </c>
      <c r="F9776">
        <v>95775536</v>
      </c>
      <c r="G9776" t="s">
        <v>3816</v>
      </c>
      <c r="H9776">
        <v>28.32</v>
      </c>
      <c r="I9776" s="11">
        <v>1141</v>
      </c>
      <c r="J9776" s="11">
        <v>585</v>
      </c>
      <c r="K9776" s="11">
        <v>556</v>
      </c>
      <c r="L9776">
        <v>91747</v>
      </c>
      <c r="M9776">
        <v>1</v>
      </c>
      <c r="O9776" t="e">
        <f>VLOOKUP(A9776,Kreise!$A$4:$AA$405,12,0)</f>
        <v>#N/A</v>
      </c>
      <c r="P9776">
        <f>IF(ISERROR(O9776)=0,O9776,VLOOKUP(B9776,Kreise!$B$4:$AA$405,11,0))</f>
        <v>2</v>
      </c>
      <c r="R9776" t="e">
        <f>VLOOKUP(A9776,Kreise!$A$4:$AA$405,10,0)</f>
        <v>#N/A</v>
      </c>
      <c r="S9776">
        <f>IF(ISERROR(R9776)=0,R9776,VLOOKUP(B9776,Kreise!$B$4:$AA$405,9,0))</f>
        <v>4</v>
      </c>
    </row>
    <row r="9777" spans="1:19">
      <c r="A9777" s="32">
        <v>9571227</v>
      </c>
      <c r="B9777" s="32" t="str">
        <f t="shared" si="152"/>
        <v>9571</v>
      </c>
      <c r="C9777" s="40">
        <v>95715509227</v>
      </c>
      <c r="D9777" t="s">
        <v>11987</v>
      </c>
      <c r="E9777">
        <v>9571909</v>
      </c>
      <c r="F9777">
        <v>95715509</v>
      </c>
      <c r="G9777" t="s">
        <v>3710</v>
      </c>
      <c r="H9777">
        <v>24.23</v>
      </c>
      <c r="I9777" s="11">
        <v>1237</v>
      </c>
      <c r="J9777" s="11">
        <v>626</v>
      </c>
      <c r="K9777" s="11">
        <v>611</v>
      </c>
      <c r="L9777">
        <v>91749</v>
      </c>
      <c r="M9777">
        <v>1</v>
      </c>
      <c r="O9777" t="e">
        <f>VLOOKUP(A9777,Kreise!$A$4:$AA$405,12,0)</f>
        <v>#N/A</v>
      </c>
      <c r="P9777">
        <f>IF(ISERROR(O9777)=0,O9777,VLOOKUP(B9777,Kreise!$B$4:$AA$405,11,0))</f>
        <v>2</v>
      </c>
      <c r="R9777" t="e">
        <f>VLOOKUP(A9777,Kreise!$A$4:$AA$405,10,0)</f>
        <v>#N/A</v>
      </c>
      <c r="S9777">
        <f>IF(ISERROR(R9777)=0,R9777,VLOOKUP(B9777,Kreise!$B$4:$AA$405,9,0))</f>
        <v>4</v>
      </c>
    </row>
    <row r="9778" spans="1:19">
      <c r="A9778" s="32">
        <v>9577173</v>
      </c>
      <c r="B9778" s="32" t="str">
        <f t="shared" si="152"/>
        <v>9577</v>
      </c>
      <c r="C9778" s="40">
        <v>95770173173</v>
      </c>
      <c r="D9778" t="s">
        <v>3810</v>
      </c>
      <c r="E9778">
        <v>9577173</v>
      </c>
      <c r="F9778">
        <v>95770173</v>
      </c>
      <c r="G9778" t="s">
        <v>3810</v>
      </c>
      <c r="H9778">
        <v>103.42</v>
      </c>
      <c r="I9778" s="11">
        <v>12781</v>
      </c>
      <c r="J9778" s="11">
        <v>6409</v>
      </c>
      <c r="K9778" s="11">
        <v>6372</v>
      </c>
      <c r="L9778">
        <v>91757</v>
      </c>
      <c r="M9778">
        <v>1</v>
      </c>
      <c r="O9778" t="e">
        <f>VLOOKUP(A9778,Kreise!$A$4:$AA$405,12,0)</f>
        <v>#N/A</v>
      </c>
      <c r="P9778">
        <f>IF(ISERROR(O9778)=0,O9778,VLOOKUP(B9778,Kreise!$B$4:$AA$405,11,0))</f>
        <v>2</v>
      </c>
      <c r="R9778" t="e">
        <f>VLOOKUP(A9778,Kreise!$A$4:$AA$405,10,0)</f>
        <v>#N/A</v>
      </c>
      <c r="S9778">
        <f>IF(ISERROR(R9778)=0,R9778,VLOOKUP(B9778,Kreise!$B$4:$AA$405,9,0))</f>
        <v>4</v>
      </c>
    </row>
    <row r="9779" spans="1:19">
      <c r="A9779" s="32">
        <v>9577177</v>
      </c>
      <c r="B9779" s="32" t="str">
        <f t="shared" si="152"/>
        <v>9577</v>
      </c>
      <c r="C9779" s="40">
        <v>95770177177</v>
      </c>
      <c r="D9779" t="s">
        <v>3811</v>
      </c>
      <c r="E9779">
        <v>9577177</v>
      </c>
      <c r="F9779">
        <v>95770177</v>
      </c>
      <c r="G9779" t="s">
        <v>3811</v>
      </c>
      <c r="H9779">
        <v>97.57</v>
      </c>
      <c r="I9779" s="11">
        <v>17976</v>
      </c>
      <c r="J9779" s="11">
        <v>8806</v>
      </c>
      <c r="K9779" s="11">
        <v>9170</v>
      </c>
      <c r="L9779">
        <v>91781</v>
      </c>
      <c r="M9779">
        <v>1</v>
      </c>
      <c r="O9779" t="e">
        <f>VLOOKUP(A9779,Kreise!$A$4:$AA$405,12,0)</f>
        <v>#N/A</v>
      </c>
      <c r="P9779">
        <f>IF(ISERROR(O9779)=0,O9779,VLOOKUP(B9779,Kreise!$B$4:$AA$405,11,0))</f>
        <v>2</v>
      </c>
      <c r="R9779" t="e">
        <f>VLOOKUP(A9779,Kreise!$A$4:$AA$405,10,0)</f>
        <v>#N/A</v>
      </c>
      <c r="S9779">
        <f>IF(ISERROR(R9779)=0,R9779,VLOOKUP(B9779,Kreise!$B$4:$AA$405,9,0))</f>
        <v>4</v>
      </c>
    </row>
    <row r="9780" spans="1:19">
      <c r="A9780" s="32">
        <v>9577161</v>
      </c>
      <c r="B9780" s="32" t="str">
        <f t="shared" si="152"/>
        <v>9577</v>
      </c>
      <c r="C9780" s="40">
        <v>95770161161</v>
      </c>
      <c r="D9780" t="s">
        <v>3807</v>
      </c>
      <c r="E9780">
        <v>9577161</v>
      </c>
      <c r="F9780">
        <v>95770161</v>
      </c>
      <c r="G9780" t="s">
        <v>3807</v>
      </c>
      <c r="H9780">
        <v>71.35</v>
      </c>
      <c r="I9780" s="11">
        <v>7415</v>
      </c>
      <c r="J9780" s="11">
        <v>3690</v>
      </c>
      <c r="K9780" s="11">
        <v>3725</v>
      </c>
      <c r="L9780">
        <v>91785</v>
      </c>
      <c r="M9780">
        <v>1</v>
      </c>
      <c r="O9780" t="e">
        <f>VLOOKUP(A9780,Kreise!$A$4:$AA$405,12,0)</f>
        <v>#N/A</v>
      </c>
      <c r="P9780">
        <f>IF(ISERROR(O9780)=0,O9780,VLOOKUP(B9780,Kreise!$B$4:$AA$405,11,0))</f>
        <v>2</v>
      </c>
      <c r="R9780" t="e">
        <f>VLOOKUP(A9780,Kreise!$A$4:$AA$405,10,0)</f>
        <v>#N/A</v>
      </c>
      <c r="S9780">
        <f>IF(ISERROR(R9780)=0,R9780,VLOOKUP(B9780,Kreise!$B$4:$AA$405,9,0))</f>
        <v>4</v>
      </c>
    </row>
    <row r="9781" spans="1:19">
      <c r="A9781" s="32">
        <v>9577158</v>
      </c>
      <c r="B9781" s="32" t="str">
        <f t="shared" si="152"/>
        <v>9577</v>
      </c>
      <c r="C9781" s="40">
        <v>95770158158</v>
      </c>
      <c r="D9781" t="s">
        <v>3806</v>
      </c>
      <c r="E9781">
        <v>9577158</v>
      </c>
      <c r="F9781">
        <v>95770158</v>
      </c>
      <c r="G9781" t="s">
        <v>3806</v>
      </c>
      <c r="H9781">
        <v>64.32</v>
      </c>
      <c r="I9781" s="11">
        <v>4049</v>
      </c>
      <c r="J9781" s="11">
        <v>2030</v>
      </c>
      <c r="K9781" s="11">
        <v>2019</v>
      </c>
      <c r="L9781">
        <v>91788</v>
      </c>
      <c r="O9781" t="e">
        <f>VLOOKUP(A9781,Kreise!$A$4:$AA$405,12,0)</f>
        <v>#N/A</v>
      </c>
      <c r="P9781">
        <f>IF(ISERROR(O9781)=0,O9781,VLOOKUP(B9781,Kreise!$B$4:$AA$405,11,0))</f>
        <v>2</v>
      </c>
      <c r="R9781" t="e">
        <f>VLOOKUP(A9781,Kreise!$A$4:$AA$405,10,0)</f>
        <v>#N/A</v>
      </c>
      <c r="S9781">
        <f>IF(ISERROR(R9781)=0,R9781,VLOOKUP(B9781,Kreise!$B$4:$AA$405,9,0))</f>
        <v>4</v>
      </c>
    </row>
    <row r="9782" spans="1:19">
      <c r="A9782" s="32">
        <v>9577115</v>
      </c>
      <c r="B9782" s="32" t="str">
        <f t="shared" si="152"/>
        <v>9577</v>
      </c>
      <c r="C9782" s="40">
        <v>95775535115</v>
      </c>
      <c r="D9782" t="s">
        <v>4588</v>
      </c>
      <c r="E9782">
        <v>9577935</v>
      </c>
      <c r="F9782">
        <v>95775535</v>
      </c>
      <c r="G9782" t="s">
        <v>3815</v>
      </c>
      <c r="H9782">
        <v>19.91</v>
      </c>
      <c r="I9782" s="11">
        <v>1101</v>
      </c>
      <c r="J9782" s="11">
        <v>558</v>
      </c>
      <c r="K9782" s="11">
        <v>543</v>
      </c>
      <c r="L9782">
        <v>91790</v>
      </c>
      <c r="O9782" t="e">
        <f>VLOOKUP(A9782,Kreise!$A$4:$AA$405,12,0)</f>
        <v>#N/A</v>
      </c>
      <c r="P9782">
        <f>IF(ISERROR(O9782)=0,O9782,VLOOKUP(B9782,Kreise!$B$4:$AA$405,11,0))</f>
        <v>2</v>
      </c>
      <c r="R9782" t="e">
        <f>VLOOKUP(A9782,Kreise!$A$4:$AA$405,10,0)</f>
        <v>#N/A</v>
      </c>
      <c r="S9782">
        <f>IF(ISERROR(R9782)=0,R9782,VLOOKUP(B9782,Kreise!$B$4:$AA$405,9,0))</f>
        <v>4</v>
      </c>
    </row>
    <row r="9783" spans="1:19">
      <c r="A9783" s="32">
        <v>9577120</v>
      </c>
      <c r="B9783" s="32" t="str">
        <f t="shared" si="152"/>
        <v>9577</v>
      </c>
      <c r="C9783" s="40">
        <v>95775535120</v>
      </c>
      <c r="D9783" t="s">
        <v>11988</v>
      </c>
      <c r="E9783">
        <v>9577935</v>
      </c>
      <c r="F9783">
        <v>95775535</v>
      </c>
      <c r="G9783" t="s">
        <v>3815</v>
      </c>
      <c r="H9783">
        <v>19.3</v>
      </c>
      <c r="I9783" s="11">
        <v>1150</v>
      </c>
      <c r="J9783" s="11">
        <v>612</v>
      </c>
      <c r="K9783" s="11">
        <v>538</v>
      </c>
      <c r="L9783">
        <v>91790</v>
      </c>
      <c r="O9783" t="e">
        <f>VLOOKUP(A9783,Kreise!$A$4:$AA$405,12,0)</f>
        <v>#N/A</v>
      </c>
      <c r="P9783">
        <f>IF(ISERROR(O9783)=0,O9783,VLOOKUP(B9783,Kreise!$B$4:$AA$405,11,0))</f>
        <v>2</v>
      </c>
      <c r="R9783" t="e">
        <f>VLOOKUP(A9783,Kreise!$A$4:$AA$405,10,0)</f>
        <v>#N/A</v>
      </c>
      <c r="S9783">
        <f>IF(ISERROR(R9783)=0,R9783,VLOOKUP(B9783,Kreise!$B$4:$AA$405,9,0))</f>
        <v>4</v>
      </c>
    </row>
    <row r="9784" spans="1:19">
      <c r="A9784" s="32">
        <v>9577151</v>
      </c>
      <c r="B9784" s="32" t="str">
        <f t="shared" si="152"/>
        <v>9577</v>
      </c>
      <c r="C9784" s="40">
        <v>95775535151</v>
      </c>
      <c r="D9784" t="s">
        <v>11989</v>
      </c>
      <c r="E9784">
        <v>9577935</v>
      </c>
      <c r="F9784">
        <v>95775535</v>
      </c>
      <c r="G9784" t="s">
        <v>3815</v>
      </c>
      <c r="H9784">
        <v>21.97</v>
      </c>
      <c r="I9784" s="11">
        <v>1385</v>
      </c>
      <c r="J9784" s="11">
        <v>716</v>
      </c>
      <c r="K9784" s="11">
        <v>669</v>
      </c>
      <c r="L9784">
        <v>91790</v>
      </c>
      <c r="O9784" t="e">
        <f>VLOOKUP(A9784,Kreise!$A$4:$AA$405,12,0)</f>
        <v>#N/A</v>
      </c>
      <c r="P9784">
        <f>IF(ISERROR(O9784)=0,O9784,VLOOKUP(B9784,Kreise!$B$4:$AA$405,11,0))</f>
        <v>2</v>
      </c>
      <c r="R9784" t="e">
        <f>VLOOKUP(A9784,Kreise!$A$4:$AA$405,10,0)</f>
        <v>#N/A</v>
      </c>
      <c r="S9784">
        <f>IF(ISERROR(R9784)=0,R9784,VLOOKUP(B9784,Kreise!$B$4:$AA$405,9,0))</f>
        <v>4</v>
      </c>
    </row>
    <row r="9785" spans="1:19">
      <c r="A9785" s="32">
        <v>9577163</v>
      </c>
      <c r="B9785" s="32" t="str">
        <f t="shared" si="152"/>
        <v>9577</v>
      </c>
      <c r="C9785" s="40">
        <v>95775535163</v>
      </c>
      <c r="D9785" t="s">
        <v>11990</v>
      </c>
      <c r="E9785">
        <v>9577935</v>
      </c>
      <c r="F9785">
        <v>95775535</v>
      </c>
      <c r="G9785" t="s">
        <v>3815</v>
      </c>
      <c r="H9785">
        <v>38.23</v>
      </c>
      <c r="I9785" s="11">
        <v>1206</v>
      </c>
      <c r="J9785" s="11">
        <v>644</v>
      </c>
      <c r="K9785" s="11">
        <v>562</v>
      </c>
      <c r="L9785">
        <v>91790</v>
      </c>
      <c r="O9785" t="e">
        <f>VLOOKUP(A9785,Kreise!$A$4:$AA$405,12,0)</f>
        <v>#N/A</v>
      </c>
      <c r="P9785">
        <f>IF(ISERROR(O9785)=0,O9785,VLOOKUP(B9785,Kreise!$B$4:$AA$405,11,0))</f>
        <v>2</v>
      </c>
      <c r="R9785" t="e">
        <f>VLOOKUP(A9785,Kreise!$A$4:$AA$405,10,0)</f>
        <v>#N/A</v>
      </c>
      <c r="S9785">
        <f>IF(ISERROR(R9785)=0,R9785,VLOOKUP(B9785,Kreise!$B$4:$AA$405,9,0))</f>
        <v>4</v>
      </c>
    </row>
    <row r="9786" spans="1:19">
      <c r="A9786" s="32">
        <v>9577125</v>
      </c>
      <c r="B9786" s="32" t="str">
        <f t="shared" si="152"/>
        <v>9577</v>
      </c>
      <c r="C9786" s="40">
        <v>95775534125</v>
      </c>
      <c r="D9786" t="s">
        <v>11991</v>
      </c>
      <c r="E9786">
        <v>9577934</v>
      </c>
      <c r="F9786">
        <v>95775534</v>
      </c>
      <c r="G9786" t="s">
        <v>3814</v>
      </c>
      <c r="H9786">
        <v>31.25</v>
      </c>
      <c r="I9786" s="11">
        <v>3653</v>
      </c>
      <c r="J9786" s="11">
        <v>1842</v>
      </c>
      <c r="K9786" s="11">
        <v>1811</v>
      </c>
      <c r="L9786">
        <v>91792</v>
      </c>
      <c r="M9786">
        <v>1</v>
      </c>
      <c r="O9786" t="e">
        <f>VLOOKUP(A9786,Kreise!$A$4:$AA$405,12,0)</f>
        <v>#N/A</v>
      </c>
      <c r="P9786">
        <f>IF(ISERROR(O9786)=0,O9786,VLOOKUP(B9786,Kreise!$B$4:$AA$405,11,0))</f>
        <v>2</v>
      </c>
      <c r="R9786" t="e">
        <f>VLOOKUP(A9786,Kreise!$A$4:$AA$405,10,0)</f>
        <v>#N/A</v>
      </c>
      <c r="S9786">
        <f>IF(ISERROR(R9786)=0,R9786,VLOOKUP(B9786,Kreise!$B$4:$AA$405,9,0))</f>
        <v>4</v>
      </c>
    </row>
    <row r="9787" spans="1:19">
      <c r="A9787" s="32">
        <v>9577113</v>
      </c>
      <c r="B9787" s="32" t="str">
        <f t="shared" si="152"/>
        <v>9577</v>
      </c>
      <c r="C9787" s="40">
        <v>95775533113</v>
      </c>
      <c r="D9787" t="s">
        <v>11992</v>
      </c>
      <c r="E9787">
        <v>9577933</v>
      </c>
      <c r="F9787">
        <v>95775533</v>
      </c>
      <c r="G9787" t="s">
        <v>3813</v>
      </c>
      <c r="H9787">
        <v>20.45</v>
      </c>
      <c r="I9787" s="11">
        <v>953</v>
      </c>
      <c r="J9787" s="11">
        <v>472</v>
      </c>
      <c r="K9787" s="11">
        <v>481</v>
      </c>
      <c r="L9787">
        <v>91793</v>
      </c>
      <c r="M9787">
        <v>1</v>
      </c>
      <c r="O9787" t="e">
        <f>VLOOKUP(A9787,Kreise!$A$4:$AA$405,12,0)</f>
        <v>#N/A</v>
      </c>
      <c r="P9787">
        <f>IF(ISERROR(O9787)=0,O9787,VLOOKUP(B9787,Kreise!$B$4:$AA$405,11,0))</f>
        <v>2</v>
      </c>
      <c r="R9787" t="e">
        <f>VLOOKUP(A9787,Kreise!$A$4:$AA$405,10,0)</f>
        <v>#N/A</v>
      </c>
      <c r="S9787">
        <f>IF(ISERROR(R9787)=0,R9787,VLOOKUP(B9787,Kreise!$B$4:$AA$405,9,0))</f>
        <v>4</v>
      </c>
    </row>
    <row r="9788" spans="1:19">
      <c r="A9788" s="32">
        <v>9176121</v>
      </c>
      <c r="B9788" s="32" t="str">
        <f t="shared" si="152"/>
        <v>9176</v>
      </c>
      <c r="C9788" s="40">
        <v>91760121121</v>
      </c>
      <c r="D9788" t="s">
        <v>2786</v>
      </c>
      <c r="E9788">
        <v>9176121</v>
      </c>
      <c r="F9788">
        <v>91760121</v>
      </c>
      <c r="G9788" t="s">
        <v>2786</v>
      </c>
      <c r="H9788">
        <v>40.51</v>
      </c>
      <c r="I9788" s="11">
        <v>2789</v>
      </c>
      <c r="J9788" s="11">
        <v>1459</v>
      </c>
      <c r="K9788" s="11">
        <v>1330</v>
      </c>
      <c r="L9788">
        <v>91795</v>
      </c>
      <c r="O9788" t="e">
        <f>VLOOKUP(A9788,Kreise!$A$4:$AA$405,12,0)</f>
        <v>#N/A</v>
      </c>
      <c r="P9788">
        <f>IF(ISERROR(O9788)=0,O9788,VLOOKUP(B9788,Kreise!$B$4:$AA$405,11,0))</f>
        <v>2</v>
      </c>
      <c r="R9788" t="e">
        <f>VLOOKUP(A9788,Kreise!$A$4:$AA$405,10,0)</f>
        <v>#N/A</v>
      </c>
      <c r="S9788">
        <f>IF(ISERROR(R9788)=0,R9788,VLOOKUP(B9788,Kreise!$B$4:$AA$405,9,0))</f>
        <v>3</v>
      </c>
    </row>
    <row r="9789" spans="1:19">
      <c r="A9789" s="32">
        <v>9577127</v>
      </c>
      <c r="B9789" s="32" t="str">
        <f t="shared" si="152"/>
        <v>9577</v>
      </c>
      <c r="C9789" s="40">
        <v>95775534127</v>
      </c>
      <c r="D9789" t="s">
        <v>11993</v>
      </c>
      <c r="E9789">
        <v>9577934</v>
      </c>
      <c r="F9789">
        <v>95775534</v>
      </c>
      <c r="G9789" t="s">
        <v>3814</v>
      </c>
      <c r="H9789">
        <v>15.84</v>
      </c>
      <c r="I9789" s="11">
        <v>840</v>
      </c>
      <c r="J9789" s="11">
        <v>417</v>
      </c>
      <c r="K9789" s="11">
        <v>423</v>
      </c>
      <c r="L9789">
        <v>91796</v>
      </c>
      <c r="M9789">
        <v>1</v>
      </c>
      <c r="O9789" t="e">
        <f>VLOOKUP(A9789,Kreise!$A$4:$AA$405,12,0)</f>
        <v>#N/A</v>
      </c>
      <c r="P9789">
        <f>IF(ISERROR(O9789)=0,O9789,VLOOKUP(B9789,Kreise!$B$4:$AA$405,11,0))</f>
        <v>2</v>
      </c>
      <c r="R9789" t="e">
        <f>VLOOKUP(A9789,Kreise!$A$4:$AA$405,10,0)</f>
        <v>#N/A</v>
      </c>
      <c r="S9789">
        <f>IF(ISERROR(R9789)=0,R9789,VLOOKUP(B9789,Kreise!$B$4:$AA$405,9,0))</f>
        <v>4</v>
      </c>
    </row>
    <row r="9790" spans="1:19">
      <c r="A9790" s="32">
        <v>9577141</v>
      </c>
      <c r="B9790" s="32" t="str">
        <f t="shared" si="152"/>
        <v>9577</v>
      </c>
      <c r="C9790" s="40">
        <v>95775534141</v>
      </c>
      <c r="D9790" t="s">
        <v>11994</v>
      </c>
      <c r="E9790">
        <v>9577934</v>
      </c>
      <c r="F9790">
        <v>95775534</v>
      </c>
      <c r="G9790" t="s">
        <v>3814</v>
      </c>
      <c r="H9790">
        <v>19.26</v>
      </c>
      <c r="I9790" s="11">
        <v>1148</v>
      </c>
      <c r="J9790" s="11">
        <v>574</v>
      </c>
      <c r="K9790" s="11">
        <v>574</v>
      </c>
      <c r="L9790">
        <v>91798</v>
      </c>
      <c r="M9790">
        <v>1</v>
      </c>
      <c r="O9790" t="e">
        <f>VLOOKUP(A9790,Kreise!$A$4:$AA$405,12,0)</f>
        <v>#N/A</v>
      </c>
      <c r="P9790">
        <f>IF(ISERROR(O9790)=0,O9790,VLOOKUP(B9790,Kreise!$B$4:$AA$405,11,0))</f>
        <v>2</v>
      </c>
      <c r="R9790" t="e">
        <f>VLOOKUP(A9790,Kreise!$A$4:$AA$405,10,0)</f>
        <v>#N/A</v>
      </c>
      <c r="S9790">
        <f>IF(ISERROR(R9790)=0,R9790,VLOOKUP(B9790,Kreise!$B$4:$AA$405,9,0))</f>
        <v>4</v>
      </c>
    </row>
    <row r="9791" spans="1:19">
      <c r="A9791" s="32">
        <v>9577148</v>
      </c>
      <c r="B9791" s="32" t="str">
        <f t="shared" si="152"/>
        <v>9577</v>
      </c>
      <c r="C9791" s="40">
        <v>95770148148</v>
      </c>
      <c r="D9791" t="s">
        <v>3804</v>
      </c>
      <c r="E9791">
        <v>9577148</v>
      </c>
      <c r="F9791">
        <v>95770148</v>
      </c>
      <c r="G9791" t="s">
        <v>3804</v>
      </c>
      <c r="H9791">
        <v>39.07</v>
      </c>
      <c r="I9791" s="11">
        <v>2227</v>
      </c>
      <c r="J9791" s="11">
        <v>1145</v>
      </c>
      <c r="K9791" s="11">
        <v>1082</v>
      </c>
      <c r="L9791">
        <v>91799</v>
      </c>
      <c r="M9791">
        <v>1</v>
      </c>
      <c r="O9791" t="e">
        <f>VLOOKUP(A9791,Kreise!$A$4:$AA$405,12,0)</f>
        <v>#N/A</v>
      </c>
      <c r="P9791">
        <f>IF(ISERROR(O9791)=0,O9791,VLOOKUP(B9791,Kreise!$B$4:$AA$405,11,0))</f>
        <v>2</v>
      </c>
      <c r="R9791" t="e">
        <f>VLOOKUP(A9791,Kreise!$A$4:$AA$405,10,0)</f>
        <v>#N/A</v>
      </c>
      <c r="S9791">
        <f>IF(ISERROR(R9791)=0,R9791,VLOOKUP(B9791,Kreise!$B$4:$AA$405,9,0))</f>
        <v>4</v>
      </c>
    </row>
    <row r="9792" spans="1:19">
      <c r="A9792" s="32">
        <v>9577149</v>
      </c>
      <c r="B9792" s="32" t="str">
        <f t="shared" si="152"/>
        <v>9577</v>
      </c>
      <c r="C9792" s="40">
        <v>95775533149</v>
      </c>
      <c r="D9792" t="s">
        <v>11995</v>
      </c>
      <c r="E9792">
        <v>9577933</v>
      </c>
      <c r="F9792">
        <v>95775533</v>
      </c>
      <c r="G9792" t="s">
        <v>3813</v>
      </c>
      <c r="H9792">
        <v>14.55</v>
      </c>
      <c r="I9792" s="11">
        <v>1280</v>
      </c>
      <c r="J9792" s="11">
        <v>656</v>
      </c>
      <c r="K9792" s="11">
        <v>624</v>
      </c>
      <c r="L9792">
        <v>91801</v>
      </c>
      <c r="M9792">
        <v>1</v>
      </c>
      <c r="O9792" t="e">
        <f>VLOOKUP(A9792,Kreise!$A$4:$AA$405,12,0)</f>
        <v>#N/A</v>
      </c>
      <c r="P9792">
        <f>IF(ISERROR(O9792)=0,O9792,VLOOKUP(B9792,Kreise!$B$4:$AA$405,11,0))</f>
        <v>2</v>
      </c>
      <c r="R9792" t="e">
        <f>VLOOKUP(A9792,Kreise!$A$4:$AA$405,10,0)</f>
        <v>#N/A</v>
      </c>
      <c r="S9792">
        <f>IF(ISERROR(R9792)=0,R9792,VLOOKUP(B9792,Kreise!$B$4:$AA$405,9,0))</f>
        <v>4</v>
      </c>
    </row>
    <row r="9793" spans="1:19">
      <c r="A9793" s="32">
        <v>9577150</v>
      </c>
      <c r="B9793" s="32" t="str">
        <f t="shared" si="152"/>
        <v>9577</v>
      </c>
      <c r="C9793" s="40">
        <v>95775533150</v>
      </c>
      <c r="D9793" t="s">
        <v>11996</v>
      </c>
      <c r="E9793">
        <v>9577933</v>
      </c>
      <c r="F9793">
        <v>95775533</v>
      </c>
      <c r="G9793" t="s">
        <v>3813</v>
      </c>
      <c r="H9793">
        <v>16.36</v>
      </c>
      <c r="I9793" s="11">
        <v>842</v>
      </c>
      <c r="J9793" s="11">
        <v>444</v>
      </c>
      <c r="K9793" s="11">
        <v>398</v>
      </c>
      <c r="L9793">
        <v>91802</v>
      </c>
      <c r="O9793" t="e">
        <f>VLOOKUP(A9793,Kreise!$A$4:$AA$405,12,0)</f>
        <v>#N/A</v>
      </c>
      <c r="P9793">
        <f>IF(ISERROR(O9793)=0,O9793,VLOOKUP(B9793,Kreise!$B$4:$AA$405,11,0))</f>
        <v>2</v>
      </c>
      <c r="R9793" t="e">
        <f>VLOOKUP(A9793,Kreise!$A$4:$AA$405,10,0)</f>
        <v>#N/A</v>
      </c>
      <c r="S9793">
        <f>IF(ISERROR(R9793)=0,R9793,VLOOKUP(B9793,Kreise!$B$4:$AA$405,9,0))</f>
        <v>4</v>
      </c>
    </row>
    <row r="9794" spans="1:19">
      <c r="A9794" s="32">
        <v>9176148</v>
      </c>
      <c r="B9794" s="32" t="str">
        <f t="shared" si="152"/>
        <v>9176</v>
      </c>
      <c r="C9794" s="40">
        <v>91760148148</v>
      </c>
      <c r="D9794" t="s">
        <v>2797</v>
      </c>
      <c r="E9794">
        <v>9176148</v>
      </c>
      <c r="F9794">
        <v>91760148</v>
      </c>
      <c r="G9794" t="s">
        <v>2797</v>
      </c>
      <c r="H9794">
        <v>33.46</v>
      </c>
      <c r="I9794" s="11">
        <v>1542</v>
      </c>
      <c r="J9794" s="11">
        <v>785</v>
      </c>
      <c r="K9794" s="11">
        <v>757</v>
      </c>
      <c r="L9794">
        <v>91804</v>
      </c>
      <c r="M9794">
        <v>1</v>
      </c>
      <c r="O9794" t="e">
        <f>VLOOKUP(A9794,Kreise!$A$4:$AA$405,12,0)</f>
        <v>#N/A</v>
      </c>
      <c r="P9794">
        <f>IF(ISERROR(O9794)=0,O9794,VLOOKUP(B9794,Kreise!$B$4:$AA$405,11,0))</f>
        <v>2</v>
      </c>
      <c r="R9794" t="e">
        <f>VLOOKUP(A9794,Kreise!$A$4:$AA$405,10,0)</f>
        <v>#N/A</v>
      </c>
      <c r="S9794">
        <f>IF(ISERROR(R9794)=0,R9794,VLOOKUP(B9794,Kreise!$B$4:$AA$405,9,0))</f>
        <v>3</v>
      </c>
    </row>
    <row r="9795" spans="1:19">
      <c r="A9795" s="32">
        <v>9577162</v>
      </c>
      <c r="B9795" s="32" t="str">
        <f t="shared" si="152"/>
        <v>9577</v>
      </c>
      <c r="C9795" s="40">
        <v>95770162162</v>
      </c>
      <c r="D9795" t="s">
        <v>3808</v>
      </c>
      <c r="E9795">
        <v>9577162</v>
      </c>
      <c r="F9795">
        <v>95770162</v>
      </c>
      <c r="G9795" t="s">
        <v>3808</v>
      </c>
      <c r="H9795">
        <v>33.86</v>
      </c>
      <c r="I9795" s="11">
        <v>1864</v>
      </c>
      <c r="J9795" s="11">
        <v>988</v>
      </c>
      <c r="K9795" s="11">
        <v>876</v>
      </c>
      <c r="L9795">
        <v>91805</v>
      </c>
      <c r="O9795" t="e">
        <f>VLOOKUP(A9795,Kreise!$A$4:$AA$405,12,0)</f>
        <v>#N/A</v>
      </c>
      <c r="P9795">
        <f>IF(ISERROR(O9795)=0,O9795,VLOOKUP(B9795,Kreise!$B$4:$AA$405,11,0))</f>
        <v>2</v>
      </c>
      <c r="R9795" t="e">
        <f>VLOOKUP(A9795,Kreise!$A$4:$AA$405,10,0)</f>
        <v>#N/A</v>
      </c>
      <c r="S9795">
        <f>IF(ISERROR(R9795)=0,R9795,VLOOKUP(B9795,Kreise!$B$4:$AA$405,9,0))</f>
        <v>4</v>
      </c>
    </row>
    <row r="9796" spans="1:19">
      <c r="A9796" s="32">
        <v>9577168</v>
      </c>
      <c r="B9796" s="32" t="str">
        <f t="shared" ref="B9796:B9859" si="153">LEFT(A9796,4)</f>
        <v>9577</v>
      </c>
      <c r="C9796" s="40">
        <v>95770168168</v>
      </c>
      <c r="D9796" t="s">
        <v>3809</v>
      </c>
      <c r="E9796">
        <v>9577168</v>
      </c>
      <c r="F9796">
        <v>95770168</v>
      </c>
      <c r="G9796" t="s">
        <v>3809</v>
      </c>
      <c r="H9796">
        <v>13.54</v>
      </c>
      <c r="I9796" s="11">
        <v>1717</v>
      </c>
      <c r="J9796" s="11">
        <v>911</v>
      </c>
      <c r="K9796" s="11">
        <v>806</v>
      </c>
      <c r="L9796">
        <v>91807</v>
      </c>
      <c r="O9796" t="e">
        <f>VLOOKUP(A9796,Kreise!$A$4:$AA$405,12,0)</f>
        <v>#N/A</v>
      </c>
      <c r="P9796">
        <f>IF(ISERROR(O9796)=0,O9796,VLOOKUP(B9796,Kreise!$B$4:$AA$405,11,0))</f>
        <v>2</v>
      </c>
      <c r="R9796" t="e">
        <f>VLOOKUP(A9796,Kreise!$A$4:$AA$405,10,0)</f>
        <v>#N/A</v>
      </c>
      <c r="S9796">
        <f>IF(ISERROR(R9796)=0,R9796,VLOOKUP(B9796,Kreise!$B$4:$AA$405,9,0))</f>
        <v>4</v>
      </c>
    </row>
    <row r="9797" spans="1:19">
      <c r="A9797" s="32">
        <v>9176166</v>
      </c>
      <c r="B9797" s="32" t="str">
        <f t="shared" si="153"/>
        <v>9176</v>
      </c>
      <c r="C9797" s="40">
        <v>91760166166</v>
      </c>
      <c r="D9797" t="s">
        <v>2800</v>
      </c>
      <c r="E9797">
        <v>9176166</v>
      </c>
      <c r="F9797">
        <v>91760166</v>
      </c>
      <c r="G9797" t="s">
        <v>2800</v>
      </c>
      <c r="H9797">
        <v>33.81</v>
      </c>
      <c r="I9797" s="11">
        <v>2700</v>
      </c>
      <c r="J9797" s="11">
        <v>1359</v>
      </c>
      <c r="K9797" s="11">
        <v>1341</v>
      </c>
      <c r="L9797">
        <v>91809</v>
      </c>
      <c r="O9797" t="e">
        <f>VLOOKUP(A9797,Kreise!$A$4:$AA$405,12,0)</f>
        <v>#N/A</v>
      </c>
      <c r="P9797">
        <f>IF(ISERROR(O9797)=0,O9797,VLOOKUP(B9797,Kreise!$B$4:$AA$405,11,0))</f>
        <v>2</v>
      </c>
      <c r="R9797" t="e">
        <f>VLOOKUP(A9797,Kreise!$A$4:$AA$405,10,0)</f>
        <v>#N/A</v>
      </c>
      <c r="S9797">
        <f>IF(ISERROR(R9797)=0,R9797,VLOOKUP(B9797,Kreise!$B$4:$AA$405,9,0))</f>
        <v>3</v>
      </c>
    </row>
    <row r="9798" spans="1:19">
      <c r="A9798" s="32">
        <v>9361000</v>
      </c>
      <c r="B9798" s="32" t="str">
        <f t="shared" si="153"/>
        <v>9361</v>
      </c>
      <c r="C9798" s="40">
        <v>93610000000</v>
      </c>
      <c r="D9798" t="s">
        <v>3318</v>
      </c>
      <c r="E9798">
        <v>9361000</v>
      </c>
      <c r="F9798">
        <v>93610000</v>
      </c>
      <c r="G9798" t="s">
        <v>3318</v>
      </c>
      <c r="H9798">
        <v>50.14</v>
      </c>
      <c r="I9798" s="11">
        <v>41861</v>
      </c>
      <c r="J9798" s="11">
        <v>20571</v>
      </c>
      <c r="K9798" s="11">
        <v>21290</v>
      </c>
      <c r="L9798">
        <v>92224</v>
      </c>
      <c r="M9798">
        <v>1</v>
      </c>
      <c r="O9798">
        <f>VLOOKUP(A9798,Kreise!$A$4:$AA$405,12,0)</f>
        <v>2</v>
      </c>
      <c r="P9798">
        <f>IF(ISERROR(O9798)=0,O9798,VLOOKUP(B9798,Kreise!$B$4:$AA$405,11,0))</f>
        <v>2</v>
      </c>
      <c r="R9798">
        <f>VLOOKUP(A9798,Kreise!$A$4:$AA$405,10,0)</f>
        <v>4</v>
      </c>
      <c r="S9798">
        <f>IF(ISERROR(R9798)=0,R9798,VLOOKUP(B9798,Kreise!$B$4:$AA$405,9,0))</f>
        <v>4</v>
      </c>
    </row>
    <row r="9799" spans="1:19">
      <c r="A9799" s="32">
        <v>9371151</v>
      </c>
      <c r="B9799" s="32" t="str">
        <f t="shared" si="153"/>
        <v>9371</v>
      </c>
      <c r="C9799" s="40">
        <v>93710151151</v>
      </c>
      <c r="D9799" t="s">
        <v>3338</v>
      </c>
      <c r="E9799">
        <v>9371151</v>
      </c>
      <c r="F9799">
        <v>93710151</v>
      </c>
      <c r="G9799" t="s">
        <v>3338</v>
      </c>
      <c r="H9799">
        <v>53.11</v>
      </c>
      <c r="I9799" s="11">
        <v>19624</v>
      </c>
      <c r="J9799" s="11">
        <v>9712</v>
      </c>
      <c r="K9799" s="11">
        <v>9912</v>
      </c>
      <c r="L9799">
        <v>92237</v>
      </c>
      <c r="M9799">
        <v>1</v>
      </c>
      <c r="O9799" t="e">
        <f>VLOOKUP(A9799,Kreise!$A$4:$AA$405,12,0)</f>
        <v>#N/A</v>
      </c>
      <c r="P9799">
        <f>IF(ISERROR(O9799)=0,O9799,VLOOKUP(B9799,Kreise!$B$4:$AA$405,11,0))</f>
        <v>2</v>
      </c>
      <c r="R9799" t="e">
        <f>VLOOKUP(A9799,Kreise!$A$4:$AA$405,10,0)</f>
        <v>#N/A</v>
      </c>
      <c r="S9799">
        <f>IF(ISERROR(R9799)=0,R9799,VLOOKUP(B9799,Kreise!$B$4:$AA$405,9,0))</f>
        <v>4</v>
      </c>
    </row>
    <row r="9800" spans="1:19">
      <c r="A9800" s="32">
        <v>9371127</v>
      </c>
      <c r="B9800" s="32" t="str">
        <f t="shared" si="153"/>
        <v>9371</v>
      </c>
      <c r="C9800" s="40">
        <v>93710127127</v>
      </c>
      <c r="D9800" t="s">
        <v>3330</v>
      </c>
      <c r="E9800">
        <v>9371127</v>
      </c>
      <c r="F9800">
        <v>93710127</v>
      </c>
      <c r="G9800" t="s">
        <v>3330</v>
      </c>
      <c r="H9800">
        <v>74.94</v>
      </c>
      <c r="I9800" s="11">
        <v>5795</v>
      </c>
      <c r="J9800" s="11">
        <v>2857</v>
      </c>
      <c r="K9800" s="11">
        <v>2938</v>
      </c>
      <c r="L9800">
        <v>92242</v>
      </c>
      <c r="O9800" t="e">
        <f>VLOOKUP(A9800,Kreise!$A$4:$AA$405,12,0)</f>
        <v>#N/A</v>
      </c>
      <c r="P9800">
        <f>IF(ISERROR(O9800)=0,O9800,VLOOKUP(B9800,Kreise!$B$4:$AA$405,11,0))</f>
        <v>2</v>
      </c>
      <c r="R9800" t="e">
        <f>VLOOKUP(A9800,Kreise!$A$4:$AA$405,10,0)</f>
        <v>#N/A</v>
      </c>
      <c r="S9800">
        <f>IF(ISERROR(R9800)=0,R9800,VLOOKUP(B9800,Kreise!$B$4:$AA$405,9,0))</f>
        <v>4</v>
      </c>
    </row>
    <row r="9801" spans="1:19">
      <c r="A9801" s="32">
        <v>9371136</v>
      </c>
      <c r="B9801" s="32" t="str">
        <f t="shared" si="153"/>
        <v>9371</v>
      </c>
      <c r="C9801" s="40">
        <v>93710136136</v>
      </c>
      <c r="D9801" t="s">
        <v>3333</v>
      </c>
      <c r="E9801">
        <v>9371136</v>
      </c>
      <c r="F9801">
        <v>93710136</v>
      </c>
      <c r="G9801" t="s">
        <v>3333</v>
      </c>
      <c r="H9801">
        <v>46.37</v>
      </c>
      <c r="I9801" s="11">
        <v>9750</v>
      </c>
      <c r="J9801" s="11">
        <v>4838</v>
      </c>
      <c r="K9801" s="11">
        <v>4912</v>
      </c>
      <c r="L9801">
        <v>92245</v>
      </c>
      <c r="M9801">
        <v>1</v>
      </c>
      <c r="O9801" t="e">
        <f>VLOOKUP(A9801,Kreise!$A$4:$AA$405,12,0)</f>
        <v>#N/A</v>
      </c>
      <c r="P9801">
        <f>IF(ISERROR(O9801)=0,O9801,VLOOKUP(B9801,Kreise!$B$4:$AA$405,11,0))</f>
        <v>2</v>
      </c>
      <c r="R9801" t="e">
        <f>VLOOKUP(A9801,Kreise!$A$4:$AA$405,10,0)</f>
        <v>#N/A</v>
      </c>
      <c r="S9801">
        <f>IF(ISERROR(R9801)=0,R9801,VLOOKUP(B9801,Kreise!$B$4:$AA$405,9,0))</f>
        <v>4</v>
      </c>
    </row>
    <row r="9802" spans="1:19">
      <c r="A9802" s="32">
        <v>9371156</v>
      </c>
      <c r="B9802" s="32" t="str">
        <f t="shared" si="153"/>
        <v>9371</v>
      </c>
      <c r="C9802" s="40">
        <v>93710156156</v>
      </c>
      <c r="D9802" t="s">
        <v>3340</v>
      </c>
      <c r="E9802">
        <v>9371156</v>
      </c>
      <c r="F9802">
        <v>93710156</v>
      </c>
      <c r="G9802" t="s">
        <v>3340</v>
      </c>
      <c r="H9802">
        <v>64.68</v>
      </c>
      <c r="I9802" s="11">
        <v>5893</v>
      </c>
      <c r="J9802" s="11">
        <v>2852</v>
      </c>
      <c r="K9802" s="11">
        <v>3041</v>
      </c>
      <c r="L9802">
        <v>92249</v>
      </c>
      <c r="M9802">
        <v>1</v>
      </c>
      <c r="O9802" t="e">
        <f>VLOOKUP(A9802,Kreise!$A$4:$AA$405,12,0)</f>
        <v>#N/A</v>
      </c>
      <c r="P9802">
        <f>IF(ISERROR(O9802)=0,O9802,VLOOKUP(B9802,Kreise!$B$4:$AA$405,11,0))</f>
        <v>2</v>
      </c>
      <c r="R9802" t="e">
        <f>VLOOKUP(A9802,Kreise!$A$4:$AA$405,10,0)</f>
        <v>#N/A</v>
      </c>
      <c r="S9802">
        <f>IF(ISERROR(R9802)=0,R9802,VLOOKUP(B9802,Kreise!$B$4:$AA$405,9,0))</f>
        <v>4</v>
      </c>
    </row>
    <row r="9803" spans="1:19">
      <c r="A9803" s="32">
        <v>9371150</v>
      </c>
      <c r="B9803" s="32" t="str">
        <f t="shared" si="153"/>
        <v>9371</v>
      </c>
      <c r="C9803" s="40">
        <v>93710150150</v>
      </c>
      <c r="D9803" t="s">
        <v>3337</v>
      </c>
      <c r="E9803">
        <v>9371150</v>
      </c>
      <c r="F9803">
        <v>93710150</v>
      </c>
      <c r="G9803" t="s">
        <v>3337</v>
      </c>
      <c r="H9803">
        <v>63.41</v>
      </c>
      <c r="I9803" s="11">
        <v>4188</v>
      </c>
      <c r="J9803" s="11">
        <v>2099</v>
      </c>
      <c r="K9803" s="11">
        <v>2089</v>
      </c>
      <c r="L9803">
        <v>92253</v>
      </c>
      <c r="O9803" t="e">
        <f>VLOOKUP(A9803,Kreise!$A$4:$AA$405,12,0)</f>
        <v>#N/A</v>
      </c>
      <c r="P9803">
        <f>IF(ISERROR(O9803)=0,O9803,VLOOKUP(B9803,Kreise!$B$4:$AA$405,11,0))</f>
        <v>2</v>
      </c>
      <c r="R9803" t="e">
        <f>VLOOKUP(A9803,Kreise!$A$4:$AA$405,10,0)</f>
        <v>#N/A</v>
      </c>
      <c r="S9803">
        <f>IF(ISERROR(R9803)=0,R9803,VLOOKUP(B9803,Kreise!$B$4:$AA$405,9,0))</f>
        <v>4</v>
      </c>
    </row>
    <row r="9804" spans="1:19">
      <c r="A9804" s="32">
        <v>9371126</v>
      </c>
      <c r="B9804" s="32" t="str">
        <f t="shared" si="153"/>
        <v>9371</v>
      </c>
      <c r="C9804" s="40">
        <v>93715301126</v>
      </c>
      <c r="D9804" t="s">
        <v>11997</v>
      </c>
      <c r="E9804">
        <v>9371901</v>
      </c>
      <c r="F9804">
        <v>93715301</v>
      </c>
      <c r="G9804" t="s">
        <v>3342</v>
      </c>
      <c r="H9804">
        <v>67.38</v>
      </c>
      <c r="I9804" s="11">
        <v>4917</v>
      </c>
      <c r="J9804" s="11">
        <v>2499</v>
      </c>
      <c r="K9804" s="11">
        <v>2418</v>
      </c>
      <c r="L9804">
        <v>92256</v>
      </c>
      <c r="O9804" t="e">
        <f>VLOOKUP(A9804,Kreise!$A$4:$AA$405,12,0)</f>
        <v>#N/A</v>
      </c>
      <c r="P9804">
        <f>IF(ISERROR(O9804)=0,O9804,VLOOKUP(B9804,Kreise!$B$4:$AA$405,11,0))</f>
        <v>2</v>
      </c>
      <c r="R9804" t="e">
        <f>VLOOKUP(A9804,Kreise!$A$4:$AA$405,10,0)</f>
        <v>#N/A</v>
      </c>
      <c r="S9804">
        <f>IF(ISERROR(R9804)=0,R9804,VLOOKUP(B9804,Kreise!$B$4:$AA$405,9,0))</f>
        <v>4</v>
      </c>
    </row>
    <row r="9805" spans="1:19">
      <c r="A9805" s="32">
        <v>9371141</v>
      </c>
      <c r="B9805" s="32" t="str">
        <f t="shared" si="153"/>
        <v>9371</v>
      </c>
      <c r="C9805" s="40">
        <v>93715303141</v>
      </c>
      <c r="D9805" t="s">
        <v>11998</v>
      </c>
      <c r="E9805">
        <v>9371903</v>
      </c>
      <c r="F9805">
        <v>93715303</v>
      </c>
      <c r="G9805" t="s">
        <v>3344</v>
      </c>
      <c r="H9805">
        <v>45.75</v>
      </c>
      <c r="I9805" s="11">
        <v>2592</v>
      </c>
      <c r="J9805" s="11">
        <v>1302</v>
      </c>
      <c r="K9805" s="11">
        <v>1290</v>
      </c>
      <c r="L9805">
        <v>92259</v>
      </c>
      <c r="M9805">
        <v>1</v>
      </c>
      <c r="O9805" t="e">
        <f>VLOOKUP(A9805,Kreise!$A$4:$AA$405,12,0)</f>
        <v>#N/A</v>
      </c>
      <c r="P9805">
        <f>IF(ISERROR(O9805)=0,O9805,VLOOKUP(B9805,Kreise!$B$4:$AA$405,11,0))</f>
        <v>2</v>
      </c>
      <c r="R9805" t="e">
        <f>VLOOKUP(A9805,Kreise!$A$4:$AA$405,10,0)</f>
        <v>#N/A</v>
      </c>
      <c r="S9805">
        <f>IF(ISERROR(R9805)=0,R9805,VLOOKUP(B9805,Kreise!$B$4:$AA$405,9,0))</f>
        <v>4</v>
      </c>
    </row>
    <row r="9806" spans="1:19">
      <c r="A9806" s="32">
        <v>9371111</v>
      </c>
      <c r="B9806" s="32" t="str">
        <f t="shared" si="153"/>
        <v>9371</v>
      </c>
      <c r="C9806" s="40">
        <v>93710111111</v>
      </c>
      <c r="D9806" t="s">
        <v>3321</v>
      </c>
      <c r="E9806">
        <v>9371111</v>
      </c>
      <c r="F9806">
        <v>93710111</v>
      </c>
      <c r="G9806" t="s">
        <v>3321</v>
      </c>
      <c r="H9806">
        <v>8.14</v>
      </c>
      <c r="I9806" s="11">
        <v>2098</v>
      </c>
      <c r="J9806" s="11">
        <v>1083</v>
      </c>
      <c r="K9806" s="11">
        <v>1015</v>
      </c>
      <c r="L9806">
        <v>92260</v>
      </c>
      <c r="O9806" t="e">
        <f>VLOOKUP(A9806,Kreise!$A$4:$AA$405,12,0)</f>
        <v>#N/A</v>
      </c>
      <c r="P9806">
        <f>IF(ISERROR(O9806)=0,O9806,VLOOKUP(B9806,Kreise!$B$4:$AA$405,11,0))</f>
        <v>2</v>
      </c>
      <c r="R9806" t="e">
        <f>VLOOKUP(A9806,Kreise!$A$4:$AA$405,10,0)</f>
        <v>#N/A</v>
      </c>
      <c r="S9806">
        <f>IF(ISERROR(R9806)=0,R9806,VLOOKUP(B9806,Kreise!$B$4:$AA$405,9,0))</f>
        <v>4</v>
      </c>
    </row>
    <row r="9807" spans="1:19">
      <c r="A9807" s="32">
        <v>9371116</v>
      </c>
      <c r="B9807" s="32" t="str">
        <f t="shared" si="153"/>
        <v>9371</v>
      </c>
      <c r="C9807" s="40">
        <v>93715304116</v>
      </c>
      <c r="D9807" t="s">
        <v>11999</v>
      </c>
      <c r="E9807">
        <v>9371904</v>
      </c>
      <c r="F9807">
        <v>93715304</v>
      </c>
      <c r="G9807" t="s">
        <v>3345</v>
      </c>
      <c r="H9807">
        <v>62.42</v>
      </c>
      <c r="I9807" s="11">
        <v>1777</v>
      </c>
      <c r="J9807" s="11">
        <v>944</v>
      </c>
      <c r="K9807" s="11">
        <v>833</v>
      </c>
      <c r="L9807">
        <v>92262</v>
      </c>
      <c r="M9807">
        <v>1</v>
      </c>
      <c r="O9807" t="e">
        <f>VLOOKUP(A9807,Kreise!$A$4:$AA$405,12,0)</f>
        <v>#N/A</v>
      </c>
      <c r="P9807">
        <f>IF(ISERROR(O9807)=0,O9807,VLOOKUP(B9807,Kreise!$B$4:$AA$405,11,0))</f>
        <v>2</v>
      </c>
      <c r="R9807" t="e">
        <f>VLOOKUP(A9807,Kreise!$A$4:$AA$405,10,0)</f>
        <v>#N/A</v>
      </c>
      <c r="S9807">
        <f>IF(ISERROR(R9807)=0,R9807,VLOOKUP(B9807,Kreise!$B$4:$AA$405,9,0))</f>
        <v>4</v>
      </c>
    </row>
    <row r="9808" spans="1:19">
      <c r="A9808" s="32">
        <v>9371118</v>
      </c>
      <c r="B9808" s="32" t="str">
        <f t="shared" si="153"/>
        <v>9371</v>
      </c>
      <c r="C9808" s="40">
        <v>93710118118</v>
      </c>
      <c r="D9808" t="s">
        <v>3324</v>
      </c>
      <c r="E9808">
        <v>9371118</v>
      </c>
      <c r="F9808">
        <v>93710118</v>
      </c>
      <c r="G9808" t="s">
        <v>3324</v>
      </c>
      <c r="H9808">
        <v>45.39</v>
      </c>
      <c r="I9808" s="11">
        <v>2453</v>
      </c>
      <c r="J9808" s="11">
        <v>1260</v>
      </c>
      <c r="K9808" s="11">
        <v>1193</v>
      </c>
      <c r="L9808">
        <v>92263</v>
      </c>
      <c r="O9808" t="e">
        <f>VLOOKUP(A9808,Kreise!$A$4:$AA$405,12,0)</f>
        <v>#N/A</v>
      </c>
      <c r="P9808">
        <f>IF(ISERROR(O9808)=0,O9808,VLOOKUP(B9808,Kreise!$B$4:$AA$405,11,0))</f>
        <v>2</v>
      </c>
      <c r="R9808" t="e">
        <f>VLOOKUP(A9808,Kreise!$A$4:$AA$405,10,0)</f>
        <v>#N/A</v>
      </c>
      <c r="S9808">
        <f>IF(ISERROR(R9808)=0,R9808,VLOOKUP(B9808,Kreise!$B$4:$AA$405,9,0))</f>
        <v>4</v>
      </c>
    </row>
    <row r="9809" spans="1:19">
      <c r="A9809" s="32">
        <v>9371119</v>
      </c>
      <c r="B9809" s="32" t="str">
        <f t="shared" si="153"/>
        <v>9371</v>
      </c>
      <c r="C9809" s="40">
        <v>93710119119</v>
      </c>
      <c r="D9809" t="s">
        <v>3325</v>
      </c>
      <c r="E9809">
        <v>9371119</v>
      </c>
      <c r="F9809">
        <v>93710119</v>
      </c>
      <c r="G9809" t="s">
        <v>3325</v>
      </c>
      <c r="H9809">
        <v>34.72</v>
      </c>
      <c r="I9809" s="11">
        <v>1888</v>
      </c>
      <c r="J9809" s="11">
        <v>931</v>
      </c>
      <c r="K9809" s="11">
        <v>957</v>
      </c>
      <c r="L9809">
        <v>92265</v>
      </c>
      <c r="O9809" t="e">
        <f>VLOOKUP(A9809,Kreise!$A$4:$AA$405,12,0)</f>
        <v>#N/A</v>
      </c>
      <c r="P9809">
        <f>IF(ISERROR(O9809)=0,O9809,VLOOKUP(B9809,Kreise!$B$4:$AA$405,11,0))</f>
        <v>2</v>
      </c>
      <c r="R9809" t="e">
        <f>VLOOKUP(A9809,Kreise!$A$4:$AA$405,10,0)</f>
        <v>#N/A</v>
      </c>
      <c r="S9809">
        <f>IF(ISERROR(R9809)=0,R9809,VLOOKUP(B9809,Kreise!$B$4:$AA$405,9,0))</f>
        <v>4</v>
      </c>
    </row>
    <row r="9810" spans="1:19">
      <c r="A9810" s="32">
        <v>9371120</v>
      </c>
      <c r="B9810" s="32" t="str">
        <f t="shared" si="153"/>
        <v>9371</v>
      </c>
      <c r="C9810" s="40">
        <v>93710120120</v>
      </c>
      <c r="D9810" t="s">
        <v>3327</v>
      </c>
      <c r="E9810">
        <v>9371120</v>
      </c>
      <c r="F9810">
        <v>93710120</v>
      </c>
      <c r="G9810" t="s">
        <v>3327</v>
      </c>
      <c r="H9810">
        <v>41.46</v>
      </c>
      <c r="I9810" s="11">
        <v>2219</v>
      </c>
      <c r="J9810" s="11">
        <v>1129</v>
      </c>
      <c r="K9810" s="11">
        <v>1090</v>
      </c>
      <c r="L9810">
        <v>92266</v>
      </c>
      <c r="O9810" t="e">
        <f>VLOOKUP(A9810,Kreise!$A$4:$AA$405,12,0)</f>
        <v>#N/A</v>
      </c>
      <c r="P9810">
        <f>IF(ISERROR(O9810)=0,O9810,VLOOKUP(B9810,Kreise!$B$4:$AA$405,11,0))</f>
        <v>2</v>
      </c>
      <c r="R9810" t="e">
        <f>VLOOKUP(A9810,Kreise!$A$4:$AA$405,10,0)</f>
        <v>#N/A</v>
      </c>
      <c r="S9810">
        <f>IF(ISERROR(R9810)=0,R9810,VLOOKUP(B9810,Kreise!$B$4:$AA$405,9,0))</f>
        <v>4</v>
      </c>
    </row>
    <row r="9811" spans="1:19">
      <c r="A9811" s="32">
        <v>9371140</v>
      </c>
      <c r="B9811" s="32" t="str">
        <f t="shared" si="153"/>
        <v>9371</v>
      </c>
      <c r="C9811" s="40">
        <v>93715303140</v>
      </c>
      <c r="D9811" t="s">
        <v>12000</v>
      </c>
      <c r="E9811">
        <v>9371903</v>
      </c>
      <c r="F9811">
        <v>93715303</v>
      </c>
      <c r="G9811" t="s">
        <v>3344</v>
      </c>
      <c r="H9811">
        <v>21.69</v>
      </c>
      <c r="I9811" s="11">
        <v>1409</v>
      </c>
      <c r="J9811" s="11">
        <v>692</v>
      </c>
      <c r="K9811" s="11">
        <v>717</v>
      </c>
      <c r="L9811">
        <v>92268</v>
      </c>
      <c r="M9811">
        <v>1</v>
      </c>
      <c r="O9811" t="e">
        <f>VLOOKUP(A9811,Kreise!$A$4:$AA$405,12,0)</f>
        <v>#N/A</v>
      </c>
      <c r="P9811">
        <f>IF(ISERROR(O9811)=0,O9811,VLOOKUP(B9811,Kreise!$B$4:$AA$405,11,0))</f>
        <v>2</v>
      </c>
      <c r="R9811" t="e">
        <f>VLOOKUP(A9811,Kreise!$A$4:$AA$405,10,0)</f>
        <v>#N/A</v>
      </c>
      <c r="S9811">
        <f>IF(ISERROR(R9811)=0,R9811,VLOOKUP(B9811,Kreise!$B$4:$AA$405,9,0))</f>
        <v>4</v>
      </c>
    </row>
    <row r="9812" spans="1:19">
      <c r="A9812" s="32">
        <v>9376125</v>
      </c>
      <c r="B9812" s="32" t="str">
        <f t="shared" si="153"/>
        <v>9376</v>
      </c>
      <c r="C9812" s="40">
        <v>93760125125</v>
      </c>
      <c r="D9812" t="s">
        <v>3456</v>
      </c>
      <c r="E9812">
        <v>9376125</v>
      </c>
      <c r="F9812">
        <v>93760125</v>
      </c>
      <c r="G9812" t="s">
        <v>3456</v>
      </c>
      <c r="H9812">
        <v>26.84</v>
      </c>
      <c r="I9812" s="11">
        <v>2366</v>
      </c>
      <c r="J9812" s="11">
        <v>1227</v>
      </c>
      <c r="K9812" s="11">
        <v>1139</v>
      </c>
      <c r="L9812">
        <v>92269</v>
      </c>
      <c r="O9812" t="e">
        <f>VLOOKUP(A9812,Kreise!$A$4:$AA$405,12,0)</f>
        <v>#N/A</v>
      </c>
      <c r="P9812">
        <f>IF(ISERROR(O9812)=0,O9812,VLOOKUP(B9812,Kreise!$B$4:$AA$405,11,0))</f>
        <v>2</v>
      </c>
      <c r="R9812" t="e">
        <f>VLOOKUP(A9812,Kreise!$A$4:$AA$405,10,0)</f>
        <v>#N/A</v>
      </c>
      <c r="S9812">
        <f>IF(ISERROR(R9812)=0,R9812,VLOOKUP(B9812,Kreise!$B$4:$AA$405,9,0))</f>
        <v>4</v>
      </c>
    </row>
    <row r="9813" spans="1:19">
      <c r="A9813" s="32">
        <v>9371121</v>
      </c>
      <c r="B9813" s="32" t="str">
        <f t="shared" si="153"/>
        <v>9371</v>
      </c>
      <c r="C9813" s="40">
        <v>93710121121</v>
      </c>
      <c r="D9813" t="s">
        <v>3328</v>
      </c>
      <c r="E9813">
        <v>9371121</v>
      </c>
      <c r="F9813">
        <v>93710121</v>
      </c>
      <c r="G9813" t="s">
        <v>3328</v>
      </c>
      <c r="H9813">
        <v>46.36</v>
      </c>
      <c r="I9813" s="11">
        <v>2642</v>
      </c>
      <c r="J9813" s="11">
        <v>1354</v>
      </c>
      <c r="K9813" s="11">
        <v>1288</v>
      </c>
      <c r="L9813">
        <v>92271</v>
      </c>
      <c r="O9813" t="e">
        <f>VLOOKUP(A9813,Kreise!$A$4:$AA$405,12,0)</f>
        <v>#N/A</v>
      </c>
      <c r="P9813">
        <f>IF(ISERROR(O9813)=0,O9813,VLOOKUP(B9813,Kreise!$B$4:$AA$405,11,0))</f>
        <v>2</v>
      </c>
      <c r="R9813" t="e">
        <f>VLOOKUP(A9813,Kreise!$A$4:$AA$405,10,0)</f>
        <v>#N/A</v>
      </c>
      <c r="S9813">
        <f>IF(ISERROR(R9813)=0,R9813,VLOOKUP(B9813,Kreise!$B$4:$AA$405,9,0))</f>
        <v>4</v>
      </c>
    </row>
    <row r="9814" spans="1:19">
      <c r="A9814" s="32">
        <v>9371122</v>
      </c>
      <c r="B9814" s="32" t="str">
        <f t="shared" si="153"/>
        <v>9371</v>
      </c>
      <c r="C9814" s="40">
        <v>93710122122</v>
      </c>
      <c r="D9814" t="s">
        <v>3329</v>
      </c>
      <c r="E9814">
        <v>9371122</v>
      </c>
      <c r="F9814">
        <v>93710122</v>
      </c>
      <c r="G9814" t="s">
        <v>3329</v>
      </c>
      <c r="H9814">
        <v>82.02</v>
      </c>
      <c r="I9814" s="11">
        <v>4195</v>
      </c>
      <c r="J9814" s="11">
        <v>2110</v>
      </c>
      <c r="K9814" s="11">
        <v>2085</v>
      </c>
      <c r="L9814">
        <v>92272</v>
      </c>
      <c r="O9814" t="e">
        <f>VLOOKUP(A9814,Kreise!$A$4:$AA$405,12,0)</f>
        <v>#N/A</v>
      </c>
      <c r="P9814">
        <f>IF(ISERROR(O9814)=0,O9814,VLOOKUP(B9814,Kreise!$B$4:$AA$405,11,0))</f>
        <v>2</v>
      </c>
      <c r="R9814" t="e">
        <f>VLOOKUP(A9814,Kreise!$A$4:$AA$405,10,0)</f>
        <v>#N/A</v>
      </c>
      <c r="S9814">
        <f>IF(ISERROR(R9814)=0,R9814,VLOOKUP(B9814,Kreise!$B$4:$AA$405,9,0))</f>
        <v>4</v>
      </c>
    </row>
    <row r="9815" spans="1:19">
      <c r="A9815" s="32">
        <v>9371123</v>
      </c>
      <c r="B9815" s="32" t="str">
        <f t="shared" si="153"/>
        <v>9371</v>
      </c>
      <c r="C9815" s="40">
        <v>93715301123</v>
      </c>
      <c r="D9815" t="s">
        <v>12001</v>
      </c>
      <c r="E9815">
        <v>9371901</v>
      </c>
      <c r="F9815">
        <v>93715301</v>
      </c>
      <c r="G9815" t="s">
        <v>3342</v>
      </c>
      <c r="H9815">
        <v>18.13</v>
      </c>
      <c r="I9815" s="11">
        <v>895</v>
      </c>
      <c r="J9815" s="11">
        <v>457</v>
      </c>
      <c r="K9815" s="11">
        <v>438</v>
      </c>
      <c r="L9815">
        <v>92274</v>
      </c>
      <c r="M9815">
        <v>1</v>
      </c>
      <c r="O9815" t="e">
        <f>VLOOKUP(A9815,Kreise!$A$4:$AA$405,12,0)</f>
        <v>#N/A</v>
      </c>
      <c r="P9815">
        <f>IF(ISERROR(O9815)=0,O9815,VLOOKUP(B9815,Kreise!$B$4:$AA$405,11,0))</f>
        <v>2</v>
      </c>
      <c r="R9815" t="e">
        <f>VLOOKUP(A9815,Kreise!$A$4:$AA$405,10,0)</f>
        <v>#N/A</v>
      </c>
      <c r="S9815">
        <f>IF(ISERROR(R9815)=0,R9815,VLOOKUP(B9815,Kreise!$B$4:$AA$405,9,0))</f>
        <v>4</v>
      </c>
    </row>
    <row r="9816" spans="1:19">
      <c r="A9816" s="32">
        <v>9371128</v>
      </c>
      <c r="B9816" s="32" t="str">
        <f t="shared" si="153"/>
        <v>9371</v>
      </c>
      <c r="C9816" s="40">
        <v>93715302128</v>
      </c>
      <c r="D9816" t="s">
        <v>12002</v>
      </c>
      <c r="E9816">
        <v>9371902</v>
      </c>
      <c r="F9816">
        <v>93715302</v>
      </c>
      <c r="G9816" t="s">
        <v>3343</v>
      </c>
      <c r="H9816">
        <v>31.01</v>
      </c>
      <c r="I9816" s="11">
        <v>1237</v>
      </c>
      <c r="J9816" s="11">
        <v>621</v>
      </c>
      <c r="K9816" s="11">
        <v>616</v>
      </c>
      <c r="L9816">
        <v>92275</v>
      </c>
      <c r="M9816">
        <v>1</v>
      </c>
      <c r="O9816" t="e">
        <f>VLOOKUP(A9816,Kreise!$A$4:$AA$405,12,0)</f>
        <v>#N/A</v>
      </c>
      <c r="P9816">
        <f>IF(ISERROR(O9816)=0,O9816,VLOOKUP(B9816,Kreise!$B$4:$AA$405,11,0))</f>
        <v>2</v>
      </c>
      <c r="R9816" t="e">
        <f>VLOOKUP(A9816,Kreise!$A$4:$AA$405,10,0)</f>
        <v>#N/A</v>
      </c>
      <c r="S9816">
        <f>IF(ISERROR(R9816)=0,R9816,VLOOKUP(B9816,Kreise!$B$4:$AA$405,9,0))</f>
        <v>4</v>
      </c>
    </row>
    <row r="9817" spans="1:19">
      <c r="A9817" s="32">
        <v>9371129</v>
      </c>
      <c r="B9817" s="32" t="str">
        <f t="shared" si="153"/>
        <v>9371</v>
      </c>
      <c r="C9817" s="40">
        <v>93710129129</v>
      </c>
      <c r="D9817" t="s">
        <v>3331</v>
      </c>
      <c r="E9817">
        <v>9371129</v>
      </c>
      <c r="F9817">
        <v>93710129</v>
      </c>
      <c r="G9817" t="s">
        <v>3331</v>
      </c>
      <c r="H9817">
        <v>39.28</v>
      </c>
      <c r="I9817" s="11">
        <v>1573</v>
      </c>
      <c r="J9817" s="11">
        <v>799</v>
      </c>
      <c r="K9817" s="11">
        <v>774</v>
      </c>
      <c r="L9817">
        <v>92277</v>
      </c>
      <c r="O9817" t="e">
        <f>VLOOKUP(A9817,Kreise!$A$4:$AA$405,12,0)</f>
        <v>#N/A</v>
      </c>
      <c r="P9817">
        <f>IF(ISERROR(O9817)=0,O9817,VLOOKUP(B9817,Kreise!$B$4:$AA$405,11,0))</f>
        <v>2</v>
      </c>
      <c r="R9817" t="e">
        <f>VLOOKUP(A9817,Kreise!$A$4:$AA$405,10,0)</f>
        <v>#N/A</v>
      </c>
      <c r="S9817">
        <f>IF(ISERROR(R9817)=0,R9817,VLOOKUP(B9817,Kreise!$B$4:$AA$405,9,0))</f>
        <v>4</v>
      </c>
    </row>
    <row r="9818" spans="1:19">
      <c r="A9818" s="32">
        <v>9371131</v>
      </c>
      <c r="B9818" s="32" t="str">
        <f t="shared" si="153"/>
        <v>9371</v>
      </c>
      <c r="C9818" s="40">
        <v>93715304131</v>
      </c>
      <c r="D9818" t="s">
        <v>12003</v>
      </c>
      <c r="E9818">
        <v>9371904</v>
      </c>
      <c r="F9818">
        <v>93715304</v>
      </c>
      <c r="G9818" t="s">
        <v>3345</v>
      </c>
      <c r="H9818">
        <v>54.21</v>
      </c>
      <c r="I9818" s="11">
        <v>2010</v>
      </c>
      <c r="J9818" s="11">
        <v>995</v>
      </c>
      <c r="K9818" s="11">
        <v>1015</v>
      </c>
      <c r="L9818">
        <v>92278</v>
      </c>
      <c r="O9818" t="e">
        <f>VLOOKUP(A9818,Kreise!$A$4:$AA$405,12,0)</f>
        <v>#N/A</v>
      </c>
      <c r="P9818">
        <f>IF(ISERROR(O9818)=0,O9818,VLOOKUP(B9818,Kreise!$B$4:$AA$405,11,0))</f>
        <v>2</v>
      </c>
      <c r="R9818" t="e">
        <f>VLOOKUP(A9818,Kreise!$A$4:$AA$405,10,0)</f>
        <v>#N/A</v>
      </c>
      <c r="S9818">
        <f>IF(ISERROR(R9818)=0,R9818,VLOOKUP(B9818,Kreise!$B$4:$AA$405,9,0))</f>
        <v>4</v>
      </c>
    </row>
    <row r="9819" spans="1:19">
      <c r="A9819" s="32">
        <v>9371132</v>
      </c>
      <c r="B9819" s="32" t="str">
        <f t="shared" si="153"/>
        <v>9371</v>
      </c>
      <c r="C9819" s="40">
        <v>93710132132</v>
      </c>
      <c r="D9819" t="s">
        <v>3332</v>
      </c>
      <c r="E9819">
        <v>9371132</v>
      </c>
      <c r="F9819">
        <v>93710132</v>
      </c>
      <c r="G9819" t="s">
        <v>3332</v>
      </c>
      <c r="H9819">
        <v>64.87</v>
      </c>
      <c r="I9819" s="11">
        <v>2440</v>
      </c>
      <c r="J9819" s="11">
        <v>1261</v>
      </c>
      <c r="K9819" s="11">
        <v>1179</v>
      </c>
      <c r="L9819">
        <v>92280</v>
      </c>
      <c r="O9819" t="e">
        <f>VLOOKUP(A9819,Kreise!$A$4:$AA$405,12,0)</f>
        <v>#N/A</v>
      </c>
      <c r="P9819">
        <f>IF(ISERROR(O9819)=0,O9819,VLOOKUP(B9819,Kreise!$B$4:$AA$405,11,0))</f>
        <v>2</v>
      </c>
      <c r="R9819" t="e">
        <f>VLOOKUP(A9819,Kreise!$A$4:$AA$405,10,0)</f>
        <v>#N/A</v>
      </c>
      <c r="S9819">
        <f>IF(ISERROR(R9819)=0,R9819,VLOOKUP(B9819,Kreise!$B$4:$AA$405,9,0))</f>
        <v>4</v>
      </c>
    </row>
    <row r="9820" spans="1:19">
      <c r="A9820" s="32">
        <v>9371135</v>
      </c>
      <c r="B9820" s="32" t="str">
        <f t="shared" si="153"/>
        <v>9371</v>
      </c>
      <c r="C9820" s="40">
        <v>93715302135</v>
      </c>
      <c r="D9820" t="s">
        <v>12004</v>
      </c>
      <c r="E9820">
        <v>9371902</v>
      </c>
      <c r="F9820">
        <v>93715302</v>
      </c>
      <c r="G9820" t="s">
        <v>3343</v>
      </c>
      <c r="H9820">
        <v>35.13</v>
      </c>
      <c r="I9820" s="11">
        <v>1697</v>
      </c>
      <c r="J9820" s="11">
        <v>894</v>
      </c>
      <c r="K9820" s="11">
        <v>803</v>
      </c>
      <c r="L9820">
        <v>92281</v>
      </c>
      <c r="O9820" t="e">
        <f>VLOOKUP(A9820,Kreise!$A$4:$AA$405,12,0)</f>
        <v>#N/A</v>
      </c>
      <c r="P9820">
        <f>IF(ISERROR(O9820)=0,O9820,VLOOKUP(B9820,Kreise!$B$4:$AA$405,11,0))</f>
        <v>2</v>
      </c>
      <c r="R9820" t="e">
        <f>VLOOKUP(A9820,Kreise!$A$4:$AA$405,10,0)</f>
        <v>#N/A</v>
      </c>
      <c r="S9820">
        <f>IF(ISERROR(R9820)=0,R9820,VLOOKUP(B9820,Kreise!$B$4:$AA$405,9,0))</f>
        <v>4</v>
      </c>
    </row>
    <row r="9821" spans="1:19">
      <c r="A9821" s="32">
        <v>9373140</v>
      </c>
      <c r="B9821" s="32" t="str">
        <f t="shared" si="153"/>
        <v>9373</v>
      </c>
      <c r="C9821" s="40">
        <v>93730140140</v>
      </c>
      <c r="D9821" t="s">
        <v>3388</v>
      </c>
      <c r="E9821">
        <v>9373140</v>
      </c>
      <c r="F9821">
        <v>93730140</v>
      </c>
      <c r="G9821" t="s">
        <v>3388</v>
      </c>
      <c r="H9821">
        <v>82.97</v>
      </c>
      <c r="I9821" s="11">
        <v>3682</v>
      </c>
      <c r="J9821" s="11">
        <v>1890</v>
      </c>
      <c r="K9821" s="11">
        <v>1792</v>
      </c>
      <c r="L9821">
        <v>92283</v>
      </c>
      <c r="O9821" t="e">
        <f>VLOOKUP(A9821,Kreise!$A$4:$AA$405,12,0)</f>
        <v>#N/A</v>
      </c>
      <c r="P9821">
        <f>IF(ISERROR(O9821)=0,O9821,VLOOKUP(B9821,Kreise!$B$4:$AA$405,11,0))</f>
        <v>2</v>
      </c>
      <c r="R9821" t="e">
        <f>VLOOKUP(A9821,Kreise!$A$4:$AA$405,10,0)</f>
        <v>#N/A</v>
      </c>
      <c r="S9821">
        <f>IF(ISERROR(R9821)=0,R9821,VLOOKUP(B9821,Kreise!$B$4:$AA$405,9,0))</f>
        <v>4</v>
      </c>
    </row>
    <row r="9822" spans="1:19">
      <c r="A9822" s="32">
        <v>9371144</v>
      </c>
      <c r="B9822" s="32" t="str">
        <f t="shared" si="153"/>
        <v>9371</v>
      </c>
      <c r="C9822" s="40">
        <v>93710144144</v>
      </c>
      <c r="D9822" t="s">
        <v>3334</v>
      </c>
      <c r="E9822">
        <v>9371144</v>
      </c>
      <c r="F9822">
        <v>93710144</v>
      </c>
      <c r="G9822" t="s">
        <v>3334</v>
      </c>
      <c r="H9822">
        <v>11.58</v>
      </c>
      <c r="I9822" s="11">
        <v>3412</v>
      </c>
      <c r="J9822" s="11">
        <v>1678</v>
      </c>
      <c r="K9822" s="11">
        <v>1734</v>
      </c>
      <c r="L9822">
        <v>92284</v>
      </c>
      <c r="O9822" t="e">
        <f>VLOOKUP(A9822,Kreise!$A$4:$AA$405,12,0)</f>
        <v>#N/A</v>
      </c>
      <c r="P9822">
        <f>IF(ISERROR(O9822)=0,O9822,VLOOKUP(B9822,Kreise!$B$4:$AA$405,11,0))</f>
        <v>2</v>
      </c>
      <c r="R9822" t="e">
        <f>VLOOKUP(A9822,Kreise!$A$4:$AA$405,10,0)</f>
        <v>#N/A</v>
      </c>
      <c r="S9822">
        <f>IF(ISERROR(R9822)=0,R9822,VLOOKUP(B9822,Kreise!$B$4:$AA$405,9,0))</f>
        <v>4</v>
      </c>
    </row>
    <row r="9823" spans="1:19">
      <c r="A9823" s="32">
        <v>9371146</v>
      </c>
      <c r="B9823" s="32" t="str">
        <f t="shared" si="153"/>
        <v>9371</v>
      </c>
      <c r="C9823" s="40">
        <v>93710146146</v>
      </c>
      <c r="D9823" t="s">
        <v>3335</v>
      </c>
      <c r="E9823">
        <v>9371146</v>
      </c>
      <c r="F9823">
        <v>93710146</v>
      </c>
      <c r="G9823" t="s">
        <v>3335</v>
      </c>
      <c r="H9823">
        <v>32.29</v>
      </c>
      <c r="I9823" s="11">
        <v>2735</v>
      </c>
      <c r="J9823" s="11">
        <v>1391</v>
      </c>
      <c r="K9823" s="11">
        <v>1344</v>
      </c>
      <c r="L9823">
        <v>92286</v>
      </c>
      <c r="O9823" t="e">
        <f>VLOOKUP(A9823,Kreise!$A$4:$AA$405,12,0)</f>
        <v>#N/A</v>
      </c>
      <c r="P9823">
        <f>IF(ISERROR(O9823)=0,O9823,VLOOKUP(B9823,Kreise!$B$4:$AA$405,11,0))</f>
        <v>2</v>
      </c>
      <c r="R9823" t="e">
        <f>VLOOKUP(A9823,Kreise!$A$4:$AA$405,10,0)</f>
        <v>#N/A</v>
      </c>
      <c r="S9823">
        <f>IF(ISERROR(R9823)=0,R9823,VLOOKUP(B9823,Kreise!$B$4:$AA$405,9,0))</f>
        <v>4</v>
      </c>
    </row>
    <row r="9824" spans="1:19">
      <c r="A9824" s="32">
        <v>9371148</v>
      </c>
      <c r="B9824" s="32" t="str">
        <f t="shared" si="153"/>
        <v>9371</v>
      </c>
      <c r="C9824" s="40">
        <v>93710148148</v>
      </c>
      <c r="D9824" t="s">
        <v>3336</v>
      </c>
      <c r="E9824">
        <v>9371148</v>
      </c>
      <c r="F9824">
        <v>93710148</v>
      </c>
      <c r="G9824" t="s">
        <v>3336</v>
      </c>
      <c r="H9824">
        <v>25.32</v>
      </c>
      <c r="I9824" s="11">
        <v>2330</v>
      </c>
      <c r="J9824" s="11">
        <v>1142</v>
      </c>
      <c r="K9824" s="11">
        <v>1188</v>
      </c>
      <c r="L9824">
        <v>92287</v>
      </c>
      <c r="O9824" t="e">
        <f>VLOOKUP(A9824,Kreise!$A$4:$AA$405,12,0)</f>
        <v>#N/A</v>
      </c>
      <c r="P9824">
        <f>IF(ISERROR(O9824)=0,O9824,VLOOKUP(B9824,Kreise!$B$4:$AA$405,11,0))</f>
        <v>2</v>
      </c>
      <c r="R9824" t="e">
        <f>VLOOKUP(A9824,Kreise!$A$4:$AA$405,10,0)</f>
        <v>#N/A</v>
      </c>
      <c r="S9824">
        <f>IF(ISERROR(R9824)=0,R9824,VLOOKUP(B9824,Kreise!$B$4:$AA$405,9,0))</f>
        <v>4</v>
      </c>
    </row>
    <row r="9825" spans="1:19">
      <c r="A9825" s="32">
        <v>9371154</v>
      </c>
      <c r="B9825" s="32" t="str">
        <f t="shared" si="153"/>
        <v>9371</v>
      </c>
      <c r="C9825" s="40">
        <v>93710154154</v>
      </c>
      <c r="D9825" t="s">
        <v>3339</v>
      </c>
      <c r="E9825">
        <v>9371154</v>
      </c>
      <c r="F9825">
        <v>93710154</v>
      </c>
      <c r="G9825" t="s">
        <v>3339</v>
      </c>
      <c r="H9825">
        <v>72.9</v>
      </c>
      <c r="I9825" s="11">
        <v>3641</v>
      </c>
      <c r="J9825" s="11">
        <v>1848</v>
      </c>
      <c r="K9825" s="11">
        <v>1793</v>
      </c>
      <c r="L9825">
        <v>92289</v>
      </c>
      <c r="O9825" t="e">
        <f>VLOOKUP(A9825,Kreise!$A$4:$AA$405,12,0)</f>
        <v>#N/A</v>
      </c>
      <c r="P9825">
        <f>IF(ISERROR(O9825)=0,O9825,VLOOKUP(B9825,Kreise!$B$4:$AA$405,11,0))</f>
        <v>2</v>
      </c>
      <c r="R9825" t="e">
        <f>VLOOKUP(A9825,Kreise!$A$4:$AA$405,10,0)</f>
        <v>#N/A</v>
      </c>
      <c r="S9825">
        <f>IF(ISERROR(R9825)=0,R9825,VLOOKUP(B9825,Kreise!$B$4:$AA$405,9,0))</f>
        <v>4</v>
      </c>
    </row>
    <row r="9826" spans="1:19">
      <c r="A9826" s="32">
        <v>9373147</v>
      </c>
      <c r="B9826" s="32" t="str">
        <f t="shared" si="153"/>
        <v>9373</v>
      </c>
      <c r="C9826" s="40">
        <v>93730147147</v>
      </c>
      <c r="D9826" t="s">
        <v>3391</v>
      </c>
      <c r="E9826">
        <v>9373147</v>
      </c>
      <c r="F9826">
        <v>93730147</v>
      </c>
      <c r="G9826" t="s">
        <v>3391</v>
      </c>
      <c r="H9826">
        <v>79.01</v>
      </c>
      <c r="I9826" s="11">
        <v>39333</v>
      </c>
      <c r="J9826" s="11">
        <v>19066</v>
      </c>
      <c r="K9826" s="11">
        <v>20267</v>
      </c>
      <c r="L9826">
        <v>92318</v>
      </c>
      <c r="M9826">
        <v>1</v>
      </c>
      <c r="O9826" t="e">
        <f>VLOOKUP(A9826,Kreise!$A$4:$AA$405,12,0)</f>
        <v>#N/A</v>
      </c>
      <c r="P9826">
        <f>IF(ISERROR(O9826)=0,O9826,VLOOKUP(B9826,Kreise!$B$4:$AA$405,11,0))</f>
        <v>2</v>
      </c>
      <c r="R9826" t="e">
        <f>VLOOKUP(A9826,Kreise!$A$4:$AA$405,10,0)</f>
        <v>#N/A</v>
      </c>
      <c r="S9826">
        <f>IF(ISERROR(R9826)=0,R9826,VLOOKUP(B9826,Kreise!$B$4:$AA$405,9,0))</f>
        <v>4</v>
      </c>
    </row>
    <row r="9827" spans="1:19">
      <c r="A9827" s="32">
        <v>9373143</v>
      </c>
      <c r="B9827" s="32" t="str">
        <f t="shared" si="153"/>
        <v>9373</v>
      </c>
      <c r="C9827" s="40">
        <v>93730143143</v>
      </c>
      <c r="D9827" t="s">
        <v>3389</v>
      </c>
      <c r="E9827">
        <v>9373143</v>
      </c>
      <c r="F9827">
        <v>93730143</v>
      </c>
      <c r="G9827" t="s">
        <v>3389</v>
      </c>
      <c r="H9827">
        <v>30.7</v>
      </c>
      <c r="I9827" s="11">
        <v>2365</v>
      </c>
      <c r="J9827" s="11">
        <v>1186</v>
      </c>
      <c r="K9827" s="11">
        <v>1179</v>
      </c>
      <c r="L9827">
        <v>92331</v>
      </c>
      <c r="O9827" t="e">
        <f>VLOOKUP(A9827,Kreise!$A$4:$AA$405,12,0)</f>
        <v>#N/A</v>
      </c>
      <c r="P9827">
        <f>IF(ISERROR(O9827)=0,O9827,VLOOKUP(B9827,Kreise!$B$4:$AA$405,11,0))</f>
        <v>2</v>
      </c>
      <c r="R9827" t="e">
        <f>VLOOKUP(A9827,Kreise!$A$4:$AA$405,10,0)</f>
        <v>#N/A</v>
      </c>
      <c r="S9827">
        <f>IF(ISERROR(R9827)=0,R9827,VLOOKUP(B9827,Kreise!$B$4:$AA$405,9,0))</f>
        <v>4</v>
      </c>
    </row>
    <row r="9828" spans="1:19">
      <c r="A9828" s="32">
        <v>9373151</v>
      </c>
      <c r="B9828" s="32" t="str">
        <f t="shared" si="153"/>
        <v>9373</v>
      </c>
      <c r="C9828" s="40">
        <v>93730151151</v>
      </c>
      <c r="D9828" t="s">
        <v>3392</v>
      </c>
      <c r="E9828">
        <v>9373151</v>
      </c>
      <c r="F9828">
        <v>93730151</v>
      </c>
      <c r="G9828" t="s">
        <v>3392</v>
      </c>
      <c r="H9828">
        <v>57.33</v>
      </c>
      <c r="I9828" s="11">
        <v>6771</v>
      </c>
      <c r="J9828" s="11">
        <v>3438</v>
      </c>
      <c r="K9828" s="11">
        <v>3333</v>
      </c>
      <c r="L9828">
        <v>92331</v>
      </c>
      <c r="M9828">
        <v>1</v>
      </c>
      <c r="O9828" t="e">
        <f>VLOOKUP(A9828,Kreise!$A$4:$AA$405,12,0)</f>
        <v>#N/A</v>
      </c>
      <c r="P9828">
        <f>IF(ISERROR(O9828)=0,O9828,VLOOKUP(B9828,Kreise!$B$4:$AA$405,11,0))</f>
        <v>2</v>
      </c>
      <c r="R9828" t="e">
        <f>VLOOKUP(A9828,Kreise!$A$4:$AA$405,10,0)</f>
        <v>#N/A</v>
      </c>
      <c r="S9828">
        <f>IF(ISERROR(R9828)=0,R9828,VLOOKUP(B9828,Kreise!$B$4:$AA$405,9,0))</f>
        <v>4</v>
      </c>
    </row>
    <row r="9829" spans="1:19">
      <c r="A9829" s="32">
        <v>9373112</v>
      </c>
      <c r="B9829" s="32" t="str">
        <f t="shared" si="153"/>
        <v>9373</v>
      </c>
      <c r="C9829" s="40">
        <v>93730112112</v>
      </c>
      <c r="D9829" t="s">
        <v>3379</v>
      </c>
      <c r="E9829">
        <v>9373112</v>
      </c>
      <c r="F9829">
        <v>93730112</v>
      </c>
      <c r="G9829" t="s">
        <v>3379</v>
      </c>
      <c r="H9829">
        <v>131.18</v>
      </c>
      <c r="I9829" s="11">
        <v>8522</v>
      </c>
      <c r="J9829" s="11">
        <v>4279</v>
      </c>
      <c r="K9829" s="11">
        <v>4243</v>
      </c>
      <c r="L9829">
        <v>92334</v>
      </c>
      <c r="M9829">
        <v>1</v>
      </c>
      <c r="O9829" t="e">
        <f>VLOOKUP(A9829,Kreise!$A$4:$AA$405,12,0)</f>
        <v>#N/A</v>
      </c>
      <c r="P9829">
        <f>IF(ISERROR(O9829)=0,O9829,VLOOKUP(B9829,Kreise!$B$4:$AA$405,11,0))</f>
        <v>2</v>
      </c>
      <c r="R9829" t="e">
        <f>VLOOKUP(A9829,Kreise!$A$4:$AA$405,10,0)</f>
        <v>#N/A</v>
      </c>
      <c r="S9829">
        <f>IF(ISERROR(R9829)=0,R9829,VLOOKUP(B9829,Kreise!$B$4:$AA$405,9,0))</f>
        <v>4</v>
      </c>
    </row>
    <row r="9830" spans="1:19">
      <c r="A9830" s="32">
        <v>9176114</v>
      </c>
      <c r="B9830" s="32" t="str">
        <f t="shared" si="153"/>
        <v>9176</v>
      </c>
      <c r="C9830" s="40">
        <v>91760114114</v>
      </c>
      <c r="D9830" t="s">
        <v>2784</v>
      </c>
      <c r="E9830">
        <v>9176114</v>
      </c>
      <c r="F9830">
        <v>91760114</v>
      </c>
      <c r="G9830" t="s">
        <v>2784</v>
      </c>
      <c r="H9830">
        <v>100.07</v>
      </c>
      <c r="I9830" s="11">
        <v>9258</v>
      </c>
      <c r="J9830" s="11">
        <v>4810</v>
      </c>
      <c r="K9830" s="11">
        <v>4448</v>
      </c>
      <c r="L9830">
        <v>92339</v>
      </c>
      <c r="M9830">
        <v>1</v>
      </c>
      <c r="O9830" t="e">
        <f>VLOOKUP(A9830,Kreise!$A$4:$AA$405,12,0)</f>
        <v>#N/A</v>
      </c>
      <c r="P9830">
        <f>IF(ISERROR(O9830)=0,O9830,VLOOKUP(B9830,Kreise!$B$4:$AA$405,11,0))</f>
        <v>2</v>
      </c>
      <c r="R9830" t="e">
        <f>VLOOKUP(A9830,Kreise!$A$4:$AA$405,10,0)</f>
        <v>#N/A</v>
      </c>
      <c r="S9830">
        <f>IF(ISERROR(R9830)=0,R9830,VLOOKUP(B9830,Kreise!$B$4:$AA$405,9,0))</f>
        <v>3</v>
      </c>
    </row>
    <row r="9831" spans="1:19">
      <c r="A9831" s="32">
        <v>9373126</v>
      </c>
      <c r="B9831" s="32" t="str">
        <f t="shared" si="153"/>
        <v>9373</v>
      </c>
      <c r="C9831" s="40">
        <v>93730126126</v>
      </c>
      <c r="D9831" t="s">
        <v>3386</v>
      </c>
      <c r="E9831">
        <v>9373126</v>
      </c>
      <c r="F9831">
        <v>93730126</v>
      </c>
      <c r="G9831" t="s">
        <v>3386</v>
      </c>
      <c r="H9831">
        <v>80.57</v>
      </c>
      <c r="I9831" s="11">
        <v>8791</v>
      </c>
      <c r="J9831" s="11">
        <v>4542</v>
      </c>
      <c r="K9831" s="11">
        <v>4249</v>
      </c>
      <c r="L9831">
        <v>92342</v>
      </c>
      <c r="M9831">
        <v>1</v>
      </c>
      <c r="O9831" t="e">
        <f>VLOOKUP(A9831,Kreise!$A$4:$AA$405,12,0)</f>
        <v>#N/A</v>
      </c>
      <c r="P9831">
        <f>IF(ISERROR(O9831)=0,O9831,VLOOKUP(B9831,Kreise!$B$4:$AA$405,11,0))</f>
        <v>2</v>
      </c>
      <c r="R9831" t="e">
        <f>VLOOKUP(A9831,Kreise!$A$4:$AA$405,10,0)</f>
        <v>#N/A</v>
      </c>
      <c r="S9831">
        <f>IF(ISERROR(R9831)=0,R9831,VLOOKUP(B9831,Kreise!$B$4:$AA$405,9,0))</f>
        <v>4</v>
      </c>
    </row>
    <row r="9832" spans="1:19">
      <c r="A9832" s="32">
        <v>9373121</v>
      </c>
      <c r="B9832" s="32" t="str">
        <f t="shared" si="153"/>
        <v>9373</v>
      </c>
      <c r="C9832" s="40">
        <v>93730121121</v>
      </c>
      <c r="D9832" t="s">
        <v>3385</v>
      </c>
      <c r="E9832">
        <v>9373121</v>
      </c>
      <c r="F9832">
        <v>93730121</v>
      </c>
      <c r="G9832" t="s">
        <v>3385</v>
      </c>
      <c r="H9832">
        <v>78.79</v>
      </c>
      <c r="I9832" s="11">
        <v>6084</v>
      </c>
      <c r="J9832" s="11">
        <v>3173</v>
      </c>
      <c r="K9832" s="11">
        <v>2911</v>
      </c>
      <c r="L9832">
        <v>92345</v>
      </c>
      <c r="M9832">
        <v>1</v>
      </c>
      <c r="O9832" t="e">
        <f>VLOOKUP(A9832,Kreise!$A$4:$AA$405,12,0)</f>
        <v>#N/A</v>
      </c>
      <c r="P9832">
        <f>IF(ISERROR(O9832)=0,O9832,VLOOKUP(B9832,Kreise!$B$4:$AA$405,11,0))</f>
        <v>2</v>
      </c>
      <c r="R9832" t="e">
        <f>VLOOKUP(A9832,Kreise!$A$4:$AA$405,10,0)</f>
        <v>#N/A</v>
      </c>
      <c r="S9832">
        <f>IF(ISERROR(R9832)=0,R9832,VLOOKUP(B9832,Kreise!$B$4:$AA$405,9,0))</f>
        <v>4</v>
      </c>
    </row>
    <row r="9833" spans="1:19">
      <c r="A9833" s="32">
        <v>9373113</v>
      </c>
      <c r="B9833" s="32" t="str">
        <f t="shared" si="153"/>
        <v>9373</v>
      </c>
      <c r="C9833" s="40">
        <v>93730113113</v>
      </c>
      <c r="D9833" t="s">
        <v>3381</v>
      </c>
      <c r="E9833">
        <v>9373113</v>
      </c>
      <c r="F9833">
        <v>93730113</v>
      </c>
      <c r="G9833" t="s">
        <v>3381</v>
      </c>
      <c r="H9833">
        <v>65.14</v>
      </c>
      <c r="I9833" s="11">
        <v>7556</v>
      </c>
      <c r="J9833" s="11">
        <v>3835</v>
      </c>
      <c r="K9833" s="11">
        <v>3721</v>
      </c>
      <c r="L9833">
        <v>92348</v>
      </c>
      <c r="O9833" t="e">
        <f>VLOOKUP(A9833,Kreise!$A$4:$AA$405,12,0)</f>
        <v>#N/A</v>
      </c>
      <c r="P9833">
        <f>IF(ISERROR(O9833)=0,O9833,VLOOKUP(B9833,Kreise!$B$4:$AA$405,11,0))</f>
        <v>2</v>
      </c>
      <c r="R9833" t="e">
        <f>VLOOKUP(A9833,Kreise!$A$4:$AA$405,10,0)</f>
        <v>#N/A</v>
      </c>
      <c r="S9833">
        <f>IF(ISERROR(R9833)=0,R9833,VLOOKUP(B9833,Kreise!$B$4:$AA$405,9,0))</f>
        <v>4</v>
      </c>
    </row>
    <row r="9834" spans="1:19">
      <c r="A9834" s="32">
        <v>9373155</v>
      </c>
      <c r="B9834" s="32" t="str">
        <f t="shared" si="153"/>
        <v>9373</v>
      </c>
      <c r="C9834" s="40">
        <v>93730155155</v>
      </c>
      <c r="D9834" t="s">
        <v>3393</v>
      </c>
      <c r="E9834">
        <v>9373155</v>
      </c>
      <c r="F9834">
        <v>93730155</v>
      </c>
      <c r="G9834" t="s">
        <v>3393</v>
      </c>
      <c r="H9834">
        <v>24.65</v>
      </c>
      <c r="I9834" s="11">
        <v>7539</v>
      </c>
      <c r="J9834" s="11">
        <v>3757</v>
      </c>
      <c r="K9834" s="11">
        <v>3782</v>
      </c>
      <c r="L9834">
        <v>92353</v>
      </c>
      <c r="M9834">
        <v>1</v>
      </c>
      <c r="O9834" t="e">
        <f>VLOOKUP(A9834,Kreise!$A$4:$AA$405,12,0)</f>
        <v>#N/A</v>
      </c>
      <c r="P9834">
        <f>IF(ISERROR(O9834)=0,O9834,VLOOKUP(B9834,Kreise!$B$4:$AA$405,11,0))</f>
        <v>2</v>
      </c>
      <c r="R9834" t="e">
        <f>VLOOKUP(A9834,Kreise!$A$4:$AA$405,10,0)</f>
        <v>#N/A</v>
      </c>
      <c r="S9834">
        <f>IF(ISERROR(R9834)=0,R9834,VLOOKUP(B9834,Kreise!$B$4:$AA$405,9,0))</f>
        <v>4</v>
      </c>
    </row>
    <row r="9835" spans="1:19">
      <c r="A9835" s="32">
        <v>9373167</v>
      </c>
      <c r="B9835" s="32" t="str">
        <f t="shared" si="153"/>
        <v>9373</v>
      </c>
      <c r="C9835" s="40">
        <v>93730167167</v>
      </c>
      <c r="D9835" t="s">
        <v>3396</v>
      </c>
      <c r="E9835">
        <v>9373167</v>
      </c>
      <c r="F9835">
        <v>93730167</v>
      </c>
      <c r="G9835" t="s">
        <v>3396</v>
      </c>
      <c r="H9835">
        <v>175.69</v>
      </c>
      <c r="I9835" s="11">
        <v>5228</v>
      </c>
      <c r="J9835" s="11">
        <v>2619</v>
      </c>
      <c r="K9835" s="11">
        <v>2609</v>
      </c>
      <c r="L9835">
        <v>92355</v>
      </c>
      <c r="O9835" t="e">
        <f>VLOOKUP(A9835,Kreise!$A$4:$AA$405,12,0)</f>
        <v>#N/A</v>
      </c>
      <c r="P9835">
        <f>IF(ISERROR(O9835)=0,O9835,VLOOKUP(B9835,Kreise!$B$4:$AA$405,11,0))</f>
        <v>2</v>
      </c>
      <c r="R9835" t="e">
        <f>VLOOKUP(A9835,Kreise!$A$4:$AA$405,10,0)</f>
        <v>#N/A</v>
      </c>
      <c r="S9835">
        <f>IF(ISERROR(R9835)=0,R9835,VLOOKUP(B9835,Kreise!$B$4:$AA$405,9,0))</f>
        <v>4</v>
      </c>
    </row>
    <row r="9836" spans="1:19">
      <c r="A9836" s="32">
        <v>9373160</v>
      </c>
      <c r="B9836" s="32" t="str">
        <f t="shared" si="153"/>
        <v>9373</v>
      </c>
      <c r="C9836" s="40">
        <v>93730160160</v>
      </c>
      <c r="D9836" t="s">
        <v>3395</v>
      </c>
      <c r="E9836">
        <v>9373160</v>
      </c>
      <c r="F9836">
        <v>93730160</v>
      </c>
      <c r="G9836" t="s">
        <v>3395</v>
      </c>
      <c r="H9836">
        <v>68.29</v>
      </c>
      <c r="I9836" s="11">
        <v>5124</v>
      </c>
      <c r="J9836" s="11">
        <v>2579</v>
      </c>
      <c r="K9836" s="11">
        <v>2545</v>
      </c>
      <c r="L9836">
        <v>92358</v>
      </c>
      <c r="M9836">
        <v>1</v>
      </c>
      <c r="O9836" t="e">
        <f>VLOOKUP(A9836,Kreise!$A$4:$AA$405,12,0)</f>
        <v>#N/A</v>
      </c>
      <c r="P9836">
        <f>IF(ISERROR(O9836)=0,O9836,VLOOKUP(B9836,Kreise!$B$4:$AA$405,11,0))</f>
        <v>2</v>
      </c>
      <c r="R9836" t="e">
        <f>VLOOKUP(A9836,Kreise!$A$4:$AA$405,10,0)</f>
        <v>#N/A</v>
      </c>
      <c r="S9836">
        <f>IF(ISERROR(R9836)=0,R9836,VLOOKUP(B9836,Kreise!$B$4:$AA$405,9,0))</f>
        <v>4</v>
      </c>
    </row>
    <row r="9837" spans="1:19">
      <c r="A9837" s="32">
        <v>9373146</v>
      </c>
      <c r="B9837" s="32" t="str">
        <f t="shared" si="153"/>
        <v>9373</v>
      </c>
      <c r="C9837" s="40">
        <v>93730146146</v>
      </c>
      <c r="D9837" t="s">
        <v>3390</v>
      </c>
      <c r="E9837">
        <v>9373146</v>
      </c>
      <c r="F9837">
        <v>93730146</v>
      </c>
      <c r="G9837" t="s">
        <v>3390</v>
      </c>
      <c r="H9837">
        <v>36.98</v>
      </c>
      <c r="I9837" s="11">
        <v>4842</v>
      </c>
      <c r="J9837" s="11">
        <v>2491</v>
      </c>
      <c r="K9837" s="11">
        <v>2351</v>
      </c>
      <c r="L9837">
        <v>92360</v>
      </c>
      <c r="M9837">
        <v>1</v>
      </c>
      <c r="O9837" t="e">
        <f>VLOOKUP(A9837,Kreise!$A$4:$AA$405,12,0)</f>
        <v>#N/A</v>
      </c>
      <c r="P9837">
        <f>IF(ISERROR(O9837)=0,O9837,VLOOKUP(B9837,Kreise!$B$4:$AA$405,11,0))</f>
        <v>2</v>
      </c>
      <c r="R9837" t="e">
        <f>VLOOKUP(A9837,Kreise!$A$4:$AA$405,10,0)</f>
        <v>#N/A</v>
      </c>
      <c r="S9837">
        <f>IF(ISERROR(R9837)=0,R9837,VLOOKUP(B9837,Kreise!$B$4:$AA$405,9,0))</f>
        <v>4</v>
      </c>
    </row>
    <row r="9838" spans="1:19">
      <c r="A9838" s="32">
        <v>9373114</v>
      </c>
      <c r="B9838" s="32" t="str">
        <f t="shared" si="153"/>
        <v>9373</v>
      </c>
      <c r="C9838" s="40">
        <v>93735321114</v>
      </c>
      <c r="D9838" t="s">
        <v>12005</v>
      </c>
      <c r="E9838">
        <v>9373921</v>
      </c>
      <c r="F9838">
        <v>93735321</v>
      </c>
      <c r="G9838" t="s">
        <v>3397</v>
      </c>
      <c r="H9838">
        <v>27.12</v>
      </c>
      <c r="I9838" s="11">
        <v>2583</v>
      </c>
      <c r="J9838" s="11">
        <v>1293</v>
      </c>
      <c r="K9838" s="11">
        <v>1290</v>
      </c>
      <c r="L9838">
        <v>92361</v>
      </c>
      <c r="M9838">
        <v>1</v>
      </c>
      <c r="O9838" t="e">
        <f>VLOOKUP(A9838,Kreise!$A$4:$AA$405,12,0)</f>
        <v>#N/A</v>
      </c>
      <c r="P9838">
        <f>IF(ISERROR(O9838)=0,O9838,VLOOKUP(B9838,Kreise!$B$4:$AA$405,11,0))</f>
        <v>2</v>
      </c>
      <c r="R9838" t="e">
        <f>VLOOKUP(A9838,Kreise!$A$4:$AA$405,10,0)</f>
        <v>#N/A</v>
      </c>
      <c r="S9838">
        <f>IF(ISERROR(R9838)=0,R9838,VLOOKUP(B9838,Kreise!$B$4:$AA$405,9,0))</f>
        <v>4</v>
      </c>
    </row>
    <row r="9839" spans="1:19">
      <c r="A9839" s="32">
        <v>9373115</v>
      </c>
      <c r="B9839" s="32" t="str">
        <f t="shared" si="153"/>
        <v>9373</v>
      </c>
      <c r="C9839" s="40">
        <v>93730115115</v>
      </c>
      <c r="D9839" t="s">
        <v>3382</v>
      </c>
      <c r="E9839">
        <v>9373115</v>
      </c>
      <c r="F9839">
        <v>93730115</v>
      </c>
      <c r="G9839" t="s">
        <v>3382</v>
      </c>
      <c r="H9839">
        <v>70.79</v>
      </c>
      <c r="I9839" s="11">
        <v>3454</v>
      </c>
      <c r="J9839" s="11">
        <v>1790</v>
      </c>
      <c r="K9839" s="11">
        <v>1664</v>
      </c>
      <c r="L9839">
        <v>92363</v>
      </c>
      <c r="O9839" t="e">
        <f>VLOOKUP(A9839,Kreise!$A$4:$AA$405,12,0)</f>
        <v>#N/A</v>
      </c>
      <c r="P9839">
        <f>IF(ISERROR(O9839)=0,O9839,VLOOKUP(B9839,Kreise!$B$4:$AA$405,11,0))</f>
        <v>2</v>
      </c>
      <c r="R9839" t="e">
        <f>VLOOKUP(A9839,Kreise!$A$4:$AA$405,10,0)</f>
        <v>#N/A</v>
      </c>
      <c r="S9839">
        <f>IF(ISERROR(R9839)=0,R9839,VLOOKUP(B9839,Kreise!$B$4:$AA$405,9,0))</f>
        <v>4</v>
      </c>
    </row>
    <row r="9840" spans="1:19">
      <c r="A9840" s="32">
        <v>9373119</v>
      </c>
      <c r="B9840" s="32" t="str">
        <f t="shared" si="153"/>
        <v>9373</v>
      </c>
      <c r="C9840" s="40">
        <v>93730119119</v>
      </c>
      <c r="D9840" t="s">
        <v>3384</v>
      </c>
      <c r="E9840">
        <v>9373119</v>
      </c>
      <c r="F9840">
        <v>93730119</v>
      </c>
      <c r="G9840" t="s">
        <v>3384</v>
      </c>
      <c r="H9840">
        <v>71.37</v>
      </c>
      <c r="I9840" s="11">
        <v>4506</v>
      </c>
      <c r="J9840" s="11">
        <v>2286</v>
      </c>
      <c r="K9840" s="11">
        <v>2220</v>
      </c>
      <c r="L9840">
        <v>92364</v>
      </c>
      <c r="O9840" t="e">
        <f>VLOOKUP(A9840,Kreise!$A$4:$AA$405,12,0)</f>
        <v>#N/A</v>
      </c>
      <c r="P9840">
        <f>IF(ISERROR(O9840)=0,O9840,VLOOKUP(B9840,Kreise!$B$4:$AA$405,11,0))</f>
        <v>2</v>
      </c>
      <c r="R9840" t="e">
        <f>VLOOKUP(A9840,Kreise!$A$4:$AA$405,10,0)</f>
        <v>#N/A</v>
      </c>
      <c r="S9840">
        <f>IF(ISERROR(R9840)=0,R9840,VLOOKUP(B9840,Kreise!$B$4:$AA$405,9,0))</f>
        <v>4</v>
      </c>
    </row>
    <row r="9841" spans="1:19">
      <c r="A9841" s="32">
        <v>9373134</v>
      </c>
      <c r="B9841" s="32" t="str">
        <f t="shared" si="153"/>
        <v>9373</v>
      </c>
      <c r="C9841" s="40">
        <v>93730134134</v>
      </c>
      <c r="D9841" t="s">
        <v>3387</v>
      </c>
      <c r="E9841">
        <v>9373134</v>
      </c>
      <c r="F9841">
        <v>93730134</v>
      </c>
      <c r="G9841" t="s">
        <v>3387</v>
      </c>
      <c r="H9841">
        <v>137.09</v>
      </c>
      <c r="I9841" s="11">
        <v>2130</v>
      </c>
      <c r="J9841" s="11">
        <v>1115</v>
      </c>
      <c r="K9841" s="11">
        <v>1015</v>
      </c>
      <c r="L9841">
        <v>92366</v>
      </c>
      <c r="O9841" t="e">
        <f>VLOOKUP(A9841,Kreise!$A$4:$AA$405,12,0)</f>
        <v>#N/A</v>
      </c>
      <c r="P9841">
        <f>IF(ISERROR(O9841)=0,O9841,VLOOKUP(B9841,Kreise!$B$4:$AA$405,11,0))</f>
        <v>2</v>
      </c>
      <c r="R9841" t="e">
        <f>VLOOKUP(A9841,Kreise!$A$4:$AA$405,10,0)</f>
        <v>#N/A</v>
      </c>
      <c r="S9841">
        <f>IF(ISERROR(R9841)=0,R9841,VLOOKUP(B9841,Kreise!$B$4:$AA$405,9,0))</f>
        <v>4</v>
      </c>
    </row>
    <row r="9842" spans="1:19">
      <c r="A9842" s="32">
        <v>9373153</v>
      </c>
      <c r="B9842" s="32" t="str">
        <f t="shared" si="153"/>
        <v>9373</v>
      </c>
      <c r="C9842" s="40">
        <v>93735321153</v>
      </c>
      <c r="D9842" t="s">
        <v>12006</v>
      </c>
      <c r="E9842">
        <v>9373921</v>
      </c>
      <c r="F9842">
        <v>93735321</v>
      </c>
      <c r="G9842" t="s">
        <v>3397</v>
      </c>
      <c r="H9842">
        <v>47.65</v>
      </c>
      <c r="I9842" s="11">
        <v>2780</v>
      </c>
      <c r="J9842" s="11">
        <v>1468</v>
      </c>
      <c r="K9842" s="11">
        <v>1312</v>
      </c>
      <c r="L9842">
        <v>92367</v>
      </c>
      <c r="M9842">
        <v>1</v>
      </c>
      <c r="O9842" t="e">
        <f>VLOOKUP(A9842,Kreise!$A$4:$AA$405,12,0)</f>
        <v>#N/A</v>
      </c>
      <c r="P9842">
        <f>IF(ISERROR(O9842)=0,O9842,VLOOKUP(B9842,Kreise!$B$4:$AA$405,11,0))</f>
        <v>2</v>
      </c>
      <c r="R9842" t="e">
        <f>VLOOKUP(A9842,Kreise!$A$4:$AA$405,10,0)</f>
        <v>#N/A</v>
      </c>
      <c r="S9842">
        <f>IF(ISERROR(R9842)=0,R9842,VLOOKUP(B9842,Kreise!$B$4:$AA$405,9,0))</f>
        <v>4</v>
      </c>
    </row>
    <row r="9843" spans="1:19">
      <c r="A9843" s="32">
        <v>9373159</v>
      </c>
      <c r="B9843" s="32" t="str">
        <f t="shared" si="153"/>
        <v>9373</v>
      </c>
      <c r="C9843" s="40">
        <v>93735321159</v>
      </c>
      <c r="D9843" t="s">
        <v>12007</v>
      </c>
      <c r="E9843">
        <v>9373921</v>
      </c>
      <c r="F9843">
        <v>93735321</v>
      </c>
      <c r="G9843" t="s">
        <v>3397</v>
      </c>
      <c r="H9843">
        <v>28.52</v>
      </c>
      <c r="I9843" s="11">
        <v>3393</v>
      </c>
      <c r="J9843" s="11">
        <v>2030</v>
      </c>
      <c r="K9843" s="11">
        <v>1363</v>
      </c>
      <c r="L9843">
        <v>92369</v>
      </c>
      <c r="M9843">
        <v>1</v>
      </c>
      <c r="O9843" t="e">
        <f>VLOOKUP(A9843,Kreise!$A$4:$AA$405,12,0)</f>
        <v>#N/A</v>
      </c>
      <c r="P9843">
        <f>IF(ISERROR(O9843)=0,O9843,VLOOKUP(B9843,Kreise!$B$4:$AA$405,11,0))</f>
        <v>2</v>
      </c>
      <c r="R9843" t="e">
        <f>VLOOKUP(A9843,Kreise!$A$4:$AA$405,10,0)</f>
        <v>#N/A</v>
      </c>
      <c r="S9843">
        <f>IF(ISERROR(R9843)=0,R9843,VLOOKUP(B9843,Kreise!$B$4:$AA$405,9,0))</f>
        <v>4</v>
      </c>
    </row>
    <row r="9844" spans="1:19">
      <c r="A9844" s="32">
        <v>9376161</v>
      </c>
      <c r="B9844" s="32" t="str">
        <f t="shared" si="153"/>
        <v>9376</v>
      </c>
      <c r="C9844" s="40">
        <v>93760161161</v>
      </c>
      <c r="D9844" t="s">
        <v>3463</v>
      </c>
      <c r="E9844">
        <v>9376161</v>
      </c>
      <c r="F9844">
        <v>93760161</v>
      </c>
      <c r="G9844" t="s">
        <v>3463</v>
      </c>
      <c r="H9844">
        <v>123.78</v>
      </c>
      <c r="I9844" s="11">
        <v>28481</v>
      </c>
      <c r="J9844" s="11">
        <v>14181</v>
      </c>
      <c r="K9844" s="11">
        <v>14300</v>
      </c>
      <c r="L9844">
        <v>92421</v>
      </c>
      <c r="M9844">
        <v>1</v>
      </c>
      <c r="O9844" t="e">
        <f>VLOOKUP(A9844,Kreise!$A$4:$AA$405,12,0)</f>
        <v>#N/A</v>
      </c>
      <c r="P9844">
        <f>IF(ISERROR(O9844)=0,O9844,VLOOKUP(B9844,Kreise!$B$4:$AA$405,11,0))</f>
        <v>2</v>
      </c>
      <c r="R9844" t="e">
        <f>VLOOKUP(A9844,Kreise!$A$4:$AA$405,10,0)</f>
        <v>#N/A</v>
      </c>
      <c r="S9844">
        <f>IF(ISERROR(R9844)=0,R9844,VLOOKUP(B9844,Kreise!$B$4:$AA$405,9,0))</f>
        <v>4</v>
      </c>
    </row>
    <row r="9845" spans="1:19">
      <c r="A9845" s="32">
        <v>9376147</v>
      </c>
      <c r="B9845" s="32" t="str">
        <f t="shared" si="153"/>
        <v>9376</v>
      </c>
      <c r="C9845" s="40">
        <v>93760147147</v>
      </c>
      <c r="D9845" t="s">
        <v>3458</v>
      </c>
      <c r="E9845">
        <v>9376147</v>
      </c>
      <c r="F9845">
        <v>93760147</v>
      </c>
      <c r="G9845" t="s">
        <v>3458</v>
      </c>
      <c r="H9845">
        <v>110.17</v>
      </c>
      <c r="I9845" s="11">
        <v>8233</v>
      </c>
      <c r="J9845" s="11">
        <v>4228</v>
      </c>
      <c r="K9845" s="11">
        <v>4005</v>
      </c>
      <c r="L9845">
        <v>92431</v>
      </c>
      <c r="O9845" t="e">
        <f>VLOOKUP(A9845,Kreise!$A$4:$AA$405,12,0)</f>
        <v>#N/A</v>
      </c>
      <c r="P9845">
        <f>IF(ISERROR(O9845)=0,O9845,VLOOKUP(B9845,Kreise!$B$4:$AA$405,11,0))</f>
        <v>2</v>
      </c>
      <c r="R9845" t="e">
        <f>VLOOKUP(A9845,Kreise!$A$4:$AA$405,10,0)</f>
        <v>#N/A</v>
      </c>
      <c r="S9845">
        <f>IF(ISERROR(R9845)=0,R9845,VLOOKUP(B9845,Kreise!$B$4:$AA$405,9,0))</f>
        <v>4</v>
      </c>
    </row>
    <row r="9846" spans="1:19">
      <c r="A9846" s="32">
        <v>9376117</v>
      </c>
      <c r="B9846" s="32" t="str">
        <f t="shared" si="153"/>
        <v>9376</v>
      </c>
      <c r="C9846" s="40">
        <v>93760117117</v>
      </c>
      <c r="D9846" t="s">
        <v>3453</v>
      </c>
      <c r="E9846">
        <v>9376117</v>
      </c>
      <c r="F9846">
        <v>93760117</v>
      </c>
      <c r="G9846" t="s">
        <v>3453</v>
      </c>
      <c r="H9846">
        <v>44.4</v>
      </c>
      <c r="I9846" s="11">
        <v>4439</v>
      </c>
      <c r="J9846" s="11">
        <v>2253</v>
      </c>
      <c r="K9846" s="11">
        <v>2186</v>
      </c>
      <c r="L9846">
        <v>92436</v>
      </c>
      <c r="M9846">
        <v>1</v>
      </c>
      <c r="O9846" t="e">
        <f>VLOOKUP(A9846,Kreise!$A$4:$AA$405,12,0)</f>
        <v>#N/A</v>
      </c>
      <c r="P9846">
        <f>IF(ISERROR(O9846)=0,O9846,VLOOKUP(B9846,Kreise!$B$4:$AA$405,11,0))</f>
        <v>2</v>
      </c>
      <c r="R9846" t="e">
        <f>VLOOKUP(A9846,Kreise!$A$4:$AA$405,10,0)</f>
        <v>#N/A</v>
      </c>
      <c r="S9846">
        <f>IF(ISERROR(R9846)=0,R9846,VLOOKUP(B9846,Kreise!$B$4:$AA$405,9,0))</f>
        <v>4</v>
      </c>
    </row>
    <row r="9847" spans="1:19">
      <c r="A9847" s="32">
        <v>9376116</v>
      </c>
      <c r="B9847" s="32" t="str">
        <f t="shared" si="153"/>
        <v>9376</v>
      </c>
      <c r="C9847" s="40">
        <v>93760116116</v>
      </c>
      <c r="D9847" t="s">
        <v>3451</v>
      </c>
      <c r="E9847">
        <v>9376116</v>
      </c>
      <c r="F9847">
        <v>93760116</v>
      </c>
      <c r="G9847" t="s">
        <v>3451</v>
      </c>
      <c r="H9847">
        <v>54.23</v>
      </c>
      <c r="I9847" s="11">
        <v>4233</v>
      </c>
      <c r="J9847" s="11">
        <v>2126</v>
      </c>
      <c r="K9847" s="11">
        <v>2107</v>
      </c>
      <c r="L9847">
        <v>92439</v>
      </c>
      <c r="M9847">
        <v>1</v>
      </c>
      <c r="O9847" t="e">
        <f>VLOOKUP(A9847,Kreise!$A$4:$AA$405,12,0)</f>
        <v>#N/A</v>
      </c>
      <c r="P9847">
        <f>IF(ISERROR(O9847)=0,O9847,VLOOKUP(B9847,Kreise!$B$4:$AA$405,11,0))</f>
        <v>2</v>
      </c>
      <c r="R9847" t="e">
        <f>VLOOKUP(A9847,Kreise!$A$4:$AA$405,10,0)</f>
        <v>#N/A</v>
      </c>
      <c r="S9847">
        <f>IF(ISERROR(R9847)=0,R9847,VLOOKUP(B9847,Kreise!$B$4:$AA$405,9,0))</f>
        <v>4</v>
      </c>
    </row>
    <row r="9848" spans="1:19">
      <c r="A9848" s="32">
        <v>9376175</v>
      </c>
      <c r="B9848" s="32" t="str">
        <f t="shared" si="153"/>
        <v>9376</v>
      </c>
      <c r="C9848" s="40">
        <v>93765346175</v>
      </c>
      <c r="D9848" t="s">
        <v>12008</v>
      </c>
      <c r="E9848">
        <v>9376946</v>
      </c>
      <c r="F9848">
        <v>93765346</v>
      </c>
      <c r="G9848" t="s">
        <v>3472</v>
      </c>
      <c r="H9848">
        <v>33.55</v>
      </c>
      <c r="I9848" s="11">
        <v>5148</v>
      </c>
      <c r="J9848" s="11">
        <v>2603</v>
      </c>
      <c r="K9848" s="11">
        <v>2545</v>
      </c>
      <c r="L9848">
        <v>92442</v>
      </c>
      <c r="M9848">
        <v>1</v>
      </c>
      <c r="O9848" t="e">
        <f>VLOOKUP(A9848,Kreise!$A$4:$AA$405,12,0)</f>
        <v>#N/A</v>
      </c>
      <c r="P9848">
        <f>IF(ISERROR(O9848)=0,O9848,VLOOKUP(B9848,Kreise!$B$4:$AA$405,11,0))</f>
        <v>2</v>
      </c>
      <c r="R9848" t="e">
        <f>VLOOKUP(A9848,Kreise!$A$4:$AA$405,10,0)</f>
        <v>#N/A</v>
      </c>
      <c r="S9848">
        <f>IF(ISERROR(R9848)=0,R9848,VLOOKUP(B9848,Kreise!$B$4:$AA$405,9,0))</f>
        <v>4</v>
      </c>
    </row>
    <row r="9849" spans="1:19">
      <c r="A9849" s="32">
        <v>9372154</v>
      </c>
      <c r="B9849" s="32" t="str">
        <f t="shared" si="153"/>
        <v>9372</v>
      </c>
      <c r="C9849" s="40">
        <v>93720154154</v>
      </c>
      <c r="D9849" t="s">
        <v>3364</v>
      </c>
      <c r="E9849">
        <v>9372154</v>
      </c>
      <c r="F9849">
        <v>93720154</v>
      </c>
      <c r="G9849" t="s">
        <v>3364</v>
      </c>
      <c r="H9849">
        <v>66.69</v>
      </c>
      <c r="I9849" s="11">
        <v>3460</v>
      </c>
      <c r="J9849" s="11">
        <v>1775</v>
      </c>
      <c r="K9849" s="11">
        <v>1685</v>
      </c>
      <c r="L9849">
        <v>92444</v>
      </c>
      <c r="M9849">
        <v>1</v>
      </c>
      <c r="O9849" t="e">
        <f>VLOOKUP(A9849,Kreise!$A$4:$AA$405,12,0)</f>
        <v>#N/A</v>
      </c>
      <c r="P9849">
        <f>IF(ISERROR(O9849)=0,O9849,VLOOKUP(B9849,Kreise!$B$4:$AA$405,11,0))</f>
        <v>2</v>
      </c>
      <c r="R9849" t="e">
        <f>VLOOKUP(A9849,Kreise!$A$4:$AA$405,10,0)</f>
        <v>#N/A</v>
      </c>
      <c r="S9849">
        <f>IF(ISERROR(R9849)=0,R9849,VLOOKUP(B9849,Kreise!$B$4:$AA$405,9,0))</f>
        <v>4</v>
      </c>
    </row>
    <row r="9850" spans="1:19">
      <c r="A9850" s="32">
        <v>9376146</v>
      </c>
      <c r="B9850" s="32" t="str">
        <f t="shared" si="153"/>
        <v>9376</v>
      </c>
      <c r="C9850" s="40">
        <v>93765345146</v>
      </c>
      <c r="D9850" t="s">
        <v>12009</v>
      </c>
      <c r="E9850">
        <v>9376945</v>
      </c>
      <c r="F9850">
        <v>93765345</v>
      </c>
      <c r="G9850" t="s">
        <v>3471</v>
      </c>
      <c r="H9850">
        <v>47.29</v>
      </c>
      <c r="I9850" s="11">
        <v>1130</v>
      </c>
      <c r="J9850" s="11">
        <v>577</v>
      </c>
      <c r="K9850" s="11">
        <v>553</v>
      </c>
      <c r="L9850">
        <v>92445</v>
      </c>
      <c r="M9850">
        <v>1</v>
      </c>
      <c r="O9850" t="e">
        <f>VLOOKUP(A9850,Kreise!$A$4:$AA$405,12,0)</f>
        <v>#N/A</v>
      </c>
      <c r="P9850">
        <f>IF(ISERROR(O9850)=0,O9850,VLOOKUP(B9850,Kreise!$B$4:$AA$405,11,0))</f>
        <v>2</v>
      </c>
      <c r="R9850" t="e">
        <f>VLOOKUP(A9850,Kreise!$A$4:$AA$405,10,0)</f>
        <v>#N/A</v>
      </c>
      <c r="S9850">
        <f>IF(ISERROR(R9850)=0,R9850,VLOOKUP(B9850,Kreise!$B$4:$AA$405,9,0))</f>
        <v>4</v>
      </c>
    </row>
    <row r="9851" spans="1:19">
      <c r="A9851" s="32">
        <v>9376164</v>
      </c>
      <c r="B9851" s="32" t="str">
        <f t="shared" si="153"/>
        <v>9376</v>
      </c>
      <c r="C9851" s="40">
        <v>93765345164</v>
      </c>
      <c r="D9851" t="s">
        <v>12010</v>
      </c>
      <c r="E9851">
        <v>9376945</v>
      </c>
      <c r="F9851">
        <v>93765345</v>
      </c>
      <c r="G9851" t="s">
        <v>3471</v>
      </c>
      <c r="H9851">
        <v>36.1</v>
      </c>
      <c r="I9851" s="11">
        <v>1428</v>
      </c>
      <c r="J9851" s="11">
        <v>749</v>
      </c>
      <c r="K9851" s="11">
        <v>679</v>
      </c>
      <c r="L9851">
        <v>92447</v>
      </c>
      <c r="M9851">
        <v>1</v>
      </c>
      <c r="O9851" t="e">
        <f>VLOOKUP(A9851,Kreise!$A$4:$AA$405,12,0)</f>
        <v>#N/A</v>
      </c>
      <c r="P9851">
        <f>IF(ISERROR(O9851)=0,O9851,VLOOKUP(B9851,Kreise!$B$4:$AA$405,11,0))</f>
        <v>2</v>
      </c>
      <c r="R9851" t="e">
        <f>VLOOKUP(A9851,Kreise!$A$4:$AA$405,10,0)</f>
        <v>#N/A</v>
      </c>
      <c r="S9851">
        <f>IF(ISERROR(R9851)=0,R9851,VLOOKUP(B9851,Kreise!$B$4:$AA$405,9,0))</f>
        <v>4</v>
      </c>
    </row>
    <row r="9852" spans="1:19">
      <c r="A9852" s="32">
        <v>9376168</v>
      </c>
      <c r="B9852" s="32" t="str">
        <f t="shared" si="153"/>
        <v>9376</v>
      </c>
      <c r="C9852" s="40">
        <v>93765346168</v>
      </c>
      <c r="D9852" t="s">
        <v>12011</v>
      </c>
      <c r="E9852">
        <v>9376946</v>
      </c>
      <c r="F9852">
        <v>93765346</v>
      </c>
      <c r="G9852" t="s">
        <v>3472</v>
      </c>
      <c r="H9852">
        <v>20.22</v>
      </c>
      <c r="I9852" s="11">
        <v>1883</v>
      </c>
      <c r="J9852" s="11">
        <v>958</v>
      </c>
      <c r="K9852" s="11">
        <v>925</v>
      </c>
      <c r="L9852">
        <v>92449</v>
      </c>
      <c r="M9852">
        <v>1</v>
      </c>
      <c r="O9852" t="e">
        <f>VLOOKUP(A9852,Kreise!$A$4:$AA$405,12,0)</f>
        <v>#N/A</v>
      </c>
      <c r="P9852">
        <f>IF(ISERROR(O9852)=0,O9852,VLOOKUP(B9852,Kreise!$B$4:$AA$405,11,0))</f>
        <v>2</v>
      </c>
      <c r="R9852" t="e">
        <f>VLOOKUP(A9852,Kreise!$A$4:$AA$405,10,0)</f>
        <v>#N/A</v>
      </c>
      <c r="S9852">
        <f>IF(ISERROR(R9852)=0,R9852,VLOOKUP(B9852,Kreise!$B$4:$AA$405,9,0))</f>
        <v>4</v>
      </c>
    </row>
    <row r="9853" spans="1:19">
      <c r="A9853" s="32">
        <v>9376144</v>
      </c>
      <c r="B9853" s="32" t="str">
        <f t="shared" si="153"/>
        <v>9376</v>
      </c>
      <c r="C9853" s="40">
        <v>93765341144</v>
      </c>
      <c r="D9853" t="s">
        <v>12012</v>
      </c>
      <c r="E9853">
        <v>9376941</v>
      </c>
      <c r="F9853">
        <v>93765341</v>
      </c>
      <c r="G9853" t="s">
        <v>3467</v>
      </c>
      <c r="H9853">
        <v>62.4</v>
      </c>
      <c r="I9853" s="11">
        <v>6110</v>
      </c>
      <c r="J9853" s="11">
        <v>3045</v>
      </c>
      <c r="K9853" s="11">
        <v>3065</v>
      </c>
      <c r="L9853">
        <v>92507</v>
      </c>
      <c r="M9853">
        <v>1</v>
      </c>
      <c r="O9853" t="e">
        <f>VLOOKUP(A9853,Kreise!$A$4:$AA$405,12,0)</f>
        <v>#N/A</v>
      </c>
      <c r="P9853">
        <f>IF(ISERROR(O9853)=0,O9853,VLOOKUP(B9853,Kreise!$B$4:$AA$405,11,0))</f>
        <v>2</v>
      </c>
      <c r="R9853" t="e">
        <f>VLOOKUP(A9853,Kreise!$A$4:$AA$405,10,0)</f>
        <v>#N/A</v>
      </c>
      <c r="S9853">
        <f>IF(ISERROR(R9853)=0,R9853,VLOOKUP(B9853,Kreise!$B$4:$AA$405,9,0))</f>
        <v>4</v>
      </c>
    </row>
    <row r="9854" spans="1:19">
      <c r="A9854" s="32">
        <v>9376163</v>
      </c>
      <c r="B9854" s="32" t="str">
        <f t="shared" si="153"/>
        <v>9376</v>
      </c>
      <c r="C9854" s="40">
        <v>93765342163</v>
      </c>
      <c r="D9854" t="s">
        <v>12013</v>
      </c>
      <c r="E9854">
        <v>9376942</v>
      </c>
      <c r="F9854">
        <v>93765342</v>
      </c>
      <c r="G9854" t="s">
        <v>3468</v>
      </c>
      <c r="H9854">
        <v>38.26</v>
      </c>
      <c r="I9854" s="11">
        <v>6244</v>
      </c>
      <c r="J9854" s="11">
        <v>3047</v>
      </c>
      <c r="K9854" s="11">
        <v>3197</v>
      </c>
      <c r="L9854">
        <v>92521</v>
      </c>
      <c r="M9854">
        <v>1</v>
      </c>
      <c r="O9854" t="e">
        <f>VLOOKUP(A9854,Kreise!$A$4:$AA$405,12,0)</f>
        <v>#N/A</v>
      </c>
      <c r="P9854">
        <f>IF(ISERROR(O9854)=0,O9854,VLOOKUP(B9854,Kreise!$B$4:$AA$405,11,0))</f>
        <v>2</v>
      </c>
      <c r="R9854" t="e">
        <f>VLOOKUP(A9854,Kreise!$A$4:$AA$405,10,0)</f>
        <v>#N/A</v>
      </c>
      <c r="S9854">
        <f>IF(ISERROR(R9854)=0,R9854,VLOOKUP(B9854,Kreise!$B$4:$AA$405,9,0))</f>
        <v>4</v>
      </c>
    </row>
    <row r="9855" spans="1:19">
      <c r="A9855" s="32">
        <v>9376151</v>
      </c>
      <c r="B9855" s="32" t="str">
        <f t="shared" si="153"/>
        <v>9376</v>
      </c>
      <c r="C9855" s="40">
        <v>93760151151</v>
      </c>
      <c r="D9855" t="s">
        <v>3461</v>
      </c>
      <c r="E9855">
        <v>9376151</v>
      </c>
      <c r="F9855">
        <v>93760151</v>
      </c>
      <c r="G9855" t="s">
        <v>3461</v>
      </c>
      <c r="H9855">
        <v>62.41</v>
      </c>
      <c r="I9855" s="11">
        <v>4948</v>
      </c>
      <c r="J9855" s="11">
        <v>2488</v>
      </c>
      <c r="K9855" s="11">
        <v>2460</v>
      </c>
      <c r="L9855">
        <v>92526</v>
      </c>
      <c r="M9855">
        <v>1</v>
      </c>
      <c r="O9855" t="e">
        <f>VLOOKUP(A9855,Kreise!$A$4:$AA$405,12,0)</f>
        <v>#N/A</v>
      </c>
      <c r="P9855">
        <f>IF(ISERROR(O9855)=0,O9855,VLOOKUP(B9855,Kreise!$B$4:$AA$405,11,0))</f>
        <v>2</v>
      </c>
      <c r="R9855" t="e">
        <f>VLOOKUP(A9855,Kreise!$A$4:$AA$405,10,0)</f>
        <v>#N/A</v>
      </c>
      <c r="S9855">
        <f>IF(ISERROR(R9855)=0,R9855,VLOOKUP(B9855,Kreise!$B$4:$AA$405,9,0))</f>
        <v>4</v>
      </c>
    </row>
    <row r="9856" spans="1:19">
      <c r="A9856" s="32">
        <v>9376150</v>
      </c>
      <c r="B9856" s="32" t="str">
        <f t="shared" si="153"/>
        <v>9376</v>
      </c>
      <c r="C9856" s="40">
        <v>93760150150</v>
      </c>
      <c r="D9856" t="s">
        <v>3460</v>
      </c>
      <c r="E9856">
        <v>9376150</v>
      </c>
      <c r="F9856">
        <v>93760150</v>
      </c>
      <c r="G9856" t="s">
        <v>3460</v>
      </c>
      <c r="H9856">
        <v>66.05</v>
      </c>
      <c r="I9856" s="11">
        <v>5685</v>
      </c>
      <c r="J9856" s="11">
        <v>2857</v>
      </c>
      <c r="K9856" s="11">
        <v>2828</v>
      </c>
      <c r="L9856">
        <v>92533</v>
      </c>
      <c r="M9856">
        <v>1</v>
      </c>
      <c r="O9856" t="e">
        <f>VLOOKUP(A9856,Kreise!$A$4:$AA$405,12,0)</f>
        <v>#N/A</v>
      </c>
      <c r="P9856">
        <f>IF(ISERROR(O9856)=0,O9856,VLOOKUP(B9856,Kreise!$B$4:$AA$405,11,0))</f>
        <v>2</v>
      </c>
      <c r="R9856" t="e">
        <f>VLOOKUP(A9856,Kreise!$A$4:$AA$405,10,0)</f>
        <v>#N/A</v>
      </c>
      <c r="S9856">
        <f>IF(ISERROR(R9856)=0,R9856,VLOOKUP(B9856,Kreise!$B$4:$AA$405,9,0))</f>
        <v>4</v>
      </c>
    </row>
    <row r="9857" spans="1:19">
      <c r="A9857" s="32">
        <v>9376153</v>
      </c>
      <c r="B9857" s="32" t="str">
        <f t="shared" si="153"/>
        <v>9376</v>
      </c>
      <c r="C9857" s="40">
        <v>93765343153</v>
      </c>
      <c r="D9857" t="s">
        <v>12014</v>
      </c>
      <c r="E9857">
        <v>9376943</v>
      </c>
      <c r="F9857">
        <v>93765343</v>
      </c>
      <c r="G9857" t="s">
        <v>3469</v>
      </c>
      <c r="H9857">
        <v>51.45</v>
      </c>
      <c r="I9857" s="11">
        <v>5412</v>
      </c>
      <c r="J9857" s="11">
        <v>2742</v>
      </c>
      <c r="K9857" s="11">
        <v>2670</v>
      </c>
      <c r="L9857">
        <v>92536</v>
      </c>
      <c r="M9857">
        <v>1</v>
      </c>
      <c r="O9857" t="e">
        <f>VLOOKUP(A9857,Kreise!$A$4:$AA$405,12,0)</f>
        <v>#N/A</v>
      </c>
      <c r="P9857">
        <f>IF(ISERROR(O9857)=0,O9857,VLOOKUP(B9857,Kreise!$B$4:$AA$405,11,0))</f>
        <v>2</v>
      </c>
      <c r="R9857" t="e">
        <f>VLOOKUP(A9857,Kreise!$A$4:$AA$405,10,0)</f>
        <v>#N/A</v>
      </c>
      <c r="S9857">
        <f>IF(ISERROR(R9857)=0,R9857,VLOOKUP(B9857,Kreise!$B$4:$AA$405,9,0))</f>
        <v>4</v>
      </c>
    </row>
    <row r="9858" spans="1:19">
      <c r="A9858" s="32">
        <v>9376160</v>
      </c>
      <c r="B9858" s="32" t="str">
        <f t="shared" si="153"/>
        <v>9376</v>
      </c>
      <c r="C9858" s="40">
        <v>93765344160</v>
      </c>
      <c r="D9858" t="s">
        <v>12015</v>
      </c>
      <c r="E9858">
        <v>9376944</v>
      </c>
      <c r="F9858">
        <v>93765344</v>
      </c>
      <c r="G9858" t="s">
        <v>3470</v>
      </c>
      <c r="H9858">
        <v>50.26</v>
      </c>
      <c r="I9858" s="11">
        <v>2439</v>
      </c>
      <c r="J9858" s="11">
        <v>1224</v>
      </c>
      <c r="K9858" s="11">
        <v>1215</v>
      </c>
      <c r="L9858">
        <v>92539</v>
      </c>
      <c r="M9858">
        <v>1</v>
      </c>
      <c r="O9858" t="e">
        <f>VLOOKUP(A9858,Kreise!$A$4:$AA$405,12,0)</f>
        <v>#N/A</v>
      </c>
      <c r="P9858">
        <f>IF(ISERROR(O9858)=0,O9858,VLOOKUP(B9858,Kreise!$B$4:$AA$405,11,0))</f>
        <v>2</v>
      </c>
      <c r="R9858" t="e">
        <f>VLOOKUP(A9858,Kreise!$A$4:$AA$405,10,0)</f>
        <v>#N/A</v>
      </c>
      <c r="S9858">
        <f>IF(ISERROR(R9858)=0,R9858,VLOOKUP(B9858,Kreise!$B$4:$AA$405,9,0))</f>
        <v>4</v>
      </c>
    </row>
    <row r="9859" spans="1:19">
      <c r="A9859" s="32">
        <v>9376112</v>
      </c>
      <c r="B9859" s="32" t="str">
        <f t="shared" si="153"/>
        <v>9376</v>
      </c>
      <c r="C9859" s="40">
        <v>93765341112</v>
      </c>
      <c r="D9859" t="s">
        <v>3501</v>
      </c>
      <c r="E9859">
        <v>9376941</v>
      </c>
      <c r="F9859">
        <v>93765341</v>
      </c>
      <c r="G9859" t="s">
        <v>3467</v>
      </c>
      <c r="H9859">
        <v>23.16</v>
      </c>
      <c r="I9859" s="11">
        <v>891</v>
      </c>
      <c r="J9859" s="11">
        <v>467</v>
      </c>
      <c r="K9859" s="11">
        <v>424</v>
      </c>
      <c r="L9859">
        <v>92540</v>
      </c>
      <c r="M9859">
        <v>1</v>
      </c>
      <c r="O9859" t="e">
        <f>VLOOKUP(A9859,Kreise!$A$4:$AA$405,12,0)</f>
        <v>#N/A</v>
      </c>
      <c r="P9859">
        <f>IF(ISERROR(O9859)=0,O9859,VLOOKUP(B9859,Kreise!$B$4:$AA$405,11,0))</f>
        <v>2</v>
      </c>
      <c r="R9859" t="e">
        <f>VLOOKUP(A9859,Kreise!$A$4:$AA$405,10,0)</f>
        <v>#N/A</v>
      </c>
      <c r="S9859">
        <f>IF(ISERROR(R9859)=0,R9859,VLOOKUP(B9859,Kreise!$B$4:$AA$405,9,0))</f>
        <v>4</v>
      </c>
    </row>
    <row r="9860" spans="1:19">
      <c r="A9860" s="32">
        <v>9376122</v>
      </c>
      <c r="B9860" s="32" t="str">
        <f t="shared" ref="B9860:B9923" si="154">LEFT(A9860,4)</f>
        <v>9376</v>
      </c>
      <c r="C9860" s="40">
        <v>93765345122</v>
      </c>
      <c r="D9860" t="s">
        <v>12016</v>
      </c>
      <c r="E9860">
        <v>9376945</v>
      </c>
      <c r="F9860">
        <v>93765345</v>
      </c>
      <c r="G9860" t="s">
        <v>3471</v>
      </c>
      <c r="H9860">
        <v>24.13</v>
      </c>
      <c r="I9860" s="11">
        <v>1011</v>
      </c>
      <c r="J9860" s="11">
        <v>521</v>
      </c>
      <c r="K9860" s="11">
        <v>490</v>
      </c>
      <c r="L9860">
        <v>92542</v>
      </c>
      <c r="M9860">
        <v>1</v>
      </c>
      <c r="O9860" t="e">
        <f>VLOOKUP(A9860,Kreise!$A$4:$AA$405,12,0)</f>
        <v>#N/A</v>
      </c>
      <c r="P9860">
        <f>IF(ISERROR(O9860)=0,O9860,VLOOKUP(B9860,Kreise!$B$4:$AA$405,11,0))</f>
        <v>2</v>
      </c>
      <c r="R9860" t="e">
        <f>VLOOKUP(A9860,Kreise!$A$4:$AA$405,10,0)</f>
        <v>#N/A</v>
      </c>
      <c r="S9860">
        <f>IF(ISERROR(R9860)=0,R9860,VLOOKUP(B9860,Kreise!$B$4:$AA$405,9,0))</f>
        <v>4</v>
      </c>
    </row>
    <row r="9861" spans="1:19">
      <c r="A9861" s="32">
        <v>9376133</v>
      </c>
      <c r="B9861" s="32" t="str">
        <f t="shared" si="154"/>
        <v>9376</v>
      </c>
      <c r="C9861" s="40">
        <v>93765341133</v>
      </c>
      <c r="D9861" t="s">
        <v>12017</v>
      </c>
      <c r="E9861">
        <v>9376941</v>
      </c>
      <c r="F9861">
        <v>93765341</v>
      </c>
      <c r="G9861" t="s">
        <v>3467</v>
      </c>
      <c r="H9861">
        <v>35.08</v>
      </c>
      <c r="I9861" s="11">
        <v>831</v>
      </c>
      <c r="J9861" s="11">
        <v>435</v>
      </c>
      <c r="K9861" s="11">
        <v>396</v>
      </c>
      <c r="L9861">
        <v>92543</v>
      </c>
      <c r="M9861">
        <v>1</v>
      </c>
      <c r="O9861" t="e">
        <f>VLOOKUP(A9861,Kreise!$A$4:$AA$405,12,0)</f>
        <v>#N/A</v>
      </c>
      <c r="P9861">
        <f>IF(ISERROR(O9861)=0,O9861,VLOOKUP(B9861,Kreise!$B$4:$AA$405,11,0))</f>
        <v>2</v>
      </c>
      <c r="R9861" t="e">
        <f>VLOOKUP(A9861,Kreise!$A$4:$AA$405,10,0)</f>
        <v>#N/A</v>
      </c>
      <c r="S9861">
        <f>IF(ISERROR(R9861)=0,R9861,VLOOKUP(B9861,Kreise!$B$4:$AA$405,9,0))</f>
        <v>4</v>
      </c>
    </row>
    <row r="9862" spans="1:19">
      <c r="A9862" s="32">
        <v>9376148</v>
      </c>
      <c r="B9862" s="32" t="str">
        <f t="shared" si="154"/>
        <v>9376</v>
      </c>
      <c r="C9862" s="40">
        <v>93765339148</v>
      </c>
      <c r="D9862" t="s">
        <v>12018</v>
      </c>
      <c r="E9862">
        <v>9376939</v>
      </c>
      <c r="F9862">
        <v>93765339</v>
      </c>
      <c r="G9862" t="s">
        <v>3466</v>
      </c>
      <c r="H9862">
        <v>29.96</v>
      </c>
      <c r="I9862" s="11">
        <v>1254</v>
      </c>
      <c r="J9862" s="11">
        <v>648</v>
      </c>
      <c r="K9862" s="11">
        <v>606</v>
      </c>
      <c r="L9862">
        <v>92545</v>
      </c>
      <c r="M9862">
        <v>1</v>
      </c>
      <c r="O9862" t="e">
        <f>VLOOKUP(A9862,Kreise!$A$4:$AA$405,12,0)</f>
        <v>#N/A</v>
      </c>
      <c r="P9862">
        <f>IF(ISERROR(O9862)=0,O9862,VLOOKUP(B9862,Kreise!$B$4:$AA$405,11,0))</f>
        <v>2</v>
      </c>
      <c r="R9862" t="e">
        <f>VLOOKUP(A9862,Kreise!$A$4:$AA$405,10,0)</f>
        <v>#N/A</v>
      </c>
      <c r="S9862">
        <f>IF(ISERROR(R9862)=0,R9862,VLOOKUP(B9862,Kreise!$B$4:$AA$405,9,0))</f>
        <v>4</v>
      </c>
    </row>
    <row r="9863" spans="1:19">
      <c r="A9863" s="32">
        <v>9376159</v>
      </c>
      <c r="B9863" s="32" t="str">
        <f t="shared" si="154"/>
        <v>9376</v>
      </c>
      <c r="C9863" s="40">
        <v>93760159159</v>
      </c>
      <c r="D9863" t="s">
        <v>3462</v>
      </c>
      <c r="E9863">
        <v>9376159</v>
      </c>
      <c r="F9863">
        <v>93760159</v>
      </c>
      <c r="G9863" t="s">
        <v>3462</v>
      </c>
      <c r="H9863">
        <v>41.24</v>
      </c>
      <c r="I9863" s="11">
        <v>2879</v>
      </c>
      <c r="J9863" s="11">
        <v>1475</v>
      </c>
      <c r="K9863" s="11">
        <v>1404</v>
      </c>
      <c r="L9863">
        <v>92546</v>
      </c>
      <c r="O9863" t="e">
        <f>VLOOKUP(A9863,Kreise!$A$4:$AA$405,12,0)</f>
        <v>#N/A</v>
      </c>
      <c r="P9863">
        <f>IF(ISERROR(O9863)=0,O9863,VLOOKUP(B9863,Kreise!$B$4:$AA$405,11,0))</f>
        <v>2</v>
      </c>
      <c r="R9863" t="e">
        <f>VLOOKUP(A9863,Kreise!$A$4:$AA$405,10,0)</f>
        <v>#N/A</v>
      </c>
      <c r="S9863">
        <f>IF(ISERROR(R9863)=0,R9863,VLOOKUP(B9863,Kreise!$B$4:$AA$405,9,0))</f>
        <v>4</v>
      </c>
    </row>
    <row r="9864" spans="1:19">
      <c r="A9864" s="32">
        <v>9376162</v>
      </c>
      <c r="B9864" s="32" t="str">
        <f t="shared" si="154"/>
        <v>9376</v>
      </c>
      <c r="C9864" s="40">
        <v>93765342162</v>
      </c>
      <c r="D9864" t="s">
        <v>12019</v>
      </c>
      <c r="E9864">
        <v>9376942</v>
      </c>
      <c r="F9864">
        <v>93765342</v>
      </c>
      <c r="G9864" t="s">
        <v>3468</v>
      </c>
      <c r="H9864">
        <v>27.35</v>
      </c>
      <c r="I9864" s="11">
        <v>1449</v>
      </c>
      <c r="J9864" s="11">
        <v>744</v>
      </c>
      <c r="K9864" s="11">
        <v>705</v>
      </c>
      <c r="L9864">
        <v>92548</v>
      </c>
      <c r="M9864">
        <v>1</v>
      </c>
      <c r="O9864" t="e">
        <f>VLOOKUP(A9864,Kreise!$A$4:$AA$405,12,0)</f>
        <v>#N/A</v>
      </c>
      <c r="P9864">
        <f>IF(ISERROR(O9864)=0,O9864,VLOOKUP(B9864,Kreise!$B$4:$AA$405,11,0))</f>
        <v>2</v>
      </c>
      <c r="R9864" t="e">
        <f>VLOOKUP(A9864,Kreise!$A$4:$AA$405,10,0)</f>
        <v>#N/A</v>
      </c>
      <c r="S9864">
        <f>IF(ISERROR(R9864)=0,R9864,VLOOKUP(B9864,Kreise!$B$4:$AA$405,9,0))</f>
        <v>4</v>
      </c>
    </row>
    <row r="9865" spans="1:19">
      <c r="A9865" s="32">
        <v>9376167</v>
      </c>
      <c r="B9865" s="32" t="str">
        <f t="shared" si="154"/>
        <v>9376</v>
      </c>
      <c r="C9865" s="40">
        <v>93765344167</v>
      </c>
      <c r="D9865" t="s">
        <v>12020</v>
      </c>
      <c r="E9865">
        <v>9376944</v>
      </c>
      <c r="F9865">
        <v>93765344</v>
      </c>
      <c r="G9865" t="s">
        <v>3470</v>
      </c>
      <c r="H9865">
        <v>10.55</v>
      </c>
      <c r="I9865" s="11">
        <v>523</v>
      </c>
      <c r="J9865" s="11">
        <v>257</v>
      </c>
      <c r="K9865" s="11">
        <v>266</v>
      </c>
      <c r="L9865">
        <v>92549</v>
      </c>
      <c r="M9865">
        <v>1</v>
      </c>
      <c r="O9865" t="e">
        <f>VLOOKUP(A9865,Kreise!$A$4:$AA$405,12,0)</f>
        <v>#N/A</v>
      </c>
      <c r="P9865">
        <f>IF(ISERROR(O9865)=0,O9865,VLOOKUP(B9865,Kreise!$B$4:$AA$405,11,0))</f>
        <v>2</v>
      </c>
      <c r="R9865" t="e">
        <f>VLOOKUP(A9865,Kreise!$A$4:$AA$405,10,0)</f>
        <v>#N/A</v>
      </c>
      <c r="S9865">
        <f>IF(ISERROR(R9865)=0,R9865,VLOOKUP(B9865,Kreise!$B$4:$AA$405,9,0))</f>
        <v>4</v>
      </c>
    </row>
    <row r="9866" spans="1:19">
      <c r="A9866" s="32">
        <v>9376169</v>
      </c>
      <c r="B9866" s="32" t="str">
        <f t="shared" si="154"/>
        <v>9376</v>
      </c>
      <c r="C9866" s="40">
        <v>93765342169</v>
      </c>
      <c r="D9866" t="s">
        <v>12021</v>
      </c>
      <c r="E9866">
        <v>9376942</v>
      </c>
      <c r="F9866">
        <v>93765342</v>
      </c>
      <c r="G9866" t="s">
        <v>3468</v>
      </c>
      <c r="H9866">
        <v>15.52</v>
      </c>
      <c r="I9866" s="11">
        <v>1678</v>
      </c>
      <c r="J9866" s="11">
        <v>835</v>
      </c>
      <c r="K9866" s="11">
        <v>843</v>
      </c>
      <c r="L9866">
        <v>92551</v>
      </c>
      <c r="M9866">
        <v>1</v>
      </c>
      <c r="O9866" t="e">
        <f>VLOOKUP(A9866,Kreise!$A$4:$AA$405,12,0)</f>
        <v>#N/A</v>
      </c>
      <c r="P9866">
        <f>IF(ISERROR(O9866)=0,O9866,VLOOKUP(B9866,Kreise!$B$4:$AA$405,11,0))</f>
        <v>2</v>
      </c>
      <c r="R9866" t="e">
        <f>VLOOKUP(A9866,Kreise!$A$4:$AA$405,10,0)</f>
        <v>#N/A</v>
      </c>
      <c r="S9866">
        <f>IF(ISERROR(R9866)=0,R9866,VLOOKUP(B9866,Kreise!$B$4:$AA$405,9,0))</f>
        <v>4</v>
      </c>
    </row>
    <row r="9867" spans="1:19">
      <c r="A9867" s="32">
        <v>9376171</v>
      </c>
      <c r="B9867" s="32" t="str">
        <f t="shared" si="154"/>
        <v>9376</v>
      </c>
      <c r="C9867" s="40">
        <v>93765339171</v>
      </c>
      <c r="D9867" t="s">
        <v>12022</v>
      </c>
      <c r="E9867">
        <v>9376939</v>
      </c>
      <c r="F9867">
        <v>93765339</v>
      </c>
      <c r="G9867" t="s">
        <v>3466</v>
      </c>
      <c r="H9867">
        <v>30.73</v>
      </c>
      <c r="I9867" s="11">
        <v>1844</v>
      </c>
      <c r="J9867" s="11">
        <v>926</v>
      </c>
      <c r="K9867" s="11">
        <v>918</v>
      </c>
      <c r="L9867">
        <v>92552</v>
      </c>
      <c r="M9867">
        <v>1</v>
      </c>
      <c r="O9867" t="e">
        <f>VLOOKUP(A9867,Kreise!$A$4:$AA$405,12,0)</f>
        <v>#N/A</v>
      </c>
      <c r="P9867">
        <f>IF(ISERROR(O9867)=0,O9867,VLOOKUP(B9867,Kreise!$B$4:$AA$405,11,0))</f>
        <v>2</v>
      </c>
      <c r="R9867" t="e">
        <f>VLOOKUP(A9867,Kreise!$A$4:$AA$405,10,0)</f>
        <v>#N/A</v>
      </c>
      <c r="S9867">
        <f>IF(ISERROR(R9867)=0,R9867,VLOOKUP(B9867,Kreise!$B$4:$AA$405,9,0))</f>
        <v>4</v>
      </c>
    </row>
    <row r="9868" spans="1:19">
      <c r="A9868" s="32">
        <v>9376172</v>
      </c>
      <c r="B9868" s="32" t="str">
        <f t="shared" si="154"/>
        <v>9376</v>
      </c>
      <c r="C9868" s="40">
        <v>93765345172</v>
      </c>
      <c r="D9868" t="s">
        <v>12023</v>
      </c>
      <c r="E9868">
        <v>9376945</v>
      </c>
      <c r="F9868">
        <v>93765345</v>
      </c>
      <c r="G9868" t="s">
        <v>3471</v>
      </c>
      <c r="H9868">
        <v>27.86</v>
      </c>
      <c r="I9868" s="11">
        <v>970</v>
      </c>
      <c r="J9868" s="11">
        <v>505</v>
      </c>
      <c r="K9868" s="11">
        <v>465</v>
      </c>
      <c r="L9868">
        <v>92554</v>
      </c>
      <c r="M9868">
        <v>1</v>
      </c>
      <c r="O9868" t="e">
        <f>VLOOKUP(A9868,Kreise!$A$4:$AA$405,12,0)</f>
        <v>#N/A</v>
      </c>
      <c r="P9868">
        <f>IF(ISERROR(O9868)=0,O9868,VLOOKUP(B9868,Kreise!$B$4:$AA$405,11,0))</f>
        <v>2</v>
      </c>
      <c r="R9868" t="e">
        <f>VLOOKUP(A9868,Kreise!$A$4:$AA$405,10,0)</f>
        <v>#N/A</v>
      </c>
      <c r="S9868">
        <f>IF(ISERROR(R9868)=0,R9868,VLOOKUP(B9868,Kreise!$B$4:$AA$405,9,0))</f>
        <v>4</v>
      </c>
    </row>
    <row r="9869" spans="1:19">
      <c r="A9869" s="32">
        <v>9376173</v>
      </c>
      <c r="B9869" s="32" t="str">
        <f t="shared" si="154"/>
        <v>9376</v>
      </c>
      <c r="C9869" s="40">
        <v>93765343173</v>
      </c>
      <c r="D9869" t="s">
        <v>12024</v>
      </c>
      <c r="E9869">
        <v>9376943</v>
      </c>
      <c r="F9869">
        <v>93765343</v>
      </c>
      <c r="G9869" t="s">
        <v>3469</v>
      </c>
      <c r="H9869">
        <v>17.63</v>
      </c>
      <c r="I9869" s="11">
        <v>954</v>
      </c>
      <c r="J9869" s="11">
        <v>491</v>
      </c>
      <c r="K9869" s="11">
        <v>463</v>
      </c>
      <c r="L9869">
        <v>92555</v>
      </c>
      <c r="M9869">
        <v>1</v>
      </c>
      <c r="O9869" t="e">
        <f>VLOOKUP(A9869,Kreise!$A$4:$AA$405,12,0)</f>
        <v>#N/A</v>
      </c>
      <c r="P9869">
        <f>IF(ISERROR(O9869)=0,O9869,VLOOKUP(B9869,Kreise!$B$4:$AA$405,11,0))</f>
        <v>2</v>
      </c>
      <c r="R9869" t="e">
        <f>VLOOKUP(A9869,Kreise!$A$4:$AA$405,10,0)</f>
        <v>#N/A</v>
      </c>
      <c r="S9869">
        <f>IF(ISERROR(R9869)=0,R9869,VLOOKUP(B9869,Kreise!$B$4:$AA$405,9,0))</f>
        <v>4</v>
      </c>
    </row>
    <row r="9870" spans="1:19">
      <c r="A9870" s="32">
        <v>9376176</v>
      </c>
      <c r="B9870" s="32" t="str">
        <f t="shared" si="154"/>
        <v>9376</v>
      </c>
      <c r="C9870" s="40">
        <v>93765344176</v>
      </c>
      <c r="D9870" t="s">
        <v>12025</v>
      </c>
      <c r="E9870">
        <v>9376944</v>
      </c>
      <c r="F9870">
        <v>93765344</v>
      </c>
      <c r="G9870" t="s">
        <v>3470</v>
      </c>
      <c r="H9870">
        <v>22.43</v>
      </c>
      <c r="I9870" s="11">
        <v>490</v>
      </c>
      <c r="J9870" s="11">
        <v>278</v>
      </c>
      <c r="K9870" s="11">
        <v>212</v>
      </c>
      <c r="L9870">
        <v>92557</v>
      </c>
      <c r="M9870">
        <v>1</v>
      </c>
      <c r="O9870" t="e">
        <f>VLOOKUP(A9870,Kreise!$A$4:$AA$405,12,0)</f>
        <v>#N/A</v>
      </c>
      <c r="P9870">
        <f>IF(ISERROR(O9870)=0,O9870,VLOOKUP(B9870,Kreise!$B$4:$AA$405,11,0))</f>
        <v>2</v>
      </c>
      <c r="R9870" t="e">
        <f>VLOOKUP(A9870,Kreise!$A$4:$AA$405,10,0)</f>
        <v>#N/A</v>
      </c>
      <c r="S9870">
        <f>IF(ISERROR(R9870)=0,R9870,VLOOKUP(B9870,Kreise!$B$4:$AA$405,9,0))</f>
        <v>4</v>
      </c>
    </row>
    <row r="9871" spans="1:19">
      <c r="A9871" s="32">
        <v>9376178</v>
      </c>
      <c r="B9871" s="32" t="str">
        <f t="shared" si="154"/>
        <v>9376</v>
      </c>
      <c r="C9871" s="40">
        <v>93765339178</v>
      </c>
      <c r="D9871" t="s">
        <v>12026</v>
      </c>
      <c r="E9871">
        <v>9376939</v>
      </c>
      <c r="F9871">
        <v>93765339</v>
      </c>
      <c r="G9871" t="s">
        <v>3466</v>
      </c>
      <c r="H9871">
        <v>33.72</v>
      </c>
      <c r="I9871" s="11">
        <v>1417</v>
      </c>
      <c r="J9871" s="11">
        <v>712</v>
      </c>
      <c r="K9871" s="11">
        <v>705</v>
      </c>
      <c r="L9871">
        <v>92559</v>
      </c>
      <c r="M9871">
        <v>1</v>
      </c>
      <c r="O9871" t="e">
        <f>VLOOKUP(A9871,Kreise!$A$4:$AA$405,12,0)</f>
        <v>#N/A</v>
      </c>
      <c r="P9871">
        <f>IF(ISERROR(O9871)=0,O9871,VLOOKUP(B9871,Kreise!$B$4:$AA$405,11,0))</f>
        <v>2</v>
      </c>
      <c r="R9871" t="e">
        <f>VLOOKUP(A9871,Kreise!$A$4:$AA$405,10,0)</f>
        <v>#N/A</v>
      </c>
      <c r="S9871">
        <f>IF(ISERROR(R9871)=0,R9871,VLOOKUP(B9871,Kreise!$B$4:$AA$405,9,0))</f>
        <v>4</v>
      </c>
    </row>
    <row r="9872" spans="1:19">
      <c r="A9872" s="32">
        <v>9363000</v>
      </c>
      <c r="B9872" s="32" t="str">
        <f t="shared" si="154"/>
        <v>9363</v>
      </c>
      <c r="C9872" s="40">
        <v>93630000000</v>
      </c>
      <c r="D9872" t="s">
        <v>3319</v>
      </c>
      <c r="E9872">
        <v>9363000</v>
      </c>
      <c r="F9872">
        <v>93630000</v>
      </c>
      <c r="G9872" t="s">
        <v>3319</v>
      </c>
      <c r="H9872">
        <v>70.55</v>
      </c>
      <c r="I9872" s="11">
        <v>42055</v>
      </c>
      <c r="J9872" s="11">
        <v>20052</v>
      </c>
      <c r="K9872" s="11">
        <v>22003</v>
      </c>
      <c r="L9872">
        <v>92637</v>
      </c>
      <c r="O9872">
        <f>VLOOKUP(A9872,Kreise!$A$4:$AA$405,12,0)</f>
        <v>2</v>
      </c>
      <c r="P9872">
        <f>IF(ISERROR(O9872)=0,O9872,VLOOKUP(B9872,Kreise!$B$4:$AA$405,11,0))</f>
        <v>2</v>
      </c>
      <c r="R9872">
        <f>VLOOKUP(A9872,Kreise!$A$4:$AA$405,10,0)</f>
        <v>4</v>
      </c>
      <c r="S9872">
        <f>IF(ISERROR(R9872)=0,R9872,VLOOKUP(B9872,Kreise!$B$4:$AA$405,9,0))</f>
        <v>4</v>
      </c>
    </row>
    <row r="9873" spans="1:19">
      <c r="A9873" s="32">
        <v>9374160</v>
      </c>
      <c r="B9873" s="32" t="str">
        <f t="shared" si="154"/>
        <v>9374</v>
      </c>
      <c r="C9873" s="40">
        <v>93745323160</v>
      </c>
      <c r="D9873" t="s">
        <v>12027</v>
      </c>
      <c r="E9873">
        <v>9374923</v>
      </c>
      <c r="F9873">
        <v>93745323</v>
      </c>
      <c r="G9873" t="s">
        <v>3412</v>
      </c>
      <c r="H9873">
        <v>21.4</v>
      </c>
      <c r="I9873" s="11">
        <v>1169</v>
      </c>
      <c r="J9873" s="11">
        <v>597</v>
      </c>
      <c r="K9873" s="11">
        <v>572</v>
      </c>
      <c r="L9873">
        <v>92637</v>
      </c>
      <c r="M9873">
        <v>1</v>
      </c>
      <c r="O9873" t="e">
        <f>VLOOKUP(A9873,Kreise!$A$4:$AA$405,12,0)</f>
        <v>#N/A</v>
      </c>
      <c r="P9873">
        <f>IF(ISERROR(O9873)=0,O9873,VLOOKUP(B9873,Kreise!$B$4:$AA$405,11,0))</f>
        <v>2</v>
      </c>
      <c r="R9873" t="e">
        <f>VLOOKUP(A9873,Kreise!$A$4:$AA$405,10,0)</f>
        <v>#N/A</v>
      </c>
      <c r="S9873">
        <f>IF(ISERROR(R9873)=0,R9873,VLOOKUP(B9873,Kreise!$B$4:$AA$405,9,0))</f>
        <v>4</v>
      </c>
    </row>
    <row r="9874" spans="1:19">
      <c r="A9874" s="32">
        <v>9374162</v>
      </c>
      <c r="B9874" s="32" t="str">
        <f t="shared" si="154"/>
        <v>9374</v>
      </c>
      <c r="C9874" s="40">
        <v>93740162162</v>
      </c>
      <c r="D9874" t="s">
        <v>3407</v>
      </c>
      <c r="E9874">
        <v>9374162</v>
      </c>
      <c r="F9874">
        <v>93740162</v>
      </c>
      <c r="G9874" t="s">
        <v>3407</v>
      </c>
      <c r="H9874">
        <v>74.9</v>
      </c>
      <c r="I9874" s="11">
        <v>7392</v>
      </c>
      <c r="J9874" s="11">
        <v>3602</v>
      </c>
      <c r="K9874" s="11">
        <v>3790</v>
      </c>
      <c r="L9874">
        <v>92648</v>
      </c>
      <c r="M9874">
        <v>1</v>
      </c>
      <c r="O9874" t="e">
        <f>VLOOKUP(A9874,Kreise!$A$4:$AA$405,12,0)</f>
        <v>#N/A</v>
      </c>
      <c r="P9874">
        <f>IF(ISERROR(O9874)=0,O9874,VLOOKUP(B9874,Kreise!$B$4:$AA$405,11,0))</f>
        <v>2</v>
      </c>
      <c r="R9874" t="e">
        <f>VLOOKUP(A9874,Kreise!$A$4:$AA$405,10,0)</f>
        <v>#N/A</v>
      </c>
      <c r="S9874">
        <f>IF(ISERROR(R9874)=0,R9874,VLOOKUP(B9874,Kreise!$B$4:$AA$405,9,0))</f>
        <v>4</v>
      </c>
    </row>
    <row r="9875" spans="1:19">
      <c r="A9875" s="32">
        <v>9374124</v>
      </c>
      <c r="B9875" s="32" t="str">
        <f t="shared" si="154"/>
        <v>9374</v>
      </c>
      <c r="C9875" s="40">
        <v>93740124124</v>
      </c>
      <c r="D9875" t="s">
        <v>3402</v>
      </c>
      <c r="E9875">
        <v>9374124</v>
      </c>
      <c r="F9875">
        <v>93740124</v>
      </c>
      <c r="G9875" t="s">
        <v>3402</v>
      </c>
      <c r="H9875">
        <v>216.19</v>
      </c>
      <c r="I9875" s="11">
        <v>6521</v>
      </c>
      <c r="J9875" s="11">
        <v>3191</v>
      </c>
      <c r="K9875" s="11">
        <v>3330</v>
      </c>
      <c r="L9875">
        <v>92655</v>
      </c>
      <c r="O9875" t="e">
        <f>VLOOKUP(A9875,Kreise!$A$4:$AA$405,12,0)</f>
        <v>#N/A</v>
      </c>
      <c r="P9875">
        <f>IF(ISERROR(O9875)=0,O9875,VLOOKUP(B9875,Kreise!$B$4:$AA$405,11,0))</f>
        <v>2</v>
      </c>
      <c r="R9875" t="e">
        <f>VLOOKUP(A9875,Kreise!$A$4:$AA$405,10,0)</f>
        <v>#N/A</v>
      </c>
      <c r="S9875">
        <f>IF(ISERROR(R9875)=0,R9875,VLOOKUP(B9875,Kreise!$B$4:$AA$405,9,0))</f>
        <v>4</v>
      </c>
    </row>
    <row r="9876" spans="1:19">
      <c r="A9876" s="32">
        <v>9374139</v>
      </c>
      <c r="B9876" s="32" t="str">
        <f t="shared" si="154"/>
        <v>9374</v>
      </c>
      <c r="C9876" s="40">
        <v>93740139139</v>
      </c>
      <c r="D9876" t="s">
        <v>3406</v>
      </c>
      <c r="E9876">
        <v>9374139</v>
      </c>
      <c r="F9876">
        <v>93740139</v>
      </c>
      <c r="G9876" t="s">
        <v>3406</v>
      </c>
      <c r="H9876">
        <v>9.94</v>
      </c>
      <c r="I9876" s="11">
        <v>5840</v>
      </c>
      <c r="J9876" s="11">
        <v>2858</v>
      </c>
      <c r="K9876" s="11">
        <v>2982</v>
      </c>
      <c r="L9876">
        <v>92660</v>
      </c>
      <c r="M9876">
        <v>1</v>
      </c>
      <c r="O9876" t="e">
        <f>VLOOKUP(A9876,Kreise!$A$4:$AA$405,12,0)</f>
        <v>#N/A</v>
      </c>
      <c r="P9876">
        <f>IF(ISERROR(O9876)=0,O9876,VLOOKUP(B9876,Kreise!$B$4:$AA$405,11,0))</f>
        <v>2</v>
      </c>
      <c r="R9876" t="e">
        <f>VLOOKUP(A9876,Kreise!$A$4:$AA$405,10,0)</f>
        <v>#N/A</v>
      </c>
      <c r="S9876">
        <f>IF(ISERROR(R9876)=0,R9876,VLOOKUP(B9876,Kreise!$B$4:$AA$405,9,0))</f>
        <v>4</v>
      </c>
    </row>
    <row r="9877" spans="1:19">
      <c r="A9877" s="32">
        <v>9374111</v>
      </c>
      <c r="B9877" s="32" t="str">
        <f t="shared" si="154"/>
        <v>9374</v>
      </c>
      <c r="C9877" s="40">
        <v>93740111111</v>
      </c>
      <c r="D9877" t="s">
        <v>3398</v>
      </c>
      <c r="E9877">
        <v>9374111</v>
      </c>
      <c r="F9877">
        <v>93740111</v>
      </c>
      <c r="G9877" t="s">
        <v>3398</v>
      </c>
      <c r="H9877">
        <v>22.04</v>
      </c>
      <c r="I9877" s="11">
        <v>4776</v>
      </c>
      <c r="J9877" s="11">
        <v>2304</v>
      </c>
      <c r="K9877" s="11">
        <v>2472</v>
      </c>
      <c r="L9877">
        <v>92665</v>
      </c>
      <c r="O9877" t="e">
        <f>VLOOKUP(A9877,Kreise!$A$4:$AA$405,12,0)</f>
        <v>#N/A</v>
      </c>
      <c r="P9877">
        <f>IF(ISERROR(O9877)=0,O9877,VLOOKUP(B9877,Kreise!$B$4:$AA$405,11,0))</f>
        <v>2</v>
      </c>
      <c r="R9877" t="e">
        <f>VLOOKUP(A9877,Kreise!$A$4:$AA$405,10,0)</f>
        <v>#N/A</v>
      </c>
      <c r="S9877">
        <f>IF(ISERROR(R9877)=0,R9877,VLOOKUP(B9877,Kreise!$B$4:$AA$405,9,0))</f>
        <v>4</v>
      </c>
    </row>
    <row r="9878" spans="1:19">
      <c r="A9878" s="32">
        <v>9374128</v>
      </c>
      <c r="B9878" s="32" t="str">
        <f t="shared" si="154"/>
        <v>9374</v>
      </c>
      <c r="C9878" s="40">
        <v>93745323128</v>
      </c>
      <c r="D9878" t="s">
        <v>12028</v>
      </c>
      <c r="E9878">
        <v>9374923</v>
      </c>
      <c r="F9878">
        <v>93745323</v>
      </c>
      <c r="G9878" t="s">
        <v>3412</v>
      </c>
      <c r="H9878">
        <v>39.31</v>
      </c>
      <c r="I9878" s="11">
        <v>852</v>
      </c>
      <c r="J9878" s="11">
        <v>440</v>
      </c>
      <c r="K9878" s="11">
        <v>412</v>
      </c>
      <c r="L9878">
        <v>92665</v>
      </c>
      <c r="M9878">
        <v>1</v>
      </c>
      <c r="O9878" t="e">
        <f>VLOOKUP(A9878,Kreise!$A$4:$AA$405,12,0)</f>
        <v>#N/A</v>
      </c>
      <c r="P9878">
        <f>IF(ISERROR(O9878)=0,O9878,VLOOKUP(B9878,Kreise!$B$4:$AA$405,11,0))</f>
        <v>2</v>
      </c>
      <c r="R9878" t="e">
        <f>VLOOKUP(A9878,Kreise!$A$4:$AA$405,10,0)</f>
        <v>#N/A</v>
      </c>
      <c r="S9878">
        <f>IF(ISERROR(R9878)=0,R9878,VLOOKUP(B9878,Kreise!$B$4:$AA$405,9,0))</f>
        <v>4</v>
      </c>
    </row>
    <row r="9879" spans="1:19">
      <c r="A9879" s="32">
        <v>9374168</v>
      </c>
      <c r="B9879" s="32" t="str">
        <f t="shared" si="154"/>
        <v>9374</v>
      </c>
      <c r="C9879" s="40">
        <v>93740168168</v>
      </c>
      <c r="D9879" t="s">
        <v>3410</v>
      </c>
      <c r="E9879">
        <v>9374168</v>
      </c>
      <c r="F9879">
        <v>93740168</v>
      </c>
      <c r="G9879" t="s">
        <v>3410</v>
      </c>
      <c r="H9879">
        <v>36.37</v>
      </c>
      <c r="I9879" s="11">
        <v>4991</v>
      </c>
      <c r="J9879" s="11">
        <v>2494</v>
      </c>
      <c r="K9879" s="11">
        <v>2497</v>
      </c>
      <c r="L9879">
        <v>92670</v>
      </c>
      <c r="O9879" t="e">
        <f>VLOOKUP(A9879,Kreise!$A$4:$AA$405,12,0)</f>
        <v>#N/A</v>
      </c>
      <c r="P9879">
        <f>IF(ISERROR(O9879)=0,O9879,VLOOKUP(B9879,Kreise!$B$4:$AA$405,11,0))</f>
        <v>2</v>
      </c>
      <c r="R9879" t="e">
        <f>VLOOKUP(A9879,Kreise!$A$4:$AA$405,10,0)</f>
        <v>#N/A</v>
      </c>
      <c r="S9879">
        <f>IF(ISERROR(R9879)=0,R9879,VLOOKUP(B9879,Kreise!$B$4:$AA$405,9,0))</f>
        <v>4</v>
      </c>
    </row>
    <row r="9880" spans="1:19">
      <c r="A9880" s="32">
        <v>9374117</v>
      </c>
      <c r="B9880" s="32" t="str">
        <f t="shared" si="154"/>
        <v>9374</v>
      </c>
      <c r="C9880" s="40">
        <v>93745327117</v>
      </c>
      <c r="D9880" t="s">
        <v>12029</v>
      </c>
      <c r="E9880">
        <v>9374927</v>
      </c>
      <c r="F9880">
        <v>93745327</v>
      </c>
      <c r="G9880" t="s">
        <v>3416</v>
      </c>
      <c r="H9880">
        <v>35.13</v>
      </c>
      <c r="I9880" s="11">
        <v>3948</v>
      </c>
      <c r="J9880" s="11">
        <v>1904</v>
      </c>
      <c r="K9880" s="11">
        <v>2044</v>
      </c>
      <c r="L9880">
        <v>92676</v>
      </c>
      <c r="M9880">
        <v>1</v>
      </c>
      <c r="O9880" t="e">
        <f>VLOOKUP(A9880,Kreise!$A$4:$AA$405,12,0)</f>
        <v>#N/A</v>
      </c>
      <c r="P9880">
        <f>IF(ISERROR(O9880)=0,O9880,VLOOKUP(B9880,Kreise!$B$4:$AA$405,11,0))</f>
        <v>2</v>
      </c>
      <c r="R9880" t="e">
        <f>VLOOKUP(A9880,Kreise!$A$4:$AA$405,10,0)</f>
        <v>#N/A</v>
      </c>
      <c r="S9880">
        <f>IF(ISERROR(R9880)=0,R9880,VLOOKUP(B9880,Kreise!$B$4:$AA$405,9,0))</f>
        <v>4</v>
      </c>
    </row>
    <row r="9881" spans="1:19">
      <c r="A9881" s="32">
        <v>9374157</v>
      </c>
      <c r="B9881" s="32" t="str">
        <f t="shared" si="154"/>
        <v>9374</v>
      </c>
      <c r="C9881" s="40">
        <v>93745327157</v>
      </c>
      <c r="D9881" t="s">
        <v>12030</v>
      </c>
      <c r="E9881">
        <v>9374927</v>
      </c>
      <c r="F9881">
        <v>93745327</v>
      </c>
      <c r="G9881" t="s">
        <v>3416</v>
      </c>
      <c r="H9881">
        <v>23.77</v>
      </c>
      <c r="I9881" s="11">
        <v>1102</v>
      </c>
      <c r="J9881" s="11">
        <v>537</v>
      </c>
      <c r="K9881" s="11">
        <v>565</v>
      </c>
      <c r="L9881">
        <v>92676</v>
      </c>
      <c r="M9881">
        <v>1</v>
      </c>
      <c r="O9881" t="e">
        <f>VLOOKUP(A9881,Kreise!$A$4:$AA$405,12,0)</f>
        <v>#N/A</v>
      </c>
      <c r="P9881">
        <f>IF(ISERROR(O9881)=0,O9881,VLOOKUP(B9881,Kreise!$B$4:$AA$405,11,0))</f>
        <v>2</v>
      </c>
      <c r="R9881" t="e">
        <f>VLOOKUP(A9881,Kreise!$A$4:$AA$405,10,0)</f>
        <v>#N/A</v>
      </c>
      <c r="S9881">
        <f>IF(ISERROR(R9881)=0,R9881,VLOOKUP(B9881,Kreise!$B$4:$AA$405,9,0))</f>
        <v>4</v>
      </c>
    </row>
    <row r="9882" spans="1:19">
      <c r="A9882" s="32">
        <v>9377116</v>
      </c>
      <c r="B9882" s="32" t="str">
        <f t="shared" si="154"/>
        <v>9377</v>
      </c>
      <c r="C9882" s="40">
        <v>93770116116</v>
      </c>
      <c r="D9882" t="s">
        <v>3475</v>
      </c>
      <c r="E9882">
        <v>9377116</v>
      </c>
      <c r="F9882">
        <v>93770116</v>
      </c>
      <c r="G9882" t="s">
        <v>3475</v>
      </c>
      <c r="H9882">
        <v>67.54</v>
      </c>
      <c r="I9882" s="11">
        <v>5150</v>
      </c>
      <c r="J9882" s="11">
        <v>2538</v>
      </c>
      <c r="K9882" s="11">
        <v>2612</v>
      </c>
      <c r="L9882">
        <v>92681</v>
      </c>
      <c r="M9882">
        <v>1</v>
      </c>
      <c r="O9882" t="e">
        <f>VLOOKUP(A9882,Kreise!$A$4:$AA$405,12,0)</f>
        <v>#N/A</v>
      </c>
      <c r="P9882">
        <f>IF(ISERROR(O9882)=0,O9882,VLOOKUP(B9882,Kreise!$B$4:$AA$405,11,0))</f>
        <v>2</v>
      </c>
      <c r="R9882" t="e">
        <f>VLOOKUP(A9882,Kreise!$A$4:$AA$405,10,0)</f>
        <v>#N/A</v>
      </c>
      <c r="S9882">
        <f>IF(ISERROR(R9882)=0,R9882,VLOOKUP(B9882,Kreise!$B$4:$AA$405,9,0))</f>
        <v>4</v>
      </c>
    </row>
    <row r="9883" spans="1:19">
      <c r="A9883" s="32">
        <v>9374121</v>
      </c>
      <c r="B9883" s="32" t="str">
        <f t="shared" si="154"/>
        <v>9374</v>
      </c>
      <c r="C9883" s="40">
        <v>93740121121</v>
      </c>
      <c r="D9883" t="s">
        <v>3400</v>
      </c>
      <c r="E9883">
        <v>9374121</v>
      </c>
      <c r="F9883">
        <v>93740121</v>
      </c>
      <c r="G9883" t="s">
        <v>3400</v>
      </c>
      <c r="H9883">
        <v>54.42</v>
      </c>
      <c r="I9883" s="11">
        <v>3436</v>
      </c>
      <c r="J9883" s="11">
        <v>1728</v>
      </c>
      <c r="K9883" s="11">
        <v>1708</v>
      </c>
      <c r="L9883">
        <v>92685</v>
      </c>
      <c r="O9883" t="e">
        <f>VLOOKUP(A9883,Kreise!$A$4:$AA$405,12,0)</f>
        <v>#N/A</v>
      </c>
      <c r="P9883">
        <f>IF(ISERROR(O9883)=0,O9883,VLOOKUP(B9883,Kreise!$B$4:$AA$405,11,0))</f>
        <v>2</v>
      </c>
      <c r="R9883" t="e">
        <f>VLOOKUP(A9883,Kreise!$A$4:$AA$405,10,0)</f>
        <v>#N/A</v>
      </c>
      <c r="S9883">
        <f>IF(ISERROR(R9883)=0,R9883,VLOOKUP(B9883,Kreise!$B$4:$AA$405,9,0))</f>
        <v>4</v>
      </c>
    </row>
    <row r="9884" spans="1:19">
      <c r="A9884" s="32">
        <v>9374149</v>
      </c>
      <c r="B9884" s="32" t="str">
        <f t="shared" si="154"/>
        <v>9374</v>
      </c>
      <c r="C9884" s="40">
        <v>93745324149</v>
      </c>
      <c r="D9884" t="s">
        <v>12031</v>
      </c>
      <c r="E9884">
        <v>9374924</v>
      </c>
      <c r="F9884">
        <v>93745324</v>
      </c>
      <c r="G9884" t="s">
        <v>3413</v>
      </c>
      <c r="H9884">
        <v>66.33</v>
      </c>
      <c r="I9884" s="11">
        <v>4338</v>
      </c>
      <c r="J9884" s="11">
        <v>2111</v>
      </c>
      <c r="K9884" s="11">
        <v>2227</v>
      </c>
      <c r="L9884">
        <v>92690</v>
      </c>
      <c r="M9884">
        <v>1</v>
      </c>
      <c r="O9884" t="e">
        <f>VLOOKUP(A9884,Kreise!$A$4:$AA$405,12,0)</f>
        <v>#N/A</v>
      </c>
      <c r="P9884">
        <f>IF(ISERROR(O9884)=0,O9884,VLOOKUP(B9884,Kreise!$B$4:$AA$405,11,0))</f>
        <v>2</v>
      </c>
      <c r="R9884" t="e">
        <f>VLOOKUP(A9884,Kreise!$A$4:$AA$405,10,0)</f>
        <v>#N/A</v>
      </c>
      <c r="S9884">
        <f>IF(ISERROR(R9884)=0,R9884,VLOOKUP(B9884,Kreise!$B$4:$AA$405,9,0))</f>
        <v>4</v>
      </c>
    </row>
    <row r="9885" spans="1:19">
      <c r="A9885" s="32">
        <v>9374118</v>
      </c>
      <c r="B9885" s="32" t="str">
        <f t="shared" si="154"/>
        <v>9374</v>
      </c>
      <c r="C9885" s="40">
        <v>93740118118</v>
      </c>
      <c r="D9885" t="s">
        <v>3399</v>
      </c>
      <c r="E9885">
        <v>9374118</v>
      </c>
      <c r="F9885">
        <v>93740118</v>
      </c>
      <c r="G9885" t="s">
        <v>3399</v>
      </c>
      <c r="H9885">
        <v>55.24</v>
      </c>
      <c r="I9885" s="11">
        <v>2756</v>
      </c>
      <c r="J9885" s="11">
        <v>1412</v>
      </c>
      <c r="K9885" s="11">
        <v>1344</v>
      </c>
      <c r="L9885">
        <v>92693</v>
      </c>
      <c r="O9885" t="e">
        <f>VLOOKUP(A9885,Kreise!$A$4:$AA$405,12,0)</f>
        <v>#N/A</v>
      </c>
      <c r="P9885">
        <f>IF(ISERROR(O9885)=0,O9885,VLOOKUP(B9885,Kreise!$B$4:$AA$405,11,0))</f>
        <v>2</v>
      </c>
      <c r="R9885" t="e">
        <f>VLOOKUP(A9885,Kreise!$A$4:$AA$405,10,0)</f>
        <v>#N/A</v>
      </c>
      <c r="S9885">
        <f>IF(ISERROR(R9885)=0,R9885,VLOOKUP(B9885,Kreise!$B$4:$AA$405,9,0))</f>
        <v>4</v>
      </c>
    </row>
    <row r="9886" spans="1:19">
      <c r="A9886" s="32">
        <v>9374119</v>
      </c>
      <c r="B9886" s="32" t="str">
        <f t="shared" si="154"/>
        <v>9374</v>
      </c>
      <c r="C9886" s="40">
        <v>93745325119</v>
      </c>
      <c r="D9886" t="s">
        <v>12032</v>
      </c>
      <c r="E9886">
        <v>9374925</v>
      </c>
      <c r="F9886">
        <v>93745325</v>
      </c>
      <c r="G9886" t="s">
        <v>3414</v>
      </c>
      <c r="H9886">
        <v>13.58</v>
      </c>
      <c r="I9886" s="11">
        <v>1610</v>
      </c>
      <c r="J9886" s="11">
        <v>804</v>
      </c>
      <c r="K9886" s="11">
        <v>806</v>
      </c>
      <c r="L9886">
        <v>92694</v>
      </c>
      <c r="M9886">
        <v>1</v>
      </c>
      <c r="O9886" t="e">
        <f>VLOOKUP(A9886,Kreise!$A$4:$AA$405,12,0)</f>
        <v>#N/A</v>
      </c>
      <c r="P9886">
        <f>IF(ISERROR(O9886)=0,O9886,VLOOKUP(B9886,Kreise!$B$4:$AA$405,11,0))</f>
        <v>2</v>
      </c>
      <c r="R9886" t="e">
        <f>VLOOKUP(A9886,Kreise!$A$4:$AA$405,10,0)</f>
        <v>#N/A</v>
      </c>
      <c r="S9886">
        <f>IF(ISERROR(R9886)=0,R9886,VLOOKUP(B9886,Kreise!$B$4:$AA$405,9,0))</f>
        <v>4</v>
      </c>
    </row>
    <row r="9887" spans="1:19">
      <c r="A9887" s="32">
        <v>9374122</v>
      </c>
      <c r="B9887" s="32" t="str">
        <f t="shared" si="154"/>
        <v>9374</v>
      </c>
      <c r="C9887" s="40">
        <v>93740122122</v>
      </c>
      <c r="D9887" t="s">
        <v>3401</v>
      </c>
      <c r="E9887">
        <v>9374122</v>
      </c>
      <c r="F9887">
        <v>93740122</v>
      </c>
      <c r="G9887" t="s">
        <v>3401</v>
      </c>
      <c r="H9887">
        <v>23.27</v>
      </c>
      <c r="I9887" s="11">
        <v>1582</v>
      </c>
      <c r="J9887" s="11">
        <v>785</v>
      </c>
      <c r="K9887" s="11">
        <v>797</v>
      </c>
      <c r="L9887">
        <v>92696</v>
      </c>
      <c r="O9887" t="e">
        <f>VLOOKUP(A9887,Kreise!$A$4:$AA$405,12,0)</f>
        <v>#N/A</v>
      </c>
      <c r="P9887">
        <f>IF(ISERROR(O9887)=0,O9887,VLOOKUP(B9887,Kreise!$B$4:$AA$405,11,0))</f>
        <v>2</v>
      </c>
      <c r="R9887" t="e">
        <f>VLOOKUP(A9887,Kreise!$A$4:$AA$405,10,0)</f>
        <v>#N/A</v>
      </c>
      <c r="S9887">
        <f>IF(ISERROR(R9887)=0,R9887,VLOOKUP(B9887,Kreise!$B$4:$AA$405,9,0))</f>
        <v>4</v>
      </c>
    </row>
    <row r="9888" spans="1:19">
      <c r="A9888" s="32">
        <v>9374123</v>
      </c>
      <c r="B9888" s="32" t="str">
        <f t="shared" si="154"/>
        <v>9374</v>
      </c>
      <c r="C9888" s="40">
        <v>93745331123</v>
      </c>
      <c r="D9888" t="s">
        <v>12033</v>
      </c>
      <c r="E9888">
        <v>9374931</v>
      </c>
      <c r="F9888">
        <v>93745331</v>
      </c>
      <c r="G9888" t="s">
        <v>3419</v>
      </c>
      <c r="H9888">
        <v>36.79</v>
      </c>
      <c r="I9888" s="11">
        <v>1345</v>
      </c>
      <c r="J9888" s="11">
        <v>695</v>
      </c>
      <c r="K9888" s="11">
        <v>650</v>
      </c>
      <c r="L9888">
        <v>92697</v>
      </c>
      <c r="M9888">
        <v>1</v>
      </c>
      <c r="O9888" t="e">
        <f>VLOOKUP(A9888,Kreise!$A$4:$AA$405,12,0)</f>
        <v>#N/A</v>
      </c>
      <c r="P9888">
        <f>IF(ISERROR(O9888)=0,O9888,VLOOKUP(B9888,Kreise!$B$4:$AA$405,11,0))</f>
        <v>2</v>
      </c>
      <c r="R9888" t="e">
        <f>VLOOKUP(A9888,Kreise!$A$4:$AA$405,10,0)</f>
        <v>#N/A</v>
      </c>
      <c r="S9888">
        <f>IF(ISERROR(R9888)=0,R9888,VLOOKUP(B9888,Kreise!$B$4:$AA$405,9,0))</f>
        <v>4</v>
      </c>
    </row>
    <row r="9889" spans="1:19">
      <c r="A9889" s="32">
        <v>9374127</v>
      </c>
      <c r="B9889" s="32" t="str">
        <f t="shared" si="154"/>
        <v>9374</v>
      </c>
      <c r="C9889" s="40">
        <v>93745329127</v>
      </c>
      <c r="D9889" t="s">
        <v>12034</v>
      </c>
      <c r="E9889">
        <v>9374929</v>
      </c>
      <c r="F9889">
        <v>93745329</v>
      </c>
      <c r="G9889" t="s">
        <v>3417</v>
      </c>
      <c r="H9889">
        <v>5.27</v>
      </c>
      <c r="I9889" s="11">
        <v>1365</v>
      </c>
      <c r="J9889" s="11">
        <v>671</v>
      </c>
      <c r="K9889" s="11">
        <v>694</v>
      </c>
      <c r="L9889">
        <v>92699</v>
      </c>
      <c r="M9889">
        <v>1</v>
      </c>
      <c r="O9889" t="e">
        <f>VLOOKUP(A9889,Kreise!$A$4:$AA$405,12,0)</f>
        <v>#N/A</v>
      </c>
      <c r="P9889">
        <f>IF(ISERROR(O9889)=0,O9889,VLOOKUP(B9889,Kreise!$B$4:$AA$405,11,0))</f>
        <v>2</v>
      </c>
      <c r="R9889" t="e">
        <f>VLOOKUP(A9889,Kreise!$A$4:$AA$405,10,0)</f>
        <v>#N/A</v>
      </c>
      <c r="S9889">
        <f>IF(ISERROR(R9889)=0,R9889,VLOOKUP(B9889,Kreise!$B$4:$AA$405,9,0))</f>
        <v>4</v>
      </c>
    </row>
    <row r="9890" spans="1:19">
      <c r="A9890" s="32">
        <v>9374170</v>
      </c>
      <c r="B9890" s="32" t="str">
        <f t="shared" si="154"/>
        <v>9374</v>
      </c>
      <c r="C9890" s="40">
        <v>93745329170</v>
      </c>
      <c r="D9890" t="s">
        <v>12035</v>
      </c>
      <c r="E9890">
        <v>9374929</v>
      </c>
      <c r="F9890">
        <v>93745329</v>
      </c>
      <c r="G9890" t="s">
        <v>3417</v>
      </c>
      <c r="H9890">
        <v>4.78</v>
      </c>
      <c r="I9890" s="11">
        <v>1051</v>
      </c>
      <c r="J9890" s="11">
        <v>511</v>
      </c>
      <c r="K9890" s="11">
        <v>540</v>
      </c>
      <c r="L9890">
        <v>92699</v>
      </c>
      <c r="M9890">
        <v>1</v>
      </c>
      <c r="O9890" t="e">
        <f>VLOOKUP(A9890,Kreise!$A$4:$AA$405,12,0)</f>
        <v>#N/A</v>
      </c>
      <c r="P9890">
        <f>IF(ISERROR(O9890)=0,O9890,VLOOKUP(B9890,Kreise!$B$4:$AA$405,11,0))</f>
        <v>2</v>
      </c>
      <c r="R9890" t="e">
        <f>VLOOKUP(A9890,Kreise!$A$4:$AA$405,10,0)</f>
        <v>#N/A</v>
      </c>
      <c r="S9890">
        <f>IF(ISERROR(R9890)=0,R9890,VLOOKUP(B9890,Kreise!$B$4:$AA$405,9,0))</f>
        <v>4</v>
      </c>
    </row>
    <row r="9891" spans="1:19">
      <c r="A9891" s="32">
        <v>9374131</v>
      </c>
      <c r="B9891" s="32" t="str">
        <f t="shared" si="154"/>
        <v>9374</v>
      </c>
      <c r="C9891" s="40">
        <v>93745325131</v>
      </c>
      <c r="D9891" t="s">
        <v>12036</v>
      </c>
      <c r="E9891">
        <v>9374925</v>
      </c>
      <c r="F9891">
        <v>93745325</v>
      </c>
      <c r="G9891" t="s">
        <v>3414</v>
      </c>
      <c r="H9891">
        <v>33.51</v>
      </c>
      <c r="I9891" s="11">
        <v>1213</v>
      </c>
      <c r="J9891" s="11">
        <v>624</v>
      </c>
      <c r="K9891" s="11">
        <v>589</v>
      </c>
      <c r="L9891">
        <v>92702</v>
      </c>
      <c r="M9891">
        <v>1</v>
      </c>
      <c r="O9891" t="e">
        <f>VLOOKUP(A9891,Kreise!$A$4:$AA$405,12,0)</f>
        <v>#N/A</v>
      </c>
      <c r="P9891">
        <f>IF(ISERROR(O9891)=0,O9891,VLOOKUP(B9891,Kreise!$B$4:$AA$405,11,0))</f>
        <v>2</v>
      </c>
      <c r="R9891" t="e">
        <f>VLOOKUP(A9891,Kreise!$A$4:$AA$405,10,0)</f>
        <v>#N/A</v>
      </c>
      <c r="S9891">
        <f>IF(ISERROR(R9891)=0,R9891,VLOOKUP(B9891,Kreise!$B$4:$AA$405,9,0))</f>
        <v>4</v>
      </c>
    </row>
    <row r="9892" spans="1:19">
      <c r="A9892" s="32">
        <v>9377132</v>
      </c>
      <c r="B9892" s="32" t="str">
        <f t="shared" si="154"/>
        <v>9377</v>
      </c>
      <c r="C9892" s="40">
        <v>93775350132</v>
      </c>
      <c r="D9892" t="s">
        <v>12037</v>
      </c>
      <c r="E9892">
        <v>9377950</v>
      </c>
      <c r="F9892">
        <v>93775350</v>
      </c>
      <c r="G9892" t="s">
        <v>3493</v>
      </c>
      <c r="H9892">
        <v>17.68</v>
      </c>
      <c r="I9892" s="11">
        <v>1473</v>
      </c>
      <c r="J9892" s="11">
        <v>751</v>
      </c>
      <c r="K9892" s="11">
        <v>722</v>
      </c>
      <c r="L9892">
        <v>92703</v>
      </c>
      <c r="O9892" t="e">
        <f>VLOOKUP(A9892,Kreise!$A$4:$AA$405,12,0)</f>
        <v>#N/A</v>
      </c>
      <c r="P9892">
        <f>IF(ISERROR(O9892)=0,O9892,VLOOKUP(B9892,Kreise!$B$4:$AA$405,11,0))</f>
        <v>2</v>
      </c>
      <c r="R9892" t="e">
        <f>VLOOKUP(A9892,Kreise!$A$4:$AA$405,10,0)</f>
        <v>#N/A</v>
      </c>
      <c r="S9892">
        <f>IF(ISERROR(R9892)=0,R9892,VLOOKUP(B9892,Kreise!$B$4:$AA$405,9,0))</f>
        <v>4</v>
      </c>
    </row>
    <row r="9893" spans="1:19">
      <c r="A9893" s="32">
        <v>9374132</v>
      </c>
      <c r="B9893" s="32" t="str">
        <f t="shared" si="154"/>
        <v>9374</v>
      </c>
      <c r="C9893" s="40">
        <v>93745330132</v>
      </c>
      <c r="D9893" t="s">
        <v>12038</v>
      </c>
      <c r="E9893">
        <v>9374930</v>
      </c>
      <c r="F9893">
        <v>93745330</v>
      </c>
      <c r="G9893" t="s">
        <v>3418</v>
      </c>
      <c r="H9893">
        <v>32.36</v>
      </c>
      <c r="I9893" s="11">
        <v>1172</v>
      </c>
      <c r="J9893" s="11">
        <v>588</v>
      </c>
      <c r="K9893" s="11">
        <v>584</v>
      </c>
      <c r="L9893">
        <v>92705</v>
      </c>
      <c r="M9893">
        <v>1</v>
      </c>
      <c r="O9893" t="e">
        <f>VLOOKUP(A9893,Kreise!$A$4:$AA$405,12,0)</f>
        <v>#N/A</v>
      </c>
      <c r="P9893">
        <f>IF(ISERROR(O9893)=0,O9893,VLOOKUP(B9893,Kreise!$B$4:$AA$405,11,0))</f>
        <v>2</v>
      </c>
      <c r="R9893" t="e">
        <f>VLOOKUP(A9893,Kreise!$A$4:$AA$405,10,0)</f>
        <v>#N/A</v>
      </c>
      <c r="S9893">
        <f>IF(ISERROR(R9893)=0,R9893,VLOOKUP(B9893,Kreise!$B$4:$AA$405,9,0))</f>
        <v>4</v>
      </c>
    </row>
    <row r="9894" spans="1:19">
      <c r="A9894" s="32">
        <v>9374133</v>
      </c>
      <c r="B9894" s="32" t="str">
        <f t="shared" si="154"/>
        <v>9374</v>
      </c>
      <c r="C9894" s="40">
        <v>93740133133</v>
      </c>
      <c r="D9894" t="s">
        <v>3403</v>
      </c>
      <c r="E9894">
        <v>9374133</v>
      </c>
      <c r="F9894">
        <v>93740133</v>
      </c>
      <c r="G9894" t="s">
        <v>3403</v>
      </c>
      <c r="H9894">
        <v>38.65</v>
      </c>
      <c r="I9894" s="11">
        <v>3424</v>
      </c>
      <c r="J9894" s="11">
        <v>1742</v>
      </c>
      <c r="K9894" s="11">
        <v>1682</v>
      </c>
      <c r="L9894">
        <v>92706</v>
      </c>
      <c r="O9894" t="e">
        <f>VLOOKUP(A9894,Kreise!$A$4:$AA$405,12,0)</f>
        <v>#N/A</v>
      </c>
      <c r="P9894">
        <f>IF(ISERROR(O9894)=0,O9894,VLOOKUP(B9894,Kreise!$B$4:$AA$405,11,0))</f>
        <v>2</v>
      </c>
      <c r="R9894" t="e">
        <f>VLOOKUP(A9894,Kreise!$A$4:$AA$405,10,0)</f>
        <v>#N/A</v>
      </c>
      <c r="S9894">
        <f>IF(ISERROR(R9894)=0,R9894,VLOOKUP(B9894,Kreise!$B$4:$AA$405,9,0))</f>
        <v>4</v>
      </c>
    </row>
    <row r="9895" spans="1:19">
      <c r="A9895" s="32">
        <v>9374134</v>
      </c>
      <c r="B9895" s="32" t="str">
        <f t="shared" si="154"/>
        <v>9374</v>
      </c>
      <c r="C9895" s="40">
        <v>93740134134</v>
      </c>
      <c r="D9895" t="s">
        <v>3404</v>
      </c>
      <c r="E9895">
        <v>9374134</v>
      </c>
      <c r="F9895">
        <v>93740134</v>
      </c>
      <c r="G9895" t="s">
        <v>3404</v>
      </c>
      <c r="H9895">
        <v>16.85</v>
      </c>
      <c r="I9895" s="11">
        <v>2808</v>
      </c>
      <c r="J9895" s="11">
        <v>1395</v>
      </c>
      <c r="K9895" s="11">
        <v>1413</v>
      </c>
      <c r="L9895">
        <v>92708</v>
      </c>
      <c r="O9895" t="e">
        <f>VLOOKUP(A9895,Kreise!$A$4:$AA$405,12,0)</f>
        <v>#N/A</v>
      </c>
      <c r="P9895">
        <f>IF(ISERROR(O9895)=0,O9895,VLOOKUP(B9895,Kreise!$B$4:$AA$405,11,0))</f>
        <v>2</v>
      </c>
      <c r="R9895" t="e">
        <f>VLOOKUP(A9895,Kreise!$A$4:$AA$405,10,0)</f>
        <v>#N/A</v>
      </c>
      <c r="S9895">
        <f>IF(ISERROR(R9895)=0,R9895,VLOOKUP(B9895,Kreise!$B$4:$AA$405,9,0))</f>
        <v>4</v>
      </c>
    </row>
    <row r="9896" spans="1:19">
      <c r="A9896" s="32">
        <v>9374137</v>
      </c>
      <c r="B9896" s="32" t="str">
        <f t="shared" si="154"/>
        <v>9374</v>
      </c>
      <c r="C9896" s="40">
        <v>93740137137</v>
      </c>
      <c r="D9896" t="s">
        <v>3405</v>
      </c>
      <c r="E9896">
        <v>9374137</v>
      </c>
      <c r="F9896">
        <v>93740137</v>
      </c>
      <c r="G9896" t="s">
        <v>3405</v>
      </c>
      <c r="H9896">
        <v>64.32</v>
      </c>
      <c r="I9896" s="11">
        <v>2450</v>
      </c>
      <c r="J9896" s="11">
        <v>1208</v>
      </c>
      <c r="K9896" s="11">
        <v>1242</v>
      </c>
      <c r="L9896">
        <v>92709</v>
      </c>
      <c r="O9896" t="e">
        <f>VLOOKUP(A9896,Kreise!$A$4:$AA$405,12,0)</f>
        <v>#N/A</v>
      </c>
      <c r="P9896">
        <f>IF(ISERROR(O9896)=0,O9896,VLOOKUP(B9896,Kreise!$B$4:$AA$405,11,0))</f>
        <v>2</v>
      </c>
      <c r="R9896" t="e">
        <f>VLOOKUP(A9896,Kreise!$A$4:$AA$405,10,0)</f>
        <v>#N/A</v>
      </c>
      <c r="S9896">
        <f>IF(ISERROR(R9896)=0,R9896,VLOOKUP(B9896,Kreise!$B$4:$AA$405,9,0))</f>
        <v>4</v>
      </c>
    </row>
    <row r="9897" spans="1:19">
      <c r="A9897" s="32">
        <v>9374144</v>
      </c>
      <c r="B9897" s="32" t="str">
        <f t="shared" si="154"/>
        <v>9374</v>
      </c>
      <c r="C9897" s="40">
        <v>93745323144</v>
      </c>
      <c r="D9897" t="s">
        <v>12039</v>
      </c>
      <c r="E9897">
        <v>9374923</v>
      </c>
      <c r="F9897">
        <v>93745323</v>
      </c>
      <c r="G9897" t="s">
        <v>3412</v>
      </c>
      <c r="H9897">
        <v>30.85</v>
      </c>
      <c r="I9897" s="11">
        <v>2331</v>
      </c>
      <c r="J9897" s="11">
        <v>1199</v>
      </c>
      <c r="K9897" s="11">
        <v>1132</v>
      </c>
      <c r="L9897">
        <v>92711</v>
      </c>
      <c r="O9897" t="e">
        <f>VLOOKUP(A9897,Kreise!$A$4:$AA$405,12,0)</f>
        <v>#N/A</v>
      </c>
      <c r="P9897">
        <f>IF(ISERROR(O9897)=0,O9897,VLOOKUP(B9897,Kreise!$B$4:$AA$405,11,0))</f>
        <v>2</v>
      </c>
      <c r="R9897" t="e">
        <f>VLOOKUP(A9897,Kreise!$A$4:$AA$405,10,0)</f>
        <v>#N/A</v>
      </c>
      <c r="S9897">
        <f>IF(ISERROR(R9897)=0,R9897,VLOOKUP(B9897,Kreise!$B$4:$AA$405,9,0))</f>
        <v>4</v>
      </c>
    </row>
    <row r="9898" spans="1:19">
      <c r="A9898" s="32">
        <v>9374146</v>
      </c>
      <c r="B9898" s="32" t="str">
        <f t="shared" si="154"/>
        <v>9374</v>
      </c>
      <c r="C9898" s="40">
        <v>93745329146</v>
      </c>
      <c r="D9898" t="s">
        <v>12040</v>
      </c>
      <c r="E9898">
        <v>9374929</v>
      </c>
      <c r="F9898">
        <v>93745329</v>
      </c>
      <c r="G9898" t="s">
        <v>3417</v>
      </c>
      <c r="H9898">
        <v>26.17</v>
      </c>
      <c r="I9898" s="11">
        <v>1819</v>
      </c>
      <c r="J9898" s="11">
        <v>902</v>
      </c>
      <c r="K9898" s="11">
        <v>917</v>
      </c>
      <c r="L9898">
        <v>92712</v>
      </c>
      <c r="M9898">
        <v>1</v>
      </c>
      <c r="O9898" t="e">
        <f>VLOOKUP(A9898,Kreise!$A$4:$AA$405,12,0)</f>
        <v>#N/A</v>
      </c>
      <c r="P9898">
        <f>IF(ISERROR(O9898)=0,O9898,VLOOKUP(B9898,Kreise!$B$4:$AA$405,11,0))</f>
        <v>2</v>
      </c>
      <c r="R9898" t="e">
        <f>VLOOKUP(A9898,Kreise!$A$4:$AA$405,10,0)</f>
        <v>#N/A</v>
      </c>
      <c r="S9898">
        <f>IF(ISERROR(R9898)=0,R9898,VLOOKUP(B9898,Kreise!$B$4:$AA$405,9,0))</f>
        <v>4</v>
      </c>
    </row>
    <row r="9899" spans="1:19">
      <c r="A9899" s="32">
        <v>9374147</v>
      </c>
      <c r="B9899" s="32" t="str">
        <f t="shared" si="154"/>
        <v>9374</v>
      </c>
      <c r="C9899" s="40">
        <v>93745331147</v>
      </c>
      <c r="D9899" t="s">
        <v>12041</v>
      </c>
      <c r="E9899">
        <v>9374931</v>
      </c>
      <c r="F9899">
        <v>93745331</v>
      </c>
      <c r="G9899" t="s">
        <v>3419</v>
      </c>
      <c r="H9899">
        <v>42.41</v>
      </c>
      <c r="I9899" s="11">
        <v>2436</v>
      </c>
      <c r="J9899" s="11">
        <v>1214</v>
      </c>
      <c r="K9899" s="11">
        <v>1222</v>
      </c>
      <c r="L9899">
        <v>92714</v>
      </c>
      <c r="O9899" t="e">
        <f>VLOOKUP(A9899,Kreise!$A$4:$AA$405,12,0)</f>
        <v>#N/A</v>
      </c>
      <c r="P9899">
        <f>IF(ISERROR(O9899)=0,O9899,VLOOKUP(B9899,Kreise!$B$4:$AA$405,11,0))</f>
        <v>2</v>
      </c>
      <c r="R9899" t="e">
        <f>VLOOKUP(A9899,Kreise!$A$4:$AA$405,10,0)</f>
        <v>#N/A</v>
      </c>
      <c r="S9899">
        <f>IF(ISERROR(R9899)=0,R9899,VLOOKUP(B9899,Kreise!$B$4:$AA$405,9,0))</f>
        <v>4</v>
      </c>
    </row>
    <row r="9900" spans="1:19">
      <c r="A9900" s="32">
        <v>9374150</v>
      </c>
      <c r="B9900" s="32" t="str">
        <f t="shared" si="154"/>
        <v>9374</v>
      </c>
      <c r="C9900" s="40">
        <v>93745323150</v>
      </c>
      <c r="D9900" t="s">
        <v>12042</v>
      </c>
      <c r="E9900">
        <v>9374923</v>
      </c>
      <c r="F9900">
        <v>93745323</v>
      </c>
      <c r="G9900" t="s">
        <v>3412</v>
      </c>
      <c r="H9900">
        <v>25.21</v>
      </c>
      <c r="I9900" s="11">
        <v>1588</v>
      </c>
      <c r="J9900" s="11">
        <v>808</v>
      </c>
      <c r="K9900" s="11">
        <v>780</v>
      </c>
      <c r="L9900">
        <v>92715</v>
      </c>
      <c r="M9900">
        <v>1</v>
      </c>
      <c r="O9900" t="e">
        <f>VLOOKUP(A9900,Kreise!$A$4:$AA$405,12,0)</f>
        <v>#N/A</v>
      </c>
      <c r="P9900">
        <f>IF(ISERROR(O9900)=0,O9900,VLOOKUP(B9900,Kreise!$B$4:$AA$405,11,0))</f>
        <v>2</v>
      </c>
      <c r="R9900" t="e">
        <f>VLOOKUP(A9900,Kreise!$A$4:$AA$405,10,0)</f>
        <v>#N/A</v>
      </c>
      <c r="S9900">
        <f>IF(ISERROR(R9900)=0,R9900,VLOOKUP(B9900,Kreise!$B$4:$AA$405,9,0))</f>
        <v>4</v>
      </c>
    </row>
    <row r="9901" spans="1:19">
      <c r="A9901" s="32">
        <v>9377149</v>
      </c>
      <c r="B9901" s="32" t="str">
        <f t="shared" si="154"/>
        <v>9377</v>
      </c>
      <c r="C9901" s="40">
        <v>93775350149</v>
      </c>
      <c r="D9901" t="s">
        <v>12043</v>
      </c>
      <c r="E9901">
        <v>9377950</v>
      </c>
      <c r="F9901">
        <v>93775350</v>
      </c>
      <c r="G9901" t="s">
        <v>3493</v>
      </c>
      <c r="H9901">
        <v>16.91</v>
      </c>
      <c r="I9901" s="11">
        <v>1194</v>
      </c>
      <c r="J9901" s="11">
        <v>617</v>
      </c>
      <c r="K9901" s="11">
        <v>577</v>
      </c>
      <c r="L9901">
        <v>92717</v>
      </c>
      <c r="M9901">
        <v>1</v>
      </c>
      <c r="O9901" t="e">
        <f>VLOOKUP(A9901,Kreise!$A$4:$AA$405,12,0)</f>
        <v>#N/A</v>
      </c>
      <c r="P9901">
        <f>IF(ISERROR(O9901)=0,O9901,VLOOKUP(B9901,Kreise!$B$4:$AA$405,11,0))</f>
        <v>2</v>
      </c>
      <c r="R9901" t="e">
        <f>VLOOKUP(A9901,Kreise!$A$4:$AA$405,10,0)</f>
        <v>#N/A</v>
      </c>
      <c r="S9901">
        <f>IF(ISERROR(R9901)=0,R9901,VLOOKUP(B9901,Kreise!$B$4:$AA$405,9,0))</f>
        <v>4</v>
      </c>
    </row>
    <row r="9902" spans="1:19">
      <c r="A9902" s="32">
        <v>9374154</v>
      </c>
      <c r="B9902" s="32" t="str">
        <f t="shared" si="154"/>
        <v>9374</v>
      </c>
      <c r="C9902" s="40">
        <v>93745329154</v>
      </c>
      <c r="D9902" t="s">
        <v>12044</v>
      </c>
      <c r="E9902">
        <v>9374929</v>
      </c>
      <c r="F9902">
        <v>93745329</v>
      </c>
      <c r="G9902" t="s">
        <v>3417</v>
      </c>
      <c r="H9902">
        <v>4.97</v>
      </c>
      <c r="I9902" s="11">
        <v>1991</v>
      </c>
      <c r="J9902" s="11">
        <v>954</v>
      </c>
      <c r="K9902" s="11">
        <v>1037</v>
      </c>
      <c r="L9902">
        <v>92718</v>
      </c>
      <c r="O9902" t="e">
        <f>VLOOKUP(A9902,Kreise!$A$4:$AA$405,12,0)</f>
        <v>#N/A</v>
      </c>
      <c r="P9902">
        <f>IF(ISERROR(O9902)=0,O9902,VLOOKUP(B9902,Kreise!$B$4:$AA$405,11,0))</f>
        <v>2</v>
      </c>
      <c r="R9902" t="e">
        <f>VLOOKUP(A9902,Kreise!$A$4:$AA$405,10,0)</f>
        <v>#N/A</v>
      </c>
      <c r="S9902">
        <f>IF(ISERROR(R9902)=0,R9902,VLOOKUP(B9902,Kreise!$B$4:$AA$405,9,0))</f>
        <v>4</v>
      </c>
    </row>
    <row r="9903" spans="1:19">
      <c r="A9903" s="32">
        <v>9374156</v>
      </c>
      <c r="B9903" s="32" t="str">
        <f t="shared" si="154"/>
        <v>9374</v>
      </c>
      <c r="C9903" s="40">
        <v>93745324156</v>
      </c>
      <c r="D9903" t="s">
        <v>12045</v>
      </c>
      <c r="E9903">
        <v>9374924</v>
      </c>
      <c r="F9903">
        <v>93745324</v>
      </c>
      <c r="G9903" t="s">
        <v>3413</v>
      </c>
      <c r="H9903">
        <v>11.9</v>
      </c>
      <c r="I9903" s="11">
        <v>1170</v>
      </c>
      <c r="J9903" s="11">
        <v>559</v>
      </c>
      <c r="K9903" s="11">
        <v>611</v>
      </c>
      <c r="L9903">
        <v>92720</v>
      </c>
      <c r="M9903">
        <v>1</v>
      </c>
      <c r="O9903" t="e">
        <f>VLOOKUP(A9903,Kreise!$A$4:$AA$405,12,0)</f>
        <v>#N/A</v>
      </c>
      <c r="P9903">
        <f>IF(ISERROR(O9903)=0,O9903,VLOOKUP(B9903,Kreise!$B$4:$AA$405,11,0))</f>
        <v>2</v>
      </c>
      <c r="R9903" t="e">
        <f>VLOOKUP(A9903,Kreise!$A$4:$AA$405,10,0)</f>
        <v>#N/A</v>
      </c>
      <c r="S9903">
        <f>IF(ISERROR(R9903)=0,R9903,VLOOKUP(B9903,Kreise!$B$4:$AA$405,9,0))</f>
        <v>4</v>
      </c>
    </row>
    <row r="9904" spans="1:19">
      <c r="A9904" s="32">
        <v>9374158</v>
      </c>
      <c r="B9904" s="32" t="str">
        <f t="shared" si="154"/>
        <v>9374</v>
      </c>
      <c r="C9904" s="40">
        <v>93745323158</v>
      </c>
      <c r="D9904" t="s">
        <v>12046</v>
      </c>
      <c r="E9904">
        <v>9374923</v>
      </c>
      <c r="F9904">
        <v>93745323</v>
      </c>
      <c r="G9904" t="s">
        <v>3412</v>
      </c>
      <c r="H9904">
        <v>10.91</v>
      </c>
      <c r="I9904" s="11">
        <v>1476</v>
      </c>
      <c r="J9904" s="11">
        <v>728</v>
      </c>
      <c r="K9904" s="11">
        <v>748</v>
      </c>
      <c r="L9904">
        <v>92721</v>
      </c>
      <c r="M9904">
        <v>1</v>
      </c>
      <c r="O9904" t="e">
        <f>VLOOKUP(A9904,Kreise!$A$4:$AA$405,12,0)</f>
        <v>#N/A</v>
      </c>
      <c r="P9904">
        <f>IF(ISERROR(O9904)=0,O9904,VLOOKUP(B9904,Kreise!$B$4:$AA$405,11,0))</f>
        <v>2</v>
      </c>
      <c r="R9904" t="e">
        <f>VLOOKUP(A9904,Kreise!$A$4:$AA$405,10,0)</f>
        <v>#N/A</v>
      </c>
      <c r="S9904">
        <f>IF(ISERROR(R9904)=0,R9904,VLOOKUP(B9904,Kreise!$B$4:$AA$405,9,0))</f>
        <v>4</v>
      </c>
    </row>
    <row r="9905" spans="1:19">
      <c r="A9905" s="32">
        <v>9374159</v>
      </c>
      <c r="B9905" s="32" t="str">
        <f t="shared" si="154"/>
        <v>9374</v>
      </c>
      <c r="C9905" s="40">
        <v>93745330159</v>
      </c>
      <c r="D9905" t="s">
        <v>12047</v>
      </c>
      <c r="E9905">
        <v>9374930</v>
      </c>
      <c r="F9905">
        <v>93745330</v>
      </c>
      <c r="G9905" t="s">
        <v>3418</v>
      </c>
      <c r="H9905">
        <v>46.56</v>
      </c>
      <c r="I9905" s="11">
        <v>1531</v>
      </c>
      <c r="J9905" s="11">
        <v>785</v>
      </c>
      <c r="K9905" s="11">
        <v>746</v>
      </c>
      <c r="L9905">
        <v>92723</v>
      </c>
      <c r="O9905" t="e">
        <f>VLOOKUP(A9905,Kreise!$A$4:$AA$405,12,0)</f>
        <v>#N/A</v>
      </c>
      <c r="P9905">
        <f>IF(ISERROR(O9905)=0,O9905,VLOOKUP(B9905,Kreise!$B$4:$AA$405,11,0))</f>
        <v>2</v>
      </c>
      <c r="R9905" t="e">
        <f>VLOOKUP(A9905,Kreise!$A$4:$AA$405,10,0)</f>
        <v>#N/A</v>
      </c>
      <c r="S9905">
        <f>IF(ISERROR(R9905)=0,R9905,VLOOKUP(B9905,Kreise!$B$4:$AA$405,9,0))</f>
        <v>4</v>
      </c>
    </row>
    <row r="9906" spans="1:19">
      <c r="A9906" s="32">
        <v>9376131</v>
      </c>
      <c r="B9906" s="32" t="str">
        <f t="shared" si="154"/>
        <v>9376</v>
      </c>
      <c r="C9906" s="40">
        <v>93765339131</v>
      </c>
      <c r="D9906" t="s">
        <v>12048</v>
      </c>
      <c r="E9906">
        <v>9376939</v>
      </c>
      <c r="F9906">
        <v>93765339</v>
      </c>
      <c r="G9906" t="s">
        <v>3466</v>
      </c>
      <c r="H9906">
        <v>10.94</v>
      </c>
      <c r="I9906" s="11">
        <v>660</v>
      </c>
      <c r="J9906" s="11">
        <v>340</v>
      </c>
      <c r="K9906" s="11">
        <v>320</v>
      </c>
      <c r="L9906">
        <v>92723</v>
      </c>
      <c r="M9906">
        <v>1</v>
      </c>
      <c r="O9906" t="e">
        <f>VLOOKUP(A9906,Kreise!$A$4:$AA$405,12,0)</f>
        <v>#N/A</v>
      </c>
      <c r="P9906">
        <f>IF(ISERROR(O9906)=0,O9906,VLOOKUP(B9906,Kreise!$B$4:$AA$405,11,0))</f>
        <v>2</v>
      </c>
      <c r="R9906" t="e">
        <f>VLOOKUP(A9906,Kreise!$A$4:$AA$405,10,0)</f>
        <v>#N/A</v>
      </c>
      <c r="S9906">
        <f>IF(ISERROR(R9906)=0,R9906,VLOOKUP(B9906,Kreise!$B$4:$AA$405,9,0))</f>
        <v>4</v>
      </c>
    </row>
    <row r="9907" spans="1:19">
      <c r="A9907" s="32">
        <v>9374148</v>
      </c>
      <c r="B9907" s="32" t="str">
        <f t="shared" si="154"/>
        <v>9374</v>
      </c>
      <c r="C9907" s="40">
        <v>93745324148</v>
      </c>
      <c r="D9907" t="s">
        <v>12049</v>
      </c>
      <c r="E9907">
        <v>9374924</v>
      </c>
      <c r="F9907">
        <v>93745324</v>
      </c>
      <c r="G9907" t="s">
        <v>3413</v>
      </c>
      <c r="H9907">
        <v>26.67</v>
      </c>
      <c r="I9907" s="11">
        <v>1286</v>
      </c>
      <c r="J9907" s="11">
        <v>646</v>
      </c>
      <c r="K9907" s="11">
        <v>640</v>
      </c>
      <c r="L9907">
        <v>92724</v>
      </c>
      <c r="M9907">
        <v>1</v>
      </c>
      <c r="O9907" t="e">
        <f>VLOOKUP(A9907,Kreise!$A$4:$AA$405,12,0)</f>
        <v>#N/A</v>
      </c>
      <c r="P9907">
        <f>IF(ISERROR(O9907)=0,O9907,VLOOKUP(B9907,Kreise!$B$4:$AA$405,11,0))</f>
        <v>2</v>
      </c>
      <c r="R9907" t="e">
        <f>VLOOKUP(A9907,Kreise!$A$4:$AA$405,10,0)</f>
        <v>#N/A</v>
      </c>
      <c r="S9907">
        <f>IF(ISERROR(R9907)=0,R9907,VLOOKUP(B9907,Kreise!$B$4:$AA$405,9,0))</f>
        <v>4</v>
      </c>
    </row>
    <row r="9908" spans="1:19">
      <c r="A9908" s="32">
        <v>9374164</v>
      </c>
      <c r="B9908" s="32" t="str">
        <f t="shared" si="154"/>
        <v>9374</v>
      </c>
      <c r="C9908" s="40">
        <v>93740164164</v>
      </c>
      <c r="D9908" t="s">
        <v>3408</v>
      </c>
      <c r="E9908">
        <v>9374164</v>
      </c>
      <c r="F9908">
        <v>93740164</v>
      </c>
      <c r="G9908" t="s">
        <v>3408</v>
      </c>
      <c r="H9908">
        <v>37.33</v>
      </c>
      <c r="I9908" s="11">
        <v>2214</v>
      </c>
      <c r="J9908" s="11">
        <v>1124</v>
      </c>
      <c r="K9908" s="11">
        <v>1090</v>
      </c>
      <c r="L9908">
        <v>92726</v>
      </c>
      <c r="O9908" t="e">
        <f>VLOOKUP(A9908,Kreise!$A$4:$AA$405,12,0)</f>
        <v>#N/A</v>
      </c>
      <c r="P9908">
        <f>IF(ISERROR(O9908)=0,O9908,VLOOKUP(B9908,Kreise!$B$4:$AA$405,11,0))</f>
        <v>2</v>
      </c>
      <c r="R9908" t="e">
        <f>VLOOKUP(A9908,Kreise!$A$4:$AA$405,10,0)</f>
        <v>#N/A</v>
      </c>
      <c r="S9908">
        <f>IF(ISERROR(R9908)=0,R9908,VLOOKUP(B9908,Kreise!$B$4:$AA$405,9,0))</f>
        <v>4</v>
      </c>
    </row>
    <row r="9909" spans="1:19">
      <c r="A9909" s="32">
        <v>9374165</v>
      </c>
      <c r="B9909" s="32" t="str">
        <f t="shared" si="154"/>
        <v>9374</v>
      </c>
      <c r="C9909" s="40">
        <v>93740165165</v>
      </c>
      <c r="D9909" t="s">
        <v>3409</v>
      </c>
      <c r="E9909">
        <v>9374165</v>
      </c>
      <c r="F9909">
        <v>93740165</v>
      </c>
      <c r="G9909" t="s">
        <v>3409</v>
      </c>
      <c r="H9909">
        <v>30.96</v>
      </c>
      <c r="I9909" s="11">
        <v>1946</v>
      </c>
      <c r="J9909" s="11">
        <v>1002</v>
      </c>
      <c r="K9909" s="11">
        <v>944</v>
      </c>
      <c r="L9909">
        <v>92727</v>
      </c>
      <c r="O9909" t="e">
        <f>VLOOKUP(A9909,Kreise!$A$4:$AA$405,12,0)</f>
        <v>#N/A</v>
      </c>
      <c r="P9909">
        <f>IF(ISERROR(O9909)=0,O9909,VLOOKUP(B9909,Kreise!$B$4:$AA$405,11,0))</f>
        <v>2</v>
      </c>
      <c r="R9909" t="e">
        <f>VLOOKUP(A9909,Kreise!$A$4:$AA$405,10,0)</f>
        <v>#N/A</v>
      </c>
      <c r="S9909">
        <f>IF(ISERROR(R9909)=0,R9909,VLOOKUP(B9909,Kreise!$B$4:$AA$405,9,0))</f>
        <v>4</v>
      </c>
    </row>
    <row r="9910" spans="1:19">
      <c r="A9910" s="32">
        <v>9374166</v>
      </c>
      <c r="B9910" s="32" t="str">
        <f t="shared" si="154"/>
        <v>9374</v>
      </c>
      <c r="C9910" s="40">
        <v>93745325166</v>
      </c>
      <c r="D9910" t="s">
        <v>12050</v>
      </c>
      <c r="E9910">
        <v>9374925</v>
      </c>
      <c r="F9910">
        <v>93745325</v>
      </c>
      <c r="G9910" t="s">
        <v>3414</v>
      </c>
      <c r="H9910">
        <v>39.9</v>
      </c>
      <c r="I9910" s="11">
        <v>3851</v>
      </c>
      <c r="J9910" s="11">
        <v>1905</v>
      </c>
      <c r="K9910" s="11">
        <v>1946</v>
      </c>
      <c r="L9910">
        <v>92729</v>
      </c>
      <c r="M9910">
        <v>1</v>
      </c>
      <c r="O9910" t="e">
        <f>VLOOKUP(A9910,Kreise!$A$4:$AA$405,12,0)</f>
        <v>#N/A</v>
      </c>
      <c r="P9910">
        <f>IF(ISERROR(O9910)=0,O9910,VLOOKUP(B9910,Kreise!$B$4:$AA$405,11,0))</f>
        <v>2</v>
      </c>
      <c r="R9910" t="e">
        <f>VLOOKUP(A9910,Kreise!$A$4:$AA$405,10,0)</f>
        <v>#N/A</v>
      </c>
      <c r="S9910">
        <f>IF(ISERROR(R9910)=0,R9910,VLOOKUP(B9910,Kreise!$B$4:$AA$405,9,0))</f>
        <v>4</v>
      </c>
    </row>
    <row r="9911" spans="1:19">
      <c r="A9911" s="32">
        <v>9362000</v>
      </c>
      <c r="B9911" s="32" t="str">
        <f t="shared" si="154"/>
        <v>9362</v>
      </c>
      <c r="C9911" s="40">
        <v>93620000000</v>
      </c>
      <c r="D9911" t="s">
        <v>3154</v>
      </c>
      <c r="E9911">
        <v>9362000</v>
      </c>
      <c r="F9911">
        <v>93620000</v>
      </c>
      <c r="G9911" t="s">
        <v>3154</v>
      </c>
      <c r="H9911">
        <v>80.7</v>
      </c>
      <c r="I9911" s="11">
        <v>145465</v>
      </c>
      <c r="J9911" s="11">
        <v>69969</v>
      </c>
      <c r="K9911" s="11">
        <v>75496</v>
      </c>
      <c r="L9911">
        <v>93047</v>
      </c>
      <c r="M9911">
        <v>1</v>
      </c>
      <c r="O9911">
        <f>VLOOKUP(A9911,Kreise!$A$4:$AA$405,12,0)</f>
        <v>1</v>
      </c>
      <c r="P9911">
        <f>IF(ISERROR(O9911)=0,O9911,VLOOKUP(B9911,Kreise!$B$4:$AA$405,11,0))</f>
        <v>1</v>
      </c>
      <c r="R9911">
        <f>VLOOKUP(A9911,Kreise!$A$4:$AA$405,10,0)</f>
        <v>1</v>
      </c>
      <c r="S9911">
        <f>IF(ISERROR(R9911)=0,R9911,VLOOKUP(B9911,Kreise!$B$4:$AA$405,9,0))</f>
        <v>1</v>
      </c>
    </row>
    <row r="9912" spans="1:19">
      <c r="A9912" s="32">
        <v>9375174</v>
      </c>
      <c r="B9912" s="32" t="str">
        <f t="shared" si="154"/>
        <v>9375</v>
      </c>
      <c r="C9912" s="40">
        <v>93750174174</v>
      </c>
      <c r="D9912" t="s">
        <v>3429</v>
      </c>
      <c r="E9912">
        <v>9375174</v>
      </c>
      <c r="F9912">
        <v>93750174</v>
      </c>
      <c r="G9912" t="s">
        <v>3429</v>
      </c>
      <c r="H9912">
        <v>9.75</v>
      </c>
      <c r="I9912" s="11">
        <v>13431</v>
      </c>
      <c r="J9912" s="11">
        <v>6574</v>
      </c>
      <c r="K9912" s="11">
        <v>6857</v>
      </c>
      <c r="L9912">
        <v>93073</v>
      </c>
      <c r="O9912" t="e">
        <f>VLOOKUP(A9912,Kreise!$A$4:$AA$405,12,0)</f>
        <v>#N/A</v>
      </c>
      <c r="P9912">
        <f>IF(ISERROR(O9912)=0,O9912,VLOOKUP(B9912,Kreise!$B$4:$AA$405,11,0))</f>
        <v>2</v>
      </c>
      <c r="R9912" t="e">
        <f>VLOOKUP(A9912,Kreise!$A$4:$AA$405,10,0)</f>
        <v>#N/A</v>
      </c>
      <c r="S9912">
        <f>IF(ISERROR(R9912)=0,R9912,VLOOKUP(B9912,Kreise!$B$4:$AA$405,9,0))</f>
        <v>3</v>
      </c>
    </row>
    <row r="9913" spans="1:19">
      <c r="A9913" s="32">
        <v>9273116</v>
      </c>
      <c r="B9913" s="32" t="str">
        <f t="shared" si="154"/>
        <v>9273</v>
      </c>
      <c r="C9913" s="40">
        <v>92730116116</v>
      </c>
      <c r="D9913" t="s">
        <v>3153</v>
      </c>
      <c r="E9913">
        <v>9273116</v>
      </c>
      <c r="F9913">
        <v>92730116</v>
      </c>
      <c r="G9913" t="s">
        <v>3153</v>
      </c>
      <c r="H9913">
        <v>55.29</v>
      </c>
      <c r="I9913" s="11">
        <v>12208</v>
      </c>
      <c r="J9913" s="11">
        <v>5988</v>
      </c>
      <c r="K9913" s="11">
        <v>6220</v>
      </c>
      <c r="L9913">
        <v>93077</v>
      </c>
      <c r="M9913">
        <v>1</v>
      </c>
      <c r="O9913" t="e">
        <f>VLOOKUP(A9913,Kreise!$A$4:$AA$405,12,0)</f>
        <v>#N/A</v>
      </c>
      <c r="P9913">
        <f>IF(ISERROR(O9913)=0,O9913,VLOOKUP(B9913,Kreise!$B$4:$AA$405,11,0))</f>
        <v>2</v>
      </c>
      <c r="R9913" t="e">
        <f>VLOOKUP(A9913,Kreise!$A$4:$AA$405,10,0)</f>
        <v>#N/A</v>
      </c>
      <c r="S9913">
        <f>IF(ISERROR(R9913)=0,R9913,VLOOKUP(B9913,Kreise!$B$4:$AA$405,9,0))</f>
        <v>3</v>
      </c>
    </row>
    <row r="9914" spans="1:19">
      <c r="A9914" s="32">
        <v>9375180</v>
      </c>
      <c r="B9914" s="32" t="str">
        <f t="shared" si="154"/>
        <v>9375</v>
      </c>
      <c r="C9914" s="40">
        <v>93750180180</v>
      </c>
      <c r="D9914" t="s">
        <v>3432</v>
      </c>
      <c r="E9914">
        <v>9375180</v>
      </c>
      <c r="F9914">
        <v>93750180</v>
      </c>
      <c r="G9914" t="s">
        <v>3432</v>
      </c>
      <c r="H9914">
        <v>32.55</v>
      </c>
      <c r="I9914" s="11">
        <v>5958</v>
      </c>
      <c r="J9914" s="11">
        <v>2986</v>
      </c>
      <c r="K9914" s="11">
        <v>2972</v>
      </c>
      <c r="L9914">
        <v>93080</v>
      </c>
      <c r="M9914">
        <v>1</v>
      </c>
      <c r="O9914" t="e">
        <f>VLOOKUP(A9914,Kreise!$A$4:$AA$405,12,0)</f>
        <v>#N/A</v>
      </c>
      <c r="P9914">
        <f>IF(ISERROR(O9914)=0,O9914,VLOOKUP(B9914,Kreise!$B$4:$AA$405,11,0))</f>
        <v>2</v>
      </c>
      <c r="R9914" t="e">
        <f>VLOOKUP(A9914,Kreise!$A$4:$AA$405,10,0)</f>
        <v>#N/A</v>
      </c>
      <c r="S9914">
        <f>IF(ISERROR(R9914)=0,R9914,VLOOKUP(B9914,Kreise!$B$4:$AA$405,9,0))</f>
        <v>3</v>
      </c>
    </row>
    <row r="9915" spans="1:19">
      <c r="A9915" s="32">
        <v>9375179</v>
      </c>
      <c r="B9915" s="32" t="str">
        <f t="shared" si="154"/>
        <v>9375</v>
      </c>
      <c r="C9915" s="40">
        <v>93750179179</v>
      </c>
      <c r="D9915" t="s">
        <v>3431</v>
      </c>
      <c r="E9915">
        <v>9375179</v>
      </c>
      <c r="F9915">
        <v>93750179</v>
      </c>
      <c r="G9915" t="s">
        <v>3431</v>
      </c>
      <c r="H9915">
        <v>24.84</v>
      </c>
      <c r="I9915" s="11">
        <v>8153</v>
      </c>
      <c r="J9915" s="11">
        <v>4094</v>
      </c>
      <c r="K9915" s="11">
        <v>4059</v>
      </c>
      <c r="L9915">
        <v>93083</v>
      </c>
      <c r="M9915">
        <v>1</v>
      </c>
      <c r="O9915" t="e">
        <f>VLOOKUP(A9915,Kreise!$A$4:$AA$405,12,0)</f>
        <v>#N/A</v>
      </c>
      <c r="P9915">
        <f>IF(ISERROR(O9915)=0,O9915,VLOOKUP(B9915,Kreise!$B$4:$AA$405,11,0))</f>
        <v>2</v>
      </c>
      <c r="R9915" t="e">
        <f>VLOOKUP(A9915,Kreise!$A$4:$AA$405,10,0)</f>
        <v>#N/A</v>
      </c>
      <c r="S9915">
        <f>IF(ISERROR(R9915)=0,R9915,VLOOKUP(B9915,Kreise!$B$4:$AA$405,9,0))</f>
        <v>3</v>
      </c>
    </row>
    <row r="9916" spans="1:19">
      <c r="A9916" s="32">
        <v>9375210</v>
      </c>
      <c r="B9916" s="32" t="str">
        <f t="shared" si="154"/>
        <v>9375</v>
      </c>
      <c r="C9916" s="40">
        <v>93755336210</v>
      </c>
      <c r="D9916" t="s">
        <v>12051</v>
      </c>
      <c r="E9916">
        <v>9375936</v>
      </c>
      <c r="F9916">
        <v>93755336</v>
      </c>
      <c r="G9916" t="s">
        <v>3448</v>
      </c>
      <c r="H9916">
        <v>52.24</v>
      </c>
      <c r="I9916" s="11">
        <v>4756</v>
      </c>
      <c r="J9916" s="11">
        <v>2426</v>
      </c>
      <c r="K9916" s="11">
        <v>2330</v>
      </c>
      <c r="L9916">
        <v>93086</v>
      </c>
      <c r="O9916" t="e">
        <f>VLOOKUP(A9916,Kreise!$A$4:$AA$405,12,0)</f>
        <v>#N/A</v>
      </c>
      <c r="P9916">
        <f>IF(ISERROR(O9916)=0,O9916,VLOOKUP(B9916,Kreise!$B$4:$AA$405,11,0))</f>
        <v>2</v>
      </c>
      <c r="R9916" t="e">
        <f>VLOOKUP(A9916,Kreise!$A$4:$AA$405,10,0)</f>
        <v>#N/A</v>
      </c>
      <c r="S9916">
        <f>IF(ISERROR(R9916)=0,R9916,VLOOKUP(B9916,Kreise!$B$4:$AA$405,9,0))</f>
        <v>3</v>
      </c>
    </row>
    <row r="9917" spans="1:19">
      <c r="A9917" s="32">
        <v>9375113</v>
      </c>
      <c r="B9917" s="32" t="str">
        <f t="shared" si="154"/>
        <v>9375</v>
      </c>
      <c r="C9917" s="40">
        <v>93755337113</v>
      </c>
      <c r="D9917" t="s">
        <v>12052</v>
      </c>
      <c r="E9917">
        <v>9375937</v>
      </c>
      <c r="F9917">
        <v>93755337</v>
      </c>
      <c r="G9917" t="s">
        <v>3449</v>
      </c>
      <c r="H9917">
        <v>13.22</v>
      </c>
      <c r="I9917" s="11">
        <v>3187</v>
      </c>
      <c r="J9917" s="11">
        <v>1593</v>
      </c>
      <c r="K9917" s="11">
        <v>1594</v>
      </c>
      <c r="L9917">
        <v>93087</v>
      </c>
      <c r="O9917" t="e">
        <f>VLOOKUP(A9917,Kreise!$A$4:$AA$405,12,0)</f>
        <v>#N/A</v>
      </c>
      <c r="P9917">
        <f>IF(ISERROR(O9917)=0,O9917,VLOOKUP(B9917,Kreise!$B$4:$AA$405,11,0))</f>
        <v>2</v>
      </c>
      <c r="R9917" t="e">
        <f>VLOOKUP(A9917,Kreise!$A$4:$AA$405,10,0)</f>
        <v>#N/A</v>
      </c>
      <c r="S9917">
        <f>IF(ISERROR(R9917)=0,R9917,VLOOKUP(B9917,Kreise!$B$4:$AA$405,9,0))</f>
        <v>3</v>
      </c>
    </row>
    <row r="9918" spans="1:19">
      <c r="A9918" s="32">
        <v>9375115</v>
      </c>
      <c r="B9918" s="32" t="str">
        <f t="shared" si="154"/>
        <v>9375</v>
      </c>
      <c r="C9918" s="40">
        <v>93755338115</v>
      </c>
      <c r="D9918" t="s">
        <v>12053</v>
      </c>
      <c r="E9918">
        <v>9375938</v>
      </c>
      <c r="F9918">
        <v>93755338</v>
      </c>
      <c r="G9918" t="s">
        <v>3450</v>
      </c>
      <c r="H9918">
        <v>27.3</v>
      </c>
      <c r="I9918" s="11">
        <v>1820</v>
      </c>
      <c r="J9918" s="11">
        <v>921</v>
      </c>
      <c r="K9918" s="11">
        <v>899</v>
      </c>
      <c r="L9918">
        <v>93089</v>
      </c>
      <c r="M9918">
        <v>1</v>
      </c>
      <c r="O9918" t="e">
        <f>VLOOKUP(A9918,Kreise!$A$4:$AA$405,12,0)</f>
        <v>#N/A</v>
      </c>
      <c r="P9918">
        <f>IF(ISERROR(O9918)=0,O9918,VLOOKUP(B9918,Kreise!$B$4:$AA$405,11,0))</f>
        <v>2</v>
      </c>
      <c r="R9918" t="e">
        <f>VLOOKUP(A9918,Kreise!$A$4:$AA$405,10,0)</f>
        <v>#N/A</v>
      </c>
      <c r="S9918">
        <f>IF(ISERROR(R9918)=0,R9918,VLOOKUP(B9918,Kreise!$B$4:$AA$405,9,0))</f>
        <v>3</v>
      </c>
    </row>
    <row r="9919" spans="1:19">
      <c r="A9919" s="32">
        <v>9375116</v>
      </c>
      <c r="B9919" s="32" t="str">
        <f t="shared" si="154"/>
        <v>9375</v>
      </c>
      <c r="C9919" s="40">
        <v>93755335116</v>
      </c>
      <c r="D9919" t="s">
        <v>12054</v>
      </c>
      <c r="E9919">
        <v>9375935</v>
      </c>
      <c r="F9919">
        <v>93755335</v>
      </c>
      <c r="G9919" t="s">
        <v>3447</v>
      </c>
      <c r="H9919">
        <v>14.71</v>
      </c>
      <c r="I9919" s="11">
        <v>1803</v>
      </c>
      <c r="J9919" s="11">
        <v>934</v>
      </c>
      <c r="K9919" s="11">
        <v>869</v>
      </c>
      <c r="L9919">
        <v>93090</v>
      </c>
      <c r="M9919">
        <v>1</v>
      </c>
      <c r="O9919" t="e">
        <f>VLOOKUP(A9919,Kreise!$A$4:$AA$405,12,0)</f>
        <v>#N/A</v>
      </c>
      <c r="P9919">
        <f>IF(ISERROR(O9919)=0,O9919,VLOOKUP(B9919,Kreise!$B$4:$AA$405,11,0))</f>
        <v>2</v>
      </c>
      <c r="R9919" t="e">
        <f>VLOOKUP(A9919,Kreise!$A$4:$AA$405,10,0)</f>
        <v>#N/A</v>
      </c>
      <c r="S9919">
        <f>IF(ISERROR(R9919)=0,R9919,VLOOKUP(B9919,Kreise!$B$4:$AA$405,9,0))</f>
        <v>3</v>
      </c>
    </row>
    <row r="9920" spans="1:19">
      <c r="A9920" s="32">
        <v>9375117</v>
      </c>
      <c r="B9920" s="32" t="str">
        <f t="shared" si="154"/>
        <v>9375</v>
      </c>
      <c r="C9920" s="40">
        <v>93750117117</v>
      </c>
      <c r="D9920" t="s">
        <v>3420</v>
      </c>
      <c r="E9920">
        <v>9375117</v>
      </c>
      <c r="F9920">
        <v>93750117</v>
      </c>
      <c r="G9920" t="s">
        <v>3420</v>
      </c>
      <c r="H9920">
        <v>30.52</v>
      </c>
      <c r="I9920" s="11">
        <v>5335</v>
      </c>
      <c r="J9920" s="11">
        <v>2711</v>
      </c>
      <c r="K9920" s="11">
        <v>2624</v>
      </c>
      <c r="L9920">
        <v>93092</v>
      </c>
      <c r="O9920" t="e">
        <f>VLOOKUP(A9920,Kreise!$A$4:$AA$405,12,0)</f>
        <v>#N/A</v>
      </c>
      <c r="P9920">
        <f>IF(ISERROR(O9920)=0,O9920,VLOOKUP(B9920,Kreise!$B$4:$AA$405,11,0))</f>
        <v>2</v>
      </c>
      <c r="R9920" t="e">
        <f>VLOOKUP(A9920,Kreise!$A$4:$AA$405,10,0)</f>
        <v>#N/A</v>
      </c>
      <c r="S9920">
        <f>IF(ISERROR(R9920)=0,R9920,VLOOKUP(B9920,Kreise!$B$4:$AA$405,9,0))</f>
        <v>3</v>
      </c>
    </row>
    <row r="9921" spans="1:19">
      <c r="A9921" s="32">
        <v>9375130</v>
      </c>
      <c r="B9921" s="32" t="str">
        <f t="shared" si="154"/>
        <v>9375</v>
      </c>
      <c r="C9921" s="40">
        <v>93755335130</v>
      </c>
      <c r="D9921" t="s">
        <v>12055</v>
      </c>
      <c r="E9921">
        <v>9375935</v>
      </c>
      <c r="F9921">
        <v>93755335</v>
      </c>
      <c r="G9921" t="s">
        <v>3447</v>
      </c>
      <c r="H9921">
        <v>9.72</v>
      </c>
      <c r="I9921" s="11">
        <v>3999</v>
      </c>
      <c r="J9921" s="11">
        <v>1967</v>
      </c>
      <c r="K9921" s="11">
        <v>2032</v>
      </c>
      <c r="L9921">
        <v>93093</v>
      </c>
      <c r="O9921" t="e">
        <f>VLOOKUP(A9921,Kreise!$A$4:$AA$405,12,0)</f>
        <v>#N/A</v>
      </c>
      <c r="P9921">
        <f>IF(ISERROR(O9921)=0,O9921,VLOOKUP(B9921,Kreise!$B$4:$AA$405,11,0))</f>
        <v>2</v>
      </c>
      <c r="R9921" t="e">
        <f>VLOOKUP(A9921,Kreise!$A$4:$AA$405,10,0)</f>
        <v>#N/A</v>
      </c>
      <c r="S9921">
        <f>IF(ISERROR(R9921)=0,R9921,VLOOKUP(B9921,Kreise!$B$4:$AA$405,9,0))</f>
        <v>3</v>
      </c>
    </row>
    <row r="9922" spans="1:19">
      <c r="A9922" s="32">
        <v>9375143</v>
      </c>
      <c r="B9922" s="32" t="str">
        <f t="shared" si="154"/>
        <v>9375</v>
      </c>
      <c r="C9922" s="40">
        <v>93750143143</v>
      </c>
      <c r="D9922" t="s">
        <v>3424</v>
      </c>
      <c r="E9922">
        <v>9375143</v>
      </c>
      <c r="F9922">
        <v>93750143</v>
      </c>
      <c r="G9922" t="s">
        <v>3424</v>
      </c>
      <c r="H9922">
        <v>20.73</v>
      </c>
      <c r="I9922" s="11">
        <v>1967</v>
      </c>
      <c r="J9922" s="11">
        <v>1012</v>
      </c>
      <c r="K9922" s="11">
        <v>955</v>
      </c>
      <c r="L9922">
        <v>93095</v>
      </c>
      <c r="O9922" t="e">
        <f>VLOOKUP(A9922,Kreise!$A$4:$AA$405,12,0)</f>
        <v>#N/A</v>
      </c>
      <c r="P9922">
        <f>IF(ISERROR(O9922)=0,O9922,VLOOKUP(B9922,Kreise!$B$4:$AA$405,11,0))</f>
        <v>2</v>
      </c>
      <c r="R9922" t="e">
        <f>VLOOKUP(A9922,Kreise!$A$4:$AA$405,10,0)</f>
        <v>#N/A</v>
      </c>
      <c r="S9922">
        <f>IF(ISERROR(R9922)=0,R9922,VLOOKUP(B9922,Kreise!$B$4:$AA$405,9,0))</f>
        <v>3</v>
      </c>
    </row>
    <row r="9923" spans="1:19">
      <c r="A9923" s="32">
        <v>9375161</v>
      </c>
      <c r="B9923" s="32" t="str">
        <f t="shared" si="154"/>
        <v>9375</v>
      </c>
      <c r="C9923" s="40">
        <v>93750161161</v>
      </c>
      <c r="D9923" t="s">
        <v>3426</v>
      </c>
      <c r="E9923">
        <v>9375161</v>
      </c>
      <c r="F9923">
        <v>93750161</v>
      </c>
      <c r="G9923" t="s">
        <v>3426</v>
      </c>
      <c r="H9923">
        <v>5.28</v>
      </c>
      <c r="I9923" s="11">
        <v>2452</v>
      </c>
      <c r="J9923" s="11">
        <v>1239</v>
      </c>
      <c r="K9923" s="11">
        <v>1213</v>
      </c>
      <c r="L9923">
        <v>93096</v>
      </c>
      <c r="O9923" t="e">
        <f>VLOOKUP(A9923,Kreise!$A$4:$AA$405,12,0)</f>
        <v>#N/A</v>
      </c>
      <c r="P9923">
        <f>IF(ISERROR(O9923)=0,O9923,VLOOKUP(B9923,Kreise!$B$4:$AA$405,11,0))</f>
        <v>2</v>
      </c>
      <c r="R9923" t="e">
        <f>VLOOKUP(A9923,Kreise!$A$4:$AA$405,10,0)</f>
        <v>#N/A</v>
      </c>
      <c r="S9923">
        <f>IF(ISERROR(R9923)=0,R9923,VLOOKUP(B9923,Kreise!$B$4:$AA$405,9,0))</f>
        <v>3</v>
      </c>
    </row>
    <row r="9924" spans="1:19">
      <c r="A9924" s="32">
        <v>9375170</v>
      </c>
      <c r="B9924" s="32" t="str">
        <f t="shared" ref="B9924:B9987" si="155">LEFT(A9924,4)</f>
        <v>9375</v>
      </c>
      <c r="C9924" s="40">
        <v>93750170170</v>
      </c>
      <c r="D9924" t="s">
        <v>3428</v>
      </c>
      <c r="E9924">
        <v>9375170</v>
      </c>
      <c r="F9924">
        <v>93750170</v>
      </c>
      <c r="G9924" t="s">
        <v>3428</v>
      </c>
      <c r="H9924">
        <v>53.88</v>
      </c>
      <c r="I9924" s="11">
        <v>4818</v>
      </c>
      <c r="J9924" s="11">
        <v>2388</v>
      </c>
      <c r="K9924" s="11">
        <v>2430</v>
      </c>
      <c r="L9924">
        <v>93098</v>
      </c>
      <c r="O9924" t="e">
        <f>VLOOKUP(A9924,Kreise!$A$4:$AA$405,12,0)</f>
        <v>#N/A</v>
      </c>
      <c r="P9924">
        <f>IF(ISERROR(O9924)=0,O9924,VLOOKUP(B9924,Kreise!$B$4:$AA$405,11,0))</f>
        <v>2</v>
      </c>
      <c r="R9924" t="e">
        <f>VLOOKUP(A9924,Kreise!$A$4:$AA$405,10,0)</f>
        <v>#N/A</v>
      </c>
      <c r="S9924">
        <f>IF(ISERROR(R9924)=0,R9924,VLOOKUP(B9924,Kreise!$B$4:$AA$405,9,0))</f>
        <v>3</v>
      </c>
    </row>
    <row r="9925" spans="1:19">
      <c r="A9925" s="32">
        <v>9375171</v>
      </c>
      <c r="B9925" s="32" t="str">
        <f t="shared" si="155"/>
        <v>9375</v>
      </c>
      <c r="C9925" s="40">
        <v>93755338171</v>
      </c>
      <c r="D9925" t="s">
        <v>12056</v>
      </c>
      <c r="E9925">
        <v>9375938</v>
      </c>
      <c r="F9925">
        <v>93755338</v>
      </c>
      <c r="G9925" t="s">
        <v>3450</v>
      </c>
      <c r="H9925">
        <v>36.17</v>
      </c>
      <c r="I9925" s="11">
        <v>1713</v>
      </c>
      <c r="J9925" s="11">
        <v>813</v>
      </c>
      <c r="K9925" s="11">
        <v>900</v>
      </c>
      <c r="L9925">
        <v>93099</v>
      </c>
      <c r="M9925">
        <v>1</v>
      </c>
      <c r="O9925" t="e">
        <f>VLOOKUP(A9925,Kreise!$A$4:$AA$405,12,0)</f>
        <v>#N/A</v>
      </c>
      <c r="P9925">
        <f>IF(ISERROR(O9925)=0,O9925,VLOOKUP(B9925,Kreise!$B$4:$AA$405,11,0))</f>
        <v>2</v>
      </c>
      <c r="R9925" t="e">
        <f>VLOOKUP(A9925,Kreise!$A$4:$AA$405,10,0)</f>
        <v>#N/A</v>
      </c>
      <c r="S9925">
        <f>IF(ISERROR(R9925)=0,R9925,VLOOKUP(B9925,Kreise!$B$4:$AA$405,9,0))</f>
        <v>3</v>
      </c>
    </row>
    <row r="9926" spans="1:19">
      <c r="A9926" s="32">
        <v>9375182</v>
      </c>
      <c r="B9926" s="32" t="str">
        <f t="shared" si="155"/>
        <v>9375</v>
      </c>
      <c r="C9926" s="40">
        <v>93755337182</v>
      </c>
      <c r="D9926" t="s">
        <v>12057</v>
      </c>
      <c r="E9926">
        <v>9375937</v>
      </c>
      <c r="F9926">
        <v>93755337</v>
      </c>
      <c r="G9926" t="s">
        <v>3449</v>
      </c>
      <c r="H9926">
        <v>15.29</v>
      </c>
      <c r="I9926" s="11">
        <v>1612</v>
      </c>
      <c r="J9926" s="11">
        <v>816</v>
      </c>
      <c r="K9926" s="11">
        <v>796</v>
      </c>
      <c r="L9926">
        <v>93101</v>
      </c>
      <c r="M9926">
        <v>1</v>
      </c>
      <c r="O9926" t="e">
        <f>VLOOKUP(A9926,Kreise!$A$4:$AA$405,12,0)</f>
        <v>#N/A</v>
      </c>
      <c r="P9926">
        <f>IF(ISERROR(O9926)=0,O9926,VLOOKUP(B9926,Kreise!$B$4:$AA$405,11,0))</f>
        <v>2</v>
      </c>
      <c r="R9926" t="e">
        <f>VLOOKUP(A9926,Kreise!$A$4:$AA$405,10,0)</f>
        <v>#N/A</v>
      </c>
      <c r="S9926">
        <f>IF(ISERROR(R9926)=0,R9926,VLOOKUP(B9926,Kreise!$B$4:$AA$405,9,0))</f>
        <v>3</v>
      </c>
    </row>
    <row r="9927" spans="1:19">
      <c r="A9927" s="32">
        <v>9375183</v>
      </c>
      <c r="B9927" s="32" t="str">
        <f t="shared" si="155"/>
        <v>9375</v>
      </c>
      <c r="C9927" s="40">
        <v>93750183183</v>
      </c>
      <c r="D9927" t="s">
        <v>3434</v>
      </c>
      <c r="E9927">
        <v>9375183</v>
      </c>
      <c r="F9927">
        <v>93750183</v>
      </c>
      <c r="G9927" t="s">
        <v>3434</v>
      </c>
      <c r="H9927">
        <v>48.16</v>
      </c>
      <c r="I9927" s="11">
        <v>3204</v>
      </c>
      <c r="J9927" s="11">
        <v>1616</v>
      </c>
      <c r="K9927" s="11">
        <v>1588</v>
      </c>
      <c r="L9927">
        <v>93102</v>
      </c>
      <c r="O9927" t="e">
        <f>VLOOKUP(A9927,Kreise!$A$4:$AA$405,12,0)</f>
        <v>#N/A</v>
      </c>
      <c r="P9927">
        <f>IF(ISERROR(O9927)=0,O9927,VLOOKUP(B9927,Kreise!$B$4:$AA$405,11,0))</f>
        <v>2</v>
      </c>
      <c r="R9927" t="e">
        <f>VLOOKUP(A9927,Kreise!$A$4:$AA$405,10,0)</f>
        <v>#N/A</v>
      </c>
      <c r="S9927">
        <f>IF(ISERROR(R9927)=0,R9927,VLOOKUP(B9927,Kreise!$B$4:$AA$405,9,0))</f>
        <v>3</v>
      </c>
    </row>
    <row r="9928" spans="1:19">
      <c r="A9928" s="32">
        <v>9375191</v>
      </c>
      <c r="B9928" s="32" t="str">
        <f t="shared" si="155"/>
        <v>9375</v>
      </c>
      <c r="C9928" s="40">
        <v>93755338191</v>
      </c>
      <c r="D9928" t="s">
        <v>12058</v>
      </c>
      <c r="E9928">
        <v>9375938</v>
      </c>
      <c r="F9928">
        <v>93755338</v>
      </c>
      <c r="G9928" t="s">
        <v>3450</v>
      </c>
      <c r="H9928">
        <v>23.93</v>
      </c>
      <c r="I9928" s="11">
        <v>784</v>
      </c>
      <c r="J9928" s="11">
        <v>414</v>
      </c>
      <c r="K9928" s="11">
        <v>370</v>
      </c>
      <c r="L9928">
        <v>93104</v>
      </c>
      <c r="O9928" t="e">
        <f>VLOOKUP(A9928,Kreise!$A$4:$AA$405,12,0)</f>
        <v>#N/A</v>
      </c>
      <c r="P9928">
        <f>IF(ISERROR(O9928)=0,O9928,VLOOKUP(B9928,Kreise!$B$4:$AA$405,11,0))</f>
        <v>2</v>
      </c>
      <c r="R9928" t="e">
        <f>VLOOKUP(A9928,Kreise!$A$4:$AA$405,10,0)</f>
        <v>#N/A</v>
      </c>
      <c r="S9928">
        <f>IF(ISERROR(R9928)=0,R9928,VLOOKUP(B9928,Kreise!$B$4:$AA$405,9,0))</f>
        <v>3</v>
      </c>
    </row>
    <row r="9929" spans="1:19">
      <c r="A9929" s="32">
        <v>9375201</v>
      </c>
      <c r="B9929" s="32" t="str">
        <f t="shared" si="155"/>
        <v>9375</v>
      </c>
      <c r="C9929" s="40">
        <v>93755338201</v>
      </c>
      <c r="D9929" t="s">
        <v>12059</v>
      </c>
      <c r="E9929">
        <v>9375938</v>
      </c>
      <c r="F9929">
        <v>93755338</v>
      </c>
      <c r="G9929" t="s">
        <v>3450</v>
      </c>
      <c r="H9929">
        <v>19.42</v>
      </c>
      <c r="I9929" s="11">
        <v>2024</v>
      </c>
      <c r="J9929" s="11">
        <v>991</v>
      </c>
      <c r="K9929" s="11">
        <v>1033</v>
      </c>
      <c r="L9929">
        <v>93104</v>
      </c>
      <c r="O9929" t="e">
        <f>VLOOKUP(A9929,Kreise!$A$4:$AA$405,12,0)</f>
        <v>#N/A</v>
      </c>
      <c r="P9929">
        <f>IF(ISERROR(O9929)=0,O9929,VLOOKUP(B9929,Kreise!$B$4:$AA$405,11,0))</f>
        <v>2</v>
      </c>
      <c r="R9929" t="e">
        <f>VLOOKUP(A9929,Kreise!$A$4:$AA$405,10,0)</f>
        <v>#N/A</v>
      </c>
      <c r="S9929">
        <f>IF(ISERROR(R9929)=0,R9929,VLOOKUP(B9929,Kreise!$B$4:$AA$405,9,0))</f>
        <v>3</v>
      </c>
    </row>
    <row r="9930" spans="1:19">
      <c r="A9930" s="32">
        <v>9375204</v>
      </c>
      <c r="B9930" s="32" t="str">
        <f t="shared" si="155"/>
        <v>9375</v>
      </c>
      <c r="C9930" s="40">
        <v>93750204204</v>
      </c>
      <c r="D9930" t="s">
        <v>3438</v>
      </c>
      <c r="E9930">
        <v>9375204</v>
      </c>
      <c r="F9930">
        <v>93750204</v>
      </c>
      <c r="G9930" t="s">
        <v>3438</v>
      </c>
      <c r="H9930">
        <v>11.43</v>
      </c>
      <c r="I9930" s="11">
        <v>5370</v>
      </c>
      <c r="J9930" s="11">
        <v>2631</v>
      </c>
      <c r="K9930" s="11">
        <v>2739</v>
      </c>
      <c r="L9930">
        <v>93105</v>
      </c>
      <c r="O9930" t="e">
        <f>VLOOKUP(A9930,Kreise!$A$4:$AA$405,12,0)</f>
        <v>#N/A</v>
      </c>
      <c r="P9930">
        <f>IF(ISERROR(O9930)=0,O9930,VLOOKUP(B9930,Kreise!$B$4:$AA$405,11,0))</f>
        <v>2</v>
      </c>
      <c r="R9930" t="e">
        <f>VLOOKUP(A9930,Kreise!$A$4:$AA$405,10,0)</f>
        <v>#N/A</v>
      </c>
      <c r="S9930">
        <f>IF(ISERROR(R9930)=0,R9930,VLOOKUP(B9930,Kreise!$B$4:$AA$405,9,0))</f>
        <v>3</v>
      </c>
    </row>
    <row r="9931" spans="1:19">
      <c r="A9931" s="32">
        <v>9375205</v>
      </c>
      <c r="B9931" s="32" t="str">
        <f t="shared" si="155"/>
        <v>9375</v>
      </c>
      <c r="C9931" s="40">
        <v>93750205205</v>
      </c>
      <c r="D9931" t="s">
        <v>3439</v>
      </c>
      <c r="E9931">
        <v>9375205</v>
      </c>
      <c r="F9931">
        <v>93750205</v>
      </c>
      <c r="G9931" t="s">
        <v>3439</v>
      </c>
      <c r="H9931">
        <v>37.1</v>
      </c>
      <c r="I9931" s="11">
        <v>3360</v>
      </c>
      <c r="J9931" s="11">
        <v>1667</v>
      </c>
      <c r="K9931" s="11">
        <v>1693</v>
      </c>
      <c r="L9931">
        <v>93107</v>
      </c>
      <c r="O9931" t="e">
        <f>VLOOKUP(A9931,Kreise!$A$4:$AA$405,12,0)</f>
        <v>#N/A</v>
      </c>
      <c r="P9931">
        <f>IF(ISERROR(O9931)=0,O9931,VLOOKUP(B9931,Kreise!$B$4:$AA$405,11,0))</f>
        <v>2</v>
      </c>
      <c r="R9931" t="e">
        <f>VLOOKUP(A9931,Kreise!$A$4:$AA$405,10,0)</f>
        <v>#N/A</v>
      </c>
      <c r="S9931">
        <f>IF(ISERROR(R9931)=0,R9931,VLOOKUP(B9931,Kreise!$B$4:$AA$405,9,0))</f>
        <v>3</v>
      </c>
    </row>
    <row r="9932" spans="1:19">
      <c r="A9932" s="32">
        <v>9375209</v>
      </c>
      <c r="B9932" s="32" t="str">
        <f t="shared" si="155"/>
        <v>9375</v>
      </c>
      <c r="C9932" s="40">
        <v>93750209209</v>
      </c>
      <c r="D9932" t="s">
        <v>3441</v>
      </c>
      <c r="E9932">
        <v>9375209</v>
      </c>
      <c r="F9932">
        <v>93750209</v>
      </c>
      <c r="G9932" t="s">
        <v>3441</v>
      </c>
      <c r="H9932">
        <v>26.74</v>
      </c>
      <c r="I9932" s="11">
        <v>2520</v>
      </c>
      <c r="J9932" s="11">
        <v>1279</v>
      </c>
      <c r="K9932" s="11">
        <v>1241</v>
      </c>
      <c r="L9932">
        <v>93109</v>
      </c>
      <c r="O9932" t="e">
        <f>VLOOKUP(A9932,Kreise!$A$4:$AA$405,12,0)</f>
        <v>#N/A</v>
      </c>
      <c r="P9932">
        <f>IF(ISERROR(O9932)=0,O9932,VLOOKUP(B9932,Kreise!$B$4:$AA$405,11,0))</f>
        <v>2</v>
      </c>
      <c r="R9932" t="e">
        <f>VLOOKUP(A9932,Kreise!$A$4:$AA$405,10,0)</f>
        <v>#N/A</v>
      </c>
      <c r="S9932">
        <f>IF(ISERROR(R9932)=0,R9932,VLOOKUP(B9932,Kreise!$B$4:$AA$405,9,0))</f>
        <v>3</v>
      </c>
    </row>
    <row r="9933" spans="1:19">
      <c r="A9933" s="32">
        <v>9375190</v>
      </c>
      <c r="B9933" s="32" t="str">
        <f t="shared" si="155"/>
        <v>9375</v>
      </c>
      <c r="C9933" s="40">
        <v>93750190190</v>
      </c>
      <c r="D9933" t="s">
        <v>3435</v>
      </c>
      <c r="E9933">
        <v>9375190</v>
      </c>
      <c r="F9933">
        <v>93750190</v>
      </c>
      <c r="G9933" t="s">
        <v>3435</v>
      </c>
      <c r="H9933">
        <v>103.77</v>
      </c>
      <c r="I9933" s="11">
        <v>15831</v>
      </c>
      <c r="J9933" s="11">
        <v>7851</v>
      </c>
      <c r="K9933" s="11">
        <v>7980</v>
      </c>
      <c r="L9933">
        <v>93128</v>
      </c>
      <c r="M9933">
        <v>1</v>
      </c>
      <c r="O9933" t="e">
        <f>VLOOKUP(A9933,Kreise!$A$4:$AA$405,12,0)</f>
        <v>#N/A</v>
      </c>
      <c r="P9933">
        <f>IF(ISERROR(O9933)=0,O9933,VLOOKUP(B9933,Kreise!$B$4:$AA$405,11,0))</f>
        <v>2</v>
      </c>
      <c r="R9933" t="e">
        <f>VLOOKUP(A9933,Kreise!$A$4:$AA$405,10,0)</f>
        <v>#N/A</v>
      </c>
      <c r="S9933">
        <f>IF(ISERROR(R9933)=0,R9933,VLOOKUP(B9933,Kreise!$B$4:$AA$405,9,0))</f>
        <v>3</v>
      </c>
    </row>
    <row r="9934" spans="1:19">
      <c r="A9934" s="32">
        <v>9376119</v>
      </c>
      <c r="B9934" s="32" t="str">
        <f t="shared" si="155"/>
        <v>9376</v>
      </c>
      <c r="C9934" s="40">
        <v>93760119119</v>
      </c>
      <c r="D9934" t="s">
        <v>3454</v>
      </c>
      <c r="E9934">
        <v>9376119</v>
      </c>
      <c r="F9934">
        <v>93760119</v>
      </c>
      <c r="G9934" t="s">
        <v>3454</v>
      </c>
      <c r="H9934">
        <v>93.26</v>
      </c>
      <c r="I9934" s="11">
        <v>12862</v>
      </c>
      <c r="J9934" s="11">
        <v>6301</v>
      </c>
      <c r="K9934" s="11">
        <v>6561</v>
      </c>
      <c r="L9934">
        <v>93133</v>
      </c>
      <c r="M9934">
        <v>1</v>
      </c>
      <c r="O9934" t="e">
        <f>VLOOKUP(A9934,Kreise!$A$4:$AA$405,12,0)</f>
        <v>#N/A</v>
      </c>
      <c r="P9934">
        <f>IF(ISERROR(O9934)=0,O9934,VLOOKUP(B9934,Kreise!$B$4:$AA$405,11,0))</f>
        <v>2</v>
      </c>
      <c r="R9934" t="e">
        <f>VLOOKUP(A9934,Kreise!$A$4:$AA$405,10,0)</f>
        <v>#N/A</v>
      </c>
      <c r="S9934">
        <f>IF(ISERROR(R9934)=0,R9934,VLOOKUP(B9934,Kreise!$B$4:$AA$405,9,0))</f>
        <v>4</v>
      </c>
    </row>
    <row r="9935" spans="1:19">
      <c r="A9935" s="32">
        <v>9375165</v>
      </c>
      <c r="B9935" s="32" t="str">
        <f t="shared" si="155"/>
        <v>9375</v>
      </c>
      <c r="C9935" s="40">
        <v>93750165165</v>
      </c>
      <c r="D9935" t="s">
        <v>3427</v>
      </c>
      <c r="E9935">
        <v>9375165</v>
      </c>
      <c r="F9935">
        <v>93750165</v>
      </c>
      <c r="G9935" t="s">
        <v>3427</v>
      </c>
      <c r="H9935">
        <v>34.51</v>
      </c>
      <c r="I9935" s="11">
        <v>13215</v>
      </c>
      <c r="J9935" s="11">
        <v>6418</v>
      </c>
      <c r="K9935" s="11">
        <v>6797</v>
      </c>
      <c r="L9935">
        <v>93138</v>
      </c>
      <c r="M9935">
        <v>1</v>
      </c>
      <c r="O9935" t="e">
        <f>VLOOKUP(A9935,Kreise!$A$4:$AA$405,12,0)</f>
        <v>#N/A</v>
      </c>
      <c r="P9935">
        <f>IF(ISERROR(O9935)=0,O9935,VLOOKUP(B9935,Kreise!$B$4:$AA$405,11,0))</f>
        <v>2</v>
      </c>
      <c r="R9935" t="e">
        <f>VLOOKUP(A9935,Kreise!$A$4:$AA$405,10,0)</f>
        <v>#N/A</v>
      </c>
      <c r="S9935">
        <f>IF(ISERROR(R9935)=0,R9935,VLOOKUP(B9935,Kreise!$B$4:$AA$405,9,0))</f>
        <v>3</v>
      </c>
    </row>
    <row r="9936" spans="1:19">
      <c r="A9936" s="32">
        <v>9376141</v>
      </c>
      <c r="B9936" s="32" t="str">
        <f t="shared" si="155"/>
        <v>9376</v>
      </c>
      <c r="C9936" s="40">
        <v>93760141141</v>
      </c>
      <c r="D9936" t="s">
        <v>3457</v>
      </c>
      <c r="E9936">
        <v>9376141</v>
      </c>
      <c r="F9936">
        <v>93760141</v>
      </c>
      <c r="G9936" t="s">
        <v>3457</v>
      </c>
      <c r="H9936">
        <v>34.7</v>
      </c>
      <c r="I9936" s="11">
        <v>10941</v>
      </c>
      <c r="J9936" s="11">
        <v>5482</v>
      </c>
      <c r="K9936" s="11">
        <v>5459</v>
      </c>
      <c r="L9936">
        <v>93142</v>
      </c>
      <c r="M9936">
        <v>1</v>
      </c>
      <c r="O9936" t="e">
        <f>VLOOKUP(A9936,Kreise!$A$4:$AA$405,12,0)</f>
        <v>#N/A</v>
      </c>
      <c r="P9936">
        <f>IF(ISERROR(O9936)=0,O9936,VLOOKUP(B9936,Kreise!$B$4:$AA$405,11,0))</f>
        <v>2</v>
      </c>
      <c r="R9936" t="e">
        <f>VLOOKUP(A9936,Kreise!$A$4:$AA$405,10,0)</f>
        <v>#N/A</v>
      </c>
      <c r="S9936">
        <f>IF(ISERROR(R9936)=0,R9936,VLOOKUP(B9936,Kreise!$B$4:$AA$405,9,0))</f>
        <v>4</v>
      </c>
    </row>
    <row r="9937" spans="1:19">
      <c r="A9937" s="32">
        <v>9376149</v>
      </c>
      <c r="B9937" s="32" t="str">
        <f t="shared" si="155"/>
        <v>9376</v>
      </c>
      <c r="C9937" s="40">
        <v>93760149149</v>
      </c>
      <c r="D9937" t="s">
        <v>3459</v>
      </c>
      <c r="E9937">
        <v>9376149</v>
      </c>
      <c r="F9937">
        <v>93760149</v>
      </c>
      <c r="G9937" t="s">
        <v>3459</v>
      </c>
      <c r="H9937">
        <v>98.73</v>
      </c>
      <c r="I9937" s="11">
        <v>8732</v>
      </c>
      <c r="J9937" s="11">
        <v>4435</v>
      </c>
      <c r="K9937" s="11">
        <v>4297</v>
      </c>
      <c r="L9937">
        <v>93149</v>
      </c>
      <c r="O9937" t="e">
        <f>VLOOKUP(A9937,Kreise!$A$4:$AA$405,12,0)</f>
        <v>#N/A</v>
      </c>
      <c r="P9937">
        <f>IF(ISERROR(O9937)=0,O9937,VLOOKUP(B9937,Kreise!$B$4:$AA$405,11,0))</f>
        <v>2</v>
      </c>
      <c r="R9937" t="e">
        <f>VLOOKUP(A9937,Kreise!$A$4:$AA$405,10,0)</f>
        <v>#N/A</v>
      </c>
      <c r="S9937">
        <f>IF(ISERROR(R9937)=0,R9937,VLOOKUP(B9937,Kreise!$B$4:$AA$405,9,0))</f>
        <v>4</v>
      </c>
    </row>
    <row r="9938" spans="1:19">
      <c r="A9938" s="32">
        <v>9375175</v>
      </c>
      <c r="B9938" s="32" t="str">
        <f t="shared" si="155"/>
        <v>9375</v>
      </c>
      <c r="C9938" s="40">
        <v>93750175175</v>
      </c>
      <c r="D9938" t="s">
        <v>3430</v>
      </c>
      <c r="E9938">
        <v>9375175</v>
      </c>
      <c r="F9938">
        <v>93750175</v>
      </c>
      <c r="G9938" t="s">
        <v>3430</v>
      </c>
      <c r="H9938">
        <v>33.45</v>
      </c>
      <c r="I9938" s="11">
        <v>9279</v>
      </c>
      <c r="J9938" s="11">
        <v>4579</v>
      </c>
      <c r="K9938" s="11">
        <v>4700</v>
      </c>
      <c r="L9938">
        <v>93152</v>
      </c>
      <c r="M9938">
        <v>1</v>
      </c>
      <c r="O9938" t="e">
        <f>VLOOKUP(A9938,Kreise!$A$4:$AA$405,12,0)</f>
        <v>#N/A</v>
      </c>
      <c r="P9938">
        <f>IF(ISERROR(O9938)=0,O9938,VLOOKUP(B9938,Kreise!$B$4:$AA$405,11,0))</f>
        <v>2</v>
      </c>
      <c r="R9938" t="e">
        <f>VLOOKUP(A9938,Kreise!$A$4:$AA$405,10,0)</f>
        <v>#N/A</v>
      </c>
      <c r="S9938">
        <f>IF(ISERROR(R9938)=0,R9938,VLOOKUP(B9938,Kreise!$B$4:$AA$405,9,0))</f>
        <v>3</v>
      </c>
    </row>
    <row r="9939" spans="1:19">
      <c r="A9939" s="32">
        <v>9375148</v>
      </c>
      <c r="B9939" s="32" t="str">
        <f t="shared" si="155"/>
        <v>9375</v>
      </c>
      <c r="C9939" s="40">
        <v>93750148148</v>
      </c>
      <c r="D9939" t="s">
        <v>3425</v>
      </c>
      <c r="E9939">
        <v>9375148</v>
      </c>
      <c r="F9939">
        <v>93750148</v>
      </c>
      <c r="G9939" t="s">
        <v>3425</v>
      </c>
      <c r="H9939">
        <v>122.3</v>
      </c>
      <c r="I9939" s="11">
        <v>8908</v>
      </c>
      <c r="J9939" s="11">
        <v>4584</v>
      </c>
      <c r="K9939" s="11">
        <v>4324</v>
      </c>
      <c r="L9939">
        <v>93155</v>
      </c>
      <c r="M9939">
        <v>1</v>
      </c>
      <c r="O9939" t="e">
        <f>VLOOKUP(A9939,Kreise!$A$4:$AA$405,12,0)</f>
        <v>#N/A</v>
      </c>
      <c r="P9939">
        <f>IF(ISERROR(O9939)=0,O9939,VLOOKUP(B9939,Kreise!$B$4:$AA$405,11,0))</f>
        <v>2</v>
      </c>
      <c r="R9939" t="e">
        <f>VLOOKUP(A9939,Kreise!$A$4:$AA$405,10,0)</f>
        <v>#N/A</v>
      </c>
      <c r="S9939">
        <f>IF(ISERROR(R9939)=0,R9939,VLOOKUP(B9939,Kreise!$B$4:$AA$405,9,0))</f>
        <v>3</v>
      </c>
    </row>
    <row r="9940" spans="1:19">
      <c r="A9940" s="32">
        <v>9376170</v>
      </c>
      <c r="B9940" s="32" t="str">
        <f t="shared" si="155"/>
        <v>9376</v>
      </c>
      <c r="C9940" s="40">
        <v>93760170170</v>
      </c>
      <c r="D9940" t="s">
        <v>3464</v>
      </c>
      <c r="E9940">
        <v>9376170</v>
      </c>
      <c r="F9940">
        <v>93760170</v>
      </c>
      <c r="G9940" t="s">
        <v>3464</v>
      </c>
      <c r="H9940">
        <v>38.25</v>
      </c>
      <c r="I9940" s="11">
        <v>7299</v>
      </c>
      <c r="J9940" s="11">
        <v>3627</v>
      </c>
      <c r="K9940" s="11">
        <v>3672</v>
      </c>
      <c r="L9940">
        <v>93158</v>
      </c>
      <c r="M9940">
        <v>1</v>
      </c>
      <c r="O9940" t="e">
        <f>VLOOKUP(A9940,Kreise!$A$4:$AA$405,12,0)</f>
        <v>#N/A</v>
      </c>
      <c r="P9940">
        <f>IF(ISERROR(O9940)=0,O9940,VLOOKUP(B9940,Kreise!$B$4:$AA$405,11,0))</f>
        <v>2</v>
      </c>
      <c r="R9940" t="e">
        <f>VLOOKUP(A9940,Kreise!$A$4:$AA$405,10,0)</f>
        <v>#N/A</v>
      </c>
      <c r="S9940">
        <f>IF(ISERROR(R9940)=0,R9940,VLOOKUP(B9940,Kreise!$B$4:$AA$405,9,0))</f>
        <v>4</v>
      </c>
    </row>
    <row r="9941" spans="1:19">
      <c r="A9941" s="32">
        <v>9375199</v>
      </c>
      <c r="B9941" s="32" t="str">
        <f t="shared" si="155"/>
        <v>9375</v>
      </c>
      <c r="C9941" s="40">
        <v>93750199199</v>
      </c>
      <c r="D9941" t="s">
        <v>3437</v>
      </c>
      <c r="E9941">
        <v>9375199</v>
      </c>
      <c r="F9941">
        <v>93750199</v>
      </c>
      <c r="G9941" t="s">
        <v>3437</v>
      </c>
      <c r="H9941">
        <v>44.12</v>
      </c>
      <c r="I9941" s="11">
        <v>6922</v>
      </c>
      <c r="J9941" s="11">
        <v>3475</v>
      </c>
      <c r="K9941" s="11">
        <v>3447</v>
      </c>
      <c r="L9941">
        <v>93161</v>
      </c>
      <c r="M9941">
        <v>1</v>
      </c>
      <c r="O9941" t="e">
        <f>VLOOKUP(A9941,Kreise!$A$4:$AA$405,12,0)</f>
        <v>#N/A</v>
      </c>
      <c r="P9941">
        <f>IF(ISERROR(O9941)=0,O9941,VLOOKUP(B9941,Kreise!$B$4:$AA$405,11,0))</f>
        <v>2</v>
      </c>
      <c r="R9941" t="e">
        <f>VLOOKUP(A9941,Kreise!$A$4:$AA$405,10,0)</f>
        <v>#N/A</v>
      </c>
      <c r="S9941">
        <f>IF(ISERROR(R9941)=0,R9941,VLOOKUP(B9941,Kreise!$B$4:$AA$405,9,0))</f>
        <v>3</v>
      </c>
    </row>
    <row r="9942" spans="1:19">
      <c r="A9942" s="32">
        <v>9375122</v>
      </c>
      <c r="B9942" s="32" t="str">
        <f t="shared" si="155"/>
        <v>9375</v>
      </c>
      <c r="C9942" s="40">
        <v>93755333122</v>
      </c>
      <c r="D9942" t="s">
        <v>6129</v>
      </c>
      <c r="E9942">
        <v>9375933</v>
      </c>
      <c r="F9942">
        <v>93755333</v>
      </c>
      <c r="G9942" t="s">
        <v>3445</v>
      </c>
      <c r="H9942">
        <v>16.12</v>
      </c>
      <c r="I9942" s="11">
        <v>1446</v>
      </c>
      <c r="J9942" s="11">
        <v>736</v>
      </c>
      <c r="K9942" s="11">
        <v>710</v>
      </c>
      <c r="L9942">
        <v>93164</v>
      </c>
      <c r="M9942">
        <v>1</v>
      </c>
      <c r="O9942" t="e">
        <f>VLOOKUP(A9942,Kreise!$A$4:$AA$405,12,0)</f>
        <v>#N/A</v>
      </c>
      <c r="P9942">
        <f>IF(ISERROR(O9942)=0,O9942,VLOOKUP(B9942,Kreise!$B$4:$AA$405,11,0))</f>
        <v>2</v>
      </c>
      <c r="R9942" t="e">
        <f>VLOOKUP(A9942,Kreise!$A$4:$AA$405,10,0)</f>
        <v>#N/A</v>
      </c>
      <c r="S9942">
        <f>IF(ISERROR(R9942)=0,R9942,VLOOKUP(B9942,Kreise!$B$4:$AA$405,9,0))</f>
        <v>3</v>
      </c>
    </row>
    <row r="9943" spans="1:19">
      <c r="A9943" s="32">
        <v>9375162</v>
      </c>
      <c r="B9943" s="32" t="str">
        <f t="shared" si="155"/>
        <v>9375</v>
      </c>
      <c r="C9943" s="40">
        <v>93755333162</v>
      </c>
      <c r="D9943" t="s">
        <v>12060</v>
      </c>
      <c r="E9943">
        <v>9375933</v>
      </c>
      <c r="F9943">
        <v>93755333</v>
      </c>
      <c r="G9943" t="s">
        <v>3445</v>
      </c>
      <c r="H9943">
        <v>29.66</v>
      </c>
      <c r="I9943" s="11">
        <v>5177</v>
      </c>
      <c r="J9943" s="11">
        <v>2583</v>
      </c>
      <c r="K9943" s="11">
        <v>2594</v>
      </c>
      <c r="L9943">
        <v>93164</v>
      </c>
      <c r="M9943">
        <v>1</v>
      </c>
      <c r="O9943" t="e">
        <f>VLOOKUP(A9943,Kreise!$A$4:$AA$405,12,0)</f>
        <v>#N/A</v>
      </c>
      <c r="P9943">
        <f>IF(ISERROR(O9943)=0,O9943,VLOOKUP(B9943,Kreise!$B$4:$AA$405,11,0))</f>
        <v>2</v>
      </c>
      <c r="R9943" t="e">
        <f>VLOOKUP(A9943,Kreise!$A$4:$AA$405,10,0)</f>
        <v>#N/A</v>
      </c>
      <c r="S9943">
        <f>IF(ISERROR(R9943)=0,R9943,VLOOKUP(B9943,Kreise!$B$4:$AA$405,9,0))</f>
        <v>3</v>
      </c>
    </row>
    <row r="9944" spans="1:19">
      <c r="A9944" s="32">
        <v>9372125</v>
      </c>
      <c r="B9944" s="32" t="str">
        <f t="shared" si="155"/>
        <v>9372</v>
      </c>
      <c r="C9944" s="40">
        <v>93725318125</v>
      </c>
      <c r="D9944" t="s">
        <v>12061</v>
      </c>
      <c r="E9944">
        <v>9372918</v>
      </c>
      <c r="F9944">
        <v>93725318</v>
      </c>
      <c r="G9944" t="s">
        <v>3378</v>
      </c>
      <c r="H9944">
        <v>45.46</v>
      </c>
      <c r="I9944" s="11">
        <v>3257</v>
      </c>
      <c r="J9944" s="11">
        <v>1627</v>
      </c>
      <c r="K9944" s="11">
        <v>1630</v>
      </c>
      <c r="L9944">
        <v>93167</v>
      </c>
      <c r="O9944" t="e">
        <f>VLOOKUP(A9944,Kreise!$A$4:$AA$405,12,0)</f>
        <v>#N/A</v>
      </c>
      <c r="P9944">
        <f>IF(ISERROR(O9944)=0,O9944,VLOOKUP(B9944,Kreise!$B$4:$AA$405,11,0))</f>
        <v>2</v>
      </c>
      <c r="R9944" t="e">
        <f>VLOOKUP(A9944,Kreise!$A$4:$AA$405,10,0)</f>
        <v>#N/A</v>
      </c>
      <c r="S9944">
        <f>IF(ISERROR(R9944)=0,R9944,VLOOKUP(B9944,Kreise!$B$4:$AA$405,9,0))</f>
        <v>4</v>
      </c>
    </row>
    <row r="9945" spans="1:19">
      <c r="A9945" s="32">
        <v>9375119</v>
      </c>
      <c r="B9945" s="32" t="str">
        <f t="shared" si="155"/>
        <v>9375</v>
      </c>
      <c r="C9945" s="40">
        <v>93750119119</v>
      </c>
      <c r="D9945" t="s">
        <v>3423</v>
      </c>
      <c r="E9945">
        <v>9375119</v>
      </c>
      <c r="F9945">
        <v>93750119</v>
      </c>
      <c r="G9945" t="s">
        <v>3423</v>
      </c>
      <c r="H9945">
        <v>71.84</v>
      </c>
      <c r="I9945" s="11">
        <v>5519</v>
      </c>
      <c r="J9945" s="11">
        <v>2724</v>
      </c>
      <c r="K9945" s="11">
        <v>2795</v>
      </c>
      <c r="L9945">
        <v>93170</v>
      </c>
      <c r="O9945" t="e">
        <f>VLOOKUP(A9945,Kreise!$A$4:$AA$405,12,0)</f>
        <v>#N/A</v>
      </c>
      <c r="P9945">
        <f>IF(ISERROR(O9945)=0,O9945,VLOOKUP(B9945,Kreise!$B$4:$AA$405,11,0))</f>
        <v>2</v>
      </c>
      <c r="R9945" t="e">
        <f>VLOOKUP(A9945,Kreise!$A$4:$AA$405,10,0)</f>
        <v>#N/A</v>
      </c>
      <c r="S9945">
        <f>IF(ISERROR(R9945)=0,R9945,VLOOKUP(B9945,Kreise!$B$4:$AA$405,9,0))</f>
        <v>3</v>
      </c>
    </row>
    <row r="9946" spans="1:19">
      <c r="A9946" s="32">
        <v>9375208</v>
      </c>
      <c r="B9946" s="32" t="str">
        <f t="shared" si="155"/>
        <v>9375</v>
      </c>
      <c r="C9946" s="40">
        <v>93750208208</v>
      </c>
      <c r="D9946" t="s">
        <v>3440</v>
      </c>
      <c r="E9946">
        <v>9375208</v>
      </c>
      <c r="F9946">
        <v>93750208</v>
      </c>
      <c r="G9946" t="s">
        <v>3440</v>
      </c>
      <c r="H9946">
        <v>29.85</v>
      </c>
      <c r="I9946" s="11">
        <v>8441</v>
      </c>
      <c r="J9946" s="11">
        <v>4255</v>
      </c>
      <c r="K9946" s="11">
        <v>4186</v>
      </c>
      <c r="L9946">
        <v>93173</v>
      </c>
      <c r="O9946" t="e">
        <f>VLOOKUP(A9946,Kreise!$A$4:$AA$405,12,0)</f>
        <v>#N/A</v>
      </c>
      <c r="P9946">
        <f>IF(ISERROR(O9946)=0,O9946,VLOOKUP(B9946,Kreise!$B$4:$AA$405,11,0))</f>
        <v>2</v>
      </c>
      <c r="R9946" t="e">
        <f>VLOOKUP(A9946,Kreise!$A$4:$AA$405,10,0)</f>
        <v>#N/A</v>
      </c>
      <c r="S9946">
        <f>IF(ISERROR(R9946)=0,R9946,VLOOKUP(B9946,Kreise!$B$4:$AA$405,9,0))</f>
        <v>3</v>
      </c>
    </row>
    <row r="9947" spans="1:19">
      <c r="A9947" s="32">
        <v>9375118</v>
      </c>
      <c r="B9947" s="32" t="str">
        <f t="shared" si="155"/>
        <v>9375</v>
      </c>
      <c r="C9947" s="40">
        <v>93750118118</v>
      </c>
      <c r="D9947" t="s">
        <v>3422</v>
      </c>
      <c r="E9947">
        <v>9375118</v>
      </c>
      <c r="F9947">
        <v>93750118</v>
      </c>
      <c r="G9947" t="s">
        <v>3422</v>
      </c>
      <c r="H9947">
        <v>72.52</v>
      </c>
      <c r="I9947" s="11">
        <v>5520</v>
      </c>
      <c r="J9947" s="11">
        <v>2758</v>
      </c>
      <c r="K9947" s="11">
        <v>2762</v>
      </c>
      <c r="L9947">
        <v>93176</v>
      </c>
      <c r="O9947" t="e">
        <f>VLOOKUP(A9947,Kreise!$A$4:$AA$405,12,0)</f>
        <v>#N/A</v>
      </c>
      <c r="P9947">
        <f>IF(ISERROR(O9947)=0,O9947,VLOOKUP(B9947,Kreise!$B$4:$AA$405,11,0))</f>
        <v>2</v>
      </c>
      <c r="R9947" t="e">
        <f>VLOOKUP(A9947,Kreise!$A$4:$AA$405,10,0)</f>
        <v>#N/A</v>
      </c>
      <c r="S9947">
        <f>IF(ISERROR(R9947)=0,R9947,VLOOKUP(B9947,Kreise!$B$4:$AA$405,9,0))</f>
        <v>3</v>
      </c>
    </row>
    <row r="9948" spans="1:19">
      <c r="A9948" s="32">
        <v>9375114</v>
      </c>
      <c r="B9948" s="32" t="str">
        <f t="shared" si="155"/>
        <v>9375</v>
      </c>
      <c r="C9948" s="40">
        <v>93755335114</v>
      </c>
      <c r="D9948" t="s">
        <v>12062</v>
      </c>
      <c r="E9948">
        <v>9375935</v>
      </c>
      <c r="F9948">
        <v>93755335</v>
      </c>
      <c r="G9948" t="s">
        <v>3447</v>
      </c>
      <c r="H9948">
        <v>21.48</v>
      </c>
      <c r="I9948" s="11">
        <v>1513</v>
      </c>
      <c r="J9948" s="11">
        <v>760</v>
      </c>
      <c r="K9948" s="11">
        <v>753</v>
      </c>
      <c r="L9948">
        <v>93177</v>
      </c>
      <c r="M9948">
        <v>1</v>
      </c>
      <c r="O9948" t="e">
        <f>VLOOKUP(A9948,Kreise!$A$4:$AA$405,12,0)</f>
        <v>#N/A</v>
      </c>
      <c r="P9948">
        <f>IF(ISERROR(O9948)=0,O9948,VLOOKUP(B9948,Kreise!$B$4:$AA$405,11,0))</f>
        <v>2</v>
      </c>
      <c r="R9948" t="e">
        <f>VLOOKUP(A9948,Kreise!$A$4:$AA$405,10,0)</f>
        <v>#N/A</v>
      </c>
      <c r="S9948">
        <f>IF(ISERROR(R9948)=0,R9948,VLOOKUP(B9948,Kreise!$B$4:$AA$405,9,0))</f>
        <v>3</v>
      </c>
    </row>
    <row r="9949" spans="1:19">
      <c r="A9949" s="32">
        <v>9375120</v>
      </c>
      <c r="B9949" s="32" t="str">
        <f t="shared" si="155"/>
        <v>9375</v>
      </c>
      <c r="C9949" s="40">
        <v>93755336120</v>
      </c>
      <c r="D9949" t="s">
        <v>12063</v>
      </c>
      <c r="E9949">
        <v>9375936</v>
      </c>
      <c r="F9949">
        <v>93755336</v>
      </c>
      <c r="G9949" t="s">
        <v>3448</v>
      </c>
      <c r="H9949">
        <v>30.52</v>
      </c>
      <c r="I9949" s="11">
        <v>1956</v>
      </c>
      <c r="J9949" s="11">
        <v>988</v>
      </c>
      <c r="K9949" s="11">
        <v>968</v>
      </c>
      <c r="L9949">
        <v>93179</v>
      </c>
      <c r="M9949">
        <v>1</v>
      </c>
      <c r="O9949" t="e">
        <f>VLOOKUP(A9949,Kreise!$A$4:$AA$405,12,0)</f>
        <v>#N/A</v>
      </c>
      <c r="P9949">
        <f>IF(ISERROR(O9949)=0,O9949,VLOOKUP(B9949,Kreise!$B$4:$AA$405,11,0))</f>
        <v>2</v>
      </c>
      <c r="R9949" t="e">
        <f>VLOOKUP(A9949,Kreise!$A$4:$AA$405,10,0)</f>
        <v>#N/A</v>
      </c>
      <c r="S9949">
        <f>IF(ISERROR(R9949)=0,R9949,VLOOKUP(B9949,Kreise!$B$4:$AA$405,9,0))</f>
        <v>3</v>
      </c>
    </row>
    <row r="9950" spans="1:19">
      <c r="A9950" s="32">
        <v>9375127</v>
      </c>
      <c r="B9950" s="32" t="str">
        <f t="shared" si="155"/>
        <v>9375</v>
      </c>
      <c r="C9950" s="40">
        <v>93755333127</v>
      </c>
      <c r="D9950" t="s">
        <v>12064</v>
      </c>
      <c r="E9950">
        <v>9375933</v>
      </c>
      <c r="F9950">
        <v>93755333</v>
      </c>
      <c r="G9950" t="s">
        <v>3445</v>
      </c>
      <c r="H9950">
        <v>7.13</v>
      </c>
      <c r="I9950" s="11">
        <v>2059</v>
      </c>
      <c r="J9950" s="11">
        <v>1037</v>
      </c>
      <c r="K9950" s="11">
        <v>1022</v>
      </c>
      <c r="L9950">
        <v>93180</v>
      </c>
      <c r="M9950">
        <v>1</v>
      </c>
      <c r="O9950" t="e">
        <f>VLOOKUP(A9950,Kreise!$A$4:$AA$405,12,0)</f>
        <v>#N/A</v>
      </c>
      <c r="P9950">
        <f>IF(ISERROR(O9950)=0,O9950,VLOOKUP(B9950,Kreise!$B$4:$AA$405,11,0))</f>
        <v>2</v>
      </c>
      <c r="R9950" t="e">
        <f>VLOOKUP(A9950,Kreise!$A$4:$AA$405,10,0)</f>
        <v>#N/A</v>
      </c>
      <c r="S9950">
        <f>IF(ISERROR(R9950)=0,R9950,VLOOKUP(B9950,Kreise!$B$4:$AA$405,9,0))</f>
        <v>3</v>
      </c>
    </row>
    <row r="9951" spans="1:19">
      <c r="A9951" s="32">
        <v>9375131</v>
      </c>
      <c r="B9951" s="32" t="str">
        <f t="shared" si="155"/>
        <v>9375</v>
      </c>
      <c r="C9951" s="40">
        <v>93755332131</v>
      </c>
      <c r="D9951" t="s">
        <v>12065</v>
      </c>
      <c r="E9951">
        <v>9375932</v>
      </c>
      <c r="F9951">
        <v>93755332</v>
      </c>
      <c r="G9951" t="s">
        <v>3444</v>
      </c>
      <c r="H9951">
        <v>22.88</v>
      </c>
      <c r="I9951" s="11">
        <v>1588</v>
      </c>
      <c r="J9951" s="11">
        <v>804</v>
      </c>
      <c r="K9951" s="11">
        <v>784</v>
      </c>
      <c r="L9951">
        <v>93182</v>
      </c>
      <c r="M9951">
        <v>1</v>
      </c>
      <c r="O9951" t="e">
        <f>VLOOKUP(A9951,Kreise!$A$4:$AA$405,12,0)</f>
        <v>#N/A</v>
      </c>
      <c r="P9951">
        <f>IF(ISERROR(O9951)=0,O9951,VLOOKUP(B9951,Kreise!$B$4:$AA$405,11,0))</f>
        <v>2</v>
      </c>
      <c r="R9951" t="e">
        <f>VLOOKUP(A9951,Kreise!$A$4:$AA$405,10,0)</f>
        <v>#N/A</v>
      </c>
      <c r="S9951">
        <f>IF(ISERROR(R9951)=0,R9951,VLOOKUP(B9951,Kreise!$B$4:$AA$405,9,0))</f>
        <v>3</v>
      </c>
    </row>
    <row r="9952" spans="1:19">
      <c r="A9952" s="32">
        <v>9375153</v>
      </c>
      <c r="B9952" s="32" t="str">
        <f t="shared" si="155"/>
        <v>9375</v>
      </c>
      <c r="C9952" s="40">
        <v>93755332153</v>
      </c>
      <c r="D9952" t="s">
        <v>12066</v>
      </c>
      <c r="E9952">
        <v>9375932</v>
      </c>
      <c r="F9952">
        <v>93755332</v>
      </c>
      <c r="G9952" t="s">
        <v>3444</v>
      </c>
      <c r="H9952">
        <v>15.64</v>
      </c>
      <c r="I9952" s="11">
        <v>975</v>
      </c>
      <c r="J9952" s="11">
        <v>488</v>
      </c>
      <c r="K9952" s="11">
        <v>487</v>
      </c>
      <c r="L9952">
        <v>93183</v>
      </c>
      <c r="O9952" t="e">
        <f>VLOOKUP(A9952,Kreise!$A$4:$AA$405,12,0)</f>
        <v>#N/A</v>
      </c>
      <c r="P9952">
        <f>IF(ISERROR(O9952)=0,O9952,VLOOKUP(B9952,Kreise!$B$4:$AA$405,11,0))</f>
        <v>2</v>
      </c>
      <c r="R9952" t="e">
        <f>VLOOKUP(A9952,Kreise!$A$4:$AA$405,10,0)</f>
        <v>#N/A</v>
      </c>
      <c r="S9952">
        <f>IF(ISERROR(R9952)=0,R9952,VLOOKUP(B9952,Kreise!$B$4:$AA$405,9,0))</f>
        <v>3</v>
      </c>
    </row>
    <row r="9953" spans="1:19">
      <c r="A9953" s="32">
        <v>9375156</v>
      </c>
      <c r="B9953" s="32" t="str">
        <f t="shared" si="155"/>
        <v>9375</v>
      </c>
      <c r="C9953" s="40">
        <v>93755332156</v>
      </c>
      <c r="D9953" t="s">
        <v>12067</v>
      </c>
      <c r="E9953">
        <v>9375932</v>
      </c>
      <c r="F9953">
        <v>93755332</v>
      </c>
      <c r="G9953" t="s">
        <v>3444</v>
      </c>
      <c r="H9953">
        <v>43.19</v>
      </c>
      <c r="I9953" s="11">
        <v>2848</v>
      </c>
      <c r="J9953" s="11">
        <v>1407</v>
      </c>
      <c r="K9953" s="11">
        <v>1441</v>
      </c>
      <c r="L9953">
        <v>93183</v>
      </c>
      <c r="O9953" t="e">
        <f>VLOOKUP(A9953,Kreise!$A$4:$AA$405,12,0)</f>
        <v>#N/A</v>
      </c>
      <c r="P9953">
        <f>IF(ISERROR(O9953)=0,O9953,VLOOKUP(B9953,Kreise!$B$4:$AA$405,11,0))</f>
        <v>2</v>
      </c>
      <c r="R9953" t="e">
        <f>VLOOKUP(A9953,Kreise!$A$4:$AA$405,10,0)</f>
        <v>#N/A</v>
      </c>
      <c r="S9953">
        <f>IF(ISERROR(R9953)=0,R9953,VLOOKUP(B9953,Kreise!$B$4:$AA$405,9,0))</f>
        <v>3</v>
      </c>
    </row>
    <row r="9954" spans="1:19">
      <c r="A9954" s="32">
        <v>9372142</v>
      </c>
      <c r="B9954" s="32" t="str">
        <f t="shared" si="155"/>
        <v>9372</v>
      </c>
      <c r="C9954" s="40">
        <v>93725318142</v>
      </c>
      <c r="D9954" t="s">
        <v>12068</v>
      </c>
      <c r="E9954">
        <v>9372918</v>
      </c>
      <c r="F9954">
        <v>93725318</v>
      </c>
      <c r="G9954" t="s">
        <v>3378</v>
      </c>
      <c r="H9954">
        <v>32.85</v>
      </c>
      <c r="I9954" s="11">
        <v>1746</v>
      </c>
      <c r="J9954" s="11">
        <v>893</v>
      </c>
      <c r="K9954" s="11">
        <v>853</v>
      </c>
      <c r="L9954">
        <v>93185</v>
      </c>
      <c r="M9954">
        <v>1</v>
      </c>
      <c r="O9954" t="e">
        <f>VLOOKUP(A9954,Kreise!$A$4:$AA$405,12,0)</f>
        <v>#N/A</v>
      </c>
      <c r="P9954">
        <f>IF(ISERROR(O9954)=0,O9954,VLOOKUP(B9954,Kreise!$B$4:$AA$405,11,0))</f>
        <v>2</v>
      </c>
      <c r="R9954" t="e">
        <f>VLOOKUP(A9954,Kreise!$A$4:$AA$405,10,0)</f>
        <v>#N/A</v>
      </c>
      <c r="S9954">
        <f>IF(ISERROR(R9954)=0,R9954,VLOOKUP(B9954,Kreise!$B$4:$AA$405,9,0))</f>
        <v>4</v>
      </c>
    </row>
    <row r="9955" spans="1:19">
      <c r="A9955" s="32">
        <v>9375181</v>
      </c>
      <c r="B9955" s="32" t="str">
        <f t="shared" si="155"/>
        <v>9375</v>
      </c>
      <c r="C9955" s="40">
        <v>93750181181</v>
      </c>
      <c r="D9955" t="s">
        <v>3433</v>
      </c>
      <c r="E9955">
        <v>9375181</v>
      </c>
      <c r="F9955">
        <v>93750181</v>
      </c>
      <c r="G9955" t="s">
        <v>3433</v>
      </c>
      <c r="H9955">
        <v>24.58</v>
      </c>
      <c r="I9955" s="11">
        <v>3287</v>
      </c>
      <c r="J9955" s="11">
        <v>1639</v>
      </c>
      <c r="K9955" s="11">
        <v>1648</v>
      </c>
      <c r="L9955">
        <v>93186</v>
      </c>
      <c r="M9955">
        <v>1</v>
      </c>
      <c r="O9955" t="e">
        <f>VLOOKUP(A9955,Kreise!$A$4:$AA$405,12,0)</f>
        <v>#N/A</v>
      </c>
      <c r="P9955">
        <f>IF(ISERROR(O9955)=0,O9955,VLOOKUP(B9955,Kreise!$B$4:$AA$405,11,0))</f>
        <v>2</v>
      </c>
      <c r="R9955" t="e">
        <f>VLOOKUP(A9955,Kreise!$A$4:$AA$405,10,0)</f>
        <v>#N/A</v>
      </c>
      <c r="S9955">
        <f>IF(ISERROR(R9955)=0,R9955,VLOOKUP(B9955,Kreise!$B$4:$AA$405,9,0))</f>
        <v>3</v>
      </c>
    </row>
    <row r="9956" spans="1:19">
      <c r="A9956" s="32">
        <v>9375184</v>
      </c>
      <c r="B9956" s="32" t="str">
        <f t="shared" si="155"/>
        <v>9375</v>
      </c>
      <c r="C9956" s="40">
        <v>93755334184</v>
      </c>
      <c r="D9956" t="s">
        <v>12069</v>
      </c>
      <c r="E9956">
        <v>9375934</v>
      </c>
      <c r="F9956">
        <v>93755334</v>
      </c>
      <c r="G9956" t="s">
        <v>3446</v>
      </c>
      <c r="H9956">
        <v>14.52</v>
      </c>
      <c r="I9956" s="11">
        <v>1534</v>
      </c>
      <c r="J9956" s="11">
        <v>781</v>
      </c>
      <c r="K9956" s="11">
        <v>753</v>
      </c>
      <c r="L9956">
        <v>93188</v>
      </c>
      <c r="M9956">
        <v>1</v>
      </c>
      <c r="O9956" t="e">
        <f>VLOOKUP(A9956,Kreise!$A$4:$AA$405,12,0)</f>
        <v>#N/A</v>
      </c>
      <c r="P9956">
        <f>IF(ISERROR(O9956)=0,O9956,VLOOKUP(B9956,Kreise!$B$4:$AA$405,11,0))</f>
        <v>2</v>
      </c>
      <c r="R9956" t="e">
        <f>VLOOKUP(A9956,Kreise!$A$4:$AA$405,10,0)</f>
        <v>#N/A</v>
      </c>
      <c r="S9956">
        <f>IF(ISERROR(R9956)=0,R9956,VLOOKUP(B9956,Kreise!$B$4:$AA$405,9,0))</f>
        <v>3</v>
      </c>
    </row>
    <row r="9957" spans="1:19">
      <c r="A9957" s="32">
        <v>9372149</v>
      </c>
      <c r="B9957" s="32" t="str">
        <f t="shared" si="155"/>
        <v>9372</v>
      </c>
      <c r="C9957" s="40">
        <v>93725313149</v>
      </c>
      <c r="D9957" t="s">
        <v>4786</v>
      </c>
      <c r="E9957">
        <v>9372913</v>
      </c>
      <c r="F9957">
        <v>93725313</v>
      </c>
      <c r="G9957" t="s">
        <v>3376</v>
      </c>
      <c r="H9957">
        <v>10.53</v>
      </c>
      <c r="I9957" s="11">
        <v>1301</v>
      </c>
      <c r="J9957" s="11">
        <v>790</v>
      </c>
      <c r="K9957" s="11">
        <v>511</v>
      </c>
      <c r="L9957">
        <v>93189</v>
      </c>
      <c r="M9957">
        <v>1</v>
      </c>
      <c r="O9957" t="e">
        <f>VLOOKUP(A9957,Kreise!$A$4:$AA$405,12,0)</f>
        <v>#N/A</v>
      </c>
      <c r="P9957">
        <f>IF(ISERROR(O9957)=0,O9957,VLOOKUP(B9957,Kreise!$B$4:$AA$405,11,0))</f>
        <v>2</v>
      </c>
      <c r="R9957" t="e">
        <f>VLOOKUP(A9957,Kreise!$A$4:$AA$405,10,0)</f>
        <v>#N/A</v>
      </c>
      <c r="S9957">
        <f>IF(ISERROR(R9957)=0,R9957,VLOOKUP(B9957,Kreise!$B$4:$AA$405,9,0))</f>
        <v>4</v>
      </c>
    </row>
    <row r="9958" spans="1:19">
      <c r="A9958" s="32">
        <v>9372150</v>
      </c>
      <c r="B9958" s="32" t="str">
        <f t="shared" si="155"/>
        <v>9372</v>
      </c>
      <c r="C9958" s="40">
        <v>93725318150</v>
      </c>
      <c r="D9958" t="s">
        <v>11850</v>
      </c>
      <c r="E9958">
        <v>9372918</v>
      </c>
      <c r="F9958">
        <v>93725318</v>
      </c>
      <c r="G9958" t="s">
        <v>3378</v>
      </c>
      <c r="H9958">
        <v>27.11</v>
      </c>
      <c r="I9958" s="11">
        <v>1830</v>
      </c>
      <c r="J9958" s="11">
        <v>929</v>
      </c>
      <c r="K9958" s="11">
        <v>901</v>
      </c>
      <c r="L9958">
        <v>93191</v>
      </c>
      <c r="M9958">
        <v>1</v>
      </c>
      <c r="O9958" t="e">
        <f>VLOOKUP(A9958,Kreise!$A$4:$AA$405,12,0)</f>
        <v>#N/A</v>
      </c>
      <c r="P9958">
        <f>IF(ISERROR(O9958)=0,O9958,VLOOKUP(B9958,Kreise!$B$4:$AA$405,11,0))</f>
        <v>2</v>
      </c>
      <c r="R9958" t="e">
        <f>VLOOKUP(A9958,Kreise!$A$4:$AA$405,10,0)</f>
        <v>#N/A</v>
      </c>
      <c r="S9958">
        <f>IF(ISERROR(R9958)=0,R9958,VLOOKUP(B9958,Kreise!$B$4:$AA$405,9,0))</f>
        <v>4</v>
      </c>
    </row>
    <row r="9959" spans="1:19">
      <c r="A9959" s="32">
        <v>9372169</v>
      </c>
      <c r="B9959" s="32" t="str">
        <f t="shared" si="155"/>
        <v>9372</v>
      </c>
      <c r="C9959" s="40">
        <v>93725317169</v>
      </c>
      <c r="D9959" t="s">
        <v>11630</v>
      </c>
      <c r="E9959">
        <v>9372917</v>
      </c>
      <c r="F9959">
        <v>93725317</v>
      </c>
      <c r="G9959" t="s">
        <v>3377</v>
      </c>
      <c r="H9959">
        <v>37.78</v>
      </c>
      <c r="I9959" s="11">
        <v>2842</v>
      </c>
      <c r="J9959" s="11">
        <v>1456</v>
      </c>
      <c r="K9959" s="11">
        <v>1386</v>
      </c>
      <c r="L9959">
        <v>93192</v>
      </c>
      <c r="O9959" t="e">
        <f>VLOOKUP(A9959,Kreise!$A$4:$AA$405,12,0)</f>
        <v>#N/A</v>
      </c>
      <c r="P9959">
        <f>IF(ISERROR(O9959)=0,O9959,VLOOKUP(B9959,Kreise!$B$4:$AA$405,11,0))</f>
        <v>2</v>
      </c>
      <c r="R9959" t="e">
        <f>VLOOKUP(A9959,Kreise!$A$4:$AA$405,10,0)</f>
        <v>#N/A</v>
      </c>
      <c r="S9959">
        <f>IF(ISERROR(R9959)=0,R9959,VLOOKUP(B9959,Kreise!$B$4:$AA$405,9,0))</f>
        <v>4</v>
      </c>
    </row>
    <row r="9960" spans="1:19">
      <c r="A9960" s="32">
        <v>9372170</v>
      </c>
      <c r="B9960" s="32" t="str">
        <f t="shared" si="155"/>
        <v>9372</v>
      </c>
      <c r="C9960" s="40">
        <v>93725313170</v>
      </c>
      <c r="D9960" t="s">
        <v>12070</v>
      </c>
      <c r="E9960">
        <v>9372913</v>
      </c>
      <c r="F9960">
        <v>93725313</v>
      </c>
      <c r="G9960" t="s">
        <v>3376</v>
      </c>
      <c r="H9960">
        <v>34.1</v>
      </c>
      <c r="I9960" s="11">
        <v>2088</v>
      </c>
      <c r="J9960" s="11">
        <v>1075</v>
      </c>
      <c r="K9960" s="11">
        <v>1013</v>
      </c>
      <c r="L9960">
        <v>93194</v>
      </c>
      <c r="O9960" t="e">
        <f>VLOOKUP(A9960,Kreise!$A$4:$AA$405,12,0)</f>
        <v>#N/A</v>
      </c>
      <c r="P9960">
        <f>IF(ISERROR(O9960)=0,O9960,VLOOKUP(B9960,Kreise!$B$4:$AA$405,11,0))</f>
        <v>2</v>
      </c>
      <c r="R9960" t="e">
        <f>VLOOKUP(A9960,Kreise!$A$4:$AA$405,10,0)</f>
        <v>#N/A</v>
      </c>
      <c r="S9960">
        <f>IF(ISERROR(R9960)=0,R9960,VLOOKUP(B9960,Kreise!$B$4:$AA$405,9,0))</f>
        <v>4</v>
      </c>
    </row>
    <row r="9961" spans="1:19">
      <c r="A9961" s="32">
        <v>9375211</v>
      </c>
      <c r="B9961" s="32" t="str">
        <f t="shared" si="155"/>
        <v>9375</v>
      </c>
      <c r="C9961" s="40">
        <v>93755334211</v>
      </c>
      <c r="D9961" t="s">
        <v>12071</v>
      </c>
      <c r="E9961">
        <v>9375934</v>
      </c>
      <c r="F9961">
        <v>93755334</v>
      </c>
      <c r="G9961" t="s">
        <v>3446</v>
      </c>
      <c r="H9961">
        <v>15.34</v>
      </c>
      <c r="I9961" s="11">
        <v>1516</v>
      </c>
      <c r="J9961" s="11">
        <v>775</v>
      </c>
      <c r="K9961" s="11">
        <v>741</v>
      </c>
      <c r="L9961">
        <v>93195</v>
      </c>
      <c r="O9961" t="e">
        <f>VLOOKUP(A9961,Kreise!$A$4:$AA$405,12,0)</f>
        <v>#N/A</v>
      </c>
      <c r="P9961">
        <f>IF(ISERROR(O9961)=0,O9961,VLOOKUP(B9961,Kreise!$B$4:$AA$405,11,0))</f>
        <v>2</v>
      </c>
      <c r="R9961" t="e">
        <f>VLOOKUP(A9961,Kreise!$A$4:$AA$405,10,0)</f>
        <v>#N/A</v>
      </c>
      <c r="S9961">
        <f>IF(ISERROR(R9961)=0,R9961,VLOOKUP(B9961,Kreise!$B$4:$AA$405,9,0))</f>
        <v>3</v>
      </c>
    </row>
    <row r="9962" spans="1:19">
      <c r="A9962" s="32">
        <v>9375213</v>
      </c>
      <c r="B9962" s="32" t="str">
        <f t="shared" si="155"/>
        <v>9375</v>
      </c>
      <c r="C9962" s="40">
        <v>93750213213</v>
      </c>
      <c r="D9962" t="s">
        <v>3442</v>
      </c>
      <c r="E9962">
        <v>9375213</v>
      </c>
      <c r="F9962">
        <v>93750213</v>
      </c>
      <c r="G9962" t="s">
        <v>3442</v>
      </c>
      <c r="H9962">
        <v>16.11</v>
      </c>
      <c r="I9962" s="11">
        <v>5881</v>
      </c>
      <c r="J9962" s="11">
        <v>2944</v>
      </c>
      <c r="K9962" s="11">
        <v>2937</v>
      </c>
      <c r="L9962">
        <v>93197</v>
      </c>
      <c r="O9962" t="e">
        <f>VLOOKUP(A9962,Kreise!$A$4:$AA$405,12,0)</f>
        <v>#N/A</v>
      </c>
      <c r="P9962">
        <f>IF(ISERROR(O9962)=0,O9962,VLOOKUP(B9962,Kreise!$B$4:$AA$405,11,0))</f>
        <v>2</v>
      </c>
      <c r="R9962" t="e">
        <f>VLOOKUP(A9962,Kreise!$A$4:$AA$405,10,0)</f>
        <v>#N/A</v>
      </c>
      <c r="S9962">
        <f>IF(ISERROR(R9962)=0,R9962,VLOOKUP(B9962,Kreise!$B$4:$AA$405,9,0))</f>
        <v>3</v>
      </c>
    </row>
    <row r="9963" spans="1:19">
      <c r="A9963" s="32">
        <v>9372167</v>
      </c>
      <c r="B9963" s="32" t="str">
        <f t="shared" si="155"/>
        <v>9372</v>
      </c>
      <c r="C9963" s="40">
        <v>93725317167</v>
      </c>
      <c r="D9963" t="s">
        <v>12072</v>
      </c>
      <c r="E9963">
        <v>9372917</v>
      </c>
      <c r="F9963">
        <v>93725317</v>
      </c>
      <c r="G9963" t="s">
        <v>3377</v>
      </c>
      <c r="H9963">
        <v>32.93</v>
      </c>
      <c r="I9963" s="11">
        <v>1831</v>
      </c>
      <c r="J9963" s="11">
        <v>945</v>
      </c>
      <c r="K9963" s="11">
        <v>886</v>
      </c>
      <c r="L9963">
        <v>93199</v>
      </c>
      <c r="M9963">
        <v>1</v>
      </c>
      <c r="O9963" t="e">
        <f>VLOOKUP(A9963,Kreise!$A$4:$AA$405,12,0)</f>
        <v>#N/A</v>
      </c>
      <c r="P9963">
        <f>IF(ISERROR(O9963)=0,O9963,VLOOKUP(B9963,Kreise!$B$4:$AA$405,11,0))</f>
        <v>2</v>
      </c>
      <c r="R9963" t="e">
        <f>VLOOKUP(A9963,Kreise!$A$4:$AA$405,10,0)</f>
        <v>#N/A</v>
      </c>
      <c r="S9963">
        <f>IF(ISERROR(R9963)=0,R9963,VLOOKUP(B9963,Kreise!$B$4:$AA$405,9,0))</f>
        <v>4</v>
      </c>
    </row>
    <row r="9964" spans="1:19">
      <c r="A9964" s="32">
        <v>9273137</v>
      </c>
      <c r="B9964" s="32" t="str">
        <f t="shared" si="155"/>
        <v>9273</v>
      </c>
      <c r="C9964" s="40">
        <v>92730137137</v>
      </c>
      <c r="D9964" t="s">
        <v>3155</v>
      </c>
      <c r="E9964">
        <v>9273137</v>
      </c>
      <c r="F9964">
        <v>92730137</v>
      </c>
      <c r="G9964" t="s">
        <v>3155</v>
      </c>
      <c r="H9964">
        <v>76.76</v>
      </c>
      <c r="I9964" s="11">
        <v>16270</v>
      </c>
      <c r="J9964" s="11">
        <v>8195</v>
      </c>
      <c r="K9964" s="11">
        <v>8075</v>
      </c>
      <c r="L9964">
        <v>93309</v>
      </c>
      <c r="M9964">
        <v>1</v>
      </c>
      <c r="O9964" t="e">
        <f>VLOOKUP(A9964,Kreise!$A$4:$AA$405,12,0)</f>
        <v>#N/A</v>
      </c>
      <c r="P9964">
        <f>IF(ISERROR(O9964)=0,O9964,VLOOKUP(B9964,Kreise!$B$4:$AA$405,11,0))</f>
        <v>2</v>
      </c>
      <c r="R9964" t="e">
        <f>VLOOKUP(A9964,Kreise!$A$4:$AA$405,10,0)</f>
        <v>#N/A</v>
      </c>
      <c r="S9964">
        <f>IF(ISERROR(R9964)=0,R9964,VLOOKUP(B9964,Kreise!$B$4:$AA$405,9,0))</f>
        <v>3</v>
      </c>
    </row>
    <row r="9965" spans="1:19">
      <c r="A9965" s="32">
        <v>9273111</v>
      </c>
      <c r="B9965" s="32" t="str">
        <f t="shared" si="155"/>
        <v>9273</v>
      </c>
      <c r="C9965" s="40">
        <v>92730111111</v>
      </c>
      <c r="D9965" t="s">
        <v>3150</v>
      </c>
      <c r="E9965">
        <v>9273111</v>
      </c>
      <c r="F9965">
        <v>92730111</v>
      </c>
      <c r="G9965" t="s">
        <v>3150</v>
      </c>
      <c r="H9965">
        <v>60.29</v>
      </c>
      <c r="I9965" s="11">
        <v>13540</v>
      </c>
      <c r="J9965" s="11">
        <v>6958</v>
      </c>
      <c r="K9965" s="11">
        <v>6582</v>
      </c>
      <c r="L9965">
        <v>93326</v>
      </c>
      <c r="M9965">
        <v>1</v>
      </c>
      <c r="O9965" t="e">
        <f>VLOOKUP(A9965,Kreise!$A$4:$AA$405,12,0)</f>
        <v>#N/A</v>
      </c>
      <c r="P9965">
        <f>IF(ISERROR(O9965)=0,O9965,VLOOKUP(B9965,Kreise!$B$4:$AA$405,11,0))</f>
        <v>2</v>
      </c>
      <c r="R9965" t="e">
        <f>VLOOKUP(A9965,Kreise!$A$4:$AA$405,10,0)</f>
        <v>#N/A</v>
      </c>
      <c r="S9965">
        <f>IF(ISERROR(R9965)=0,R9965,VLOOKUP(B9965,Kreise!$B$4:$AA$405,9,0))</f>
        <v>3</v>
      </c>
    </row>
    <row r="9966" spans="1:19">
      <c r="A9966" s="32">
        <v>9273152</v>
      </c>
      <c r="B9966" s="32" t="str">
        <f t="shared" si="155"/>
        <v>9273</v>
      </c>
      <c r="C9966" s="40">
        <v>92730152152</v>
      </c>
      <c r="D9966" t="s">
        <v>3159</v>
      </c>
      <c r="E9966">
        <v>9273152</v>
      </c>
      <c r="F9966">
        <v>92730152</v>
      </c>
      <c r="G9966" t="s">
        <v>3159</v>
      </c>
      <c r="H9966">
        <v>93.56</v>
      </c>
      <c r="I9966" s="11">
        <v>13670</v>
      </c>
      <c r="J9966" s="11">
        <v>6967</v>
      </c>
      <c r="K9966" s="11">
        <v>6703</v>
      </c>
      <c r="L9966">
        <v>93333</v>
      </c>
      <c r="M9966">
        <v>1</v>
      </c>
      <c r="O9966" t="e">
        <f>VLOOKUP(A9966,Kreise!$A$4:$AA$405,12,0)</f>
        <v>#N/A</v>
      </c>
      <c r="P9966">
        <f>IF(ISERROR(O9966)=0,O9966,VLOOKUP(B9966,Kreise!$B$4:$AA$405,11,0))</f>
        <v>2</v>
      </c>
      <c r="R9966" t="e">
        <f>VLOOKUP(A9966,Kreise!$A$4:$AA$405,10,0)</f>
        <v>#N/A</v>
      </c>
      <c r="S9966">
        <f>IF(ISERROR(R9966)=0,R9966,VLOOKUP(B9966,Kreise!$B$4:$AA$405,9,0))</f>
        <v>3</v>
      </c>
    </row>
    <row r="9967" spans="1:19">
      <c r="A9967" s="32">
        <v>9176112</v>
      </c>
      <c r="B9967" s="32" t="str">
        <f t="shared" si="155"/>
        <v>9176</v>
      </c>
      <c r="C9967" s="40">
        <v>91760112112</v>
      </c>
      <c r="D9967" t="s">
        <v>2783</v>
      </c>
      <c r="E9967">
        <v>9176112</v>
      </c>
      <c r="F9967">
        <v>91760112</v>
      </c>
      <c r="G9967" t="s">
        <v>2783</v>
      </c>
      <c r="H9967">
        <v>114.18</v>
      </c>
      <c r="I9967" s="11">
        <v>6958</v>
      </c>
      <c r="J9967" s="11">
        <v>3538</v>
      </c>
      <c r="K9967" s="11">
        <v>3420</v>
      </c>
      <c r="L9967">
        <v>93336</v>
      </c>
      <c r="O9967" t="e">
        <f>VLOOKUP(A9967,Kreise!$A$4:$AA$405,12,0)</f>
        <v>#N/A</v>
      </c>
      <c r="P9967">
        <f>IF(ISERROR(O9967)=0,O9967,VLOOKUP(B9967,Kreise!$B$4:$AA$405,11,0))</f>
        <v>2</v>
      </c>
      <c r="R9967" t="e">
        <f>VLOOKUP(A9967,Kreise!$A$4:$AA$405,10,0)</f>
        <v>#N/A</v>
      </c>
      <c r="S9967">
        <f>IF(ISERROR(R9967)=0,R9967,VLOOKUP(B9967,Kreise!$B$4:$AA$405,9,0))</f>
        <v>3</v>
      </c>
    </row>
    <row r="9968" spans="1:19">
      <c r="A9968" s="32">
        <v>9273164</v>
      </c>
      <c r="B9968" s="32" t="str">
        <f t="shared" si="155"/>
        <v>9273</v>
      </c>
      <c r="C9968" s="40">
        <v>92730164164</v>
      </c>
      <c r="D9968" t="s">
        <v>3161</v>
      </c>
      <c r="E9968">
        <v>9273164</v>
      </c>
      <c r="F9968">
        <v>92730164</v>
      </c>
      <c r="G9968" t="s">
        <v>3161</v>
      </c>
      <c r="H9968">
        <v>100.45</v>
      </c>
      <c r="I9968" s="11">
        <v>5813</v>
      </c>
      <c r="J9968" s="11">
        <v>2961</v>
      </c>
      <c r="K9968" s="11">
        <v>2852</v>
      </c>
      <c r="L9968">
        <v>93339</v>
      </c>
      <c r="M9968">
        <v>1</v>
      </c>
      <c r="O9968" t="e">
        <f>VLOOKUP(A9968,Kreise!$A$4:$AA$405,12,0)</f>
        <v>#N/A</v>
      </c>
      <c r="P9968">
        <f>IF(ISERROR(O9968)=0,O9968,VLOOKUP(B9968,Kreise!$B$4:$AA$405,11,0))</f>
        <v>2</v>
      </c>
      <c r="R9968" t="e">
        <f>VLOOKUP(A9968,Kreise!$A$4:$AA$405,10,0)</f>
        <v>#N/A</v>
      </c>
      <c r="S9968">
        <f>IF(ISERROR(R9968)=0,R9968,VLOOKUP(B9968,Kreise!$B$4:$AA$405,9,0))</f>
        <v>3</v>
      </c>
    </row>
    <row r="9969" spans="1:19">
      <c r="A9969" s="32">
        <v>9273166</v>
      </c>
      <c r="B9969" s="32" t="str">
        <f t="shared" si="155"/>
        <v>9273</v>
      </c>
      <c r="C9969" s="40">
        <v>92735216166</v>
      </c>
      <c r="D9969" t="s">
        <v>12073</v>
      </c>
      <c r="E9969">
        <v>9273916</v>
      </c>
      <c r="F9969">
        <v>92735216</v>
      </c>
      <c r="G9969" t="s">
        <v>3165</v>
      </c>
      <c r="H9969">
        <v>44.03</v>
      </c>
      <c r="I9969" s="11">
        <v>5366</v>
      </c>
      <c r="J9969" s="11">
        <v>2697</v>
      </c>
      <c r="K9969" s="11">
        <v>2669</v>
      </c>
      <c r="L9969">
        <v>93342</v>
      </c>
      <c r="M9969">
        <v>1</v>
      </c>
      <c r="O9969" t="e">
        <f>VLOOKUP(A9969,Kreise!$A$4:$AA$405,12,0)</f>
        <v>#N/A</v>
      </c>
      <c r="P9969">
        <f>IF(ISERROR(O9969)=0,O9969,VLOOKUP(B9969,Kreise!$B$4:$AA$405,11,0))</f>
        <v>2</v>
      </c>
      <c r="R9969" t="e">
        <f>VLOOKUP(A9969,Kreise!$A$4:$AA$405,10,0)</f>
        <v>#N/A</v>
      </c>
      <c r="S9969">
        <f>IF(ISERROR(R9969)=0,R9969,VLOOKUP(B9969,Kreise!$B$4:$AA$405,9,0))</f>
        <v>3</v>
      </c>
    </row>
    <row r="9970" spans="1:19">
      <c r="A9970" s="32">
        <v>9273121</v>
      </c>
      <c r="B9970" s="32" t="str">
        <f t="shared" si="155"/>
        <v>9273</v>
      </c>
      <c r="C9970" s="40">
        <v>92735215121</v>
      </c>
      <c r="D9970" t="s">
        <v>12074</v>
      </c>
      <c r="E9970">
        <v>9273915</v>
      </c>
      <c r="F9970">
        <v>92735215</v>
      </c>
      <c r="G9970" t="s">
        <v>3164</v>
      </c>
      <c r="H9970">
        <v>17.34</v>
      </c>
      <c r="I9970" s="11">
        <v>1032</v>
      </c>
      <c r="J9970" s="11">
        <v>503</v>
      </c>
      <c r="K9970" s="11">
        <v>529</v>
      </c>
      <c r="L9970">
        <v>93343</v>
      </c>
      <c r="M9970">
        <v>1</v>
      </c>
      <c r="O9970" t="e">
        <f>VLOOKUP(A9970,Kreise!$A$4:$AA$405,12,0)</f>
        <v>#N/A</v>
      </c>
      <c r="P9970">
        <f>IF(ISERROR(O9970)=0,O9970,VLOOKUP(B9970,Kreise!$B$4:$AA$405,11,0))</f>
        <v>2</v>
      </c>
      <c r="R9970" t="e">
        <f>VLOOKUP(A9970,Kreise!$A$4:$AA$405,10,0)</f>
        <v>#N/A</v>
      </c>
      <c r="S9970">
        <f>IF(ISERROR(R9970)=0,R9970,VLOOKUP(B9970,Kreise!$B$4:$AA$405,9,0))</f>
        <v>3</v>
      </c>
    </row>
    <row r="9971" spans="1:19">
      <c r="A9971" s="32">
        <v>9273125</v>
      </c>
      <c r="B9971" s="32" t="str">
        <f t="shared" si="155"/>
        <v>9273</v>
      </c>
      <c r="C9971" s="40">
        <v>92735217125</v>
      </c>
      <c r="D9971" t="s">
        <v>3578</v>
      </c>
      <c r="E9971">
        <v>9273917</v>
      </c>
      <c r="F9971">
        <v>92735217</v>
      </c>
      <c r="G9971" t="s">
        <v>3166</v>
      </c>
      <c r="H9971">
        <v>34.62</v>
      </c>
      <c r="I9971" s="11">
        <v>2063</v>
      </c>
      <c r="J9971" s="11">
        <v>1048</v>
      </c>
      <c r="K9971" s="11">
        <v>1015</v>
      </c>
      <c r="L9971">
        <v>93345</v>
      </c>
      <c r="M9971">
        <v>1</v>
      </c>
      <c r="O9971" t="e">
        <f>VLOOKUP(A9971,Kreise!$A$4:$AA$405,12,0)</f>
        <v>#N/A</v>
      </c>
      <c r="P9971">
        <f>IF(ISERROR(O9971)=0,O9971,VLOOKUP(B9971,Kreise!$B$4:$AA$405,11,0))</f>
        <v>2</v>
      </c>
      <c r="R9971" t="e">
        <f>VLOOKUP(A9971,Kreise!$A$4:$AA$405,10,0)</f>
        <v>#N/A</v>
      </c>
      <c r="S9971">
        <f>IF(ISERROR(R9971)=0,R9971,VLOOKUP(B9971,Kreise!$B$4:$AA$405,9,0))</f>
        <v>3</v>
      </c>
    </row>
    <row r="9972" spans="1:19">
      <c r="A9972" s="32">
        <v>9273133</v>
      </c>
      <c r="B9972" s="32" t="str">
        <f t="shared" si="155"/>
        <v>9273</v>
      </c>
      <c r="C9972" s="40">
        <v>92735215133</v>
      </c>
      <c r="D9972" t="s">
        <v>12075</v>
      </c>
      <c r="E9972">
        <v>9273915</v>
      </c>
      <c r="F9972">
        <v>92735215</v>
      </c>
      <c r="G9972" t="s">
        <v>3164</v>
      </c>
      <c r="H9972">
        <v>23.08</v>
      </c>
      <c r="I9972" s="11">
        <v>4226</v>
      </c>
      <c r="J9972" s="11">
        <v>2152</v>
      </c>
      <c r="K9972" s="11">
        <v>2074</v>
      </c>
      <c r="L9972">
        <v>93346</v>
      </c>
      <c r="O9972" t="e">
        <f>VLOOKUP(A9972,Kreise!$A$4:$AA$405,12,0)</f>
        <v>#N/A</v>
      </c>
      <c r="P9972">
        <f>IF(ISERROR(O9972)=0,O9972,VLOOKUP(B9972,Kreise!$B$4:$AA$405,11,0))</f>
        <v>2</v>
      </c>
      <c r="R9972" t="e">
        <f>VLOOKUP(A9972,Kreise!$A$4:$AA$405,10,0)</f>
        <v>#N/A</v>
      </c>
      <c r="S9972">
        <f>IF(ISERROR(R9972)=0,R9972,VLOOKUP(B9972,Kreise!$B$4:$AA$405,9,0))</f>
        <v>3</v>
      </c>
    </row>
    <row r="9973" spans="1:19">
      <c r="A9973" s="32">
        <v>9273139</v>
      </c>
      <c r="B9973" s="32" t="str">
        <f t="shared" si="155"/>
        <v>9273</v>
      </c>
      <c r="C9973" s="40">
        <v>92735218139</v>
      </c>
      <c r="D9973" t="s">
        <v>391</v>
      </c>
      <c r="E9973">
        <v>9273918</v>
      </c>
      <c r="F9973">
        <v>92735218</v>
      </c>
      <c r="G9973" t="s">
        <v>3167</v>
      </c>
      <c r="H9973">
        <v>16.49</v>
      </c>
      <c r="I9973" s="11">
        <v>910</v>
      </c>
      <c r="J9973" s="11">
        <v>481</v>
      </c>
      <c r="K9973" s="11">
        <v>429</v>
      </c>
      <c r="L9973">
        <v>93348</v>
      </c>
      <c r="M9973">
        <v>1</v>
      </c>
      <c r="O9973" t="e">
        <f>VLOOKUP(A9973,Kreise!$A$4:$AA$405,12,0)</f>
        <v>#N/A</v>
      </c>
      <c r="P9973">
        <f>IF(ISERROR(O9973)=0,O9973,VLOOKUP(B9973,Kreise!$B$4:$AA$405,11,0))</f>
        <v>2</v>
      </c>
      <c r="R9973" t="e">
        <f>VLOOKUP(A9973,Kreise!$A$4:$AA$405,10,0)</f>
        <v>#N/A</v>
      </c>
      <c r="S9973">
        <f>IF(ISERROR(R9973)=0,R9973,VLOOKUP(B9973,Kreise!$B$4:$AA$405,9,0))</f>
        <v>3</v>
      </c>
    </row>
    <row r="9974" spans="1:19">
      <c r="A9974" s="32">
        <v>9176147</v>
      </c>
      <c r="B9974" s="32" t="str">
        <f t="shared" si="155"/>
        <v>9176</v>
      </c>
      <c r="C9974" s="40">
        <v>91765119147</v>
      </c>
      <c r="D9974" t="s">
        <v>12076</v>
      </c>
      <c r="E9974">
        <v>9176919</v>
      </c>
      <c r="F9974">
        <v>91765119</v>
      </c>
      <c r="G9974" t="s">
        <v>2806</v>
      </c>
      <c r="H9974">
        <v>22.69</v>
      </c>
      <c r="I9974" s="11">
        <v>1658</v>
      </c>
      <c r="J9974" s="11">
        <v>832</v>
      </c>
      <c r="K9974" s="11">
        <v>826</v>
      </c>
      <c r="L9974">
        <v>93349</v>
      </c>
      <c r="O9974" t="e">
        <f>VLOOKUP(A9974,Kreise!$A$4:$AA$405,12,0)</f>
        <v>#N/A</v>
      </c>
      <c r="P9974">
        <f>IF(ISERROR(O9974)=0,O9974,VLOOKUP(B9974,Kreise!$B$4:$AA$405,11,0))</f>
        <v>2</v>
      </c>
      <c r="R9974" t="e">
        <f>VLOOKUP(A9974,Kreise!$A$4:$AA$405,10,0)</f>
        <v>#N/A</v>
      </c>
      <c r="S9974">
        <f>IF(ISERROR(R9974)=0,R9974,VLOOKUP(B9974,Kreise!$B$4:$AA$405,9,0))</f>
        <v>3</v>
      </c>
    </row>
    <row r="9975" spans="1:19">
      <c r="A9975" s="32">
        <v>9273159</v>
      </c>
      <c r="B9975" s="32" t="str">
        <f t="shared" si="155"/>
        <v>9273</v>
      </c>
      <c r="C9975" s="40">
        <v>92730159159</v>
      </c>
      <c r="D9975" t="s">
        <v>3160</v>
      </c>
      <c r="E9975">
        <v>9273159</v>
      </c>
      <c r="F9975">
        <v>92730159</v>
      </c>
      <c r="G9975" t="s">
        <v>3160</v>
      </c>
      <c r="H9975">
        <v>36.89</v>
      </c>
      <c r="I9975" s="11">
        <v>2235</v>
      </c>
      <c r="J9975" s="11">
        <v>1148</v>
      </c>
      <c r="K9975" s="11">
        <v>1087</v>
      </c>
      <c r="L9975">
        <v>93351</v>
      </c>
      <c r="O9975" t="e">
        <f>VLOOKUP(A9975,Kreise!$A$4:$AA$405,12,0)</f>
        <v>#N/A</v>
      </c>
      <c r="P9975">
        <f>IF(ISERROR(O9975)=0,O9975,VLOOKUP(B9975,Kreise!$B$4:$AA$405,11,0))</f>
        <v>2</v>
      </c>
      <c r="R9975" t="e">
        <f>VLOOKUP(A9975,Kreise!$A$4:$AA$405,10,0)</f>
        <v>#N/A</v>
      </c>
      <c r="S9975">
        <f>IF(ISERROR(R9975)=0,R9975,VLOOKUP(B9975,Kreise!$B$4:$AA$405,9,0))</f>
        <v>3</v>
      </c>
    </row>
    <row r="9976" spans="1:19">
      <c r="A9976" s="32">
        <v>9273165</v>
      </c>
      <c r="B9976" s="32" t="str">
        <f t="shared" si="155"/>
        <v>9273</v>
      </c>
      <c r="C9976" s="40">
        <v>92730165165</v>
      </c>
      <c r="D9976" t="s">
        <v>3162</v>
      </c>
      <c r="E9976">
        <v>9273165</v>
      </c>
      <c r="F9976">
        <v>92730165</v>
      </c>
      <c r="G9976" t="s">
        <v>3162</v>
      </c>
      <c r="H9976">
        <v>54.17</v>
      </c>
      <c r="I9976" s="11">
        <v>3369</v>
      </c>
      <c r="J9976" s="11">
        <v>1733</v>
      </c>
      <c r="K9976" s="11">
        <v>1636</v>
      </c>
      <c r="L9976">
        <v>93352</v>
      </c>
      <c r="O9976" t="e">
        <f>VLOOKUP(A9976,Kreise!$A$4:$AA$405,12,0)</f>
        <v>#N/A</v>
      </c>
      <c r="P9976">
        <f>IF(ISERROR(O9976)=0,O9976,VLOOKUP(B9976,Kreise!$B$4:$AA$405,11,0))</f>
        <v>2</v>
      </c>
      <c r="R9976" t="e">
        <f>VLOOKUP(A9976,Kreise!$A$4:$AA$405,10,0)</f>
        <v>#N/A</v>
      </c>
      <c r="S9976">
        <f>IF(ISERROR(R9976)=0,R9976,VLOOKUP(B9976,Kreise!$B$4:$AA$405,9,0))</f>
        <v>3</v>
      </c>
    </row>
    <row r="9977" spans="1:19">
      <c r="A9977" s="32">
        <v>9273119</v>
      </c>
      <c r="B9977" s="32" t="str">
        <f t="shared" si="155"/>
        <v>9273</v>
      </c>
      <c r="C9977" s="40">
        <v>92735218119</v>
      </c>
      <c r="D9977" t="s">
        <v>12077</v>
      </c>
      <c r="E9977">
        <v>9273918</v>
      </c>
      <c r="F9977">
        <v>92735218</v>
      </c>
      <c r="G9977" t="s">
        <v>3167</v>
      </c>
      <c r="H9977">
        <v>14.2</v>
      </c>
      <c r="I9977" s="11">
        <v>1193</v>
      </c>
      <c r="J9977" s="11">
        <v>624</v>
      </c>
      <c r="K9977" s="11">
        <v>569</v>
      </c>
      <c r="L9977">
        <v>93354</v>
      </c>
      <c r="O9977" t="e">
        <f>VLOOKUP(A9977,Kreise!$A$4:$AA$405,12,0)</f>
        <v>#N/A</v>
      </c>
      <c r="P9977">
        <f>IF(ISERROR(O9977)=0,O9977,VLOOKUP(B9977,Kreise!$B$4:$AA$405,11,0))</f>
        <v>2</v>
      </c>
      <c r="R9977" t="e">
        <f>VLOOKUP(A9977,Kreise!$A$4:$AA$405,10,0)</f>
        <v>#N/A</v>
      </c>
      <c r="S9977">
        <f>IF(ISERROR(R9977)=0,R9977,VLOOKUP(B9977,Kreise!$B$4:$AA$405,9,0))</f>
        <v>3</v>
      </c>
    </row>
    <row r="9978" spans="1:19">
      <c r="A9978" s="32">
        <v>9273172</v>
      </c>
      <c r="B9978" s="32" t="str">
        <f t="shared" si="155"/>
        <v>9273</v>
      </c>
      <c r="C9978" s="40">
        <v>92735218172</v>
      </c>
      <c r="D9978" t="s">
        <v>12078</v>
      </c>
      <c r="E9978">
        <v>9273918</v>
      </c>
      <c r="F9978">
        <v>92735218</v>
      </c>
      <c r="G9978" t="s">
        <v>3167</v>
      </c>
      <c r="H9978">
        <v>27.86</v>
      </c>
      <c r="I9978" s="11">
        <v>3668</v>
      </c>
      <c r="J9978" s="11">
        <v>1864</v>
      </c>
      <c r="K9978" s="11">
        <v>1804</v>
      </c>
      <c r="L9978">
        <v>93354</v>
      </c>
      <c r="O9978" t="e">
        <f>VLOOKUP(A9978,Kreise!$A$4:$AA$405,12,0)</f>
        <v>#N/A</v>
      </c>
      <c r="P9978">
        <f>IF(ISERROR(O9978)=0,O9978,VLOOKUP(B9978,Kreise!$B$4:$AA$405,11,0))</f>
        <v>2</v>
      </c>
      <c r="R9978" t="e">
        <f>VLOOKUP(A9978,Kreise!$A$4:$AA$405,10,0)</f>
        <v>#N/A</v>
      </c>
      <c r="S9978">
        <f>IF(ISERROR(R9978)=0,R9978,VLOOKUP(B9978,Kreise!$B$4:$AA$405,9,0))</f>
        <v>3</v>
      </c>
    </row>
    <row r="9979" spans="1:19">
      <c r="A9979" s="32">
        <v>9273175</v>
      </c>
      <c r="B9979" s="32" t="str">
        <f t="shared" si="155"/>
        <v>9273</v>
      </c>
      <c r="C9979" s="40">
        <v>92735216175</v>
      </c>
      <c r="D9979" t="s">
        <v>12079</v>
      </c>
      <c r="E9979">
        <v>9273916</v>
      </c>
      <c r="F9979">
        <v>92735216</v>
      </c>
      <c r="G9979" t="s">
        <v>3165</v>
      </c>
      <c r="H9979">
        <v>17.09</v>
      </c>
      <c r="I9979" s="11">
        <v>1689</v>
      </c>
      <c r="J9979" s="11">
        <v>832</v>
      </c>
      <c r="K9979" s="11">
        <v>857</v>
      </c>
      <c r="L9979">
        <v>93356</v>
      </c>
      <c r="M9979">
        <v>1</v>
      </c>
      <c r="O9979" t="e">
        <f>VLOOKUP(A9979,Kreise!$A$4:$AA$405,12,0)</f>
        <v>#N/A</v>
      </c>
      <c r="P9979">
        <f>IF(ISERROR(O9979)=0,O9979,VLOOKUP(B9979,Kreise!$B$4:$AA$405,11,0))</f>
        <v>2</v>
      </c>
      <c r="R9979" t="e">
        <f>VLOOKUP(A9979,Kreise!$A$4:$AA$405,10,0)</f>
        <v>#N/A</v>
      </c>
      <c r="S9979">
        <f>IF(ISERROR(R9979)=0,R9979,VLOOKUP(B9979,Kreise!$B$4:$AA$405,9,0))</f>
        <v>3</v>
      </c>
    </row>
    <row r="9980" spans="1:19">
      <c r="A9980" s="32">
        <v>9273177</v>
      </c>
      <c r="B9980" s="32" t="str">
        <f t="shared" si="155"/>
        <v>9273</v>
      </c>
      <c r="C9980" s="40">
        <v>92735218177</v>
      </c>
      <c r="D9980" t="s">
        <v>12080</v>
      </c>
      <c r="E9980">
        <v>9273918</v>
      </c>
      <c r="F9980">
        <v>92735218</v>
      </c>
      <c r="G9980" t="s">
        <v>3167</v>
      </c>
      <c r="H9980">
        <v>10.16</v>
      </c>
      <c r="I9980" s="11">
        <v>1872</v>
      </c>
      <c r="J9980" s="11">
        <v>957</v>
      </c>
      <c r="K9980" s="11">
        <v>915</v>
      </c>
      <c r="L9980">
        <v>93358</v>
      </c>
      <c r="M9980">
        <v>1</v>
      </c>
      <c r="O9980" t="e">
        <f>VLOOKUP(A9980,Kreise!$A$4:$AA$405,12,0)</f>
        <v>#N/A</v>
      </c>
      <c r="P9980">
        <f>IF(ISERROR(O9980)=0,O9980,VLOOKUP(B9980,Kreise!$B$4:$AA$405,11,0))</f>
        <v>2</v>
      </c>
      <c r="R9980" t="e">
        <f>VLOOKUP(A9980,Kreise!$A$4:$AA$405,10,0)</f>
        <v>#N/A</v>
      </c>
      <c r="S9980">
        <f>IF(ISERROR(R9980)=0,R9980,VLOOKUP(B9980,Kreise!$B$4:$AA$405,9,0))</f>
        <v>3</v>
      </c>
    </row>
    <row r="9981" spans="1:19">
      <c r="A9981" s="32">
        <v>9273181</v>
      </c>
      <c r="B9981" s="32" t="str">
        <f t="shared" si="155"/>
        <v>9273</v>
      </c>
      <c r="C9981" s="40">
        <v>92735218181</v>
      </c>
      <c r="D9981" t="s">
        <v>12081</v>
      </c>
      <c r="E9981">
        <v>9273918</v>
      </c>
      <c r="F9981">
        <v>92735218</v>
      </c>
      <c r="G9981" t="s">
        <v>3167</v>
      </c>
      <c r="H9981">
        <v>18.16</v>
      </c>
      <c r="I9981" s="11">
        <v>1388</v>
      </c>
      <c r="J9981" s="11">
        <v>711</v>
      </c>
      <c r="K9981" s="11">
        <v>677</v>
      </c>
      <c r="L9981">
        <v>93359</v>
      </c>
      <c r="M9981">
        <v>1</v>
      </c>
      <c r="O9981" t="e">
        <f>VLOOKUP(A9981,Kreise!$A$4:$AA$405,12,0)</f>
        <v>#N/A</v>
      </c>
      <c r="P9981">
        <f>IF(ISERROR(O9981)=0,O9981,VLOOKUP(B9981,Kreise!$B$4:$AA$405,11,0))</f>
        <v>2</v>
      </c>
      <c r="R9981" t="e">
        <f>VLOOKUP(A9981,Kreise!$A$4:$AA$405,10,0)</f>
        <v>#N/A</v>
      </c>
      <c r="S9981">
        <f>IF(ISERROR(R9981)=0,R9981,VLOOKUP(B9981,Kreise!$B$4:$AA$405,9,0))</f>
        <v>3</v>
      </c>
    </row>
    <row r="9982" spans="1:19">
      <c r="A9982" s="32">
        <v>9372116</v>
      </c>
      <c r="B9982" s="32" t="str">
        <f t="shared" si="155"/>
        <v>9372</v>
      </c>
      <c r="C9982" s="40">
        <v>93720116116</v>
      </c>
      <c r="D9982" t="s">
        <v>3351</v>
      </c>
      <c r="E9982">
        <v>9372116</v>
      </c>
      <c r="F9982">
        <v>93720116</v>
      </c>
      <c r="G9982" t="s">
        <v>3351</v>
      </c>
      <c r="H9982">
        <v>80.67</v>
      </c>
      <c r="I9982" s="11">
        <v>16529</v>
      </c>
      <c r="J9982" s="11">
        <v>8141</v>
      </c>
      <c r="K9982" s="11">
        <v>8388</v>
      </c>
      <c r="L9982">
        <v>93413</v>
      </c>
      <c r="M9982">
        <v>1</v>
      </c>
      <c r="O9982" t="e">
        <f>VLOOKUP(A9982,Kreise!$A$4:$AA$405,12,0)</f>
        <v>#N/A</v>
      </c>
      <c r="P9982">
        <f>IF(ISERROR(O9982)=0,O9982,VLOOKUP(B9982,Kreise!$B$4:$AA$405,11,0))</f>
        <v>2</v>
      </c>
      <c r="R9982" t="e">
        <f>VLOOKUP(A9982,Kreise!$A$4:$AA$405,10,0)</f>
        <v>#N/A</v>
      </c>
      <c r="S9982">
        <f>IF(ISERROR(R9982)=0,R9982,VLOOKUP(B9982,Kreise!$B$4:$AA$405,9,0))</f>
        <v>4</v>
      </c>
    </row>
    <row r="9983" spans="1:19">
      <c r="A9983" s="32">
        <v>9372153</v>
      </c>
      <c r="B9983" s="32" t="str">
        <f t="shared" si="155"/>
        <v>9372</v>
      </c>
      <c r="C9983" s="40">
        <v>93720153153</v>
      </c>
      <c r="D9983" t="s">
        <v>3363</v>
      </c>
      <c r="E9983">
        <v>9372153</v>
      </c>
      <c r="F9983">
        <v>93720153</v>
      </c>
      <c r="G9983" t="s">
        <v>3363</v>
      </c>
      <c r="H9983">
        <v>113.69</v>
      </c>
      <c r="I9983" s="11">
        <v>11682</v>
      </c>
      <c r="J9983" s="11">
        <v>5816</v>
      </c>
      <c r="K9983" s="11">
        <v>5866</v>
      </c>
      <c r="L9983">
        <v>93426</v>
      </c>
      <c r="O9983" t="e">
        <f>VLOOKUP(A9983,Kreise!$A$4:$AA$405,12,0)</f>
        <v>#N/A</v>
      </c>
      <c r="P9983">
        <f>IF(ISERROR(O9983)=0,O9983,VLOOKUP(B9983,Kreise!$B$4:$AA$405,11,0))</f>
        <v>2</v>
      </c>
      <c r="R9983" t="e">
        <f>VLOOKUP(A9983,Kreise!$A$4:$AA$405,10,0)</f>
        <v>#N/A</v>
      </c>
      <c r="S9983">
        <f>IF(ISERROR(R9983)=0,R9983,VLOOKUP(B9983,Kreise!$B$4:$AA$405,9,0))</f>
        <v>4</v>
      </c>
    </row>
    <row r="9984" spans="1:19">
      <c r="A9984" s="32">
        <v>9372126</v>
      </c>
      <c r="B9984" s="32" t="str">
        <f t="shared" si="155"/>
        <v>9372</v>
      </c>
      <c r="C9984" s="40">
        <v>93720126126</v>
      </c>
      <c r="D9984" t="s">
        <v>3355</v>
      </c>
      <c r="E9984">
        <v>9372126</v>
      </c>
      <c r="F9984">
        <v>93720126</v>
      </c>
      <c r="G9984" t="s">
        <v>3355</v>
      </c>
      <c r="H9984">
        <v>67.05</v>
      </c>
      <c r="I9984" s="11">
        <v>8910</v>
      </c>
      <c r="J9984" s="11">
        <v>4455</v>
      </c>
      <c r="K9984" s="11">
        <v>4455</v>
      </c>
      <c r="L9984">
        <v>93437</v>
      </c>
      <c r="O9984" t="e">
        <f>VLOOKUP(A9984,Kreise!$A$4:$AA$405,12,0)</f>
        <v>#N/A</v>
      </c>
      <c r="P9984">
        <f>IF(ISERROR(O9984)=0,O9984,VLOOKUP(B9984,Kreise!$B$4:$AA$405,11,0))</f>
        <v>2</v>
      </c>
      <c r="R9984" t="e">
        <f>VLOOKUP(A9984,Kreise!$A$4:$AA$405,10,0)</f>
        <v>#N/A</v>
      </c>
      <c r="S9984">
        <f>IF(ISERROR(R9984)=0,R9984,VLOOKUP(B9984,Kreise!$B$4:$AA$405,9,0))</f>
        <v>4</v>
      </c>
    </row>
    <row r="9985" spans="1:19">
      <c r="A9985" s="32">
        <v>9372137</v>
      </c>
      <c r="B9985" s="32" t="str">
        <f t="shared" si="155"/>
        <v>9372</v>
      </c>
      <c r="C9985" s="40">
        <v>93720137137</v>
      </c>
      <c r="D9985" t="s">
        <v>3358</v>
      </c>
      <c r="E9985">
        <v>9372137</v>
      </c>
      <c r="F9985">
        <v>93720137</v>
      </c>
      <c r="G9985" t="s">
        <v>3358</v>
      </c>
      <c r="H9985">
        <v>62.18</v>
      </c>
      <c r="I9985" s="11">
        <v>7301</v>
      </c>
      <c r="J9985" s="11">
        <v>3563</v>
      </c>
      <c r="K9985" s="11">
        <v>3738</v>
      </c>
      <c r="L9985">
        <v>93444</v>
      </c>
      <c r="M9985">
        <v>1</v>
      </c>
      <c r="O9985" t="e">
        <f>VLOOKUP(A9985,Kreise!$A$4:$AA$405,12,0)</f>
        <v>#N/A</v>
      </c>
      <c r="P9985">
        <f>IF(ISERROR(O9985)=0,O9985,VLOOKUP(B9985,Kreise!$B$4:$AA$405,11,0))</f>
        <v>2</v>
      </c>
      <c r="R9985" t="e">
        <f>VLOOKUP(A9985,Kreise!$A$4:$AA$405,10,0)</f>
        <v>#N/A</v>
      </c>
      <c r="S9985">
        <f>IF(ISERROR(R9985)=0,R9985,VLOOKUP(B9985,Kreise!$B$4:$AA$405,9,0))</f>
        <v>4</v>
      </c>
    </row>
    <row r="9986" spans="1:19">
      <c r="A9986" s="32">
        <v>9372171</v>
      </c>
      <c r="B9986" s="32" t="str">
        <f t="shared" si="155"/>
        <v>9372</v>
      </c>
      <c r="C9986" s="40">
        <v>93720171171</v>
      </c>
      <c r="D9986" t="s">
        <v>3369</v>
      </c>
      <c r="E9986">
        <v>9372171</v>
      </c>
      <c r="F9986">
        <v>93720171</v>
      </c>
      <c r="G9986" t="s">
        <v>3369</v>
      </c>
      <c r="H9986">
        <v>101.18</v>
      </c>
      <c r="I9986" s="11">
        <v>6768</v>
      </c>
      <c r="J9986" s="11">
        <v>3329</v>
      </c>
      <c r="K9986" s="11">
        <v>3439</v>
      </c>
      <c r="L9986">
        <v>93449</v>
      </c>
      <c r="M9986">
        <v>1</v>
      </c>
      <c r="O9986" t="e">
        <f>VLOOKUP(A9986,Kreise!$A$4:$AA$405,12,0)</f>
        <v>#N/A</v>
      </c>
      <c r="P9986">
        <f>IF(ISERROR(O9986)=0,O9986,VLOOKUP(B9986,Kreise!$B$4:$AA$405,11,0))</f>
        <v>2</v>
      </c>
      <c r="R9986" t="e">
        <f>VLOOKUP(A9986,Kreise!$A$4:$AA$405,10,0)</f>
        <v>#N/A</v>
      </c>
      <c r="S9986">
        <f>IF(ISERROR(R9986)=0,R9986,VLOOKUP(B9986,Kreise!$B$4:$AA$405,9,0))</f>
        <v>4</v>
      </c>
    </row>
    <row r="9987" spans="1:19">
      <c r="A9987" s="32">
        <v>9372144</v>
      </c>
      <c r="B9987" s="32" t="str">
        <f t="shared" si="155"/>
        <v>9372</v>
      </c>
      <c r="C9987" s="40">
        <v>93720144144</v>
      </c>
      <c r="D9987" t="s">
        <v>3361</v>
      </c>
      <c r="E9987">
        <v>9372144</v>
      </c>
      <c r="F9987">
        <v>93720144</v>
      </c>
      <c r="G9987" t="s">
        <v>3361</v>
      </c>
      <c r="H9987">
        <v>59.88</v>
      </c>
      <c r="I9987" s="11">
        <v>3749</v>
      </c>
      <c r="J9987" s="11">
        <v>1878</v>
      </c>
      <c r="K9987" s="11">
        <v>1871</v>
      </c>
      <c r="L9987">
        <v>93453</v>
      </c>
      <c r="O9987" t="e">
        <f>VLOOKUP(A9987,Kreise!$A$4:$AA$405,12,0)</f>
        <v>#N/A</v>
      </c>
      <c r="P9987">
        <f>IF(ISERROR(O9987)=0,O9987,VLOOKUP(B9987,Kreise!$B$4:$AA$405,11,0))</f>
        <v>2</v>
      </c>
      <c r="R9987" t="e">
        <f>VLOOKUP(A9987,Kreise!$A$4:$AA$405,10,0)</f>
        <v>#N/A</v>
      </c>
      <c r="S9987">
        <f>IF(ISERROR(R9987)=0,R9987,VLOOKUP(B9987,Kreise!$B$4:$AA$405,9,0))</f>
        <v>4</v>
      </c>
    </row>
    <row r="9988" spans="1:19">
      <c r="A9988" s="32">
        <v>9372164</v>
      </c>
      <c r="B9988" s="32" t="str">
        <f t="shared" ref="B9988:B10051" si="156">LEFT(A9988,4)</f>
        <v>9372</v>
      </c>
      <c r="C9988" s="40">
        <v>93720164164</v>
      </c>
      <c r="D9988" t="s">
        <v>3367</v>
      </c>
      <c r="E9988">
        <v>9372164</v>
      </c>
      <c r="F9988">
        <v>93720164</v>
      </c>
      <c r="G9988" t="s">
        <v>3367</v>
      </c>
      <c r="H9988">
        <v>45.42</v>
      </c>
      <c r="I9988" s="11">
        <v>4105</v>
      </c>
      <c r="J9988" s="11">
        <v>2085</v>
      </c>
      <c r="K9988" s="11">
        <v>2020</v>
      </c>
      <c r="L9988">
        <v>93455</v>
      </c>
      <c r="O9988" t="e">
        <f>VLOOKUP(A9988,Kreise!$A$4:$AA$405,12,0)</f>
        <v>#N/A</v>
      </c>
      <c r="P9988">
        <f>IF(ISERROR(O9988)=0,O9988,VLOOKUP(B9988,Kreise!$B$4:$AA$405,11,0))</f>
        <v>2</v>
      </c>
      <c r="R9988" t="e">
        <f>VLOOKUP(A9988,Kreise!$A$4:$AA$405,10,0)</f>
        <v>#N/A</v>
      </c>
      <c r="S9988">
        <f>IF(ISERROR(R9988)=0,R9988,VLOOKUP(B9988,Kreise!$B$4:$AA$405,9,0))</f>
        <v>4</v>
      </c>
    </row>
    <row r="9989" spans="1:19">
      <c r="A9989" s="32">
        <v>9372124</v>
      </c>
      <c r="B9989" s="32" t="str">
        <f t="shared" si="156"/>
        <v>9372</v>
      </c>
      <c r="C9989" s="40">
        <v>93720124124</v>
      </c>
      <c r="D9989" t="s">
        <v>3354</v>
      </c>
      <c r="E9989">
        <v>9372124</v>
      </c>
      <c r="F9989">
        <v>93720124</v>
      </c>
      <c r="G9989" t="s">
        <v>3354</v>
      </c>
      <c r="H9989">
        <v>60.51</v>
      </c>
      <c r="I9989" s="11">
        <v>3347</v>
      </c>
      <c r="J9989" s="11">
        <v>1670</v>
      </c>
      <c r="K9989" s="11">
        <v>1677</v>
      </c>
      <c r="L9989">
        <v>93458</v>
      </c>
      <c r="O9989" t="e">
        <f>VLOOKUP(A9989,Kreise!$A$4:$AA$405,12,0)</f>
        <v>#N/A</v>
      </c>
      <c r="P9989">
        <f>IF(ISERROR(O9989)=0,O9989,VLOOKUP(B9989,Kreise!$B$4:$AA$405,11,0))</f>
        <v>2</v>
      </c>
      <c r="R9989" t="e">
        <f>VLOOKUP(A9989,Kreise!$A$4:$AA$405,10,0)</f>
        <v>#N/A</v>
      </c>
      <c r="S9989">
        <f>IF(ISERROR(R9989)=0,R9989,VLOOKUP(B9989,Kreise!$B$4:$AA$405,9,0))</f>
        <v>4</v>
      </c>
    </row>
    <row r="9990" spans="1:19">
      <c r="A9990" s="32">
        <v>9372138</v>
      </c>
      <c r="B9990" s="32" t="str">
        <f t="shared" si="156"/>
        <v>9372</v>
      </c>
      <c r="C9990" s="40">
        <v>93720138138</v>
      </c>
      <c r="D9990" t="s">
        <v>3359</v>
      </c>
      <c r="E9990">
        <v>9372138</v>
      </c>
      <c r="F9990">
        <v>93720138</v>
      </c>
      <c r="G9990" t="s">
        <v>3359</v>
      </c>
      <c r="H9990">
        <v>33.38</v>
      </c>
      <c r="I9990" s="11">
        <v>2641</v>
      </c>
      <c r="J9990" s="11">
        <v>1293</v>
      </c>
      <c r="K9990" s="11">
        <v>1348</v>
      </c>
      <c r="L9990">
        <v>93462</v>
      </c>
      <c r="O9990" t="e">
        <f>VLOOKUP(A9990,Kreise!$A$4:$AA$405,12,0)</f>
        <v>#N/A</v>
      </c>
      <c r="P9990">
        <f>IF(ISERROR(O9990)=0,O9990,VLOOKUP(B9990,Kreise!$B$4:$AA$405,11,0))</f>
        <v>2</v>
      </c>
      <c r="R9990" t="e">
        <f>VLOOKUP(A9990,Kreise!$A$4:$AA$405,10,0)</f>
        <v>#N/A</v>
      </c>
      <c r="S9990">
        <f>IF(ISERROR(R9990)=0,R9990,VLOOKUP(B9990,Kreise!$B$4:$AA$405,9,0))</f>
        <v>4</v>
      </c>
    </row>
    <row r="9991" spans="1:19">
      <c r="A9991" s="32">
        <v>9372163</v>
      </c>
      <c r="B9991" s="32" t="str">
        <f t="shared" si="156"/>
        <v>9372</v>
      </c>
      <c r="C9991" s="40">
        <v>93725308163</v>
      </c>
      <c r="D9991" t="s">
        <v>3183</v>
      </c>
      <c r="E9991">
        <v>9372908</v>
      </c>
      <c r="F9991">
        <v>93725308</v>
      </c>
      <c r="G9991" t="s">
        <v>3373</v>
      </c>
      <c r="H9991">
        <v>45.8</v>
      </c>
      <c r="I9991" s="11">
        <v>1969</v>
      </c>
      <c r="J9991" s="11">
        <v>969</v>
      </c>
      <c r="K9991" s="11">
        <v>1000</v>
      </c>
      <c r="L9991">
        <v>93464</v>
      </c>
      <c r="O9991" t="e">
        <f>VLOOKUP(A9991,Kreise!$A$4:$AA$405,12,0)</f>
        <v>#N/A</v>
      </c>
      <c r="P9991">
        <f>IF(ISERROR(O9991)=0,O9991,VLOOKUP(B9991,Kreise!$B$4:$AA$405,11,0))</f>
        <v>2</v>
      </c>
      <c r="R9991" t="e">
        <f>VLOOKUP(A9991,Kreise!$A$4:$AA$405,10,0)</f>
        <v>#N/A</v>
      </c>
      <c r="S9991">
        <f>IF(ISERROR(R9991)=0,R9991,VLOOKUP(B9991,Kreise!$B$4:$AA$405,9,0))</f>
        <v>4</v>
      </c>
    </row>
    <row r="9992" spans="1:19">
      <c r="A9992" s="32">
        <v>9372117</v>
      </c>
      <c r="B9992" s="32" t="str">
        <f t="shared" si="156"/>
        <v>9372</v>
      </c>
      <c r="C9992" s="40">
        <v>93720117117</v>
      </c>
      <c r="D9992" t="s">
        <v>3353</v>
      </c>
      <c r="E9992">
        <v>9372117</v>
      </c>
      <c r="F9992">
        <v>93720117</v>
      </c>
      <c r="G9992" t="s">
        <v>3353</v>
      </c>
      <c r="H9992">
        <v>23.41</v>
      </c>
      <c r="I9992" s="11">
        <v>2608</v>
      </c>
      <c r="J9992" s="11">
        <v>1316</v>
      </c>
      <c r="K9992" s="11">
        <v>1292</v>
      </c>
      <c r="L9992">
        <v>93466</v>
      </c>
      <c r="O9992" t="e">
        <f>VLOOKUP(A9992,Kreise!$A$4:$AA$405,12,0)</f>
        <v>#N/A</v>
      </c>
      <c r="P9992">
        <f>IF(ISERROR(O9992)=0,O9992,VLOOKUP(B9992,Kreise!$B$4:$AA$405,11,0))</f>
        <v>2</v>
      </c>
      <c r="R9992" t="e">
        <f>VLOOKUP(A9992,Kreise!$A$4:$AA$405,10,0)</f>
        <v>#N/A</v>
      </c>
      <c r="S9992">
        <f>IF(ISERROR(R9992)=0,R9992,VLOOKUP(B9992,Kreise!$B$4:$AA$405,9,0))</f>
        <v>4</v>
      </c>
    </row>
    <row r="9993" spans="1:19">
      <c r="A9993" s="32">
        <v>9372143</v>
      </c>
      <c r="B9993" s="32" t="str">
        <f t="shared" si="156"/>
        <v>9372</v>
      </c>
      <c r="C9993" s="40">
        <v>93720143143</v>
      </c>
      <c r="D9993" t="s">
        <v>3360</v>
      </c>
      <c r="E9993">
        <v>9372143</v>
      </c>
      <c r="F9993">
        <v>93720143</v>
      </c>
      <c r="G9993" t="s">
        <v>3360</v>
      </c>
      <c r="H9993">
        <v>25.25</v>
      </c>
      <c r="I9993" s="11">
        <v>2295</v>
      </c>
      <c r="J9993" s="11">
        <v>1133</v>
      </c>
      <c r="K9993" s="11">
        <v>1162</v>
      </c>
      <c r="L9993">
        <v>93468</v>
      </c>
      <c r="O9993" t="e">
        <f>VLOOKUP(A9993,Kreise!$A$4:$AA$405,12,0)</f>
        <v>#N/A</v>
      </c>
      <c r="P9993">
        <f>IF(ISERROR(O9993)=0,O9993,VLOOKUP(B9993,Kreise!$B$4:$AA$405,11,0))</f>
        <v>2</v>
      </c>
      <c r="R9993" t="e">
        <f>VLOOKUP(A9993,Kreise!$A$4:$AA$405,10,0)</f>
        <v>#N/A</v>
      </c>
      <c r="S9993">
        <f>IF(ISERROR(R9993)=0,R9993,VLOOKUP(B9993,Kreise!$B$4:$AA$405,9,0))</f>
        <v>4</v>
      </c>
    </row>
    <row r="9994" spans="1:19">
      <c r="A9994" s="32">
        <v>9372178</v>
      </c>
      <c r="B9994" s="32" t="str">
        <f t="shared" si="156"/>
        <v>9372</v>
      </c>
      <c r="C9994" s="40">
        <v>93720178178</v>
      </c>
      <c r="D9994" t="s">
        <v>3372</v>
      </c>
      <c r="E9994">
        <v>9372178</v>
      </c>
      <c r="F9994">
        <v>93720178</v>
      </c>
      <c r="G9994" t="s">
        <v>3372</v>
      </c>
      <c r="H9994">
        <v>59.25</v>
      </c>
      <c r="I9994" s="11">
        <v>1875</v>
      </c>
      <c r="J9994" s="11">
        <v>946</v>
      </c>
      <c r="K9994" s="11">
        <v>929</v>
      </c>
      <c r="L9994">
        <v>93470</v>
      </c>
      <c r="O9994" t="e">
        <f>VLOOKUP(A9994,Kreise!$A$4:$AA$405,12,0)</f>
        <v>#N/A</v>
      </c>
      <c r="P9994">
        <f>IF(ISERROR(O9994)=0,O9994,VLOOKUP(B9994,Kreise!$B$4:$AA$405,11,0))</f>
        <v>2</v>
      </c>
      <c r="R9994" t="e">
        <f>VLOOKUP(A9994,Kreise!$A$4:$AA$405,10,0)</f>
        <v>#N/A</v>
      </c>
      <c r="S9994">
        <f>IF(ISERROR(R9994)=0,R9994,VLOOKUP(B9994,Kreise!$B$4:$AA$405,9,0))</f>
        <v>4</v>
      </c>
    </row>
    <row r="9995" spans="1:19">
      <c r="A9995" s="32">
        <v>9276113</v>
      </c>
      <c r="B9995" s="32" t="str">
        <f t="shared" si="156"/>
        <v>9276</v>
      </c>
      <c r="C9995" s="40">
        <v>92760113113</v>
      </c>
      <c r="D9995" t="s">
        <v>3229</v>
      </c>
      <c r="E9995">
        <v>9276113</v>
      </c>
      <c r="F9995">
        <v>92760113</v>
      </c>
      <c r="G9995" t="s">
        <v>3229</v>
      </c>
      <c r="H9995">
        <v>37.9</v>
      </c>
      <c r="I9995" s="11">
        <v>1939</v>
      </c>
      <c r="J9995" s="11">
        <v>966</v>
      </c>
      <c r="K9995" s="11">
        <v>973</v>
      </c>
      <c r="L9995">
        <v>93471</v>
      </c>
      <c r="O9995" t="e">
        <f>VLOOKUP(A9995,Kreise!$A$4:$AA$405,12,0)</f>
        <v>#N/A</v>
      </c>
      <c r="P9995">
        <f>IF(ISERROR(O9995)=0,O9995,VLOOKUP(B9995,Kreise!$B$4:$AA$405,11,0))</f>
        <v>2</v>
      </c>
      <c r="R9995" t="e">
        <f>VLOOKUP(A9995,Kreise!$A$4:$AA$405,10,0)</f>
        <v>#N/A</v>
      </c>
      <c r="S9995">
        <f>IF(ISERROR(R9995)=0,R9995,VLOOKUP(B9995,Kreise!$B$4:$AA$405,9,0))</f>
        <v>4</v>
      </c>
    </row>
    <row r="9996" spans="1:19">
      <c r="A9996" s="32">
        <v>9372112</v>
      </c>
      <c r="B9996" s="32" t="str">
        <f t="shared" si="156"/>
        <v>9372</v>
      </c>
      <c r="C9996" s="40">
        <v>93720112112</v>
      </c>
      <c r="D9996" t="s">
        <v>3346</v>
      </c>
      <c r="E9996">
        <v>9372112</v>
      </c>
      <c r="F9996">
        <v>93720112</v>
      </c>
      <c r="G9996" t="s">
        <v>3346</v>
      </c>
      <c r="H9996">
        <v>28.32</v>
      </c>
      <c r="I9996" s="11">
        <v>1946</v>
      </c>
      <c r="J9996" s="11">
        <v>959</v>
      </c>
      <c r="K9996" s="11">
        <v>987</v>
      </c>
      <c r="L9996">
        <v>93473</v>
      </c>
      <c r="M9996">
        <v>1</v>
      </c>
      <c r="O9996" t="e">
        <f>VLOOKUP(A9996,Kreise!$A$4:$AA$405,12,0)</f>
        <v>#N/A</v>
      </c>
      <c r="P9996">
        <f>IF(ISERROR(O9996)=0,O9996,VLOOKUP(B9996,Kreise!$B$4:$AA$405,11,0))</f>
        <v>2</v>
      </c>
      <c r="R9996" t="e">
        <f>VLOOKUP(A9996,Kreise!$A$4:$AA$405,10,0)</f>
        <v>#N/A</v>
      </c>
      <c r="S9996">
        <f>IF(ISERROR(R9996)=0,R9996,VLOOKUP(B9996,Kreise!$B$4:$AA$405,9,0))</f>
        <v>4</v>
      </c>
    </row>
    <row r="9997" spans="1:19">
      <c r="A9997" s="32">
        <v>9372113</v>
      </c>
      <c r="B9997" s="32" t="str">
        <f t="shared" si="156"/>
        <v>9372</v>
      </c>
      <c r="C9997" s="40">
        <v>93720113113</v>
      </c>
      <c r="D9997" t="s">
        <v>3348</v>
      </c>
      <c r="E9997">
        <v>9372113</v>
      </c>
      <c r="F9997">
        <v>93720113</v>
      </c>
      <c r="G9997" t="s">
        <v>3348</v>
      </c>
      <c r="H9997">
        <v>28.79</v>
      </c>
      <c r="I9997" s="11">
        <v>2480</v>
      </c>
      <c r="J9997" s="11">
        <v>1233</v>
      </c>
      <c r="K9997" s="11">
        <v>1247</v>
      </c>
      <c r="L9997">
        <v>93474</v>
      </c>
      <c r="O9997" t="e">
        <f>VLOOKUP(A9997,Kreise!$A$4:$AA$405,12,0)</f>
        <v>#N/A</v>
      </c>
      <c r="P9997">
        <f>IF(ISERROR(O9997)=0,O9997,VLOOKUP(B9997,Kreise!$B$4:$AA$405,11,0))</f>
        <v>2</v>
      </c>
      <c r="R9997" t="e">
        <f>VLOOKUP(A9997,Kreise!$A$4:$AA$405,10,0)</f>
        <v>#N/A</v>
      </c>
      <c r="S9997">
        <f>IF(ISERROR(R9997)=0,R9997,VLOOKUP(B9997,Kreise!$B$4:$AA$405,9,0))</f>
        <v>4</v>
      </c>
    </row>
    <row r="9998" spans="1:19">
      <c r="A9998" s="32">
        <v>9372115</v>
      </c>
      <c r="B9998" s="32" t="str">
        <f t="shared" si="156"/>
        <v>9372</v>
      </c>
      <c r="C9998" s="40">
        <v>93720115115</v>
      </c>
      <c r="D9998" t="s">
        <v>3350</v>
      </c>
      <c r="E9998">
        <v>9372115</v>
      </c>
      <c r="F9998">
        <v>93720115</v>
      </c>
      <c r="G9998" t="s">
        <v>3350</v>
      </c>
      <c r="H9998">
        <v>17.02</v>
      </c>
      <c r="I9998" s="11">
        <v>1923</v>
      </c>
      <c r="J9998" s="11">
        <v>951</v>
      </c>
      <c r="K9998" s="11">
        <v>972</v>
      </c>
      <c r="L9998">
        <v>93476</v>
      </c>
      <c r="O9998" t="e">
        <f>VLOOKUP(A9998,Kreise!$A$4:$AA$405,12,0)</f>
        <v>#N/A</v>
      </c>
      <c r="P9998">
        <f>IF(ISERROR(O9998)=0,O9998,VLOOKUP(B9998,Kreise!$B$4:$AA$405,11,0))</f>
        <v>2</v>
      </c>
      <c r="R9998" t="e">
        <f>VLOOKUP(A9998,Kreise!$A$4:$AA$405,10,0)</f>
        <v>#N/A</v>
      </c>
      <c r="S9998">
        <f>IF(ISERROR(R9998)=0,R9998,VLOOKUP(B9998,Kreise!$B$4:$AA$405,9,0))</f>
        <v>4</v>
      </c>
    </row>
    <row r="9999" spans="1:19">
      <c r="A9999" s="32">
        <v>9372128</v>
      </c>
      <c r="B9999" s="32" t="str">
        <f t="shared" si="156"/>
        <v>9372</v>
      </c>
      <c r="C9999" s="40">
        <v>93725312128</v>
      </c>
      <c r="D9999" t="s">
        <v>12082</v>
      </c>
      <c r="E9999">
        <v>9372912</v>
      </c>
      <c r="F9999">
        <v>93725312</v>
      </c>
      <c r="G9999" t="s">
        <v>3375</v>
      </c>
      <c r="H9999">
        <v>15.4</v>
      </c>
      <c r="I9999" s="11">
        <v>905</v>
      </c>
      <c r="J9999" s="11">
        <v>458</v>
      </c>
      <c r="K9999" s="11">
        <v>447</v>
      </c>
      <c r="L9999">
        <v>93477</v>
      </c>
      <c r="M9999">
        <v>1</v>
      </c>
      <c r="O9999" t="e">
        <f>VLOOKUP(A9999,Kreise!$A$4:$AA$405,12,0)</f>
        <v>#N/A</v>
      </c>
      <c r="P9999">
        <f>IF(ISERROR(O9999)=0,O9999,VLOOKUP(B9999,Kreise!$B$4:$AA$405,11,0))</f>
        <v>2</v>
      </c>
      <c r="R9999" t="e">
        <f>VLOOKUP(A9999,Kreise!$A$4:$AA$405,10,0)</f>
        <v>#N/A</v>
      </c>
      <c r="S9999">
        <f>IF(ISERROR(R9999)=0,R9999,VLOOKUP(B9999,Kreise!$B$4:$AA$405,9,0))</f>
        <v>4</v>
      </c>
    </row>
    <row r="10000" spans="1:19">
      <c r="A10000" s="32">
        <v>9372130</v>
      </c>
      <c r="B10000" s="32" t="str">
        <f t="shared" si="156"/>
        <v>9372</v>
      </c>
      <c r="C10000" s="40">
        <v>93720130130</v>
      </c>
      <c r="D10000" t="s">
        <v>3356</v>
      </c>
      <c r="E10000">
        <v>9372130</v>
      </c>
      <c r="F10000">
        <v>93720130</v>
      </c>
      <c r="G10000" t="s">
        <v>3356</v>
      </c>
      <c r="H10000">
        <v>10.2</v>
      </c>
      <c r="I10000" s="11">
        <v>1522</v>
      </c>
      <c r="J10000" s="11">
        <v>744</v>
      </c>
      <c r="K10000" s="11">
        <v>778</v>
      </c>
      <c r="L10000">
        <v>93479</v>
      </c>
      <c r="O10000" t="e">
        <f>VLOOKUP(A10000,Kreise!$A$4:$AA$405,12,0)</f>
        <v>#N/A</v>
      </c>
      <c r="P10000">
        <f>IF(ISERROR(O10000)=0,O10000,VLOOKUP(B10000,Kreise!$B$4:$AA$405,11,0))</f>
        <v>2</v>
      </c>
      <c r="R10000" t="e">
        <f>VLOOKUP(A10000,Kreise!$A$4:$AA$405,10,0)</f>
        <v>#N/A</v>
      </c>
      <c r="S10000">
        <f>IF(ISERROR(R10000)=0,R10000,VLOOKUP(B10000,Kreise!$B$4:$AA$405,9,0))</f>
        <v>4</v>
      </c>
    </row>
    <row r="10001" spans="1:19">
      <c r="A10001" s="32">
        <v>9372135</v>
      </c>
      <c r="B10001" s="32" t="str">
        <f t="shared" si="156"/>
        <v>9372</v>
      </c>
      <c r="C10001" s="40">
        <v>93720135135</v>
      </c>
      <c r="D10001" t="s">
        <v>3357</v>
      </c>
      <c r="E10001">
        <v>9372135</v>
      </c>
      <c r="F10001">
        <v>93720135</v>
      </c>
      <c r="G10001" t="s">
        <v>3357</v>
      </c>
      <c r="H10001">
        <v>24.22</v>
      </c>
      <c r="I10001" s="11">
        <v>1887</v>
      </c>
      <c r="J10001" s="11">
        <v>920</v>
      </c>
      <c r="K10001" s="11">
        <v>967</v>
      </c>
      <c r="L10001">
        <v>93480</v>
      </c>
      <c r="M10001">
        <v>1</v>
      </c>
      <c r="O10001" t="e">
        <f>VLOOKUP(A10001,Kreise!$A$4:$AA$405,12,0)</f>
        <v>#N/A</v>
      </c>
      <c r="P10001">
        <f>IF(ISERROR(O10001)=0,O10001,VLOOKUP(B10001,Kreise!$B$4:$AA$405,11,0))</f>
        <v>2</v>
      </c>
      <c r="R10001" t="e">
        <f>VLOOKUP(A10001,Kreise!$A$4:$AA$405,10,0)</f>
        <v>#N/A</v>
      </c>
      <c r="S10001">
        <f>IF(ISERROR(R10001)=0,R10001,VLOOKUP(B10001,Kreise!$B$4:$AA$405,9,0))</f>
        <v>4</v>
      </c>
    </row>
    <row r="10002" spans="1:19">
      <c r="A10002" s="32">
        <v>9372146</v>
      </c>
      <c r="B10002" s="32" t="str">
        <f t="shared" si="156"/>
        <v>9372</v>
      </c>
      <c r="C10002" s="40">
        <v>93720146146</v>
      </c>
      <c r="D10002" t="s">
        <v>3362</v>
      </c>
      <c r="E10002">
        <v>9372146</v>
      </c>
      <c r="F10002">
        <v>93720146</v>
      </c>
      <c r="G10002" t="s">
        <v>3362</v>
      </c>
      <c r="H10002">
        <v>44.53</v>
      </c>
      <c r="I10002" s="11">
        <v>2217</v>
      </c>
      <c r="J10002" s="11">
        <v>1115</v>
      </c>
      <c r="K10002" s="11">
        <v>1102</v>
      </c>
      <c r="L10002">
        <v>93482</v>
      </c>
      <c r="O10002" t="e">
        <f>VLOOKUP(A10002,Kreise!$A$4:$AA$405,12,0)</f>
        <v>#N/A</v>
      </c>
      <c r="P10002">
        <f>IF(ISERROR(O10002)=0,O10002,VLOOKUP(B10002,Kreise!$B$4:$AA$405,11,0))</f>
        <v>2</v>
      </c>
      <c r="R10002" t="e">
        <f>VLOOKUP(A10002,Kreise!$A$4:$AA$405,10,0)</f>
        <v>#N/A</v>
      </c>
      <c r="S10002">
        <f>IF(ISERROR(R10002)=0,R10002,VLOOKUP(B10002,Kreise!$B$4:$AA$405,9,0))</f>
        <v>4</v>
      </c>
    </row>
    <row r="10003" spans="1:19">
      <c r="A10003" s="32">
        <v>9372147</v>
      </c>
      <c r="B10003" s="32" t="str">
        <f t="shared" si="156"/>
        <v>9372</v>
      </c>
      <c r="C10003" s="40">
        <v>93725310147</v>
      </c>
      <c r="D10003" t="s">
        <v>12083</v>
      </c>
      <c r="E10003">
        <v>9372910</v>
      </c>
      <c r="F10003">
        <v>93725310</v>
      </c>
      <c r="G10003" t="s">
        <v>3374</v>
      </c>
      <c r="H10003">
        <v>9.12</v>
      </c>
      <c r="I10003" s="11">
        <v>988</v>
      </c>
      <c r="J10003" s="11">
        <v>504</v>
      </c>
      <c r="K10003" s="11">
        <v>484</v>
      </c>
      <c r="L10003">
        <v>93483</v>
      </c>
      <c r="M10003">
        <v>1</v>
      </c>
      <c r="O10003" t="e">
        <f>VLOOKUP(A10003,Kreise!$A$4:$AA$405,12,0)</f>
        <v>#N/A</v>
      </c>
      <c r="P10003">
        <f>IF(ISERROR(O10003)=0,O10003,VLOOKUP(B10003,Kreise!$B$4:$AA$405,11,0))</f>
        <v>2</v>
      </c>
      <c r="R10003" t="e">
        <f>VLOOKUP(A10003,Kreise!$A$4:$AA$405,10,0)</f>
        <v>#N/A</v>
      </c>
      <c r="S10003">
        <f>IF(ISERROR(R10003)=0,R10003,VLOOKUP(B10003,Kreise!$B$4:$AA$405,9,0))</f>
        <v>4</v>
      </c>
    </row>
    <row r="10004" spans="1:19">
      <c r="A10004" s="32">
        <v>9372151</v>
      </c>
      <c r="B10004" s="32" t="str">
        <f t="shared" si="156"/>
        <v>9372</v>
      </c>
      <c r="C10004" s="40">
        <v>93720151151</v>
      </c>
      <c r="D10004" t="s">
        <v>1411</v>
      </c>
      <c r="E10004">
        <v>9372151</v>
      </c>
      <c r="F10004">
        <v>93720151</v>
      </c>
      <c r="G10004" t="s">
        <v>1411</v>
      </c>
      <c r="H10004">
        <v>24.73</v>
      </c>
      <c r="I10004" s="11">
        <v>1855</v>
      </c>
      <c r="J10004" s="11">
        <v>922</v>
      </c>
      <c r="K10004" s="11">
        <v>933</v>
      </c>
      <c r="L10004">
        <v>93485</v>
      </c>
      <c r="O10004" t="e">
        <f>VLOOKUP(A10004,Kreise!$A$4:$AA$405,12,0)</f>
        <v>#N/A</v>
      </c>
      <c r="P10004">
        <f>IF(ISERROR(O10004)=0,O10004,VLOOKUP(B10004,Kreise!$B$4:$AA$405,11,0))</f>
        <v>2</v>
      </c>
      <c r="R10004" t="e">
        <f>VLOOKUP(A10004,Kreise!$A$4:$AA$405,10,0)</f>
        <v>#N/A</v>
      </c>
      <c r="S10004">
        <f>IF(ISERROR(R10004)=0,R10004,VLOOKUP(B10004,Kreise!$B$4:$AA$405,9,0))</f>
        <v>4</v>
      </c>
    </row>
    <row r="10005" spans="1:19">
      <c r="A10005" s="32">
        <v>9372155</v>
      </c>
      <c r="B10005" s="32" t="str">
        <f t="shared" si="156"/>
        <v>9372</v>
      </c>
      <c r="C10005" s="40">
        <v>93720155155</v>
      </c>
      <c r="D10005" t="s">
        <v>3365</v>
      </c>
      <c r="E10005">
        <v>9372155</v>
      </c>
      <c r="F10005">
        <v>93720155</v>
      </c>
      <c r="G10005" t="s">
        <v>3365</v>
      </c>
      <c r="H10005">
        <v>20.94</v>
      </c>
      <c r="I10005" s="11">
        <v>2295</v>
      </c>
      <c r="J10005" s="11">
        <v>1108</v>
      </c>
      <c r="K10005" s="11">
        <v>1187</v>
      </c>
      <c r="L10005">
        <v>93486</v>
      </c>
      <c r="O10005" t="e">
        <f>VLOOKUP(A10005,Kreise!$A$4:$AA$405,12,0)</f>
        <v>#N/A</v>
      </c>
      <c r="P10005">
        <f>IF(ISERROR(O10005)=0,O10005,VLOOKUP(B10005,Kreise!$B$4:$AA$405,11,0))</f>
        <v>2</v>
      </c>
      <c r="R10005" t="e">
        <f>VLOOKUP(A10005,Kreise!$A$4:$AA$405,10,0)</f>
        <v>#N/A</v>
      </c>
      <c r="S10005">
        <f>IF(ISERROR(R10005)=0,R10005,VLOOKUP(B10005,Kreise!$B$4:$AA$405,9,0))</f>
        <v>4</v>
      </c>
    </row>
    <row r="10006" spans="1:19">
      <c r="A10006" s="32">
        <v>9372157</v>
      </c>
      <c r="B10006" s="32" t="str">
        <f t="shared" si="156"/>
        <v>9372</v>
      </c>
      <c r="C10006" s="40">
        <v>93720157157</v>
      </c>
      <c r="D10006" t="s">
        <v>3366</v>
      </c>
      <c r="E10006">
        <v>9372157</v>
      </c>
      <c r="F10006">
        <v>93720157</v>
      </c>
      <c r="G10006" t="s">
        <v>3366</v>
      </c>
      <c r="H10006">
        <v>43.71</v>
      </c>
      <c r="I10006" s="11">
        <v>1951</v>
      </c>
      <c r="J10006" s="11">
        <v>960</v>
      </c>
      <c r="K10006" s="11">
        <v>991</v>
      </c>
      <c r="L10006">
        <v>93488</v>
      </c>
      <c r="O10006" t="e">
        <f>VLOOKUP(A10006,Kreise!$A$4:$AA$405,12,0)</f>
        <v>#N/A</v>
      </c>
      <c r="P10006">
        <f>IF(ISERROR(O10006)=0,O10006,VLOOKUP(B10006,Kreise!$B$4:$AA$405,11,0))</f>
        <v>2</v>
      </c>
      <c r="R10006" t="e">
        <f>VLOOKUP(A10006,Kreise!$A$4:$AA$405,10,0)</f>
        <v>#N/A</v>
      </c>
      <c r="S10006">
        <f>IF(ISERROR(R10006)=0,R10006,VLOOKUP(B10006,Kreise!$B$4:$AA$405,9,0))</f>
        <v>4</v>
      </c>
    </row>
    <row r="10007" spans="1:19">
      <c r="A10007" s="32">
        <v>9372158</v>
      </c>
      <c r="B10007" s="32" t="str">
        <f t="shared" si="156"/>
        <v>9372</v>
      </c>
      <c r="C10007" s="40">
        <v>93720158158</v>
      </c>
      <c r="D10007" t="s">
        <v>2196</v>
      </c>
      <c r="E10007">
        <v>9372158</v>
      </c>
      <c r="F10007">
        <v>93720158</v>
      </c>
      <c r="G10007" t="s">
        <v>2196</v>
      </c>
      <c r="H10007">
        <v>38.54</v>
      </c>
      <c r="I10007" s="11">
        <v>2687</v>
      </c>
      <c r="J10007" s="11">
        <v>1341</v>
      </c>
      <c r="K10007" s="11">
        <v>1346</v>
      </c>
      <c r="L10007">
        <v>93489</v>
      </c>
      <c r="O10007" t="e">
        <f>VLOOKUP(A10007,Kreise!$A$4:$AA$405,12,0)</f>
        <v>#N/A</v>
      </c>
      <c r="P10007">
        <f>IF(ISERROR(O10007)=0,O10007,VLOOKUP(B10007,Kreise!$B$4:$AA$405,11,0))</f>
        <v>2</v>
      </c>
      <c r="R10007" t="e">
        <f>VLOOKUP(A10007,Kreise!$A$4:$AA$405,10,0)</f>
        <v>#N/A</v>
      </c>
      <c r="S10007">
        <f>IF(ISERROR(R10007)=0,R10007,VLOOKUP(B10007,Kreise!$B$4:$AA$405,9,0))</f>
        <v>4</v>
      </c>
    </row>
    <row r="10008" spans="1:19">
      <c r="A10008" s="32">
        <v>9372161</v>
      </c>
      <c r="B10008" s="32" t="str">
        <f t="shared" si="156"/>
        <v>9372</v>
      </c>
      <c r="C10008" s="40">
        <v>93725310161</v>
      </c>
      <c r="D10008" t="s">
        <v>12084</v>
      </c>
      <c r="E10008">
        <v>9372910</v>
      </c>
      <c r="F10008">
        <v>93725310</v>
      </c>
      <c r="G10008" t="s">
        <v>3374</v>
      </c>
      <c r="H10008">
        <v>43.43</v>
      </c>
      <c r="I10008" s="11">
        <v>2191</v>
      </c>
      <c r="J10008" s="11">
        <v>1145</v>
      </c>
      <c r="K10008" s="11">
        <v>1046</v>
      </c>
      <c r="L10008">
        <v>93491</v>
      </c>
      <c r="O10008" t="e">
        <f>VLOOKUP(A10008,Kreise!$A$4:$AA$405,12,0)</f>
        <v>#N/A</v>
      </c>
      <c r="P10008">
        <f>IF(ISERROR(O10008)=0,O10008,VLOOKUP(B10008,Kreise!$B$4:$AA$405,11,0))</f>
        <v>2</v>
      </c>
      <c r="R10008" t="e">
        <f>VLOOKUP(A10008,Kreise!$A$4:$AA$405,10,0)</f>
        <v>#N/A</v>
      </c>
      <c r="S10008">
        <f>IF(ISERROR(R10008)=0,R10008,VLOOKUP(B10008,Kreise!$B$4:$AA$405,9,0))</f>
        <v>4</v>
      </c>
    </row>
    <row r="10009" spans="1:19">
      <c r="A10009" s="32">
        <v>9372165</v>
      </c>
      <c r="B10009" s="32" t="str">
        <f t="shared" si="156"/>
        <v>9372</v>
      </c>
      <c r="C10009" s="40">
        <v>93725308165</v>
      </c>
      <c r="D10009" t="s">
        <v>12085</v>
      </c>
      <c r="E10009">
        <v>9372908</v>
      </c>
      <c r="F10009">
        <v>93725308</v>
      </c>
      <c r="G10009" t="s">
        <v>3373</v>
      </c>
      <c r="H10009">
        <v>20.87</v>
      </c>
      <c r="I10009" s="11">
        <v>971</v>
      </c>
      <c r="J10009" s="11">
        <v>513</v>
      </c>
      <c r="K10009" s="11">
        <v>458</v>
      </c>
      <c r="L10009">
        <v>93492</v>
      </c>
      <c r="M10009">
        <v>1</v>
      </c>
      <c r="O10009" t="e">
        <f>VLOOKUP(A10009,Kreise!$A$4:$AA$405,12,0)</f>
        <v>#N/A</v>
      </c>
      <c r="P10009">
        <f>IF(ISERROR(O10009)=0,O10009,VLOOKUP(B10009,Kreise!$B$4:$AA$405,11,0))</f>
        <v>2</v>
      </c>
      <c r="R10009" t="e">
        <f>VLOOKUP(A10009,Kreise!$A$4:$AA$405,10,0)</f>
        <v>#N/A</v>
      </c>
      <c r="S10009">
        <f>IF(ISERROR(R10009)=0,R10009,VLOOKUP(B10009,Kreise!$B$4:$AA$405,9,0))</f>
        <v>4</v>
      </c>
    </row>
    <row r="10010" spans="1:19">
      <c r="A10010" s="32">
        <v>9372168</v>
      </c>
      <c r="B10010" s="32" t="str">
        <f t="shared" si="156"/>
        <v>9372</v>
      </c>
      <c r="C10010" s="40">
        <v>93720168168</v>
      </c>
      <c r="D10010" t="s">
        <v>3368</v>
      </c>
      <c r="E10010">
        <v>9372168</v>
      </c>
      <c r="F10010">
        <v>93720168</v>
      </c>
      <c r="G10010" t="s">
        <v>3368</v>
      </c>
      <c r="H10010">
        <v>25.16</v>
      </c>
      <c r="I10010" s="11">
        <v>2096</v>
      </c>
      <c r="J10010" s="11">
        <v>1071</v>
      </c>
      <c r="K10010" s="11">
        <v>1025</v>
      </c>
      <c r="L10010">
        <v>93494</v>
      </c>
      <c r="O10010" t="e">
        <f>VLOOKUP(A10010,Kreise!$A$4:$AA$405,12,0)</f>
        <v>#N/A</v>
      </c>
      <c r="P10010">
        <f>IF(ISERROR(O10010)=0,O10010,VLOOKUP(B10010,Kreise!$B$4:$AA$405,11,0))</f>
        <v>2</v>
      </c>
      <c r="R10010" t="e">
        <f>VLOOKUP(A10010,Kreise!$A$4:$AA$405,10,0)</f>
        <v>#N/A</v>
      </c>
      <c r="S10010">
        <f>IF(ISERROR(R10010)=0,R10010,VLOOKUP(B10010,Kreise!$B$4:$AA$405,9,0))</f>
        <v>4</v>
      </c>
    </row>
    <row r="10011" spans="1:19">
      <c r="A10011" s="32">
        <v>9372174</v>
      </c>
      <c r="B10011" s="32" t="str">
        <f t="shared" si="156"/>
        <v>9372</v>
      </c>
      <c r="C10011" s="40">
        <v>93725312174</v>
      </c>
      <c r="D10011" t="s">
        <v>12025</v>
      </c>
      <c r="E10011">
        <v>9372912</v>
      </c>
      <c r="F10011">
        <v>93725312</v>
      </c>
      <c r="G10011" t="s">
        <v>3375</v>
      </c>
      <c r="H10011">
        <v>28.17</v>
      </c>
      <c r="I10011" s="11">
        <v>2456</v>
      </c>
      <c r="J10011" s="11">
        <v>1221</v>
      </c>
      <c r="K10011" s="11">
        <v>1235</v>
      </c>
      <c r="L10011">
        <v>93495</v>
      </c>
      <c r="O10011" t="e">
        <f>VLOOKUP(A10011,Kreise!$A$4:$AA$405,12,0)</f>
        <v>#N/A</v>
      </c>
      <c r="P10011">
        <f>IF(ISERROR(O10011)=0,O10011,VLOOKUP(B10011,Kreise!$B$4:$AA$405,11,0))</f>
        <v>2</v>
      </c>
      <c r="R10011" t="e">
        <f>VLOOKUP(A10011,Kreise!$A$4:$AA$405,10,0)</f>
        <v>#N/A</v>
      </c>
      <c r="S10011">
        <f>IF(ISERROR(R10011)=0,R10011,VLOOKUP(B10011,Kreise!$B$4:$AA$405,9,0))</f>
        <v>4</v>
      </c>
    </row>
    <row r="10012" spans="1:19">
      <c r="A10012" s="32">
        <v>9372175</v>
      </c>
      <c r="B10012" s="32" t="str">
        <f t="shared" si="156"/>
        <v>9372</v>
      </c>
      <c r="C10012" s="40">
        <v>93720175175</v>
      </c>
      <c r="D10012" t="s">
        <v>3370</v>
      </c>
      <c r="E10012">
        <v>9372175</v>
      </c>
      <c r="F10012">
        <v>93720175</v>
      </c>
      <c r="G10012" t="s">
        <v>3370</v>
      </c>
      <c r="H10012">
        <v>10.3</v>
      </c>
      <c r="I10012" s="11">
        <v>1991</v>
      </c>
      <c r="J10012" s="11">
        <v>980</v>
      </c>
      <c r="K10012" s="11">
        <v>1011</v>
      </c>
      <c r="L10012">
        <v>93497</v>
      </c>
      <c r="O10012" t="e">
        <f>VLOOKUP(A10012,Kreise!$A$4:$AA$405,12,0)</f>
        <v>#N/A</v>
      </c>
      <c r="P10012">
        <f>IF(ISERROR(O10012)=0,O10012,VLOOKUP(B10012,Kreise!$B$4:$AA$405,11,0))</f>
        <v>2</v>
      </c>
      <c r="R10012" t="e">
        <f>VLOOKUP(A10012,Kreise!$A$4:$AA$405,10,0)</f>
        <v>#N/A</v>
      </c>
      <c r="S10012">
        <f>IF(ISERROR(R10012)=0,R10012,VLOOKUP(B10012,Kreise!$B$4:$AA$405,9,0))</f>
        <v>4</v>
      </c>
    </row>
    <row r="10013" spans="1:19">
      <c r="A10013" s="32">
        <v>9372177</v>
      </c>
      <c r="B10013" s="32" t="str">
        <f t="shared" si="156"/>
        <v>9372</v>
      </c>
      <c r="C10013" s="40">
        <v>93720177177</v>
      </c>
      <c r="D10013" t="s">
        <v>3371</v>
      </c>
      <c r="E10013">
        <v>9372177</v>
      </c>
      <c r="F10013">
        <v>93720177</v>
      </c>
      <c r="G10013" t="s">
        <v>3371</v>
      </c>
      <c r="H10013">
        <v>21.61</v>
      </c>
      <c r="I10013" s="11">
        <v>1864</v>
      </c>
      <c r="J10013" s="11">
        <v>888</v>
      </c>
      <c r="K10013" s="11">
        <v>976</v>
      </c>
      <c r="L10013">
        <v>93499</v>
      </c>
      <c r="O10013" t="e">
        <f>VLOOKUP(A10013,Kreise!$A$4:$AA$405,12,0)</f>
        <v>#N/A</v>
      </c>
      <c r="P10013">
        <f>IF(ISERROR(O10013)=0,O10013,VLOOKUP(B10013,Kreise!$B$4:$AA$405,11,0))</f>
        <v>2</v>
      </c>
      <c r="R10013" t="e">
        <f>VLOOKUP(A10013,Kreise!$A$4:$AA$405,10,0)</f>
        <v>#N/A</v>
      </c>
      <c r="S10013">
        <f>IF(ISERROR(R10013)=0,R10013,VLOOKUP(B10013,Kreise!$B$4:$AA$405,9,0))</f>
        <v>4</v>
      </c>
    </row>
    <row r="10014" spans="1:19">
      <c r="A10014" s="32">
        <v>9262000</v>
      </c>
      <c r="B10014" s="32" t="str">
        <f t="shared" si="156"/>
        <v>9262</v>
      </c>
      <c r="C10014" s="40">
        <v>92620000000</v>
      </c>
      <c r="D10014" t="s">
        <v>3106</v>
      </c>
      <c r="E10014">
        <v>9262000</v>
      </c>
      <c r="F10014">
        <v>92620000</v>
      </c>
      <c r="G10014" t="s">
        <v>3106</v>
      </c>
      <c r="H10014">
        <v>69.57</v>
      </c>
      <c r="I10014" s="11">
        <v>50566</v>
      </c>
      <c r="J10014" s="11">
        <v>23945</v>
      </c>
      <c r="K10014" s="11">
        <v>26621</v>
      </c>
      <c r="L10014">
        <v>94032</v>
      </c>
      <c r="M10014">
        <v>1</v>
      </c>
      <c r="O10014">
        <f>VLOOKUP(A10014,Kreise!$A$4:$AA$405,12,0)</f>
        <v>2</v>
      </c>
      <c r="P10014">
        <f>IF(ISERROR(O10014)=0,O10014,VLOOKUP(B10014,Kreise!$B$4:$AA$405,11,0))</f>
        <v>2</v>
      </c>
      <c r="R10014">
        <f>VLOOKUP(A10014,Kreise!$A$4:$AA$405,10,0)</f>
        <v>3</v>
      </c>
      <c r="S10014">
        <f>IF(ISERROR(R10014)=0,R10014,VLOOKUP(B10014,Kreise!$B$4:$AA$405,9,0))</f>
        <v>3</v>
      </c>
    </row>
    <row r="10015" spans="1:19">
      <c r="A10015" s="32">
        <v>9275126</v>
      </c>
      <c r="B10015" s="32" t="str">
        <f t="shared" si="156"/>
        <v>9275</v>
      </c>
      <c r="C10015" s="40">
        <v>92750126126</v>
      </c>
      <c r="D10015" t="s">
        <v>3205</v>
      </c>
      <c r="E10015">
        <v>9275126</v>
      </c>
      <c r="F10015">
        <v>92750126</v>
      </c>
      <c r="G10015" t="s">
        <v>3205</v>
      </c>
      <c r="H10015">
        <v>82.82</v>
      </c>
      <c r="I10015" s="11">
        <v>11523</v>
      </c>
      <c r="J10015" s="11">
        <v>5715</v>
      </c>
      <c r="K10015" s="11">
        <v>5808</v>
      </c>
      <c r="L10015">
        <v>94051</v>
      </c>
      <c r="O10015" t="e">
        <f>VLOOKUP(A10015,Kreise!$A$4:$AA$405,12,0)</f>
        <v>#N/A</v>
      </c>
      <c r="P10015">
        <f>IF(ISERROR(O10015)=0,O10015,VLOOKUP(B10015,Kreise!$B$4:$AA$405,11,0))</f>
        <v>2</v>
      </c>
      <c r="R10015" t="e">
        <f>VLOOKUP(A10015,Kreise!$A$4:$AA$405,10,0)</f>
        <v>#N/A</v>
      </c>
      <c r="S10015">
        <f>IF(ISERROR(R10015)=0,R10015,VLOOKUP(B10015,Kreise!$B$4:$AA$405,9,0))</f>
        <v>3</v>
      </c>
    </row>
    <row r="10016" spans="1:19">
      <c r="A10016" s="32">
        <v>9275141</v>
      </c>
      <c r="B10016" s="32" t="str">
        <f t="shared" si="156"/>
        <v>9275</v>
      </c>
      <c r="C10016" s="40">
        <v>92750141141</v>
      </c>
      <c r="D10016" t="s">
        <v>3215</v>
      </c>
      <c r="E10016">
        <v>9275141</v>
      </c>
      <c r="F10016">
        <v>92750141</v>
      </c>
      <c r="G10016" t="s">
        <v>3215</v>
      </c>
      <c r="H10016">
        <v>68.88</v>
      </c>
      <c r="I10016" s="11">
        <v>15499</v>
      </c>
      <c r="J10016" s="11">
        <v>7564</v>
      </c>
      <c r="K10016" s="11">
        <v>7935</v>
      </c>
      <c r="L10016">
        <v>94060</v>
      </c>
      <c r="M10016">
        <v>1</v>
      </c>
      <c r="O10016" t="e">
        <f>VLOOKUP(A10016,Kreise!$A$4:$AA$405,12,0)</f>
        <v>#N/A</v>
      </c>
      <c r="P10016">
        <f>IF(ISERROR(O10016)=0,O10016,VLOOKUP(B10016,Kreise!$B$4:$AA$405,11,0))</f>
        <v>2</v>
      </c>
      <c r="R10016" t="e">
        <f>VLOOKUP(A10016,Kreise!$A$4:$AA$405,10,0)</f>
        <v>#N/A</v>
      </c>
      <c r="S10016">
        <f>IF(ISERROR(R10016)=0,R10016,VLOOKUP(B10016,Kreise!$B$4:$AA$405,9,0))</f>
        <v>3</v>
      </c>
    </row>
    <row r="10017" spans="1:19">
      <c r="A10017" s="32">
        <v>9272151</v>
      </c>
      <c r="B10017" s="32" t="str">
        <f t="shared" si="156"/>
        <v>9272</v>
      </c>
      <c r="C10017" s="40">
        <v>92720151151</v>
      </c>
      <c r="D10017" t="s">
        <v>3144</v>
      </c>
      <c r="E10017">
        <v>9272151</v>
      </c>
      <c r="F10017">
        <v>92720151</v>
      </c>
      <c r="G10017" t="s">
        <v>3144</v>
      </c>
      <c r="H10017">
        <v>80.04</v>
      </c>
      <c r="I10017" s="11">
        <v>10283</v>
      </c>
      <c r="J10017" s="11">
        <v>5060</v>
      </c>
      <c r="K10017" s="11">
        <v>5223</v>
      </c>
      <c r="L10017">
        <v>94065</v>
      </c>
      <c r="M10017">
        <v>1</v>
      </c>
      <c r="O10017" t="e">
        <f>VLOOKUP(A10017,Kreise!$A$4:$AA$405,12,0)</f>
        <v>#N/A</v>
      </c>
      <c r="P10017">
        <f>IF(ISERROR(O10017)=0,O10017,VLOOKUP(B10017,Kreise!$B$4:$AA$405,11,0))</f>
        <v>2</v>
      </c>
      <c r="R10017" t="e">
        <f>VLOOKUP(A10017,Kreise!$A$4:$AA$405,10,0)</f>
        <v>#N/A</v>
      </c>
      <c r="S10017">
        <f>IF(ISERROR(R10017)=0,R10017,VLOOKUP(B10017,Kreise!$B$4:$AA$405,9,0))</f>
        <v>4</v>
      </c>
    </row>
    <row r="10018" spans="1:19">
      <c r="A10018" s="32">
        <v>9275116</v>
      </c>
      <c r="B10018" s="32" t="str">
        <f t="shared" si="156"/>
        <v>9275</v>
      </c>
      <c r="C10018" s="40">
        <v>92750116116</v>
      </c>
      <c r="D10018" t="s">
        <v>3196</v>
      </c>
      <c r="E10018">
        <v>9275116</v>
      </c>
      <c r="F10018">
        <v>92750116</v>
      </c>
      <c r="G10018" t="s">
        <v>3196</v>
      </c>
      <c r="H10018">
        <v>55.06</v>
      </c>
      <c r="I10018" s="11">
        <v>6994</v>
      </c>
      <c r="J10018" s="11">
        <v>3333</v>
      </c>
      <c r="K10018" s="11">
        <v>3661</v>
      </c>
      <c r="L10018">
        <v>94072</v>
      </c>
      <c r="M10018">
        <v>1</v>
      </c>
      <c r="O10018" t="e">
        <f>VLOOKUP(A10018,Kreise!$A$4:$AA$405,12,0)</f>
        <v>#N/A</v>
      </c>
      <c r="P10018">
        <f>IF(ISERROR(O10018)=0,O10018,VLOOKUP(B10018,Kreise!$B$4:$AA$405,11,0))</f>
        <v>2</v>
      </c>
      <c r="R10018" t="e">
        <f>VLOOKUP(A10018,Kreise!$A$4:$AA$405,10,0)</f>
        <v>#N/A</v>
      </c>
      <c r="S10018">
        <f>IF(ISERROR(R10018)=0,R10018,VLOOKUP(B10018,Kreise!$B$4:$AA$405,9,0))</f>
        <v>3</v>
      </c>
    </row>
    <row r="10019" spans="1:19">
      <c r="A10019" s="32">
        <v>9272118</v>
      </c>
      <c r="B10019" s="32" t="str">
        <f t="shared" si="156"/>
        <v>9272</v>
      </c>
      <c r="C10019" s="40">
        <v>92720118118</v>
      </c>
      <c r="D10019" t="s">
        <v>3128</v>
      </c>
      <c r="E10019">
        <v>9272118</v>
      </c>
      <c r="F10019">
        <v>92720118</v>
      </c>
      <c r="G10019" t="s">
        <v>3128</v>
      </c>
      <c r="H10019">
        <v>48.64</v>
      </c>
      <c r="I10019" s="11">
        <v>7194</v>
      </c>
      <c r="J10019" s="11">
        <v>3511</v>
      </c>
      <c r="K10019" s="11">
        <v>3683</v>
      </c>
      <c r="L10019">
        <v>94078</v>
      </c>
      <c r="M10019">
        <v>1</v>
      </c>
      <c r="O10019" t="e">
        <f>VLOOKUP(A10019,Kreise!$A$4:$AA$405,12,0)</f>
        <v>#N/A</v>
      </c>
      <c r="P10019">
        <f>IF(ISERROR(O10019)=0,O10019,VLOOKUP(B10019,Kreise!$B$4:$AA$405,11,0))</f>
        <v>2</v>
      </c>
      <c r="R10019" t="e">
        <f>VLOOKUP(A10019,Kreise!$A$4:$AA$405,10,0)</f>
        <v>#N/A</v>
      </c>
      <c r="S10019">
        <f>IF(ISERROR(R10019)=0,R10019,VLOOKUP(B10019,Kreise!$B$4:$AA$405,9,0))</f>
        <v>4</v>
      </c>
    </row>
    <row r="10020" spans="1:19">
      <c r="A10020" s="32">
        <v>9275122</v>
      </c>
      <c r="B10020" s="32" t="str">
        <f t="shared" si="156"/>
        <v>9275</v>
      </c>
      <c r="C10020" s="40">
        <v>92750122122</v>
      </c>
      <c r="D10020" t="s">
        <v>3202</v>
      </c>
      <c r="E10020">
        <v>9275122</v>
      </c>
      <c r="F10020">
        <v>92750122</v>
      </c>
      <c r="G10020" t="s">
        <v>3202</v>
      </c>
      <c r="H10020">
        <v>79.35</v>
      </c>
      <c r="I10020" s="11">
        <v>7987</v>
      </c>
      <c r="J10020" s="11">
        <v>3929</v>
      </c>
      <c r="K10020" s="11">
        <v>4058</v>
      </c>
      <c r="L10020">
        <v>94081</v>
      </c>
      <c r="M10020">
        <v>1</v>
      </c>
      <c r="O10020" t="e">
        <f>VLOOKUP(A10020,Kreise!$A$4:$AA$405,12,0)</f>
        <v>#N/A</v>
      </c>
      <c r="P10020">
        <f>IF(ISERROR(O10020)=0,O10020,VLOOKUP(B10020,Kreise!$B$4:$AA$405,11,0))</f>
        <v>2</v>
      </c>
      <c r="R10020" t="e">
        <f>VLOOKUP(A10020,Kreise!$A$4:$AA$405,10,0)</f>
        <v>#N/A</v>
      </c>
      <c r="S10020">
        <f>IF(ISERROR(R10020)=0,R10020,VLOOKUP(B10020,Kreise!$B$4:$AA$405,9,0))</f>
        <v>3</v>
      </c>
    </row>
    <row r="10021" spans="1:19">
      <c r="A10021" s="32">
        <v>9275124</v>
      </c>
      <c r="B10021" s="32" t="str">
        <f t="shared" si="156"/>
        <v>9275</v>
      </c>
      <c r="C10021" s="40">
        <v>92750124124</v>
      </c>
      <c r="D10021" t="s">
        <v>3203</v>
      </c>
      <c r="E10021">
        <v>9275124</v>
      </c>
      <c r="F10021">
        <v>92750124</v>
      </c>
      <c r="G10021" t="s">
        <v>3203</v>
      </c>
      <c r="H10021">
        <v>70.16</v>
      </c>
      <c r="I10021" s="11">
        <v>8859</v>
      </c>
      <c r="J10021" s="11">
        <v>4351</v>
      </c>
      <c r="K10021" s="11">
        <v>4508</v>
      </c>
      <c r="L10021">
        <v>94086</v>
      </c>
      <c r="O10021" t="e">
        <f>VLOOKUP(A10021,Kreise!$A$4:$AA$405,12,0)</f>
        <v>#N/A</v>
      </c>
      <c r="P10021">
        <f>IF(ISERROR(O10021)=0,O10021,VLOOKUP(B10021,Kreise!$B$4:$AA$405,11,0))</f>
        <v>2</v>
      </c>
      <c r="R10021" t="e">
        <f>VLOOKUP(A10021,Kreise!$A$4:$AA$405,10,0)</f>
        <v>#N/A</v>
      </c>
      <c r="S10021">
        <f>IF(ISERROR(R10021)=0,R10021,VLOOKUP(B10021,Kreise!$B$4:$AA$405,9,0))</f>
        <v>3</v>
      </c>
    </row>
    <row r="10022" spans="1:19">
      <c r="A10022" s="32">
        <v>9272136</v>
      </c>
      <c r="B10022" s="32" t="str">
        <f t="shared" si="156"/>
        <v>9272</v>
      </c>
      <c r="C10022" s="40">
        <v>92720136136</v>
      </c>
      <c r="D10022" t="s">
        <v>3137</v>
      </c>
      <c r="E10022">
        <v>9272136</v>
      </c>
      <c r="F10022">
        <v>92720136</v>
      </c>
      <c r="G10022" t="s">
        <v>3137</v>
      </c>
      <c r="H10022">
        <v>46.39</v>
      </c>
      <c r="I10022" s="11">
        <v>4379</v>
      </c>
      <c r="J10022" s="11">
        <v>2202</v>
      </c>
      <c r="K10022" s="11">
        <v>2177</v>
      </c>
      <c r="L10022">
        <v>94089</v>
      </c>
      <c r="O10022" t="e">
        <f>VLOOKUP(A10022,Kreise!$A$4:$AA$405,12,0)</f>
        <v>#N/A</v>
      </c>
      <c r="P10022">
        <f>IF(ISERROR(O10022)=0,O10022,VLOOKUP(B10022,Kreise!$B$4:$AA$405,11,0))</f>
        <v>2</v>
      </c>
      <c r="R10022" t="e">
        <f>VLOOKUP(A10022,Kreise!$A$4:$AA$405,10,0)</f>
        <v>#N/A</v>
      </c>
      <c r="S10022">
        <f>IF(ISERROR(R10022)=0,R10022,VLOOKUP(B10022,Kreise!$B$4:$AA$405,9,0))</f>
        <v>4</v>
      </c>
    </row>
    <row r="10023" spans="1:19">
      <c r="A10023" s="32">
        <v>9275132</v>
      </c>
      <c r="B10023" s="32" t="str">
        <f t="shared" si="156"/>
        <v>9275</v>
      </c>
      <c r="C10023" s="40">
        <v>92755234132</v>
      </c>
      <c r="D10023" t="s">
        <v>12086</v>
      </c>
      <c r="E10023">
        <v>9275934</v>
      </c>
      <c r="F10023">
        <v>92755234</v>
      </c>
      <c r="G10023" t="s">
        <v>3228</v>
      </c>
      <c r="H10023">
        <v>25.24</v>
      </c>
      <c r="I10023" s="11">
        <v>1247</v>
      </c>
      <c r="J10023" s="11">
        <v>616</v>
      </c>
      <c r="K10023" s="11">
        <v>631</v>
      </c>
      <c r="L10023">
        <v>94094</v>
      </c>
      <c r="M10023">
        <v>1</v>
      </c>
      <c r="O10023" t="e">
        <f>VLOOKUP(A10023,Kreise!$A$4:$AA$405,12,0)</f>
        <v>#N/A</v>
      </c>
      <c r="P10023">
        <f>IF(ISERROR(O10023)=0,O10023,VLOOKUP(B10023,Kreise!$B$4:$AA$405,11,0))</f>
        <v>2</v>
      </c>
      <c r="R10023" t="e">
        <f>VLOOKUP(A10023,Kreise!$A$4:$AA$405,10,0)</f>
        <v>#N/A</v>
      </c>
      <c r="S10023">
        <f>IF(ISERROR(R10023)=0,R10023,VLOOKUP(B10023,Kreise!$B$4:$AA$405,9,0))</f>
        <v>3</v>
      </c>
    </row>
    <row r="10024" spans="1:19">
      <c r="A10024" s="32">
        <v>9275143</v>
      </c>
      <c r="B10024" s="32" t="str">
        <f t="shared" si="156"/>
        <v>9275</v>
      </c>
      <c r="C10024" s="40">
        <v>92755234143</v>
      </c>
      <c r="D10024" t="s">
        <v>12087</v>
      </c>
      <c r="E10024">
        <v>9275934</v>
      </c>
      <c r="F10024">
        <v>92755234</v>
      </c>
      <c r="G10024" t="s">
        <v>3228</v>
      </c>
      <c r="H10024">
        <v>44.52</v>
      </c>
      <c r="I10024" s="11">
        <v>4885</v>
      </c>
      <c r="J10024" s="11">
        <v>2358</v>
      </c>
      <c r="K10024" s="11">
        <v>2527</v>
      </c>
      <c r="L10024">
        <v>94094</v>
      </c>
      <c r="M10024">
        <v>1</v>
      </c>
      <c r="O10024" t="e">
        <f>VLOOKUP(A10024,Kreise!$A$4:$AA$405,12,0)</f>
        <v>#N/A</v>
      </c>
      <c r="P10024">
        <f>IF(ISERROR(O10024)=0,O10024,VLOOKUP(B10024,Kreise!$B$4:$AA$405,11,0))</f>
        <v>2</v>
      </c>
      <c r="R10024" t="e">
        <f>VLOOKUP(A10024,Kreise!$A$4:$AA$405,10,0)</f>
        <v>#N/A</v>
      </c>
      <c r="S10024">
        <f>IF(ISERROR(R10024)=0,R10024,VLOOKUP(B10024,Kreise!$B$4:$AA$405,9,0))</f>
        <v>3</v>
      </c>
    </row>
    <row r="10025" spans="1:19">
      <c r="A10025" s="32">
        <v>9275145</v>
      </c>
      <c r="B10025" s="32" t="str">
        <f t="shared" si="156"/>
        <v>9275</v>
      </c>
      <c r="C10025" s="40">
        <v>92750145145</v>
      </c>
      <c r="D10025" t="s">
        <v>3217</v>
      </c>
      <c r="E10025">
        <v>9275145</v>
      </c>
      <c r="F10025">
        <v>92750145</v>
      </c>
      <c r="G10025" t="s">
        <v>3217</v>
      </c>
      <c r="H10025">
        <v>51.46</v>
      </c>
      <c r="I10025" s="11">
        <v>6944</v>
      </c>
      <c r="J10025" s="11">
        <v>3467</v>
      </c>
      <c r="K10025" s="11">
        <v>3477</v>
      </c>
      <c r="L10025">
        <v>94099</v>
      </c>
      <c r="M10025">
        <v>1</v>
      </c>
      <c r="O10025" t="e">
        <f>VLOOKUP(A10025,Kreise!$A$4:$AA$405,12,0)</f>
        <v>#N/A</v>
      </c>
      <c r="P10025">
        <f>IF(ISERROR(O10025)=0,O10025,VLOOKUP(B10025,Kreise!$B$4:$AA$405,11,0))</f>
        <v>2</v>
      </c>
      <c r="R10025" t="e">
        <f>VLOOKUP(A10025,Kreise!$A$4:$AA$405,10,0)</f>
        <v>#N/A</v>
      </c>
      <c r="S10025">
        <f>IF(ISERROR(R10025)=0,R10025,VLOOKUP(B10025,Kreise!$B$4:$AA$405,9,0))</f>
        <v>3</v>
      </c>
    </row>
    <row r="10026" spans="1:19">
      <c r="A10026" s="32">
        <v>9275152</v>
      </c>
      <c r="B10026" s="32" t="str">
        <f t="shared" si="156"/>
        <v>9275</v>
      </c>
      <c r="C10026" s="40">
        <v>92755229152</v>
      </c>
      <c r="D10026" t="s">
        <v>12088</v>
      </c>
      <c r="E10026">
        <v>9275929</v>
      </c>
      <c r="F10026">
        <v>92755229</v>
      </c>
      <c r="G10026" t="s">
        <v>3226</v>
      </c>
      <c r="H10026">
        <v>20.78</v>
      </c>
      <c r="I10026" s="11">
        <v>4008</v>
      </c>
      <c r="J10026" s="11">
        <v>1909</v>
      </c>
      <c r="K10026" s="11">
        <v>2099</v>
      </c>
      <c r="L10026">
        <v>94104</v>
      </c>
      <c r="M10026">
        <v>1</v>
      </c>
      <c r="O10026" t="e">
        <f>VLOOKUP(A10026,Kreise!$A$4:$AA$405,12,0)</f>
        <v>#N/A</v>
      </c>
      <c r="P10026">
        <f>IF(ISERROR(O10026)=0,O10026,VLOOKUP(B10026,Kreise!$B$4:$AA$405,11,0))</f>
        <v>2</v>
      </c>
      <c r="R10026" t="e">
        <f>VLOOKUP(A10026,Kreise!$A$4:$AA$405,10,0)</f>
        <v>#N/A</v>
      </c>
      <c r="S10026">
        <f>IF(ISERROR(R10026)=0,R10026,VLOOKUP(B10026,Kreise!$B$4:$AA$405,9,0))</f>
        <v>3</v>
      </c>
    </row>
    <row r="10027" spans="1:19">
      <c r="A10027" s="32">
        <v>9275160</v>
      </c>
      <c r="B10027" s="32" t="str">
        <f t="shared" si="156"/>
        <v>9275</v>
      </c>
      <c r="C10027" s="40">
        <v>92755229160</v>
      </c>
      <c r="D10027" t="s">
        <v>12089</v>
      </c>
      <c r="E10027">
        <v>9275929</v>
      </c>
      <c r="F10027">
        <v>92755229</v>
      </c>
      <c r="G10027" t="s">
        <v>3226</v>
      </c>
      <c r="H10027">
        <v>18.74</v>
      </c>
      <c r="I10027" s="11">
        <v>1468</v>
      </c>
      <c r="J10027" s="11">
        <v>723</v>
      </c>
      <c r="K10027" s="11">
        <v>745</v>
      </c>
      <c r="L10027">
        <v>94104</v>
      </c>
      <c r="M10027">
        <v>1</v>
      </c>
      <c r="O10027" t="e">
        <f>VLOOKUP(A10027,Kreise!$A$4:$AA$405,12,0)</f>
        <v>#N/A</v>
      </c>
      <c r="P10027">
        <f>IF(ISERROR(O10027)=0,O10027,VLOOKUP(B10027,Kreise!$B$4:$AA$405,11,0))</f>
        <v>2</v>
      </c>
      <c r="R10027" t="e">
        <f>VLOOKUP(A10027,Kreise!$A$4:$AA$405,10,0)</f>
        <v>#N/A</v>
      </c>
      <c r="S10027">
        <f>IF(ISERROR(R10027)=0,R10027,VLOOKUP(B10027,Kreise!$B$4:$AA$405,9,0))</f>
        <v>3</v>
      </c>
    </row>
    <row r="10028" spans="1:19">
      <c r="A10028" s="32">
        <v>9275153</v>
      </c>
      <c r="B10028" s="32" t="str">
        <f t="shared" si="156"/>
        <v>9275</v>
      </c>
      <c r="C10028" s="40">
        <v>92750153153</v>
      </c>
      <c r="D10028" t="s">
        <v>3222</v>
      </c>
      <c r="E10028">
        <v>9275153</v>
      </c>
      <c r="F10028">
        <v>92750153</v>
      </c>
      <c r="G10028" t="s">
        <v>3222</v>
      </c>
      <c r="H10028">
        <v>73.6</v>
      </c>
      <c r="I10028" s="11">
        <v>6004</v>
      </c>
      <c r="J10028" s="11">
        <v>3008</v>
      </c>
      <c r="K10028" s="11">
        <v>2996</v>
      </c>
      <c r="L10028">
        <v>94107</v>
      </c>
      <c r="M10028">
        <v>1</v>
      </c>
      <c r="O10028" t="e">
        <f>VLOOKUP(A10028,Kreise!$A$4:$AA$405,12,0)</f>
        <v>#N/A</v>
      </c>
      <c r="P10028">
        <f>IF(ISERROR(O10028)=0,O10028,VLOOKUP(B10028,Kreise!$B$4:$AA$405,11,0))</f>
        <v>2</v>
      </c>
      <c r="R10028" t="e">
        <f>VLOOKUP(A10028,Kreise!$A$4:$AA$405,10,0)</f>
        <v>#N/A</v>
      </c>
      <c r="S10028">
        <f>IF(ISERROR(R10028)=0,R10028,VLOOKUP(B10028,Kreise!$B$4:$AA$405,9,0))</f>
        <v>3</v>
      </c>
    </row>
    <row r="10029" spans="1:19">
      <c r="A10029" s="32">
        <v>9275156</v>
      </c>
      <c r="B10029" s="32" t="str">
        <f t="shared" si="156"/>
        <v>9275</v>
      </c>
      <c r="C10029" s="40">
        <v>92750156156</v>
      </c>
      <c r="D10029" t="s">
        <v>3224</v>
      </c>
      <c r="E10029">
        <v>9275156</v>
      </c>
      <c r="F10029">
        <v>92750156</v>
      </c>
      <c r="G10029" t="s">
        <v>3224</v>
      </c>
      <c r="H10029">
        <v>80.68</v>
      </c>
      <c r="I10029" s="11">
        <v>5579</v>
      </c>
      <c r="J10029" s="11">
        <v>2830</v>
      </c>
      <c r="K10029" s="11">
        <v>2749</v>
      </c>
      <c r="L10029">
        <v>94110</v>
      </c>
      <c r="M10029">
        <v>1</v>
      </c>
      <c r="O10029" t="e">
        <f>VLOOKUP(A10029,Kreise!$A$4:$AA$405,12,0)</f>
        <v>#N/A</v>
      </c>
      <c r="P10029">
        <f>IF(ISERROR(O10029)=0,O10029,VLOOKUP(B10029,Kreise!$B$4:$AA$405,11,0))</f>
        <v>2</v>
      </c>
      <c r="R10029" t="e">
        <f>VLOOKUP(A10029,Kreise!$A$4:$AA$405,10,0)</f>
        <v>#N/A</v>
      </c>
      <c r="S10029">
        <f>IF(ISERROR(R10029)=0,R10029,VLOOKUP(B10029,Kreise!$B$4:$AA$405,9,0))</f>
        <v>3</v>
      </c>
    </row>
    <row r="10030" spans="1:19">
      <c r="A10030" s="32">
        <v>9275151</v>
      </c>
      <c r="B10030" s="32" t="str">
        <f t="shared" si="156"/>
        <v>9275</v>
      </c>
      <c r="C10030" s="40">
        <v>92750151151</v>
      </c>
      <c r="D10030" t="s">
        <v>3183</v>
      </c>
      <c r="E10030">
        <v>9275151</v>
      </c>
      <c r="F10030">
        <v>92750151</v>
      </c>
      <c r="G10030" t="s">
        <v>3183</v>
      </c>
      <c r="H10030">
        <v>49.72</v>
      </c>
      <c r="I10030" s="11">
        <v>6713</v>
      </c>
      <c r="J10030" s="11">
        <v>3346</v>
      </c>
      <c r="K10030" s="11">
        <v>3367</v>
      </c>
      <c r="L10030">
        <v>94113</v>
      </c>
      <c r="O10030" t="e">
        <f>VLOOKUP(A10030,Kreise!$A$4:$AA$405,12,0)</f>
        <v>#N/A</v>
      </c>
      <c r="P10030">
        <f>IF(ISERROR(O10030)=0,O10030,VLOOKUP(B10030,Kreise!$B$4:$AA$405,11,0))</f>
        <v>2</v>
      </c>
      <c r="R10030" t="e">
        <f>VLOOKUP(A10030,Kreise!$A$4:$AA$405,10,0)</f>
        <v>#N/A</v>
      </c>
      <c r="S10030">
        <f>IF(ISERROR(R10030)=0,R10030,VLOOKUP(B10030,Kreise!$B$4:$AA$405,9,0))</f>
        <v>3</v>
      </c>
    </row>
    <row r="10031" spans="1:19">
      <c r="A10031" s="32">
        <v>9275128</v>
      </c>
      <c r="B10031" s="32" t="str">
        <f t="shared" si="156"/>
        <v>9275</v>
      </c>
      <c r="C10031" s="40">
        <v>92750128128</v>
      </c>
      <c r="D10031" t="s">
        <v>3207</v>
      </c>
      <c r="E10031">
        <v>9275128</v>
      </c>
      <c r="F10031">
        <v>92750128</v>
      </c>
      <c r="G10031" t="s">
        <v>3207</v>
      </c>
      <c r="H10031">
        <v>37.22</v>
      </c>
      <c r="I10031" s="11">
        <v>5914</v>
      </c>
      <c r="J10031" s="11">
        <v>2933</v>
      </c>
      <c r="K10031" s="11">
        <v>2981</v>
      </c>
      <c r="L10031">
        <v>94116</v>
      </c>
      <c r="O10031" t="e">
        <f>VLOOKUP(A10031,Kreise!$A$4:$AA$405,12,0)</f>
        <v>#N/A</v>
      </c>
      <c r="P10031">
        <f>IF(ISERROR(O10031)=0,O10031,VLOOKUP(B10031,Kreise!$B$4:$AA$405,11,0))</f>
        <v>2</v>
      </c>
      <c r="R10031" t="e">
        <f>VLOOKUP(A10031,Kreise!$A$4:$AA$405,10,0)</f>
        <v>#N/A</v>
      </c>
      <c r="S10031">
        <f>IF(ISERROR(R10031)=0,R10031,VLOOKUP(B10031,Kreise!$B$4:$AA$405,9,0))</f>
        <v>3</v>
      </c>
    </row>
    <row r="10032" spans="1:19">
      <c r="A10032" s="32">
        <v>9272129</v>
      </c>
      <c r="B10032" s="32" t="str">
        <f t="shared" si="156"/>
        <v>9272</v>
      </c>
      <c r="C10032" s="40">
        <v>92720129129</v>
      </c>
      <c r="D10032" t="s">
        <v>3135</v>
      </c>
      <c r="E10032">
        <v>9272129</v>
      </c>
      <c r="F10032">
        <v>92720129</v>
      </c>
      <c r="G10032" t="s">
        <v>3135</v>
      </c>
      <c r="H10032">
        <v>42.39</v>
      </c>
      <c r="I10032" s="11">
        <v>3317</v>
      </c>
      <c r="J10032" s="11">
        <v>1676</v>
      </c>
      <c r="K10032" s="11">
        <v>1641</v>
      </c>
      <c r="L10032">
        <v>94118</v>
      </c>
      <c r="O10032" t="e">
        <f>VLOOKUP(A10032,Kreise!$A$4:$AA$405,12,0)</f>
        <v>#N/A</v>
      </c>
      <c r="P10032">
        <f>IF(ISERROR(O10032)=0,O10032,VLOOKUP(B10032,Kreise!$B$4:$AA$405,11,0))</f>
        <v>2</v>
      </c>
      <c r="R10032" t="e">
        <f>VLOOKUP(A10032,Kreise!$A$4:$AA$405,10,0)</f>
        <v>#N/A</v>
      </c>
      <c r="S10032">
        <f>IF(ISERROR(R10032)=0,R10032,VLOOKUP(B10032,Kreise!$B$4:$AA$405,9,0))</f>
        <v>4</v>
      </c>
    </row>
    <row r="10033" spans="1:19">
      <c r="A10033" s="32">
        <v>9275146</v>
      </c>
      <c r="B10033" s="32" t="str">
        <f t="shared" si="156"/>
        <v>9275</v>
      </c>
      <c r="C10033" s="40">
        <v>92750146146</v>
      </c>
      <c r="D10033" t="s">
        <v>3218</v>
      </c>
      <c r="E10033">
        <v>9275146</v>
      </c>
      <c r="F10033">
        <v>92750146</v>
      </c>
      <c r="G10033" t="s">
        <v>3218</v>
      </c>
      <c r="H10033">
        <v>31.93</v>
      </c>
      <c r="I10033" s="11">
        <v>6813</v>
      </c>
      <c r="J10033" s="11">
        <v>3379</v>
      </c>
      <c r="K10033" s="11">
        <v>3434</v>
      </c>
      <c r="L10033">
        <v>94121</v>
      </c>
      <c r="O10033" t="e">
        <f>VLOOKUP(A10033,Kreise!$A$4:$AA$405,12,0)</f>
        <v>#N/A</v>
      </c>
      <c r="P10033">
        <f>IF(ISERROR(O10033)=0,O10033,VLOOKUP(B10033,Kreise!$B$4:$AA$405,11,0))</f>
        <v>2</v>
      </c>
      <c r="R10033" t="e">
        <f>VLOOKUP(A10033,Kreise!$A$4:$AA$405,10,0)</f>
        <v>#N/A</v>
      </c>
      <c r="S10033">
        <f>IF(ISERROR(R10033)=0,R10033,VLOOKUP(B10033,Kreise!$B$4:$AA$405,9,0))</f>
        <v>3</v>
      </c>
    </row>
    <row r="10034" spans="1:19">
      <c r="A10034" s="32">
        <v>9275119</v>
      </c>
      <c r="B10034" s="32" t="str">
        <f t="shared" si="156"/>
        <v>9275</v>
      </c>
      <c r="C10034" s="40">
        <v>92750119119</v>
      </c>
      <c r="D10034" t="s">
        <v>3199</v>
      </c>
      <c r="E10034">
        <v>9275119</v>
      </c>
      <c r="F10034">
        <v>92750119</v>
      </c>
      <c r="G10034" t="s">
        <v>3199</v>
      </c>
      <c r="H10034">
        <v>28.11</v>
      </c>
      <c r="I10034" s="11">
        <v>4104</v>
      </c>
      <c r="J10034" s="11">
        <v>2050</v>
      </c>
      <c r="K10034" s="11">
        <v>2054</v>
      </c>
      <c r="L10034">
        <v>94124</v>
      </c>
      <c r="O10034" t="e">
        <f>VLOOKUP(A10034,Kreise!$A$4:$AA$405,12,0)</f>
        <v>#N/A</v>
      </c>
      <c r="P10034">
        <f>IF(ISERROR(O10034)=0,O10034,VLOOKUP(B10034,Kreise!$B$4:$AA$405,11,0))</f>
        <v>2</v>
      </c>
      <c r="R10034" t="e">
        <f>VLOOKUP(A10034,Kreise!$A$4:$AA$405,10,0)</f>
        <v>#N/A</v>
      </c>
      <c r="S10034">
        <f>IF(ISERROR(R10034)=0,R10034,VLOOKUP(B10034,Kreise!$B$4:$AA$405,9,0))</f>
        <v>3</v>
      </c>
    </row>
    <row r="10035" spans="1:19">
      <c r="A10035" s="32">
        <v>9275133</v>
      </c>
      <c r="B10035" s="32" t="str">
        <f t="shared" si="156"/>
        <v>9275</v>
      </c>
      <c r="C10035" s="40">
        <v>92750133133</v>
      </c>
      <c r="D10035" t="s">
        <v>3210</v>
      </c>
      <c r="E10035">
        <v>9275133</v>
      </c>
      <c r="F10035">
        <v>92750133</v>
      </c>
      <c r="G10035" t="s">
        <v>3210</v>
      </c>
      <c r="H10035">
        <v>41.75</v>
      </c>
      <c r="I10035" s="11">
        <v>4394</v>
      </c>
      <c r="J10035" s="11">
        <v>2193</v>
      </c>
      <c r="K10035" s="11">
        <v>2201</v>
      </c>
      <c r="L10035">
        <v>94127</v>
      </c>
      <c r="M10035">
        <v>1</v>
      </c>
      <c r="O10035" t="e">
        <f>VLOOKUP(A10035,Kreise!$A$4:$AA$405,12,0)</f>
        <v>#N/A</v>
      </c>
      <c r="P10035">
        <f>IF(ISERROR(O10035)=0,O10035,VLOOKUP(B10035,Kreise!$B$4:$AA$405,11,0))</f>
        <v>2</v>
      </c>
      <c r="R10035" t="e">
        <f>VLOOKUP(A10035,Kreise!$A$4:$AA$405,10,0)</f>
        <v>#N/A</v>
      </c>
      <c r="S10035">
        <f>IF(ISERROR(R10035)=0,R10035,VLOOKUP(B10035,Kreise!$B$4:$AA$405,9,0))</f>
        <v>3</v>
      </c>
    </row>
    <row r="10036" spans="1:19">
      <c r="A10036" s="32">
        <v>9275137</v>
      </c>
      <c r="B10036" s="32" t="str">
        <f t="shared" si="156"/>
        <v>9275</v>
      </c>
      <c r="C10036" s="40">
        <v>92750137137</v>
      </c>
      <c r="D10036" t="s">
        <v>3213</v>
      </c>
      <c r="E10036">
        <v>9275137</v>
      </c>
      <c r="F10036">
        <v>92750137</v>
      </c>
      <c r="G10036" t="s">
        <v>3213</v>
      </c>
      <c r="H10036">
        <v>18.2</v>
      </c>
      <c r="I10036" s="11">
        <v>3795</v>
      </c>
      <c r="J10036" s="11">
        <v>1924</v>
      </c>
      <c r="K10036" s="11">
        <v>1871</v>
      </c>
      <c r="L10036">
        <v>94130</v>
      </c>
      <c r="M10036">
        <v>1</v>
      </c>
      <c r="O10036" t="e">
        <f>VLOOKUP(A10036,Kreise!$A$4:$AA$405,12,0)</f>
        <v>#N/A</v>
      </c>
      <c r="P10036">
        <f>IF(ISERROR(O10036)=0,O10036,VLOOKUP(B10036,Kreise!$B$4:$AA$405,11,0))</f>
        <v>2</v>
      </c>
      <c r="R10036" t="e">
        <f>VLOOKUP(A10036,Kreise!$A$4:$AA$405,10,0)</f>
        <v>#N/A</v>
      </c>
      <c r="S10036">
        <f>IF(ISERROR(R10036)=0,R10036,VLOOKUP(B10036,Kreise!$B$4:$AA$405,9,0))</f>
        <v>3</v>
      </c>
    </row>
    <row r="10037" spans="1:19">
      <c r="A10037" s="32">
        <v>9272141</v>
      </c>
      <c r="B10037" s="32" t="str">
        <f t="shared" si="156"/>
        <v>9272</v>
      </c>
      <c r="C10037" s="40">
        <v>92720141141</v>
      </c>
      <c r="D10037" t="s">
        <v>3139</v>
      </c>
      <c r="E10037">
        <v>9272141</v>
      </c>
      <c r="F10037">
        <v>92720141</v>
      </c>
      <c r="G10037" t="s">
        <v>3139</v>
      </c>
      <c r="H10037">
        <v>40.63</v>
      </c>
      <c r="I10037" s="11">
        <v>4382</v>
      </c>
      <c r="J10037" s="11">
        <v>2223</v>
      </c>
      <c r="K10037" s="11">
        <v>2159</v>
      </c>
      <c r="L10037">
        <v>94133</v>
      </c>
      <c r="O10037" t="e">
        <f>VLOOKUP(A10037,Kreise!$A$4:$AA$405,12,0)</f>
        <v>#N/A</v>
      </c>
      <c r="P10037">
        <f>IF(ISERROR(O10037)=0,O10037,VLOOKUP(B10037,Kreise!$B$4:$AA$405,11,0))</f>
        <v>2</v>
      </c>
      <c r="R10037" t="e">
        <f>VLOOKUP(A10037,Kreise!$A$4:$AA$405,10,0)</f>
        <v>#N/A</v>
      </c>
      <c r="S10037">
        <f>IF(ISERROR(R10037)=0,R10037,VLOOKUP(B10037,Kreise!$B$4:$AA$405,9,0))</f>
        <v>4</v>
      </c>
    </row>
    <row r="10038" spans="1:19">
      <c r="A10038" s="32">
        <v>9275150</v>
      </c>
      <c r="B10038" s="32" t="str">
        <f t="shared" si="156"/>
        <v>9275</v>
      </c>
      <c r="C10038" s="40">
        <v>92750150150</v>
      </c>
      <c r="D10038" t="s">
        <v>3221</v>
      </c>
      <c r="E10038">
        <v>9275150</v>
      </c>
      <c r="F10038">
        <v>92750150</v>
      </c>
      <c r="G10038" t="s">
        <v>3221</v>
      </c>
      <c r="H10038">
        <v>33.72</v>
      </c>
      <c r="I10038" s="11">
        <v>4343</v>
      </c>
      <c r="J10038" s="11">
        <v>2137</v>
      </c>
      <c r="K10038" s="11">
        <v>2206</v>
      </c>
      <c r="L10038">
        <v>94136</v>
      </c>
      <c r="O10038" t="e">
        <f>VLOOKUP(A10038,Kreise!$A$4:$AA$405,12,0)</f>
        <v>#N/A</v>
      </c>
      <c r="P10038">
        <f>IF(ISERROR(O10038)=0,O10038,VLOOKUP(B10038,Kreise!$B$4:$AA$405,11,0))</f>
        <v>2</v>
      </c>
      <c r="R10038" t="e">
        <f>VLOOKUP(A10038,Kreise!$A$4:$AA$405,10,0)</f>
        <v>#N/A</v>
      </c>
      <c r="S10038">
        <f>IF(ISERROR(R10038)=0,R10038,VLOOKUP(B10038,Kreise!$B$4:$AA$405,9,0))</f>
        <v>3</v>
      </c>
    </row>
    <row r="10039" spans="1:19">
      <c r="A10039" s="32">
        <v>9277112</v>
      </c>
      <c r="B10039" s="32" t="str">
        <f t="shared" si="156"/>
        <v>9277</v>
      </c>
      <c r="C10039" s="40">
        <v>92775241112</v>
      </c>
      <c r="D10039" t="s">
        <v>12090</v>
      </c>
      <c r="E10039">
        <v>9277941</v>
      </c>
      <c r="F10039">
        <v>92775241</v>
      </c>
      <c r="G10039" t="s">
        <v>3277</v>
      </c>
      <c r="H10039">
        <v>19.43</v>
      </c>
      <c r="I10039" s="11">
        <v>1624</v>
      </c>
      <c r="J10039" s="11">
        <v>806</v>
      </c>
      <c r="K10039" s="11">
        <v>818</v>
      </c>
      <c r="L10039">
        <v>94137</v>
      </c>
      <c r="M10039">
        <v>1</v>
      </c>
      <c r="O10039" t="e">
        <f>VLOOKUP(A10039,Kreise!$A$4:$AA$405,12,0)</f>
        <v>#N/A</v>
      </c>
      <c r="P10039">
        <f>IF(ISERROR(O10039)=0,O10039,VLOOKUP(B10039,Kreise!$B$4:$AA$405,11,0))</f>
        <v>2</v>
      </c>
      <c r="R10039" t="e">
        <f>VLOOKUP(A10039,Kreise!$A$4:$AA$405,10,0)</f>
        <v>#N/A</v>
      </c>
      <c r="S10039">
        <f>IF(ISERROR(R10039)=0,R10039,VLOOKUP(B10039,Kreise!$B$4:$AA$405,9,0))</f>
        <v>4</v>
      </c>
    </row>
    <row r="10040" spans="1:19">
      <c r="A10040" s="32">
        <v>9275118</v>
      </c>
      <c r="B10040" s="32" t="str">
        <f t="shared" si="156"/>
        <v>9275</v>
      </c>
      <c r="C10040" s="40">
        <v>92750118118</v>
      </c>
      <c r="D10040" t="s">
        <v>3198</v>
      </c>
      <c r="E10040">
        <v>9275118</v>
      </c>
      <c r="F10040">
        <v>92750118</v>
      </c>
      <c r="G10040" t="s">
        <v>3198</v>
      </c>
      <c r="H10040">
        <v>29.85</v>
      </c>
      <c r="I10040" s="11">
        <v>2083</v>
      </c>
      <c r="J10040" s="11">
        <v>1035</v>
      </c>
      <c r="K10040" s="11">
        <v>1048</v>
      </c>
      <c r="L10040">
        <v>94139</v>
      </c>
      <c r="O10040" t="e">
        <f>VLOOKUP(A10040,Kreise!$A$4:$AA$405,12,0)</f>
        <v>#N/A</v>
      </c>
      <c r="P10040">
        <f>IF(ISERROR(O10040)=0,O10040,VLOOKUP(B10040,Kreise!$B$4:$AA$405,11,0))</f>
        <v>2</v>
      </c>
      <c r="R10040" t="e">
        <f>VLOOKUP(A10040,Kreise!$A$4:$AA$405,10,0)</f>
        <v>#N/A</v>
      </c>
      <c r="S10040">
        <f>IF(ISERROR(R10040)=0,R10040,VLOOKUP(B10040,Kreise!$B$4:$AA$405,9,0))</f>
        <v>3</v>
      </c>
    </row>
    <row r="10041" spans="1:19">
      <c r="A10041" s="32">
        <v>9277118</v>
      </c>
      <c r="B10041" s="32" t="str">
        <f t="shared" si="156"/>
        <v>9277</v>
      </c>
      <c r="C10041" s="40">
        <v>92775244118</v>
      </c>
      <c r="D10041" t="s">
        <v>12091</v>
      </c>
      <c r="E10041">
        <v>9277944</v>
      </c>
      <c r="F10041">
        <v>92775244</v>
      </c>
      <c r="G10041" t="s">
        <v>3279</v>
      </c>
      <c r="H10041">
        <v>39.56</v>
      </c>
      <c r="I10041" s="11">
        <v>1769</v>
      </c>
      <c r="J10041" s="11">
        <v>857</v>
      </c>
      <c r="K10041" s="11">
        <v>912</v>
      </c>
      <c r="L10041">
        <v>94140</v>
      </c>
      <c r="O10041" t="e">
        <f>VLOOKUP(A10041,Kreise!$A$4:$AA$405,12,0)</f>
        <v>#N/A</v>
      </c>
      <c r="P10041">
        <f>IF(ISERROR(O10041)=0,O10041,VLOOKUP(B10041,Kreise!$B$4:$AA$405,11,0))</f>
        <v>2</v>
      </c>
      <c r="R10041" t="e">
        <f>VLOOKUP(A10041,Kreise!$A$4:$AA$405,10,0)</f>
        <v>#N/A</v>
      </c>
      <c r="S10041">
        <f>IF(ISERROR(R10041)=0,R10041,VLOOKUP(B10041,Kreise!$B$4:$AA$405,9,0))</f>
        <v>4</v>
      </c>
    </row>
    <row r="10042" spans="1:19">
      <c r="A10042" s="32">
        <v>9272119</v>
      </c>
      <c r="B10042" s="32" t="str">
        <f t="shared" si="156"/>
        <v>9272</v>
      </c>
      <c r="C10042" s="40">
        <v>92725214119</v>
      </c>
      <c r="D10042" t="s">
        <v>12092</v>
      </c>
      <c r="E10042">
        <v>9272914</v>
      </c>
      <c r="F10042">
        <v>92725214</v>
      </c>
      <c r="G10042" t="s">
        <v>3149</v>
      </c>
      <c r="H10042">
        <v>10.42</v>
      </c>
      <c r="I10042" s="11">
        <v>882</v>
      </c>
      <c r="J10042" s="11">
        <v>445</v>
      </c>
      <c r="K10042" s="11">
        <v>437</v>
      </c>
      <c r="L10042">
        <v>94142</v>
      </c>
      <c r="M10042">
        <v>1</v>
      </c>
      <c r="O10042" t="e">
        <f>VLOOKUP(A10042,Kreise!$A$4:$AA$405,12,0)</f>
        <v>#N/A</v>
      </c>
      <c r="P10042">
        <f>IF(ISERROR(O10042)=0,O10042,VLOOKUP(B10042,Kreise!$B$4:$AA$405,11,0))</f>
        <v>2</v>
      </c>
      <c r="R10042" t="e">
        <f>VLOOKUP(A10042,Kreise!$A$4:$AA$405,10,0)</f>
        <v>#N/A</v>
      </c>
      <c r="S10042">
        <f>IF(ISERROR(R10042)=0,R10042,VLOOKUP(B10042,Kreise!$B$4:$AA$405,9,0))</f>
        <v>4</v>
      </c>
    </row>
    <row r="10043" spans="1:19">
      <c r="A10043" s="32">
        <v>9272121</v>
      </c>
      <c r="B10043" s="32" t="str">
        <f t="shared" si="156"/>
        <v>9272</v>
      </c>
      <c r="C10043" s="40">
        <v>92720121121</v>
      </c>
      <c r="D10043" t="s">
        <v>3132</v>
      </c>
      <c r="E10043">
        <v>9272121</v>
      </c>
      <c r="F10043">
        <v>92720121</v>
      </c>
      <c r="G10043" t="s">
        <v>3132</v>
      </c>
      <c r="H10043">
        <v>36.13</v>
      </c>
      <c r="I10043" s="11">
        <v>2391</v>
      </c>
      <c r="J10043" s="11">
        <v>1178</v>
      </c>
      <c r="K10043" s="11">
        <v>1213</v>
      </c>
      <c r="L10043">
        <v>94143</v>
      </c>
      <c r="O10043" t="e">
        <f>VLOOKUP(A10043,Kreise!$A$4:$AA$405,12,0)</f>
        <v>#N/A</v>
      </c>
      <c r="P10043">
        <f>IF(ISERROR(O10043)=0,O10043,VLOOKUP(B10043,Kreise!$B$4:$AA$405,11,0))</f>
        <v>2</v>
      </c>
      <c r="R10043" t="e">
        <f>VLOOKUP(A10043,Kreise!$A$4:$AA$405,10,0)</f>
        <v>#N/A</v>
      </c>
      <c r="S10043">
        <f>IF(ISERROR(R10043)=0,R10043,VLOOKUP(B10043,Kreise!$B$4:$AA$405,9,0))</f>
        <v>4</v>
      </c>
    </row>
    <row r="10044" spans="1:19">
      <c r="A10044" s="32">
        <v>9272122</v>
      </c>
      <c r="B10044" s="32" t="str">
        <f t="shared" si="156"/>
        <v>9272</v>
      </c>
      <c r="C10044" s="40">
        <v>92720122122</v>
      </c>
      <c r="D10044" t="s">
        <v>3133</v>
      </c>
      <c r="E10044">
        <v>9272122</v>
      </c>
      <c r="F10044">
        <v>92720122</v>
      </c>
      <c r="G10044" t="s">
        <v>3133</v>
      </c>
      <c r="H10044">
        <v>21.03</v>
      </c>
      <c r="I10044" s="11">
        <v>1341</v>
      </c>
      <c r="J10044" s="11">
        <v>674</v>
      </c>
      <c r="K10044" s="11">
        <v>667</v>
      </c>
      <c r="L10044">
        <v>94145</v>
      </c>
      <c r="O10044" t="e">
        <f>VLOOKUP(A10044,Kreise!$A$4:$AA$405,12,0)</f>
        <v>#N/A</v>
      </c>
      <c r="P10044">
        <f>IF(ISERROR(O10044)=0,O10044,VLOOKUP(B10044,Kreise!$B$4:$AA$405,11,0))</f>
        <v>2</v>
      </c>
      <c r="R10044" t="e">
        <f>VLOOKUP(A10044,Kreise!$A$4:$AA$405,10,0)</f>
        <v>#N/A</v>
      </c>
      <c r="S10044">
        <f>IF(ISERROR(R10044)=0,R10044,VLOOKUP(B10044,Kreise!$B$4:$AA$405,9,0))</f>
        <v>4</v>
      </c>
    </row>
    <row r="10045" spans="1:19">
      <c r="A10045" s="32">
        <v>9272126</v>
      </c>
      <c r="B10045" s="32" t="str">
        <f t="shared" si="156"/>
        <v>9272</v>
      </c>
      <c r="C10045" s="40">
        <v>92725212126</v>
      </c>
      <c r="D10045" t="s">
        <v>12093</v>
      </c>
      <c r="E10045">
        <v>9272912</v>
      </c>
      <c r="F10045">
        <v>92725212</v>
      </c>
      <c r="G10045" t="s">
        <v>3147</v>
      </c>
      <c r="H10045">
        <v>21.04</v>
      </c>
      <c r="I10045" s="11">
        <v>2425</v>
      </c>
      <c r="J10045" s="11">
        <v>1218</v>
      </c>
      <c r="K10045" s="11">
        <v>1207</v>
      </c>
      <c r="L10045">
        <v>94146</v>
      </c>
      <c r="O10045" t="e">
        <f>VLOOKUP(A10045,Kreise!$A$4:$AA$405,12,0)</f>
        <v>#N/A</v>
      </c>
      <c r="P10045">
        <f>IF(ISERROR(O10045)=0,O10045,VLOOKUP(B10045,Kreise!$B$4:$AA$405,11,0))</f>
        <v>2</v>
      </c>
      <c r="R10045" t="e">
        <f>VLOOKUP(A10045,Kreise!$A$4:$AA$405,10,0)</f>
        <v>#N/A</v>
      </c>
      <c r="S10045">
        <f>IF(ISERROR(R10045)=0,R10045,VLOOKUP(B10045,Kreise!$B$4:$AA$405,9,0))</f>
        <v>4</v>
      </c>
    </row>
    <row r="10046" spans="1:19">
      <c r="A10046" s="32">
        <v>9275130</v>
      </c>
      <c r="B10046" s="32" t="str">
        <f t="shared" si="156"/>
        <v>9275</v>
      </c>
      <c r="C10046" s="40">
        <v>92750130130</v>
      </c>
      <c r="D10046" t="s">
        <v>3208</v>
      </c>
      <c r="E10046">
        <v>9275130</v>
      </c>
      <c r="F10046">
        <v>92750130</v>
      </c>
      <c r="G10046" t="s">
        <v>3208</v>
      </c>
      <c r="H10046">
        <v>18.48</v>
      </c>
      <c r="I10046" s="11">
        <v>2195</v>
      </c>
      <c r="J10046" s="11">
        <v>1071</v>
      </c>
      <c r="K10046" s="11">
        <v>1124</v>
      </c>
      <c r="L10046">
        <v>94148</v>
      </c>
      <c r="O10046" t="e">
        <f>VLOOKUP(A10046,Kreise!$A$4:$AA$405,12,0)</f>
        <v>#N/A</v>
      </c>
      <c r="P10046">
        <f>IF(ISERROR(O10046)=0,O10046,VLOOKUP(B10046,Kreise!$B$4:$AA$405,11,0))</f>
        <v>2</v>
      </c>
      <c r="R10046" t="e">
        <f>VLOOKUP(A10046,Kreise!$A$4:$AA$405,10,0)</f>
        <v>#N/A</v>
      </c>
      <c r="S10046">
        <f>IF(ISERROR(R10046)=0,R10046,VLOOKUP(B10046,Kreise!$B$4:$AA$405,9,0))</f>
        <v>3</v>
      </c>
    </row>
    <row r="10047" spans="1:19">
      <c r="A10047" s="32">
        <v>9275131</v>
      </c>
      <c r="B10047" s="32" t="str">
        <f t="shared" si="156"/>
        <v>9275</v>
      </c>
      <c r="C10047" s="40">
        <v>92750131131</v>
      </c>
      <c r="D10047" t="s">
        <v>3209</v>
      </c>
      <c r="E10047">
        <v>9275131</v>
      </c>
      <c r="F10047">
        <v>92750131</v>
      </c>
      <c r="G10047" t="s">
        <v>3209</v>
      </c>
      <c r="H10047">
        <v>25.49</v>
      </c>
      <c r="I10047" s="11">
        <v>1891</v>
      </c>
      <c r="J10047" s="11">
        <v>944</v>
      </c>
      <c r="K10047" s="11">
        <v>947</v>
      </c>
      <c r="L10047">
        <v>94149</v>
      </c>
      <c r="O10047" t="e">
        <f>VLOOKUP(A10047,Kreise!$A$4:$AA$405,12,0)</f>
        <v>#N/A</v>
      </c>
      <c r="P10047">
        <f>IF(ISERROR(O10047)=0,O10047,VLOOKUP(B10047,Kreise!$B$4:$AA$405,11,0))</f>
        <v>2</v>
      </c>
      <c r="R10047" t="e">
        <f>VLOOKUP(A10047,Kreise!$A$4:$AA$405,10,0)</f>
        <v>#N/A</v>
      </c>
      <c r="S10047">
        <f>IF(ISERROR(R10047)=0,R10047,VLOOKUP(B10047,Kreise!$B$4:$AA$405,9,0))</f>
        <v>3</v>
      </c>
    </row>
    <row r="10048" spans="1:19">
      <c r="A10048" s="32">
        <v>9272134</v>
      </c>
      <c r="B10048" s="32" t="str">
        <f t="shared" si="156"/>
        <v>9272</v>
      </c>
      <c r="C10048" s="40">
        <v>92720134134</v>
      </c>
      <c r="D10048" t="s">
        <v>3136</v>
      </c>
      <c r="E10048">
        <v>9272134</v>
      </c>
      <c r="F10048">
        <v>92720134</v>
      </c>
      <c r="G10048" t="s">
        <v>3136</v>
      </c>
      <c r="H10048">
        <v>28.89</v>
      </c>
      <c r="I10048" s="11">
        <v>2306</v>
      </c>
      <c r="J10048" s="11">
        <v>1158</v>
      </c>
      <c r="K10048" s="11">
        <v>1148</v>
      </c>
      <c r="L10048">
        <v>94151</v>
      </c>
      <c r="O10048" t="e">
        <f>VLOOKUP(A10048,Kreise!$A$4:$AA$405,12,0)</f>
        <v>#N/A</v>
      </c>
      <c r="P10048">
        <f>IF(ISERROR(O10048)=0,O10048,VLOOKUP(B10048,Kreise!$B$4:$AA$405,11,0))</f>
        <v>2</v>
      </c>
      <c r="R10048" t="e">
        <f>VLOOKUP(A10048,Kreise!$A$4:$AA$405,10,0)</f>
        <v>#N/A</v>
      </c>
      <c r="S10048">
        <f>IF(ISERROR(R10048)=0,R10048,VLOOKUP(B10048,Kreise!$B$4:$AA$405,9,0))</f>
        <v>4</v>
      </c>
    </row>
    <row r="10049" spans="1:19">
      <c r="A10049" s="32">
        <v>9275134</v>
      </c>
      <c r="B10049" s="32" t="str">
        <f t="shared" si="156"/>
        <v>9275</v>
      </c>
      <c r="C10049" s="40">
        <v>92750134134</v>
      </c>
      <c r="D10049" t="s">
        <v>3211</v>
      </c>
      <c r="E10049">
        <v>9275134</v>
      </c>
      <c r="F10049">
        <v>92750134</v>
      </c>
      <c r="G10049" t="s">
        <v>3211</v>
      </c>
      <c r="H10049">
        <v>31.07</v>
      </c>
      <c r="I10049" s="11">
        <v>3415</v>
      </c>
      <c r="J10049" s="11">
        <v>1740</v>
      </c>
      <c r="K10049" s="11">
        <v>1675</v>
      </c>
      <c r="L10049">
        <v>94152</v>
      </c>
      <c r="O10049" t="e">
        <f>VLOOKUP(A10049,Kreise!$A$4:$AA$405,12,0)</f>
        <v>#N/A</v>
      </c>
      <c r="P10049">
        <f>IF(ISERROR(O10049)=0,O10049,VLOOKUP(B10049,Kreise!$B$4:$AA$405,11,0))</f>
        <v>2</v>
      </c>
      <c r="R10049" t="e">
        <f>VLOOKUP(A10049,Kreise!$A$4:$AA$405,10,0)</f>
        <v>#N/A</v>
      </c>
      <c r="S10049">
        <f>IF(ISERROR(R10049)=0,R10049,VLOOKUP(B10049,Kreise!$B$4:$AA$405,9,0))</f>
        <v>3</v>
      </c>
    </row>
    <row r="10050" spans="1:19">
      <c r="A10050" s="32">
        <v>9275135</v>
      </c>
      <c r="B10050" s="32" t="str">
        <f t="shared" si="156"/>
        <v>9275</v>
      </c>
      <c r="C10050" s="40">
        <v>92750135135</v>
      </c>
      <c r="D10050" t="s">
        <v>3212</v>
      </c>
      <c r="E10050">
        <v>9275135</v>
      </c>
      <c r="F10050">
        <v>92750135</v>
      </c>
      <c r="G10050" t="s">
        <v>3212</v>
      </c>
      <c r="H10050">
        <v>24.3</v>
      </c>
      <c r="I10050" s="11">
        <v>2748</v>
      </c>
      <c r="J10050" s="11">
        <v>1371</v>
      </c>
      <c r="K10050" s="11">
        <v>1377</v>
      </c>
      <c r="L10050">
        <v>94154</v>
      </c>
      <c r="O10050" t="e">
        <f>VLOOKUP(A10050,Kreise!$A$4:$AA$405,12,0)</f>
        <v>#N/A</v>
      </c>
      <c r="P10050">
        <f>IF(ISERROR(O10050)=0,O10050,VLOOKUP(B10050,Kreise!$B$4:$AA$405,11,0))</f>
        <v>2</v>
      </c>
      <c r="R10050" t="e">
        <f>VLOOKUP(A10050,Kreise!$A$4:$AA$405,10,0)</f>
        <v>#N/A</v>
      </c>
      <c r="S10050">
        <f>IF(ISERROR(R10050)=0,R10050,VLOOKUP(B10050,Kreise!$B$4:$AA$405,9,0))</f>
        <v>3</v>
      </c>
    </row>
    <row r="10051" spans="1:19">
      <c r="A10051" s="32">
        <v>9272138</v>
      </c>
      <c r="B10051" s="32" t="str">
        <f t="shared" si="156"/>
        <v>9272</v>
      </c>
      <c r="C10051" s="40">
        <v>92725214138</v>
      </c>
      <c r="D10051" t="s">
        <v>12094</v>
      </c>
      <c r="E10051">
        <v>9272914</v>
      </c>
      <c r="F10051">
        <v>92725214</v>
      </c>
      <c r="G10051" t="s">
        <v>3149</v>
      </c>
      <c r="H10051">
        <v>29.72</v>
      </c>
      <c r="I10051" s="11">
        <v>2871</v>
      </c>
      <c r="J10051" s="11">
        <v>1435</v>
      </c>
      <c r="K10051" s="11">
        <v>1436</v>
      </c>
      <c r="L10051">
        <v>94157</v>
      </c>
      <c r="O10051" t="e">
        <f>VLOOKUP(A10051,Kreise!$A$4:$AA$405,12,0)</f>
        <v>#N/A</v>
      </c>
      <c r="P10051">
        <f>IF(ISERROR(O10051)=0,O10051,VLOOKUP(B10051,Kreise!$B$4:$AA$405,11,0))</f>
        <v>2</v>
      </c>
      <c r="R10051" t="e">
        <f>VLOOKUP(A10051,Kreise!$A$4:$AA$405,10,0)</f>
        <v>#N/A</v>
      </c>
      <c r="S10051">
        <f>IF(ISERROR(R10051)=0,R10051,VLOOKUP(B10051,Kreise!$B$4:$AA$405,9,0))</f>
        <v>4</v>
      </c>
    </row>
    <row r="10052" spans="1:19">
      <c r="A10052" s="32">
        <v>9272139</v>
      </c>
      <c r="B10052" s="32" t="str">
        <f t="shared" ref="B10052:B10115" si="157">LEFT(A10052,4)</f>
        <v>9272</v>
      </c>
      <c r="C10052" s="40">
        <v>92725212139</v>
      </c>
      <c r="D10052" t="s">
        <v>12095</v>
      </c>
      <c r="E10052">
        <v>9272912</v>
      </c>
      <c r="F10052">
        <v>92725212</v>
      </c>
      <c r="G10052" t="s">
        <v>3147</v>
      </c>
      <c r="H10052">
        <v>10.22</v>
      </c>
      <c r="I10052" s="11">
        <v>660</v>
      </c>
      <c r="J10052" s="11">
        <v>334</v>
      </c>
      <c r="K10052" s="11">
        <v>326</v>
      </c>
      <c r="L10052">
        <v>94158</v>
      </c>
      <c r="M10052">
        <v>1</v>
      </c>
      <c r="O10052" t="e">
        <f>VLOOKUP(A10052,Kreise!$A$4:$AA$405,12,0)</f>
        <v>#N/A</v>
      </c>
      <c r="P10052">
        <f>IF(ISERROR(O10052)=0,O10052,VLOOKUP(B10052,Kreise!$B$4:$AA$405,11,0))</f>
        <v>2</v>
      </c>
      <c r="R10052" t="e">
        <f>VLOOKUP(A10052,Kreise!$A$4:$AA$405,10,0)</f>
        <v>#N/A</v>
      </c>
      <c r="S10052">
        <f>IF(ISERROR(R10052)=0,R10052,VLOOKUP(B10052,Kreise!$B$4:$AA$405,9,0))</f>
        <v>4</v>
      </c>
    </row>
    <row r="10053" spans="1:19">
      <c r="A10053" s="32">
        <v>9272140</v>
      </c>
      <c r="B10053" s="32" t="str">
        <f t="shared" si="157"/>
        <v>9272</v>
      </c>
      <c r="C10053" s="40">
        <v>92720140140</v>
      </c>
      <c r="D10053" t="s">
        <v>3138</v>
      </c>
      <c r="E10053">
        <v>9272140</v>
      </c>
      <c r="F10053">
        <v>92720140</v>
      </c>
      <c r="G10053" t="s">
        <v>3138</v>
      </c>
      <c r="H10053">
        <v>16.39</v>
      </c>
      <c r="I10053" s="11">
        <v>1899</v>
      </c>
      <c r="J10053" s="11">
        <v>951</v>
      </c>
      <c r="K10053" s="11">
        <v>948</v>
      </c>
      <c r="L10053">
        <v>94160</v>
      </c>
      <c r="O10053" t="e">
        <f>VLOOKUP(A10053,Kreise!$A$4:$AA$405,12,0)</f>
        <v>#N/A</v>
      </c>
      <c r="P10053">
        <f>IF(ISERROR(O10053)=0,O10053,VLOOKUP(B10053,Kreise!$B$4:$AA$405,11,0))</f>
        <v>2</v>
      </c>
      <c r="R10053" t="e">
        <f>VLOOKUP(A10053,Kreise!$A$4:$AA$405,10,0)</f>
        <v>#N/A</v>
      </c>
      <c r="S10053">
        <f>IF(ISERROR(R10053)=0,R10053,VLOOKUP(B10053,Kreise!$B$4:$AA$405,9,0))</f>
        <v>4</v>
      </c>
    </row>
    <row r="10054" spans="1:19">
      <c r="A10054" s="32">
        <v>9275144</v>
      </c>
      <c r="B10054" s="32" t="str">
        <f t="shared" si="157"/>
        <v>9275</v>
      </c>
      <c r="C10054" s="40">
        <v>92750144144</v>
      </c>
      <c r="D10054" t="s">
        <v>3216</v>
      </c>
      <c r="E10054">
        <v>9275144</v>
      </c>
      <c r="F10054">
        <v>92750144</v>
      </c>
      <c r="G10054" t="s">
        <v>3216</v>
      </c>
      <c r="H10054">
        <v>12.96</v>
      </c>
      <c r="I10054" s="11">
        <v>3128</v>
      </c>
      <c r="J10054" s="11">
        <v>1551</v>
      </c>
      <c r="K10054" s="11">
        <v>1577</v>
      </c>
      <c r="L10054">
        <v>94161</v>
      </c>
      <c r="O10054" t="e">
        <f>VLOOKUP(A10054,Kreise!$A$4:$AA$405,12,0)</f>
        <v>#N/A</v>
      </c>
      <c r="P10054">
        <f>IF(ISERROR(O10054)=0,O10054,VLOOKUP(B10054,Kreise!$B$4:$AA$405,11,0))</f>
        <v>2</v>
      </c>
      <c r="R10054" t="e">
        <f>VLOOKUP(A10054,Kreise!$A$4:$AA$405,10,0)</f>
        <v>#N/A</v>
      </c>
      <c r="S10054">
        <f>IF(ISERROR(R10054)=0,R10054,VLOOKUP(B10054,Kreise!$B$4:$AA$405,9,0))</f>
        <v>3</v>
      </c>
    </row>
    <row r="10055" spans="1:19">
      <c r="A10055" s="32">
        <v>9272142</v>
      </c>
      <c r="B10055" s="32" t="str">
        <f t="shared" si="157"/>
        <v>9272</v>
      </c>
      <c r="C10055" s="40">
        <v>92720142142</v>
      </c>
      <c r="D10055" t="s">
        <v>3140</v>
      </c>
      <c r="E10055">
        <v>9272142</v>
      </c>
      <c r="F10055">
        <v>92720142</v>
      </c>
      <c r="G10055" t="s">
        <v>3140</v>
      </c>
      <c r="H10055">
        <v>28.04</v>
      </c>
      <c r="I10055" s="11">
        <v>1947</v>
      </c>
      <c r="J10055" s="11">
        <v>958</v>
      </c>
      <c r="K10055" s="11">
        <v>989</v>
      </c>
      <c r="L10055">
        <v>94163</v>
      </c>
      <c r="O10055" t="e">
        <f>VLOOKUP(A10055,Kreise!$A$4:$AA$405,12,0)</f>
        <v>#N/A</v>
      </c>
      <c r="P10055">
        <f>IF(ISERROR(O10055)=0,O10055,VLOOKUP(B10055,Kreise!$B$4:$AA$405,11,0))</f>
        <v>2</v>
      </c>
      <c r="R10055" t="e">
        <f>VLOOKUP(A10055,Kreise!$A$4:$AA$405,10,0)</f>
        <v>#N/A</v>
      </c>
      <c r="S10055">
        <f>IF(ISERROR(R10055)=0,R10055,VLOOKUP(B10055,Kreise!$B$4:$AA$405,9,0))</f>
        <v>4</v>
      </c>
    </row>
    <row r="10056" spans="1:19">
      <c r="A10056" s="32">
        <v>9275148</v>
      </c>
      <c r="B10056" s="32" t="str">
        <f t="shared" si="157"/>
        <v>9275</v>
      </c>
      <c r="C10056" s="40">
        <v>92750148148</v>
      </c>
      <c r="D10056" t="s">
        <v>3219</v>
      </c>
      <c r="E10056">
        <v>9275148</v>
      </c>
      <c r="F10056">
        <v>92750148</v>
      </c>
      <c r="G10056" t="s">
        <v>3219</v>
      </c>
      <c r="H10056">
        <v>16.49</v>
      </c>
      <c r="I10056" s="11">
        <v>1432</v>
      </c>
      <c r="J10056" s="11">
        <v>724</v>
      </c>
      <c r="K10056" s="11">
        <v>708</v>
      </c>
      <c r="L10056">
        <v>94164</v>
      </c>
      <c r="O10056" t="e">
        <f>VLOOKUP(A10056,Kreise!$A$4:$AA$405,12,0)</f>
        <v>#N/A</v>
      </c>
      <c r="P10056">
        <f>IF(ISERROR(O10056)=0,O10056,VLOOKUP(B10056,Kreise!$B$4:$AA$405,11,0))</f>
        <v>2</v>
      </c>
      <c r="R10056" t="e">
        <f>VLOOKUP(A10056,Kreise!$A$4:$AA$405,10,0)</f>
        <v>#N/A</v>
      </c>
      <c r="S10056">
        <f>IF(ISERROR(R10056)=0,R10056,VLOOKUP(B10056,Kreise!$B$4:$AA$405,9,0))</f>
        <v>3</v>
      </c>
    </row>
    <row r="10057" spans="1:19">
      <c r="A10057" s="32">
        <v>9277147</v>
      </c>
      <c r="B10057" s="32" t="str">
        <f t="shared" si="157"/>
        <v>9277</v>
      </c>
      <c r="C10057" s="40">
        <v>92775244147</v>
      </c>
      <c r="D10057" t="s">
        <v>12096</v>
      </c>
      <c r="E10057">
        <v>9277944</v>
      </c>
      <c r="F10057">
        <v>92775244</v>
      </c>
      <c r="G10057" t="s">
        <v>3279</v>
      </c>
      <c r="H10057">
        <v>18.18</v>
      </c>
      <c r="I10057" s="11">
        <v>1373</v>
      </c>
      <c r="J10057" s="11">
        <v>692</v>
      </c>
      <c r="K10057" s="11">
        <v>681</v>
      </c>
      <c r="L10057">
        <v>94166</v>
      </c>
      <c r="O10057" t="e">
        <f>VLOOKUP(A10057,Kreise!$A$4:$AA$405,12,0)</f>
        <v>#N/A</v>
      </c>
      <c r="P10057">
        <f>IF(ISERROR(O10057)=0,O10057,VLOOKUP(B10057,Kreise!$B$4:$AA$405,11,0))</f>
        <v>2</v>
      </c>
      <c r="R10057" t="e">
        <f>VLOOKUP(A10057,Kreise!$A$4:$AA$405,10,0)</f>
        <v>#N/A</v>
      </c>
      <c r="S10057">
        <f>IF(ISERROR(R10057)=0,R10057,VLOOKUP(B10057,Kreise!$B$4:$AA$405,9,0))</f>
        <v>4</v>
      </c>
    </row>
    <row r="10058" spans="1:19">
      <c r="A10058" s="32">
        <v>9275149</v>
      </c>
      <c r="B10058" s="32" t="str">
        <f t="shared" si="157"/>
        <v>9275</v>
      </c>
      <c r="C10058" s="40">
        <v>92750149149</v>
      </c>
      <c r="D10058" t="s">
        <v>3220</v>
      </c>
      <c r="E10058">
        <v>9275149</v>
      </c>
      <c r="F10058">
        <v>92750149</v>
      </c>
      <c r="G10058" t="s">
        <v>3220</v>
      </c>
      <c r="H10058">
        <v>28.69</v>
      </c>
      <c r="I10058" s="11">
        <v>1700</v>
      </c>
      <c r="J10058" s="11">
        <v>859</v>
      </c>
      <c r="K10058" s="11">
        <v>841</v>
      </c>
      <c r="L10058">
        <v>94167</v>
      </c>
      <c r="M10058">
        <v>1</v>
      </c>
      <c r="O10058" t="e">
        <f>VLOOKUP(A10058,Kreise!$A$4:$AA$405,12,0)</f>
        <v>#N/A</v>
      </c>
      <c r="P10058">
        <f>IF(ISERROR(O10058)=0,O10058,VLOOKUP(B10058,Kreise!$B$4:$AA$405,11,0))</f>
        <v>2</v>
      </c>
      <c r="R10058" t="e">
        <f>VLOOKUP(A10058,Kreise!$A$4:$AA$405,10,0)</f>
        <v>#N/A</v>
      </c>
      <c r="S10058">
        <f>IF(ISERROR(R10058)=0,R10058,VLOOKUP(B10058,Kreise!$B$4:$AA$405,9,0))</f>
        <v>3</v>
      </c>
    </row>
    <row r="10059" spans="1:19">
      <c r="A10059" s="32">
        <v>9272150</v>
      </c>
      <c r="B10059" s="32" t="str">
        <f t="shared" si="157"/>
        <v>9272</v>
      </c>
      <c r="C10059" s="40">
        <v>92725213150</v>
      </c>
      <c r="D10059" t="s">
        <v>12097</v>
      </c>
      <c r="E10059">
        <v>9272913</v>
      </c>
      <c r="F10059">
        <v>92725213</v>
      </c>
      <c r="G10059" t="s">
        <v>3148</v>
      </c>
      <c r="H10059">
        <v>32.92</v>
      </c>
      <c r="I10059" s="11">
        <v>2361</v>
      </c>
      <c r="J10059" s="11">
        <v>1198</v>
      </c>
      <c r="K10059" s="11">
        <v>1163</v>
      </c>
      <c r="L10059">
        <v>94169</v>
      </c>
      <c r="O10059" t="e">
        <f>VLOOKUP(A10059,Kreise!$A$4:$AA$405,12,0)</f>
        <v>#N/A</v>
      </c>
      <c r="P10059">
        <f>IF(ISERROR(O10059)=0,O10059,VLOOKUP(B10059,Kreise!$B$4:$AA$405,11,0))</f>
        <v>2</v>
      </c>
      <c r="R10059" t="e">
        <f>VLOOKUP(A10059,Kreise!$A$4:$AA$405,10,0)</f>
        <v>#N/A</v>
      </c>
      <c r="S10059">
        <f>IF(ISERROR(R10059)=0,R10059,VLOOKUP(B10059,Kreise!$B$4:$AA$405,9,0))</f>
        <v>4</v>
      </c>
    </row>
    <row r="10060" spans="1:19">
      <c r="A10060" s="32">
        <v>9276138</v>
      </c>
      <c r="B10060" s="32" t="str">
        <f t="shared" si="157"/>
        <v>9276</v>
      </c>
      <c r="C10060" s="40">
        <v>92760138138</v>
      </c>
      <c r="D10060" t="s">
        <v>3246</v>
      </c>
      <c r="E10060">
        <v>9276138</v>
      </c>
      <c r="F10060">
        <v>92760138</v>
      </c>
      <c r="G10060" t="s">
        <v>3246</v>
      </c>
      <c r="H10060">
        <v>65.12</v>
      </c>
      <c r="I10060" s="11">
        <v>10855</v>
      </c>
      <c r="J10060" s="11">
        <v>5400</v>
      </c>
      <c r="K10060" s="11">
        <v>5455</v>
      </c>
      <c r="L10060">
        <v>94209</v>
      </c>
      <c r="M10060">
        <v>1</v>
      </c>
      <c r="O10060" t="e">
        <f>VLOOKUP(A10060,Kreise!$A$4:$AA$405,12,0)</f>
        <v>#N/A</v>
      </c>
      <c r="P10060">
        <f>IF(ISERROR(O10060)=0,O10060,VLOOKUP(B10060,Kreise!$B$4:$AA$405,11,0))</f>
        <v>2</v>
      </c>
      <c r="R10060" t="e">
        <f>VLOOKUP(A10060,Kreise!$A$4:$AA$405,10,0)</f>
        <v>#N/A</v>
      </c>
      <c r="S10060">
        <f>IF(ISERROR(R10060)=0,R10060,VLOOKUP(B10060,Kreise!$B$4:$AA$405,9,0))</f>
        <v>4</v>
      </c>
    </row>
    <row r="10061" spans="1:19">
      <c r="A10061" s="32">
        <v>9276130</v>
      </c>
      <c r="B10061" s="32" t="str">
        <f t="shared" si="157"/>
        <v>9276</v>
      </c>
      <c r="C10061" s="40">
        <v>92760130130</v>
      </c>
      <c r="D10061" t="s">
        <v>3243</v>
      </c>
      <c r="E10061">
        <v>9276130</v>
      </c>
      <c r="F10061">
        <v>92760130</v>
      </c>
      <c r="G10061" t="s">
        <v>3243</v>
      </c>
      <c r="H10061">
        <v>108.85</v>
      </c>
      <c r="I10061" s="11">
        <v>2362</v>
      </c>
      <c r="J10061" s="11">
        <v>1178</v>
      </c>
      <c r="K10061" s="11">
        <v>1184</v>
      </c>
      <c r="L10061">
        <v>94227</v>
      </c>
      <c r="O10061" t="e">
        <f>VLOOKUP(A10061,Kreise!$A$4:$AA$405,12,0)</f>
        <v>#N/A</v>
      </c>
      <c r="P10061">
        <f>IF(ISERROR(O10061)=0,O10061,VLOOKUP(B10061,Kreise!$B$4:$AA$405,11,0))</f>
        <v>2</v>
      </c>
      <c r="R10061" t="e">
        <f>VLOOKUP(A10061,Kreise!$A$4:$AA$405,10,0)</f>
        <v>#N/A</v>
      </c>
      <c r="S10061">
        <f>IF(ISERROR(R10061)=0,R10061,VLOOKUP(B10061,Kreise!$B$4:$AA$405,9,0))</f>
        <v>4</v>
      </c>
    </row>
    <row r="10062" spans="1:19">
      <c r="A10062" s="32">
        <v>9276148</v>
      </c>
      <c r="B10062" s="32" t="str">
        <f t="shared" si="157"/>
        <v>9276</v>
      </c>
      <c r="C10062" s="40">
        <v>92760148148</v>
      </c>
      <c r="D10062" t="s">
        <v>3250</v>
      </c>
      <c r="E10062">
        <v>9276148</v>
      </c>
      <c r="F10062">
        <v>92760148</v>
      </c>
      <c r="G10062" t="s">
        <v>3250</v>
      </c>
      <c r="H10062">
        <v>41.17</v>
      </c>
      <c r="I10062" s="11">
        <v>9407</v>
      </c>
      <c r="J10062" s="11">
        <v>4596</v>
      </c>
      <c r="K10062" s="11">
        <v>4811</v>
      </c>
      <c r="L10062">
        <v>94227</v>
      </c>
      <c r="M10062">
        <v>1</v>
      </c>
      <c r="O10062" t="e">
        <f>VLOOKUP(A10062,Kreise!$A$4:$AA$405,12,0)</f>
        <v>#N/A</v>
      </c>
      <c r="P10062">
        <f>IF(ISERROR(O10062)=0,O10062,VLOOKUP(B10062,Kreise!$B$4:$AA$405,11,0))</f>
        <v>2</v>
      </c>
      <c r="R10062" t="e">
        <f>VLOOKUP(A10062,Kreise!$A$4:$AA$405,10,0)</f>
        <v>#N/A</v>
      </c>
      <c r="S10062">
        <f>IF(ISERROR(R10062)=0,R10062,VLOOKUP(B10062,Kreise!$B$4:$AA$405,9,0))</f>
        <v>4</v>
      </c>
    </row>
    <row r="10063" spans="1:19">
      <c r="A10063" s="32">
        <v>9276144</v>
      </c>
      <c r="B10063" s="32" t="str">
        <f t="shared" si="157"/>
        <v>9276</v>
      </c>
      <c r="C10063" s="40">
        <v>92760144144</v>
      </c>
      <c r="D10063" t="s">
        <v>3249</v>
      </c>
      <c r="E10063">
        <v>9276144</v>
      </c>
      <c r="F10063">
        <v>92760144</v>
      </c>
      <c r="G10063" t="s">
        <v>3249</v>
      </c>
      <c r="H10063">
        <v>62.48</v>
      </c>
      <c r="I10063" s="11">
        <v>8060</v>
      </c>
      <c r="J10063" s="11">
        <v>4027</v>
      </c>
      <c r="K10063" s="11">
        <v>4033</v>
      </c>
      <c r="L10063">
        <v>94234</v>
      </c>
      <c r="O10063" t="e">
        <f>VLOOKUP(A10063,Kreise!$A$4:$AA$405,12,0)</f>
        <v>#N/A</v>
      </c>
      <c r="P10063">
        <f>IF(ISERROR(O10063)=0,O10063,VLOOKUP(B10063,Kreise!$B$4:$AA$405,11,0))</f>
        <v>2</v>
      </c>
      <c r="R10063" t="e">
        <f>VLOOKUP(A10063,Kreise!$A$4:$AA$405,10,0)</f>
        <v>#N/A</v>
      </c>
      <c r="S10063">
        <f>IF(ISERROR(R10063)=0,R10063,VLOOKUP(B10063,Kreise!$B$4:$AA$405,9,0))</f>
        <v>4</v>
      </c>
    </row>
    <row r="10064" spans="1:19">
      <c r="A10064" s="32">
        <v>9276123</v>
      </c>
      <c r="B10064" s="32" t="str">
        <f t="shared" si="157"/>
        <v>9276</v>
      </c>
      <c r="C10064" s="40">
        <v>92765238123</v>
      </c>
      <c r="D10064" t="s">
        <v>12098</v>
      </c>
      <c r="E10064">
        <v>9276938</v>
      </c>
      <c r="F10064">
        <v>92765238</v>
      </c>
      <c r="G10064" t="s">
        <v>3251</v>
      </c>
      <c r="H10064">
        <v>9.22</v>
      </c>
      <c r="I10064" s="11">
        <v>1199</v>
      </c>
      <c r="J10064" s="11">
        <v>584</v>
      </c>
      <c r="K10064" s="11">
        <v>615</v>
      </c>
      <c r="L10064">
        <v>94239</v>
      </c>
      <c r="M10064">
        <v>1</v>
      </c>
      <c r="O10064" t="e">
        <f>VLOOKUP(A10064,Kreise!$A$4:$AA$405,12,0)</f>
        <v>#N/A</v>
      </c>
      <c r="P10064">
        <f>IF(ISERROR(O10064)=0,O10064,VLOOKUP(B10064,Kreise!$B$4:$AA$405,11,0))</f>
        <v>2</v>
      </c>
      <c r="R10064" t="e">
        <f>VLOOKUP(A10064,Kreise!$A$4:$AA$405,10,0)</f>
        <v>#N/A</v>
      </c>
      <c r="S10064">
        <f>IF(ISERROR(R10064)=0,R10064,VLOOKUP(B10064,Kreise!$B$4:$AA$405,9,0))</f>
        <v>4</v>
      </c>
    </row>
    <row r="10065" spans="1:19">
      <c r="A10065" s="32">
        <v>9276142</v>
      </c>
      <c r="B10065" s="32" t="str">
        <f t="shared" si="157"/>
        <v>9276</v>
      </c>
      <c r="C10065" s="40">
        <v>92765238142</v>
      </c>
      <c r="D10065" t="s">
        <v>12099</v>
      </c>
      <c r="E10065">
        <v>9276938</v>
      </c>
      <c r="F10065">
        <v>92765238</v>
      </c>
      <c r="G10065" t="s">
        <v>3251</v>
      </c>
      <c r="H10065">
        <v>5.81</v>
      </c>
      <c r="I10065" s="11">
        <v>2100</v>
      </c>
      <c r="J10065" s="11">
        <v>1054</v>
      </c>
      <c r="K10065" s="11">
        <v>1046</v>
      </c>
      <c r="L10065">
        <v>94239</v>
      </c>
      <c r="M10065">
        <v>1</v>
      </c>
      <c r="O10065" t="e">
        <f>VLOOKUP(A10065,Kreise!$A$4:$AA$405,12,0)</f>
        <v>#N/A</v>
      </c>
      <c r="P10065">
        <f>IF(ISERROR(O10065)=0,O10065,VLOOKUP(B10065,Kreise!$B$4:$AA$405,11,0))</f>
        <v>2</v>
      </c>
      <c r="R10065" t="e">
        <f>VLOOKUP(A10065,Kreise!$A$4:$AA$405,10,0)</f>
        <v>#N/A</v>
      </c>
      <c r="S10065">
        <f>IF(ISERROR(R10065)=0,R10065,VLOOKUP(B10065,Kreise!$B$4:$AA$405,9,0))</f>
        <v>4</v>
      </c>
    </row>
    <row r="10066" spans="1:19">
      <c r="A10066" s="32">
        <v>9276146</v>
      </c>
      <c r="B10066" s="32" t="str">
        <f t="shared" si="157"/>
        <v>9276</v>
      </c>
      <c r="C10066" s="40">
        <v>92765238146</v>
      </c>
      <c r="D10066" t="s">
        <v>12100</v>
      </c>
      <c r="E10066">
        <v>9276938</v>
      </c>
      <c r="F10066">
        <v>92765238</v>
      </c>
      <c r="G10066" t="s">
        <v>3251</v>
      </c>
      <c r="H10066">
        <v>27.31</v>
      </c>
      <c r="I10066" s="11">
        <v>2073</v>
      </c>
      <c r="J10066" s="11">
        <v>1050</v>
      </c>
      <c r="K10066" s="11">
        <v>1023</v>
      </c>
      <c r="L10066">
        <v>94239</v>
      </c>
      <c r="M10066">
        <v>1</v>
      </c>
      <c r="O10066" t="e">
        <f>VLOOKUP(A10066,Kreise!$A$4:$AA$405,12,0)</f>
        <v>#N/A</v>
      </c>
      <c r="P10066">
        <f>IF(ISERROR(O10066)=0,O10066,VLOOKUP(B10066,Kreise!$B$4:$AA$405,11,0))</f>
        <v>2</v>
      </c>
      <c r="R10066" t="e">
        <f>VLOOKUP(A10066,Kreise!$A$4:$AA$405,10,0)</f>
        <v>#N/A</v>
      </c>
      <c r="S10066">
        <f>IF(ISERROR(R10066)=0,R10066,VLOOKUP(B10066,Kreise!$B$4:$AA$405,9,0))</f>
        <v>4</v>
      </c>
    </row>
    <row r="10067" spans="1:19">
      <c r="A10067" s="32">
        <v>9276122</v>
      </c>
      <c r="B10067" s="32" t="str">
        <f t="shared" si="157"/>
        <v>9276</v>
      </c>
      <c r="C10067" s="40">
        <v>92760122122</v>
      </c>
      <c r="D10067" t="s">
        <v>3238</v>
      </c>
      <c r="E10067">
        <v>9276122</v>
      </c>
      <c r="F10067">
        <v>92760122</v>
      </c>
      <c r="G10067" t="s">
        <v>3238</v>
      </c>
      <c r="H10067">
        <v>22.37</v>
      </c>
      <c r="I10067" s="11">
        <v>2189</v>
      </c>
      <c r="J10067" s="11">
        <v>1111</v>
      </c>
      <c r="K10067" s="11">
        <v>1078</v>
      </c>
      <c r="L10067">
        <v>94244</v>
      </c>
      <c r="O10067" t="e">
        <f>VLOOKUP(A10067,Kreise!$A$4:$AA$405,12,0)</f>
        <v>#N/A</v>
      </c>
      <c r="P10067">
        <f>IF(ISERROR(O10067)=0,O10067,VLOOKUP(B10067,Kreise!$B$4:$AA$405,11,0))</f>
        <v>2</v>
      </c>
      <c r="R10067" t="e">
        <f>VLOOKUP(A10067,Kreise!$A$4:$AA$405,10,0)</f>
        <v>#N/A</v>
      </c>
      <c r="S10067">
        <f>IF(ISERROR(R10067)=0,R10067,VLOOKUP(B10067,Kreise!$B$4:$AA$405,9,0))</f>
        <v>4</v>
      </c>
    </row>
    <row r="10068" spans="1:19">
      <c r="A10068" s="32">
        <v>9276143</v>
      </c>
      <c r="B10068" s="32" t="str">
        <f t="shared" si="157"/>
        <v>9276</v>
      </c>
      <c r="C10068" s="40">
        <v>92760143143</v>
      </c>
      <c r="D10068" t="s">
        <v>3248</v>
      </c>
      <c r="E10068">
        <v>9276143</v>
      </c>
      <c r="F10068">
        <v>92760143</v>
      </c>
      <c r="G10068" t="s">
        <v>3248</v>
      </c>
      <c r="H10068">
        <v>25.77</v>
      </c>
      <c r="I10068" s="11">
        <v>2879</v>
      </c>
      <c r="J10068" s="11">
        <v>1474</v>
      </c>
      <c r="K10068" s="11">
        <v>1405</v>
      </c>
      <c r="L10068">
        <v>94244</v>
      </c>
      <c r="M10068">
        <v>1</v>
      </c>
      <c r="O10068" t="e">
        <f>VLOOKUP(A10068,Kreise!$A$4:$AA$405,12,0)</f>
        <v>#N/A</v>
      </c>
      <c r="P10068">
        <f>IF(ISERROR(O10068)=0,O10068,VLOOKUP(B10068,Kreise!$B$4:$AA$405,11,0))</f>
        <v>2</v>
      </c>
      <c r="R10068" t="e">
        <f>VLOOKUP(A10068,Kreise!$A$4:$AA$405,10,0)</f>
        <v>#N/A</v>
      </c>
      <c r="S10068">
        <f>IF(ISERROR(R10068)=0,R10068,VLOOKUP(B10068,Kreise!$B$4:$AA$405,9,0))</f>
        <v>4</v>
      </c>
    </row>
    <row r="10069" spans="1:19">
      <c r="A10069" s="32">
        <v>9276117</v>
      </c>
      <c r="B10069" s="32" t="str">
        <f t="shared" si="157"/>
        <v>9276</v>
      </c>
      <c r="C10069" s="40">
        <v>92760117117</v>
      </c>
      <c r="D10069" t="s">
        <v>3233</v>
      </c>
      <c r="E10069">
        <v>9276117</v>
      </c>
      <c r="F10069">
        <v>92760117</v>
      </c>
      <c r="G10069" t="s">
        <v>3233</v>
      </c>
      <c r="H10069">
        <v>45.26</v>
      </c>
      <c r="I10069" s="11">
        <v>3397</v>
      </c>
      <c r="J10069" s="11">
        <v>1678</v>
      </c>
      <c r="K10069" s="11">
        <v>1719</v>
      </c>
      <c r="L10069">
        <v>94249</v>
      </c>
      <c r="O10069" t="e">
        <f>VLOOKUP(A10069,Kreise!$A$4:$AA$405,12,0)</f>
        <v>#N/A</v>
      </c>
      <c r="P10069">
        <f>IF(ISERROR(O10069)=0,O10069,VLOOKUP(B10069,Kreise!$B$4:$AA$405,11,0))</f>
        <v>2</v>
      </c>
      <c r="R10069" t="e">
        <f>VLOOKUP(A10069,Kreise!$A$4:$AA$405,10,0)</f>
        <v>#N/A</v>
      </c>
      <c r="S10069">
        <f>IF(ISERROR(R10069)=0,R10069,VLOOKUP(B10069,Kreise!$B$4:$AA$405,9,0))</f>
        <v>4</v>
      </c>
    </row>
    <row r="10070" spans="1:19">
      <c r="A10070" s="32">
        <v>9276111</v>
      </c>
      <c r="B10070" s="32" t="str">
        <f t="shared" si="157"/>
        <v>9276</v>
      </c>
      <c r="C10070" s="40">
        <v>92765238111</v>
      </c>
      <c r="D10070" t="s">
        <v>12101</v>
      </c>
      <c r="E10070">
        <v>9276938</v>
      </c>
      <c r="F10070">
        <v>92765238</v>
      </c>
      <c r="G10070" t="s">
        <v>3251</v>
      </c>
      <c r="H10070">
        <v>30.06</v>
      </c>
      <c r="I10070" s="11">
        <v>902</v>
      </c>
      <c r="J10070" s="11">
        <v>474</v>
      </c>
      <c r="K10070" s="11">
        <v>428</v>
      </c>
      <c r="L10070">
        <v>94250</v>
      </c>
      <c r="M10070">
        <v>1</v>
      </c>
      <c r="O10070" t="e">
        <f>VLOOKUP(A10070,Kreise!$A$4:$AA$405,12,0)</f>
        <v>#N/A</v>
      </c>
      <c r="P10070">
        <f>IF(ISERROR(O10070)=0,O10070,VLOOKUP(B10070,Kreise!$B$4:$AA$405,11,0))</f>
        <v>2</v>
      </c>
      <c r="R10070" t="e">
        <f>VLOOKUP(A10070,Kreise!$A$4:$AA$405,10,0)</f>
        <v>#N/A</v>
      </c>
      <c r="S10070">
        <f>IF(ISERROR(R10070)=0,R10070,VLOOKUP(B10070,Kreise!$B$4:$AA$405,9,0))</f>
        <v>4</v>
      </c>
    </row>
    <row r="10071" spans="1:19">
      <c r="A10071" s="32">
        <v>9276115</v>
      </c>
      <c r="B10071" s="32" t="str">
        <f t="shared" si="157"/>
        <v>9276</v>
      </c>
      <c r="C10071" s="40">
        <v>92760115115</v>
      </c>
      <c r="D10071" t="s">
        <v>3231</v>
      </c>
      <c r="E10071">
        <v>9276115</v>
      </c>
      <c r="F10071">
        <v>92760115</v>
      </c>
      <c r="G10071" t="s">
        <v>3231</v>
      </c>
      <c r="H10071">
        <v>47.33</v>
      </c>
      <c r="I10071" s="11">
        <v>1007</v>
      </c>
      <c r="J10071" s="11">
        <v>528</v>
      </c>
      <c r="K10071" s="11">
        <v>479</v>
      </c>
      <c r="L10071">
        <v>94252</v>
      </c>
      <c r="O10071" t="e">
        <f>VLOOKUP(A10071,Kreise!$A$4:$AA$405,12,0)</f>
        <v>#N/A</v>
      </c>
      <c r="P10071">
        <f>IF(ISERROR(O10071)=0,O10071,VLOOKUP(B10071,Kreise!$B$4:$AA$405,11,0))</f>
        <v>2</v>
      </c>
      <c r="R10071" t="e">
        <f>VLOOKUP(A10071,Kreise!$A$4:$AA$405,10,0)</f>
        <v>#N/A</v>
      </c>
      <c r="S10071">
        <f>IF(ISERROR(R10071)=0,R10071,VLOOKUP(B10071,Kreise!$B$4:$AA$405,9,0))</f>
        <v>4</v>
      </c>
    </row>
    <row r="10072" spans="1:19">
      <c r="A10072" s="32">
        <v>9276116</v>
      </c>
      <c r="B10072" s="32" t="str">
        <f t="shared" si="157"/>
        <v>9276</v>
      </c>
      <c r="C10072" s="40">
        <v>92760116116</v>
      </c>
      <c r="D10072" t="s">
        <v>3232</v>
      </c>
      <c r="E10072">
        <v>9276116</v>
      </c>
      <c r="F10072">
        <v>92760116</v>
      </c>
      <c r="G10072" t="s">
        <v>3232</v>
      </c>
      <c r="H10072">
        <v>46.3</v>
      </c>
      <c r="I10072" s="11">
        <v>3172</v>
      </c>
      <c r="J10072" s="11">
        <v>1630</v>
      </c>
      <c r="K10072" s="11">
        <v>1542</v>
      </c>
      <c r="L10072">
        <v>94253</v>
      </c>
      <c r="O10072" t="e">
        <f>VLOOKUP(A10072,Kreise!$A$4:$AA$405,12,0)</f>
        <v>#N/A</v>
      </c>
      <c r="P10072">
        <f>IF(ISERROR(O10072)=0,O10072,VLOOKUP(B10072,Kreise!$B$4:$AA$405,11,0))</f>
        <v>2</v>
      </c>
      <c r="R10072" t="e">
        <f>VLOOKUP(A10072,Kreise!$A$4:$AA$405,10,0)</f>
        <v>#N/A</v>
      </c>
      <c r="S10072">
        <f>IF(ISERROR(R10072)=0,R10072,VLOOKUP(B10072,Kreise!$B$4:$AA$405,9,0))</f>
        <v>4</v>
      </c>
    </row>
    <row r="10073" spans="1:19">
      <c r="A10073" s="32">
        <v>9276118</v>
      </c>
      <c r="B10073" s="32" t="str">
        <f t="shared" si="157"/>
        <v>9276</v>
      </c>
      <c r="C10073" s="40">
        <v>92760118118</v>
      </c>
      <c r="D10073" t="s">
        <v>3234</v>
      </c>
      <c r="E10073">
        <v>9276118</v>
      </c>
      <c r="F10073">
        <v>92760118</v>
      </c>
      <c r="G10073" t="s">
        <v>3234</v>
      </c>
      <c r="H10073">
        <v>27.56</v>
      </c>
      <c r="I10073" s="11">
        <v>1646</v>
      </c>
      <c r="J10073" s="11">
        <v>827</v>
      </c>
      <c r="K10073" s="11">
        <v>819</v>
      </c>
      <c r="L10073">
        <v>94255</v>
      </c>
      <c r="O10073" t="e">
        <f>VLOOKUP(A10073,Kreise!$A$4:$AA$405,12,0)</f>
        <v>#N/A</v>
      </c>
      <c r="P10073">
        <f>IF(ISERROR(O10073)=0,O10073,VLOOKUP(B10073,Kreise!$B$4:$AA$405,11,0))</f>
        <v>2</v>
      </c>
      <c r="R10073" t="e">
        <f>VLOOKUP(A10073,Kreise!$A$4:$AA$405,10,0)</f>
        <v>#N/A</v>
      </c>
      <c r="S10073">
        <f>IF(ISERROR(R10073)=0,R10073,VLOOKUP(B10073,Kreise!$B$4:$AA$405,9,0))</f>
        <v>4</v>
      </c>
    </row>
    <row r="10074" spans="1:19">
      <c r="A10074" s="32">
        <v>9276120</v>
      </c>
      <c r="B10074" s="32" t="str">
        <f t="shared" si="157"/>
        <v>9276</v>
      </c>
      <c r="C10074" s="40">
        <v>92760120120</v>
      </c>
      <c r="D10074" t="s">
        <v>3236</v>
      </c>
      <c r="E10074">
        <v>9276120</v>
      </c>
      <c r="F10074">
        <v>92760120</v>
      </c>
      <c r="G10074" t="s">
        <v>3236</v>
      </c>
      <c r="H10074">
        <v>41.72</v>
      </c>
      <c r="I10074" s="11">
        <v>2428</v>
      </c>
      <c r="J10074" s="11">
        <v>1200</v>
      </c>
      <c r="K10074" s="11">
        <v>1228</v>
      </c>
      <c r="L10074">
        <v>94256</v>
      </c>
      <c r="O10074" t="e">
        <f>VLOOKUP(A10074,Kreise!$A$4:$AA$405,12,0)</f>
        <v>#N/A</v>
      </c>
      <c r="P10074">
        <f>IF(ISERROR(O10074)=0,O10074,VLOOKUP(B10074,Kreise!$B$4:$AA$405,11,0))</f>
        <v>2</v>
      </c>
      <c r="R10074" t="e">
        <f>VLOOKUP(A10074,Kreise!$A$4:$AA$405,10,0)</f>
        <v>#N/A</v>
      </c>
      <c r="S10074">
        <f>IF(ISERROR(R10074)=0,R10074,VLOOKUP(B10074,Kreise!$B$4:$AA$405,9,0))</f>
        <v>4</v>
      </c>
    </row>
    <row r="10075" spans="1:19">
      <c r="A10075" s="32">
        <v>9276121</v>
      </c>
      <c r="B10075" s="32" t="str">
        <f t="shared" si="157"/>
        <v>9276</v>
      </c>
      <c r="C10075" s="40">
        <v>92760121121</v>
      </c>
      <c r="D10075" t="s">
        <v>3237</v>
      </c>
      <c r="E10075">
        <v>9276121</v>
      </c>
      <c r="F10075">
        <v>92760121</v>
      </c>
      <c r="G10075" t="s">
        <v>3237</v>
      </c>
      <c r="H10075">
        <v>60.13</v>
      </c>
      <c r="I10075" s="11">
        <v>2679</v>
      </c>
      <c r="J10075" s="11">
        <v>1309</v>
      </c>
      <c r="K10075" s="11">
        <v>1370</v>
      </c>
      <c r="L10075">
        <v>94258</v>
      </c>
      <c r="M10075">
        <v>1</v>
      </c>
      <c r="O10075" t="e">
        <f>VLOOKUP(A10075,Kreise!$A$4:$AA$405,12,0)</f>
        <v>#N/A</v>
      </c>
      <c r="P10075">
        <f>IF(ISERROR(O10075)=0,O10075,VLOOKUP(B10075,Kreise!$B$4:$AA$405,11,0))</f>
        <v>2</v>
      </c>
      <c r="R10075" t="e">
        <f>VLOOKUP(A10075,Kreise!$A$4:$AA$405,10,0)</f>
        <v>#N/A</v>
      </c>
      <c r="S10075">
        <f>IF(ISERROR(R10075)=0,R10075,VLOOKUP(B10075,Kreise!$B$4:$AA$405,9,0))</f>
        <v>4</v>
      </c>
    </row>
    <row r="10076" spans="1:19">
      <c r="A10076" s="32">
        <v>9276126</v>
      </c>
      <c r="B10076" s="32" t="str">
        <f t="shared" si="157"/>
        <v>9276</v>
      </c>
      <c r="C10076" s="40">
        <v>92760126126</v>
      </c>
      <c r="D10076" t="s">
        <v>3239</v>
      </c>
      <c r="E10076">
        <v>9276126</v>
      </c>
      <c r="F10076">
        <v>92760126</v>
      </c>
      <c r="G10076" t="s">
        <v>3239</v>
      </c>
      <c r="H10076">
        <v>48.8</v>
      </c>
      <c r="I10076" s="11">
        <v>4325</v>
      </c>
      <c r="J10076" s="11">
        <v>2202</v>
      </c>
      <c r="K10076" s="11">
        <v>2123</v>
      </c>
      <c r="L10076">
        <v>94259</v>
      </c>
      <c r="O10076" t="e">
        <f>VLOOKUP(A10076,Kreise!$A$4:$AA$405,12,0)</f>
        <v>#N/A</v>
      </c>
      <c r="P10076">
        <f>IF(ISERROR(O10076)=0,O10076,VLOOKUP(B10076,Kreise!$B$4:$AA$405,11,0))</f>
        <v>2</v>
      </c>
      <c r="R10076" t="e">
        <f>VLOOKUP(A10076,Kreise!$A$4:$AA$405,10,0)</f>
        <v>#N/A</v>
      </c>
      <c r="S10076">
        <f>IF(ISERROR(R10076)=0,R10076,VLOOKUP(B10076,Kreise!$B$4:$AA$405,9,0))</f>
        <v>4</v>
      </c>
    </row>
    <row r="10077" spans="1:19">
      <c r="A10077" s="32">
        <v>9276127</v>
      </c>
      <c r="B10077" s="32" t="str">
        <f t="shared" si="157"/>
        <v>9276</v>
      </c>
      <c r="C10077" s="40">
        <v>92760127127</v>
      </c>
      <c r="D10077" t="s">
        <v>3240</v>
      </c>
      <c r="E10077">
        <v>9276127</v>
      </c>
      <c r="F10077">
        <v>92760127</v>
      </c>
      <c r="G10077" t="s">
        <v>3240</v>
      </c>
      <c r="H10077">
        <v>30.57</v>
      </c>
      <c r="I10077" s="11">
        <v>2131</v>
      </c>
      <c r="J10077" s="11">
        <v>1074</v>
      </c>
      <c r="K10077" s="11">
        <v>1057</v>
      </c>
      <c r="L10077">
        <v>94261</v>
      </c>
      <c r="O10077" t="e">
        <f>VLOOKUP(A10077,Kreise!$A$4:$AA$405,12,0)</f>
        <v>#N/A</v>
      </c>
      <c r="P10077">
        <f>IF(ISERROR(O10077)=0,O10077,VLOOKUP(B10077,Kreise!$B$4:$AA$405,11,0))</f>
        <v>2</v>
      </c>
      <c r="R10077" t="e">
        <f>VLOOKUP(A10077,Kreise!$A$4:$AA$405,10,0)</f>
        <v>#N/A</v>
      </c>
      <c r="S10077">
        <f>IF(ISERROR(R10077)=0,R10077,VLOOKUP(B10077,Kreise!$B$4:$AA$405,9,0))</f>
        <v>4</v>
      </c>
    </row>
    <row r="10078" spans="1:19">
      <c r="A10078" s="32">
        <v>9276128</v>
      </c>
      <c r="B10078" s="32" t="str">
        <f t="shared" si="157"/>
        <v>9276</v>
      </c>
      <c r="C10078" s="40">
        <v>92760128128</v>
      </c>
      <c r="D10078" t="s">
        <v>3241</v>
      </c>
      <c r="E10078">
        <v>9276128</v>
      </c>
      <c r="F10078">
        <v>92760128</v>
      </c>
      <c r="G10078" t="s">
        <v>3241</v>
      </c>
      <c r="H10078">
        <v>59.51</v>
      </c>
      <c r="I10078" s="11">
        <v>2787</v>
      </c>
      <c r="J10078" s="11">
        <v>1430</v>
      </c>
      <c r="K10078" s="11">
        <v>1357</v>
      </c>
      <c r="L10078">
        <v>94262</v>
      </c>
      <c r="O10078" t="e">
        <f>VLOOKUP(A10078,Kreise!$A$4:$AA$405,12,0)</f>
        <v>#N/A</v>
      </c>
      <c r="P10078">
        <f>IF(ISERROR(O10078)=0,O10078,VLOOKUP(B10078,Kreise!$B$4:$AA$405,11,0))</f>
        <v>2</v>
      </c>
      <c r="R10078" t="e">
        <f>VLOOKUP(A10078,Kreise!$A$4:$AA$405,10,0)</f>
        <v>#N/A</v>
      </c>
      <c r="S10078">
        <f>IF(ISERROR(R10078)=0,R10078,VLOOKUP(B10078,Kreise!$B$4:$AA$405,9,0))</f>
        <v>4</v>
      </c>
    </row>
    <row r="10079" spans="1:19">
      <c r="A10079" s="32">
        <v>9276129</v>
      </c>
      <c r="B10079" s="32" t="str">
        <f t="shared" si="157"/>
        <v>9276</v>
      </c>
      <c r="C10079" s="40">
        <v>92760129129</v>
      </c>
      <c r="D10079" t="s">
        <v>3242</v>
      </c>
      <c r="E10079">
        <v>9276129</v>
      </c>
      <c r="F10079">
        <v>92760129</v>
      </c>
      <c r="G10079" t="s">
        <v>3242</v>
      </c>
      <c r="H10079">
        <v>34.37</v>
      </c>
      <c r="I10079" s="11">
        <v>1847</v>
      </c>
      <c r="J10079" s="11">
        <v>920</v>
      </c>
      <c r="K10079" s="11">
        <v>927</v>
      </c>
      <c r="L10079">
        <v>94264</v>
      </c>
      <c r="O10079" t="e">
        <f>VLOOKUP(A10079,Kreise!$A$4:$AA$405,12,0)</f>
        <v>#N/A</v>
      </c>
      <c r="P10079">
        <f>IF(ISERROR(O10079)=0,O10079,VLOOKUP(B10079,Kreise!$B$4:$AA$405,11,0))</f>
        <v>2</v>
      </c>
      <c r="R10079" t="e">
        <f>VLOOKUP(A10079,Kreise!$A$4:$AA$405,10,0)</f>
        <v>#N/A</v>
      </c>
      <c r="S10079">
        <f>IF(ISERROR(R10079)=0,R10079,VLOOKUP(B10079,Kreise!$B$4:$AA$405,9,0))</f>
        <v>4</v>
      </c>
    </row>
    <row r="10080" spans="1:19">
      <c r="A10080" s="32">
        <v>9276134</v>
      </c>
      <c r="B10080" s="32" t="str">
        <f t="shared" si="157"/>
        <v>9276</v>
      </c>
      <c r="C10080" s="40">
        <v>92760134134</v>
      </c>
      <c r="D10080" t="s">
        <v>3244</v>
      </c>
      <c r="E10080">
        <v>9276134</v>
      </c>
      <c r="F10080">
        <v>92760134</v>
      </c>
      <c r="G10080" t="s">
        <v>3244</v>
      </c>
      <c r="H10080">
        <v>17.04</v>
      </c>
      <c r="I10080" s="11">
        <v>1672</v>
      </c>
      <c r="J10080" s="11">
        <v>811</v>
      </c>
      <c r="K10080" s="11">
        <v>861</v>
      </c>
      <c r="L10080">
        <v>94265</v>
      </c>
      <c r="O10080" t="e">
        <f>VLOOKUP(A10080,Kreise!$A$4:$AA$405,12,0)</f>
        <v>#N/A</v>
      </c>
      <c r="P10080">
        <f>IF(ISERROR(O10080)=0,O10080,VLOOKUP(B10080,Kreise!$B$4:$AA$405,11,0))</f>
        <v>2</v>
      </c>
      <c r="R10080" t="e">
        <f>VLOOKUP(A10080,Kreise!$A$4:$AA$405,10,0)</f>
        <v>#N/A</v>
      </c>
      <c r="S10080">
        <f>IF(ISERROR(R10080)=0,R10080,VLOOKUP(B10080,Kreise!$B$4:$AA$405,9,0))</f>
        <v>4</v>
      </c>
    </row>
    <row r="10081" spans="1:19">
      <c r="A10081" s="32">
        <v>9276135</v>
      </c>
      <c r="B10081" s="32" t="str">
        <f t="shared" si="157"/>
        <v>9276</v>
      </c>
      <c r="C10081" s="40">
        <v>92760135135</v>
      </c>
      <c r="D10081" t="s">
        <v>3245</v>
      </c>
      <c r="E10081">
        <v>9276135</v>
      </c>
      <c r="F10081">
        <v>92760135</v>
      </c>
      <c r="G10081" t="s">
        <v>3245</v>
      </c>
      <c r="H10081">
        <v>40.08</v>
      </c>
      <c r="I10081" s="11">
        <v>2676</v>
      </c>
      <c r="J10081" s="11">
        <v>1326</v>
      </c>
      <c r="K10081" s="11">
        <v>1350</v>
      </c>
      <c r="L10081">
        <v>94267</v>
      </c>
      <c r="O10081" t="e">
        <f>VLOOKUP(A10081,Kreise!$A$4:$AA$405,12,0)</f>
        <v>#N/A</v>
      </c>
      <c r="P10081">
        <f>IF(ISERROR(O10081)=0,O10081,VLOOKUP(B10081,Kreise!$B$4:$AA$405,11,0))</f>
        <v>2</v>
      </c>
      <c r="R10081" t="e">
        <f>VLOOKUP(A10081,Kreise!$A$4:$AA$405,10,0)</f>
        <v>#N/A</v>
      </c>
      <c r="S10081">
        <f>IF(ISERROR(R10081)=0,R10081,VLOOKUP(B10081,Kreise!$B$4:$AA$405,9,0))</f>
        <v>4</v>
      </c>
    </row>
    <row r="10082" spans="1:19">
      <c r="A10082" s="32">
        <v>9276139</v>
      </c>
      <c r="B10082" s="32" t="str">
        <f t="shared" si="157"/>
        <v>9276</v>
      </c>
      <c r="C10082" s="40">
        <v>92760139139</v>
      </c>
      <c r="D10082" t="s">
        <v>3247</v>
      </c>
      <c r="E10082">
        <v>9276139</v>
      </c>
      <c r="F10082">
        <v>92760139</v>
      </c>
      <c r="G10082" t="s">
        <v>3247</v>
      </c>
      <c r="H10082">
        <v>40.22</v>
      </c>
      <c r="I10082" s="11">
        <v>3080</v>
      </c>
      <c r="J10082" s="11">
        <v>1553</v>
      </c>
      <c r="K10082" s="11">
        <v>1527</v>
      </c>
      <c r="L10082">
        <v>94269</v>
      </c>
      <c r="O10082" t="e">
        <f>VLOOKUP(A10082,Kreise!$A$4:$AA$405,12,0)</f>
        <v>#N/A</v>
      </c>
      <c r="P10082">
        <f>IF(ISERROR(O10082)=0,O10082,VLOOKUP(B10082,Kreise!$B$4:$AA$405,11,0))</f>
        <v>2</v>
      </c>
      <c r="R10082" t="e">
        <f>VLOOKUP(A10082,Kreise!$A$4:$AA$405,10,0)</f>
        <v>#N/A</v>
      </c>
      <c r="S10082">
        <f>IF(ISERROR(R10082)=0,R10082,VLOOKUP(B10082,Kreise!$B$4:$AA$405,9,0))</f>
        <v>4</v>
      </c>
    </row>
    <row r="10083" spans="1:19">
      <c r="A10083" s="32">
        <v>9263000</v>
      </c>
      <c r="B10083" s="32" t="str">
        <f t="shared" si="157"/>
        <v>9263</v>
      </c>
      <c r="C10083" s="40">
        <v>92630000000</v>
      </c>
      <c r="D10083" t="s">
        <v>3107</v>
      </c>
      <c r="E10083">
        <v>9263000</v>
      </c>
      <c r="F10083">
        <v>92630000</v>
      </c>
      <c r="G10083" t="s">
        <v>3107</v>
      </c>
      <c r="H10083">
        <v>67.58</v>
      </c>
      <c r="I10083" s="11">
        <v>46806</v>
      </c>
      <c r="J10083" s="11">
        <v>23519</v>
      </c>
      <c r="K10083" s="11">
        <v>23287</v>
      </c>
      <c r="L10083">
        <v>94315</v>
      </c>
      <c r="M10083">
        <v>1</v>
      </c>
      <c r="O10083">
        <f>VLOOKUP(A10083,Kreise!$A$4:$AA$405,12,0)</f>
        <v>2</v>
      </c>
      <c r="P10083">
        <f>IF(ISERROR(O10083)=0,O10083,VLOOKUP(B10083,Kreise!$B$4:$AA$405,11,0))</f>
        <v>2</v>
      </c>
      <c r="R10083">
        <f>VLOOKUP(A10083,Kreise!$A$4:$AA$405,10,0)</f>
        <v>4</v>
      </c>
      <c r="S10083">
        <f>IF(ISERROR(R10083)=0,R10083,VLOOKUP(B10083,Kreise!$B$4:$AA$405,9,0))</f>
        <v>4</v>
      </c>
    </row>
    <row r="10084" spans="1:19">
      <c r="A10084" s="32">
        <v>9278118</v>
      </c>
      <c r="B10084" s="32" t="str">
        <f t="shared" si="157"/>
        <v>9278</v>
      </c>
      <c r="C10084" s="40">
        <v>92780118118</v>
      </c>
      <c r="D10084" t="s">
        <v>3280</v>
      </c>
      <c r="E10084">
        <v>9278118</v>
      </c>
      <c r="F10084">
        <v>92780118</v>
      </c>
      <c r="G10084" t="s">
        <v>3280</v>
      </c>
      <c r="H10084">
        <v>49.75</v>
      </c>
      <c r="I10084" s="11">
        <v>9771</v>
      </c>
      <c r="J10084" s="11">
        <v>4904</v>
      </c>
      <c r="K10084" s="11">
        <v>4867</v>
      </c>
      <c r="L10084">
        <v>94327</v>
      </c>
      <c r="M10084">
        <v>1</v>
      </c>
      <c r="O10084" t="e">
        <f>VLOOKUP(A10084,Kreise!$A$4:$AA$405,12,0)</f>
        <v>#N/A</v>
      </c>
      <c r="P10084">
        <f>IF(ISERROR(O10084)=0,O10084,VLOOKUP(B10084,Kreise!$B$4:$AA$405,11,0))</f>
        <v>2</v>
      </c>
      <c r="R10084" t="e">
        <f>VLOOKUP(A10084,Kreise!$A$4:$AA$405,10,0)</f>
        <v>#N/A</v>
      </c>
      <c r="S10084">
        <f>IF(ISERROR(R10084)=0,R10084,VLOOKUP(B10084,Kreise!$B$4:$AA$405,9,0))</f>
        <v>4</v>
      </c>
    </row>
    <row r="10085" spans="1:19">
      <c r="A10085" s="32">
        <v>9278113</v>
      </c>
      <c r="B10085" s="32" t="str">
        <f t="shared" si="157"/>
        <v>9278</v>
      </c>
      <c r="C10085" s="40">
        <v>92785256113</v>
      </c>
      <c r="D10085" t="s">
        <v>12102</v>
      </c>
      <c r="E10085">
        <v>9278956</v>
      </c>
      <c r="F10085">
        <v>92785256</v>
      </c>
      <c r="G10085" t="s">
        <v>3300</v>
      </c>
      <c r="H10085">
        <v>43.09</v>
      </c>
      <c r="I10085" s="11">
        <v>3312</v>
      </c>
      <c r="J10085" s="11">
        <v>1622</v>
      </c>
      <c r="K10085" s="11">
        <v>1690</v>
      </c>
      <c r="L10085">
        <v>94330</v>
      </c>
      <c r="M10085">
        <v>1</v>
      </c>
      <c r="O10085" t="e">
        <f>VLOOKUP(A10085,Kreise!$A$4:$AA$405,12,0)</f>
        <v>#N/A</v>
      </c>
      <c r="P10085">
        <f>IF(ISERROR(O10085)=0,O10085,VLOOKUP(B10085,Kreise!$B$4:$AA$405,11,0))</f>
        <v>2</v>
      </c>
      <c r="R10085" t="e">
        <f>VLOOKUP(A10085,Kreise!$A$4:$AA$405,10,0)</f>
        <v>#N/A</v>
      </c>
      <c r="S10085">
        <f>IF(ISERROR(R10085)=0,R10085,VLOOKUP(B10085,Kreise!$B$4:$AA$405,9,0))</f>
        <v>4</v>
      </c>
    </row>
    <row r="10086" spans="1:19">
      <c r="A10086" s="32">
        <v>9278182</v>
      </c>
      <c r="B10086" s="32" t="str">
        <f t="shared" si="157"/>
        <v>9278</v>
      </c>
      <c r="C10086" s="40">
        <v>92785256182</v>
      </c>
      <c r="D10086" t="s">
        <v>12103</v>
      </c>
      <c r="E10086">
        <v>9278956</v>
      </c>
      <c r="F10086">
        <v>92785256</v>
      </c>
      <c r="G10086" t="s">
        <v>3300</v>
      </c>
      <c r="H10086">
        <v>22</v>
      </c>
      <c r="I10086" s="11">
        <v>2567</v>
      </c>
      <c r="J10086" s="11">
        <v>1258</v>
      </c>
      <c r="K10086" s="11">
        <v>1309</v>
      </c>
      <c r="L10086">
        <v>94330</v>
      </c>
      <c r="M10086">
        <v>1</v>
      </c>
      <c r="O10086" t="e">
        <f>VLOOKUP(A10086,Kreise!$A$4:$AA$405,12,0)</f>
        <v>#N/A</v>
      </c>
      <c r="P10086">
        <f>IF(ISERROR(O10086)=0,O10086,VLOOKUP(B10086,Kreise!$B$4:$AA$405,11,0))</f>
        <v>2</v>
      </c>
      <c r="R10086" t="e">
        <f>VLOOKUP(A10086,Kreise!$A$4:$AA$405,10,0)</f>
        <v>#N/A</v>
      </c>
      <c r="S10086">
        <f>IF(ISERROR(R10086)=0,R10086,VLOOKUP(B10086,Kreise!$B$4:$AA$405,9,0))</f>
        <v>4</v>
      </c>
    </row>
    <row r="10087" spans="1:19">
      <c r="A10087" s="32">
        <v>9278123</v>
      </c>
      <c r="B10087" s="32" t="str">
        <f t="shared" si="157"/>
        <v>9278</v>
      </c>
      <c r="C10087" s="40">
        <v>92780123123</v>
      </c>
      <c r="D10087" t="s">
        <v>3282</v>
      </c>
      <c r="E10087">
        <v>9278123</v>
      </c>
      <c r="F10087">
        <v>92780123</v>
      </c>
      <c r="G10087" t="s">
        <v>3282</v>
      </c>
      <c r="H10087">
        <v>99.85</v>
      </c>
      <c r="I10087" s="11">
        <v>6870</v>
      </c>
      <c r="J10087" s="11">
        <v>3476</v>
      </c>
      <c r="K10087" s="11">
        <v>3394</v>
      </c>
      <c r="L10087">
        <v>94333</v>
      </c>
      <c r="M10087">
        <v>1</v>
      </c>
      <c r="O10087" t="e">
        <f>VLOOKUP(A10087,Kreise!$A$4:$AA$405,12,0)</f>
        <v>#N/A</v>
      </c>
      <c r="P10087">
        <f>IF(ISERROR(O10087)=0,O10087,VLOOKUP(B10087,Kreise!$B$4:$AA$405,11,0))</f>
        <v>2</v>
      </c>
      <c r="R10087" t="e">
        <f>VLOOKUP(A10087,Kreise!$A$4:$AA$405,10,0)</f>
        <v>#N/A</v>
      </c>
      <c r="S10087">
        <f>IF(ISERROR(R10087)=0,R10087,VLOOKUP(B10087,Kreise!$B$4:$AA$405,9,0))</f>
        <v>4</v>
      </c>
    </row>
    <row r="10088" spans="1:19">
      <c r="A10088" s="32">
        <v>9278139</v>
      </c>
      <c r="B10088" s="32" t="str">
        <f t="shared" si="157"/>
        <v>9278</v>
      </c>
      <c r="C10088" s="40">
        <v>92785249139</v>
      </c>
      <c r="D10088" t="s">
        <v>12104</v>
      </c>
      <c r="E10088">
        <v>9278949</v>
      </c>
      <c r="F10088">
        <v>92785249</v>
      </c>
      <c r="G10088" t="s">
        <v>3297</v>
      </c>
      <c r="H10088">
        <v>22.21</v>
      </c>
      <c r="I10088" s="11">
        <v>3323</v>
      </c>
      <c r="J10088" s="11">
        <v>1674</v>
      </c>
      <c r="K10088" s="11">
        <v>1649</v>
      </c>
      <c r="L10088">
        <v>94336</v>
      </c>
      <c r="O10088" t="e">
        <f>VLOOKUP(A10088,Kreise!$A$4:$AA$405,12,0)</f>
        <v>#N/A</v>
      </c>
      <c r="P10088">
        <f>IF(ISERROR(O10088)=0,O10088,VLOOKUP(B10088,Kreise!$B$4:$AA$405,11,0))</f>
        <v>2</v>
      </c>
      <c r="R10088" t="e">
        <f>VLOOKUP(A10088,Kreise!$A$4:$AA$405,10,0)</f>
        <v>#N/A</v>
      </c>
      <c r="S10088">
        <f>IF(ISERROR(R10088)=0,R10088,VLOOKUP(B10088,Kreise!$B$4:$AA$405,9,0))</f>
        <v>4</v>
      </c>
    </row>
    <row r="10089" spans="1:19">
      <c r="A10089" s="32">
        <v>9278198</v>
      </c>
      <c r="B10089" s="32" t="str">
        <f t="shared" si="157"/>
        <v>9278</v>
      </c>
      <c r="C10089" s="40">
        <v>92785249198</v>
      </c>
      <c r="D10089" t="s">
        <v>12105</v>
      </c>
      <c r="E10089">
        <v>9278949</v>
      </c>
      <c r="F10089">
        <v>92785249</v>
      </c>
      <c r="G10089" t="s">
        <v>3297</v>
      </c>
      <c r="H10089">
        <v>7.97</v>
      </c>
      <c r="I10089" s="11">
        <v>1051</v>
      </c>
      <c r="J10089" s="11">
        <v>536</v>
      </c>
      <c r="K10089" s="11">
        <v>515</v>
      </c>
      <c r="L10089">
        <v>94336</v>
      </c>
      <c r="O10089" t="e">
        <f>VLOOKUP(A10089,Kreise!$A$4:$AA$405,12,0)</f>
        <v>#N/A</v>
      </c>
      <c r="P10089">
        <f>IF(ISERROR(O10089)=0,O10089,VLOOKUP(B10089,Kreise!$B$4:$AA$405,11,0))</f>
        <v>2</v>
      </c>
      <c r="R10089" t="e">
        <f>VLOOKUP(A10089,Kreise!$A$4:$AA$405,10,0)</f>
        <v>#N/A</v>
      </c>
      <c r="S10089">
        <f>IF(ISERROR(R10089)=0,R10089,VLOOKUP(B10089,Kreise!$B$4:$AA$405,9,0))</f>
        <v>4</v>
      </c>
    </row>
    <row r="10090" spans="1:19">
      <c r="A10090" s="32">
        <v>9278146</v>
      </c>
      <c r="B10090" s="32" t="str">
        <f t="shared" si="157"/>
        <v>9278</v>
      </c>
      <c r="C10090" s="40">
        <v>92780146146</v>
      </c>
      <c r="D10090" t="s">
        <v>3287</v>
      </c>
      <c r="E10090">
        <v>9278146</v>
      </c>
      <c r="F10090">
        <v>92780146</v>
      </c>
      <c r="G10090" t="s">
        <v>3287</v>
      </c>
      <c r="H10090">
        <v>78.41</v>
      </c>
      <c r="I10090" s="11">
        <v>4188</v>
      </c>
      <c r="J10090" s="11">
        <v>2094</v>
      </c>
      <c r="K10090" s="11">
        <v>2094</v>
      </c>
      <c r="L10090">
        <v>94339</v>
      </c>
      <c r="O10090" t="e">
        <f>VLOOKUP(A10090,Kreise!$A$4:$AA$405,12,0)</f>
        <v>#N/A</v>
      </c>
      <c r="P10090">
        <f>IF(ISERROR(O10090)=0,O10090,VLOOKUP(B10090,Kreise!$B$4:$AA$405,11,0))</f>
        <v>2</v>
      </c>
      <c r="R10090" t="e">
        <f>VLOOKUP(A10090,Kreise!$A$4:$AA$405,10,0)</f>
        <v>#N/A</v>
      </c>
      <c r="S10090">
        <f>IF(ISERROR(R10090)=0,R10090,VLOOKUP(B10090,Kreise!$B$4:$AA$405,9,0))</f>
        <v>4</v>
      </c>
    </row>
    <row r="10091" spans="1:19">
      <c r="A10091" s="32">
        <v>9278140</v>
      </c>
      <c r="B10091" s="32" t="str">
        <f t="shared" si="157"/>
        <v>9278</v>
      </c>
      <c r="C10091" s="40">
        <v>92785257140</v>
      </c>
      <c r="D10091" t="s">
        <v>12106</v>
      </c>
      <c r="E10091">
        <v>9278957</v>
      </c>
      <c r="F10091">
        <v>92785257</v>
      </c>
      <c r="G10091" t="s">
        <v>3301</v>
      </c>
      <c r="H10091">
        <v>15.83</v>
      </c>
      <c r="I10091" s="11">
        <v>1122</v>
      </c>
      <c r="J10091" s="11">
        <v>554</v>
      </c>
      <c r="K10091" s="11">
        <v>568</v>
      </c>
      <c r="L10091">
        <v>94342</v>
      </c>
      <c r="O10091" t="e">
        <f>VLOOKUP(A10091,Kreise!$A$4:$AA$405,12,0)</f>
        <v>#N/A</v>
      </c>
      <c r="P10091">
        <f>IF(ISERROR(O10091)=0,O10091,VLOOKUP(B10091,Kreise!$B$4:$AA$405,11,0))</f>
        <v>2</v>
      </c>
      <c r="R10091" t="e">
        <f>VLOOKUP(A10091,Kreise!$A$4:$AA$405,10,0)</f>
        <v>#N/A</v>
      </c>
      <c r="S10091">
        <f>IF(ISERROR(R10091)=0,R10091,VLOOKUP(B10091,Kreise!$B$4:$AA$405,9,0))</f>
        <v>4</v>
      </c>
    </row>
    <row r="10092" spans="1:19">
      <c r="A10092" s="32">
        <v>9278192</v>
      </c>
      <c r="B10092" s="32" t="str">
        <f t="shared" si="157"/>
        <v>9278</v>
      </c>
      <c r="C10092" s="40">
        <v>92785257192</v>
      </c>
      <c r="D10092" t="s">
        <v>12107</v>
      </c>
      <c r="E10092">
        <v>9278957</v>
      </c>
      <c r="F10092">
        <v>92785257</v>
      </c>
      <c r="G10092" t="s">
        <v>3301</v>
      </c>
      <c r="H10092">
        <v>38.39</v>
      </c>
      <c r="I10092" s="11">
        <v>3170</v>
      </c>
      <c r="J10092" s="11">
        <v>1580</v>
      </c>
      <c r="K10092" s="11">
        <v>1590</v>
      </c>
      <c r="L10092">
        <v>94342</v>
      </c>
      <c r="O10092" t="e">
        <f>VLOOKUP(A10092,Kreise!$A$4:$AA$405,12,0)</f>
        <v>#N/A</v>
      </c>
      <c r="P10092">
        <f>IF(ISERROR(O10092)=0,O10092,VLOOKUP(B10092,Kreise!$B$4:$AA$405,11,0))</f>
        <v>2</v>
      </c>
      <c r="R10092" t="e">
        <f>VLOOKUP(A10092,Kreise!$A$4:$AA$405,10,0)</f>
        <v>#N/A</v>
      </c>
      <c r="S10092">
        <f>IF(ISERROR(R10092)=0,R10092,VLOOKUP(B10092,Kreise!$B$4:$AA$405,9,0))</f>
        <v>4</v>
      </c>
    </row>
    <row r="10093" spans="1:19">
      <c r="A10093" s="32">
        <v>9278197</v>
      </c>
      <c r="B10093" s="32" t="str">
        <f t="shared" si="157"/>
        <v>9278</v>
      </c>
      <c r="C10093" s="40">
        <v>92780197197</v>
      </c>
      <c r="D10093" t="s">
        <v>3294</v>
      </c>
      <c r="E10093">
        <v>9278197</v>
      </c>
      <c r="F10093">
        <v>92780197</v>
      </c>
      <c r="G10093" t="s">
        <v>3294</v>
      </c>
      <c r="H10093">
        <v>78.19</v>
      </c>
      <c r="I10093" s="11">
        <v>3712</v>
      </c>
      <c r="J10093" s="11">
        <v>1904</v>
      </c>
      <c r="K10093" s="11">
        <v>1808</v>
      </c>
      <c r="L10093">
        <v>94344</v>
      </c>
      <c r="O10093" t="e">
        <f>VLOOKUP(A10093,Kreise!$A$4:$AA$405,12,0)</f>
        <v>#N/A</v>
      </c>
      <c r="P10093">
        <f>IF(ISERROR(O10093)=0,O10093,VLOOKUP(B10093,Kreise!$B$4:$AA$405,11,0))</f>
        <v>2</v>
      </c>
      <c r="R10093" t="e">
        <f>VLOOKUP(A10093,Kreise!$A$4:$AA$405,10,0)</f>
        <v>#N/A</v>
      </c>
      <c r="S10093">
        <f>IF(ISERROR(R10093)=0,R10093,VLOOKUP(B10093,Kreise!$B$4:$AA$405,9,0))</f>
        <v>4</v>
      </c>
    </row>
    <row r="10094" spans="1:19">
      <c r="A10094" s="32">
        <v>9278112</v>
      </c>
      <c r="B10094" s="32" t="str">
        <f t="shared" si="157"/>
        <v>9278</v>
      </c>
      <c r="C10094" s="40">
        <v>92785250112</v>
      </c>
      <c r="D10094" t="s">
        <v>12108</v>
      </c>
      <c r="E10094">
        <v>9278950</v>
      </c>
      <c r="F10094">
        <v>92785250</v>
      </c>
      <c r="G10094" t="s">
        <v>3298</v>
      </c>
      <c r="H10094">
        <v>21.4</v>
      </c>
      <c r="I10094" s="11">
        <v>1813</v>
      </c>
      <c r="J10094" s="11">
        <v>930</v>
      </c>
      <c r="K10094" s="11">
        <v>883</v>
      </c>
      <c r="L10094">
        <v>94345</v>
      </c>
      <c r="M10094">
        <v>1</v>
      </c>
      <c r="O10094" t="e">
        <f>VLOOKUP(A10094,Kreise!$A$4:$AA$405,12,0)</f>
        <v>#N/A</v>
      </c>
      <c r="P10094">
        <f>IF(ISERROR(O10094)=0,O10094,VLOOKUP(B10094,Kreise!$B$4:$AA$405,11,0))</f>
        <v>2</v>
      </c>
      <c r="R10094" t="e">
        <f>VLOOKUP(A10094,Kreise!$A$4:$AA$405,10,0)</f>
        <v>#N/A</v>
      </c>
      <c r="S10094">
        <f>IF(ISERROR(R10094)=0,R10094,VLOOKUP(B10094,Kreise!$B$4:$AA$405,9,0))</f>
        <v>4</v>
      </c>
    </row>
    <row r="10095" spans="1:19">
      <c r="A10095" s="32">
        <v>9278116</v>
      </c>
      <c r="B10095" s="32" t="str">
        <f t="shared" si="157"/>
        <v>9278</v>
      </c>
      <c r="C10095" s="40">
        <v>92785248116</v>
      </c>
      <c r="D10095" t="s">
        <v>12109</v>
      </c>
      <c r="E10095">
        <v>9278948</v>
      </c>
      <c r="F10095">
        <v>92785248</v>
      </c>
      <c r="G10095" t="s">
        <v>3296</v>
      </c>
      <c r="H10095">
        <v>19.54</v>
      </c>
      <c r="I10095" s="11">
        <v>1597</v>
      </c>
      <c r="J10095" s="11">
        <v>806</v>
      </c>
      <c r="K10095" s="11">
        <v>791</v>
      </c>
      <c r="L10095">
        <v>94347</v>
      </c>
      <c r="M10095">
        <v>1</v>
      </c>
      <c r="O10095" t="e">
        <f>VLOOKUP(A10095,Kreise!$A$4:$AA$405,12,0)</f>
        <v>#N/A</v>
      </c>
      <c r="P10095">
        <f>IF(ISERROR(O10095)=0,O10095,VLOOKUP(B10095,Kreise!$B$4:$AA$405,11,0))</f>
        <v>2</v>
      </c>
      <c r="R10095" t="e">
        <f>VLOOKUP(A10095,Kreise!$A$4:$AA$405,10,0)</f>
        <v>#N/A</v>
      </c>
      <c r="S10095">
        <f>IF(ISERROR(R10095)=0,R10095,VLOOKUP(B10095,Kreise!$B$4:$AA$405,9,0))</f>
        <v>4</v>
      </c>
    </row>
    <row r="10096" spans="1:19">
      <c r="A10096" s="32">
        <v>9278117</v>
      </c>
      <c r="B10096" s="32" t="str">
        <f t="shared" si="157"/>
        <v>9278</v>
      </c>
      <c r="C10096" s="40">
        <v>92785250117</v>
      </c>
      <c r="D10096" t="s">
        <v>12110</v>
      </c>
      <c r="E10096">
        <v>9278950</v>
      </c>
      <c r="F10096">
        <v>92785250</v>
      </c>
      <c r="G10096" t="s">
        <v>3298</v>
      </c>
      <c r="H10096">
        <v>14.92</v>
      </c>
      <c r="I10096" s="11">
        <v>1650</v>
      </c>
      <c r="J10096" s="11">
        <v>815</v>
      </c>
      <c r="K10096" s="11">
        <v>835</v>
      </c>
      <c r="L10096">
        <v>94348</v>
      </c>
      <c r="M10096">
        <v>1</v>
      </c>
      <c r="O10096" t="e">
        <f>VLOOKUP(A10096,Kreise!$A$4:$AA$405,12,0)</f>
        <v>#N/A</v>
      </c>
      <c r="P10096">
        <f>IF(ISERROR(O10096)=0,O10096,VLOOKUP(B10096,Kreise!$B$4:$AA$405,11,0))</f>
        <v>2</v>
      </c>
      <c r="R10096" t="e">
        <f>VLOOKUP(A10096,Kreise!$A$4:$AA$405,10,0)</f>
        <v>#N/A</v>
      </c>
      <c r="S10096">
        <f>IF(ISERROR(R10096)=0,R10096,VLOOKUP(B10096,Kreise!$B$4:$AA$405,9,0))</f>
        <v>4</v>
      </c>
    </row>
    <row r="10097" spans="1:19">
      <c r="A10097" s="32">
        <v>9278120</v>
      </c>
      <c r="B10097" s="32" t="str">
        <f t="shared" si="157"/>
        <v>9278</v>
      </c>
      <c r="C10097" s="40">
        <v>92785248120</v>
      </c>
      <c r="D10097" t="s">
        <v>12111</v>
      </c>
      <c r="E10097">
        <v>9278948</v>
      </c>
      <c r="F10097">
        <v>92785248</v>
      </c>
      <c r="G10097" t="s">
        <v>3296</v>
      </c>
      <c r="H10097">
        <v>11.49</v>
      </c>
      <c r="I10097" s="11">
        <v>1030</v>
      </c>
      <c r="J10097" s="11">
        <v>513</v>
      </c>
      <c r="K10097" s="11">
        <v>517</v>
      </c>
      <c r="L10097">
        <v>94350</v>
      </c>
      <c r="M10097">
        <v>1</v>
      </c>
      <c r="O10097" t="e">
        <f>VLOOKUP(A10097,Kreise!$A$4:$AA$405,12,0)</f>
        <v>#N/A</v>
      </c>
      <c r="P10097">
        <f>IF(ISERROR(O10097)=0,O10097,VLOOKUP(B10097,Kreise!$B$4:$AA$405,11,0))</f>
        <v>2</v>
      </c>
      <c r="R10097" t="e">
        <f>VLOOKUP(A10097,Kreise!$A$4:$AA$405,10,0)</f>
        <v>#N/A</v>
      </c>
      <c r="S10097">
        <f>IF(ISERROR(R10097)=0,R10097,VLOOKUP(B10097,Kreise!$B$4:$AA$405,9,0))</f>
        <v>4</v>
      </c>
    </row>
    <row r="10098" spans="1:19">
      <c r="A10098" s="32">
        <v>9278121</v>
      </c>
      <c r="B10098" s="32" t="str">
        <f t="shared" si="157"/>
        <v>9278</v>
      </c>
      <c r="C10098" s="40">
        <v>92780121121</v>
      </c>
      <c r="D10098" t="s">
        <v>2936</v>
      </c>
      <c r="E10098">
        <v>9278121</v>
      </c>
      <c r="F10098">
        <v>92780121</v>
      </c>
      <c r="G10098" t="s">
        <v>2936</v>
      </c>
      <c r="H10098">
        <v>22.66</v>
      </c>
      <c r="I10098" s="11">
        <v>1981</v>
      </c>
      <c r="J10098" s="11">
        <v>1042</v>
      </c>
      <c r="K10098" s="11">
        <v>939</v>
      </c>
      <c r="L10098">
        <v>94351</v>
      </c>
      <c r="O10098" t="e">
        <f>VLOOKUP(A10098,Kreise!$A$4:$AA$405,12,0)</f>
        <v>#N/A</v>
      </c>
      <c r="P10098">
        <f>IF(ISERROR(O10098)=0,O10098,VLOOKUP(B10098,Kreise!$B$4:$AA$405,11,0))</f>
        <v>2</v>
      </c>
      <c r="R10098" t="e">
        <f>VLOOKUP(A10098,Kreise!$A$4:$AA$405,10,0)</f>
        <v>#N/A</v>
      </c>
      <c r="S10098">
        <f>IF(ISERROR(R10098)=0,R10098,VLOOKUP(B10098,Kreise!$B$4:$AA$405,9,0))</f>
        <v>4</v>
      </c>
    </row>
    <row r="10099" spans="1:19">
      <c r="A10099" s="32">
        <v>9278129</v>
      </c>
      <c r="B10099" s="32" t="str">
        <f t="shared" si="157"/>
        <v>9278</v>
      </c>
      <c r="C10099" s="40">
        <v>92780129129</v>
      </c>
      <c r="D10099" t="s">
        <v>3283</v>
      </c>
      <c r="E10099">
        <v>9278129</v>
      </c>
      <c r="F10099">
        <v>92780129</v>
      </c>
      <c r="G10099" t="s">
        <v>3283</v>
      </c>
      <c r="H10099">
        <v>32.37</v>
      </c>
      <c r="I10099" s="11">
        <v>2121</v>
      </c>
      <c r="J10099" s="11">
        <v>1096</v>
      </c>
      <c r="K10099" s="11">
        <v>1025</v>
      </c>
      <c r="L10099">
        <v>94353</v>
      </c>
      <c r="O10099" t="e">
        <f>VLOOKUP(A10099,Kreise!$A$4:$AA$405,12,0)</f>
        <v>#N/A</v>
      </c>
      <c r="P10099">
        <f>IF(ISERROR(O10099)=0,O10099,VLOOKUP(B10099,Kreise!$B$4:$AA$405,11,0))</f>
        <v>2</v>
      </c>
      <c r="R10099" t="e">
        <f>VLOOKUP(A10099,Kreise!$A$4:$AA$405,10,0)</f>
        <v>#N/A</v>
      </c>
      <c r="S10099">
        <f>IF(ISERROR(R10099)=0,R10099,VLOOKUP(B10099,Kreise!$B$4:$AA$405,9,0))</f>
        <v>4</v>
      </c>
    </row>
    <row r="10100" spans="1:19">
      <c r="A10100" s="32">
        <v>9278134</v>
      </c>
      <c r="B10100" s="32" t="str">
        <f t="shared" si="157"/>
        <v>9278</v>
      </c>
      <c r="C10100" s="40">
        <v>92785248134</v>
      </c>
      <c r="D10100" t="s">
        <v>5580</v>
      </c>
      <c r="E10100">
        <v>9278948</v>
      </c>
      <c r="F10100">
        <v>92785248</v>
      </c>
      <c r="G10100" t="s">
        <v>3296</v>
      </c>
      <c r="H10100">
        <v>18.44</v>
      </c>
      <c r="I10100" s="11">
        <v>1797</v>
      </c>
      <c r="J10100" s="11">
        <v>931</v>
      </c>
      <c r="K10100" s="11">
        <v>866</v>
      </c>
      <c r="L10100">
        <v>94354</v>
      </c>
      <c r="M10100">
        <v>1</v>
      </c>
      <c r="O10100" t="e">
        <f>VLOOKUP(A10100,Kreise!$A$4:$AA$405,12,0)</f>
        <v>#N/A</v>
      </c>
      <c r="P10100">
        <f>IF(ISERROR(O10100)=0,O10100,VLOOKUP(B10100,Kreise!$B$4:$AA$405,11,0))</f>
        <v>2</v>
      </c>
      <c r="R10100" t="e">
        <f>VLOOKUP(A10100,Kreise!$A$4:$AA$405,10,0)</f>
        <v>#N/A</v>
      </c>
      <c r="S10100">
        <f>IF(ISERROR(R10100)=0,R10100,VLOOKUP(B10100,Kreise!$B$4:$AA$405,9,0))</f>
        <v>4</v>
      </c>
    </row>
    <row r="10101" spans="1:19">
      <c r="A10101" s="32">
        <v>9278141</v>
      </c>
      <c r="B10101" s="32" t="str">
        <f t="shared" si="157"/>
        <v>9278</v>
      </c>
      <c r="C10101" s="40">
        <v>92780141141</v>
      </c>
      <c r="D10101" t="s">
        <v>3284</v>
      </c>
      <c r="E10101">
        <v>9278141</v>
      </c>
      <c r="F10101">
        <v>92780141</v>
      </c>
      <c r="G10101" t="s">
        <v>3284</v>
      </c>
      <c r="H10101">
        <v>42.81</v>
      </c>
      <c r="I10101" s="11">
        <v>3660</v>
      </c>
      <c r="J10101" s="11">
        <v>1840</v>
      </c>
      <c r="K10101" s="11">
        <v>1820</v>
      </c>
      <c r="L10101">
        <v>94356</v>
      </c>
      <c r="O10101" t="e">
        <f>VLOOKUP(A10101,Kreise!$A$4:$AA$405,12,0)</f>
        <v>#N/A</v>
      </c>
      <c r="P10101">
        <f>IF(ISERROR(O10101)=0,O10101,VLOOKUP(B10101,Kreise!$B$4:$AA$405,11,0))</f>
        <v>2</v>
      </c>
      <c r="R10101" t="e">
        <f>VLOOKUP(A10101,Kreise!$A$4:$AA$405,10,0)</f>
        <v>#N/A</v>
      </c>
      <c r="S10101">
        <f>IF(ISERROR(R10101)=0,R10101,VLOOKUP(B10101,Kreise!$B$4:$AA$405,9,0))</f>
        <v>4</v>
      </c>
    </row>
    <row r="10102" spans="1:19">
      <c r="A10102" s="32">
        <v>9278143</v>
      </c>
      <c r="B10102" s="32" t="str">
        <f t="shared" si="157"/>
        <v>9278</v>
      </c>
      <c r="C10102" s="40">
        <v>92780143143</v>
      </c>
      <c r="D10102" t="s">
        <v>3285</v>
      </c>
      <c r="E10102">
        <v>9278143</v>
      </c>
      <c r="F10102">
        <v>92780143</v>
      </c>
      <c r="G10102" t="s">
        <v>3285</v>
      </c>
      <c r="H10102">
        <v>26.75</v>
      </c>
      <c r="I10102" s="11">
        <v>1820</v>
      </c>
      <c r="J10102" s="11">
        <v>907</v>
      </c>
      <c r="K10102" s="11">
        <v>913</v>
      </c>
      <c r="L10102">
        <v>94357</v>
      </c>
      <c r="O10102" t="e">
        <f>VLOOKUP(A10102,Kreise!$A$4:$AA$405,12,0)</f>
        <v>#N/A</v>
      </c>
      <c r="P10102">
        <f>IF(ISERROR(O10102)=0,O10102,VLOOKUP(B10102,Kreise!$B$4:$AA$405,11,0))</f>
        <v>2</v>
      </c>
      <c r="R10102" t="e">
        <f>VLOOKUP(A10102,Kreise!$A$4:$AA$405,10,0)</f>
        <v>#N/A</v>
      </c>
      <c r="S10102">
        <f>IF(ISERROR(R10102)=0,R10102,VLOOKUP(B10102,Kreise!$B$4:$AA$405,9,0))</f>
        <v>4</v>
      </c>
    </row>
    <row r="10103" spans="1:19">
      <c r="A10103" s="32">
        <v>9278147</v>
      </c>
      <c r="B10103" s="32" t="str">
        <f t="shared" si="157"/>
        <v>9278</v>
      </c>
      <c r="C10103" s="40">
        <v>92785246147</v>
      </c>
      <c r="D10103" t="s">
        <v>12112</v>
      </c>
      <c r="E10103">
        <v>9278946</v>
      </c>
      <c r="F10103">
        <v>92785246</v>
      </c>
      <c r="G10103" t="s">
        <v>3295</v>
      </c>
      <c r="H10103">
        <v>12.03</v>
      </c>
      <c r="I10103" s="11">
        <v>614</v>
      </c>
      <c r="J10103" s="11">
        <v>315</v>
      </c>
      <c r="K10103" s="11">
        <v>299</v>
      </c>
      <c r="L10103">
        <v>94359</v>
      </c>
      <c r="M10103">
        <v>1</v>
      </c>
      <c r="O10103" t="e">
        <f>VLOOKUP(A10103,Kreise!$A$4:$AA$405,12,0)</f>
        <v>#N/A</v>
      </c>
      <c r="P10103">
        <f>IF(ISERROR(O10103)=0,O10103,VLOOKUP(B10103,Kreise!$B$4:$AA$405,11,0))</f>
        <v>2</v>
      </c>
      <c r="R10103" t="e">
        <f>VLOOKUP(A10103,Kreise!$A$4:$AA$405,10,0)</f>
        <v>#N/A</v>
      </c>
      <c r="S10103">
        <f>IF(ISERROR(R10103)=0,R10103,VLOOKUP(B10103,Kreise!$B$4:$AA$405,9,0))</f>
        <v>4</v>
      </c>
    </row>
    <row r="10104" spans="1:19">
      <c r="A10104" s="32">
        <v>9278151</v>
      </c>
      <c r="B10104" s="32" t="str">
        <f t="shared" si="157"/>
        <v>9278</v>
      </c>
      <c r="C10104" s="40">
        <v>92785248151</v>
      </c>
      <c r="D10104" t="s">
        <v>12113</v>
      </c>
      <c r="E10104">
        <v>9278948</v>
      </c>
      <c r="F10104">
        <v>92785248</v>
      </c>
      <c r="G10104" t="s">
        <v>3296</v>
      </c>
      <c r="H10104">
        <v>14.23</v>
      </c>
      <c r="I10104" s="11">
        <v>2609</v>
      </c>
      <c r="J10104" s="11">
        <v>1305</v>
      </c>
      <c r="K10104" s="11">
        <v>1304</v>
      </c>
      <c r="L10104">
        <v>94360</v>
      </c>
      <c r="O10104" t="e">
        <f>VLOOKUP(A10104,Kreise!$A$4:$AA$405,12,0)</f>
        <v>#N/A</v>
      </c>
      <c r="P10104">
        <f>IF(ISERROR(O10104)=0,O10104,VLOOKUP(B10104,Kreise!$B$4:$AA$405,11,0))</f>
        <v>2</v>
      </c>
      <c r="R10104" t="e">
        <f>VLOOKUP(A10104,Kreise!$A$4:$AA$405,10,0)</f>
        <v>#N/A</v>
      </c>
      <c r="S10104">
        <f>IF(ISERROR(R10104)=0,R10104,VLOOKUP(B10104,Kreise!$B$4:$AA$405,9,0))</f>
        <v>4</v>
      </c>
    </row>
    <row r="10105" spans="1:19">
      <c r="A10105" s="32">
        <v>9278154</v>
      </c>
      <c r="B10105" s="32" t="str">
        <f t="shared" si="157"/>
        <v>9278</v>
      </c>
      <c r="C10105" s="40">
        <v>92785249154</v>
      </c>
      <c r="D10105" t="s">
        <v>6998</v>
      </c>
      <c r="E10105">
        <v>9278949</v>
      </c>
      <c r="F10105">
        <v>92785249</v>
      </c>
      <c r="G10105" t="s">
        <v>3297</v>
      </c>
      <c r="H10105">
        <v>24.46</v>
      </c>
      <c r="I10105" s="11">
        <v>1733</v>
      </c>
      <c r="J10105" s="11">
        <v>910</v>
      </c>
      <c r="K10105" s="11">
        <v>823</v>
      </c>
      <c r="L10105">
        <v>94362</v>
      </c>
      <c r="M10105">
        <v>1</v>
      </c>
      <c r="O10105" t="e">
        <f>VLOOKUP(A10105,Kreise!$A$4:$AA$405,12,0)</f>
        <v>#N/A</v>
      </c>
      <c r="P10105">
        <f>IF(ISERROR(O10105)=0,O10105,VLOOKUP(B10105,Kreise!$B$4:$AA$405,11,0))</f>
        <v>2</v>
      </c>
      <c r="R10105" t="e">
        <f>VLOOKUP(A10105,Kreise!$A$4:$AA$405,10,0)</f>
        <v>#N/A</v>
      </c>
      <c r="S10105">
        <f>IF(ISERROR(R10105)=0,R10105,VLOOKUP(B10105,Kreise!$B$4:$AA$405,9,0))</f>
        <v>4</v>
      </c>
    </row>
    <row r="10106" spans="1:19">
      <c r="A10106" s="32">
        <v>9278167</v>
      </c>
      <c r="B10106" s="32" t="str">
        <f t="shared" si="157"/>
        <v>9278</v>
      </c>
      <c r="C10106" s="40">
        <v>92780167167</v>
      </c>
      <c r="D10106" t="s">
        <v>3289</v>
      </c>
      <c r="E10106">
        <v>9278167</v>
      </c>
      <c r="F10106">
        <v>92780167</v>
      </c>
      <c r="G10106" t="s">
        <v>3289</v>
      </c>
      <c r="H10106">
        <v>60.77</v>
      </c>
      <c r="I10106" s="11">
        <v>2806</v>
      </c>
      <c r="J10106" s="11">
        <v>1425</v>
      </c>
      <c r="K10106" s="11">
        <v>1381</v>
      </c>
      <c r="L10106">
        <v>94363</v>
      </c>
      <c r="O10106" t="e">
        <f>VLOOKUP(A10106,Kreise!$A$4:$AA$405,12,0)</f>
        <v>#N/A</v>
      </c>
      <c r="P10106">
        <f>IF(ISERROR(O10106)=0,O10106,VLOOKUP(B10106,Kreise!$B$4:$AA$405,11,0))</f>
        <v>2</v>
      </c>
      <c r="R10106" t="e">
        <f>VLOOKUP(A10106,Kreise!$A$4:$AA$405,10,0)</f>
        <v>#N/A</v>
      </c>
      <c r="S10106">
        <f>IF(ISERROR(R10106)=0,R10106,VLOOKUP(B10106,Kreise!$B$4:$AA$405,9,0))</f>
        <v>4</v>
      </c>
    </row>
    <row r="10107" spans="1:19">
      <c r="A10107" s="32">
        <v>9278170</v>
      </c>
      <c r="B10107" s="32" t="str">
        <f t="shared" si="157"/>
        <v>9278</v>
      </c>
      <c r="C10107" s="40">
        <v>92780170170</v>
      </c>
      <c r="D10107" t="s">
        <v>3290</v>
      </c>
      <c r="E10107">
        <v>9278170</v>
      </c>
      <c r="F10107">
        <v>92780170</v>
      </c>
      <c r="G10107" t="s">
        <v>3290</v>
      </c>
      <c r="H10107">
        <v>19.51</v>
      </c>
      <c r="I10107" s="11">
        <v>3107</v>
      </c>
      <c r="J10107" s="11">
        <v>1539</v>
      </c>
      <c r="K10107" s="11">
        <v>1568</v>
      </c>
      <c r="L10107">
        <v>94365</v>
      </c>
      <c r="O10107" t="e">
        <f>VLOOKUP(A10107,Kreise!$A$4:$AA$405,12,0)</f>
        <v>#N/A</v>
      </c>
      <c r="P10107">
        <f>IF(ISERROR(O10107)=0,O10107,VLOOKUP(B10107,Kreise!$B$4:$AA$405,11,0))</f>
        <v>2</v>
      </c>
      <c r="R10107" t="e">
        <f>VLOOKUP(A10107,Kreise!$A$4:$AA$405,10,0)</f>
        <v>#N/A</v>
      </c>
      <c r="S10107">
        <f>IF(ISERROR(R10107)=0,R10107,VLOOKUP(B10107,Kreise!$B$4:$AA$405,9,0))</f>
        <v>4</v>
      </c>
    </row>
    <row r="10108" spans="1:19">
      <c r="A10108" s="32">
        <v>9278171</v>
      </c>
      <c r="B10108" s="32" t="str">
        <f t="shared" si="157"/>
        <v>9278</v>
      </c>
      <c r="C10108" s="40">
        <v>92785252171</v>
      </c>
      <c r="D10108" t="s">
        <v>12114</v>
      </c>
      <c r="E10108">
        <v>9278952</v>
      </c>
      <c r="F10108">
        <v>92785252</v>
      </c>
      <c r="G10108" t="s">
        <v>3299</v>
      </c>
      <c r="H10108">
        <v>16.04</v>
      </c>
      <c r="I10108" s="11">
        <v>573</v>
      </c>
      <c r="J10108" s="11">
        <v>288</v>
      </c>
      <c r="K10108" s="11">
        <v>285</v>
      </c>
      <c r="L10108">
        <v>94366</v>
      </c>
      <c r="M10108">
        <v>1</v>
      </c>
      <c r="O10108" t="e">
        <f>VLOOKUP(A10108,Kreise!$A$4:$AA$405,12,0)</f>
        <v>#N/A</v>
      </c>
      <c r="P10108">
        <f>IF(ISERROR(O10108)=0,O10108,VLOOKUP(B10108,Kreise!$B$4:$AA$405,11,0))</f>
        <v>2</v>
      </c>
      <c r="R10108" t="e">
        <f>VLOOKUP(A10108,Kreise!$A$4:$AA$405,10,0)</f>
        <v>#N/A</v>
      </c>
      <c r="S10108">
        <f>IF(ISERROR(R10108)=0,R10108,VLOOKUP(B10108,Kreise!$B$4:$AA$405,9,0))</f>
        <v>4</v>
      </c>
    </row>
    <row r="10109" spans="1:19">
      <c r="A10109" s="32">
        <v>9278172</v>
      </c>
      <c r="B10109" s="32" t="str">
        <f t="shared" si="157"/>
        <v>9278</v>
      </c>
      <c r="C10109" s="40">
        <v>92785250172</v>
      </c>
      <c r="D10109" t="s">
        <v>12115</v>
      </c>
      <c r="E10109">
        <v>9278950</v>
      </c>
      <c r="F10109">
        <v>92785250</v>
      </c>
      <c r="G10109" t="s">
        <v>3298</v>
      </c>
      <c r="H10109">
        <v>14.23</v>
      </c>
      <c r="I10109" s="11">
        <v>1528</v>
      </c>
      <c r="J10109" s="11">
        <v>769</v>
      </c>
      <c r="K10109" s="11">
        <v>759</v>
      </c>
      <c r="L10109">
        <v>94368</v>
      </c>
      <c r="M10109">
        <v>1</v>
      </c>
      <c r="O10109" t="e">
        <f>VLOOKUP(A10109,Kreise!$A$4:$AA$405,12,0)</f>
        <v>#N/A</v>
      </c>
      <c r="P10109">
        <f>IF(ISERROR(O10109)=0,O10109,VLOOKUP(B10109,Kreise!$B$4:$AA$405,11,0))</f>
        <v>2</v>
      </c>
      <c r="R10109" t="e">
        <f>VLOOKUP(A10109,Kreise!$A$4:$AA$405,10,0)</f>
        <v>#N/A</v>
      </c>
      <c r="S10109">
        <f>IF(ISERROR(R10109)=0,R10109,VLOOKUP(B10109,Kreise!$B$4:$AA$405,9,0))</f>
        <v>4</v>
      </c>
    </row>
    <row r="10110" spans="1:19">
      <c r="A10110" s="32">
        <v>9278177</v>
      </c>
      <c r="B10110" s="32" t="str">
        <f t="shared" si="157"/>
        <v>9278</v>
      </c>
      <c r="C10110" s="40">
        <v>92785250177</v>
      </c>
      <c r="D10110" t="s">
        <v>12116</v>
      </c>
      <c r="E10110">
        <v>9278950</v>
      </c>
      <c r="F10110">
        <v>92785250</v>
      </c>
      <c r="G10110" t="s">
        <v>3298</v>
      </c>
      <c r="H10110">
        <v>14.29</v>
      </c>
      <c r="I10110" s="11">
        <v>2787</v>
      </c>
      <c r="J10110" s="11">
        <v>1420</v>
      </c>
      <c r="K10110" s="11">
        <v>1367</v>
      </c>
      <c r="L10110">
        <v>94369</v>
      </c>
      <c r="O10110" t="e">
        <f>VLOOKUP(A10110,Kreise!$A$4:$AA$405,12,0)</f>
        <v>#N/A</v>
      </c>
      <c r="P10110">
        <f>IF(ISERROR(O10110)=0,O10110,VLOOKUP(B10110,Kreise!$B$4:$AA$405,11,0))</f>
        <v>2</v>
      </c>
      <c r="R10110" t="e">
        <f>VLOOKUP(A10110,Kreise!$A$4:$AA$405,10,0)</f>
        <v>#N/A</v>
      </c>
      <c r="S10110">
        <f>IF(ISERROR(R10110)=0,R10110,VLOOKUP(B10110,Kreise!$B$4:$AA$405,9,0))</f>
        <v>4</v>
      </c>
    </row>
    <row r="10111" spans="1:19">
      <c r="A10111" s="32">
        <v>9278178</v>
      </c>
      <c r="B10111" s="32" t="str">
        <f t="shared" si="157"/>
        <v>9278</v>
      </c>
      <c r="C10111" s="40">
        <v>92780178178</v>
      </c>
      <c r="D10111" t="s">
        <v>3291</v>
      </c>
      <c r="E10111">
        <v>9278178</v>
      </c>
      <c r="F10111">
        <v>92780178</v>
      </c>
      <c r="G10111" t="s">
        <v>3291</v>
      </c>
      <c r="H10111">
        <v>30.22</v>
      </c>
      <c r="I10111" s="11">
        <v>1769</v>
      </c>
      <c r="J10111" s="11">
        <v>917</v>
      </c>
      <c r="K10111" s="11">
        <v>852</v>
      </c>
      <c r="L10111">
        <v>94371</v>
      </c>
      <c r="O10111" t="e">
        <f>VLOOKUP(A10111,Kreise!$A$4:$AA$405,12,0)</f>
        <v>#N/A</v>
      </c>
      <c r="P10111">
        <f>IF(ISERROR(O10111)=0,O10111,VLOOKUP(B10111,Kreise!$B$4:$AA$405,11,0))</f>
        <v>2</v>
      </c>
      <c r="R10111" t="e">
        <f>VLOOKUP(A10111,Kreise!$A$4:$AA$405,10,0)</f>
        <v>#N/A</v>
      </c>
      <c r="S10111">
        <f>IF(ISERROR(R10111)=0,R10111,VLOOKUP(B10111,Kreise!$B$4:$AA$405,9,0))</f>
        <v>4</v>
      </c>
    </row>
    <row r="10112" spans="1:19">
      <c r="A10112" s="32">
        <v>9278179</v>
      </c>
      <c r="B10112" s="32" t="str">
        <f t="shared" si="157"/>
        <v>9278</v>
      </c>
      <c r="C10112" s="40">
        <v>92785246179</v>
      </c>
      <c r="D10112" t="s">
        <v>12117</v>
      </c>
      <c r="E10112">
        <v>9278946</v>
      </c>
      <c r="F10112">
        <v>92785246</v>
      </c>
      <c r="G10112" t="s">
        <v>3295</v>
      </c>
      <c r="H10112">
        <v>22.19</v>
      </c>
      <c r="I10112" s="11">
        <v>1530</v>
      </c>
      <c r="J10112" s="11">
        <v>808</v>
      </c>
      <c r="K10112" s="11">
        <v>722</v>
      </c>
      <c r="L10112">
        <v>94372</v>
      </c>
      <c r="M10112">
        <v>1</v>
      </c>
      <c r="O10112" t="e">
        <f>VLOOKUP(A10112,Kreise!$A$4:$AA$405,12,0)</f>
        <v>#N/A</v>
      </c>
      <c r="P10112">
        <f>IF(ISERROR(O10112)=0,O10112,VLOOKUP(B10112,Kreise!$B$4:$AA$405,11,0))</f>
        <v>2</v>
      </c>
      <c r="R10112" t="e">
        <f>VLOOKUP(A10112,Kreise!$A$4:$AA$405,10,0)</f>
        <v>#N/A</v>
      </c>
      <c r="S10112">
        <f>IF(ISERROR(R10112)=0,R10112,VLOOKUP(B10112,Kreise!$B$4:$AA$405,9,0))</f>
        <v>4</v>
      </c>
    </row>
    <row r="10113" spans="1:19">
      <c r="A10113" s="32">
        <v>9278159</v>
      </c>
      <c r="B10113" s="32" t="str">
        <f t="shared" si="157"/>
        <v>9278</v>
      </c>
      <c r="C10113" s="40">
        <v>92785252159</v>
      </c>
      <c r="D10113" t="s">
        <v>12118</v>
      </c>
      <c r="E10113">
        <v>9278952</v>
      </c>
      <c r="F10113">
        <v>92785252</v>
      </c>
      <c r="G10113" t="s">
        <v>3299</v>
      </c>
      <c r="H10113">
        <v>25.65</v>
      </c>
      <c r="I10113" s="11">
        <v>2607</v>
      </c>
      <c r="J10113" s="11">
        <v>1308</v>
      </c>
      <c r="K10113" s="11">
        <v>1299</v>
      </c>
      <c r="L10113">
        <v>94374</v>
      </c>
      <c r="M10113">
        <v>1</v>
      </c>
      <c r="O10113" t="e">
        <f>VLOOKUP(A10113,Kreise!$A$4:$AA$405,12,0)</f>
        <v>#N/A</v>
      </c>
      <c r="P10113">
        <f>IF(ISERROR(O10113)=0,O10113,VLOOKUP(B10113,Kreise!$B$4:$AA$405,11,0))</f>
        <v>2</v>
      </c>
      <c r="R10113" t="e">
        <f>VLOOKUP(A10113,Kreise!$A$4:$AA$405,10,0)</f>
        <v>#N/A</v>
      </c>
      <c r="S10113">
        <f>IF(ISERROR(R10113)=0,R10113,VLOOKUP(B10113,Kreise!$B$4:$AA$405,9,0))</f>
        <v>4</v>
      </c>
    </row>
    <row r="10114" spans="1:19">
      <c r="A10114" s="32">
        <v>9278187</v>
      </c>
      <c r="B10114" s="32" t="str">
        <f t="shared" si="157"/>
        <v>9278</v>
      </c>
      <c r="C10114" s="40">
        <v>92785252187</v>
      </c>
      <c r="D10114" t="s">
        <v>12119</v>
      </c>
      <c r="E10114">
        <v>9278952</v>
      </c>
      <c r="F10114">
        <v>92785252</v>
      </c>
      <c r="G10114" t="s">
        <v>3299</v>
      </c>
      <c r="H10114">
        <v>33.22</v>
      </c>
      <c r="I10114" s="11">
        <v>2799</v>
      </c>
      <c r="J10114" s="11">
        <v>1390</v>
      </c>
      <c r="K10114" s="11">
        <v>1409</v>
      </c>
      <c r="L10114">
        <v>94374</v>
      </c>
      <c r="O10114" t="e">
        <f>VLOOKUP(A10114,Kreise!$A$4:$AA$405,12,0)</f>
        <v>#N/A</v>
      </c>
      <c r="P10114">
        <f>IF(ISERROR(O10114)=0,O10114,VLOOKUP(B10114,Kreise!$B$4:$AA$405,11,0))</f>
        <v>2</v>
      </c>
      <c r="R10114" t="e">
        <f>VLOOKUP(A10114,Kreise!$A$4:$AA$405,10,0)</f>
        <v>#N/A</v>
      </c>
      <c r="S10114">
        <f>IF(ISERROR(R10114)=0,R10114,VLOOKUP(B10114,Kreise!$B$4:$AA$405,9,0))</f>
        <v>4</v>
      </c>
    </row>
    <row r="10115" spans="1:19">
      <c r="A10115" s="32">
        <v>9278189</v>
      </c>
      <c r="B10115" s="32" t="str">
        <f t="shared" si="157"/>
        <v>9278</v>
      </c>
      <c r="C10115" s="40">
        <v>92785246189</v>
      </c>
      <c r="D10115" t="s">
        <v>12120</v>
      </c>
      <c r="E10115">
        <v>9278946</v>
      </c>
      <c r="F10115">
        <v>92785246</v>
      </c>
      <c r="G10115" t="s">
        <v>3295</v>
      </c>
      <c r="H10115">
        <v>20.59</v>
      </c>
      <c r="I10115" s="11">
        <v>1430</v>
      </c>
      <c r="J10115" s="11">
        <v>747</v>
      </c>
      <c r="K10115" s="11">
        <v>683</v>
      </c>
      <c r="L10115">
        <v>94375</v>
      </c>
      <c r="M10115">
        <v>1</v>
      </c>
      <c r="O10115" t="e">
        <f>VLOOKUP(A10115,Kreise!$A$4:$AA$405,12,0)</f>
        <v>#N/A</v>
      </c>
      <c r="P10115">
        <f>IF(ISERROR(O10115)=0,O10115,VLOOKUP(B10115,Kreise!$B$4:$AA$405,11,0))</f>
        <v>2</v>
      </c>
      <c r="R10115" t="e">
        <f>VLOOKUP(A10115,Kreise!$A$4:$AA$405,10,0)</f>
        <v>#N/A</v>
      </c>
      <c r="S10115">
        <f>IF(ISERROR(R10115)=0,R10115,VLOOKUP(B10115,Kreise!$B$4:$AA$405,9,0))</f>
        <v>4</v>
      </c>
    </row>
    <row r="10116" spans="1:19">
      <c r="A10116" s="32">
        <v>9278190</v>
      </c>
      <c r="B10116" s="32" t="str">
        <f t="shared" ref="B10116:B10179" si="158">LEFT(A10116,4)</f>
        <v>9278</v>
      </c>
      <c r="C10116" s="40">
        <v>92780190190</v>
      </c>
      <c r="D10116" t="s">
        <v>3293</v>
      </c>
      <c r="E10116">
        <v>9278190</v>
      </c>
      <c r="F10116">
        <v>92780190</v>
      </c>
      <c r="G10116" t="s">
        <v>3293</v>
      </c>
      <c r="H10116">
        <v>23.14</v>
      </c>
      <c r="I10116" s="11">
        <v>3109</v>
      </c>
      <c r="J10116" s="11">
        <v>1566</v>
      </c>
      <c r="K10116" s="11">
        <v>1543</v>
      </c>
      <c r="L10116">
        <v>94377</v>
      </c>
      <c r="O10116" t="e">
        <f>VLOOKUP(A10116,Kreise!$A$4:$AA$405,12,0)</f>
        <v>#N/A</v>
      </c>
      <c r="P10116">
        <f>IF(ISERROR(O10116)=0,O10116,VLOOKUP(B10116,Kreise!$B$4:$AA$405,11,0))</f>
        <v>2</v>
      </c>
      <c r="R10116" t="e">
        <f>VLOOKUP(A10116,Kreise!$A$4:$AA$405,10,0)</f>
        <v>#N/A</v>
      </c>
      <c r="S10116">
        <f>IF(ISERROR(R10116)=0,R10116,VLOOKUP(B10116,Kreise!$B$4:$AA$405,9,0))</f>
        <v>4</v>
      </c>
    </row>
    <row r="10117" spans="1:19">
      <c r="A10117" s="32">
        <v>9278184</v>
      </c>
      <c r="B10117" s="32" t="str">
        <f t="shared" si="158"/>
        <v>9278</v>
      </c>
      <c r="C10117" s="40">
        <v>92780184184</v>
      </c>
      <c r="D10117" t="s">
        <v>3292</v>
      </c>
      <c r="E10117">
        <v>9278184</v>
      </c>
      <c r="F10117">
        <v>92780184</v>
      </c>
      <c r="G10117" t="s">
        <v>3292</v>
      </c>
      <c r="H10117">
        <v>36.86</v>
      </c>
      <c r="I10117" s="11">
        <v>1725</v>
      </c>
      <c r="J10117" s="11">
        <v>876</v>
      </c>
      <c r="K10117" s="11">
        <v>849</v>
      </c>
      <c r="L10117">
        <v>94379</v>
      </c>
      <c r="O10117" t="e">
        <f>VLOOKUP(A10117,Kreise!$A$4:$AA$405,12,0)</f>
        <v>#N/A</v>
      </c>
      <c r="P10117">
        <f>IF(ISERROR(O10117)=0,O10117,VLOOKUP(B10117,Kreise!$B$4:$AA$405,11,0))</f>
        <v>2</v>
      </c>
      <c r="R10117" t="e">
        <f>VLOOKUP(A10117,Kreise!$A$4:$AA$405,10,0)</f>
        <v>#N/A</v>
      </c>
      <c r="S10117">
        <f>IF(ISERROR(R10117)=0,R10117,VLOOKUP(B10117,Kreise!$B$4:$AA$405,9,0))</f>
        <v>4</v>
      </c>
    </row>
    <row r="10118" spans="1:19">
      <c r="A10118" s="32">
        <v>9279122</v>
      </c>
      <c r="B10118" s="32" t="str">
        <f t="shared" si="158"/>
        <v>9279</v>
      </c>
      <c r="C10118" s="40">
        <v>92790122122</v>
      </c>
      <c r="D10118" t="s">
        <v>3307</v>
      </c>
      <c r="E10118">
        <v>9279122</v>
      </c>
      <c r="F10118">
        <v>92790122</v>
      </c>
      <c r="G10118" t="s">
        <v>3307</v>
      </c>
      <c r="H10118">
        <v>84.41</v>
      </c>
      <c r="I10118" s="11">
        <v>13027</v>
      </c>
      <c r="J10118" s="11">
        <v>6386</v>
      </c>
      <c r="K10118" s="11">
        <v>6641</v>
      </c>
      <c r="L10118">
        <v>94405</v>
      </c>
      <c r="M10118">
        <v>1</v>
      </c>
      <c r="O10118" t="e">
        <f>VLOOKUP(A10118,Kreise!$A$4:$AA$405,12,0)</f>
        <v>#N/A</v>
      </c>
      <c r="P10118">
        <f>IF(ISERROR(O10118)=0,O10118,VLOOKUP(B10118,Kreise!$B$4:$AA$405,11,0))</f>
        <v>2</v>
      </c>
      <c r="R10118" t="e">
        <f>VLOOKUP(A10118,Kreise!$A$4:$AA$405,10,0)</f>
        <v>#N/A</v>
      </c>
      <c r="S10118">
        <f>IF(ISERROR(R10118)=0,R10118,VLOOKUP(B10118,Kreise!$B$4:$AA$405,9,0))</f>
        <v>3</v>
      </c>
    </row>
    <row r="10119" spans="1:19">
      <c r="A10119" s="32">
        <v>9279134</v>
      </c>
      <c r="B10119" s="32" t="str">
        <f t="shared" si="158"/>
        <v>9279</v>
      </c>
      <c r="C10119" s="40">
        <v>92790134134</v>
      </c>
      <c r="D10119" t="s">
        <v>3314</v>
      </c>
      <c r="E10119">
        <v>9279134</v>
      </c>
      <c r="F10119">
        <v>92790134</v>
      </c>
      <c r="G10119" t="s">
        <v>3314</v>
      </c>
      <c r="H10119">
        <v>94.21</v>
      </c>
      <c r="I10119" s="11">
        <v>7675</v>
      </c>
      <c r="J10119" s="11">
        <v>3973</v>
      </c>
      <c r="K10119" s="11">
        <v>3702</v>
      </c>
      <c r="L10119">
        <v>94419</v>
      </c>
      <c r="M10119">
        <v>1</v>
      </c>
      <c r="O10119" t="e">
        <f>VLOOKUP(A10119,Kreise!$A$4:$AA$405,12,0)</f>
        <v>#N/A</v>
      </c>
      <c r="P10119">
        <f>IF(ISERROR(O10119)=0,O10119,VLOOKUP(B10119,Kreise!$B$4:$AA$405,11,0))</f>
        <v>2</v>
      </c>
      <c r="R10119" t="e">
        <f>VLOOKUP(A10119,Kreise!$A$4:$AA$405,10,0)</f>
        <v>#N/A</v>
      </c>
      <c r="S10119">
        <f>IF(ISERROR(R10119)=0,R10119,VLOOKUP(B10119,Kreise!$B$4:$AA$405,9,0))</f>
        <v>3</v>
      </c>
    </row>
    <row r="10120" spans="1:19">
      <c r="A10120" s="32">
        <v>9277111</v>
      </c>
      <c r="B10120" s="32" t="str">
        <f t="shared" si="158"/>
        <v>9277</v>
      </c>
      <c r="C10120" s="40">
        <v>92770111111</v>
      </c>
      <c r="D10120" t="s">
        <v>3252</v>
      </c>
      <c r="E10120">
        <v>9277111</v>
      </c>
      <c r="F10120">
        <v>92770111</v>
      </c>
      <c r="G10120" t="s">
        <v>3252</v>
      </c>
      <c r="H10120">
        <v>80.43</v>
      </c>
      <c r="I10120" s="11">
        <v>6654</v>
      </c>
      <c r="J10120" s="11">
        <v>3494</v>
      </c>
      <c r="K10120" s="11">
        <v>3160</v>
      </c>
      <c r="L10120">
        <v>94424</v>
      </c>
      <c r="O10120" t="e">
        <f>VLOOKUP(A10120,Kreise!$A$4:$AA$405,12,0)</f>
        <v>#N/A</v>
      </c>
      <c r="P10120">
        <f>IF(ISERROR(O10120)=0,O10120,VLOOKUP(B10120,Kreise!$B$4:$AA$405,11,0))</f>
        <v>2</v>
      </c>
      <c r="R10120" t="e">
        <f>VLOOKUP(A10120,Kreise!$A$4:$AA$405,10,0)</f>
        <v>#N/A</v>
      </c>
      <c r="S10120">
        <f>IF(ISERROR(R10120)=0,R10120,VLOOKUP(B10120,Kreise!$B$4:$AA$405,9,0))</f>
        <v>4</v>
      </c>
    </row>
    <row r="10121" spans="1:19">
      <c r="A10121" s="32">
        <v>9279113</v>
      </c>
      <c r="B10121" s="32" t="str">
        <f t="shared" si="158"/>
        <v>9279</v>
      </c>
      <c r="C10121" s="40">
        <v>92790113113</v>
      </c>
      <c r="D10121" t="s">
        <v>3304</v>
      </c>
      <c r="E10121">
        <v>9279113</v>
      </c>
      <c r="F10121">
        <v>92790113</v>
      </c>
      <c r="G10121" t="s">
        <v>3304</v>
      </c>
      <c r="H10121">
        <v>98.18</v>
      </c>
      <c r="I10121" s="11">
        <v>6521</v>
      </c>
      <c r="J10121" s="11">
        <v>3340</v>
      </c>
      <c r="K10121" s="11">
        <v>3181</v>
      </c>
      <c r="L10121">
        <v>94428</v>
      </c>
      <c r="O10121" t="e">
        <f>VLOOKUP(A10121,Kreise!$A$4:$AA$405,12,0)</f>
        <v>#N/A</v>
      </c>
      <c r="P10121">
        <f>IF(ISERROR(O10121)=0,O10121,VLOOKUP(B10121,Kreise!$B$4:$AA$405,11,0))</f>
        <v>2</v>
      </c>
      <c r="R10121" t="e">
        <f>VLOOKUP(A10121,Kreise!$A$4:$AA$405,10,0)</f>
        <v>#N/A</v>
      </c>
      <c r="S10121">
        <f>IF(ISERROR(R10121)=0,R10121,VLOOKUP(B10121,Kreise!$B$4:$AA$405,9,0))</f>
        <v>3</v>
      </c>
    </row>
    <row r="10122" spans="1:19">
      <c r="A10122" s="32">
        <v>9279132</v>
      </c>
      <c r="B10122" s="32" t="str">
        <f t="shared" si="158"/>
        <v>9279</v>
      </c>
      <c r="C10122" s="40">
        <v>92790132132</v>
      </c>
      <c r="D10122" t="s">
        <v>3313</v>
      </c>
      <c r="E10122">
        <v>9279132</v>
      </c>
      <c r="F10122">
        <v>92790132</v>
      </c>
      <c r="G10122" t="s">
        <v>3313</v>
      </c>
      <c r="H10122">
        <v>71.18</v>
      </c>
      <c r="I10122" s="11">
        <v>6499</v>
      </c>
      <c r="J10122" s="11">
        <v>3267</v>
      </c>
      <c r="K10122" s="11">
        <v>3232</v>
      </c>
      <c r="L10122">
        <v>94431</v>
      </c>
      <c r="M10122">
        <v>1</v>
      </c>
      <c r="O10122" t="e">
        <f>VLOOKUP(A10122,Kreise!$A$4:$AA$405,12,0)</f>
        <v>#N/A</v>
      </c>
      <c r="P10122">
        <f>IF(ISERROR(O10122)=0,O10122,VLOOKUP(B10122,Kreise!$B$4:$AA$405,11,0))</f>
        <v>2</v>
      </c>
      <c r="R10122" t="e">
        <f>VLOOKUP(A10122,Kreise!$A$4:$AA$405,10,0)</f>
        <v>#N/A</v>
      </c>
      <c r="S10122">
        <f>IF(ISERROR(R10122)=0,R10122,VLOOKUP(B10122,Kreise!$B$4:$AA$405,9,0))</f>
        <v>3</v>
      </c>
    </row>
    <row r="10123" spans="1:19">
      <c r="A10123" s="32">
        <v>9279135</v>
      </c>
      <c r="B10123" s="32" t="str">
        <f t="shared" si="158"/>
        <v>9279</v>
      </c>
      <c r="C10123" s="40">
        <v>92790135135</v>
      </c>
      <c r="D10123" t="s">
        <v>3315</v>
      </c>
      <c r="E10123">
        <v>9279135</v>
      </c>
      <c r="F10123">
        <v>92790135</v>
      </c>
      <c r="G10123" t="s">
        <v>3315</v>
      </c>
      <c r="H10123">
        <v>51.22</v>
      </c>
      <c r="I10123" s="11">
        <v>3774</v>
      </c>
      <c r="J10123" s="11">
        <v>1942</v>
      </c>
      <c r="K10123" s="11">
        <v>1832</v>
      </c>
      <c r="L10123">
        <v>94436</v>
      </c>
      <c r="O10123" t="e">
        <f>VLOOKUP(A10123,Kreise!$A$4:$AA$405,12,0)</f>
        <v>#N/A</v>
      </c>
      <c r="P10123">
        <f>IF(ISERROR(O10123)=0,O10123,VLOOKUP(B10123,Kreise!$B$4:$AA$405,11,0))</f>
        <v>2</v>
      </c>
      <c r="R10123" t="e">
        <f>VLOOKUP(A10123,Kreise!$A$4:$AA$405,10,0)</f>
        <v>#N/A</v>
      </c>
      <c r="S10123">
        <f>IF(ISERROR(R10123)=0,R10123,VLOOKUP(B10123,Kreise!$B$4:$AA$405,9,0))</f>
        <v>3</v>
      </c>
    </row>
    <row r="10124" spans="1:19">
      <c r="A10124" s="32">
        <v>9279125</v>
      </c>
      <c r="B10124" s="32" t="str">
        <f t="shared" si="158"/>
        <v>9279</v>
      </c>
      <c r="C10124" s="40">
        <v>92795208125</v>
      </c>
      <c r="D10124" t="s">
        <v>12121</v>
      </c>
      <c r="E10124">
        <v>9279908</v>
      </c>
      <c r="F10124">
        <v>92795208</v>
      </c>
      <c r="G10124" t="s">
        <v>3317</v>
      </c>
      <c r="H10124">
        <v>41.48</v>
      </c>
      <c r="I10124" s="11">
        <v>3109</v>
      </c>
      <c r="J10124" s="11">
        <v>1624</v>
      </c>
      <c r="K10124" s="11">
        <v>1485</v>
      </c>
      <c r="L10124">
        <v>94437</v>
      </c>
      <c r="O10124" t="e">
        <f>VLOOKUP(A10124,Kreise!$A$4:$AA$405,12,0)</f>
        <v>#N/A</v>
      </c>
      <c r="P10124">
        <f>IF(ISERROR(O10124)=0,O10124,VLOOKUP(B10124,Kreise!$B$4:$AA$405,11,0))</f>
        <v>2</v>
      </c>
      <c r="R10124" t="e">
        <f>VLOOKUP(A10124,Kreise!$A$4:$AA$405,10,0)</f>
        <v>#N/A</v>
      </c>
      <c r="S10124">
        <f>IF(ISERROR(R10124)=0,R10124,VLOOKUP(B10124,Kreise!$B$4:$AA$405,9,0))</f>
        <v>3</v>
      </c>
    </row>
    <row r="10125" spans="1:19">
      <c r="A10125" s="32">
        <v>9277142</v>
      </c>
      <c r="B10125" s="32" t="str">
        <f t="shared" si="158"/>
        <v>9277</v>
      </c>
      <c r="C10125" s="40">
        <v>92770142142</v>
      </c>
      <c r="D10125" t="s">
        <v>3267</v>
      </c>
      <c r="E10125">
        <v>9277142</v>
      </c>
      <c r="F10125">
        <v>92770142</v>
      </c>
      <c r="G10125" t="s">
        <v>3267</v>
      </c>
      <c r="H10125">
        <v>48.17</v>
      </c>
      <c r="I10125" s="11">
        <v>2973</v>
      </c>
      <c r="J10125" s="11">
        <v>1514</v>
      </c>
      <c r="K10125" s="11">
        <v>1459</v>
      </c>
      <c r="L10125">
        <v>94439</v>
      </c>
      <c r="O10125" t="e">
        <f>VLOOKUP(A10125,Kreise!$A$4:$AA$405,12,0)</f>
        <v>#N/A</v>
      </c>
      <c r="P10125">
        <f>IF(ISERROR(O10125)=0,O10125,VLOOKUP(B10125,Kreise!$B$4:$AA$405,11,0))</f>
        <v>2</v>
      </c>
      <c r="R10125" t="e">
        <f>VLOOKUP(A10125,Kreise!$A$4:$AA$405,10,0)</f>
        <v>#N/A</v>
      </c>
      <c r="S10125">
        <f>IF(ISERROR(R10125)=0,R10125,VLOOKUP(B10125,Kreise!$B$4:$AA$405,9,0))</f>
        <v>4</v>
      </c>
    </row>
    <row r="10126" spans="1:19">
      <c r="A10126" s="32">
        <v>9271146</v>
      </c>
      <c r="B10126" s="32" t="str">
        <f t="shared" si="158"/>
        <v>9271</v>
      </c>
      <c r="C10126" s="40">
        <v>92710146146</v>
      </c>
      <c r="D10126" t="s">
        <v>3121</v>
      </c>
      <c r="E10126">
        <v>9271146</v>
      </c>
      <c r="F10126">
        <v>92710146</v>
      </c>
      <c r="G10126" t="s">
        <v>3121</v>
      </c>
      <c r="H10126">
        <v>35.87</v>
      </c>
      <c r="I10126" s="11">
        <v>12913</v>
      </c>
      <c r="J10126" s="11">
        <v>6453</v>
      </c>
      <c r="K10126" s="11">
        <v>6460</v>
      </c>
      <c r="L10126">
        <v>94447</v>
      </c>
      <c r="M10126">
        <v>1</v>
      </c>
      <c r="O10126" t="e">
        <f>VLOOKUP(A10126,Kreise!$A$4:$AA$405,12,0)</f>
        <v>#N/A</v>
      </c>
      <c r="P10126">
        <f>IF(ISERROR(O10126)=0,O10126,VLOOKUP(B10126,Kreise!$B$4:$AA$405,11,0))</f>
        <v>2</v>
      </c>
      <c r="R10126" t="e">
        <f>VLOOKUP(A10126,Kreise!$A$4:$AA$405,10,0)</f>
        <v>#N/A</v>
      </c>
      <c r="S10126">
        <f>IF(ISERROR(R10126)=0,R10126,VLOOKUP(B10126,Kreise!$B$4:$AA$405,9,0))</f>
        <v>4</v>
      </c>
    </row>
    <row r="10127" spans="1:19">
      <c r="A10127" s="32">
        <v>9271119</v>
      </c>
      <c r="B10127" s="32" t="str">
        <f t="shared" si="158"/>
        <v>9271</v>
      </c>
      <c r="C10127" s="40">
        <v>92710119119</v>
      </c>
      <c r="D10127" t="s">
        <v>3112</v>
      </c>
      <c r="E10127">
        <v>9271119</v>
      </c>
      <c r="F10127">
        <v>92710119</v>
      </c>
      <c r="G10127" t="s">
        <v>3112</v>
      </c>
      <c r="H10127">
        <v>77.2</v>
      </c>
      <c r="I10127" s="11">
        <v>32189</v>
      </c>
      <c r="J10127" s="11">
        <v>15738</v>
      </c>
      <c r="K10127" s="11">
        <v>16451</v>
      </c>
      <c r="L10127">
        <v>94469</v>
      </c>
      <c r="M10127">
        <v>1</v>
      </c>
      <c r="O10127" t="e">
        <f>VLOOKUP(A10127,Kreise!$A$4:$AA$405,12,0)</f>
        <v>#N/A</v>
      </c>
      <c r="P10127">
        <f>IF(ISERROR(O10127)=0,O10127,VLOOKUP(B10127,Kreise!$B$4:$AA$405,11,0))</f>
        <v>2</v>
      </c>
      <c r="R10127" t="e">
        <f>VLOOKUP(A10127,Kreise!$A$4:$AA$405,10,0)</f>
        <v>#N/A</v>
      </c>
      <c r="S10127">
        <f>IF(ISERROR(R10127)=0,R10127,VLOOKUP(B10127,Kreise!$B$4:$AA$405,9,0))</f>
        <v>4</v>
      </c>
    </row>
    <row r="10128" spans="1:19">
      <c r="A10128" s="32">
        <v>9275154</v>
      </c>
      <c r="B10128" s="32" t="str">
        <f t="shared" si="158"/>
        <v>9275</v>
      </c>
      <c r="C10128" s="40">
        <v>92750154154</v>
      </c>
      <c r="D10128" t="s">
        <v>3223</v>
      </c>
      <c r="E10128">
        <v>9275154</v>
      </c>
      <c r="F10128">
        <v>92750154</v>
      </c>
      <c r="G10128" t="s">
        <v>3223</v>
      </c>
      <c r="H10128">
        <v>86.33</v>
      </c>
      <c r="I10128" s="11">
        <v>16251</v>
      </c>
      <c r="J10128" s="11">
        <v>8054</v>
      </c>
      <c r="K10128" s="11">
        <v>8197</v>
      </c>
      <c r="L10128">
        <v>94474</v>
      </c>
      <c r="O10128" t="e">
        <f>VLOOKUP(A10128,Kreise!$A$4:$AA$405,12,0)</f>
        <v>#N/A</v>
      </c>
      <c r="P10128">
        <f>IF(ISERROR(O10128)=0,O10128,VLOOKUP(B10128,Kreise!$B$4:$AA$405,11,0))</f>
        <v>2</v>
      </c>
      <c r="R10128" t="e">
        <f>VLOOKUP(A10128,Kreise!$A$4:$AA$405,10,0)</f>
        <v>#N/A</v>
      </c>
      <c r="S10128">
        <f>IF(ISERROR(R10128)=0,R10128,VLOOKUP(B10128,Kreise!$B$4:$AA$405,9,0))</f>
        <v>3</v>
      </c>
    </row>
    <row r="10129" spans="1:19">
      <c r="A10129" s="32">
        <v>9272120</v>
      </c>
      <c r="B10129" s="32" t="str">
        <f t="shared" si="158"/>
        <v>9272</v>
      </c>
      <c r="C10129" s="40">
        <v>92720120120</v>
      </c>
      <c r="D10129" t="s">
        <v>3130</v>
      </c>
      <c r="E10129">
        <v>9272120</v>
      </c>
      <c r="F10129">
        <v>92720120</v>
      </c>
      <c r="G10129" t="s">
        <v>3130</v>
      </c>
      <c r="H10129">
        <v>63.79</v>
      </c>
      <c r="I10129" s="11">
        <v>8313</v>
      </c>
      <c r="J10129" s="11">
        <v>4123</v>
      </c>
      <c r="K10129" s="11">
        <v>4190</v>
      </c>
      <c r="L10129">
        <v>94481</v>
      </c>
      <c r="M10129">
        <v>1</v>
      </c>
      <c r="O10129" t="e">
        <f>VLOOKUP(A10129,Kreise!$A$4:$AA$405,12,0)</f>
        <v>#N/A</v>
      </c>
      <c r="P10129">
        <f>IF(ISERROR(O10129)=0,O10129,VLOOKUP(B10129,Kreise!$B$4:$AA$405,11,0))</f>
        <v>2</v>
      </c>
      <c r="R10129" t="e">
        <f>VLOOKUP(A10129,Kreise!$A$4:$AA$405,10,0)</f>
        <v>#N/A</v>
      </c>
      <c r="S10129">
        <f>IF(ISERROR(R10129)=0,R10129,VLOOKUP(B10129,Kreise!$B$4:$AA$405,9,0))</f>
        <v>4</v>
      </c>
    </row>
    <row r="10130" spans="1:19">
      <c r="A10130" s="32">
        <v>9271141</v>
      </c>
      <c r="B10130" s="32" t="str">
        <f t="shared" si="158"/>
        <v>9271</v>
      </c>
      <c r="C10130" s="40">
        <v>92710141141</v>
      </c>
      <c r="D10130" t="s">
        <v>3120</v>
      </c>
      <c r="E10130">
        <v>9271141</v>
      </c>
      <c r="F10130">
        <v>92710141</v>
      </c>
      <c r="G10130" t="s">
        <v>3120</v>
      </c>
      <c r="H10130">
        <v>111.18</v>
      </c>
      <c r="I10130" s="11">
        <v>11602</v>
      </c>
      <c r="J10130" s="11">
        <v>5804</v>
      </c>
      <c r="K10130" s="11">
        <v>5798</v>
      </c>
      <c r="L10130">
        <v>94486</v>
      </c>
      <c r="M10130">
        <v>1</v>
      </c>
      <c r="O10130" t="e">
        <f>VLOOKUP(A10130,Kreise!$A$4:$AA$405,12,0)</f>
        <v>#N/A</v>
      </c>
      <c r="P10130">
        <f>IF(ISERROR(O10130)=0,O10130,VLOOKUP(B10130,Kreise!$B$4:$AA$405,11,0))</f>
        <v>2</v>
      </c>
      <c r="R10130" t="e">
        <f>VLOOKUP(A10130,Kreise!$A$4:$AA$405,10,0)</f>
        <v>#N/A</v>
      </c>
      <c r="S10130">
        <f>IF(ISERROR(R10130)=0,R10130,VLOOKUP(B10130,Kreise!$B$4:$AA$405,9,0))</f>
        <v>4</v>
      </c>
    </row>
    <row r="10131" spans="1:19">
      <c r="A10131" s="32">
        <v>9271125</v>
      </c>
      <c r="B10131" s="32" t="str">
        <f t="shared" si="158"/>
        <v>9271</v>
      </c>
      <c r="C10131" s="40">
        <v>92710125125</v>
      </c>
      <c r="D10131" t="s">
        <v>3114</v>
      </c>
      <c r="E10131">
        <v>9271125</v>
      </c>
      <c r="F10131">
        <v>92710125</v>
      </c>
      <c r="G10131" t="s">
        <v>3114</v>
      </c>
      <c r="H10131">
        <v>45.81</v>
      </c>
      <c r="I10131" s="11">
        <v>7476</v>
      </c>
      <c r="J10131" s="11">
        <v>3715</v>
      </c>
      <c r="K10131" s="11">
        <v>3761</v>
      </c>
      <c r="L10131">
        <v>94491</v>
      </c>
      <c r="M10131">
        <v>1</v>
      </c>
      <c r="O10131" t="e">
        <f>VLOOKUP(A10131,Kreise!$A$4:$AA$405,12,0)</f>
        <v>#N/A</v>
      </c>
      <c r="P10131">
        <f>IF(ISERROR(O10131)=0,O10131,VLOOKUP(B10131,Kreise!$B$4:$AA$405,11,0))</f>
        <v>2</v>
      </c>
      <c r="R10131" t="e">
        <f>VLOOKUP(A10131,Kreise!$A$4:$AA$405,10,0)</f>
        <v>#N/A</v>
      </c>
      <c r="S10131">
        <f>IF(ISERROR(R10131)=0,R10131,VLOOKUP(B10131,Kreise!$B$4:$AA$405,9,0))</f>
        <v>4</v>
      </c>
    </row>
    <row r="10132" spans="1:19">
      <c r="A10132" s="32">
        <v>9275138</v>
      </c>
      <c r="B10132" s="32" t="str">
        <f t="shared" si="158"/>
        <v>9275</v>
      </c>
      <c r="C10132" s="40">
        <v>92750138138</v>
      </c>
      <c r="D10132" t="s">
        <v>3214</v>
      </c>
      <c r="E10132">
        <v>9275138</v>
      </c>
      <c r="F10132">
        <v>92750138</v>
      </c>
      <c r="G10132" t="s">
        <v>3214</v>
      </c>
      <c r="H10132">
        <v>60.74</v>
      </c>
      <c r="I10132" s="11">
        <v>7090</v>
      </c>
      <c r="J10132" s="11">
        <v>3535</v>
      </c>
      <c r="K10132" s="11">
        <v>3555</v>
      </c>
      <c r="L10132">
        <v>94496</v>
      </c>
      <c r="O10132" t="e">
        <f>VLOOKUP(A10132,Kreise!$A$4:$AA$405,12,0)</f>
        <v>#N/A</v>
      </c>
      <c r="P10132">
        <f>IF(ISERROR(O10132)=0,O10132,VLOOKUP(B10132,Kreise!$B$4:$AA$405,11,0))</f>
        <v>2</v>
      </c>
      <c r="R10132" t="e">
        <f>VLOOKUP(A10132,Kreise!$A$4:$AA$405,10,0)</f>
        <v>#N/A</v>
      </c>
      <c r="S10132">
        <f>IF(ISERROR(R10132)=0,R10132,VLOOKUP(B10132,Kreise!$B$4:$AA$405,9,0))</f>
        <v>3</v>
      </c>
    </row>
    <row r="10133" spans="1:19">
      <c r="A10133" s="32">
        <v>9275112</v>
      </c>
      <c r="B10133" s="32" t="str">
        <f t="shared" si="158"/>
        <v>9275</v>
      </c>
      <c r="C10133" s="40">
        <v>92755232112</v>
      </c>
      <c r="D10133" t="s">
        <v>12122</v>
      </c>
      <c r="E10133">
        <v>9275932</v>
      </c>
      <c r="F10133">
        <v>92755232</v>
      </c>
      <c r="G10133" t="s">
        <v>3227</v>
      </c>
      <c r="H10133">
        <v>17.11</v>
      </c>
      <c r="I10133" s="11">
        <v>2963</v>
      </c>
      <c r="J10133" s="11">
        <v>1455</v>
      </c>
      <c r="K10133" s="11">
        <v>1508</v>
      </c>
      <c r="L10133">
        <v>94501</v>
      </c>
      <c r="M10133">
        <v>1</v>
      </c>
      <c r="O10133" t="e">
        <f>VLOOKUP(A10133,Kreise!$A$4:$AA$405,12,0)</f>
        <v>#N/A</v>
      </c>
      <c r="P10133">
        <f>IF(ISERROR(O10133)=0,O10133,VLOOKUP(B10133,Kreise!$B$4:$AA$405,11,0))</f>
        <v>2</v>
      </c>
      <c r="R10133" t="e">
        <f>VLOOKUP(A10133,Kreise!$A$4:$AA$405,10,0)</f>
        <v>#N/A</v>
      </c>
      <c r="S10133">
        <f>IF(ISERROR(R10133)=0,R10133,VLOOKUP(B10133,Kreise!$B$4:$AA$405,9,0))</f>
        <v>3</v>
      </c>
    </row>
    <row r="10134" spans="1:19">
      <c r="A10134" s="32">
        <v>9275114</v>
      </c>
      <c r="B10134" s="32" t="str">
        <f t="shared" si="158"/>
        <v>9275</v>
      </c>
      <c r="C10134" s="40">
        <v>92750114114</v>
      </c>
      <c r="D10134" t="s">
        <v>3195</v>
      </c>
      <c r="E10134">
        <v>9275114</v>
      </c>
      <c r="F10134">
        <v>92750114</v>
      </c>
      <c r="G10134" t="s">
        <v>3195</v>
      </c>
      <c r="H10134">
        <v>45.82</v>
      </c>
      <c r="I10134" s="11">
        <v>4224</v>
      </c>
      <c r="J10134" s="11">
        <v>2100</v>
      </c>
      <c r="K10134" s="11">
        <v>2124</v>
      </c>
      <c r="L10134">
        <v>94501</v>
      </c>
      <c r="O10134" t="e">
        <f>VLOOKUP(A10134,Kreise!$A$4:$AA$405,12,0)</f>
        <v>#N/A</v>
      </c>
      <c r="P10134">
        <f>IF(ISERROR(O10134)=0,O10134,VLOOKUP(B10134,Kreise!$B$4:$AA$405,11,0))</f>
        <v>2</v>
      </c>
      <c r="R10134" t="e">
        <f>VLOOKUP(A10134,Kreise!$A$4:$AA$405,10,0)</f>
        <v>#N/A</v>
      </c>
      <c r="S10134">
        <f>IF(ISERROR(R10134)=0,R10134,VLOOKUP(B10134,Kreise!$B$4:$AA$405,9,0))</f>
        <v>3</v>
      </c>
    </row>
    <row r="10135" spans="1:19">
      <c r="A10135" s="32">
        <v>9275117</v>
      </c>
      <c r="B10135" s="32" t="str">
        <f t="shared" si="158"/>
        <v>9275</v>
      </c>
      <c r="C10135" s="40">
        <v>92755232117</v>
      </c>
      <c r="D10135" t="s">
        <v>12123</v>
      </c>
      <c r="E10135">
        <v>9275932</v>
      </c>
      <c r="F10135">
        <v>92755232</v>
      </c>
      <c r="G10135" t="s">
        <v>3227</v>
      </c>
      <c r="H10135">
        <v>20.39</v>
      </c>
      <c r="I10135" s="11">
        <v>1110</v>
      </c>
      <c r="J10135" s="11">
        <v>558</v>
      </c>
      <c r="K10135" s="11">
        <v>552</v>
      </c>
      <c r="L10135">
        <v>94501</v>
      </c>
      <c r="M10135">
        <v>1</v>
      </c>
      <c r="O10135" t="e">
        <f>VLOOKUP(A10135,Kreise!$A$4:$AA$405,12,0)</f>
        <v>#N/A</v>
      </c>
      <c r="P10135">
        <f>IF(ISERROR(O10135)=0,O10135,VLOOKUP(B10135,Kreise!$B$4:$AA$405,11,0))</f>
        <v>2</v>
      </c>
      <c r="R10135" t="e">
        <f>VLOOKUP(A10135,Kreise!$A$4:$AA$405,10,0)</f>
        <v>#N/A</v>
      </c>
      <c r="S10135">
        <f>IF(ISERROR(R10135)=0,R10135,VLOOKUP(B10135,Kreise!$B$4:$AA$405,9,0))</f>
        <v>3</v>
      </c>
    </row>
    <row r="10136" spans="1:19">
      <c r="A10136" s="32">
        <v>9271116</v>
      </c>
      <c r="B10136" s="32" t="str">
        <f t="shared" si="158"/>
        <v>9271</v>
      </c>
      <c r="C10136" s="40">
        <v>92710116116</v>
      </c>
      <c r="D10136" t="s">
        <v>3111</v>
      </c>
      <c r="E10136">
        <v>9271116</v>
      </c>
      <c r="F10136">
        <v>92710116</v>
      </c>
      <c r="G10136" t="s">
        <v>3111</v>
      </c>
      <c r="H10136">
        <v>39.48</v>
      </c>
      <c r="I10136" s="11">
        <v>4700</v>
      </c>
      <c r="J10136" s="11">
        <v>2351</v>
      </c>
      <c r="K10136" s="11">
        <v>2349</v>
      </c>
      <c r="L10136">
        <v>94505</v>
      </c>
      <c r="M10136">
        <v>1</v>
      </c>
      <c r="O10136" t="e">
        <f>VLOOKUP(A10136,Kreise!$A$4:$AA$405,12,0)</f>
        <v>#N/A</v>
      </c>
      <c r="P10136">
        <f>IF(ISERROR(O10136)=0,O10136,VLOOKUP(B10136,Kreise!$B$4:$AA$405,11,0))</f>
        <v>2</v>
      </c>
      <c r="R10136" t="e">
        <f>VLOOKUP(A10136,Kreise!$A$4:$AA$405,10,0)</f>
        <v>#N/A</v>
      </c>
      <c r="S10136">
        <f>IF(ISERROR(R10136)=0,R10136,VLOOKUP(B10136,Kreise!$B$4:$AA$405,9,0))</f>
        <v>4</v>
      </c>
    </row>
    <row r="10137" spans="1:19">
      <c r="A10137" s="32">
        <v>9271149</v>
      </c>
      <c r="B10137" s="32" t="str">
        <f t="shared" si="158"/>
        <v>9271</v>
      </c>
      <c r="C10137" s="40">
        <v>92715206149</v>
      </c>
      <c r="D10137" t="s">
        <v>12124</v>
      </c>
      <c r="E10137">
        <v>9271906</v>
      </c>
      <c r="F10137">
        <v>92715206</v>
      </c>
      <c r="G10137" t="s">
        <v>3127</v>
      </c>
      <c r="H10137">
        <v>39.93</v>
      </c>
      <c r="I10137" s="11">
        <v>4796</v>
      </c>
      <c r="J10137" s="11">
        <v>2370</v>
      </c>
      <c r="K10137" s="11">
        <v>2426</v>
      </c>
      <c r="L10137">
        <v>94508</v>
      </c>
      <c r="M10137">
        <v>1</v>
      </c>
      <c r="O10137" t="e">
        <f>VLOOKUP(A10137,Kreise!$A$4:$AA$405,12,0)</f>
        <v>#N/A</v>
      </c>
      <c r="P10137">
        <f>IF(ISERROR(O10137)=0,O10137,VLOOKUP(B10137,Kreise!$B$4:$AA$405,11,0))</f>
        <v>2</v>
      </c>
      <c r="R10137" t="e">
        <f>VLOOKUP(A10137,Kreise!$A$4:$AA$405,10,0)</f>
        <v>#N/A</v>
      </c>
      <c r="S10137">
        <f>IF(ISERROR(R10137)=0,R10137,VLOOKUP(B10137,Kreise!$B$4:$AA$405,9,0))</f>
        <v>4</v>
      </c>
    </row>
    <row r="10138" spans="1:19">
      <c r="A10138" s="32">
        <v>9272147</v>
      </c>
      <c r="B10138" s="32" t="str">
        <f t="shared" si="158"/>
        <v>9272</v>
      </c>
      <c r="C10138" s="40">
        <v>92725211147</v>
      </c>
      <c r="D10138" t="s">
        <v>12125</v>
      </c>
      <c r="E10138">
        <v>9272911</v>
      </c>
      <c r="F10138">
        <v>92725211</v>
      </c>
      <c r="G10138" t="s">
        <v>3146</v>
      </c>
      <c r="H10138">
        <v>32.74</v>
      </c>
      <c r="I10138" s="11">
        <v>3862</v>
      </c>
      <c r="J10138" s="11">
        <v>1908</v>
      </c>
      <c r="K10138" s="11">
        <v>1954</v>
      </c>
      <c r="L10138">
        <v>94513</v>
      </c>
      <c r="O10138" t="e">
        <f>VLOOKUP(A10138,Kreise!$A$4:$AA$405,12,0)</f>
        <v>#N/A</v>
      </c>
      <c r="P10138">
        <f>IF(ISERROR(O10138)=0,O10138,VLOOKUP(B10138,Kreise!$B$4:$AA$405,11,0))</f>
        <v>2</v>
      </c>
      <c r="R10138" t="e">
        <f>VLOOKUP(A10138,Kreise!$A$4:$AA$405,10,0)</f>
        <v>#N/A</v>
      </c>
      <c r="S10138">
        <f>IF(ISERROR(R10138)=0,R10138,VLOOKUP(B10138,Kreise!$B$4:$AA$405,9,0))</f>
        <v>4</v>
      </c>
    </row>
    <row r="10139" spans="1:19">
      <c r="A10139" s="32">
        <v>9272149</v>
      </c>
      <c r="B10139" s="32" t="str">
        <f t="shared" si="158"/>
        <v>9272</v>
      </c>
      <c r="C10139" s="40">
        <v>92720149149</v>
      </c>
      <c r="D10139" t="s">
        <v>3143</v>
      </c>
      <c r="E10139">
        <v>9272149</v>
      </c>
      <c r="F10139">
        <v>92720149</v>
      </c>
      <c r="G10139" t="s">
        <v>3143</v>
      </c>
      <c r="H10139">
        <v>47.05</v>
      </c>
      <c r="I10139" s="11">
        <v>3864</v>
      </c>
      <c r="J10139" s="11">
        <v>1901</v>
      </c>
      <c r="K10139" s="11">
        <v>1963</v>
      </c>
      <c r="L10139">
        <v>94518</v>
      </c>
      <c r="M10139">
        <v>1</v>
      </c>
      <c r="O10139" t="e">
        <f>VLOOKUP(A10139,Kreise!$A$4:$AA$405,12,0)</f>
        <v>#N/A</v>
      </c>
      <c r="P10139">
        <f>IF(ISERROR(O10139)=0,O10139,VLOOKUP(B10139,Kreise!$B$4:$AA$405,11,0))</f>
        <v>2</v>
      </c>
      <c r="R10139" t="e">
        <f>VLOOKUP(A10139,Kreise!$A$4:$AA$405,10,0)</f>
        <v>#N/A</v>
      </c>
      <c r="S10139">
        <f>IF(ISERROR(R10139)=0,R10139,VLOOKUP(B10139,Kreise!$B$4:$AA$405,9,0))</f>
        <v>4</v>
      </c>
    </row>
    <row r="10140" spans="1:19">
      <c r="A10140" s="32">
        <v>9279137</v>
      </c>
      <c r="B10140" s="32" t="str">
        <f t="shared" si="158"/>
        <v>9279</v>
      </c>
      <c r="C10140" s="40">
        <v>92790137137</v>
      </c>
      <c r="D10140" t="s">
        <v>3316</v>
      </c>
      <c r="E10140">
        <v>9279137</v>
      </c>
      <c r="F10140">
        <v>92790137</v>
      </c>
      <c r="G10140" t="s">
        <v>3316</v>
      </c>
      <c r="H10140">
        <v>71.17</v>
      </c>
      <c r="I10140" s="11">
        <v>6799</v>
      </c>
      <c r="J10140" s="11">
        <v>3468</v>
      </c>
      <c r="K10140" s="11">
        <v>3331</v>
      </c>
      <c r="L10140">
        <v>94522</v>
      </c>
      <c r="M10140">
        <v>1</v>
      </c>
      <c r="O10140" t="e">
        <f>VLOOKUP(A10140,Kreise!$A$4:$AA$405,12,0)</f>
        <v>#N/A</v>
      </c>
      <c r="P10140">
        <f>IF(ISERROR(O10140)=0,O10140,VLOOKUP(B10140,Kreise!$B$4:$AA$405,11,0))</f>
        <v>2</v>
      </c>
      <c r="R10140" t="e">
        <f>VLOOKUP(A10140,Kreise!$A$4:$AA$405,10,0)</f>
        <v>#N/A</v>
      </c>
      <c r="S10140">
        <f>IF(ISERROR(R10140)=0,R10140,VLOOKUP(B10140,Kreise!$B$4:$AA$405,9,0))</f>
        <v>3</v>
      </c>
    </row>
    <row r="10141" spans="1:19">
      <c r="A10141" s="32">
        <v>9271132</v>
      </c>
      <c r="B10141" s="32" t="str">
        <f t="shared" si="158"/>
        <v>9271</v>
      </c>
      <c r="C10141" s="40">
        <v>92710132132</v>
      </c>
      <c r="D10141" t="s">
        <v>3117</v>
      </c>
      <c r="E10141">
        <v>9271132</v>
      </c>
      <c r="F10141">
        <v>92710132</v>
      </c>
      <c r="G10141" t="s">
        <v>3117</v>
      </c>
      <c r="H10141">
        <v>11.96</v>
      </c>
      <c r="I10141" s="11">
        <v>4219</v>
      </c>
      <c r="J10141" s="11">
        <v>2048</v>
      </c>
      <c r="K10141" s="11">
        <v>2171</v>
      </c>
      <c r="L10141">
        <v>94526</v>
      </c>
      <c r="M10141">
        <v>1</v>
      </c>
      <c r="O10141" t="e">
        <f>VLOOKUP(A10141,Kreise!$A$4:$AA$405,12,0)</f>
        <v>#N/A</v>
      </c>
      <c r="P10141">
        <f>IF(ISERROR(O10141)=0,O10141,VLOOKUP(B10141,Kreise!$B$4:$AA$405,11,0))</f>
        <v>2</v>
      </c>
      <c r="R10141" t="e">
        <f>VLOOKUP(A10141,Kreise!$A$4:$AA$405,10,0)</f>
        <v>#N/A</v>
      </c>
      <c r="S10141">
        <f>IF(ISERROR(R10141)=0,R10141,VLOOKUP(B10141,Kreise!$B$4:$AA$405,9,0))</f>
        <v>4</v>
      </c>
    </row>
    <row r="10142" spans="1:19">
      <c r="A10142" s="32">
        <v>9271111</v>
      </c>
      <c r="B10142" s="32" t="str">
        <f t="shared" si="158"/>
        <v>9271</v>
      </c>
      <c r="C10142" s="40">
        <v>92710111111</v>
      </c>
      <c r="D10142" t="s">
        <v>3108</v>
      </c>
      <c r="E10142">
        <v>9271111</v>
      </c>
      <c r="F10142">
        <v>92710111</v>
      </c>
      <c r="G10142" t="s">
        <v>3108</v>
      </c>
      <c r="H10142">
        <v>29.35</v>
      </c>
      <c r="I10142" s="11">
        <v>2298</v>
      </c>
      <c r="J10142" s="11">
        <v>1159</v>
      </c>
      <c r="K10142" s="11">
        <v>1139</v>
      </c>
      <c r="L10142">
        <v>94527</v>
      </c>
      <c r="O10142" t="e">
        <f>VLOOKUP(A10142,Kreise!$A$4:$AA$405,12,0)</f>
        <v>#N/A</v>
      </c>
      <c r="P10142">
        <f>IF(ISERROR(O10142)=0,O10142,VLOOKUP(B10142,Kreise!$B$4:$AA$405,11,0))</f>
        <v>2</v>
      </c>
      <c r="R10142" t="e">
        <f>VLOOKUP(A10142,Kreise!$A$4:$AA$405,10,0)</f>
        <v>#N/A</v>
      </c>
      <c r="S10142">
        <f>IF(ISERROR(R10142)=0,R10142,VLOOKUP(B10142,Kreise!$B$4:$AA$405,9,0))</f>
        <v>4</v>
      </c>
    </row>
    <row r="10143" spans="1:19">
      <c r="A10143" s="32">
        <v>9275111</v>
      </c>
      <c r="B10143" s="32" t="str">
        <f t="shared" si="158"/>
        <v>9275</v>
      </c>
      <c r="C10143" s="40">
        <v>92750111111</v>
      </c>
      <c r="D10143" t="s">
        <v>3193</v>
      </c>
      <c r="E10143">
        <v>9275111</v>
      </c>
      <c r="F10143">
        <v>92750111</v>
      </c>
      <c r="G10143" t="s">
        <v>3193</v>
      </c>
      <c r="H10143">
        <v>20.35</v>
      </c>
      <c r="I10143" s="11">
        <v>2435</v>
      </c>
      <c r="J10143" s="11">
        <v>1258</v>
      </c>
      <c r="K10143" s="11">
        <v>1177</v>
      </c>
      <c r="L10143">
        <v>94529</v>
      </c>
      <c r="O10143" t="e">
        <f>VLOOKUP(A10143,Kreise!$A$4:$AA$405,12,0)</f>
        <v>#N/A</v>
      </c>
      <c r="P10143">
        <f>IF(ISERROR(O10143)=0,O10143,VLOOKUP(B10143,Kreise!$B$4:$AA$405,11,0))</f>
        <v>2</v>
      </c>
      <c r="R10143" t="e">
        <f>VLOOKUP(A10143,Kreise!$A$4:$AA$405,10,0)</f>
        <v>#N/A</v>
      </c>
      <c r="S10143">
        <f>IF(ISERROR(R10143)=0,R10143,VLOOKUP(B10143,Kreise!$B$4:$AA$405,9,0))</f>
        <v>3</v>
      </c>
    </row>
    <row r="10144" spans="1:19">
      <c r="A10144" s="32">
        <v>9271113</v>
      </c>
      <c r="B10144" s="32" t="str">
        <f t="shared" si="158"/>
        <v>9271</v>
      </c>
      <c r="C10144" s="40">
        <v>92710113113</v>
      </c>
      <c r="D10144" t="s">
        <v>3110</v>
      </c>
      <c r="E10144">
        <v>9271113</v>
      </c>
      <c r="F10144">
        <v>92710113</v>
      </c>
      <c r="G10144" t="s">
        <v>3110</v>
      </c>
      <c r="H10144">
        <v>24.08</v>
      </c>
      <c r="I10144" s="11">
        <v>2111</v>
      </c>
      <c r="J10144" s="11">
        <v>1058</v>
      </c>
      <c r="K10144" s="11">
        <v>1053</v>
      </c>
      <c r="L10144">
        <v>94530</v>
      </c>
      <c r="O10144" t="e">
        <f>VLOOKUP(A10144,Kreise!$A$4:$AA$405,12,0)</f>
        <v>#N/A</v>
      </c>
      <c r="P10144">
        <f>IF(ISERROR(O10144)=0,O10144,VLOOKUP(B10144,Kreise!$B$4:$AA$405,11,0))</f>
        <v>2</v>
      </c>
      <c r="R10144" t="e">
        <f>VLOOKUP(A10144,Kreise!$A$4:$AA$405,10,0)</f>
        <v>#N/A</v>
      </c>
      <c r="S10144">
        <f>IF(ISERROR(R10144)=0,R10144,VLOOKUP(B10144,Kreise!$B$4:$AA$405,9,0))</f>
        <v>4</v>
      </c>
    </row>
    <row r="10145" spans="1:19">
      <c r="A10145" s="32">
        <v>9271114</v>
      </c>
      <c r="B10145" s="32" t="str">
        <f t="shared" si="158"/>
        <v>9271</v>
      </c>
      <c r="C10145" s="40">
        <v>92715206114</v>
      </c>
      <c r="D10145" t="s">
        <v>12126</v>
      </c>
      <c r="E10145">
        <v>9271906</v>
      </c>
      <c r="F10145">
        <v>92715206</v>
      </c>
      <c r="G10145" t="s">
        <v>3127</v>
      </c>
      <c r="H10145">
        <v>24.13</v>
      </c>
      <c r="I10145" s="11">
        <v>1391</v>
      </c>
      <c r="J10145" s="11">
        <v>694</v>
      </c>
      <c r="K10145" s="11">
        <v>697</v>
      </c>
      <c r="L10145">
        <v>94532</v>
      </c>
      <c r="M10145">
        <v>1</v>
      </c>
      <c r="O10145" t="e">
        <f>VLOOKUP(A10145,Kreise!$A$4:$AA$405,12,0)</f>
        <v>#N/A</v>
      </c>
      <c r="P10145">
        <f>IF(ISERROR(O10145)=0,O10145,VLOOKUP(B10145,Kreise!$B$4:$AA$405,11,0))</f>
        <v>2</v>
      </c>
      <c r="R10145" t="e">
        <f>VLOOKUP(A10145,Kreise!$A$4:$AA$405,10,0)</f>
        <v>#N/A</v>
      </c>
      <c r="S10145">
        <f>IF(ISERROR(R10145)=0,R10145,VLOOKUP(B10145,Kreise!$B$4:$AA$405,9,0))</f>
        <v>4</v>
      </c>
    </row>
    <row r="10146" spans="1:19">
      <c r="A10146" s="32">
        <v>9271118</v>
      </c>
      <c r="B10146" s="32" t="str">
        <f t="shared" si="158"/>
        <v>9271</v>
      </c>
      <c r="C10146" s="40">
        <v>92715205118</v>
      </c>
      <c r="D10146" t="s">
        <v>12127</v>
      </c>
      <c r="E10146">
        <v>9271905</v>
      </c>
      <c r="F10146">
        <v>92715205</v>
      </c>
      <c r="G10146" t="s">
        <v>3126</v>
      </c>
      <c r="H10146">
        <v>15.73</v>
      </c>
      <c r="I10146" s="11">
        <v>888</v>
      </c>
      <c r="J10146" s="11">
        <v>459</v>
      </c>
      <c r="K10146" s="11">
        <v>429</v>
      </c>
      <c r="L10146">
        <v>94533</v>
      </c>
      <c r="M10146">
        <v>1</v>
      </c>
      <c r="O10146" t="e">
        <f>VLOOKUP(A10146,Kreise!$A$4:$AA$405,12,0)</f>
        <v>#N/A</v>
      </c>
      <c r="P10146">
        <f>IF(ISERROR(O10146)=0,O10146,VLOOKUP(B10146,Kreise!$B$4:$AA$405,11,0))</f>
        <v>2</v>
      </c>
      <c r="R10146" t="e">
        <f>VLOOKUP(A10146,Kreise!$A$4:$AA$405,10,0)</f>
        <v>#N/A</v>
      </c>
      <c r="S10146">
        <f>IF(ISERROR(R10146)=0,R10146,VLOOKUP(B10146,Kreise!$B$4:$AA$405,9,0))</f>
        <v>4</v>
      </c>
    </row>
    <row r="10147" spans="1:19">
      <c r="A10147" s="32">
        <v>9275120</v>
      </c>
      <c r="B10147" s="32" t="str">
        <f t="shared" si="158"/>
        <v>9275</v>
      </c>
      <c r="C10147" s="40">
        <v>92750120120</v>
      </c>
      <c r="D10147" t="s">
        <v>3200</v>
      </c>
      <c r="E10147">
        <v>9275120</v>
      </c>
      <c r="F10147">
        <v>92750120</v>
      </c>
      <c r="G10147" t="s">
        <v>3200</v>
      </c>
      <c r="H10147">
        <v>23.66</v>
      </c>
      <c r="I10147" s="11">
        <v>4269</v>
      </c>
      <c r="J10147" s="11">
        <v>2107</v>
      </c>
      <c r="K10147" s="11">
        <v>2162</v>
      </c>
      <c r="L10147">
        <v>94535</v>
      </c>
      <c r="O10147" t="e">
        <f>VLOOKUP(A10147,Kreise!$A$4:$AA$405,12,0)</f>
        <v>#N/A</v>
      </c>
      <c r="P10147">
        <f>IF(ISERROR(O10147)=0,O10147,VLOOKUP(B10147,Kreise!$B$4:$AA$405,11,0))</f>
        <v>2</v>
      </c>
      <c r="R10147" t="e">
        <f>VLOOKUP(A10147,Kreise!$A$4:$AA$405,10,0)</f>
        <v>#N/A</v>
      </c>
      <c r="S10147">
        <f>IF(ISERROR(R10147)=0,R10147,VLOOKUP(B10147,Kreise!$B$4:$AA$405,9,0))</f>
        <v>3</v>
      </c>
    </row>
    <row r="10148" spans="1:19">
      <c r="A10148" s="32">
        <v>9272116</v>
      </c>
      <c r="B10148" s="32" t="str">
        <f t="shared" si="158"/>
        <v>9272</v>
      </c>
      <c r="C10148" s="40">
        <v>92725211116</v>
      </c>
      <c r="D10148" t="s">
        <v>12128</v>
      </c>
      <c r="E10148">
        <v>9272911</v>
      </c>
      <c r="F10148">
        <v>92725211</v>
      </c>
      <c r="G10148" t="s">
        <v>3146</v>
      </c>
      <c r="H10148">
        <v>17.02</v>
      </c>
      <c r="I10148" s="11">
        <v>982</v>
      </c>
      <c r="J10148" s="11">
        <v>481</v>
      </c>
      <c r="K10148" s="11">
        <v>501</v>
      </c>
      <c r="L10148">
        <v>94536</v>
      </c>
      <c r="M10148">
        <v>1</v>
      </c>
      <c r="O10148" t="e">
        <f>VLOOKUP(A10148,Kreise!$A$4:$AA$405,12,0)</f>
        <v>#N/A</v>
      </c>
      <c r="P10148">
        <f>IF(ISERROR(O10148)=0,O10148,VLOOKUP(B10148,Kreise!$B$4:$AA$405,11,0))</f>
        <v>2</v>
      </c>
      <c r="R10148" t="e">
        <f>VLOOKUP(A10148,Kreise!$A$4:$AA$405,10,0)</f>
        <v>#N/A</v>
      </c>
      <c r="S10148">
        <f>IF(ISERROR(R10148)=0,R10148,VLOOKUP(B10148,Kreise!$B$4:$AA$405,9,0))</f>
        <v>4</v>
      </c>
    </row>
    <row r="10149" spans="1:19">
      <c r="A10149" s="32">
        <v>9275121</v>
      </c>
      <c r="B10149" s="32" t="str">
        <f t="shared" si="158"/>
        <v>9275</v>
      </c>
      <c r="C10149" s="40">
        <v>92750121121</v>
      </c>
      <c r="D10149" t="s">
        <v>3201</v>
      </c>
      <c r="E10149">
        <v>9275121</v>
      </c>
      <c r="F10149">
        <v>92750121</v>
      </c>
      <c r="G10149" t="s">
        <v>3201</v>
      </c>
      <c r="H10149">
        <v>19.29</v>
      </c>
      <c r="I10149" s="11">
        <v>3399</v>
      </c>
      <c r="J10149" s="11">
        <v>1723</v>
      </c>
      <c r="K10149" s="11">
        <v>1676</v>
      </c>
      <c r="L10149">
        <v>94538</v>
      </c>
      <c r="O10149" t="e">
        <f>VLOOKUP(A10149,Kreise!$A$4:$AA$405,12,0)</f>
        <v>#N/A</v>
      </c>
      <c r="P10149">
        <f>IF(ISERROR(O10149)=0,O10149,VLOOKUP(B10149,Kreise!$B$4:$AA$405,11,0))</f>
        <v>2</v>
      </c>
      <c r="R10149" t="e">
        <f>VLOOKUP(A10149,Kreise!$A$4:$AA$405,10,0)</f>
        <v>#N/A</v>
      </c>
      <c r="S10149">
        <f>IF(ISERROR(R10149)=0,R10149,VLOOKUP(B10149,Kreise!$B$4:$AA$405,9,0))</f>
        <v>3</v>
      </c>
    </row>
    <row r="10150" spans="1:19">
      <c r="A10150" s="32">
        <v>9271122</v>
      </c>
      <c r="B10150" s="32" t="str">
        <f t="shared" si="158"/>
        <v>9271</v>
      </c>
      <c r="C10150" s="40">
        <v>92710122122</v>
      </c>
      <c r="D10150" t="s">
        <v>3113</v>
      </c>
      <c r="E10150">
        <v>9271122</v>
      </c>
      <c r="F10150">
        <v>92710122</v>
      </c>
      <c r="G10150" t="s">
        <v>3113</v>
      </c>
      <c r="H10150">
        <v>46.3</v>
      </c>
      <c r="I10150" s="11">
        <v>2749</v>
      </c>
      <c r="J10150" s="11">
        <v>1363</v>
      </c>
      <c r="K10150" s="11">
        <v>1386</v>
      </c>
      <c r="L10150">
        <v>94539</v>
      </c>
      <c r="O10150" t="e">
        <f>VLOOKUP(A10150,Kreise!$A$4:$AA$405,12,0)</f>
        <v>#N/A</v>
      </c>
      <c r="P10150">
        <f>IF(ISERROR(O10150)=0,O10150,VLOOKUP(B10150,Kreise!$B$4:$AA$405,11,0))</f>
        <v>2</v>
      </c>
      <c r="R10150" t="e">
        <f>VLOOKUP(A10150,Kreise!$A$4:$AA$405,10,0)</f>
        <v>#N/A</v>
      </c>
      <c r="S10150">
        <f>IF(ISERROR(R10150)=0,R10150,VLOOKUP(B10150,Kreise!$B$4:$AA$405,9,0))</f>
        <v>4</v>
      </c>
    </row>
    <row r="10151" spans="1:19">
      <c r="A10151" s="32">
        <v>9271123</v>
      </c>
      <c r="B10151" s="32" t="str">
        <f t="shared" si="158"/>
        <v>9271</v>
      </c>
      <c r="C10151" s="40">
        <v>92715202123</v>
      </c>
      <c r="D10151" t="s">
        <v>12129</v>
      </c>
      <c r="E10151">
        <v>9271902</v>
      </c>
      <c r="F10151">
        <v>92715202</v>
      </c>
      <c r="G10151" t="s">
        <v>3124</v>
      </c>
      <c r="H10151">
        <v>25.98</v>
      </c>
      <c r="I10151" s="11">
        <v>1262</v>
      </c>
      <c r="J10151" s="11">
        <v>609</v>
      </c>
      <c r="K10151" s="11">
        <v>653</v>
      </c>
      <c r="L10151">
        <v>94541</v>
      </c>
      <c r="M10151">
        <v>1</v>
      </c>
      <c r="O10151" t="e">
        <f>VLOOKUP(A10151,Kreise!$A$4:$AA$405,12,0)</f>
        <v>#N/A</v>
      </c>
      <c r="P10151">
        <f>IF(ISERROR(O10151)=0,O10151,VLOOKUP(B10151,Kreise!$B$4:$AA$405,11,0))</f>
        <v>2</v>
      </c>
      <c r="R10151" t="e">
        <f>VLOOKUP(A10151,Kreise!$A$4:$AA$405,10,0)</f>
        <v>#N/A</v>
      </c>
      <c r="S10151">
        <f>IF(ISERROR(R10151)=0,R10151,VLOOKUP(B10151,Kreise!$B$4:$AA$405,9,0))</f>
        <v>4</v>
      </c>
    </row>
    <row r="10152" spans="1:19">
      <c r="A10152" s="32">
        <v>9275125</v>
      </c>
      <c r="B10152" s="32" t="str">
        <f t="shared" si="158"/>
        <v>9275</v>
      </c>
      <c r="C10152" s="40">
        <v>92750125125</v>
      </c>
      <c r="D10152" t="s">
        <v>3204</v>
      </c>
      <c r="E10152">
        <v>9275125</v>
      </c>
      <c r="F10152">
        <v>92750125</v>
      </c>
      <c r="G10152" t="s">
        <v>3204</v>
      </c>
      <c r="H10152">
        <v>47.71</v>
      </c>
      <c r="I10152" s="11">
        <v>2587</v>
      </c>
      <c r="J10152" s="11">
        <v>1290</v>
      </c>
      <c r="K10152" s="11">
        <v>1297</v>
      </c>
      <c r="L10152">
        <v>94542</v>
      </c>
      <c r="M10152">
        <v>1</v>
      </c>
      <c r="O10152" t="e">
        <f>VLOOKUP(A10152,Kreise!$A$4:$AA$405,12,0)</f>
        <v>#N/A</v>
      </c>
      <c r="P10152">
        <f>IF(ISERROR(O10152)=0,O10152,VLOOKUP(B10152,Kreise!$B$4:$AA$405,11,0))</f>
        <v>2</v>
      </c>
      <c r="R10152" t="e">
        <f>VLOOKUP(A10152,Kreise!$A$4:$AA$405,10,0)</f>
        <v>#N/A</v>
      </c>
      <c r="S10152">
        <f>IF(ISERROR(R10152)=0,R10152,VLOOKUP(B10152,Kreise!$B$4:$AA$405,9,0))</f>
        <v>3</v>
      </c>
    </row>
    <row r="10153" spans="1:19">
      <c r="A10153" s="32">
        <v>9275127</v>
      </c>
      <c r="B10153" s="32" t="str">
        <f t="shared" si="158"/>
        <v>9275</v>
      </c>
      <c r="C10153" s="40">
        <v>92750127127</v>
      </c>
      <c r="D10153" t="s">
        <v>3206</v>
      </c>
      <c r="E10153">
        <v>9275127</v>
      </c>
      <c r="F10153">
        <v>92750127</v>
      </c>
      <c r="G10153" t="s">
        <v>3206</v>
      </c>
      <c r="H10153">
        <v>32.7</v>
      </c>
      <c r="I10153" s="11">
        <v>3581</v>
      </c>
      <c r="J10153" s="11">
        <v>1823</v>
      </c>
      <c r="K10153" s="11">
        <v>1758</v>
      </c>
      <c r="L10153">
        <v>94544</v>
      </c>
      <c r="O10153" t="e">
        <f>VLOOKUP(A10153,Kreise!$A$4:$AA$405,12,0)</f>
        <v>#N/A</v>
      </c>
      <c r="P10153">
        <f>IF(ISERROR(O10153)=0,O10153,VLOOKUP(B10153,Kreise!$B$4:$AA$405,11,0))</f>
        <v>2</v>
      </c>
      <c r="R10153" t="e">
        <f>VLOOKUP(A10153,Kreise!$A$4:$AA$405,10,0)</f>
        <v>#N/A</v>
      </c>
      <c r="S10153">
        <f>IF(ISERROR(R10153)=0,R10153,VLOOKUP(B10153,Kreise!$B$4:$AA$405,9,0))</f>
        <v>3</v>
      </c>
    </row>
    <row r="10154" spans="1:19">
      <c r="A10154" s="32">
        <v>9272127</v>
      </c>
      <c r="B10154" s="32" t="str">
        <f t="shared" si="158"/>
        <v>9272</v>
      </c>
      <c r="C10154" s="40">
        <v>92720127127</v>
      </c>
      <c r="D10154" t="s">
        <v>3134</v>
      </c>
      <c r="E10154">
        <v>9272127</v>
      </c>
      <c r="F10154">
        <v>92720127</v>
      </c>
      <c r="G10154" t="s">
        <v>3134</v>
      </c>
      <c r="H10154">
        <v>43.11</v>
      </c>
      <c r="I10154" s="11">
        <v>3311</v>
      </c>
      <c r="J10154" s="11">
        <v>1659</v>
      </c>
      <c r="K10154" s="11">
        <v>1652</v>
      </c>
      <c r="L10154">
        <v>94545</v>
      </c>
      <c r="O10154" t="e">
        <f>VLOOKUP(A10154,Kreise!$A$4:$AA$405,12,0)</f>
        <v>#N/A</v>
      </c>
      <c r="P10154">
        <f>IF(ISERROR(O10154)=0,O10154,VLOOKUP(B10154,Kreise!$B$4:$AA$405,11,0))</f>
        <v>2</v>
      </c>
      <c r="R10154" t="e">
        <f>VLOOKUP(A10154,Kreise!$A$4:$AA$405,10,0)</f>
        <v>#N/A</v>
      </c>
      <c r="S10154">
        <f>IF(ISERROR(R10154)=0,R10154,VLOOKUP(B10154,Kreise!$B$4:$AA$405,9,0))</f>
        <v>4</v>
      </c>
    </row>
    <row r="10155" spans="1:19">
      <c r="A10155" s="32">
        <v>9271127</v>
      </c>
      <c r="B10155" s="32" t="str">
        <f t="shared" si="158"/>
        <v>9271</v>
      </c>
      <c r="C10155" s="40">
        <v>92710127127</v>
      </c>
      <c r="D10155" t="s">
        <v>3115</v>
      </c>
      <c r="E10155">
        <v>9271127</v>
      </c>
      <c r="F10155">
        <v>92710127</v>
      </c>
      <c r="G10155" t="s">
        <v>3115</v>
      </c>
      <c r="H10155">
        <v>19.09</v>
      </c>
      <c r="I10155" s="11">
        <v>2092</v>
      </c>
      <c r="J10155" s="11">
        <v>1060</v>
      </c>
      <c r="K10155" s="11">
        <v>1032</v>
      </c>
      <c r="L10155">
        <v>94547</v>
      </c>
      <c r="O10155" t="e">
        <f>VLOOKUP(A10155,Kreise!$A$4:$AA$405,12,0)</f>
        <v>#N/A</v>
      </c>
      <c r="P10155">
        <f>IF(ISERROR(O10155)=0,O10155,VLOOKUP(B10155,Kreise!$B$4:$AA$405,11,0))</f>
        <v>2</v>
      </c>
      <c r="R10155" t="e">
        <f>VLOOKUP(A10155,Kreise!$A$4:$AA$405,10,0)</f>
        <v>#N/A</v>
      </c>
      <c r="S10155">
        <f>IF(ISERROR(R10155)=0,R10155,VLOOKUP(B10155,Kreise!$B$4:$AA$405,9,0))</f>
        <v>4</v>
      </c>
    </row>
    <row r="10156" spans="1:19">
      <c r="A10156" s="32">
        <v>9272128</v>
      </c>
      <c r="B10156" s="32" t="str">
        <f t="shared" si="158"/>
        <v>9272</v>
      </c>
      <c r="C10156" s="40">
        <v>92725211128</v>
      </c>
      <c r="D10156" t="s">
        <v>12130</v>
      </c>
      <c r="E10156">
        <v>9272911</v>
      </c>
      <c r="F10156">
        <v>92725211</v>
      </c>
      <c r="G10156" t="s">
        <v>3146</v>
      </c>
      <c r="H10156">
        <v>22.13</v>
      </c>
      <c r="I10156" s="11">
        <v>1561</v>
      </c>
      <c r="J10156" s="11">
        <v>807</v>
      </c>
      <c r="K10156" s="11">
        <v>754</v>
      </c>
      <c r="L10156">
        <v>94548</v>
      </c>
      <c r="M10156">
        <v>1</v>
      </c>
      <c r="O10156" t="e">
        <f>VLOOKUP(A10156,Kreise!$A$4:$AA$405,12,0)</f>
        <v>#N/A</v>
      </c>
      <c r="P10156">
        <f>IF(ISERROR(O10156)=0,O10156,VLOOKUP(B10156,Kreise!$B$4:$AA$405,11,0))</f>
        <v>2</v>
      </c>
      <c r="R10156" t="e">
        <f>VLOOKUP(A10156,Kreise!$A$4:$AA$405,10,0)</f>
        <v>#N/A</v>
      </c>
      <c r="S10156">
        <f>IF(ISERROR(R10156)=0,R10156,VLOOKUP(B10156,Kreise!$B$4:$AA$405,9,0))</f>
        <v>4</v>
      </c>
    </row>
    <row r="10157" spans="1:19">
      <c r="A10157" s="32">
        <v>9271128</v>
      </c>
      <c r="B10157" s="32" t="str">
        <f t="shared" si="158"/>
        <v>9271</v>
      </c>
      <c r="C10157" s="40">
        <v>92710128128</v>
      </c>
      <c r="D10157" t="s">
        <v>3116</v>
      </c>
      <c r="E10157">
        <v>9271128</v>
      </c>
      <c r="F10157">
        <v>92710128</v>
      </c>
      <c r="G10157" t="s">
        <v>3116</v>
      </c>
      <c r="H10157">
        <v>40.34</v>
      </c>
      <c r="I10157" s="11">
        <v>3138</v>
      </c>
      <c r="J10157" s="11">
        <v>1547</v>
      </c>
      <c r="K10157" s="11">
        <v>1591</v>
      </c>
      <c r="L10157">
        <v>94550</v>
      </c>
      <c r="M10157">
        <v>1</v>
      </c>
      <c r="O10157" t="e">
        <f>VLOOKUP(A10157,Kreise!$A$4:$AA$405,12,0)</f>
        <v>#N/A</v>
      </c>
      <c r="P10157">
        <f>IF(ISERROR(O10157)=0,O10157,VLOOKUP(B10157,Kreise!$B$4:$AA$405,11,0))</f>
        <v>2</v>
      </c>
      <c r="R10157" t="e">
        <f>VLOOKUP(A10157,Kreise!$A$4:$AA$405,10,0)</f>
        <v>#N/A</v>
      </c>
      <c r="S10157">
        <f>IF(ISERROR(R10157)=0,R10157,VLOOKUP(B10157,Kreise!$B$4:$AA$405,9,0))</f>
        <v>4</v>
      </c>
    </row>
    <row r="10158" spans="1:19">
      <c r="A10158" s="32">
        <v>9271126</v>
      </c>
      <c r="B10158" s="32" t="str">
        <f t="shared" si="158"/>
        <v>9271</v>
      </c>
      <c r="C10158" s="40">
        <v>92715202126</v>
      </c>
      <c r="D10158" t="s">
        <v>12131</v>
      </c>
      <c r="E10158">
        <v>9271902</v>
      </c>
      <c r="F10158">
        <v>92715202</v>
      </c>
      <c r="G10158" t="s">
        <v>3124</v>
      </c>
      <c r="H10158">
        <v>14.67</v>
      </c>
      <c r="I10158" s="11">
        <v>1176</v>
      </c>
      <c r="J10158" s="11">
        <v>603</v>
      </c>
      <c r="K10158" s="11">
        <v>573</v>
      </c>
      <c r="L10158">
        <v>94551</v>
      </c>
      <c r="O10158" t="e">
        <f>VLOOKUP(A10158,Kreise!$A$4:$AA$405,12,0)</f>
        <v>#N/A</v>
      </c>
      <c r="P10158">
        <f>IF(ISERROR(O10158)=0,O10158,VLOOKUP(B10158,Kreise!$B$4:$AA$405,11,0))</f>
        <v>2</v>
      </c>
      <c r="R10158" t="e">
        <f>VLOOKUP(A10158,Kreise!$A$4:$AA$405,10,0)</f>
        <v>#N/A</v>
      </c>
      <c r="S10158">
        <f>IF(ISERROR(R10158)=0,R10158,VLOOKUP(B10158,Kreise!$B$4:$AA$405,9,0))</f>
        <v>4</v>
      </c>
    </row>
    <row r="10159" spans="1:19">
      <c r="A10159" s="32">
        <v>9271130</v>
      </c>
      <c r="B10159" s="32" t="str">
        <f t="shared" si="158"/>
        <v>9271</v>
      </c>
      <c r="C10159" s="40">
        <v>92715202130</v>
      </c>
      <c r="D10159" t="s">
        <v>12132</v>
      </c>
      <c r="E10159">
        <v>9271902</v>
      </c>
      <c r="F10159">
        <v>92715202</v>
      </c>
      <c r="G10159" t="s">
        <v>3124</v>
      </c>
      <c r="H10159">
        <v>27.94</v>
      </c>
      <c r="I10159" s="11">
        <v>1545</v>
      </c>
      <c r="J10159" s="11">
        <v>781</v>
      </c>
      <c r="K10159" s="11">
        <v>764</v>
      </c>
      <c r="L10159">
        <v>94551</v>
      </c>
      <c r="O10159" t="e">
        <f>VLOOKUP(A10159,Kreise!$A$4:$AA$405,12,0)</f>
        <v>#N/A</v>
      </c>
      <c r="P10159">
        <f>IF(ISERROR(O10159)=0,O10159,VLOOKUP(B10159,Kreise!$B$4:$AA$405,11,0))</f>
        <v>2</v>
      </c>
      <c r="R10159" t="e">
        <f>VLOOKUP(A10159,Kreise!$A$4:$AA$405,10,0)</f>
        <v>#N/A</v>
      </c>
      <c r="S10159">
        <f>IF(ISERROR(R10159)=0,R10159,VLOOKUP(B10159,Kreise!$B$4:$AA$405,9,0))</f>
        <v>4</v>
      </c>
    </row>
    <row r="10160" spans="1:19">
      <c r="A10160" s="32">
        <v>9278149</v>
      </c>
      <c r="B10160" s="32" t="str">
        <f t="shared" si="158"/>
        <v>9278</v>
      </c>
      <c r="C10160" s="40">
        <v>92785252149</v>
      </c>
      <c r="D10160" t="s">
        <v>12133</v>
      </c>
      <c r="E10160">
        <v>9278952</v>
      </c>
      <c r="F10160">
        <v>92785252</v>
      </c>
      <c r="G10160" t="s">
        <v>3299</v>
      </c>
      <c r="H10160">
        <v>19.63</v>
      </c>
      <c r="I10160" s="11">
        <v>1438</v>
      </c>
      <c r="J10160" s="11">
        <v>714</v>
      </c>
      <c r="K10160" s="11">
        <v>724</v>
      </c>
      <c r="L10160">
        <v>94553</v>
      </c>
      <c r="M10160">
        <v>1</v>
      </c>
      <c r="O10160" t="e">
        <f>VLOOKUP(A10160,Kreise!$A$4:$AA$405,12,0)</f>
        <v>#N/A</v>
      </c>
      <c r="P10160">
        <f>IF(ISERROR(O10160)=0,O10160,VLOOKUP(B10160,Kreise!$B$4:$AA$405,11,0))</f>
        <v>2</v>
      </c>
      <c r="R10160" t="e">
        <f>VLOOKUP(A10160,Kreise!$A$4:$AA$405,10,0)</f>
        <v>#N/A</v>
      </c>
      <c r="S10160">
        <f>IF(ISERROR(R10160)=0,R10160,VLOOKUP(B10160,Kreise!$B$4:$AA$405,9,0))</f>
        <v>4</v>
      </c>
    </row>
    <row r="10161" spans="1:19">
      <c r="A10161" s="32">
        <v>9271135</v>
      </c>
      <c r="B10161" s="32" t="str">
        <f t="shared" si="158"/>
        <v>9271</v>
      </c>
      <c r="C10161" s="40">
        <v>92715205135</v>
      </c>
      <c r="D10161" t="s">
        <v>11148</v>
      </c>
      <c r="E10161">
        <v>9271905</v>
      </c>
      <c r="F10161">
        <v>92715205</v>
      </c>
      <c r="G10161" t="s">
        <v>3126</v>
      </c>
      <c r="H10161">
        <v>32.24</v>
      </c>
      <c r="I10161" s="11">
        <v>2221</v>
      </c>
      <c r="J10161" s="11">
        <v>1128</v>
      </c>
      <c r="K10161" s="11">
        <v>1093</v>
      </c>
      <c r="L10161">
        <v>94554</v>
      </c>
      <c r="O10161" t="e">
        <f>VLOOKUP(A10161,Kreise!$A$4:$AA$405,12,0)</f>
        <v>#N/A</v>
      </c>
      <c r="P10161">
        <f>IF(ISERROR(O10161)=0,O10161,VLOOKUP(B10161,Kreise!$B$4:$AA$405,11,0))</f>
        <v>2</v>
      </c>
      <c r="R10161" t="e">
        <f>VLOOKUP(A10161,Kreise!$A$4:$AA$405,10,0)</f>
        <v>#N/A</v>
      </c>
      <c r="S10161">
        <f>IF(ISERROR(R10161)=0,R10161,VLOOKUP(B10161,Kreise!$B$4:$AA$405,9,0))</f>
        <v>4</v>
      </c>
    </row>
    <row r="10162" spans="1:19">
      <c r="A10162" s="32">
        <v>9272146</v>
      </c>
      <c r="B10162" s="32" t="str">
        <f t="shared" si="158"/>
        <v>9272</v>
      </c>
      <c r="C10162" s="40">
        <v>92720146146</v>
      </c>
      <c r="D10162" t="s">
        <v>3142</v>
      </c>
      <c r="E10162">
        <v>9272146</v>
      </c>
      <c r="F10162">
        <v>92720146</v>
      </c>
      <c r="G10162" t="s">
        <v>3142</v>
      </c>
      <c r="H10162">
        <v>27.53</v>
      </c>
      <c r="I10162" s="11">
        <v>2259</v>
      </c>
      <c r="J10162" s="11">
        <v>1160</v>
      </c>
      <c r="K10162" s="11">
        <v>1099</v>
      </c>
      <c r="L10162">
        <v>94556</v>
      </c>
      <c r="O10162" t="e">
        <f>VLOOKUP(A10162,Kreise!$A$4:$AA$405,12,0)</f>
        <v>#N/A</v>
      </c>
      <c r="P10162">
        <f>IF(ISERROR(O10162)=0,O10162,VLOOKUP(B10162,Kreise!$B$4:$AA$405,11,0))</f>
        <v>2</v>
      </c>
      <c r="R10162" t="e">
        <f>VLOOKUP(A10162,Kreise!$A$4:$AA$405,10,0)</f>
        <v>#N/A</v>
      </c>
      <c r="S10162">
        <f>IF(ISERROR(R10162)=0,R10162,VLOOKUP(B10162,Kreise!$B$4:$AA$405,9,0))</f>
        <v>4</v>
      </c>
    </row>
    <row r="10163" spans="1:19">
      <c r="A10163" s="32">
        <v>9271138</v>
      </c>
      <c r="B10163" s="32" t="str">
        <f t="shared" si="158"/>
        <v>9271</v>
      </c>
      <c r="C10163" s="40">
        <v>92710138138</v>
      </c>
      <c r="D10163" t="s">
        <v>3118</v>
      </c>
      <c r="E10163">
        <v>9271138</v>
      </c>
      <c r="F10163">
        <v>92710138</v>
      </c>
      <c r="G10163" t="s">
        <v>3118</v>
      </c>
      <c r="H10163">
        <v>9.97</v>
      </c>
      <c r="I10163" s="11">
        <v>1714</v>
      </c>
      <c r="J10163" s="11">
        <v>860</v>
      </c>
      <c r="K10163" s="11">
        <v>854</v>
      </c>
      <c r="L10163">
        <v>94557</v>
      </c>
      <c r="O10163" t="e">
        <f>VLOOKUP(A10163,Kreise!$A$4:$AA$405,12,0)</f>
        <v>#N/A</v>
      </c>
      <c r="P10163">
        <f>IF(ISERROR(O10163)=0,O10163,VLOOKUP(B10163,Kreise!$B$4:$AA$405,11,0))</f>
        <v>2</v>
      </c>
      <c r="R10163" t="e">
        <f>VLOOKUP(A10163,Kreise!$A$4:$AA$405,10,0)</f>
        <v>#N/A</v>
      </c>
      <c r="S10163">
        <f>IF(ISERROR(R10163)=0,R10163,VLOOKUP(B10163,Kreise!$B$4:$AA$405,9,0))</f>
        <v>4</v>
      </c>
    </row>
    <row r="10164" spans="1:19">
      <c r="A10164" s="32">
        <v>9271140</v>
      </c>
      <c r="B10164" s="32" t="str">
        <f t="shared" si="158"/>
        <v>9271</v>
      </c>
      <c r="C10164" s="40">
        <v>92710140140</v>
      </c>
      <c r="D10164" t="s">
        <v>3119</v>
      </c>
      <c r="E10164">
        <v>9271140</v>
      </c>
      <c r="F10164">
        <v>92710140</v>
      </c>
      <c r="G10164" t="s">
        <v>3119</v>
      </c>
      <c r="H10164">
        <v>23.76</v>
      </c>
      <c r="I10164" s="11">
        <v>3314</v>
      </c>
      <c r="J10164" s="11">
        <v>1647</v>
      </c>
      <c r="K10164" s="11">
        <v>1667</v>
      </c>
      <c r="L10164">
        <v>94560</v>
      </c>
      <c r="O10164" t="e">
        <f>VLOOKUP(A10164,Kreise!$A$4:$AA$405,12,0)</f>
        <v>#N/A</v>
      </c>
      <c r="P10164">
        <f>IF(ISERROR(O10164)=0,O10164,VLOOKUP(B10164,Kreise!$B$4:$AA$405,11,0))</f>
        <v>2</v>
      </c>
      <c r="R10164" t="e">
        <f>VLOOKUP(A10164,Kreise!$A$4:$AA$405,10,0)</f>
        <v>#N/A</v>
      </c>
      <c r="S10164">
        <f>IF(ISERROR(R10164)=0,R10164,VLOOKUP(B10164,Kreise!$B$4:$AA$405,9,0))</f>
        <v>4</v>
      </c>
    </row>
    <row r="10165" spans="1:19">
      <c r="A10165" s="32">
        <v>9271139</v>
      </c>
      <c r="B10165" s="32" t="str">
        <f t="shared" si="158"/>
        <v>9271</v>
      </c>
      <c r="C10165" s="40">
        <v>92715204139</v>
      </c>
      <c r="D10165" t="s">
        <v>12134</v>
      </c>
      <c r="E10165">
        <v>9271904</v>
      </c>
      <c r="F10165">
        <v>92715204</v>
      </c>
      <c r="G10165" t="s">
        <v>3125</v>
      </c>
      <c r="H10165">
        <v>17.39</v>
      </c>
      <c r="I10165" s="11">
        <v>1131</v>
      </c>
      <c r="J10165" s="11">
        <v>578</v>
      </c>
      <c r="K10165" s="11">
        <v>553</v>
      </c>
      <c r="L10165">
        <v>94562</v>
      </c>
      <c r="O10165" t="e">
        <f>VLOOKUP(A10165,Kreise!$A$4:$AA$405,12,0)</f>
        <v>#N/A</v>
      </c>
      <c r="P10165">
        <f>IF(ISERROR(O10165)=0,O10165,VLOOKUP(B10165,Kreise!$B$4:$AA$405,11,0))</f>
        <v>2</v>
      </c>
      <c r="R10165" t="e">
        <f>VLOOKUP(A10165,Kreise!$A$4:$AA$405,10,0)</f>
        <v>#N/A</v>
      </c>
      <c r="S10165">
        <f>IF(ISERROR(R10165)=0,R10165,VLOOKUP(B10165,Kreise!$B$4:$AA$405,9,0))</f>
        <v>4</v>
      </c>
    </row>
    <row r="10166" spans="1:19">
      <c r="A10166" s="32">
        <v>9271143</v>
      </c>
      <c r="B10166" s="32" t="str">
        <f t="shared" si="158"/>
        <v>9271</v>
      </c>
      <c r="C10166" s="40">
        <v>92715204143</v>
      </c>
      <c r="D10166" t="s">
        <v>12135</v>
      </c>
      <c r="E10166">
        <v>9271904</v>
      </c>
      <c r="F10166">
        <v>92715204</v>
      </c>
      <c r="G10166" t="s">
        <v>3125</v>
      </c>
      <c r="H10166">
        <v>30.44</v>
      </c>
      <c r="I10166" s="11">
        <v>1932</v>
      </c>
      <c r="J10166" s="11">
        <v>951</v>
      </c>
      <c r="K10166" s="11">
        <v>981</v>
      </c>
      <c r="L10166">
        <v>94563</v>
      </c>
      <c r="M10166">
        <v>1</v>
      </c>
      <c r="O10166" t="e">
        <f>VLOOKUP(A10166,Kreise!$A$4:$AA$405,12,0)</f>
        <v>#N/A</v>
      </c>
      <c r="P10166">
        <f>IF(ISERROR(O10166)=0,O10166,VLOOKUP(B10166,Kreise!$B$4:$AA$405,11,0))</f>
        <v>2</v>
      </c>
      <c r="R10166" t="e">
        <f>VLOOKUP(A10166,Kreise!$A$4:$AA$405,10,0)</f>
        <v>#N/A</v>
      </c>
      <c r="S10166">
        <f>IF(ISERROR(R10166)=0,R10166,VLOOKUP(B10166,Kreise!$B$4:$AA$405,9,0))</f>
        <v>4</v>
      </c>
    </row>
    <row r="10167" spans="1:19">
      <c r="A10167" s="32">
        <v>9272143</v>
      </c>
      <c r="B10167" s="32" t="str">
        <f t="shared" si="158"/>
        <v>9272</v>
      </c>
      <c r="C10167" s="40">
        <v>92720143143</v>
      </c>
      <c r="D10167" t="s">
        <v>3141</v>
      </c>
      <c r="E10167">
        <v>9272143</v>
      </c>
      <c r="F10167">
        <v>92720143</v>
      </c>
      <c r="G10167" t="s">
        <v>3141</v>
      </c>
      <c r="H10167">
        <v>40.31</v>
      </c>
      <c r="I10167" s="11">
        <v>2848</v>
      </c>
      <c r="J10167" s="11">
        <v>1373</v>
      </c>
      <c r="K10167" s="11">
        <v>1475</v>
      </c>
      <c r="L10167">
        <v>94568</v>
      </c>
      <c r="M10167">
        <v>1</v>
      </c>
      <c r="O10167" t="e">
        <f>VLOOKUP(A10167,Kreise!$A$4:$AA$405,12,0)</f>
        <v>#N/A</v>
      </c>
      <c r="P10167">
        <f>IF(ISERROR(O10167)=0,O10167,VLOOKUP(B10167,Kreise!$B$4:$AA$405,11,0))</f>
        <v>2</v>
      </c>
      <c r="R10167" t="e">
        <f>VLOOKUP(A10167,Kreise!$A$4:$AA$405,10,0)</f>
        <v>#N/A</v>
      </c>
      <c r="S10167">
        <f>IF(ISERROR(R10167)=0,R10167,VLOOKUP(B10167,Kreise!$B$4:$AA$405,9,0))</f>
        <v>4</v>
      </c>
    </row>
    <row r="10168" spans="1:19">
      <c r="A10168" s="32">
        <v>9271151</v>
      </c>
      <c r="B10168" s="32" t="str">
        <f t="shared" si="158"/>
        <v>9271</v>
      </c>
      <c r="C10168" s="40">
        <v>92710151151</v>
      </c>
      <c r="D10168" t="s">
        <v>3122</v>
      </c>
      <c r="E10168">
        <v>9271151</v>
      </c>
      <c r="F10168">
        <v>92710151</v>
      </c>
      <c r="G10168" t="s">
        <v>3122</v>
      </c>
      <c r="H10168">
        <v>44.68</v>
      </c>
      <c r="I10168" s="11">
        <v>3092</v>
      </c>
      <c r="J10168" s="11">
        <v>1572</v>
      </c>
      <c r="K10168" s="11">
        <v>1520</v>
      </c>
      <c r="L10168">
        <v>94569</v>
      </c>
      <c r="O10168" t="e">
        <f>VLOOKUP(A10168,Kreise!$A$4:$AA$405,12,0)</f>
        <v>#N/A</v>
      </c>
      <c r="P10168">
        <f>IF(ISERROR(O10168)=0,O10168,VLOOKUP(B10168,Kreise!$B$4:$AA$405,11,0))</f>
        <v>2</v>
      </c>
      <c r="R10168" t="e">
        <f>VLOOKUP(A10168,Kreise!$A$4:$AA$405,10,0)</f>
        <v>#N/A</v>
      </c>
      <c r="S10168">
        <f>IF(ISERROR(R10168)=0,R10168,VLOOKUP(B10168,Kreise!$B$4:$AA$405,9,0))</f>
        <v>4</v>
      </c>
    </row>
    <row r="10169" spans="1:19">
      <c r="A10169" s="32">
        <v>9271148</v>
      </c>
      <c r="B10169" s="32" t="str">
        <f t="shared" si="158"/>
        <v>9271</v>
      </c>
      <c r="C10169" s="40">
        <v>92715202148</v>
      </c>
      <c r="D10169" t="s">
        <v>12136</v>
      </c>
      <c r="E10169">
        <v>9271902</v>
      </c>
      <c r="F10169">
        <v>92715202</v>
      </c>
      <c r="G10169" t="s">
        <v>3124</v>
      </c>
      <c r="H10169">
        <v>25.42</v>
      </c>
      <c r="I10169" s="11">
        <v>1502</v>
      </c>
      <c r="J10169" s="11">
        <v>727</v>
      </c>
      <c r="K10169" s="11">
        <v>775</v>
      </c>
      <c r="L10169">
        <v>94571</v>
      </c>
      <c r="M10169">
        <v>1</v>
      </c>
      <c r="O10169" t="e">
        <f>VLOOKUP(A10169,Kreise!$A$4:$AA$405,12,0)</f>
        <v>#N/A</v>
      </c>
      <c r="P10169">
        <f>IF(ISERROR(O10169)=0,O10169,VLOOKUP(B10169,Kreise!$B$4:$AA$405,11,0))</f>
        <v>2</v>
      </c>
      <c r="R10169" t="e">
        <f>VLOOKUP(A10169,Kreise!$A$4:$AA$405,10,0)</f>
        <v>#N/A</v>
      </c>
      <c r="S10169">
        <f>IF(ISERROR(R10169)=0,R10169,VLOOKUP(B10169,Kreise!$B$4:$AA$405,9,0))</f>
        <v>4</v>
      </c>
    </row>
    <row r="10170" spans="1:19">
      <c r="A10170" s="32">
        <v>9272145</v>
      </c>
      <c r="B10170" s="32" t="str">
        <f t="shared" si="158"/>
        <v>9272</v>
      </c>
      <c r="C10170" s="40">
        <v>92725211145</v>
      </c>
      <c r="D10170" t="s">
        <v>12137</v>
      </c>
      <c r="E10170">
        <v>9272911</v>
      </c>
      <c r="F10170">
        <v>92725211</v>
      </c>
      <c r="G10170" t="s">
        <v>3146</v>
      </c>
      <c r="H10170">
        <v>19.03</v>
      </c>
      <c r="I10170" s="11">
        <v>1306</v>
      </c>
      <c r="J10170" s="11">
        <v>679</v>
      </c>
      <c r="K10170" s="11">
        <v>627</v>
      </c>
      <c r="L10170">
        <v>94572</v>
      </c>
      <c r="M10170">
        <v>1</v>
      </c>
      <c r="O10170" t="e">
        <f>VLOOKUP(A10170,Kreise!$A$4:$AA$405,12,0)</f>
        <v>#N/A</v>
      </c>
      <c r="P10170">
        <f>IF(ISERROR(O10170)=0,O10170,VLOOKUP(B10170,Kreise!$B$4:$AA$405,11,0))</f>
        <v>2</v>
      </c>
      <c r="R10170" t="e">
        <f>VLOOKUP(A10170,Kreise!$A$4:$AA$405,10,0)</f>
        <v>#N/A</v>
      </c>
      <c r="S10170">
        <f>IF(ISERROR(R10170)=0,R10170,VLOOKUP(B10170,Kreise!$B$4:$AA$405,9,0))</f>
        <v>4</v>
      </c>
    </row>
    <row r="10171" spans="1:19">
      <c r="A10171" s="32">
        <v>9271152</v>
      </c>
      <c r="B10171" s="32" t="str">
        <f t="shared" si="158"/>
        <v>9271</v>
      </c>
      <c r="C10171" s="40">
        <v>92715204152</v>
      </c>
      <c r="D10171" t="s">
        <v>12138</v>
      </c>
      <c r="E10171">
        <v>9271904</v>
      </c>
      <c r="F10171">
        <v>92715204</v>
      </c>
      <c r="G10171" t="s">
        <v>3125</v>
      </c>
      <c r="H10171">
        <v>20.77</v>
      </c>
      <c r="I10171" s="11">
        <v>1314</v>
      </c>
      <c r="J10171" s="11">
        <v>660</v>
      </c>
      <c r="K10171" s="11">
        <v>654</v>
      </c>
      <c r="L10171">
        <v>94574</v>
      </c>
      <c r="M10171">
        <v>1</v>
      </c>
      <c r="O10171" t="e">
        <f>VLOOKUP(A10171,Kreise!$A$4:$AA$405,12,0)</f>
        <v>#N/A</v>
      </c>
      <c r="P10171">
        <f>IF(ISERROR(O10171)=0,O10171,VLOOKUP(B10171,Kreise!$B$4:$AA$405,11,0))</f>
        <v>2</v>
      </c>
      <c r="R10171" t="e">
        <f>VLOOKUP(A10171,Kreise!$A$4:$AA$405,10,0)</f>
        <v>#N/A</v>
      </c>
      <c r="S10171">
        <f>IF(ISERROR(R10171)=0,R10171,VLOOKUP(B10171,Kreise!$B$4:$AA$405,9,0))</f>
        <v>4</v>
      </c>
    </row>
    <row r="10172" spans="1:19">
      <c r="A10172" s="32">
        <v>9275159</v>
      </c>
      <c r="B10172" s="32" t="str">
        <f t="shared" si="158"/>
        <v>9275</v>
      </c>
      <c r="C10172" s="40">
        <v>92750159159</v>
      </c>
      <c r="D10172" t="s">
        <v>3225</v>
      </c>
      <c r="E10172">
        <v>9275159</v>
      </c>
      <c r="F10172">
        <v>92750159</v>
      </c>
      <c r="G10172" t="s">
        <v>3225</v>
      </c>
      <c r="H10172">
        <v>56.92</v>
      </c>
      <c r="I10172" s="11">
        <v>4762</v>
      </c>
      <c r="J10172" s="11">
        <v>2384</v>
      </c>
      <c r="K10172" s="11">
        <v>2378</v>
      </c>
      <c r="L10172">
        <v>94575</v>
      </c>
      <c r="O10172" t="e">
        <f>VLOOKUP(A10172,Kreise!$A$4:$AA$405,12,0)</f>
        <v>#N/A</v>
      </c>
      <c r="P10172">
        <f>IF(ISERROR(O10172)=0,O10172,VLOOKUP(B10172,Kreise!$B$4:$AA$405,11,0))</f>
        <v>2</v>
      </c>
      <c r="R10172" t="e">
        <f>VLOOKUP(A10172,Kreise!$A$4:$AA$405,10,0)</f>
        <v>#N/A</v>
      </c>
      <c r="S10172">
        <f>IF(ISERROR(R10172)=0,R10172,VLOOKUP(B10172,Kreise!$B$4:$AA$405,9,0))</f>
        <v>3</v>
      </c>
    </row>
    <row r="10173" spans="1:19">
      <c r="A10173" s="32">
        <v>9271153</v>
      </c>
      <c r="B10173" s="32" t="str">
        <f t="shared" si="158"/>
        <v>9271</v>
      </c>
      <c r="C10173" s="40">
        <v>92710153153</v>
      </c>
      <c r="D10173" t="s">
        <v>3123</v>
      </c>
      <c r="E10173">
        <v>9271153</v>
      </c>
      <c r="F10173">
        <v>92710153</v>
      </c>
      <c r="G10173" t="s">
        <v>3123</v>
      </c>
      <c r="H10173">
        <v>27.61</v>
      </c>
      <c r="I10173" s="11">
        <v>3831</v>
      </c>
      <c r="J10173" s="11">
        <v>1916</v>
      </c>
      <c r="K10173" s="11">
        <v>1915</v>
      </c>
      <c r="L10173">
        <v>94577</v>
      </c>
      <c r="O10173" t="e">
        <f>VLOOKUP(A10173,Kreise!$A$4:$AA$405,12,0)</f>
        <v>#N/A</v>
      </c>
      <c r="P10173">
        <f>IF(ISERROR(O10173)=0,O10173,VLOOKUP(B10173,Kreise!$B$4:$AA$405,11,0))</f>
        <v>2</v>
      </c>
      <c r="R10173" t="e">
        <f>VLOOKUP(A10173,Kreise!$A$4:$AA$405,10,0)</f>
        <v>#N/A</v>
      </c>
      <c r="S10173">
        <f>IF(ISERROR(R10173)=0,R10173,VLOOKUP(B10173,Kreise!$B$4:$AA$405,9,0))</f>
        <v>4</v>
      </c>
    </row>
    <row r="10174" spans="1:19">
      <c r="A10174" s="32">
        <v>9272152</v>
      </c>
      <c r="B10174" s="32" t="str">
        <f t="shared" si="158"/>
        <v>9272</v>
      </c>
      <c r="C10174" s="40">
        <v>92725213152</v>
      </c>
      <c r="D10174" t="s">
        <v>12139</v>
      </c>
      <c r="E10174">
        <v>9272913</v>
      </c>
      <c r="F10174">
        <v>92725213</v>
      </c>
      <c r="G10174" t="s">
        <v>3148</v>
      </c>
      <c r="H10174">
        <v>22.25</v>
      </c>
      <c r="I10174" s="11">
        <v>1178</v>
      </c>
      <c r="J10174" s="11">
        <v>609</v>
      </c>
      <c r="K10174" s="11">
        <v>569</v>
      </c>
      <c r="L10174">
        <v>94579</v>
      </c>
      <c r="M10174">
        <v>1</v>
      </c>
      <c r="O10174" t="e">
        <f>VLOOKUP(A10174,Kreise!$A$4:$AA$405,12,0)</f>
        <v>#N/A</v>
      </c>
      <c r="P10174">
        <f>IF(ISERROR(O10174)=0,O10174,VLOOKUP(B10174,Kreise!$B$4:$AA$405,11,0))</f>
        <v>2</v>
      </c>
      <c r="R10174" t="e">
        <f>VLOOKUP(A10174,Kreise!$A$4:$AA$405,10,0)</f>
        <v>#N/A</v>
      </c>
      <c r="S10174">
        <f>IF(ISERROR(R10174)=0,R10174,VLOOKUP(B10174,Kreise!$B$4:$AA$405,9,0))</f>
        <v>4</v>
      </c>
    </row>
    <row r="10175" spans="1:19">
      <c r="A10175" s="32">
        <v>9464000</v>
      </c>
      <c r="B10175" s="32" t="str">
        <f t="shared" si="158"/>
        <v>9464</v>
      </c>
      <c r="C10175" s="40">
        <v>94640000000</v>
      </c>
      <c r="D10175" t="s">
        <v>3500</v>
      </c>
      <c r="E10175">
        <v>9464000</v>
      </c>
      <c r="F10175">
        <v>94640000</v>
      </c>
      <c r="G10175" t="s">
        <v>3500</v>
      </c>
      <c r="H10175">
        <v>58.03</v>
      </c>
      <c r="I10175" s="11">
        <v>44660</v>
      </c>
      <c r="J10175" s="11">
        <v>21342</v>
      </c>
      <c r="K10175" s="11">
        <v>23318</v>
      </c>
      <c r="L10175">
        <v>95028</v>
      </c>
      <c r="M10175">
        <v>1</v>
      </c>
      <c r="O10175">
        <f>VLOOKUP(A10175,Kreise!$A$4:$AA$405,12,0)</f>
        <v>2</v>
      </c>
      <c r="P10175">
        <f>IF(ISERROR(O10175)=0,O10175,VLOOKUP(B10175,Kreise!$B$4:$AA$405,11,0))</f>
        <v>2</v>
      </c>
      <c r="R10175">
        <f>VLOOKUP(A10175,Kreise!$A$4:$AA$405,10,0)</f>
        <v>3</v>
      </c>
      <c r="S10175">
        <f>IF(ISERROR(R10175)=0,R10175,VLOOKUP(B10175,Kreise!$B$4:$AA$405,9,0))</f>
        <v>3</v>
      </c>
    </row>
    <row r="10176" spans="1:19">
      <c r="A10176" s="32">
        <v>9479152</v>
      </c>
      <c r="B10176" s="32" t="str">
        <f t="shared" si="158"/>
        <v>9479</v>
      </c>
      <c r="C10176" s="40">
        <v>94790152152</v>
      </c>
      <c r="D10176" t="s">
        <v>3664</v>
      </c>
      <c r="E10176">
        <v>9479152</v>
      </c>
      <c r="F10176">
        <v>94790152</v>
      </c>
      <c r="G10176" t="s">
        <v>3664</v>
      </c>
      <c r="H10176">
        <v>86.06</v>
      </c>
      <c r="I10176" s="11">
        <v>14928</v>
      </c>
      <c r="J10176" s="11">
        <v>7159</v>
      </c>
      <c r="K10176" s="11">
        <v>7769</v>
      </c>
      <c r="L10176">
        <v>95100</v>
      </c>
      <c r="M10176">
        <v>1</v>
      </c>
      <c r="O10176" t="e">
        <f>VLOOKUP(A10176,Kreise!$A$4:$AA$405,12,0)</f>
        <v>#N/A</v>
      </c>
      <c r="P10176">
        <f>IF(ISERROR(O10176)=0,O10176,VLOOKUP(B10176,Kreise!$B$4:$AA$405,11,0))</f>
        <v>2</v>
      </c>
      <c r="R10176" t="e">
        <f>VLOOKUP(A10176,Kreise!$A$4:$AA$405,10,0)</f>
        <v>#N/A</v>
      </c>
      <c r="S10176">
        <f>IF(ISERROR(R10176)=0,R10176,VLOOKUP(B10176,Kreise!$B$4:$AA$405,9,0))</f>
        <v>3</v>
      </c>
    </row>
    <row r="10177" spans="1:19">
      <c r="A10177" s="32">
        <v>9475162</v>
      </c>
      <c r="B10177" s="32" t="str">
        <f t="shared" si="158"/>
        <v>9475</v>
      </c>
      <c r="C10177" s="40">
        <v>94750162162</v>
      </c>
      <c r="D10177" t="s">
        <v>3604</v>
      </c>
      <c r="E10177">
        <v>9475162</v>
      </c>
      <c r="F10177">
        <v>94750162</v>
      </c>
      <c r="G10177" t="s">
        <v>3604</v>
      </c>
      <c r="H10177">
        <v>80.33</v>
      </c>
      <c r="I10177" s="11">
        <v>9335</v>
      </c>
      <c r="J10177" s="11">
        <v>4545</v>
      </c>
      <c r="K10177" s="11">
        <v>4790</v>
      </c>
      <c r="L10177">
        <v>95111</v>
      </c>
      <c r="M10177">
        <v>1</v>
      </c>
      <c r="O10177" t="e">
        <f>VLOOKUP(A10177,Kreise!$A$4:$AA$405,12,0)</f>
        <v>#N/A</v>
      </c>
      <c r="P10177">
        <f>IF(ISERROR(O10177)=0,O10177,VLOOKUP(B10177,Kreise!$B$4:$AA$405,11,0))</f>
        <v>2</v>
      </c>
      <c r="R10177" t="e">
        <f>VLOOKUP(A10177,Kreise!$A$4:$AA$405,10,0)</f>
        <v>#N/A</v>
      </c>
      <c r="S10177">
        <f>IF(ISERROR(R10177)=0,R10177,VLOOKUP(B10177,Kreise!$B$4:$AA$405,9,0))</f>
        <v>3</v>
      </c>
    </row>
    <row r="10178" spans="1:19">
      <c r="A10178" s="32">
        <v>9475156</v>
      </c>
      <c r="B10178" s="32" t="str">
        <f t="shared" si="158"/>
        <v>9475</v>
      </c>
      <c r="C10178" s="40">
        <v>94750156156</v>
      </c>
      <c r="D10178" t="s">
        <v>3601</v>
      </c>
      <c r="E10178">
        <v>9475156</v>
      </c>
      <c r="F10178">
        <v>94750156</v>
      </c>
      <c r="G10178" t="s">
        <v>3601</v>
      </c>
      <c r="H10178">
        <v>37.05</v>
      </c>
      <c r="I10178" s="11">
        <v>7640</v>
      </c>
      <c r="J10178" s="11">
        <v>3656</v>
      </c>
      <c r="K10178" s="11">
        <v>3984</v>
      </c>
      <c r="L10178">
        <v>95119</v>
      </c>
      <c r="M10178">
        <v>1</v>
      </c>
      <c r="O10178" t="e">
        <f>VLOOKUP(A10178,Kreise!$A$4:$AA$405,12,0)</f>
        <v>#N/A</v>
      </c>
      <c r="P10178">
        <f>IF(ISERROR(O10178)=0,O10178,VLOOKUP(B10178,Kreise!$B$4:$AA$405,11,0))</f>
        <v>2</v>
      </c>
      <c r="R10178" t="e">
        <f>VLOOKUP(A10178,Kreise!$A$4:$AA$405,10,0)</f>
        <v>#N/A</v>
      </c>
      <c r="S10178">
        <f>IF(ISERROR(R10178)=0,R10178,VLOOKUP(B10178,Kreise!$B$4:$AA$405,9,0))</f>
        <v>3</v>
      </c>
    </row>
    <row r="10179" spans="1:19">
      <c r="A10179" s="32">
        <v>9475168</v>
      </c>
      <c r="B10179" s="32" t="str">
        <f t="shared" si="158"/>
        <v>9475</v>
      </c>
      <c r="C10179" s="40">
        <v>94750168168</v>
      </c>
      <c r="D10179" t="s">
        <v>3605</v>
      </c>
      <c r="E10179">
        <v>9475168</v>
      </c>
      <c r="F10179">
        <v>94750168</v>
      </c>
      <c r="G10179" t="s">
        <v>3605</v>
      </c>
      <c r="H10179">
        <v>59.16</v>
      </c>
      <c r="I10179" s="11">
        <v>7141</v>
      </c>
      <c r="J10179" s="11">
        <v>3529</v>
      </c>
      <c r="K10179" s="11">
        <v>3612</v>
      </c>
      <c r="L10179">
        <v>95126</v>
      </c>
      <c r="M10179">
        <v>1</v>
      </c>
      <c r="O10179" t="e">
        <f>VLOOKUP(A10179,Kreise!$A$4:$AA$405,12,0)</f>
        <v>#N/A</v>
      </c>
      <c r="P10179">
        <f>IF(ISERROR(O10179)=0,O10179,VLOOKUP(B10179,Kreise!$B$4:$AA$405,11,0))</f>
        <v>2</v>
      </c>
      <c r="R10179" t="e">
        <f>VLOOKUP(A10179,Kreise!$A$4:$AA$405,10,0)</f>
        <v>#N/A</v>
      </c>
      <c r="S10179">
        <f>IF(ISERROR(R10179)=0,R10179,VLOOKUP(B10179,Kreise!$B$4:$AA$405,9,0))</f>
        <v>3</v>
      </c>
    </row>
    <row r="10180" spans="1:19">
      <c r="A10180" s="32">
        <v>9475169</v>
      </c>
      <c r="B10180" s="32" t="str">
        <f t="shared" ref="B10180:B10243" si="159">LEFT(A10180,4)</f>
        <v>9475</v>
      </c>
      <c r="C10180" s="40">
        <v>94750169169</v>
      </c>
      <c r="D10180" t="s">
        <v>3606</v>
      </c>
      <c r="E10180">
        <v>9475169</v>
      </c>
      <c r="F10180">
        <v>94750169</v>
      </c>
      <c r="G10180" t="s">
        <v>3606</v>
      </c>
      <c r="H10180">
        <v>36.7</v>
      </c>
      <c r="I10180" s="11">
        <v>4587</v>
      </c>
      <c r="J10180" s="11">
        <v>2241</v>
      </c>
      <c r="K10180" s="11">
        <v>2346</v>
      </c>
      <c r="L10180">
        <v>95131</v>
      </c>
      <c r="M10180">
        <v>1</v>
      </c>
      <c r="O10180" t="e">
        <f>VLOOKUP(A10180,Kreise!$A$4:$AA$405,12,0)</f>
        <v>#N/A</v>
      </c>
      <c r="P10180">
        <f>IF(ISERROR(O10180)=0,O10180,VLOOKUP(B10180,Kreise!$B$4:$AA$405,11,0))</f>
        <v>2</v>
      </c>
      <c r="R10180" t="e">
        <f>VLOOKUP(A10180,Kreise!$A$4:$AA$405,10,0)</f>
        <v>#N/A</v>
      </c>
      <c r="S10180">
        <f>IF(ISERROR(R10180)=0,R10180,VLOOKUP(B10180,Kreise!$B$4:$AA$405,9,0))</f>
        <v>3</v>
      </c>
    </row>
    <row r="10181" spans="1:19">
      <c r="A10181" s="32">
        <v>9475112</v>
      </c>
      <c r="B10181" s="32" t="str">
        <f t="shared" si="159"/>
        <v>9475</v>
      </c>
      <c r="C10181" s="40">
        <v>94750112112</v>
      </c>
      <c r="D10181" t="s">
        <v>3593</v>
      </c>
      <c r="E10181">
        <v>9475112</v>
      </c>
      <c r="F10181">
        <v>94750112</v>
      </c>
      <c r="G10181" t="s">
        <v>3593</v>
      </c>
      <c r="H10181">
        <v>25.84</v>
      </c>
      <c r="I10181" s="11">
        <v>3435</v>
      </c>
      <c r="J10181" s="11">
        <v>1631</v>
      </c>
      <c r="K10181" s="11">
        <v>1804</v>
      </c>
      <c r="L10181">
        <v>95138</v>
      </c>
      <c r="M10181">
        <v>1</v>
      </c>
      <c r="O10181" t="e">
        <f>VLOOKUP(A10181,Kreise!$A$4:$AA$405,12,0)</f>
        <v>#N/A</v>
      </c>
      <c r="P10181">
        <f>IF(ISERROR(O10181)=0,O10181,VLOOKUP(B10181,Kreise!$B$4:$AA$405,11,0))</f>
        <v>2</v>
      </c>
      <c r="R10181" t="e">
        <f>VLOOKUP(A10181,Kreise!$A$4:$AA$405,10,0)</f>
        <v>#N/A</v>
      </c>
      <c r="S10181">
        <f>IF(ISERROR(R10181)=0,R10181,VLOOKUP(B10181,Kreise!$B$4:$AA$405,9,0))</f>
        <v>3</v>
      </c>
    </row>
    <row r="10182" spans="1:19">
      <c r="A10182" s="32">
        <v>9475158</v>
      </c>
      <c r="B10182" s="32" t="str">
        <f t="shared" si="159"/>
        <v>9475</v>
      </c>
      <c r="C10182" s="40">
        <v>94750158158</v>
      </c>
      <c r="D10182" t="s">
        <v>3602</v>
      </c>
      <c r="E10182">
        <v>9475158</v>
      </c>
      <c r="F10182">
        <v>94750158</v>
      </c>
      <c r="G10182" t="s">
        <v>3602</v>
      </c>
      <c r="H10182">
        <v>21.51</v>
      </c>
      <c r="I10182" s="11">
        <v>5366</v>
      </c>
      <c r="J10182" s="11">
        <v>2608</v>
      </c>
      <c r="K10182" s="11">
        <v>2758</v>
      </c>
      <c r="L10182">
        <v>95145</v>
      </c>
      <c r="M10182">
        <v>1</v>
      </c>
      <c r="O10182" t="e">
        <f>VLOOKUP(A10182,Kreise!$A$4:$AA$405,12,0)</f>
        <v>#N/A</v>
      </c>
      <c r="P10182">
        <f>IF(ISERROR(O10182)=0,O10182,VLOOKUP(B10182,Kreise!$B$4:$AA$405,11,0))</f>
        <v>2</v>
      </c>
      <c r="R10182" t="e">
        <f>VLOOKUP(A10182,Kreise!$A$4:$AA$405,10,0)</f>
        <v>#N/A</v>
      </c>
      <c r="S10182">
        <f>IF(ISERROR(R10182)=0,R10182,VLOOKUP(B10182,Kreise!$B$4:$AA$405,9,0))</f>
        <v>3</v>
      </c>
    </row>
    <row r="10183" spans="1:19">
      <c r="A10183" s="32">
        <v>9475171</v>
      </c>
      <c r="B10183" s="32" t="str">
        <f t="shared" si="159"/>
        <v>9475</v>
      </c>
      <c r="C10183" s="40">
        <v>94750171171</v>
      </c>
      <c r="D10183" t="s">
        <v>3607</v>
      </c>
      <c r="E10183">
        <v>9475171</v>
      </c>
      <c r="F10183">
        <v>94750171</v>
      </c>
      <c r="G10183" t="s">
        <v>3607</v>
      </c>
      <c r="H10183">
        <v>27.75</v>
      </c>
      <c r="I10183" s="11">
        <v>4359</v>
      </c>
      <c r="J10183" s="11">
        <v>2062</v>
      </c>
      <c r="K10183" s="11">
        <v>2297</v>
      </c>
      <c r="L10183">
        <v>95152</v>
      </c>
      <c r="M10183">
        <v>1</v>
      </c>
      <c r="O10183" t="e">
        <f>VLOOKUP(A10183,Kreise!$A$4:$AA$405,12,0)</f>
        <v>#N/A</v>
      </c>
      <c r="P10183">
        <f>IF(ISERROR(O10183)=0,O10183,VLOOKUP(B10183,Kreise!$B$4:$AA$405,11,0))</f>
        <v>2</v>
      </c>
      <c r="R10183" t="e">
        <f>VLOOKUP(A10183,Kreise!$A$4:$AA$405,10,0)</f>
        <v>#N/A</v>
      </c>
      <c r="S10183">
        <f>IF(ISERROR(R10183)=0,R10183,VLOOKUP(B10183,Kreise!$B$4:$AA$405,9,0))</f>
        <v>3</v>
      </c>
    </row>
    <row r="10184" spans="1:19">
      <c r="A10184" s="32">
        <v>9479129</v>
      </c>
      <c r="B10184" s="32" t="str">
        <f t="shared" si="159"/>
        <v>9479</v>
      </c>
      <c r="C10184" s="40">
        <v>94790129129</v>
      </c>
      <c r="D10184" t="s">
        <v>3658</v>
      </c>
      <c r="E10184">
        <v>9479129</v>
      </c>
      <c r="F10184">
        <v>94790129</v>
      </c>
      <c r="G10184" t="s">
        <v>3658</v>
      </c>
      <c r="H10184">
        <v>48.48</v>
      </c>
      <c r="I10184" s="11">
        <v>3313</v>
      </c>
      <c r="J10184" s="11">
        <v>1629</v>
      </c>
      <c r="K10184" s="11">
        <v>1684</v>
      </c>
      <c r="L10184">
        <v>95158</v>
      </c>
      <c r="M10184">
        <v>1</v>
      </c>
      <c r="O10184" t="e">
        <f>VLOOKUP(A10184,Kreise!$A$4:$AA$405,12,0)</f>
        <v>#N/A</v>
      </c>
      <c r="P10184">
        <f>IF(ISERROR(O10184)=0,O10184,VLOOKUP(B10184,Kreise!$B$4:$AA$405,11,0))</f>
        <v>2</v>
      </c>
      <c r="R10184" t="e">
        <f>VLOOKUP(A10184,Kreise!$A$4:$AA$405,10,0)</f>
        <v>#N/A</v>
      </c>
      <c r="S10184">
        <f>IF(ISERROR(R10184)=0,R10184,VLOOKUP(B10184,Kreise!$B$4:$AA$405,9,0))</f>
        <v>3</v>
      </c>
    </row>
    <row r="10185" spans="1:19">
      <c r="A10185" s="32">
        <v>9479166</v>
      </c>
      <c r="B10185" s="32" t="str">
        <f t="shared" si="159"/>
        <v>9479</v>
      </c>
      <c r="C10185" s="40">
        <v>94790166166</v>
      </c>
      <c r="D10185" t="s">
        <v>3665</v>
      </c>
      <c r="E10185">
        <v>9479166</v>
      </c>
      <c r="F10185">
        <v>94790166</v>
      </c>
      <c r="G10185" t="s">
        <v>3665</v>
      </c>
      <c r="H10185">
        <v>42.24</v>
      </c>
      <c r="I10185" s="11">
        <v>3120</v>
      </c>
      <c r="J10185" s="11">
        <v>1516</v>
      </c>
      <c r="K10185" s="11">
        <v>1604</v>
      </c>
      <c r="L10185">
        <v>95163</v>
      </c>
      <c r="M10185">
        <v>1</v>
      </c>
      <c r="O10185" t="e">
        <f>VLOOKUP(A10185,Kreise!$A$4:$AA$405,12,0)</f>
        <v>#N/A</v>
      </c>
      <c r="P10185">
        <f>IF(ISERROR(O10185)=0,O10185,VLOOKUP(B10185,Kreise!$B$4:$AA$405,11,0))</f>
        <v>2</v>
      </c>
      <c r="R10185" t="e">
        <f>VLOOKUP(A10185,Kreise!$A$4:$AA$405,10,0)</f>
        <v>#N/A</v>
      </c>
      <c r="S10185">
        <f>IF(ISERROR(R10185)=0,R10185,VLOOKUP(B10185,Kreise!$B$4:$AA$405,9,0))</f>
        <v>3</v>
      </c>
    </row>
    <row r="10186" spans="1:19">
      <c r="A10186" s="32">
        <v>9479135</v>
      </c>
      <c r="B10186" s="32" t="str">
        <f t="shared" si="159"/>
        <v>9479</v>
      </c>
      <c r="C10186" s="40">
        <v>94790135135</v>
      </c>
      <c r="D10186" t="s">
        <v>3659</v>
      </c>
      <c r="E10186">
        <v>9479135</v>
      </c>
      <c r="F10186">
        <v>94790135</v>
      </c>
      <c r="G10186" t="s">
        <v>3659</v>
      </c>
      <c r="H10186">
        <v>35.48</v>
      </c>
      <c r="I10186" s="11">
        <v>3144</v>
      </c>
      <c r="J10186" s="11">
        <v>1530</v>
      </c>
      <c r="K10186" s="11">
        <v>1614</v>
      </c>
      <c r="L10186">
        <v>95168</v>
      </c>
      <c r="M10186">
        <v>1</v>
      </c>
      <c r="O10186" t="e">
        <f>VLOOKUP(A10186,Kreise!$A$4:$AA$405,12,0)</f>
        <v>#N/A</v>
      </c>
      <c r="P10186">
        <f>IF(ISERROR(O10186)=0,O10186,VLOOKUP(B10186,Kreise!$B$4:$AA$405,11,0))</f>
        <v>2</v>
      </c>
      <c r="R10186" t="e">
        <f>VLOOKUP(A10186,Kreise!$A$4:$AA$405,10,0)</f>
        <v>#N/A</v>
      </c>
      <c r="S10186">
        <f>IF(ISERROR(R10186)=0,R10186,VLOOKUP(B10186,Kreise!$B$4:$AA$405,9,0))</f>
        <v>3</v>
      </c>
    </row>
    <row r="10187" spans="1:19">
      <c r="A10187" s="32">
        <v>9479150</v>
      </c>
      <c r="B10187" s="32" t="str">
        <f t="shared" si="159"/>
        <v>9479</v>
      </c>
      <c r="C10187" s="40">
        <v>94790150150</v>
      </c>
      <c r="D10187" t="s">
        <v>3663</v>
      </c>
      <c r="E10187">
        <v>9479150</v>
      </c>
      <c r="F10187">
        <v>94790150</v>
      </c>
      <c r="G10187" t="s">
        <v>3663</v>
      </c>
      <c r="H10187">
        <v>19.19</v>
      </c>
      <c r="I10187" s="11">
        <v>3207</v>
      </c>
      <c r="J10187" s="11">
        <v>1533</v>
      </c>
      <c r="K10187" s="11">
        <v>1674</v>
      </c>
      <c r="L10187">
        <v>95173</v>
      </c>
      <c r="M10187">
        <v>1</v>
      </c>
      <c r="O10187" t="e">
        <f>VLOOKUP(A10187,Kreise!$A$4:$AA$405,12,0)</f>
        <v>#N/A</v>
      </c>
      <c r="P10187">
        <f>IF(ISERROR(O10187)=0,O10187,VLOOKUP(B10187,Kreise!$B$4:$AA$405,11,0))</f>
        <v>2</v>
      </c>
      <c r="R10187" t="e">
        <f>VLOOKUP(A10187,Kreise!$A$4:$AA$405,10,0)</f>
        <v>#N/A</v>
      </c>
      <c r="S10187">
        <f>IF(ISERROR(R10187)=0,R10187,VLOOKUP(B10187,Kreise!$B$4:$AA$405,9,0))</f>
        <v>3</v>
      </c>
    </row>
    <row r="10188" spans="1:19">
      <c r="A10188" s="32">
        <v>9475142</v>
      </c>
      <c r="B10188" s="32" t="str">
        <f t="shared" si="159"/>
        <v>9475</v>
      </c>
      <c r="C10188" s="40">
        <v>94750142142</v>
      </c>
      <c r="D10188" t="s">
        <v>3599</v>
      </c>
      <c r="E10188">
        <v>9475142</v>
      </c>
      <c r="F10188">
        <v>94750142</v>
      </c>
      <c r="G10188" t="s">
        <v>3599</v>
      </c>
      <c r="H10188">
        <v>43.25</v>
      </c>
      <c r="I10188" s="11">
        <v>3230</v>
      </c>
      <c r="J10188" s="11">
        <v>1582</v>
      </c>
      <c r="K10188" s="11">
        <v>1648</v>
      </c>
      <c r="L10188">
        <v>95176</v>
      </c>
      <c r="M10188">
        <v>1</v>
      </c>
      <c r="O10188" t="e">
        <f>VLOOKUP(A10188,Kreise!$A$4:$AA$405,12,0)</f>
        <v>#N/A</v>
      </c>
      <c r="P10188">
        <f>IF(ISERROR(O10188)=0,O10188,VLOOKUP(B10188,Kreise!$B$4:$AA$405,11,0))</f>
        <v>2</v>
      </c>
      <c r="R10188" t="e">
        <f>VLOOKUP(A10188,Kreise!$A$4:$AA$405,10,0)</f>
        <v>#N/A</v>
      </c>
      <c r="S10188">
        <f>IF(ISERROR(R10188)=0,R10188,VLOOKUP(B10188,Kreise!$B$4:$AA$405,9,0))</f>
        <v>3</v>
      </c>
    </row>
    <row r="10189" spans="1:19">
      <c r="A10189" s="32">
        <v>9475128</v>
      </c>
      <c r="B10189" s="32" t="str">
        <f t="shared" si="159"/>
        <v>9475</v>
      </c>
      <c r="C10189" s="40">
        <v>94750128128</v>
      </c>
      <c r="D10189" t="s">
        <v>3596</v>
      </c>
      <c r="E10189">
        <v>9475128</v>
      </c>
      <c r="F10189">
        <v>94750128</v>
      </c>
      <c r="G10189" t="s">
        <v>3596</v>
      </c>
      <c r="H10189">
        <v>15.57</v>
      </c>
      <c r="I10189" s="11">
        <v>2916</v>
      </c>
      <c r="J10189" s="11">
        <v>1460</v>
      </c>
      <c r="K10189" s="11">
        <v>1456</v>
      </c>
      <c r="L10189">
        <v>95179</v>
      </c>
      <c r="M10189">
        <v>1</v>
      </c>
      <c r="O10189" t="e">
        <f>VLOOKUP(A10189,Kreise!$A$4:$AA$405,12,0)</f>
        <v>#N/A</v>
      </c>
      <c r="P10189">
        <f>IF(ISERROR(O10189)=0,O10189,VLOOKUP(B10189,Kreise!$B$4:$AA$405,11,0))</f>
        <v>2</v>
      </c>
      <c r="R10189" t="e">
        <f>VLOOKUP(A10189,Kreise!$A$4:$AA$405,10,0)</f>
        <v>#N/A</v>
      </c>
      <c r="S10189">
        <f>IF(ISERROR(R10189)=0,R10189,VLOOKUP(B10189,Kreise!$B$4:$AA$405,9,0))</f>
        <v>3</v>
      </c>
    </row>
    <row r="10190" spans="1:19">
      <c r="A10190" s="32">
        <v>9475113</v>
      </c>
      <c r="B10190" s="32" t="str">
        <f t="shared" si="159"/>
        <v>9475</v>
      </c>
      <c r="C10190" s="40">
        <v>94750113113</v>
      </c>
      <c r="D10190" t="s">
        <v>3035</v>
      </c>
      <c r="E10190">
        <v>9475113</v>
      </c>
      <c r="F10190">
        <v>94750113</v>
      </c>
      <c r="G10190" t="s">
        <v>3035</v>
      </c>
      <c r="H10190">
        <v>38.91</v>
      </c>
      <c r="I10190" s="11">
        <v>2138</v>
      </c>
      <c r="J10190" s="11">
        <v>1059</v>
      </c>
      <c r="K10190" s="11">
        <v>1079</v>
      </c>
      <c r="L10190">
        <v>95180</v>
      </c>
      <c r="O10190" t="e">
        <f>VLOOKUP(A10190,Kreise!$A$4:$AA$405,12,0)</f>
        <v>#N/A</v>
      </c>
      <c r="P10190">
        <f>IF(ISERROR(O10190)=0,O10190,VLOOKUP(B10190,Kreise!$B$4:$AA$405,11,0))</f>
        <v>2</v>
      </c>
      <c r="R10190" t="e">
        <f>VLOOKUP(A10190,Kreise!$A$4:$AA$405,10,0)</f>
        <v>#N/A</v>
      </c>
      <c r="S10190">
        <f>IF(ISERROR(R10190)=0,R10190,VLOOKUP(B10190,Kreise!$B$4:$AA$405,9,0))</f>
        <v>3</v>
      </c>
    </row>
    <row r="10191" spans="1:19">
      <c r="A10191" s="32">
        <v>9475120</v>
      </c>
      <c r="B10191" s="32" t="str">
        <f t="shared" si="159"/>
        <v>9475</v>
      </c>
      <c r="C10191" s="40">
        <v>94750120120</v>
      </c>
      <c r="D10191" t="s">
        <v>3595</v>
      </c>
      <c r="E10191">
        <v>9475120</v>
      </c>
      <c r="F10191">
        <v>94750120</v>
      </c>
      <c r="G10191" t="s">
        <v>3595</v>
      </c>
      <c r="H10191">
        <v>15.25</v>
      </c>
      <c r="I10191" s="11">
        <v>3920</v>
      </c>
      <c r="J10191" s="11">
        <v>1943</v>
      </c>
      <c r="K10191" s="11">
        <v>1977</v>
      </c>
      <c r="L10191">
        <v>95182</v>
      </c>
      <c r="O10191" t="e">
        <f>VLOOKUP(A10191,Kreise!$A$4:$AA$405,12,0)</f>
        <v>#N/A</v>
      </c>
      <c r="P10191">
        <f>IF(ISERROR(O10191)=0,O10191,VLOOKUP(B10191,Kreise!$B$4:$AA$405,11,0))</f>
        <v>2</v>
      </c>
      <c r="R10191" t="e">
        <f>VLOOKUP(A10191,Kreise!$A$4:$AA$405,10,0)</f>
        <v>#N/A</v>
      </c>
      <c r="S10191">
        <f>IF(ISERROR(R10191)=0,R10191,VLOOKUP(B10191,Kreise!$B$4:$AA$405,9,0))</f>
        <v>3</v>
      </c>
    </row>
    <row r="10192" spans="1:19">
      <c r="A10192" s="32">
        <v>9475123</v>
      </c>
      <c r="B10192" s="32" t="str">
        <f t="shared" si="159"/>
        <v>9475</v>
      </c>
      <c r="C10192" s="40">
        <v>94755430123</v>
      </c>
      <c r="D10192" t="s">
        <v>12140</v>
      </c>
      <c r="E10192">
        <v>9475930</v>
      </c>
      <c r="F10192">
        <v>94755430</v>
      </c>
      <c r="G10192" t="s">
        <v>3612</v>
      </c>
      <c r="H10192">
        <v>30.22</v>
      </c>
      <c r="I10192" s="11">
        <v>2862</v>
      </c>
      <c r="J10192" s="11">
        <v>1456</v>
      </c>
      <c r="K10192" s="11">
        <v>1406</v>
      </c>
      <c r="L10192">
        <v>95183</v>
      </c>
      <c r="O10192" t="e">
        <f>VLOOKUP(A10192,Kreise!$A$4:$AA$405,12,0)</f>
        <v>#N/A</v>
      </c>
      <c r="P10192">
        <f>IF(ISERROR(O10192)=0,O10192,VLOOKUP(B10192,Kreise!$B$4:$AA$405,11,0))</f>
        <v>2</v>
      </c>
      <c r="R10192" t="e">
        <f>VLOOKUP(A10192,Kreise!$A$4:$AA$405,10,0)</f>
        <v>#N/A</v>
      </c>
      <c r="S10192">
        <f>IF(ISERROR(R10192)=0,R10192,VLOOKUP(B10192,Kreise!$B$4:$AA$405,9,0))</f>
        <v>3</v>
      </c>
    </row>
    <row r="10193" spans="1:19">
      <c r="A10193" s="32">
        <v>9475181</v>
      </c>
      <c r="B10193" s="32" t="str">
        <f t="shared" si="159"/>
        <v>9475</v>
      </c>
      <c r="C10193" s="40">
        <v>94755430181</v>
      </c>
      <c r="D10193" t="s">
        <v>12141</v>
      </c>
      <c r="E10193">
        <v>9475930</v>
      </c>
      <c r="F10193">
        <v>94755430</v>
      </c>
      <c r="G10193" t="s">
        <v>3612</v>
      </c>
      <c r="H10193">
        <v>20.8</v>
      </c>
      <c r="I10193" s="11">
        <v>1056</v>
      </c>
      <c r="J10193" s="11">
        <v>520</v>
      </c>
      <c r="K10193" s="11">
        <v>536</v>
      </c>
      <c r="L10193">
        <v>95183</v>
      </c>
      <c r="O10193" t="e">
        <f>VLOOKUP(A10193,Kreise!$A$4:$AA$405,12,0)</f>
        <v>#N/A</v>
      </c>
      <c r="P10193">
        <f>IF(ISERROR(O10193)=0,O10193,VLOOKUP(B10193,Kreise!$B$4:$AA$405,11,0))</f>
        <v>2</v>
      </c>
      <c r="R10193" t="e">
        <f>VLOOKUP(A10193,Kreise!$A$4:$AA$405,10,0)</f>
        <v>#N/A</v>
      </c>
      <c r="S10193">
        <f>IF(ISERROR(R10193)=0,R10193,VLOOKUP(B10193,Kreise!$B$4:$AA$405,9,0))</f>
        <v>3</v>
      </c>
    </row>
    <row r="10194" spans="1:19">
      <c r="A10194" s="32">
        <v>9475182</v>
      </c>
      <c r="B10194" s="32" t="str">
        <f t="shared" si="159"/>
        <v>9475</v>
      </c>
      <c r="C10194" s="40">
        <v>94755430182</v>
      </c>
      <c r="D10194" t="s">
        <v>12142</v>
      </c>
      <c r="E10194">
        <v>9475930</v>
      </c>
      <c r="F10194">
        <v>94755430</v>
      </c>
      <c r="G10194" t="s">
        <v>3612</v>
      </c>
      <c r="H10194">
        <v>12.32</v>
      </c>
      <c r="I10194" s="11">
        <v>1435</v>
      </c>
      <c r="J10194" s="11">
        <v>689</v>
      </c>
      <c r="K10194" s="11">
        <v>746</v>
      </c>
      <c r="L10194">
        <v>95183</v>
      </c>
      <c r="O10194" t="e">
        <f>VLOOKUP(A10194,Kreise!$A$4:$AA$405,12,0)</f>
        <v>#N/A</v>
      </c>
      <c r="P10194">
        <f>IF(ISERROR(O10194)=0,O10194,VLOOKUP(B10194,Kreise!$B$4:$AA$405,11,0))</f>
        <v>2</v>
      </c>
      <c r="R10194" t="e">
        <f>VLOOKUP(A10194,Kreise!$A$4:$AA$405,10,0)</f>
        <v>#N/A</v>
      </c>
      <c r="S10194">
        <f>IF(ISERROR(R10194)=0,R10194,VLOOKUP(B10194,Kreise!$B$4:$AA$405,9,0))</f>
        <v>3</v>
      </c>
    </row>
    <row r="10195" spans="1:19">
      <c r="A10195" s="32">
        <v>9475127</v>
      </c>
      <c r="B10195" s="32" t="str">
        <f t="shared" si="159"/>
        <v>9475</v>
      </c>
      <c r="C10195" s="40">
        <v>94755430127</v>
      </c>
      <c r="D10195" t="s">
        <v>12143</v>
      </c>
      <c r="E10195">
        <v>9475930</v>
      </c>
      <c r="F10195">
        <v>94755430</v>
      </c>
      <c r="G10195" t="s">
        <v>3612</v>
      </c>
      <c r="H10195">
        <v>22.19</v>
      </c>
      <c r="I10195" s="11">
        <v>1021</v>
      </c>
      <c r="J10195" s="11">
        <v>502</v>
      </c>
      <c r="K10195" s="11">
        <v>519</v>
      </c>
      <c r="L10195">
        <v>95185</v>
      </c>
      <c r="M10195">
        <v>1</v>
      </c>
      <c r="O10195" t="e">
        <f>VLOOKUP(A10195,Kreise!$A$4:$AA$405,12,0)</f>
        <v>#N/A</v>
      </c>
      <c r="P10195">
        <f>IF(ISERROR(O10195)=0,O10195,VLOOKUP(B10195,Kreise!$B$4:$AA$405,11,0))</f>
        <v>2</v>
      </c>
      <c r="R10195" t="e">
        <f>VLOOKUP(A10195,Kreise!$A$4:$AA$405,10,0)</f>
        <v>#N/A</v>
      </c>
      <c r="S10195">
        <f>IF(ISERROR(R10195)=0,R10195,VLOOKUP(B10195,Kreise!$B$4:$AA$405,9,0))</f>
        <v>3</v>
      </c>
    </row>
    <row r="10196" spans="1:19">
      <c r="A10196" s="32">
        <v>9479126</v>
      </c>
      <c r="B10196" s="32" t="str">
        <f t="shared" si="159"/>
        <v>9479</v>
      </c>
      <c r="C10196" s="40">
        <v>94795442126</v>
      </c>
      <c r="D10196" t="s">
        <v>12144</v>
      </c>
      <c r="E10196">
        <v>9479942</v>
      </c>
      <c r="F10196">
        <v>94795442</v>
      </c>
      <c r="G10196" t="s">
        <v>3668</v>
      </c>
      <c r="H10196">
        <v>14.95</v>
      </c>
      <c r="I10196" s="11">
        <v>1129</v>
      </c>
      <c r="J10196" s="11">
        <v>560</v>
      </c>
      <c r="K10196" s="11">
        <v>569</v>
      </c>
      <c r="L10196">
        <v>95186</v>
      </c>
      <c r="M10196">
        <v>1</v>
      </c>
      <c r="O10196" t="e">
        <f>VLOOKUP(A10196,Kreise!$A$4:$AA$405,12,0)</f>
        <v>#N/A</v>
      </c>
      <c r="P10196">
        <f>IF(ISERROR(O10196)=0,O10196,VLOOKUP(B10196,Kreise!$B$4:$AA$405,11,0))</f>
        <v>2</v>
      </c>
      <c r="R10196" t="e">
        <f>VLOOKUP(A10196,Kreise!$A$4:$AA$405,10,0)</f>
        <v>#N/A</v>
      </c>
      <c r="S10196">
        <f>IF(ISERROR(R10196)=0,R10196,VLOOKUP(B10196,Kreise!$B$4:$AA$405,9,0))</f>
        <v>3</v>
      </c>
    </row>
    <row r="10197" spans="1:19">
      <c r="A10197" s="32">
        <v>9475137</v>
      </c>
      <c r="B10197" s="32" t="str">
        <f t="shared" si="159"/>
        <v>9475</v>
      </c>
      <c r="C10197" s="40">
        <v>94755428137</v>
      </c>
      <c r="D10197" t="s">
        <v>12145</v>
      </c>
      <c r="E10197">
        <v>9475928</v>
      </c>
      <c r="F10197">
        <v>94755428</v>
      </c>
      <c r="G10197" t="s">
        <v>3611</v>
      </c>
      <c r="H10197">
        <v>18.69</v>
      </c>
      <c r="I10197" s="11">
        <v>991</v>
      </c>
      <c r="J10197" s="11">
        <v>490</v>
      </c>
      <c r="K10197" s="11">
        <v>501</v>
      </c>
      <c r="L10197">
        <v>95188</v>
      </c>
      <c r="M10197">
        <v>1</v>
      </c>
      <c r="O10197" t="e">
        <f>VLOOKUP(A10197,Kreise!$A$4:$AA$405,12,0)</f>
        <v>#N/A</v>
      </c>
      <c r="P10197">
        <f>IF(ISERROR(O10197)=0,O10197,VLOOKUP(B10197,Kreise!$B$4:$AA$405,11,0))</f>
        <v>2</v>
      </c>
      <c r="R10197" t="e">
        <f>VLOOKUP(A10197,Kreise!$A$4:$AA$405,10,0)</f>
        <v>#N/A</v>
      </c>
      <c r="S10197">
        <f>IF(ISERROR(R10197)=0,R10197,VLOOKUP(B10197,Kreise!$B$4:$AA$405,9,0))</f>
        <v>3</v>
      </c>
    </row>
    <row r="10198" spans="1:19">
      <c r="A10198" s="32">
        <v>9475141</v>
      </c>
      <c r="B10198" s="32" t="str">
        <f t="shared" si="159"/>
        <v>9475</v>
      </c>
      <c r="C10198" s="40">
        <v>94750141141</v>
      </c>
      <c r="D10198" t="s">
        <v>3598</v>
      </c>
      <c r="E10198">
        <v>9475141</v>
      </c>
      <c r="F10198">
        <v>94750141</v>
      </c>
      <c r="G10198" t="s">
        <v>3598</v>
      </c>
      <c r="H10198">
        <v>31.44</v>
      </c>
      <c r="I10198" s="11">
        <v>2505</v>
      </c>
      <c r="J10198" s="11">
        <v>1228</v>
      </c>
      <c r="K10198" s="11">
        <v>1277</v>
      </c>
      <c r="L10198">
        <v>95189</v>
      </c>
      <c r="O10198" t="e">
        <f>VLOOKUP(A10198,Kreise!$A$4:$AA$405,12,0)</f>
        <v>#N/A</v>
      </c>
      <c r="P10198">
        <f>IF(ISERROR(O10198)=0,O10198,VLOOKUP(B10198,Kreise!$B$4:$AA$405,11,0))</f>
        <v>2</v>
      </c>
      <c r="R10198" t="e">
        <f>VLOOKUP(A10198,Kreise!$A$4:$AA$405,10,0)</f>
        <v>#N/A</v>
      </c>
      <c r="S10198">
        <f>IF(ISERROR(R10198)=0,R10198,VLOOKUP(B10198,Kreise!$B$4:$AA$405,9,0))</f>
        <v>3</v>
      </c>
    </row>
    <row r="10199" spans="1:19">
      <c r="A10199" s="32">
        <v>9475145</v>
      </c>
      <c r="B10199" s="32" t="str">
        <f t="shared" si="159"/>
        <v>9475</v>
      </c>
      <c r="C10199" s="40">
        <v>94755431145</v>
      </c>
      <c r="D10199" t="s">
        <v>12146</v>
      </c>
      <c r="E10199">
        <v>9475931</v>
      </c>
      <c r="F10199">
        <v>94755431</v>
      </c>
      <c r="G10199" t="s">
        <v>3613</v>
      </c>
      <c r="H10199">
        <v>10.25</v>
      </c>
      <c r="I10199" s="11">
        <v>1189</v>
      </c>
      <c r="J10199" s="11">
        <v>575</v>
      </c>
      <c r="K10199" s="11">
        <v>614</v>
      </c>
      <c r="L10199">
        <v>95191</v>
      </c>
      <c r="M10199">
        <v>1</v>
      </c>
      <c r="O10199" t="e">
        <f>VLOOKUP(A10199,Kreise!$A$4:$AA$405,12,0)</f>
        <v>#N/A</v>
      </c>
      <c r="P10199">
        <f>IF(ISERROR(O10199)=0,O10199,VLOOKUP(B10199,Kreise!$B$4:$AA$405,11,0))</f>
        <v>2</v>
      </c>
      <c r="R10199" t="e">
        <f>VLOOKUP(A10199,Kreise!$A$4:$AA$405,10,0)</f>
        <v>#N/A</v>
      </c>
      <c r="S10199">
        <f>IF(ISERROR(R10199)=0,R10199,VLOOKUP(B10199,Kreise!$B$4:$AA$405,9,0))</f>
        <v>3</v>
      </c>
    </row>
    <row r="10200" spans="1:19">
      <c r="A10200" s="32">
        <v>9475146</v>
      </c>
      <c r="B10200" s="32" t="str">
        <f t="shared" si="159"/>
        <v>9475</v>
      </c>
      <c r="C10200" s="40">
        <v>94755428146</v>
      </c>
      <c r="D10200" t="s">
        <v>12147</v>
      </c>
      <c r="E10200">
        <v>9475928</v>
      </c>
      <c r="F10200">
        <v>94755428</v>
      </c>
      <c r="G10200" t="s">
        <v>3611</v>
      </c>
      <c r="H10200">
        <v>9.47</v>
      </c>
      <c r="I10200" s="11">
        <v>1012</v>
      </c>
      <c r="J10200" s="11">
        <v>484</v>
      </c>
      <c r="K10200" s="11">
        <v>528</v>
      </c>
      <c r="L10200">
        <v>95192</v>
      </c>
      <c r="O10200" t="e">
        <f>VLOOKUP(A10200,Kreise!$A$4:$AA$405,12,0)</f>
        <v>#N/A</v>
      </c>
      <c r="P10200">
        <f>IF(ISERROR(O10200)=0,O10200,VLOOKUP(B10200,Kreise!$B$4:$AA$405,11,0))</f>
        <v>2</v>
      </c>
      <c r="R10200" t="e">
        <f>VLOOKUP(A10200,Kreise!$A$4:$AA$405,10,0)</f>
        <v>#N/A</v>
      </c>
      <c r="S10200">
        <f>IF(ISERROR(R10200)=0,R10200,VLOOKUP(B10200,Kreise!$B$4:$AA$405,9,0))</f>
        <v>3</v>
      </c>
    </row>
    <row r="10201" spans="1:19">
      <c r="A10201" s="32">
        <v>9475161</v>
      </c>
      <c r="B10201" s="32" t="str">
        <f t="shared" si="159"/>
        <v>9475</v>
      </c>
      <c r="C10201" s="40">
        <v>94750161161</v>
      </c>
      <c r="D10201" t="s">
        <v>3603</v>
      </c>
      <c r="E10201">
        <v>9475161</v>
      </c>
      <c r="F10201">
        <v>94750161</v>
      </c>
      <c r="G10201" t="s">
        <v>3603</v>
      </c>
      <c r="H10201">
        <v>39.9</v>
      </c>
      <c r="I10201" s="11">
        <v>2319</v>
      </c>
      <c r="J10201" s="11">
        <v>1142</v>
      </c>
      <c r="K10201" s="11">
        <v>1177</v>
      </c>
      <c r="L10201">
        <v>95194</v>
      </c>
      <c r="O10201" t="e">
        <f>VLOOKUP(A10201,Kreise!$A$4:$AA$405,12,0)</f>
        <v>#N/A</v>
      </c>
      <c r="P10201">
        <f>IF(ISERROR(O10201)=0,O10201,VLOOKUP(B10201,Kreise!$B$4:$AA$405,11,0))</f>
        <v>2</v>
      </c>
      <c r="R10201" t="e">
        <f>VLOOKUP(A10201,Kreise!$A$4:$AA$405,10,0)</f>
        <v>#N/A</v>
      </c>
      <c r="S10201">
        <f>IF(ISERROR(R10201)=0,R10201,VLOOKUP(B10201,Kreise!$B$4:$AA$405,9,0))</f>
        <v>3</v>
      </c>
    </row>
    <row r="10202" spans="1:19">
      <c r="A10202" s="32">
        <v>9479145</v>
      </c>
      <c r="B10202" s="32" t="str">
        <f t="shared" si="159"/>
        <v>9479</v>
      </c>
      <c r="C10202" s="40">
        <v>94790145145</v>
      </c>
      <c r="D10202" t="s">
        <v>3662</v>
      </c>
      <c r="E10202">
        <v>9479145</v>
      </c>
      <c r="F10202">
        <v>94790145</v>
      </c>
      <c r="G10202" t="s">
        <v>3662</v>
      </c>
      <c r="H10202">
        <v>29.84</v>
      </c>
      <c r="I10202" s="11">
        <v>2158</v>
      </c>
      <c r="J10202" s="11">
        <v>1088</v>
      </c>
      <c r="K10202" s="11">
        <v>1070</v>
      </c>
      <c r="L10202">
        <v>95195</v>
      </c>
      <c r="O10202" t="e">
        <f>VLOOKUP(A10202,Kreise!$A$4:$AA$405,12,0)</f>
        <v>#N/A</v>
      </c>
      <c r="P10202">
        <f>IF(ISERROR(O10202)=0,O10202,VLOOKUP(B10202,Kreise!$B$4:$AA$405,11,0))</f>
        <v>2</v>
      </c>
      <c r="R10202" t="e">
        <f>VLOOKUP(A10202,Kreise!$A$4:$AA$405,10,0)</f>
        <v>#N/A</v>
      </c>
      <c r="S10202">
        <f>IF(ISERROR(R10202)=0,R10202,VLOOKUP(B10202,Kreise!$B$4:$AA$405,9,0))</f>
        <v>3</v>
      </c>
    </row>
    <row r="10203" spans="1:19">
      <c r="A10203" s="32">
        <v>9475165</v>
      </c>
      <c r="B10203" s="32" t="str">
        <f t="shared" si="159"/>
        <v>9475</v>
      </c>
      <c r="C10203" s="40">
        <v>94755431165</v>
      </c>
      <c r="D10203" t="s">
        <v>12148</v>
      </c>
      <c r="E10203">
        <v>9475931</v>
      </c>
      <c r="F10203">
        <v>94755431</v>
      </c>
      <c r="G10203" t="s">
        <v>3613</v>
      </c>
      <c r="H10203">
        <v>26.66</v>
      </c>
      <c r="I10203" s="11">
        <v>1977</v>
      </c>
      <c r="J10203" s="11">
        <v>967</v>
      </c>
      <c r="K10203" s="11">
        <v>1010</v>
      </c>
      <c r="L10203">
        <v>95197</v>
      </c>
      <c r="O10203" t="e">
        <f>VLOOKUP(A10203,Kreise!$A$4:$AA$405,12,0)</f>
        <v>#N/A</v>
      </c>
      <c r="P10203">
        <f>IF(ISERROR(O10203)=0,O10203,VLOOKUP(B10203,Kreise!$B$4:$AA$405,11,0))</f>
        <v>2</v>
      </c>
      <c r="R10203" t="e">
        <f>VLOOKUP(A10203,Kreise!$A$4:$AA$405,10,0)</f>
        <v>#N/A</v>
      </c>
      <c r="S10203">
        <f>IF(ISERROR(R10203)=0,R10203,VLOOKUP(B10203,Kreise!$B$4:$AA$405,9,0))</f>
        <v>3</v>
      </c>
    </row>
    <row r="10204" spans="1:19">
      <c r="A10204" s="32">
        <v>9479159</v>
      </c>
      <c r="B10204" s="32" t="str">
        <f t="shared" si="159"/>
        <v>9479</v>
      </c>
      <c r="C10204" s="40">
        <v>94795442159</v>
      </c>
      <c r="D10204" t="s">
        <v>12149</v>
      </c>
      <c r="E10204">
        <v>9479942</v>
      </c>
      <c r="F10204">
        <v>94795442</v>
      </c>
      <c r="G10204" t="s">
        <v>3668</v>
      </c>
      <c r="H10204">
        <v>12.93</v>
      </c>
      <c r="I10204" s="11">
        <v>1157</v>
      </c>
      <c r="J10204" s="11">
        <v>560</v>
      </c>
      <c r="K10204" s="11">
        <v>597</v>
      </c>
      <c r="L10204">
        <v>95199</v>
      </c>
      <c r="M10204">
        <v>1</v>
      </c>
      <c r="O10204" t="e">
        <f>VLOOKUP(A10204,Kreise!$A$4:$AA$405,12,0)</f>
        <v>#N/A</v>
      </c>
      <c r="P10204">
        <f>IF(ISERROR(O10204)=0,O10204,VLOOKUP(B10204,Kreise!$B$4:$AA$405,11,0))</f>
        <v>2</v>
      </c>
      <c r="R10204" t="e">
        <f>VLOOKUP(A10204,Kreise!$A$4:$AA$405,10,0)</f>
        <v>#N/A</v>
      </c>
      <c r="S10204">
        <f>IF(ISERROR(R10204)=0,R10204,VLOOKUP(B10204,Kreise!$B$4:$AA$405,9,0))</f>
        <v>3</v>
      </c>
    </row>
    <row r="10205" spans="1:19">
      <c r="A10205" s="32">
        <v>9475154</v>
      </c>
      <c r="B10205" s="32" t="str">
        <f t="shared" si="159"/>
        <v>9475</v>
      </c>
      <c r="C10205" s="40">
        <v>94750154154</v>
      </c>
      <c r="D10205" t="s">
        <v>3600</v>
      </c>
      <c r="E10205">
        <v>9475154</v>
      </c>
      <c r="F10205">
        <v>94750154</v>
      </c>
      <c r="G10205" t="s">
        <v>3600</v>
      </c>
      <c r="H10205">
        <v>68.79</v>
      </c>
      <c r="I10205" s="11">
        <v>10320</v>
      </c>
      <c r="J10205" s="11">
        <v>4979</v>
      </c>
      <c r="K10205" s="11">
        <v>5341</v>
      </c>
      <c r="L10205">
        <v>95213</v>
      </c>
      <c r="M10205">
        <v>1</v>
      </c>
      <c r="O10205" t="e">
        <f>VLOOKUP(A10205,Kreise!$A$4:$AA$405,12,0)</f>
        <v>#N/A</v>
      </c>
      <c r="P10205">
        <f>IF(ISERROR(O10205)=0,O10205,VLOOKUP(B10205,Kreise!$B$4:$AA$405,11,0))</f>
        <v>2</v>
      </c>
      <c r="R10205" t="e">
        <f>VLOOKUP(A10205,Kreise!$A$4:$AA$405,10,0)</f>
        <v>#N/A</v>
      </c>
      <c r="S10205">
        <f>IF(ISERROR(R10205)=0,R10205,VLOOKUP(B10205,Kreise!$B$4:$AA$405,9,0))</f>
        <v>3</v>
      </c>
    </row>
    <row r="10206" spans="1:19">
      <c r="A10206" s="32">
        <v>9475136</v>
      </c>
      <c r="B10206" s="32" t="str">
        <f t="shared" si="159"/>
        <v>9475</v>
      </c>
      <c r="C10206" s="40">
        <v>94750136136</v>
      </c>
      <c r="D10206" t="s">
        <v>3597</v>
      </c>
      <c r="E10206">
        <v>9475136</v>
      </c>
      <c r="F10206">
        <v>94750136</v>
      </c>
      <c r="G10206" t="s">
        <v>3597</v>
      </c>
      <c r="H10206">
        <v>58.72</v>
      </c>
      <c r="I10206" s="11">
        <v>8497</v>
      </c>
      <c r="J10206" s="11">
        <v>4146</v>
      </c>
      <c r="K10206" s="11">
        <v>4351</v>
      </c>
      <c r="L10206">
        <v>95233</v>
      </c>
      <c r="M10206">
        <v>1</v>
      </c>
      <c r="O10206" t="e">
        <f>VLOOKUP(A10206,Kreise!$A$4:$AA$405,12,0)</f>
        <v>#N/A</v>
      </c>
      <c r="P10206">
        <f>IF(ISERROR(O10206)=0,O10206,VLOOKUP(B10206,Kreise!$B$4:$AA$405,11,0))</f>
        <v>2</v>
      </c>
      <c r="R10206" t="e">
        <f>VLOOKUP(A10206,Kreise!$A$4:$AA$405,10,0)</f>
        <v>#N/A</v>
      </c>
      <c r="S10206">
        <f>IF(ISERROR(R10206)=0,R10206,VLOOKUP(B10206,Kreise!$B$4:$AA$405,9,0))</f>
        <v>3</v>
      </c>
    </row>
    <row r="10207" spans="1:19">
      <c r="A10207" s="32">
        <v>9475174</v>
      </c>
      <c r="B10207" s="32" t="str">
        <f t="shared" si="159"/>
        <v>9475</v>
      </c>
      <c r="C10207" s="40">
        <v>94755432174</v>
      </c>
      <c r="D10207" t="s">
        <v>12150</v>
      </c>
      <c r="E10207">
        <v>9475932</v>
      </c>
      <c r="F10207">
        <v>94755432</v>
      </c>
      <c r="G10207" t="s">
        <v>3614</v>
      </c>
      <c r="H10207">
        <v>16.36</v>
      </c>
      <c r="I10207" s="11">
        <v>1639</v>
      </c>
      <c r="J10207" s="11">
        <v>801</v>
      </c>
      <c r="K10207" s="11">
        <v>838</v>
      </c>
      <c r="L10207">
        <v>95234</v>
      </c>
      <c r="O10207" t="e">
        <f>VLOOKUP(A10207,Kreise!$A$4:$AA$405,12,0)</f>
        <v>#N/A</v>
      </c>
      <c r="P10207">
        <f>IF(ISERROR(O10207)=0,O10207,VLOOKUP(B10207,Kreise!$B$4:$AA$405,11,0))</f>
        <v>2</v>
      </c>
      <c r="R10207" t="e">
        <f>VLOOKUP(A10207,Kreise!$A$4:$AA$405,10,0)</f>
        <v>#N/A</v>
      </c>
      <c r="S10207">
        <f>IF(ISERROR(R10207)=0,R10207,VLOOKUP(B10207,Kreise!$B$4:$AA$405,9,0))</f>
        <v>3</v>
      </c>
    </row>
    <row r="10208" spans="1:19">
      <c r="A10208" s="32">
        <v>9475175</v>
      </c>
      <c r="B10208" s="32" t="str">
        <f t="shared" si="159"/>
        <v>9475</v>
      </c>
      <c r="C10208" s="40">
        <v>94750175175</v>
      </c>
      <c r="D10208" t="s">
        <v>3608</v>
      </c>
      <c r="E10208">
        <v>9475175</v>
      </c>
      <c r="F10208">
        <v>94750175</v>
      </c>
      <c r="G10208" t="s">
        <v>3608</v>
      </c>
      <c r="H10208">
        <v>34.67</v>
      </c>
      <c r="I10208" s="11">
        <v>2368</v>
      </c>
      <c r="J10208" s="11">
        <v>1156</v>
      </c>
      <c r="K10208" s="11">
        <v>1212</v>
      </c>
      <c r="L10208">
        <v>95236</v>
      </c>
      <c r="O10208" t="e">
        <f>VLOOKUP(A10208,Kreise!$A$4:$AA$405,12,0)</f>
        <v>#N/A</v>
      </c>
      <c r="P10208">
        <f>IF(ISERROR(O10208)=0,O10208,VLOOKUP(B10208,Kreise!$B$4:$AA$405,11,0))</f>
        <v>2</v>
      </c>
      <c r="R10208" t="e">
        <f>VLOOKUP(A10208,Kreise!$A$4:$AA$405,10,0)</f>
        <v>#N/A</v>
      </c>
      <c r="S10208">
        <f>IF(ISERROR(R10208)=0,R10208,VLOOKUP(B10208,Kreise!$B$4:$AA$405,9,0))</f>
        <v>3</v>
      </c>
    </row>
    <row r="10209" spans="1:19">
      <c r="A10209" s="32">
        <v>9475184</v>
      </c>
      <c r="B10209" s="32" t="str">
        <f t="shared" si="159"/>
        <v>9475</v>
      </c>
      <c r="C10209" s="40">
        <v>94755432184</v>
      </c>
      <c r="D10209" t="s">
        <v>12151</v>
      </c>
      <c r="E10209">
        <v>9475932</v>
      </c>
      <c r="F10209">
        <v>94755432</v>
      </c>
      <c r="G10209" t="s">
        <v>3614</v>
      </c>
      <c r="H10209">
        <v>21.9</v>
      </c>
      <c r="I10209" s="11">
        <v>1166</v>
      </c>
      <c r="J10209" s="11">
        <v>564</v>
      </c>
      <c r="K10209" s="11">
        <v>602</v>
      </c>
      <c r="L10209">
        <v>95237</v>
      </c>
      <c r="M10209">
        <v>1</v>
      </c>
      <c r="O10209" t="e">
        <f>VLOOKUP(A10209,Kreise!$A$4:$AA$405,12,0)</f>
        <v>#N/A</v>
      </c>
      <c r="P10209">
        <f>IF(ISERROR(O10209)=0,O10209,VLOOKUP(B10209,Kreise!$B$4:$AA$405,11,0))</f>
        <v>2</v>
      </c>
      <c r="R10209" t="e">
        <f>VLOOKUP(A10209,Kreise!$A$4:$AA$405,10,0)</f>
        <v>#N/A</v>
      </c>
      <c r="S10209">
        <f>IF(ISERROR(R10209)=0,R10209,VLOOKUP(B10209,Kreise!$B$4:$AA$405,9,0))</f>
        <v>3</v>
      </c>
    </row>
    <row r="10210" spans="1:19">
      <c r="A10210" s="32">
        <v>9475189</v>
      </c>
      <c r="B10210" s="32" t="str">
        <f t="shared" si="159"/>
        <v>9475</v>
      </c>
      <c r="C10210" s="40">
        <v>94750189189</v>
      </c>
      <c r="D10210" t="s">
        <v>3609</v>
      </c>
      <c r="E10210">
        <v>9475189</v>
      </c>
      <c r="F10210">
        <v>94750189</v>
      </c>
      <c r="G10210" t="s">
        <v>3609</v>
      </c>
      <c r="H10210">
        <v>31.25</v>
      </c>
      <c r="I10210" s="11">
        <v>2005</v>
      </c>
      <c r="J10210" s="11">
        <v>993</v>
      </c>
      <c r="K10210" s="11">
        <v>1012</v>
      </c>
      <c r="L10210">
        <v>95239</v>
      </c>
      <c r="O10210" t="e">
        <f>VLOOKUP(A10210,Kreise!$A$4:$AA$405,12,0)</f>
        <v>#N/A</v>
      </c>
      <c r="P10210">
        <f>IF(ISERROR(O10210)=0,O10210,VLOOKUP(B10210,Kreise!$B$4:$AA$405,11,0))</f>
        <v>2</v>
      </c>
      <c r="R10210" t="e">
        <f>VLOOKUP(A10210,Kreise!$A$4:$AA$405,10,0)</f>
        <v>#N/A</v>
      </c>
      <c r="S10210">
        <f>IF(ISERROR(R10210)=0,R10210,VLOOKUP(B10210,Kreise!$B$4:$AA$405,9,0))</f>
        <v>3</v>
      </c>
    </row>
    <row r="10211" spans="1:19">
      <c r="A10211" s="32">
        <v>9477128</v>
      </c>
      <c r="B10211" s="32" t="str">
        <f t="shared" si="159"/>
        <v>9477</v>
      </c>
      <c r="C10211" s="40">
        <v>94770128128</v>
      </c>
      <c r="D10211" t="s">
        <v>3634</v>
      </c>
      <c r="E10211">
        <v>9477128</v>
      </c>
      <c r="F10211">
        <v>94770128</v>
      </c>
      <c r="G10211" t="s">
        <v>3634</v>
      </c>
      <c r="H10211">
        <v>92.79</v>
      </c>
      <c r="I10211" s="11">
        <v>25933</v>
      </c>
      <c r="J10211" s="11">
        <v>12497</v>
      </c>
      <c r="K10211" s="11">
        <v>13436</v>
      </c>
      <c r="L10211">
        <v>95326</v>
      </c>
      <c r="M10211">
        <v>1</v>
      </c>
      <c r="O10211" t="e">
        <f>VLOOKUP(A10211,Kreise!$A$4:$AA$405,12,0)</f>
        <v>#N/A</v>
      </c>
      <c r="P10211">
        <f>IF(ISERROR(O10211)=0,O10211,VLOOKUP(B10211,Kreise!$B$4:$AA$405,11,0))</f>
        <v>2</v>
      </c>
      <c r="R10211" t="e">
        <f>VLOOKUP(A10211,Kreise!$A$4:$AA$405,10,0)</f>
        <v>#N/A</v>
      </c>
      <c r="S10211">
        <f>IF(ISERROR(R10211)=0,R10211,VLOOKUP(B10211,Kreise!$B$4:$AA$405,9,0))</f>
        <v>4</v>
      </c>
    </row>
    <row r="10212" spans="1:19">
      <c r="A10212" s="32">
        <v>9477136</v>
      </c>
      <c r="B10212" s="32" t="str">
        <f t="shared" si="159"/>
        <v>9477</v>
      </c>
      <c r="C10212" s="40">
        <v>94770136136</v>
      </c>
      <c r="D10212" t="s">
        <v>3635</v>
      </c>
      <c r="E10212">
        <v>9477136</v>
      </c>
      <c r="F10212">
        <v>94770136</v>
      </c>
      <c r="G10212" t="s">
        <v>3635</v>
      </c>
      <c r="H10212">
        <v>49.42</v>
      </c>
      <c r="I10212" s="11">
        <v>6495</v>
      </c>
      <c r="J10212" s="11">
        <v>3241</v>
      </c>
      <c r="K10212" s="11">
        <v>3254</v>
      </c>
      <c r="L10212">
        <v>95336</v>
      </c>
      <c r="M10212">
        <v>1</v>
      </c>
      <c r="O10212" t="e">
        <f>VLOOKUP(A10212,Kreise!$A$4:$AA$405,12,0)</f>
        <v>#N/A</v>
      </c>
      <c r="P10212">
        <f>IF(ISERROR(O10212)=0,O10212,VLOOKUP(B10212,Kreise!$B$4:$AA$405,11,0))</f>
        <v>2</v>
      </c>
      <c r="R10212" t="e">
        <f>VLOOKUP(A10212,Kreise!$A$4:$AA$405,10,0)</f>
        <v>#N/A</v>
      </c>
      <c r="S10212">
        <f>IF(ISERROR(R10212)=0,R10212,VLOOKUP(B10212,Kreise!$B$4:$AA$405,9,0))</f>
        <v>4</v>
      </c>
    </row>
    <row r="10213" spans="1:19">
      <c r="A10213" s="32">
        <v>9477143</v>
      </c>
      <c r="B10213" s="32" t="str">
        <f t="shared" si="159"/>
        <v>9477</v>
      </c>
      <c r="C10213" s="40">
        <v>94770143143</v>
      </c>
      <c r="D10213" t="s">
        <v>3638</v>
      </c>
      <c r="E10213">
        <v>9477143</v>
      </c>
      <c r="F10213">
        <v>94770143</v>
      </c>
      <c r="G10213" t="s">
        <v>3638</v>
      </c>
      <c r="H10213">
        <v>18.94</v>
      </c>
      <c r="I10213" s="11">
        <v>3016</v>
      </c>
      <c r="J10213" s="11">
        <v>1512</v>
      </c>
      <c r="K10213" s="11">
        <v>1504</v>
      </c>
      <c r="L10213">
        <v>95339</v>
      </c>
      <c r="O10213" t="e">
        <f>VLOOKUP(A10213,Kreise!$A$4:$AA$405,12,0)</f>
        <v>#N/A</v>
      </c>
      <c r="P10213">
        <f>IF(ISERROR(O10213)=0,O10213,VLOOKUP(B10213,Kreise!$B$4:$AA$405,11,0))</f>
        <v>2</v>
      </c>
      <c r="R10213" t="e">
        <f>VLOOKUP(A10213,Kreise!$A$4:$AA$405,10,0)</f>
        <v>#N/A</v>
      </c>
      <c r="S10213">
        <f>IF(ISERROR(R10213)=0,R10213,VLOOKUP(B10213,Kreise!$B$4:$AA$405,9,0))</f>
        <v>4</v>
      </c>
    </row>
    <row r="10214" spans="1:19">
      <c r="A10214" s="32">
        <v>9477163</v>
      </c>
      <c r="B10214" s="32" t="str">
        <f t="shared" si="159"/>
        <v>9477</v>
      </c>
      <c r="C10214" s="40">
        <v>94770163163</v>
      </c>
      <c r="D10214" t="s">
        <v>3641</v>
      </c>
      <c r="E10214">
        <v>9477163</v>
      </c>
      <c r="F10214">
        <v>94770163</v>
      </c>
      <c r="G10214" t="s">
        <v>3641</v>
      </c>
      <c r="H10214">
        <v>17.21</v>
      </c>
      <c r="I10214" s="11">
        <v>1842</v>
      </c>
      <c r="J10214" s="11">
        <v>885</v>
      </c>
      <c r="K10214" s="11">
        <v>957</v>
      </c>
      <c r="L10214">
        <v>95339</v>
      </c>
      <c r="O10214" t="e">
        <f>VLOOKUP(A10214,Kreise!$A$4:$AA$405,12,0)</f>
        <v>#N/A</v>
      </c>
      <c r="P10214">
        <f>IF(ISERROR(O10214)=0,O10214,VLOOKUP(B10214,Kreise!$B$4:$AA$405,11,0))</f>
        <v>2</v>
      </c>
      <c r="R10214" t="e">
        <f>VLOOKUP(A10214,Kreise!$A$4:$AA$405,10,0)</f>
        <v>#N/A</v>
      </c>
      <c r="S10214">
        <f>IF(ISERROR(R10214)=0,R10214,VLOOKUP(B10214,Kreise!$B$4:$AA$405,9,0))</f>
        <v>4</v>
      </c>
    </row>
    <row r="10215" spans="1:19">
      <c r="A10215" s="32">
        <v>9477156</v>
      </c>
      <c r="B10215" s="32" t="str">
        <f t="shared" si="159"/>
        <v>9477</v>
      </c>
      <c r="C10215" s="40">
        <v>94775435156</v>
      </c>
      <c r="D10215" t="s">
        <v>12152</v>
      </c>
      <c r="E10215">
        <v>9477935</v>
      </c>
      <c r="F10215">
        <v>94775435</v>
      </c>
      <c r="G10215" t="s">
        <v>3642</v>
      </c>
      <c r="H10215">
        <v>39.79</v>
      </c>
      <c r="I10215" s="11">
        <v>3229</v>
      </c>
      <c r="J10215" s="11">
        <v>1569</v>
      </c>
      <c r="K10215" s="11">
        <v>1660</v>
      </c>
      <c r="L10215">
        <v>95346</v>
      </c>
      <c r="M10215">
        <v>1</v>
      </c>
      <c r="O10215" t="e">
        <f>VLOOKUP(A10215,Kreise!$A$4:$AA$405,12,0)</f>
        <v>#N/A</v>
      </c>
      <c r="P10215">
        <f>IF(ISERROR(O10215)=0,O10215,VLOOKUP(B10215,Kreise!$B$4:$AA$405,11,0))</f>
        <v>2</v>
      </c>
      <c r="R10215" t="e">
        <f>VLOOKUP(A10215,Kreise!$A$4:$AA$405,10,0)</f>
        <v>#N/A</v>
      </c>
      <c r="S10215">
        <f>IF(ISERROR(R10215)=0,R10215,VLOOKUP(B10215,Kreise!$B$4:$AA$405,9,0))</f>
        <v>4</v>
      </c>
    </row>
    <row r="10216" spans="1:19">
      <c r="A10216" s="32">
        <v>9477157</v>
      </c>
      <c r="B10216" s="32" t="str">
        <f t="shared" si="159"/>
        <v>9477</v>
      </c>
      <c r="C10216" s="40">
        <v>94770157157</v>
      </c>
      <c r="D10216" t="s">
        <v>3640</v>
      </c>
      <c r="E10216">
        <v>9477157</v>
      </c>
      <c r="F10216">
        <v>94770157</v>
      </c>
      <c r="G10216" t="s">
        <v>3640</v>
      </c>
      <c r="H10216">
        <v>64.19</v>
      </c>
      <c r="I10216" s="11">
        <v>4183</v>
      </c>
      <c r="J10216" s="11">
        <v>2056</v>
      </c>
      <c r="K10216" s="11">
        <v>2127</v>
      </c>
      <c r="L10216">
        <v>95349</v>
      </c>
      <c r="M10216">
        <v>1</v>
      </c>
      <c r="O10216" t="e">
        <f>VLOOKUP(A10216,Kreise!$A$4:$AA$405,12,0)</f>
        <v>#N/A</v>
      </c>
      <c r="P10216">
        <f>IF(ISERROR(O10216)=0,O10216,VLOOKUP(B10216,Kreise!$B$4:$AA$405,11,0))</f>
        <v>2</v>
      </c>
      <c r="R10216" t="e">
        <f>VLOOKUP(A10216,Kreise!$A$4:$AA$405,10,0)</f>
        <v>#N/A</v>
      </c>
      <c r="S10216">
        <f>IF(ISERROR(R10216)=0,R10216,VLOOKUP(B10216,Kreise!$B$4:$AA$405,9,0))</f>
        <v>4</v>
      </c>
    </row>
    <row r="10217" spans="1:19">
      <c r="A10217" s="32">
        <v>9477138</v>
      </c>
      <c r="B10217" s="32" t="str">
        <f t="shared" si="159"/>
        <v>9477</v>
      </c>
      <c r="C10217" s="40">
        <v>94775436138</v>
      </c>
      <c r="D10217" t="s">
        <v>12153</v>
      </c>
      <c r="E10217">
        <v>9477936</v>
      </c>
      <c r="F10217">
        <v>94775436</v>
      </c>
      <c r="G10217" t="s">
        <v>3643</v>
      </c>
      <c r="H10217">
        <v>33.89</v>
      </c>
      <c r="I10217" s="11">
        <v>3184</v>
      </c>
      <c r="J10217" s="11">
        <v>1599</v>
      </c>
      <c r="K10217" s="11">
        <v>1585</v>
      </c>
      <c r="L10217">
        <v>95352</v>
      </c>
      <c r="O10217" t="e">
        <f>VLOOKUP(A10217,Kreise!$A$4:$AA$405,12,0)</f>
        <v>#N/A</v>
      </c>
      <c r="P10217">
        <f>IF(ISERROR(O10217)=0,O10217,VLOOKUP(B10217,Kreise!$B$4:$AA$405,11,0))</f>
        <v>2</v>
      </c>
      <c r="R10217" t="e">
        <f>VLOOKUP(A10217,Kreise!$A$4:$AA$405,10,0)</f>
        <v>#N/A</v>
      </c>
      <c r="S10217">
        <f>IF(ISERROR(R10217)=0,R10217,VLOOKUP(B10217,Kreise!$B$4:$AA$405,9,0))</f>
        <v>4</v>
      </c>
    </row>
    <row r="10218" spans="1:19">
      <c r="A10218" s="32">
        <v>9477148</v>
      </c>
      <c r="B10218" s="32" t="str">
        <f t="shared" si="159"/>
        <v>9477</v>
      </c>
      <c r="C10218" s="40">
        <v>94770148148</v>
      </c>
      <c r="D10218" t="s">
        <v>3639</v>
      </c>
      <c r="E10218">
        <v>9477148</v>
      </c>
      <c r="F10218">
        <v>94770148</v>
      </c>
      <c r="G10218" t="s">
        <v>3639</v>
      </c>
      <c r="H10218">
        <v>54.83</v>
      </c>
      <c r="I10218" s="11">
        <v>1869</v>
      </c>
      <c r="J10218" s="11">
        <v>909</v>
      </c>
      <c r="K10218" s="11">
        <v>960</v>
      </c>
      <c r="L10218">
        <v>95355</v>
      </c>
      <c r="M10218">
        <v>1</v>
      </c>
      <c r="O10218" t="e">
        <f>VLOOKUP(A10218,Kreise!$A$4:$AA$405,12,0)</f>
        <v>#N/A</v>
      </c>
      <c r="P10218">
        <f>IF(ISERROR(O10218)=0,O10218,VLOOKUP(B10218,Kreise!$B$4:$AA$405,11,0))</f>
        <v>2</v>
      </c>
      <c r="R10218" t="e">
        <f>VLOOKUP(A10218,Kreise!$A$4:$AA$405,10,0)</f>
        <v>#N/A</v>
      </c>
      <c r="S10218">
        <f>IF(ISERROR(R10218)=0,R10218,VLOOKUP(B10218,Kreise!$B$4:$AA$405,9,0))</f>
        <v>4</v>
      </c>
    </row>
    <row r="10219" spans="1:19">
      <c r="A10219" s="32">
        <v>9477117</v>
      </c>
      <c r="B10219" s="32" t="str">
        <f t="shared" si="159"/>
        <v>9477</v>
      </c>
      <c r="C10219" s="40">
        <v>94775436117</v>
      </c>
      <c r="D10219" t="s">
        <v>12154</v>
      </c>
      <c r="E10219">
        <v>9477936</v>
      </c>
      <c r="F10219">
        <v>94775436</v>
      </c>
      <c r="G10219" t="s">
        <v>3643</v>
      </c>
      <c r="H10219">
        <v>20.81</v>
      </c>
      <c r="I10219" s="11">
        <v>887</v>
      </c>
      <c r="J10219" s="11">
        <v>435</v>
      </c>
      <c r="K10219" s="11">
        <v>452</v>
      </c>
      <c r="L10219">
        <v>95356</v>
      </c>
      <c r="M10219">
        <v>1</v>
      </c>
      <c r="O10219" t="e">
        <f>VLOOKUP(A10219,Kreise!$A$4:$AA$405,12,0)</f>
        <v>#N/A</v>
      </c>
      <c r="P10219">
        <f>IF(ISERROR(O10219)=0,O10219,VLOOKUP(B10219,Kreise!$B$4:$AA$405,11,0))</f>
        <v>2</v>
      </c>
      <c r="R10219" t="e">
        <f>VLOOKUP(A10219,Kreise!$A$4:$AA$405,10,0)</f>
        <v>#N/A</v>
      </c>
      <c r="S10219">
        <f>IF(ISERROR(R10219)=0,R10219,VLOOKUP(B10219,Kreise!$B$4:$AA$405,9,0))</f>
        <v>4</v>
      </c>
    </row>
    <row r="10220" spans="1:19">
      <c r="A10220" s="32">
        <v>9477118</v>
      </c>
      <c r="B10220" s="32" t="str">
        <f t="shared" si="159"/>
        <v>9477</v>
      </c>
      <c r="C10220" s="40">
        <v>94775437118</v>
      </c>
      <c r="D10220" t="s">
        <v>12155</v>
      </c>
      <c r="E10220">
        <v>9477937</v>
      </c>
      <c r="F10220">
        <v>94775437</v>
      </c>
      <c r="G10220" t="s">
        <v>3644</v>
      </c>
      <c r="H10220">
        <v>10.65</v>
      </c>
      <c r="I10220" s="11">
        <v>501</v>
      </c>
      <c r="J10220" s="11">
        <v>243</v>
      </c>
      <c r="K10220" s="11">
        <v>258</v>
      </c>
      <c r="L10220">
        <v>95358</v>
      </c>
      <c r="M10220">
        <v>1</v>
      </c>
      <c r="O10220" t="e">
        <f>VLOOKUP(A10220,Kreise!$A$4:$AA$405,12,0)</f>
        <v>#N/A</v>
      </c>
      <c r="P10220">
        <f>IF(ISERROR(O10220)=0,O10220,VLOOKUP(B10220,Kreise!$B$4:$AA$405,11,0))</f>
        <v>2</v>
      </c>
      <c r="R10220" t="e">
        <f>VLOOKUP(A10220,Kreise!$A$4:$AA$405,10,0)</f>
        <v>#N/A</v>
      </c>
      <c r="S10220">
        <f>IF(ISERROR(R10220)=0,R10220,VLOOKUP(B10220,Kreise!$B$4:$AA$405,9,0))</f>
        <v>4</v>
      </c>
    </row>
    <row r="10221" spans="1:19">
      <c r="A10221" s="32">
        <v>9477124</v>
      </c>
      <c r="B10221" s="32" t="str">
        <f t="shared" si="159"/>
        <v>9477</v>
      </c>
      <c r="C10221" s="40">
        <v>94775438124</v>
      </c>
      <c r="D10221" t="s">
        <v>12156</v>
      </c>
      <c r="E10221">
        <v>9477938</v>
      </c>
      <c r="F10221">
        <v>94775438</v>
      </c>
      <c r="G10221" t="s">
        <v>3645</v>
      </c>
      <c r="H10221">
        <v>39.01</v>
      </c>
      <c r="I10221" s="11">
        <v>2467</v>
      </c>
      <c r="J10221" s="11">
        <v>1228</v>
      </c>
      <c r="K10221" s="11">
        <v>1239</v>
      </c>
      <c r="L10221">
        <v>95359</v>
      </c>
      <c r="O10221" t="e">
        <f>VLOOKUP(A10221,Kreise!$A$4:$AA$405,12,0)</f>
        <v>#N/A</v>
      </c>
      <c r="P10221">
        <f>IF(ISERROR(O10221)=0,O10221,VLOOKUP(B10221,Kreise!$B$4:$AA$405,11,0))</f>
        <v>2</v>
      </c>
      <c r="R10221" t="e">
        <f>VLOOKUP(A10221,Kreise!$A$4:$AA$405,10,0)</f>
        <v>#N/A</v>
      </c>
      <c r="S10221">
        <f>IF(ISERROR(R10221)=0,R10221,VLOOKUP(B10221,Kreise!$B$4:$AA$405,9,0))</f>
        <v>4</v>
      </c>
    </row>
    <row r="10222" spans="1:19">
      <c r="A10222" s="32">
        <v>9477127</v>
      </c>
      <c r="B10222" s="32" t="str">
        <f t="shared" si="159"/>
        <v>9477</v>
      </c>
      <c r="C10222" s="40">
        <v>94775439127</v>
      </c>
      <c r="D10222" t="s">
        <v>12157</v>
      </c>
      <c r="E10222">
        <v>9477939</v>
      </c>
      <c r="F10222">
        <v>94775439</v>
      </c>
      <c r="G10222" t="s">
        <v>3646</v>
      </c>
      <c r="H10222">
        <v>19.62</v>
      </c>
      <c r="I10222" s="11">
        <v>1595</v>
      </c>
      <c r="J10222" s="11">
        <v>769</v>
      </c>
      <c r="K10222" s="11">
        <v>826</v>
      </c>
      <c r="L10222">
        <v>95361</v>
      </c>
      <c r="M10222">
        <v>1</v>
      </c>
      <c r="O10222" t="e">
        <f>VLOOKUP(A10222,Kreise!$A$4:$AA$405,12,0)</f>
        <v>#N/A</v>
      </c>
      <c r="P10222">
        <f>IF(ISERROR(O10222)=0,O10222,VLOOKUP(B10222,Kreise!$B$4:$AA$405,11,0))</f>
        <v>2</v>
      </c>
      <c r="R10222" t="e">
        <f>VLOOKUP(A10222,Kreise!$A$4:$AA$405,10,0)</f>
        <v>#N/A</v>
      </c>
      <c r="S10222">
        <f>IF(ISERROR(R10222)=0,R10222,VLOOKUP(B10222,Kreise!$B$4:$AA$405,9,0))</f>
        <v>4</v>
      </c>
    </row>
    <row r="10223" spans="1:19">
      <c r="A10223" s="32">
        <v>9477129</v>
      </c>
      <c r="B10223" s="32" t="str">
        <f t="shared" si="159"/>
        <v>9477</v>
      </c>
      <c r="C10223" s="40">
        <v>94775437129</v>
      </c>
      <c r="D10223" t="s">
        <v>12158</v>
      </c>
      <c r="E10223">
        <v>9477937</v>
      </c>
      <c r="F10223">
        <v>94775437</v>
      </c>
      <c r="G10223" t="s">
        <v>3644</v>
      </c>
      <c r="H10223">
        <v>8.28</v>
      </c>
      <c r="I10223" s="11">
        <v>1030</v>
      </c>
      <c r="J10223" s="11">
        <v>521</v>
      </c>
      <c r="K10223" s="11">
        <v>509</v>
      </c>
      <c r="L10223">
        <v>95362</v>
      </c>
      <c r="M10223">
        <v>1</v>
      </c>
      <c r="O10223" t="e">
        <f>VLOOKUP(A10223,Kreise!$A$4:$AA$405,12,0)</f>
        <v>#N/A</v>
      </c>
      <c r="P10223">
        <f>IF(ISERROR(O10223)=0,O10223,VLOOKUP(B10223,Kreise!$B$4:$AA$405,11,0))</f>
        <v>2</v>
      </c>
      <c r="R10223" t="e">
        <f>VLOOKUP(A10223,Kreise!$A$4:$AA$405,10,0)</f>
        <v>#N/A</v>
      </c>
      <c r="S10223">
        <f>IF(ISERROR(R10223)=0,R10223,VLOOKUP(B10223,Kreise!$B$4:$AA$405,9,0))</f>
        <v>4</v>
      </c>
    </row>
    <row r="10224" spans="1:19">
      <c r="A10224" s="32">
        <v>9477135</v>
      </c>
      <c r="B10224" s="32" t="str">
        <f t="shared" si="159"/>
        <v>9477</v>
      </c>
      <c r="C10224" s="40">
        <v>94775437135</v>
      </c>
      <c r="D10224" t="s">
        <v>12159</v>
      </c>
      <c r="E10224">
        <v>9477937</v>
      </c>
      <c r="F10224">
        <v>94775437</v>
      </c>
      <c r="G10224" t="s">
        <v>3644</v>
      </c>
      <c r="H10224">
        <v>5.94</v>
      </c>
      <c r="I10224" s="11">
        <v>985</v>
      </c>
      <c r="J10224" s="11">
        <v>486</v>
      </c>
      <c r="K10224" s="11">
        <v>499</v>
      </c>
      <c r="L10224">
        <v>95364</v>
      </c>
      <c r="M10224">
        <v>1</v>
      </c>
      <c r="O10224" t="e">
        <f>VLOOKUP(A10224,Kreise!$A$4:$AA$405,12,0)</f>
        <v>#N/A</v>
      </c>
      <c r="P10224">
        <f>IF(ISERROR(O10224)=0,O10224,VLOOKUP(B10224,Kreise!$B$4:$AA$405,11,0))</f>
        <v>2</v>
      </c>
      <c r="R10224" t="e">
        <f>VLOOKUP(A10224,Kreise!$A$4:$AA$405,10,0)</f>
        <v>#N/A</v>
      </c>
      <c r="S10224">
        <f>IF(ISERROR(R10224)=0,R10224,VLOOKUP(B10224,Kreise!$B$4:$AA$405,9,0))</f>
        <v>4</v>
      </c>
    </row>
    <row r="10225" spans="1:19">
      <c r="A10225" s="32">
        <v>9477151</v>
      </c>
      <c r="B10225" s="32" t="str">
        <f t="shared" si="159"/>
        <v>9477</v>
      </c>
      <c r="C10225" s="40">
        <v>94775435151</v>
      </c>
      <c r="D10225" t="s">
        <v>12160</v>
      </c>
      <c r="E10225">
        <v>9477935</v>
      </c>
      <c r="F10225">
        <v>94775435</v>
      </c>
      <c r="G10225" t="s">
        <v>3642</v>
      </c>
      <c r="H10225">
        <v>17.32</v>
      </c>
      <c r="I10225" s="11">
        <v>1026</v>
      </c>
      <c r="J10225" s="11">
        <v>511</v>
      </c>
      <c r="K10225" s="11">
        <v>515</v>
      </c>
      <c r="L10225">
        <v>95365</v>
      </c>
      <c r="O10225" t="e">
        <f>VLOOKUP(A10225,Kreise!$A$4:$AA$405,12,0)</f>
        <v>#N/A</v>
      </c>
      <c r="P10225">
        <f>IF(ISERROR(O10225)=0,O10225,VLOOKUP(B10225,Kreise!$B$4:$AA$405,11,0))</f>
        <v>2</v>
      </c>
      <c r="R10225" t="e">
        <f>VLOOKUP(A10225,Kreise!$A$4:$AA$405,10,0)</f>
        <v>#N/A</v>
      </c>
      <c r="S10225">
        <f>IF(ISERROR(R10225)=0,R10225,VLOOKUP(B10225,Kreise!$B$4:$AA$405,9,0))</f>
        <v>4</v>
      </c>
    </row>
    <row r="10226" spans="1:19">
      <c r="A10226" s="32">
        <v>9477158</v>
      </c>
      <c r="B10226" s="32" t="str">
        <f t="shared" si="159"/>
        <v>9477</v>
      </c>
      <c r="C10226" s="40">
        <v>94775439158</v>
      </c>
      <c r="D10226" t="s">
        <v>12161</v>
      </c>
      <c r="E10226">
        <v>9477939</v>
      </c>
      <c r="F10226">
        <v>94775439</v>
      </c>
      <c r="G10226" t="s">
        <v>3646</v>
      </c>
      <c r="H10226">
        <v>17.09</v>
      </c>
      <c r="I10226" s="11">
        <v>1588</v>
      </c>
      <c r="J10226" s="11">
        <v>809</v>
      </c>
      <c r="K10226" s="11">
        <v>779</v>
      </c>
      <c r="L10226">
        <v>95367</v>
      </c>
      <c r="O10226" t="e">
        <f>VLOOKUP(A10226,Kreise!$A$4:$AA$405,12,0)</f>
        <v>#N/A</v>
      </c>
      <c r="P10226">
        <f>IF(ISERROR(O10226)=0,O10226,VLOOKUP(B10226,Kreise!$B$4:$AA$405,11,0))</f>
        <v>2</v>
      </c>
      <c r="R10226" t="e">
        <f>VLOOKUP(A10226,Kreise!$A$4:$AA$405,10,0)</f>
        <v>#N/A</v>
      </c>
      <c r="S10226">
        <f>IF(ISERROR(R10226)=0,R10226,VLOOKUP(B10226,Kreise!$B$4:$AA$405,9,0))</f>
        <v>4</v>
      </c>
    </row>
    <row r="10227" spans="1:19">
      <c r="A10227" s="32">
        <v>9477159</v>
      </c>
      <c r="B10227" s="32" t="str">
        <f t="shared" si="159"/>
        <v>9477</v>
      </c>
      <c r="C10227" s="40">
        <v>94775437159</v>
      </c>
      <c r="D10227" t="s">
        <v>12162</v>
      </c>
      <c r="E10227">
        <v>9477937</v>
      </c>
      <c r="F10227">
        <v>94775437</v>
      </c>
      <c r="G10227" t="s">
        <v>3644</v>
      </c>
      <c r="H10227">
        <v>11.42</v>
      </c>
      <c r="I10227" s="11">
        <v>1837</v>
      </c>
      <c r="J10227" s="11">
        <v>939</v>
      </c>
      <c r="K10227" s="11">
        <v>898</v>
      </c>
      <c r="L10227">
        <v>95369</v>
      </c>
      <c r="O10227" t="e">
        <f>VLOOKUP(A10227,Kreise!$A$4:$AA$405,12,0)</f>
        <v>#N/A</v>
      </c>
      <c r="P10227">
        <f>IF(ISERROR(O10227)=0,O10227,VLOOKUP(B10227,Kreise!$B$4:$AA$405,11,0))</f>
        <v>2</v>
      </c>
      <c r="R10227" t="e">
        <f>VLOOKUP(A10227,Kreise!$A$4:$AA$405,10,0)</f>
        <v>#N/A</v>
      </c>
      <c r="S10227">
        <f>IF(ISERROR(R10227)=0,R10227,VLOOKUP(B10227,Kreise!$B$4:$AA$405,9,0))</f>
        <v>4</v>
      </c>
    </row>
    <row r="10228" spans="1:19">
      <c r="A10228" s="32">
        <v>9462000</v>
      </c>
      <c r="B10228" s="32" t="str">
        <f t="shared" si="159"/>
        <v>9462</v>
      </c>
      <c r="C10228" s="40">
        <v>94620000000</v>
      </c>
      <c r="D10228" t="s">
        <v>3497</v>
      </c>
      <c r="E10228">
        <v>9462000</v>
      </c>
      <c r="F10228">
        <v>94620000</v>
      </c>
      <c r="G10228" t="s">
        <v>3497</v>
      </c>
      <c r="H10228">
        <v>66.93</v>
      </c>
      <c r="I10228" s="11">
        <v>72148</v>
      </c>
      <c r="J10228" s="11">
        <v>34850</v>
      </c>
      <c r="K10228" s="11">
        <v>37298</v>
      </c>
      <c r="L10228">
        <v>95444</v>
      </c>
      <c r="M10228">
        <v>1</v>
      </c>
      <c r="O10228">
        <f>VLOOKUP(A10228,Kreise!$A$4:$AA$405,12,0)</f>
        <v>2</v>
      </c>
      <c r="P10228">
        <f>IF(ISERROR(O10228)=0,O10228,VLOOKUP(B10228,Kreise!$B$4:$AA$405,11,0))</f>
        <v>2</v>
      </c>
      <c r="R10228">
        <f>VLOOKUP(A10228,Kreise!$A$4:$AA$405,10,0)</f>
        <v>4</v>
      </c>
      <c r="S10228">
        <f>IF(ISERROR(R10228)=0,R10228,VLOOKUP(B10228,Kreise!$B$4:$AA$405,9,0))</f>
        <v>4</v>
      </c>
    </row>
    <row r="10229" spans="1:19">
      <c r="A10229" s="32">
        <v>9472116</v>
      </c>
      <c r="B10229" s="32" t="str">
        <f t="shared" si="159"/>
        <v>9472</v>
      </c>
      <c r="C10229" s="40">
        <v>94720116116</v>
      </c>
      <c r="D10229" t="s">
        <v>3531</v>
      </c>
      <c r="E10229">
        <v>9472116</v>
      </c>
      <c r="F10229">
        <v>94720116</v>
      </c>
      <c r="G10229" t="s">
        <v>3531</v>
      </c>
      <c r="H10229">
        <v>33.56</v>
      </c>
      <c r="I10229" s="11">
        <v>4257</v>
      </c>
      <c r="J10229" s="11">
        <v>2089</v>
      </c>
      <c r="K10229" s="11">
        <v>2168</v>
      </c>
      <c r="L10229">
        <v>95460</v>
      </c>
      <c r="M10229">
        <v>1</v>
      </c>
      <c r="O10229" t="e">
        <f>VLOOKUP(A10229,Kreise!$A$4:$AA$405,12,0)</f>
        <v>#N/A</v>
      </c>
      <c r="P10229">
        <f>IF(ISERROR(O10229)=0,O10229,VLOOKUP(B10229,Kreise!$B$4:$AA$405,11,0))</f>
        <v>2</v>
      </c>
      <c r="R10229" t="e">
        <f>VLOOKUP(A10229,Kreise!$A$4:$AA$405,10,0)</f>
        <v>#N/A</v>
      </c>
      <c r="S10229">
        <f>IF(ISERROR(R10229)=0,R10229,VLOOKUP(B10229,Kreise!$B$4:$AA$405,9,0))</f>
        <v>4</v>
      </c>
    </row>
    <row r="10230" spans="1:19">
      <c r="A10230" s="32">
        <v>9472119</v>
      </c>
      <c r="B10230" s="32" t="str">
        <f t="shared" si="159"/>
        <v>9472</v>
      </c>
      <c r="C10230" s="40">
        <v>94720119119</v>
      </c>
      <c r="D10230" t="s">
        <v>3532</v>
      </c>
      <c r="E10230">
        <v>9472119</v>
      </c>
      <c r="F10230">
        <v>94720119</v>
      </c>
      <c r="G10230" t="s">
        <v>3532</v>
      </c>
      <c r="H10230">
        <v>37.6</v>
      </c>
      <c r="I10230" s="11">
        <v>7237</v>
      </c>
      <c r="J10230" s="11">
        <v>3493</v>
      </c>
      <c r="K10230" s="11">
        <v>3744</v>
      </c>
      <c r="L10230">
        <v>95463</v>
      </c>
      <c r="M10230">
        <v>1</v>
      </c>
      <c r="O10230" t="e">
        <f>VLOOKUP(A10230,Kreise!$A$4:$AA$405,12,0)</f>
        <v>#N/A</v>
      </c>
      <c r="P10230">
        <f>IF(ISERROR(O10230)=0,O10230,VLOOKUP(B10230,Kreise!$B$4:$AA$405,11,0))</f>
        <v>2</v>
      </c>
      <c r="R10230" t="e">
        <f>VLOOKUP(A10230,Kreise!$A$4:$AA$405,10,0)</f>
        <v>#N/A</v>
      </c>
      <c r="S10230">
        <f>IF(ISERROR(R10230)=0,R10230,VLOOKUP(B10230,Kreise!$B$4:$AA$405,9,0))</f>
        <v>4</v>
      </c>
    </row>
    <row r="10231" spans="1:19">
      <c r="A10231" s="32">
        <v>9472156</v>
      </c>
      <c r="B10231" s="32" t="str">
        <f t="shared" si="159"/>
        <v>9472</v>
      </c>
      <c r="C10231" s="40">
        <v>94725415156</v>
      </c>
      <c r="D10231" t="s">
        <v>12163</v>
      </c>
      <c r="E10231">
        <v>9472915</v>
      </c>
      <c r="F10231">
        <v>94725415</v>
      </c>
      <c r="G10231" t="s">
        <v>3550</v>
      </c>
      <c r="H10231">
        <v>33.55</v>
      </c>
      <c r="I10231" s="11">
        <v>1244</v>
      </c>
      <c r="J10231" s="11">
        <v>651</v>
      </c>
      <c r="K10231" s="11">
        <v>593</v>
      </c>
      <c r="L10231">
        <v>95466</v>
      </c>
      <c r="M10231">
        <v>1</v>
      </c>
      <c r="O10231" t="e">
        <f>VLOOKUP(A10231,Kreise!$A$4:$AA$405,12,0)</f>
        <v>#N/A</v>
      </c>
      <c r="P10231">
        <f>IF(ISERROR(O10231)=0,O10231,VLOOKUP(B10231,Kreise!$B$4:$AA$405,11,0))</f>
        <v>2</v>
      </c>
      <c r="R10231" t="e">
        <f>VLOOKUP(A10231,Kreise!$A$4:$AA$405,10,0)</f>
        <v>#N/A</v>
      </c>
      <c r="S10231">
        <f>IF(ISERROR(R10231)=0,R10231,VLOOKUP(B10231,Kreise!$B$4:$AA$405,9,0))</f>
        <v>4</v>
      </c>
    </row>
    <row r="10232" spans="1:19">
      <c r="A10232" s="32">
        <v>9472199</v>
      </c>
      <c r="B10232" s="32" t="str">
        <f t="shared" si="159"/>
        <v>9472</v>
      </c>
      <c r="C10232" s="40">
        <v>94725415199</v>
      </c>
      <c r="D10232" t="s">
        <v>12164</v>
      </c>
      <c r="E10232">
        <v>9472915</v>
      </c>
      <c r="F10232">
        <v>94725415</v>
      </c>
      <c r="G10232" t="s">
        <v>3550</v>
      </c>
      <c r="H10232">
        <v>68.92</v>
      </c>
      <c r="I10232" s="11">
        <v>5995</v>
      </c>
      <c r="J10232" s="11">
        <v>2951</v>
      </c>
      <c r="K10232" s="11">
        <v>3044</v>
      </c>
      <c r="L10232">
        <v>95466</v>
      </c>
      <c r="M10232">
        <v>1</v>
      </c>
      <c r="O10232" t="e">
        <f>VLOOKUP(A10232,Kreise!$A$4:$AA$405,12,0)</f>
        <v>#N/A</v>
      </c>
      <c r="P10232">
        <f>IF(ISERROR(O10232)=0,O10232,VLOOKUP(B10232,Kreise!$B$4:$AA$405,11,0))</f>
        <v>2</v>
      </c>
      <c r="R10232" t="e">
        <f>VLOOKUP(A10232,Kreise!$A$4:$AA$405,10,0)</f>
        <v>#N/A</v>
      </c>
      <c r="S10232">
        <f>IF(ISERROR(R10232)=0,R10232,VLOOKUP(B10232,Kreise!$B$4:$AA$405,9,0))</f>
        <v>4</v>
      </c>
    </row>
    <row r="10233" spans="1:19">
      <c r="A10233" s="32">
        <v>9472190</v>
      </c>
      <c r="B10233" s="32" t="str">
        <f t="shared" si="159"/>
        <v>9472</v>
      </c>
      <c r="C10233" s="40">
        <v>94720190190</v>
      </c>
      <c r="D10233" t="s">
        <v>3543</v>
      </c>
      <c r="E10233">
        <v>9472190</v>
      </c>
      <c r="F10233">
        <v>94720190</v>
      </c>
      <c r="G10233" t="s">
        <v>3543</v>
      </c>
      <c r="H10233">
        <v>52.91</v>
      </c>
      <c r="I10233" s="11">
        <v>5809</v>
      </c>
      <c r="J10233" s="11">
        <v>2912</v>
      </c>
      <c r="K10233" s="11">
        <v>2897</v>
      </c>
      <c r="L10233">
        <v>95469</v>
      </c>
      <c r="M10233">
        <v>1</v>
      </c>
      <c r="O10233" t="e">
        <f>VLOOKUP(A10233,Kreise!$A$4:$AA$405,12,0)</f>
        <v>#N/A</v>
      </c>
      <c r="P10233">
        <f>IF(ISERROR(O10233)=0,O10233,VLOOKUP(B10233,Kreise!$B$4:$AA$405,11,0))</f>
        <v>2</v>
      </c>
      <c r="R10233" t="e">
        <f>VLOOKUP(A10233,Kreise!$A$4:$AA$405,10,0)</f>
        <v>#N/A</v>
      </c>
      <c r="S10233">
        <f>IF(ISERROR(R10233)=0,R10233,VLOOKUP(B10233,Kreise!$B$4:$AA$405,9,0))</f>
        <v>4</v>
      </c>
    </row>
    <row r="10234" spans="1:19">
      <c r="A10234" s="32">
        <v>9472127</v>
      </c>
      <c r="B10234" s="32" t="str">
        <f t="shared" si="159"/>
        <v>9472</v>
      </c>
      <c r="C10234" s="40">
        <v>94725416127</v>
      </c>
      <c r="D10234" t="s">
        <v>12165</v>
      </c>
      <c r="E10234">
        <v>9472916</v>
      </c>
      <c r="F10234">
        <v>94725416</v>
      </c>
      <c r="G10234" t="s">
        <v>3551</v>
      </c>
      <c r="H10234">
        <v>60.49</v>
      </c>
      <c r="I10234" s="11">
        <v>4883</v>
      </c>
      <c r="J10234" s="11">
        <v>2400</v>
      </c>
      <c r="K10234" s="11">
        <v>2483</v>
      </c>
      <c r="L10234">
        <v>95473</v>
      </c>
      <c r="O10234" t="e">
        <f>VLOOKUP(A10234,Kreise!$A$4:$AA$405,12,0)</f>
        <v>#N/A</v>
      </c>
      <c r="P10234">
        <f>IF(ISERROR(O10234)=0,O10234,VLOOKUP(B10234,Kreise!$B$4:$AA$405,11,0))</f>
        <v>2</v>
      </c>
      <c r="R10234" t="e">
        <f>VLOOKUP(A10234,Kreise!$A$4:$AA$405,10,0)</f>
        <v>#N/A</v>
      </c>
      <c r="S10234">
        <f>IF(ISERROR(R10234)=0,R10234,VLOOKUP(B10234,Kreise!$B$4:$AA$405,9,0))</f>
        <v>4</v>
      </c>
    </row>
    <row r="10235" spans="1:19">
      <c r="A10235" s="32">
        <v>9472146</v>
      </c>
      <c r="B10235" s="32" t="str">
        <f t="shared" si="159"/>
        <v>9472</v>
      </c>
      <c r="C10235" s="40">
        <v>94725416146</v>
      </c>
      <c r="D10235" t="s">
        <v>12166</v>
      </c>
      <c r="E10235">
        <v>9472916</v>
      </c>
      <c r="F10235">
        <v>94725416</v>
      </c>
      <c r="G10235" t="s">
        <v>3551</v>
      </c>
      <c r="H10235">
        <v>13.3</v>
      </c>
      <c r="I10235" s="11">
        <v>952</v>
      </c>
      <c r="J10235" s="11">
        <v>467</v>
      </c>
      <c r="K10235" s="11">
        <v>485</v>
      </c>
      <c r="L10235">
        <v>95473</v>
      </c>
      <c r="O10235" t="e">
        <f>VLOOKUP(A10235,Kreise!$A$4:$AA$405,12,0)</f>
        <v>#N/A</v>
      </c>
      <c r="P10235">
        <f>IF(ISERROR(O10235)=0,O10235,VLOOKUP(B10235,Kreise!$B$4:$AA$405,11,0))</f>
        <v>2</v>
      </c>
      <c r="R10235" t="e">
        <f>VLOOKUP(A10235,Kreise!$A$4:$AA$405,10,0)</f>
        <v>#N/A</v>
      </c>
      <c r="S10235">
        <f>IF(ISERROR(R10235)=0,R10235,VLOOKUP(B10235,Kreise!$B$4:$AA$405,9,0))</f>
        <v>4</v>
      </c>
    </row>
    <row r="10236" spans="1:19">
      <c r="A10236" s="32">
        <v>9472180</v>
      </c>
      <c r="B10236" s="32" t="str">
        <f t="shared" si="159"/>
        <v>9472</v>
      </c>
      <c r="C10236" s="40">
        <v>94725416180</v>
      </c>
      <c r="D10236" t="s">
        <v>12167</v>
      </c>
      <c r="E10236">
        <v>9472916</v>
      </c>
      <c r="F10236">
        <v>94725416</v>
      </c>
      <c r="G10236" t="s">
        <v>3551</v>
      </c>
      <c r="H10236">
        <v>21</v>
      </c>
      <c r="I10236" s="11">
        <v>1020</v>
      </c>
      <c r="J10236" s="11">
        <v>521</v>
      </c>
      <c r="K10236" s="11">
        <v>499</v>
      </c>
      <c r="L10236">
        <v>95473</v>
      </c>
      <c r="O10236" t="e">
        <f>VLOOKUP(A10236,Kreise!$A$4:$AA$405,12,0)</f>
        <v>#N/A</v>
      </c>
      <c r="P10236">
        <f>IF(ISERROR(O10236)=0,O10236,VLOOKUP(B10236,Kreise!$B$4:$AA$405,11,0))</f>
        <v>2</v>
      </c>
      <c r="R10236" t="e">
        <f>VLOOKUP(A10236,Kreise!$A$4:$AA$405,10,0)</f>
        <v>#N/A</v>
      </c>
      <c r="S10236">
        <f>IF(ISERROR(R10236)=0,R10236,VLOOKUP(B10236,Kreise!$B$4:$AA$405,9,0))</f>
        <v>4</v>
      </c>
    </row>
    <row r="10237" spans="1:19">
      <c r="A10237" s="32">
        <v>9377129</v>
      </c>
      <c r="B10237" s="32" t="str">
        <f t="shared" si="159"/>
        <v>9377</v>
      </c>
      <c r="C10237" s="40">
        <v>93775348129</v>
      </c>
      <c r="D10237" t="s">
        <v>12168</v>
      </c>
      <c r="E10237">
        <v>9377948</v>
      </c>
      <c r="F10237">
        <v>93775348</v>
      </c>
      <c r="G10237" t="s">
        <v>3491</v>
      </c>
      <c r="H10237">
        <v>56.82</v>
      </c>
      <c r="I10237" s="11">
        <v>5399</v>
      </c>
      <c r="J10237" s="11">
        <v>2633</v>
      </c>
      <c r="K10237" s="11">
        <v>2766</v>
      </c>
      <c r="L10237">
        <v>95478</v>
      </c>
      <c r="M10237">
        <v>1</v>
      </c>
      <c r="O10237" t="e">
        <f>VLOOKUP(A10237,Kreise!$A$4:$AA$405,12,0)</f>
        <v>#N/A</v>
      </c>
      <c r="P10237">
        <f>IF(ISERROR(O10237)=0,O10237,VLOOKUP(B10237,Kreise!$B$4:$AA$405,11,0))</f>
        <v>2</v>
      </c>
      <c r="R10237" t="e">
        <f>VLOOKUP(A10237,Kreise!$A$4:$AA$405,10,0)</f>
        <v>#N/A</v>
      </c>
      <c r="S10237">
        <f>IF(ISERROR(R10237)=0,R10237,VLOOKUP(B10237,Kreise!$B$4:$AA$405,9,0))</f>
        <v>4</v>
      </c>
    </row>
    <row r="10238" spans="1:19">
      <c r="A10238" s="32">
        <v>9472139</v>
      </c>
      <c r="B10238" s="32" t="str">
        <f t="shared" si="159"/>
        <v>9472</v>
      </c>
      <c r="C10238" s="40">
        <v>94720139139</v>
      </c>
      <c r="D10238" t="s">
        <v>3536</v>
      </c>
      <c r="E10238">
        <v>9472139</v>
      </c>
      <c r="F10238">
        <v>94720139</v>
      </c>
      <c r="G10238" t="s">
        <v>3536</v>
      </c>
      <c r="H10238">
        <v>50.3</v>
      </c>
      <c r="I10238" s="11">
        <v>4443</v>
      </c>
      <c r="J10238" s="11">
        <v>2148</v>
      </c>
      <c r="K10238" s="11">
        <v>2295</v>
      </c>
      <c r="L10238">
        <v>95482</v>
      </c>
      <c r="M10238">
        <v>1</v>
      </c>
      <c r="O10238" t="e">
        <f>VLOOKUP(A10238,Kreise!$A$4:$AA$405,12,0)</f>
        <v>#N/A</v>
      </c>
      <c r="P10238">
        <f>IF(ISERROR(O10238)=0,O10238,VLOOKUP(B10238,Kreise!$B$4:$AA$405,11,0))</f>
        <v>2</v>
      </c>
      <c r="R10238" t="e">
        <f>VLOOKUP(A10238,Kreise!$A$4:$AA$405,10,0)</f>
        <v>#N/A</v>
      </c>
      <c r="S10238">
        <f>IF(ISERROR(R10238)=0,R10238,VLOOKUP(B10238,Kreise!$B$4:$AA$405,9,0))</f>
        <v>4</v>
      </c>
    </row>
    <row r="10239" spans="1:19">
      <c r="A10239" s="32">
        <v>9472198</v>
      </c>
      <c r="B10239" s="32" t="str">
        <f t="shared" si="159"/>
        <v>9472</v>
      </c>
      <c r="C10239" s="40">
        <v>94720198198</v>
      </c>
      <c r="D10239" t="s">
        <v>3545</v>
      </c>
      <c r="E10239">
        <v>9472198</v>
      </c>
      <c r="F10239">
        <v>94720198</v>
      </c>
      <c r="G10239" t="s">
        <v>3545</v>
      </c>
      <c r="H10239">
        <v>26.73</v>
      </c>
      <c r="I10239" s="11">
        <v>2279</v>
      </c>
      <c r="J10239" s="11">
        <v>1139</v>
      </c>
      <c r="K10239" s="11">
        <v>1140</v>
      </c>
      <c r="L10239">
        <v>95485</v>
      </c>
      <c r="O10239" t="e">
        <f>VLOOKUP(A10239,Kreise!$A$4:$AA$405,12,0)</f>
        <v>#N/A</v>
      </c>
      <c r="P10239">
        <f>IF(ISERROR(O10239)=0,O10239,VLOOKUP(B10239,Kreise!$B$4:$AA$405,11,0))</f>
        <v>2</v>
      </c>
      <c r="R10239" t="e">
        <f>VLOOKUP(A10239,Kreise!$A$4:$AA$405,10,0)</f>
        <v>#N/A</v>
      </c>
      <c r="S10239">
        <f>IF(ISERROR(R10239)=0,R10239,VLOOKUP(B10239,Kreise!$B$4:$AA$405,9,0))</f>
        <v>4</v>
      </c>
    </row>
    <row r="10240" spans="1:19">
      <c r="A10240" s="32">
        <v>9472131</v>
      </c>
      <c r="B10240" s="32" t="str">
        <f t="shared" si="159"/>
        <v>9472</v>
      </c>
      <c r="C10240" s="40">
        <v>94720131131</v>
      </c>
      <c r="D10240" t="s">
        <v>3534</v>
      </c>
      <c r="E10240">
        <v>9472131</v>
      </c>
      <c r="F10240">
        <v>94720131</v>
      </c>
      <c r="G10240" t="s">
        <v>3534</v>
      </c>
      <c r="H10240">
        <v>36.17</v>
      </c>
      <c r="I10240" s="11">
        <v>5102</v>
      </c>
      <c r="J10240" s="11">
        <v>2453</v>
      </c>
      <c r="K10240" s="11">
        <v>2649</v>
      </c>
      <c r="L10240">
        <v>95488</v>
      </c>
      <c r="M10240">
        <v>1</v>
      </c>
      <c r="O10240" t="e">
        <f>VLOOKUP(A10240,Kreise!$A$4:$AA$405,12,0)</f>
        <v>#N/A</v>
      </c>
      <c r="P10240">
        <f>IF(ISERROR(O10240)=0,O10240,VLOOKUP(B10240,Kreise!$B$4:$AA$405,11,0))</f>
        <v>2</v>
      </c>
      <c r="R10240" t="e">
        <f>VLOOKUP(A10240,Kreise!$A$4:$AA$405,10,0)</f>
        <v>#N/A</v>
      </c>
      <c r="S10240">
        <f>IF(ISERROR(R10240)=0,R10240,VLOOKUP(B10240,Kreise!$B$4:$AA$405,9,0))</f>
        <v>4</v>
      </c>
    </row>
    <row r="10241" spans="1:19">
      <c r="A10241" s="32">
        <v>9472167</v>
      </c>
      <c r="B10241" s="32" t="str">
        <f t="shared" si="159"/>
        <v>9472</v>
      </c>
      <c r="C10241" s="40">
        <v>94725413167</v>
      </c>
      <c r="D10241" t="s">
        <v>12169</v>
      </c>
      <c r="E10241">
        <v>9472913</v>
      </c>
      <c r="F10241">
        <v>94725413</v>
      </c>
      <c r="G10241" t="s">
        <v>3548</v>
      </c>
      <c r="H10241">
        <v>40.51</v>
      </c>
      <c r="I10241" s="11">
        <v>3775</v>
      </c>
      <c r="J10241" s="11">
        <v>1867</v>
      </c>
      <c r="K10241" s="11">
        <v>1908</v>
      </c>
      <c r="L10241">
        <v>95490</v>
      </c>
      <c r="M10241">
        <v>1</v>
      </c>
      <c r="O10241" t="e">
        <f>VLOOKUP(A10241,Kreise!$A$4:$AA$405,12,0)</f>
        <v>#N/A</v>
      </c>
      <c r="P10241">
        <f>IF(ISERROR(O10241)=0,O10241,VLOOKUP(B10241,Kreise!$B$4:$AA$405,11,0))</f>
        <v>2</v>
      </c>
      <c r="R10241" t="e">
        <f>VLOOKUP(A10241,Kreise!$A$4:$AA$405,10,0)</f>
        <v>#N/A</v>
      </c>
      <c r="S10241">
        <f>IF(ISERROR(R10241)=0,R10241,VLOOKUP(B10241,Kreise!$B$4:$AA$405,9,0))</f>
        <v>4</v>
      </c>
    </row>
    <row r="10242" spans="1:19">
      <c r="A10242" s="32">
        <v>9472111</v>
      </c>
      <c r="B10242" s="32" t="str">
        <f t="shared" si="159"/>
        <v>9472</v>
      </c>
      <c r="C10242" s="40">
        <v>94720111111</v>
      </c>
      <c r="D10242" t="s">
        <v>3530</v>
      </c>
      <c r="E10242">
        <v>9472111</v>
      </c>
      <c r="F10242">
        <v>94720111</v>
      </c>
      <c r="G10242" t="s">
        <v>3530</v>
      </c>
      <c r="H10242">
        <v>41.7</v>
      </c>
      <c r="I10242" s="11">
        <v>2175</v>
      </c>
      <c r="J10242" s="11">
        <v>1122</v>
      </c>
      <c r="K10242" s="11">
        <v>1053</v>
      </c>
      <c r="L10242">
        <v>95491</v>
      </c>
      <c r="M10242">
        <v>1</v>
      </c>
      <c r="O10242" t="e">
        <f>VLOOKUP(A10242,Kreise!$A$4:$AA$405,12,0)</f>
        <v>#N/A</v>
      </c>
      <c r="P10242">
        <f>IF(ISERROR(O10242)=0,O10242,VLOOKUP(B10242,Kreise!$B$4:$AA$405,11,0))</f>
        <v>2</v>
      </c>
      <c r="R10242" t="e">
        <f>VLOOKUP(A10242,Kreise!$A$4:$AA$405,10,0)</f>
        <v>#N/A</v>
      </c>
      <c r="S10242">
        <f>IF(ISERROR(R10242)=0,R10242,VLOOKUP(B10242,Kreise!$B$4:$AA$405,9,0))</f>
        <v>4</v>
      </c>
    </row>
    <row r="10243" spans="1:19">
      <c r="A10243" s="32">
        <v>9472121</v>
      </c>
      <c r="B10243" s="32" t="str">
        <f t="shared" si="159"/>
        <v>9472</v>
      </c>
      <c r="C10243" s="40">
        <v>94720121121</v>
      </c>
      <c r="D10243" t="s">
        <v>3533</v>
      </c>
      <c r="E10243">
        <v>9472121</v>
      </c>
      <c r="F10243">
        <v>94720121</v>
      </c>
      <c r="G10243" t="s">
        <v>3533</v>
      </c>
      <c r="H10243">
        <v>8.39</v>
      </c>
      <c r="I10243" s="11">
        <v>1885</v>
      </c>
      <c r="J10243" s="11">
        <v>961</v>
      </c>
      <c r="K10243" s="11">
        <v>924</v>
      </c>
      <c r="L10243">
        <v>95493</v>
      </c>
      <c r="O10243" t="e">
        <f>VLOOKUP(A10243,Kreise!$A$4:$AA$405,12,0)</f>
        <v>#N/A</v>
      </c>
      <c r="P10243">
        <f>IF(ISERROR(O10243)=0,O10243,VLOOKUP(B10243,Kreise!$B$4:$AA$405,11,0))</f>
        <v>2</v>
      </c>
      <c r="R10243" t="e">
        <f>VLOOKUP(A10243,Kreise!$A$4:$AA$405,10,0)</f>
        <v>#N/A</v>
      </c>
      <c r="S10243">
        <f>IF(ISERROR(R10243)=0,R10243,VLOOKUP(B10243,Kreise!$B$4:$AA$405,9,0))</f>
        <v>4</v>
      </c>
    </row>
    <row r="10244" spans="1:19">
      <c r="A10244" s="32">
        <v>9472140</v>
      </c>
      <c r="B10244" s="32" t="str">
        <f t="shared" ref="B10244:B10307" si="160">LEFT(A10244,4)</f>
        <v>9472</v>
      </c>
      <c r="C10244" s="40">
        <v>94725414140</v>
      </c>
      <c r="D10244" t="s">
        <v>12170</v>
      </c>
      <c r="E10244">
        <v>9472914</v>
      </c>
      <c r="F10244">
        <v>94725414</v>
      </c>
      <c r="G10244" t="s">
        <v>3549</v>
      </c>
      <c r="H10244">
        <v>9.9</v>
      </c>
      <c r="I10244" s="11">
        <v>1290</v>
      </c>
      <c r="J10244" s="11">
        <v>649</v>
      </c>
      <c r="K10244" s="11">
        <v>641</v>
      </c>
      <c r="L10244">
        <v>95494</v>
      </c>
      <c r="M10244">
        <v>1</v>
      </c>
      <c r="O10244" t="e">
        <f>VLOOKUP(A10244,Kreise!$A$4:$AA$405,12,0)</f>
        <v>#N/A</v>
      </c>
      <c r="P10244">
        <f>IF(ISERROR(O10244)=0,O10244,VLOOKUP(B10244,Kreise!$B$4:$AA$405,11,0))</f>
        <v>2</v>
      </c>
      <c r="R10244" t="e">
        <f>VLOOKUP(A10244,Kreise!$A$4:$AA$405,10,0)</f>
        <v>#N/A</v>
      </c>
      <c r="S10244">
        <f>IF(ISERROR(R10244)=0,R10244,VLOOKUP(B10244,Kreise!$B$4:$AA$405,9,0))</f>
        <v>4</v>
      </c>
    </row>
    <row r="10245" spans="1:19">
      <c r="A10245" s="32">
        <v>9472141</v>
      </c>
      <c r="B10245" s="32" t="str">
        <f t="shared" si="160"/>
        <v>9472</v>
      </c>
      <c r="C10245" s="40">
        <v>94725413141</v>
      </c>
      <c r="D10245" t="s">
        <v>1458</v>
      </c>
      <c r="E10245">
        <v>9472913</v>
      </c>
      <c r="F10245">
        <v>94725413</v>
      </c>
      <c r="G10245" t="s">
        <v>3548</v>
      </c>
      <c r="H10245">
        <v>3.53</v>
      </c>
      <c r="I10245" s="11">
        <v>1412</v>
      </c>
      <c r="J10245" s="11">
        <v>684</v>
      </c>
      <c r="K10245" s="11">
        <v>728</v>
      </c>
      <c r="L10245">
        <v>95496</v>
      </c>
      <c r="M10245">
        <v>1</v>
      </c>
      <c r="O10245" t="e">
        <f>VLOOKUP(A10245,Kreise!$A$4:$AA$405,12,0)</f>
        <v>#N/A</v>
      </c>
      <c r="P10245">
        <f>IF(ISERROR(O10245)=0,O10245,VLOOKUP(B10245,Kreise!$B$4:$AA$405,11,0))</f>
        <v>2</v>
      </c>
      <c r="R10245" t="e">
        <f>VLOOKUP(A10245,Kreise!$A$4:$AA$405,10,0)</f>
        <v>#N/A</v>
      </c>
      <c r="S10245">
        <f>IF(ISERROR(R10245)=0,R10245,VLOOKUP(B10245,Kreise!$B$4:$AA$405,9,0))</f>
        <v>4</v>
      </c>
    </row>
    <row r="10246" spans="1:19">
      <c r="A10246" s="32">
        <v>9472143</v>
      </c>
      <c r="B10246" s="32" t="str">
        <f t="shared" si="160"/>
        <v>9472</v>
      </c>
      <c r="C10246" s="40">
        <v>94720143143</v>
      </c>
      <c r="D10246" t="s">
        <v>3538</v>
      </c>
      <c r="E10246">
        <v>9472143</v>
      </c>
      <c r="F10246">
        <v>94720143</v>
      </c>
      <c r="G10246" t="s">
        <v>3538</v>
      </c>
      <c r="H10246">
        <v>23.24</v>
      </c>
      <c r="I10246" s="11">
        <v>3536</v>
      </c>
      <c r="J10246" s="11">
        <v>1733</v>
      </c>
      <c r="K10246" s="11">
        <v>1803</v>
      </c>
      <c r="L10246">
        <v>95497</v>
      </c>
      <c r="O10246" t="e">
        <f>VLOOKUP(A10246,Kreise!$A$4:$AA$405,12,0)</f>
        <v>#N/A</v>
      </c>
      <c r="P10246">
        <f>IF(ISERROR(O10246)=0,O10246,VLOOKUP(B10246,Kreise!$B$4:$AA$405,11,0))</f>
        <v>2</v>
      </c>
      <c r="R10246" t="e">
        <f>VLOOKUP(A10246,Kreise!$A$4:$AA$405,10,0)</f>
        <v>#N/A</v>
      </c>
      <c r="S10246">
        <f>IF(ISERROR(R10246)=0,R10246,VLOOKUP(B10246,Kreise!$B$4:$AA$405,9,0))</f>
        <v>4</v>
      </c>
    </row>
    <row r="10247" spans="1:19">
      <c r="A10247" s="32">
        <v>9477119</v>
      </c>
      <c r="B10247" s="32" t="str">
        <f t="shared" si="160"/>
        <v>9477</v>
      </c>
      <c r="C10247" s="40">
        <v>94775439119</v>
      </c>
      <c r="D10247" t="s">
        <v>12171</v>
      </c>
      <c r="E10247">
        <v>9477939</v>
      </c>
      <c r="F10247">
        <v>94775439</v>
      </c>
      <c r="G10247" t="s">
        <v>3646</v>
      </c>
      <c r="H10247">
        <v>11.25</v>
      </c>
      <c r="I10247" s="11">
        <v>980</v>
      </c>
      <c r="J10247" s="11">
        <v>485</v>
      </c>
      <c r="K10247" s="11">
        <v>495</v>
      </c>
      <c r="L10247">
        <v>95499</v>
      </c>
      <c r="M10247">
        <v>1</v>
      </c>
      <c r="O10247" t="e">
        <f>VLOOKUP(A10247,Kreise!$A$4:$AA$405,12,0)</f>
        <v>#N/A</v>
      </c>
      <c r="P10247">
        <f>IF(ISERROR(O10247)=0,O10247,VLOOKUP(B10247,Kreise!$B$4:$AA$405,11,0))</f>
        <v>2</v>
      </c>
      <c r="R10247" t="e">
        <f>VLOOKUP(A10247,Kreise!$A$4:$AA$405,10,0)</f>
        <v>#N/A</v>
      </c>
      <c r="S10247">
        <f>IF(ISERROR(R10247)=0,R10247,VLOOKUP(B10247,Kreise!$B$4:$AA$405,9,0))</f>
        <v>4</v>
      </c>
    </row>
    <row r="10248" spans="1:19">
      <c r="A10248" s="32">
        <v>9472150</v>
      </c>
      <c r="B10248" s="32" t="str">
        <f t="shared" si="160"/>
        <v>9472</v>
      </c>
      <c r="C10248" s="40">
        <v>94720150150</v>
      </c>
      <c r="D10248" t="s">
        <v>3539</v>
      </c>
      <c r="E10248">
        <v>9472150</v>
      </c>
      <c r="F10248">
        <v>94720150</v>
      </c>
      <c r="G10248" t="s">
        <v>3539</v>
      </c>
      <c r="H10248">
        <v>14.65</v>
      </c>
      <c r="I10248" s="11">
        <v>3683</v>
      </c>
      <c r="J10248" s="11">
        <v>1813</v>
      </c>
      <c r="K10248" s="11">
        <v>1870</v>
      </c>
      <c r="L10248">
        <v>95500</v>
      </c>
      <c r="O10248" t="e">
        <f>VLOOKUP(A10248,Kreise!$A$4:$AA$405,12,0)</f>
        <v>#N/A</v>
      </c>
      <c r="P10248">
        <f>IF(ISERROR(O10248)=0,O10248,VLOOKUP(B10248,Kreise!$B$4:$AA$405,11,0))</f>
        <v>2</v>
      </c>
      <c r="R10248" t="e">
        <f>VLOOKUP(A10248,Kreise!$A$4:$AA$405,10,0)</f>
        <v>#N/A</v>
      </c>
      <c r="S10248">
        <f>IF(ISERROR(R10248)=0,R10248,VLOOKUP(B10248,Kreise!$B$4:$AA$405,9,0))</f>
        <v>4</v>
      </c>
    </row>
    <row r="10249" spans="1:19">
      <c r="A10249" s="32">
        <v>9477121</v>
      </c>
      <c r="B10249" s="32" t="str">
        <f t="shared" si="160"/>
        <v>9477</v>
      </c>
      <c r="C10249" s="40">
        <v>94770121121</v>
      </c>
      <c r="D10249" t="s">
        <v>3632</v>
      </c>
      <c r="E10249">
        <v>9477121</v>
      </c>
      <c r="F10249">
        <v>94770121</v>
      </c>
      <c r="G10249" t="s">
        <v>3632</v>
      </c>
      <c r="H10249">
        <v>23.05</v>
      </c>
      <c r="I10249" s="11">
        <v>3480</v>
      </c>
      <c r="J10249" s="11">
        <v>1691</v>
      </c>
      <c r="K10249" s="11">
        <v>1789</v>
      </c>
      <c r="L10249">
        <v>95502</v>
      </c>
      <c r="M10249">
        <v>1</v>
      </c>
      <c r="O10249" t="e">
        <f>VLOOKUP(A10249,Kreise!$A$4:$AA$405,12,0)</f>
        <v>#N/A</v>
      </c>
      <c r="P10249">
        <f>IF(ISERROR(O10249)=0,O10249,VLOOKUP(B10249,Kreise!$B$4:$AA$405,11,0))</f>
        <v>2</v>
      </c>
      <c r="R10249" t="e">
        <f>VLOOKUP(A10249,Kreise!$A$4:$AA$405,10,0)</f>
        <v>#N/A</v>
      </c>
      <c r="S10249">
        <f>IF(ISERROR(R10249)=0,R10249,VLOOKUP(B10249,Kreise!$B$4:$AA$405,9,0))</f>
        <v>4</v>
      </c>
    </row>
    <row r="10250" spans="1:19">
      <c r="A10250" s="32">
        <v>9472155</v>
      </c>
      <c r="B10250" s="32" t="str">
        <f t="shared" si="160"/>
        <v>9472</v>
      </c>
      <c r="C10250" s="40">
        <v>94725414155</v>
      </c>
      <c r="D10250" t="s">
        <v>12172</v>
      </c>
      <c r="E10250">
        <v>9472914</v>
      </c>
      <c r="F10250">
        <v>94725414</v>
      </c>
      <c r="G10250" t="s">
        <v>3549</v>
      </c>
      <c r="H10250">
        <v>18.41</v>
      </c>
      <c r="I10250" s="11">
        <v>2374</v>
      </c>
      <c r="J10250" s="11">
        <v>1135</v>
      </c>
      <c r="K10250" s="11">
        <v>1239</v>
      </c>
      <c r="L10250">
        <v>95503</v>
      </c>
      <c r="M10250">
        <v>1</v>
      </c>
      <c r="O10250" t="e">
        <f>VLOOKUP(A10250,Kreise!$A$4:$AA$405,12,0)</f>
        <v>#N/A</v>
      </c>
      <c r="P10250">
        <f>IF(ISERROR(O10250)=0,O10250,VLOOKUP(B10250,Kreise!$B$4:$AA$405,11,0))</f>
        <v>2</v>
      </c>
      <c r="R10250" t="e">
        <f>VLOOKUP(A10250,Kreise!$A$4:$AA$405,10,0)</f>
        <v>#N/A</v>
      </c>
      <c r="S10250">
        <f>IF(ISERROR(R10250)=0,R10250,VLOOKUP(B10250,Kreise!$B$4:$AA$405,9,0))</f>
        <v>4</v>
      </c>
    </row>
    <row r="10251" spans="1:19">
      <c r="A10251" s="32">
        <v>9377127</v>
      </c>
      <c r="B10251" s="32" t="str">
        <f t="shared" si="160"/>
        <v>9377</v>
      </c>
      <c r="C10251" s="40">
        <v>93770127127</v>
      </c>
      <c r="D10251" t="s">
        <v>3478</v>
      </c>
      <c r="E10251">
        <v>9377127</v>
      </c>
      <c r="F10251">
        <v>93770127</v>
      </c>
      <c r="G10251" t="s">
        <v>3478</v>
      </c>
      <c r="H10251">
        <v>25.34</v>
      </c>
      <c r="I10251" s="11">
        <v>1885</v>
      </c>
      <c r="J10251" s="11">
        <v>971</v>
      </c>
      <c r="K10251" s="11">
        <v>914</v>
      </c>
      <c r="L10251">
        <v>95505</v>
      </c>
      <c r="O10251" t="e">
        <f>VLOOKUP(A10251,Kreise!$A$4:$AA$405,12,0)</f>
        <v>#N/A</v>
      </c>
      <c r="P10251">
        <f>IF(ISERROR(O10251)=0,O10251,VLOOKUP(B10251,Kreise!$B$4:$AA$405,11,0))</f>
        <v>2</v>
      </c>
      <c r="R10251" t="e">
        <f>VLOOKUP(A10251,Kreise!$A$4:$AA$405,10,0)</f>
        <v>#N/A</v>
      </c>
      <c r="S10251">
        <f>IF(ISERROR(R10251)=0,R10251,VLOOKUP(B10251,Kreise!$B$4:$AA$405,9,0))</f>
        <v>4</v>
      </c>
    </row>
    <row r="10252" spans="1:19">
      <c r="A10252" s="32">
        <v>9377128</v>
      </c>
      <c r="B10252" s="32" t="str">
        <f t="shared" si="160"/>
        <v>9377</v>
      </c>
      <c r="C10252" s="40">
        <v>93775348128</v>
      </c>
      <c r="D10252" t="s">
        <v>11441</v>
      </c>
      <c r="E10252">
        <v>9377948</v>
      </c>
      <c r="F10252">
        <v>93775348</v>
      </c>
      <c r="G10252" t="s">
        <v>3491</v>
      </c>
      <c r="H10252">
        <v>24.75</v>
      </c>
      <c r="I10252" s="11">
        <v>1393</v>
      </c>
      <c r="J10252" s="11">
        <v>718</v>
      </c>
      <c r="K10252" s="11">
        <v>675</v>
      </c>
      <c r="L10252">
        <v>95506</v>
      </c>
      <c r="M10252">
        <v>1</v>
      </c>
      <c r="O10252" t="e">
        <f>VLOOKUP(A10252,Kreise!$A$4:$AA$405,12,0)</f>
        <v>#N/A</v>
      </c>
      <c r="P10252">
        <f>IF(ISERROR(O10252)=0,O10252,VLOOKUP(B10252,Kreise!$B$4:$AA$405,11,0))</f>
        <v>2</v>
      </c>
      <c r="R10252" t="e">
        <f>VLOOKUP(A10252,Kreise!$A$4:$AA$405,10,0)</f>
        <v>#N/A</v>
      </c>
      <c r="S10252">
        <f>IF(ISERROR(R10252)=0,R10252,VLOOKUP(B10252,Kreise!$B$4:$AA$405,9,0))</f>
        <v>4</v>
      </c>
    </row>
    <row r="10253" spans="1:19">
      <c r="A10253" s="32">
        <v>9377133</v>
      </c>
      <c r="B10253" s="32" t="str">
        <f t="shared" si="160"/>
        <v>9377</v>
      </c>
      <c r="C10253" s="40">
        <v>93770133133</v>
      </c>
      <c r="D10253" t="s">
        <v>3481</v>
      </c>
      <c r="E10253">
        <v>9377133</v>
      </c>
      <c r="F10253">
        <v>93770133</v>
      </c>
      <c r="G10253" t="s">
        <v>3481</v>
      </c>
      <c r="H10253">
        <v>32.31</v>
      </c>
      <c r="I10253" s="11">
        <v>2272</v>
      </c>
      <c r="J10253" s="11">
        <v>1103</v>
      </c>
      <c r="K10253" s="11">
        <v>1169</v>
      </c>
      <c r="L10253">
        <v>95508</v>
      </c>
      <c r="O10253" t="e">
        <f>VLOOKUP(A10253,Kreise!$A$4:$AA$405,12,0)</f>
        <v>#N/A</v>
      </c>
      <c r="P10253">
        <f>IF(ISERROR(O10253)=0,O10253,VLOOKUP(B10253,Kreise!$B$4:$AA$405,11,0))</f>
        <v>2</v>
      </c>
      <c r="R10253" t="e">
        <f>VLOOKUP(A10253,Kreise!$A$4:$AA$405,10,0)</f>
        <v>#N/A</v>
      </c>
      <c r="S10253">
        <f>IF(ISERROR(R10253)=0,R10253,VLOOKUP(B10253,Kreise!$B$4:$AA$405,9,0))</f>
        <v>4</v>
      </c>
    </row>
    <row r="10254" spans="1:19">
      <c r="A10254" s="32">
        <v>9477139</v>
      </c>
      <c r="B10254" s="32" t="str">
        <f t="shared" si="160"/>
        <v>9477</v>
      </c>
      <c r="C10254" s="40">
        <v>94770139139</v>
      </c>
      <c r="D10254" t="s">
        <v>3636</v>
      </c>
      <c r="E10254">
        <v>9477139</v>
      </c>
      <c r="F10254">
        <v>94770139</v>
      </c>
      <c r="G10254" t="s">
        <v>3636</v>
      </c>
      <c r="H10254">
        <v>15.82</v>
      </c>
      <c r="I10254" s="11">
        <v>1418</v>
      </c>
      <c r="J10254" s="11">
        <v>692</v>
      </c>
      <c r="K10254" s="11">
        <v>726</v>
      </c>
      <c r="L10254">
        <v>95509</v>
      </c>
      <c r="O10254" t="e">
        <f>VLOOKUP(A10254,Kreise!$A$4:$AA$405,12,0)</f>
        <v>#N/A</v>
      </c>
      <c r="P10254">
        <f>IF(ISERROR(O10254)=0,O10254,VLOOKUP(B10254,Kreise!$B$4:$AA$405,11,0))</f>
        <v>2</v>
      </c>
      <c r="R10254" t="e">
        <f>VLOOKUP(A10254,Kreise!$A$4:$AA$405,10,0)</f>
        <v>#N/A</v>
      </c>
      <c r="S10254">
        <f>IF(ISERROR(R10254)=0,R10254,VLOOKUP(B10254,Kreise!$B$4:$AA$405,9,0))</f>
        <v>4</v>
      </c>
    </row>
    <row r="10255" spans="1:19">
      <c r="A10255" s="32">
        <v>9472166</v>
      </c>
      <c r="B10255" s="32" t="str">
        <f t="shared" si="160"/>
        <v>9472</v>
      </c>
      <c r="C10255" s="40">
        <v>94725414166</v>
      </c>
      <c r="D10255" t="s">
        <v>12173</v>
      </c>
      <c r="E10255">
        <v>9472914</v>
      </c>
      <c r="F10255">
        <v>94725414</v>
      </c>
      <c r="G10255" t="s">
        <v>3549</v>
      </c>
      <c r="H10255">
        <v>6.13</v>
      </c>
      <c r="I10255" s="11">
        <v>1594</v>
      </c>
      <c r="J10255" s="11">
        <v>776</v>
      </c>
      <c r="K10255" s="11">
        <v>818</v>
      </c>
      <c r="L10255">
        <v>95511</v>
      </c>
      <c r="O10255" t="e">
        <f>VLOOKUP(A10255,Kreise!$A$4:$AA$405,12,0)</f>
        <v>#N/A</v>
      </c>
      <c r="P10255">
        <f>IF(ISERROR(O10255)=0,O10255,VLOOKUP(B10255,Kreise!$B$4:$AA$405,11,0))</f>
        <v>2</v>
      </c>
      <c r="R10255" t="e">
        <f>VLOOKUP(A10255,Kreise!$A$4:$AA$405,10,0)</f>
        <v>#N/A</v>
      </c>
      <c r="S10255">
        <f>IF(ISERROR(R10255)=0,R10255,VLOOKUP(B10255,Kreise!$B$4:$AA$405,9,0))</f>
        <v>4</v>
      </c>
    </row>
    <row r="10256" spans="1:19">
      <c r="A10256" s="32">
        <v>9477142</v>
      </c>
      <c r="B10256" s="32" t="str">
        <f t="shared" si="160"/>
        <v>9477</v>
      </c>
      <c r="C10256" s="40">
        <v>94770142142</v>
      </c>
      <c r="D10256" t="s">
        <v>3637</v>
      </c>
      <c r="E10256">
        <v>9477142</v>
      </c>
      <c r="F10256">
        <v>94770142</v>
      </c>
      <c r="G10256" t="s">
        <v>3637</v>
      </c>
      <c r="H10256">
        <v>50.23</v>
      </c>
      <c r="I10256" s="11">
        <v>3798</v>
      </c>
      <c r="J10256" s="11">
        <v>1864</v>
      </c>
      <c r="K10256" s="11">
        <v>1934</v>
      </c>
      <c r="L10256">
        <v>95512</v>
      </c>
      <c r="O10256" t="e">
        <f>VLOOKUP(A10256,Kreise!$A$4:$AA$405,12,0)</f>
        <v>#N/A</v>
      </c>
      <c r="P10256">
        <f>IF(ISERROR(O10256)=0,O10256,VLOOKUP(B10256,Kreise!$B$4:$AA$405,11,0))</f>
        <v>2</v>
      </c>
      <c r="R10256" t="e">
        <f>VLOOKUP(A10256,Kreise!$A$4:$AA$405,10,0)</f>
        <v>#N/A</v>
      </c>
      <c r="S10256">
        <f>IF(ISERROR(R10256)=0,R10256,VLOOKUP(B10256,Kreise!$B$4:$AA$405,9,0))</f>
        <v>4</v>
      </c>
    </row>
    <row r="10257" spans="1:19">
      <c r="A10257" s="32">
        <v>9374140</v>
      </c>
      <c r="B10257" s="32" t="str">
        <f t="shared" si="160"/>
        <v>9374</v>
      </c>
      <c r="C10257" s="40">
        <v>93745327140</v>
      </c>
      <c r="D10257" t="s">
        <v>12174</v>
      </c>
      <c r="E10257">
        <v>9374927</v>
      </c>
      <c r="F10257">
        <v>93745327</v>
      </c>
      <c r="G10257" t="s">
        <v>3416</v>
      </c>
      <c r="H10257">
        <v>20.3</v>
      </c>
      <c r="I10257" s="11">
        <v>1125</v>
      </c>
      <c r="J10257" s="11">
        <v>544</v>
      </c>
      <c r="K10257" s="11">
        <v>581</v>
      </c>
      <c r="L10257">
        <v>95514</v>
      </c>
      <c r="M10257">
        <v>1</v>
      </c>
      <c r="O10257" t="e">
        <f>VLOOKUP(A10257,Kreise!$A$4:$AA$405,12,0)</f>
        <v>#N/A</v>
      </c>
      <c r="P10257">
        <f>IF(ISERROR(O10257)=0,O10257,VLOOKUP(B10257,Kreise!$B$4:$AA$405,11,0))</f>
        <v>2</v>
      </c>
      <c r="R10257" t="e">
        <f>VLOOKUP(A10257,Kreise!$A$4:$AA$405,10,0)</f>
        <v>#N/A</v>
      </c>
      <c r="S10257">
        <f>IF(ISERROR(R10257)=0,R10257,VLOOKUP(B10257,Kreise!$B$4:$AA$405,9,0))</f>
        <v>4</v>
      </c>
    </row>
    <row r="10258" spans="1:19">
      <c r="A10258" s="32">
        <v>9472176</v>
      </c>
      <c r="B10258" s="32" t="str">
        <f t="shared" si="160"/>
        <v>9472</v>
      </c>
      <c r="C10258" s="40">
        <v>94725412176</v>
      </c>
      <c r="D10258" t="s">
        <v>12175</v>
      </c>
      <c r="E10258">
        <v>9472912</v>
      </c>
      <c r="F10258">
        <v>94725412</v>
      </c>
      <c r="G10258" t="s">
        <v>3547</v>
      </c>
      <c r="H10258">
        <v>14.01</v>
      </c>
      <c r="I10258" s="11">
        <v>898</v>
      </c>
      <c r="J10258" s="11">
        <v>443</v>
      </c>
      <c r="K10258" s="11">
        <v>455</v>
      </c>
      <c r="L10258">
        <v>95515</v>
      </c>
      <c r="M10258">
        <v>1</v>
      </c>
      <c r="O10258" t="e">
        <f>VLOOKUP(A10258,Kreise!$A$4:$AA$405,12,0)</f>
        <v>#N/A</v>
      </c>
      <c r="P10258">
        <f>IF(ISERROR(O10258)=0,O10258,VLOOKUP(B10258,Kreise!$B$4:$AA$405,11,0))</f>
        <v>2</v>
      </c>
      <c r="R10258" t="e">
        <f>VLOOKUP(A10258,Kreise!$A$4:$AA$405,10,0)</f>
        <v>#N/A</v>
      </c>
      <c r="S10258">
        <f>IF(ISERROR(R10258)=0,R10258,VLOOKUP(B10258,Kreise!$B$4:$AA$405,9,0))</f>
        <v>4</v>
      </c>
    </row>
    <row r="10259" spans="1:19">
      <c r="A10259" s="32">
        <v>9472133</v>
      </c>
      <c r="B10259" s="32" t="str">
        <f t="shared" si="160"/>
        <v>9472</v>
      </c>
      <c r="C10259" s="40">
        <v>94725415133</v>
      </c>
      <c r="D10259" t="s">
        <v>12176</v>
      </c>
      <c r="E10259">
        <v>9472915</v>
      </c>
      <c r="F10259">
        <v>94725415</v>
      </c>
      <c r="G10259" t="s">
        <v>3550</v>
      </c>
      <c r="H10259">
        <v>22.33</v>
      </c>
      <c r="I10259" s="11">
        <v>1054</v>
      </c>
      <c r="J10259" s="11">
        <v>516</v>
      </c>
      <c r="K10259" s="11">
        <v>538</v>
      </c>
      <c r="L10259">
        <v>95517</v>
      </c>
      <c r="M10259">
        <v>1</v>
      </c>
      <c r="O10259" t="e">
        <f>VLOOKUP(A10259,Kreise!$A$4:$AA$405,12,0)</f>
        <v>#N/A</v>
      </c>
      <c r="P10259">
        <f>IF(ISERROR(O10259)=0,O10259,VLOOKUP(B10259,Kreise!$B$4:$AA$405,11,0))</f>
        <v>2</v>
      </c>
      <c r="R10259" t="e">
        <f>VLOOKUP(A10259,Kreise!$A$4:$AA$405,10,0)</f>
        <v>#N/A</v>
      </c>
      <c r="S10259">
        <f>IF(ISERROR(R10259)=0,R10259,VLOOKUP(B10259,Kreise!$B$4:$AA$405,9,0))</f>
        <v>4</v>
      </c>
    </row>
    <row r="10260" spans="1:19">
      <c r="A10260" s="32">
        <v>9472188</v>
      </c>
      <c r="B10260" s="32" t="str">
        <f t="shared" si="160"/>
        <v>9472</v>
      </c>
      <c r="C10260" s="40">
        <v>94725415188</v>
      </c>
      <c r="D10260" t="s">
        <v>12177</v>
      </c>
      <c r="E10260">
        <v>9472915</v>
      </c>
      <c r="F10260">
        <v>94725415</v>
      </c>
      <c r="G10260" t="s">
        <v>3550</v>
      </c>
      <c r="H10260">
        <v>17.44</v>
      </c>
      <c r="I10260" s="11">
        <v>1279</v>
      </c>
      <c r="J10260" s="11">
        <v>657</v>
      </c>
      <c r="K10260" s="11">
        <v>622</v>
      </c>
      <c r="L10260">
        <v>95517</v>
      </c>
      <c r="M10260">
        <v>1</v>
      </c>
      <c r="O10260" t="e">
        <f>VLOOKUP(A10260,Kreise!$A$4:$AA$405,12,0)</f>
        <v>#N/A</v>
      </c>
      <c r="P10260">
        <f>IF(ISERROR(O10260)=0,O10260,VLOOKUP(B10260,Kreise!$B$4:$AA$405,11,0))</f>
        <v>2</v>
      </c>
      <c r="R10260" t="e">
        <f>VLOOKUP(A10260,Kreise!$A$4:$AA$405,10,0)</f>
        <v>#N/A</v>
      </c>
      <c r="S10260">
        <f>IF(ISERROR(R10260)=0,R10260,VLOOKUP(B10260,Kreise!$B$4:$AA$405,9,0))</f>
        <v>4</v>
      </c>
    </row>
    <row r="10261" spans="1:19">
      <c r="A10261" s="32">
        <v>9374155</v>
      </c>
      <c r="B10261" s="32" t="str">
        <f t="shared" si="160"/>
        <v>9374</v>
      </c>
      <c r="C10261" s="40">
        <v>93745326155</v>
      </c>
      <c r="D10261" t="s">
        <v>12178</v>
      </c>
      <c r="E10261">
        <v>9374926</v>
      </c>
      <c r="F10261">
        <v>93745326</v>
      </c>
      <c r="G10261" t="s">
        <v>3415</v>
      </c>
      <c r="H10261">
        <v>20.34</v>
      </c>
      <c r="I10261" s="11">
        <v>876</v>
      </c>
      <c r="J10261" s="11">
        <v>452</v>
      </c>
      <c r="K10261" s="11">
        <v>424</v>
      </c>
      <c r="L10261">
        <v>95519</v>
      </c>
      <c r="M10261">
        <v>1</v>
      </c>
      <c r="O10261" t="e">
        <f>VLOOKUP(A10261,Kreise!$A$4:$AA$405,12,0)</f>
        <v>#N/A</v>
      </c>
      <c r="P10261">
        <f>IF(ISERROR(O10261)=0,O10261,VLOOKUP(B10261,Kreise!$B$4:$AA$405,11,0))</f>
        <v>2</v>
      </c>
      <c r="R10261" t="e">
        <f>VLOOKUP(A10261,Kreise!$A$4:$AA$405,10,0)</f>
        <v>#N/A</v>
      </c>
      <c r="S10261">
        <f>IF(ISERROR(R10261)=0,R10261,VLOOKUP(B10261,Kreise!$B$4:$AA$405,9,0))</f>
        <v>4</v>
      </c>
    </row>
    <row r="10262" spans="1:19">
      <c r="A10262" s="32">
        <v>9374163</v>
      </c>
      <c r="B10262" s="32" t="str">
        <f t="shared" si="160"/>
        <v>9374</v>
      </c>
      <c r="C10262" s="40">
        <v>93745326163</v>
      </c>
      <c r="D10262" t="s">
        <v>12179</v>
      </c>
      <c r="E10262">
        <v>9374926</v>
      </c>
      <c r="F10262">
        <v>93745326</v>
      </c>
      <c r="G10262" t="s">
        <v>3415</v>
      </c>
      <c r="H10262">
        <v>13.54</v>
      </c>
      <c r="I10262" s="11">
        <v>1036</v>
      </c>
      <c r="J10262" s="11">
        <v>527</v>
      </c>
      <c r="K10262" s="11">
        <v>509</v>
      </c>
      <c r="L10262">
        <v>95519</v>
      </c>
      <c r="M10262">
        <v>1</v>
      </c>
      <c r="O10262" t="e">
        <f>VLOOKUP(A10262,Kreise!$A$4:$AA$405,12,0)</f>
        <v>#N/A</v>
      </c>
      <c r="P10262">
        <f>IF(ISERROR(O10262)=0,O10262,VLOOKUP(B10262,Kreise!$B$4:$AA$405,11,0))</f>
        <v>2</v>
      </c>
      <c r="R10262" t="e">
        <f>VLOOKUP(A10262,Kreise!$A$4:$AA$405,10,0)</f>
        <v>#N/A</v>
      </c>
      <c r="S10262">
        <f>IF(ISERROR(R10262)=0,R10262,VLOOKUP(B10262,Kreise!$B$4:$AA$405,9,0))</f>
        <v>4</v>
      </c>
    </row>
    <row r="10263" spans="1:19">
      <c r="A10263" s="32">
        <v>9479136</v>
      </c>
      <c r="B10263" s="32" t="str">
        <f t="shared" si="160"/>
        <v>9479</v>
      </c>
      <c r="C10263" s="40">
        <v>94790136136</v>
      </c>
      <c r="D10263" t="s">
        <v>3661</v>
      </c>
      <c r="E10263">
        <v>9479136</v>
      </c>
      <c r="F10263">
        <v>94790136</v>
      </c>
      <c r="G10263" t="s">
        <v>3661</v>
      </c>
      <c r="H10263">
        <v>49.53</v>
      </c>
      <c r="I10263" s="11">
        <v>17130</v>
      </c>
      <c r="J10263" s="11">
        <v>8147</v>
      </c>
      <c r="K10263" s="11">
        <v>8983</v>
      </c>
      <c r="L10263">
        <v>95615</v>
      </c>
      <c r="M10263">
        <v>1</v>
      </c>
      <c r="O10263" t="e">
        <f>VLOOKUP(A10263,Kreise!$A$4:$AA$405,12,0)</f>
        <v>#N/A</v>
      </c>
      <c r="P10263">
        <f>IF(ISERROR(O10263)=0,O10263,VLOOKUP(B10263,Kreise!$B$4:$AA$405,11,0))</f>
        <v>2</v>
      </c>
      <c r="R10263" t="e">
        <f>VLOOKUP(A10263,Kreise!$A$4:$AA$405,10,0)</f>
        <v>#N/A</v>
      </c>
      <c r="S10263">
        <f>IF(ISERROR(R10263)=0,R10263,VLOOKUP(B10263,Kreise!$B$4:$AA$405,9,0))</f>
        <v>3</v>
      </c>
    </row>
    <row r="10264" spans="1:19">
      <c r="A10264" s="32">
        <v>9479169</v>
      </c>
      <c r="B10264" s="32" t="str">
        <f t="shared" si="160"/>
        <v>9479</v>
      </c>
      <c r="C10264" s="40">
        <v>94790169169</v>
      </c>
      <c r="D10264" t="s">
        <v>3666</v>
      </c>
      <c r="E10264">
        <v>9479169</v>
      </c>
      <c r="F10264">
        <v>94790169</v>
      </c>
      <c r="G10264" t="s">
        <v>3666</v>
      </c>
      <c r="H10264">
        <v>54.88</v>
      </c>
      <c r="I10264" s="11">
        <v>9203</v>
      </c>
      <c r="J10264" s="11">
        <v>4505</v>
      </c>
      <c r="K10264" s="11">
        <v>4698</v>
      </c>
      <c r="L10264">
        <v>95632</v>
      </c>
      <c r="M10264">
        <v>1</v>
      </c>
      <c r="O10264" t="e">
        <f>VLOOKUP(A10264,Kreise!$A$4:$AA$405,12,0)</f>
        <v>#N/A</v>
      </c>
      <c r="P10264">
        <f>IF(ISERROR(O10264)=0,O10264,VLOOKUP(B10264,Kreise!$B$4:$AA$405,11,0))</f>
        <v>2</v>
      </c>
      <c r="R10264" t="e">
        <f>VLOOKUP(A10264,Kreise!$A$4:$AA$405,10,0)</f>
        <v>#N/A</v>
      </c>
      <c r="S10264">
        <f>IF(ISERROR(R10264)=0,R10264,VLOOKUP(B10264,Kreise!$B$4:$AA$405,9,0))</f>
        <v>3</v>
      </c>
    </row>
    <row r="10265" spans="1:19">
      <c r="A10265" s="32">
        <v>9377154</v>
      </c>
      <c r="B10265" s="32" t="str">
        <f t="shared" si="160"/>
        <v>9377</v>
      </c>
      <c r="C10265" s="40">
        <v>93770154154</v>
      </c>
      <c r="D10265" t="s">
        <v>3485</v>
      </c>
      <c r="E10265">
        <v>9377154</v>
      </c>
      <c r="F10265">
        <v>93770154</v>
      </c>
      <c r="G10265" t="s">
        <v>3485</v>
      </c>
      <c r="H10265">
        <v>103.93</v>
      </c>
      <c r="I10265" s="11">
        <v>8899</v>
      </c>
      <c r="J10265" s="11">
        <v>4307</v>
      </c>
      <c r="K10265" s="11">
        <v>4592</v>
      </c>
      <c r="L10265">
        <v>95643</v>
      </c>
      <c r="M10265">
        <v>1</v>
      </c>
      <c r="O10265" t="e">
        <f>VLOOKUP(A10265,Kreise!$A$4:$AA$405,12,0)</f>
        <v>#N/A</v>
      </c>
      <c r="P10265">
        <f>IF(ISERROR(O10265)=0,O10265,VLOOKUP(B10265,Kreise!$B$4:$AA$405,11,0))</f>
        <v>2</v>
      </c>
      <c r="R10265" t="e">
        <f>VLOOKUP(A10265,Kreise!$A$4:$AA$405,10,0)</f>
        <v>#N/A</v>
      </c>
      <c r="S10265">
        <f>IF(ISERROR(R10265)=0,R10265,VLOOKUP(B10265,Kreise!$B$4:$AA$405,9,0))</f>
        <v>4</v>
      </c>
    </row>
    <row r="10266" spans="1:19">
      <c r="A10266" s="32">
        <v>9377158</v>
      </c>
      <c r="B10266" s="32" t="str">
        <f t="shared" si="160"/>
        <v>9377</v>
      </c>
      <c r="C10266" s="40">
        <v>93770158158</v>
      </c>
      <c r="D10266" t="s">
        <v>3488</v>
      </c>
      <c r="E10266">
        <v>9377158</v>
      </c>
      <c r="F10266">
        <v>93770158</v>
      </c>
      <c r="G10266" t="s">
        <v>3488</v>
      </c>
      <c r="H10266">
        <v>66.52</v>
      </c>
      <c r="I10266" s="11">
        <v>6741</v>
      </c>
      <c r="J10266" s="11">
        <v>3329</v>
      </c>
      <c r="K10266" s="11">
        <v>3412</v>
      </c>
      <c r="L10266">
        <v>95652</v>
      </c>
      <c r="M10266">
        <v>1</v>
      </c>
      <c r="O10266" t="e">
        <f>VLOOKUP(A10266,Kreise!$A$4:$AA$405,12,0)</f>
        <v>#N/A</v>
      </c>
      <c r="P10266">
        <f>IF(ISERROR(O10266)=0,O10266,VLOOKUP(B10266,Kreise!$B$4:$AA$405,11,0))</f>
        <v>2</v>
      </c>
      <c r="R10266" t="e">
        <f>VLOOKUP(A10266,Kreise!$A$4:$AA$405,10,0)</f>
        <v>#N/A</v>
      </c>
      <c r="S10266">
        <f>IF(ISERROR(R10266)=0,R10266,VLOOKUP(B10266,Kreise!$B$4:$AA$405,9,0))</f>
        <v>4</v>
      </c>
    </row>
    <row r="10267" spans="1:19">
      <c r="A10267" s="32">
        <v>9479112</v>
      </c>
      <c r="B10267" s="32" t="str">
        <f t="shared" si="160"/>
        <v>9479</v>
      </c>
      <c r="C10267" s="40">
        <v>94790112112</v>
      </c>
      <c r="D10267" t="s">
        <v>3657</v>
      </c>
      <c r="E10267">
        <v>9479112</v>
      </c>
      <c r="F10267">
        <v>94790112</v>
      </c>
      <c r="G10267" t="s">
        <v>3657</v>
      </c>
      <c r="H10267">
        <v>43.2</v>
      </c>
      <c r="I10267" s="11">
        <v>5196</v>
      </c>
      <c r="J10267" s="11">
        <v>2559</v>
      </c>
      <c r="K10267" s="11">
        <v>2637</v>
      </c>
      <c r="L10267">
        <v>95659</v>
      </c>
      <c r="M10267">
        <v>1</v>
      </c>
      <c r="O10267" t="e">
        <f>VLOOKUP(A10267,Kreise!$A$4:$AA$405,12,0)</f>
        <v>#N/A</v>
      </c>
      <c r="P10267">
        <f>IF(ISERROR(O10267)=0,O10267,VLOOKUP(B10267,Kreise!$B$4:$AA$405,11,0))</f>
        <v>2</v>
      </c>
      <c r="R10267" t="e">
        <f>VLOOKUP(A10267,Kreise!$A$4:$AA$405,10,0)</f>
        <v>#N/A</v>
      </c>
      <c r="S10267">
        <f>IF(ISERROR(R10267)=0,R10267,VLOOKUP(B10267,Kreise!$B$4:$AA$405,9,0))</f>
        <v>3</v>
      </c>
    </row>
    <row r="10268" spans="1:19">
      <c r="A10268" s="32">
        <v>9377137</v>
      </c>
      <c r="B10268" s="32" t="str">
        <f t="shared" si="160"/>
        <v>9377</v>
      </c>
      <c r="C10268" s="40">
        <v>93775347137</v>
      </c>
      <c r="D10268" t="s">
        <v>2122</v>
      </c>
      <c r="E10268">
        <v>9377947</v>
      </c>
      <c r="F10268">
        <v>93775347</v>
      </c>
      <c r="G10268" t="s">
        <v>3490</v>
      </c>
      <c r="H10268">
        <v>51.33</v>
      </c>
      <c r="I10268" s="11">
        <v>1015</v>
      </c>
      <c r="J10268" s="11">
        <v>540</v>
      </c>
      <c r="K10268" s="11">
        <v>475</v>
      </c>
      <c r="L10268">
        <v>95666</v>
      </c>
      <c r="M10268">
        <v>1</v>
      </c>
      <c r="O10268" t="e">
        <f>VLOOKUP(A10268,Kreise!$A$4:$AA$405,12,0)</f>
        <v>#N/A</v>
      </c>
      <c r="P10268">
        <f>IF(ISERROR(O10268)=0,O10268,VLOOKUP(B10268,Kreise!$B$4:$AA$405,11,0))</f>
        <v>2</v>
      </c>
      <c r="R10268" t="e">
        <f>VLOOKUP(A10268,Kreise!$A$4:$AA$405,10,0)</f>
        <v>#N/A</v>
      </c>
      <c r="S10268">
        <f>IF(ISERROR(R10268)=0,R10268,VLOOKUP(B10268,Kreise!$B$4:$AA$405,9,0))</f>
        <v>4</v>
      </c>
    </row>
    <row r="10269" spans="1:19">
      <c r="A10269" s="32">
        <v>9377141</v>
      </c>
      <c r="B10269" s="32" t="str">
        <f t="shared" si="160"/>
        <v>9377</v>
      </c>
      <c r="C10269" s="40">
        <v>93775347141</v>
      </c>
      <c r="D10269" t="s">
        <v>12180</v>
      </c>
      <c r="E10269">
        <v>9377947</v>
      </c>
      <c r="F10269">
        <v>93775347</v>
      </c>
      <c r="G10269" t="s">
        <v>3490</v>
      </c>
      <c r="H10269">
        <v>39.38</v>
      </c>
      <c r="I10269" s="11">
        <v>6634</v>
      </c>
      <c r="J10269" s="11">
        <v>3261</v>
      </c>
      <c r="K10269" s="11">
        <v>3373</v>
      </c>
      <c r="L10269">
        <v>95666</v>
      </c>
      <c r="M10269">
        <v>1</v>
      </c>
      <c r="O10269" t="e">
        <f>VLOOKUP(A10269,Kreise!$A$4:$AA$405,12,0)</f>
        <v>#N/A</v>
      </c>
      <c r="P10269">
        <f>IF(ISERROR(O10269)=0,O10269,VLOOKUP(B10269,Kreise!$B$4:$AA$405,11,0))</f>
        <v>2</v>
      </c>
      <c r="R10269" t="e">
        <f>VLOOKUP(A10269,Kreise!$A$4:$AA$405,10,0)</f>
        <v>#N/A</v>
      </c>
      <c r="S10269">
        <f>IF(ISERROR(R10269)=0,R10269,VLOOKUP(B10269,Kreise!$B$4:$AA$405,9,0))</f>
        <v>4</v>
      </c>
    </row>
    <row r="10270" spans="1:19">
      <c r="A10270" s="32">
        <v>9377112</v>
      </c>
      <c r="B10270" s="32" t="str">
        <f t="shared" si="160"/>
        <v>9377</v>
      </c>
      <c r="C10270" s="40">
        <v>93770112112</v>
      </c>
      <c r="D10270" t="s">
        <v>3473</v>
      </c>
      <c r="E10270">
        <v>9377112</v>
      </c>
      <c r="F10270">
        <v>93770112</v>
      </c>
      <c r="G10270" t="s">
        <v>3473</v>
      </c>
      <c r="H10270">
        <v>74.42</v>
      </c>
      <c r="I10270" s="11">
        <v>3227</v>
      </c>
      <c r="J10270" s="11">
        <v>1672</v>
      </c>
      <c r="K10270" s="11">
        <v>1555</v>
      </c>
      <c r="L10270">
        <v>95671</v>
      </c>
      <c r="M10270">
        <v>1</v>
      </c>
      <c r="O10270" t="e">
        <f>VLOOKUP(A10270,Kreise!$A$4:$AA$405,12,0)</f>
        <v>#N/A</v>
      </c>
      <c r="P10270">
        <f>IF(ISERROR(O10270)=0,O10270,VLOOKUP(B10270,Kreise!$B$4:$AA$405,11,0))</f>
        <v>2</v>
      </c>
      <c r="R10270" t="e">
        <f>VLOOKUP(A10270,Kreise!$A$4:$AA$405,10,0)</f>
        <v>#N/A</v>
      </c>
      <c r="S10270">
        <f>IF(ISERROR(R10270)=0,R10270,VLOOKUP(B10270,Kreise!$B$4:$AA$405,9,0))</f>
        <v>4</v>
      </c>
    </row>
    <row r="10271" spans="1:19">
      <c r="A10271" s="32">
        <v>9377159</v>
      </c>
      <c r="B10271" s="32" t="str">
        <f t="shared" si="160"/>
        <v>9377</v>
      </c>
      <c r="C10271" s="40">
        <v>93775351159</v>
      </c>
      <c r="D10271" t="s">
        <v>12181</v>
      </c>
      <c r="E10271">
        <v>9377951</v>
      </c>
      <c r="F10271">
        <v>93775351</v>
      </c>
      <c r="G10271" t="s">
        <v>3494</v>
      </c>
      <c r="H10271">
        <v>42.71</v>
      </c>
      <c r="I10271" s="11">
        <v>4115</v>
      </c>
      <c r="J10271" s="11">
        <v>1999</v>
      </c>
      <c r="K10271" s="11">
        <v>2116</v>
      </c>
      <c r="L10271">
        <v>95676</v>
      </c>
      <c r="M10271">
        <v>1</v>
      </c>
      <c r="O10271" t="e">
        <f>VLOOKUP(A10271,Kreise!$A$4:$AA$405,12,0)</f>
        <v>#N/A</v>
      </c>
      <c r="P10271">
        <f>IF(ISERROR(O10271)=0,O10271,VLOOKUP(B10271,Kreise!$B$4:$AA$405,11,0))</f>
        <v>2</v>
      </c>
      <c r="R10271" t="e">
        <f>VLOOKUP(A10271,Kreise!$A$4:$AA$405,10,0)</f>
        <v>#N/A</v>
      </c>
      <c r="S10271">
        <f>IF(ISERROR(R10271)=0,R10271,VLOOKUP(B10271,Kreise!$B$4:$AA$405,9,0))</f>
        <v>4</v>
      </c>
    </row>
    <row r="10272" spans="1:19">
      <c r="A10272" s="32">
        <v>9377157</v>
      </c>
      <c r="B10272" s="32" t="str">
        <f t="shared" si="160"/>
        <v>9377</v>
      </c>
      <c r="C10272" s="40">
        <v>93770157157</v>
      </c>
      <c r="D10272" t="s">
        <v>3486</v>
      </c>
      <c r="E10272">
        <v>9377157</v>
      </c>
      <c r="F10272">
        <v>93770157</v>
      </c>
      <c r="G10272" t="s">
        <v>3486</v>
      </c>
      <c r="H10272">
        <v>60.37</v>
      </c>
      <c r="I10272" s="11">
        <v>4284</v>
      </c>
      <c r="J10272" s="11">
        <v>2120</v>
      </c>
      <c r="K10272" s="11">
        <v>2164</v>
      </c>
      <c r="L10272">
        <v>95679</v>
      </c>
      <c r="M10272">
        <v>1</v>
      </c>
      <c r="O10272" t="e">
        <f>VLOOKUP(A10272,Kreise!$A$4:$AA$405,12,0)</f>
        <v>#N/A</v>
      </c>
      <c r="P10272">
        <f>IF(ISERROR(O10272)=0,O10272,VLOOKUP(B10272,Kreise!$B$4:$AA$405,11,0))</f>
        <v>2</v>
      </c>
      <c r="R10272" t="e">
        <f>VLOOKUP(A10272,Kreise!$A$4:$AA$405,10,0)</f>
        <v>#N/A</v>
      </c>
      <c r="S10272">
        <f>IF(ISERROR(R10272)=0,R10272,VLOOKUP(B10272,Kreise!$B$4:$AA$405,9,0))</f>
        <v>4</v>
      </c>
    </row>
    <row r="10273" spans="1:19">
      <c r="A10273" s="32">
        <v>9479111</v>
      </c>
      <c r="B10273" s="32" t="str">
        <f t="shared" si="160"/>
        <v>9479</v>
      </c>
      <c r="C10273" s="40">
        <v>94795444111</v>
      </c>
      <c r="D10273" t="s">
        <v>12182</v>
      </c>
      <c r="E10273">
        <v>9479944</v>
      </c>
      <c r="F10273">
        <v>94795444</v>
      </c>
      <c r="G10273" t="s">
        <v>3670</v>
      </c>
      <c r="H10273">
        <v>8.94</v>
      </c>
      <c r="I10273" s="11">
        <v>976</v>
      </c>
      <c r="J10273" s="11">
        <v>474</v>
      </c>
      <c r="K10273" s="11">
        <v>502</v>
      </c>
      <c r="L10273">
        <v>95680</v>
      </c>
      <c r="M10273">
        <v>1</v>
      </c>
      <c r="O10273" t="e">
        <f>VLOOKUP(A10273,Kreise!$A$4:$AA$405,12,0)</f>
        <v>#N/A</v>
      </c>
      <c r="P10273">
        <f>IF(ISERROR(O10273)=0,O10273,VLOOKUP(B10273,Kreise!$B$4:$AA$405,11,0))</f>
        <v>2</v>
      </c>
      <c r="R10273" t="e">
        <f>VLOOKUP(A10273,Kreise!$A$4:$AA$405,10,0)</f>
        <v>#N/A</v>
      </c>
      <c r="S10273">
        <f>IF(ISERROR(R10273)=0,R10273,VLOOKUP(B10273,Kreise!$B$4:$AA$405,9,0))</f>
        <v>3</v>
      </c>
    </row>
    <row r="10274" spans="1:19">
      <c r="A10274" s="32">
        <v>9377113</v>
      </c>
      <c r="B10274" s="32" t="str">
        <f t="shared" si="160"/>
        <v>9377</v>
      </c>
      <c r="C10274" s="40">
        <v>93775349113</v>
      </c>
      <c r="D10274" t="s">
        <v>12183</v>
      </c>
      <c r="E10274">
        <v>9377949</v>
      </c>
      <c r="F10274">
        <v>93775349</v>
      </c>
      <c r="G10274" t="s">
        <v>3492</v>
      </c>
      <c r="H10274">
        <v>9.48</v>
      </c>
      <c r="I10274" s="11">
        <v>1180</v>
      </c>
      <c r="J10274" s="11">
        <v>573</v>
      </c>
      <c r="K10274" s="11">
        <v>607</v>
      </c>
      <c r="L10274">
        <v>95682</v>
      </c>
      <c r="O10274" t="e">
        <f>VLOOKUP(A10274,Kreise!$A$4:$AA$405,12,0)</f>
        <v>#N/A</v>
      </c>
      <c r="P10274">
        <f>IF(ISERROR(O10274)=0,O10274,VLOOKUP(B10274,Kreise!$B$4:$AA$405,11,0))</f>
        <v>2</v>
      </c>
      <c r="R10274" t="e">
        <f>VLOOKUP(A10274,Kreise!$A$4:$AA$405,10,0)</f>
        <v>#N/A</v>
      </c>
      <c r="S10274">
        <f>IF(ISERROR(R10274)=0,R10274,VLOOKUP(B10274,Kreise!$B$4:$AA$405,9,0))</f>
        <v>4</v>
      </c>
    </row>
    <row r="10275" spans="1:19">
      <c r="A10275" s="32">
        <v>9377117</v>
      </c>
      <c r="B10275" s="32" t="str">
        <f t="shared" si="160"/>
        <v>9377</v>
      </c>
      <c r="C10275" s="40">
        <v>93775351117</v>
      </c>
      <c r="D10275" t="s">
        <v>12184</v>
      </c>
      <c r="E10275">
        <v>9377951</v>
      </c>
      <c r="F10275">
        <v>93775351</v>
      </c>
      <c r="G10275" t="s">
        <v>3494</v>
      </c>
      <c r="H10275">
        <v>39.25</v>
      </c>
      <c r="I10275" s="11">
        <v>940</v>
      </c>
      <c r="J10275" s="11">
        <v>472</v>
      </c>
      <c r="K10275" s="11">
        <v>468</v>
      </c>
      <c r="L10275">
        <v>95685</v>
      </c>
      <c r="M10275">
        <v>1</v>
      </c>
      <c r="O10275" t="e">
        <f>VLOOKUP(A10275,Kreise!$A$4:$AA$405,12,0)</f>
        <v>#N/A</v>
      </c>
      <c r="P10275">
        <f>IF(ISERROR(O10275)=0,O10275,VLOOKUP(B10275,Kreise!$B$4:$AA$405,11,0))</f>
        <v>2</v>
      </c>
      <c r="R10275" t="e">
        <f>VLOOKUP(A10275,Kreise!$A$4:$AA$405,10,0)</f>
        <v>#N/A</v>
      </c>
      <c r="S10275">
        <f>IF(ISERROR(R10275)=0,R10275,VLOOKUP(B10275,Kreise!$B$4:$AA$405,9,0))</f>
        <v>4</v>
      </c>
    </row>
    <row r="10276" spans="1:19">
      <c r="A10276" s="32">
        <v>9472138</v>
      </c>
      <c r="B10276" s="32" t="str">
        <f t="shared" si="160"/>
        <v>9472</v>
      </c>
      <c r="C10276" s="40">
        <v>94720138138</v>
      </c>
      <c r="D10276" t="s">
        <v>3535</v>
      </c>
      <c r="E10276">
        <v>9472138</v>
      </c>
      <c r="F10276">
        <v>94720138</v>
      </c>
      <c r="G10276" t="s">
        <v>3535</v>
      </c>
      <c r="H10276">
        <v>5.16</v>
      </c>
      <c r="I10276" s="11">
        <v>1872</v>
      </c>
      <c r="J10276" s="11">
        <v>919</v>
      </c>
      <c r="K10276" s="11">
        <v>953</v>
      </c>
      <c r="L10276">
        <v>95686</v>
      </c>
      <c r="O10276" t="e">
        <f>VLOOKUP(A10276,Kreise!$A$4:$AA$405,12,0)</f>
        <v>#N/A</v>
      </c>
      <c r="P10276">
        <f>IF(ISERROR(O10276)=0,O10276,VLOOKUP(B10276,Kreise!$B$4:$AA$405,11,0))</f>
        <v>2</v>
      </c>
      <c r="R10276" t="e">
        <f>VLOOKUP(A10276,Kreise!$A$4:$AA$405,10,0)</f>
        <v>#N/A</v>
      </c>
      <c r="S10276">
        <f>IF(ISERROR(R10276)=0,R10276,VLOOKUP(B10276,Kreise!$B$4:$AA$405,9,0))</f>
        <v>4</v>
      </c>
    </row>
    <row r="10277" spans="1:19">
      <c r="A10277" s="32">
        <v>9377118</v>
      </c>
      <c r="B10277" s="32" t="str">
        <f t="shared" si="160"/>
        <v>9377</v>
      </c>
      <c r="C10277" s="40">
        <v>93770118118</v>
      </c>
      <c r="D10277" t="s">
        <v>3476</v>
      </c>
      <c r="E10277">
        <v>9377118</v>
      </c>
      <c r="F10277">
        <v>93770118</v>
      </c>
      <c r="G10277" t="s">
        <v>3476</v>
      </c>
      <c r="H10277">
        <v>16.28</v>
      </c>
      <c r="I10277" s="11">
        <v>1263</v>
      </c>
      <c r="J10277" s="11">
        <v>642</v>
      </c>
      <c r="K10277" s="11">
        <v>621</v>
      </c>
      <c r="L10277">
        <v>95688</v>
      </c>
      <c r="O10277" t="e">
        <f>VLOOKUP(A10277,Kreise!$A$4:$AA$405,12,0)</f>
        <v>#N/A</v>
      </c>
      <c r="P10277">
        <f>IF(ISERROR(O10277)=0,O10277,VLOOKUP(B10277,Kreise!$B$4:$AA$405,11,0))</f>
        <v>2</v>
      </c>
      <c r="R10277" t="e">
        <f>VLOOKUP(A10277,Kreise!$A$4:$AA$405,10,0)</f>
        <v>#N/A</v>
      </c>
      <c r="S10277">
        <f>IF(ISERROR(R10277)=0,R10277,VLOOKUP(B10277,Kreise!$B$4:$AA$405,9,0))</f>
        <v>4</v>
      </c>
    </row>
    <row r="10278" spans="1:19">
      <c r="A10278" s="32">
        <v>9377119</v>
      </c>
      <c r="B10278" s="32" t="str">
        <f t="shared" si="160"/>
        <v>9377</v>
      </c>
      <c r="C10278" s="40">
        <v>93770119119</v>
      </c>
      <c r="D10278" t="s">
        <v>3477</v>
      </c>
      <c r="E10278">
        <v>9377119</v>
      </c>
      <c r="F10278">
        <v>93770119</v>
      </c>
      <c r="G10278" t="s">
        <v>3477</v>
      </c>
      <c r="H10278">
        <v>14.84</v>
      </c>
      <c r="I10278" s="11">
        <v>1620</v>
      </c>
      <c r="J10278" s="11">
        <v>790</v>
      </c>
      <c r="K10278" s="11">
        <v>830</v>
      </c>
      <c r="L10278">
        <v>95689</v>
      </c>
      <c r="O10278" t="e">
        <f>VLOOKUP(A10278,Kreise!$A$4:$AA$405,12,0)</f>
        <v>#N/A</v>
      </c>
      <c r="P10278">
        <f>IF(ISERROR(O10278)=0,O10278,VLOOKUP(B10278,Kreise!$B$4:$AA$405,11,0))</f>
        <v>2</v>
      </c>
      <c r="R10278" t="e">
        <f>VLOOKUP(A10278,Kreise!$A$4:$AA$405,10,0)</f>
        <v>#N/A</v>
      </c>
      <c r="S10278">
        <f>IF(ISERROR(R10278)=0,R10278,VLOOKUP(B10278,Kreise!$B$4:$AA$405,9,0))</f>
        <v>4</v>
      </c>
    </row>
    <row r="10279" spans="1:19">
      <c r="A10279" s="32">
        <v>9479127</v>
      </c>
      <c r="B10279" s="32" t="str">
        <f t="shared" si="160"/>
        <v>9479</v>
      </c>
      <c r="C10279" s="40">
        <v>94795443127</v>
      </c>
      <c r="D10279" t="s">
        <v>12185</v>
      </c>
      <c r="E10279">
        <v>9479943</v>
      </c>
      <c r="F10279">
        <v>94795443</v>
      </c>
      <c r="G10279" t="s">
        <v>3669</v>
      </c>
      <c r="H10279">
        <v>15.67</v>
      </c>
      <c r="I10279" s="11">
        <v>1424</v>
      </c>
      <c r="J10279" s="11">
        <v>697</v>
      </c>
      <c r="K10279" s="11">
        <v>727</v>
      </c>
      <c r="L10279">
        <v>95691</v>
      </c>
      <c r="O10279" t="e">
        <f>VLOOKUP(A10279,Kreise!$A$4:$AA$405,12,0)</f>
        <v>#N/A</v>
      </c>
      <c r="P10279">
        <f>IF(ISERROR(O10279)=0,O10279,VLOOKUP(B10279,Kreise!$B$4:$AA$405,11,0))</f>
        <v>2</v>
      </c>
      <c r="R10279" t="e">
        <f>VLOOKUP(A10279,Kreise!$A$4:$AA$405,10,0)</f>
        <v>#N/A</v>
      </c>
      <c r="S10279">
        <f>IF(ISERROR(R10279)=0,R10279,VLOOKUP(B10279,Kreise!$B$4:$AA$405,9,0))</f>
        <v>3</v>
      </c>
    </row>
    <row r="10280" spans="1:19">
      <c r="A10280" s="32">
        <v>9377131</v>
      </c>
      <c r="B10280" s="32" t="str">
        <f t="shared" si="160"/>
        <v>9377</v>
      </c>
      <c r="C10280" s="40">
        <v>93770131131</v>
      </c>
      <c r="D10280" t="s">
        <v>3479</v>
      </c>
      <c r="E10280">
        <v>9377131</v>
      </c>
      <c r="F10280">
        <v>93770131</v>
      </c>
      <c r="G10280" t="s">
        <v>3479</v>
      </c>
      <c r="H10280">
        <v>23.48</v>
      </c>
      <c r="I10280" s="11">
        <v>1805</v>
      </c>
      <c r="J10280" s="11">
        <v>941</v>
      </c>
      <c r="K10280" s="11">
        <v>864</v>
      </c>
      <c r="L10280">
        <v>95692</v>
      </c>
      <c r="O10280" t="e">
        <f>VLOOKUP(A10280,Kreise!$A$4:$AA$405,12,0)</f>
        <v>#N/A</v>
      </c>
      <c r="P10280">
        <f>IF(ISERROR(O10280)=0,O10280,VLOOKUP(B10280,Kreise!$B$4:$AA$405,11,0))</f>
        <v>2</v>
      </c>
      <c r="R10280" t="e">
        <f>VLOOKUP(A10280,Kreise!$A$4:$AA$405,10,0)</f>
        <v>#N/A</v>
      </c>
      <c r="S10280">
        <f>IF(ISERROR(R10280)=0,R10280,VLOOKUP(B10280,Kreise!$B$4:$AA$405,9,0))</f>
        <v>4</v>
      </c>
    </row>
    <row r="10281" spans="1:19">
      <c r="A10281" s="32">
        <v>9472164</v>
      </c>
      <c r="B10281" s="32" t="str">
        <f t="shared" si="160"/>
        <v>9472</v>
      </c>
      <c r="C10281" s="40">
        <v>94720164164</v>
      </c>
      <c r="D10281" t="s">
        <v>3540</v>
      </c>
      <c r="E10281">
        <v>9472164</v>
      </c>
      <c r="F10281">
        <v>94720164</v>
      </c>
      <c r="G10281" t="s">
        <v>3540</v>
      </c>
      <c r="H10281">
        <v>13.23</v>
      </c>
      <c r="I10281" s="11">
        <v>1321</v>
      </c>
      <c r="J10281" s="11">
        <v>669</v>
      </c>
      <c r="K10281" s="11">
        <v>652</v>
      </c>
      <c r="L10281">
        <v>95694</v>
      </c>
      <c r="O10281" t="e">
        <f>VLOOKUP(A10281,Kreise!$A$4:$AA$405,12,0)</f>
        <v>#N/A</v>
      </c>
      <c r="P10281">
        <f>IF(ISERROR(O10281)=0,O10281,VLOOKUP(B10281,Kreise!$B$4:$AA$405,11,0))</f>
        <v>2</v>
      </c>
      <c r="R10281" t="e">
        <f>VLOOKUP(A10281,Kreise!$A$4:$AA$405,10,0)</f>
        <v>#N/A</v>
      </c>
      <c r="S10281">
        <f>IF(ISERROR(R10281)=0,R10281,VLOOKUP(B10281,Kreise!$B$4:$AA$405,9,0))</f>
        <v>4</v>
      </c>
    </row>
    <row r="10282" spans="1:19">
      <c r="A10282" s="32">
        <v>9377139</v>
      </c>
      <c r="B10282" s="32" t="str">
        <f t="shared" si="160"/>
        <v>9377</v>
      </c>
      <c r="C10282" s="40">
        <v>93770139139</v>
      </c>
      <c r="D10282" t="s">
        <v>3482</v>
      </c>
      <c r="E10282">
        <v>9377139</v>
      </c>
      <c r="F10282">
        <v>93770139</v>
      </c>
      <c r="G10282" t="s">
        <v>3482</v>
      </c>
      <c r="H10282">
        <v>72.92</v>
      </c>
      <c r="I10282" s="11">
        <v>1830</v>
      </c>
      <c r="J10282" s="11">
        <v>952</v>
      </c>
      <c r="K10282" s="11">
        <v>878</v>
      </c>
      <c r="L10282">
        <v>95695</v>
      </c>
      <c r="O10282" t="e">
        <f>VLOOKUP(A10282,Kreise!$A$4:$AA$405,12,0)</f>
        <v>#N/A</v>
      </c>
      <c r="P10282">
        <f>IF(ISERROR(O10282)=0,O10282,VLOOKUP(B10282,Kreise!$B$4:$AA$405,11,0))</f>
        <v>2</v>
      </c>
      <c r="R10282" t="e">
        <f>VLOOKUP(A10282,Kreise!$A$4:$AA$405,10,0)</f>
        <v>#N/A</v>
      </c>
      <c r="S10282">
        <f>IF(ISERROR(R10282)=0,R10282,VLOOKUP(B10282,Kreise!$B$4:$AA$405,9,0))</f>
        <v>4</v>
      </c>
    </row>
    <row r="10283" spans="1:19">
      <c r="A10283" s="32">
        <v>9479138</v>
      </c>
      <c r="B10283" s="32" t="str">
        <f t="shared" si="160"/>
        <v>9479</v>
      </c>
      <c r="C10283" s="40">
        <v>94795444138</v>
      </c>
      <c r="D10283" t="s">
        <v>12186</v>
      </c>
      <c r="E10283">
        <v>9479944</v>
      </c>
      <c r="F10283">
        <v>94795444</v>
      </c>
      <c r="G10283" t="s">
        <v>3670</v>
      </c>
      <c r="H10283">
        <v>7.79</v>
      </c>
      <c r="I10283" s="11">
        <v>1730</v>
      </c>
      <c r="J10283" s="11">
        <v>855</v>
      </c>
      <c r="K10283" s="11">
        <v>875</v>
      </c>
      <c r="L10283">
        <v>95697</v>
      </c>
      <c r="M10283">
        <v>1</v>
      </c>
      <c r="O10283" t="e">
        <f>VLOOKUP(A10283,Kreise!$A$4:$AA$405,12,0)</f>
        <v>#N/A</v>
      </c>
      <c r="P10283">
        <f>IF(ISERROR(O10283)=0,O10283,VLOOKUP(B10283,Kreise!$B$4:$AA$405,11,0))</f>
        <v>2</v>
      </c>
      <c r="R10283" t="e">
        <f>VLOOKUP(A10283,Kreise!$A$4:$AA$405,10,0)</f>
        <v>#N/A</v>
      </c>
      <c r="S10283">
        <f>IF(ISERROR(R10283)=0,R10283,VLOOKUP(B10283,Kreise!$B$4:$AA$405,9,0))</f>
        <v>3</v>
      </c>
    </row>
    <row r="10284" spans="1:19">
      <c r="A10284" s="32">
        <v>9377142</v>
      </c>
      <c r="B10284" s="32" t="str">
        <f t="shared" si="160"/>
        <v>9377</v>
      </c>
      <c r="C10284" s="40">
        <v>93770142142</v>
      </c>
      <c r="D10284" t="s">
        <v>3483</v>
      </c>
      <c r="E10284">
        <v>9377142</v>
      </c>
      <c r="F10284">
        <v>93770142</v>
      </c>
      <c r="G10284" t="s">
        <v>3483</v>
      </c>
      <c r="H10284">
        <v>50.14</v>
      </c>
      <c r="I10284" s="11">
        <v>1372</v>
      </c>
      <c r="J10284" s="11">
        <v>694</v>
      </c>
      <c r="K10284" s="11">
        <v>678</v>
      </c>
      <c r="L10284">
        <v>95698</v>
      </c>
      <c r="O10284" t="e">
        <f>VLOOKUP(A10284,Kreise!$A$4:$AA$405,12,0)</f>
        <v>#N/A</v>
      </c>
      <c r="P10284">
        <f>IF(ISERROR(O10284)=0,O10284,VLOOKUP(B10284,Kreise!$B$4:$AA$405,11,0))</f>
        <v>2</v>
      </c>
      <c r="R10284" t="e">
        <f>VLOOKUP(A10284,Kreise!$A$4:$AA$405,10,0)</f>
        <v>#N/A</v>
      </c>
      <c r="S10284">
        <f>IF(ISERROR(R10284)=0,R10284,VLOOKUP(B10284,Kreise!$B$4:$AA$405,9,0))</f>
        <v>4</v>
      </c>
    </row>
    <row r="10285" spans="1:19">
      <c r="A10285" s="32">
        <v>9377115</v>
      </c>
      <c r="B10285" s="32" t="str">
        <f t="shared" si="160"/>
        <v>9377</v>
      </c>
      <c r="C10285" s="40">
        <v>93775349115</v>
      </c>
      <c r="D10285" t="s">
        <v>12187</v>
      </c>
      <c r="E10285">
        <v>9377949</v>
      </c>
      <c r="F10285">
        <v>93775349</v>
      </c>
      <c r="G10285" t="s">
        <v>3492</v>
      </c>
      <c r="H10285">
        <v>11.03</v>
      </c>
      <c r="I10285" s="11">
        <v>1293</v>
      </c>
      <c r="J10285" s="11">
        <v>644</v>
      </c>
      <c r="K10285" s="11">
        <v>649</v>
      </c>
      <c r="L10285">
        <v>95700</v>
      </c>
      <c r="O10285" t="e">
        <f>VLOOKUP(A10285,Kreise!$A$4:$AA$405,12,0)</f>
        <v>#N/A</v>
      </c>
      <c r="P10285">
        <f>IF(ISERROR(O10285)=0,O10285,VLOOKUP(B10285,Kreise!$B$4:$AA$405,11,0))</f>
        <v>2</v>
      </c>
      <c r="R10285" t="e">
        <f>VLOOKUP(A10285,Kreise!$A$4:$AA$405,10,0)</f>
        <v>#N/A</v>
      </c>
      <c r="S10285">
        <f>IF(ISERROR(R10285)=0,R10285,VLOOKUP(B10285,Kreise!$B$4:$AA$405,9,0))</f>
        <v>4</v>
      </c>
    </row>
    <row r="10286" spans="1:19">
      <c r="A10286" s="32">
        <v>9377143</v>
      </c>
      <c r="B10286" s="32" t="str">
        <f t="shared" si="160"/>
        <v>9377</v>
      </c>
      <c r="C10286" s="40">
        <v>93775349143</v>
      </c>
      <c r="D10286" t="s">
        <v>12188</v>
      </c>
      <c r="E10286">
        <v>9377949</v>
      </c>
      <c r="F10286">
        <v>93775349</v>
      </c>
      <c r="G10286" t="s">
        <v>3492</v>
      </c>
      <c r="H10286">
        <v>17.85</v>
      </c>
      <c r="I10286" s="11">
        <v>1931</v>
      </c>
      <c r="J10286" s="11">
        <v>940</v>
      </c>
      <c r="K10286" s="11">
        <v>991</v>
      </c>
      <c r="L10286">
        <v>95700</v>
      </c>
      <c r="O10286" t="e">
        <f>VLOOKUP(A10286,Kreise!$A$4:$AA$405,12,0)</f>
        <v>#N/A</v>
      </c>
      <c r="P10286">
        <f>IF(ISERROR(O10286)=0,O10286,VLOOKUP(B10286,Kreise!$B$4:$AA$405,11,0))</f>
        <v>2</v>
      </c>
      <c r="R10286" t="e">
        <f>VLOOKUP(A10286,Kreise!$A$4:$AA$405,10,0)</f>
        <v>#N/A</v>
      </c>
      <c r="S10286">
        <f>IF(ISERROR(R10286)=0,R10286,VLOOKUP(B10286,Kreise!$B$4:$AA$405,9,0))</f>
        <v>4</v>
      </c>
    </row>
    <row r="10287" spans="1:19">
      <c r="A10287" s="32">
        <v>9377145</v>
      </c>
      <c r="B10287" s="32" t="str">
        <f t="shared" si="160"/>
        <v>9377</v>
      </c>
      <c r="C10287" s="40">
        <v>93775347145</v>
      </c>
      <c r="D10287" t="s">
        <v>12189</v>
      </c>
      <c r="E10287">
        <v>9377947</v>
      </c>
      <c r="F10287">
        <v>93775347</v>
      </c>
      <c r="G10287" t="s">
        <v>3490</v>
      </c>
      <c r="H10287">
        <v>26.45</v>
      </c>
      <c r="I10287" s="11">
        <v>1351</v>
      </c>
      <c r="J10287" s="11">
        <v>663</v>
      </c>
      <c r="K10287" s="11">
        <v>688</v>
      </c>
      <c r="L10287">
        <v>95701</v>
      </c>
      <c r="M10287">
        <v>1</v>
      </c>
      <c r="O10287" t="e">
        <f>VLOOKUP(A10287,Kreise!$A$4:$AA$405,12,0)</f>
        <v>#N/A</v>
      </c>
      <c r="P10287">
        <f>IF(ISERROR(O10287)=0,O10287,VLOOKUP(B10287,Kreise!$B$4:$AA$405,11,0))</f>
        <v>2</v>
      </c>
      <c r="R10287" t="e">
        <f>VLOOKUP(A10287,Kreise!$A$4:$AA$405,10,0)</f>
        <v>#N/A</v>
      </c>
      <c r="S10287">
        <f>IF(ISERROR(R10287)=0,R10287,VLOOKUP(B10287,Kreise!$B$4:$AA$405,9,0))</f>
        <v>4</v>
      </c>
    </row>
    <row r="10288" spans="1:19">
      <c r="A10288" s="32">
        <v>9377146</v>
      </c>
      <c r="B10288" s="32" t="str">
        <f t="shared" si="160"/>
        <v>9377</v>
      </c>
      <c r="C10288" s="40">
        <v>93770146146</v>
      </c>
      <c r="D10288" t="s">
        <v>3484</v>
      </c>
      <c r="E10288">
        <v>9377146</v>
      </c>
      <c r="F10288">
        <v>93770146</v>
      </c>
      <c r="G10288" t="s">
        <v>3484</v>
      </c>
      <c r="H10288">
        <v>74.23</v>
      </c>
      <c r="I10288" s="11">
        <v>3294</v>
      </c>
      <c r="J10288" s="11">
        <v>1648</v>
      </c>
      <c r="K10288" s="11">
        <v>1646</v>
      </c>
      <c r="L10288">
        <v>95703</v>
      </c>
      <c r="O10288" t="e">
        <f>VLOOKUP(A10288,Kreise!$A$4:$AA$405,12,0)</f>
        <v>#N/A</v>
      </c>
      <c r="P10288">
        <f>IF(ISERROR(O10288)=0,O10288,VLOOKUP(B10288,Kreise!$B$4:$AA$405,11,0))</f>
        <v>2</v>
      </c>
      <c r="R10288" t="e">
        <f>VLOOKUP(A10288,Kreise!$A$4:$AA$405,10,0)</f>
        <v>#N/A</v>
      </c>
      <c r="S10288">
        <f>IF(ISERROR(R10288)=0,R10288,VLOOKUP(B10288,Kreise!$B$4:$AA$405,9,0))</f>
        <v>4</v>
      </c>
    </row>
    <row r="10289" spans="1:19">
      <c r="A10289" s="32">
        <v>9377148</v>
      </c>
      <c r="B10289" s="32" t="str">
        <f t="shared" si="160"/>
        <v>9377</v>
      </c>
      <c r="C10289" s="40">
        <v>93775349148</v>
      </c>
      <c r="D10289" t="s">
        <v>12190</v>
      </c>
      <c r="E10289">
        <v>9377949</v>
      </c>
      <c r="F10289">
        <v>93775349</v>
      </c>
      <c r="G10289" t="s">
        <v>3492</v>
      </c>
      <c r="H10289">
        <v>43.19</v>
      </c>
      <c r="I10289" s="11">
        <v>1754</v>
      </c>
      <c r="J10289" s="11">
        <v>908</v>
      </c>
      <c r="K10289" s="11">
        <v>846</v>
      </c>
      <c r="L10289">
        <v>95704</v>
      </c>
      <c r="M10289">
        <v>1</v>
      </c>
      <c r="O10289" t="e">
        <f>VLOOKUP(A10289,Kreise!$A$4:$AA$405,12,0)</f>
        <v>#N/A</v>
      </c>
      <c r="P10289">
        <f>IF(ISERROR(O10289)=0,O10289,VLOOKUP(B10289,Kreise!$B$4:$AA$405,11,0))</f>
        <v>2</v>
      </c>
      <c r="R10289" t="e">
        <f>VLOOKUP(A10289,Kreise!$A$4:$AA$405,10,0)</f>
        <v>#N/A</v>
      </c>
      <c r="S10289">
        <f>IF(ISERROR(R10289)=0,R10289,VLOOKUP(B10289,Kreise!$B$4:$AA$405,9,0))</f>
        <v>4</v>
      </c>
    </row>
    <row r="10290" spans="1:19">
      <c r="A10290" s="32">
        <v>9479147</v>
      </c>
      <c r="B10290" s="32" t="str">
        <f t="shared" si="160"/>
        <v>9479</v>
      </c>
      <c r="C10290" s="40">
        <v>94795443147</v>
      </c>
      <c r="D10290" t="s">
        <v>12191</v>
      </c>
      <c r="E10290">
        <v>9479943</v>
      </c>
      <c r="F10290">
        <v>94795443</v>
      </c>
      <c r="G10290" t="s">
        <v>3669</v>
      </c>
      <c r="H10290">
        <v>16.52</v>
      </c>
      <c r="I10290" s="11">
        <v>1192</v>
      </c>
      <c r="J10290" s="11">
        <v>588</v>
      </c>
      <c r="K10290" s="11">
        <v>604</v>
      </c>
      <c r="L10290">
        <v>95706</v>
      </c>
      <c r="O10290" t="e">
        <f>VLOOKUP(A10290,Kreise!$A$4:$AA$405,12,0)</f>
        <v>#N/A</v>
      </c>
      <c r="P10290">
        <f>IF(ISERROR(O10290)=0,O10290,VLOOKUP(B10290,Kreise!$B$4:$AA$405,11,0))</f>
        <v>2</v>
      </c>
      <c r="R10290" t="e">
        <f>VLOOKUP(A10290,Kreise!$A$4:$AA$405,10,0)</f>
        <v>#N/A</v>
      </c>
      <c r="S10290">
        <f>IF(ISERROR(R10290)=0,R10290,VLOOKUP(B10290,Kreise!$B$4:$AA$405,9,0))</f>
        <v>3</v>
      </c>
    </row>
    <row r="10291" spans="1:19">
      <c r="A10291" s="32">
        <v>9479158</v>
      </c>
      <c r="B10291" s="32" t="str">
        <f t="shared" si="160"/>
        <v>9479</v>
      </c>
      <c r="C10291" s="40">
        <v>94795442158</v>
      </c>
      <c r="D10291" t="s">
        <v>12192</v>
      </c>
      <c r="E10291">
        <v>9479942</v>
      </c>
      <c r="F10291">
        <v>94795442</v>
      </c>
      <c r="G10291" t="s">
        <v>3668</v>
      </c>
      <c r="H10291">
        <v>24.42</v>
      </c>
      <c r="I10291" s="11">
        <v>1826</v>
      </c>
      <c r="J10291" s="11">
        <v>901</v>
      </c>
      <c r="K10291" s="11">
        <v>925</v>
      </c>
      <c r="L10291">
        <v>95707</v>
      </c>
      <c r="O10291" t="e">
        <f>VLOOKUP(A10291,Kreise!$A$4:$AA$405,12,0)</f>
        <v>#N/A</v>
      </c>
      <c r="P10291">
        <f>IF(ISERROR(O10291)=0,O10291,VLOOKUP(B10291,Kreise!$B$4:$AA$405,11,0))</f>
        <v>2</v>
      </c>
      <c r="R10291" t="e">
        <f>VLOOKUP(A10291,Kreise!$A$4:$AA$405,10,0)</f>
        <v>#N/A</v>
      </c>
      <c r="S10291">
        <f>IF(ISERROR(R10291)=0,R10291,VLOOKUP(B10291,Kreise!$B$4:$AA$405,9,0))</f>
        <v>3</v>
      </c>
    </row>
    <row r="10292" spans="1:19">
      <c r="A10292" s="32">
        <v>9479161</v>
      </c>
      <c r="B10292" s="32" t="str">
        <f t="shared" si="160"/>
        <v>9479</v>
      </c>
      <c r="C10292" s="40">
        <v>94795444161</v>
      </c>
      <c r="D10292" t="s">
        <v>12193</v>
      </c>
      <c r="E10292">
        <v>9479944</v>
      </c>
      <c r="F10292">
        <v>94795444</v>
      </c>
      <c r="G10292" t="s">
        <v>3670</v>
      </c>
      <c r="H10292">
        <v>19.28</v>
      </c>
      <c r="I10292" s="11">
        <v>2352</v>
      </c>
      <c r="J10292" s="11">
        <v>1169</v>
      </c>
      <c r="K10292" s="11">
        <v>1183</v>
      </c>
      <c r="L10292">
        <v>95709</v>
      </c>
      <c r="O10292" t="e">
        <f>VLOOKUP(A10292,Kreise!$A$4:$AA$405,12,0)</f>
        <v>#N/A</v>
      </c>
      <c r="P10292">
        <f>IF(ISERROR(O10292)=0,O10292,VLOOKUP(B10292,Kreise!$B$4:$AA$405,11,0))</f>
        <v>2</v>
      </c>
      <c r="R10292" t="e">
        <f>VLOOKUP(A10292,Kreise!$A$4:$AA$405,10,0)</f>
        <v>#N/A</v>
      </c>
      <c r="S10292">
        <f>IF(ISERROR(R10292)=0,R10292,VLOOKUP(B10292,Kreise!$B$4:$AA$405,9,0))</f>
        <v>3</v>
      </c>
    </row>
    <row r="10293" spans="1:19">
      <c r="A10293" s="32">
        <v>9461000</v>
      </c>
      <c r="B10293" s="32" t="str">
        <f t="shared" si="160"/>
        <v>9461</v>
      </c>
      <c r="C10293" s="40">
        <v>94610000000</v>
      </c>
      <c r="D10293" t="s">
        <v>3495</v>
      </c>
      <c r="E10293">
        <v>9461000</v>
      </c>
      <c r="F10293">
        <v>94610000</v>
      </c>
      <c r="G10293" t="s">
        <v>3495</v>
      </c>
      <c r="H10293">
        <v>54.62</v>
      </c>
      <c r="I10293" s="11">
        <v>73331</v>
      </c>
      <c r="J10293" s="11">
        <v>34767</v>
      </c>
      <c r="K10293" s="11">
        <v>38564</v>
      </c>
      <c r="L10293">
        <v>96047</v>
      </c>
      <c r="M10293">
        <v>1</v>
      </c>
      <c r="O10293">
        <f>VLOOKUP(A10293,Kreise!$A$4:$AA$405,12,0)</f>
        <v>2</v>
      </c>
      <c r="P10293">
        <f>IF(ISERROR(O10293)=0,O10293,VLOOKUP(B10293,Kreise!$B$4:$AA$405,11,0))</f>
        <v>2</v>
      </c>
      <c r="R10293">
        <f>VLOOKUP(A10293,Kreise!$A$4:$AA$405,10,0)</f>
        <v>3</v>
      </c>
      <c r="S10293">
        <f>IF(ISERROR(R10293)=0,R10293,VLOOKUP(B10293,Kreise!$B$4:$AA$405,9,0))</f>
        <v>3</v>
      </c>
    </row>
    <row r="10294" spans="1:19">
      <c r="A10294" s="32">
        <v>9471140</v>
      </c>
      <c r="B10294" s="32" t="str">
        <f t="shared" si="160"/>
        <v>9471</v>
      </c>
      <c r="C10294" s="40">
        <v>94710140140</v>
      </c>
      <c r="D10294" t="s">
        <v>3507</v>
      </c>
      <c r="E10294">
        <v>9471140</v>
      </c>
      <c r="F10294">
        <v>94710140</v>
      </c>
      <c r="G10294" t="s">
        <v>3507</v>
      </c>
      <c r="H10294">
        <v>14.61</v>
      </c>
      <c r="I10294" s="11">
        <v>8330</v>
      </c>
      <c r="J10294" s="11">
        <v>4104</v>
      </c>
      <c r="K10294" s="11">
        <v>4226</v>
      </c>
      <c r="L10294">
        <v>96103</v>
      </c>
      <c r="M10294">
        <v>1</v>
      </c>
      <c r="O10294" t="e">
        <f>VLOOKUP(A10294,Kreise!$A$4:$AA$405,12,0)</f>
        <v>#N/A</v>
      </c>
      <c r="P10294">
        <f>IF(ISERROR(O10294)=0,O10294,VLOOKUP(B10294,Kreise!$B$4:$AA$405,11,0))</f>
        <v>2</v>
      </c>
      <c r="R10294" t="e">
        <f>VLOOKUP(A10294,Kreise!$A$4:$AA$405,10,0)</f>
        <v>#N/A</v>
      </c>
      <c r="S10294">
        <f>IF(ISERROR(R10294)=0,R10294,VLOOKUP(B10294,Kreise!$B$4:$AA$405,9,0))</f>
        <v>3</v>
      </c>
    </row>
    <row r="10295" spans="1:19">
      <c r="A10295" s="32">
        <v>9674130</v>
      </c>
      <c r="B10295" s="32" t="str">
        <f t="shared" si="160"/>
        <v>9674</v>
      </c>
      <c r="C10295" s="40">
        <v>96745611130</v>
      </c>
      <c r="D10295" t="s">
        <v>12194</v>
      </c>
      <c r="E10295">
        <v>9674911</v>
      </c>
      <c r="F10295">
        <v>96745611</v>
      </c>
      <c r="G10295" t="s">
        <v>3894</v>
      </c>
      <c r="H10295">
        <v>95.02</v>
      </c>
      <c r="I10295" s="11">
        <v>7408</v>
      </c>
      <c r="J10295" s="11">
        <v>3760</v>
      </c>
      <c r="K10295" s="11">
        <v>3648</v>
      </c>
      <c r="L10295">
        <v>96106</v>
      </c>
      <c r="M10295">
        <v>1</v>
      </c>
      <c r="O10295" t="e">
        <f>VLOOKUP(A10295,Kreise!$A$4:$AA$405,12,0)</f>
        <v>#N/A</v>
      </c>
      <c r="P10295">
        <f>IF(ISERROR(O10295)=0,O10295,VLOOKUP(B10295,Kreise!$B$4:$AA$405,11,0))</f>
        <v>2</v>
      </c>
      <c r="R10295" t="e">
        <f>VLOOKUP(A10295,Kreise!$A$4:$AA$405,10,0)</f>
        <v>#N/A</v>
      </c>
      <c r="S10295">
        <f>IF(ISERROR(R10295)=0,R10295,VLOOKUP(B10295,Kreise!$B$4:$AA$405,9,0))</f>
        <v>4</v>
      </c>
    </row>
    <row r="10296" spans="1:19">
      <c r="A10296" s="32">
        <v>9471185</v>
      </c>
      <c r="B10296" s="32" t="str">
        <f t="shared" si="160"/>
        <v>9471</v>
      </c>
      <c r="C10296" s="40">
        <v>94710185185</v>
      </c>
      <c r="D10296" t="s">
        <v>3517</v>
      </c>
      <c r="E10296">
        <v>9471185</v>
      </c>
      <c r="F10296">
        <v>94710185</v>
      </c>
      <c r="G10296" t="s">
        <v>3517</v>
      </c>
      <c r="H10296">
        <v>94.88</v>
      </c>
      <c r="I10296" s="11">
        <v>7176</v>
      </c>
      <c r="J10296" s="11">
        <v>3697</v>
      </c>
      <c r="K10296" s="11">
        <v>3479</v>
      </c>
      <c r="L10296">
        <v>96110</v>
      </c>
      <c r="O10296" t="e">
        <f>VLOOKUP(A10296,Kreise!$A$4:$AA$405,12,0)</f>
        <v>#N/A</v>
      </c>
      <c r="P10296">
        <f>IF(ISERROR(O10296)=0,O10296,VLOOKUP(B10296,Kreise!$B$4:$AA$405,11,0))</f>
        <v>2</v>
      </c>
      <c r="R10296" t="e">
        <f>VLOOKUP(A10296,Kreise!$A$4:$AA$405,10,0)</f>
        <v>#N/A</v>
      </c>
      <c r="S10296">
        <f>IF(ISERROR(R10296)=0,R10296,VLOOKUP(B10296,Kreise!$B$4:$AA$405,9,0))</f>
        <v>3</v>
      </c>
    </row>
    <row r="10297" spans="1:19">
      <c r="A10297" s="32">
        <v>9471145</v>
      </c>
      <c r="B10297" s="32" t="str">
        <f t="shared" si="160"/>
        <v>9471</v>
      </c>
      <c r="C10297" s="40">
        <v>94710145145</v>
      </c>
      <c r="D10297" t="s">
        <v>3509</v>
      </c>
      <c r="E10297">
        <v>9471145</v>
      </c>
      <c r="F10297">
        <v>94710145</v>
      </c>
      <c r="G10297" t="s">
        <v>3509</v>
      </c>
      <c r="H10297">
        <v>40.99</v>
      </c>
      <c r="I10297" s="11">
        <v>12097</v>
      </c>
      <c r="J10297" s="11">
        <v>6028</v>
      </c>
      <c r="K10297" s="11">
        <v>6069</v>
      </c>
      <c r="L10297">
        <v>96114</v>
      </c>
      <c r="M10297">
        <v>1</v>
      </c>
      <c r="O10297" t="e">
        <f>VLOOKUP(A10297,Kreise!$A$4:$AA$405,12,0)</f>
        <v>#N/A</v>
      </c>
      <c r="P10297">
        <f>IF(ISERROR(O10297)=0,O10297,VLOOKUP(B10297,Kreise!$B$4:$AA$405,11,0))</f>
        <v>2</v>
      </c>
      <c r="R10297" t="e">
        <f>VLOOKUP(A10297,Kreise!$A$4:$AA$405,10,0)</f>
        <v>#N/A</v>
      </c>
      <c r="S10297">
        <f>IF(ISERROR(R10297)=0,R10297,VLOOKUP(B10297,Kreise!$B$4:$AA$405,9,0))</f>
        <v>3</v>
      </c>
    </row>
    <row r="10298" spans="1:19">
      <c r="A10298" s="32">
        <v>9471159</v>
      </c>
      <c r="B10298" s="32" t="str">
        <f t="shared" si="160"/>
        <v>9471</v>
      </c>
      <c r="C10298" s="40">
        <v>94710159159</v>
      </c>
      <c r="D10298" t="s">
        <v>3512</v>
      </c>
      <c r="E10298">
        <v>9471159</v>
      </c>
      <c r="F10298">
        <v>94710159</v>
      </c>
      <c r="G10298" t="s">
        <v>3512</v>
      </c>
      <c r="H10298">
        <v>26.24</v>
      </c>
      <c r="I10298" s="11">
        <v>8831</v>
      </c>
      <c r="J10298" s="11">
        <v>4365</v>
      </c>
      <c r="K10298" s="11">
        <v>4466</v>
      </c>
      <c r="L10298">
        <v>96117</v>
      </c>
      <c r="M10298">
        <v>1</v>
      </c>
      <c r="O10298" t="e">
        <f>VLOOKUP(A10298,Kreise!$A$4:$AA$405,12,0)</f>
        <v>#N/A</v>
      </c>
      <c r="P10298">
        <f>IF(ISERROR(O10298)=0,O10298,VLOOKUP(B10298,Kreise!$B$4:$AA$405,11,0))</f>
        <v>2</v>
      </c>
      <c r="R10298" t="e">
        <f>VLOOKUP(A10298,Kreise!$A$4:$AA$405,10,0)</f>
        <v>#N/A</v>
      </c>
      <c r="S10298">
        <f>IF(ISERROR(R10298)=0,R10298,VLOOKUP(B10298,Kreise!$B$4:$AA$405,9,0))</f>
        <v>3</v>
      </c>
    </row>
    <row r="10299" spans="1:19">
      <c r="A10299" s="32">
        <v>9471117</v>
      </c>
      <c r="B10299" s="32" t="str">
        <f t="shared" si="160"/>
        <v>9471</v>
      </c>
      <c r="C10299" s="40">
        <v>94710117117</v>
      </c>
      <c r="D10299" t="s">
        <v>3502</v>
      </c>
      <c r="E10299">
        <v>9471117</v>
      </c>
      <c r="F10299">
        <v>94710117</v>
      </c>
      <c r="G10299" t="s">
        <v>3502</v>
      </c>
      <c r="H10299">
        <v>17.55</v>
      </c>
      <c r="I10299" s="11">
        <v>5996</v>
      </c>
      <c r="J10299" s="11">
        <v>2959</v>
      </c>
      <c r="K10299" s="11">
        <v>3037</v>
      </c>
      <c r="L10299">
        <v>96120</v>
      </c>
      <c r="O10299" t="e">
        <f>VLOOKUP(A10299,Kreise!$A$4:$AA$405,12,0)</f>
        <v>#N/A</v>
      </c>
      <c r="P10299">
        <f>IF(ISERROR(O10299)=0,O10299,VLOOKUP(B10299,Kreise!$B$4:$AA$405,11,0))</f>
        <v>2</v>
      </c>
      <c r="R10299" t="e">
        <f>VLOOKUP(A10299,Kreise!$A$4:$AA$405,10,0)</f>
        <v>#N/A</v>
      </c>
      <c r="S10299">
        <f>IF(ISERROR(R10299)=0,R10299,VLOOKUP(B10299,Kreise!$B$4:$AA$405,9,0))</f>
        <v>3</v>
      </c>
    </row>
    <row r="10300" spans="1:19">
      <c r="A10300" s="32">
        <v>9471155</v>
      </c>
      <c r="B10300" s="32" t="str">
        <f t="shared" si="160"/>
        <v>9471</v>
      </c>
      <c r="C10300" s="40">
        <v>94710155155</v>
      </c>
      <c r="D10300" t="s">
        <v>3511</v>
      </c>
      <c r="E10300">
        <v>9471155</v>
      </c>
      <c r="F10300">
        <v>94710155</v>
      </c>
      <c r="G10300" t="s">
        <v>3511</v>
      </c>
      <c r="H10300">
        <v>25.86</v>
      </c>
      <c r="I10300" s="11">
        <v>6055</v>
      </c>
      <c r="J10300" s="11">
        <v>3023</v>
      </c>
      <c r="K10300" s="11">
        <v>3032</v>
      </c>
      <c r="L10300">
        <v>96123</v>
      </c>
      <c r="M10300">
        <v>1</v>
      </c>
      <c r="O10300" t="e">
        <f>VLOOKUP(A10300,Kreise!$A$4:$AA$405,12,0)</f>
        <v>#N/A</v>
      </c>
      <c r="P10300">
        <f>IF(ISERROR(O10300)=0,O10300,VLOOKUP(B10300,Kreise!$B$4:$AA$405,11,0))</f>
        <v>2</v>
      </c>
      <c r="R10300" t="e">
        <f>VLOOKUP(A10300,Kreise!$A$4:$AA$405,10,0)</f>
        <v>#N/A</v>
      </c>
      <c r="S10300">
        <f>IF(ISERROR(R10300)=0,R10300,VLOOKUP(B10300,Kreise!$B$4:$AA$405,9,0))</f>
        <v>3</v>
      </c>
    </row>
    <row r="10301" spans="1:19">
      <c r="A10301" s="32">
        <v>9674171</v>
      </c>
      <c r="B10301" s="32" t="str">
        <f t="shared" si="160"/>
        <v>9674</v>
      </c>
      <c r="C10301" s="40">
        <v>96740171171</v>
      </c>
      <c r="D10301" t="s">
        <v>3888</v>
      </c>
      <c r="E10301">
        <v>9674171</v>
      </c>
      <c r="F10301">
        <v>96740171</v>
      </c>
      <c r="G10301" t="s">
        <v>3888</v>
      </c>
      <c r="H10301">
        <v>71.87</v>
      </c>
      <c r="I10301" s="11">
        <v>3339</v>
      </c>
      <c r="J10301" s="11">
        <v>1656</v>
      </c>
      <c r="K10301" s="11">
        <v>1683</v>
      </c>
      <c r="L10301">
        <v>96126</v>
      </c>
      <c r="M10301">
        <v>1</v>
      </c>
      <c r="O10301" t="e">
        <f>VLOOKUP(A10301,Kreise!$A$4:$AA$405,12,0)</f>
        <v>#N/A</v>
      </c>
      <c r="P10301">
        <f>IF(ISERROR(O10301)=0,O10301,VLOOKUP(B10301,Kreise!$B$4:$AA$405,11,0))</f>
        <v>2</v>
      </c>
      <c r="R10301" t="e">
        <f>VLOOKUP(A10301,Kreise!$A$4:$AA$405,10,0)</f>
        <v>#N/A</v>
      </c>
      <c r="S10301">
        <f>IF(ISERROR(R10301)=0,R10301,VLOOKUP(B10301,Kreise!$B$4:$AA$405,9,0))</f>
        <v>4</v>
      </c>
    </row>
    <row r="10302" spans="1:19">
      <c r="A10302" s="32">
        <v>9674223</v>
      </c>
      <c r="B10302" s="32" t="str">
        <f t="shared" si="160"/>
        <v>9674</v>
      </c>
      <c r="C10302" s="40">
        <v>96745612223</v>
      </c>
      <c r="D10302" t="s">
        <v>12195</v>
      </c>
      <c r="E10302">
        <v>9674912</v>
      </c>
      <c r="F10302">
        <v>96745612</v>
      </c>
      <c r="G10302" t="s">
        <v>3895</v>
      </c>
      <c r="H10302">
        <v>9.21</v>
      </c>
      <c r="I10302" s="11">
        <v>573</v>
      </c>
      <c r="J10302" s="11">
        <v>296</v>
      </c>
      <c r="K10302" s="11">
        <v>277</v>
      </c>
      <c r="L10302">
        <v>96126</v>
      </c>
      <c r="M10302">
        <v>1</v>
      </c>
      <c r="O10302" t="e">
        <f>VLOOKUP(A10302,Kreise!$A$4:$AA$405,12,0)</f>
        <v>#N/A</v>
      </c>
      <c r="P10302">
        <f>IF(ISERROR(O10302)=0,O10302,VLOOKUP(B10302,Kreise!$B$4:$AA$405,11,0))</f>
        <v>2</v>
      </c>
      <c r="R10302" t="e">
        <f>VLOOKUP(A10302,Kreise!$A$4:$AA$405,10,0)</f>
        <v>#N/A</v>
      </c>
      <c r="S10302">
        <f>IF(ISERROR(R10302)=0,R10302,VLOOKUP(B10302,Kreise!$B$4:$AA$405,9,0))</f>
        <v>4</v>
      </c>
    </row>
    <row r="10303" spans="1:19">
      <c r="A10303" s="32">
        <v>9471195</v>
      </c>
      <c r="B10303" s="32" t="str">
        <f t="shared" si="160"/>
        <v>9471</v>
      </c>
      <c r="C10303" s="40">
        <v>94710195195</v>
      </c>
      <c r="D10303" t="s">
        <v>3519</v>
      </c>
      <c r="E10303">
        <v>9471195</v>
      </c>
      <c r="F10303">
        <v>94710195</v>
      </c>
      <c r="G10303" t="s">
        <v>3519</v>
      </c>
      <c r="H10303">
        <v>31.7</v>
      </c>
      <c r="I10303" s="11">
        <v>7956</v>
      </c>
      <c r="J10303" s="11">
        <v>3958</v>
      </c>
      <c r="K10303" s="11">
        <v>3998</v>
      </c>
      <c r="L10303">
        <v>96129</v>
      </c>
      <c r="M10303">
        <v>1</v>
      </c>
      <c r="O10303" t="e">
        <f>VLOOKUP(A10303,Kreise!$A$4:$AA$405,12,0)</f>
        <v>#N/A</v>
      </c>
      <c r="P10303">
        <f>IF(ISERROR(O10303)=0,O10303,VLOOKUP(B10303,Kreise!$B$4:$AA$405,11,0))</f>
        <v>2</v>
      </c>
      <c r="R10303" t="e">
        <f>VLOOKUP(A10303,Kreise!$A$4:$AA$405,10,0)</f>
        <v>#N/A</v>
      </c>
      <c r="S10303">
        <f>IF(ISERROR(R10303)=0,R10303,VLOOKUP(B10303,Kreise!$B$4:$AA$405,9,0))</f>
        <v>3</v>
      </c>
    </row>
    <row r="10304" spans="1:19">
      <c r="A10304" s="32">
        <v>9471220</v>
      </c>
      <c r="B10304" s="32" t="str">
        <f t="shared" si="160"/>
        <v>9471</v>
      </c>
      <c r="C10304" s="40">
        <v>94710220220</v>
      </c>
      <c r="D10304" t="s">
        <v>3523</v>
      </c>
      <c r="E10304">
        <v>9471220</v>
      </c>
      <c r="F10304">
        <v>94710220</v>
      </c>
      <c r="G10304" t="s">
        <v>3523</v>
      </c>
      <c r="H10304">
        <v>70.25</v>
      </c>
      <c r="I10304" s="11">
        <v>5872</v>
      </c>
      <c r="J10304" s="11">
        <v>3009</v>
      </c>
      <c r="K10304" s="11">
        <v>2863</v>
      </c>
      <c r="L10304">
        <v>96132</v>
      </c>
      <c r="M10304">
        <v>1</v>
      </c>
      <c r="O10304" t="e">
        <f>VLOOKUP(A10304,Kreise!$A$4:$AA$405,12,0)</f>
        <v>#N/A</v>
      </c>
      <c r="P10304">
        <f>IF(ISERROR(O10304)=0,O10304,VLOOKUP(B10304,Kreise!$B$4:$AA$405,11,0))</f>
        <v>2</v>
      </c>
      <c r="R10304" t="e">
        <f>VLOOKUP(A10304,Kreise!$A$4:$AA$405,10,0)</f>
        <v>#N/A</v>
      </c>
      <c r="S10304">
        <f>IF(ISERROR(R10304)=0,R10304,VLOOKUP(B10304,Kreise!$B$4:$AA$405,9,0))</f>
        <v>3</v>
      </c>
    </row>
    <row r="10305" spans="1:19">
      <c r="A10305" s="32">
        <v>9471191</v>
      </c>
      <c r="B10305" s="32" t="str">
        <f t="shared" si="160"/>
        <v>9471</v>
      </c>
      <c r="C10305" s="40">
        <v>94710191191</v>
      </c>
      <c r="D10305" t="s">
        <v>3518</v>
      </c>
      <c r="E10305">
        <v>9471191</v>
      </c>
      <c r="F10305">
        <v>94710191</v>
      </c>
      <c r="G10305" t="s">
        <v>3518</v>
      </c>
      <c r="H10305">
        <v>23.91</v>
      </c>
      <c r="I10305" s="11">
        <v>6978</v>
      </c>
      <c r="J10305" s="11">
        <v>3499</v>
      </c>
      <c r="K10305" s="11">
        <v>3479</v>
      </c>
      <c r="L10305">
        <v>96135</v>
      </c>
      <c r="M10305">
        <v>1</v>
      </c>
      <c r="O10305" t="e">
        <f>VLOOKUP(A10305,Kreise!$A$4:$AA$405,12,0)</f>
        <v>#N/A</v>
      </c>
      <c r="P10305">
        <f>IF(ISERROR(O10305)=0,O10305,VLOOKUP(B10305,Kreise!$B$4:$AA$405,11,0))</f>
        <v>2</v>
      </c>
      <c r="R10305" t="e">
        <f>VLOOKUP(A10305,Kreise!$A$4:$AA$405,10,0)</f>
        <v>#N/A</v>
      </c>
      <c r="S10305">
        <f>IF(ISERROR(R10305)=0,R10305,VLOOKUP(B10305,Kreise!$B$4:$AA$405,9,0))</f>
        <v>3</v>
      </c>
    </row>
    <row r="10306" spans="1:19">
      <c r="A10306" s="32">
        <v>9471120</v>
      </c>
      <c r="B10306" s="32" t="str">
        <f t="shared" si="160"/>
        <v>9471</v>
      </c>
      <c r="C10306" s="40">
        <v>94715408120</v>
      </c>
      <c r="D10306" t="s">
        <v>12196</v>
      </c>
      <c r="E10306">
        <v>9471908</v>
      </c>
      <c r="F10306">
        <v>94715408</v>
      </c>
      <c r="G10306" t="s">
        <v>3528</v>
      </c>
      <c r="H10306">
        <v>87.86</v>
      </c>
      <c r="I10306" s="11">
        <v>6673</v>
      </c>
      <c r="J10306" s="11">
        <v>3392</v>
      </c>
      <c r="K10306" s="11">
        <v>3281</v>
      </c>
      <c r="L10306">
        <v>96138</v>
      </c>
      <c r="O10306" t="e">
        <f>VLOOKUP(A10306,Kreise!$A$4:$AA$405,12,0)</f>
        <v>#N/A</v>
      </c>
      <c r="P10306">
        <f>IF(ISERROR(O10306)=0,O10306,VLOOKUP(B10306,Kreise!$B$4:$AA$405,11,0))</f>
        <v>2</v>
      </c>
      <c r="R10306" t="e">
        <f>VLOOKUP(A10306,Kreise!$A$4:$AA$405,10,0)</f>
        <v>#N/A</v>
      </c>
      <c r="S10306">
        <f>IF(ISERROR(R10306)=0,R10306,VLOOKUP(B10306,Kreise!$B$4:$AA$405,9,0))</f>
        <v>3</v>
      </c>
    </row>
    <row r="10307" spans="1:19">
      <c r="A10307" s="32">
        <v>9472154</v>
      </c>
      <c r="B10307" s="32" t="str">
        <f t="shared" si="160"/>
        <v>9472</v>
      </c>
      <c r="C10307" s="40">
        <v>94725412154</v>
      </c>
      <c r="D10307" t="s">
        <v>12197</v>
      </c>
      <c r="E10307">
        <v>9472912</v>
      </c>
      <c r="F10307">
        <v>94725412</v>
      </c>
      <c r="G10307" t="s">
        <v>3547</v>
      </c>
      <c r="H10307">
        <v>80.66</v>
      </c>
      <c r="I10307" s="11">
        <v>5107</v>
      </c>
      <c r="J10307" s="11">
        <v>2502</v>
      </c>
      <c r="K10307" s="11">
        <v>2605</v>
      </c>
      <c r="L10307">
        <v>96142</v>
      </c>
      <c r="O10307" t="e">
        <f>VLOOKUP(A10307,Kreise!$A$4:$AA$405,12,0)</f>
        <v>#N/A</v>
      </c>
      <c r="P10307">
        <f>IF(ISERROR(O10307)=0,O10307,VLOOKUP(B10307,Kreise!$B$4:$AA$405,11,0))</f>
        <v>2</v>
      </c>
      <c r="R10307" t="e">
        <f>VLOOKUP(A10307,Kreise!$A$4:$AA$405,10,0)</f>
        <v>#N/A</v>
      </c>
      <c r="S10307">
        <f>IF(ISERROR(R10307)=0,R10307,VLOOKUP(B10307,Kreise!$B$4:$AA$405,9,0))</f>
        <v>4</v>
      </c>
    </row>
    <row r="10308" spans="1:19">
      <c r="A10308" s="32">
        <v>9473165</v>
      </c>
      <c r="B10308" s="32" t="str">
        <f t="shared" ref="B10308:B10371" si="161">LEFT(A10308,4)</f>
        <v>9473</v>
      </c>
      <c r="C10308" s="40">
        <v>94730165165</v>
      </c>
      <c r="D10308" t="s">
        <v>3564</v>
      </c>
      <c r="E10308">
        <v>9473165</v>
      </c>
      <c r="F10308">
        <v>94730165</v>
      </c>
      <c r="G10308" t="s">
        <v>3564</v>
      </c>
      <c r="H10308">
        <v>72.54</v>
      </c>
      <c r="I10308" s="11">
        <v>3962</v>
      </c>
      <c r="J10308" s="11">
        <v>2025</v>
      </c>
      <c r="K10308" s="11">
        <v>1937</v>
      </c>
      <c r="L10308">
        <v>96145</v>
      </c>
      <c r="O10308" t="e">
        <f>VLOOKUP(A10308,Kreise!$A$4:$AA$405,12,0)</f>
        <v>#N/A</v>
      </c>
      <c r="P10308">
        <f>IF(ISERROR(O10308)=0,O10308,VLOOKUP(B10308,Kreise!$B$4:$AA$405,11,0))</f>
        <v>2</v>
      </c>
      <c r="R10308" t="e">
        <f>VLOOKUP(A10308,Kreise!$A$4:$AA$405,10,0)</f>
        <v>#N/A</v>
      </c>
      <c r="S10308">
        <f>IF(ISERROR(R10308)=0,R10308,VLOOKUP(B10308,Kreise!$B$4:$AA$405,9,0))</f>
        <v>3</v>
      </c>
    </row>
    <row r="10309" spans="1:19">
      <c r="A10309" s="32">
        <v>9471111</v>
      </c>
      <c r="B10309" s="32" t="str">
        <f t="shared" si="161"/>
        <v>9471</v>
      </c>
      <c r="C10309" s="40">
        <v>94710111111</v>
      </c>
      <c r="D10309" t="s">
        <v>3501</v>
      </c>
      <c r="E10309">
        <v>9471111</v>
      </c>
      <c r="F10309">
        <v>94710111</v>
      </c>
      <c r="G10309" t="s">
        <v>3501</v>
      </c>
      <c r="H10309">
        <v>8.7</v>
      </c>
      <c r="I10309" s="11">
        <v>2026</v>
      </c>
      <c r="J10309" s="11">
        <v>997</v>
      </c>
      <c r="K10309" s="11">
        <v>1029</v>
      </c>
      <c r="L10309">
        <v>96146</v>
      </c>
      <c r="O10309" t="e">
        <f>VLOOKUP(A10309,Kreise!$A$4:$AA$405,12,0)</f>
        <v>#N/A</v>
      </c>
      <c r="P10309">
        <f>IF(ISERROR(O10309)=0,O10309,VLOOKUP(B10309,Kreise!$B$4:$AA$405,11,0))</f>
        <v>2</v>
      </c>
      <c r="R10309" t="e">
        <f>VLOOKUP(A10309,Kreise!$A$4:$AA$405,10,0)</f>
        <v>#N/A</v>
      </c>
      <c r="S10309">
        <f>IF(ISERROR(R10309)=0,R10309,VLOOKUP(B10309,Kreise!$B$4:$AA$405,9,0))</f>
        <v>3</v>
      </c>
    </row>
    <row r="10310" spans="1:19">
      <c r="A10310" s="32">
        <v>9471115</v>
      </c>
      <c r="B10310" s="32" t="str">
        <f t="shared" si="161"/>
        <v>9471</v>
      </c>
      <c r="C10310" s="40">
        <v>94715401115</v>
      </c>
      <c r="D10310" t="s">
        <v>12198</v>
      </c>
      <c r="E10310">
        <v>9471901</v>
      </c>
      <c r="F10310">
        <v>94715401</v>
      </c>
      <c r="G10310" t="s">
        <v>3525</v>
      </c>
      <c r="H10310">
        <v>32.14</v>
      </c>
      <c r="I10310" s="11">
        <v>4005</v>
      </c>
      <c r="J10310" s="11">
        <v>2056</v>
      </c>
      <c r="K10310" s="11">
        <v>1949</v>
      </c>
      <c r="L10310">
        <v>96148</v>
      </c>
      <c r="O10310" t="e">
        <f>VLOOKUP(A10310,Kreise!$A$4:$AA$405,12,0)</f>
        <v>#N/A</v>
      </c>
      <c r="P10310">
        <f>IF(ISERROR(O10310)=0,O10310,VLOOKUP(B10310,Kreise!$B$4:$AA$405,11,0))</f>
        <v>2</v>
      </c>
      <c r="R10310" t="e">
        <f>VLOOKUP(A10310,Kreise!$A$4:$AA$405,10,0)</f>
        <v>#N/A</v>
      </c>
      <c r="S10310">
        <f>IF(ISERROR(R10310)=0,R10310,VLOOKUP(B10310,Kreise!$B$4:$AA$405,9,0))</f>
        <v>3</v>
      </c>
    </row>
    <row r="10311" spans="1:19">
      <c r="A10311" s="32">
        <v>9471119</v>
      </c>
      <c r="B10311" s="32" t="str">
        <f t="shared" si="161"/>
        <v>9471</v>
      </c>
      <c r="C10311" s="40">
        <v>94710119119</v>
      </c>
      <c r="D10311" t="s">
        <v>3503</v>
      </c>
      <c r="E10311">
        <v>9471119</v>
      </c>
      <c r="F10311">
        <v>94710119</v>
      </c>
      <c r="G10311" t="s">
        <v>3503</v>
      </c>
      <c r="H10311">
        <v>16.85</v>
      </c>
      <c r="I10311" s="11">
        <v>4513</v>
      </c>
      <c r="J10311" s="11">
        <v>2177</v>
      </c>
      <c r="K10311" s="11">
        <v>2336</v>
      </c>
      <c r="L10311">
        <v>96149</v>
      </c>
      <c r="O10311" t="e">
        <f>VLOOKUP(A10311,Kreise!$A$4:$AA$405,12,0)</f>
        <v>#N/A</v>
      </c>
      <c r="P10311">
        <f>IF(ISERROR(O10311)=0,O10311,VLOOKUP(B10311,Kreise!$B$4:$AA$405,11,0))</f>
        <v>2</v>
      </c>
      <c r="R10311" t="e">
        <f>VLOOKUP(A10311,Kreise!$A$4:$AA$405,10,0)</f>
        <v>#N/A</v>
      </c>
      <c r="S10311">
        <f>IF(ISERROR(R10311)=0,R10311,VLOOKUP(B10311,Kreise!$B$4:$AA$405,9,0))</f>
        <v>3</v>
      </c>
    </row>
    <row r="10312" spans="1:19">
      <c r="A10312" s="32">
        <v>9674118</v>
      </c>
      <c r="B10312" s="32" t="str">
        <f t="shared" si="161"/>
        <v>9674</v>
      </c>
      <c r="C10312" s="40">
        <v>96745610118</v>
      </c>
      <c r="D10312" t="s">
        <v>12199</v>
      </c>
      <c r="E10312">
        <v>9674910</v>
      </c>
      <c r="F10312">
        <v>96745610</v>
      </c>
      <c r="G10312" t="s">
        <v>3893</v>
      </c>
      <c r="H10312">
        <v>12.4</v>
      </c>
      <c r="I10312" s="11">
        <v>1092</v>
      </c>
      <c r="J10312" s="11">
        <v>567</v>
      </c>
      <c r="K10312" s="11">
        <v>525</v>
      </c>
      <c r="L10312">
        <v>96151</v>
      </c>
      <c r="M10312">
        <v>1</v>
      </c>
      <c r="O10312" t="e">
        <f>VLOOKUP(A10312,Kreise!$A$4:$AA$405,12,0)</f>
        <v>#N/A</v>
      </c>
      <c r="P10312">
        <f>IF(ISERROR(O10312)=0,O10312,VLOOKUP(B10312,Kreise!$B$4:$AA$405,11,0))</f>
        <v>2</v>
      </c>
      <c r="R10312" t="e">
        <f>VLOOKUP(A10312,Kreise!$A$4:$AA$405,10,0)</f>
        <v>#N/A</v>
      </c>
      <c r="S10312">
        <f>IF(ISERROR(R10312)=0,R10312,VLOOKUP(B10312,Kreise!$B$4:$AA$405,9,0))</f>
        <v>4</v>
      </c>
    </row>
    <row r="10313" spans="1:19">
      <c r="A10313" s="32">
        <v>9575116</v>
      </c>
      <c r="B10313" s="32" t="str">
        <f t="shared" si="161"/>
        <v>9575</v>
      </c>
      <c r="C10313" s="40">
        <v>95750116116</v>
      </c>
      <c r="D10313" t="s">
        <v>3769</v>
      </c>
      <c r="E10313">
        <v>9575116</v>
      </c>
      <c r="F10313">
        <v>95750116</v>
      </c>
      <c r="G10313" t="s">
        <v>3769</v>
      </c>
      <c r="H10313">
        <v>43.98</v>
      </c>
      <c r="I10313" s="11">
        <v>2552</v>
      </c>
      <c r="J10313" s="11">
        <v>1257</v>
      </c>
      <c r="K10313" s="11">
        <v>1295</v>
      </c>
      <c r="L10313">
        <v>96152</v>
      </c>
      <c r="O10313" t="e">
        <f>VLOOKUP(A10313,Kreise!$A$4:$AA$405,12,0)</f>
        <v>#N/A</v>
      </c>
      <c r="P10313">
        <f>IF(ISERROR(O10313)=0,O10313,VLOOKUP(B10313,Kreise!$B$4:$AA$405,11,0))</f>
        <v>2</v>
      </c>
      <c r="R10313" t="e">
        <f>VLOOKUP(A10313,Kreise!$A$4:$AA$405,10,0)</f>
        <v>#N/A</v>
      </c>
      <c r="S10313">
        <f>IF(ISERROR(R10313)=0,R10313,VLOOKUP(B10313,Kreise!$B$4:$AA$405,9,0))</f>
        <v>4</v>
      </c>
    </row>
    <row r="10314" spans="1:19">
      <c r="A10314" s="32">
        <v>9471123</v>
      </c>
      <c r="B10314" s="32" t="str">
        <f t="shared" si="161"/>
        <v>9471</v>
      </c>
      <c r="C10314" s="40">
        <v>94710123123</v>
      </c>
      <c r="D10314" t="s">
        <v>3504</v>
      </c>
      <c r="E10314">
        <v>9471123</v>
      </c>
      <c r="F10314">
        <v>94710123</v>
      </c>
      <c r="G10314" t="s">
        <v>3504</v>
      </c>
      <c r="H10314">
        <v>30.06</v>
      </c>
      <c r="I10314" s="11">
        <v>3549</v>
      </c>
      <c r="J10314" s="11">
        <v>1784</v>
      </c>
      <c r="K10314" s="11">
        <v>1765</v>
      </c>
      <c r="L10314">
        <v>96155</v>
      </c>
      <c r="O10314" t="e">
        <f>VLOOKUP(A10314,Kreise!$A$4:$AA$405,12,0)</f>
        <v>#N/A</v>
      </c>
      <c r="P10314">
        <f>IF(ISERROR(O10314)=0,O10314,VLOOKUP(B10314,Kreise!$B$4:$AA$405,11,0))</f>
        <v>2</v>
      </c>
      <c r="R10314" t="e">
        <f>VLOOKUP(A10314,Kreise!$A$4:$AA$405,10,0)</f>
        <v>#N/A</v>
      </c>
      <c r="S10314">
        <f>IF(ISERROR(R10314)=0,R10314,VLOOKUP(B10314,Kreise!$B$4:$AA$405,9,0))</f>
        <v>3</v>
      </c>
    </row>
    <row r="10315" spans="1:19">
      <c r="A10315" s="32">
        <v>9471122</v>
      </c>
      <c r="B10315" s="32" t="str">
        <f t="shared" si="161"/>
        <v>9471</v>
      </c>
      <c r="C10315" s="40">
        <v>94715407122</v>
      </c>
      <c r="D10315" t="s">
        <v>12200</v>
      </c>
      <c r="E10315">
        <v>9471907</v>
      </c>
      <c r="F10315">
        <v>94715407</v>
      </c>
      <c r="G10315" t="s">
        <v>3527</v>
      </c>
      <c r="H10315">
        <v>37.38</v>
      </c>
      <c r="I10315" s="11">
        <v>1273</v>
      </c>
      <c r="J10315" s="11">
        <v>652</v>
      </c>
      <c r="K10315" s="11">
        <v>621</v>
      </c>
      <c r="L10315">
        <v>96157</v>
      </c>
      <c r="M10315">
        <v>1</v>
      </c>
      <c r="O10315" t="e">
        <f>VLOOKUP(A10315,Kreise!$A$4:$AA$405,12,0)</f>
        <v>#N/A</v>
      </c>
      <c r="P10315">
        <f>IF(ISERROR(O10315)=0,O10315,VLOOKUP(B10315,Kreise!$B$4:$AA$405,11,0))</f>
        <v>2</v>
      </c>
      <c r="R10315" t="e">
        <f>VLOOKUP(A10315,Kreise!$A$4:$AA$405,10,0)</f>
        <v>#N/A</v>
      </c>
      <c r="S10315">
        <f>IF(ISERROR(R10315)=0,R10315,VLOOKUP(B10315,Kreise!$B$4:$AA$405,9,0))</f>
        <v>3</v>
      </c>
    </row>
    <row r="10316" spans="1:19">
      <c r="A10316" s="32">
        <v>9471128</v>
      </c>
      <c r="B10316" s="32" t="str">
        <f t="shared" si="161"/>
        <v>9471</v>
      </c>
      <c r="C10316" s="40">
        <v>94715407128</v>
      </c>
      <c r="D10316" t="s">
        <v>12201</v>
      </c>
      <c r="E10316">
        <v>9471907</v>
      </c>
      <c r="F10316">
        <v>94715407</v>
      </c>
      <c r="G10316" t="s">
        <v>3527</v>
      </c>
      <c r="H10316">
        <v>32.26</v>
      </c>
      <c r="I10316" s="11">
        <v>1806</v>
      </c>
      <c r="J10316" s="11">
        <v>982</v>
      </c>
      <c r="K10316" s="11">
        <v>824</v>
      </c>
      <c r="L10316">
        <v>96157</v>
      </c>
      <c r="M10316">
        <v>1</v>
      </c>
      <c r="O10316" t="e">
        <f>VLOOKUP(A10316,Kreise!$A$4:$AA$405,12,0)</f>
        <v>#N/A</v>
      </c>
      <c r="P10316">
        <f>IF(ISERROR(O10316)=0,O10316,VLOOKUP(B10316,Kreise!$B$4:$AA$405,11,0))</f>
        <v>2</v>
      </c>
      <c r="R10316" t="e">
        <f>VLOOKUP(A10316,Kreise!$A$4:$AA$405,10,0)</f>
        <v>#N/A</v>
      </c>
      <c r="S10316">
        <f>IF(ISERROR(R10316)=0,R10316,VLOOKUP(B10316,Kreise!$B$4:$AA$405,9,0))</f>
        <v>3</v>
      </c>
    </row>
    <row r="10317" spans="1:19">
      <c r="A10317" s="32">
        <v>9471131</v>
      </c>
      <c r="B10317" s="32" t="str">
        <f t="shared" si="161"/>
        <v>9471</v>
      </c>
      <c r="C10317" s="40">
        <v>94710131131</v>
      </c>
      <c r="D10317" t="s">
        <v>3505</v>
      </c>
      <c r="E10317">
        <v>9471131</v>
      </c>
      <c r="F10317">
        <v>94710131</v>
      </c>
      <c r="G10317" t="s">
        <v>3505</v>
      </c>
      <c r="H10317">
        <v>44.01</v>
      </c>
      <c r="I10317" s="11">
        <v>4961</v>
      </c>
      <c r="J10317" s="11">
        <v>2474</v>
      </c>
      <c r="K10317" s="11">
        <v>2487</v>
      </c>
      <c r="L10317">
        <v>96158</v>
      </c>
      <c r="O10317" t="e">
        <f>VLOOKUP(A10317,Kreise!$A$4:$AA$405,12,0)</f>
        <v>#N/A</v>
      </c>
      <c r="P10317">
        <f>IF(ISERROR(O10317)=0,O10317,VLOOKUP(B10317,Kreise!$B$4:$AA$405,11,0))</f>
        <v>2</v>
      </c>
      <c r="R10317" t="e">
        <f>VLOOKUP(A10317,Kreise!$A$4:$AA$405,10,0)</f>
        <v>#N/A</v>
      </c>
      <c r="S10317">
        <f>IF(ISERROR(R10317)=0,R10317,VLOOKUP(B10317,Kreise!$B$4:$AA$405,9,0))</f>
        <v>3</v>
      </c>
    </row>
    <row r="10318" spans="1:19">
      <c r="A10318" s="32">
        <v>9675127</v>
      </c>
      <c r="B10318" s="32" t="str">
        <f t="shared" si="161"/>
        <v>9675</v>
      </c>
      <c r="C10318" s="40">
        <v>96750127127</v>
      </c>
      <c r="D10318" t="s">
        <v>3899</v>
      </c>
      <c r="E10318">
        <v>9675127</v>
      </c>
      <c r="F10318">
        <v>96750127</v>
      </c>
      <c r="G10318" t="s">
        <v>3899</v>
      </c>
      <c r="H10318">
        <v>48.77</v>
      </c>
      <c r="I10318" s="11">
        <v>2416</v>
      </c>
      <c r="J10318" s="11">
        <v>1227</v>
      </c>
      <c r="K10318" s="11">
        <v>1189</v>
      </c>
      <c r="L10318">
        <v>96160</v>
      </c>
      <c r="O10318" t="e">
        <f>VLOOKUP(A10318,Kreise!$A$4:$AA$405,12,0)</f>
        <v>#N/A</v>
      </c>
      <c r="P10318">
        <f>IF(ISERROR(O10318)=0,O10318,VLOOKUP(B10318,Kreise!$B$4:$AA$405,11,0))</f>
        <v>2</v>
      </c>
      <c r="R10318" t="e">
        <f>VLOOKUP(A10318,Kreise!$A$4:$AA$405,10,0)</f>
        <v>#N/A</v>
      </c>
      <c r="S10318">
        <f>IF(ISERROR(R10318)=0,R10318,VLOOKUP(B10318,Kreise!$B$4:$AA$405,9,0))</f>
        <v>3</v>
      </c>
    </row>
    <row r="10319" spans="1:19">
      <c r="A10319" s="32">
        <v>9471133</v>
      </c>
      <c r="B10319" s="32" t="str">
        <f t="shared" si="161"/>
        <v>9471</v>
      </c>
      <c r="C10319" s="40">
        <v>94715401133</v>
      </c>
      <c r="D10319" t="s">
        <v>9370</v>
      </c>
      <c r="E10319">
        <v>9471901</v>
      </c>
      <c r="F10319">
        <v>94715401</v>
      </c>
      <c r="G10319" t="s">
        <v>3525</v>
      </c>
      <c r="H10319">
        <v>7.78</v>
      </c>
      <c r="I10319" s="11">
        <v>925</v>
      </c>
      <c r="J10319" s="11">
        <v>457</v>
      </c>
      <c r="K10319" s="11">
        <v>468</v>
      </c>
      <c r="L10319">
        <v>96161</v>
      </c>
      <c r="M10319">
        <v>1</v>
      </c>
      <c r="O10319" t="e">
        <f>VLOOKUP(A10319,Kreise!$A$4:$AA$405,12,0)</f>
        <v>#N/A</v>
      </c>
      <c r="P10319">
        <f>IF(ISERROR(O10319)=0,O10319,VLOOKUP(B10319,Kreise!$B$4:$AA$405,11,0))</f>
        <v>2</v>
      </c>
      <c r="R10319" t="e">
        <f>VLOOKUP(A10319,Kreise!$A$4:$AA$405,10,0)</f>
        <v>#N/A</v>
      </c>
      <c r="S10319">
        <f>IF(ISERROR(R10319)=0,R10319,VLOOKUP(B10319,Kreise!$B$4:$AA$405,9,0))</f>
        <v>3</v>
      </c>
    </row>
    <row r="10320" spans="1:19">
      <c r="A10320" s="32">
        <v>9471137</v>
      </c>
      <c r="B10320" s="32" t="str">
        <f t="shared" si="161"/>
        <v>9471</v>
      </c>
      <c r="C10320" s="40">
        <v>94710137137</v>
      </c>
      <c r="D10320" t="s">
        <v>3506</v>
      </c>
      <c r="E10320">
        <v>9471137</v>
      </c>
      <c r="F10320">
        <v>94710137</v>
      </c>
      <c r="G10320" t="s">
        <v>3506</v>
      </c>
      <c r="H10320">
        <v>3.77</v>
      </c>
      <c r="I10320" s="11">
        <v>3367</v>
      </c>
      <c r="J10320" s="11">
        <v>1636</v>
      </c>
      <c r="K10320" s="11">
        <v>1731</v>
      </c>
      <c r="L10320">
        <v>96163</v>
      </c>
      <c r="O10320" t="e">
        <f>VLOOKUP(A10320,Kreise!$A$4:$AA$405,12,0)</f>
        <v>#N/A</v>
      </c>
      <c r="P10320">
        <f>IF(ISERROR(O10320)=0,O10320,VLOOKUP(B10320,Kreise!$B$4:$AA$405,11,0))</f>
        <v>2</v>
      </c>
      <c r="R10320" t="e">
        <f>VLOOKUP(A10320,Kreise!$A$4:$AA$405,10,0)</f>
        <v>#N/A</v>
      </c>
      <c r="S10320">
        <f>IF(ISERROR(R10320)=0,R10320,VLOOKUP(B10320,Kreise!$B$4:$AA$405,9,0))</f>
        <v>3</v>
      </c>
    </row>
    <row r="10321" spans="1:19">
      <c r="A10321" s="32">
        <v>9471150</v>
      </c>
      <c r="B10321" s="32" t="str">
        <f t="shared" si="161"/>
        <v>9471</v>
      </c>
      <c r="C10321" s="40">
        <v>94710150150</v>
      </c>
      <c r="D10321" t="s">
        <v>3510</v>
      </c>
      <c r="E10321">
        <v>9471150</v>
      </c>
      <c r="F10321">
        <v>94710150</v>
      </c>
      <c r="G10321" t="s">
        <v>3510</v>
      </c>
      <c r="H10321">
        <v>8.27</v>
      </c>
      <c r="I10321" s="11">
        <v>2595</v>
      </c>
      <c r="J10321" s="11">
        <v>1296</v>
      </c>
      <c r="K10321" s="11">
        <v>1299</v>
      </c>
      <c r="L10321">
        <v>96164</v>
      </c>
      <c r="O10321" t="e">
        <f>VLOOKUP(A10321,Kreise!$A$4:$AA$405,12,0)</f>
        <v>#N/A</v>
      </c>
      <c r="P10321">
        <f>IF(ISERROR(O10321)=0,O10321,VLOOKUP(B10321,Kreise!$B$4:$AA$405,11,0))</f>
        <v>2</v>
      </c>
      <c r="R10321" t="e">
        <f>VLOOKUP(A10321,Kreise!$A$4:$AA$405,10,0)</f>
        <v>#N/A</v>
      </c>
      <c r="S10321">
        <f>IF(ISERROR(R10321)=0,R10321,VLOOKUP(B10321,Kreise!$B$4:$AA$405,9,0))</f>
        <v>3</v>
      </c>
    </row>
    <row r="10322" spans="1:19">
      <c r="A10322" s="32">
        <v>9674160</v>
      </c>
      <c r="B10322" s="32" t="str">
        <f t="shared" si="161"/>
        <v>9674</v>
      </c>
      <c r="C10322" s="40">
        <v>96745610160</v>
      </c>
      <c r="D10322" t="s">
        <v>12202</v>
      </c>
      <c r="E10322">
        <v>9674910</v>
      </c>
      <c r="F10322">
        <v>96745610</v>
      </c>
      <c r="G10322" t="s">
        <v>3893</v>
      </c>
      <c r="H10322">
        <v>16.91</v>
      </c>
      <c r="I10322" s="11">
        <v>1318</v>
      </c>
      <c r="J10322" s="11">
        <v>668</v>
      </c>
      <c r="K10322" s="11">
        <v>650</v>
      </c>
      <c r="L10322">
        <v>96166</v>
      </c>
      <c r="M10322">
        <v>1</v>
      </c>
      <c r="O10322" t="e">
        <f>VLOOKUP(A10322,Kreise!$A$4:$AA$405,12,0)</f>
        <v>#N/A</v>
      </c>
      <c r="P10322">
        <f>IF(ISERROR(O10322)=0,O10322,VLOOKUP(B10322,Kreise!$B$4:$AA$405,11,0))</f>
        <v>2</v>
      </c>
      <c r="R10322" t="e">
        <f>VLOOKUP(A10322,Kreise!$A$4:$AA$405,10,0)</f>
        <v>#N/A</v>
      </c>
      <c r="S10322">
        <f>IF(ISERROR(R10322)=0,R10322,VLOOKUP(B10322,Kreise!$B$4:$AA$405,9,0))</f>
        <v>4</v>
      </c>
    </row>
    <row r="10323" spans="1:19">
      <c r="A10323" s="32">
        <v>9471151</v>
      </c>
      <c r="B10323" s="32" t="str">
        <f t="shared" si="161"/>
        <v>9471</v>
      </c>
      <c r="C10323" s="40">
        <v>94715403151</v>
      </c>
      <c r="D10323" t="s">
        <v>5927</v>
      </c>
      <c r="E10323">
        <v>9471903</v>
      </c>
      <c r="F10323">
        <v>94715403</v>
      </c>
      <c r="G10323" t="s">
        <v>3526</v>
      </c>
      <c r="H10323">
        <v>42.84</v>
      </c>
      <c r="I10323" s="11">
        <v>1309</v>
      </c>
      <c r="J10323" s="11">
        <v>679</v>
      </c>
      <c r="K10323" s="11">
        <v>630</v>
      </c>
      <c r="L10323">
        <v>96167</v>
      </c>
      <c r="M10323">
        <v>1</v>
      </c>
      <c r="O10323" t="e">
        <f>VLOOKUP(A10323,Kreise!$A$4:$AA$405,12,0)</f>
        <v>#N/A</v>
      </c>
      <c r="P10323">
        <f>IF(ISERROR(O10323)=0,O10323,VLOOKUP(B10323,Kreise!$B$4:$AA$405,11,0))</f>
        <v>2</v>
      </c>
      <c r="R10323" t="e">
        <f>VLOOKUP(A10323,Kreise!$A$4:$AA$405,10,0)</f>
        <v>#N/A</v>
      </c>
      <c r="S10323">
        <f>IF(ISERROR(R10323)=0,R10323,VLOOKUP(B10323,Kreise!$B$4:$AA$405,9,0))</f>
        <v>3</v>
      </c>
    </row>
    <row r="10324" spans="1:19">
      <c r="A10324" s="32">
        <v>9471152</v>
      </c>
      <c r="B10324" s="32" t="str">
        <f t="shared" si="161"/>
        <v>9471</v>
      </c>
      <c r="C10324" s="40">
        <v>94715401152</v>
      </c>
      <c r="D10324" t="s">
        <v>12203</v>
      </c>
      <c r="E10324">
        <v>9471901</v>
      </c>
      <c r="F10324">
        <v>94715401</v>
      </c>
      <c r="G10324" t="s">
        <v>3525</v>
      </c>
      <c r="H10324">
        <v>12.4</v>
      </c>
      <c r="I10324" s="11">
        <v>1151</v>
      </c>
      <c r="J10324" s="11">
        <v>574</v>
      </c>
      <c r="K10324" s="11">
        <v>577</v>
      </c>
      <c r="L10324">
        <v>96169</v>
      </c>
      <c r="M10324">
        <v>1</v>
      </c>
      <c r="O10324" t="e">
        <f>VLOOKUP(A10324,Kreise!$A$4:$AA$405,12,0)</f>
        <v>#N/A</v>
      </c>
      <c r="P10324">
        <f>IF(ISERROR(O10324)=0,O10324,VLOOKUP(B10324,Kreise!$B$4:$AA$405,11,0))</f>
        <v>2</v>
      </c>
      <c r="R10324" t="e">
        <f>VLOOKUP(A10324,Kreise!$A$4:$AA$405,10,0)</f>
        <v>#N/A</v>
      </c>
      <c r="S10324">
        <f>IF(ISERROR(R10324)=0,R10324,VLOOKUP(B10324,Kreise!$B$4:$AA$405,9,0))</f>
        <v>3</v>
      </c>
    </row>
    <row r="10325" spans="1:19">
      <c r="A10325" s="32">
        <v>9471154</v>
      </c>
      <c r="B10325" s="32" t="str">
        <f t="shared" si="161"/>
        <v>9471</v>
      </c>
      <c r="C10325" s="40">
        <v>94715445154</v>
      </c>
      <c r="D10325" t="s">
        <v>12204</v>
      </c>
      <c r="E10325">
        <v>9471945</v>
      </c>
      <c r="F10325">
        <v>94715445</v>
      </c>
      <c r="G10325" t="s">
        <v>3529</v>
      </c>
      <c r="H10325">
        <v>8.35</v>
      </c>
      <c r="I10325" s="11">
        <v>1803</v>
      </c>
      <c r="J10325" s="11">
        <v>882</v>
      </c>
      <c r="K10325" s="11">
        <v>921</v>
      </c>
      <c r="L10325">
        <v>96170</v>
      </c>
      <c r="O10325" t="e">
        <f>VLOOKUP(A10325,Kreise!$A$4:$AA$405,12,0)</f>
        <v>#N/A</v>
      </c>
      <c r="P10325">
        <f>IF(ISERROR(O10325)=0,O10325,VLOOKUP(B10325,Kreise!$B$4:$AA$405,11,0))</f>
        <v>2</v>
      </c>
      <c r="R10325" t="e">
        <f>VLOOKUP(A10325,Kreise!$A$4:$AA$405,10,0)</f>
        <v>#N/A</v>
      </c>
      <c r="S10325">
        <f>IF(ISERROR(R10325)=0,R10325,VLOOKUP(B10325,Kreise!$B$4:$AA$405,9,0))</f>
        <v>3</v>
      </c>
    </row>
    <row r="10326" spans="1:19">
      <c r="A10326" s="32">
        <v>9471173</v>
      </c>
      <c r="B10326" s="32" t="str">
        <f t="shared" si="161"/>
        <v>9471</v>
      </c>
      <c r="C10326" s="40">
        <v>94715445173</v>
      </c>
      <c r="D10326" t="s">
        <v>12205</v>
      </c>
      <c r="E10326">
        <v>9471945</v>
      </c>
      <c r="F10326">
        <v>94715445</v>
      </c>
      <c r="G10326" t="s">
        <v>3529</v>
      </c>
      <c r="H10326">
        <v>8.35</v>
      </c>
      <c r="I10326" s="11">
        <v>1505</v>
      </c>
      <c r="J10326" s="11">
        <v>755</v>
      </c>
      <c r="K10326" s="11">
        <v>750</v>
      </c>
      <c r="L10326">
        <v>96170</v>
      </c>
      <c r="O10326" t="e">
        <f>VLOOKUP(A10326,Kreise!$A$4:$AA$405,12,0)</f>
        <v>#N/A</v>
      </c>
      <c r="P10326">
        <f>IF(ISERROR(O10326)=0,O10326,VLOOKUP(B10326,Kreise!$B$4:$AA$405,11,0))</f>
        <v>2</v>
      </c>
      <c r="R10326" t="e">
        <f>VLOOKUP(A10326,Kreise!$A$4:$AA$405,10,0)</f>
        <v>#N/A</v>
      </c>
      <c r="S10326">
        <f>IF(ISERROR(R10326)=0,R10326,VLOOKUP(B10326,Kreise!$B$4:$AA$405,9,0))</f>
        <v>3</v>
      </c>
    </row>
    <row r="10327" spans="1:19">
      <c r="A10327" s="32">
        <v>9572143</v>
      </c>
      <c r="B10327" s="32" t="str">
        <f t="shared" si="161"/>
        <v>9572</v>
      </c>
      <c r="C10327" s="40">
        <v>95725510143</v>
      </c>
      <c r="D10327" t="s">
        <v>12206</v>
      </c>
      <c r="E10327">
        <v>9572910</v>
      </c>
      <c r="F10327">
        <v>95725510</v>
      </c>
      <c r="G10327" t="s">
        <v>3727</v>
      </c>
      <c r="H10327">
        <v>16.59</v>
      </c>
      <c r="I10327" s="11">
        <v>1697</v>
      </c>
      <c r="J10327" s="11">
        <v>846</v>
      </c>
      <c r="K10327" s="11">
        <v>851</v>
      </c>
      <c r="L10327">
        <v>96172</v>
      </c>
      <c r="M10327">
        <v>1</v>
      </c>
      <c r="O10327" t="e">
        <f>VLOOKUP(A10327,Kreise!$A$4:$AA$405,12,0)</f>
        <v>#N/A</v>
      </c>
      <c r="P10327">
        <f>IF(ISERROR(O10327)=0,O10327,VLOOKUP(B10327,Kreise!$B$4:$AA$405,11,0))</f>
        <v>1</v>
      </c>
      <c r="R10327" t="e">
        <f>VLOOKUP(A10327,Kreise!$A$4:$AA$405,10,0)</f>
        <v>#N/A</v>
      </c>
      <c r="S10327">
        <f>IF(ISERROR(R10327)=0,R10327,VLOOKUP(B10327,Kreise!$B$4:$AA$405,9,0))</f>
        <v>2</v>
      </c>
    </row>
    <row r="10328" spans="1:19">
      <c r="A10328" s="32">
        <v>9471165</v>
      </c>
      <c r="B10328" s="32" t="str">
        <f t="shared" si="161"/>
        <v>9471</v>
      </c>
      <c r="C10328" s="40">
        <v>94710165165</v>
      </c>
      <c r="D10328" t="s">
        <v>3513</v>
      </c>
      <c r="E10328">
        <v>9471165</v>
      </c>
      <c r="F10328">
        <v>94710165</v>
      </c>
      <c r="G10328" t="s">
        <v>3513</v>
      </c>
      <c r="H10328">
        <v>27.05</v>
      </c>
      <c r="I10328" s="11">
        <v>4582</v>
      </c>
      <c r="J10328" s="11">
        <v>2253</v>
      </c>
      <c r="K10328" s="11">
        <v>2329</v>
      </c>
      <c r="L10328">
        <v>96173</v>
      </c>
      <c r="O10328" t="e">
        <f>VLOOKUP(A10328,Kreise!$A$4:$AA$405,12,0)</f>
        <v>#N/A</v>
      </c>
      <c r="P10328">
        <f>IF(ISERROR(O10328)=0,O10328,VLOOKUP(B10328,Kreise!$B$4:$AA$405,11,0))</f>
        <v>2</v>
      </c>
      <c r="R10328" t="e">
        <f>VLOOKUP(A10328,Kreise!$A$4:$AA$405,10,0)</f>
        <v>#N/A</v>
      </c>
      <c r="S10328">
        <f>IF(ISERROR(R10328)=0,R10328,VLOOKUP(B10328,Kreise!$B$4:$AA$405,9,0))</f>
        <v>3</v>
      </c>
    </row>
    <row r="10329" spans="1:19">
      <c r="A10329" s="32">
        <v>9471169</v>
      </c>
      <c r="B10329" s="32" t="str">
        <f t="shared" si="161"/>
        <v>9471</v>
      </c>
      <c r="C10329" s="40">
        <v>94710169169</v>
      </c>
      <c r="D10329" t="s">
        <v>3514</v>
      </c>
      <c r="E10329">
        <v>9471169</v>
      </c>
      <c r="F10329">
        <v>94710169</v>
      </c>
      <c r="G10329" t="s">
        <v>3514</v>
      </c>
      <c r="H10329">
        <v>9.88</v>
      </c>
      <c r="I10329" s="11">
        <v>1968</v>
      </c>
      <c r="J10329" s="11">
        <v>987</v>
      </c>
      <c r="K10329" s="11">
        <v>981</v>
      </c>
      <c r="L10329">
        <v>96175</v>
      </c>
      <c r="O10329" t="e">
        <f>VLOOKUP(A10329,Kreise!$A$4:$AA$405,12,0)</f>
        <v>#N/A</v>
      </c>
      <c r="P10329">
        <f>IF(ISERROR(O10329)=0,O10329,VLOOKUP(B10329,Kreise!$B$4:$AA$405,11,0))</f>
        <v>2</v>
      </c>
      <c r="R10329" t="e">
        <f>VLOOKUP(A10329,Kreise!$A$4:$AA$405,10,0)</f>
        <v>#N/A</v>
      </c>
      <c r="S10329">
        <f>IF(ISERROR(R10329)=0,R10329,VLOOKUP(B10329,Kreise!$B$4:$AA$405,9,0))</f>
        <v>3</v>
      </c>
    </row>
    <row r="10330" spans="1:19">
      <c r="A10330" s="32">
        <v>9674184</v>
      </c>
      <c r="B10330" s="32" t="str">
        <f t="shared" si="161"/>
        <v>9674</v>
      </c>
      <c r="C10330" s="40">
        <v>96745611184</v>
      </c>
      <c r="D10330" t="s">
        <v>12207</v>
      </c>
      <c r="E10330">
        <v>9674911</v>
      </c>
      <c r="F10330">
        <v>96745611</v>
      </c>
      <c r="G10330" t="s">
        <v>3894</v>
      </c>
      <c r="H10330">
        <v>28.44</v>
      </c>
      <c r="I10330" s="11">
        <v>1487</v>
      </c>
      <c r="J10330" s="11">
        <v>748</v>
      </c>
      <c r="K10330" s="11">
        <v>739</v>
      </c>
      <c r="L10330">
        <v>96176</v>
      </c>
      <c r="M10330">
        <v>1</v>
      </c>
      <c r="O10330" t="e">
        <f>VLOOKUP(A10330,Kreise!$A$4:$AA$405,12,0)</f>
        <v>#N/A</v>
      </c>
      <c r="P10330">
        <f>IF(ISERROR(O10330)=0,O10330,VLOOKUP(B10330,Kreise!$B$4:$AA$405,11,0))</f>
        <v>2</v>
      </c>
      <c r="R10330" t="e">
        <f>VLOOKUP(A10330,Kreise!$A$4:$AA$405,10,0)</f>
        <v>#N/A</v>
      </c>
      <c r="S10330">
        <f>IF(ISERROR(R10330)=0,R10330,VLOOKUP(B10330,Kreise!$B$4:$AA$405,9,0))</f>
        <v>4</v>
      </c>
    </row>
    <row r="10331" spans="1:19">
      <c r="A10331" s="32">
        <v>9471172</v>
      </c>
      <c r="B10331" s="32" t="str">
        <f t="shared" si="161"/>
        <v>9471</v>
      </c>
      <c r="C10331" s="40">
        <v>94710172172</v>
      </c>
      <c r="D10331" t="s">
        <v>3515</v>
      </c>
      <c r="E10331">
        <v>9471172</v>
      </c>
      <c r="F10331">
        <v>94710172</v>
      </c>
      <c r="G10331" t="s">
        <v>3515</v>
      </c>
      <c r="H10331">
        <v>35.7</v>
      </c>
      <c r="I10331" s="11">
        <v>2933</v>
      </c>
      <c r="J10331" s="11">
        <v>1457</v>
      </c>
      <c r="K10331" s="11">
        <v>1476</v>
      </c>
      <c r="L10331">
        <v>96178</v>
      </c>
      <c r="O10331" t="e">
        <f>VLOOKUP(A10331,Kreise!$A$4:$AA$405,12,0)</f>
        <v>#N/A</v>
      </c>
      <c r="P10331">
        <f>IF(ISERROR(O10331)=0,O10331,VLOOKUP(B10331,Kreise!$B$4:$AA$405,11,0))</f>
        <v>2</v>
      </c>
      <c r="R10331" t="e">
        <f>VLOOKUP(A10331,Kreise!$A$4:$AA$405,10,0)</f>
        <v>#N/A</v>
      </c>
      <c r="S10331">
        <f>IF(ISERROR(R10331)=0,R10331,VLOOKUP(B10331,Kreise!$B$4:$AA$405,9,0))</f>
        <v>3</v>
      </c>
    </row>
    <row r="10332" spans="1:19">
      <c r="A10332" s="32">
        <v>9471174</v>
      </c>
      <c r="B10332" s="32" t="str">
        <f t="shared" si="161"/>
        <v>9471</v>
      </c>
      <c r="C10332" s="40">
        <v>94710174174</v>
      </c>
      <c r="D10332" t="s">
        <v>3516</v>
      </c>
      <c r="E10332">
        <v>9471174</v>
      </c>
      <c r="F10332">
        <v>94710174</v>
      </c>
      <c r="G10332" t="s">
        <v>3516</v>
      </c>
      <c r="H10332">
        <v>39.6</v>
      </c>
      <c r="I10332" s="11">
        <v>4592</v>
      </c>
      <c r="J10332" s="11">
        <v>2333</v>
      </c>
      <c r="K10332" s="11">
        <v>2259</v>
      </c>
      <c r="L10332">
        <v>96179</v>
      </c>
      <c r="O10332" t="e">
        <f>VLOOKUP(A10332,Kreise!$A$4:$AA$405,12,0)</f>
        <v>#N/A</v>
      </c>
      <c r="P10332">
        <f>IF(ISERROR(O10332)=0,O10332,VLOOKUP(B10332,Kreise!$B$4:$AA$405,11,0))</f>
        <v>2</v>
      </c>
      <c r="R10332" t="e">
        <f>VLOOKUP(A10332,Kreise!$A$4:$AA$405,10,0)</f>
        <v>#N/A</v>
      </c>
      <c r="S10332">
        <f>IF(ISERROR(R10332)=0,R10332,VLOOKUP(B10332,Kreise!$B$4:$AA$405,9,0))</f>
        <v>3</v>
      </c>
    </row>
    <row r="10333" spans="1:19">
      <c r="A10333" s="32">
        <v>9674187</v>
      </c>
      <c r="B10333" s="32" t="str">
        <f t="shared" si="161"/>
        <v>9674</v>
      </c>
      <c r="C10333" s="40">
        <v>96740187187</v>
      </c>
      <c r="D10333" t="s">
        <v>3889</v>
      </c>
      <c r="E10333">
        <v>9674187</v>
      </c>
      <c r="F10333">
        <v>96740187</v>
      </c>
      <c r="G10333" t="s">
        <v>3889</v>
      </c>
      <c r="H10333">
        <v>61.1</v>
      </c>
      <c r="I10333" s="11">
        <v>2947</v>
      </c>
      <c r="J10333" s="11">
        <v>1525</v>
      </c>
      <c r="K10333" s="11">
        <v>1422</v>
      </c>
      <c r="L10333">
        <v>96181</v>
      </c>
      <c r="O10333" t="e">
        <f>VLOOKUP(A10333,Kreise!$A$4:$AA$405,12,0)</f>
        <v>#N/A</v>
      </c>
      <c r="P10333">
        <f>IF(ISERROR(O10333)=0,O10333,VLOOKUP(B10333,Kreise!$B$4:$AA$405,11,0))</f>
        <v>2</v>
      </c>
      <c r="R10333" t="e">
        <f>VLOOKUP(A10333,Kreise!$A$4:$AA$405,10,0)</f>
        <v>#N/A</v>
      </c>
      <c r="S10333">
        <f>IF(ISERROR(R10333)=0,R10333,VLOOKUP(B10333,Kreise!$B$4:$AA$405,9,0))</f>
        <v>4</v>
      </c>
    </row>
    <row r="10334" spans="1:19">
      <c r="A10334" s="32">
        <v>9471175</v>
      </c>
      <c r="B10334" s="32" t="str">
        <f t="shared" si="161"/>
        <v>9471</v>
      </c>
      <c r="C10334" s="40">
        <v>94715401175</v>
      </c>
      <c r="D10334" t="s">
        <v>12208</v>
      </c>
      <c r="E10334">
        <v>9471901</v>
      </c>
      <c r="F10334">
        <v>94715401</v>
      </c>
      <c r="G10334" t="s">
        <v>3525</v>
      </c>
      <c r="H10334">
        <v>13.06</v>
      </c>
      <c r="I10334" s="11">
        <v>2047</v>
      </c>
      <c r="J10334" s="11">
        <v>1028</v>
      </c>
      <c r="K10334" s="11">
        <v>1019</v>
      </c>
      <c r="L10334">
        <v>96182</v>
      </c>
      <c r="M10334">
        <v>1</v>
      </c>
      <c r="O10334" t="e">
        <f>VLOOKUP(A10334,Kreise!$A$4:$AA$405,12,0)</f>
        <v>#N/A</v>
      </c>
      <c r="P10334">
        <f>IF(ISERROR(O10334)=0,O10334,VLOOKUP(B10334,Kreise!$B$4:$AA$405,11,0))</f>
        <v>2</v>
      </c>
      <c r="R10334" t="e">
        <f>VLOOKUP(A10334,Kreise!$A$4:$AA$405,10,0)</f>
        <v>#N/A</v>
      </c>
      <c r="S10334">
        <f>IF(ISERROR(R10334)=0,R10334,VLOOKUP(B10334,Kreise!$B$4:$AA$405,9,0))</f>
        <v>3</v>
      </c>
    </row>
    <row r="10335" spans="1:19">
      <c r="A10335" s="32">
        <v>9674190</v>
      </c>
      <c r="B10335" s="32" t="str">
        <f t="shared" si="161"/>
        <v>9674</v>
      </c>
      <c r="C10335" s="40">
        <v>96745611190</v>
      </c>
      <c r="D10335" t="s">
        <v>12209</v>
      </c>
      <c r="E10335">
        <v>9674911</v>
      </c>
      <c r="F10335">
        <v>96745611</v>
      </c>
      <c r="G10335" t="s">
        <v>3894</v>
      </c>
      <c r="H10335">
        <v>24.62</v>
      </c>
      <c r="I10335" s="11">
        <v>1561</v>
      </c>
      <c r="J10335" s="11">
        <v>758</v>
      </c>
      <c r="K10335" s="11">
        <v>803</v>
      </c>
      <c r="L10335">
        <v>96184</v>
      </c>
      <c r="M10335">
        <v>1</v>
      </c>
      <c r="O10335" t="e">
        <f>VLOOKUP(A10335,Kreise!$A$4:$AA$405,12,0)</f>
        <v>#N/A</v>
      </c>
      <c r="P10335">
        <f>IF(ISERROR(O10335)=0,O10335,VLOOKUP(B10335,Kreise!$B$4:$AA$405,11,0))</f>
        <v>2</v>
      </c>
      <c r="R10335" t="e">
        <f>VLOOKUP(A10335,Kreise!$A$4:$AA$405,10,0)</f>
        <v>#N/A</v>
      </c>
      <c r="S10335">
        <f>IF(ISERROR(R10335)=0,R10335,VLOOKUP(B10335,Kreise!$B$4:$AA$405,9,0))</f>
        <v>4</v>
      </c>
    </row>
    <row r="10336" spans="1:19">
      <c r="A10336" s="32">
        <v>9471186</v>
      </c>
      <c r="B10336" s="32" t="str">
        <f t="shared" si="161"/>
        <v>9471</v>
      </c>
      <c r="C10336" s="40">
        <v>94715408186</v>
      </c>
      <c r="D10336" t="s">
        <v>12210</v>
      </c>
      <c r="E10336">
        <v>9471908</v>
      </c>
      <c r="F10336">
        <v>94715408</v>
      </c>
      <c r="G10336" t="s">
        <v>3528</v>
      </c>
      <c r="H10336">
        <v>24.69</v>
      </c>
      <c r="I10336" s="11">
        <v>1862</v>
      </c>
      <c r="J10336" s="11">
        <v>939</v>
      </c>
      <c r="K10336" s="11">
        <v>923</v>
      </c>
      <c r="L10336">
        <v>96185</v>
      </c>
      <c r="M10336">
        <v>1</v>
      </c>
      <c r="O10336" t="e">
        <f>VLOOKUP(A10336,Kreise!$A$4:$AA$405,12,0)</f>
        <v>#N/A</v>
      </c>
      <c r="P10336">
        <f>IF(ISERROR(O10336)=0,O10336,VLOOKUP(B10336,Kreise!$B$4:$AA$405,11,0))</f>
        <v>2</v>
      </c>
      <c r="R10336" t="e">
        <f>VLOOKUP(A10336,Kreise!$A$4:$AA$405,10,0)</f>
        <v>#N/A</v>
      </c>
      <c r="S10336">
        <f>IF(ISERROR(R10336)=0,R10336,VLOOKUP(B10336,Kreise!$B$4:$AA$405,9,0))</f>
        <v>3</v>
      </c>
    </row>
    <row r="10337" spans="1:19">
      <c r="A10337" s="32">
        <v>9471189</v>
      </c>
      <c r="B10337" s="32" t="str">
        <f t="shared" si="161"/>
        <v>9471</v>
      </c>
      <c r="C10337" s="40">
        <v>94715403189</v>
      </c>
      <c r="D10337" t="s">
        <v>12211</v>
      </c>
      <c r="E10337">
        <v>9471903</v>
      </c>
      <c r="F10337">
        <v>94715403</v>
      </c>
      <c r="G10337" t="s">
        <v>3526</v>
      </c>
      <c r="H10337">
        <v>41.11</v>
      </c>
      <c r="I10337" s="11">
        <v>1227</v>
      </c>
      <c r="J10337" s="11">
        <v>628</v>
      </c>
      <c r="K10337" s="11">
        <v>599</v>
      </c>
      <c r="L10337">
        <v>96187</v>
      </c>
      <c r="O10337" t="e">
        <f>VLOOKUP(A10337,Kreise!$A$4:$AA$405,12,0)</f>
        <v>#N/A</v>
      </c>
      <c r="P10337">
        <f>IF(ISERROR(O10337)=0,O10337,VLOOKUP(B10337,Kreise!$B$4:$AA$405,11,0))</f>
        <v>2</v>
      </c>
      <c r="R10337" t="e">
        <f>VLOOKUP(A10337,Kreise!$A$4:$AA$405,10,0)</f>
        <v>#N/A</v>
      </c>
      <c r="S10337">
        <f>IF(ISERROR(R10337)=0,R10337,VLOOKUP(B10337,Kreise!$B$4:$AA$405,9,0))</f>
        <v>3</v>
      </c>
    </row>
    <row r="10338" spans="1:19">
      <c r="A10338" s="32">
        <v>9674201</v>
      </c>
      <c r="B10338" s="32" t="str">
        <f t="shared" si="161"/>
        <v>9674</v>
      </c>
      <c r="C10338" s="40">
        <v>96745610201</v>
      </c>
      <c r="D10338" t="s">
        <v>12212</v>
      </c>
      <c r="E10338">
        <v>9674910</v>
      </c>
      <c r="F10338">
        <v>96745610</v>
      </c>
      <c r="G10338" t="s">
        <v>3893</v>
      </c>
      <c r="H10338">
        <v>11.16</v>
      </c>
      <c r="I10338" s="11">
        <v>1145</v>
      </c>
      <c r="J10338" s="11">
        <v>570</v>
      </c>
      <c r="K10338" s="11">
        <v>575</v>
      </c>
      <c r="L10338">
        <v>96188</v>
      </c>
      <c r="M10338">
        <v>1</v>
      </c>
      <c r="O10338" t="e">
        <f>VLOOKUP(A10338,Kreise!$A$4:$AA$405,12,0)</f>
        <v>#N/A</v>
      </c>
      <c r="P10338">
        <f>IF(ISERROR(O10338)=0,O10338,VLOOKUP(B10338,Kreise!$B$4:$AA$405,11,0))</f>
        <v>2</v>
      </c>
      <c r="R10338" t="e">
        <f>VLOOKUP(A10338,Kreise!$A$4:$AA$405,10,0)</f>
        <v>#N/A</v>
      </c>
      <c r="S10338">
        <f>IF(ISERROR(R10338)=0,R10338,VLOOKUP(B10338,Kreise!$B$4:$AA$405,9,0))</f>
        <v>4</v>
      </c>
    </row>
    <row r="10339" spans="1:19">
      <c r="A10339" s="32">
        <v>9674210</v>
      </c>
      <c r="B10339" s="32" t="str">
        <f t="shared" si="161"/>
        <v>9674</v>
      </c>
      <c r="C10339" s="40">
        <v>96740210210</v>
      </c>
      <c r="D10339" t="s">
        <v>3891</v>
      </c>
      <c r="E10339">
        <v>9674210</v>
      </c>
      <c r="F10339">
        <v>96740210</v>
      </c>
      <c r="G10339" t="s">
        <v>3891</v>
      </c>
      <c r="H10339">
        <v>27.75</v>
      </c>
      <c r="I10339" s="11">
        <v>1696</v>
      </c>
      <c r="J10339" s="11">
        <v>866</v>
      </c>
      <c r="K10339" s="11">
        <v>830</v>
      </c>
      <c r="L10339">
        <v>96190</v>
      </c>
      <c r="O10339" t="e">
        <f>VLOOKUP(A10339,Kreise!$A$4:$AA$405,12,0)</f>
        <v>#N/A</v>
      </c>
      <c r="P10339">
        <f>IF(ISERROR(O10339)=0,O10339,VLOOKUP(B10339,Kreise!$B$4:$AA$405,11,0))</f>
        <v>2</v>
      </c>
      <c r="R10339" t="e">
        <f>VLOOKUP(A10339,Kreise!$A$4:$AA$405,10,0)</f>
        <v>#N/A</v>
      </c>
      <c r="S10339">
        <f>IF(ISERROR(R10339)=0,R10339,VLOOKUP(B10339,Kreise!$B$4:$AA$405,9,0))</f>
        <v>4</v>
      </c>
    </row>
    <row r="10340" spans="1:19">
      <c r="A10340" s="32">
        <v>9471207</v>
      </c>
      <c r="B10340" s="32" t="str">
        <f t="shared" si="161"/>
        <v>9471</v>
      </c>
      <c r="C10340" s="40">
        <v>94710207207</v>
      </c>
      <c r="D10340" t="s">
        <v>3520</v>
      </c>
      <c r="E10340">
        <v>9471207</v>
      </c>
      <c r="F10340">
        <v>94710207</v>
      </c>
      <c r="G10340" t="s">
        <v>3520</v>
      </c>
      <c r="H10340">
        <v>15.83</v>
      </c>
      <c r="I10340" s="11">
        <v>3696</v>
      </c>
      <c r="J10340" s="11">
        <v>1851</v>
      </c>
      <c r="K10340" s="11">
        <v>1845</v>
      </c>
      <c r="L10340">
        <v>96191</v>
      </c>
      <c r="O10340" t="e">
        <f>VLOOKUP(A10340,Kreise!$A$4:$AA$405,12,0)</f>
        <v>#N/A</v>
      </c>
      <c r="P10340">
        <f>IF(ISERROR(O10340)=0,O10340,VLOOKUP(B10340,Kreise!$B$4:$AA$405,11,0))</f>
        <v>2</v>
      </c>
      <c r="R10340" t="e">
        <f>VLOOKUP(A10340,Kreise!$A$4:$AA$405,10,0)</f>
        <v>#N/A</v>
      </c>
      <c r="S10340">
        <f>IF(ISERROR(R10340)=0,R10340,VLOOKUP(B10340,Kreise!$B$4:$AA$405,9,0))</f>
        <v>3</v>
      </c>
    </row>
    <row r="10341" spans="1:19">
      <c r="A10341" s="32">
        <v>9572160</v>
      </c>
      <c r="B10341" s="32" t="str">
        <f t="shared" si="161"/>
        <v>9572</v>
      </c>
      <c r="C10341" s="40">
        <v>95720160160</v>
      </c>
      <c r="D10341" t="s">
        <v>3724</v>
      </c>
      <c r="E10341">
        <v>9572160</v>
      </c>
      <c r="F10341">
        <v>95720160</v>
      </c>
      <c r="G10341" t="s">
        <v>3724</v>
      </c>
      <c r="H10341">
        <v>23.17</v>
      </c>
      <c r="I10341" s="11">
        <v>2248</v>
      </c>
      <c r="J10341" s="11">
        <v>1165</v>
      </c>
      <c r="K10341" s="11">
        <v>1083</v>
      </c>
      <c r="L10341">
        <v>96193</v>
      </c>
      <c r="O10341" t="e">
        <f>VLOOKUP(A10341,Kreise!$A$4:$AA$405,12,0)</f>
        <v>#N/A</v>
      </c>
      <c r="P10341">
        <f>IF(ISERROR(O10341)=0,O10341,VLOOKUP(B10341,Kreise!$B$4:$AA$405,11,0))</f>
        <v>1</v>
      </c>
      <c r="R10341" t="e">
        <f>VLOOKUP(A10341,Kreise!$A$4:$AA$405,10,0)</f>
        <v>#N/A</v>
      </c>
      <c r="S10341">
        <f>IF(ISERROR(R10341)=0,R10341,VLOOKUP(B10341,Kreise!$B$4:$AA$405,9,0))</f>
        <v>2</v>
      </c>
    </row>
    <row r="10342" spans="1:19">
      <c r="A10342" s="32">
        <v>9471208</v>
      </c>
      <c r="B10342" s="32" t="str">
        <f t="shared" si="161"/>
        <v>9471</v>
      </c>
      <c r="C10342" s="40">
        <v>94710208208</v>
      </c>
      <c r="D10342" t="s">
        <v>3521</v>
      </c>
      <c r="E10342">
        <v>9471208</v>
      </c>
      <c r="F10342">
        <v>94710208</v>
      </c>
      <c r="G10342" t="s">
        <v>3521</v>
      </c>
      <c r="H10342">
        <v>16.23</v>
      </c>
      <c r="I10342" s="11">
        <v>2616</v>
      </c>
      <c r="J10342" s="11">
        <v>1297</v>
      </c>
      <c r="K10342" s="11">
        <v>1319</v>
      </c>
      <c r="L10342">
        <v>96194</v>
      </c>
      <c r="O10342" t="e">
        <f>VLOOKUP(A10342,Kreise!$A$4:$AA$405,12,0)</f>
        <v>#N/A</v>
      </c>
      <c r="P10342">
        <f>IF(ISERROR(O10342)=0,O10342,VLOOKUP(B10342,Kreise!$B$4:$AA$405,11,0))</f>
        <v>2</v>
      </c>
      <c r="R10342" t="e">
        <f>VLOOKUP(A10342,Kreise!$A$4:$AA$405,10,0)</f>
        <v>#N/A</v>
      </c>
      <c r="S10342">
        <f>IF(ISERROR(R10342)=0,R10342,VLOOKUP(B10342,Kreise!$B$4:$AA$405,9,0))</f>
        <v>3</v>
      </c>
    </row>
    <row r="10343" spans="1:19">
      <c r="A10343" s="32">
        <v>9471209</v>
      </c>
      <c r="B10343" s="32" t="str">
        <f t="shared" si="161"/>
        <v>9471</v>
      </c>
      <c r="C10343" s="40">
        <v>94715403209</v>
      </c>
      <c r="D10343" t="s">
        <v>12213</v>
      </c>
      <c r="E10343">
        <v>9471903</v>
      </c>
      <c r="F10343">
        <v>94715403</v>
      </c>
      <c r="G10343" t="s">
        <v>3526</v>
      </c>
      <c r="H10343">
        <v>22.24</v>
      </c>
      <c r="I10343" s="11">
        <v>662</v>
      </c>
      <c r="J10343" s="11">
        <v>344</v>
      </c>
      <c r="K10343" s="11">
        <v>318</v>
      </c>
      <c r="L10343">
        <v>96196</v>
      </c>
      <c r="M10343">
        <v>1</v>
      </c>
      <c r="O10343" t="e">
        <f>VLOOKUP(A10343,Kreise!$A$4:$AA$405,12,0)</f>
        <v>#N/A</v>
      </c>
      <c r="P10343">
        <f>IF(ISERROR(O10343)=0,O10343,VLOOKUP(B10343,Kreise!$B$4:$AA$405,11,0))</f>
        <v>2</v>
      </c>
      <c r="R10343" t="e">
        <f>VLOOKUP(A10343,Kreise!$A$4:$AA$405,10,0)</f>
        <v>#N/A</v>
      </c>
      <c r="S10343">
        <f>IF(ISERROR(R10343)=0,R10343,VLOOKUP(B10343,Kreise!$B$4:$AA$405,9,0))</f>
        <v>3</v>
      </c>
    </row>
    <row r="10344" spans="1:19">
      <c r="A10344" s="32">
        <v>9477164</v>
      </c>
      <c r="B10344" s="32" t="str">
        <f t="shared" si="161"/>
        <v>9477</v>
      </c>
      <c r="C10344" s="40">
        <v>94775438164</v>
      </c>
      <c r="D10344" t="s">
        <v>12214</v>
      </c>
      <c r="E10344">
        <v>9477938</v>
      </c>
      <c r="F10344">
        <v>94775438</v>
      </c>
      <c r="G10344" t="s">
        <v>3645</v>
      </c>
      <c r="H10344">
        <v>36.79</v>
      </c>
      <c r="I10344" s="11">
        <v>1125</v>
      </c>
      <c r="J10344" s="11">
        <v>562</v>
      </c>
      <c r="K10344" s="11">
        <v>563</v>
      </c>
      <c r="L10344">
        <v>96197</v>
      </c>
      <c r="M10344">
        <v>1</v>
      </c>
      <c r="O10344" t="e">
        <f>VLOOKUP(A10344,Kreise!$A$4:$AA$405,12,0)</f>
        <v>#N/A</v>
      </c>
      <c r="P10344">
        <f>IF(ISERROR(O10344)=0,O10344,VLOOKUP(B10344,Kreise!$B$4:$AA$405,11,0))</f>
        <v>2</v>
      </c>
      <c r="R10344" t="e">
        <f>VLOOKUP(A10344,Kreise!$A$4:$AA$405,10,0)</f>
        <v>#N/A</v>
      </c>
      <c r="S10344">
        <f>IF(ISERROR(R10344)=0,R10344,VLOOKUP(B10344,Kreise!$B$4:$AA$405,9,0))</f>
        <v>4</v>
      </c>
    </row>
    <row r="10345" spans="1:19">
      <c r="A10345" s="32">
        <v>9471214</v>
      </c>
      <c r="B10345" s="32" t="str">
        <f t="shared" si="161"/>
        <v>9471</v>
      </c>
      <c r="C10345" s="40">
        <v>94710214214</v>
      </c>
      <c r="D10345" t="s">
        <v>3522</v>
      </c>
      <c r="E10345">
        <v>9471214</v>
      </c>
      <c r="F10345">
        <v>94710214</v>
      </c>
      <c r="G10345" t="s">
        <v>3522</v>
      </c>
      <c r="H10345">
        <v>30.54</v>
      </c>
      <c r="I10345" s="11">
        <v>5095</v>
      </c>
      <c r="J10345" s="11">
        <v>2568</v>
      </c>
      <c r="K10345" s="11">
        <v>2527</v>
      </c>
      <c r="L10345">
        <v>96199</v>
      </c>
      <c r="O10345" t="e">
        <f>VLOOKUP(A10345,Kreise!$A$4:$AA$405,12,0)</f>
        <v>#N/A</v>
      </c>
      <c r="P10345">
        <f>IF(ISERROR(O10345)=0,O10345,VLOOKUP(B10345,Kreise!$B$4:$AA$405,11,0))</f>
        <v>2</v>
      </c>
      <c r="R10345" t="e">
        <f>VLOOKUP(A10345,Kreise!$A$4:$AA$405,10,0)</f>
        <v>#N/A</v>
      </c>
      <c r="S10345">
        <f>IF(ISERROR(R10345)=0,R10345,VLOOKUP(B10345,Kreise!$B$4:$AA$405,9,0))</f>
        <v>3</v>
      </c>
    </row>
    <row r="10346" spans="1:19">
      <c r="A10346" s="32">
        <v>9478139</v>
      </c>
      <c r="B10346" s="32" t="str">
        <f t="shared" si="161"/>
        <v>9478</v>
      </c>
      <c r="C10346" s="40">
        <v>94780139139</v>
      </c>
      <c r="D10346" t="s">
        <v>1858</v>
      </c>
      <c r="E10346">
        <v>9478139</v>
      </c>
      <c r="F10346">
        <v>94780139</v>
      </c>
      <c r="G10346" t="s">
        <v>1858</v>
      </c>
      <c r="H10346">
        <v>122.27</v>
      </c>
      <c r="I10346" s="11">
        <v>20169</v>
      </c>
      <c r="J10346" s="11">
        <v>9942</v>
      </c>
      <c r="K10346" s="11">
        <v>10227</v>
      </c>
      <c r="L10346">
        <v>96215</v>
      </c>
      <c r="M10346">
        <v>1</v>
      </c>
      <c r="O10346" t="e">
        <f>VLOOKUP(A10346,Kreise!$A$4:$AA$405,12,0)</f>
        <v>#N/A</v>
      </c>
      <c r="P10346">
        <f>IF(ISERROR(O10346)=0,O10346,VLOOKUP(B10346,Kreise!$B$4:$AA$405,11,0))</f>
        <v>2</v>
      </c>
      <c r="R10346" t="e">
        <f>VLOOKUP(A10346,Kreise!$A$4:$AA$405,10,0)</f>
        <v>#N/A</v>
      </c>
      <c r="S10346">
        <f>IF(ISERROR(R10346)=0,R10346,VLOOKUP(B10346,Kreise!$B$4:$AA$405,9,0))</f>
        <v>3</v>
      </c>
    </row>
    <row r="10347" spans="1:19">
      <c r="A10347" s="32">
        <v>9478116</v>
      </c>
      <c r="B10347" s="32" t="str">
        <f t="shared" si="161"/>
        <v>9478</v>
      </c>
      <c r="C10347" s="40">
        <v>94780116116</v>
      </c>
      <c r="D10347" t="s">
        <v>3649</v>
      </c>
      <c r="E10347">
        <v>9478116</v>
      </c>
      <c r="F10347">
        <v>94780116</v>
      </c>
      <c r="G10347" t="s">
        <v>3649</v>
      </c>
      <c r="H10347">
        <v>40.59</v>
      </c>
      <c r="I10347" s="11">
        <v>6384</v>
      </c>
      <c r="J10347" s="11">
        <v>3067</v>
      </c>
      <c r="K10347" s="11">
        <v>3317</v>
      </c>
      <c r="L10347">
        <v>96224</v>
      </c>
      <c r="M10347">
        <v>1</v>
      </c>
      <c r="O10347" t="e">
        <f>VLOOKUP(A10347,Kreise!$A$4:$AA$405,12,0)</f>
        <v>#N/A</v>
      </c>
      <c r="P10347">
        <f>IF(ISERROR(O10347)=0,O10347,VLOOKUP(B10347,Kreise!$B$4:$AA$405,11,0))</f>
        <v>2</v>
      </c>
      <c r="R10347" t="e">
        <f>VLOOKUP(A10347,Kreise!$A$4:$AA$405,10,0)</f>
        <v>#N/A</v>
      </c>
      <c r="S10347">
        <f>IF(ISERROR(R10347)=0,R10347,VLOOKUP(B10347,Kreise!$B$4:$AA$405,9,0))</f>
        <v>3</v>
      </c>
    </row>
    <row r="10348" spans="1:19">
      <c r="A10348" s="32">
        <v>9478165</v>
      </c>
      <c r="B10348" s="32" t="str">
        <f t="shared" si="161"/>
        <v>9478</v>
      </c>
      <c r="C10348" s="40">
        <v>94780165165</v>
      </c>
      <c r="D10348" t="s">
        <v>3652</v>
      </c>
      <c r="E10348">
        <v>9478165</v>
      </c>
      <c r="F10348">
        <v>94780165</v>
      </c>
      <c r="G10348" t="s">
        <v>3652</v>
      </c>
      <c r="H10348">
        <v>99.4</v>
      </c>
      <c r="I10348" s="11">
        <v>10231</v>
      </c>
      <c r="J10348" s="11">
        <v>5012</v>
      </c>
      <c r="K10348" s="11">
        <v>5219</v>
      </c>
      <c r="L10348">
        <v>96231</v>
      </c>
      <c r="M10348">
        <v>1</v>
      </c>
      <c r="O10348" t="e">
        <f>VLOOKUP(A10348,Kreise!$A$4:$AA$405,12,0)</f>
        <v>#N/A</v>
      </c>
      <c r="P10348">
        <f>IF(ISERROR(O10348)=0,O10348,VLOOKUP(B10348,Kreise!$B$4:$AA$405,11,0))</f>
        <v>2</v>
      </c>
      <c r="R10348" t="e">
        <f>VLOOKUP(A10348,Kreise!$A$4:$AA$405,10,0)</f>
        <v>#N/A</v>
      </c>
      <c r="S10348">
        <f>IF(ISERROR(R10348)=0,R10348,VLOOKUP(B10348,Kreise!$B$4:$AA$405,9,0))</f>
        <v>3</v>
      </c>
    </row>
    <row r="10349" spans="1:19">
      <c r="A10349" s="32">
        <v>9473121</v>
      </c>
      <c r="B10349" s="32" t="str">
        <f t="shared" si="161"/>
        <v>9473</v>
      </c>
      <c r="C10349" s="40">
        <v>94730121121</v>
      </c>
      <c r="D10349" t="s">
        <v>3555</v>
      </c>
      <c r="E10349">
        <v>9473121</v>
      </c>
      <c r="F10349">
        <v>94730121</v>
      </c>
      <c r="G10349" t="s">
        <v>3555</v>
      </c>
      <c r="H10349">
        <v>26.36</v>
      </c>
      <c r="I10349" s="11">
        <v>5920</v>
      </c>
      <c r="J10349" s="11">
        <v>2931</v>
      </c>
      <c r="K10349" s="11">
        <v>2989</v>
      </c>
      <c r="L10349">
        <v>96237</v>
      </c>
      <c r="M10349">
        <v>1</v>
      </c>
      <c r="O10349" t="e">
        <f>VLOOKUP(A10349,Kreise!$A$4:$AA$405,12,0)</f>
        <v>#N/A</v>
      </c>
      <c r="P10349">
        <f>IF(ISERROR(O10349)=0,O10349,VLOOKUP(B10349,Kreise!$B$4:$AA$405,11,0))</f>
        <v>2</v>
      </c>
      <c r="R10349" t="e">
        <f>VLOOKUP(A10349,Kreise!$A$4:$AA$405,10,0)</f>
        <v>#N/A</v>
      </c>
      <c r="S10349">
        <f>IF(ISERROR(R10349)=0,R10349,VLOOKUP(B10349,Kreise!$B$4:$AA$405,9,0))</f>
        <v>3</v>
      </c>
    </row>
    <row r="10350" spans="1:19">
      <c r="A10350" s="32">
        <v>9473166</v>
      </c>
      <c r="B10350" s="32" t="str">
        <f t="shared" si="161"/>
        <v>9473</v>
      </c>
      <c r="C10350" s="40">
        <v>94730166166</v>
      </c>
      <c r="D10350" t="s">
        <v>3565</v>
      </c>
      <c r="E10350">
        <v>9473166</v>
      </c>
      <c r="F10350">
        <v>94730166</v>
      </c>
      <c r="G10350" t="s">
        <v>3565</v>
      </c>
      <c r="H10350">
        <v>34.69</v>
      </c>
      <c r="I10350" s="11">
        <v>4815</v>
      </c>
      <c r="J10350" s="11">
        <v>2386</v>
      </c>
      <c r="K10350" s="11">
        <v>2429</v>
      </c>
      <c r="L10350">
        <v>96242</v>
      </c>
      <c r="M10350">
        <v>1</v>
      </c>
      <c r="O10350" t="e">
        <f>VLOOKUP(A10350,Kreise!$A$4:$AA$405,12,0)</f>
        <v>#N/A</v>
      </c>
      <c r="P10350">
        <f>IF(ISERROR(O10350)=0,O10350,VLOOKUP(B10350,Kreise!$B$4:$AA$405,11,0))</f>
        <v>2</v>
      </c>
      <c r="R10350" t="e">
        <f>VLOOKUP(A10350,Kreise!$A$4:$AA$405,10,0)</f>
        <v>#N/A</v>
      </c>
      <c r="S10350">
        <f>IF(ISERROR(R10350)=0,R10350,VLOOKUP(B10350,Kreise!$B$4:$AA$405,9,0))</f>
        <v>3</v>
      </c>
    </row>
    <row r="10351" spans="1:19">
      <c r="A10351" s="32">
        <v>9478145</v>
      </c>
      <c r="B10351" s="32" t="str">
        <f t="shared" si="161"/>
        <v>9478</v>
      </c>
      <c r="C10351" s="40">
        <v>94780145145</v>
      </c>
      <c r="D10351" t="s">
        <v>3651</v>
      </c>
      <c r="E10351">
        <v>9478145</v>
      </c>
      <c r="F10351">
        <v>94780145</v>
      </c>
      <c r="G10351" t="s">
        <v>3651</v>
      </c>
      <c r="H10351">
        <v>19.36</v>
      </c>
      <c r="I10351" s="11">
        <v>6336</v>
      </c>
      <c r="J10351" s="11">
        <v>3119</v>
      </c>
      <c r="K10351" s="11">
        <v>3217</v>
      </c>
      <c r="L10351">
        <v>96247</v>
      </c>
      <c r="M10351">
        <v>1</v>
      </c>
      <c r="O10351" t="e">
        <f>VLOOKUP(A10351,Kreise!$A$4:$AA$405,12,0)</f>
        <v>#N/A</v>
      </c>
      <c r="P10351">
        <f>IF(ISERROR(O10351)=0,O10351,VLOOKUP(B10351,Kreise!$B$4:$AA$405,11,0))</f>
        <v>2</v>
      </c>
      <c r="R10351" t="e">
        <f>VLOOKUP(A10351,Kreise!$A$4:$AA$405,10,0)</f>
        <v>#N/A</v>
      </c>
      <c r="S10351">
        <f>IF(ISERROR(R10351)=0,R10351,VLOOKUP(B10351,Kreise!$B$4:$AA$405,9,0))</f>
        <v>3</v>
      </c>
    </row>
    <row r="10352" spans="1:19">
      <c r="A10352" s="32">
        <v>9478120</v>
      </c>
      <c r="B10352" s="32" t="str">
        <f t="shared" si="161"/>
        <v>9478</v>
      </c>
      <c r="C10352" s="40">
        <v>94780120120</v>
      </c>
      <c r="D10352" t="s">
        <v>3650</v>
      </c>
      <c r="E10352">
        <v>9478120</v>
      </c>
      <c r="F10352">
        <v>94780120</v>
      </c>
      <c r="G10352" t="s">
        <v>3650</v>
      </c>
      <c r="H10352">
        <v>68.73</v>
      </c>
      <c r="I10352" s="11">
        <v>5576</v>
      </c>
      <c r="J10352" s="11">
        <v>2805</v>
      </c>
      <c r="K10352" s="11">
        <v>2771</v>
      </c>
      <c r="L10352">
        <v>96250</v>
      </c>
      <c r="O10352" t="e">
        <f>VLOOKUP(A10352,Kreise!$A$4:$AA$405,12,0)</f>
        <v>#N/A</v>
      </c>
      <c r="P10352">
        <f>IF(ISERROR(O10352)=0,O10352,VLOOKUP(B10352,Kreise!$B$4:$AA$405,11,0))</f>
        <v>2</v>
      </c>
      <c r="R10352" t="e">
        <f>VLOOKUP(A10352,Kreise!$A$4:$AA$405,10,0)</f>
        <v>#N/A</v>
      </c>
      <c r="S10352">
        <f>IF(ISERROR(R10352)=0,R10352,VLOOKUP(B10352,Kreise!$B$4:$AA$405,9,0))</f>
        <v>3</v>
      </c>
    </row>
    <row r="10353" spans="1:19">
      <c r="A10353" s="32">
        <v>9473170</v>
      </c>
      <c r="B10353" s="32" t="str">
        <f t="shared" si="161"/>
        <v>9473</v>
      </c>
      <c r="C10353" s="40">
        <v>94730170170</v>
      </c>
      <c r="D10353" t="s">
        <v>3566</v>
      </c>
      <c r="E10353">
        <v>9473170</v>
      </c>
      <c r="F10353">
        <v>94730170</v>
      </c>
      <c r="G10353" t="s">
        <v>3566</v>
      </c>
      <c r="H10353">
        <v>20.49</v>
      </c>
      <c r="I10353" s="11">
        <v>4112</v>
      </c>
      <c r="J10353" s="11">
        <v>2070</v>
      </c>
      <c r="K10353" s="11">
        <v>2042</v>
      </c>
      <c r="L10353">
        <v>96253</v>
      </c>
      <c r="O10353" t="e">
        <f>VLOOKUP(A10353,Kreise!$A$4:$AA$405,12,0)</f>
        <v>#N/A</v>
      </c>
      <c r="P10353">
        <f>IF(ISERROR(O10353)=0,O10353,VLOOKUP(B10353,Kreise!$B$4:$AA$405,11,0))</f>
        <v>2</v>
      </c>
      <c r="R10353" t="e">
        <f>VLOOKUP(A10353,Kreise!$A$4:$AA$405,10,0)</f>
        <v>#N/A</v>
      </c>
      <c r="S10353">
        <f>IF(ISERROR(R10353)=0,R10353,VLOOKUP(B10353,Kreise!$B$4:$AA$405,9,0))</f>
        <v>3</v>
      </c>
    </row>
    <row r="10354" spans="1:19">
      <c r="A10354" s="32">
        <v>9478143</v>
      </c>
      <c r="B10354" s="32" t="str">
        <f t="shared" si="161"/>
        <v>9478</v>
      </c>
      <c r="C10354" s="40">
        <v>94785441143</v>
      </c>
      <c r="D10354" t="s">
        <v>12215</v>
      </c>
      <c r="E10354">
        <v>9478941</v>
      </c>
      <c r="F10354">
        <v>94785441</v>
      </c>
      <c r="G10354" t="s">
        <v>3655</v>
      </c>
      <c r="H10354">
        <v>3.75</v>
      </c>
      <c r="I10354" s="11">
        <v>1184</v>
      </c>
      <c r="J10354" s="11">
        <v>572</v>
      </c>
      <c r="K10354" s="11">
        <v>612</v>
      </c>
      <c r="L10354">
        <v>96257</v>
      </c>
      <c r="O10354" t="e">
        <f>VLOOKUP(A10354,Kreise!$A$4:$AA$405,12,0)</f>
        <v>#N/A</v>
      </c>
      <c r="P10354">
        <f>IF(ISERROR(O10354)=0,O10354,VLOOKUP(B10354,Kreise!$B$4:$AA$405,11,0))</f>
        <v>2</v>
      </c>
      <c r="R10354" t="e">
        <f>VLOOKUP(A10354,Kreise!$A$4:$AA$405,10,0)</f>
        <v>#N/A</v>
      </c>
      <c r="S10354">
        <f>IF(ISERROR(R10354)=0,R10354,VLOOKUP(B10354,Kreise!$B$4:$AA$405,9,0))</f>
        <v>3</v>
      </c>
    </row>
    <row r="10355" spans="1:19">
      <c r="A10355" s="32">
        <v>9478155</v>
      </c>
      <c r="B10355" s="32" t="str">
        <f t="shared" si="161"/>
        <v>9478</v>
      </c>
      <c r="C10355" s="40">
        <v>94785441155</v>
      </c>
      <c r="D10355" t="s">
        <v>12216</v>
      </c>
      <c r="E10355">
        <v>9478941</v>
      </c>
      <c r="F10355">
        <v>94785441</v>
      </c>
      <c r="G10355" t="s">
        <v>3655</v>
      </c>
      <c r="H10355">
        <v>14.66</v>
      </c>
      <c r="I10355" s="11">
        <v>3364</v>
      </c>
      <c r="J10355" s="11">
        <v>1682</v>
      </c>
      <c r="K10355" s="11">
        <v>1682</v>
      </c>
      <c r="L10355">
        <v>96257</v>
      </c>
      <c r="M10355">
        <v>1</v>
      </c>
      <c r="O10355" t="e">
        <f>VLOOKUP(A10355,Kreise!$A$4:$AA$405,12,0)</f>
        <v>#N/A</v>
      </c>
      <c r="P10355">
        <f>IF(ISERROR(O10355)=0,O10355,VLOOKUP(B10355,Kreise!$B$4:$AA$405,11,0))</f>
        <v>2</v>
      </c>
      <c r="R10355" t="e">
        <f>VLOOKUP(A10355,Kreise!$A$4:$AA$405,10,0)</f>
        <v>#N/A</v>
      </c>
      <c r="S10355">
        <f>IF(ISERROR(R10355)=0,R10355,VLOOKUP(B10355,Kreise!$B$4:$AA$405,9,0))</f>
        <v>3</v>
      </c>
    </row>
    <row r="10356" spans="1:19">
      <c r="A10356" s="32">
        <v>9478176</v>
      </c>
      <c r="B10356" s="32" t="str">
        <f t="shared" si="161"/>
        <v>9478</v>
      </c>
      <c r="C10356" s="40">
        <v>94780176176</v>
      </c>
      <c r="D10356" t="s">
        <v>3653</v>
      </c>
      <c r="E10356">
        <v>9478176</v>
      </c>
      <c r="F10356">
        <v>94780176</v>
      </c>
      <c r="G10356" t="s">
        <v>3653</v>
      </c>
      <c r="H10356">
        <v>90.15</v>
      </c>
      <c r="I10356" s="11">
        <v>4821</v>
      </c>
      <c r="J10356" s="11">
        <v>2434</v>
      </c>
      <c r="K10356" s="11">
        <v>2387</v>
      </c>
      <c r="L10356">
        <v>96260</v>
      </c>
      <c r="M10356">
        <v>1</v>
      </c>
      <c r="O10356" t="e">
        <f>VLOOKUP(A10356,Kreise!$A$4:$AA$405,12,0)</f>
        <v>#N/A</v>
      </c>
      <c r="P10356">
        <f>IF(ISERROR(O10356)=0,O10356,VLOOKUP(B10356,Kreise!$B$4:$AA$405,11,0))</f>
        <v>2</v>
      </c>
      <c r="R10356" t="e">
        <f>VLOOKUP(A10356,Kreise!$A$4:$AA$405,10,0)</f>
        <v>#N/A</v>
      </c>
      <c r="S10356">
        <f>IF(ISERROR(R10356)=0,R10356,VLOOKUP(B10356,Kreise!$B$4:$AA$405,9,0))</f>
        <v>3</v>
      </c>
    </row>
    <row r="10357" spans="1:19">
      <c r="A10357" s="32">
        <v>9478111</v>
      </c>
      <c r="B10357" s="32" t="str">
        <f t="shared" si="161"/>
        <v>9478</v>
      </c>
      <c r="C10357" s="40">
        <v>94780111111</v>
      </c>
      <c r="D10357" t="s">
        <v>3647</v>
      </c>
      <c r="E10357">
        <v>9478111</v>
      </c>
      <c r="F10357">
        <v>94780111</v>
      </c>
      <c r="G10357" t="s">
        <v>3647</v>
      </c>
      <c r="H10357">
        <v>32.92</v>
      </c>
      <c r="I10357" s="11">
        <v>5380</v>
      </c>
      <c r="J10357" s="11">
        <v>2610</v>
      </c>
      <c r="K10357" s="11">
        <v>2770</v>
      </c>
      <c r="L10357">
        <v>96264</v>
      </c>
      <c r="O10357" t="e">
        <f>VLOOKUP(A10357,Kreise!$A$4:$AA$405,12,0)</f>
        <v>#N/A</v>
      </c>
      <c r="P10357">
        <f>IF(ISERROR(O10357)=0,O10357,VLOOKUP(B10357,Kreise!$B$4:$AA$405,11,0))</f>
        <v>2</v>
      </c>
      <c r="R10357" t="e">
        <f>VLOOKUP(A10357,Kreise!$A$4:$AA$405,10,0)</f>
        <v>#N/A</v>
      </c>
      <c r="S10357">
        <f>IF(ISERROR(R10357)=0,R10357,VLOOKUP(B10357,Kreise!$B$4:$AA$405,9,0))</f>
        <v>3</v>
      </c>
    </row>
    <row r="10358" spans="1:19">
      <c r="A10358" s="32">
        <v>9476154</v>
      </c>
      <c r="B10358" s="32" t="str">
        <f t="shared" si="161"/>
        <v>9476</v>
      </c>
      <c r="C10358" s="40">
        <v>94765434154</v>
      </c>
      <c r="D10358" t="s">
        <v>12217</v>
      </c>
      <c r="E10358">
        <v>9476934</v>
      </c>
      <c r="F10358">
        <v>94765434</v>
      </c>
      <c r="G10358" t="s">
        <v>3631</v>
      </c>
      <c r="H10358">
        <v>33.19</v>
      </c>
      <c r="I10358" s="11">
        <v>2898</v>
      </c>
      <c r="J10358" s="11">
        <v>1475</v>
      </c>
      <c r="K10358" s="11">
        <v>1423</v>
      </c>
      <c r="L10358">
        <v>96268</v>
      </c>
      <c r="M10358">
        <v>1</v>
      </c>
      <c r="O10358" t="e">
        <f>VLOOKUP(A10358,Kreise!$A$4:$AA$405,12,0)</f>
        <v>#N/A</v>
      </c>
      <c r="P10358">
        <f>IF(ISERROR(O10358)=0,O10358,VLOOKUP(B10358,Kreise!$B$4:$AA$405,11,0))</f>
        <v>2</v>
      </c>
      <c r="R10358" t="e">
        <f>VLOOKUP(A10358,Kreise!$A$4:$AA$405,10,0)</f>
        <v>#N/A</v>
      </c>
      <c r="S10358">
        <f>IF(ISERROR(R10358)=0,R10358,VLOOKUP(B10358,Kreise!$B$4:$AA$405,9,0))</f>
        <v>3</v>
      </c>
    </row>
    <row r="10359" spans="1:19">
      <c r="A10359" s="32">
        <v>9473132</v>
      </c>
      <c r="B10359" s="32" t="str">
        <f t="shared" si="161"/>
        <v>9473</v>
      </c>
      <c r="C10359" s="40">
        <v>94730132132</v>
      </c>
      <c r="D10359" t="s">
        <v>3556</v>
      </c>
      <c r="E10359">
        <v>9473132</v>
      </c>
      <c r="F10359">
        <v>94730132</v>
      </c>
      <c r="G10359" t="s">
        <v>3556</v>
      </c>
      <c r="H10359">
        <v>22.27</v>
      </c>
      <c r="I10359" s="11">
        <v>2569</v>
      </c>
      <c r="J10359" s="11">
        <v>1302</v>
      </c>
      <c r="K10359" s="11">
        <v>1267</v>
      </c>
      <c r="L10359">
        <v>96269</v>
      </c>
      <c r="O10359" t="e">
        <f>VLOOKUP(A10359,Kreise!$A$4:$AA$405,12,0)</f>
        <v>#N/A</v>
      </c>
      <c r="P10359">
        <f>IF(ISERROR(O10359)=0,O10359,VLOOKUP(B10359,Kreise!$B$4:$AA$405,11,0))</f>
        <v>2</v>
      </c>
      <c r="R10359" t="e">
        <f>VLOOKUP(A10359,Kreise!$A$4:$AA$405,10,0)</f>
        <v>#N/A</v>
      </c>
      <c r="S10359">
        <f>IF(ISERROR(R10359)=0,R10359,VLOOKUP(B10359,Kreise!$B$4:$AA$405,9,0))</f>
        <v>3</v>
      </c>
    </row>
    <row r="10360" spans="1:19">
      <c r="A10360" s="32">
        <v>9473134</v>
      </c>
      <c r="B10360" s="32" t="str">
        <f t="shared" si="161"/>
        <v>9473</v>
      </c>
      <c r="C10360" s="40">
        <v>94735418134</v>
      </c>
      <c r="D10360" t="s">
        <v>12218</v>
      </c>
      <c r="E10360">
        <v>9473918</v>
      </c>
      <c r="F10360">
        <v>94735418</v>
      </c>
      <c r="G10360" t="s">
        <v>3570</v>
      </c>
      <c r="H10360">
        <v>11.98</v>
      </c>
      <c r="I10360" s="11">
        <v>2837</v>
      </c>
      <c r="J10360" s="11">
        <v>1436</v>
      </c>
      <c r="K10360" s="11">
        <v>1401</v>
      </c>
      <c r="L10360">
        <v>96271</v>
      </c>
      <c r="O10360" t="e">
        <f>VLOOKUP(A10360,Kreise!$A$4:$AA$405,12,0)</f>
        <v>#N/A</v>
      </c>
      <c r="P10360">
        <f>IF(ISERROR(O10360)=0,O10360,VLOOKUP(B10360,Kreise!$B$4:$AA$405,11,0))</f>
        <v>2</v>
      </c>
      <c r="R10360" t="e">
        <f>VLOOKUP(A10360,Kreise!$A$4:$AA$405,10,0)</f>
        <v>#N/A</v>
      </c>
      <c r="S10360">
        <f>IF(ISERROR(R10360)=0,R10360,VLOOKUP(B10360,Kreise!$B$4:$AA$405,9,0))</f>
        <v>3</v>
      </c>
    </row>
    <row r="10361" spans="1:19">
      <c r="A10361" s="32">
        <v>9473153</v>
      </c>
      <c r="B10361" s="32" t="str">
        <f t="shared" si="161"/>
        <v>9473</v>
      </c>
      <c r="C10361" s="40">
        <v>94735418153</v>
      </c>
      <c r="D10361" t="s">
        <v>12219</v>
      </c>
      <c r="E10361">
        <v>9473918</v>
      </c>
      <c r="F10361">
        <v>94735418</v>
      </c>
      <c r="G10361" t="s">
        <v>3570</v>
      </c>
      <c r="H10361">
        <v>2.59</v>
      </c>
      <c r="I10361" s="11">
        <v>1558</v>
      </c>
      <c r="J10361" s="11">
        <v>757</v>
      </c>
      <c r="K10361" s="11">
        <v>801</v>
      </c>
      <c r="L10361">
        <v>96271</v>
      </c>
      <c r="M10361">
        <v>1</v>
      </c>
      <c r="O10361" t="e">
        <f>VLOOKUP(A10361,Kreise!$A$4:$AA$405,12,0)</f>
        <v>#N/A</v>
      </c>
      <c r="P10361">
        <f>IF(ISERROR(O10361)=0,O10361,VLOOKUP(B10361,Kreise!$B$4:$AA$405,11,0))</f>
        <v>2</v>
      </c>
      <c r="R10361" t="e">
        <f>VLOOKUP(A10361,Kreise!$A$4:$AA$405,10,0)</f>
        <v>#N/A</v>
      </c>
      <c r="S10361">
        <f>IF(ISERROR(R10361)=0,R10361,VLOOKUP(B10361,Kreise!$B$4:$AA$405,9,0))</f>
        <v>3</v>
      </c>
    </row>
    <row r="10362" spans="1:19">
      <c r="A10362" s="32">
        <v>9478127</v>
      </c>
      <c r="B10362" s="32" t="str">
        <f t="shared" si="161"/>
        <v>9478</v>
      </c>
      <c r="C10362" s="40">
        <v>94785446127</v>
      </c>
      <c r="D10362" t="s">
        <v>12220</v>
      </c>
      <c r="E10362">
        <v>9478946</v>
      </c>
      <c r="F10362">
        <v>94785446</v>
      </c>
      <c r="G10362" t="s">
        <v>3656</v>
      </c>
      <c r="H10362">
        <v>13.78</v>
      </c>
      <c r="I10362" s="11">
        <v>1671</v>
      </c>
      <c r="J10362" s="11">
        <v>814</v>
      </c>
      <c r="K10362" s="11">
        <v>857</v>
      </c>
      <c r="L10362">
        <v>96272</v>
      </c>
      <c r="M10362">
        <v>1</v>
      </c>
      <c r="O10362" t="e">
        <f>VLOOKUP(A10362,Kreise!$A$4:$AA$405,12,0)</f>
        <v>#N/A</v>
      </c>
      <c r="P10362">
        <f>IF(ISERROR(O10362)=0,O10362,VLOOKUP(B10362,Kreise!$B$4:$AA$405,11,0))</f>
        <v>2</v>
      </c>
      <c r="R10362" t="e">
        <f>VLOOKUP(A10362,Kreise!$A$4:$AA$405,10,0)</f>
        <v>#N/A</v>
      </c>
      <c r="S10362">
        <f>IF(ISERROR(R10362)=0,R10362,VLOOKUP(B10362,Kreise!$B$4:$AA$405,9,0))</f>
        <v>3</v>
      </c>
    </row>
    <row r="10363" spans="1:19">
      <c r="A10363" s="32">
        <v>9473138</v>
      </c>
      <c r="B10363" s="32" t="str">
        <f t="shared" si="161"/>
        <v>9473</v>
      </c>
      <c r="C10363" s="40">
        <v>94730138138</v>
      </c>
      <c r="D10363" t="s">
        <v>3557</v>
      </c>
      <c r="E10363">
        <v>9473138</v>
      </c>
      <c r="F10363">
        <v>94730138</v>
      </c>
      <c r="G10363" t="s">
        <v>3557</v>
      </c>
      <c r="H10363">
        <v>33.08</v>
      </c>
      <c r="I10363" s="11">
        <v>2286</v>
      </c>
      <c r="J10363" s="11">
        <v>1140</v>
      </c>
      <c r="K10363" s="11">
        <v>1146</v>
      </c>
      <c r="L10363">
        <v>96274</v>
      </c>
      <c r="O10363" t="e">
        <f>VLOOKUP(A10363,Kreise!$A$4:$AA$405,12,0)</f>
        <v>#N/A</v>
      </c>
      <c r="P10363">
        <f>IF(ISERROR(O10363)=0,O10363,VLOOKUP(B10363,Kreise!$B$4:$AA$405,11,0))</f>
        <v>2</v>
      </c>
      <c r="R10363" t="e">
        <f>VLOOKUP(A10363,Kreise!$A$4:$AA$405,10,0)</f>
        <v>#N/A</v>
      </c>
      <c r="S10363">
        <f>IF(ISERROR(R10363)=0,R10363,VLOOKUP(B10363,Kreise!$B$4:$AA$405,9,0))</f>
        <v>3</v>
      </c>
    </row>
    <row r="10364" spans="1:19">
      <c r="A10364" s="32">
        <v>9478144</v>
      </c>
      <c r="B10364" s="32" t="str">
        <f t="shared" si="161"/>
        <v>9478</v>
      </c>
      <c r="C10364" s="40">
        <v>94785446144</v>
      </c>
      <c r="D10364" t="s">
        <v>12221</v>
      </c>
      <c r="E10364">
        <v>9478946</v>
      </c>
      <c r="F10364">
        <v>94785446</v>
      </c>
      <c r="G10364" t="s">
        <v>3656</v>
      </c>
      <c r="H10364">
        <v>6.86</v>
      </c>
      <c r="I10364" s="11">
        <v>1539</v>
      </c>
      <c r="J10364" s="11">
        <v>760</v>
      </c>
      <c r="K10364" s="11">
        <v>779</v>
      </c>
      <c r="L10364">
        <v>96275</v>
      </c>
      <c r="O10364" t="e">
        <f>VLOOKUP(A10364,Kreise!$A$4:$AA$405,12,0)</f>
        <v>#N/A</v>
      </c>
      <c r="P10364">
        <f>IF(ISERROR(O10364)=0,O10364,VLOOKUP(B10364,Kreise!$B$4:$AA$405,11,0))</f>
        <v>2</v>
      </c>
      <c r="R10364" t="e">
        <f>VLOOKUP(A10364,Kreise!$A$4:$AA$405,10,0)</f>
        <v>#N/A</v>
      </c>
      <c r="S10364">
        <f>IF(ISERROR(R10364)=0,R10364,VLOOKUP(B10364,Kreise!$B$4:$AA$405,9,0))</f>
        <v>3</v>
      </c>
    </row>
    <row r="10365" spans="1:19">
      <c r="A10365" s="32">
        <v>9476171</v>
      </c>
      <c r="B10365" s="32" t="str">
        <f t="shared" si="161"/>
        <v>9476</v>
      </c>
      <c r="C10365" s="40">
        <v>94765434171</v>
      </c>
      <c r="D10365" t="s">
        <v>12222</v>
      </c>
      <c r="E10365">
        <v>9476934</v>
      </c>
      <c r="F10365">
        <v>94765434</v>
      </c>
      <c r="G10365" t="s">
        <v>3631</v>
      </c>
      <c r="H10365">
        <v>9.31</v>
      </c>
      <c r="I10365" s="11">
        <v>1076</v>
      </c>
      <c r="J10365" s="11">
        <v>522</v>
      </c>
      <c r="K10365" s="11">
        <v>554</v>
      </c>
      <c r="L10365">
        <v>96277</v>
      </c>
      <c r="M10365">
        <v>1</v>
      </c>
      <c r="O10365" t="e">
        <f>VLOOKUP(A10365,Kreise!$A$4:$AA$405,12,0)</f>
        <v>#N/A</v>
      </c>
      <c r="P10365">
        <f>IF(ISERROR(O10365)=0,O10365,VLOOKUP(B10365,Kreise!$B$4:$AA$405,11,0))</f>
        <v>2</v>
      </c>
      <c r="R10365" t="e">
        <f>VLOOKUP(A10365,Kreise!$A$4:$AA$405,10,0)</f>
        <v>#N/A</v>
      </c>
      <c r="S10365">
        <f>IF(ISERROR(R10365)=0,R10365,VLOOKUP(B10365,Kreise!$B$4:$AA$405,9,0))</f>
        <v>3</v>
      </c>
    </row>
    <row r="10366" spans="1:19">
      <c r="A10366" s="32">
        <v>9473174</v>
      </c>
      <c r="B10366" s="32" t="str">
        <f t="shared" si="161"/>
        <v>9473</v>
      </c>
      <c r="C10366" s="40">
        <v>94730174174</v>
      </c>
      <c r="D10366" t="s">
        <v>3567</v>
      </c>
      <c r="E10366">
        <v>9473174</v>
      </c>
      <c r="F10366">
        <v>94730174</v>
      </c>
      <c r="G10366" t="s">
        <v>3567</v>
      </c>
      <c r="H10366">
        <v>9.61</v>
      </c>
      <c r="I10366" s="11">
        <v>3163</v>
      </c>
      <c r="J10366" s="11">
        <v>1599</v>
      </c>
      <c r="K10366" s="11">
        <v>1564</v>
      </c>
      <c r="L10366">
        <v>96279</v>
      </c>
      <c r="O10366" t="e">
        <f>VLOOKUP(A10366,Kreise!$A$4:$AA$405,12,0)</f>
        <v>#N/A</v>
      </c>
      <c r="P10366">
        <f>IF(ISERROR(O10366)=0,O10366,VLOOKUP(B10366,Kreise!$B$4:$AA$405,11,0))</f>
        <v>2</v>
      </c>
      <c r="R10366" t="e">
        <f>VLOOKUP(A10366,Kreise!$A$4:$AA$405,10,0)</f>
        <v>#N/A</v>
      </c>
      <c r="S10366">
        <f>IF(ISERROR(R10366)=0,R10366,VLOOKUP(B10366,Kreise!$B$4:$AA$405,9,0))</f>
        <v>3</v>
      </c>
    </row>
    <row r="10367" spans="1:19">
      <c r="A10367" s="32">
        <v>9476145</v>
      </c>
      <c r="B10367" s="32" t="str">
        <f t="shared" si="161"/>
        <v>9476</v>
      </c>
      <c r="C10367" s="40">
        <v>94760145145</v>
      </c>
      <c r="D10367" t="s">
        <v>3615</v>
      </c>
      <c r="E10367">
        <v>9476145</v>
      </c>
      <c r="F10367">
        <v>94760145</v>
      </c>
      <c r="G10367" t="s">
        <v>3615</v>
      </c>
      <c r="H10367">
        <v>66.99</v>
      </c>
      <c r="I10367" s="11">
        <v>16808</v>
      </c>
      <c r="J10367" s="11">
        <v>8164</v>
      </c>
      <c r="K10367" s="11">
        <v>8644</v>
      </c>
      <c r="L10367">
        <v>96317</v>
      </c>
      <c r="M10367">
        <v>1</v>
      </c>
      <c r="O10367" t="e">
        <f>VLOOKUP(A10367,Kreise!$A$4:$AA$405,12,0)</f>
        <v>#N/A</v>
      </c>
      <c r="P10367">
        <f>IF(ISERROR(O10367)=0,O10367,VLOOKUP(B10367,Kreise!$B$4:$AA$405,11,0))</f>
        <v>2</v>
      </c>
      <c r="R10367" t="e">
        <f>VLOOKUP(A10367,Kreise!$A$4:$AA$405,10,0)</f>
        <v>#N/A</v>
      </c>
      <c r="S10367">
        <f>IF(ISERROR(R10367)=0,R10367,VLOOKUP(B10367,Kreise!$B$4:$AA$405,9,0))</f>
        <v>3</v>
      </c>
    </row>
    <row r="10368" spans="1:19">
      <c r="A10368" s="32">
        <v>9476146</v>
      </c>
      <c r="B10368" s="32" t="str">
        <f t="shared" si="161"/>
        <v>9476</v>
      </c>
      <c r="C10368" s="40">
        <v>94760146146</v>
      </c>
      <c r="D10368" t="s">
        <v>3617</v>
      </c>
      <c r="E10368">
        <v>9476146</v>
      </c>
      <c r="F10368">
        <v>94760146</v>
      </c>
      <c r="G10368" t="s">
        <v>3617</v>
      </c>
      <c r="H10368">
        <v>35.64</v>
      </c>
      <c r="I10368" s="11">
        <v>7700</v>
      </c>
      <c r="J10368" s="11">
        <v>3758</v>
      </c>
      <c r="K10368" s="11">
        <v>3942</v>
      </c>
      <c r="L10368">
        <v>96328</v>
      </c>
      <c r="M10368">
        <v>1</v>
      </c>
      <c r="O10368" t="e">
        <f>VLOOKUP(A10368,Kreise!$A$4:$AA$405,12,0)</f>
        <v>#N/A</v>
      </c>
      <c r="P10368">
        <f>IF(ISERROR(O10368)=0,O10368,VLOOKUP(B10368,Kreise!$B$4:$AA$405,11,0))</f>
        <v>2</v>
      </c>
      <c r="R10368" t="e">
        <f>VLOOKUP(A10368,Kreise!$A$4:$AA$405,10,0)</f>
        <v>#N/A</v>
      </c>
      <c r="S10368">
        <f>IF(ISERROR(R10368)=0,R10368,VLOOKUP(B10368,Kreise!$B$4:$AA$405,9,0))</f>
        <v>3</v>
      </c>
    </row>
    <row r="10369" spans="1:19">
      <c r="A10369" s="32">
        <v>9476164</v>
      </c>
      <c r="B10369" s="32" t="str">
        <f t="shared" si="161"/>
        <v>9476</v>
      </c>
      <c r="C10369" s="40">
        <v>94760164164</v>
      </c>
      <c r="D10369" t="s">
        <v>3620</v>
      </c>
      <c r="E10369">
        <v>9476164</v>
      </c>
      <c r="F10369">
        <v>94760164</v>
      </c>
      <c r="G10369" t="s">
        <v>3620</v>
      </c>
      <c r="H10369">
        <v>53.19</v>
      </c>
      <c r="I10369" s="11">
        <v>3981</v>
      </c>
      <c r="J10369" s="11">
        <v>1959</v>
      </c>
      <c r="K10369" s="11">
        <v>2022</v>
      </c>
      <c r="L10369">
        <v>96332</v>
      </c>
      <c r="M10369">
        <v>1</v>
      </c>
      <c r="O10369" t="e">
        <f>VLOOKUP(A10369,Kreise!$A$4:$AA$405,12,0)</f>
        <v>#N/A</v>
      </c>
      <c r="P10369">
        <f>IF(ISERROR(O10369)=0,O10369,VLOOKUP(B10369,Kreise!$B$4:$AA$405,11,0))</f>
        <v>2</v>
      </c>
      <c r="R10369" t="e">
        <f>VLOOKUP(A10369,Kreise!$A$4:$AA$405,10,0)</f>
        <v>#N/A</v>
      </c>
      <c r="S10369">
        <f>IF(ISERROR(R10369)=0,R10369,VLOOKUP(B10369,Kreise!$B$4:$AA$405,9,0))</f>
        <v>3</v>
      </c>
    </row>
    <row r="10370" spans="1:19">
      <c r="A10370" s="32">
        <v>9476152</v>
      </c>
      <c r="B10370" s="32" t="str">
        <f t="shared" si="161"/>
        <v>9476</v>
      </c>
      <c r="C10370" s="40">
        <v>94760152152</v>
      </c>
      <c r="D10370" t="s">
        <v>3618</v>
      </c>
      <c r="E10370">
        <v>9476152</v>
      </c>
      <c r="F10370">
        <v>94760152</v>
      </c>
      <c r="G10370" t="s">
        <v>3618</v>
      </c>
      <c r="H10370">
        <v>58.73</v>
      </c>
      <c r="I10370" s="11">
        <v>3430</v>
      </c>
      <c r="J10370" s="11">
        <v>1696</v>
      </c>
      <c r="K10370" s="11">
        <v>1734</v>
      </c>
      <c r="L10370">
        <v>96337</v>
      </c>
      <c r="M10370">
        <v>1</v>
      </c>
      <c r="O10370" t="e">
        <f>VLOOKUP(A10370,Kreise!$A$4:$AA$405,12,0)</f>
        <v>#N/A</v>
      </c>
      <c r="P10370">
        <f>IF(ISERROR(O10370)=0,O10370,VLOOKUP(B10370,Kreise!$B$4:$AA$405,11,0))</f>
        <v>2</v>
      </c>
      <c r="R10370" t="e">
        <f>VLOOKUP(A10370,Kreise!$A$4:$AA$405,10,0)</f>
        <v>#N/A</v>
      </c>
      <c r="S10370">
        <f>IF(ISERROR(R10370)=0,R10370,VLOOKUP(B10370,Kreise!$B$4:$AA$405,9,0))</f>
        <v>3</v>
      </c>
    </row>
    <row r="10371" spans="1:19">
      <c r="A10371" s="32">
        <v>9476178</v>
      </c>
      <c r="B10371" s="32" t="str">
        <f t="shared" si="161"/>
        <v>9476</v>
      </c>
      <c r="C10371" s="40">
        <v>94760178178</v>
      </c>
      <c r="D10371" t="s">
        <v>3623</v>
      </c>
      <c r="E10371">
        <v>9476178</v>
      </c>
      <c r="F10371">
        <v>94760178</v>
      </c>
      <c r="G10371" t="s">
        <v>3623</v>
      </c>
      <c r="H10371">
        <v>25.37</v>
      </c>
      <c r="I10371" s="11">
        <v>5035</v>
      </c>
      <c r="J10371" s="11">
        <v>2507</v>
      </c>
      <c r="K10371" s="11">
        <v>2528</v>
      </c>
      <c r="L10371">
        <v>96342</v>
      </c>
      <c r="M10371">
        <v>1</v>
      </c>
      <c r="O10371" t="e">
        <f>VLOOKUP(A10371,Kreise!$A$4:$AA$405,12,0)</f>
        <v>#N/A</v>
      </c>
      <c r="P10371">
        <f>IF(ISERROR(O10371)=0,O10371,VLOOKUP(B10371,Kreise!$B$4:$AA$405,11,0))</f>
        <v>2</v>
      </c>
      <c r="R10371" t="e">
        <f>VLOOKUP(A10371,Kreise!$A$4:$AA$405,10,0)</f>
        <v>#N/A</v>
      </c>
      <c r="S10371">
        <f>IF(ISERROR(R10371)=0,R10371,VLOOKUP(B10371,Kreise!$B$4:$AA$405,9,0))</f>
        <v>3</v>
      </c>
    </row>
    <row r="10372" spans="1:19">
      <c r="A10372" s="32">
        <v>9476184</v>
      </c>
      <c r="B10372" s="32" t="str">
        <f t="shared" ref="B10372:B10435" si="162">LEFT(A10372,4)</f>
        <v>9476</v>
      </c>
      <c r="C10372" s="40">
        <v>94760184184</v>
      </c>
      <c r="D10372" t="s">
        <v>3626</v>
      </c>
      <c r="E10372">
        <v>9476184</v>
      </c>
      <c r="F10372">
        <v>94760184</v>
      </c>
      <c r="G10372" t="s">
        <v>3626</v>
      </c>
      <c r="H10372">
        <v>45.66</v>
      </c>
      <c r="I10372" s="11">
        <v>2783</v>
      </c>
      <c r="J10372" s="11">
        <v>1392</v>
      </c>
      <c r="K10372" s="11">
        <v>1391</v>
      </c>
      <c r="L10372">
        <v>96346</v>
      </c>
      <c r="M10372">
        <v>1</v>
      </c>
      <c r="O10372" t="e">
        <f>VLOOKUP(A10372,Kreise!$A$4:$AA$405,12,0)</f>
        <v>#N/A</v>
      </c>
      <c r="P10372">
        <f>IF(ISERROR(O10372)=0,O10372,VLOOKUP(B10372,Kreise!$B$4:$AA$405,11,0))</f>
        <v>2</v>
      </c>
      <c r="R10372" t="e">
        <f>VLOOKUP(A10372,Kreise!$A$4:$AA$405,10,0)</f>
        <v>#N/A</v>
      </c>
      <c r="S10372">
        <f>IF(ISERROR(R10372)=0,R10372,VLOOKUP(B10372,Kreise!$B$4:$AA$405,9,0))</f>
        <v>3</v>
      </c>
    </row>
    <row r="10373" spans="1:19">
      <c r="A10373" s="32">
        <v>9476177</v>
      </c>
      <c r="B10373" s="32" t="str">
        <f t="shared" si="162"/>
        <v>9476</v>
      </c>
      <c r="C10373" s="40">
        <v>94760177177</v>
      </c>
      <c r="D10373" t="s">
        <v>3622</v>
      </c>
      <c r="E10373">
        <v>9476177</v>
      </c>
      <c r="F10373">
        <v>94760177</v>
      </c>
      <c r="G10373" t="s">
        <v>3622</v>
      </c>
      <c r="H10373">
        <v>55.04</v>
      </c>
      <c r="I10373" s="11">
        <v>3510</v>
      </c>
      <c r="J10373" s="11">
        <v>1769</v>
      </c>
      <c r="K10373" s="11">
        <v>1741</v>
      </c>
      <c r="L10373">
        <v>96349</v>
      </c>
      <c r="M10373">
        <v>1</v>
      </c>
      <c r="O10373" t="e">
        <f>VLOOKUP(A10373,Kreise!$A$4:$AA$405,12,0)</f>
        <v>#N/A</v>
      </c>
      <c r="P10373">
        <f>IF(ISERROR(O10373)=0,O10373,VLOOKUP(B10373,Kreise!$B$4:$AA$405,11,0))</f>
        <v>2</v>
      </c>
      <c r="R10373" t="e">
        <f>VLOOKUP(A10373,Kreise!$A$4:$AA$405,10,0)</f>
        <v>#N/A</v>
      </c>
      <c r="S10373">
        <f>IF(ISERROR(R10373)=0,R10373,VLOOKUP(B10373,Kreise!$B$4:$AA$405,9,0))</f>
        <v>3</v>
      </c>
    </row>
    <row r="10374" spans="1:19">
      <c r="A10374" s="32">
        <v>9476189</v>
      </c>
      <c r="B10374" s="32" t="str">
        <f t="shared" si="162"/>
        <v>9476</v>
      </c>
      <c r="C10374" s="40">
        <v>94760189189</v>
      </c>
      <c r="D10374" t="s">
        <v>3628</v>
      </c>
      <c r="E10374">
        <v>9476189</v>
      </c>
      <c r="F10374">
        <v>94760189</v>
      </c>
      <c r="G10374" t="s">
        <v>3628</v>
      </c>
      <c r="H10374">
        <v>42.92</v>
      </c>
      <c r="I10374" s="11">
        <v>3741</v>
      </c>
      <c r="J10374" s="11">
        <v>1859</v>
      </c>
      <c r="K10374" s="11">
        <v>1882</v>
      </c>
      <c r="L10374">
        <v>96352</v>
      </c>
      <c r="O10374" t="e">
        <f>VLOOKUP(A10374,Kreise!$A$4:$AA$405,12,0)</f>
        <v>#N/A</v>
      </c>
      <c r="P10374">
        <f>IF(ISERROR(O10374)=0,O10374,VLOOKUP(B10374,Kreise!$B$4:$AA$405,11,0))</f>
        <v>2</v>
      </c>
      <c r="R10374" t="e">
        <f>VLOOKUP(A10374,Kreise!$A$4:$AA$405,10,0)</f>
        <v>#N/A</v>
      </c>
      <c r="S10374">
        <f>IF(ISERROR(R10374)=0,R10374,VLOOKUP(B10374,Kreise!$B$4:$AA$405,9,0))</f>
        <v>3</v>
      </c>
    </row>
    <row r="10375" spans="1:19">
      <c r="A10375" s="32">
        <v>9476179</v>
      </c>
      <c r="B10375" s="32" t="str">
        <f t="shared" si="162"/>
        <v>9476</v>
      </c>
      <c r="C10375" s="40">
        <v>94760179179</v>
      </c>
      <c r="D10375" t="s">
        <v>3624</v>
      </c>
      <c r="E10375">
        <v>9476179</v>
      </c>
      <c r="F10375">
        <v>94760179</v>
      </c>
      <c r="G10375" t="s">
        <v>3624</v>
      </c>
      <c r="H10375">
        <v>23.81</v>
      </c>
      <c r="I10375" s="11">
        <v>2117</v>
      </c>
      <c r="J10375" s="11">
        <v>1047</v>
      </c>
      <c r="K10375" s="11">
        <v>1070</v>
      </c>
      <c r="L10375">
        <v>96355</v>
      </c>
      <c r="M10375">
        <v>1</v>
      </c>
      <c r="O10375" t="e">
        <f>VLOOKUP(A10375,Kreise!$A$4:$AA$405,12,0)</f>
        <v>#N/A</v>
      </c>
      <c r="P10375">
        <f>IF(ISERROR(O10375)=0,O10375,VLOOKUP(B10375,Kreise!$B$4:$AA$405,11,0))</f>
        <v>2</v>
      </c>
      <c r="R10375" t="e">
        <f>VLOOKUP(A10375,Kreise!$A$4:$AA$405,10,0)</f>
        <v>#N/A</v>
      </c>
      <c r="S10375">
        <f>IF(ISERROR(R10375)=0,R10375,VLOOKUP(B10375,Kreise!$B$4:$AA$405,9,0))</f>
        <v>3</v>
      </c>
    </row>
    <row r="10376" spans="1:19">
      <c r="A10376" s="32">
        <v>9476166</v>
      </c>
      <c r="B10376" s="32" t="str">
        <f t="shared" si="162"/>
        <v>9476</v>
      </c>
      <c r="C10376" s="40">
        <v>94765433166</v>
      </c>
      <c r="D10376" t="s">
        <v>4786</v>
      </c>
      <c r="E10376">
        <v>9476933</v>
      </c>
      <c r="F10376">
        <v>94765433</v>
      </c>
      <c r="G10376" t="s">
        <v>3630</v>
      </c>
      <c r="H10376">
        <v>8.65</v>
      </c>
      <c r="I10376" s="11">
        <v>716</v>
      </c>
      <c r="J10376" s="11">
        <v>362</v>
      </c>
      <c r="K10376" s="11">
        <v>354</v>
      </c>
      <c r="L10376">
        <v>96358</v>
      </c>
      <c r="M10376">
        <v>1</v>
      </c>
      <c r="O10376" t="e">
        <f>VLOOKUP(A10376,Kreise!$A$4:$AA$405,12,0)</f>
        <v>#N/A</v>
      </c>
      <c r="P10376">
        <f>IF(ISERROR(O10376)=0,O10376,VLOOKUP(B10376,Kreise!$B$4:$AA$405,11,0))</f>
        <v>2</v>
      </c>
      <c r="R10376" t="e">
        <f>VLOOKUP(A10376,Kreise!$A$4:$AA$405,10,0)</f>
        <v>#N/A</v>
      </c>
      <c r="S10376">
        <f>IF(ISERROR(R10376)=0,R10376,VLOOKUP(B10376,Kreise!$B$4:$AA$405,9,0))</f>
        <v>3</v>
      </c>
    </row>
    <row r="10377" spans="1:19">
      <c r="A10377" s="32">
        <v>9476180</v>
      </c>
      <c r="B10377" s="32" t="str">
        <f t="shared" si="162"/>
        <v>9476</v>
      </c>
      <c r="C10377" s="40">
        <v>94765433180</v>
      </c>
      <c r="D10377" t="s">
        <v>12223</v>
      </c>
      <c r="E10377">
        <v>9476933</v>
      </c>
      <c r="F10377">
        <v>94765433</v>
      </c>
      <c r="G10377" t="s">
        <v>3630</v>
      </c>
      <c r="H10377">
        <v>34.26</v>
      </c>
      <c r="I10377" s="11">
        <v>2020</v>
      </c>
      <c r="J10377" s="11">
        <v>987</v>
      </c>
      <c r="K10377" s="11">
        <v>1033</v>
      </c>
      <c r="L10377">
        <v>96358</v>
      </c>
      <c r="M10377">
        <v>1</v>
      </c>
      <c r="O10377" t="e">
        <f>VLOOKUP(A10377,Kreise!$A$4:$AA$405,12,0)</f>
        <v>#N/A</v>
      </c>
      <c r="P10377">
        <f>IF(ISERROR(O10377)=0,O10377,VLOOKUP(B10377,Kreise!$B$4:$AA$405,11,0))</f>
        <v>2</v>
      </c>
      <c r="R10377" t="e">
        <f>VLOOKUP(A10377,Kreise!$A$4:$AA$405,10,0)</f>
        <v>#N/A</v>
      </c>
      <c r="S10377">
        <f>IF(ISERROR(R10377)=0,R10377,VLOOKUP(B10377,Kreise!$B$4:$AA$405,9,0))</f>
        <v>3</v>
      </c>
    </row>
    <row r="10378" spans="1:19">
      <c r="A10378" s="32">
        <v>9476175</v>
      </c>
      <c r="B10378" s="32" t="str">
        <f t="shared" si="162"/>
        <v>9476</v>
      </c>
      <c r="C10378" s="40">
        <v>94760175175</v>
      </c>
      <c r="D10378" t="s">
        <v>3621</v>
      </c>
      <c r="E10378">
        <v>9476175</v>
      </c>
      <c r="F10378">
        <v>94760175</v>
      </c>
      <c r="G10378" t="s">
        <v>3621</v>
      </c>
      <c r="H10378">
        <v>36.14</v>
      </c>
      <c r="I10378" s="11">
        <v>3180</v>
      </c>
      <c r="J10378" s="11">
        <v>1576</v>
      </c>
      <c r="K10378" s="11">
        <v>1604</v>
      </c>
      <c r="L10378">
        <v>96361</v>
      </c>
      <c r="M10378">
        <v>1</v>
      </c>
      <c r="O10378" t="e">
        <f>VLOOKUP(A10378,Kreise!$A$4:$AA$405,12,0)</f>
        <v>#N/A</v>
      </c>
      <c r="P10378">
        <f>IF(ISERROR(O10378)=0,O10378,VLOOKUP(B10378,Kreise!$B$4:$AA$405,11,0))</f>
        <v>2</v>
      </c>
      <c r="R10378" t="e">
        <f>VLOOKUP(A10378,Kreise!$A$4:$AA$405,10,0)</f>
        <v>#N/A</v>
      </c>
      <c r="S10378">
        <f>IF(ISERROR(R10378)=0,R10378,VLOOKUP(B10378,Kreise!$B$4:$AA$405,9,0))</f>
        <v>3</v>
      </c>
    </row>
    <row r="10379" spans="1:19">
      <c r="A10379" s="32">
        <v>9476183</v>
      </c>
      <c r="B10379" s="32" t="str">
        <f t="shared" si="162"/>
        <v>9476</v>
      </c>
      <c r="C10379" s="40">
        <v>94760183183</v>
      </c>
      <c r="D10379" t="s">
        <v>3625</v>
      </c>
      <c r="E10379">
        <v>9476183</v>
      </c>
      <c r="F10379">
        <v>94760183</v>
      </c>
      <c r="G10379" t="s">
        <v>3625</v>
      </c>
      <c r="H10379">
        <v>33.32</v>
      </c>
      <c r="I10379" s="11">
        <v>3720</v>
      </c>
      <c r="J10379" s="11">
        <v>1813</v>
      </c>
      <c r="K10379" s="11">
        <v>1907</v>
      </c>
      <c r="L10379">
        <v>96364</v>
      </c>
      <c r="O10379" t="e">
        <f>VLOOKUP(A10379,Kreise!$A$4:$AA$405,12,0)</f>
        <v>#N/A</v>
      </c>
      <c r="P10379">
        <f>IF(ISERROR(O10379)=0,O10379,VLOOKUP(B10379,Kreise!$B$4:$AA$405,11,0))</f>
        <v>2</v>
      </c>
      <c r="R10379" t="e">
        <f>VLOOKUP(A10379,Kreise!$A$4:$AA$405,10,0)</f>
        <v>#N/A</v>
      </c>
      <c r="S10379">
        <f>IF(ISERROR(R10379)=0,R10379,VLOOKUP(B10379,Kreise!$B$4:$AA$405,9,0))</f>
        <v>3</v>
      </c>
    </row>
    <row r="10380" spans="1:19">
      <c r="A10380" s="32">
        <v>9476159</v>
      </c>
      <c r="B10380" s="32" t="str">
        <f t="shared" si="162"/>
        <v>9476</v>
      </c>
      <c r="C10380" s="40">
        <v>94760159159</v>
      </c>
      <c r="D10380" t="s">
        <v>3619</v>
      </c>
      <c r="E10380">
        <v>9476159</v>
      </c>
      <c r="F10380">
        <v>94760159</v>
      </c>
      <c r="G10380" t="s">
        <v>3619</v>
      </c>
      <c r="H10380">
        <v>21.91</v>
      </c>
      <c r="I10380" s="11">
        <v>1729</v>
      </c>
      <c r="J10380" s="11">
        <v>854</v>
      </c>
      <c r="K10380" s="11">
        <v>875</v>
      </c>
      <c r="L10380">
        <v>96365</v>
      </c>
      <c r="M10380">
        <v>1</v>
      </c>
      <c r="O10380" t="e">
        <f>VLOOKUP(A10380,Kreise!$A$4:$AA$405,12,0)</f>
        <v>#N/A</v>
      </c>
      <c r="P10380">
        <f>IF(ISERROR(O10380)=0,O10380,VLOOKUP(B10380,Kreise!$B$4:$AA$405,11,0))</f>
        <v>2</v>
      </c>
      <c r="R10380" t="e">
        <f>VLOOKUP(A10380,Kreise!$A$4:$AA$405,10,0)</f>
        <v>#N/A</v>
      </c>
      <c r="S10380">
        <f>IF(ISERROR(R10380)=0,R10380,VLOOKUP(B10380,Kreise!$B$4:$AA$405,9,0))</f>
        <v>3</v>
      </c>
    </row>
    <row r="10381" spans="1:19">
      <c r="A10381" s="32">
        <v>9476182</v>
      </c>
      <c r="B10381" s="32" t="str">
        <f t="shared" si="162"/>
        <v>9476</v>
      </c>
      <c r="C10381" s="40">
        <v>94765433182</v>
      </c>
      <c r="D10381" t="s">
        <v>12224</v>
      </c>
      <c r="E10381">
        <v>9476933</v>
      </c>
      <c r="F10381">
        <v>94765433</v>
      </c>
      <c r="G10381" t="s">
        <v>3630</v>
      </c>
      <c r="H10381">
        <v>20.12</v>
      </c>
      <c r="I10381" s="11">
        <v>553</v>
      </c>
      <c r="J10381" s="11">
        <v>272</v>
      </c>
      <c r="K10381" s="11">
        <v>281</v>
      </c>
      <c r="L10381">
        <v>96367</v>
      </c>
      <c r="M10381">
        <v>1</v>
      </c>
      <c r="O10381" t="e">
        <f>VLOOKUP(A10381,Kreise!$A$4:$AA$405,12,0)</f>
        <v>#N/A</v>
      </c>
      <c r="P10381">
        <f>IF(ISERROR(O10381)=0,O10381,VLOOKUP(B10381,Kreise!$B$4:$AA$405,11,0))</f>
        <v>2</v>
      </c>
      <c r="R10381" t="e">
        <f>VLOOKUP(A10381,Kreise!$A$4:$AA$405,10,0)</f>
        <v>#N/A</v>
      </c>
      <c r="S10381">
        <f>IF(ISERROR(R10381)=0,R10381,VLOOKUP(B10381,Kreise!$B$4:$AA$405,9,0))</f>
        <v>3</v>
      </c>
    </row>
    <row r="10382" spans="1:19">
      <c r="A10382" s="32">
        <v>9476185</v>
      </c>
      <c r="B10382" s="32" t="str">
        <f t="shared" si="162"/>
        <v>9476</v>
      </c>
      <c r="C10382" s="40">
        <v>94760185185</v>
      </c>
      <c r="D10382" t="s">
        <v>3627</v>
      </c>
      <c r="E10382">
        <v>9476185</v>
      </c>
      <c r="F10382">
        <v>94760185</v>
      </c>
      <c r="G10382" t="s">
        <v>3627</v>
      </c>
      <c r="H10382">
        <v>26.41</v>
      </c>
      <c r="I10382" s="11">
        <v>2919</v>
      </c>
      <c r="J10382" s="11">
        <v>1463</v>
      </c>
      <c r="K10382" s="11">
        <v>1456</v>
      </c>
      <c r="L10382">
        <v>96369</v>
      </c>
      <c r="M10382">
        <v>1</v>
      </c>
      <c r="O10382" t="e">
        <f>VLOOKUP(A10382,Kreise!$A$4:$AA$405,12,0)</f>
        <v>#N/A</v>
      </c>
      <c r="P10382">
        <f>IF(ISERROR(O10382)=0,O10382,VLOOKUP(B10382,Kreise!$B$4:$AA$405,11,0))</f>
        <v>2</v>
      </c>
      <c r="R10382" t="e">
        <f>VLOOKUP(A10382,Kreise!$A$4:$AA$405,10,0)</f>
        <v>#N/A</v>
      </c>
      <c r="S10382">
        <f>IF(ISERROR(R10382)=0,R10382,VLOOKUP(B10382,Kreise!$B$4:$AA$405,9,0))</f>
        <v>3</v>
      </c>
    </row>
    <row r="10383" spans="1:19">
      <c r="A10383" s="32">
        <v>9463000</v>
      </c>
      <c r="B10383" s="32" t="str">
        <f t="shared" si="162"/>
        <v>9463</v>
      </c>
      <c r="C10383" s="40">
        <v>94630000000</v>
      </c>
      <c r="D10383" t="s">
        <v>3498</v>
      </c>
      <c r="E10383">
        <v>9463000</v>
      </c>
      <c r="F10383">
        <v>94630000</v>
      </c>
      <c r="G10383" t="s">
        <v>3498</v>
      </c>
      <c r="H10383">
        <v>48.29</v>
      </c>
      <c r="I10383" s="11">
        <v>41257</v>
      </c>
      <c r="J10383" s="11">
        <v>20004</v>
      </c>
      <c r="K10383" s="11">
        <v>21253</v>
      </c>
      <c r="L10383">
        <v>96450</v>
      </c>
      <c r="M10383">
        <v>1</v>
      </c>
      <c r="O10383">
        <f>VLOOKUP(A10383,Kreise!$A$4:$AA$405,12,0)</f>
        <v>2</v>
      </c>
      <c r="P10383">
        <f>IF(ISERROR(O10383)=0,O10383,VLOOKUP(B10383,Kreise!$B$4:$AA$405,11,0))</f>
        <v>2</v>
      </c>
      <c r="R10383">
        <f>VLOOKUP(A10383,Kreise!$A$4:$AA$405,10,0)</f>
        <v>3</v>
      </c>
      <c r="S10383">
        <f>IF(ISERROR(R10383)=0,R10383,VLOOKUP(B10383,Kreise!$B$4:$AA$405,9,0))</f>
        <v>3</v>
      </c>
    </row>
    <row r="10384" spans="1:19">
      <c r="A10384" s="32">
        <v>9473151</v>
      </c>
      <c r="B10384" s="32" t="str">
        <f t="shared" si="162"/>
        <v>9473</v>
      </c>
      <c r="C10384" s="40">
        <v>94730151151</v>
      </c>
      <c r="D10384" t="s">
        <v>3560</v>
      </c>
      <c r="E10384">
        <v>9473151</v>
      </c>
      <c r="F10384">
        <v>94730151</v>
      </c>
      <c r="G10384" t="s">
        <v>3560</v>
      </c>
      <c r="H10384">
        <v>61.9</v>
      </c>
      <c r="I10384" s="11">
        <v>15227</v>
      </c>
      <c r="J10384" s="11">
        <v>7439</v>
      </c>
      <c r="K10384" s="11">
        <v>7788</v>
      </c>
      <c r="L10384">
        <v>96465</v>
      </c>
      <c r="M10384">
        <v>1</v>
      </c>
      <c r="O10384" t="e">
        <f>VLOOKUP(A10384,Kreise!$A$4:$AA$405,12,0)</f>
        <v>#N/A</v>
      </c>
      <c r="P10384">
        <f>IF(ISERROR(O10384)=0,O10384,VLOOKUP(B10384,Kreise!$B$4:$AA$405,11,0))</f>
        <v>2</v>
      </c>
      <c r="R10384" t="e">
        <f>VLOOKUP(A10384,Kreise!$A$4:$AA$405,10,0)</f>
        <v>#N/A</v>
      </c>
      <c r="S10384">
        <f>IF(ISERROR(R10384)=0,R10384,VLOOKUP(B10384,Kreise!$B$4:$AA$405,9,0))</f>
        <v>3</v>
      </c>
    </row>
    <row r="10385" spans="1:19">
      <c r="A10385" s="32">
        <v>9473159</v>
      </c>
      <c r="B10385" s="32" t="str">
        <f t="shared" si="162"/>
        <v>9473</v>
      </c>
      <c r="C10385" s="40">
        <v>94730159159</v>
      </c>
      <c r="D10385" t="s">
        <v>3563</v>
      </c>
      <c r="E10385">
        <v>9473159</v>
      </c>
      <c r="F10385">
        <v>94730159</v>
      </c>
      <c r="G10385" t="s">
        <v>3563</v>
      </c>
      <c r="H10385">
        <v>49.98</v>
      </c>
      <c r="I10385" s="11">
        <v>13068</v>
      </c>
      <c r="J10385" s="11">
        <v>6448</v>
      </c>
      <c r="K10385" s="11">
        <v>6620</v>
      </c>
      <c r="L10385">
        <v>96472</v>
      </c>
      <c r="M10385">
        <v>1</v>
      </c>
      <c r="O10385" t="e">
        <f>VLOOKUP(A10385,Kreise!$A$4:$AA$405,12,0)</f>
        <v>#N/A</v>
      </c>
      <c r="P10385">
        <f>IF(ISERROR(O10385)=0,O10385,VLOOKUP(B10385,Kreise!$B$4:$AA$405,11,0))</f>
        <v>2</v>
      </c>
      <c r="R10385" t="e">
        <f>VLOOKUP(A10385,Kreise!$A$4:$AA$405,10,0)</f>
        <v>#N/A</v>
      </c>
      <c r="S10385">
        <f>IF(ISERROR(R10385)=0,R10385,VLOOKUP(B10385,Kreise!$B$4:$AA$405,9,0))</f>
        <v>3</v>
      </c>
    </row>
    <row r="10386" spans="1:19">
      <c r="A10386" s="32">
        <v>9473158</v>
      </c>
      <c r="B10386" s="32" t="str">
        <f t="shared" si="162"/>
        <v>9473</v>
      </c>
      <c r="C10386" s="40">
        <v>94730158158</v>
      </c>
      <c r="D10386" t="s">
        <v>3562</v>
      </c>
      <c r="E10386">
        <v>9473158</v>
      </c>
      <c r="F10386">
        <v>94730158</v>
      </c>
      <c r="G10386" t="s">
        <v>3562</v>
      </c>
      <c r="H10386">
        <v>77.65</v>
      </c>
      <c r="I10386" s="11">
        <v>6399</v>
      </c>
      <c r="J10386" s="11">
        <v>3126</v>
      </c>
      <c r="K10386" s="11">
        <v>3273</v>
      </c>
      <c r="L10386">
        <v>96476</v>
      </c>
      <c r="O10386" t="e">
        <f>VLOOKUP(A10386,Kreise!$A$4:$AA$405,12,0)</f>
        <v>#N/A</v>
      </c>
      <c r="P10386">
        <f>IF(ISERROR(O10386)=0,O10386,VLOOKUP(B10386,Kreise!$B$4:$AA$405,11,0))</f>
        <v>2</v>
      </c>
      <c r="R10386" t="e">
        <f>VLOOKUP(A10386,Kreise!$A$4:$AA$405,10,0)</f>
        <v>#N/A</v>
      </c>
      <c r="S10386">
        <f>IF(ISERROR(R10386)=0,R10386,VLOOKUP(B10386,Kreise!$B$4:$AA$405,9,0))</f>
        <v>3</v>
      </c>
    </row>
    <row r="10387" spans="1:19">
      <c r="A10387" s="32">
        <v>9473175</v>
      </c>
      <c r="B10387" s="32" t="str">
        <f t="shared" si="162"/>
        <v>9473</v>
      </c>
      <c r="C10387" s="40">
        <v>94730175175</v>
      </c>
      <c r="D10387" t="s">
        <v>3568</v>
      </c>
      <c r="E10387">
        <v>9473175</v>
      </c>
      <c r="F10387">
        <v>94730175</v>
      </c>
      <c r="G10387" t="s">
        <v>3568</v>
      </c>
      <c r="H10387">
        <v>33.72</v>
      </c>
      <c r="I10387" s="11">
        <v>4918</v>
      </c>
      <c r="J10387" s="11">
        <v>2415</v>
      </c>
      <c r="K10387" s="11">
        <v>2503</v>
      </c>
      <c r="L10387">
        <v>96479</v>
      </c>
      <c r="M10387">
        <v>1</v>
      </c>
      <c r="O10387" t="e">
        <f>VLOOKUP(A10387,Kreise!$A$4:$AA$405,12,0)</f>
        <v>#N/A</v>
      </c>
      <c r="P10387">
        <f>IF(ISERROR(O10387)=0,O10387,VLOOKUP(B10387,Kreise!$B$4:$AA$405,11,0))</f>
        <v>2</v>
      </c>
      <c r="R10387" t="e">
        <f>VLOOKUP(A10387,Kreise!$A$4:$AA$405,10,0)</f>
        <v>#N/A</v>
      </c>
      <c r="S10387">
        <f>IF(ISERROR(R10387)=0,R10387,VLOOKUP(B10387,Kreise!$B$4:$AA$405,9,0))</f>
        <v>3</v>
      </c>
    </row>
    <row r="10388" spans="1:19">
      <c r="A10388" s="32">
        <v>9473112</v>
      </c>
      <c r="B10388" s="32" t="str">
        <f t="shared" si="162"/>
        <v>9473</v>
      </c>
      <c r="C10388" s="40">
        <v>94730112112</v>
      </c>
      <c r="D10388" t="s">
        <v>3553</v>
      </c>
      <c r="E10388">
        <v>9473112</v>
      </c>
      <c r="F10388">
        <v>94730112</v>
      </c>
      <c r="G10388" t="s">
        <v>3553</v>
      </c>
      <c r="H10388">
        <v>19.83</v>
      </c>
      <c r="I10388" s="11">
        <v>4184</v>
      </c>
      <c r="J10388" s="11">
        <v>2035</v>
      </c>
      <c r="K10388" s="11">
        <v>2149</v>
      </c>
      <c r="L10388">
        <v>96482</v>
      </c>
      <c r="O10388" t="e">
        <f>VLOOKUP(A10388,Kreise!$A$4:$AA$405,12,0)</f>
        <v>#N/A</v>
      </c>
      <c r="P10388">
        <f>IF(ISERROR(O10388)=0,O10388,VLOOKUP(B10388,Kreise!$B$4:$AA$405,11,0))</f>
        <v>2</v>
      </c>
      <c r="R10388" t="e">
        <f>VLOOKUP(A10388,Kreise!$A$4:$AA$405,10,0)</f>
        <v>#N/A</v>
      </c>
      <c r="S10388">
        <f>IF(ISERROR(R10388)=0,R10388,VLOOKUP(B10388,Kreise!$B$4:$AA$405,9,0))</f>
        <v>3</v>
      </c>
    </row>
    <row r="10389" spans="1:19">
      <c r="A10389" s="32">
        <v>9473144</v>
      </c>
      <c r="B10389" s="32" t="str">
        <f t="shared" si="162"/>
        <v>9473</v>
      </c>
      <c r="C10389" s="40">
        <v>94730144144</v>
      </c>
      <c r="D10389" t="s">
        <v>3559</v>
      </c>
      <c r="E10389">
        <v>9473144</v>
      </c>
      <c r="F10389">
        <v>94730144</v>
      </c>
      <c r="G10389" t="s">
        <v>3559</v>
      </c>
      <c r="H10389">
        <v>73.59</v>
      </c>
      <c r="I10389" s="11">
        <v>3695</v>
      </c>
      <c r="J10389" s="11">
        <v>1830</v>
      </c>
      <c r="K10389" s="11">
        <v>1865</v>
      </c>
      <c r="L10389">
        <v>96484</v>
      </c>
      <c r="O10389" t="e">
        <f>VLOOKUP(A10389,Kreise!$A$4:$AA$405,12,0)</f>
        <v>#N/A</v>
      </c>
      <c r="P10389">
        <f>IF(ISERROR(O10389)=0,O10389,VLOOKUP(B10389,Kreise!$B$4:$AA$405,11,0))</f>
        <v>2</v>
      </c>
      <c r="R10389" t="e">
        <f>VLOOKUP(A10389,Kreise!$A$4:$AA$405,10,0)</f>
        <v>#N/A</v>
      </c>
      <c r="S10389">
        <f>IF(ISERROR(R10389)=0,R10389,VLOOKUP(B10389,Kreise!$B$4:$AA$405,9,0))</f>
        <v>3</v>
      </c>
    </row>
    <row r="10390" spans="1:19">
      <c r="A10390" s="32">
        <v>9473141</v>
      </c>
      <c r="B10390" s="32" t="str">
        <f t="shared" si="162"/>
        <v>9473</v>
      </c>
      <c r="C10390" s="40">
        <v>94730141141</v>
      </c>
      <c r="D10390" t="s">
        <v>3558</v>
      </c>
      <c r="E10390">
        <v>9473141</v>
      </c>
      <c r="F10390">
        <v>94730141</v>
      </c>
      <c r="G10390" t="s">
        <v>3558</v>
      </c>
      <c r="H10390">
        <v>30.35</v>
      </c>
      <c r="I10390" s="11">
        <v>4269</v>
      </c>
      <c r="J10390" s="11">
        <v>2104</v>
      </c>
      <c r="K10390" s="11">
        <v>2165</v>
      </c>
      <c r="L10390">
        <v>96486</v>
      </c>
      <c r="M10390">
        <v>1</v>
      </c>
      <c r="O10390" t="e">
        <f>VLOOKUP(A10390,Kreise!$A$4:$AA$405,12,0)</f>
        <v>#N/A</v>
      </c>
      <c r="P10390">
        <f>IF(ISERROR(O10390)=0,O10390,VLOOKUP(B10390,Kreise!$B$4:$AA$405,11,0))</f>
        <v>2</v>
      </c>
      <c r="R10390" t="e">
        <f>VLOOKUP(A10390,Kreise!$A$4:$AA$405,10,0)</f>
        <v>#N/A</v>
      </c>
      <c r="S10390">
        <f>IF(ISERROR(R10390)=0,R10390,VLOOKUP(B10390,Kreise!$B$4:$AA$405,9,0))</f>
        <v>3</v>
      </c>
    </row>
    <row r="10391" spans="1:19">
      <c r="A10391" s="32">
        <v>9473120</v>
      </c>
      <c r="B10391" s="32" t="str">
        <f t="shared" si="162"/>
        <v>9473</v>
      </c>
      <c r="C10391" s="40">
        <v>94730120120</v>
      </c>
      <c r="D10391" t="s">
        <v>3554</v>
      </c>
      <c r="E10391">
        <v>9473120</v>
      </c>
      <c r="F10391">
        <v>94730120</v>
      </c>
      <c r="G10391" t="s">
        <v>3554</v>
      </c>
      <c r="H10391">
        <v>3.83</v>
      </c>
      <c r="I10391" s="11">
        <v>3617</v>
      </c>
      <c r="J10391" s="11">
        <v>1738</v>
      </c>
      <c r="K10391" s="11">
        <v>1879</v>
      </c>
      <c r="L10391">
        <v>96487</v>
      </c>
      <c r="O10391" t="e">
        <f>VLOOKUP(A10391,Kreise!$A$4:$AA$405,12,0)</f>
        <v>#N/A</v>
      </c>
      <c r="P10391">
        <f>IF(ISERROR(O10391)=0,O10391,VLOOKUP(B10391,Kreise!$B$4:$AA$405,11,0))</f>
        <v>2</v>
      </c>
      <c r="R10391" t="e">
        <f>VLOOKUP(A10391,Kreise!$A$4:$AA$405,10,0)</f>
        <v>#N/A</v>
      </c>
      <c r="S10391">
        <f>IF(ISERROR(R10391)=0,R10391,VLOOKUP(B10391,Kreise!$B$4:$AA$405,9,0))</f>
        <v>3</v>
      </c>
    </row>
    <row r="10392" spans="1:19">
      <c r="A10392" s="32">
        <v>16072009</v>
      </c>
      <c r="B10392" s="32" t="str">
        <f t="shared" si="162"/>
        <v>1607</v>
      </c>
      <c r="C10392" s="40">
        <v>160720009009</v>
      </c>
      <c r="D10392" t="s">
        <v>5346</v>
      </c>
      <c r="E10392">
        <v>16072009</v>
      </c>
      <c r="F10392">
        <v>160720009</v>
      </c>
      <c r="G10392" t="s">
        <v>5346</v>
      </c>
      <c r="H10392">
        <v>43.18</v>
      </c>
      <c r="I10392" s="11">
        <v>2378</v>
      </c>
      <c r="J10392" s="11">
        <v>1191</v>
      </c>
      <c r="K10392" s="11">
        <v>1187</v>
      </c>
      <c r="L10392">
        <v>96515</v>
      </c>
      <c r="O10392" t="e">
        <f>VLOOKUP(A10392,Kreise!$A$4:$AA$405,12,0)</f>
        <v>#N/A</v>
      </c>
      <c r="P10392">
        <f>IF(ISERROR(O10392)=0,O10392,VLOOKUP(B10392,Kreise!$B$4:$AA$405,11,0))</f>
        <v>2</v>
      </c>
      <c r="R10392" t="e">
        <f>VLOOKUP(A10392,Kreise!$A$4:$AA$405,10,0)</f>
        <v>#N/A</v>
      </c>
      <c r="S10392">
        <f>IF(ISERROR(R10392)=0,R10392,VLOOKUP(B10392,Kreise!$B$4:$AA$405,9,0))</f>
        <v>4</v>
      </c>
    </row>
    <row r="10393" spans="1:19">
      <c r="A10393" s="32">
        <v>16072018</v>
      </c>
      <c r="B10393" s="32" t="str">
        <f t="shared" si="162"/>
        <v>1607</v>
      </c>
      <c r="C10393" s="40">
        <v>160720018018</v>
      </c>
      <c r="D10393" t="s">
        <v>5350</v>
      </c>
      <c r="E10393">
        <v>16072018</v>
      </c>
      <c r="F10393">
        <v>160720018</v>
      </c>
      <c r="G10393" t="s">
        <v>5350</v>
      </c>
      <c r="H10393">
        <v>84.69</v>
      </c>
      <c r="I10393" s="11">
        <v>23736</v>
      </c>
      <c r="J10393" s="11">
        <v>11481</v>
      </c>
      <c r="K10393" s="11">
        <v>12255</v>
      </c>
      <c r="L10393">
        <v>96515</v>
      </c>
      <c r="O10393" t="e">
        <f>VLOOKUP(A10393,Kreise!$A$4:$AA$405,12,0)</f>
        <v>#N/A</v>
      </c>
      <c r="P10393">
        <f>IF(ISERROR(O10393)=0,O10393,VLOOKUP(B10393,Kreise!$B$4:$AA$405,11,0))</f>
        <v>2</v>
      </c>
      <c r="R10393" t="e">
        <f>VLOOKUP(A10393,Kreise!$A$4:$AA$405,10,0)</f>
        <v>#N/A</v>
      </c>
      <c r="S10393">
        <f>IF(ISERROR(R10393)=0,R10393,VLOOKUP(B10393,Kreise!$B$4:$AA$405,9,0))</f>
        <v>4</v>
      </c>
    </row>
    <row r="10394" spans="1:19">
      <c r="A10394" s="32">
        <v>16072019</v>
      </c>
      <c r="B10394" s="32" t="str">
        <f t="shared" si="162"/>
        <v>1607</v>
      </c>
      <c r="C10394" s="40">
        <v>160720019019</v>
      </c>
      <c r="D10394" t="s">
        <v>5351</v>
      </c>
      <c r="E10394">
        <v>16072019</v>
      </c>
      <c r="F10394">
        <v>160720019</v>
      </c>
      <c r="G10394" t="s">
        <v>5351</v>
      </c>
      <c r="H10394">
        <v>26.35</v>
      </c>
      <c r="I10394" s="11">
        <v>3931</v>
      </c>
      <c r="J10394" s="11">
        <v>1900</v>
      </c>
      <c r="K10394" s="11">
        <v>2031</v>
      </c>
      <c r="L10394">
        <v>96523</v>
      </c>
      <c r="O10394" t="e">
        <f>VLOOKUP(A10394,Kreise!$A$4:$AA$405,12,0)</f>
        <v>#N/A</v>
      </c>
      <c r="P10394">
        <f>IF(ISERROR(O10394)=0,O10394,VLOOKUP(B10394,Kreise!$B$4:$AA$405,11,0))</f>
        <v>2</v>
      </c>
      <c r="R10394" t="e">
        <f>VLOOKUP(A10394,Kreise!$A$4:$AA$405,10,0)</f>
        <v>#N/A</v>
      </c>
      <c r="S10394">
        <f>IF(ISERROR(R10394)=0,R10394,VLOOKUP(B10394,Kreise!$B$4:$AA$405,9,0))</f>
        <v>4</v>
      </c>
    </row>
    <row r="10395" spans="1:19">
      <c r="A10395" s="32">
        <v>16072005</v>
      </c>
      <c r="B10395" s="32" t="str">
        <f t="shared" si="162"/>
        <v>1607</v>
      </c>
      <c r="C10395" s="40">
        <v>160720005005</v>
      </c>
      <c r="D10395" t="s">
        <v>5344</v>
      </c>
      <c r="E10395">
        <v>16072005</v>
      </c>
      <c r="F10395">
        <v>160720005</v>
      </c>
      <c r="G10395" t="s">
        <v>5344</v>
      </c>
      <c r="H10395">
        <v>32.12</v>
      </c>
      <c r="I10395" s="11">
        <v>3428</v>
      </c>
      <c r="J10395" s="11">
        <v>1714</v>
      </c>
      <c r="K10395" s="11">
        <v>1714</v>
      </c>
      <c r="L10395">
        <v>96524</v>
      </c>
      <c r="O10395" t="e">
        <f>VLOOKUP(A10395,Kreise!$A$4:$AA$405,12,0)</f>
        <v>#N/A</v>
      </c>
      <c r="P10395">
        <f>IF(ISERROR(O10395)=0,O10395,VLOOKUP(B10395,Kreise!$B$4:$AA$405,11,0))</f>
        <v>2</v>
      </c>
      <c r="R10395" t="e">
        <f>VLOOKUP(A10395,Kreise!$A$4:$AA$405,10,0)</f>
        <v>#N/A</v>
      </c>
      <c r="S10395">
        <f>IF(ISERROR(R10395)=0,R10395,VLOOKUP(B10395,Kreise!$B$4:$AA$405,9,0))</f>
        <v>4</v>
      </c>
    </row>
    <row r="10396" spans="1:19">
      <c r="A10396" s="32">
        <v>16072014</v>
      </c>
      <c r="B10396" s="32" t="str">
        <f t="shared" si="162"/>
        <v>1607</v>
      </c>
      <c r="C10396" s="40">
        <v>160720014014</v>
      </c>
      <c r="D10396" t="s">
        <v>5349</v>
      </c>
      <c r="E10396">
        <v>16072014</v>
      </c>
      <c r="F10396">
        <v>160720014</v>
      </c>
      <c r="G10396" t="s">
        <v>5349</v>
      </c>
      <c r="H10396">
        <v>23.2</v>
      </c>
      <c r="I10396" s="11">
        <v>3081</v>
      </c>
      <c r="J10396" s="11">
        <v>1547</v>
      </c>
      <c r="K10396" s="11">
        <v>1534</v>
      </c>
      <c r="L10396">
        <v>96524</v>
      </c>
      <c r="O10396" t="e">
        <f>VLOOKUP(A10396,Kreise!$A$4:$AA$405,12,0)</f>
        <v>#N/A</v>
      </c>
      <c r="P10396">
        <f>IF(ISERROR(O10396)=0,O10396,VLOOKUP(B10396,Kreise!$B$4:$AA$405,11,0))</f>
        <v>2</v>
      </c>
      <c r="R10396" t="e">
        <f>VLOOKUP(A10396,Kreise!$A$4:$AA$405,10,0)</f>
        <v>#N/A</v>
      </c>
      <c r="S10396">
        <f>IF(ISERROR(R10396)=0,R10396,VLOOKUP(B10396,Kreise!$B$4:$AA$405,9,0))</f>
        <v>4</v>
      </c>
    </row>
    <row r="10397" spans="1:19">
      <c r="A10397" s="32">
        <v>16072001</v>
      </c>
      <c r="B10397" s="32" t="str">
        <f t="shared" si="162"/>
        <v>1607</v>
      </c>
      <c r="C10397" s="40">
        <v>160725050001</v>
      </c>
      <c r="D10397" t="s">
        <v>12225</v>
      </c>
      <c r="E10397">
        <v>16072950</v>
      </c>
      <c r="F10397">
        <v>160725050</v>
      </c>
      <c r="G10397" t="s">
        <v>5353</v>
      </c>
      <c r="H10397">
        <v>10.46</v>
      </c>
      <c r="I10397" s="11">
        <v>456</v>
      </c>
      <c r="J10397" s="11">
        <v>217</v>
      </c>
      <c r="K10397" s="11">
        <v>239</v>
      </c>
      <c r="L10397">
        <v>96528</v>
      </c>
      <c r="O10397" t="e">
        <f>VLOOKUP(A10397,Kreise!$A$4:$AA$405,12,0)</f>
        <v>#N/A</v>
      </c>
      <c r="P10397">
        <f>IF(ISERROR(O10397)=0,O10397,VLOOKUP(B10397,Kreise!$B$4:$AA$405,11,0))</f>
        <v>2</v>
      </c>
      <c r="R10397" t="e">
        <f>VLOOKUP(A10397,Kreise!$A$4:$AA$405,10,0)</f>
        <v>#N/A</v>
      </c>
      <c r="S10397">
        <f>IF(ISERROR(R10397)=0,R10397,VLOOKUP(B10397,Kreise!$B$4:$AA$405,9,0))</f>
        <v>4</v>
      </c>
    </row>
    <row r="10398" spans="1:19">
      <c r="A10398" s="32">
        <v>16072015</v>
      </c>
      <c r="B10398" s="32" t="str">
        <f t="shared" si="162"/>
        <v>1607</v>
      </c>
      <c r="C10398" s="40">
        <v>160725050015</v>
      </c>
      <c r="D10398" t="s">
        <v>5353</v>
      </c>
      <c r="E10398">
        <v>16072950</v>
      </c>
      <c r="F10398">
        <v>160725050</v>
      </c>
      <c r="G10398" t="s">
        <v>5353</v>
      </c>
      <c r="H10398">
        <v>33.57</v>
      </c>
      <c r="I10398" s="11">
        <v>2982</v>
      </c>
      <c r="J10398" s="11">
        <v>1490</v>
      </c>
      <c r="K10398" s="11">
        <v>1492</v>
      </c>
      <c r="L10398">
        <v>96528</v>
      </c>
      <c r="O10398" t="e">
        <f>VLOOKUP(A10398,Kreise!$A$4:$AA$405,12,0)</f>
        <v>#N/A</v>
      </c>
      <c r="P10398">
        <f>IF(ISERROR(O10398)=0,O10398,VLOOKUP(B10398,Kreise!$B$4:$AA$405,11,0))</f>
        <v>2</v>
      </c>
      <c r="R10398" t="e">
        <f>VLOOKUP(A10398,Kreise!$A$4:$AA$405,10,0)</f>
        <v>#N/A</v>
      </c>
      <c r="S10398">
        <f>IF(ISERROR(R10398)=0,R10398,VLOOKUP(B10398,Kreise!$B$4:$AA$405,9,0))</f>
        <v>4</v>
      </c>
    </row>
    <row r="10399" spans="1:19">
      <c r="A10399" s="32">
        <v>16072023</v>
      </c>
      <c r="B10399" s="32" t="str">
        <f t="shared" si="162"/>
        <v>1607</v>
      </c>
      <c r="C10399" s="40">
        <v>160720023023</v>
      </c>
      <c r="D10399" t="s">
        <v>5352</v>
      </c>
      <c r="E10399">
        <v>16072023</v>
      </c>
      <c r="F10399">
        <v>160720023</v>
      </c>
      <c r="G10399" t="s">
        <v>5352</v>
      </c>
      <c r="H10399">
        <v>60.65</v>
      </c>
      <c r="I10399" s="11">
        <v>6161</v>
      </c>
      <c r="J10399" s="11">
        <v>3069</v>
      </c>
      <c r="K10399" s="11">
        <v>3092</v>
      </c>
      <c r="L10399">
        <v>96528</v>
      </c>
      <c r="O10399" t="e">
        <f>VLOOKUP(A10399,Kreise!$A$4:$AA$405,12,0)</f>
        <v>#N/A</v>
      </c>
      <c r="P10399">
        <f>IF(ISERROR(O10399)=0,O10399,VLOOKUP(B10399,Kreise!$B$4:$AA$405,11,0))</f>
        <v>2</v>
      </c>
      <c r="R10399" t="e">
        <f>VLOOKUP(A10399,Kreise!$A$4:$AA$405,10,0)</f>
        <v>#N/A</v>
      </c>
      <c r="S10399">
        <f>IF(ISERROR(R10399)=0,R10399,VLOOKUP(B10399,Kreise!$B$4:$AA$405,9,0))</f>
        <v>4</v>
      </c>
    </row>
    <row r="10400" spans="1:19">
      <c r="A10400" s="32">
        <v>9663000</v>
      </c>
      <c r="B10400" s="32" t="str">
        <f t="shared" si="162"/>
        <v>9663</v>
      </c>
      <c r="C10400" s="40">
        <v>96630000000</v>
      </c>
      <c r="D10400" t="s">
        <v>3821</v>
      </c>
      <c r="E10400">
        <v>9663000</v>
      </c>
      <c r="F10400">
        <v>96630000</v>
      </c>
      <c r="G10400" t="s">
        <v>3821</v>
      </c>
      <c r="H10400">
        <v>87.63</v>
      </c>
      <c r="I10400" s="11">
        <v>124873</v>
      </c>
      <c r="J10400" s="11">
        <v>59159</v>
      </c>
      <c r="K10400" s="11">
        <v>65714</v>
      </c>
      <c r="L10400">
        <v>97070</v>
      </c>
      <c r="M10400">
        <v>1</v>
      </c>
      <c r="O10400">
        <f>VLOOKUP(A10400,Kreise!$A$4:$AA$405,12,0)</f>
        <v>1</v>
      </c>
      <c r="P10400">
        <f>IF(ISERROR(O10400)=0,O10400,VLOOKUP(B10400,Kreise!$B$4:$AA$405,11,0))</f>
        <v>1</v>
      </c>
      <c r="R10400">
        <f>VLOOKUP(A10400,Kreise!$A$4:$AA$405,10,0)</f>
        <v>1</v>
      </c>
      <c r="S10400">
        <f>IF(ISERROR(R10400)=0,R10400,VLOOKUP(B10400,Kreise!$B$4:$AA$405,9,0))</f>
        <v>1</v>
      </c>
    </row>
    <row r="10401" spans="1:19">
      <c r="A10401" s="32">
        <v>9679170</v>
      </c>
      <c r="B10401" s="32" t="str">
        <f t="shared" si="162"/>
        <v>9679</v>
      </c>
      <c r="C10401" s="40">
        <v>96790170170</v>
      </c>
      <c r="D10401" t="s">
        <v>3992</v>
      </c>
      <c r="E10401">
        <v>9679170</v>
      </c>
      <c r="F10401">
        <v>96790170</v>
      </c>
      <c r="G10401" t="s">
        <v>3992</v>
      </c>
      <c r="H10401">
        <v>63.57</v>
      </c>
      <c r="I10401" s="11">
        <v>11155</v>
      </c>
      <c r="J10401" s="11">
        <v>5515</v>
      </c>
      <c r="K10401" s="11">
        <v>5640</v>
      </c>
      <c r="L10401">
        <v>97199</v>
      </c>
      <c r="M10401">
        <v>1</v>
      </c>
      <c r="O10401" t="e">
        <f>VLOOKUP(A10401,Kreise!$A$4:$AA$405,12,0)</f>
        <v>#N/A</v>
      </c>
      <c r="P10401">
        <f>IF(ISERROR(O10401)=0,O10401,VLOOKUP(B10401,Kreise!$B$4:$AA$405,11,0))</f>
        <v>1</v>
      </c>
      <c r="R10401" t="e">
        <f>VLOOKUP(A10401,Kreise!$A$4:$AA$405,10,0)</f>
        <v>#N/A</v>
      </c>
      <c r="S10401">
        <f>IF(ISERROR(R10401)=0,R10401,VLOOKUP(B10401,Kreise!$B$4:$AA$405,9,0))</f>
        <v>2</v>
      </c>
    </row>
    <row r="10402" spans="1:19">
      <c r="A10402" s="32">
        <v>9679147</v>
      </c>
      <c r="B10402" s="32" t="str">
        <f t="shared" si="162"/>
        <v>9679</v>
      </c>
      <c r="C10402" s="40">
        <v>96790147147</v>
      </c>
      <c r="D10402" t="s">
        <v>3988</v>
      </c>
      <c r="E10402">
        <v>9679147</v>
      </c>
      <c r="F10402">
        <v>96790147</v>
      </c>
      <c r="G10402" t="s">
        <v>3988</v>
      </c>
      <c r="H10402">
        <v>7.55</v>
      </c>
      <c r="I10402" s="11">
        <v>9329</v>
      </c>
      <c r="J10402" s="11">
        <v>4474</v>
      </c>
      <c r="K10402" s="11">
        <v>4855</v>
      </c>
      <c r="L10402">
        <v>97204</v>
      </c>
      <c r="M10402">
        <v>1</v>
      </c>
      <c r="O10402" t="e">
        <f>VLOOKUP(A10402,Kreise!$A$4:$AA$405,12,0)</f>
        <v>#N/A</v>
      </c>
      <c r="P10402">
        <f>IF(ISERROR(O10402)=0,O10402,VLOOKUP(B10402,Kreise!$B$4:$AA$405,11,0))</f>
        <v>1</v>
      </c>
      <c r="R10402" t="e">
        <f>VLOOKUP(A10402,Kreise!$A$4:$AA$405,10,0)</f>
        <v>#N/A</v>
      </c>
      <c r="S10402">
        <f>IF(ISERROR(R10402)=0,R10402,VLOOKUP(B10402,Kreise!$B$4:$AA$405,9,0))</f>
        <v>2</v>
      </c>
    </row>
    <row r="10403" spans="1:19">
      <c r="A10403" s="32">
        <v>9679202</v>
      </c>
      <c r="B10403" s="32" t="str">
        <f t="shared" si="162"/>
        <v>9679</v>
      </c>
      <c r="C10403" s="40">
        <v>96790202202</v>
      </c>
      <c r="D10403" t="s">
        <v>4001</v>
      </c>
      <c r="E10403">
        <v>9679202</v>
      </c>
      <c r="F10403">
        <v>96790202</v>
      </c>
      <c r="G10403" t="s">
        <v>4001</v>
      </c>
      <c r="H10403">
        <v>10.76</v>
      </c>
      <c r="I10403" s="11">
        <v>9673</v>
      </c>
      <c r="J10403" s="11">
        <v>4731</v>
      </c>
      <c r="K10403" s="11">
        <v>4942</v>
      </c>
      <c r="L10403">
        <v>97209</v>
      </c>
      <c r="M10403">
        <v>1</v>
      </c>
      <c r="O10403" t="e">
        <f>VLOOKUP(A10403,Kreise!$A$4:$AA$405,12,0)</f>
        <v>#N/A</v>
      </c>
      <c r="P10403">
        <f>IF(ISERROR(O10403)=0,O10403,VLOOKUP(B10403,Kreise!$B$4:$AA$405,11,0))</f>
        <v>1</v>
      </c>
      <c r="R10403" t="e">
        <f>VLOOKUP(A10403,Kreise!$A$4:$AA$405,10,0)</f>
        <v>#N/A</v>
      </c>
      <c r="S10403">
        <f>IF(ISERROR(R10403)=0,R10403,VLOOKUP(B10403,Kreise!$B$4:$AA$405,9,0))</f>
        <v>2</v>
      </c>
    </row>
    <row r="10404" spans="1:19">
      <c r="A10404" s="32">
        <v>9575163</v>
      </c>
      <c r="B10404" s="32" t="str">
        <f t="shared" si="162"/>
        <v>9575</v>
      </c>
      <c r="C10404" s="40">
        <v>95755519163</v>
      </c>
      <c r="D10404" t="s">
        <v>12226</v>
      </c>
      <c r="E10404">
        <v>9575919</v>
      </c>
      <c r="F10404">
        <v>95755519</v>
      </c>
      <c r="G10404" t="s">
        <v>3779</v>
      </c>
      <c r="H10404">
        <v>34.19</v>
      </c>
      <c r="I10404" s="11">
        <v>877</v>
      </c>
      <c r="J10404" s="11">
        <v>476</v>
      </c>
      <c r="K10404" s="11">
        <v>401</v>
      </c>
      <c r="L10404">
        <v>97215</v>
      </c>
      <c r="M10404">
        <v>1</v>
      </c>
      <c r="O10404" t="e">
        <f>VLOOKUP(A10404,Kreise!$A$4:$AA$405,12,0)</f>
        <v>#N/A</v>
      </c>
      <c r="P10404">
        <f>IF(ISERROR(O10404)=0,O10404,VLOOKUP(B10404,Kreise!$B$4:$AA$405,11,0))</f>
        <v>2</v>
      </c>
      <c r="R10404" t="e">
        <f>VLOOKUP(A10404,Kreise!$A$4:$AA$405,10,0)</f>
        <v>#N/A</v>
      </c>
      <c r="S10404">
        <f>IF(ISERROR(R10404)=0,R10404,VLOOKUP(B10404,Kreise!$B$4:$AA$405,9,0))</f>
        <v>4</v>
      </c>
    </row>
    <row r="10405" spans="1:19">
      <c r="A10405" s="32">
        <v>9575168</v>
      </c>
      <c r="B10405" s="32" t="str">
        <f t="shared" si="162"/>
        <v>9575</v>
      </c>
      <c r="C10405" s="40">
        <v>95755519168</v>
      </c>
      <c r="D10405" t="s">
        <v>12227</v>
      </c>
      <c r="E10405">
        <v>9575919</v>
      </c>
      <c r="F10405">
        <v>95755519</v>
      </c>
      <c r="G10405" t="s">
        <v>3779</v>
      </c>
      <c r="H10405">
        <v>59.47</v>
      </c>
      <c r="I10405" s="11">
        <v>6320</v>
      </c>
      <c r="J10405" s="11">
        <v>3082</v>
      </c>
      <c r="K10405" s="11">
        <v>3238</v>
      </c>
      <c r="L10405">
        <v>97215</v>
      </c>
      <c r="M10405">
        <v>1</v>
      </c>
      <c r="O10405" t="e">
        <f>VLOOKUP(A10405,Kreise!$A$4:$AA$405,12,0)</f>
        <v>#N/A</v>
      </c>
      <c r="P10405">
        <f>IF(ISERROR(O10405)=0,O10405,VLOOKUP(B10405,Kreise!$B$4:$AA$405,11,0))</f>
        <v>2</v>
      </c>
      <c r="R10405" t="e">
        <f>VLOOKUP(A10405,Kreise!$A$4:$AA$405,10,0)</f>
        <v>#N/A</v>
      </c>
      <c r="S10405">
        <f>IF(ISERROR(R10405)=0,R10405,VLOOKUP(B10405,Kreise!$B$4:$AA$405,9,0))</f>
        <v>4</v>
      </c>
    </row>
    <row r="10406" spans="1:19">
      <c r="A10406" s="32">
        <v>9575179</v>
      </c>
      <c r="B10406" s="32" t="str">
        <f t="shared" si="162"/>
        <v>9575</v>
      </c>
      <c r="C10406" s="40">
        <v>95755519179</v>
      </c>
      <c r="D10406" t="s">
        <v>12228</v>
      </c>
      <c r="E10406">
        <v>9575919</v>
      </c>
      <c r="F10406">
        <v>95755519</v>
      </c>
      <c r="G10406" t="s">
        <v>3779</v>
      </c>
      <c r="H10406">
        <v>32.64</v>
      </c>
      <c r="I10406" s="11">
        <v>979</v>
      </c>
      <c r="J10406" s="11">
        <v>493</v>
      </c>
      <c r="K10406" s="11">
        <v>486</v>
      </c>
      <c r="L10406">
        <v>97215</v>
      </c>
      <c r="M10406">
        <v>1</v>
      </c>
      <c r="O10406" t="e">
        <f>VLOOKUP(A10406,Kreise!$A$4:$AA$405,12,0)</f>
        <v>#N/A</v>
      </c>
      <c r="P10406">
        <f>IF(ISERROR(O10406)=0,O10406,VLOOKUP(B10406,Kreise!$B$4:$AA$405,11,0))</f>
        <v>2</v>
      </c>
      <c r="R10406" t="e">
        <f>VLOOKUP(A10406,Kreise!$A$4:$AA$405,10,0)</f>
        <v>#N/A</v>
      </c>
      <c r="S10406">
        <f>IF(ISERROR(R10406)=0,R10406,VLOOKUP(B10406,Kreise!$B$4:$AA$405,9,0))</f>
        <v>4</v>
      </c>
    </row>
    <row r="10407" spans="1:19">
      <c r="A10407" s="32">
        <v>9679136</v>
      </c>
      <c r="B10407" s="32" t="str">
        <f t="shared" si="162"/>
        <v>9679</v>
      </c>
      <c r="C10407" s="40">
        <v>96790136136</v>
      </c>
      <c r="D10407" t="s">
        <v>3985</v>
      </c>
      <c r="E10407">
        <v>9679136</v>
      </c>
      <c r="F10407">
        <v>96790136</v>
      </c>
      <c r="G10407" t="s">
        <v>3985</v>
      </c>
      <c r="H10407">
        <v>4.58</v>
      </c>
      <c r="I10407" s="11">
        <v>6235</v>
      </c>
      <c r="J10407" s="11">
        <v>3053</v>
      </c>
      <c r="K10407" s="11">
        <v>3182</v>
      </c>
      <c r="L10407">
        <v>97218</v>
      </c>
      <c r="M10407">
        <v>1</v>
      </c>
      <c r="O10407" t="e">
        <f>VLOOKUP(A10407,Kreise!$A$4:$AA$405,12,0)</f>
        <v>#N/A</v>
      </c>
      <c r="P10407">
        <f>IF(ISERROR(O10407)=0,O10407,VLOOKUP(B10407,Kreise!$B$4:$AA$405,11,0))</f>
        <v>1</v>
      </c>
      <c r="R10407" t="e">
        <f>VLOOKUP(A10407,Kreise!$A$4:$AA$405,10,0)</f>
        <v>#N/A</v>
      </c>
      <c r="S10407">
        <f>IF(ISERROR(R10407)=0,R10407,VLOOKUP(B10407,Kreise!$B$4:$AA$405,9,0))</f>
        <v>2</v>
      </c>
    </row>
    <row r="10408" spans="1:19">
      <c r="A10408" s="32">
        <v>9679180</v>
      </c>
      <c r="B10408" s="32" t="str">
        <f t="shared" si="162"/>
        <v>9679</v>
      </c>
      <c r="C10408" s="40">
        <v>96790180180</v>
      </c>
      <c r="D10408" t="s">
        <v>3995</v>
      </c>
      <c r="E10408">
        <v>9679180</v>
      </c>
      <c r="F10408">
        <v>96790180</v>
      </c>
      <c r="G10408" t="s">
        <v>3995</v>
      </c>
      <c r="H10408">
        <v>36.41</v>
      </c>
      <c r="I10408" s="11">
        <v>7530</v>
      </c>
      <c r="J10408" s="11">
        <v>3730</v>
      </c>
      <c r="K10408" s="11">
        <v>3800</v>
      </c>
      <c r="L10408">
        <v>97222</v>
      </c>
      <c r="M10408">
        <v>1</v>
      </c>
      <c r="O10408" t="e">
        <f>VLOOKUP(A10408,Kreise!$A$4:$AA$405,12,0)</f>
        <v>#N/A</v>
      </c>
      <c r="P10408">
        <f>IF(ISERROR(O10408)=0,O10408,VLOOKUP(B10408,Kreise!$B$4:$AA$405,11,0))</f>
        <v>1</v>
      </c>
      <c r="R10408" t="e">
        <f>VLOOKUP(A10408,Kreise!$A$4:$AA$405,10,0)</f>
        <v>#N/A</v>
      </c>
      <c r="S10408">
        <f>IF(ISERROR(R10408)=0,R10408,VLOOKUP(B10408,Kreise!$B$4:$AA$405,9,0))</f>
        <v>2</v>
      </c>
    </row>
    <row r="10409" spans="1:19">
      <c r="A10409" s="32">
        <v>9677203</v>
      </c>
      <c r="B10409" s="32" t="str">
        <f t="shared" si="162"/>
        <v>9677</v>
      </c>
      <c r="C10409" s="40">
        <v>96775625203</v>
      </c>
      <c r="D10409" t="s">
        <v>12229</v>
      </c>
      <c r="E10409">
        <v>9677925</v>
      </c>
      <c r="F10409">
        <v>96775625</v>
      </c>
      <c r="G10409" t="s">
        <v>3957</v>
      </c>
      <c r="H10409">
        <v>41.44</v>
      </c>
      <c r="I10409" s="11">
        <v>6336</v>
      </c>
      <c r="J10409" s="11">
        <v>3127</v>
      </c>
      <c r="K10409" s="11">
        <v>3209</v>
      </c>
      <c r="L10409">
        <v>97225</v>
      </c>
      <c r="O10409" t="e">
        <f>VLOOKUP(A10409,Kreise!$A$4:$AA$405,12,0)</f>
        <v>#N/A</v>
      </c>
      <c r="P10409">
        <f>IF(ISERROR(O10409)=0,O10409,VLOOKUP(B10409,Kreise!$B$4:$AA$405,11,0))</f>
        <v>2</v>
      </c>
      <c r="R10409" t="e">
        <f>VLOOKUP(A10409,Kreise!$A$4:$AA$405,10,0)</f>
        <v>#N/A</v>
      </c>
      <c r="S10409">
        <f>IF(ISERROR(R10409)=0,R10409,VLOOKUP(B10409,Kreise!$B$4:$AA$405,9,0))</f>
        <v>4</v>
      </c>
    </row>
    <row r="10410" spans="1:19">
      <c r="A10410" s="32">
        <v>9679185</v>
      </c>
      <c r="B10410" s="32" t="str">
        <f t="shared" si="162"/>
        <v>9679</v>
      </c>
      <c r="C10410" s="40">
        <v>96790185185</v>
      </c>
      <c r="D10410" t="s">
        <v>3996</v>
      </c>
      <c r="E10410">
        <v>9679185</v>
      </c>
      <c r="F10410">
        <v>96790185</v>
      </c>
      <c r="G10410" t="s">
        <v>3996</v>
      </c>
      <c r="H10410">
        <v>14.83</v>
      </c>
      <c r="I10410" s="11">
        <v>5354</v>
      </c>
      <c r="J10410" s="11">
        <v>2604</v>
      </c>
      <c r="K10410" s="11">
        <v>2750</v>
      </c>
      <c r="L10410">
        <v>97228</v>
      </c>
      <c r="M10410">
        <v>1</v>
      </c>
      <c r="O10410" t="e">
        <f>VLOOKUP(A10410,Kreise!$A$4:$AA$405,12,0)</f>
        <v>#N/A</v>
      </c>
      <c r="P10410">
        <f>IF(ISERROR(O10410)=0,O10410,VLOOKUP(B10410,Kreise!$B$4:$AA$405,11,0))</f>
        <v>1</v>
      </c>
      <c r="R10410" t="e">
        <f>VLOOKUP(A10410,Kreise!$A$4:$AA$405,10,0)</f>
        <v>#N/A</v>
      </c>
      <c r="S10410">
        <f>IF(ISERROR(R10410)=0,R10410,VLOOKUP(B10410,Kreise!$B$4:$AA$405,9,0))</f>
        <v>2</v>
      </c>
    </row>
    <row r="10411" spans="1:19">
      <c r="A10411" s="32">
        <v>9679130</v>
      </c>
      <c r="B10411" s="32" t="str">
        <f t="shared" si="162"/>
        <v>9679</v>
      </c>
      <c r="C10411" s="40">
        <v>96795647130</v>
      </c>
      <c r="D10411" t="s">
        <v>12230</v>
      </c>
      <c r="E10411">
        <v>9679947</v>
      </c>
      <c r="F10411">
        <v>96795647</v>
      </c>
      <c r="G10411" t="s">
        <v>4009</v>
      </c>
      <c r="H10411">
        <v>18.12</v>
      </c>
      <c r="I10411" s="11">
        <v>5060</v>
      </c>
      <c r="J10411" s="11">
        <v>2488</v>
      </c>
      <c r="K10411" s="11">
        <v>2572</v>
      </c>
      <c r="L10411">
        <v>97230</v>
      </c>
      <c r="O10411" t="e">
        <f>VLOOKUP(A10411,Kreise!$A$4:$AA$405,12,0)</f>
        <v>#N/A</v>
      </c>
      <c r="P10411">
        <f>IF(ISERROR(O10411)=0,O10411,VLOOKUP(B10411,Kreise!$B$4:$AA$405,11,0))</f>
        <v>1</v>
      </c>
      <c r="R10411" t="e">
        <f>VLOOKUP(A10411,Kreise!$A$4:$AA$405,10,0)</f>
        <v>#N/A</v>
      </c>
      <c r="S10411">
        <f>IF(ISERROR(R10411)=0,R10411,VLOOKUP(B10411,Kreise!$B$4:$AA$405,9,0))</f>
        <v>2</v>
      </c>
    </row>
    <row r="10412" spans="1:19">
      <c r="A10412" s="32">
        <v>9679138</v>
      </c>
      <c r="B10412" s="32" t="str">
        <f t="shared" si="162"/>
        <v>9679</v>
      </c>
      <c r="C10412" s="40">
        <v>96795648138</v>
      </c>
      <c r="D10412" t="s">
        <v>12231</v>
      </c>
      <c r="E10412">
        <v>9679948</v>
      </c>
      <c r="F10412">
        <v>96795648</v>
      </c>
      <c r="G10412" t="s">
        <v>4010</v>
      </c>
      <c r="H10412">
        <v>48.05</v>
      </c>
      <c r="I10412" s="11">
        <v>5380</v>
      </c>
      <c r="J10412" s="11">
        <v>2750</v>
      </c>
      <c r="K10412" s="11">
        <v>2630</v>
      </c>
      <c r="L10412">
        <v>97232</v>
      </c>
      <c r="O10412" t="e">
        <f>VLOOKUP(A10412,Kreise!$A$4:$AA$405,12,0)</f>
        <v>#N/A</v>
      </c>
      <c r="P10412">
        <f>IF(ISERROR(O10412)=0,O10412,VLOOKUP(B10412,Kreise!$B$4:$AA$405,11,0))</f>
        <v>1</v>
      </c>
      <c r="R10412" t="e">
        <f>VLOOKUP(A10412,Kreise!$A$4:$AA$405,10,0)</f>
        <v>#N/A</v>
      </c>
      <c r="S10412">
        <f>IF(ISERROR(R10412)=0,R10412,VLOOKUP(B10412,Kreise!$B$4:$AA$405,9,0))</f>
        <v>2</v>
      </c>
    </row>
    <row r="10413" spans="1:19">
      <c r="A10413" s="32">
        <v>9679176</v>
      </c>
      <c r="B10413" s="32" t="str">
        <f t="shared" si="162"/>
        <v>9679</v>
      </c>
      <c r="C10413" s="40">
        <v>96790176176</v>
      </c>
      <c r="D10413" t="s">
        <v>3994</v>
      </c>
      <c r="E10413">
        <v>9679176</v>
      </c>
      <c r="F10413">
        <v>96790176</v>
      </c>
      <c r="G10413" t="s">
        <v>3994</v>
      </c>
      <c r="H10413">
        <v>34.79</v>
      </c>
      <c r="I10413" s="11">
        <v>4075</v>
      </c>
      <c r="J10413" s="11">
        <v>2035</v>
      </c>
      <c r="K10413" s="11">
        <v>2040</v>
      </c>
      <c r="L10413">
        <v>97234</v>
      </c>
      <c r="O10413" t="e">
        <f>VLOOKUP(A10413,Kreise!$A$4:$AA$405,12,0)</f>
        <v>#N/A</v>
      </c>
      <c r="P10413">
        <f>IF(ISERROR(O10413)=0,O10413,VLOOKUP(B10413,Kreise!$B$4:$AA$405,11,0))</f>
        <v>1</v>
      </c>
      <c r="R10413" t="e">
        <f>VLOOKUP(A10413,Kreise!$A$4:$AA$405,10,0)</f>
        <v>#N/A</v>
      </c>
      <c r="S10413">
        <f>IF(ISERROR(R10413)=0,R10413,VLOOKUP(B10413,Kreise!$B$4:$AA$405,9,0))</f>
        <v>2</v>
      </c>
    </row>
    <row r="10414" spans="1:19">
      <c r="A10414" s="32">
        <v>9679175</v>
      </c>
      <c r="B10414" s="32" t="str">
        <f t="shared" si="162"/>
        <v>9679</v>
      </c>
      <c r="C10414" s="40">
        <v>96790175175</v>
      </c>
      <c r="D10414" t="s">
        <v>3993</v>
      </c>
      <c r="E10414">
        <v>9679175</v>
      </c>
      <c r="F10414">
        <v>96790175</v>
      </c>
      <c r="G10414" t="s">
        <v>3993</v>
      </c>
      <c r="H10414">
        <v>16.26</v>
      </c>
      <c r="I10414" s="11">
        <v>3403</v>
      </c>
      <c r="J10414" s="11">
        <v>1663</v>
      </c>
      <c r="K10414" s="11">
        <v>1740</v>
      </c>
      <c r="L10414">
        <v>97236</v>
      </c>
      <c r="O10414" t="e">
        <f>VLOOKUP(A10414,Kreise!$A$4:$AA$405,12,0)</f>
        <v>#N/A</v>
      </c>
      <c r="P10414">
        <f>IF(ISERROR(O10414)=0,O10414,VLOOKUP(B10414,Kreise!$B$4:$AA$405,11,0))</f>
        <v>1</v>
      </c>
      <c r="R10414" t="e">
        <f>VLOOKUP(A10414,Kreise!$A$4:$AA$405,10,0)</f>
        <v>#N/A</v>
      </c>
      <c r="S10414">
        <f>IF(ISERROR(R10414)=0,R10414,VLOOKUP(B10414,Kreise!$B$4:$AA$405,9,0))</f>
        <v>2</v>
      </c>
    </row>
    <row r="10415" spans="1:19">
      <c r="A10415" s="32">
        <v>9679165</v>
      </c>
      <c r="B10415" s="32" t="str">
        <f t="shared" si="162"/>
        <v>9679</v>
      </c>
      <c r="C10415" s="40">
        <v>96795651165</v>
      </c>
      <c r="D10415" t="s">
        <v>12232</v>
      </c>
      <c r="E10415">
        <v>9679951</v>
      </c>
      <c r="F10415">
        <v>96795651</v>
      </c>
      <c r="G10415" t="s">
        <v>4013</v>
      </c>
      <c r="H10415">
        <v>24.07</v>
      </c>
      <c r="I10415" s="11">
        <v>1945</v>
      </c>
      <c r="J10415" s="11">
        <v>981</v>
      </c>
      <c r="K10415" s="11">
        <v>964</v>
      </c>
      <c r="L10415">
        <v>97237</v>
      </c>
      <c r="M10415">
        <v>1</v>
      </c>
      <c r="O10415" t="e">
        <f>VLOOKUP(A10415,Kreise!$A$4:$AA$405,12,0)</f>
        <v>#N/A</v>
      </c>
      <c r="P10415">
        <f>IF(ISERROR(O10415)=0,O10415,VLOOKUP(B10415,Kreise!$B$4:$AA$405,11,0))</f>
        <v>1</v>
      </c>
      <c r="R10415" t="e">
        <f>VLOOKUP(A10415,Kreise!$A$4:$AA$405,10,0)</f>
        <v>#N/A</v>
      </c>
      <c r="S10415">
        <f>IF(ISERROR(R10415)=0,R10415,VLOOKUP(B10415,Kreise!$B$4:$AA$405,9,0))</f>
        <v>2</v>
      </c>
    </row>
    <row r="10416" spans="1:19">
      <c r="A10416" s="32">
        <v>9679114</v>
      </c>
      <c r="B10416" s="32" t="str">
        <f t="shared" si="162"/>
        <v>9679</v>
      </c>
      <c r="C10416" s="40">
        <v>96795644114</v>
      </c>
      <c r="D10416" t="s">
        <v>12233</v>
      </c>
      <c r="E10416">
        <v>9679944</v>
      </c>
      <c r="F10416">
        <v>96795644</v>
      </c>
      <c r="G10416" t="s">
        <v>4006</v>
      </c>
      <c r="H10416">
        <v>17.54</v>
      </c>
      <c r="I10416" s="11">
        <v>1506</v>
      </c>
      <c r="J10416" s="11">
        <v>777</v>
      </c>
      <c r="K10416" s="11">
        <v>729</v>
      </c>
      <c r="L10416">
        <v>97239</v>
      </c>
      <c r="O10416" t="e">
        <f>VLOOKUP(A10416,Kreise!$A$4:$AA$405,12,0)</f>
        <v>#N/A</v>
      </c>
      <c r="P10416">
        <f>IF(ISERROR(O10416)=0,O10416,VLOOKUP(B10416,Kreise!$B$4:$AA$405,11,0))</f>
        <v>1</v>
      </c>
      <c r="R10416" t="e">
        <f>VLOOKUP(A10416,Kreise!$A$4:$AA$405,10,0)</f>
        <v>#N/A</v>
      </c>
      <c r="S10416">
        <f>IF(ISERROR(R10416)=0,R10416,VLOOKUP(B10416,Kreise!$B$4:$AA$405,9,0))</f>
        <v>2</v>
      </c>
    </row>
    <row r="10417" spans="1:19">
      <c r="A10417" s="32">
        <v>9679117</v>
      </c>
      <c r="B10417" s="32" t="str">
        <f t="shared" si="162"/>
        <v>9679</v>
      </c>
      <c r="C10417" s="40">
        <v>96795645117</v>
      </c>
      <c r="D10417" t="s">
        <v>12234</v>
      </c>
      <c r="E10417">
        <v>9679945</v>
      </c>
      <c r="F10417">
        <v>96795645</v>
      </c>
      <c r="G10417" t="s">
        <v>4007</v>
      </c>
      <c r="H10417">
        <v>26.48</v>
      </c>
      <c r="I10417" s="11">
        <v>3608</v>
      </c>
      <c r="J10417" s="11">
        <v>1790</v>
      </c>
      <c r="K10417" s="11">
        <v>1818</v>
      </c>
      <c r="L10417">
        <v>97241</v>
      </c>
      <c r="O10417" t="e">
        <f>VLOOKUP(A10417,Kreise!$A$4:$AA$405,12,0)</f>
        <v>#N/A</v>
      </c>
      <c r="P10417">
        <f>IF(ISERROR(O10417)=0,O10417,VLOOKUP(B10417,Kreise!$B$4:$AA$405,11,0))</f>
        <v>1</v>
      </c>
      <c r="R10417" t="e">
        <f>VLOOKUP(A10417,Kreise!$A$4:$AA$405,10,0)</f>
        <v>#N/A</v>
      </c>
      <c r="S10417">
        <f>IF(ISERROR(R10417)=0,R10417,VLOOKUP(B10417,Kreise!$B$4:$AA$405,9,0))</f>
        <v>2</v>
      </c>
    </row>
    <row r="10418" spans="1:19">
      <c r="A10418" s="32">
        <v>9679169</v>
      </c>
      <c r="B10418" s="32" t="str">
        <f t="shared" si="162"/>
        <v>9679</v>
      </c>
      <c r="C10418" s="40">
        <v>96795645169</v>
      </c>
      <c r="D10418" t="s">
        <v>12235</v>
      </c>
      <c r="E10418">
        <v>9679945</v>
      </c>
      <c r="F10418">
        <v>96795645</v>
      </c>
      <c r="G10418" t="s">
        <v>4007</v>
      </c>
      <c r="H10418">
        <v>8.65</v>
      </c>
      <c r="I10418" s="11">
        <v>1070</v>
      </c>
      <c r="J10418" s="11">
        <v>562</v>
      </c>
      <c r="K10418" s="11">
        <v>508</v>
      </c>
      <c r="L10418">
        <v>97241</v>
      </c>
      <c r="O10418" t="e">
        <f>VLOOKUP(A10418,Kreise!$A$4:$AA$405,12,0)</f>
        <v>#N/A</v>
      </c>
      <c r="P10418">
        <f>IF(ISERROR(O10418)=0,O10418,VLOOKUP(B10418,Kreise!$B$4:$AA$405,11,0))</f>
        <v>1</v>
      </c>
      <c r="R10418" t="e">
        <f>VLOOKUP(A10418,Kreise!$A$4:$AA$405,10,0)</f>
        <v>#N/A</v>
      </c>
      <c r="S10418">
        <f>IF(ISERROR(R10418)=0,R10418,VLOOKUP(B10418,Kreise!$B$4:$AA$405,9,0))</f>
        <v>2</v>
      </c>
    </row>
    <row r="10419" spans="1:19">
      <c r="A10419" s="32">
        <v>9679118</v>
      </c>
      <c r="B10419" s="32" t="str">
        <f t="shared" si="162"/>
        <v>9679</v>
      </c>
      <c r="C10419" s="40">
        <v>96795654118</v>
      </c>
      <c r="D10419" t="s">
        <v>12236</v>
      </c>
      <c r="E10419">
        <v>9679954</v>
      </c>
      <c r="F10419">
        <v>96795654</v>
      </c>
      <c r="G10419" t="s">
        <v>4015</v>
      </c>
      <c r="H10419">
        <v>14.82</v>
      </c>
      <c r="I10419" s="11">
        <v>897</v>
      </c>
      <c r="J10419" s="11">
        <v>453</v>
      </c>
      <c r="K10419" s="11">
        <v>444</v>
      </c>
      <c r="L10419">
        <v>97243</v>
      </c>
      <c r="M10419">
        <v>1</v>
      </c>
      <c r="O10419" t="e">
        <f>VLOOKUP(A10419,Kreise!$A$4:$AA$405,12,0)</f>
        <v>#N/A</v>
      </c>
      <c r="P10419">
        <f>IF(ISERROR(O10419)=0,O10419,VLOOKUP(B10419,Kreise!$B$4:$AA$405,11,0))</f>
        <v>1</v>
      </c>
      <c r="R10419" t="e">
        <f>VLOOKUP(A10419,Kreise!$A$4:$AA$405,10,0)</f>
        <v>#N/A</v>
      </c>
      <c r="S10419">
        <f>IF(ISERROR(R10419)=0,R10419,VLOOKUP(B10419,Kreise!$B$4:$AA$405,9,0))</f>
        <v>2</v>
      </c>
    </row>
    <row r="10420" spans="1:19">
      <c r="A10420" s="32">
        <v>9679122</v>
      </c>
      <c r="B10420" s="32" t="str">
        <f t="shared" si="162"/>
        <v>9679</v>
      </c>
      <c r="C10420" s="40">
        <v>96795648122</v>
      </c>
      <c r="D10420" t="s">
        <v>12237</v>
      </c>
      <c r="E10420">
        <v>9679948</v>
      </c>
      <c r="F10420">
        <v>96795648</v>
      </c>
      <c r="G10420" t="s">
        <v>4010</v>
      </c>
      <c r="H10420">
        <v>36.26</v>
      </c>
      <c r="I10420" s="11">
        <v>1338</v>
      </c>
      <c r="J10420" s="11">
        <v>700</v>
      </c>
      <c r="K10420" s="11">
        <v>638</v>
      </c>
      <c r="L10420">
        <v>97244</v>
      </c>
      <c r="M10420">
        <v>1</v>
      </c>
      <c r="O10420" t="e">
        <f>VLOOKUP(A10420,Kreise!$A$4:$AA$405,12,0)</f>
        <v>#N/A</v>
      </c>
      <c r="P10420">
        <f>IF(ISERROR(O10420)=0,O10420,VLOOKUP(B10420,Kreise!$B$4:$AA$405,11,0))</f>
        <v>1</v>
      </c>
      <c r="R10420" t="e">
        <f>VLOOKUP(A10420,Kreise!$A$4:$AA$405,10,0)</f>
        <v>#N/A</v>
      </c>
      <c r="S10420">
        <f>IF(ISERROR(R10420)=0,R10420,VLOOKUP(B10420,Kreise!$B$4:$AA$405,9,0))</f>
        <v>2</v>
      </c>
    </row>
    <row r="10421" spans="1:19">
      <c r="A10421" s="32">
        <v>9679124</v>
      </c>
      <c r="B10421" s="32" t="str">
        <f t="shared" si="162"/>
        <v>9679</v>
      </c>
      <c r="C10421" s="40">
        <v>96795646124</v>
      </c>
      <c r="D10421" t="s">
        <v>12238</v>
      </c>
      <c r="E10421">
        <v>9679946</v>
      </c>
      <c r="F10421">
        <v>96795646</v>
      </c>
      <c r="G10421" t="s">
        <v>4008</v>
      </c>
      <c r="H10421">
        <v>7.06</v>
      </c>
      <c r="I10421" s="11">
        <v>3022</v>
      </c>
      <c r="J10421" s="11">
        <v>1453</v>
      </c>
      <c r="K10421" s="11">
        <v>1569</v>
      </c>
      <c r="L10421">
        <v>97246</v>
      </c>
      <c r="O10421" t="e">
        <f>VLOOKUP(A10421,Kreise!$A$4:$AA$405,12,0)</f>
        <v>#N/A</v>
      </c>
      <c r="P10421">
        <f>IF(ISERROR(O10421)=0,O10421,VLOOKUP(B10421,Kreise!$B$4:$AA$405,11,0))</f>
        <v>1</v>
      </c>
      <c r="R10421" t="e">
        <f>VLOOKUP(A10421,Kreise!$A$4:$AA$405,10,0)</f>
        <v>#N/A</v>
      </c>
      <c r="S10421">
        <f>IF(ISERROR(R10421)=0,R10421,VLOOKUP(B10421,Kreise!$B$4:$AA$405,9,0))</f>
        <v>2</v>
      </c>
    </row>
    <row r="10422" spans="1:19">
      <c r="A10422" s="32">
        <v>9679167</v>
      </c>
      <c r="B10422" s="32" t="str">
        <f t="shared" si="162"/>
        <v>9679</v>
      </c>
      <c r="C10422" s="40">
        <v>96795647167</v>
      </c>
      <c r="D10422" t="s">
        <v>12239</v>
      </c>
      <c r="E10422">
        <v>9679947</v>
      </c>
      <c r="F10422">
        <v>96795647</v>
      </c>
      <c r="G10422" t="s">
        <v>4009</v>
      </c>
      <c r="H10422">
        <v>11.55</v>
      </c>
      <c r="I10422" s="11">
        <v>1323</v>
      </c>
      <c r="J10422" s="11">
        <v>665</v>
      </c>
      <c r="K10422" s="11">
        <v>658</v>
      </c>
      <c r="L10422">
        <v>97247</v>
      </c>
      <c r="M10422">
        <v>1</v>
      </c>
      <c r="O10422" t="e">
        <f>VLOOKUP(A10422,Kreise!$A$4:$AA$405,12,0)</f>
        <v>#N/A</v>
      </c>
      <c r="P10422">
        <f>IF(ISERROR(O10422)=0,O10422,VLOOKUP(B10422,Kreise!$B$4:$AA$405,11,0))</f>
        <v>1</v>
      </c>
      <c r="R10422" t="e">
        <f>VLOOKUP(A10422,Kreise!$A$4:$AA$405,10,0)</f>
        <v>#N/A</v>
      </c>
      <c r="S10422">
        <f>IF(ISERROR(R10422)=0,R10422,VLOOKUP(B10422,Kreise!$B$4:$AA$405,9,0))</f>
        <v>2</v>
      </c>
    </row>
    <row r="10423" spans="1:19">
      <c r="A10423" s="32">
        <v>9679126</v>
      </c>
      <c r="B10423" s="32" t="str">
        <f t="shared" si="162"/>
        <v>9679</v>
      </c>
      <c r="C10423" s="40">
        <v>96790126126</v>
      </c>
      <c r="D10423" t="s">
        <v>3982</v>
      </c>
      <c r="E10423">
        <v>9679126</v>
      </c>
      <c r="F10423">
        <v>96790126</v>
      </c>
      <c r="G10423" t="s">
        <v>3982</v>
      </c>
      <c r="H10423">
        <v>5.32</v>
      </c>
      <c r="I10423" s="11">
        <v>3372</v>
      </c>
      <c r="J10423" s="11">
        <v>1655</v>
      </c>
      <c r="K10423" s="11">
        <v>1717</v>
      </c>
      <c r="L10423">
        <v>97249</v>
      </c>
      <c r="O10423" t="e">
        <f>VLOOKUP(A10423,Kreise!$A$4:$AA$405,12,0)</f>
        <v>#N/A</v>
      </c>
      <c r="P10423">
        <f>IF(ISERROR(O10423)=0,O10423,VLOOKUP(B10423,Kreise!$B$4:$AA$405,11,0))</f>
        <v>1</v>
      </c>
      <c r="R10423" t="e">
        <f>VLOOKUP(A10423,Kreise!$A$4:$AA$405,10,0)</f>
        <v>#N/A</v>
      </c>
      <c r="S10423">
        <f>IF(ISERROR(R10423)=0,R10423,VLOOKUP(B10423,Kreise!$B$4:$AA$405,9,0))</f>
        <v>2</v>
      </c>
    </row>
    <row r="10424" spans="1:19">
      <c r="A10424" s="32">
        <v>9679128</v>
      </c>
      <c r="B10424" s="32" t="str">
        <f t="shared" si="162"/>
        <v>9679</v>
      </c>
      <c r="C10424" s="40">
        <v>96795652128</v>
      </c>
      <c r="D10424" t="s">
        <v>12240</v>
      </c>
      <c r="E10424">
        <v>9679952</v>
      </c>
      <c r="F10424">
        <v>96795652</v>
      </c>
      <c r="G10424" t="s">
        <v>4014</v>
      </c>
      <c r="H10424">
        <v>4.01</v>
      </c>
      <c r="I10424" s="11">
        <v>1742</v>
      </c>
      <c r="J10424" s="11">
        <v>849</v>
      </c>
      <c r="K10424" s="11">
        <v>893</v>
      </c>
      <c r="L10424">
        <v>97250</v>
      </c>
      <c r="M10424">
        <v>1</v>
      </c>
      <c r="O10424" t="e">
        <f>VLOOKUP(A10424,Kreise!$A$4:$AA$405,12,0)</f>
        <v>#N/A</v>
      </c>
      <c r="P10424">
        <f>IF(ISERROR(O10424)=0,O10424,VLOOKUP(B10424,Kreise!$B$4:$AA$405,11,0))</f>
        <v>1</v>
      </c>
      <c r="R10424" t="e">
        <f>VLOOKUP(A10424,Kreise!$A$4:$AA$405,10,0)</f>
        <v>#N/A</v>
      </c>
      <c r="S10424">
        <f>IF(ISERROR(R10424)=0,R10424,VLOOKUP(B10424,Kreise!$B$4:$AA$405,9,0))</f>
        <v>2</v>
      </c>
    </row>
    <row r="10425" spans="1:19">
      <c r="A10425" s="32">
        <v>9679131</v>
      </c>
      <c r="B10425" s="32" t="str">
        <f t="shared" si="162"/>
        <v>9679</v>
      </c>
      <c r="C10425" s="40">
        <v>96795646131</v>
      </c>
      <c r="D10425" t="s">
        <v>12241</v>
      </c>
      <c r="E10425">
        <v>9679946</v>
      </c>
      <c r="F10425">
        <v>96795646</v>
      </c>
      <c r="G10425" t="s">
        <v>4008</v>
      </c>
      <c r="H10425">
        <v>10.55</v>
      </c>
      <c r="I10425" s="11">
        <v>1229</v>
      </c>
      <c r="J10425" s="11">
        <v>598</v>
      </c>
      <c r="K10425" s="11">
        <v>631</v>
      </c>
      <c r="L10425">
        <v>97252</v>
      </c>
      <c r="M10425">
        <v>1</v>
      </c>
      <c r="O10425" t="e">
        <f>VLOOKUP(A10425,Kreise!$A$4:$AA$405,12,0)</f>
        <v>#N/A</v>
      </c>
      <c r="P10425">
        <f>IF(ISERROR(O10425)=0,O10425,VLOOKUP(B10425,Kreise!$B$4:$AA$405,11,0))</f>
        <v>1</v>
      </c>
      <c r="R10425" t="e">
        <f>VLOOKUP(A10425,Kreise!$A$4:$AA$405,10,0)</f>
        <v>#N/A</v>
      </c>
      <c r="S10425">
        <f>IF(ISERROR(R10425)=0,R10425,VLOOKUP(B10425,Kreise!$B$4:$AA$405,9,0))</f>
        <v>2</v>
      </c>
    </row>
    <row r="10426" spans="1:19">
      <c r="A10426" s="32">
        <v>9679134</v>
      </c>
      <c r="B10426" s="32" t="str">
        <f t="shared" si="162"/>
        <v>9679</v>
      </c>
      <c r="C10426" s="40">
        <v>96790134134</v>
      </c>
      <c r="D10426" t="s">
        <v>3983</v>
      </c>
      <c r="E10426">
        <v>9679134</v>
      </c>
      <c r="F10426">
        <v>96790134</v>
      </c>
      <c r="G10426" t="s">
        <v>3983</v>
      </c>
      <c r="H10426">
        <v>31.99</v>
      </c>
      <c r="I10426" s="11">
        <v>2508</v>
      </c>
      <c r="J10426" s="11">
        <v>1305</v>
      </c>
      <c r="K10426" s="11">
        <v>1203</v>
      </c>
      <c r="L10426">
        <v>97253</v>
      </c>
      <c r="O10426" t="e">
        <f>VLOOKUP(A10426,Kreise!$A$4:$AA$405,12,0)</f>
        <v>#N/A</v>
      </c>
      <c r="P10426">
        <f>IF(ISERROR(O10426)=0,O10426,VLOOKUP(B10426,Kreise!$B$4:$AA$405,11,0))</f>
        <v>1</v>
      </c>
      <c r="R10426" t="e">
        <f>VLOOKUP(A10426,Kreise!$A$4:$AA$405,10,0)</f>
        <v>#N/A</v>
      </c>
      <c r="S10426">
        <f>IF(ISERROR(R10426)=0,R10426,VLOOKUP(B10426,Kreise!$B$4:$AA$405,9,0))</f>
        <v>2</v>
      </c>
    </row>
    <row r="10427" spans="1:19">
      <c r="A10427" s="32">
        <v>9679135</v>
      </c>
      <c r="B10427" s="32" t="str">
        <f t="shared" si="162"/>
        <v>9679</v>
      </c>
      <c r="C10427" s="40">
        <v>96795644135</v>
      </c>
      <c r="D10427" t="s">
        <v>12242</v>
      </c>
      <c r="E10427">
        <v>9679944</v>
      </c>
      <c r="F10427">
        <v>96795644</v>
      </c>
      <c r="G10427" t="s">
        <v>4006</v>
      </c>
      <c r="H10427">
        <v>15.75</v>
      </c>
      <c r="I10427" s="11">
        <v>801</v>
      </c>
      <c r="J10427" s="11">
        <v>420</v>
      </c>
      <c r="K10427" s="11">
        <v>381</v>
      </c>
      <c r="L10427">
        <v>97255</v>
      </c>
      <c r="M10427">
        <v>1</v>
      </c>
      <c r="O10427" t="e">
        <f>VLOOKUP(A10427,Kreise!$A$4:$AA$405,12,0)</f>
        <v>#N/A</v>
      </c>
      <c r="P10427">
        <f>IF(ISERROR(O10427)=0,O10427,VLOOKUP(B10427,Kreise!$B$4:$AA$405,11,0))</f>
        <v>1</v>
      </c>
      <c r="R10427" t="e">
        <f>VLOOKUP(A10427,Kreise!$A$4:$AA$405,10,0)</f>
        <v>#N/A</v>
      </c>
      <c r="S10427">
        <f>IF(ISERROR(R10427)=0,R10427,VLOOKUP(B10427,Kreise!$B$4:$AA$405,9,0))</f>
        <v>2</v>
      </c>
    </row>
    <row r="10428" spans="1:19">
      <c r="A10428" s="32">
        <v>9679188</v>
      </c>
      <c r="B10428" s="32" t="str">
        <f t="shared" si="162"/>
        <v>9679</v>
      </c>
      <c r="C10428" s="40">
        <v>96795644188</v>
      </c>
      <c r="D10428" t="s">
        <v>12243</v>
      </c>
      <c r="E10428">
        <v>9679944</v>
      </c>
      <c r="F10428">
        <v>96795644</v>
      </c>
      <c r="G10428" t="s">
        <v>4006</v>
      </c>
      <c r="H10428">
        <v>18.8</v>
      </c>
      <c r="I10428" s="11">
        <v>848</v>
      </c>
      <c r="J10428" s="11">
        <v>452</v>
      </c>
      <c r="K10428" s="11">
        <v>396</v>
      </c>
      <c r="L10428">
        <v>97255</v>
      </c>
      <c r="M10428">
        <v>1</v>
      </c>
      <c r="O10428" t="e">
        <f>VLOOKUP(A10428,Kreise!$A$4:$AA$405,12,0)</f>
        <v>#N/A</v>
      </c>
      <c r="P10428">
        <f>IF(ISERROR(O10428)=0,O10428,VLOOKUP(B10428,Kreise!$B$4:$AA$405,11,0))</f>
        <v>1</v>
      </c>
      <c r="R10428" t="e">
        <f>VLOOKUP(A10428,Kreise!$A$4:$AA$405,10,0)</f>
        <v>#N/A</v>
      </c>
      <c r="S10428">
        <f>IF(ISERROR(R10428)=0,R10428,VLOOKUP(B10428,Kreise!$B$4:$AA$405,9,0))</f>
        <v>2</v>
      </c>
    </row>
    <row r="10429" spans="1:19">
      <c r="A10429" s="32">
        <v>9679137</v>
      </c>
      <c r="B10429" s="32" t="str">
        <f t="shared" si="162"/>
        <v>9679</v>
      </c>
      <c r="C10429" s="40">
        <v>96795650137</v>
      </c>
      <c r="D10429" t="s">
        <v>12244</v>
      </c>
      <c r="E10429">
        <v>9679950</v>
      </c>
      <c r="F10429">
        <v>96795650</v>
      </c>
      <c r="G10429" t="s">
        <v>4012</v>
      </c>
      <c r="H10429">
        <v>10.39</v>
      </c>
      <c r="I10429" s="11">
        <v>1278</v>
      </c>
      <c r="J10429" s="11">
        <v>659</v>
      </c>
      <c r="K10429" s="11">
        <v>619</v>
      </c>
      <c r="L10429">
        <v>97256</v>
      </c>
      <c r="M10429">
        <v>1</v>
      </c>
      <c r="O10429" t="e">
        <f>VLOOKUP(A10429,Kreise!$A$4:$AA$405,12,0)</f>
        <v>#N/A</v>
      </c>
      <c r="P10429">
        <f>IF(ISERROR(O10429)=0,O10429,VLOOKUP(B10429,Kreise!$B$4:$AA$405,11,0))</f>
        <v>1</v>
      </c>
      <c r="R10429" t="e">
        <f>VLOOKUP(A10429,Kreise!$A$4:$AA$405,10,0)</f>
        <v>#N/A</v>
      </c>
      <c r="S10429">
        <f>IF(ISERROR(R10429)=0,R10429,VLOOKUP(B10429,Kreise!$B$4:$AA$405,9,0))</f>
        <v>2</v>
      </c>
    </row>
    <row r="10430" spans="1:19">
      <c r="A10430" s="32">
        <v>9575127</v>
      </c>
      <c r="B10430" s="32" t="str">
        <f t="shared" si="162"/>
        <v>9575</v>
      </c>
      <c r="C10430" s="40">
        <v>95755519127</v>
      </c>
      <c r="D10430" t="s">
        <v>12245</v>
      </c>
      <c r="E10430">
        <v>9575919</v>
      </c>
      <c r="F10430">
        <v>95755519</v>
      </c>
      <c r="G10430" t="s">
        <v>3779</v>
      </c>
      <c r="H10430">
        <v>17.02</v>
      </c>
      <c r="I10430" s="11">
        <v>833</v>
      </c>
      <c r="J10430" s="11">
        <v>438</v>
      </c>
      <c r="K10430" s="11">
        <v>395</v>
      </c>
      <c r="L10430">
        <v>97258</v>
      </c>
      <c r="M10430">
        <v>1</v>
      </c>
      <c r="O10430" t="e">
        <f>VLOOKUP(A10430,Kreise!$A$4:$AA$405,12,0)</f>
        <v>#N/A</v>
      </c>
      <c r="P10430">
        <f>IF(ISERROR(O10430)=0,O10430,VLOOKUP(B10430,Kreise!$B$4:$AA$405,11,0))</f>
        <v>2</v>
      </c>
      <c r="R10430" t="e">
        <f>VLOOKUP(A10430,Kreise!$A$4:$AA$405,10,0)</f>
        <v>#N/A</v>
      </c>
      <c r="S10430">
        <f>IF(ISERROR(R10430)=0,R10430,VLOOKUP(B10430,Kreise!$B$4:$AA$405,9,0))</f>
        <v>4</v>
      </c>
    </row>
    <row r="10431" spans="1:19">
      <c r="A10431" s="32">
        <v>9575130</v>
      </c>
      <c r="B10431" s="32" t="str">
        <f t="shared" si="162"/>
        <v>9575</v>
      </c>
      <c r="C10431" s="40">
        <v>95755519130</v>
      </c>
      <c r="D10431" t="s">
        <v>12246</v>
      </c>
      <c r="E10431">
        <v>9575919</v>
      </c>
      <c r="F10431">
        <v>95755519</v>
      </c>
      <c r="G10431" t="s">
        <v>3779</v>
      </c>
      <c r="H10431">
        <v>23.83</v>
      </c>
      <c r="I10431" s="11">
        <v>648</v>
      </c>
      <c r="J10431" s="11">
        <v>341</v>
      </c>
      <c r="K10431" s="11">
        <v>307</v>
      </c>
      <c r="L10431">
        <v>97258</v>
      </c>
      <c r="M10431">
        <v>1</v>
      </c>
      <c r="O10431" t="e">
        <f>VLOOKUP(A10431,Kreise!$A$4:$AA$405,12,0)</f>
        <v>#N/A</v>
      </c>
      <c r="P10431">
        <f>IF(ISERROR(O10431)=0,O10431,VLOOKUP(B10431,Kreise!$B$4:$AA$405,11,0))</f>
        <v>2</v>
      </c>
      <c r="R10431" t="e">
        <f>VLOOKUP(A10431,Kreise!$A$4:$AA$405,10,0)</f>
        <v>#N/A</v>
      </c>
      <c r="S10431">
        <f>IF(ISERROR(R10431)=0,R10431,VLOOKUP(B10431,Kreise!$B$4:$AA$405,9,0))</f>
        <v>4</v>
      </c>
    </row>
    <row r="10432" spans="1:19">
      <c r="A10432" s="32">
        <v>9575134</v>
      </c>
      <c r="B10432" s="32" t="str">
        <f t="shared" si="162"/>
        <v>9575</v>
      </c>
      <c r="C10432" s="40">
        <v>95755519134</v>
      </c>
      <c r="D10432" t="s">
        <v>12247</v>
      </c>
      <c r="E10432">
        <v>9575919</v>
      </c>
      <c r="F10432">
        <v>95755519</v>
      </c>
      <c r="G10432" t="s">
        <v>3779</v>
      </c>
      <c r="H10432">
        <v>23.57</v>
      </c>
      <c r="I10432" s="11">
        <v>1087</v>
      </c>
      <c r="J10432" s="11">
        <v>554</v>
      </c>
      <c r="K10432" s="11">
        <v>533</v>
      </c>
      <c r="L10432">
        <v>97258</v>
      </c>
      <c r="M10432">
        <v>1</v>
      </c>
      <c r="O10432" t="e">
        <f>VLOOKUP(A10432,Kreise!$A$4:$AA$405,12,0)</f>
        <v>#N/A</v>
      </c>
      <c r="P10432">
        <f>IF(ISERROR(O10432)=0,O10432,VLOOKUP(B10432,Kreise!$B$4:$AA$405,11,0))</f>
        <v>2</v>
      </c>
      <c r="R10432" t="e">
        <f>VLOOKUP(A10432,Kreise!$A$4:$AA$405,10,0)</f>
        <v>#N/A</v>
      </c>
      <c r="S10432">
        <f>IF(ISERROR(R10432)=0,R10432,VLOOKUP(B10432,Kreise!$B$4:$AA$405,9,0))</f>
        <v>4</v>
      </c>
    </row>
    <row r="10433" spans="1:19">
      <c r="A10433" s="32">
        <v>9575155</v>
      </c>
      <c r="B10433" s="32" t="str">
        <f t="shared" si="162"/>
        <v>9575</v>
      </c>
      <c r="C10433" s="40">
        <v>95755519155</v>
      </c>
      <c r="D10433" t="s">
        <v>12248</v>
      </c>
      <c r="E10433">
        <v>9575919</v>
      </c>
      <c r="F10433">
        <v>95755519</v>
      </c>
      <c r="G10433" t="s">
        <v>3779</v>
      </c>
      <c r="H10433">
        <v>18.22</v>
      </c>
      <c r="I10433" s="11">
        <v>693</v>
      </c>
      <c r="J10433" s="11">
        <v>360</v>
      </c>
      <c r="K10433" s="11">
        <v>333</v>
      </c>
      <c r="L10433">
        <v>97258</v>
      </c>
      <c r="M10433">
        <v>1</v>
      </c>
      <c r="O10433" t="e">
        <f>VLOOKUP(A10433,Kreise!$A$4:$AA$405,12,0)</f>
        <v>#N/A</v>
      </c>
      <c r="P10433">
        <f>IF(ISERROR(O10433)=0,O10433,VLOOKUP(B10433,Kreise!$B$4:$AA$405,11,0))</f>
        <v>2</v>
      </c>
      <c r="R10433" t="e">
        <f>VLOOKUP(A10433,Kreise!$A$4:$AA$405,10,0)</f>
        <v>#N/A</v>
      </c>
      <c r="S10433">
        <f>IF(ISERROR(R10433)=0,R10433,VLOOKUP(B10433,Kreise!$B$4:$AA$405,9,0))</f>
        <v>4</v>
      </c>
    </row>
    <row r="10434" spans="1:19">
      <c r="A10434" s="32">
        <v>9679141</v>
      </c>
      <c r="B10434" s="32" t="str">
        <f t="shared" si="162"/>
        <v>9679</v>
      </c>
      <c r="C10434" s="40">
        <v>96795655141</v>
      </c>
      <c r="D10434" t="s">
        <v>12249</v>
      </c>
      <c r="E10434">
        <v>9679955</v>
      </c>
      <c r="F10434">
        <v>96795655</v>
      </c>
      <c r="G10434" t="s">
        <v>4016</v>
      </c>
      <c r="H10434">
        <v>17.67</v>
      </c>
      <c r="I10434" s="11">
        <v>1606</v>
      </c>
      <c r="J10434" s="11">
        <v>831</v>
      </c>
      <c r="K10434" s="11">
        <v>775</v>
      </c>
      <c r="L10434">
        <v>97259</v>
      </c>
      <c r="M10434">
        <v>1</v>
      </c>
      <c r="O10434" t="e">
        <f>VLOOKUP(A10434,Kreise!$A$4:$AA$405,12,0)</f>
        <v>#N/A</v>
      </c>
      <c r="P10434">
        <f>IF(ISERROR(O10434)=0,O10434,VLOOKUP(B10434,Kreise!$B$4:$AA$405,11,0))</f>
        <v>1</v>
      </c>
      <c r="R10434" t="e">
        <f>VLOOKUP(A10434,Kreise!$A$4:$AA$405,10,0)</f>
        <v>#N/A</v>
      </c>
      <c r="S10434">
        <f>IF(ISERROR(R10434)=0,R10434,VLOOKUP(B10434,Kreise!$B$4:$AA$405,9,0))</f>
        <v>2</v>
      </c>
    </row>
    <row r="10435" spans="1:19">
      <c r="A10435" s="32">
        <v>9679142</v>
      </c>
      <c r="B10435" s="32" t="str">
        <f t="shared" si="162"/>
        <v>9679</v>
      </c>
      <c r="C10435" s="40">
        <v>96790142142</v>
      </c>
      <c r="D10435" t="s">
        <v>3986</v>
      </c>
      <c r="E10435">
        <v>9679142</v>
      </c>
      <c r="F10435">
        <v>96790142</v>
      </c>
      <c r="G10435" t="s">
        <v>3986</v>
      </c>
      <c r="H10435">
        <v>16.05</v>
      </c>
      <c r="I10435" s="11">
        <v>4403</v>
      </c>
      <c r="J10435" s="11">
        <v>2166</v>
      </c>
      <c r="K10435" s="11">
        <v>2237</v>
      </c>
      <c r="L10435">
        <v>97261</v>
      </c>
      <c r="O10435" t="e">
        <f>VLOOKUP(A10435,Kreise!$A$4:$AA$405,12,0)</f>
        <v>#N/A</v>
      </c>
      <c r="P10435">
        <f>IF(ISERROR(O10435)=0,O10435,VLOOKUP(B10435,Kreise!$B$4:$AA$405,11,0))</f>
        <v>1</v>
      </c>
      <c r="R10435" t="e">
        <f>VLOOKUP(A10435,Kreise!$A$4:$AA$405,10,0)</f>
        <v>#N/A</v>
      </c>
      <c r="S10435">
        <f>IF(ISERROR(R10435)=0,R10435,VLOOKUP(B10435,Kreise!$B$4:$AA$405,9,0))</f>
        <v>2</v>
      </c>
    </row>
    <row r="10436" spans="1:19">
      <c r="A10436" s="32">
        <v>9679143</v>
      </c>
      <c r="B10436" s="32" t="str">
        <f t="shared" ref="B10436:B10499" si="163">LEFT(A10436,4)</f>
        <v>9679</v>
      </c>
      <c r="C10436" s="40">
        <v>96790143143</v>
      </c>
      <c r="D10436" t="s">
        <v>3987</v>
      </c>
      <c r="E10436">
        <v>9679143</v>
      </c>
      <c r="F10436">
        <v>96790143</v>
      </c>
      <c r="G10436" t="s">
        <v>3987</v>
      </c>
      <c r="H10436">
        <v>21.98</v>
      </c>
      <c r="I10436" s="11">
        <v>2429</v>
      </c>
      <c r="J10436" s="11">
        <v>1232</v>
      </c>
      <c r="K10436" s="11">
        <v>1197</v>
      </c>
      <c r="L10436">
        <v>97262</v>
      </c>
      <c r="O10436" t="e">
        <f>VLOOKUP(A10436,Kreise!$A$4:$AA$405,12,0)</f>
        <v>#N/A</v>
      </c>
      <c r="P10436">
        <f>IF(ISERROR(O10436)=0,O10436,VLOOKUP(B10436,Kreise!$B$4:$AA$405,11,0))</f>
        <v>1</v>
      </c>
      <c r="R10436" t="e">
        <f>VLOOKUP(A10436,Kreise!$A$4:$AA$405,10,0)</f>
        <v>#N/A</v>
      </c>
      <c r="S10436">
        <f>IF(ISERROR(R10436)=0,R10436,VLOOKUP(B10436,Kreise!$B$4:$AA$405,9,0))</f>
        <v>2</v>
      </c>
    </row>
    <row r="10437" spans="1:19">
      <c r="A10437" s="32">
        <v>9679144</v>
      </c>
      <c r="B10437" s="32" t="str">
        <f t="shared" si="163"/>
        <v>9679</v>
      </c>
      <c r="C10437" s="40">
        <v>96795649144</v>
      </c>
      <c r="D10437" t="s">
        <v>12250</v>
      </c>
      <c r="E10437">
        <v>9679949</v>
      </c>
      <c r="F10437">
        <v>96795649</v>
      </c>
      <c r="G10437" t="s">
        <v>4011</v>
      </c>
      <c r="H10437">
        <v>22.8</v>
      </c>
      <c r="I10437" s="11">
        <v>2610</v>
      </c>
      <c r="J10437" s="11">
        <v>1330</v>
      </c>
      <c r="K10437" s="11">
        <v>1280</v>
      </c>
      <c r="L10437">
        <v>97264</v>
      </c>
      <c r="O10437" t="e">
        <f>VLOOKUP(A10437,Kreise!$A$4:$AA$405,12,0)</f>
        <v>#N/A</v>
      </c>
      <c r="P10437">
        <f>IF(ISERROR(O10437)=0,O10437,VLOOKUP(B10437,Kreise!$B$4:$AA$405,11,0))</f>
        <v>1</v>
      </c>
      <c r="R10437" t="e">
        <f>VLOOKUP(A10437,Kreise!$A$4:$AA$405,10,0)</f>
        <v>#N/A</v>
      </c>
      <c r="S10437">
        <f>IF(ISERROR(R10437)=0,R10437,VLOOKUP(B10437,Kreise!$B$4:$AA$405,9,0))</f>
        <v>2</v>
      </c>
    </row>
    <row r="10438" spans="1:19">
      <c r="A10438" s="32">
        <v>9679146</v>
      </c>
      <c r="B10438" s="32" t="str">
        <f t="shared" si="163"/>
        <v>9679</v>
      </c>
      <c r="C10438" s="40">
        <v>96795655146</v>
      </c>
      <c r="D10438" t="s">
        <v>12251</v>
      </c>
      <c r="E10438">
        <v>9679955</v>
      </c>
      <c r="F10438">
        <v>96795655</v>
      </c>
      <c r="G10438" t="s">
        <v>4016</v>
      </c>
      <c r="H10438">
        <v>13.92</v>
      </c>
      <c r="I10438" s="11">
        <v>3642</v>
      </c>
      <c r="J10438" s="11">
        <v>1822</v>
      </c>
      <c r="K10438" s="11">
        <v>1820</v>
      </c>
      <c r="L10438">
        <v>97265</v>
      </c>
      <c r="O10438" t="e">
        <f>VLOOKUP(A10438,Kreise!$A$4:$AA$405,12,0)</f>
        <v>#N/A</v>
      </c>
      <c r="P10438">
        <f>IF(ISERROR(O10438)=0,O10438,VLOOKUP(B10438,Kreise!$B$4:$AA$405,11,0))</f>
        <v>1</v>
      </c>
      <c r="R10438" t="e">
        <f>VLOOKUP(A10438,Kreise!$A$4:$AA$405,10,0)</f>
        <v>#N/A</v>
      </c>
      <c r="S10438">
        <f>IF(ISERROR(R10438)=0,R10438,VLOOKUP(B10438,Kreise!$B$4:$AA$405,9,0))</f>
        <v>2</v>
      </c>
    </row>
    <row r="10439" spans="1:19">
      <c r="A10439" s="32">
        <v>9677142</v>
      </c>
      <c r="B10439" s="32" t="str">
        <f t="shared" si="163"/>
        <v>9677</v>
      </c>
      <c r="C10439" s="40">
        <v>96775625142</v>
      </c>
      <c r="D10439" t="s">
        <v>12252</v>
      </c>
      <c r="E10439">
        <v>9677925</v>
      </c>
      <c r="F10439">
        <v>96775625</v>
      </c>
      <c r="G10439" t="s">
        <v>3957</v>
      </c>
      <c r="H10439">
        <v>13.42</v>
      </c>
      <c r="I10439" s="11">
        <v>1592</v>
      </c>
      <c r="J10439" s="11">
        <v>817</v>
      </c>
      <c r="K10439" s="11">
        <v>775</v>
      </c>
      <c r="L10439">
        <v>97267</v>
      </c>
      <c r="M10439">
        <v>1</v>
      </c>
      <c r="O10439" t="e">
        <f>VLOOKUP(A10439,Kreise!$A$4:$AA$405,12,0)</f>
        <v>#N/A</v>
      </c>
      <c r="P10439">
        <f>IF(ISERROR(O10439)=0,O10439,VLOOKUP(B10439,Kreise!$B$4:$AA$405,11,0))</f>
        <v>2</v>
      </c>
      <c r="R10439" t="e">
        <f>VLOOKUP(A10439,Kreise!$A$4:$AA$405,10,0)</f>
        <v>#N/A</v>
      </c>
      <c r="S10439">
        <f>IF(ISERROR(R10439)=0,R10439,VLOOKUP(B10439,Kreise!$B$4:$AA$405,9,0))</f>
        <v>4</v>
      </c>
    </row>
    <row r="10440" spans="1:19">
      <c r="A10440" s="32">
        <v>9679153</v>
      </c>
      <c r="B10440" s="32" t="str">
        <f t="shared" si="163"/>
        <v>9679</v>
      </c>
      <c r="C10440" s="40">
        <v>96795650153</v>
      </c>
      <c r="D10440" t="s">
        <v>1764</v>
      </c>
      <c r="E10440">
        <v>9679950</v>
      </c>
      <c r="F10440">
        <v>96795650</v>
      </c>
      <c r="G10440" t="s">
        <v>4012</v>
      </c>
      <c r="H10440">
        <v>18.98</v>
      </c>
      <c r="I10440" s="11">
        <v>2168</v>
      </c>
      <c r="J10440" s="11">
        <v>1127</v>
      </c>
      <c r="K10440" s="11">
        <v>1041</v>
      </c>
      <c r="L10440">
        <v>97268</v>
      </c>
      <c r="O10440" t="e">
        <f>VLOOKUP(A10440,Kreise!$A$4:$AA$405,12,0)</f>
        <v>#N/A</v>
      </c>
      <c r="P10440">
        <f>IF(ISERROR(O10440)=0,O10440,VLOOKUP(B10440,Kreise!$B$4:$AA$405,11,0))</f>
        <v>1</v>
      </c>
      <c r="R10440" t="e">
        <f>VLOOKUP(A10440,Kreise!$A$4:$AA$405,10,0)</f>
        <v>#N/A</v>
      </c>
      <c r="S10440">
        <f>IF(ISERROR(R10440)=0,R10440,VLOOKUP(B10440,Kreise!$B$4:$AA$405,9,0))</f>
        <v>2</v>
      </c>
    </row>
    <row r="10441" spans="1:19">
      <c r="A10441" s="32">
        <v>9679154</v>
      </c>
      <c r="B10441" s="32" t="str">
        <f t="shared" si="163"/>
        <v>9679</v>
      </c>
      <c r="C10441" s="40">
        <v>96795651154</v>
      </c>
      <c r="D10441" t="s">
        <v>12253</v>
      </c>
      <c r="E10441">
        <v>9679951</v>
      </c>
      <c r="F10441">
        <v>96795651</v>
      </c>
      <c r="G10441" t="s">
        <v>4013</v>
      </c>
      <c r="H10441">
        <v>3.87</v>
      </c>
      <c r="I10441" s="11">
        <v>2551</v>
      </c>
      <c r="J10441" s="11">
        <v>1264</v>
      </c>
      <c r="K10441" s="11">
        <v>1287</v>
      </c>
      <c r="L10441">
        <v>97270</v>
      </c>
      <c r="O10441" t="e">
        <f>VLOOKUP(A10441,Kreise!$A$4:$AA$405,12,0)</f>
        <v>#N/A</v>
      </c>
      <c r="P10441">
        <f>IF(ISERROR(O10441)=0,O10441,VLOOKUP(B10441,Kreise!$B$4:$AA$405,11,0))</f>
        <v>1</v>
      </c>
      <c r="R10441" t="e">
        <f>VLOOKUP(A10441,Kreise!$A$4:$AA$405,10,0)</f>
        <v>#N/A</v>
      </c>
      <c r="S10441">
        <f>IF(ISERROR(R10441)=0,R10441,VLOOKUP(B10441,Kreise!$B$4:$AA$405,9,0))</f>
        <v>2</v>
      </c>
    </row>
    <row r="10442" spans="1:19">
      <c r="A10442" s="32">
        <v>9679155</v>
      </c>
      <c r="B10442" s="32" t="str">
        <f t="shared" si="163"/>
        <v>9679</v>
      </c>
      <c r="C10442" s="40">
        <v>96790155155</v>
      </c>
      <c r="D10442" t="s">
        <v>3989</v>
      </c>
      <c r="E10442">
        <v>9679155</v>
      </c>
      <c r="F10442">
        <v>96790155</v>
      </c>
      <c r="G10442" t="s">
        <v>3989</v>
      </c>
      <c r="H10442">
        <v>7.74</v>
      </c>
      <c r="I10442" s="11">
        <v>2089</v>
      </c>
      <c r="J10442" s="11">
        <v>1084</v>
      </c>
      <c r="K10442" s="11">
        <v>1005</v>
      </c>
      <c r="L10442">
        <v>97271</v>
      </c>
      <c r="O10442" t="e">
        <f>VLOOKUP(A10442,Kreise!$A$4:$AA$405,12,0)</f>
        <v>#N/A</v>
      </c>
      <c r="P10442">
        <f>IF(ISERROR(O10442)=0,O10442,VLOOKUP(B10442,Kreise!$B$4:$AA$405,11,0))</f>
        <v>1</v>
      </c>
      <c r="R10442" t="e">
        <f>VLOOKUP(A10442,Kreise!$A$4:$AA$405,10,0)</f>
        <v>#N/A</v>
      </c>
      <c r="S10442">
        <f>IF(ISERROR(R10442)=0,R10442,VLOOKUP(B10442,Kreise!$B$4:$AA$405,9,0))</f>
        <v>2</v>
      </c>
    </row>
    <row r="10443" spans="1:19">
      <c r="A10443" s="32">
        <v>9679156</v>
      </c>
      <c r="B10443" s="32" t="str">
        <f t="shared" si="163"/>
        <v>9679</v>
      </c>
      <c r="C10443" s="40">
        <v>96790156156</v>
      </c>
      <c r="D10443" t="s">
        <v>3990</v>
      </c>
      <c r="E10443">
        <v>9679156</v>
      </c>
      <c r="F10443">
        <v>96790156</v>
      </c>
      <c r="G10443" t="s">
        <v>3990</v>
      </c>
      <c r="H10443">
        <v>12.28</v>
      </c>
      <c r="I10443" s="11">
        <v>4796</v>
      </c>
      <c r="J10443" s="11">
        <v>2320</v>
      </c>
      <c r="K10443" s="11">
        <v>2476</v>
      </c>
      <c r="L10443">
        <v>97273</v>
      </c>
      <c r="O10443" t="e">
        <f>VLOOKUP(A10443,Kreise!$A$4:$AA$405,12,0)</f>
        <v>#N/A</v>
      </c>
      <c r="P10443">
        <f>IF(ISERROR(O10443)=0,O10443,VLOOKUP(B10443,Kreise!$B$4:$AA$405,11,0))</f>
        <v>1</v>
      </c>
      <c r="R10443" t="e">
        <f>VLOOKUP(A10443,Kreise!$A$4:$AA$405,10,0)</f>
        <v>#N/A</v>
      </c>
      <c r="S10443">
        <f>IF(ISERROR(R10443)=0,R10443,VLOOKUP(B10443,Kreise!$B$4:$AA$405,9,0))</f>
        <v>2</v>
      </c>
    </row>
    <row r="10444" spans="1:19">
      <c r="A10444" s="32">
        <v>9679200</v>
      </c>
      <c r="B10444" s="32" t="str">
        <f t="shared" si="163"/>
        <v>9679</v>
      </c>
      <c r="C10444" s="40">
        <v>96790200200</v>
      </c>
      <c r="D10444" t="s">
        <v>3999</v>
      </c>
      <c r="E10444">
        <v>9679200</v>
      </c>
      <c r="F10444">
        <v>96790200</v>
      </c>
      <c r="G10444" t="s">
        <v>3999</v>
      </c>
      <c r="H10444">
        <v>28.02</v>
      </c>
      <c r="I10444" s="11">
        <v>3092</v>
      </c>
      <c r="J10444" s="11">
        <v>1559</v>
      </c>
      <c r="K10444" s="11">
        <v>1533</v>
      </c>
      <c r="L10444">
        <v>97274</v>
      </c>
      <c r="O10444" t="e">
        <f>VLOOKUP(A10444,Kreise!$A$4:$AA$405,12,0)</f>
        <v>#N/A</v>
      </c>
      <c r="P10444">
        <f>IF(ISERROR(O10444)=0,O10444,VLOOKUP(B10444,Kreise!$B$4:$AA$405,11,0))</f>
        <v>1</v>
      </c>
      <c r="R10444" t="e">
        <f>VLOOKUP(A10444,Kreise!$A$4:$AA$405,10,0)</f>
        <v>#N/A</v>
      </c>
      <c r="S10444">
        <f>IF(ISERROR(R10444)=0,R10444,VLOOKUP(B10444,Kreise!$B$4:$AA$405,9,0))</f>
        <v>2</v>
      </c>
    </row>
    <row r="10445" spans="1:19">
      <c r="A10445" s="32">
        <v>9679161</v>
      </c>
      <c r="B10445" s="32" t="str">
        <f t="shared" si="163"/>
        <v>9679</v>
      </c>
      <c r="C10445" s="40">
        <v>96795652161</v>
      </c>
      <c r="D10445" t="s">
        <v>12254</v>
      </c>
      <c r="E10445">
        <v>9679952</v>
      </c>
      <c r="F10445">
        <v>96795652</v>
      </c>
      <c r="G10445" t="s">
        <v>4014</v>
      </c>
      <c r="H10445">
        <v>6.67</v>
      </c>
      <c r="I10445" s="11">
        <v>3104</v>
      </c>
      <c r="J10445" s="11">
        <v>1523</v>
      </c>
      <c r="K10445" s="11">
        <v>1581</v>
      </c>
      <c r="L10445">
        <v>97276</v>
      </c>
      <c r="O10445" t="e">
        <f>VLOOKUP(A10445,Kreise!$A$4:$AA$405,12,0)</f>
        <v>#N/A</v>
      </c>
      <c r="P10445">
        <f>IF(ISERROR(O10445)=0,O10445,VLOOKUP(B10445,Kreise!$B$4:$AA$405,11,0))</f>
        <v>1</v>
      </c>
      <c r="R10445" t="e">
        <f>VLOOKUP(A10445,Kreise!$A$4:$AA$405,10,0)</f>
        <v>#N/A</v>
      </c>
      <c r="S10445">
        <f>IF(ISERROR(R10445)=0,R10445,VLOOKUP(B10445,Kreise!$B$4:$AA$405,9,0))</f>
        <v>2</v>
      </c>
    </row>
    <row r="10446" spans="1:19">
      <c r="A10446" s="32">
        <v>9679164</v>
      </c>
      <c r="B10446" s="32" t="str">
        <f t="shared" si="163"/>
        <v>9679</v>
      </c>
      <c r="C10446" s="40">
        <v>96790164164</v>
      </c>
      <c r="D10446" t="s">
        <v>3991</v>
      </c>
      <c r="E10446">
        <v>9679164</v>
      </c>
      <c r="F10446">
        <v>96790164</v>
      </c>
      <c r="G10446" t="s">
        <v>3991</v>
      </c>
      <c r="H10446">
        <v>26.55</v>
      </c>
      <c r="I10446" s="11">
        <v>2243</v>
      </c>
      <c r="J10446" s="11">
        <v>1137</v>
      </c>
      <c r="K10446" s="11">
        <v>1106</v>
      </c>
      <c r="L10446">
        <v>97277</v>
      </c>
      <c r="O10446" t="e">
        <f>VLOOKUP(A10446,Kreise!$A$4:$AA$405,12,0)</f>
        <v>#N/A</v>
      </c>
      <c r="P10446">
        <f>IF(ISERROR(O10446)=0,O10446,VLOOKUP(B10446,Kreise!$B$4:$AA$405,11,0))</f>
        <v>1</v>
      </c>
      <c r="R10446" t="e">
        <f>VLOOKUP(A10446,Kreise!$A$4:$AA$405,10,0)</f>
        <v>#N/A</v>
      </c>
      <c r="S10446">
        <f>IF(ISERROR(R10446)=0,R10446,VLOOKUP(B10446,Kreise!$B$4:$AA$405,9,0))</f>
        <v>2</v>
      </c>
    </row>
    <row r="10447" spans="1:19">
      <c r="A10447" s="32">
        <v>9679174</v>
      </c>
      <c r="B10447" s="32" t="str">
        <f t="shared" si="163"/>
        <v>9679</v>
      </c>
      <c r="C10447" s="40">
        <v>96795647174</v>
      </c>
      <c r="D10447" t="s">
        <v>12255</v>
      </c>
      <c r="E10447">
        <v>9679947</v>
      </c>
      <c r="F10447">
        <v>96795647</v>
      </c>
      <c r="G10447" t="s">
        <v>4009</v>
      </c>
      <c r="H10447">
        <v>20.04</v>
      </c>
      <c r="I10447" s="11">
        <v>1182</v>
      </c>
      <c r="J10447" s="11">
        <v>616</v>
      </c>
      <c r="K10447" s="11">
        <v>566</v>
      </c>
      <c r="L10447">
        <v>97279</v>
      </c>
      <c r="M10447">
        <v>1</v>
      </c>
      <c r="O10447" t="e">
        <f>VLOOKUP(A10447,Kreise!$A$4:$AA$405,12,0)</f>
        <v>#N/A</v>
      </c>
      <c r="P10447">
        <f>IF(ISERROR(O10447)=0,O10447,VLOOKUP(B10447,Kreise!$B$4:$AA$405,11,0))</f>
        <v>1</v>
      </c>
      <c r="R10447" t="e">
        <f>VLOOKUP(A10447,Kreise!$A$4:$AA$405,10,0)</f>
        <v>#N/A</v>
      </c>
      <c r="S10447">
        <f>IF(ISERROR(R10447)=0,R10447,VLOOKUP(B10447,Kreise!$B$4:$AA$405,9,0))</f>
        <v>2</v>
      </c>
    </row>
    <row r="10448" spans="1:19">
      <c r="A10448" s="32">
        <v>9679177</v>
      </c>
      <c r="B10448" s="32" t="str">
        <f t="shared" si="163"/>
        <v>9679</v>
      </c>
      <c r="C10448" s="40">
        <v>96795649177</v>
      </c>
      <c r="D10448" t="s">
        <v>12256</v>
      </c>
      <c r="E10448">
        <v>9679949</v>
      </c>
      <c r="F10448">
        <v>96795649</v>
      </c>
      <c r="G10448" t="s">
        <v>4011</v>
      </c>
      <c r="H10448">
        <v>20.44</v>
      </c>
      <c r="I10448" s="11">
        <v>1470</v>
      </c>
      <c r="J10448" s="11">
        <v>738</v>
      </c>
      <c r="K10448" s="11">
        <v>732</v>
      </c>
      <c r="L10448">
        <v>97280</v>
      </c>
      <c r="M10448">
        <v>1</v>
      </c>
      <c r="O10448" t="e">
        <f>VLOOKUP(A10448,Kreise!$A$4:$AA$405,12,0)</f>
        <v>#N/A</v>
      </c>
      <c r="P10448">
        <f>IF(ISERROR(O10448)=0,O10448,VLOOKUP(B10448,Kreise!$B$4:$AA$405,11,0))</f>
        <v>1</v>
      </c>
      <c r="R10448" t="e">
        <f>VLOOKUP(A10448,Kreise!$A$4:$AA$405,10,0)</f>
        <v>#N/A</v>
      </c>
      <c r="S10448">
        <f>IF(ISERROR(R10448)=0,R10448,VLOOKUP(B10448,Kreise!$B$4:$AA$405,9,0))</f>
        <v>2</v>
      </c>
    </row>
    <row r="10449" spans="1:19">
      <c r="A10449" s="32">
        <v>9677175</v>
      </c>
      <c r="B10449" s="32" t="str">
        <f t="shared" si="163"/>
        <v>9677</v>
      </c>
      <c r="C10449" s="40">
        <v>96775625175</v>
      </c>
      <c r="D10449" t="s">
        <v>12257</v>
      </c>
      <c r="E10449">
        <v>9677925</v>
      </c>
      <c r="F10449">
        <v>96775625</v>
      </c>
      <c r="G10449" t="s">
        <v>3957</v>
      </c>
      <c r="H10449">
        <v>18.08</v>
      </c>
      <c r="I10449" s="11">
        <v>1546</v>
      </c>
      <c r="J10449" s="11">
        <v>779</v>
      </c>
      <c r="K10449" s="11">
        <v>767</v>
      </c>
      <c r="L10449">
        <v>97282</v>
      </c>
      <c r="M10449">
        <v>1</v>
      </c>
      <c r="O10449" t="e">
        <f>VLOOKUP(A10449,Kreise!$A$4:$AA$405,12,0)</f>
        <v>#N/A</v>
      </c>
      <c r="P10449">
        <f>IF(ISERROR(O10449)=0,O10449,VLOOKUP(B10449,Kreise!$B$4:$AA$405,11,0))</f>
        <v>2</v>
      </c>
      <c r="R10449" t="e">
        <f>VLOOKUP(A10449,Kreise!$A$4:$AA$405,10,0)</f>
        <v>#N/A</v>
      </c>
      <c r="S10449">
        <f>IF(ISERROR(R10449)=0,R10449,VLOOKUP(B10449,Kreise!$B$4:$AA$405,9,0))</f>
        <v>4</v>
      </c>
    </row>
    <row r="10450" spans="1:19">
      <c r="A10450" s="32">
        <v>9679179</v>
      </c>
      <c r="B10450" s="32" t="str">
        <f t="shared" si="163"/>
        <v>9679</v>
      </c>
      <c r="C10450" s="40">
        <v>96795654179</v>
      </c>
      <c r="D10450" t="s">
        <v>12258</v>
      </c>
      <c r="E10450">
        <v>9679954</v>
      </c>
      <c r="F10450">
        <v>96795654</v>
      </c>
      <c r="G10450" t="s">
        <v>4015</v>
      </c>
      <c r="H10450">
        <v>23.99</v>
      </c>
      <c r="I10450" s="11">
        <v>731</v>
      </c>
      <c r="J10450" s="11">
        <v>392</v>
      </c>
      <c r="K10450" s="11">
        <v>339</v>
      </c>
      <c r="L10450">
        <v>97283</v>
      </c>
      <c r="M10450">
        <v>1</v>
      </c>
      <c r="O10450" t="e">
        <f>VLOOKUP(A10450,Kreise!$A$4:$AA$405,12,0)</f>
        <v>#N/A</v>
      </c>
      <c r="P10450">
        <f>IF(ISERROR(O10450)=0,O10450,VLOOKUP(B10450,Kreise!$B$4:$AA$405,11,0))</f>
        <v>1</v>
      </c>
      <c r="R10450" t="e">
        <f>VLOOKUP(A10450,Kreise!$A$4:$AA$405,10,0)</f>
        <v>#N/A</v>
      </c>
      <c r="S10450">
        <f>IF(ISERROR(R10450)=0,R10450,VLOOKUP(B10450,Kreise!$B$4:$AA$405,9,0))</f>
        <v>2</v>
      </c>
    </row>
    <row r="10451" spans="1:19">
      <c r="A10451" s="32">
        <v>9679182</v>
      </c>
      <c r="B10451" s="32" t="str">
        <f t="shared" si="163"/>
        <v>9679</v>
      </c>
      <c r="C10451" s="40">
        <v>96795654182</v>
      </c>
      <c r="D10451" t="s">
        <v>12259</v>
      </c>
      <c r="E10451">
        <v>9679954</v>
      </c>
      <c r="F10451">
        <v>96795654</v>
      </c>
      <c r="G10451" t="s">
        <v>4015</v>
      </c>
      <c r="H10451">
        <v>27.2</v>
      </c>
      <c r="I10451" s="11">
        <v>1705</v>
      </c>
      <c r="J10451" s="11">
        <v>841</v>
      </c>
      <c r="K10451" s="11">
        <v>864</v>
      </c>
      <c r="L10451">
        <v>97285</v>
      </c>
      <c r="O10451" t="e">
        <f>VLOOKUP(A10451,Kreise!$A$4:$AA$405,12,0)</f>
        <v>#N/A</v>
      </c>
      <c r="P10451">
        <f>IF(ISERROR(O10451)=0,O10451,VLOOKUP(B10451,Kreise!$B$4:$AA$405,11,0))</f>
        <v>1</v>
      </c>
      <c r="R10451" t="e">
        <f>VLOOKUP(A10451,Kreise!$A$4:$AA$405,10,0)</f>
        <v>#N/A</v>
      </c>
      <c r="S10451">
        <f>IF(ISERROR(R10451)=0,R10451,VLOOKUP(B10451,Kreise!$B$4:$AA$405,9,0))</f>
        <v>2</v>
      </c>
    </row>
    <row r="10452" spans="1:19">
      <c r="A10452" s="32">
        <v>9679192</v>
      </c>
      <c r="B10452" s="32" t="str">
        <f t="shared" si="163"/>
        <v>9679</v>
      </c>
      <c r="C10452" s="40">
        <v>96795654192</v>
      </c>
      <c r="D10452" t="s">
        <v>12260</v>
      </c>
      <c r="E10452">
        <v>9679954</v>
      </c>
      <c r="F10452">
        <v>96795654</v>
      </c>
      <c r="G10452" t="s">
        <v>4015</v>
      </c>
      <c r="H10452">
        <v>8.56</v>
      </c>
      <c r="I10452" s="11">
        <v>868</v>
      </c>
      <c r="J10452" s="11">
        <v>435</v>
      </c>
      <c r="K10452" s="11">
        <v>433</v>
      </c>
      <c r="L10452">
        <v>97285</v>
      </c>
      <c r="O10452" t="e">
        <f>VLOOKUP(A10452,Kreise!$A$4:$AA$405,12,0)</f>
        <v>#N/A</v>
      </c>
      <c r="P10452">
        <f>IF(ISERROR(O10452)=0,O10452,VLOOKUP(B10452,Kreise!$B$4:$AA$405,11,0))</f>
        <v>1</v>
      </c>
      <c r="R10452" t="e">
        <f>VLOOKUP(A10452,Kreise!$A$4:$AA$405,10,0)</f>
        <v>#N/A</v>
      </c>
      <c r="S10452">
        <f>IF(ISERROR(R10452)=0,R10452,VLOOKUP(B10452,Kreise!$B$4:$AA$405,9,0))</f>
        <v>2</v>
      </c>
    </row>
    <row r="10453" spans="1:19">
      <c r="A10453" s="32">
        <v>9679187</v>
      </c>
      <c r="B10453" s="32" t="str">
        <f t="shared" si="163"/>
        <v>9679</v>
      </c>
      <c r="C10453" s="40">
        <v>96795646187</v>
      </c>
      <c r="D10453" t="s">
        <v>12261</v>
      </c>
      <c r="E10453">
        <v>9679946</v>
      </c>
      <c r="F10453">
        <v>96795646</v>
      </c>
      <c r="G10453" t="s">
        <v>4008</v>
      </c>
      <c r="H10453">
        <v>7.22</v>
      </c>
      <c r="I10453" s="11">
        <v>1800</v>
      </c>
      <c r="J10453" s="11">
        <v>860</v>
      </c>
      <c r="K10453" s="11">
        <v>940</v>
      </c>
      <c r="L10453">
        <v>97286</v>
      </c>
      <c r="M10453">
        <v>1</v>
      </c>
      <c r="O10453" t="e">
        <f>VLOOKUP(A10453,Kreise!$A$4:$AA$405,12,0)</f>
        <v>#N/A</v>
      </c>
      <c r="P10453">
        <f>IF(ISERROR(O10453)=0,O10453,VLOOKUP(B10453,Kreise!$B$4:$AA$405,11,0))</f>
        <v>1</v>
      </c>
      <c r="R10453" t="e">
        <f>VLOOKUP(A10453,Kreise!$A$4:$AA$405,10,0)</f>
        <v>#N/A</v>
      </c>
      <c r="S10453">
        <f>IF(ISERROR(R10453)=0,R10453,VLOOKUP(B10453,Kreise!$B$4:$AA$405,9,0))</f>
        <v>2</v>
      </c>
    </row>
    <row r="10454" spans="1:19">
      <c r="A10454" s="32">
        <v>9679206</v>
      </c>
      <c r="B10454" s="32" t="str">
        <f t="shared" si="163"/>
        <v>9679</v>
      </c>
      <c r="C10454" s="40">
        <v>96795646206</v>
      </c>
      <c r="D10454" t="s">
        <v>12262</v>
      </c>
      <c r="E10454">
        <v>9679946</v>
      </c>
      <c r="F10454">
        <v>96795646</v>
      </c>
      <c r="G10454" t="s">
        <v>4008</v>
      </c>
      <c r="H10454">
        <v>8.73</v>
      </c>
      <c r="I10454" s="11">
        <v>1459</v>
      </c>
      <c r="J10454" s="11">
        <v>726</v>
      </c>
      <c r="K10454" s="11">
        <v>733</v>
      </c>
      <c r="L10454">
        <v>97286</v>
      </c>
      <c r="M10454">
        <v>1</v>
      </c>
      <c r="O10454" t="e">
        <f>VLOOKUP(A10454,Kreise!$A$4:$AA$405,12,0)</f>
        <v>#N/A</v>
      </c>
      <c r="P10454">
        <f>IF(ISERROR(O10454)=0,O10454,VLOOKUP(B10454,Kreise!$B$4:$AA$405,11,0))</f>
        <v>1</v>
      </c>
      <c r="R10454" t="e">
        <f>VLOOKUP(A10454,Kreise!$A$4:$AA$405,10,0)</f>
        <v>#N/A</v>
      </c>
      <c r="S10454">
        <f>IF(ISERROR(R10454)=0,R10454,VLOOKUP(B10454,Kreise!$B$4:$AA$405,9,0))</f>
        <v>2</v>
      </c>
    </row>
    <row r="10455" spans="1:19">
      <c r="A10455" s="32">
        <v>9679193</v>
      </c>
      <c r="B10455" s="32" t="str">
        <f t="shared" si="163"/>
        <v>9679</v>
      </c>
      <c r="C10455" s="40">
        <v>96790193193</v>
      </c>
      <c r="D10455" t="s">
        <v>3997</v>
      </c>
      <c r="E10455">
        <v>9679193</v>
      </c>
      <c r="F10455">
        <v>96790193</v>
      </c>
      <c r="G10455" t="s">
        <v>3997</v>
      </c>
      <c r="H10455">
        <v>9.69</v>
      </c>
      <c r="I10455" s="11">
        <v>2313</v>
      </c>
      <c r="J10455" s="11">
        <v>1132</v>
      </c>
      <c r="K10455" s="11">
        <v>1181</v>
      </c>
      <c r="L10455">
        <v>97288</v>
      </c>
      <c r="O10455" t="e">
        <f>VLOOKUP(A10455,Kreise!$A$4:$AA$405,12,0)</f>
        <v>#N/A</v>
      </c>
      <c r="P10455">
        <f>IF(ISERROR(O10455)=0,O10455,VLOOKUP(B10455,Kreise!$B$4:$AA$405,11,0))</f>
        <v>1</v>
      </c>
      <c r="R10455" t="e">
        <f>VLOOKUP(A10455,Kreise!$A$4:$AA$405,10,0)</f>
        <v>#N/A</v>
      </c>
      <c r="S10455">
        <f>IF(ISERROR(R10455)=0,R10455,VLOOKUP(B10455,Kreise!$B$4:$AA$405,9,0))</f>
        <v>2</v>
      </c>
    </row>
    <row r="10456" spans="1:19">
      <c r="A10456" s="32">
        <v>9677189</v>
      </c>
      <c r="B10456" s="32" t="str">
        <f t="shared" si="163"/>
        <v>9677</v>
      </c>
      <c r="C10456" s="40">
        <v>96775625189</v>
      </c>
      <c r="D10456" t="s">
        <v>12263</v>
      </c>
      <c r="E10456">
        <v>9677925</v>
      </c>
      <c r="F10456">
        <v>96775625</v>
      </c>
      <c r="G10456" t="s">
        <v>3957</v>
      </c>
      <c r="H10456">
        <v>13.61</v>
      </c>
      <c r="I10456" s="11">
        <v>1332</v>
      </c>
      <c r="J10456" s="11">
        <v>645</v>
      </c>
      <c r="K10456" s="11">
        <v>687</v>
      </c>
      <c r="L10456">
        <v>97289</v>
      </c>
      <c r="M10456">
        <v>1</v>
      </c>
      <c r="O10456" t="e">
        <f>VLOOKUP(A10456,Kreise!$A$4:$AA$405,12,0)</f>
        <v>#N/A</v>
      </c>
      <c r="P10456">
        <f>IF(ISERROR(O10456)=0,O10456,VLOOKUP(B10456,Kreise!$B$4:$AA$405,11,0))</f>
        <v>2</v>
      </c>
      <c r="R10456" t="e">
        <f>VLOOKUP(A10456,Kreise!$A$4:$AA$405,10,0)</f>
        <v>#N/A</v>
      </c>
      <c r="S10456">
        <f>IF(ISERROR(R10456)=0,R10456,VLOOKUP(B10456,Kreise!$B$4:$AA$405,9,0))</f>
        <v>4</v>
      </c>
    </row>
    <row r="10457" spans="1:19">
      <c r="A10457" s="32">
        <v>9679194</v>
      </c>
      <c r="B10457" s="32" t="str">
        <f t="shared" si="163"/>
        <v>9679</v>
      </c>
      <c r="C10457" s="40">
        <v>96790194194</v>
      </c>
      <c r="D10457" t="s">
        <v>3998</v>
      </c>
      <c r="E10457">
        <v>9679194</v>
      </c>
      <c r="F10457">
        <v>96790194</v>
      </c>
      <c r="G10457" t="s">
        <v>3998</v>
      </c>
      <c r="H10457">
        <v>11.06</v>
      </c>
      <c r="I10457" s="11">
        <v>2689</v>
      </c>
      <c r="J10457" s="11">
        <v>1365</v>
      </c>
      <c r="K10457" s="11">
        <v>1324</v>
      </c>
      <c r="L10457">
        <v>97291</v>
      </c>
      <c r="O10457" t="e">
        <f>VLOOKUP(A10457,Kreise!$A$4:$AA$405,12,0)</f>
        <v>#N/A</v>
      </c>
      <c r="P10457">
        <f>IF(ISERROR(O10457)=0,O10457,VLOOKUP(B10457,Kreise!$B$4:$AA$405,11,0))</f>
        <v>1</v>
      </c>
      <c r="R10457" t="e">
        <f>VLOOKUP(A10457,Kreise!$A$4:$AA$405,10,0)</f>
        <v>#N/A</v>
      </c>
      <c r="S10457">
        <f>IF(ISERROR(R10457)=0,R10457,VLOOKUP(B10457,Kreise!$B$4:$AA$405,9,0))</f>
        <v>2</v>
      </c>
    </row>
    <row r="10458" spans="1:19">
      <c r="A10458" s="32">
        <v>9679149</v>
      </c>
      <c r="B10458" s="32" t="str">
        <f t="shared" si="163"/>
        <v>9679</v>
      </c>
      <c r="C10458" s="40">
        <v>96795649149</v>
      </c>
      <c r="D10458" t="s">
        <v>12264</v>
      </c>
      <c r="E10458">
        <v>9679949</v>
      </c>
      <c r="F10458">
        <v>96795649</v>
      </c>
      <c r="G10458" t="s">
        <v>4011</v>
      </c>
      <c r="H10458">
        <v>8.42</v>
      </c>
      <c r="I10458" s="11">
        <v>963</v>
      </c>
      <c r="J10458" s="11">
        <v>482</v>
      </c>
      <c r="K10458" s="11">
        <v>481</v>
      </c>
      <c r="L10458">
        <v>97292</v>
      </c>
      <c r="M10458">
        <v>1</v>
      </c>
      <c r="O10458" t="e">
        <f>VLOOKUP(A10458,Kreise!$A$4:$AA$405,12,0)</f>
        <v>#N/A</v>
      </c>
      <c r="P10458">
        <f>IF(ISERROR(O10458)=0,O10458,VLOOKUP(B10458,Kreise!$B$4:$AA$405,11,0))</f>
        <v>1</v>
      </c>
      <c r="R10458" t="e">
        <f>VLOOKUP(A10458,Kreise!$A$4:$AA$405,10,0)</f>
        <v>#N/A</v>
      </c>
      <c r="S10458">
        <f>IF(ISERROR(R10458)=0,R10458,VLOOKUP(B10458,Kreise!$B$4:$AA$405,9,0))</f>
        <v>2</v>
      </c>
    </row>
    <row r="10459" spans="1:19">
      <c r="A10459" s="32">
        <v>9679196</v>
      </c>
      <c r="B10459" s="32" t="str">
        <f t="shared" si="163"/>
        <v>9679</v>
      </c>
      <c r="C10459" s="40">
        <v>96795649196</v>
      </c>
      <c r="D10459" t="s">
        <v>12265</v>
      </c>
      <c r="E10459">
        <v>9679949</v>
      </c>
      <c r="F10459">
        <v>96795649</v>
      </c>
      <c r="G10459" t="s">
        <v>4011</v>
      </c>
      <c r="H10459">
        <v>13.53</v>
      </c>
      <c r="I10459" s="11">
        <v>1920</v>
      </c>
      <c r="J10459" s="11">
        <v>996</v>
      </c>
      <c r="K10459" s="11">
        <v>924</v>
      </c>
      <c r="L10459">
        <v>97292</v>
      </c>
      <c r="M10459">
        <v>1</v>
      </c>
      <c r="O10459" t="e">
        <f>VLOOKUP(A10459,Kreise!$A$4:$AA$405,12,0)</f>
        <v>#N/A</v>
      </c>
      <c r="P10459">
        <f>IF(ISERROR(O10459)=0,O10459,VLOOKUP(B10459,Kreise!$B$4:$AA$405,11,0))</f>
        <v>1</v>
      </c>
      <c r="R10459" t="e">
        <f>VLOOKUP(A10459,Kreise!$A$4:$AA$405,10,0)</f>
        <v>#N/A</v>
      </c>
      <c r="S10459">
        <f>IF(ISERROR(R10459)=0,R10459,VLOOKUP(B10459,Kreise!$B$4:$AA$405,9,0))</f>
        <v>2</v>
      </c>
    </row>
    <row r="10460" spans="1:19">
      <c r="A10460" s="32">
        <v>9679201</v>
      </c>
      <c r="B10460" s="32" t="str">
        <f t="shared" si="163"/>
        <v>9679</v>
      </c>
      <c r="C10460" s="40">
        <v>96790201201</v>
      </c>
      <c r="D10460" t="s">
        <v>4000</v>
      </c>
      <c r="E10460">
        <v>9679201</v>
      </c>
      <c r="F10460">
        <v>96790201</v>
      </c>
      <c r="G10460" t="s">
        <v>4000</v>
      </c>
      <c r="H10460">
        <v>23.93</v>
      </c>
      <c r="I10460" s="11">
        <v>3041</v>
      </c>
      <c r="J10460" s="11">
        <v>1577</v>
      </c>
      <c r="K10460" s="11">
        <v>1464</v>
      </c>
      <c r="L10460">
        <v>97294</v>
      </c>
      <c r="O10460" t="e">
        <f>VLOOKUP(A10460,Kreise!$A$4:$AA$405,12,0)</f>
        <v>#N/A</v>
      </c>
      <c r="P10460">
        <f>IF(ISERROR(O10460)=0,O10460,VLOOKUP(B10460,Kreise!$B$4:$AA$405,11,0))</f>
        <v>1</v>
      </c>
      <c r="R10460" t="e">
        <f>VLOOKUP(A10460,Kreise!$A$4:$AA$405,10,0)</f>
        <v>#N/A</v>
      </c>
      <c r="S10460">
        <f>IF(ISERROR(R10460)=0,R10460,VLOOKUP(B10460,Kreise!$B$4:$AA$405,9,0))</f>
        <v>2</v>
      </c>
    </row>
    <row r="10461" spans="1:19">
      <c r="A10461" s="32">
        <v>9679204</v>
      </c>
      <c r="B10461" s="32" t="str">
        <f t="shared" si="163"/>
        <v>9679</v>
      </c>
      <c r="C10461" s="40">
        <v>96790204204</v>
      </c>
      <c r="D10461" t="s">
        <v>4002</v>
      </c>
      <c r="E10461">
        <v>9679204</v>
      </c>
      <c r="F10461">
        <v>96790204</v>
      </c>
      <c r="G10461" t="s">
        <v>4002</v>
      </c>
      <c r="H10461">
        <v>6.62</v>
      </c>
      <c r="I10461" s="11">
        <v>2707</v>
      </c>
      <c r="J10461" s="11">
        <v>1341</v>
      </c>
      <c r="K10461" s="11">
        <v>1366</v>
      </c>
      <c r="L10461">
        <v>97295</v>
      </c>
      <c r="O10461" t="e">
        <f>VLOOKUP(A10461,Kreise!$A$4:$AA$405,12,0)</f>
        <v>#N/A</v>
      </c>
      <c r="P10461">
        <f>IF(ISERROR(O10461)=0,O10461,VLOOKUP(B10461,Kreise!$B$4:$AA$405,11,0))</f>
        <v>1</v>
      </c>
      <c r="R10461" t="e">
        <f>VLOOKUP(A10461,Kreise!$A$4:$AA$405,10,0)</f>
        <v>#N/A</v>
      </c>
      <c r="S10461">
        <f>IF(ISERROR(R10461)=0,R10461,VLOOKUP(B10461,Kreise!$B$4:$AA$405,9,0))</f>
        <v>2</v>
      </c>
    </row>
    <row r="10462" spans="1:19">
      <c r="A10462" s="32">
        <v>9679205</v>
      </c>
      <c r="B10462" s="32" t="str">
        <f t="shared" si="163"/>
        <v>9679</v>
      </c>
      <c r="C10462" s="40">
        <v>96790205205</v>
      </c>
      <c r="D10462" t="s">
        <v>4003</v>
      </c>
      <c r="E10462">
        <v>9679205</v>
      </c>
      <c r="F10462">
        <v>96790205</v>
      </c>
      <c r="G10462" t="s">
        <v>4003</v>
      </c>
      <c r="H10462">
        <v>19.16</v>
      </c>
      <c r="I10462" s="11">
        <v>4866</v>
      </c>
      <c r="J10462" s="11">
        <v>2437</v>
      </c>
      <c r="K10462" s="11">
        <v>2429</v>
      </c>
      <c r="L10462">
        <v>97297</v>
      </c>
      <c r="O10462" t="e">
        <f>VLOOKUP(A10462,Kreise!$A$4:$AA$405,12,0)</f>
        <v>#N/A</v>
      </c>
      <c r="P10462">
        <f>IF(ISERROR(O10462)=0,O10462,VLOOKUP(B10462,Kreise!$B$4:$AA$405,11,0))</f>
        <v>1</v>
      </c>
      <c r="R10462" t="e">
        <f>VLOOKUP(A10462,Kreise!$A$4:$AA$405,10,0)</f>
        <v>#N/A</v>
      </c>
      <c r="S10462">
        <f>IF(ISERROR(R10462)=0,R10462,VLOOKUP(B10462,Kreise!$B$4:$AA$405,9,0))</f>
        <v>2</v>
      </c>
    </row>
    <row r="10463" spans="1:19">
      <c r="A10463" s="32">
        <v>9679209</v>
      </c>
      <c r="B10463" s="32" t="str">
        <f t="shared" si="163"/>
        <v>9679</v>
      </c>
      <c r="C10463" s="40">
        <v>96790209209</v>
      </c>
      <c r="D10463" t="s">
        <v>4004</v>
      </c>
      <c r="E10463">
        <v>9679209</v>
      </c>
      <c r="F10463">
        <v>96790209</v>
      </c>
      <c r="G10463" t="s">
        <v>4004</v>
      </c>
      <c r="H10463">
        <v>9.96</v>
      </c>
      <c r="I10463" s="11">
        <v>4299</v>
      </c>
      <c r="J10463" s="11">
        <v>2062</v>
      </c>
      <c r="K10463" s="11">
        <v>2237</v>
      </c>
      <c r="L10463">
        <v>97299</v>
      </c>
      <c r="O10463" t="e">
        <f>VLOOKUP(A10463,Kreise!$A$4:$AA$405,12,0)</f>
        <v>#N/A</v>
      </c>
      <c r="P10463">
        <f>IF(ISERROR(O10463)=0,O10463,VLOOKUP(B10463,Kreise!$B$4:$AA$405,11,0))</f>
        <v>1</v>
      </c>
      <c r="R10463" t="e">
        <f>VLOOKUP(A10463,Kreise!$A$4:$AA$405,10,0)</f>
        <v>#N/A</v>
      </c>
      <c r="S10463">
        <f>IF(ISERROR(R10463)=0,R10463,VLOOKUP(B10463,Kreise!$B$4:$AA$405,9,0))</f>
        <v>2</v>
      </c>
    </row>
    <row r="10464" spans="1:19">
      <c r="A10464" s="32">
        <v>9675112</v>
      </c>
      <c r="B10464" s="32" t="str">
        <f t="shared" si="163"/>
        <v>9675</v>
      </c>
      <c r="C10464" s="40">
        <v>96755617112</v>
      </c>
      <c r="D10464" t="s">
        <v>12266</v>
      </c>
      <c r="E10464">
        <v>9675917</v>
      </c>
      <c r="F10464">
        <v>96755617</v>
      </c>
      <c r="G10464" t="s">
        <v>3907</v>
      </c>
      <c r="H10464">
        <v>3.8</v>
      </c>
      <c r="I10464" s="11">
        <v>2257</v>
      </c>
      <c r="J10464" s="11">
        <v>1168</v>
      </c>
      <c r="K10464" s="11">
        <v>1089</v>
      </c>
      <c r="L10464">
        <v>97318</v>
      </c>
      <c r="M10464">
        <v>1</v>
      </c>
      <c r="O10464" t="e">
        <f>VLOOKUP(A10464,Kreise!$A$4:$AA$405,12,0)</f>
        <v>#N/A</v>
      </c>
      <c r="P10464">
        <f>IF(ISERROR(O10464)=0,O10464,VLOOKUP(B10464,Kreise!$B$4:$AA$405,11,0))</f>
        <v>2</v>
      </c>
      <c r="R10464" t="e">
        <f>VLOOKUP(A10464,Kreise!$A$4:$AA$405,10,0)</f>
        <v>#N/A</v>
      </c>
      <c r="S10464">
        <f>IF(ISERROR(R10464)=0,R10464,VLOOKUP(B10464,Kreise!$B$4:$AA$405,9,0))</f>
        <v>3</v>
      </c>
    </row>
    <row r="10465" spans="1:19">
      <c r="A10465" s="32">
        <v>9675113</v>
      </c>
      <c r="B10465" s="32" t="str">
        <f t="shared" si="163"/>
        <v>9675</v>
      </c>
      <c r="C10465" s="40">
        <v>96755617113</v>
      </c>
      <c r="D10465" t="s">
        <v>12267</v>
      </c>
      <c r="E10465">
        <v>9675917</v>
      </c>
      <c r="F10465">
        <v>96755617</v>
      </c>
      <c r="G10465" t="s">
        <v>3907</v>
      </c>
      <c r="H10465">
        <v>22.73</v>
      </c>
      <c r="I10465" s="11">
        <v>1256</v>
      </c>
      <c r="J10465" s="11">
        <v>658</v>
      </c>
      <c r="K10465" s="11">
        <v>598</v>
      </c>
      <c r="L10465">
        <v>97318</v>
      </c>
      <c r="O10465" t="e">
        <f>VLOOKUP(A10465,Kreise!$A$4:$AA$405,12,0)</f>
        <v>#N/A</v>
      </c>
      <c r="P10465">
        <f>IF(ISERROR(O10465)=0,O10465,VLOOKUP(B10465,Kreise!$B$4:$AA$405,11,0))</f>
        <v>2</v>
      </c>
      <c r="R10465" t="e">
        <f>VLOOKUP(A10465,Kreise!$A$4:$AA$405,10,0)</f>
        <v>#N/A</v>
      </c>
      <c r="S10465">
        <f>IF(ISERROR(R10465)=0,R10465,VLOOKUP(B10465,Kreise!$B$4:$AA$405,9,0))</f>
        <v>3</v>
      </c>
    </row>
    <row r="10466" spans="1:19">
      <c r="A10466" s="32">
        <v>9675114</v>
      </c>
      <c r="B10466" s="32" t="str">
        <f t="shared" si="163"/>
        <v>9675</v>
      </c>
      <c r="C10466" s="40">
        <v>96755617114</v>
      </c>
      <c r="D10466" t="s">
        <v>12268</v>
      </c>
      <c r="E10466">
        <v>9675917</v>
      </c>
      <c r="F10466">
        <v>96755617</v>
      </c>
      <c r="G10466" t="s">
        <v>3907</v>
      </c>
      <c r="H10466">
        <v>4.57</v>
      </c>
      <c r="I10466" s="11">
        <v>1128</v>
      </c>
      <c r="J10466" s="11">
        <v>562</v>
      </c>
      <c r="K10466" s="11">
        <v>566</v>
      </c>
      <c r="L10466">
        <v>97318</v>
      </c>
      <c r="M10466">
        <v>1</v>
      </c>
      <c r="O10466" t="e">
        <f>VLOOKUP(A10466,Kreise!$A$4:$AA$405,12,0)</f>
        <v>#N/A</v>
      </c>
      <c r="P10466">
        <f>IF(ISERROR(O10466)=0,O10466,VLOOKUP(B10466,Kreise!$B$4:$AA$405,11,0))</f>
        <v>2</v>
      </c>
      <c r="R10466" t="e">
        <f>VLOOKUP(A10466,Kreise!$A$4:$AA$405,10,0)</f>
        <v>#N/A</v>
      </c>
      <c r="S10466">
        <f>IF(ISERROR(R10466)=0,R10466,VLOOKUP(B10466,Kreise!$B$4:$AA$405,9,0))</f>
        <v>3</v>
      </c>
    </row>
    <row r="10467" spans="1:19">
      <c r="A10467" s="32">
        <v>9675141</v>
      </c>
      <c r="B10467" s="32" t="str">
        <f t="shared" si="163"/>
        <v>9675</v>
      </c>
      <c r="C10467" s="40">
        <v>96750141141</v>
      </c>
      <c r="D10467" t="s">
        <v>3900</v>
      </c>
      <c r="E10467">
        <v>9675141</v>
      </c>
      <c r="F10467">
        <v>96750141</v>
      </c>
      <c r="G10467" t="s">
        <v>3900</v>
      </c>
      <c r="H10467">
        <v>47</v>
      </c>
      <c r="I10467" s="11">
        <v>20756</v>
      </c>
      <c r="J10467" s="11">
        <v>10087</v>
      </c>
      <c r="K10467" s="11">
        <v>10669</v>
      </c>
      <c r="L10467">
        <v>97318</v>
      </c>
      <c r="O10467" t="e">
        <f>VLOOKUP(A10467,Kreise!$A$4:$AA$405,12,0)</f>
        <v>#N/A</v>
      </c>
      <c r="P10467">
        <f>IF(ISERROR(O10467)=0,O10467,VLOOKUP(B10467,Kreise!$B$4:$AA$405,11,0))</f>
        <v>2</v>
      </c>
      <c r="R10467" t="e">
        <f>VLOOKUP(A10467,Kreise!$A$4:$AA$405,10,0)</f>
        <v>#N/A</v>
      </c>
      <c r="S10467">
        <f>IF(ISERROR(R10467)=0,R10467,VLOOKUP(B10467,Kreise!$B$4:$AA$405,9,0))</f>
        <v>3</v>
      </c>
    </row>
    <row r="10468" spans="1:19">
      <c r="A10468" s="32">
        <v>9675146</v>
      </c>
      <c r="B10468" s="32" t="str">
        <f t="shared" si="163"/>
        <v>9675</v>
      </c>
      <c r="C10468" s="40">
        <v>96755617146</v>
      </c>
      <c r="D10468" t="s">
        <v>12269</v>
      </c>
      <c r="E10468">
        <v>9675917</v>
      </c>
      <c r="F10468">
        <v>96755617</v>
      </c>
      <c r="G10468" t="s">
        <v>3907</v>
      </c>
      <c r="H10468">
        <v>8.52</v>
      </c>
      <c r="I10468" s="11">
        <v>1950</v>
      </c>
      <c r="J10468" s="11">
        <v>972</v>
      </c>
      <c r="K10468" s="11">
        <v>978</v>
      </c>
      <c r="L10468">
        <v>97318</v>
      </c>
      <c r="M10468">
        <v>1</v>
      </c>
      <c r="O10468" t="e">
        <f>VLOOKUP(A10468,Kreise!$A$4:$AA$405,12,0)</f>
        <v>#N/A</v>
      </c>
      <c r="P10468">
        <f>IF(ISERROR(O10468)=0,O10468,VLOOKUP(B10468,Kreise!$B$4:$AA$405,11,0))</f>
        <v>2</v>
      </c>
      <c r="R10468" t="e">
        <f>VLOOKUP(A10468,Kreise!$A$4:$AA$405,10,0)</f>
        <v>#N/A</v>
      </c>
      <c r="S10468">
        <f>IF(ISERROR(R10468)=0,R10468,VLOOKUP(B10468,Kreise!$B$4:$AA$405,9,0))</f>
        <v>3</v>
      </c>
    </row>
    <row r="10469" spans="1:19">
      <c r="A10469" s="32">
        <v>9675170</v>
      </c>
      <c r="B10469" s="32" t="str">
        <f t="shared" si="163"/>
        <v>9675</v>
      </c>
      <c r="C10469" s="40">
        <v>96755617170</v>
      </c>
      <c r="D10469" t="s">
        <v>12270</v>
      </c>
      <c r="E10469">
        <v>9675917</v>
      </c>
      <c r="F10469">
        <v>96755617</v>
      </c>
      <c r="G10469" t="s">
        <v>3907</v>
      </c>
      <c r="H10469">
        <v>7.68</v>
      </c>
      <c r="I10469" s="11">
        <v>1329</v>
      </c>
      <c r="J10469" s="11">
        <v>664</v>
      </c>
      <c r="K10469" s="11">
        <v>665</v>
      </c>
      <c r="L10469">
        <v>97318</v>
      </c>
      <c r="M10469">
        <v>1</v>
      </c>
      <c r="O10469" t="e">
        <f>VLOOKUP(A10469,Kreise!$A$4:$AA$405,12,0)</f>
        <v>#N/A</v>
      </c>
      <c r="P10469">
        <f>IF(ISERROR(O10469)=0,O10469,VLOOKUP(B10469,Kreise!$B$4:$AA$405,11,0))</f>
        <v>2</v>
      </c>
      <c r="R10469" t="e">
        <f>VLOOKUP(A10469,Kreise!$A$4:$AA$405,10,0)</f>
        <v>#N/A</v>
      </c>
      <c r="S10469">
        <f>IF(ISERROR(R10469)=0,R10469,VLOOKUP(B10469,Kreise!$B$4:$AA$405,9,0))</f>
        <v>3</v>
      </c>
    </row>
    <row r="10470" spans="1:19">
      <c r="A10470" s="32">
        <v>9675131</v>
      </c>
      <c r="B10470" s="32" t="str">
        <f t="shared" si="163"/>
        <v>9675</v>
      </c>
      <c r="C10470" s="40">
        <v>96755615131</v>
      </c>
      <c r="D10470" t="s">
        <v>12271</v>
      </c>
      <c r="E10470">
        <v>9675915</v>
      </c>
      <c r="F10470">
        <v>96755615</v>
      </c>
      <c r="G10470" t="s">
        <v>3905</v>
      </c>
      <c r="H10470">
        <v>14.77</v>
      </c>
      <c r="I10470" s="11">
        <v>1606</v>
      </c>
      <c r="J10470" s="11">
        <v>805</v>
      </c>
      <c r="K10470" s="11">
        <v>801</v>
      </c>
      <c r="L10470">
        <v>97320</v>
      </c>
      <c r="O10470" t="e">
        <f>VLOOKUP(A10470,Kreise!$A$4:$AA$405,12,0)</f>
        <v>#N/A</v>
      </c>
      <c r="P10470">
        <f>IF(ISERROR(O10470)=0,O10470,VLOOKUP(B10470,Kreise!$B$4:$AA$405,11,0))</f>
        <v>2</v>
      </c>
      <c r="R10470" t="e">
        <f>VLOOKUP(A10470,Kreise!$A$4:$AA$405,10,0)</f>
        <v>#N/A</v>
      </c>
      <c r="S10470">
        <f>IF(ISERROR(R10470)=0,R10470,VLOOKUP(B10470,Kreise!$B$4:$AA$405,9,0))</f>
        <v>3</v>
      </c>
    </row>
    <row r="10471" spans="1:19">
      <c r="A10471" s="32">
        <v>9675174</v>
      </c>
      <c r="B10471" s="32" t="str">
        <f t="shared" si="163"/>
        <v>9675</v>
      </c>
      <c r="C10471" s="40">
        <v>96755619174</v>
      </c>
      <c r="D10471" t="s">
        <v>12272</v>
      </c>
      <c r="E10471">
        <v>9675919</v>
      </c>
      <c r="F10471">
        <v>96755619</v>
      </c>
      <c r="G10471" t="s">
        <v>3909</v>
      </c>
      <c r="H10471">
        <v>60.19</v>
      </c>
      <c r="I10471" s="11">
        <v>8721</v>
      </c>
      <c r="J10471" s="11">
        <v>4311</v>
      </c>
      <c r="K10471" s="11">
        <v>4410</v>
      </c>
      <c r="L10471">
        <v>97332</v>
      </c>
      <c r="O10471" t="e">
        <f>VLOOKUP(A10471,Kreise!$A$4:$AA$405,12,0)</f>
        <v>#N/A</v>
      </c>
      <c r="P10471">
        <f>IF(ISERROR(O10471)=0,O10471,VLOOKUP(B10471,Kreise!$B$4:$AA$405,11,0))</f>
        <v>2</v>
      </c>
      <c r="R10471" t="e">
        <f>VLOOKUP(A10471,Kreise!$A$4:$AA$405,10,0)</f>
        <v>#N/A</v>
      </c>
      <c r="S10471">
        <f>IF(ISERROR(R10471)=0,R10471,VLOOKUP(B10471,Kreise!$B$4:$AA$405,9,0))</f>
        <v>3</v>
      </c>
    </row>
    <row r="10472" spans="1:19">
      <c r="A10472" s="32">
        <v>9675155</v>
      </c>
      <c r="B10472" s="32" t="str">
        <f t="shared" si="163"/>
        <v>9675</v>
      </c>
      <c r="C10472" s="40">
        <v>96755619155</v>
      </c>
      <c r="D10472" t="s">
        <v>12273</v>
      </c>
      <c r="E10472">
        <v>9675919</v>
      </c>
      <c r="F10472">
        <v>96755619</v>
      </c>
      <c r="G10472" t="s">
        <v>3909</v>
      </c>
      <c r="H10472">
        <v>5.3</v>
      </c>
      <c r="I10472" s="11">
        <v>993</v>
      </c>
      <c r="J10472" s="11">
        <v>510</v>
      </c>
      <c r="K10472" s="11">
        <v>483</v>
      </c>
      <c r="L10472">
        <v>97334</v>
      </c>
      <c r="M10472">
        <v>1</v>
      </c>
      <c r="O10472" t="e">
        <f>VLOOKUP(A10472,Kreise!$A$4:$AA$405,12,0)</f>
        <v>#N/A</v>
      </c>
      <c r="P10472">
        <f>IF(ISERROR(O10472)=0,O10472,VLOOKUP(B10472,Kreise!$B$4:$AA$405,11,0))</f>
        <v>2</v>
      </c>
      <c r="R10472" t="e">
        <f>VLOOKUP(A10472,Kreise!$A$4:$AA$405,10,0)</f>
        <v>#N/A</v>
      </c>
      <c r="S10472">
        <f>IF(ISERROR(R10472)=0,R10472,VLOOKUP(B10472,Kreise!$B$4:$AA$405,9,0))</f>
        <v>3</v>
      </c>
    </row>
    <row r="10473" spans="1:19">
      <c r="A10473" s="32">
        <v>9675169</v>
      </c>
      <c r="B10473" s="32" t="str">
        <f t="shared" si="163"/>
        <v>9675</v>
      </c>
      <c r="C10473" s="40">
        <v>96755619169</v>
      </c>
      <c r="D10473" t="s">
        <v>12274</v>
      </c>
      <c r="E10473">
        <v>9675919</v>
      </c>
      <c r="F10473">
        <v>96755619</v>
      </c>
      <c r="G10473" t="s">
        <v>3909</v>
      </c>
      <c r="H10473">
        <v>5.67</v>
      </c>
      <c r="I10473" s="11">
        <v>1335</v>
      </c>
      <c r="J10473" s="11">
        <v>657</v>
      </c>
      <c r="K10473" s="11">
        <v>678</v>
      </c>
      <c r="L10473">
        <v>97334</v>
      </c>
      <c r="M10473">
        <v>1</v>
      </c>
      <c r="O10473" t="e">
        <f>VLOOKUP(A10473,Kreise!$A$4:$AA$405,12,0)</f>
        <v>#N/A</v>
      </c>
      <c r="P10473">
        <f>IF(ISERROR(O10473)=0,O10473,VLOOKUP(B10473,Kreise!$B$4:$AA$405,11,0))</f>
        <v>2</v>
      </c>
      <c r="R10473" t="e">
        <f>VLOOKUP(A10473,Kreise!$A$4:$AA$405,10,0)</f>
        <v>#N/A</v>
      </c>
      <c r="S10473">
        <f>IF(ISERROR(R10473)=0,R10473,VLOOKUP(B10473,Kreise!$B$4:$AA$405,9,0))</f>
        <v>3</v>
      </c>
    </row>
    <row r="10474" spans="1:19">
      <c r="A10474" s="32">
        <v>9675117</v>
      </c>
      <c r="B10474" s="32" t="str">
        <f t="shared" si="163"/>
        <v>9675</v>
      </c>
      <c r="C10474" s="40">
        <v>96750117117</v>
      </c>
      <c r="D10474" t="s">
        <v>3897</v>
      </c>
      <c r="E10474">
        <v>9675117</v>
      </c>
      <c r="F10474">
        <v>96750117</v>
      </c>
      <c r="G10474" t="s">
        <v>3897</v>
      </c>
      <c r="H10474">
        <v>60.94</v>
      </c>
      <c r="I10474" s="11">
        <v>6968</v>
      </c>
      <c r="J10474" s="11">
        <v>3481</v>
      </c>
      <c r="K10474" s="11">
        <v>3487</v>
      </c>
      <c r="L10474">
        <v>97337</v>
      </c>
      <c r="O10474" t="e">
        <f>VLOOKUP(A10474,Kreise!$A$4:$AA$405,12,0)</f>
        <v>#N/A</v>
      </c>
      <c r="P10474">
        <f>IF(ISERROR(O10474)=0,O10474,VLOOKUP(B10474,Kreise!$B$4:$AA$405,11,0))</f>
        <v>2</v>
      </c>
      <c r="R10474" t="e">
        <f>VLOOKUP(A10474,Kreise!$A$4:$AA$405,10,0)</f>
        <v>#N/A</v>
      </c>
      <c r="S10474">
        <f>IF(ISERROR(R10474)=0,R10474,VLOOKUP(B10474,Kreise!$B$4:$AA$405,9,0))</f>
        <v>3</v>
      </c>
    </row>
    <row r="10475" spans="1:19">
      <c r="A10475" s="32">
        <v>9675147</v>
      </c>
      <c r="B10475" s="32" t="str">
        <f t="shared" si="163"/>
        <v>9675</v>
      </c>
      <c r="C10475" s="40">
        <v>96755618147</v>
      </c>
      <c r="D10475" t="s">
        <v>12275</v>
      </c>
      <c r="E10475">
        <v>9675918</v>
      </c>
      <c r="F10475">
        <v>96755618</v>
      </c>
      <c r="G10475" t="s">
        <v>3908</v>
      </c>
      <c r="H10475">
        <v>20.16</v>
      </c>
      <c r="I10475" s="11">
        <v>3834</v>
      </c>
      <c r="J10475" s="11">
        <v>2017</v>
      </c>
      <c r="K10475" s="11">
        <v>1817</v>
      </c>
      <c r="L10475">
        <v>97340</v>
      </c>
      <c r="O10475" t="e">
        <f>VLOOKUP(A10475,Kreise!$A$4:$AA$405,12,0)</f>
        <v>#N/A</v>
      </c>
      <c r="P10475">
        <f>IF(ISERROR(O10475)=0,O10475,VLOOKUP(B10475,Kreise!$B$4:$AA$405,11,0))</f>
        <v>2</v>
      </c>
      <c r="R10475" t="e">
        <f>VLOOKUP(A10475,Kreise!$A$4:$AA$405,10,0)</f>
        <v>#N/A</v>
      </c>
      <c r="S10475">
        <f>IF(ISERROR(R10475)=0,R10475,VLOOKUP(B10475,Kreise!$B$4:$AA$405,9,0))</f>
        <v>3</v>
      </c>
    </row>
    <row r="10476" spans="1:19">
      <c r="A10476" s="32">
        <v>9675150</v>
      </c>
      <c r="B10476" s="32" t="str">
        <f t="shared" si="163"/>
        <v>9675</v>
      </c>
      <c r="C10476" s="40">
        <v>96755618150</v>
      </c>
      <c r="D10476" t="s">
        <v>12276</v>
      </c>
      <c r="E10476">
        <v>9675918</v>
      </c>
      <c r="F10476">
        <v>96755618</v>
      </c>
      <c r="G10476" t="s">
        <v>3908</v>
      </c>
      <c r="H10476">
        <v>23.23</v>
      </c>
      <c r="I10476" s="11">
        <v>1067</v>
      </c>
      <c r="J10476" s="11">
        <v>564</v>
      </c>
      <c r="K10476" s="11">
        <v>503</v>
      </c>
      <c r="L10476">
        <v>97340</v>
      </c>
      <c r="O10476" t="e">
        <f>VLOOKUP(A10476,Kreise!$A$4:$AA$405,12,0)</f>
        <v>#N/A</v>
      </c>
      <c r="P10476">
        <f>IF(ISERROR(O10476)=0,O10476,VLOOKUP(B10476,Kreise!$B$4:$AA$405,11,0))</f>
        <v>2</v>
      </c>
      <c r="R10476" t="e">
        <f>VLOOKUP(A10476,Kreise!$A$4:$AA$405,10,0)</f>
        <v>#N/A</v>
      </c>
      <c r="S10476">
        <f>IF(ISERROR(R10476)=0,R10476,VLOOKUP(B10476,Kreise!$B$4:$AA$405,9,0))</f>
        <v>3</v>
      </c>
    </row>
    <row r="10477" spans="1:19">
      <c r="A10477" s="32">
        <v>9675166</v>
      </c>
      <c r="B10477" s="32" t="str">
        <f t="shared" si="163"/>
        <v>9675</v>
      </c>
      <c r="C10477" s="40">
        <v>96755618166</v>
      </c>
      <c r="D10477" t="s">
        <v>12277</v>
      </c>
      <c r="E10477">
        <v>9675918</v>
      </c>
      <c r="F10477">
        <v>96755618</v>
      </c>
      <c r="G10477" t="s">
        <v>3908</v>
      </c>
      <c r="H10477">
        <v>2.72</v>
      </c>
      <c r="I10477" s="11">
        <v>851</v>
      </c>
      <c r="J10477" s="11">
        <v>423</v>
      </c>
      <c r="K10477" s="11">
        <v>428</v>
      </c>
      <c r="L10477">
        <v>97340</v>
      </c>
      <c r="O10477" t="e">
        <f>VLOOKUP(A10477,Kreise!$A$4:$AA$405,12,0)</f>
        <v>#N/A</v>
      </c>
      <c r="P10477">
        <f>IF(ISERROR(O10477)=0,O10477,VLOOKUP(B10477,Kreise!$B$4:$AA$405,11,0))</f>
        <v>2</v>
      </c>
      <c r="R10477" t="e">
        <f>VLOOKUP(A10477,Kreise!$A$4:$AA$405,10,0)</f>
        <v>#N/A</v>
      </c>
      <c r="S10477">
        <f>IF(ISERROR(R10477)=0,R10477,VLOOKUP(B10477,Kreise!$B$4:$AA$405,9,0))</f>
        <v>3</v>
      </c>
    </row>
    <row r="10478" spans="1:19">
      <c r="A10478" s="32">
        <v>9675149</v>
      </c>
      <c r="B10478" s="32" t="str">
        <f t="shared" si="163"/>
        <v>9675</v>
      </c>
      <c r="C10478" s="40">
        <v>96755618149</v>
      </c>
      <c r="D10478" t="s">
        <v>12278</v>
      </c>
      <c r="E10478">
        <v>9675918</v>
      </c>
      <c r="F10478">
        <v>96755618</v>
      </c>
      <c r="G10478" t="s">
        <v>3908</v>
      </c>
      <c r="H10478">
        <v>10.52</v>
      </c>
      <c r="I10478" s="11">
        <v>1939</v>
      </c>
      <c r="J10478" s="11">
        <v>1001</v>
      </c>
      <c r="K10478" s="11">
        <v>938</v>
      </c>
      <c r="L10478">
        <v>97342</v>
      </c>
      <c r="M10478">
        <v>1</v>
      </c>
      <c r="O10478" t="e">
        <f>VLOOKUP(A10478,Kreise!$A$4:$AA$405,12,0)</f>
        <v>#N/A</v>
      </c>
      <c r="P10478">
        <f>IF(ISERROR(O10478)=0,O10478,VLOOKUP(B10478,Kreise!$B$4:$AA$405,11,0))</f>
        <v>2</v>
      </c>
      <c r="R10478" t="e">
        <f>VLOOKUP(A10478,Kreise!$A$4:$AA$405,10,0)</f>
        <v>#N/A</v>
      </c>
      <c r="S10478">
        <f>IF(ISERROR(R10478)=0,R10478,VLOOKUP(B10478,Kreise!$B$4:$AA$405,9,0))</f>
        <v>3</v>
      </c>
    </row>
    <row r="10479" spans="1:19">
      <c r="A10479" s="32">
        <v>9675156</v>
      </c>
      <c r="B10479" s="32" t="str">
        <f t="shared" si="163"/>
        <v>9675</v>
      </c>
      <c r="C10479" s="40">
        <v>96755618156</v>
      </c>
      <c r="D10479" t="s">
        <v>12279</v>
      </c>
      <c r="E10479">
        <v>9675918</v>
      </c>
      <c r="F10479">
        <v>96755618</v>
      </c>
      <c r="G10479" t="s">
        <v>3908</v>
      </c>
      <c r="H10479">
        <v>9.84</v>
      </c>
      <c r="I10479" s="11">
        <v>1712</v>
      </c>
      <c r="J10479" s="11">
        <v>844</v>
      </c>
      <c r="K10479" s="11">
        <v>868</v>
      </c>
      <c r="L10479">
        <v>97342</v>
      </c>
      <c r="M10479">
        <v>1</v>
      </c>
      <c r="O10479" t="e">
        <f>VLOOKUP(A10479,Kreise!$A$4:$AA$405,12,0)</f>
        <v>#N/A</v>
      </c>
      <c r="P10479">
        <f>IF(ISERROR(O10479)=0,O10479,VLOOKUP(B10479,Kreise!$B$4:$AA$405,11,0))</f>
        <v>2</v>
      </c>
      <c r="R10479" t="e">
        <f>VLOOKUP(A10479,Kreise!$A$4:$AA$405,10,0)</f>
        <v>#N/A</v>
      </c>
      <c r="S10479">
        <f>IF(ISERROR(R10479)=0,R10479,VLOOKUP(B10479,Kreise!$B$4:$AA$405,9,0))</f>
        <v>3</v>
      </c>
    </row>
    <row r="10480" spans="1:19">
      <c r="A10480" s="32">
        <v>9675167</v>
      </c>
      <c r="B10480" s="32" t="str">
        <f t="shared" si="163"/>
        <v>9675</v>
      </c>
      <c r="C10480" s="40">
        <v>96755618167</v>
      </c>
      <c r="D10480" t="s">
        <v>12280</v>
      </c>
      <c r="E10480">
        <v>9675918</v>
      </c>
      <c r="F10480">
        <v>96755618</v>
      </c>
      <c r="G10480" t="s">
        <v>3908</v>
      </c>
      <c r="H10480">
        <v>17.51</v>
      </c>
      <c r="I10480" s="11">
        <v>1059</v>
      </c>
      <c r="J10480" s="11">
        <v>534</v>
      </c>
      <c r="K10480" s="11">
        <v>525</v>
      </c>
      <c r="L10480">
        <v>97342</v>
      </c>
      <c r="M10480">
        <v>1</v>
      </c>
      <c r="O10480" t="e">
        <f>VLOOKUP(A10480,Kreise!$A$4:$AA$405,12,0)</f>
        <v>#N/A</v>
      </c>
      <c r="P10480">
        <f>IF(ISERROR(O10480)=0,O10480,VLOOKUP(B10480,Kreise!$B$4:$AA$405,11,0))</f>
        <v>2</v>
      </c>
      <c r="R10480" t="e">
        <f>VLOOKUP(A10480,Kreise!$A$4:$AA$405,10,0)</f>
        <v>#N/A</v>
      </c>
      <c r="S10480">
        <f>IF(ISERROR(R10480)=0,R10480,VLOOKUP(B10480,Kreise!$B$4:$AA$405,9,0))</f>
        <v>3</v>
      </c>
    </row>
    <row r="10481" spans="1:19">
      <c r="A10481" s="32">
        <v>9675139</v>
      </c>
      <c r="B10481" s="32" t="str">
        <f t="shared" si="163"/>
        <v>9675</v>
      </c>
      <c r="C10481" s="40">
        <v>96755616139</v>
      </c>
      <c r="D10481" t="s">
        <v>12281</v>
      </c>
      <c r="E10481">
        <v>9675916</v>
      </c>
      <c r="F10481">
        <v>96755616</v>
      </c>
      <c r="G10481" t="s">
        <v>3906</v>
      </c>
      <c r="H10481">
        <v>78.06</v>
      </c>
      <c r="I10481" s="11">
        <v>4584</v>
      </c>
      <c r="J10481" s="11">
        <v>2282</v>
      </c>
      <c r="K10481" s="11">
        <v>2302</v>
      </c>
      <c r="L10481">
        <v>97346</v>
      </c>
      <c r="M10481">
        <v>1</v>
      </c>
      <c r="O10481" t="e">
        <f>VLOOKUP(A10481,Kreise!$A$4:$AA$405,12,0)</f>
        <v>#N/A</v>
      </c>
      <c r="P10481">
        <f>IF(ISERROR(O10481)=0,O10481,VLOOKUP(B10481,Kreise!$B$4:$AA$405,11,0))</f>
        <v>2</v>
      </c>
      <c r="R10481" t="e">
        <f>VLOOKUP(A10481,Kreise!$A$4:$AA$405,10,0)</f>
        <v>#N/A</v>
      </c>
      <c r="S10481">
        <f>IF(ISERROR(R10481)=0,R10481,VLOOKUP(B10481,Kreise!$B$4:$AA$405,9,0))</f>
        <v>3</v>
      </c>
    </row>
    <row r="10482" spans="1:19">
      <c r="A10482" s="32">
        <v>9675148</v>
      </c>
      <c r="B10482" s="32" t="str">
        <f t="shared" si="163"/>
        <v>9675</v>
      </c>
      <c r="C10482" s="40">
        <v>96755616148</v>
      </c>
      <c r="D10482" t="s">
        <v>12282</v>
      </c>
      <c r="E10482">
        <v>9675916</v>
      </c>
      <c r="F10482">
        <v>96755616</v>
      </c>
      <c r="G10482" t="s">
        <v>3906</v>
      </c>
      <c r="H10482">
        <v>7.77</v>
      </c>
      <c r="I10482" s="11">
        <v>1187</v>
      </c>
      <c r="J10482" s="11">
        <v>597</v>
      </c>
      <c r="K10482" s="11">
        <v>590</v>
      </c>
      <c r="L10482">
        <v>97348</v>
      </c>
      <c r="M10482">
        <v>1</v>
      </c>
      <c r="O10482" t="e">
        <f>VLOOKUP(A10482,Kreise!$A$4:$AA$405,12,0)</f>
        <v>#N/A</v>
      </c>
      <c r="P10482">
        <f>IF(ISERROR(O10482)=0,O10482,VLOOKUP(B10482,Kreise!$B$4:$AA$405,11,0))</f>
        <v>2</v>
      </c>
      <c r="R10482" t="e">
        <f>VLOOKUP(A10482,Kreise!$A$4:$AA$405,10,0)</f>
        <v>#N/A</v>
      </c>
      <c r="S10482">
        <f>IF(ISERROR(R10482)=0,R10482,VLOOKUP(B10482,Kreise!$B$4:$AA$405,9,0))</f>
        <v>3</v>
      </c>
    </row>
    <row r="10483" spans="1:19">
      <c r="A10483" s="32">
        <v>9675161</v>
      </c>
      <c r="B10483" s="32" t="str">
        <f t="shared" si="163"/>
        <v>9675</v>
      </c>
      <c r="C10483" s="40">
        <v>96755616161</v>
      </c>
      <c r="D10483" t="s">
        <v>12283</v>
      </c>
      <c r="E10483">
        <v>9675916</v>
      </c>
      <c r="F10483">
        <v>96755616</v>
      </c>
      <c r="G10483" t="s">
        <v>3906</v>
      </c>
      <c r="H10483">
        <v>11.5</v>
      </c>
      <c r="I10483" s="11">
        <v>1738</v>
      </c>
      <c r="J10483" s="11">
        <v>856</v>
      </c>
      <c r="K10483" s="11">
        <v>882</v>
      </c>
      <c r="L10483">
        <v>97348</v>
      </c>
      <c r="M10483">
        <v>1</v>
      </c>
      <c r="O10483" t="e">
        <f>VLOOKUP(A10483,Kreise!$A$4:$AA$405,12,0)</f>
        <v>#N/A</v>
      </c>
      <c r="P10483">
        <f>IF(ISERROR(O10483)=0,O10483,VLOOKUP(B10483,Kreise!$B$4:$AA$405,11,0))</f>
        <v>2</v>
      </c>
      <c r="R10483" t="e">
        <f>VLOOKUP(A10483,Kreise!$A$4:$AA$405,10,0)</f>
        <v>#N/A</v>
      </c>
      <c r="S10483">
        <f>IF(ISERROR(R10483)=0,R10483,VLOOKUP(B10483,Kreise!$B$4:$AA$405,9,0))</f>
        <v>3</v>
      </c>
    </row>
    <row r="10484" spans="1:19">
      <c r="A10484" s="32">
        <v>9675179</v>
      </c>
      <c r="B10484" s="32" t="str">
        <f t="shared" si="163"/>
        <v>9675</v>
      </c>
      <c r="C10484" s="40">
        <v>96755616179</v>
      </c>
      <c r="D10484" t="s">
        <v>12284</v>
      </c>
      <c r="E10484">
        <v>9675916</v>
      </c>
      <c r="F10484">
        <v>96755616</v>
      </c>
      <c r="G10484" t="s">
        <v>3906</v>
      </c>
      <c r="H10484">
        <v>25.13</v>
      </c>
      <c r="I10484" s="11">
        <v>1598</v>
      </c>
      <c r="J10484" s="11">
        <v>847</v>
      </c>
      <c r="K10484" s="11">
        <v>751</v>
      </c>
      <c r="L10484">
        <v>97348</v>
      </c>
      <c r="M10484">
        <v>1</v>
      </c>
      <c r="O10484" t="e">
        <f>VLOOKUP(A10484,Kreise!$A$4:$AA$405,12,0)</f>
        <v>#N/A</v>
      </c>
      <c r="P10484">
        <f>IF(ISERROR(O10484)=0,O10484,VLOOKUP(B10484,Kreise!$B$4:$AA$405,11,0))</f>
        <v>2</v>
      </c>
      <c r="R10484" t="e">
        <f>VLOOKUP(A10484,Kreise!$A$4:$AA$405,10,0)</f>
        <v>#N/A</v>
      </c>
      <c r="S10484">
        <f>IF(ISERROR(R10484)=0,R10484,VLOOKUP(B10484,Kreise!$B$4:$AA$405,9,0))</f>
        <v>3</v>
      </c>
    </row>
    <row r="10485" spans="1:19">
      <c r="A10485" s="32">
        <v>9675144</v>
      </c>
      <c r="B10485" s="32" t="str">
        <f t="shared" si="163"/>
        <v>9675</v>
      </c>
      <c r="C10485" s="40">
        <v>96750144144</v>
      </c>
      <c r="D10485" t="s">
        <v>3901</v>
      </c>
      <c r="E10485">
        <v>9675144</v>
      </c>
      <c r="F10485">
        <v>96750144</v>
      </c>
      <c r="G10485" t="s">
        <v>3901</v>
      </c>
      <c r="H10485">
        <v>12.21</v>
      </c>
      <c r="I10485" s="11">
        <v>2202</v>
      </c>
      <c r="J10485" s="11">
        <v>1105</v>
      </c>
      <c r="K10485" s="11">
        <v>1097</v>
      </c>
      <c r="L10485">
        <v>97350</v>
      </c>
      <c r="O10485" t="e">
        <f>VLOOKUP(A10485,Kreise!$A$4:$AA$405,12,0)</f>
        <v>#N/A</v>
      </c>
      <c r="P10485">
        <f>IF(ISERROR(O10485)=0,O10485,VLOOKUP(B10485,Kreise!$B$4:$AA$405,11,0))</f>
        <v>2</v>
      </c>
      <c r="R10485" t="e">
        <f>VLOOKUP(A10485,Kreise!$A$4:$AA$405,10,0)</f>
        <v>#N/A</v>
      </c>
      <c r="S10485">
        <f>IF(ISERROR(R10485)=0,R10485,VLOOKUP(B10485,Kreise!$B$4:$AA$405,9,0))</f>
        <v>3</v>
      </c>
    </row>
    <row r="10486" spans="1:19">
      <c r="A10486" s="32">
        <v>9675178</v>
      </c>
      <c r="B10486" s="32" t="str">
        <f t="shared" si="163"/>
        <v>9675</v>
      </c>
      <c r="C10486" s="40">
        <v>96755614178</v>
      </c>
      <c r="D10486" t="s">
        <v>12285</v>
      </c>
      <c r="E10486">
        <v>9675914</v>
      </c>
      <c r="F10486">
        <v>96755614</v>
      </c>
      <c r="G10486" t="s">
        <v>3904</v>
      </c>
      <c r="H10486">
        <v>33.37</v>
      </c>
      <c r="I10486" s="11">
        <v>4775</v>
      </c>
      <c r="J10486" s="11">
        <v>2362</v>
      </c>
      <c r="K10486" s="11">
        <v>2413</v>
      </c>
      <c r="L10486">
        <v>97353</v>
      </c>
      <c r="M10486">
        <v>1</v>
      </c>
      <c r="O10486" t="e">
        <f>VLOOKUP(A10486,Kreise!$A$4:$AA$405,12,0)</f>
        <v>#N/A</v>
      </c>
      <c r="P10486">
        <f>IF(ISERROR(O10486)=0,O10486,VLOOKUP(B10486,Kreise!$B$4:$AA$405,11,0))</f>
        <v>2</v>
      </c>
      <c r="R10486" t="e">
        <f>VLOOKUP(A10486,Kreise!$A$4:$AA$405,10,0)</f>
        <v>#N/A</v>
      </c>
      <c r="S10486">
        <f>IF(ISERROR(R10486)=0,R10486,VLOOKUP(B10486,Kreise!$B$4:$AA$405,9,0))</f>
        <v>3</v>
      </c>
    </row>
    <row r="10487" spans="1:19">
      <c r="A10487" s="32">
        <v>9675111</v>
      </c>
      <c r="B10487" s="32" t="str">
        <f t="shared" si="163"/>
        <v>9675</v>
      </c>
      <c r="C10487" s="40">
        <v>96755614111</v>
      </c>
      <c r="D10487" t="s">
        <v>12286</v>
      </c>
      <c r="E10487">
        <v>9675914</v>
      </c>
      <c r="F10487">
        <v>96755614</v>
      </c>
      <c r="G10487" t="s">
        <v>3904</v>
      </c>
      <c r="H10487">
        <v>12.81</v>
      </c>
      <c r="I10487" s="11">
        <v>851</v>
      </c>
      <c r="J10487" s="11">
        <v>429</v>
      </c>
      <c r="K10487" s="11">
        <v>422</v>
      </c>
      <c r="L10487">
        <v>97355</v>
      </c>
      <c r="M10487">
        <v>1</v>
      </c>
      <c r="O10487" t="e">
        <f>VLOOKUP(A10487,Kreise!$A$4:$AA$405,12,0)</f>
        <v>#N/A</v>
      </c>
      <c r="P10487">
        <f>IF(ISERROR(O10487)=0,O10487,VLOOKUP(B10487,Kreise!$B$4:$AA$405,11,0))</f>
        <v>2</v>
      </c>
      <c r="R10487" t="e">
        <f>VLOOKUP(A10487,Kreise!$A$4:$AA$405,10,0)</f>
        <v>#N/A</v>
      </c>
      <c r="S10487">
        <f>IF(ISERROR(R10487)=0,R10487,VLOOKUP(B10487,Kreise!$B$4:$AA$405,9,0))</f>
        <v>3</v>
      </c>
    </row>
    <row r="10488" spans="1:19">
      <c r="A10488" s="32">
        <v>9675116</v>
      </c>
      <c r="B10488" s="32" t="str">
        <f t="shared" si="163"/>
        <v>9675</v>
      </c>
      <c r="C10488" s="40">
        <v>96755614116</v>
      </c>
      <c r="D10488" t="s">
        <v>12287</v>
      </c>
      <c r="E10488">
        <v>9675914</v>
      </c>
      <c r="F10488">
        <v>96755614</v>
      </c>
      <c r="G10488" t="s">
        <v>3904</v>
      </c>
      <c r="H10488">
        <v>22.92</v>
      </c>
      <c r="I10488" s="11">
        <v>819</v>
      </c>
      <c r="J10488" s="11">
        <v>427</v>
      </c>
      <c r="K10488" s="11">
        <v>392</v>
      </c>
      <c r="L10488">
        <v>97355</v>
      </c>
      <c r="O10488" t="e">
        <f>VLOOKUP(A10488,Kreise!$A$4:$AA$405,12,0)</f>
        <v>#N/A</v>
      </c>
      <c r="P10488">
        <f>IF(ISERROR(O10488)=0,O10488,VLOOKUP(B10488,Kreise!$B$4:$AA$405,11,0))</f>
        <v>2</v>
      </c>
      <c r="R10488" t="e">
        <f>VLOOKUP(A10488,Kreise!$A$4:$AA$405,10,0)</f>
        <v>#N/A</v>
      </c>
      <c r="S10488">
        <f>IF(ISERROR(R10488)=0,R10488,VLOOKUP(B10488,Kreise!$B$4:$AA$405,9,0))</f>
        <v>3</v>
      </c>
    </row>
    <row r="10489" spans="1:19">
      <c r="A10489" s="32">
        <v>9675142</v>
      </c>
      <c r="B10489" s="32" t="str">
        <f t="shared" si="163"/>
        <v>9675</v>
      </c>
      <c r="C10489" s="40">
        <v>96755615142</v>
      </c>
      <c r="D10489" t="s">
        <v>12288</v>
      </c>
      <c r="E10489">
        <v>9675915</v>
      </c>
      <c r="F10489">
        <v>96755615</v>
      </c>
      <c r="G10489" t="s">
        <v>3905</v>
      </c>
      <c r="H10489">
        <v>19.09</v>
      </c>
      <c r="I10489" s="11">
        <v>1734</v>
      </c>
      <c r="J10489" s="11">
        <v>928</v>
      </c>
      <c r="K10489" s="11">
        <v>806</v>
      </c>
      <c r="L10489">
        <v>97355</v>
      </c>
      <c r="M10489">
        <v>1</v>
      </c>
      <c r="O10489" t="e">
        <f>VLOOKUP(A10489,Kreise!$A$4:$AA$405,12,0)</f>
        <v>#N/A</v>
      </c>
      <c r="P10489">
        <f>IF(ISERROR(O10489)=0,O10489,VLOOKUP(B10489,Kreise!$B$4:$AA$405,11,0))</f>
        <v>2</v>
      </c>
      <c r="R10489" t="e">
        <f>VLOOKUP(A10489,Kreise!$A$4:$AA$405,10,0)</f>
        <v>#N/A</v>
      </c>
      <c r="S10489">
        <f>IF(ISERROR(R10489)=0,R10489,VLOOKUP(B10489,Kreise!$B$4:$AA$405,9,0))</f>
        <v>3</v>
      </c>
    </row>
    <row r="10490" spans="1:19">
      <c r="A10490" s="32">
        <v>9675162</v>
      </c>
      <c r="B10490" s="32" t="str">
        <f t="shared" si="163"/>
        <v>9675</v>
      </c>
      <c r="C10490" s="40">
        <v>96755614162</v>
      </c>
      <c r="D10490" t="s">
        <v>12289</v>
      </c>
      <c r="E10490">
        <v>9675914</v>
      </c>
      <c r="F10490">
        <v>96755614</v>
      </c>
      <c r="G10490" t="s">
        <v>3904</v>
      </c>
      <c r="H10490">
        <v>6.88</v>
      </c>
      <c r="I10490" s="11">
        <v>876</v>
      </c>
      <c r="J10490" s="11">
        <v>439</v>
      </c>
      <c r="K10490" s="11">
        <v>437</v>
      </c>
      <c r="L10490">
        <v>97355</v>
      </c>
      <c r="M10490">
        <v>1</v>
      </c>
      <c r="O10490" t="e">
        <f>VLOOKUP(A10490,Kreise!$A$4:$AA$405,12,0)</f>
        <v>#N/A</v>
      </c>
      <c r="P10490">
        <f>IF(ISERROR(O10490)=0,O10490,VLOOKUP(B10490,Kreise!$B$4:$AA$405,11,0))</f>
        <v>2</v>
      </c>
      <c r="R10490" t="e">
        <f>VLOOKUP(A10490,Kreise!$A$4:$AA$405,10,0)</f>
        <v>#N/A</v>
      </c>
      <c r="S10490">
        <f>IF(ISERROR(R10490)=0,R10490,VLOOKUP(B10490,Kreise!$B$4:$AA$405,9,0))</f>
        <v>3</v>
      </c>
    </row>
    <row r="10491" spans="1:19">
      <c r="A10491" s="32">
        <v>9675177</v>
      </c>
      <c r="B10491" s="32" t="str">
        <f t="shared" si="163"/>
        <v>9675</v>
      </c>
      <c r="C10491" s="40">
        <v>96755615177</v>
      </c>
      <c r="D10491" t="s">
        <v>12290</v>
      </c>
      <c r="E10491">
        <v>9675915</v>
      </c>
      <c r="F10491">
        <v>96755615</v>
      </c>
      <c r="G10491" t="s">
        <v>3905</v>
      </c>
      <c r="H10491">
        <v>10.57</v>
      </c>
      <c r="I10491" s="11">
        <v>1052</v>
      </c>
      <c r="J10491" s="11">
        <v>562</v>
      </c>
      <c r="K10491" s="11">
        <v>490</v>
      </c>
      <c r="L10491">
        <v>97355</v>
      </c>
      <c r="M10491">
        <v>1</v>
      </c>
      <c r="O10491" t="e">
        <f>VLOOKUP(A10491,Kreise!$A$4:$AA$405,12,0)</f>
        <v>#N/A</v>
      </c>
      <c r="P10491">
        <f>IF(ISERROR(O10491)=0,O10491,VLOOKUP(B10491,Kreise!$B$4:$AA$405,11,0))</f>
        <v>2</v>
      </c>
      <c r="R10491" t="e">
        <f>VLOOKUP(A10491,Kreise!$A$4:$AA$405,10,0)</f>
        <v>#N/A</v>
      </c>
      <c r="S10491">
        <f>IF(ISERROR(R10491)=0,R10491,VLOOKUP(B10491,Kreise!$B$4:$AA$405,9,0))</f>
        <v>3</v>
      </c>
    </row>
    <row r="10492" spans="1:19">
      <c r="A10492" s="32">
        <v>9675158</v>
      </c>
      <c r="B10492" s="32" t="str">
        <f t="shared" si="163"/>
        <v>9675</v>
      </c>
      <c r="C10492" s="40">
        <v>96750158158</v>
      </c>
      <c r="D10492" t="s">
        <v>3902</v>
      </c>
      <c r="E10492">
        <v>9675158</v>
      </c>
      <c r="F10492">
        <v>96750158</v>
      </c>
      <c r="G10492" t="s">
        <v>3902</v>
      </c>
      <c r="H10492">
        <v>48.86</v>
      </c>
      <c r="I10492" s="11">
        <v>3139</v>
      </c>
      <c r="J10492" s="11">
        <v>1600</v>
      </c>
      <c r="K10492" s="11">
        <v>1539</v>
      </c>
      <c r="L10492">
        <v>97357</v>
      </c>
      <c r="O10492" t="e">
        <f>VLOOKUP(A10492,Kreise!$A$4:$AA$405,12,0)</f>
        <v>#N/A</v>
      </c>
      <c r="P10492">
        <f>IF(ISERROR(O10492)=0,O10492,VLOOKUP(B10492,Kreise!$B$4:$AA$405,11,0))</f>
        <v>2</v>
      </c>
      <c r="R10492" t="e">
        <f>VLOOKUP(A10492,Kreise!$A$4:$AA$405,10,0)</f>
        <v>#N/A</v>
      </c>
      <c r="S10492">
        <f>IF(ISERROR(R10492)=0,R10492,VLOOKUP(B10492,Kreise!$B$4:$AA$405,9,0))</f>
        <v>3</v>
      </c>
    </row>
    <row r="10493" spans="1:19">
      <c r="A10493" s="32">
        <v>9675165</v>
      </c>
      <c r="B10493" s="32" t="str">
        <f t="shared" si="163"/>
        <v>9675</v>
      </c>
      <c r="C10493" s="40">
        <v>96750165165</v>
      </c>
      <c r="D10493" t="s">
        <v>3903</v>
      </c>
      <c r="E10493">
        <v>9675165</v>
      </c>
      <c r="F10493">
        <v>96750165</v>
      </c>
      <c r="G10493" t="s">
        <v>3903</v>
      </c>
      <c r="H10493">
        <v>21.11</v>
      </c>
      <c r="I10493" s="11">
        <v>3574</v>
      </c>
      <c r="J10493" s="11">
        <v>1877</v>
      </c>
      <c r="K10493" s="11">
        <v>1697</v>
      </c>
      <c r="L10493">
        <v>97359</v>
      </c>
      <c r="O10493" t="e">
        <f>VLOOKUP(A10493,Kreise!$A$4:$AA$405,12,0)</f>
        <v>#N/A</v>
      </c>
      <c r="P10493">
        <f>IF(ISERROR(O10493)=0,O10493,VLOOKUP(B10493,Kreise!$B$4:$AA$405,11,0))</f>
        <v>2</v>
      </c>
      <c r="R10493" t="e">
        <f>VLOOKUP(A10493,Kreise!$A$4:$AA$405,10,0)</f>
        <v>#N/A</v>
      </c>
      <c r="S10493">
        <f>IF(ISERROR(R10493)=0,R10493,VLOOKUP(B10493,Kreise!$B$4:$AA$405,9,0))</f>
        <v>3</v>
      </c>
    </row>
    <row r="10494" spans="1:19">
      <c r="A10494" s="32">
        <v>9662000</v>
      </c>
      <c r="B10494" s="32" t="str">
        <f t="shared" si="163"/>
        <v>9662</v>
      </c>
      <c r="C10494" s="40">
        <v>96620000000</v>
      </c>
      <c r="D10494" t="s">
        <v>3819</v>
      </c>
      <c r="E10494">
        <v>9662000</v>
      </c>
      <c r="F10494">
        <v>96620000</v>
      </c>
      <c r="G10494" t="s">
        <v>3819</v>
      </c>
      <c r="H10494">
        <v>35.7</v>
      </c>
      <c r="I10494" s="11">
        <v>51969</v>
      </c>
      <c r="J10494" s="11">
        <v>25160</v>
      </c>
      <c r="K10494" s="11">
        <v>26809</v>
      </c>
      <c r="L10494">
        <v>97421</v>
      </c>
      <c r="M10494">
        <v>1</v>
      </c>
      <c r="O10494">
        <f>VLOOKUP(A10494,Kreise!$A$4:$AA$405,12,0)</f>
        <v>2</v>
      </c>
      <c r="P10494">
        <f>IF(ISERROR(O10494)=0,O10494,VLOOKUP(B10494,Kreise!$B$4:$AA$405,11,0))</f>
        <v>2</v>
      </c>
      <c r="R10494">
        <f>VLOOKUP(A10494,Kreise!$A$4:$AA$405,10,0)</f>
        <v>3</v>
      </c>
      <c r="S10494">
        <f>IF(ISERROR(R10494)=0,R10494,VLOOKUP(B10494,Kreise!$B$4:$AA$405,9,0))</f>
        <v>3</v>
      </c>
    </row>
    <row r="10495" spans="1:19">
      <c r="A10495" s="32">
        <v>9674147</v>
      </c>
      <c r="B10495" s="32" t="str">
        <f t="shared" si="163"/>
        <v>9674</v>
      </c>
      <c r="C10495" s="40">
        <v>96740147147</v>
      </c>
      <c r="D10495" t="s">
        <v>3884</v>
      </c>
      <c r="E10495">
        <v>9674147</v>
      </c>
      <c r="F10495">
        <v>96740147</v>
      </c>
      <c r="G10495" t="s">
        <v>3884</v>
      </c>
      <c r="H10495">
        <v>52.69</v>
      </c>
      <c r="I10495" s="11">
        <v>13277</v>
      </c>
      <c r="J10495" s="11">
        <v>6531</v>
      </c>
      <c r="K10495" s="11">
        <v>6746</v>
      </c>
      <c r="L10495">
        <v>97437</v>
      </c>
      <c r="M10495">
        <v>1</v>
      </c>
      <c r="O10495" t="e">
        <f>VLOOKUP(A10495,Kreise!$A$4:$AA$405,12,0)</f>
        <v>#N/A</v>
      </c>
      <c r="P10495">
        <f>IF(ISERROR(O10495)=0,O10495,VLOOKUP(B10495,Kreise!$B$4:$AA$405,11,0))</f>
        <v>2</v>
      </c>
      <c r="R10495" t="e">
        <f>VLOOKUP(A10495,Kreise!$A$4:$AA$405,10,0)</f>
        <v>#N/A</v>
      </c>
      <c r="S10495">
        <f>IF(ISERROR(R10495)=0,R10495,VLOOKUP(B10495,Kreise!$B$4:$AA$405,9,0))</f>
        <v>4</v>
      </c>
    </row>
    <row r="10496" spans="1:19">
      <c r="A10496" s="32">
        <v>9678193</v>
      </c>
      <c r="B10496" s="32" t="str">
        <f t="shared" si="163"/>
        <v>9678</v>
      </c>
      <c r="C10496" s="40">
        <v>96780193193</v>
      </c>
      <c r="D10496" t="s">
        <v>3977</v>
      </c>
      <c r="E10496">
        <v>9678193</v>
      </c>
      <c r="F10496">
        <v>96780193</v>
      </c>
      <c r="G10496" t="s">
        <v>3977</v>
      </c>
      <c r="H10496">
        <v>73.57</v>
      </c>
      <c r="I10496" s="11">
        <v>10206</v>
      </c>
      <c r="J10496" s="11">
        <v>5149</v>
      </c>
      <c r="K10496" s="11">
        <v>5057</v>
      </c>
      <c r="L10496">
        <v>97440</v>
      </c>
      <c r="M10496">
        <v>1</v>
      </c>
      <c r="O10496" t="e">
        <f>VLOOKUP(A10496,Kreise!$A$4:$AA$405,12,0)</f>
        <v>#N/A</v>
      </c>
      <c r="P10496">
        <f>IF(ISERROR(O10496)=0,O10496,VLOOKUP(B10496,Kreise!$B$4:$AA$405,11,0))</f>
        <v>2</v>
      </c>
      <c r="R10496" t="e">
        <f>VLOOKUP(A10496,Kreise!$A$4:$AA$405,10,0)</f>
        <v>#N/A</v>
      </c>
      <c r="S10496">
        <f>IF(ISERROR(R10496)=0,R10496,VLOOKUP(B10496,Kreise!$B$4:$AA$405,9,0))</f>
        <v>3</v>
      </c>
    </row>
    <row r="10497" spans="1:19">
      <c r="A10497" s="32">
        <v>9678130</v>
      </c>
      <c r="B10497" s="32" t="str">
        <f t="shared" si="163"/>
        <v>9678</v>
      </c>
      <c r="C10497" s="40">
        <v>96785642130</v>
      </c>
      <c r="D10497" t="s">
        <v>12291</v>
      </c>
      <c r="E10497">
        <v>9678942</v>
      </c>
      <c r="F10497">
        <v>96785642</v>
      </c>
      <c r="G10497" t="s">
        <v>3980</v>
      </c>
      <c r="H10497">
        <v>14.73</v>
      </c>
      <c r="I10497" s="11">
        <v>975</v>
      </c>
      <c r="J10497" s="11">
        <v>489</v>
      </c>
      <c r="K10497" s="11">
        <v>486</v>
      </c>
      <c r="L10497">
        <v>97447</v>
      </c>
      <c r="M10497">
        <v>1</v>
      </c>
      <c r="O10497" t="e">
        <f>VLOOKUP(A10497,Kreise!$A$4:$AA$405,12,0)</f>
        <v>#N/A</v>
      </c>
      <c r="P10497">
        <f>IF(ISERROR(O10497)=0,O10497,VLOOKUP(B10497,Kreise!$B$4:$AA$405,11,0))</f>
        <v>2</v>
      </c>
      <c r="R10497" t="e">
        <f>VLOOKUP(A10497,Kreise!$A$4:$AA$405,10,0)</f>
        <v>#N/A</v>
      </c>
      <c r="S10497">
        <f>IF(ISERROR(R10497)=0,R10497,VLOOKUP(B10497,Kreise!$B$4:$AA$405,9,0))</f>
        <v>3</v>
      </c>
    </row>
    <row r="10498" spans="1:19">
      <c r="A10498" s="32">
        <v>9678134</v>
      </c>
      <c r="B10498" s="32" t="str">
        <f t="shared" si="163"/>
        <v>9678</v>
      </c>
      <c r="C10498" s="40">
        <v>96785642134</v>
      </c>
      <c r="D10498" t="s">
        <v>12292</v>
      </c>
      <c r="E10498">
        <v>9678942</v>
      </c>
      <c r="F10498">
        <v>96785642</v>
      </c>
      <c r="G10498" t="s">
        <v>3980</v>
      </c>
      <c r="H10498">
        <v>18.39</v>
      </c>
      <c r="I10498" s="11">
        <v>6902</v>
      </c>
      <c r="J10498" s="11">
        <v>3382</v>
      </c>
      <c r="K10498" s="11">
        <v>3520</v>
      </c>
      <c r="L10498">
        <v>97447</v>
      </c>
      <c r="M10498">
        <v>1</v>
      </c>
      <c r="O10498" t="e">
        <f>VLOOKUP(A10498,Kreise!$A$4:$AA$405,12,0)</f>
        <v>#N/A</v>
      </c>
      <c r="P10498">
        <f>IF(ISERROR(O10498)=0,O10498,VLOOKUP(B10498,Kreise!$B$4:$AA$405,11,0))</f>
        <v>2</v>
      </c>
      <c r="R10498" t="e">
        <f>VLOOKUP(A10498,Kreise!$A$4:$AA$405,10,0)</f>
        <v>#N/A</v>
      </c>
      <c r="S10498">
        <f>IF(ISERROR(R10498)=0,R10498,VLOOKUP(B10498,Kreise!$B$4:$AA$405,9,0))</f>
        <v>3</v>
      </c>
    </row>
    <row r="10499" spans="1:19">
      <c r="A10499" s="32">
        <v>9677114</v>
      </c>
      <c r="B10499" s="32" t="str">
        <f t="shared" si="163"/>
        <v>9677</v>
      </c>
      <c r="C10499" s="40">
        <v>96770114114</v>
      </c>
      <c r="D10499" t="s">
        <v>3939</v>
      </c>
      <c r="E10499">
        <v>9677114</v>
      </c>
      <c r="F10499">
        <v>96770114</v>
      </c>
      <c r="G10499" t="s">
        <v>3939</v>
      </c>
      <c r="H10499">
        <v>112.11</v>
      </c>
      <c r="I10499" s="11">
        <v>8161</v>
      </c>
      <c r="J10499" s="11">
        <v>4132</v>
      </c>
      <c r="K10499" s="11">
        <v>4029</v>
      </c>
      <c r="L10499">
        <v>97450</v>
      </c>
      <c r="M10499">
        <v>1</v>
      </c>
      <c r="O10499" t="e">
        <f>VLOOKUP(A10499,Kreise!$A$4:$AA$405,12,0)</f>
        <v>#N/A</v>
      </c>
      <c r="P10499">
        <f>IF(ISERROR(O10499)=0,O10499,VLOOKUP(B10499,Kreise!$B$4:$AA$405,11,0))</f>
        <v>2</v>
      </c>
      <c r="R10499" t="e">
        <f>VLOOKUP(A10499,Kreise!$A$4:$AA$405,10,0)</f>
        <v>#N/A</v>
      </c>
      <c r="S10499">
        <f>IF(ISERROR(R10499)=0,R10499,VLOOKUP(B10499,Kreise!$B$4:$AA$405,9,0))</f>
        <v>4</v>
      </c>
    </row>
    <row r="10500" spans="1:19">
      <c r="A10500" s="32">
        <v>9678174</v>
      </c>
      <c r="B10500" s="32" t="str">
        <f t="shared" ref="B10500:B10563" si="164">LEFT(A10500,4)</f>
        <v>9678</v>
      </c>
      <c r="C10500" s="40">
        <v>96780174174</v>
      </c>
      <c r="D10500" t="s">
        <v>3970</v>
      </c>
      <c r="E10500">
        <v>9678174</v>
      </c>
      <c r="F10500">
        <v>96780174</v>
      </c>
      <c r="G10500" t="s">
        <v>3970</v>
      </c>
      <c r="H10500">
        <v>81.03</v>
      </c>
      <c r="I10500" s="11">
        <v>7701</v>
      </c>
      <c r="J10500" s="11">
        <v>3866</v>
      </c>
      <c r="K10500" s="11">
        <v>3835</v>
      </c>
      <c r="L10500">
        <v>97453</v>
      </c>
      <c r="M10500">
        <v>1</v>
      </c>
      <c r="O10500" t="e">
        <f>VLOOKUP(A10500,Kreise!$A$4:$AA$405,12,0)</f>
        <v>#N/A</v>
      </c>
      <c r="P10500">
        <f>IF(ISERROR(O10500)=0,O10500,VLOOKUP(B10500,Kreise!$B$4:$AA$405,11,0))</f>
        <v>2</v>
      </c>
      <c r="R10500" t="e">
        <f>VLOOKUP(A10500,Kreise!$A$4:$AA$405,10,0)</f>
        <v>#N/A</v>
      </c>
      <c r="S10500">
        <f>IF(ISERROR(R10500)=0,R10500,VLOOKUP(B10500,Kreise!$B$4:$AA$405,9,0))</f>
        <v>3</v>
      </c>
    </row>
    <row r="10501" spans="1:19">
      <c r="A10501" s="32">
        <v>9678123</v>
      </c>
      <c r="B10501" s="32" t="str">
        <f t="shared" si="164"/>
        <v>9678</v>
      </c>
      <c r="C10501" s="40">
        <v>96780123123</v>
      </c>
      <c r="D10501" t="s">
        <v>3960</v>
      </c>
      <c r="E10501">
        <v>9678123</v>
      </c>
      <c r="F10501">
        <v>96780123</v>
      </c>
      <c r="G10501" t="s">
        <v>3960</v>
      </c>
      <c r="H10501">
        <v>23.84</v>
      </c>
      <c r="I10501" s="11">
        <v>7308</v>
      </c>
      <c r="J10501" s="11">
        <v>3613</v>
      </c>
      <c r="K10501" s="11">
        <v>3695</v>
      </c>
      <c r="L10501">
        <v>97456</v>
      </c>
      <c r="O10501" t="e">
        <f>VLOOKUP(A10501,Kreise!$A$4:$AA$405,12,0)</f>
        <v>#N/A</v>
      </c>
      <c r="P10501">
        <f>IF(ISERROR(O10501)=0,O10501,VLOOKUP(B10501,Kreise!$B$4:$AA$405,11,0))</f>
        <v>2</v>
      </c>
      <c r="R10501" t="e">
        <f>VLOOKUP(A10501,Kreise!$A$4:$AA$405,10,0)</f>
        <v>#N/A</v>
      </c>
      <c r="S10501">
        <f>IF(ISERROR(R10501)=0,R10501,VLOOKUP(B10501,Kreise!$B$4:$AA$405,9,0))</f>
        <v>3</v>
      </c>
    </row>
    <row r="10502" spans="1:19">
      <c r="A10502" s="32">
        <v>9674149</v>
      </c>
      <c r="B10502" s="32" t="str">
        <f t="shared" si="164"/>
        <v>9674</v>
      </c>
      <c r="C10502" s="40">
        <v>96745612149</v>
      </c>
      <c r="D10502" t="s">
        <v>12293</v>
      </c>
      <c r="E10502">
        <v>9674912</v>
      </c>
      <c r="F10502">
        <v>96745612</v>
      </c>
      <c r="G10502" t="s">
        <v>3895</v>
      </c>
      <c r="H10502">
        <v>56.36</v>
      </c>
      <c r="I10502" s="11">
        <v>5143</v>
      </c>
      <c r="J10502" s="11">
        <v>2552</v>
      </c>
      <c r="K10502" s="11">
        <v>2591</v>
      </c>
      <c r="L10502">
        <v>97461</v>
      </c>
      <c r="M10502">
        <v>1</v>
      </c>
      <c r="O10502" t="e">
        <f>VLOOKUP(A10502,Kreise!$A$4:$AA$405,12,0)</f>
        <v>#N/A</v>
      </c>
      <c r="P10502">
        <f>IF(ISERROR(O10502)=0,O10502,VLOOKUP(B10502,Kreise!$B$4:$AA$405,11,0))</f>
        <v>2</v>
      </c>
      <c r="R10502" t="e">
        <f>VLOOKUP(A10502,Kreise!$A$4:$AA$405,10,0)</f>
        <v>#N/A</v>
      </c>
      <c r="S10502">
        <f>IF(ISERROR(R10502)=0,R10502,VLOOKUP(B10502,Kreise!$B$4:$AA$405,9,0))</f>
        <v>4</v>
      </c>
    </row>
    <row r="10503" spans="1:19">
      <c r="A10503" s="32">
        <v>9678160</v>
      </c>
      <c r="B10503" s="32" t="str">
        <f t="shared" si="164"/>
        <v>9678</v>
      </c>
      <c r="C10503" s="40">
        <v>96780160160</v>
      </c>
      <c r="D10503" t="s">
        <v>3967</v>
      </c>
      <c r="E10503">
        <v>9678160</v>
      </c>
      <c r="F10503">
        <v>96780160</v>
      </c>
      <c r="G10503" t="s">
        <v>3967</v>
      </c>
      <c r="H10503">
        <v>9.77</v>
      </c>
      <c r="I10503" s="11">
        <v>7871</v>
      </c>
      <c r="J10503" s="11">
        <v>3905</v>
      </c>
      <c r="K10503" s="11">
        <v>3966</v>
      </c>
      <c r="L10503">
        <v>97464</v>
      </c>
      <c r="M10503">
        <v>1</v>
      </c>
      <c r="O10503" t="e">
        <f>VLOOKUP(A10503,Kreise!$A$4:$AA$405,12,0)</f>
        <v>#N/A</v>
      </c>
      <c r="P10503">
        <f>IF(ISERROR(O10503)=0,O10503,VLOOKUP(B10503,Kreise!$B$4:$AA$405,11,0))</f>
        <v>2</v>
      </c>
      <c r="R10503" t="e">
        <f>VLOOKUP(A10503,Kreise!$A$4:$AA$405,10,0)</f>
        <v>#N/A</v>
      </c>
      <c r="S10503">
        <f>IF(ISERROR(R10503)=0,R10503,VLOOKUP(B10503,Kreise!$B$4:$AA$405,9,0))</f>
        <v>3</v>
      </c>
    </row>
    <row r="10504" spans="1:19">
      <c r="A10504" s="32">
        <v>9678135</v>
      </c>
      <c r="B10504" s="32" t="str">
        <f t="shared" si="164"/>
        <v>9678</v>
      </c>
      <c r="C10504" s="40">
        <v>96780135135</v>
      </c>
      <c r="D10504" t="s">
        <v>3963</v>
      </c>
      <c r="E10504">
        <v>9678135</v>
      </c>
      <c r="F10504">
        <v>96780135</v>
      </c>
      <c r="G10504" t="s">
        <v>3963</v>
      </c>
      <c r="H10504">
        <v>20.67</v>
      </c>
      <c r="I10504" s="11">
        <v>6240</v>
      </c>
      <c r="J10504" s="11">
        <v>3067</v>
      </c>
      <c r="K10504" s="11">
        <v>3173</v>
      </c>
      <c r="L10504">
        <v>97469</v>
      </c>
      <c r="M10504">
        <v>1</v>
      </c>
      <c r="O10504" t="e">
        <f>VLOOKUP(A10504,Kreise!$A$4:$AA$405,12,0)</f>
        <v>#N/A</v>
      </c>
      <c r="P10504">
        <f>IF(ISERROR(O10504)=0,O10504,VLOOKUP(B10504,Kreise!$B$4:$AA$405,11,0))</f>
        <v>2</v>
      </c>
      <c r="R10504" t="e">
        <f>VLOOKUP(A10504,Kreise!$A$4:$AA$405,10,0)</f>
        <v>#N/A</v>
      </c>
      <c r="S10504">
        <f>IF(ISERROR(R10504)=0,R10504,VLOOKUP(B10504,Kreise!$B$4:$AA$405,9,0))</f>
        <v>3</v>
      </c>
    </row>
    <row r="10505" spans="1:19">
      <c r="A10505" s="32">
        <v>9674221</v>
      </c>
      <c r="B10505" s="32" t="str">
        <f t="shared" si="164"/>
        <v>9674</v>
      </c>
      <c r="C10505" s="40">
        <v>96740221221</v>
      </c>
      <c r="D10505" t="s">
        <v>3892</v>
      </c>
      <c r="E10505">
        <v>9674221</v>
      </c>
      <c r="F10505">
        <v>96740221</v>
      </c>
      <c r="G10505" t="s">
        <v>3892</v>
      </c>
      <c r="H10505">
        <v>35.71</v>
      </c>
      <c r="I10505" s="11">
        <v>5597</v>
      </c>
      <c r="J10505" s="11">
        <v>2757</v>
      </c>
      <c r="K10505" s="11">
        <v>2840</v>
      </c>
      <c r="L10505">
        <v>97475</v>
      </c>
      <c r="M10505">
        <v>1</v>
      </c>
      <c r="O10505" t="e">
        <f>VLOOKUP(A10505,Kreise!$A$4:$AA$405,12,0)</f>
        <v>#N/A</v>
      </c>
      <c r="P10505">
        <f>IF(ISERROR(O10505)=0,O10505,VLOOKUP(B10505,Kreise!$B$4:$AA$405,11,0))</f>
        <v>2</v>
      </c>
      <c r="R10505" t="e">
        <f>VLOOKUP(A10505,Kreise!$A$4:$AA$405,10,0)</f>
        <v>#N/A</v>
      </c>
      <c r="S10505">
        <f>IF(ISERROR(R10505)=0,R10505,VLOOKUP(B10505,Kreise!$B$4:$AA$405,9,0))</f>
        <v>4</v>
      </c>
    </row>
    <row r="10506" spans="1:19">
      <c r="A10506" s="32">
        <v>9674163</v>
      </c>
      <c r="B10506" s="32" t="str">
        <f t="shared" si="164"/>
        <v>9674</v>
      </c>
      <c r="C10506" s="40">
        <v>96740163163</v>
      </c>
      <c r="D10506" t="s">
        <v>3886</v>
      </c>
      <c r="E10506">
        <v>9674163</v>
      </c>
      <c r="F10506">
        <v>96740163</v>
      </c>
      <c r="G10506" t="s">
        <v>3886</v>
      </c>
      <c r="H10506">
        <v>61.59</v>
      </c>
      <c r="I10506" s="11">
        <v>6396</v>
      </c>
      <c r="J10506" s="11">
        <v>3225</v>
      </c>
      <c r="K10506" s="11">
        <v>3171</v>
      </c>
      <c r="L10506">
        <v>97478</v>
      </c>
      <c r="M10506">
        <v>1</v>
      </c>
      <c r="O10506" t="e">
        <f>VLOOKUP(A10506,Kreise!$A$4:$AA$405,12,0)</f>
        <v>#N/A</v>
      </c>
      <c r="P10506">
        <f>IF(ISERROR(O10506)=0,O10506,VLOOKUP(B10506,Kreise!$B$4:$AA$405,11,0))</f>
        <v>2</v>
      </c>
      <c r="R10506" t="e">
        <f>VLOOKUP(A10506,Kreise!$A$4:$AA$405,10,0)</f>
        <v>#N/A</v>
      </c>
      <c r="S10506">
        <f>IF(ISERROR(R10506)=0,R10506,VLOOKUP(B10506,Kreise!$B$4:$AA$405,9,0))</f>
        <v>4</v>
      </c>
    </row>
    <row r="10507" spans="1:19">
      <c r="A10507" s="32">
        <v>9674133</v>
      </c>
      <c r="B10507" s="32" t="str">
        <f t="shared" si="164"/>
        <v>9674</v>
      </c>
      <c r="C10507" s="40">
        <v>96740133133</v>
      </c>
      <c r="D10507" t="s">
        <v>3882</v>
      </c>
      <c r="E10507">
        <v>9674133</v>
      </c>
      <c r="F10507">
        <v>96740133</v>
      </c>
      <c r="G10507" t="s">
        <v>3882</v>
      </c>
      <c r="H10507">
        <v>40.75</v>
      </c>
      <c r="I10507" s="11">
        <v>5280</v>
      </c>
      <c r="J10507" s="11">
        <v>2676</v>
      </c>
      <c r="K10507" s="11">
        <v>2604</v>
      </c>
      <c r="L10507">
        <v>97483</v>
      </c>
      <c r="M10507">
        <v>1</v>
      </c>
      <c r="O10507" t="e">
        <f>VLOOKUP(A10507,Kreise!$A$4:$AA$405,12,0)</f>
        <v>#N/A</v>
      </c>
      <c r="P10507">
        <f>IF(ISERROR(O10507)=0,O10507,VLOOKUP(B10507,Kreise!$B$4:$AA$405,11,0))</f>
        <v>2</v>
      </c>
      <c r="R10507" t="e">
        <f>VLOOKUP(A10507,Kreise!$A$4:$AA$405,10,0)</f>
        <v>#N/A</v>
      </c>
      <c r="S10507">
        <f>IF(ISERROR(R10507)=0,R10507,VLOOKUP(B10507,Kreise!$B$4:$AA$405,9,0))</f>
        <v>4</v>
      </c>
    </row>
    <row r="10508" spans="1:19">
      <c r="A10508" s="32">
        <v>9674164</v>
      </c>
      <c r="B10508" s="32" t="str">
        <f t="shared" si="164"/>
        <v>9674</v>
      </c>
      <c r="C10508" s="40">
        <v>96740164164</v>
      </c>
      <c r="D10508" t="s">
        <v>3887</v>
      </c>
      <c r="E10508">
        <v>9674164</v>
      </c>
      <c r="F10508">
        <v>96740164</v>
      </c>
      <c r="G10508" t="s">
        <v>3887</v>
      </c>
      <c r="H10508">
        <v>61.9</v>
      </c>
      <c r="I10508" s="11">
        <v>3596</v>
      </c>
      <c r="J10508" s="11">
        <v>1779</v>
      </c>
      <c r="K10508" s="11">
        <v>1817</v>
      </c>
      <c r="L10508">
        <v>97486</v>
      </c>
      <c r="M10508">
        <v>1</v>
      </c>
      <c r="O10508" t="e">
        <f>VLOOKUP(A10508,Kreise!$A$4:$AA$405,12,0)</f>
        <v>#N/A</v>
      </c>
      <c r="P10508">
        <f>IF(ISERROR(O10508)=0,O10508,VLOOKUP(B10508,Kreise!$B$4:$AA$405,11,0))</f>
        <v>2</v>
      </c>
      <c r="R10508" t="e">
        <f>VLOOKUP(A10508,Kreise!$A$4:$AA$405,10,0)</f>
        <v>#N/A</v>
      </c>
      <c r="S10508">
        <f>IF(ISERROR(R10508)=0,R10508,VLOOKUP(B10508,Kreise!$B$4:$AA$405,9,0))</f>
        <v>4</v>
      </c>
    </row>
    <row r="10509" spans="1:19">
      <c r="A10509" s="32">
        <v>9678181</v>
      </c>
      <c r="B10509" s="32" t="str">
        <f t="shared" si="164"/>
        <v>9678</v>
      </c>
      <c r="C10509" s="40">
        <v>96780181181</v>
      </c>
      <c r="D10509" t="s">
        <v>3973</v>
      </c>
      <c r="E10509">
        <v>9678181</v>
      </c>
      <c r="F10509">
        <v>96780181</v>
      </c>
      <c r="G10509" t="s">
        <v>3973</v>
      </c>
      <c r="H10509">
        <v>63.61</v>
      </c>
      <c r="I10509" s="11">
        <v>4055</v>
      </c>
      <c r="J10509" s="11">
        <v>2026</v>
      </c>
      <c r="K10509" s="11">
        <v>2029</v>
      </c>
      <c r="L10509">
        <v>97488</v>
      </c>
      <c r="O10509" t="e">
        <f>VLOOKUP(A10509,Kreise!$A$4:$AA$405,12,0)</f>
        <v>#N/A</v>
      </c>
      <c r="P10509">
        <f>IF(ISERROR(O10509)=0,O10509,VLOOKUP(B10509,Kreise!$B$4:$AA$405,11,0))</f>
        <v>2</v>
      </c>
      <c r="R10509" t="e">
        <f>VLOOKUP(A10509,Kreise!$A$4:$AA$405,10,0)</f>
        <v>#N/A</v>
      </c>
      <c r="S10509">
        <f>IF(ISERROR(R10509)=0,R10509,VLOOKUP(B10509,Kreise!$B$4:$AA$405,9,0))</f>
        <v>3</v>
      </c>
    </row>
    <row r="10510" spans="1:19">
      <c r="A10510" s="32">
        <v>9678168</v>
      </c>
      <c r="B10510" s="32" t="str">
        <f t="shared" si="164"/>
        <v>9678</v>
      </c>
      <c r="C10510" s="40">
        <v>96780168168</v>
      </c>
      <c r="D10510" t="s">
        <v>3968</v>
      </c>
      <c r="E10510">
        <v>9678168</v>
      </c>
      <c r="F10510">
        <v>96780168</v>
      </c>
      <c r="G10510" t="s">
        <v>3968</v>
      </c>
      <c r="H10510">
        <v>39.13</v>
      </c>
      <c r="I10510" s="11">
        <v>4364</v>
      </c>
      <c r="J10510" s="11">
        <v>2186</v>
      </c>
      <c r="K10510" s="11">
        <v>2178</v>
      </c>
      <c r="L10510">
        <v>97490</v>
      </c>
      <c r="O10510" t="e">
        <f>VLOOKUP(A10510,Kreise!$A$4:$AA$405,12,0)</f>
        <v>#N/A</v>
      </c>
      <c r="P10510">
        <f>IF(ISERROR(O10510)=0,O10510,VLOOKUP(B10510,Kreise!$B$4:$AA$405,11,0))</f>
        <v>2</v>
      </c>
      <c r="R10510" t="e">
        <f>VLOOKUP(A10510,Kreise!$A$4:$AA$405,10,0)</f>
        <v>#N/A</v>
      </c>
      <c r="S10510">
        <f>IF(ISERROR(R10510)=0,R10510,VLOOKUP(B10510,Kreise!$B$4:$AA$405,9,0))</f>
        <v>3</v>
      </c>
    </row>
    <row r="10511" spans="1:19">
      <c r="A10511" s="32">
        <v>9674111</v>
      </c>
      <c r="B10511" s="32" t="str">
        <f t="shared" si="164"/>
        <v>9674</v>
      </c>
      <c r="C10511" s="40">
        <v>96745612111</v>
      </c>
      <c r="D10511" t="s">
        <v>12294</v>
      </c>
      <c r="E10511">
        <v>9674912</v>
      </c>
      <c r="F10511">
        <v>96745612</v>
      </c>
      <c r="G10511" t="s">
        <v>3895</v>
      </c>
      <c r="H10511">
        <v>37.3</v>
      </c>
      <c r="I10511" s="11">
        <v>1787</v>
      </c>
      <c r="J10511" s="11">
        <v>917</v>
      </c>
      <c r="K10511" s="11">
        <v>870</v>
      </c>
      <c r="L10511">
        <v>97491</v>
      </c>
      <c r="M10511">
        <v>1</v>
      </c>
      <c r="O10511" t="e">
        <f>VLOOKUP(A10511,Kreise!$A$4:$AA$405,12,0)</f>
        <v>#N/A</v>
      </c>
      <c r="P10511">
        <f>IF(ISERROR(O10511)=0,O10511,VLOOKUP(B10511,Kreise!$B$4:$AA$405,11,0))</f>
        <v>2</v>
      </c>
      <c r="R10511" t="e">
        <f>VLOOKUP(A10511,Kreise!$A$4:$AA$405,10,0)</f>
        <v>#N/A</v>
      </c>
      <c r="S10511">
        <f>IF(ISERROR(R10511)=0,R10511,VLOOKUP(B10511,Kreise!$B$4:$AA$405,9,0))</f>
        <v>4</v>
      </c>
    </row>
    <row r="10512" spans="1:19">
      <c r="A10512" s="32">
        <v>9678115</v>
      </c>
      <c r="B10512" s="32" t="str">
        <f t="shared" si="164"/>
        <v>9678</v>
      </c>
      <c r="C10512" s="40">
        <v>96780115115</v>
      </c>
      <c r="D10512" t="s">
        <v>3959</v>
      </c>
      <c r="E10512">
        <v>9678115</v>
      </c>
      <c r="F10512">
        <v>96780115</v>
      </c>
      <c r="G10512" t="s">
        <v>3959</v>
      </c>
      <c r="H10512">
        <v>19.87</v>
      </c>
      <c r="I10512" s="11">
        <v>5334</v>
      </c>
      <c r="J10512" s="11">
        <v>2639</v>
      </c>
      <c r="K10512" s="11">
        <v>2695</v>
      </c>
      <c r="L10512">
        <v>97493</v>
      </c>
      <c r="O10512" t="e">
        <f>VLOOKUP(A10512,Kreise!$A$4:$AA$405,12,0)</f>
        <v>#N/A</v>
      </c>
      <c r="P10512">
        <f>IF(ISERROR(O10512)=0,O10512,VLOOKUP(B10512,Kreise!$B$4:$AA$405,11,0))</f>
        <v>2</v>
      </c>
      <c r="R10512" t="e">
        <f>VLOOKUP(A10512,Kreise!$A$4:$AA$405,10,0)</f>
        <v>#N/A</v>
      </c>
      <c r="S10512">
        <f>IF(ISERROR(R10512)=0,R10512,VLOOKUP(B10512,Kreise!$B$4:$AA$405,9,0))</f>
        <v>3</v>
      </c>
    </row>
    <row r="10513" spans="1:19">
      <c r="A10513" s="32">
        <v>9674120</v>
      </c>
      <c r="B10513" s="32" t="str">
        <f t="shared" si="164"/>
        <v>9674</v>
      </c>
      <c r="C10513" s="40">
        <v>96745612120</v>
      </c>
      <c r="D10513" t="s">
        <v>12295</v>
      </c>
      <c r="E10513">
        <v>9674912</v>
      </c>
      <c r="F10513">
        <v>96745612</v>
      </c>
      <c r="G10513" t="s">
        <v>3895</v>
      </c>
      <c r="H10513">
        <v>40.24</v>
      </c>
      <c r="I10513" s="11">
        <v>919</v>
      </c>
      <c r="J10513" s="11">
        <v>474</v>
      </c>
      <c r="K10513" s="11">
        <v>445</v>
      </c>
      <c r="L10513">
        <v>97494</v>
      </c>
      <c r="M10513">
        <v>1</v>
      </c>
      <c r="O10513" t="e">
        <f>VLOOKUP(A10513,Kreise!$A$4:$AA$405,12,0)</f>
        <v>#N/A</v>
      </c>
      <c r="P10513">
        <f>IF(ISERROR(O10513)=0,O10513,VLOOKUP(B10513,Kreise!$B$4:$AA$405,11,0))</f>
        <v>2</v>
      </c>
      <c r="R10513" t="e">
        <f>VLOOKUP(A10513,Kreise!$A$4:$AA$405,10,0)</f>
        <v>#N/A</v>
      </c>
      <c r="S10513">
        <f>IF(ISERROR(R10513)=0,R10513,VLOOKUP(B10513,Kreise!$B$4:$AA$405,9,0))</f>
        <v>4</v>
      </c>
    </row>
    <row r="10514" spans="1:19">
      <c r="A10514" s="32">
        <v>9674121</v>
      </c>
      <c r="B10514" s="32" t="str">
        <f t="shared" si="164"/>
        <v>9674</v>
      </c>
      <c r="C10514" s="40">
        <v>96745612121</v>
      </c>
      <c r="D10514" t="s">
        <v>12296</v>
      </c>
      <c r="E10514">
        <v>9674912</v>
      </c>
      <c r="F10514">
        <v>96745612</v>
      </c>
      <c r="G10514" t="s">
        <v>3895</v>
      </c>
      <c r="H10514">
        <v>38.76</v>
      </c>
      <c r="I10514" s="11">
        <v>1406</v>
      </c>
      <c r="J10514" s="11">
        <v>702</v>
      </c>
      <c r="K10514" s="11">
        <v>704</v>
      </c>
      <c r="L10514">
        <v>97496</v>
      </c>
      <c r="M10514">
        <v>1</v>
      </c>
      <c r="O10514" t="e">
        <f>VLOOKUP(A10514,Kreise!$A$4:$AA$405,12,0)</f>
        <v>#N/A</v>
      </c>
      <c r="P10514">
        <f>IF(ISERROR(O10514)=0,O10514,VLOOKUP(B10514,Kreise!$B$4:$AA$405,11,0))</f>
        <v>2</v>
      </c>
      <c r="R10514" t="e">
        <f>VLOOKUP(A10514,Kreise!$A$4:$AA$405,10,0)</f>
        <v>#N/A</v>
      </c>
      <c r="S10514">
        <f>IF(ISERROR(R10514)=0,R10514,VLOOKUP(B10514,Kreise!$B$4:$AA$405,9,0))</f>
        <v>4</v>
      </c>
    </row>
    <row r="10515" spans="1:19">
      <c r="A10515" s="32">
        <v>9678122</v>
      </c>
      <c r="B10515" s="32" t="str">
        <f t="shared" si="164"/>
        <v>9678</v>
      </c>
      <c r="C10515" s="40">
        <v>96785642122</v>
      </c>
      <c r="D10515" t="s">
        <v>12297</v>
      </c>
      <c r="E10515">
        <v>9678942</v>
      </c>
      <c r="F10515">
        <v>96785642</v>
      </c>
      <c r="G10515" t="s">
        <v>3980</v>
      </c>
      <c r="H10515">
        <v>10.23</v>
      </c>
      <c r="I10515" s="11">
        <v>1322</v>
      </c>
      <c r="J10515" s="11">
        <v>671</v>
      </c>
      <c r="K10515" s="11">
        <v>651</v>
      </c>
      <c r="L10515">
        <v>97497</v>
      </c>
      <c r="M10515">
        <v>1</v>
      </c>
      <c r="O10515" t="e">
        <f>VLOOKUP(A10515,Kreise!$A$4:$AA$405,12,0)</f>
        <v>#N/A</v>
      </c>
      <c r="P10515">
        <f>IF(ISERROR(O10515)=0,O10515,VLOOKUP(B10515,Kreise!$B$4:$AA$405,11,0))</f>
        <v>2</v>
      </c>
      <c r="R10515" t="e">
        <f>VLOOKUP(A10515,Kreise!$A$4:$AA$405,10,0)</f>
        <v>#N/A</v>
      </c>
      <c r="S10515">
        <f>IF(ISERROR(R10515)=0,R10515,VLOOKUP(B10515,Kreise!$B$4:$AA$405,9,0))</f>
        <v>3</v>
      </c>
    </row>
    <row r="10516" spans="1:19">
      <c r="A10516" s="32">
        <v>9678124</v>
      </c>
      <c r="B10516" s="32" t="str">
        <f t="shared" si="164"/>
        <v>9678</v>
      </c>
      <c r="C10516" s="40">
        <v>96785642124</v>
      </c>
      <c r="D10516" t="s">
        <v>12298</v>
      </c>
      <c r="E10516">
        <v>9678942</v>
      </c>
      <c r="F10516">
        <v>96785642</v>
      </c>
      <c r="G10516" t="s">
        <v>3980</v>
      </c>
      <c r="H10516">
        <v>26.97</v>
      </c>
      <c r="I10516" s="11">
        <v>1946</v>
      </c>
      <c r="J10516" s="11">
        <v>1004</v>
      </c>
      <c r="K10516" s="11">
        <v>942</v>
      </c>
      <c r="L10516">
        <v>97499</v>
      </c>
      <c r="M10516">
        <v>1</v>
      </c>
      <c r="O10516" t="e">
        <f>VLOOKUP(A10516,Kreise!$A$4:$AA$405,12,0)</f>
        <v>#N/A</v>
      </c>
      <c r="P10516">
        <f>IF(ISERROR(O10516)=0,O10516,VLOOKUP(B10516,Kreise!$B$4:$AA$405,11,0))</f>
        <v>2</v>
      </c>
      <c r="R10516" t="e">
        <f>VLOOKUP(A10516,Kreise!$A$4:$AA$405,10,0)</f>
        <v>#N/A</v>
      </c>
      <c r="S10516">
        <f>IF(ISERROR(R10516)=0,R10516,VLOOKUP(B10516,Kreise!$B$4:$AA$405,9,0))</f>
        <v>3</v>
      </c>
    </row>
    <row r="10517" spans="1:19">
      <c r="A10517" s="32">
        <v>9674129</v>
      </c>
      <c r="B10517" s="32" t="str">
        <f t="shared" si="164"/>
        <v>9674</v>
      </c>
      <c r="C10517" s="40">
        <v>96745610129</v>
      </c>
      <c r="D10517" t="s">
        <v>12299</v>
      </c>
      <c r="E10517">
        <v>9674910</v>
      </c>
      <c r="F10517">
        <v>96745610</v>
      </c>
      <c r="G10517" t="s">
        <v>3893</v>
      </c>
      <c r="H10517">
        <v>25.76</v>
      </c>
      <c r="I10517" s="11">
        <v>3805</v>
      </c>
      <c r="J10517" s="11">
        <v>1930</v>
      </c>
      <c r="K10517" s="11">
        <v>1875</v>
      </c>
      <c r="L10517">
        <v>97500</v>
      </c>
      <c r="O10517" t="e">
        <f>VLOOKUP(A10517,Kreise!$A$4:$AA$405,12,0)</f>
        <v>#N/A</v>
      </c>
      <c r="P10517">
        <f>IF(ISERROR(O10517)=0,O10517,VLOOKUP(B10517,Kreise!$B$4:$AA$405,11,0))</f>
        <v>2</v>
      </c>
      <c r="R10517" t="e">
        <f>VLOOKUP(A10517,Kreise!$A$4:$AA$405,10,0)</f>
        <v>#N/A</v>
      </c>
      <c r="S10517">
        <f>IF(ISERROR(R10517)=0,R10517,VLOOKUP(B10517,Kreise!$B$4:$AA$405,9,0))</f>
        <v>4</v>
      </c>
    </row>
    <row r="10518" spans="1:19">
      <c r="A10518" s="32">
        <v>9678128</v>
      </c>
      <c r="B10518" s="32" t="str">
        <f t="shared" si="164"/>
        <v>9678</v>
      </c>
      <c r="C10518" s="40">
        <v>96780128128</v>
      </c>
      <c r="D10518" t="s">
        <v>3961</v>
      </c>
      <c r="E10518">
        <v>9678128</v>
      </c>
      <c r="F10518">
        <v>96780128</v>
      </c>
      <c r="G10518" t="s">
        <v>3961</v>
      </c>
      <c r="H10518">
        <v>17.4</v>
      </c>
      <c r="I10518" s="11">
        <v>3047</v>
      </c>
      <c r="J10518" s="11">
        <v>1529</v>
      </c>
      <c r="K10518" s="11">
        <v>1518</v>
      </c>
      <c r="L10518">
        <v>97502</v>
      </c>
      <c r="O10518" t="e">
        <f>VLOOKUP(A10518,Kreise!$A$4:$AA$405,12,0)</f>
        <v>#N/A</v>
      </c>
      <c r="P10518">
        <f>IF(ISERROR(O10518)=0,O10518,VLOOKUP(B10518,Kreise!$B$4:$AA$405,11,0))</f>
        <v>2</v>
      </c>
      <c r="R10518" t="e">
        <f>VLOOKUP(A10518,Kreise!$A$4:$AA$405,10,0)</f>
        <v>#N/A</v>
      </c>
      <c r="S10518">
        <f>IF(ISERROR(R10518)=0,R10518,VLOOKUP(B10518,Kreise!$B$4:$AA$405,9,0))</f>
        <v>3</v>
      </c>
    </row>
    <row r="10519" spans="1:19">
      <c r="A10519" s="32">
        <v>9674139</v>
      </c>
      <c r="B10519" s="32" t="str">
        <f t="shared" si="164"/>
        <v>9674</v>
      </c>
      <c r="C10519" s="40">
        <v>96745613139</v>
      </c>
      <c r="D10519" t="s">
        <v>12300</v>
      </c>
      <c r="E10519">
        <v>9674913</v>
      </c>
      <c r="F10519">
        <v>96745613</v>
      </c>
      <c r="G10519" t="s">
        <v>3896</v>
      </c>
      <c r="H10519">
        <v>9.58</v>
      </c>
      <c r="I10519" s="11">
        <v>1291</v>
      </c>
      <c r="J10519" s="11">
        <v>662</v>
      </c>
      <c r="K10519" s="11">
        <v>629</v>
      </c>
      <c r="L10519">
        <v>97503</v>
      </c>
      <c r="M10519">
        <v>1</v>
      </c>
      <c r="O10519" t="e">
        <f>VLOOKUP(A10519,Kreise!$A$4:$AA$405,12,0)</f>
        <v>#N/A</v>
      </c>
      <c r="P10519">
        <f>IF(ISERROR(O10519)=0,O10519,VLOOKUP(B10519,Kreise!$B$4:$AA$405,11,0))</f>
        <v>2</v>
      </c>
      <c r="R10519" t="e">
        <f>VLOOKUP(A10519,Kreise!$A$4:$AA$405,10,0)</f>
        <v>#N/A</v>
      </c>
      <c r="S10519">
        <f>IF(ISERROR(R10519)=0,R10519,VLOOKUP(B10519,Kreise!$B$4:$AA$405,9,0))</f>
        <v>4</v>
      </c>
    </row>
    <row r="10520" spans="1:19">
      <c r="A10520" s="32">
        <v>9678132</v>
      </c>
      <c r="B10520" s="32" t="str">
        <f t="shared" si="164"/>
        <v>9678</v>
      </c>
      <c r="C10520" s="40">
        <v>96780132132</v>
      </c>
      <c r="D10520" t="s">
        <v>3962</v>
      </c>
      <c r="E10520">
        <v>9678132</v>
      </c>
      <c r="F10520">
        <v>96780132</v>
      </c>
      <c r="G10520" t="s">
        <v>3962</v>
      </c>
      <c r="H10520">
        <v>15.33</v>
      </c>
      <c r="I10520" s="11">
        <v>2967</v>
      </c>
      <c r="J10520" s="11">
        <v>1496</v>
      </c>
      <c r="K10520" s="11">
        <v>1471</v>
      </c>
      <c r="L10520">
        <v>97505</v>
      </c>
      <c r="O10520" t="e">
        <f>VLOOKUP(A10520,Kreise!$A$4:$AA$405,12,0)</f>
        <v>#N/A</v>
      </c>
      <c r="P10520">
        <f>IF(ISERROR(O10520)=0,O10520,VLOOKUP(B10520,Kreise!$B$4:$AA$405,11,0))</f>
        <v>2</v>
      </c>
      <c r="R10520" t="e">
        <f>VLOOKUP(A10520,Kreise!$A$4:$AA$405,10,0)</f>
        <v>#N/A</v>
      </c>
      <c r="S10520">
        <f>IF(ISERROR(R10520)=0,R10520,VLOOKUP(B10520,Kreise!$B$4:$AA$405,9,0))</f>
        <v>3</v>
      </c>
    </row>
    <row r="10521" spans="1:19">
      <c r="A10521" s="32">
        <v>9678136</v>
      </c>
      <c r="B10521" s="32" t="str">
        <f t="shared" si="164"/>
        <v>9678</v>
      </c>
      <c r="C10521" s="40">
        <v>96780136136</v>
      </c>
      <c r="D10521" t="s">
        <v>3964</v>
      </c>
      <c r="E10521">
        <v>9678136</v>
      </c>
      <c r="F10521">
        <v>96780136</v>
      </c>
      <c r="G10521" t="s">
        <v>3964</v>
      </c>
      <c r="H10521">
        <v>11.35</v>
      </c>
      <c r="I10521" s="11">
        <v>3440</v>
      </c>
      <c r="J10521" s="11">
        <v>1704</v>
      </c>
      <c r="K10521" s="11">
        <v>1736</v>
      </c>
      <c r="L10521">
        <v>97506</v>
      </c>
      <c r="O10521" t="e">
        <f>VLOOKUP(A10521,Kreise!$A$4:$AA$405,12,0)</f>
        <v>#N/A</v>
      </c>
      <c r="P10521">
        <f>IF(ISERROR(O10521)=0,O10521,VLOOKUP(B10521,Kreise!$B$4:$AA$405,11,0))</f>
        <v>2</v>
      </c>
      <c r="R10521" t="e">
        <f>VLOOKUP(A10521,Kreise!$A$4:$AA$405,10,0)</f>
        <v>#N/A</v>
      </c>
      <c r="S10521">
        <f>IF(ISERROR(R10521)=0,R10521,VLOOKUP(B10521,Kreise!$B$4:$AA$405,9,0))</f>
        <v>3</v>
      </c>
    </row>
    <row r="10522" spans="1:19">
      <c r="A10522" s="32">
        <v>9678138</v>
      </c>
      <c r="B10522" s="32" t="str">
        <f t="shared" si="164"/>
        <v>9678</v>
      </c>
      <c r="C10522" s="40">
        <v>96780138138</v>
      </c>
      <c r="D10522" t="s">
        <v>3965</v>
      </c>
      <c r="E10522">
        <v>9678138</v>
      </c>
      <c r="F10522">
        <v>96780138</v>
      </c>
      <c r="G10522" t="s">
        <v>3965</v>
      </c>
      <c r="H10522">
        <v>34.93</v>
      </c>
      <c r="I10522" s="11">
        <v>4211</v>
      </c>
      <c r="J10522" s="11">
        <v>2116</v>
      </c>
      <c r="K10522" s="11">
        <v>2095</v>
      </c>
      <c r="L10522">
        <v>97508</v>
      </c>
      <c r="O10522" t="e">
        <f>VLOOKUP(A10522,Kreise!$A$4:$AA$405,12,0)</f>
        <v>#N/A</v>
      </c>
      <c r="P10522">
        <f>IF(ISERROR(O10522)=0,O10522,VLOOKUP(B10522,Kreise!$B$4:$AA$405,11,0))</f>
        <v>2</v>
      </c>
      <c r="R10522" t="e">
        <f>VLOOKUP(A10522,Kreise!$A$4:$AA$405,10,0)</f>
        <v>#N/A</v>
      </c>
      <c r="S10522">
        <f>IF(ISERROR(R10522)=0,R10522,VLOOKUP(B10522,Kreise!$B$4:$AA$405,9,0))</f>
        <v>3</v>
      </c>
    </row>
    <row r="10523" spans="1:19">
      <c r="A10523" s="32">
        <v>9678150</v>
      </c>
      <c r="B10523" s="32" t="str">
        <f t="shared" si="164"/>
        <v>9678</v>
      </c>
      <c r="C10523" s="40">
        <v>96780150150</v>
      </c>
      <c r="D10523" t="s">
        <v>3966</v>
      </c>
      <c r="E10523">
        <v>9678150</v>
      </c>
      <c r="F10523">
        <v>96780150</v>
      </c>
      <c r="G10523" t="s">
        <v>3966</v>
      </c>
      <c r="H10523">
        <v>59.1</v>
      </c>
      <c r="I10523" s="11">
        <v>5463</v>
      </c>
      <c r="J10523" s="11">
        <v>2741</v>
      </c>
      <c r="K10523" s="11">
        <v>2722</v>
      </c>
      <c r="L10523">
        <v>97509</v>
      </c>
      <c r="O10523" t="e">
        <f>VLOOKUP(A10523,Kreise!$A$4:$AA$405,12,0)</f>
        <v>#N/A</v>
      </c>
      <c r="P10523">
        <f>IF(ISERROR(O10523)=0,O10523,VLOOKUP(B10523,Kreise!$B$4:$AA$405,11,0))</f>
        <v>2</v>
      </c>
      <c r="R10523" t="e">
        <f>VLOOKUP(A10523,Kreise!$A$4:$AA$405,10,0)</f>
        <v>#N/A</v>
      </c>
      <c r="S10523">
        <f>IF(ISERROR(R10523)=0,R10523,VLOOKUP(B10523,Kreise!$B$4:$AA$405,9,0))</f>
        <v>3</v>
      </c>
    </row>
    <row r="10524" spans="1:19">
      <c r="A10524" s="32">
        <v>9678153</v>
      </c>
      <c r="B10524" s="32" t="str">
        <f t="shared" si="164"/>
        <v>9678</v>
      </c>
      <c r="C10524" s="40">
        <v>96785642153</v>
      </c>
      <c r="D10524" t="s">
        <v>12301</v>
      </c>
      <c r="E10524">
        <v>9678942</v>
      </c>
      <c r="F10524">
        <v>96785642</v>
      </c>
      <c r="G10524" t="s">
        <v>3980</v>
      </c>
      <c r="H10524">
        <v>11.2</v>
      </c>
      <c r="I10524" s="11">
        <v>793</v>
      </c>
      <c r="J10524" s="11">
        <v>404</v>
      </c>
      <c r="K10524" s="11">
        <v>389</v>
      </c>
      <c r="L10524">
        <v>97511</v>
      </c>
      <c r="M10524">
        <v>1</v>
      </c>
      <c r="O10524" t="e">
        <f>VLOOKUP(A10524,Kreise!$A$4:$AA$405,12,0)</f>
        <v>#N/A</v>
      </c>
      <c r="P10524">
        <f>IF(ISERROR(O10524)=0,O10524,VLOOKUP(B10524,Kreise!$B$4:$AA$405,11,0))</f>
        <v>2</v>
      </c>
      <c r="R10524" t="e">
        <f>VLOOKUP(A10524,Kreise!$A$4:$AA$405,10,0)</f>
        <v>#N/A</v>
      </c>
      <c r="S10524">
        <f>IF(ISERROR(R10524)=0,R10524,VLOOKUP(B10524,Kreise!$B$4:$AA$405,9,0))</f>
        <v>3</v>
      </c>
    </row>
    <row r="10525" spans="1:19">
      <c r="A10525" s="32">
        <v>9678157</v>
      </c>
      <c r="B10525" s="32" t="str">
        <f t="shared" si="164"/>
        <v>9678</v>
      </c>
      <c r="C10525" s="40">
        <v>96785642157</v>
      </c>
      <c r="D10525" t="s">
        <v>12302</v>
      </c>
      <c r="E10525">
        <v>9678942</v>
      </c>
      <c r="F10525">
        <v>96785642</v>
      </c>
      <c r="G10525" t="s">
        <v>3980</v>
      </c>
      <c r="H10525">
        <v>14.15</v>
      </c>
      <c r="I10525" s="11">
        <v>1104</v>
      </c>
      <c r="J10525" s="11">
        <v>559</v>
      </c>
      <c r="K10525" s="11">
        <v>545</v>
      </c>
      <c r="L10525">
        <v>97513</v>
      </c>
      <c r="M10525">
        <v>1</v>
      </c>
      <c r="O10525" t="e">
        <f>VLOOKUP(A10525,Kreise!$A$4:$AA$405,12,0)</f>
        <v>#N/A</v>
      </c>
      <c r="P10525">
        <f>IF(ISERROR(O10525)=0,O10525,VLOOKUP(B10525,Kreise!$B$4:$AA$405,11,0))</f>
        <v>2</v>
      </c>
      <c r="R10525" t="e">
        <f>VLOOKUP(A10525,Kreise!$A$4:$AA$405,10,0)</f>
        <v>#N/A</v>
      </c>
      <c r="S10525">
        <f>IF(ISERROR(R10525)=0,R10525,VLOOKUP(B10525,Kreise!$B$4:$AA$405,9,0))</f>
        <v>3</v>
      </c>
    </row>
    <row r="10526" spans="1:19">
      <c r="A10526" s="32">
        <v>9674159</v>
      </c>
      <c r="B10526" s="32" t="str">
        <f t="shared" si="164"/>
        <v>9674</v>
      </c>
      <c r="C10526" s="40">
        <v>96740159159</v>
      </c>
      <c r="D10526" t="s">
        <v>3885</v>
      </c>
      <c r="E10526">
        <v>9674159</v>
      </c>
      <c r="F10526">
        <v>96740159</v>
      </c>
      <c r="G10526" t="s">
        <v>3885</v>
      </c>
      <c r="H10526">
        <v>45.14</v>
      </c>
      <c r="I10526" s="11">
        <v>3971</v>
      </c>
      <c r="J10526" s="11">
        <v>1996</v>
      </c>
      <c r="K10526" s="11">
        <v>1975</v>
      </c>
      <c r="L10526">
        <v>97514</v>
      </c>
      <c r="O10526" t="e">
        <f>VLOOKUP(A10526,Kreise!$A$4:$AA$405,12,0)</f>
        <v>#N/A</v>
      </c>
      <c r="P10526">
        <f>IF(ISERROR(O10526)=0,O10526,VLOOKUP(B10526,Kreise!$B$4:$AA$405,11,0))</f>
        <v>2</v>
      </c>
      <c r="R10526" t="e">
        <f>VLOOKUP(A10526,Kreise!$A$4:$AA$405,10,0)</f>
        <v>#N/A</v>
      </c>
      <c r="S10526">
        <f>IF(ISERROR(R10526)=0,R10526,VLOOKUP(B10526,Kreise!$B$4:$AA$405,9,0))</f>
        <v>4</v>
      </c>
    </row>
    <row r="10527" spans="1:19">
      <c r="A10527" s="32">
        <v>9678164</v>
      </c>
      <c r="B10527" s="32" t="str">
        <f t="shared" si="164"/>
        <v>9678</v>
      </c>
      <c r="C10527" s="40">
        <v>96785642164</v>
      </c>
      <c r="D10527" t="s">
        <v>12303</v>
      </c>
      <c r="E10527">
        <v>9678942</v>
      </c>
      <c r="F10527">
        <v>96785642</v>
      </c>
      <c r="G10527" t="s">
        <v>3980</v>
      </c>
      <c r="H10527">
        <v>25.51</v>
      </c>
      <c r="I10527" s="11">
        <v>1388</v>
      </c>
      <c r="J10527" s="11">
        <v>716</v>
      </c>
      <c r="K10527" s="11">
        <v>672</v>
      </c>
      <c r="L10527">
        <v>97516</v>
      </c>
      <c r="M10527">
        <v>1</v>
      </c>
      <c r="O10527" t="e">
        <f>VLOOKUP(A10527,Kreise!$A$4:$AA$405,12,0)</f>
        <v>#N/A</v>
      </c>
      <c r="P10527">
        <f>IF(ISERROR(O10527)=0,O10527,VLOOKUP(B10527,Kreise!$B$4:$AA$405,11,0))</f>
        <v>2</v>
      </c>
      <c r="R10527" t="e">
        <f>VLOOKUP(A10527,Kreise!$A$4:$AA$405,10,0)</f>
        <v>#N/A</v>
      </c>
      <c r="S10527">
        <f>IF(ISERROR(R10527)=0,R10527,VLOOKUP(B10527,Kreise!$B$4:$AA$405,9,0))</f>
        <v>3</v>
      </c>
    </row>
    <row r="10528" spans="1:19">
      <c r="A10528" s="32">
        <v>9672143</v>
      </c>
      <c r="B10528" s="32" t="str">
        <f t="shared" si="164"/>
        <v>9672</v>
      </c>
      <c r="C10528" s="40">
        <v>96725609143</v>
      </c>
      <c r="D10528" t="s">
        <v>12304</v>
      </c>
      <c r="E10528">
        <v>9672909</v>
      </c>
      <c r="F10528">
        <v>96725609</v>
      </c>
      <c r="G10528" t="s">
        <v>3866</v>
      </c>
      <c r="H10528">
        <v>17.34</v>
      </c>
      <c r="I10528" s="11">
        <v>1118</v>
      </c>
      <c r="J10528" s="11">
        <v>575</v>
      </c>
      <c r="K10528" s="11">
        <v>543</v>
      </c>
      <c r="L10528">
        <v>97517</v>
      </c>
      <c r="M10528">
        <v>1</v>
      </c>
      <c r="O10528" t="e">
        <f>VLOOKUP(A10528,Kreise!$A$4:$AA$405,12,0)</f>
        <v>#N/A</v>
      </c>
      <c r="P10528">
        <f>IF(ISERROR(O10528)=0,O10528,VLOOKUP(B10528,Kreise!$B$4:$AA$405,11,0))</f>
        <v>2</v>
      </c>
      <c r="R10528" t="e">
        <f>VLOOKUP(A10528,Kreise!$A$4:$AA$405,10,0)</f>
        <v>#N/A</v>
      </c>
      <c r="S10528">
        <f>IF(ISERROR(R10528)=0,R10528,VLOOKUP(B10528,Kreise!$B$4:$AA$405,9,0))</f>
        <v>4</v>
      </c>
    </row>
    <row r="10529" spans="1:19">
      <c r="A10529" s="32">
        <v>9674153</v>
      </c>
      <c r="B10529" s="32" t="str">
        <f t="shared" si="164"/>
        <v>9674</v>
      </c>
      <c r="C10529" s="40">
        <v>96745612153</v>
      </c>
      <c r="D10529" t="s">
        <v>12305</v>
      </c>
      <c r="E10529">
        <v>9674912</v>
      </c>
      <c r="F10529">
        <v>96745612</v>
      </c>
      <c r="G10529" t="s">
        <v>3895</v>
      </c>
      <c r="H10529">
        <v>31.69</v>
      </c>
      <c r="I10529" s="11">
        <v>1735</v>
      </c>
      <c r="J10529" s="11">
        <v>879</v>
      </c>
      <c r="K10529" s="11">
        <v>856</v>
      </c>
      <c r="L10529">
        <v>97519</v>
      </c>
      <c r="M10529">
        <v>1</v>
      </c>
      <c r="O10529" t="e">
        <f>VLOOKUP(A10529,Kreise!$A$4:$AA$405,12,0)</f>
        <v>#N/A</v>
      </c>
      <c r="P10529">
        <f>IF(ISERROR(O10529)=0,O10529,VLOOKUP(B10529,Kreise!$B$4:$AA$405,11,0))</f>
        <v>2</v>
      </c>
      <c r="R10529" t="e">
        <f>VLOOKUP(A10529,Kreise!$A$4:$AA$405,10,0)</f>
        <v>#N/A</v>
      </c>
      <c r="S10529">
        <f>IF(ISERROR(R10529)=0,R10529,VLOOKUP(B10529,Kreise!$B$4:$AA$405,9,0))</f>
        <v>4</v>
      </c>
    </row>
    <row r="10530" spans="1:19">
      <c r="A10530" s="32">
        <v>9678170</v>
      </c>
      <c r="B10530" s="32" t="str">
        <f t="shared" si="164"/>
        <v>9678</v>
      </c>
      <c r="C10530" s="40">
        <v>96780170170</v>
      </c>
      <c r="D10530" t="s">
        <v>3969</v>
      </c>
      <c r="E10530">
        <v>9678170</v>
      </c>
      <c r="F10530">
        <v>96780170</v>
      </c>
      <c r="G10530" t="s">
        <v>3969</v>
      </c>
      <c r="H10530">
        <v>19.09</v>
      </c>
      <c r="I10530" s="11">
        <v>4561</v>
      </c>
      <c r="J10530" s="11">
        <v>2247</v>
      </c>
      <c r="K10530" s="11">
        <v>2314</v>
      </c>
      <c r="L10530">
        <v>97520</v>
      </c>
      <c r="O10530" t="e">
        <f>VLOOKUP(A10530,Kreise!$A$4:$AA$405,12,0)</f>
        <v>#N/A</v>
      </c>
      <c r="P10530">
        <f>IF(ISERROR(O10530)=0,O10530,VLOOKUP(B10530,Kreise!$B$4:$AA$405,11,0))</f>
        <v>2</v>
      </c>
      <c r="R10530" t="e">
        <f>VLOOKUP(A10530,Kreise!$A$4:$AA$405,10,0)</f>
        <v>#N/A</v>
      </c>
      <c r="S10530">
        <f>IF(ISERROR(R10530)=0,R10530,VLOOKUP(B10530,Kreise!$B$4:$AA$405,9,0))</f>
        <v>3</v>
      </c>
    </row>
    <row r="10531" spans="1:19">
      <c r="A10531" s="32">
        <v>9674195</v>
      </c>
      <c r="B10531" s="32" t="str">
        <f t="shared" si="164"/>
        <v>9674</v>
      </c>
      <c r="C10531" s="40">
        <v>96740195195</v>
      </c>
      <c r="D10531" t="s">
        <v>3890</v>
      </c>
      <c r="E10531">
        <v>9674195</v>
      </c>
      <c r="F10531">
        <v>96740195</v>
      </c>
      <c r="G10531" t="s">
        <v>3890</v>
      </c>
      <c r="H10531">
        <v>12.29</v>
      </c>
      <c r="I10531" s="11">
        <v>3121</v>
      </c>
      <c r="J10531" s="11">
        <v>1568</v>
      </c>
      <c r="K10531" s="11">
        <v>1553</v>
      </c>
      <c r="L10531">
        <v>97522</v>
      </c>
      <c r="O10531" t="e">
        <f>VLOOKUP(A10531,Kreise!$A$4:$AA$405,12,0)</f>
        <v>#N/A</v>
      </c>
      <c r="P10531">
        <f>IF(ISERROR(O10531)=0,O10531,VLOOKUP(B10531,Kreise!$B$4:$AA$405,11,0))</f>
        <v>2</v>
      </c>
      <c r="R10531" t="e">
        <f>VLOOKUP(A10531,Kreise!$A$4:$AA$405,10,0)</f>
        <v>#N/A</v>
      </c>
      <c r="S10531">
        <f>IF(ISERROR(R10531)=0,R10531,VLOOKUP(B10531,Kreise!$B$4:$AA$405,9,0))</f>
        <v>4</v>
      </c>
    </row>
    <row r="10532" spans="1:19">
      <c r="A10532" s="32">
        <v>9678175</v>
      </c>
      <c r="B10532" s="32" t="str">
        <f t="shared" si="164"/>
        <v>9678</v>
      </c>
      <c r="C10532" s="40">
        <v>96785643175</v>
      </c>
      <c r="D10532" t="s">
        <v>12306</v>
      </c>
      <c r="E10532">
        <v>9678943</v>
      </c>
      <c r="F10532">
        <v>96785643</v>
      </c>
      <c r="G10532" t="s">
        <v>3981</v>
      </c>
      <c r="H10532">
        <v>12</v>
      </c>
      <c r="I10532" s="11">
        <v>1809</v>
      </c>
      <c r="J10532" s="11">
        <v>900</v>
      </c>
      <c r="K10532" s="11">
        <v>909</v>
      </c>
      <c r="L10532">
        <v>97523</v>
      </c>
      <c r="O10532" t="e">
        <f>VLOOKUP(A10532,Kreise!$A$4:$AA$405,12,0)</f>
        <v>#N/A</v>
      </c>
      <c r="P10532">
        <f>IF(ISERROR(O10532)=0,O10532,VLOOKUP(B10532,Kreise!$B$4:$AA$405,11,0))</f>
        <v>2</v>
      </c>
      <c r="R10532" t="e">
        <f>VLOOKUP(A10532,Kreise!$A$4:$AA$405,10,0)</f>
        <v>#N/A</v>
      </c>
      <c r="S10532">
        <f>IF(ISERROR(R10532)=0,R10532,VLOOKUP(B10532,Kreise!$B$4:$AA$405,9,0))</f>
        <v>3</v>
      </c>
    </row>
    <row r="10533" spans="1:19">
      <c r="A10533" s="32">
        <v>9678176</v>
      </c>
      <c r="B10533" s="32" t="str">
        <f t="shared" si="164"/>
        <v>9678</v>
      </c>
      <c r="C10533" s="40">
        <v>96780176176</v>
      </c>
      <c r="D10533" t="s">
        <v>3971</v>
      </c>
      <c r="E10533">
        <v>9678176</v>
      </c>
      <c r="F10533">
        <v>96780176</v>
      </c>
      <c r="G10533" t="s">
        <v>3971</v>
      </c>
      <c r="H10533">
        <v>8.1</v>
      </c>
      <c r="I10533" s="11">
        <v>4164</v>
      </c>
      <c r="J10533" s="11">
        <v>2055</v>
      </c>
      <c r="K10533" s="11">
        <v>2109</v>
      </c>
      <c r="L10533">
        <v>97525</v>
      </c>
      <c r="O10533" t="e">
        <f>VLOOKUP(A10533,Kreise!$A$4:$AA$405,12,0)</f>
        <v>#N/A</v>
      </c>
      <c r="P10533">
        <f>IF(ISERROR(O10533)=0,O10533,VLOOKUP(B10533,Kreise!$B$4:$AA$405,11,0))</f>
        <v>2</v>
      </c>
      <c r="R10533" t="e">
        <f>VLOOKUP(A10533,Kreise!$A$4:$AA$405,10,0)</f>
        <v>#N/A</v>
      </c>
      <c r="S10533">
        <f>IF(ISERROR(R10533)=0,R10533,VLOOKUP(B10533,Kreise!$B$4:$AA$405,9,0))</f>
        <v>3</v>
      </c>
    </row>
    <row r="10534" spans="1:19">
      <c r="A10534" s="32">
        <v>9678178</v>
      </c>
      <c r="B10534" s="32" t="str">
        <f t="shared" si="164"/>
        <v>9678</v>
      </c>
      <c r="C10534" s="40">
        <v>96780178178</v>
      </c>
      <c r="D10534" t="s">
        <v>3972</v>
      </c>
      <c r="E10534">
        <v>9678178</v>
      </c>
      <c r="F10534">
        <v>96780178</v>
      </c>
      <c r="G10534" t="s">
        <v>3972</v>
      </c>
      <c r="H10534">
        <v>6.98</v>
      </c>
      <c r="I10534" s="11">
        <v>4462</v>
      </c>
      <c r="J10534" s="11">
        <v>2222</v>
      </c>
      <c r="K10534" s="11">
        <v>2240</v>
      </c>
      <c r="L10534">
        <v>97526</v>
      </c>
      <c r="O10534" t="e">
        <f>VLOOKUP(A10534,Kreise!$A$4:$AA$405,12,0)</f>
        <v>#N/A</v>
      </c>
      <c r="P10534">
        <f>IF(ISERROR(O10534)=0,O10534,VLOOKUP(B10534,Kreise!$B$4:$AA$405,11,0))</f>
        <v>2</v>
      </c>
      <c r="R10534" t="e">
        <f>VLOOKUP(A10534,Kreise!$A$4:$AA$405,10,0)</f>
        <v>#N/A</v>
      </c>
      <c r="S10534">
        <f>IF(ISERROR(R10534)=0,R10534,VLOOKUP(B10534,Kreise!$B$4:$AA$405,9,0))</f>
        <v>3</v>
      </c>
    </row>
    <row r="10535" spans="1:19">
      <c r="A10535" s="32">
        <v>9673172</v>
      </c>
      <c r="B10535" s="32" t="str">
        <f t="shared" si="164"/>
        <v>9673</v>
      </c>
      <c r="C10535" s="40">
        <v>96735634172</v>
      </c>
      <c r="D10535" t="s">
        <v>12307</v>
      </c>
      <c r="E10535">
        <v>9673934</v>
      </c>
      <c r="F10535">
        <v>96735634</v>
      </c>
      <c r="G10535" t="s">
        <v>3876</v>
      </c>
      <c r="H10535">
        <v>36.36</v>
      </c>
      <c r="I10535" s="11">
        <v>1112</v>
      </c>
      <c r="J10535" s="11">
        <v>582</v>
      </c>
      <c r="K10535" s="11">
        <v>530</v>
      </c>
      <c r="L10535">
        <v>97528</v>
      </c>
      <c r="M10535">
        <v>1</v>
      </c>
      <c r="O10535" t="e">
        <f>VLOOKUP(A10535,Kreise!$A$4:$AA$405,12,0)</f>
        <v>#N/A</v>
      </c>
      <c r="P10535">
        <f>IF(ISERROR(O10535)=0,O10535,VLOOKUP(B10535,Kreise!$B$4:$AA$405,11,0))</f>
        <v>2</v>
      </c>
      <c r="R10535" t="e">
        <f>VLOOKUP(A10535,Kreise!$A$4:$AA$405,10,0)</f>
        <v>#N/A</v>
      </c>
      <c r="S10535">
        <f>IF(ISERROR(R10535)=0,R10535,VLOOKUP(B10535,Kreise!$B$4:$AA$405,9,0))</f>
        <v>4</v>
      </c>
    </row>
    <row r="10536" spans="1:19">
      <c r="A10536" s="32">
        <v>9678183</v>
      </c>
      <c r="B10536" s="32" t="str">
        <f t="shared" si="164"/>
        <v>9678</v>
      </c>
      <c r="C10536" s="40">
        <v>96785642183</v>
      </c>
      <c r="D10536" t="s">
        <v>9138</v>
      </c>
      <c r="E10536">
        <v>9678942</v>
      </c>
      <c r="F10536">
        <v>96785642</v>
      </c>
      <c r="G10536" t="s">
        <v>3980</v>
      </c>
      <c r="H10536">
        <v>26.79</v>
      </c>
      <c r="I10536" s="11">
        <v>2069</v>
      </c>
      <c r="J10536" s="11">
        <v>1101</v>
      </c>
      <c r="K10536" s="11">
        <v>968</v>
      </c>
      <c r="L10536">
        <v>97529</v>
      </c>
      <c r="M10536">
        <v>1</v>
      </c>
      <c r="O10536" t="e">
        <f>VLOOKUP(A10536,Kreise!$A$4:$AA$405,12,0)</f>
        <v>#N/A</v>
      </c>
      <c r="P10536">
        <f>IF(ISERROR(O10536)=0,O10536,VLOOKUP(B10536,Kreise!$B$4:$AA$405,11,0))</f>
        <v>2</v>
      </c>
      <c r="R10536" t="e">
        <f>VLOOKUP(A10536,Kreise!$A$4:$AA$405,10,0)</f>
        <v>#N/A</v>
      </c>
      <c r="S10536">
        <f>IF(ISERROR(R10536)=0,R10536,VLOOKUP(B10536,Kreise!$B$4:$AA$405,9,0))</f>
        <v>3</v>
      </c>
    </row>
    <row r="10537" spans="1:19">
      <c r="A10537" s="32">
        <v>9674180</v>
      </c>
      <c r="B10537" s="32" t="str">
        <f t="shared" si="164"/>
        <v>9674</v>
      </c>
      <c r="C10537" s="40">
        <v>96745613180</v>
      </c>
      <c r="D10537" t="s">
        <v>12308</v>
      </c>
      <c r="E10537">
        <v>9674913</v>
      </c>
      <c r="F10537">
        <v>96745613</v>
      </c>
      <c r="G10537" t="s">
        <v>3896</v>
      </c>
      <c r="H10537">
        <v>30.78</v>
      </c>
      <c r="I10537" s="11">
        <v>2718</v>
      </c>
      <c r="J10537" s="11">
        <v>1358</v>
      </c>
      <c r="K10537" s="11">
        <v>1360</v>
      </c>
      <c r="L10537">
        <v>97531</v>
      </c>
      <c r="O10537" t="e">
        <f>VLOOKUP(A10537,Kreise!$A$4:$AA$405,12,0)</f>
        <v>#N/A</v>
      </c>
      <c r="P10537">
        <f>IF(ISERROR(O10537)=0,O10537,VLOOKUP(B10537,Kreise!$B$4:$AA$405,11,0))</f>
        <v>2</v>
      </c>
      <c r="R10537" t="e">
        <f>VLOOKUP(A10537,Kreise!$A$4:$AA$405,10,0)</f>
        <v>#N/A</v>
      </c>
      <c r="S10537">
        <f>IF(ISERROR(R10537)=0,R10537,VLOOKUP(B10537,Kreise!$B$4:$AA$405,9,0))</f>
        <v>4</v>
      </c>
    </row>
    <row r="10538" spans="1:19">
      <c r="A10538" s="32">
        <v>9678186</v>
      </c>
      <c r="B10538" s="32" t="str">
        <f t="shared" si="164"/>
        <v>9678</v>
      </c>
      <c r="C10538" s="40">
        <v>96780186186</v>
      </c>
      <c r="D10538" t="s">
        <v>3974</v>
      </c>
      <c r="E10538">
        <v>9678186</v>
      </c>
      <c r="F10538">
        <v>96780186</v>
      </c>
      <c r="G10538" t="s">
        <v>3974</v>
      </c>
      <c r="H10538">
        <v>62.14</v>
      </c>
      <c r="I10538" s="11">
        <v>3880</v>
      </c>
      <c r="J10538" s="11">
        <v>1955</v>
      </c>
      <c r="K10538" s="11">
        <v>1925</v>
      </c>
      <c r="L10538">
        <v>97532</v>
      </c>
      <c r="O10538" t="e">
        <f>VLOOKUP(A10538,Kreise!$A$4:$AA$405,12,0)</f>
        <v>#N/A</v>
      </c>
      <c r="P10538">
        <f>IF(ISERROR(O10538)=0,O10538,VLOOKUP(B10538,Kreise!$B$4:$AA$405,11,0))</f>
        <v>2</v>
      </c>
      <c r="R10538" t="e">
        <f>VLOOKUP(A10538,Kreise!$A$4:$AA$405,10,0)</f>
        <v>#N/A</v>
      </c>
      <c r="S10538">
        <f>IF(ISERROR(R10538)=0,R10538,VLOOKUP(B10538,Kreise!$B$4:$AA$405,9,0))</f>
        <v>3</v>
      </c>
    </row>
    <row r="10539" spans="1:19">
      <c r="A10539" s="32">
        <v>9678190</v>
      </c>
      <c r="B10539" s="32" t="str">
        <f t="shared" si="164"/>
        <v>9678</v>
      </c>
      <c r="C10539" s="40">
        <v>96780190190</v>
      </c>
      <c r="D10539" t="s">
        <v>3975</v>
      </c>
      <c r="E10539">
        <v>9678190</v>
      </c>
      <c r="F10539">
        <v>96780190</v>
      </c>
      <c r="G10539" t="s">
        <v>3975</v>
      </c>
      <c r="H10539">
        <v>23.76</v>
      </c>
      <c r="I10539" s="11">
        <v>2770</v>
      </c>
      <c r="J10539" s="11">
        <v>1409</v>
      </c>
      <c r="K10539" s="11">
        <v>1361</v>
      </c>
      <c r="L10539">
        <v>97534</v>
      </c>
      <c r="O10539" t="e">
        <f>VLOOKUP(A10539,Kreise!$A$4:$AA$405,12,0)</f>
        <v>#N/A</v>
      </c>
      <c r="P10539">
        <f>IF(ISERROR(O10539)=0,O10539,VLOOKUP(B10539,Kreise!$B$4:$AA$405,11,0))</f>
        <v>2</v>
      </c>
      <c r="R10539" t="e">
        <f>VLOOKUP(A10539,Kreise!$A$4:$AA$405,10,0)</f>
        <v>#N/A</v>
      </c>
      <c r="S10539">
        <f>IF(ISERROR(R10539)=0,R10539,VLOOKUP(B10539,Kreise!$B$4:$AA$405,9,0))</f>
        <v>3</v>
      </c>
    </row>
    <row r="10540" spans="1:19">
      <c r="A10540" s="32">
        <v>9678192</v>
      </c>
      <c r="B10540" s="32" t="str">
        <f t="shared" si="164"/>
        <v>9678</v>
      </c>
      <c r="C10540" s="40">
        <v>96780192192</v>
      </c>
      <c r="D10540" t="s">
        <v>3976</v>
      </c>
      <c r="E10540">
        <v>9678192</v>
      </c>
      <c r="F10540">
        <v>96780192</v>
      </c>
      <c r="G10540" t="s">
        <v>3976</v>
      </c>
      <c r="H10540">
        <v>51.3</v>
      </c>
      <c r="I10540" s="11">
        <v>3404</v>
      </c>
      <c r="J10540" s="11">
        <v>1737</v>
      </c>
      <c r="K10540" s="11">
        <v>1667</v>
      </c>
      <c r="L10540">
        <v>97535</v>
      </c>
      <c r="O10540" t="e">
        <f>VLOOKUP(A10540,Kreise!$A$4:$AA$405,12,0)</f>
        <v>#N/A</v>
      </c>
      <c r="P10540">
        <f>IF(ISERROR(O10540)=0,O10540,VLOOKUP(B10540,Kreise!$B$4:$AA$405,11,0))</f>
        <v>2</v>
      </c>
      <c r="R10540" t="e">
        <f>VLOOKUP(A10540,Kreise!$A$4:$AA$405,10,0)</f>
        <v>#N/A</v>
      </c>
      <c r="S10540">
        <f>IF(ISERROR(R10540)=0,R10540,VLOOKUP(B10540,Kreise!$B$4:$AA$405,9,0))</f>
        <v>3</v>
      </c>
    </row>
    <row r="10541" spans="1:19">
      <c r="A10541" s="32">
        <v>9678196</v>
      </c>
      <c r="B10541" s="32" t="str">
        <f t="shared" si="164"/>
        <v>9678</v>
      </c>
      <c r="C10541" s="40">
        <v>96785643196</v>
      </c>
      <c r="D10541" t="s">
        <v>12309</v>
      </c>
      <c r="E10541">
        <v>9678943</v>
      </c>
      <c r="F10541">
        <v>96785643</v>
      </c>
      <c r="G10541" t="s">
        <v>3981</v>
      </c>
      <c r="H10541">
        <v>5.23</v>
      </c>
      <c r="I10541" s="11">
        <v>1057</v>
      </c>
      <c r="J10541" s="11">
        <v>518</v>
      </c>
      <c r="K10541" s="11">
        <v>539</v>
      </c>
      <c r="L10541">
        <v>97537</v>
      </c>
      <c r="M10541">
        <v>1</v>
      </c>
      <c r="O10541" t="e">
        <f>VLOOKUP(A10541,Kreise!$A$4:$AA$405,12,0)</f>
        <v>#N/A</v>
      </c>
      <c r="P10541">
        <f>IF(ISERROR(O10541)=0,O10541,VLOOKUP(B10541,Kreise!$B$4:$AA$405,11,0))</f>
        <v>2</v>
      </c>
      <c r="R10541" t="e">
        <f>VLOOKUP(A10541,Kreise!$A$4:$AA$405,10,0)</f>
        <v>#N/A</v>
      </c>
      <c r="S10541">
        <f>IF(ISERROR(R10541)=0,R10541,VLOOKUP(B10541,Kreise!$B$4:$AA$405,9,0))</f>
        <v>3</v>
      </c>
    </row>
    <row r="10542" spans="1:19">
      <c r="A10542" s="32">
        <v>9674219</v>
      </c>
      <c r="B10542" s="32" t="str">
        <f t="shared" si="164"/>
        <v>9674</v>
      </c>
      <c r="C10542" s="40">
        <v>96745613219</v>
      </c>
      <c r="D10542" t="s">
        <v>12310</v>
      </c>
      <c r="E10542">
        <v>9674913</v>
      </c>
      <c r="F10542">
        <v>96745613</v>
      </c>
      <c r="G10542" t="s">
        <v>3896</v>
      </c>
      <c r="H10542">
        <v>17.37</v>
      </c>
      <c r="I10542" s="11">
        <v>1973</v>
      </c>
      <c r="J10542" s="11">
        <v>992</v>
      </c>
      <c r="K10542" s="11">
        <v>981</v>
      </c>
      <c r="L10542">
        <v>97539</v>
      </c>
      <c r="M10542">
        <v>1</v>
      </c>
      <c r="O10542" t="e">
        <f>VLOOKUP(A10542,Kreise!$A$4:$AA$405,12,0)</f>
        <v>#N/A</v>
      </c>
      <c r="P10542">
        <f>IF(ISERROR(O10542)=0,O10542,VLOOKUP(B10542,Kreise!$B$4:$AA$405,11,0))</f>
        <v>2</v>
      </c>
      <c r="R10542" t="e">
        <f>VLOOKUP(A10542,Kreise!$A$4:$AA$405,10,0)</f>
        <v>#N/A</v>
      </c>
      <c r="S10542">
        <f>IF(ISERROR(R10542)=0,R10542,VLOOKUP(B10542,Kreise!$B$4:$AA$405,9,0))</f>
        <v>4</v>
      </c>
    </row>
    <row r="10543" spans="1:19">
      <c r="A10543" s="32">
        <v>9673114</v>
      </c>
      <c r="B10543" s="32" t="str">
        <f t="shared" si="164"/>
        <v>9673</v>
      </c>
      <c r="C10543" s="40">
        <v>96730114114</v>
      </c>
      <c r="D10543" t="s">
        <v>3867</v>
      </c>
      <c r="E10543">
        <v>9673114</v>
      </c>
      <c r="F10543">
        <v>96730114</v>
      </c>
      <c r="G10543" t="s">
        <v>3867</v>
      </c>
      <c r="H10543">
        <v>36.9</v>
      </c>
      <c r="I10543" s="11">
        <v>15154</v>
      </c>
      <c r="J10543" s="11">
        <v>7233</v>
      </c>
      <c r="K10543" s="11">
        <v>7921</v>
      </c>
      <c r="L10543">
        <v>97616</v>
      </c>
      <c r="M10543">
        <v>1</v>
      </c>
      <c r="O10543" t="e">
        <f>VLOOKUP(A10543,Kreise!$A$4:$AA$405,12,0)</f>
        <v>#N/A</v>
      </c>
      <c r="P10543">
        <f>IF(ISERROR(O10543)=0,O10543,VLOOKUP(B10543,Kreise!$B$4:$AA$405,11,0))</f>
        <v>2</v>
      </c>
      <c r="R10543" t="e">
        <f>VLOOKUP(A10543,Kreise!$A$4:$AA$405,10,0)</f>
        <v>#N/A</v>
      </c>
      <c r="S10543">
        <f>IF(ISERROR(R10543)=0,R10543,VLOOKUP(B10543,Kreise!$B$4:$AA$405,9,0))</f>
        <v>4</v>
      </c>
    </row>
    <row r="10544" spans="1:19">
      <c r="A10544" s="32">
        <v>9673161</v>
      </c>
      <c r="B10544" s="32" t="str">
        <f t="shared" si="164"/>
        <v>9673</v>
      </c>
      <c r="C10544" s="40">
        <v>96735635161</v>
      </c>
      <c r="D10544" t="s">
        <v>9723</v>
      </c>
      <c r="E10544">
        <v>9673935</v>
      </c>
      <c r="F10544">
        <v>96735635</v>
      </c>
      <c r="G10544" t="s">
        <v>3877</v>
      </c>
      <c r="H10544">
        <v>8.65</v>
      </c>
      <c r="I10544" s="11">
        <v>2349</v>
      </c>
      <c r="J10544" s="11">
        <v>1165</v>
      </c>
      <c r="K10544" s="11">
        <v>1184</v>
      </c>
      <c r="L10544">
        <v>97616</v>
      </c>
      <c r="M10544">
        <v>1</v>
      </c>
      <c r="O10544" t="e">
        <f>VLOOKUP(A10544,Kreise!$A$4:$AA$405,12,0)</f>
        <v>#N/A</v>
      </c>
      <c r="P10544">
        <f>IF(ISERROR(O10544)=0,O10544,VLOOKUP(B10544,Kreise!$B$4:$AA$405,11,0))</f>
        <v>2</v>
      </c>
      <c r="R10544" t="e">
        <f>VLOOKUP(A10544,Kreise!$A$4:$AA$405,10,0)</f>
        <v>#N/A</v>
      </c>
      <c r="S10544">
        <f>IF(ISERROR(R10544)=0,R10544,VLOOKUP(B10544,Kreise!$B$4:$AA$405,9,0))</f>
        <v>4</v>
      </c>
    </row>
    <row r="10545" spans="1:19">
      <c r="A10545" s="32">
        <v>9673133</v>
      </c>
      <c r="B10545" s="32" t="str">
        <f t="shared" si="164"/>
        <v>9673</v>
      </c>
      <c r="C10545" s="40">
        <v>96735638133</v>
      </c>
      <c r="D10545" t="s">
        <v>12311</v>
      </c>
      <c r="E10545">
        <v>9673938</v>
      </c>
      <c r="F10545">
        <v>96735638</v>
      </c>
      <c r="G10545" t="s">
        <v>3879</v>
      </c>
      <c r="H10545">
        <v>10.56</v>
      </c>
      <c r="I10545" s="11">
        <v>1252</v>
      </c>
      <c r="J10545" s="11">
        <v>631</v>
      </c>
      <c r="K10545" s="11">
        <v>621</v>
      </c>
      <c r="L10545">
        <v>97618</v>
      </c>
      <c r="O10545" t="e">
        <f>VLOOKUP(A10545,Kreise!$A$4:$AA$405,12,0)</f>
        <v>#N/A</v>
      </c>
      <c r="P10545">
        <f>IF(ISERROR(O10545)=0,O10545,VLOOKUP(B10545,Kreise!$B$4:$AA$405,11,0))</f>
        <v>2</v>
      </c>
      <c r="R10545" t="e">
        <f>VLOOKUP(A10545,Kreise!$A$4:$AA$405,10,0)</f>
        <v>#N/A</v>
      </c>
      <c r="S10545">
        <f>IF(ISERROR(R10545)=0,R10545,VLOOKUP(B10545,Kreise!$B$4:$AA$405,9,0))</f>
        <v>4</v>
      </c>
    </row>
    <row r="10546" spans="1:19">
      <c r="A10546" s="32">
        <v>9673135</v>
      </c>
      <c r="B10546" s="32" t="str">
        <f t="shared" si="164"/>
        <v>9673</v>
      </c>
      <c r="C10546" s="40">
        <v>96735635135</v>
      </c>
      <c r="D10546" t="s">
        <v>12312</v>
      </c>
      <c r="E10546">
        <v>9673935</v>
      </c>
      <c r="F10546">
        <v>96735635</v>
      </c>
      <c r="G10546" t="s">
        <v>3877</v>
      </c>
      <c r="H10546">
        <v>17.13</v>
      </c>
      <c r="I10546" s="11">
        <v>3458</v>
      </c>
      <c r="J10546" s="11">
        <v>1755</v>
      </c>
      <c r="K10546" s="11">
        <v>1703</v>
      </c>
      <c r="L10546">
        <v>97618</v>
      </c>
      <c r="O10546" t="e">
        <f>VLOOKUP(A10546,Kreise!$A$4:$AA$405,12,0)</f>
        <v>#N/A</v>
      </c>
      <c r="P10546">
        <f>IF(ISERROR(O10546)=0,O10546,VLOOKUP(B10546,Kreise!$B$4:$AA$405,11,0))</f>
        <v>2</v>
      </c>
      <c r="R10546" t="e">
        <f>VLOOKUP(A10546,Kreise!$A$4:$AA$405,10,0)</f>
        <v>#N/A</v>
      </c>
      <c r="S10546">
        <f>IF(ISERROR(R10546)=0,R10546,VLOOKUP(B10546,Kreise!$B$4:$AA$405,9,0))</f>
        <v>4</v>
      </c>
    </row>
    <row r="10547" spans="1:19">
      <c r="A10547" s="32">
        <v>9673136</v>
      </c>
      <c r="B10547" s="32" t="str">
        <f t="shared" si="164"/>
        <v>9673</v>
      </c>
      <c r="C10547" s="40">
        <v>96735638136</v>
      </c>
      <c r="D10547" t="s">
        <v>12313</v>
      </c>
      <c r="E10547">
        <v>9673938</v>
      </c>
      <c r="F10547">
        <v>96735638</v>
      </c>
      <c r="G10547" t="s">
        <v>3879</v>
      </c>
      <c r="H10547">
        <v>24.3</v>
      </c>
      <c r="I10547" s="11">
        <v>1524</v>
      </c>
      <c r="J10547" s="11">
        <v>760</v>
      </c>
      <c r="K10547" s="11">
        <v>764</v>
      </c>
      <c r="L10547">
        <v>97618</v>
      </c>
      <c r="O10547" t="e">
        <f>VLOOKUP(A10547,Kreise!$A$4:$AA$405,12,0)</f>
        <v>#N/A</v>
      </c>
      <c r="P10547">
        <f>IF(ISERROR(O10547)=0,O10547,VLOOKUP(B10547,Kreise!$B$4:$AA$405,11,0))</f>
        <v>2</v>
      </c>
      <c r="R10547" t="e">
        <f>VLOOKUP(A10547,Kreise!$A$4:$AA$405,10,0)</f>
        <v>#N/A</v>
      </c>
      <c r="S10547">
        <f>IF(ISERROR(R10547)=0,R10547,VLOOKUP(B10547,Kreise!$B$4:$AA$405,9,0))</f>
        <v>4</v>
      </c>
    </row>
    <row r="10548" spans="1:19">
      <c r="A10548" s="32">
        <v>9673146</v>
      </c>
      <c r="B10548" s="32" t="str">
        <f t="shared" si="164"/>
        <v>9673</v>
      </c>
      <c r="C10548" s="40">
        <v>96735635146</v>
      </c>
      <c r="D10548" t="s">
        <v>12314</v>
      </c>
      <c r="E10548">
        <v>9673935</v>
      </c>
      <c r="F10548">
        <v>96735635</v>
      </c>
      <c r="G10548" t="s">
        <v>3877</v>
      </c>
      <c r="H10548">
        <v>9.08</v>
      </c>
      <c r="I10548" s="11">
        <v>1664</v>
      </c>
      <c r="J10548" s="11">
        <v>815</v>
      </c>
      <c r="K10548" s="11">
        <v>849</v>
      </c>
      <c r="L10548">
        <v>97618</v>
      </c>
      <c r="M10548">
        <v>1</v>
      </c>
      <c r="O10548" t="e">
        <f>VLOOKUP(A10548,Kreise!$A$4:$AA$405,12,0)</f>
        <v>#N/A</v>
      </c>
      <c r="P10548">
        <f>IF(ISERROR(O10548)=0,O10548,VLOOKUP(B10548,Kreise!$B$4:$AA$405,11,0))</f>
        <v>2</v>
      </c>
      <c r="R10548" t="e">
        <f>VLOOKUP(A10548,Kreise!$A$4:$AA$405,10,0)</f>
        <v>#N/A</v>
      </c>
      <c r="S10548">
        <f>IF(ISERROR(R10548)=0,R10548,VLOOKUP(B10548,Kreise!$B$4:$AA$405,9,0))</f>
        <v>4</v>
      </c>
    </row>
    <row r="10549" spans="1:19">
      <c r="A10549" s="32">
        <v>9673156</v>
      </c>
      <c r="B10549" s="32" t="str">
        <f t="shared" si="164"/>
        <v>9673</v>
      </c>
      <c r="C10549" s="40">
        <v>96735635156</v>
      </c>
      <c r="D10549" t="s">
        <v>12315</v>
      </c>
      <c r="E10549">
        <v>9673935</v>
      </c>
      <c r="F10549">
        <v>96735635</v>
      </c>
      <c r="G10549" t="s">
        <v>3877</v>
      </c>
      <c r="H10549">
        <v>6.28</v>
      </c>
      <c r="I10549" s="11">
        <v>927</v>
      </c>
      <c r="J10549" s="11">
        <v>459</v>
      </c>
      <c r="K10549" s="11">
        <v>468</v>
      </c>
      <c r="L10549">
        <v>97618</v>
      </c>
      <c r="M10549">
        <v>1</v>
      </c>
      <c r="O10549" t="e">
        <f>VLOOKUP(A10549,Kreise!$A$4:$AA$405,12,0)</f>
        <v>#N/A</v>
      </c>
      <c r="P10549">
        <f>IF(ISERROR(O10549)=0,O10549,VLOOKUP(B10549,Kreise!$B$4:$AA$405,11,0))</f>
        <v>2</v>
      </c>
      <c r="R10549" t="e">
        <f>VLOOKUP(A10549,Kreise!$A$4:$AA$405,10,0)</f>
        <v>#N/A</v>
      </c>
      <c r="S10549">
        <f>IF(ISERROR(R10549)=0,R10549,VLOOKUP(B10549,Kreise!$B$4:$AA$405,9,0))</f>
        <v>4</v>
      </c>
    </row>
    <row r="10550" spans="1:19">
      <c r="A10550" s="32">
        <v>9673171</v>
      </c>
      <c r="B10550" s="32" t="str">
        <f t="shared" si="164"/>
        <v>9673</v>
      </c>
      <c r="C10550" s="40">
        <v>96735635171</v>
      </c>
      <c r="D10550" t="s">
        <v>12316</v>
      </c>
      <c r="E10550">
        <v>9673935</v>
      </c>
      <c r="F10550">
        <v>96735635</v>
      </c>
      <c r="G10550" t="s">
        <v>3877</v>
      </c>
      <c r="H10550">
        <v>13.43</v>
      </c>
      <c r="I10550" s="11">
        <v>911</v>
      </c>
      <c r="J10550" s="11">
        <v>463</v>
      </c>
      <c r="K10550" s="11">
        <v>448</v>
      </c>
      <c r="L10550">
        <v>97618</v>
      </c>
      <c r="M10550">
        <v>1</v>
      </c>
      <c r="O10550" t="e">
        <f>VLOOKUP(A10550,Kreise!$A$4:$AA$405,12,0)</f>
        <v>#N/A</v>
      </c>
      <c r="P10550">
        <f>IF(ISERROR(O10550)=0,O10550,VLOOKUP(B10550,Kreise!$B$4:$AA$405,11,0))</f>
        <v>2</v>
      </c>
      <c r="R10550" t="e">
        <f>VLOOKUP(A10550,Kreise!$A$4:$AA$405,10,0)</f>
        <v>#N/A</v>
      </c>
      <c r="S10550">
        <f>IF(ISERROR(R10550)=0,R10550,VLOOKUP(B10550,Kreise!$B$4:$AA$405,9,0))</f>
        <v>4</v>
      </c>
    </row>
    <row r="10551" spans="1:19">
      <c r="A10551" s="32">
        <v>9673175</v>
      </c>
      <c r="B10551" s="32" t="str">
        <f t="shared" si="164"/>
        <v>9673</v>
      </c>
      <c r="C10551" s="40">
        <v>96735638175</v>
      </c>
      <c r="D10551" t="s">
        <v>12317</v>
      </c>
      <c r="E10551">
        <v>9673938</v>
      </c>
      <c r="F10551">
        <v>96735638</v>
      </c>
      <c r="G10551" t="s">
        <v>3879</v>
      </c>
      <c r="H10551">
        <v>8.92</v>
      </c>
      <c r="I10551" s="11">
        <v>939</v>
      </c>
      <c r="J10551" s="11">
        <v>470</v>
      </c>
      <c r="K10551" s="11">
        <v>469</v>
      </c>
      <c r="L10551">
        <v>97618</v>
      </c>
      <c r="O10551" t="e">
        <f>VLOOKUP(A10551,Kreise!$A$4:$AA$405,12,0)</f>
        <v>#N/A</v>
      </c>
      <c r="P10551">
        <f>IF(ISERROR(O10551)=0,O10551,VLOOKUP(B10551,Kreise!$B$4:$AA$405,11,0))</f>
        <v>2</v>
      </c>
      <c r="R10551" t="e">
        <f>VLOOKUP(A10551,Kreise!$A$4:$AA$405,10,0)</f>
        <v>#N/A</v>
      </c>
      <c r="S10551">
        <f>IF(ISERROR(R10551)=0,R10551,VLOOKUP(B10551,Kreise!$B$4:$AA$405,9,0))</f>
        <v>4</v>
      </c>
    </row>
    <row r="10552" spans="1:19">
      <c r="A10552" s="32">
        <v>9673183</v>
      </c>
      <c r="B10552" s="32" t="str">
        <f t="shared" si="164"/>
        <v>9673</v>
      </c>
      <c r="C10552" s="40">
        <v>96735638183</v>
      </c>
      <c r="D10552" t="s">
        <v>12318</v>
      </c>
      <c r="E10552">
        <v>9673938</v>
      </c>
      <c r="F10552">
        <v>96735638</v>
      </c>
      <c r="G10552" t="s">
        <v>3879</v>
      </c>
      <c r="H10552">
        <v>7.58</v>
      </c>
      <c r="I10552" s="11">
        <v>1298</v>
      </c>
      <c r="J10552" s="11">
        <v>642</v>
      </c>
      <c r="K10552" s="11">
        <v>656</v>
      </c>
      <c r="L10552">
        <v>97618</v>
      </c>
      <c r="O10552" t="e">
        <f>VLOOKUP(A10552,Kreise!$A$4:$AA$405,12,0)</f>
        <v>#N/A</v>
      </c>
      <c r="P10552">
        <f>IF(ISERROR(O10552)=0,O10552,VLOOKUP(B10552,Kreise!$B$4:$AA$405,11,0))</f>
        <v>2</v>
      </c>
      <c r="R10552" t="e">
        <f>VLOOKUP(A10552,Kreise!$A$4:$AA$405,10,0)</f>
        <v>#N/A</v>
      </c>
      <c r="S10552">
        <f>IF(ISERROR(R10552)=0,R10552,VLOOKUP(B10552,Kreise!$B$4:$AA$405,9,0))</f>
        <v>4</v>
      </c>
    </row>
    <row r="10553" spans="1:19">
      <c r="A10553" s="32">
        <v>9673141</v>
      </c>
      <c r="B10553" s="32" t="str">
        <f t="shared" si="164"/>
        <v>9673</v>
      </c>
      <c r="C10553" s="40">
        <v>96730141141</v>
      </c>
      <c r="D10553" t="s">
        <v>3871</v>
      </c>
      <c r="E10553">
        <v>9673141</v>
      </c>
      <c r="F10553">
        <v>96730141</v>
      </c>
      <c r="G10553" t="s">
        <v>3871</v>
      </c>
      <c r="H10553">
        <v>69.52</v>
      </c>
      <c r="I10553" s="11">
        <v>6034</v>
      </c>
      <c r="J10553" s="11">
        <v>2901</v>
      </c>
      <c r="K10553" s="11">
        <v>3133</v>
      </c>
      <c r="L10553">
        <v>97631</v>
      </c>
      <c r="O10553" t="e">
        <f>VLOOKUP(A10553,Kreise!$A$4:$AA$405,12,0)</f>
        <v>#N/A</v>
      </c>
      <c r="P10553">
        <f>IF(ISERROR(O10553)=0,O10553,VLOOKUP(B10553,Kreise!$B$4:$AA$405,11,0))</f>
        <v>2</v>
      </c>
      <c r="R10553" t="e">
        <f>VLOOKUP(A10553,Kreise!$A$4:$AA$405,10,0)</f>
        <v>#N/A</v>
      </c>
      <c r="S10553">
        <f>IF(ISERROR(R10553)=0,R10553,VLOOKUP(B10553,Kreise!$B$4:$AA$405,9,0))</f>
        <v>4</v>
      </c>
    </row>
    <row r="10554" spans="1:19">
      <c r="A10554" s="32">
        <v>9673113</v>
      </c>
      <c r="B10554" s="32" t="str">
        <f t="shared" si="164"/>
        <v>9673</v>
      </c>
      <c r="C10554" s="40">
        <v>96735634113</v>
      </c>
      <c r="D10554" t="s">
        <v>12319</v>
      </c>
      <c r="E10554">
        <v>9673934</v>
      </c>
      <c r="F10554">
        <v>96735634</v>
      </c>
      <c r="G10554" t="s">
        <v>3876</v>
      </c>
      <c r="H10554">
        <v>11.92</v>
      </c>
      <c r="I10554" s="11">
        <v>730</v>
      </c>
      <c r="J10554" s="11">
        <v>381</v>
      </c>
      <c r="K10554" s="11">
        <v>349</v>
      </c>
      <c r="L10554">
        <v>97633</v>
      </c>
      <c r="M10554">
        <v>1</v>
      </c>
      <c r="O10554" t="e">
        <f>VLOOKUP(A10554,Kreise!$A$4:$AA$405,12,0)</f>
        <v>#N/A</v>
      </c>
      <c r="P10554">
        <f>IF(ISERROR(O10554)=0,O10554,VLOOKUP(B10554,Kreise!$B$4:$AA$405,11,0))</f>
        <v>2</v>
      </c>
      <c r="R10554" t="e">
        <f>VLOOKUP(A10554,Kreise!$A$4:$AA$405,10,0)</f>
        <v>#N/A</v>
      </c>
      <c r="S10554">
        <f>IF(ISERROR(R10554)=0,R10554,VLOOKUP(B10554,Kreise!$B$4:$AA$405,9,0))</f>
        <v>4</v>
      </c>
    </row>
    <row r="10555" spans="1:19">
      <c r="A10555" s="32">
        <v>9673126</v>
      </c>
      <c r="B10555" s="32" t="str">
        <f t="shared" si="164"/>
        <v>9673</v>
      </c>
      <c r="C10555" s="40">
        <v>96735634126</v>
      </c>
      <c r="D10555" t="s">
        <v>12320</v>
      </c>
      <c r="E10555">
        <v>9673934</v>
      </c>
      <c r="F10555">
        <v>96735634</v>
      </c>
      <c r="G10555" t="s">
        <v>3876</v>
      </c>
      <c r="H10555">
        <v>16.54</v>
      </c>
      <c r="I10555" s="11">
        <v>894</v>
      </c>
      <c r="J10555" s="11">
        <v>459</v>
      </c>
      <c r="K10555" s="11">
        <v>435</v>
      </c>
      <c r="L10555">
        <v>97633</v>
      </c>
      <c r="M10555">
        <v>1</v>
      </c>
      <c r="O10555" t="e">
        <f>VLOOKUP(A10555,Kreise!$A$4:$AA$405,12,0)</f>
        <v>#N/A</v>
      </c>
      <c r="P10555">
        <f>IF(ISERROR(O10555)=0,O10555,VLOOKUP(B10555,Kreise!$B$4:$AA$405,11,0))</f>
        <v>2</v>
      </c>
      <c r="R10555" t="e">
        <f>VLOOKUP(A10555,Kreise!$A$4:$AA$405,10,0)</f>
        <v>#N/A</v>
      </c>
      <c r="S10555">
        <f>IF(ISERROR(R10555)=0,R10555,VLOOKUP(B10555,Kreise!$B$4:$AA$405,9,0))</f>
        <v>4</v>
      </c>
    </row>
    <row r="10556" spans="1:19">
      <c r="A10556" s="32">
        <v>9673127</v>
      </c>
      <c r="B10556" s="32" t="str">
        <f t="shared" si="164"/>
        <v>9673</v>
      </c>
      <c r="C10556" s="40">
        <v>96735640127</v>
      </c>
      <c r="D10556" t="s">
        <v>12321</v>
      </c>
      <c r="E10556">
        <v>9673940</v>
      </c>
      <c r="F10556">
        <v>96735640</v>
      </c>
      <c r="G10556" t="s">
        <v>3881</v>
      </c>
      <c r="H10556">
        <v>16.64</v>
      </c>
      <c r="I10556" s="11">
        <v>1114</v>
      </c>
      <c r="J10556" s="11">
        <v>558</v>
      </c>
      <c r="K10556" s="11">
        <v>556</v>
      </c>
      <c r="L10556">
        <v>97633</v>
      </c>
      <c r="O10556" t="e">
        <f>VLOOKUP(A10556,Kreise!$A$4:$AA$405,12,0)</f>
        <v>#N/A</v>
      </c>
      <c r="P10556">
        <f>IF(ISERROR(O10556)=0,O10556,VLOOKUP(B10556,Kreise!$B$4:$AA$405,11,0))</f>
        <v>2</v>
      </c>
      <c r="R10556" t="e">
        <f>VLOOKUP(A10556,Kreise!$A$4:$AA$405,10,0)</f>
        <v>#N/A</v>
      </c>
      <c r="S10556">
        <f>IF(ISERROR(R10556)=0,R10556,VLOOKUP(B10556,Kreise!$B$4:$AA$405,9,0))</f>
        <v>4</v>
      </c>
    </row>
    <row r="10557" spans="1:19">
      <c r="A10557" s="32">
        <v>9673131</v>
      </c>
      <c r="B10557" s="32" t="str">
        <f t="shared" si="164"/>
        <v>9673</v>
      </c>
      <c r="C10557" s="40">
        <v>96735634131</v>
      </c>
      <c r="D10557" t="s">
        <v>12322</v>
      </c>
      <c r="E10557">
        <v>9673934</v>
      </c>
      <c r="F10557">
        <v>96735634</v>
      </c>
      <c r="G10557" t="s">
        <v>3876</v>
      </c>
      <c r="H10557">
        <v>20.7</v>
      </c>
      <c r="I10557" s="11">
        <v>619</v>
      </c>
      <c r="J10557" s="11">
        <v>314</v>
      </c>
      <c r="K10557" s="11">
        <v>305</v>
      </c>
      <c r="L10557">
        <v>97633</v>
      </c>
      <c r="M10557">
        <v>1</v>
      </c>
      <c r="O10557" t="e">
        <f>VLOOKUP(A10557,Kreise!$A$4:$AA$405,12,0)</f>
        <v>#N/A</v>
      </c>
      <c r="P10557">
        <f>IF(ISERROR(O10557)=0,O10557,VLOOKUP(B10557,Kreise!$B$4:$AA$405,11,0))</f>
        <v>2</v>
      </c>
      <c r="R10557" t="e">
        <f>VLOOKUP(A10557,Kreise!$A$4:$AA$405,10,0)</f>
        <v>#N/A</v>
      </c>
      <c r="S10557">
        <f>IF(ISERROR(R10557)=0,R10557,VLOOKUP(B10557,Kreise!$B$4:$AA$405,9,0))</f>
        <v>4</v>
      </c>
    </row>
    <row r="10558" spans="1:19">
      <c r="A10558" s="32">
        <v>9673134</v>
      </c>
      <c r="B10558" s="32" t="str">
        <f t="shared" si="164"/>
        <v>9673</v>
      </c>
      <c r="C10558" s="40">
        <v>96735634134</v>
      </c>
      <c r="D10558" t="s">
        <v>12323</v>
      </c>
      <c r="E10558">
        <v>9673934</v>
      </c>
      <c r="F10558">
        <v>96735634</v>
      </c>
      <c r="G10558" t="s">
        <v>3876</v>
      </c>
      <c r="H10558">
        <v>25.26</v>
      </c>
      <c r="I10558" s="11">
        <v>1136</v>
      </c>
      <c r="J10558" s="11">
        <v>576</v>
      </c>
      <c r="K10558" s="11">
        <v>560</v>
      </c>
      <c r="L10558">
        <v>97633</v>
      </c>
      <c r="M10558">
        <v>1</v>
      </c>
      <c r="O10558" t="e">
        <f>VLOOKUP(A10558,Kreise!$A$4:$AA$405,12,0)</f>
        <v>#N/A</v>
      </c>
      <c r="P10558">
        <f>IF(ISERROR(O10558)=0,O10558,VLOOKUP(B10558,Kreise!$B$4:$AA$405,11,0))</f>
        <v>2</v>
      </c>
      <c r="R10558" t="e">
        <f>VLOOKUP(A10558,Kreise!$A$4:$AA$405,10,0)</f>
        <v>#N/A</v>
      </c>
      <c r="S10558">
        <f>IF(ISERROR(R10558)=0,R10558,VLOOKUP(B10558,Kreise!$B$4:$AA$405,9,0))</f>
        <v>4</v>
      </c>
    </row>
    <row r="10559" spans="1:19">
      <c r="A10559" s="32">
        <v>9673160</v>
      </c>
      <c r="B10559" s="32" t="str">
        <f t="shared" si="164"/>
        <v>9673</v>
      </c>
      <c r="C10559" s="40">
        <v>96735640160</v>
      </c>
      <c r="D10559" t="s">
        <v>12324</v>
      </c>
      <c r="E10559">
        <v>9673940</v>
      </c>
      <c r="F10559">
        <v>96735640</v>
      </c>
      <c r="G10559" t="s">
        <v>3881</v>
      </c>
      <c r="H10559">
        <v>21.57</v>
      </c>
      <c r="I10559" s="11">
        <v>1475</v>
      </c>
      <c r="J10559" s="11">
        <v>723</v>
      </c>
      <c r="K10559" s="11">
        <v>752</v>
      </c>
      <c r="L10559">
        <v>97633</v>
      </c>
      <c r="O10559" t="e">
        <f>VLOOKUP(A10559,Kreise!$A$4:$AA$405,12,0)</f>
        <v>#N/A</v>
      </c>
      <c r="P10559">
        <f>IF(ISERROR(O10559)=0,O10559,VLOOKUP(B10559,Kreise!$B$4:$AA$405,11,0))</f>
        <v>2</v>
      </c>
      <c r="R10559" t="e">
        <f>VLOOKUP(A10559,Kreise!$A$4:$AA$405,10,0)</f>
        <v>#N/A</v>
      </c>
      <c r="S10559">
        <f>IF(ISERROR(R10559)=0,R10559,VLOOKUP(B10559,Kreise!$B$4:$AA$405,9,0))</f>
        <v>4</v>
      </c>
    </row>
    <row r="10560" spans="1:19">
      <c r="A10560" s="32">
        <v>9673173</v>
      </c>
      <c r="B10560" s="32" t="str">
        <f t="shared" si="164"/>
        <v>9673</v>
      </c>
      <c r="C10560" s="40">
        <v>96735634173</v>
      </c>
      <c r="D10560" t="s">
        <v>10926</v>
      </c>
      <c r="E10560">
        <v>9673934</v>
      </c>
      <c r="F10560">
        <v>96735634</v>
      </c>
      <c r="G10560" t="s">
        <v>3876</v>
      </c>
      <c r="H10560">
        <v>22.51</v>
      </c>
      <c r="I10560" s="11">
        <v>1661</v>
      </c>
      <c r="J10560" s="11">
        <v>845</v>
      </c>
      <c r="K10560" s="11">
        <v>816</v>
      </c>
      <c r="L10560">
        <v>97633</v>
      </c>
      <c r="M10560">
        <v>1</v>
      </c>
      <c r="O10560" t="e">
        <f>VLOOKUP(A10560,Kreise!$A$4:$AA$405,12,0)</f>
        <v>#N/A</v>
      </c>
      <c r="P10560">
        <f>IF(ISERROR(O10560)=0,O10560,VLOOKUP(B10560,Kreise!$B$4:$AA$405,11,0))</f>
        <v>2</v>
      </c>
      <c r="R10560" t="e">
        <f>VLOOKUP(A10560,Kreise!$A$4:$AA$405,10,0)</f>
        <v>#N/A</v>
      </c>
      <c r="S10560">
        <f>IF(ISERROR(R10560)=0,R10560,VLOOKUP(B10560,Kreise!$B$4:$AA$405,9,0))</f>
        <v>4</v>
      </c>
    </row>
    <row r="10561" spans="1:19">
      <c r="A10561" s="32">
        <v>9673174</v>
      </c>
      <c r="B10561" s="32" t="str">
        <f t="shared" si="164"/>
        <v>9673</v>
      </c>
      <c r="C10561" s="40">
        <v>96735634174</v>
      </c>
      <c r="D10561" t="s">
        <v>12325</v>
      </c>
      <c r="E10561">
        <v>9673934</v>
      </c>
      <c r="F10561">
        <v>96735634</v>
      </c>
      <c r="G10561" t="s">
        <v>3876</v>
      </c>
      <c r="H10561">
        <v>25.8</v>
      </c>
      <c r="I10561" s="11">
        <v>991</v>
      </c>
      <c r="J10561" s="11">
        <v>526</v>
      </c>
      <c r="K10561" s="11">
        <v>465</v>
      </c>
      <c r="L10561">
        <v>97633</v>
      </c>
      <c r="M10561">
        <v>1</v>
      </c>
      <c r="O10561" t="e">
        <f>VLOOKUP(A10561,Kreise!$A$4:$AA$405,12,0)</f>
        <v>#N/A</v>
      </c>
      <c r="P10561">
        <f>IF(ISERROR(O10561)=0,O10561,VLOOKUP(B10561,Kreise!$B$4:$AA$405,11,0))</f>
        <v>2</v>
      </c>
      <c r="R10561" t="e">
        <f>VLOOKUP(A10561,Kreise!$A$4:$AA$405,10,0)</f>
        <v>#N/A</v>
      </c>
      <c r="S10561">
        <f>IF(ISERROR(R10561)=0,R10561,VLOOKUP(B10561,Kreise!$B$4:$AA$405,9,0))</f>
        <v>4</v>
      </c>
    </row>
    <row r="10562" spans="1:19">
      <c r="A10562" s="32">
        <v>9673184</v>
      </c>
      <c r="B10562" s="32" t="str">
        <f t="shared" si="164"/>
        <v>9673</v>
      </c>
      <c r="C10562" s="40">
        <v>96735640184</v>
      </c>
      <c r="D10562" t="s">
        <v>12326</v>
      </c>
      <c r="E10562">
        <v>9673940</v>
      </c>
      <c r="F10562">
        <v>96735640</v>
      </c>
      <c r="G10562" t="s">
        <v>3881</v>
      </c>
      <c r="H10562">
        <v>18.13</v>
      </c>
      <c r="I10562" s="11">
        <v>1473</v>
      </c>
      <c r="J10562" s="11">
        <v>749</v>
      </c>
      <c r="K10562" s="11">
        <v>724</v>
      </c>
      <c r="L10562">
        <v>97633</v>
      </c>
      <c r="M10562">
        <v>1</v>
      </c>
      <c r="O10562" t="e">
        <f>VLOOKUP(A10562,Kreise!$A$4:$AA$405,12,0)</f>
        <v>#N/A</v>
      </c>
      <c r="P10562">
        <f>IF(ISERROR(O10562)=0,O10562,VLOOKUP(B10562,Kreise!$B$4:$AA$405,11,0))</f>
        <v>2</v>
      </c>
      <c r="R10562" t="e">
        <f>VLOOKUP(A10562,Kreise!$A$4:$AA$405,10,0)</f>
        <v>#N/A</v>
      </c>
      <c r="S10562">
        <f>IF(ISERROR(R10562)=0,R10562,VLOOKUP(B10562,Kreise!$B$4:$AA$405,9,0))</f>
        <v>4</v>
      </c>
    </row>
    <row r="10563" spans="1:19">
      <c r="A10563" s="32">
        <v>9673142</v>
      </c>
      <c r="B10563" s="32" t="str">
        <f t="shared" si="164"/>
        <v>9673</v>
      </c>
      <c r="C10563" s="40">
        <v>96735633142</v>
      </c>
      <c r="D10563" t="s">
        <v>12327</v>
      </c>
      <c r="E10563">
        <v>9673933</v>
      </c>
      <c r="F10563">
        <v>96735633</v>
      </c>
      <c r="G10563" t="s">
        <v>3875</v>
      </c>
      <c r="H10563">
        <v>55.78</v>
      </c>
      <c r="I10563" s="11">
        <v>5563</v>
      </c>
      <c r="J10563" s="11">
        <v>2778</v>
      </c>
      <c r="K10563" s="11">
        <v>2785</v>
      </c>
      <c r="L10563">
        <v>97638</v>
      </c>
      <c r="O10563" t="e">
        <f>VLOOKUP(A10563,Kreise!$A$4:$AA$405,12,0)</f>
        <v>#N/A</v>
      </c>
      <c r="P10563">
        <f>IF(ISERROR(O10563)=0,O10563,VLOOKUP(B10563,Kreise!$B$4:$AA$405,11,0))</f>
        <v>2</v>
      </c>
      <c r="R10563" t="e">
        <f>VLOOKUP(A10563,Kreise!$A$4:$AA$405,10,0)</f>
        <v>#N/A</v>
      </c>
      <c r="S10563">
        <f>IF(ISERROR(R10563)=0,R10563,VLOOKUP(B10563,Kreise!$B$4:$AA$405,9,0))</f>
        <v>4</v>
      </c>
    </row>
    <row r="10564" spans="1:19">
      <c r="A10564" s="32">
        <v>9673130</v>
      </c>
      <c r="B10564" s="32" t="str">
        <f t="shared" ref="B10564:B10627" si="165">LEFT(A10564,4)</f>
        <v>9673</v>
      </c>
      <c r="C10564" s="40">
        <v>96735633130</v>
      </c>
      <c r="D10564" t="s">
        <v>12328</v>
      </c>
      <c r="E10564">
        <v>9673933</v>
      </c>
      <c r="F10564">
        <v>96735633</v>
      </c>
      <c r="G10564" t="s">
        <v>3875</v>
      </c>
      <c r="H10564">
        <v>22.85</v>
      </c>
      <c r="I10564" s="11">
        <v>908</v>
      </c>
      <c r="J10564" s="11">
        <v>478</v>
      </c>
      <c r="K10564" s="11">
        <v>430</v>
      </c>
      <c r="L10564">
        <v>97640</v>
      </c>
      <c r="M10564">
        <v>1</v>
      </c>
      <c r="O10564" t="e">
        <f>VLOOKUP(A10564,Kreise!$A$4:$AA$405,12,0)</f>
        <v>#N/A</v>
      </c>
      <c r="P10564">
        <f>IF(ISERROR(O10564)=0,O10564,VLOOKUP(B10564,Kreise!$B$4:$AA$405,11,0))</f>
        <v>2</v>
      </c>
      <c r="R10564" t="e">
        <f>VLOOKUP(A10564,Kreise!$A$4:$AA$405,10,0)</f>
        <v>#N/A</v>
      </c>
      <c r="S10564">
        <f>IF(ISERROR(R10564)=0,R10564,VLOOKUP(B10564,Kreise!$B$4:$AA$405,9,0))</f>
        <v>4</v>
      </c>
    </row>
    <row r="10565" spans="1:19">
      <c r="A10565" s="32">
        <v>9673151</v>
      </c>
      <c r="B10565" s="32" t="str">
        <f t="shared" si="165"/>
        <v>9673</v>
      </c>
      <c r="C10565" s="40">
        <v>96735633151</v>
      </c>
      <c r="D10565" t="s">
        <v>12329</v>
      </c>
      <c r="E10565">
        <v>9673933</v>
      </c>
      <c r="F10565">
        <v>96735633</v>
      </c>
      <c r="G10565" t="s">
        <v>3875</v>
      </c>
      <c r="H10565">
        <v>22.61</v>
      </c>
      <c r="I10565" s="11">
        <v>1529</v>
      </c>
      <c r="J10565" s="11">
        <v>764</v>
      </c>
      <c r="K10565" s="11">
        <v>765</v>
      </c>
      <c r="L10565">
        <v>97640</v>
      </c>
      <c r="M10565">
        <v>1</v>
      </c>
      <c r="O10565" t="e">
        <f>VLOOKUP(A10565,Kreise!$A$4:$AA$405,12,0)</f>
        <v>#N/A</v>
      </c>
      <c r="P10565">
        <f>IF(ISERROR(O10565)=0,O10565,VLOOKUP(B10565,Kreise!$B$4:$AA$405,11,0))</f>
        <v>2</v>
      </c>
      <c r="R10565" t="e">
        <f>VLOOKUP(A10565,Kreise!$A$4:$AA$405,10,0)</f>
        <v>#N/A</v>
      </c>
      <c r="S10565">
        <f>IF(ISERROR(R10565)=0,R10565,VLOOKUP(B10565,Kreise!$B$4:$AA$405,9,0))</f>
        <v>4</v>
      </c>
    </row>
    <row r="10566" spans="1:19">
      <c r="A10566" s="32">
        <v>9673170</v>
      </c>
      <c r="B10566" s="32" t="str">
        <f t="shared" si="165"/>
        <v>9673</v>
      </c>
      <c r="C10566" s="40">
        <v>96735633170</v>
      </c>
      <c r="D10566" t="s">
        <v>3623</v>
      </c>
      <c r="E10566">
        <v>9673933</v>
      </c>
      <c r="F10566">
        <v>96735633</v>
      </c>
      <c r="G10566" t="s">
        <v>3875</v>
      </c>
      <c r="H10566">
        <v>19.87</v>
      </c>
      <c r="I10566" s="11">
        <v>1104</v>
      </c>
      <c r="J10566" s="11">
        <v>517</v>
      </c>
      <c r="K10566" s="11">
        <v>587</v>
      </c>
      <c r="L10566">
        <v>97640</v>
      </c>
      <c r="M10566">
        <v>1</v>
      </c>
      <c r="O10566" t="e">
        <f>VLOOKUP(A10566,Kreise!$A$4:$AA$405,12,0)</f>
        <v>#N/A</v>
      </c>
      <c r="P10566">
        <f>IF(ISERROR(O10566)=0,O10566,VLOOKUP(B10566,Kreise!$B$4:$AA$405,11,0))</f>
        <v>2</v>
      </c>
      <c r="R10566" t="e">
        <f>VLOOKUP(A10566,Kreise!$A$4:$AA$405,10,0)</f>
        <v>#N/A</v>
      </c>
      <c r="S10566">
        <f>IF(ISERROR(R10566)=0,R10566,VLOOKUP(B10566,Kreise!$B$4:$AA$405,9,0))</f>
        <v>4</v>
      </c>
    </row>
    <row r="10567" spans="1:19">
      <c r="A10567" s="32">
        <v>9673153</v>
      </c>
      <c r="B10567" s="32" t="str">
        <f t="shared" si="165"/>
        <v>9673</v>
      </c>
      <c r="C10567" s="40">
        <v>96735639153</v>
      </c>
      <c r="D10567" t="s">
        <v>12330</v>
      </c>
      <c r="E10567">
        <v>9673939</v>
      </c>
      <c r="F10567">
        <v>96735639</v>
      </c>
      <c r="G10567" t="s">
        <v>3880</v>
      </c>
      <c r="H10567">
        <v>40.83</v>
      </c>
      <c r="I10567" s="11">
        <v>3388</v>
      </c>
      <c r="J10567" s="11">
        <v>1688</v>
      </c>
      <c r="K10567" s="11">
        <v>1700</v>
      </c>
      <c r="L10567">
        <v>97645</v>
      </c>
      <c r="M10567">
        <v>1</v>
      </c>
      <c r="O10567" t="e">
        <f>VLOOKUP(A10567,Kreise!$A$4:$AA$405,12,0)</f>
        <v>#N/A</v>
      </c>
      <c r="P10567">
        <f>IF(ISERROR(O10567)=0,O10567,VLOOKUP(B10567,Kreise!$B$4:$AA$405,11,0))</f>
        <v>2</v>
      </c>
      <c r="R10567" t="e">
        <f>VLOOKUP(A10567,Kreise!$A$4:$AA$405,10,0)</f>
        <v>#N/A</v>
      </c>
      <c r="S10567">
        <f>IF(ISERROR(R10567)=0,R10567,VLOOKUP(B10567,Kreise!$B$4:$AA$405,9,0))</f>
        <v>4</v>
      </c>
    </row>
    <row r="10568" spans="1:19">
      <c r="A10568" s="32">
        <v>9673129</v>
      </c>
      <c r="B10568" s="32" t="str">
        <f t="shared" si="165"/>
        <v>9673</v>
      </c>
      <c r="C10568" s="40">
        <v>96735637129</v>
      </c>
      <c r="D10568" t="s">
        <v>3578</v>
      </c>
      <c r="E10568">
        <v>9673937</v>
      </c>
      <c r="F10568">
        <v>96735637</v>
      </c>
      <c r="G10568" t="s">
        <v>3878</v>
      </c>
      <c r="H10568">
        <v>24.22</v>
      </c>
      <c r="I10568" s="11">
        <v>722</v>
      </c>
      <c r="J10568" s="11">
        <v>383</v>
      </c>
      <c r="K10568" s="11">
        <v>339</v>
      </c>
      <c r="L10568">
        <v>97647</v>
      </c>
      <c r="O10568" t="e">
        <f>VLOOKUP(A10568,Kreise!$A$4:$AA$405,12,0)</f>
        <v>#N/A</v>
      </c>
      <c r="P10568">
        <f>IF(ISERROR(O10568)=0,O10568,VLOOKUP(B10568,Kreise!$B$4:$AA$405,11,0))</f>
        <v>2</v>
      </c>
      <c r="R10568" t="e">
        <f>VLOOKUP(A10568,Kreise!$A$4:$AA$405,10,0)</f>
        <v>#N/A</v>
      </c>
      <c r="S10568">
        <f>IF(ISERROR(R10568)=0,R10568,VLOOKUP(B10568,Kreise!$B$4:$AA$405,9,0))</f>
        <v>4</v>
      </c>
    </row>
    <row r="10569" spans="1:19">
      <c r="A10569" s="32">
        <v>9673147</v>
      </c>
      <c r="B10569" s="32" t="str">
        <f t="shared" si="165"/>
        <v>9673</v>
      </c>
      <c r="C10569" s="40">
        <v>96735637147</v>
      </c>
      <c r="D10569" t="s">
        <v>12331</v>
      </c>
      <c r="E10569">
        <v>9673937</v>
      </c>
      <c r="F10569">
        <v>96735637</v>
      </c>
      <c r="G10569" t="s">
        <v>3878</v>
      </c>
      <c r="H10569">
        <v>16.56</v>
      </c>
      <c r="I10569" s="11">
        <v>1121</v>
      </c>
      <c r="J10569" s="11">
        <v>563</v>
      </c>
      <c r="K10569" s="11">
        <v>558</v>
      </c>
      <c r="L10569">
        <v>97647</v>
      </c>
      <c r="M10569">
        <v>1</v>
      </c>
      <c r="O10569" t="e">
        <f>VLOOKUP(A10569,Kreise!$A$4:$AA$405,12,0)</f>
        <v>#N/A</v>
      </c>
      <c r="P10569">
        <f>IF(ISERROR(O10569)=0,O10569,VLOOKUP(B10569,Kreise!$B$4:$AA$405,11,0))</f>
        <v>2</v>
      </c>
      <c r="R10569" t="e">
        <f>VLOOKUP(A10569,Kreise!$A$4:$AA$405,10,0)</f>
        <v>#N/A</v>
      </c>
      <c r="S10569">
        <f>IF(ISERROR(R10569)=0,R10569,VLOOKUP(B10569,Kreise!$B$4:$AA$405,9,0))</f>
        <v>4</v>
      </c>
    </row>
    <row r="10570" spans="1:19">
      <c r="A10570" s="32">
        <v>9673167</v>
      </c>
      <c r="B10570" s="32" t="str">
        <f t="shared" si="165"/>
        <v>9673</v>
      </c>
      <c r="C10570" s="40">
        <v>96735639167</v>
      </c>
      <c r="D10570" t="s">
        <v>12332</v>
      </c>
      <c r="E10570">
        <v>9673939</v>
      </c>
      <c r="F10570">
        <v>96735639</v>
      </c>
      <c r="G10570" t="s">
        <v>3880</v>
      </c>
      <c r="H10570">
        <v>18.58</v>
      </c>
      <c r="I10570" s="11">
        <v>928</v>
      </c>
      <c r="J10570" s="11">
        <v>466</v>
      </c>
      <c r="K10570" s="11">
        <v>462</v>
      </c>
      <c r="L10570">
        <v>97647</v>
      </c>
      <c r="M10570">
        <v>1</v>
      </c>
      <c r="O10570" t="e">
        <f>VLOOKUP(A10570,Kreise!$A$4:$AA$405,12,0)</f>
        <v>#N/A</v>
      </c>
      <c r="P10570">
        <f>IF(ISERROR(O10570)=0,O10570,VLOOKUP(B10570,Kreise!$B$4:$AA$405,11,0))</f>
        <v>2</v>
      </c>
      <c r="R10570" t="e">
        <f>VLOOKUP(A10570,Kreise!$A$4:$AA$405,10,0)</f>
        <v>#N/A</v>
      </c>
      <c r="S10570">
        <f>IF(ISERROR(R10570)=0,R10570,VLOOKUP(B10570,Kreise!$B$4:$AA$405,9,0))</f>
        <v>4</v>
      </c>
    </row>
    <row r="10571" spans="1:19">
      <c r="A10571" s="32">
        <v>9673182</v>
      </c>
      <c r="B10571" s="32" t="str">
        <f t="shared" si="165"/>
        <v>9673</v>
      </c>
      <c r="C10571" s="40">
        <v>96735639182</v>
      </c>
      <c r="D10571" t="s">
        <v>12333</v>
      </c>
      <c r="E10571">
        <v>9673939</v>
      </c>
      <c r="F10571">
        <v>96735639</v>
      </c>
      <c r="G10571" t="s">
        <v>3880</v>
      </c>
      <c r="H10571">
        <v>12.17</v>
      </c>
      <c r="I10571" s="11">
        <v>620</v>
      </c>
      <c r="J10571" s="11">
        <v>312</v>
      </c>
      <c r="K10571" s="11">
        <v>308</v>
      </c>
      <c r="L10571">
        <v>97647</v>
      </c>
      <c r="M10571">
        <v>1</v>
      </c>
      <c r="O10571" t="e">
        <f>VLOOKUP(A10571,Kreise!$A$4:$AA$405,12,0)</f>
        <v>#N/A</v>
      </c>
      <c r="P10571">
        <f>IF(ISERROR(O10571)=0,O10571,VLOOKUP(B10571,Kreise!$B$4:$AA$405,11,0))</f>
        <v>2</v>
      </c>
      <c r="R10571" t="e">
        <f>VLOOKUP(A10571,Kreise!$A$4:$AA$405,10,0)</f>
        <v>#N/A</v>
      </c>
      <c r="S10571">
        <f>IF(ISERROR(R10571)=0,R10571,VLOOKUP(B10571,Kreise!$B$4:$AA$405,9,0))</f>
        <v>4</v>
      </c>
    </row>
    <row r="10572" spans="1:19">
      <c r="A10572" s="32">
        <v>9673123</v>
      </c>
      <c r="B10572" s="32" t="str">
        <f t="shared" si="165"/>
        <v>9673</v>
      </c>
      <c r="C10572" s="40">
        <v>96735637123</v>
      </c>
      <c r="D10572" t="s">
        <v>12334</v>
      </c>
      <c r="E10572">
        <v>9673937</v>
      </c>
      <c r="F10572">
        <v>96735637</v>
      </c>
      <c r="G10572" t="s">
        <v>3878</v>
      </c>
      <c r="H10572">
        <v>46.36</v>
      </c>
      <c r="I10572" s="11">
        <v>2322</v>
      </c>
      <c r="J10572" s="11">
        <v>1173</v>
      </c>
      <c r="K10572" s="11">
        <v>1149</v>
      </c>
      <c r="L10572">
        <v>97650</v>
      </c>
      <c r="M10572">
        <v>1</v>
      </c>
      <c r="O10572" t="e">
        <f>VLOOKUP(A10572,Kreise!$A$4:$AA$405,12,0)</f>
        <v>#N/A</v>
      </c>
      <c r="P10572">
        <f>IF(ISERROR(O10572)=0,O10572,VLOOKUP(B10572,Kreise!$B$4:$AA$405,11,0))</f>
        <v>2</v>
      </c>
      <c r="R10572" t="e">
        <f>VLOOKUP(A10572,Kreise!$A$4:$AA$405,10,0)</f>
        <v>#N/A</v>
      </c>
      <c r="S10572">
        <f>IF(ISERROR(R10572)=0,R10572,VLOOKUP(B10572,Kreise!$B$4:$AA$405,9,0))</f>
        <v>4</v>
      </c>
    </row>
    <row r="10573" spans="1:19">
      <c r="A10573" s="32">
        <v>9673117</v>
      </c>
      <c r="B10573" s="32" t="str">
        <f t="shared" si="165"/>
        <v>9673</v>
      </c>
      <c r="C10573" s="40">
        <v>96730117117</v>
      </c>
      <c r="D10573" t="s">
        <v>3870</v>
      </c>
      <c r="E10573">
        <v>9673117</v>
      </c>
      <c r="F10573">
        <v>96730117</v>
      </c>
      <c r="G10573" t="s">
        <v>3870</v>
      </c>
      <c r="H10573">
        <v>67.71</v>
      </c>
      <c r="I10573" s="11">
        <v>4698</v>
      </c>
      <c r="J10573" s="11">
        <v>2292</v>
      </c>
      <c r="K10573" s="11">
        <v>2406</v>
      </c>
      <c r="L10573">
        <v>97653</v>
      </c>
      <c r="O10573" t="e">
        <f>VLOOKUP(A10573,Kreise!$A$4:$AA$405,12,0)</f>
        <v>#N/A</v>
      </c>
      <c r="P10573">
        <f>IF(ISERROR(O10573)=0,O10573,VLOOKUP(B10573,Kreise!$B$4:$AA$405,11,0))</f>
        <v>2</v>
      </c>
      <c r="R10573" t="e">
        <f>VLOOKUP(A10573,Kreise!$A$4:$AA$405,10,0)</f>
        <v>#N/A</v>
      </c>
      <c r="S10573">
        <f>IF(ISERROR(R10573)=0,R10573,VLOOKUP(B10573,Kreise!$B$4:$AA$405,9,0))</f>
        <v>4</v>
      </c>
    </row>
    <row r="10574" spans="1:19">
      <c r="A10574" s="32">
        <v>9673116</v>
      </c>
      <c r="B10574" s="32" t="str">
        <f t="shared" si="165"/>
        <v>9673</v>
      </c>
      <c r="C10574" s="40">
        <v>96730116116</v>
      </c>
      <c r="D10574" t="s">
        <v>3869</v>
      </c>
      <c r="E10574">
        <v>9673116</v>
      </c>
      <c r="F10574">
        <v>96730116</v>
      </c>
      <c r="G10574" t="s">
        <v>3869</v>
      </c>
      <c r="H10574">
        <v>41.75</v>
      </c>
      <c r="I10574" s="11">
        <v>2042</v>
      </c>
      <c r="J10574" s="11">
        <v>1100</v>
      </c>
      <c r="K10574" s="11">
        <v>942</v>
      </c>
      <c r="L10574">
        <v>97654</v>
      </c>
      <c r="O10574" t="e">
        <f>VLOOKUP(A10574,Kreise!$A$4:$AA$405,12,0)</f>
        <v>#N/A</v>
      </c>
      <c r="P10574">
        <f>IF(ISERROR(O10574)=0,O10574,VLOOKUP(B10574,Kreise!$B$4:$AA$405,11,0))</f>
        <v>2</v>
      </c>
      <c r="R10574" t="e">
        <f>VLOOKUP(A10574,Kreise!$A$4:$AA$405,10,0)</f>
        <v>#N/A</v>
      </c>
      <c r="S10574">
        <f>IF(ISERROR(R10574)=0,R10574,VLOOKUP(B10574,Kreise!$B$4:$AA$405,9,0))</f>
        <v>4</v>
      </c>
    </row>
    <row r="10575" spans="1:19">
      <c r="A10575" s="32">
        <v>9673149</v>
      </c>
      <c r="B10575" s="32" t="str">
        <f t="shared" si="165"/>
        <v>9673</v>
      </c>
      <c r="C10575" s="40">
        <v>96730149149</v>
      </c>
      <c r="D10575" t="s">
        <v>3872</v>
      </c>
      <c r="E10575">
        <v>9673149</v>
      </c>
      <c r="F10575">
        <v>96730149</v>
      </c>
      <c r="G10575" t="s">
        <v>3872</v>
      </c>
      <c r="H10575">
        <v>67.66</v>
      </c>
      <c r="I10575" s="11">
        <v>2671</v>
      </c>
      <c r="J10575" s="11">
        <v>1349</v>
      </c>
      <c r="K10575" s="11">
        <v>1322</v>
      </c>
      <c r="L10575">
        <v>97656</v>
      </c>
      <c r="M10575">
        <v>1</v>
      </c>
      <c r="O10575" t="e">
        <f>VLOOKUP(A10575,Kreise!$A$4:$AA$405,12,0)</f>
        <v>#N/A</v>
      </c>
      <c r="P10575">
        <f>IF(ISERROR(O10575)=0,O10575,VLOOKUP(B10575,Kreise!$B$4:$AA$405,11,0))</f>
        <v>2</v>
      </c>
      <c r="R10575" t="e">
        <f>VLOOKUP(A10575,Kreise!$A$4:$AA$405,10,0)</f>
        <v>#N/A</v>
      </c>
      <c r="S10575">
        <f>IF(ISERROR(R10575)=0,R10575,VLOOKUP(B10575,Kreise!$B$4:$AA$405,9,0))</f>
        <v>4</v>
      </c>
    </row>
    <row r="10576" spans="1:19">
      <c r="A10576" s="32">
        <v>9673162</v>
      </c>
      <c r="B10576" s="32" t="str">
        <f t="shared" si="165"/>
        <v>9673</v>
      </c>
      <c r="C10576" s="40">
        <v>96730162162</v>
      </c>
      <c r="D10576" t="s">
        <v>3873</v>
      </c>
      <c r="E10576">
        <v>9673162</v>
      </c>
      <c r="F10576">
        <v>96730162</v>
      </c>
      <c r="G10576" t="s">
        <v>3873</v>
      </c>
      <c r="H10576">
        <v>28.03</v>
      </c>
      <c r="I10576" s="11">
        <v>2506</v>
      </c>
      <c r="J10576" s="11">
        <v>1245</v>
      </c>
      <c r="K10576" s="11">
        <v>1261</v>
      </c>
      <c r="L10576">
        <v>97657</v>
      </c>
      <c r="O10576" t="e">
        <f>VLOOKUP(A10576,Kreise!$A$4:$AA$405,12,0)</f>
        <v>#N/A</v>
      </c>
      <c r="P10576">
        <f>IF(ISERROR(O10576)=0,O10576,VLOOKUP(B10576,Kreise!$B$4:$AA$405,11,0))</f>
        <v>2</v>
      </c>
      <c r="R10576" t="e">
        <f>VLOOKUP(A10576,Kreise!$A$4:$AA$405,10,0)</f>
        <v>#N/A</v>
      </c>
      <c r="S10576">
        <f>IF(ISERROR(R10576)=0,R10576,VLOOKUP(B10576,Kreise!$B$4:$AA$405,9,0))</f>
        <v>4</v>
      </c>
    </row>
    <row r="10577" spans="1:19">
      <c r="A10577" s="32">
        <v>9673163</v>
      </c>
      <c r="B10577" s="32" t="str">
        <f t="shared" si="165"/>
        <v>9673</v>
      </c>
      <c r="C10577" s="40">
        <v>96735635163</v>
      </c>
      <c r="D10577" t="s">
        <v>12335</v>
      </c>
      <c r="E10577">
        <v>9673935</v>
      </c>
      <c r="F10577">
        <v>96735635</v>
      </c>
      <c r="G10577" t="s">
        <v>3877</v>
      </c>
      <c r="H10577">
        <v>15.57</v>
      </c>
      <c r="I10577" s="11">
        <v>1237</v>
      </c>
      <c r="J10577" s="11">
        <v>597</v>
      </c>
      <c r="K10577" s="11">
        <v>640</v>
      </c>
      <c r="L10577">
        <v>97659</v>
      </c>
      <c r="M10577">
        <v>1</v>
      </c>
      <c r="O10577" t="e">
        <f>VLOOKUP(A10577,Kreise!$A$4:$AA$405,12,0)</f>
        <v>#N/A</v>
      </c>
      <c r="P10577">
        <f>IF(ISERROR(O10577)=0,O10577,VLOOKUP(B10577,Kreise!$B$4:$AA$405,11,0))</f>
        <v>2</v>
      </c>
      <c r="R10577" t="e">
        <f>VLOOKUP(A10577,Kreise!$A$4:$AA$405,10,0)</f>
        <v>#N/A</v>
      </c>
      <c r="S10577">
        <f>IF(ISERROR(R10577)=0,R10577,VLOOKUP(B10577,Kreise!$B$4:$AA$405,9,0))</f>
        <v>4</v>
      </c>
    </row>
    <row r="10578" spans="1:19">
      <c r="A10578" s="32">
        <v>9672114</v>
      </c>
      <c r="B10578" s="32" t="str">
        <f t="shared" si="165"/>
        <v>9672</v>
      </c>
      <c r="C10578" s="40">
        <v>96720114114</v>
      </c>
      <c r="D10578" t="s">
        <v>3850</v>
      </c>
      <c r="E10578">
        <v>9672114</v>
      </c>
      <c r="F10578">
        <v>96720114</v>
      </c>
      <c r="G10578" t="s">
        <v>3850</v>
      </c>
      <c r="H10578">
        <v>69.93</v>
      </c>
      <c r="I10578" s="11">
        <v>21696</v>
      </c>
      <c r="J10578" s="11">
        <v>9921</v>
      </c>
      <c r="K10578" s="11">
        <v>11775</v>
      </c>
      <c r="L10578">
        <v>97688</v>
      </c>
      <c r="M10578">
        <v>1</v>
      </c>
      <c r="O10578" t="e">
        <f>VLOOKUP(A10578,Kreise!$A$4:$AA$405,12,0)</f>
        <v>#N/A</v>
      </c>
      <c r="P10578">
        <f>IF(ISERROR(O10578)=0,O10578,VLOOKUP(B10578,Kreise!$B$4:$AA$405,11,0))</f>
        <v>2</v>
      </c>
      <c r="R10578" t="e">
        <f>VLOOKUP(A10578,Kreise!$A$4:$AA$405,10,0)</f>
        <v>#N/A</v>
      </c>
      <c r="S10578">
        <f>IF(ISERROR(R10578)=0,R10578,VLOOKUP(B10578,Kreise!$B$4:$AA$405,9,0))</f>
        <v>4</v>
      </c>
    </row>
    <row r="10579" spans="1:19">
      <c r="A10579" s="32">
        <v>9672135</v>
      </c>
      <c r="B10579" s="32" t="str">
        <f t="shared" si="165"/>
        <v>9672</v>
      </c>
      <c r="C10579" s="40">
        <v>96720135135</v>
      </c>
      <c r="D10579" t="s">
        <v>3855</v>
      </c>
      <c r="E10579">
        <v>9672135</v>
      </c>
      <c r="F10579">
        <v>96720135</v>
      </c>
      <c r="G10579" t="s">
        <v>3855</v>
      </c>
      <c r="H10579">
        <v>93.11</v>
      </c>
      <c r="I10579" s="11">
        <v>7628</v>
      </c>
      <c r="J10579" s="11">
        <v>3897</v>
      </c>
      <c r="K10579" s="11">
        <v>3731</v>
      </c>
      <c r="L10579">
        <v>97702</v>
      </c>
      <c r="O10579" t="e">
        <f>VLOOKUP(A10579,Kreise!$A$4:$AA$405,12,0)</f>
        <v>#N/A</v>
      </c>
      <c r="P10579">
        <f>IF(ISERROR(O10579)=0,O10579,VLOOKUP(B10579,Kreise!$B$4:$AA$405,11,0))</f>
        <v>2</v>
      </c>
      <c r="R10579" t="e">
        <f>VLOOKUP(A10579,Kreise!$A$4:$AA$405,10,0)</f>
        <v>#N/A</v>
      </c>
      <c r="S10579">
        <f>IF(ISERROR(R10579)=0,R10579,VLOOKUP(B10579,Kreise!$B$4:$AA$405,9,0))</f>
        <v>4</v>
      </c>
    </row>
    <row r="10580" spans="1:19">
      <c r="A10580" s="32">
        <v>9672117</v>
      </c>
      <c r="B10580" s="32" t="str">
        <f t="shared" si="165"/>
        <v>9672</v>
      </c>
      <c r="C10580" s="40">
        <v>96720117117</v>
      </c>
      <c r="D10580" t="s">
        <v>3851</v>
      </c>
      <c r="E10580">
        <v>9672117</v>
      </c>
      <c r="F10580">
        <v>96720117</v>
      </c>
      <c r="G10580" t="s">
        <v>3851</v>
      </c>
      <c r="H10580">
        <v>69.11</v>
      </c>
      <c r="I10580" s="11">
        <v>7570</v>
      </c>
      <c r="J10580" s="11">
        <v>3766</v>
      </c>
      <c r="K10580" s="11">
        <v>3804</v>
      </c>
      <c r="L10580">
        <v>97705</v>
      </c>
      <c r="O10580" t="e">
        <f>VLOOKUP(A10580,Kreise!$A$4:$AA$405,12,0)</f>
        <v>#N/A</v>
      </c>
      <c r="P10580">
        <f>IF(ISERROR(O10580)=0,O10580,VLOOKUP(B10580,Kreise!$B$4:$AA$405,11,0))</f>
        <v>2</v>
      </c>
      <c r="R10580" t="e">
        <f>VLOOKUP(A10580,Kreise!$A$4:$AA$405,10,0)</f>
        <v>#N/A</v>
      </c>
      <c r="S10580">
        <f>IF(ISERROR(R10580)=0,R10580,VLOOKUP(B10580,Kreise!$B$4:$AA$405,9,0))</f>
        <v>4</v>
      </c>
    </row>
    <row r="10581" spans="1:19">
      <c r="A10581" s="32">
        <v>9672112</v>
      </c>
      <c r="B10581" s="32" t="str">
        <f t="shared" si="165"/>
        <v>9672</v>
      </c>
      <c r="C10581" s="40">
        <v>96720112112</v>
      </c>
      <c r="D10581" t="s">
        <v>3846</v>
      </c>
      <c r="E10581">
        <v>9672112</v>
      </c>
      <c r="F10581">
        <v>96720112</v>
      </c>
      <c r="G10581" t="s">
        <v>3846</v>
      </c>
      <c r="H10581">
        <v>37.93</v>
      </c>
      <c r="I10581" s="11">
        <v>4565</v>
      </c>
      <c r="J10581" s="11">
        <v>2250</v>
      </c>
      <c r="K10581" s="11">
        <v>2315</v>
      </c>
      <c r="L10581">
        <v>97708</v>
      </c>
      <c r="M10581">
        <v>1</v>
      </c>
      <c r="O10581" t="e">
        <f>VLOOKUP(A10581,Kreise!$A$4:$AA$405,12,0)</f>
        <v>#N/A</v>
      </c>
      <c r="P10581">
        <f>IF(ISERROR(O10581)=0,O10581,VLOOKUP(B10581,Kreise!$B$4:$AA$405,11,0))</f>
        <v>2</v>
      </c>
      <c r="R10581" t="e">
        <f>VLOOKUP(A10581,Kreise!$A$4:$AA$405,10,0)</f>
        <v>#N/A</v>
      </c>
      <c r="S10581">
        <f>IF(ISERROR(R10581)=0,R10581,VLOOKUP(B10581,Kreise!$B$4:$AA$405,9,0))</f>
        <v>4</v>
      </c>
    </row>
    <row r="10582" spans="1:19">
      <c r="A10582" s="32">
        <v>9672131</v>
      </c>
      <c r="B10582" s="32" t="str">
        <f t="shared" si="165"/>
        <v>9672</v>
      </c>
      <c r="C10582" s="40">
        <v>96725609131</v>
      </c>
      <c r="D10582" t="s">
        <v>12336</v>
      </c>
      <c r="E10582">
        <v>9672909</v>
      </c>
      <c r="F10582">
        <v>96725609</v>
      </c>
      <c r="G10582" t="s">
        <v>3866</v>
      </c>
      <c r="H10582">
        <v>59.3</v>
      </c>
      <c r="I10582" s="11">
        <v>4431</v>
      </c>
      <c r="J10582" s="11">
        <v>2203</v>
      </c>
      <c r="K10582" s="11">
        <v>2228</v>
      </c>
      <c r="L10582">
        <v>97711</v>
      </c>
      <c r="O10582" t="e">
        <f>VLOOKUP(A10582,Kreise!$A$4:$AA$405,12,0)</f>
        <v>#N/A</v>
      </c>
      <c r="P10582">
        <f>IF(ISERROR(O10582)=0,O10582,VLOOKUP(B10582,Kreise!$B$4:$AA$405,11,0))</f>
        <v>2</v>
      </c>
      <c r="R10582" t="e">
        <f>VLOOKUP(A10582,Kreise!$A$4:$AA$405,10,0)</f>
        <v>#N/A</v>
      </c>
      <c r="S10582">
        <f>IF(ISERROR(R10582)=0,R10582,VLOOKUP(B10582,Kreise!$B$4:$AA$405,9,0))</f>
        <v>4</v>
      </c>
    </row>
    <row r="10583" spans="1:19">
      <c r="A10583" s="32">
        <v>9672157</v>
      </c>
      <c r="B10583" s="32" t="str">
        <f t="shared" si="165"/>
        <v>9672</v>
      </c>
      <c r="C10583" s="40">
        <v>96725609157</v>
      </c>
      <c r="D10583" t="s">
        <v>12337</v>
      </c>
      <c r="E10583">
        <v>9672909</v>
      </c>
      <c r="F10583">
        <v>96725609</v>
      </c>
      <c r="G10583" t="s">
        <v>3866</v>
      </c>
      <c r="H10583">
        <v>15.58</v>
      </c>
      <c r="I10583" s="11">
        <v>1041</v>
      </c>
      <c r="J10583" s="11">
        <v>512</v>
      </c>
      <c r="K10583" s="11">
        <v>529</v>
      </c>
      <c r="L10583">
        <v>97711</v>
      </c>
      <c r="O10583" t="e">
        <f>VLOOKUP(A10583,Kreise!$A$4:$AA$405,12,0)</f>
        <v>#N/A</v>
      </c>
      <c r="P10583">
        <f>IF(ISERROR(O10583)=0,O10583,VLOOKUP(B10583,Kreise!$B$4:$AA$405,11,0))</f>
        <v>2</v>
      </c>
      <c r="R10583" t="e">
        <f>VLOOKUP(A10583,Kreise!$A$4:$AA$405,10,0)</f>
        <v>#N/A</v>
      </c>
      <c r="S10583">
        <f>IF(ISERROR(R10583)=0,R10583,VLOOKUP(B10583,Kreise!$B$4:$AA$405,9,0))</f>
        <v>4</v>
      </c>
    </row>
    <row r="10584" spans="1:19">
      <c r="A10584" s="32">
        <v>9672140</v>
      </c>
      <c r="B10584" s="32" t="str">
        <f t="shared" si="165"/>
        <v>9672</v>
      </c>
      <c r="C10584" s="40">
        <v>96720140140</v>
      </c>
      <c r="D10584" t="s">
        <v>3858</v>
      </c>
      <c r="E10584">
        <v>9672140</v>
      </c>
      <c r="F10584">
        <v>96720140</v>
      </c>
      <c r="G10584" t="s">
        <v>3858</v>
      </c>
      <c r="H10584">
        <v>33.42</v>
      </c>
      <c r="I10584" s="11">
        <v>5023</v>
      </c>
      <c r="J10584" s="11">
        <v>2505</v>
      </c>
      <c r="K10584" s="11">
        <v>2518</v>
      </c>
      <c r="L10584">
        <v>97714</v>
      </c>
      <c r="M10584">
        <v>1</v>
      </c>
      <c r="O10584" t="e">
        <f>VLOOKUP(A10584,Kreise!$A$4:$AA$405,12,0)</f>
        <v>#N/A</v>
      </c>
      <c r="P10584">
        <f>IF(ISERROR(O10584)=0,O10584,VLOOKUP(B10584,Kreise!$B$4:$AA$405,11,0))</f>
        <v>2</v>
      </c>
      <c r="R10584" t="e">
        <f>VLOOKUP(A10584,Kreise!$A$4:$AA$405,10,0)</f>
        <v>#N/A</v>
      </c>
      <c r="S10584">
        <f>IF(ISERROR(R10584)=0,R10584,VLOOKUP(B10584,Kreise!$B$4:$AA$405,9,0))</f>
        <v>4</v>
      </c>
    </row>
    <row r="10585" spans="1:19">
      <c r="A10585" s="32">
        <v>9672111</v>
      </c>
      <c r="B10585" s="32" t="str">
        <f t="shared" si="165"/>
        <v>9672</v>
      </c>
      <c r="C10585" s="40">
        <v>96725608111</v>
      </c>
      <c r="D10585" t="s">
        <v>12338</v>
      </c>
      <c r="E10585">
        <v>9672908</v>
      </c>
      <c r="F10585">
        <v>96725608</v>
      </c>
      <c r="G10585" t="s">
        <v>3865</v>
      </c>
      <c r="H10585">
        <v>10.1</v>
      </c>
      <c r="I10585" s="11">
        <v>856</v>
      </c>
      <c r="J10585" s="11">
        <v>440</v>
      </c>
      <c r="K10585" s="11">
        <v>416</v>
      </c>
      <c r="L10585">
        <v>97717</v>
      </c>
      <c r="O10585" t="e">
        <f>VLOOKUP(A10585,Kreise!$A$4:$AA$405,12,0)</f>
        <v>#N/A</v>
      </c>
      <c r="P10585">
        <f>IF(ISERROR(O10585)=0,O10585,VLOOKUP(B10585,Kreise!$B$4:$AA$405,11,0))</f>
        <v>2</v>
      </c>
      <c r="R10585" t="e">
        <f>VLOOKUP(A10585,Kreise!$A$4:$AA$405,10,0)</f>
        <v>#N/A</v>
      </c>
      <c r="S10585">
        <f>IF(ISERROR(R10585)=0,R10585,VLOOKUP(B10585,Kreise!$B$4:$AA$405,9,0))</f>
        <v>4</v>
      </c>
    </row>
    <row r="10586" spans="1:19">
      <c r="A10586" s="32">
        <v>9672122</v>
      </c>
      <c r="B10586" s="32" t="str">
        <f t="shared" si="165"/>
        <v>9672</v>
      </c>
      <c r="C10586" s="40">
        <v>96725608122</v>
      </c>
      <c r="D10586" t="s">
        <v>12339</v>
      </c>
      <c r="E10586">
        <v>9672908</v>
      </c>
      <c r="F10586">
        <v>96725608</v>
      </c>
      <c r="G10586" t="s">
        <v>3865</v>
      </c>
      <c r="H10586">
        <v>16.34</v>
      </c>
      <c r="I10586" s="11">
        <v>1498</v>
      </c>
      <c r="J10586" s="11">
        <v>741</v>
      </c>
      <c r="K10586" s="11">
        <v>757</v>
      </c>
      <c r="L10586">
        <v>97717</v>
      </c>
      <c r="O10586" t="e">
        <f>VLOOKUP(A10586,Kreise!$A$4:$AA$405,12,0)</f>
        <v>#N/A</v>
      </c>
      <c r="P10586">
        <f>IF(ISERROR(O10586)=0,O10586,VLOOKUP(B10586,Kreise!$B$4:$AA$405,11,0))</f>
        <v>2</v>
      </c>
      <c r="R10586" t="e">
        <f>VLOOKUP(A10586,Kreise!$A$4:$AA$405,10,0)</f>
        <v>#N/A</v>
      </c>
      <c r="S10586">
        <f>IF(ISERROR(R10586)=0,R10586,VLOOKUP(B10586,Kreise!$B$4:$AA$405,9,0))</f>
        <v>4</v>
      </c>
    </row>
    <row r="10587" spans="1:19">
      <c r="A10587" s="32">
        <v>9672155</v>
      </c>
      <c r="B10587" s="32" t="str">
        <f t="shared" si="165"/>
        <v>9672</v>
      </c>
      <c r="C10587" s="40">
        <v>96725608155</v>
      </c>
      <c r="D10587" t="s">
        <v>12340</v>
      </c>
      <c r="E10587">
        <v>9672908</v>
      </c>
      <c r="F10587">
        <v>96725608</v>
      </c>
      <c r="G10587" t="s">
        <v>3865</v>
      </c>
      <c r="H10587">
        <v>15.05</v>
      </c>
      <c r="I10587" s="11">
        <v>857</v>
      </c>
      <c r="J10587" s="11">
        <v>428</v>
      </c>
      <c r="K10587" s="11">
        <v>429</v>
      </c>
      <c r="L10587">
        <v>97717</v>
      </c>
      <c r="O10587" t="e">
        <f>VLOOKUP(A10587,Kreise!$A$4:$AA$405,12,0)</f>
        <v>#N/A</v>
      </c>
      <c r="P10587">
        <f>IF(ISERROR(O10587)=0,O10587,VLOOKUP(B10587,Kreise!$B$4:$AA$405,11,0))</f>
        <v>2</v>
      </c>
      <c r="R10587" t="e">
        <f>VLOOKUP(A10587,Kreise!$A$4:$AA$405,10,0)</f>
        <v>#N/A</v>
      </c>
      <c r="S10587">
        <f>IF(ISERROR(R10587)=0,R10587,VLOOKUP(B10587,Kreise!$B$4:$AA$405,9,0))</f>
        <v>4</v>
      </c>
    </row>
    <row r="10588" spans="1:19">
      <c r="A10588" s="32">
        <v>9672136</v>
      </c>
      <c r="B10588" s="32" t="str">
        <f t="shared" si="165"/>
        <v>9672</v>
      </c>
      <c r="C10588" s="40">
        <v>96720136136</v>
      </c>
      <c r="D10588" t="s">
        <v>3856</v>
      </c>
      <c r="E10588">
        <v>9672136</v>
      </c>
      <c r="F10588">
        <v>96720136</v>
      </c>
      <c r="G10588" t="s">
        <v>3856</v>
      </c>
      <c r="H10588">
        <v>26.36</v>
      </c>
      <c r="I10588" s="11">
        <v>3934</v>
      </c>
      <c r="J10588" s="11">
        <v>1971</v>
      </c>
      <c r="K10588" s="11">
        <v>1963</v>
      </c>
      <c r="L10588">
        <v>97720</v>
      </c>
      <c r="M10588">
        <v>1</v>
      </c>
      <c r="O10588" t="e">
        <f>VLOOKUP(A10588,Kreise!$A$4:$AA$405,12,0)</f>
        <v>#N/A</v>
      </c>
      <c r="P10588">
        <f>IF(ISERROR(O10588)=0,O10588,VLOOKUP(B10588,Kreise!$B$4:$AA$405,11,0))</f>
        <v>2</v>
      </c>
      <c r="R10588" t="e">
        <f>VLOOKUP(A10588,Kreise!$A$4:$AA$405,10,0)</f>
        <v>#N/A</v>
      </c>
      <c r="S10588">
        <f>IF(ISERROR(R10588)=0,R10588,VLOOKUP(B10588,Kreise!$B$4:$AA$405,9,0))</f>
        <v>4</v>
      </c>
    </row>
    <row r="10589" spans="1:19">
      <c r="A10589" s="32">
        <v>9672139</v>
      </c>
      <c r="B10589" s="32" t="str">
        <f t="shared" si="165"/>
        <v>9672</v>
      </c>
      <c r="C10589" s="40">
        <v>96720139139</v>
      </c>
      <c r="D10589" t="s">
        <v>3857</v>
      </c>
      <c r="E10589">
        <v>9672139</v>
      </c>
      <c r="F10589">
        <v>96720139</v>
      </c>
      <c r="G10589" t="s">
        <v>3857</v>
      </c>
      <c r="H10589">
        <v>52.48</v>
      </c>
      <c r="I10589" s="11">
        <v>5048</v>
      </c>
      <c r="J10589" s="11">
        <v>2542</v>
      </c>
      <c r="K10589" s="11">
        <v>2506</v>
      </c>
      <c r="L10589">
        <v>97723</v>
      </c>
      <c r="O10589" t="e">
        <f>VLOOKUP(A10589,Kreise!$A$4:$AA$405,12,0)</f>
        <v>#N/A</v>
      </c>
      <c r="P10589">
        <f>IF(ISERROR(O10589)=0,O10589,VLOOKUP(B10589,Kreise!$B$4:$AA$405,11,0))</f>
        <v>2</v>
      </c>
      <c r="R10589" t="e">
        <f>VLOOKUP(A10589,Kreise!$A$4:$AA$405,10,0)</f>
        <v>#N/A</v>
      </c>
      <c r="S10589">
        <f>IF(ISERROR(R10589)=0,R10589,VLOOKUP(B10589,Kreise!$B$4:$AA$405,9,0))</f>
        <v>4</v>
      </c>
    </row>
    <row r="10590" spans="1:19">
      <c r="A10590" s="32">
        <v>9673186</v>
      </c>
      <c r="B10590" s="32" t="str">
        <f t="shared" si="165"/>
        <v>9673</v>
      </c>
      <c r="C10590" s="40">
        <v>96735635186</v>
      </c>
      <c r="D10590" t="s">
        <v>12341</v>
      </c>
      <c r="E10590">
        <v>9673935</v>
      </c>
      <c r="F10590">
        <v>96735635</v>
      </c>
      <c r="G10590" t="s">
        <v>3877</v>
      </c>
      <c r="H10590">
        <v>13.95</v>
      </c>
      <c r="I10590" s="11">
        <v>1649</v>
      </c>
      <c r="J10590" s="11">
        <v>828</v>
      </c>
      <c r="K10590" s="11">
        <v>821</v>
      </c>
      <c r="L10590">
        <v>97724</v>
      </c>
      <c r="M10590">
        <v>1</v>
      </c>
      <c r="O10590" t="e">
        <f>VLOOKUP(A10590,Kreise!$A$4:$AA$405,12,0)</f>
        <v>#N/A</v>
      </c>
      <c r="P10590">
        <f>IF(ISERROR(O10590)=0,O10590,VLOOKUP(B10590,Kreise!$B$4:$AA$405,11,0))</f>
        <v>2</v>
      </c>
      <c r="R10590" t="e">
        <f>VLOOKUP(A10590,Kreise!$A$4:$AA$405,10,0)</f>
        <v>#N/A</v>
      </c>
      <c r="S10590">
        <f>IF(ISERROR(R10590)=0,R10590,VLOOKUP(B10590,Kreise!$B$4:$AA$405,9,0))</f>
        <v>4</v>
      </c>
    </row>
    <row r="10591" spans="1:19">
      <c r="A10591" s="32">
        <v>9672121</v>
      </c>
      <c r="B10591" s="32" t="str">
        <f t="shared" si="165"/>
        <v>9672</v>
      </c>
      <c r="C10591" s="40">
        <v>96725607121</v>
      </c>
      <c r="D10591" t="s">
        <v>12342</v>
      </c>
      <c r="E10591">
        <v>9672907</v>
      </c>
      <c r="F10591">
        <v>96725607</v>
      </c>
      <c r="G10591" t="s">
        <v>3864</v>
      </c>
      <c r="H10591">
        <v>34.91</v>
      </c>
      <c r="I10591" s="11">
        <v>2822</v>
      </c>
      <c r="J10591" s="11">
        <v>1425</v>
      </c>
      <c r="K10591" s="11">
        <v>1397</v>
      </c>
      <c r="L10591">
        <v>97725</v>
      </c>
      <c r="O10591" t="e">
        <f>VLOOKUP(A10591,Kreise!$A$4:$AA$405,12,0)</f>
        <v>#N/A</v>
      </c>
      <c r="P10591">
        <f>IF(ISERROR(O10591)=0,O10591,VLOOKUP(B10591,Kreise!$B$4:$AA$405,11,0))</f>
        <v>2</v>
      </c>
      <c r="R10591" t="e">
        <f>VLOOKUP(A10591,Kreise!$A$4:$AA$405,10,0)</f>
        <v>#N/A</v>
      </c>
      <c r="S10591">
        <f>IF(ISERROR(R10591)=0,R10591,VLOOKUP(B10591,Kreise!$B$4:$AA$405,9,0))</f>
        <v>4</v>
      </c>
    </row>
    <row r="10592" spans="1:19">
      <c r="A10592" s="32">
        <v>9672124</v>
      </c>
      <c r="B10592" s="32" t="str">
        <f t="shared" si="165"/>
        <v>9672</v>
      </c>
      <c r="C10592" s="40">
        <v>96725607124</v>
      </c>
      <c r="D10592" t="s">
        <v>12343</v>
      </c>
      <c r="E10592">
        <v>9672907</v>
      </c>
      <c r="F10592">
        <v>96725607</v>
      </c>
      <c r="G10592" t="s">
        <v>3864</v>
      </c>
      <c r="H10592">
        <v>18.3</v>
      </c>
      <c r="I10592" s="11">
        <v>1848</v>
      </c>
      <c r="J10592" s="11">
        <v>947</v>
      </c>
      <c r="K10592" s="11">
        <v>901</v>
      </c>
      <c r="L10592">
        <v>97727</v>
      </c>
      <c r="M10592">
        <v>1</v>
      </c>
      <c r="O10592" t="e">
        <f>VLOOKUP(A10592,Kreise!$A$4:$AA$405,12,0)</f>
        <v>#N/A</v>
      </c>
      <c r="P10592">
        <f>IF(ISERROR(O10592)=0,O10592,VLOOKUP(B10592,Kreise!$B$4:$AA$405,11,0))</f>
        <v>2</v>
      </c>
      <c r="R10592" t="e">
        <f>VLOOKUP(A10592,Kreise!$A$4:$AA$405,10,0)</f>
        <v>#N/A</v>
      </c>
      <c r="S10592">
        <f>IF(ISERROR(R10592)=0,R10592,VLOOKUP(B10592,Kreise!$B$4:$AA$405,9,0))</f>
        <v>4</v>
      </c>
    </row>
    <row r="10593" spans="1:19">
      <c r="A10593" s="32">
        <v>9672142</v>
      </c>
      <c r="B10593" s="32" t="str">
        <f t="shared" si="165"/>
        <v>9672</v>
      </c>
      <c r="C10593" s="40">
        <v>96725608142</v>
      </c>
      <c r="D10593" t="s">
        <v>12344</v>
      </c>
      <c r="E10593">
        <v>9672908</v>
      </c>
      <c r="F10593">
        <v>96725608</v>
      </c>
      <c r="G10593" t="s">
        <v>3865</v>
      </c>
      <c r="H10593">
        <v>10.42</v>
      </c>
      <c r="I10593" s="11">
        <v>1093</v>
      </c>
      <c r="J10593" s="11">
        <v>553</v>
      </c>
      <c r="K10593" s="11">
        <v>540</v>
      </c>
      <c r="L10593">
        <v>97729</v>
      </c>
      <c r="M10593">
        <v>1</v>
      </c>
      <c r="O10593" t="e">
        <f>VLOOKUP(A10593,Kreise!$A$4:$AA$405,12,0)</f>
        <v>#N/A</v>
      </c>
      <c r="P10593">
        <f>IF(ISERROR(O10593)=0,O10593,VLOOKUP(B10593,Kreise!$B$4:$AA$405,11,0))</f>
        <v>2</v>
      </c>
      <c r="R10593" t="e">
        <f>VLOOKUP(A10593,Kreise!$A$4:$AA$405,10,0)</f>
        <v>#N/A</v>
      </c>
      <c r="S10593">
        <f>IF(ISERROR(R10593)=0,R10593,VLOOKUP(B10593,Kreise!$B$4:$AA$405,9,0))</f>
        <v>4</v>
      </c>
    </row>
    <row r="10594" spans="1:19">
      <c r="A10594" s="32">
        <v>9677131</v>
      </c>
      <c r="B10594" s="32" t="str">
        <f t="shared" si="165"/>
        <v>9677</v>
      </c>
      <c r="C10594" s="40">
        <v>96770131131</v>
      </c>
      <c r="D10594" t="s">
        <v>3944</v>
      </c>
      <c r="E10594">
        <v>9677131</v>
      </c>
      <c r="F10594">
        <v>96770131</v>
      </c>
      <c r="G10594" t="s">
        <v>3944</v>
      </c>
      <c r="H10594">
        <v>75.1</v>
      </c>
      <c r="I10594" s="11">
        <v>10069</v>
      </c>
      <c r="J10594" s="11">
        <v>5016</v>
      </c>
      <c r="K10594" s="11">
        <v>5053</v>
      </c>
      <c r="L10594">
        <v>97737</v>
      </c>
      <c r="M10594">
        <v>1</v>
      </c>
      <c r="O10594" t="e">
        <f>VLOOKUP(A10594,Kreise!$A$4:$AA$405,12,0)</f>
        <v>#N/A</v>
      </c>
      <c r="P10594">
        <f>IF(ISERROR(O10594)=0,O10594,VLOOKUP(B10594,Kreise!$B$4:$AA$405,11,0))</f>
        <v>2</v>
      </c>
      <c r="R10594" t="e">
        <f>VLOOKUP(A10594,Kreise!$A$4:$AA$405,10,0)</f>
        <v>#N/A</v>
      </c>
      <c r="S10594">
        <f>IF(ISERROR(R10594)=0,R10594,VLOOKUP(B10594,Kreise!$B$4:$AA$405,9,0))</f>
        <v>4</v>
      </c>
    </row>
    <row r="10595" spans="1:19">
      <c r="A10595" s="32">
        <v>9677148</v>
      </c>
      <c r="B10595" s="32" t="str">
        <f t="shared" si="165"/>
        <v>9677</v>
      </c>
      <c r="C10595" s="40">
        <v>96770148148</v>
      </c>
      <c r="D10595" t="s">
        <v>3945</v>
      </c>
      <c r="E10595">
        <v>9677148</v>
      </c>
      <c r="F10595">
        <v>96770148</v>
      </c>
      <c r="G10595" t="s">
        <v>3945</v>
      </c>
      <c r="H10595">
        <v>98.18</v>
      </c>
      <c r="I10595" s="11">
        <v>14808</v>
      </c>
      <c r="J10595" s="11">
        <v>7290</v>
      </c>
      <c r="K10595" s="11">
        <v>7518</v>
      </c>
      <c r="L10595">
        <v>97753</v>
      </c>
      <c r="M10595">
        <v>1</v>
      </c>
      <c r="O10595" t="e">
        <f>VLOOKUP(A10595,Kreise!$A$4:$AA$405,12,0)</f>
        <v>#N/A</v>
      </c>
      <c r="P10595">
        <f>IF(ISERROR(O10595)=0,O10595,VLOOKUP(B10595,Kreise!$B$4:$AA$405,11,0))</f>
        <v>2</v>
      </c>
      <c r="R10595" t="e">
        <f>VLOOKUP(A10595,Kreise!$A$4:$AA$405,10,0)</f>
        <v>#N/A</v>
      </c>
      <c r="S10595">
        <f>IF(ISERROR(R10595)=0,R10595,VLOOKUP(B10595,Kreise!$B$4:$AA$405,9,0))</f>
        <v>4</v>
      </c>
    </row>
    <row r="10596" spans="1:19">
      <c r="A10596" s="32">
        <v>9672127</v>
      </c>
      <c r="B10596" s="32" t="str">
        <f t="shared" si="165"/>
        <v>9672</v>
      </c>
      <c r="C10596" s="40">
        <v>96720127127</v>
      </c>
      <c r="D10596" t="s">
        <v>3852</v>
      </c>
      <c r="E10596">
        <v>9672127</v>
      </c>
      <c r="F10596">
        <v>96720127</v>
      </c>
      <c r="G10596" t="s">
        <v>3852</v>
      </c>
      <c r="H10596">
        <v>128.88</v>
      </c>
      <c r="I10596" s="11">
        <v>11135</v>
      </c>
      <c r="J10596" s="11">
        <v>5512</v>
      </c>
      <c r="K10596" s="11">
        <v>5623</v>
      </c>
      <c r="L10596">
        <v>97762</v>
      </c>
      <c r="M10596">
        <v>1</v>
      </c>
      <c r="O10596" t="e">
        <f>VLOOKUP(A10596,Kreise!$A$4:$AA$405,12,0)</f>
        <v>#N/A</v>
      </c>
      <c r="P10596">
        <f>IF(ISERROR(O10596)=0,O10596,VLOOKUP(B10596,Kreise!$B$4:$AA$405,11,0))</f>
        <v>2</v>
      </c>
      <c r="R10596" t="e">
        <f>VLOOKUP(A10596,Kreise!$A$4:$AA$405,10,0)</f>
        <v>#N/A</v>
      </c>
      <c r="S10596">
        <f>IF(ISERROR(R10596)=0,R10596,VLOOKUP(B10596,Kreise!$B$4:$AA$405,9,0))</f>
        <v>4</v>
      </c>
    </row>
    <row r="10597" spans="1:19">
      <c r="A10597" s="32">
        <v>9672113</v>
      </c>
      <c r="B10597" s="32" t="str">
        <f t="shared" si="165"/>
        <v>9672</v>
      </c>
      <c r="C10597" s="40">
        <v>96720113113</v>
      </c>
      <c r="D10597" t="s">
        <v>3848</v>
      </c>
      <c r="E10597">
        <v>9672113</v>
      </c>
      <c r="F10597">
        <v>96720113</v>
      </c>
      <c r="G10597" t="s">
        <v>3848</v>
      </c>
      <c r="H10597">
        <v>23.73</v>
      </c>
      <c r="I10597" s="11">
        <v>6412</v>
      </c>
      <c r="J10597" s="11">
        <v>3111</v>
      </c>
      <c r="K10597" s="11">
        <v>3301</v>
      </c>
      <c r="L10597">
        <v>97769</v>
      </c>
      <c r="O10597" t="e">
        <f>VLOOKUP(A10597,Kreise!$A$4:$AA$405,12,0)</f>
        <v>#N/A</v>
      </c>
      <c r="P10597">
        <f>IF(ISERROR(O10597)=0,O10597,VLOOKUP(B10597,Kreise!$B$4:$AA$405,11,0))</f>
        <v>2</v>
      </c>
      <c r="R10597" t="e">
        <f>VLOOKUP(A10597,Kreise!$A$4:$AA$405,10,0)</f>
        <v>#N/A</v>
      </c>
      <c r="S10597">
        <f>IF(ISERROR(R10597)=0,R10597,VLOOKUP(B10597,Kreise!$B$4:$AA$405,9,0))</f>
        <v>4</v>
      </c>
    </row>
    <row r="10598" spans="1:19">
      <c r="A10598" s="32">
        <v>9672163</v>
      </c>
      <c r="B10598" s="32" t="str">
        <f t="shared" si="165"/>
        <v>9672</v>
      </c>
      <c r="C10598" s="40">
        <v>96720163163</v>
      </c>
      <c r="D10598" t="s">
        <v>3860</v>
      </c>
      <c r="E10598">
        <v>9672163</v>
      </c>
      <c r="F10598">
        <v>96720163</v>
      </c>
      <c r="G10598" t="s">
        <v>3860</v>
      </c>
      <c r="H10598">
        <v>77.54</v>
      </c>
      <c r="I10598" s="11">
        <v>2968</v>
      </c>
      <c r="J10598" s="11">
        <v>1513</v>
      </c>
      <c r="K10598" s="11">
        <v>1455</v>
      </c>
      <c r="L10598">
        <v>97772</v>
      </c>
      <c r="M10598">
        <v>1</v>
      </c>
      <c r="O10598" t="e">
        <f>VLOOKUP(A10598,Kreise!$A$4:$AA$405,12,0)</f>
        <v>#N/A</v>
      </c>
      <c r="P10598">
        <f>IF(ISERROR(O10598)=0,O10598,VLOOKUP(B10598,Kreise!$B$4:$AA$405,11,0))</f>
        <v>2</v>
      </c>
      <c r="R10598" t="e">
        <f>VLOOKUP(A10598,Kreise!$A$4:$AA$405,10,0)</f>
        <v>#N/A</v>
      </c>
      <c r="S10598">
        <f>IF(ISERROR(R10598)=0,R10598,VLOOKUP(B10598,Kreise!$B$4:$AA$405,9,0))</f>
        <v>4</v>
      </c>
    </row>
    <row r="10599" spans="1:19">
      <c r="A10599" s="32">
        <v>9677116</v>
      </c>
      <c r="B10599" s="32" t="str">
        <f t="shared" si="165"/>
        <v>9677</v>
      </c>
      <c r="C10599" s="40">
        <v>96775622116</v>
      </c>
      <c r="D10599" t="s">
        <v>12345</v>
      </c>
      <c r="E10599">
        <v>9677922</v>
      </c>
      <c r="F10599">
        <v>96775622</v>
      </c>
      <c r="G10599" t="s">
        <v>3954</v>
      </c>
      <c r="H10599">
        <v>12.07</v>
      </c>
      <c r="I10599" s="11">
        <v>1010</v>
      </c>
      <c r="J10599" s="11">
        <v>498</v>
      </c>
      <c r="K10599" s="11">
        <v>512</v>
      </c>
      <c r="L10599">
        <v>97773</v>
      </c>
      <c r="M10599">
        <v>1</v>
      </c>
      <c r="O10599" t="e">
        <f>VLOOKUP(A10599,Kreise!$A$4:$AA$405,12,0)</f>
        <v>#N/A</v>
      </c>
      <c r="P10599">
        <f>IF(ISERROR(O10599)=0,O10599,VLOOKUP(B10599,Kreise!$B$4:$AA$405,11,0))</f>
        <v>2</v>
      </c>
      <c r="R10599" t="e">
        <f>VLOOKUP(A10599,Kreise!$A$4:$AA$405,10,0)</f>
        <v>#N/A</v>
      </c>
      <c r="S10599">
        <f>IF(ISERROR(R10599)=0,R10599,VLOOKUP(B10599,Kreise!$B$4:$AA$405,9,0))</f>
        <v>4</v>
      </c>
    </row>
    <row r="10600" spans="1:19">
      <c r="A10600" s="32">
        <v>9677122</v>
      </c>
      <c r="B10600" s="32" t="str">
        <f t="shared" si="165"/>
        <v>9677</v>
      </c>
      <c r="C10600" s="40">
        <v>96775622122</v>
      </c>
      <c r="D10600" t="s">
        <v>12346</v>
      </c>
      <c r="E10600">
        <v>9677922</v>
      </c>
      <c r="F10600">
        <v>96775622</v>
      </c>
      <c r="G10600" t="s">
        <v>3954</v>
      </c>
      <c r="H10600">
        <v>51.36</v>
      </c>
      <c r="I10600" s="11">
        <v>2436</v>
      </c>
      <c r="J10600" s="11">
        <v>1228</v>
      </c>
      <c r="K10600" s="11">
        <v>1208</v>
      </c>
      <c r="L10600">
        <v>97775</v>
      </c>
      <c r="O10600" t="e">
        <f>VLOOKUP(A10600,Kreise!$A$4:$AA$405,12,0)</f>
        <v>#N/A</v>
      </c>
      <c r="P10600">
        <f>IF(ISERROR(O10600)=0,O10600,VLOOKUP(B10600,Kreise!$B$4:$AA$405,11,0))</f>
        <v>2</v>
      </c>
      <c r="R10600" t="e">
        <f>VLOOKUP(A10600,Kreise!$A$4:$AA$405,10,0)</f>
        <v>#N/A</v>
      </c>
      <c r="S10600">
        <f>IF(ISERROR(R10600)=0,R10600,VLOOKUP(B10600,Kreise!$B$4:$AA$405,9,0))</f>
        <v>4</v>
      </c>
    </row>
    <row r="10601" spans="1:19">
      <c r="A10601" s="32">
        <v>9677127</v>
      </c>
      <c r="B10601" s="32" t="str">
        <f t="shared" si="165"/>
        <v>9677</v>
      </c>
      <c r="C10601" s="40">
        <v>96770127127</v>
      </c>
      <c r="D10601" t="s">
        <v>3941</v>
      </c>
      <c r="E10601">
        <v>9677127</v>
      </c>
      <c r="F10601">
        <v>96770127</v>
      </c>
      <c r="G10601" t="s">
        <v>3941</v>
      </c>
      <c r="H10601">
        <v>56.81</v>
      </c>
      <c r="I10601" s="11">
        <v>3194</v>
      </c>
      <c r="J10601" s="11">
        <v>1631</v>
      </c>
      <c r="K10601" s="11">
        <v>1563</v>
      </c>
      <c r="L10601">
        <v>97776</v>
      </c>
      <c r="O10601" t="e">
        <f>VLOOKUP(A10601,Kreise!$A$4:$AA$405,12,0)</f>
        <v>#N/A</v>
      </c>
      <c r="P10601">
        <f>IF(ISERROR(O10601)=0,O10601,VLOOKUP(B10601,Kreise!$B$4:$AA$405,11,0))</f>
        <v>2</v>
      </c>
      <c r="R10601" t="e">
        <f>VLOOKUP(A10601,Kreise!$A$4:$AA$405,10,0)</f>
        <v>#N/A</v>
      </c>
      <c r="S10601">
        <f>IF(ISERROR(R10601)=0,R10601,VLOOKUP(B10601,Kreise!$B$4:$AA$405,9,0))</f>
        <v>4</v>
      </c>
    </row>
    <row r="10602" spans="1:19">
      <c r="A10602" s="32">
        <v>9677128</v>
      </c>
      <c r="B10602" s="32" t="str">
        <f t="shared" si="165"/>
        <v>9677</v>
      </c>
      <c r="C10602" s="40">
        <v>96775622128</v>
      </c>
      <c r="D10602" t="s">
        <v>12347</v>
      </c>
      <c r="E10602">
        <v>9677922</v>
      </c>
      <c r="F10602">
        <v>96775622</v>
      </c>
      <c r="G10602" t="s">
        <v>3954</v>
      </c>
      <c r="H10602">
        <v>34.35</v>
      </c>
      <c r="I10602" s="11">
        <v>859</v>
      </c>
      <c r="J10602" s="11">
        <v>421</v>
      </c>
      <c r="K10602" s="11">
        <v>438</v>
      </c>
      <c r="L10602">
        <v>97778</v>
      </c>
      <c r="M10602">
        <v>1</v>
      </c>
      <c r="O10602" t="e">
        <f>VLOOKUP(A10602,Kreise!$A$4:$AA$405,12,0)</f>
        <v>#N/A</v>
      </c>
      <c r="P10602">
        <f>IF(ISERROR(O10602)=0,O10602,VLOOKUP(B10602,Kreise!$B$4:$AA$405,11,0))</f>
        <v>2</v>
      </c>
      <c r="R10602" t="e">
        <f>VLOOKUP(A10602,Kreise!$A$4:$AA$405,10,0)</f>
        <v>#N/A</v>
      </c>
      <c r="S10602">
        <f>IF(ISERROR(R10602)=0,R10602,VLOOKUP(B10602,Kreise!$B$4:$AA$405,9,0))</f>
        <v>4</v>
      </c>
    </row>
    <row r="10603" spans="1:19">
      <c r="A10603" s="32">
        <v>9672126</v>
      </c>
      <c r="B10603" s="32" t="str">
        <f t="shared" si="165"/>
        <v>9672</v>
      </c>
      <c r="C10603" s="40">
        <v>96725606126</v>
      </c>
      <c r="D10603" t="s">
        <v>12348</v>
      </c>
      <c r="E10603">
        <v>9672906</v>
      </c>
      <c r="F10603">
        <v>96725606</v>
      </c>
      <c r="G10603" t="s">
        <v>3863</v>
      </c>
      <c r="H10603">
        <v>16.8</v>
      </c>
      <c r="I10603" s="11">
        <v>835</v>
      </c>
      <c r="J10603" s="11">
        <v>417</v>
      </c>
      <c r="K10603" s="11">
        <v>418</v>
      </c>
      <c r="L10603">
        <v>97779</v>
      </c>
      <c r="M10603">
        <v>1</v>
      </c>
      <c r="O10603" t="e">
        <f>VLOOKUP(A10603,Kreise!$A$4:$AA$405,12,0)</f>
        <v>#N/A</v>
      </c>
      <c r="P10603">
        <f>IF(ISERROR(O10603)=0,O10603,VLOOKUP(B10603,Kreise!$B$4:$AA$405,11,0))</f>
        <v>2</v>
      </c>
      <c r="R10603" t="e">
        <f>VLOOKUP(A10603,Kreise!$A$4:$AA$405,10,0)</f>
        <v>#N/A</v>
      </c>
      <c r="S10603">
        <f>IF(ISERROR(R10603)=0,R10603,VLOOKUP(B10603,Kreise!$B$4:$AA$405,9,0))</f>
        <v>4</v>
      </c>
    </row>
    <row r="10604" spans="1:19">
      <c r="A10604" s="32">
        <v>9677132</v>
      </c>
      <c r="B10604" s="32" t="str">
        <f t="shared" si="165"/>
        <v>9677</v>
      </c>
      <c r="C10604" s="40">
        <v>96775623132</v>
      </c>
      <c r="D10604" t="s">
        <v>12349</v>
      </c>
      <c r="E10604">
        <v>9677923</v>
      </c>
      <c r="F10604">
        <v>96775623</v>
      </c>
      <c r="G10604" t="s">
        <v>3955</v>
      </c>
      <c r="H10604">
        <v>11.5</v>
      </c>
      <c r="I10604" s="11">
        <v>1179</v>
      </c>
      <c r="J10604" s="11">
        <v>596</v>
      </c>
      <c r="K10604" s="11">
        <v>583</v>
      </c>
      <c r="L10604">
        <v>97780</v>
      </c>
      <c r="M10604">
        <v>1</v>
      </c>
      <c r="O10604" t="e">
        <f>VLOOKUP(A10604,Kreise!$A$4:$AA$405,12,0)</f>
        <v>#N/A</v>
      </c>
      <c r="P10604">
        <f>IF(ISERROR(O10604)=0,O10604,VLOOKUP(B10604,Kreise!$B$4:$AA$405,11,0))</f>
        <v>2</v>
      </c>
      <c r="R10604" t="e">
        <f>VLOOKUP(A10604,Kreise!$A$4:$AA$405,10,0)</f>
        <v>#N/A</v>
      </c>
      <c r="S10604">
        <f>IF(ISERROR(R10604)=0,R10604,VLOOKUP(B10604,Kreise!$B$4:$AA$405,9,0))</f>
        <v>4</v>
      </c>
    </row>
    <row r="10605" spans="1:19">
      <c r="A10605" s="32">
        <v>9677133</v>
      </c>
      <c r="B10605" s="32" t="str">
        <f t="shared" si="165"/>
        <v>9677</v>
      </c>
      <c r="C10605" s="40">
        <v>96775623133</v>
      </c>
      <c r="D10605" t="s">
        <v>12350</v>
      </c>
      <c r="E10605">
        <v>9677923</v>
      </c>
      <c r="F10605">
        <v>96775623</v>
      </c>
      <c r="G10605" t="s">
        <v>3955</v>
      </c>
      <c r="H10605">
        <v>45.31</v>
      </c>
      <c r="I10605" s="11">
        <v>1395</v>
      </c>
      <c r="J10605" s="11">
        <v>719</v>
      </c>
      <c r="K10605" s="11">
        <v>676</v>
      </c>
      <c r="L10605">
        <v>97782</v>
      </c>
      <c r="M10605">
        <v>1</v>
      </c>
      <c r="O10605" t="e">
        <f>VLOOKUP(A10605,Kreise!$A$4:$AA$405,12,0)</f>
        <v>#N/A</v>
      </c>
      <c r="P10605">
        <f>IF(ISERROR(O10605)=0,O10605,VLOOKUP(B10605,Kreise!$B$4:$AA$405,11,0))</f>
        <v>2</v>
      </c>
      <c r="R10605" t="e">
        <f>VLOOKUP(A10605,Kreise!$A$4:$AA$405,10,0)</f>
        <v>#N/A</v>
      </c>
      <c r="S10605">
        <f>IF(ISERROR(R10605)=0,R10605,VLOOKUP(B10605,Kreise!$B$4:$AA$405,9,0))</f>
        <v>4</v>
      </c>
    </row>
    <row r="10606" spans="1:19">
      <c r="A10606" s="32">
        <v>9677149</v>
      </c>
      <c r="B10606" s="32" t="str">
        <f t="shared" si="165"/>
        <v>9677</v>
      </c>
      <c r="C10606" s="40">
        <v>96775623149</v>
      </c>
      <c r="D10606" t="s">
        <v>12351</v>
      </c>
      <c r="E10606">
        <v>9677923</v>
      </c>
      <c r="F10606">
        <v>96775623</v>
      </c>
      <c r="G10606" t="s">
        <v>3955</v>
      </c>
      <c r="H10606">
        <v>30.16</v>
      </c>
      <c r="I10606" s="11">
        <v>1743</v>
      </c>
      <c r="J10606" s="11">
        <v>874</v>
      </c>
      <c r="K10606" s="11">
        <v>869</v>
      </c>
      <c r="L10606">
        <v>97783</v>
      </c>
      <c r="M10606">
        <v>1</v>
      </c>
      <c r="O10606" t="e">
        <f>VLOOKUP(A10606,Kreise!$A$4:$AA$405,12,0)</f>
        <v>#N/A</v>
      </c>
      <c r="P10606">
        <f>IF(ISERROR(O10606)=0,O10606,VLOOKUP(B10606,Kreise!$B$4:$AA$405,11,0))</f>
        <v>2</v>
      </c>
      <c r="R10606" t="e">
        <f>VLOOKUP(A10606,Kreise!$A$4:$AA$405,10,0)</f>
        <v>#N/A</v>
      </c>
      <c r="S10606">
        <f>IF(ISERROR(R10606)=0,R10606,VLOOKUP(B10606,Kreise!$B$4:$AA$405,9,0))</f>
        <v>4</v>
      </c>
    </row>
    <row r="10607" spans="1:19">
      <c r="A10607" s="32">
        <v>9677159</v>
      </c>
      <c r="B10607" s="32" t="str">
        <f t="shared" si="165"/>
        <v>9677</v>
      </c>
      <c r="C10607" s="40">
        <v>96775622159</v>
      </c>
      <c r="D10607" t="s">
        <v>12352</v>
      </c>
      <c r="E10607">
        <v>9677922</v>
      </c>
      <c r="F10607">
        <v>96775622</v>
      </c>
      <c r="G10607" t="s">
        <v>3954</v>
      </c>
      <c r="H10607">
        <v>14.28</v>
      </c>
      <c r="I10607" s="11">
        <v>812</v>
      </c>
      <c r="J10607" s="11">
        <v>406</v>
      </c>
      <c r="K10607" s="11">
        <v>406</v>
      </c>
      <c r="L10607">
        <v>97785</v>
      </c>
      <c r="M10607">
        <v>1</v>
      </c>
      <c r="O10607" t="e">
        <f>VLOOKUP(A10607,Kreise!$A$4:$AA$405,12,0)</f>
        <v>#N/A</v>
      </c>
      <c r="P10607">
        <f>IF(ISERROR(O10607)=0,O10607,VLOOKUP(B10607,Kreise!$B$4:$AA$405,11,0))</f>
        <v>2</v>
      </c>
      <c r="R10607" t="e">
        <f>VLOOKUP(A10607,Kreise!$A$4:$AA$405,10,0)</f>
        <v>#N/A</v>
      </c>
      <c r="S10607">
        <f>IF(ISERROR(R10607)=0,R10607,VLOOKUP(B10607,Kreise!$B$4:$AA$405,9,0))</f>
        <v>4</v>
      </c>
    </row>
    <row r="10608" spans="1:19">
      <c r="A10608" s="32">
        <v>9672134</v>
      </c>
      <c r="B10608" s="32" t="str">
        <f t="shared" si="165"/>
        <v>9672</v>
      </c>
      <c r="C10608" s="40">
        <v>96720134134</v>
      </c>
      <c r="D10608" t="s">
        <v>3854</v>
      </c>
      <c r="E10608">
        <v>9672134</v>
      </c>
      <c r="F10608">
        <v>96720134</v>
      </c>
      <c r="G10608" t="s">
        <v>3854</v>
      </c>
      <c r="H10608">
        <v>23.8</v>
      </c>
      <c r="I10608" s="11">
        <v>1771</v>
      </c>
      <c r="J10608" s="11">
        <v>889</v>
      </c>
      <c r="K10608" s="11">
        <v>882</v>
      </c>
      <c r="L10608">
        <v>97786</v>
      </c>
      <c r="O10608" t="e">
        <f>VLOOKUP(A10608,Kreise!$A$4:$AA$405,12,0)</f>
        <v>#N/A</v>
      </c>
      <c r="P10608">
        <f>IF(ISERROR(O10608)=0,O10608,VLOOKUP(B10608,Kreise!$B$4:$AA$405,11,0))</f>
        <v>2</v>
      </c>
      <c r="R10608" t="e">
        <f>VLOOKUP(A10608,Kreise!$A$4:$AA$405,10,0)</f>
        <v>#N/A</v>
      </c>
      <c r="S10608">
        <f>IF(ISERROR(R10608)=0,R10608,VLOOKUP(B10608,Kreise!$B$4:$AA$405,9,0))</f>
        <v>4</v>
      </c>
    </row>
    <row r="10609" spans="1:19">
      <c r="A10609" s="32">
        <v>9677164</v>
      </c>
      <c r="B10609" s="32" t="str">
        <f t="shared" si="165"/>
        <v>9677</v>
      </c>
      <c r="C10609" s="40">
        <v>96775624164</v>
      </c>
      <c r="D10609" t="s">
        <v>8885</v>
      </c>
      <c r="E10609">
        <v>9677924</v>
      </c>
      <c r="F10609">
        <v>96775624</v>
      </c>
      <c r="G10609" t="s">
        <v>3956</v>
      </c>
      <c r="H10609">
        <v>9.65</v>
      </c>
      <c r="I10609" s="11">
        <v>830</v>
      </c>
      <c r="J10609" s="11">
        <v>427</v>
      </c>
      <c r="K10609" s="11">
        <v>403</v>
      </c>
      <c r="L10609">
        <v>97788</v>
      </c>
      <c r="M10609">
        <v>1</v>
      </c>
      <c r="O10609" t="e">
        <f>VLOOKUP(A10609,Kreise!$A$4:$AA$405,12,0)</f>
        <v>#N/A</v>
      </c>
      <c r="P10609">
        <f>IF(ISERROR(O10609)=0,O10609,VLOOKUP(B10609,Kreise!$B$4:$AA$405,11,0))</f>
        <v>2</v>
      </c>
      <c r="R10609" t="e">
        <f>VLOOKUP(A10609,Kreise!$A$4:$AA$405,10,0)</f>
        <v>#N/A</v>
      </c>
      <c r="S10609">
        <f>IF(ISERROR(R10609)=0,R10609,VLOOKUP(B10609,Kreise!$B$4:$AA$405,9,0))</f>
        <v>4</v>
      </c>
    </row>
    <row r="10610" spans="1:19">
      <c r="A10610" s="32">
        <v>9672138</v>
      </c>
      <c r="B10610" s="32" t="str">
        <f t="shared" si="165"/>
        <v>9672</v>
      </c>
      <c r="C10610" s="40">
        <v>96725606138</v>
      </c>
      <c r="D10610" t="s">
        <v>12353</v>
      </c>
      <c r="E10610">
        <v>9672906</v>
      </c>
      <c r="F10610">
        <v>96725606</v>
      </c>
      <c r="G10610" t="s">
        <v>3863</v>
      </c>
      <c r="H10610">
        <v>27.6</v>
      </c>
      <c r="I10610" s="11">
        <v>2062</v>
      </c>
      <c r="J10610" s="11">
        <v>1028</v>
      </c>
      <c r="K10610" s="11">
        <v>1034</v>
      </c>
      <c r="L10610">
        <v>97789</v>
      </c>
      <c r="M10610">
        <v>1</v>
      </c>
      <c r="O10610" t="e">
        <f>VLOOKUP(A10610,Kreise!$A$4:$AA$405,12,0)</f>
        <v>#N/A</v>
      </c>
      <c r="P10610">
        <f>IF(ISERROR(O10610)=0,O10610,VLOOKUP(B10610,Kreise!$B$4:$AA$405,11,0))</f>
        <v>2</v>
      </c>
      <c r="R10610" t="e">
        <f>VLOOKUP(A10610,Kreise!$A$4:$AA$405,10,0)</f>
        <v>#N/A</v>
      </c>
      <c r="S10610">
        <f>IF(ISERROR(R10610)=0,R10610,VLOOKUP(B10610,Kreise!$B$4:$AA$405,9,0))</f>
        <v>4</v>
      </c>
    </row>
    <row r="10611" spans="1:19">
      <c r="A10611" s="32">
        <v>9677169</v>
      </c>
      <c r="B10611" s="32" t="str">
        <f t="shared" si="165"/>
        <v>9677</v>
      </c>
      <c r="C10611" s="40">
        <v>96775622169</v>
      </c>
      <c r="D10611" t="s">
        <v>12354</v>
      </c>
      <c r="E10611">
        <v>9677922</v>
      </c>
      <c r="F10611">
        <v>96775622</v>
      </c>
      <c r="G10611" t="s">
        <v>3954</v>
      </c>
      <c r="H10611">
        <v>11.7</v>
      </c>
      <c r="I10611" s="11">
        <v>970</v>
      </c>
      <c r="J10611" s="11">
        <v>494</v>
      </c>
      <c r="K10611" s="11">
        <v>476</v>
      </c>
      <c r="L10611">
        <v>97791</v>
      </c>
      <c r="M10611">
        <v>1</v>
      </c>
      <c r="O10611" t="e">
        <f>VLOOKUP(A10611,Kreise!$A$4:$AA$405,12,0)</f>
        <v>#N/A</v>
      </c>
      <c r="P10611">
        <f>IF(ISERROR(O10611)=0,O10611,VLOOKUP(B10611,Kreise!$B$4:$AA$405,11,0))</f>
        <v>2</v>
      </c>
      <c r="R10611" t="e">
        <f>VLOOKUP(A10611,Kreise!$A$4:$AA$405,10,0)</f>
        <v>#N/A</v>
      </c>
      <c r="S10611">
        <f>IF(ISERROR(R10611)=0,R10611,VLOOKUP(B10611,Kreise!$B$4:$AA$405,9,0))</f>
        <v>4</v>
      </c>
    </row>
    <row r="10612" spans="1:19">
      <c r="A10612" s="32">
        <v>9672145</v>
      </c>
      <c r="B10612" s="32" t="str">
        <f t="shared" si="165"/>
        <v>9672</v>
      </c>
      <c r="C10612" s="40">
        <v>96725606145</v>
      </c>
      <c r="D10612" t="s">
        <v>12355</v>
      </c>
      <c r="E10612">
        <v>9672906</v>
      </c>
      <c r="F10612">
        <v>96725606</v>
      </c>
      <c r="G10612" t="s">
        <v>3863</v>
      </c>
      <c r="H10612">
        <v>13.23</v>
      </c>
      <c r="I10612" s="11">
        <v>991</v>
      </c>
      <c r="J10612" s="11">
        <v>493</v>
      </c>
      <c r="K10612" s="11">
        <v>498</v>
      </c>
      <c r="L10612">
        <v>97792</v>
      </c>
      <c r="M10612">
        <v>1</v>
      </c>
      <c r="O10612" t="e">
        <f>VLOOKUP(A10612,Kreise!$A$4:$AA$405,12,0)</f>
        <v>#N/A</v>
      </c>
      <c r="P10612">
        <f>IF(ISERROR(O10612)=0,O10612,VLOOKUP(B10612,Kreise!$B$4:$AA$405,11,0))</f>
        <v>2</v>
      </c>
      <c r="R10612" t="e">
        <f>VLOOKUP(A10612,Kreise!$A$4:$AA$405,10,0)</f>
        <v>#N/A</v>
      </c>
      <c r="S10612">
        <f>IF(ISERROR(R10612)=0,R10612,VLOOKUP(B10612,Kreise!$B$4:$AA$405,9,0))</f>
        <v>4</v>
      </c>
    </row>
    <row r="10613" spans="1:19">
      <c r="A10613" s="32">
        <v>9677177</v>
      </c>
      <c r="B10613" s="32" t="str">
        <f t="shared" si="165"/>
        <v>9677</v>
      </c>
      <c r="C10613" s="40">
        <v>96770177177</v>
      </c>
      <c r="D10613" t="s">
        <v>3950</v>
      </c>
      <c r="E10613">
        <v>9677177</v>
      </c>
      <c r="F10613">
        <v>96770177</v>
      </c>
      <c r="G10613" t="s">
        <v>3950</v>
      </c>
      <c r="H10613">
        <v>26.2</v>
      </c>
      <c r="I10613" s="11">
        <v>1987</v>
      </c>
      <c r="J10613" s="11">
        <v>966</v>
      </c>
      <c r="K10613" s="11">
        <v>1021</v>
      </c>
      <c r="L10613">
        <v>97794</v>
      </c>
      <c r="O10613" t="e">
        <f>VLOOKUP(A10613,Kreise!$A$4:$AA$405,12,0)</f>
        <v>#N/A</v>
      </c>
      <c r="P10613">
        <f>IF(ISERROR(O10613)=0,O10613,VLOOKUP(B10613,Kreise!$B$4:$AA$405,11,0))</f>
        <v>2</v>
      </c>
      <c r="R10613" t="e">
        <f>VLOOKUP(A10613,Kreise!$A$4:$AA$405,10,0)</f>
        <v>#N/A</v>
      </c>
      <c r="S10613">
        <f>IF(ISERROR(R10613)=0,R10613,VLOOKUP(B10613,Kreise!$B$4:$AA$405,9,0))</f>
        <v>4</v>
      </c>
    </row>
    <row r="10614" spans="1:19">
      <c r="A10614" s="32">
        <v>9672149</v>
      </c>
      <c r="B10614" s="32" t="str">
        <f t="shared" si="165"/>
        <v>9672</v>
      </c>
      <c r="C10614" s="40">
        <v>96725606149</v>
      </c>
      <c r="D10614" t="s">
        <v>12356</v>
      </c>
      <c r="E10614">
        <v>9672906</v>
      </c>
      <c r="F10614">
        <v>96725606</v>
      </c>
      <c r="G10614" t="s">
        <v>3863</v>
      </c>
      <c r="H10614">
        <v>28.62</v>
      </c>
      <c r="I10614" s="11">
        <v>1726</v>
      </c>
      <c r="J10614" s="11">
        <v>898</v>
      </c>
      <c r="K10614" s="11">
        <v>828</v>
      </c>
      <c r="L10614">
        <v>97795</v>
      </c>
      <c r="M10614">
        <v>1</v>
      </c>
      <c r="O10614" t="e">
        <f>VLOOKUP(A10614,Kreise!$A$4:$AA$405,12,0)</f>
        <v>#N/A</v>
      </c>
      <c r="P10614">
        <f>IF(ISERROR(O10614)=0,O10614,VLOOKUP(B10614,Kreise!$B$4:$AA$405,11,0))</f>
        <v>2</v>
      </c>
      <c r="R10614" t="e">
        <f>VLOOKUP(A10614,Kreise!$A$4:$AA$405,10,0)</f>
        <v>#N/A</v>
      </c>
      <c r="S10614">
        <f>IF(ISERROR(R10614)=0,R10614,VLOOKUP(B10614,Kreise!$B$4:$AA$405,9,0))</f>
        <v>4</v>
      </c>
    </row>
    <row r="10615" spans="1:19">
      <c r="A10615" s="32">
        <v>9672161</v>
      </c>
      <c r="B10615" s="32" t="str">
        <f t="shared" si="165"/>
        <v>9672</v>
      </c>
      <c r="C10615" s="40">
        <v>96720161161</v>
      </c>
      <c r="D10615" t="s">
        <v>3859</v>
      </c>
      <c r="E10615">
        <v>9672161</v>
      </c>
      <c r="F10615">
        <v>96720161</v>
      </c>
      <c r="G10615" t="s">
        <v>3859</v>
      </c>
      <c r="H10615">
        <v>53.49</v>
      </c>
      <c r="I10615" s="11">
        <v>2104</v>
      </c>
      <c r="J10615" s="11">
        <v>1054</v>
      </c>
      <c r="K10615" s="11">
        <v>1050</v>
      </c>
      <c r="L10615">
        <v>97797</v>
      </c>
      <c r="O10615" t="e">
        <f>VLOOKUP(A10615,Kreise!$A$4:$AA$405,12,0)</f>
        <v>#N/A</v>
      </c>
      <c r="P10615">
        <f>IF(ISERROR(O10615)=0,O10615,VLOOKUP(B10615,Kreise!$B$4:$AA$405,11,0))</f>
        <v>2</v>
      </c>
      <c r="R10615" t="e">
        <f>VLOOKUP(A10615,Kreise!$A$4:$AA$405,10,0)</f>
        <v>#N/A</v>
      </c>
      <c r="S10615">
        <f>IF(ISERROR(R10615)=0,R10615,VLOOKUP(B10615,Kreise!$B$4:$AA$405,9,0))</f>
        <v>4</v>
      </c>
    </row>
    <row r="10616" spans="1:19">
      <c r="A10616" s="32">
        <v>9672166</v>
      </c>
      <c r="B10616" s="32" t="str">
        <f t="shared" si="165"/>
        <v>9672</v>
      </c>
      <c r="C10616" s="40">
        <v>96720166166</v>
      </c>
      <c r="D10616" t="s">
        <v>3861</v>
      </c>
      <c r="E10616">
        <v>9672166</v>
      </c>
      <c r="F10616">
        <v>96720166</v>
      </c>
      <c r="G10616" t="s">
        <v>3861</v>
      </c>
      <c r="H10616">
        <v>40.92</v>
      </c>
      <c r="I10616" s="11">
        <v>2074</v>
      </c>
      <c r="J10616" s="11">
        <v>1032</v>
      </c>
      <c r="K10616" s="11">
        <v>1042</v>
      </c>
      <c r="L10616">
        <v>97799</v>
      </c>
      <c r="O10616" t="e">
        <f>VLOOKUP(A10616,Kreise!$A$4:$AA$405,12,0)</f>
        <v>#N/A</v>
      </c>
      <c r="P10616">
        <f>IF(ISERROR(O10616)=0,O10616,VLOOKUP(B10616,Kreise!$B$4:$AA$405,11,0))</f>
        <v>2</v>
      </c>
      <c r="R10616" t="e">
        <f>VLOOKUP(A10616,Kreise!$A$4:$AA$405,10,0)</f>
        <v>#N/A</v>
      </c>
      <c r="S10616">
        <f>IF(ISERROR(R10616)=0,R10616,VLOOKUP(B10616,Kreise!$B$4:$AA$405,9,0))</f>
        <v>4</v>
      </c>
    </row>
    <row r="10617" spans="1:19">
      <c r="A10617" s="32">
        <v>9677155</v>
      </c>
      <c r="B10617" s="32" t="str">
        <f t="shared" si="165"/>
        <v>9677</v>
      </c>
      <c r="C10617" s="40">
        <v>96770155155</v>
      </c>
      <c r="D10617" t="s">
        <v>3948</v>
      </c>
      <c r="E10617">
        <v>9677155</v>
      </c>
      <c r="F10617">
        <v>96770155</v>
      </c>
      <c r="G10617" t="s">
        <v>3948</v>
      </c>
      <c r="H10617">
        <v>90.43</v>
      </c>
      <c r="I10617" s="11">
        <v>15060</v>
      </c>
      <c r="J10617" s="11">
        <v>7427</v>
      </c>
      <c r="K10617" s="11">
        <v>7633</v>
      </c>
      <c r="L10617">
        <v>97816</v>
      </c>
      <c r="M10617">
        <v>1</v>
      </c>
      <c r="O10617" t="e">
        <f>VLOOKUP(A10617,Kreise!$A$4:$AA$405,12,0)</f>
        <v>#N/A</v>
      </c>
      <c r="P10617">
        <f>IF(ISERROR(O10617)=0,O10617,VLOOKUP(B10617,Kreise!$B$4:$AA$405,11,0))</f>
        <v>2</v>
      </c>
      <c r="R10617" t="e">
        <f>VLOOKUP(A10617,Kreise!$A$4:$AA$405,10,0)</f>
        <v>#N/A</v>
      </c>
      <c r="S10617">
        <f>IF(ISERROR(R10617)=0,R10617,VLOOKUP(B10617,Kreise!$B$4:$AA$405,9,0))</f>
        <v>4</v>
      </c>
    </row>
    <row r="10618" spans="1:19">
      <c r="A10618" s="32">
        <v>9677157</v>
      </c>
      <c r="B10618" s="32" t="str">
        <f t="shared" si="165"/>
        <v>9677</v>
      </c>
      <c r="C10618" s="40">
        <v>96770157157</v>
      </c>
      <c r="D10618" t="s">
        <v>3949</v>
      </c>
      <c r="E10618">
        <v>9677157</v>
      </c>
      <c r="F10618">
        <v>96770157</v>
      </c>
      <c r="G10618" t="s">
        <v>3949</v>
      </c>
      <c r="H10618">
        <v>35.71</v>
      </c>
      <c r="I10618" s="11">
        <v>10967</v>
      </c>
      <c r="J10618" s="11">
        <v>5322</v>
      </c>
      <c r="K10618" s="11">
        <v>5645</v>
      </c>
      <c r="L10618">
        <v>97828</v>
      </c>
      <c r="M10618">
        <v>1</v>
      </c>
      <c r="O10618" t="e">
        <f>VLOOKUP(A10618,Kreise!$A$4:$AA$405,12,0)</f>
        <v>#N/A</v>
      </c>
      <c r="P10618">
        <f>IF(ISERROR(O10618)=0,O10618,VLOOKUP(B10618,Kreise!$B$4:$AA$405,11,0))</f>
        <v>2</v>
      </c>
      <c r="R10618" t="e">
        <f>VLOOKUP(A10618,Kreise!$A$4:$AA$405,10,0)</f>
        <v>#N/A</v>
      </c>
      <c r="S10618">
        <f>IF(ISERROR(R10618)=0,R10618,VLOOKUP(B10618,Kreise!$B$4:$AA$405,9,0))</f>
        <v>4</v>
      </c>
    </row>
    <row r="10619" spans="1:19">
      <c r="A10619" s="32">
        <v>9677129</v>
      </c>
      <c r="B10619" s="32" t="str">
        <f t="shared" si="165"/>
        <v>9677</v>
      </c>
      <c r="C10619" s="40">
        <v>96770129129</v>
      </c>
      <c r="D10619" t="s">
        <v>3942</v>
      </c>
      <c r="E10619">
        <v>9677129</v>
      </c>
      <c r="F10619">
        <v>96770129</v>
      </c>
      <c r="G10619" t="s">
        <v>3942</v>
      </c>
      <c r="H10619">
        <v>19.2</v>
      </c>
      <c r="I10619" s="11">
        <v>4545</v>
      </c>
      <c r="J10619" s="11">
        <v>2295</v>
      </c>
      <c r="K10619" s="11">
        <v>2250</v>
      </c>
      <c r="L10619">
        <v>97833</v>
      </c>
      <c r="M10619">
        <v>1</v>
      </c>
      <c r="O10619" t="e">
        <f>VLOOKUP(A10619,Kreise!$A$4:$AA$405,12,0)</f>
        <v>#N/A</v>
      </c>
      <c r="P10619">
        <f>IF(ISERROR(O10619)=0,O10619,VLOOKUP(B10619,Kreise!$B$4:$AA$405,11,0))</f>
        <v>2</v>
      </c>
      <c r="R10619" t="e">
        <f>VLOOKUP(A10619,Kreise!$A$4:$AA$405,10,0)</f>
        <v>#N/A</v>
      </c>
      <c r="S10619">
        <f>IF(ISERROR(R10619)=0,R10619,VLOOKUP(B10619,Kreise!$B$4:$AA$405,9,0))</f>
        <v>4</v>
      </c>
    </row>
    <row r="10620" spans="1:19">
      <c r="A10620" s="32">
        <v>9677119</v>
      </c>
      <c r="B10620" s="32" t="str">
        <f t="shared" si="165"/>
        <v>9677</v>
      </c>
      <c r="C10620" s="40">
        <v>96775621119</v>
      </c>
      <c r="D10620" t="s">
        <v>1922</v>
      </c>
      <c r="E10620">
        <v>9677921</v>
      </c>
      <c r="F10620">
        <v>96775621</v>
      </c>
      <c r="G10620" t="s">
        <v>3953</v>
      </c>
      <c r="H10620">
        <v>29.15</v>
      </c>
      <c r="I10620" s="11">
        <v>2121</v>
      </c>
      <c r="J10620" s="11">
        <v>1087</v>
      </c>
      <c r="K10620" s="11">
        <v>1034</v>
      </c>
      <c r="L10620">
        <v>97834</v>
      </c>
      <c r="M10620">
        <v>1</v>
      </c>
      <c r="O10620" t="e">
        <f>VLOOKUP(A10620,Kreise!$A$4:$AA$405,12,0)</f>
        <v>#N/A</v>
      </c>
      <c r="P10620">
        <f>IF(ISERROR(O10620)=0,O10620,VLOOKUP(B10620,Kreise!$B$4:$AA$405,11,0))</f>
        <v>2</v>
      </c>
      <c r="R10620" t="e">
        <f>VLOOKUP(A10620,Kreise!$A$4:$AA$405,10,0)</f>
        <v>#N/A</v>
      </c>
      <c r="S10620">
        <f>IF(ISERROR(R10620)=0,R10620,VLOOKUP(B10620,Kreise!$B$4:$AA$405,9,0))</f>
        <v>4</v>
      </c>
    </row>
    <row r="10621" spans="1:19">
      <c r="A10621" s="32">
        <v>9677120</v>
      </c>
      <c r="B10621" s="32" t="str">
        <f t="shared" si="165"/>
        <v>9677</v>
      </c>
      <c r="C10621" s="40">
        <v>96775621120</v>
      </c>
      <c r="D10621" t="s">
        <v>12357</v>
      </c>
      <c r="E10621">
        <v>9677921</v>
      </c>
      <c r="F10621">
        <v>96775621</v>
      </c>
      <c r="G10621" t="s">
        <v>3953</v>
      </c>
      <c r="H10621">
        <v>36.95</v>
      </c>
      <c r="I10621" s="11">
        <v>1796</v>
      </c>
      <c r="J10621" s="11">
        <v>903</v>
      </c>
      <c r="K10621" s="11">
        <v>893</v>
      </c>
      <c r="L10621">
        <v>97836</v>
      </c>
      <c r="M10621">
        <v>1</v>
      </c>
      <c r="O10621" t="e">
        <f>VLOOKUP(A10621,Kreise!$A$4:$AA$405,12,0)</f>
        <v>#N/A</v>
      </c>
      <c r="P10621">
        <f>IF(ISERROR(O10621)=0,O10621,VLOOKUP(B10621,Kreise!$B$4:$AA$405,11,0))</f>
        <v>2</v>
      </c>
      <c r="R10621" t="e">
        <f>VLOOKUP(A10621,Kreise!$A$4:$AA$405,10,0)</f>
        <v>#N/A</v>
      </c>
      <c r="S10621">
        <f>IF(ISERROR(R10621)=0,R10621,VLOOKUP(B10621,Kreise!$B$4:$AA$405,9,0))</f>
        <v>4</v>
      </c>
    </row>
    <row r="10622" spans="1:19">
      <c r="A10622" s="32">
        <v>9677125</v>
      </c>
      <c r="B10622" s="32" t="str">
        <f t="shared" si="165"/>
        <v>9677</v>
      </c>
      <c r="C10622" s="40">
        <v>96775621125</v>
      </c>
      <c r="D10622" t="s">
        <v>12358</v>
      </c>
      <c r="E10622">
        <v>9677921</v>
      </c>
      <c r="F10622">
        <v>96775621</v>
      </c>
      <c r="G10622" t="s">
        <v>3953</v>
      </c>
      <c r="H10622">
        <v>15.31</v>
      </c>
      <c r="I10622" s="11">
        <v>2364</v>
      </c>
      <c r="J10622" s="11">
        <v>1193</v>
      </c>
      <c r="K10622" s="11">
        <v>1171</v>
      </c>
      <c r="L10622">
        <v>97837</v>
      </c>
      <c r="M10622">
        <v>1</v>
      </c>
      <c r="O10622" t="e">
        <f>VLOOKUP(A10622,Kreise!$A$4:$AA$405,12,0)</f>
        <v>#N/A</v>
      </c>
      <c r="P10622">
        <f>IF(ISERROR(O10622)=0,O10622,VLOOKUP(B10622,Kreise!$B$4:$AA$405,11,0))</f>
        <v>2</v>
      </c>
      <c r="R10622" t="e">
        <f>VLOOKUP(A10622,Kreise!$A$4:$AA$405,10,0)</f>
        <v>#N/A</v>
      </c>
      <c r="S10622">
        <f>IF(ISERROR(R10622)=0,R10622,VLOOKUP(B10622,Kreise!$B$4:$AA$405,9,0))</f>
        <v>4</v>
      </c>
    </row>
    <row r="10623" spans="1:19">
      <c r="A10623" s="32">
        <v>9677126</v>
      </c>
      <c r="B10623" s="32" t="str">
        <f t="shared" si="165"/>
        <v>9677</v>
      </c>
      <c r="C10623" s="40">
        <v>96775621126</v>
      </c>
      <c r="D10623" t="s">
        <v>12359</v>
      </c>
      <c r="E10623">
        <v>9677921</v>
      </c>
      <c r="F10623">
        <v>96775621</v>
      </c>
      <c r="G10623" t="s">
        <v>3953</v>
      </c>
      <c r="H10623">
        <v>11.93</v>
      </c>
      <c r="I10623" s="11">
        <v>2051</v>
      </c>
      <c r="J10623" s="11">
        <v>978</v>
      </c>
      <c r="K10623" s="11">
        <v>1073</v>
      </c>
      <c r="L10623">
        <v>97839</v>
      </c>
      <c r="M10623">
        <v>1</v>
      </c>
      <c r="O10623" t="e">
        <f>VLOOKUP(A10623,Kreise!$A$4:$AA$405,12,0)</f>
        <v>#N/A</v>
      </c>
      <c r="P10623">
        <f>IF(ISERROR(O10623)=0,O10623,VLOOKUP(B10623,Kreise!$B$4:$AA$405,11,0))</f>
        <v>2</v>
      </c>
      <c r="R10623" t="e">
        <f>VLOOKUP(A10623,Kreise!$A$4:$AA$405,10,0)</f>
        <v>#N/A</v>
      </c>
      <c r="S10623">
        <f>IF(ISERROR(R10623)=0,R10623,VLOOKUP(B10623,Kreise!$B$4:$AA$405,9,0))</f>
        <v>4</v>
      </c>
    </row>
    <row r="10624" spans="1:19">
      <c r="A10624" s="32">
        <v>9677135</v>
      </c>
      <c r="B10624" s="32" t="str">
        <f t="shared" si="165"/>
        <v>9677</v>
      </c>
      <c r="C10624" s="40">
        <v>96775621135</v>
      </c>
      <c r="D10624" t="s">
        <v>12360</v>
      </c>
      <c r="E10624">
        <v>9677921</v>
      </c>
      <c r="F10624">
        <v>96775621</v>
      </c>
      <c r="G10624" t="s">
        <v>3953</v>
      </c>
      <c r="H10624">
        <v>11.33</v>
      </c>
      <c r="I10624" s="11">
        <v>1860</v>
      </c>
      <c r="J10624" s="11">
        <v>946</v>
      </c>
      <c r="K10624" s="11">
        <v>914</v>
      </c>
      <c r="L10624">
        <v>97840</v>
      </c>
      <c r="M10624">
        <v>1</v>
      </c>
      <c r="O10624" t="e">
        <f>VLOOKUP(A10624,Kreise!$A$4:$AA$405,12,0)</f>
        <v>#N/A</v>
      </c>
      <c r="P10624">
        <f>IF(ISERROR(O10624)=0,O10624,VLOOKUP(B10624,Kreise!$B$4:$AA$405,11,0))</f>
        <v>2</v>
      </c>
      <c r="R10624" t="e">
        <f>VLOOKUP(A10624,Kreise!$A$4:$AA$405,10,0)</f>
        <v>#N/A</v>
      </c>
      <c r="S10624">
        <f>IF(ISERROR(R10624)=0,R10624,VLOOKUP(B10624,Kreise!$B$4:$AA$405,9,0))</f>
        <v>4</v>
      </c>
    </row>
    <row r="10625" spans="1:19">
      <c r="A10625" s="32">
        <v>9677146</v>
      </c>
      <c r="B10625" s="32" t="str">
        <f t="shared" si="165"/>
        <v>9677</v>
      </c>
      <c r="C10625" s="40">
        <v>96775621146</v>
      </c>
      <c r="D10625" t="s">
        <v>12361</v>
      </c>
      <c r="E10625">
        <v>9677921</v>
      </c>
      <c r="F10625">
        <v>96775621</v>
      </c>
      <c r="G10625" t="s">
        <v>3953</v>
      </c>
      <c r="H10625">
        <v>24.15</v>
      </c>
      <c r="I10625" s="11">
        <v>1439</v>
      </c>
      <c r="J10625" s="11">
        <v>711</v>
      </c>
      <c r="K10625" s="11">
        <v>728</v>
      </c>
      <c r="L10625">
        <v>97842</v>
      </c>
      <c r="M10625">
        <v>1</v>
      </c>
      <c r="O10625" t="e">
        <f>VLOOKUP(A10625,Kreise!$A$4:$AA$405,12,0)</f>
        <v>#N/A</v>
      </c>
      <c r="P10625">
        <f>IF(ISERROR(O10625)=0,O10625,VLOOKUP(B10625,Kreise!$B$4:$AA$405,11,0))</f>
        <v>2</v>
      </c>
      <c r="R10625" t="e">
        <f>VLOOKUP(A10625,Kreise!$A$4:$AA$405,10,0)</f>
        <v>#N/A</v>
      </c>
      <c r="S10625">
        <f>IF(ISERROR(R10625)=0,R10625,VLOOKUP(B10625,Kreise!$B$4:$AA$405,9,0))</f>
        <v>4</v>
      </c>
    </row>
    <row r="10626" spans="1:19">
      <c r="A10626" s="32">
        <v>9677165</v>
      </c>
      <c r="B10626" s="32" t="str">
        <f t="shared" si="165"/>
        <v>9677</v>
      </c>
      <c r="C10626" s="40">
        <v>96775656165</v>
      </c>
      <c r="D10626" t="s">
        <v>8669</v>
      </c>
      <c r="E10626">
        <v>9677956</v>
      </c>
      <c r="F10626">
        <v>96775656</v>
      </c>
      <c r="G10626" t="s">
        <v>3958</v>
      </c>
      <c r="H10626">
        <v>5.95</v>
      </c>
      <c r="I10626" s="11">
        <v>1167</v>
      </c>
      <c r="J10626" s="11">
        <v>573</v>
      </c>
      <c r="K10626" s="11">
        <v>594</v>
      </c>
      <c r="L10626">
        <v>97843</v>
      </c>
      <c r="M10626">
        <v>1</v>
      </c>
      <c r="O10626" t="e">
        <f>VLOOKUP(A10626,Kreise!$A$4:$AA$405,12,0)</f>
        <v>#N/A</v>
      </c>
      <c r="P10626">
        <f>IF(ISERROR(O10626)=0,O10626,VLOOKUP(B10626,Kreise!$B$4:$AA$405,11,0))</f>
        <v>2</v>
      </c>
      <c r="R10626" t="e">
        <f>VLOOKUP(A10626,Kreise!$A$4:$AA$405,10,0)</f>
        <v>#N/A</v>
      </c>
      <c r="S10626">
        <f>IF(ISERROR(R10626)=0,R10626,VLOOKUP(B10626,Kreise!$B$4:$AA$405,9,0))</f>
        <v>4</v>
      </c>
    </row>
    <row r="10627" spans="1:19">
      <c r="A10627" s="32">
        <v>9677166</v>
      </c>
      <c r="B10627" s="32" t="str">
        <f t="shared" si="165"/>
        <v>9677</v>
      </c>
      <c r="C10627" s="40">
        <v>96775624166</v>
      </c>
      <c r="D10627" t="s">
        <v>12362</v>
      </c>
      <c r="E10627">
        <v>9677924</v>
      </c>
      <c r="F10627">
        <v>96775624</v>
      </c>
      <c r="G10627" t="s">
        <v>3956</v>
      </c>
      <c r="H10627">
        <v>19.81</v>
      </c>
      <c r="I10627" s="11">
        <v>1288</v>
      </c>
      <c r="J10627" s="11">
        <v>640</v>
      </c>
      <c r="K10627" s="11">
        <v>648</v>
      </c>
      <c r="L10627">
        <v>97845</v>
      </c>
      <c r="M10627">
        <v>1</v>
      </c>
      <c r="O10627" t="e">
        <f>VLOOKUP(A10627,Kreise!$A$4:$AA$405,12,0)</f>
        <v>#N/A</v>
      </c>
      <c r="P10627">
        <f>IF(ISERROR(O10627)=0,O10627,VLOOKUP(B10627,Kreise!$B$4:$AA$405,11,0))</f>
        <v>2</v>
      </c>
      <c r="R10627" t="e">
        <f>VLOOKUP(A10627,Kreise!$A$4:$AA$405,10,0)</f>
        <v>#N/A</v>
      </c>
      <c r="S10627">
        <f>IF(ISERROR(R10627)=0,R10627,VLOOKUP(B10627,Kreise!$B$4:$AA$405,9,0))</f>
        <v>4</v>
      </c>
    </row>
    <row r="10628" spans="1:19">
      <c r="A10628" s="32">
        <v>9677170</v>
      </c>
      <c r="B10628" s="32" t="str">
        <f t="shared" ref="B10628:B10691" si="166">LEFT(A10628,4)</f>
        <v>9677</v>
      </c>
      <c r="C10628" s="40">
        <v>96775656170</v>
      </c>
      <c r="D10628" t="s">
        <v>12363</v>
      </c>
      <c r="E10628">
        <v>9677956</v>
      </c>
      <c r="F10628">
        <v>96775656</v>
      </c>
      <c r="G10628" t="s">
        <v>3958</v>
      </c>
      <c r="H10628">
        <v>10.48</v>
      </c>
      <c r="I10628" s="11">
        <v>2806</v>
      </c>
      <c r="J10628" s="11">
        <v>1403</v>
      </c>
      <c r="K10628" s="11">
        <v>1403</v>
      </c>
      <c r="L10628">
        <v>97846</v>
      </c>
      <c r="O10628" t="e">
        <f>VLOOKUP(A10628,Kreise!$A$4:$AA$405,12,0)</f>
        <v>#N/A</v>
      </c>
      <c r="P10628">
        <f>IF(ISERROR(O10628)=0,O10628,VLOOKUP(B10628,Kreise!$B$4:$AA$405,11,0))</f>
        <v>2</v>
      </c>
      <c r="R10628" t="e">
        <f>VLOOKUP(A10628,Kreise!$A$4:$AA$405,10,0)</f>
        <v>#N/A</v>
      </c>
      <c r="S10628">
        <f>IF(ISERROR(R10628)=0,R10628,VLOOKUP(B10628,Kreise!$B$4:$AA$405,9,0))</f>
        <v>4</v>
      </c>
    </row>
    <row r="10629" spans="1:19">
      <c r="A10629" s="32">
        <v>9677172</v>
      </c>
      <c r="B10629" s="32" t="str">
        <f t="shared" si="166"/>
        <v>9677</v>
      </c>
      <c r="C10629" s="40">
        <v>96775624172</v>
      </c>
      <c r="D10629" t="s">
        <v>12364</v>
      </c>
      <c r="E10629">
        <v>9677924</v>
      </c>
      <c r="F10629">
        <v>96775624</v>
      </c>
      <c r="G10629" t="s">
        <v>3956</v>
      </c>
      <c r="H10629">
        <v>7.27</v>
      </c>
      <c r="I10629" s="11">
        <v>1003</v>
      </c>
      <c r="J10629" s="11">
        <v>501</v>
      </c>
      <c r="K10629" s="11">
        <v>502</v>
      </c>
      <c r="L10629">
        <v>97848</v>
      </c>
      <c r="M10629">
        <v>1</v>
      </c>
      <c r="O10629" t="e">
        <f>VLOOKUP(A10629,Kreise!$A$4:$AA$405,12,0)</f>
        <v>#N/A</v>
      </c>
      <c r="P10629">
        <f>IF(ISERROR(O10629)=0,O10629,VLOOKUP(B10629,Kreise!$B$4:$AA$405,11,0))</f>
        <v>2</v>
      </c>
      <c r="R10629" t="e">
        <f>VLOOKUP(A10629,Kreise!$A$4:$AA$405,10,0)</f>
        <v>#N/A</v>
      </c>
      <c r="S10629">
        <f>IF(ISERROR(R10629)=0,R10629,VLOOKUP(B10629,Kreise!$B$4:$AA$405,9,0))</f>
        <v>4</v>
      </c>
    </row>
    <row r="10630" spans="1:19">
      <c r="A10630" s="32">
        <v>9677178</v>
      </c>
      <c r="B10630" s="32" t="str">
        <f t="shared" si="166"/>
        <v>9677</v>
      </c>
      <c r="C10630" s="40">
        <v>96775621178</v>
      </c>
      <c r="D10630" t="s">
        <v>12365</v>
      </c>
      <c r="E10630">
        <v>9677921</v>
      </c>
      <c r="F10630">
        <v>96775621</v>
      </c>
      <c r="G10630" t="s">
        <v>3953</v>
      </c>
      <c r="H10630">
        <v>20.06</v>
      </c>
      <c r="I10630" s="11">
        <v>1006</v>
      </c>
      <c r="J10630" s="11">
        <v>518</v>
      </c>
      <c r="K10630" s="11">
        <v>488</v>
      </c>
      <c r="L10630">
        <v>97849</v>
      </c>
      <c r="M10630">
        <v>1</v>
      </c>
      <c r="O10630" t="e">
        <f>VLOOKUP(A10630,Kreise!$A$4:$AA$405,12,0)</f>
        <v>#N/A</v>
      </c>
      <c r="P10630">
        <f>IF(ISERROR(O10630)=0,O10630,VLOOKUP(B10630,Kreise!$B$4:$AA$405,11,0))</f>
        <v>2</v>
      </c>
      <c r="R10630" t="e">
        <f>VLOOKUP(A10630,Kreise!$A$4:$AA$405,10,0)</f>
        <v>#N/A</v>
      </c>
      <c r="S10630">
        <f>IF(ISERROR(R10630)=0,R10630,VLOOKUP(B10630,Kreise!$B$4:$AA$405,9,0))</f>
        <v>4</v>
      </c>
    </row>
    <row r="10631" spans="1:19">
      <c r="A10631" s="32">
        <v>9677181</v>
      </c>
      <c r="B10631" s="32" t="str">
        <f t="shared" si="166"/>
        <v>9677</v>
      </c>
      <c r="C10631" s="40">
        <v>96775621181</v>
      </c>
      <c r="D10631" t="s">
        <v>12366</v>
      </c>
      <c r="E10631">
        <v>9677921</v>
      </c>
      <c r="F10631">
        <v>96775621</v>
      </c>
      <c r="G10631" t="s">
        <v>3953</v>
      </c>
      <c r="H10631">
        <v>12.06</v>
      </c>
      <c r="I10631" s="11">
        <v>1004</v>
      </c>
      <c r="J10631" s="11">
        <v>524</v>
      </c>
      <c r="K10631" s="11">
        <v>480</v>
      </c>
      <c r="L10631">
        <v>97851</v>
      </c>
      <c r="M10631">
        <v>1</v>
      </c>
      <c r="O10631" t="e">
        <f>VLOOKUP(A10631,Kreise!$A$4:$AA$405,12,0)</f>
        <v>#N/A</v>
      </c>
      <c r="P10631">
        <f>IF(ISERROR(O10631)=0,O10631,VLOOKUP(B10631,Kreise!$B$4:$AA$405,11,0))</f>
        <v>2</v>
      </c>
      <c r="R10631" t="e">
        <f>VLOOKUP(A10631,Kreise!$A$4:$AA$405,10,0)</f>
        <v>#N/A</v>
      </c>
      <c r="S10631">
        <f>IF(ISERROR(R10631)=0,R10631,VLOOKUP(B10631,Kreise!$B$4:$AA$405,9,0))</f>
        <v>4</v>
      </c>
    </row>
    <row r="10632" spans="1:19">
      <c r="A10632" s="32">
        <v>9677182</v>
      </c>
      <c r="B10632" s="32" t="str">
        <f t="shared" si="166"/>
        <v>9677</v>
      </c>
      <c r="C10632" s="40">
        <v>96775620182</v>
      </c>
      <c r="D10632" t="s">
        <v>12367</v>
      </c>
      <c r="E10632">
        <v>9677920</v>
      </c>
      <c r="F10632">
        <v>96775620</v>
      </c>
      <c r="G10632" t="s">
        <v>3952</v>
      </c>
      <c r="H10632">
        <v>12.29</v>
      </c>
      <c r="I10632" s="11">
        <v>955</v>
      </c>
      <c r="J10632" s="11">
        <v>508</v>
      </c>
      <c r="K10632" s="11">
        <v>447</v>
      </c>
      <c r="L10632">
        <v>97852</v>
      </c>
      <c r="M10632">
        <v>1</v>
      </c>
      <c r="O10632" t="e">
        <f>VLOOKUP(A10632,Kreise!$A$4:$AA$405,12,0)</f>
        <v>#N/A</v>
      </c>
      <c r="P10632">
        <f>IF(ISERROR(O10632)=0,O10632,VLOOKUP(B10632,Kreise!$B$4:$AA$405,11,0))</f>
        <v>2</v>
      </c>
      <c r="R10632" t="e">
        <f>VLOOKUP(A10632,Kreise!$A$4:$AA$405,10,0)</f>
        <v>#N/A</v>
      </c>
      <c r="S10632">
        <f>IF(ISERROR(R10632)=0,R10632,VLOOKUP(B10632,Kreise!$B$4:$AA$405,9,0))</f>
        <v>4</v>
      </c>
    </row>
    <row r="10633" spans="1:19">
      <c r="A10633" s="32">
        <v>9677186</v>
      </c>
      <c r="B10633" s="32" t="str">
        <f t="shared" si="166"/>
        <v>9677</v>
      </c>
      <c r="C10633" s="40">
        <v>96775624186</v>
      </c>
      <c r="D10633" t="s">
        <v>7475</v>
      </c>
      <c r="E10633">
        <v>9677924</v>
      </c>
      <c r="F10633">
        <v>96775624</v>
      </c>
      <c r="G10633" t="s">
        <v>3956</v>
      </c>
      <c r="H10633">
        <v>33.69</v>
      </c>
      <c r="I10633" s="11">
        <v>2187</v>
      </c>
      <c r="J10633" s="11">
        <v>1119</v>
      </c>
      <c r="K10633" s="11">
        <v>1068</v>
      </c>
      <c r="L10633">
        <v>97854</v>
      </c>
      <c r="O10633" t="e">
        <f>VLOOKUP(A10633,Kreise!$A$4:$AA$405,12,0)</f>
        <v>#N/A</v>
      </c>
      <c r="P10633">
        <f>IF(ISERROR(O10633)=0,O10633,VLOOKUP(B10633,Kreise!$B$4:$AA$405,11,0))</f>
        <v>2</v>
      </c>
      <c r="R10633" t="e">
        <f>VLOOKUP(A10633,Kreise!$A$4:$AA$405,10,0)</f>
        <v>#N/A</v>
      </c>
      <c r="S10633">
        <f>IF(ISERROR(R10633)=0,R10633,VLOOKUP(B10633,Kreise!$B$4:$AA$405,9,0))</f>
        <v>4</v>
      </c>
    </row>
    <row r="10634" spans="1:19">
      <c r="A10634" s="32">
        <v>9677154</v>
      </c>
      <c r="B10634" s="32" t="str">
        <f t="shared" si="166"/>
        <v>9677</v>
      </c>
      <c r="C10634" s="40">
        <v>96770154154</v>
      </c>
      <c r="D10634" t="s">
        <v>3946</v>
      </c>
      <c r="E10634">
        <v>9677154</v>
      </c>
      <c r="F10634">
        <v>96770154</v>
      </c>
      <c r="G10634" t="s">
        <v>3946</v>
      </c>
      <c r="H10634">
        <v>25.48</v>
      </c>
      <c r="I10634" s="11">
        <v>4332</v>
      </c>
      <c r="J10634" s="11">
        <v>2167</v>
      </c>
      <c r="K10634" s="11">
        <v>2165</v>
      </c>
      <c r="L10634">
        <v>97855</v>
      </c>
      <c r="O10634" t="e">
        <f>VLOOKUP(A10634,Kreise!$A$4:$AA$405,12,0)</f>
        <v>#N/A</v>
      </c>
      <c r="P10634">
        <f>IF(ISERROR(O10634)=0,O10634,VLOOKUP(B10634,Kreise!$B$4:$AA$405,11,0))</f>
        <v>2</v>
      </c>
      <c r="R10634" t="e">
        <f>VLOOKUP(A10634,Kreise!$A$4:$AA$405,10,0)</f>
        <v>#N/A</v>
      </c>
      <c r="S10634">
        <f>IF(ISERROR(R10634)=0,R10634,VLOOKUP(B10634,Kreise!$B$4:$AA$405,9,0))</f>
        <v>4</v>
      </c>
    </row>
    <row r="10635" spans="1:19">
      <c r="A10635" s="32">
        <v>9677193</v>
      </c>
      <c r="B10635" s="32" t="str">
        <f t="shared" si="166"/>
        <v>9677</v>
      </c>
      <c r="C10635" s="40">
        <v>96775621193</v>
      </c>
      <c r="D10635" t="s">
        <v>12368</v>
      </c>
      <c r="E10635">
        <v>9677921</v>
      </c>
      <c r="F10635">
        <v>96775621</v>
      </c>
      <c r="G10635" t="s">
        <v>3953</v>
      </c>
      <c r="H10635">
        <v>17.99</v>
      </c>
      <c r="I10635" s="11">
        <v>1344</v>
      </c>
      <c r="J10635" s="11">
        <v>678</v>
      </c>
      <c r="K10635" s="11">
        <v>666</v>
      </c>
      <c r="L10635">
        <v>97857</v>
      </c>
      <c r="M10635">
        <v>1</v>
      </c>
      <c r="O10635" t="e">
        <f>VLOOKUP(A10635,Kreise!$A$4:$AA$405,12,0)</f>
        <v>#N/A</v>
      </c>
      <c r="P10635">
        <f>IF(ISERROR(O10635)=0,O10635,VLOOKUP(B10635,Kreise!$B$4:$AA$405,11,0))</f>
        <v>2</v>
      </c>
      <c r="R10635" t="e">
        <f>VLOOKUP(A10635,Kreise!$A$4:$AA$405,10,0)</f>
        <v>#N/A</v>
      </c>
      <c r="S10635">
        <f>IF(ISERROR(R10635)=0,R10635,VLOOKUP(B10635,Kreise!$B$4:$AA$405,9,0))</f>
        <v>4</v>
      </c>
    </row>
    <row r="10636" spans="1:19">
      <c r="A10636" s="32">
        <v>9677200</v>
      </c>
      <c r="B10636" s="32" t="str">
        <f t="shared" si="166"/>
        <v>9677</v>
      </c>
      <c r="C10636" s="40">
        <v>96775656200</v>
      </c>
      <c r="D10636" t="s">
        <v>12369</v>
      </c>
      <c r="E10636">
        <v>9677956</v>
      </c>
      <c r="F10636">
        <v>96775656</v>
      </c>
      <c r="G10636" t="s">
        <v>3958</v>
      </c>
      <c r="H10636">
        <v>9.24</v>
      </c>
      <c r="I10636" s="11">
        <v>1352</v>
      </c>
      <c r="J10636" s="11">
        <v>666</v>
      </c>
      <c r="K10636" s="11">
        <v>686</v>
      </c>
      <c r="L10636">
        <v>97859</v>
      </c>
      <c r="M10636">
        <v>1</v>
      </c>
      <c r="O10636" t="e">
        <f>VLOOKUP(A10636,Kreise!$A$4:$AA$405,12,0)</f>
        <v>#N/A</v>
      </c>
      <c r="P10636">
        <f>IF(ISERROR(O10636)=0,O10636,VLOOKUP(B10636,Kreise!$B$4:$AA$405,11,0))</f>
        <v>2</v>
      </c>
      <c r="R10636" t="e">
        <f>VLOOKUP(A10636,Kreise!$A$4:$AA$405,10,0)</f>
        <v>#N/A</v>
      </c>
      <c r="S10636">
        <f>IF(ISERROR(R10636)=0,R10636,VLOOKUP(B10636,Kreise!$B$4:$AA$405,9,0))</f>
        <v>4</v>
      </c>
    </row>
    <row r="10637" spans="1:19">
      <c r="A10637" s="32">
        <v>8128131</v>
      </c>
      <c r="B10637" s="32" t="str">
        <f t="shared" si="166"/>
        <v>8128</v>
      </c>
      <c r="C10637" s="40">
        <v>81280131131</v>
      </c>
      <c r="D10637" t="s">
        <v>2267</v>
      </c>
      <c r="E10637">
        <v>8128131</v>
      </c>
      <c r="F10637">
        <v>81280131</v>
      </c>
      <c r="G10637" t="s">
        <v>2267</v>
      </c>
      <c r="H10637">
        <v>138.63</v>
      </c>
      <c r="I10637" s="11">
        <v>23405</v>
      </c>
      <c r="J10637" s="11">
        <v>11692</v>
      </c>
      <c r="K10637" s="11">
        <v>11713</v>
      </c>
      <c r="L10637">
        <v>97877</v>
      </c>
      <c r="O10637" t="e">
        <f>VLOOKUP(A10637,Kreise!$A$4:$AA$405,12,0)</f>
        <v>#N/A</v>
      </c>
      <c r="P10637">
        <f>IF(ISERROR(O10637)=0,O10637,VLOOKUP(B10637,Kreise!$B$4:$AA$405,11,0))</f>
        <v>2</v>
      </c>
      <c r="R10637" t="e">
        <f>VLOOKUP(A10637,Kreise!$A$4:$AA$405,10,0)</f>
        <v>#N/A</v>
      </c>
      <c r="S10637">
        <f>IF(ISERROR(R10637)=0,R10637,VLOOKUP(B10637,Kreise!$B$4:$AA$405,9,0))</f>
        <v>4</v>
      </c>
    </row>
    <row r="10638" spans="1:19">
      <c r="A10638" s="32">
        <v>9677151</v>
      </c>
      <c r="B10638" s="32" t="str">
        <f t="shared" si="166"/>
        <v>9677</v>
      </c>
      <c r="C10638" s="40">
        <v>96775620151</v>
      </c>
      <c r="D10638" t="s">
        <v>12370</v>
      </c>
      <c r="E10638">
        <v>9677920</v>
      </c>
      <c r="F10638">
        <v>96775620</v>
      </c>
      <c r="G10638" t="s">
        <v>3952</v>
      </c>
      <c r="H10638">
        <v>19.98</v>
      </c>
      <c r="I10638" s="11">
        <v>3819</v>
      </c>
      <c r="J10638" s="11">
        <v>1897</v>
      </c>
      <c r="K10638" s="11">
        <v>1922</v>
      </c>
      <c r="L10638">
        <v>97892</v>
      </c>
      <c r="M10638">
        <v>1</v>
      </c>
      <c r="O10638" t="e">
        <f>VLOOKUP(A10638,Kreise!$A$4:$AA$405,12,0)</f>
        <v>#N/A</v>
      </c>
      <c r="P10638">
        <f>IF(ISERROR(O10638)=0,O10638,VLOOKUP(B10638,Kreise!$B$4:$AA$405,11,0))</f>
        <v>2</v>
      </c>
      <c r="R10638" t="e">
        <f>VLOOKUP(A10638,Kreise!$A$4:$AA$405,10,0)</f>
        <v>#N/A</v>
      </c>
      <c r="S10638">
        <f>IF(ISERROR(R10638)=0,R10638,VLOOKUP(B10638,Kreise!$B$4:$AA$405,9,0))</f>
        <v>4</v>
      </c>
    </row>
    <row r="10639" spans="1:19">
      <c r="A10639" s="32">
        <v>8128039</v>
      </c>
      <c r="B10639" s="32" t="str">
        <f t="shared" si="166"/>
        <v>8128</v>
      </c>
      <c r="C10639" s="40">
        <v>81280039039</v>
      </c>
      <c r="D10639" t="s">
        <v>1335</v>
      </c>
      <c r="E10639">
        <v>8128039</v>
      </c>
      <c r="F10639">
        <v>81280039</v>
      </c>
      <c r="G10639" t="s">
        <v>1335</v>
      </c>
      <c r="H10639">
        <v>34.78</v>
      </c>
      <c r="I10639" s="11">
        <v>3800</v>
      </c>
      <c r="J10639" s="11">
        <v>1902</v>
      </c>
      <c r="K10639" s="11">
        <v>1898</v>
      </c>
      <c r="L10639">
        <v>97896</v>
      </c>
      <c r="O10639" t="e">
        <f>VLOOKUP(A10639,Kreise!$A$4:$AA$405,12,0)</f>
        <v>#N/A</v>
      </c>
      <c r="P10639">
        <f>IF(ISERROR(O10639)=0,O10639,VLOOKUP(B10639,Kreise!$B$4:$AA$405,11,0))</f>
        <v>2</v>
      </c>
      <c r="R10639" t="e">
        <f>VLOOKUP(A10639,Kreise!$A$4:$AA$405,10,0)</f>
        <v>#N/A</v>
      </c>
      <c r="S10639">
        <f>IF(ISERROR(R10639)=0,R10639,VLOOKUP(B10639,Kreise!$B$4:$AA$405,9,0))</f>
        <v>4</v>
      </c>
    </row>
    <row r="10640" spans="1:19">
      <c r="A10640" s="32">
        <v>8128064</v>
      </c>
      <c r="B10640" s="32" t="str">
        <f t="shared" si="166"/>
        <v>8128</v>
      </c>
      <c r="C10640" s="40">
        <v>81280064064</v>
      </c>
      <c r="D10640" t="s">
        <v>2263</v>
      </c>
      <c r="E10640">
        <v>8128064</v>
      </c>
      <c r="F10640">
        <v>81280064</v>
      </c>
      <c r="G10640" t="s">
        <v>2263</v>
      </c>
      <c r="H10640">
        <v>81.46</v>
      </c>
      <c r="I10640" s="11">
        <v>5187</v>
      </c>
      <c r="J10640" s="11">
        <v>2691</v>
      </c>
      <c r="K10640" s="11">
        <v>2496</v>
      </c>
      <c r="L10640">
        <v>97900</v>
      </c>
      <c r="O10640" t="e">
        <f>VLOOKUP(A10640,Kreise!$A$4:$AA$405,12,0)</f>
        <v>#N/A</v>
      </c>
      <c r="P10640">
        <f>IF(ISERROR(O10640)=0,O10640,VLOOKUP(B10640,Kreise!$B$4:$AA$405,11,0))</f>
        <v>2</v>
      </c>
      <c r="R10640" t="e">
        <f>VLOOKUP(A10640,Kreise!$A$4:$AA$405,10,0)</f>
        <v>#N/A</v>
      </c>
      <c r="S10640">
        <f>IF(ISERROR(R10640)=0,R10640,VLOOKUP(B10640,Kreise!$B$4:$AA$405,9,0))</f>
        <v>4</v>
      </c>
    </row>
    <row r="10641" spans="1:19">
      <c r="A10641" s="32">
        <v>9676111</v>
      </c>
      <c r="B10641" s="32" t="str">
        <f t="shared" si="166"/>
        <v>9676</v>
      </c>
      <c r="C10641" s="40">
        <v>96765632111</v>
      </c>
      <c r="D10641" t="s">
        <v>12371</v>
      </c>
      <c r="E10641">
        <v>9676932</v>
      </c>
      <c r="F10641">
        <v>96765632</v>
      </c>
      <c r="G10641" t="s">
        <v>3938</v>
      </c>
      <c r="H10641">
        <v>37.66</v>
      </c>
      <c r="I10641" s="11">
        <v>1242</v>
      </c>
      <c r="J10641" s="11">
        <v>614</v>
      </c>
      <c r="K10641" s="11">
        <v>628</v>
      </c>
      <c r="L10641">
        <v>97901</v>
      </c>
      <c r="M10641">
        <v>1</v>
      </c>
      <c r="O10641" t="e">
        <f>VLOOKUP(A10641,Kreise!$A$4:$AA$405,12,0)</f>
        <v>#N/A</v>
      </c>
      <c r="P10641">
        <f>IF(ISERROR(O10641)=0,O10641,VLOOKUP(B10641,Kreise!$B$4:$AA$405,11,0))</f>
        <v>1</v>
      </c>
      <c r="R10641" t="e">
        <f>VLOOKUP(A10641,Kreise!$A$4:$AA$405,10,0)</f>
        <v>#N/A</v>
      </c>
      <c r="S10641">
        <f>IF(ISERROR(R10641)=0,R10641,VLOOKUP(B10641,Kreise!$B$4:$AA$405,9,0))</f>
        <v>2</v>
      </c>
    </row>
    <row r="10642" spans="1:19">
      <c r="A10642" s="32">
        <v>9676117</v>
      </c>
      <c r="B10642" s="32" t="str">
        <f t="shared" si="166"/>
        <v>9676</v>
      </c>
      <c r="C10642" s="40">
        <v>96760117117</v>
      </c>
      <c r="D10642" t="s">
        <v>3912</v>
      </c>
      <c r="E10642">
        <v>9676117</v>
      </c>
      <c r="F10642">
        <v>96760117</v>
      </c>
      <c r="G10642" t="s">
        <v>3912</v>
      </c>
      <c r="H10642">
        <v>25.67</v>
      </c>
      <c r="I10642" s="11">
        <v>2470</v>
      </c>
      <c r="J10642" s="11">
        <v>1265</v>
      </c>
      <c r="K10642" s="11">
        <v>1205</v>
      </c>
      <c r="L10642">
        <v>97903</v>
      </c>
      <c r="M10642">
        <v>1</v>
      </c>
      <c r="O10642" t="e">
        <f>VLOOKUP(A10642,Kreise!$A$4:$AA$405,12,0)</f>
        <v>#N/A</v>
      </c>
      <c r="P10642">
        <f>IF(ISERROR(O10642)=0,O10642,VLOOKUP(B10642,Kreise!$B$4:$AA$405,11,0))</f>
        <v>1</v>
      </c>
      <c r="R10642" t="e">
        <f>VLOOKUP(A10642,Kreise!$A$4:$AA$405,10,0)</f>
        <v>#N/A</v>
      </c>
      <c r="S10642">
        <f>IF(ISERROR(R10642)=0,R10642,VLOOKUP(B10642,Kreise!$B$4:$AA$405,9,0))</f>
        <v>2</v>
      </c>
    </row>
    <row r="10643" spans="1:19">
      <c r="A10643" s="32">
        <v>9676118</v>
      </c>
      <c r="B10643" s="32" t="str">
        <f t="shared" si="166"/>
        <v>9676</v>
      </c>
      <c r="C10643" s="40">
        <v>96760118118</v>
      </c>
      <c r="D10643" t="s">
        <v>3913</v>
      </c>
      <c r="E10643">
        <v>9676118</v>
      </c>
      <c r="F10643">
        <v>96760118</v>
      </c>
      <c r="G10643" t="s">
        <v>3913</v>
      </c>
      <c r="H10643">
        <v>11.34</v>
      </c>
      <c r="I10643" s="11">
        <v>1761</v>
      </c>
      <c r="J10643" s="11">
        <v>906</v>
      </c>
      <c r="K10643" s="11">
        <v>855</v>
      </c>
      <c r="L10643">
        <v>97904</v>
      </c>
      <c r="O10643" t="e">
        <f>VLOOKUP(A10643,Kreise!$A$4:$AA$405,12,0)</f>
        <v>#N/A</v>
      </c>
      <c r="P10643">
        <f>IF(ISERROR(O10643)=0,O10643,VLOOKUP(B10643,Kreise!$B$4:$AA$405,11,0))</f>
        <v>1</v>
      </c>
      <c r="R10643" t="e">
        <f>VLOOKUP(A10643,Kreise!$A$4:$AA$405,10,0)</f>
        <v>#N/A</v>
      </c>
      <c r="S10643">
        <f>IF(ISERROR(R10643)=0,R10643,VLOOKUP(B10643,Kreise!$B$4:$AA$405,9,0))</f>
        <v>2</v>
      </c>
    </row>
    <row r="10644" spans="1:19">
      <c r="A10644" s="32">
        <v>9676124</v>
      </c>
      <c r="B10644" s="32" t="str">
        <f t="shared" si="166"/>
        <v>9676</v>
      </c>
      <c r="C10644" s="40">
        <v>96760124124</v>
      </c>
      <c r="D10644" t="s">
        <v>3919</v>
      </c>
      <c r="E10644">
        <v>9676124</v>
      </c>
      <c r="F10644">
        <v>96760124</v>
      </c>
      <c r="G10644" t="s">
        <v>3919</v>
      </c>
      <c r="H10644">
        <v>10.98</v>
      </c>
      <c r="I10644" s="11">
        <v>2588</v>
      </c>
      <c r="J10644" s="11">
        <v>1302</v>
      </c>
      <c r="K10644" s="11">
        <v>1286</v>
      </c>
      <c r="L10644">
        <v>97906</v>
      </c>
      <c r="O10644" t="e">
        <f>VLOOKUP(A10644,Kreise!$A$4:$AA$405,12,0)</f>
        <v>#N/A</v>
      </c>
      <c r="P10644">
        <f>IF(ISERROR(O10644)=0,O10644,VLOOKUP(B10644,Kreise!$B$4:$AA$405,11,0))</f>
        <v>1</v>
      </c>
      <c r="R10644" t="e">
        <f>VLOOKUP(A10644,Kreise!$A$4:$AA$405,10,0)</f>
        <v>#N/A</v>
      </c>
      <c r="S10644">
        <f>IF(ISERROR(R10644)=0,R10644,VLOOKUP(B10644,Kreise!$B$4:$AA$405,9,0))</f>
        <v>2</v>
      </c>
    </row>
    <row r="10645" spans="1:19">
      <c r="A10645" s="32">
        <v>9677137</v>
      </c>
      <c r="B10645" s="32" t="str">
        <f t="shared" si="166"/>
        <v>9677</v>
      </c>
      <c r="C10645" s="40">
        <v>96775620137</v>
      </c>
      <c r="D10645" t="s">
        <v>12372</v>
      </c>
      <c r="E10645">
        <v>9677920</v>
      </c>
      <c r="F10645">
        <v>96775620</v>
      </c>
      <c r="G10645" t="s">
        <v>3952</v>
      </c>
      <c r="H10645">
        <v>10.38</v>
      </c>
      <c r="I10645" s="11">
        <v>1398</v>
      </c>
      <c r="J10645" s="11">
        <v>734</v>
      </c>
      <c r="K10645" s="11">
        <v>664</v>
      </c>
      <c r="L10645">
        <v>97907</v>
      </c>
      <c r="M10645">
        <v>1</v>
      </c>
      <c r="O10645" t="e">
        <f>VLOOKUP(A10645,Kreise!$A$4:$AA$405,12,0)</f>
        <v>#N/A</v>
      </c>
      <c r="P10645">
        <f>IF(ISERROR(O10645)=0,O10645,VLOOKUP(B10645,Kreise!$B$4:$AA$405,11,0))</f>
        <v>2</v>
      </c>
      <c r="R10645" t="e">
        <f>VLOOKUP(A10645,Kreise!$A$4:$AA$405,10,0)</f>
        <v>#N/A</v>
      </c>
      <c r="S10645">
        <f>IF(ISERROR(R10645)=0,R10645,VLOOKUP(B10645,Kreise!$B$4:$AA$405,9,0))</f>
        <v>4</v>
      </c>
    </row>
    <row r="10646" spans="1:19">
      <c r="A10646" s="32">
        <v>9676158</v>
      </c>
      <c r="B10646" s="32" t="str">
        <f t="shared" si="166"/>
        <v>9676</v>
      </c>
      <c r="C10646" s="40">
        <v>96765632158</v>
      </c>
      <c r="D10646" t="s">
        <v>12373</v>
      </c>
      <c r="E10646">
        <v>9676932</v>
      </c>
      <c r="F10646">
        <v>96765632</v>
      </c>
      <c r="G10646" t="s">
        <v>3938</v>
      </c>
      <c r="H10646">
        <v>10.87</v>
      </c>
      <c r="I10646" s="11">
        <v>1550</v>
      </c>
      <c r="J10646" s="11">
        <v>803</v>
      </c>
      <c r="K10646" s="11">
        <v>747</v>
      </c>
      <c r="L10646">
        <v>97909</v>
      </c>
      <c r="O10646" t="e">
        <f>VLOOKUP(A10646,Kreise!$A$4:$AA$405,12,0)</f>
        <v>#N/A</v>
      </c>
      <c r="P10646">
        <f>IF(ISERROR(O10646)=0,O10646,VLOOKUP(B10646,Kreise!$B$4:$AA$405,11,0))</f>
        <v>1</v>
      </c>
      <c r="R10646" t="e">
        <f>VLOOKUP(A10646,Kreise!$A$4:$AA$405,10,0)</f>
        <v>#N/A</v>
      </c>
      <c r="S10646">
        <f>IF(ISERROR(R10646)=0,R10646,VLOOKUP(B10646,Kreise!$B$4:$AA$405,9,0))</f>
        <v>2</v>
      </c>
    </row>
    <row r="10647" spans="1:19">
      <c r="A10647" s="32">
        <v>8128139</v>
      </c>
      <c r="B10647" s="32" t="str">
        <f t="shared" si="166"/>
        <v>8128</v>
      </c>
      <c r="C10647" s="40">
        <v>81280139139</v>
      </c>
      <c r="D10647" t="s">
        <v>2268</v>
      </c>
      <c r="E10647">
        <v>8128139</v>
      </c>
      <c r="F10647">
        <v>81280139</v>
      </c>
      <c r="G10647" t="s">
        <v>2268</v>
      </c>
      <c r="H10647">
        <v>94.47</v>
      </c>
      <c r="I10647" s="11">
        <v>14573</v>
      </c>
      <c r="J10647" s="11">
        <v>7218</v>
      </c>
      <c r="K10647" s="11">
        <v>7355</v>
      </c>
      <c r="L10647">
        <v>97922</v>
      </c>
      <c r="O10647" t="e">
        <f>VLOOKUP(A10647,Kreise!$A$4:$AA$405,12,0)</f>
        <v>#N/A</v>
      </c>
      <c r="P10647">
        <f>IF(ISERROR(O10647)=0,O10647,VLOOKUP(B10647,Kreise!$B$4:$AA$405,11,0))</f>
        <v>2</v>
      </c>
      <c r="R10647" t="e">
        <f>VLOOKUP(A10647,Kreise!$A$4:$AA$405,10,0)</f>
        <v>#N/A</v>
      </c>
      <c r="S10647">
        <f>IF(ISERROR(R10647)=0,R10647,VLOOKUP(B10647,Kreise!$B$4:$AA$405,9,0))</f>
        <v>4</v>
      </c>
    </row>
    <row r="10648" spans="1:19">
      <c r="A10648" s="32">
        <v>8128115</v>
      </c>
      <c r="B10648" s="32" t="str">
        <f t="shared" si="166"/>
        <v>8128</v>
      </c>
      <c r="C10648" s="40">
        <v>81285004115</v>
      </c>
      <c r="D10648" t="s">
        <v>12374</v>
      </c>
      <c r="E10648">
        <v>8128904</v>
      </c>
      <c r="F10648">
        <v>81285004</v>
      </c>
      <c r="G10648" t="s">
        <v>2272</v>
      </c>
      <c r="H10648">
        <v>69.32</v>
      </c>
      <c r="I10648" s="11">
        <v>13201</v>
      </c>
      <c r="J10648" s="11">
        <v>6569</v>
      </c>
      <c r="K10648" s="11">
        <v>6632</v>
      </c>
      <c r="L10648">
        <v>97941</v>
      </c>
      <c r="O10648" t="e">
        <f>VLOOKUP(A10648,Kreise!$A$4:$AA$405,12,0)</f>
        <v>#N/A</v>
      </c>
      <c r="P10648">
        <f>IF(ISERROR(O10648)=0,O10648,VLOOKUP(B10648,Kreise!$B$4:$AA$405,11,0))</f>
        <v>2</v>
      </c>
      <c r="R10648" t="e">
        <f>VLOOKUP(A10648,Kreise!$A$4:$AA$405,10,0)</f>
        <v>#N/A</v>
      </c>
      <c r="S10648">
        <f>IF(ISERROR(R10648)=0,R10648,VLOOKUP(B10648,Kreise!$B$4:$AA$405,9,0))</f>
        <v>4</v>
      </c>
    </row>
    <row r="10649" spans="1:19">
      <c r="A10649" s="32">
        <v>8128014</v>
      </c>
      <c r="B10649" s="32" t="str">
        <f t="shared" si="166"/>
        <v>8128</v>
      </c>
      <c r="C10649" s="40">
        <v>81285002014</v>
      </c>
      <c r="D10649" t="s">
        <v>12375</v>
      </c>
      <c r="E10649">
        <v>8128902</v>
      </c>
      <c r="F10649">
        <v>81285002</v>
      </c>
      <c r="G10649" t="s">
        <v>2270</v>
      </c>
      <c r="H10649">
        <v>101.81</v>
      </c>
      <c r="I10649" s="11">
        <v>6630</v>
      </c>
      <c r="J10649" s="11">
        <v>3364</v>
      </c>
      <c r="K10649" s="11">
        <v>3266</v>
      </c>
      <c r="L10649">
        <v>97944</v>
      </c>
      <c r="O10649" t="e">
        <f>VLOOKUP(A10649,Kreise!$A$4:$AA$405,12,0)</f>
        <v>#N/A</v>
      </c>
      <c r="P10649">
        <f>IF(ISERROR(O10649)=0,O10649,VLOOKUP(B10649,Kreise!$B$4:$AA$405,11,0))</f>
        <v>2</v>
      </c>
      <c r="R10649" t="e">
        <f>VLOOKUP(A10649,Kreise!$A$4:$AA$405,10,0)</f>
        <v>#N/A</v>
      </c>
      <c r="S10649">
        <f>IF(ISERROR(R10649)=0,R10649,VLOOKUP(B10649,Kreise!$B$4:$AA$405,9,0))</f>
        <v>4</v>
      </c>
    </row>
    <row r="10650" spans="1:19">
      <c r="A10650" s="32">
        <v>8128047</v>
      </c>
      <c r="B10650" s="32" t="str">
        <f t="shared" si="166"/>
        <v>8128</v>
      </c>
      <c r="C10650" s="40">
        <v>81285003047</v>
      </c>
      <c r="D10650" t="s">
        <v>12376</v>
      </c>
      <c r="E10650">
        <v>8128903</v>
      </c>
      <c r="F10650">
        <v>81285003</v>
      </c>
      <c r="G10650" t="s">
        <v>2271</v>
      </c>
      <c r="H10650">
        <v>44.72</v>
      </c>
      <c r="I10650" s="11">
        <v>3603</v>
      </c>
      <c r="J10650" s="11">
        <v>1831</v>
      </c>
      <c r="K10650" s="11">
        <v>1772</v>
      </c>
      <c r="L10650">
        <v>97947</v>
      </c>
      <c r="O10650" t="e">
        <f>VLOOKUP(A10650,Kreise!$A$4:$AA$405,12,0)</f>
        <v>#N/A</v>
      </c>
      <c r="P10650">
        <f>IF(ISERROR(O10650)=0,O10650,VLOOKUP(B10650,Kreise!$B$4:$AA$405,11,0))</f>
        <v>2</v>
      </c>
      <c r="R10650" t="e">
        <f>VLOOKUP(A10650,Kreise!$A$4:$AA$405,10,0)</f>
        <v>#N/A</v>
      </c>
      <c r="S10650">
        <f>IF(ISERROR(R10650)=0,R10650,VLOOKUP(B10650,Kreise!$B$4:$AA$405,9,0))</f>
        <v>4</v>
      </c>
    </row>
    <row r="10651" spans="1:19">
      <c r="A10651" s="32">
        <v>8128045</v>
      </c>
      <c r="B10651" s="32" t="str">
        <f t="shared" si="166"/>
        <v>8128</v>
      </c>
      <c r="C10651" s="40">
        <v>81285004045</v>
      </c>
      <c r="D10651" t="s">
        <v>12377</v>
      </c>
      <c r="E10651">
        <v>8128904</v>
      </c>
      <c r="F10651">
        <v>81285004</v>
      </c>
      <c r="G10651" t="s">
        <v>2272</v>
      </c>
      <c r="H10651">
        <v>56.28</v>
      </c>
      <c r="I10651" s="11">
        <v>3920</v>
      </c>
      <c r="J10651" s="11">
        <v>1977</v>
      </c>
      <c r="K10651" s="11">
        <v>1943</v>
      </c>
      <c r="L10651">
        <v>97950</v>
      </c>
      <c r="O10651" t="e">
        <f>VLOOKUP(A10651,Kreise!$A$4:$AA$405,12,0)</f>
        <v>#N/A</v>
      </c>
      <c r="P10651">
        <f>IF(ISERROR(O10651)=0,O10651,VLOOKUP(B10651,Kreise!$B$4:$AA$405,11,0))</f>
        <v>2</v>
      </c>
      <c r="R10651" t="e">
        <f>VLOOKUP(A10651,Kreise!$A$4:$AA$405,10,0)</f>
        <v>#N/A</v>
      </c>
      <c r="S10651">
        <f>IF(ISERROR(R10651)=0,R10651,VLOOKUP(B10651,Kreise!$B$4:$AA$405,9,0))</f>
        <v>4</v>
      </c>
    </row>
    <row r="10652" spans="1:19">
      <c r="A10652" s="32">
        <v>8128061</v>
      </c>
      <c r="B10652" s="32" t="str">
        <f t="shared" si="166"/>
        <v>8128</v>
      </c>
      <c r="C10652" s="40">
        <v>81285004061</v>
      </c>
      <c r="D10652" t="s">
        <v>12378</v>
      </c>
      <c r="E10652">
        <v>8128904</v>
      </c>
      <c r="F10652">
        <v>81285004</v>
      </c>
      <c r="G10652" t="s">
        <v>2272</v>
      </c>
      <c r="H10652">
        <v>61.23</v>
      </c>
      <c r="I10652" s="11">
        <v>3035</v>
      </c>
      <c r="J10652" s="11">
        <v>1531</v>
      </c>
      <c r="K10652" s="11">
        <v>1504</v>
      </c>
      <c r="L10652">
        <v>97953</v>
      </c>
      <c r="O10652" t="e">
        <f>VLOOKUP(A10652,Kreise!$A$4:$AA$405,12,0)</f>
        <v>#N/A</v>
      </c>
      <c r="P10652">
        <f>IF(ISERROR(O10652)=0,O10652,VLOOKUP(B10652,Kreise!$B$4:$AA$405,11,0))</f>
        <v>2</v>
      </c>
      <c r="R10652" t="e">
        <f>VLOOKUP(A10652,Kreise!$A$4:$AA$405,10,0)</f>
        <v>#N/A</v>
      </c>
      <c r="S10652">
        <f>IF(ISERROR(R10652)=0,R10652,VLOOKUP(B10652,Kreise!$B$4:$AA$405,9,0))</f>
        <v>4</v>
      </c>
    </row>
    <row r="10653" spans="1:19">
      <c r="A10653" s="32">
        <v>8128128</v>
      </c>
      <c r="B10653" s="32" t="str">
        <f t="shared" si="166"/>
        <v>8128</v>
      </c>
      <c r="C10653" s="40">
        <v>81285004128</v>
      </c>
      <c r="D10653" t="s">
        <v>12379</v>
      </c>
      <c r="E10653">
        <v>8128904</v>
      </c>
      <c r="F10653">
        <v>81285004</v>
      </c>
      <c r="G10653" t="s">
        <v>2272</v>
      </c>
      <c r="H10653">
        <v>43.18</v>
      </c>
      <c r="I10653" s="11">
        <v>3264</v>
      </c>
      <c r="J10653" s="11">
        <v>1629</v>
      </c>
      <c r="K10653" s="11">
        <v>1635</v>
      </c>
      <c r="L10653">
        <v>97956</v>
      </c>
      <c r="O10653" t="e">
        <f>VLOOKUP(A10653,Kreise!$A$4:$AA$405,12,0)</f>
        <v>#N/A</v>
      </c>
      <c r="P10653">
        <f>IF(ISERROR(O10653)=0,O10653,VLOOKUP(B10653,Kreise!$B$4:$AA$405,11,0))</f>
        <v>2</v>
      </c>
      <c r="R10653" t="e">
        <f>VLOOKUP(A10653,Kreise!$A$4:$AA$405,10,0)</f>
        <v>#N/A</v>
      </c>
      <c r="S10653">
        <f>IF(ISERROR(R10653)=0,R10653,VLOOKUP(B10653,Kreise!$B$4:$AA$405,9,0))</f>
        <v>4</v>
      </c>
    </row>
    <row r="10654" spans="1:19">
      <c r="A10654" s="32">
        <v>8128137</v>
      </c>
      <c r="B10654" s="32" t="str">
        <f t="shared" si="166"/>
        <v>8128</v>
      </c>
      <c r="C10654" s="40">
        <v>81285003137</v>
      </c>
      <c r="D10654" t="s">
        <v>12380</v>
      </c>
      <c r="E10654">
        <v>8128903</v>
      </c>
      <c r="F10654">
        <v>81285003</v>
      </c>
      <c r="G10654" t="s">
        <v>2271</v>
      </c>
      <c r="H10654">
        <v>32.36</v>
      </c>
      <c r="I10654" s="11">
        <v>1647</v>
      </c>
      <c r="J10654" s="11">
        <v>836</v>
      </c>
      <c r="K10654" s="11">
        <v>811</v>
      </c>
      <c r="L10654">
        <v>97957</v>
      </c>
      <c r="O10654" t="e">
        <f>VLOOKUP(A10654,Kreise!$A$4:$AA$405,12,0)</f>
        <v>#N/A</v>
      </c>
      <c r="P10654">
        <f>IF(ISERROR(O10654)=0,O10654,VLOOKUP(B10654,Kreise!$B$4:$AA$405,11,0))</f>
        <v>2</v>
      </c>
      <c r="R10654" t="e">
        <f>VLOOKUP(A10654,Kreise!$A$4:$AA$405,10,0)</f>
        <v>#N/A</v>
      </c>
      <c r="S10654">
        <f>IF(ISERROR(R10654)=0,R10654,VLOOKUP(B10654,Kreise!$B$4:$AA$405,9,0))</f>
        <v>4</v>
      </c>
    </row>
    <row r="10655" spans="1:19">
      <c r="A10655" s="32">
        <v>8128006</v>
      </c>
      <c r="B10655" s="32" t="str">
        <f t="shared" si="166"/>
        <v>8128</v>
      </c>
      <c r="C10655" s="40">
        <v>81285001006</v>
      </c>
      <c r="D10655" t="s">
        <v>12381</v>
      </c>
      <c r="E10655">
        <v>8128901</v>
      </c>
      <c r="F10655">
        <v>81285001</v>
      </c>
      <c r="G10655" t="s">
        <v>2269</v>
      </c>
      <c r="H10655">
        <v>17.2</v>
      </c>
      <c r="I10655" s="11">
        <v>2246</v>
      </c>
      <c r="J10655" s="11">
        <v>1122</v>
      </c>
      <c r="K10655" s="11">
        <v>1124</v>
      </c>
      <c r="L10655">
        <v>97959</v>
      </c>
      <c r="O10655" t="e">
        <f>VLOOKUP(A10655,Kreise!$A$4:$AA$405,12,0)</f>
        <v>#N/A</v>
      </c>
      <c r="P10655">
        <f>IF(ISERROR(O10655)=0,O10655,VLOOKUP(B10655,Kreise!$B$4:$AA$405,11,0))</f>
        <v>2</v>
      </c>
      <c r="R10655" t="e">
        <f>VLOOKUP(A10655,Kreise!$A$4:$AA$405,10,0)</f>
        <v>#N/A</v>
      </c>
      <c r="S10655">
        <f>IF(ISERROR(R10655)=0,R10655,VLOOKUP(B10655,Kreise!$B$4:$AA$405,9,0))</f>
        <v>4</v>
      </c>
    </row>
    <row r="10656" spans="1:19">
      <c r="A10656" s="32">
        <v>8128007</v>
      </c>
      <c r="B10656" s="32" t="str">
        <f t="shared" si="166"/>
        <v>8128</v>
      </c>
      <c r="C10656" s="40">
        <v>81285001007</v>
      </c>
      <c r="D10656" t="s">
        <v>12382</v>
      </c>
      <c r="E10656">
        <v>8128901</v>
      </c>
      <c r="F10656">
        <v>81285001</v>
      </c>
      <c r="G10656" t="s">
        <v>2269</v>
      </c>
      <c r="H10656">
        <v>129.97</v>
      </c>
      <c r="I10656" s="11">
        <v>23064</v>
      </c>
      <c r="J10656" s="11">
        <v>11151</v>
      </c>
      <c r="K10656" s="11">
        <v>11913</v>
      </c>
      <c r="L10656">
        <v>97980</v>
      </c>
      <c r="O10656" t="e">
        <f>VLOOKUP(A10656,Kreise!$A$4:$AA$405,12,0)</f>
        <v>#N/A</v>
      </c>
      <c r="P10656">
        <f>IF(ISERROR(O10656)=0,O10656,VLOOKUP(B10656,Kreise!$B$4:$AA$405,11,0))</f>
        <v>2</v>
      </c>
      <c r="R10656" t="e">
        <f>VLOOKUP(A10656,Kreise!$A$4:$AA$405,10,0)</f>
        <v>#N/A</v>
      </c>
      <c r="S10656">
        <f>IF(ISERROR(R10656)=0,R10656,VLOOKUP(B10656,Kreise!$B$4:$AA$405,9,0))</f>
        <v>4</v>
      </c>
    </row>
    <row r="10657" spans="1:19">
      <c r="A10657" s="32">
        <v>8128126</v>
      </c>
      <c r="B10657" s="32" t="str">
        <f t="shared" si="166"/>
        <v>8128</v>
      </c>
      <c r="C10657" s="40">
        <v>81280126126</v>
      </c>
      <c r="D10657" t="s">
        <v>2266</v>
      </c>
      <c r="E10657">
        <v>8128126</v>
      </c>
      <c r="F10657">
        <v>81280126</v>
      </c>
      <c r="G10657" t="s">
        <v>2266</v>
      </c>
      <c r="H10657">
        <v>80.92</v>
      </c>
      <c r="I10657" s="11">
        <v>7324</v>
      </c>
      <c r="J10657" s="11">
        <v>3645</v>
      </c>
      <c r="K10657" s="11">
        <v>3679</v>
      </c>
      <c r="L10657">
        <v>97990</v>
      </c>
      <c r="O10657" t="e">
        <f>VLOOKUP(A10657,Kreise!$A$4:$AA$405,12,0)</f>
        <v>#N/A</v>
      </c>
      <c r="P10657">
        <f>IF(ISERROR(O10657)=0,O10657,VLOOKUP(B10657,Kreise!$B$4:$AA$405,11,0))</f>
        <v>2</v>
      </c>
      <c r="R10657" t="e">
        <f>VLOOKUP(A10657,Kreise!$A$4:$AA$405,10,0)</f>
        <v>#N/A</v>
      </c>
      <c r="S10657">
        <f>IF(ISERROR(R10657)=0,R10657,VLOOKUP(B10657,Kreise!$B$4:$AA$405,9,0))</f>
        <v>4</v>
      </c>
    </row>
    <row r="10658" spans="1:19">
      <c r="A10658" s="32">
        <v>8128020</v>
      </c>
      <c r="B10658" s="32" t="str">
        <f t="shared" si="166"/>
        <v>8128</v>
      </c>
      <c r="C10658" s="40">
        <v>81280020020</v>
      </c>
      <c r="D10658" t="s">
        <v>2260</v>
      </c>
      <c r="E10658">
        <v>8128020</v>
      </c>
      <c r="F10658">
        <v>81280020</v>
      </c>
      <c r="G10658" t="s">
        <v>2260</v>
      </c>
      <c r="H10658">
        <v>117.22</v>
      </c>
      <c r="I10658" s="11">
        <v>4731</v>
      </c>
      <c r="J10658" s="11">
        <v>2412</v>
      </c>
      <c r="K10658" s="11">
        <v>2319</v>
      </c>
      <c r="L10658">
        <v>97993</v>
      </c>
      <c r="M10658">
        <v>1</v>
      </c>
      <c r="O10658" t="e">
        <f>VLOOKUP(A10658,Kreise!$A$4:$AA$405,12,0)</f>
        <v>#N/A</v>
      </c>
      <c r="P10658">
        <f>IF(ISERROR(O10658)=0,O10658,VLOOKUP(B10658,Kreise!$B$4:$AA$405,11,0))</f>
        <v>2</v>
      </c>
      <c r="R10658" t="e">
        <f>VLOOKUP(A10658,Kreise!$A$4:$AA$405,10,0)</f>
        <v>#N/A</v>
      </c>
      <c r="S10658">
        <f>IF(ISERROR(R10658)=0,R10658,VLOOKUP(B10658,Kreise!$B$4:$AA$405,9,0))</f>
        <v>4</v>
      </c>
    </row>
    <row r="10659" spans="1:19">
      <c r="A10659" s="32">
        <v>8128082</v>
      </c>
      <c r="B10659" s="32" t="str">
        <f t="shared" si="166"/>
        <v>8128</v>
      </c>
      <c r="C10659" s="40">
        <v>81280082082</v>
      </c>
      <c r="D10659" t="s">
        <v>2265</v>
      </c>
      <c r="E10659">
        <v>8128082</v>
      </c>
      <c r="F10659">
        <v>81280082</v>
      </c>
      <c r="G10659" t="s">
        <v>2265</v>
      </c>
      <c r="H10659">
        <v>104.06</v>
      </c>
      <c r="I10659" s="11">
        <v>4822</v>
      </c>
      <c r="J10659" s="11">
        <v>2435</v>
      </c>
      <c r="K10659" s="11">
        <v>2387</v>
      </c>
      <c r="L10659">
        <v>97996</v>
      </c>
      <c r="M10659">
        <v>1</v>
      </c>
      <c r="O10659" t="e">
        <f>VLOOKUP(A10659,Kreise!$A$4:$AA$405,12,0)</f>
        <v>#N/A</v>
      </c>
      <c r="P10659">
        <f>IF(ISERROR(O10659)=0,O10659,VLOOKUP(B10659,Kreise!$B$4:$AA$405,11,0))</f>
        <v>2</v>
      </c>
      <c r="R10659" t="e">
        <f>VLOOKUP(A10659,Kreise!$A$4:$AA$405,10,0)</f>
        <v>#N/A</v>
      </c>
      <c r="S10659">
        <f>IF(ISERROR(R10659)=0,R10659,VLOOKUP(B10659,Kreise!$B$4:$AA$405,9,0))</f>
        <v>4</v>
      </c>
    </row>
    <row r="10660" spans="1:19">
      <c r="A10660" s="32">
        <v>8128058</v>
      </c>
      <c r="B10660" s="32" t="str">
        <f t="shared" si="166"/>
        <v>8128</v>
      </c>
      <c r="C10660" s="40">
        <v>81285001058</v>
      </c>
      <c r="D10660" t="s">
        <v>12383</v>
      </c>
      <c r="E10660">
        <v>8128901</v>
      </c>
      <c r="F10660">
        <v>81285001</v>
      </c>
      <c r="G10660" t="s">
        <v>2269</v>
      </c>
      <c r="H10660">
        <v>42.83</v>
      </c>
      <c r="I10660" s="11">
        <v>5543</v>
      </c>
      <c r="J10660" s="11">
        <v>2758</v>
      </c>
      <c r="K10660" s="11">
        <v>2785</v>
      </c>
      <c r="L10660">
        <v>97999</v>
      </c>
      <c r="M10660">
        <v>1</v>
      </c>
      <c r="O10660" t="e">
        <f>VLOOKUP(A10660,Kreise!$A$4:$AA$405,12,0)</f>
        <v>#N/A</v>
      </c>
      <c r="P10660">
        <f>IF(ISERROR(O10660)=0,O10660,VLOOKUP(B10660,Kreise!$B$4:$AA$405,11,0))</f>
        <v>2</v>
      </c>
      <c r="R10660" t="e">
        <f>VLOOKUP(A10660,Kreise!$A$4:$AA$405,10,0)</f>
        <v>#N/A</v>
      </c>
      <c r="S10660">
        <f>IF(ISERROR(R10660)=0,R10660,VLOOKUP(B10660,Kreise!$B$4:$AA$405,9,0))</f>
        <v>4</v>
      </c>
    </row>
    <row r="10661" spans="1:19">
      <c r="A10661" s="32">
        <v>16054000</v>
      </c>
      <c r="B10661" s="32" t="str">
        <f t="shared" si="166"/>
        <v>1605</v>
      </c>
      <c r="C10661" s="40">
        <v>160540000000</v>
      </c>
      <c r="D10661" t="s">
        <v>5186</v>
      </c>
      <c r="E10661">
        <v>16054000</v>
      </c>
      <c r="F10661">
        <v>160540000</v>
      </c>
      <c r="G10661" t="s">
        <v>5186</v>
      </c>
      <c r="H10661">
        <v>103.02</v>
      </c>
      <c r="I10661" s="11">
        <v>36778</v>
      </c>
      <c r="J10661" s="11">
        <v>18071</v>
      </c>
      <c r="K10661" s="11">
        <v>18707</v>
      </c>
      <c r="L10661">
        <v>98527</v>
      </c>
      <c r="M10661">
        <v>1</v>
      </c>
      <c r="O10661">
        <f>VLOOKUP(A10661,Kreise!$A$4:$AA$405,12,0)</f>
        <v>2</v>
      </c>
      <c r="P10661">
        <f>IF(ISERROR(O10661)=0,O10661,VLOOKUP(B10661,Kreise!$B$4:$AA$405,11,0))</f>
        <v>1</v>
      </c>
      <c r="R10661">
        <f>VLOOKUP(A10661,Kreise!$A$4:$AA$405,10,0)</f>
        <v>4</v>
      </c>
      <c r="S10661">
        <f>IF(ISERROR(R10661)=0,R10661,VLOOKUP(B10661,Kreise!$B$4:$AA$405,9,0))</f>
        <v>1</v>
      </c>
    </row>
    <row r="10662" spans="1:19">
      <c r="A10662" s="32">
        <v>16066016</v>
      </c>
      <c r="B10662" s="32" t="str">
        <f t="shared" si="166"/>
        <v>1606</v>
      </c>
      <c r="C10662" s="40">
        <v>160665014016</v>
      </c>
      <c r="D10662" t="s">
        <v>12384</v>
      </c>
      <c r="E10662">
        <v>16066914</v>
      </c>
      <c r="F10662">
        <v>160665014</v>
      </c>
      <c r="G10662" t="s">
        <v>5278</v>
      </c>
      <c r="H10662">
        <v>13.97</v>
      </c>
      <c r="I10662" s="11">
        <v>778</v>
      </c>
      <c r="J10662" s="11">
        <v>390</v>
      </c>
      <c r="K10662" s="11">
        <v>388</v>
      </c>
      <c r="L10662">
        <v>98530</v>
      </c>
      <c r="M10662">
        <v>1</v>
      </c>
      <c r="O10662" t="e">
        <f>VLOOKUP(A10662,Kreise!$A$4:$AA$405,12,0)</f>
        <v>#N/A</v>
      </c>
      <c r="P10662">
        <f>IF(ISERROR(O10662)=0,O10662,VLOOKUP(B10662,Kreise!$B$4:$AA$405,11,0))</f>
        <v>2</v>
      </c>
      <c r="R10662" t="e">
        <f>VLOOKUP(A10662,Kreise!$A$4:$AA$405,10,0)</f>
        <v>#N/A</v>
      </c>
      <c r="S10662">
        <f>IF(ISERROR(R10662)=0,R10662,VLOOKUP(B10662,Kreise!$B$4:$AA$405,9,0))</f>
        <v>3</v>
      </c>
    </row>
    <row r="10663" spans="1:19">
      <c r="A10663" s="32">
        <v>16066058</v>
      </c>
      <c r="B10663" s="32" t="str">
        <f t="shared" si="166"/>
        <v>1606</v>
      </c>
      <c r="C10663" s="40">
        <v>160665014058</v>
      </c>
      <c r="D10663" t="s">
        <v>3796</v>
      </c>
      <c r="E10663">
        <v>16066914</v>
      </c>
      <c r="F10663">
        <v>160665014</v>
      </c>
      <c r="G10663" t="s">
        <v>5278</v>
      </c>
      <c r="H10663">
        <v>13.96</v>
      </c>
      <c r="I10663" s="11">
        <v>980</v>
      </c>
      <c r="J10663" s="11">
        <v>503</v>
      </c>
      <c r="K10663" s="11">
        <v>477</v>
      </c>
      <c r="L10663">
        <v>98530</v>
      </c>
      <c r="M10663">
        <v>1</v>
      </c>
      <c r="O10663" t="e">
        <f>VLOOKUP(A10663,Kreise!$A$4:$AA$405,12,0)</f>
        <v>#N/A</v>
      </c>
      <c r="P10663">
        <f>IF(ISERROR(O10663)=0,O10663,VLOOKUP(B10663,Kreise!$B$4:$AA$405,11,0))</f>
        <v>2</v>
      </c>
      <c r="R10663" t="e">
        <f>VLOOKUP(A10663,Kreise!$A$4:$AA$405,10,0)</f>
        <v>#N/A</v>
      </c>
      <c r="S10663">
        <f>IF(ISERROR(R10663)=0,R10663,VLOOKUP(B10663,Kreise!$B$4:$AA$405,9,0))</f>
        <v>3</v>
      </c>
    </row>
    <row r="10664" spans="1:19">
      <c r="A10664" s="32">
        <v>16069017</v>
      </c>
      <c r="B10664" s="32" t="str">
        <f t="shared" si="166"/>
        <v>1606</v>
      </c>
      <c r="C10664" s="40">
        <v>160695002017</v>
      </c>
      <c r="D10664" t="s">
        <v>12385</v>
      </c>
      <c r="E10664">
        <v>16069902</v>
      </c>
      <c r="F10664">
        <v>160695002</v>
      </c>
      <c r="G10664" t="s">
        <v>5315</v>
      </c>
      <c r="H10664">
        <v>4.49</v>
      </c>
      <c r="I10664" s="11">
        <v>156</v>
      </c>
      <c r="J10664" s="11">
        <v>79</v>
      </c>
      <c r="K10664" s="11">
        <v>77</v>
      </c>
      <c r="L10664">
        <v>98530</v>
      </c>
      <c r="M10664">
        <v>1</v>
      </c>
      <c r="O10664" t="e">
        <f>VLOOKUP(A10664,Kreise!$A$4:$AA$405,12,0)</f>
        <v>#N/A</v>
      </c>
      <c r="P10664">
        <f>IF(ISERROR(O10664)=0,O10664,VLOOKUP(B10664,Kreise!$B$4:$AA$405,11,0))</f>
        <v>2</v>
      </c>
      <c r="R10664" t="e">
        <f>VLOOKUP(A10664,Kreise!$A$4:$AA$405,10,0)</f>
        <v>#N/A</v>
      </c>
      <c r="S10664">
        <f>IF(ISERROR(R10664)=0,R10664,VLOOKUP(B10664,Kreise!$B$4:$AA$405,9,0))</f>
        <v>3</v>
      </c>
    </row>
    <row r="10665" spans="1:19">
      <c r="A10665" s="32">
        <v>16069028</v>
      </c>
      <c r="B10665" s="32" t="str">
        <f t="shared" si="166"/>
        <v>1606</v>
      </c>
      <c r="C10665" s="40">
        <v>160695002028</v>
      </c>
      <c r="D10665" t="s">
        <v>12386</v>
      </c>
      <c r="E10665">
        <v>16069902</v>
      </c>
      <c r="F10665">
        <v>160695002</v>
      </c>
      <c r="G10665" t="s">
        <v>5315</v>
      </c>
      <c r="H10665">
        <v>11.51</v>
      </c>
      <c r="I10665" s="11">
        <v>450</v>
      </c>
      <c r="J10665" s="11">
        <v>235</v>
      </c>
      <c r="K10665" s="11">
        <v>215</v>
      </c>
      <c r="L10665">
        <v>98530</v>
      </c>
      <c r="M10665">
        <v>1</v>
      </c>
      <c r="O10665" t="e">
        <f>VLOOKUP(A10665,Kreise!$A$4:$AA$405,12,0)</f>
        <v>#N/A</v>
      </c>
      <c r="P10665">
        <f>IF(ISERROR(O10665)=0,O10665,VLOOKUP(B10665,Kreise!$B$4:$AA$405,11,0))</f>
        <v>2</v>
      </c>
      <c r="R10665" t="e">
        <f>VLOOKUP(A10665,Kreise!$A$4:$AA$405,10,0)</f>
        <v>#N/A</v>
      </c>
      <c r="S10665">
        <f>IF(ISERROR(R10665)=0,R10665,VLOOKUP(B10665,Kreise!$B$4:$AA$405,9,0))</f>
        <v>3</v>
      </c>
    </row>
    <row r="10666" spans="1:19">
      <c r="A10666" s="32">
        <v>16069035</v>
      </c>
      <c r="B10666" s="32" t="str">
        <f t="shared" si="166"/>
        <v>1606</v>
      </c>
      <c r="C10666" s="40">
        <v>160695002035</v>
      </c>
      <c r="D10666" t="s">
        <v>12387</v>
      </c>
      <c r="E10666">
        <v>16069902</v>
      </c>
      <c r="F10666">
        <v>160695002</v>
      </c>
      <c r="G10666" t="s">
        <v>5315</v>
      </c>
      <c r="H10666">
        <v>13.4</v>
      </c>
      <c r="I10666" s="11">
        <v>353</v>
      </c>
      <c r="J10666" s="11">
        <v>179</v>
      </c>
      <c r="K10666" s="11">
        <v>174</v>
      </c>
      <c r="L10666">
        <v>98530</v>
      </c>
      <c r="M10666">
        <v>1</v>
      </c>
      <c r="O10666" t="e">
        <f>VLOOKUP(A10666,Kreise!$A$4:$AA$405,12,0)</f>
        <v>#N/A</v>
      </c>
      <c r="P10666">
        <f>IF(ISERROR(O10666)=0,O10666,VLOOKUP(B10666,Kreise!$B$4:$AA$405,11,0))</f>
        <v>2</v>
      </c>
      <c r="R10666" t="e">
        <f>VLOOKUP(A10666,Kreise!$A$4:$AA$405,10,0)</f>
        <v>#N/A</v>
      </c>
      <c r="S10666">
        <f>IF(ISERROR(R10666)=0,R10666,VLOOKUP(B10666,Kreise!$B$4:$AA$405,9,0))</f>
        <v>3</v>
      </c>
    </row>
    <row r="10667" spans="1:19">
      <c r="A10667" s="32">
        <v>16069044</v>
      </c>
      <c r="B10667" s="32" t="str">
        <f t="shared" si="166"/>
        <v>1606</v>
      </c>
      <c r="C10667" s="40">
        <v>160695002044</v>
      </c>
      <c r="D10667" t="s">
        <v>12388</v>
      </c>
      <c r="E10667">
        <v>16069902</v>
      </c>
      <c r="F10667">
        <v>160695002</v>
      </c>
      <c r="G10667" t="s">
        <v>5315</v>
      </c>
      <c r="H10667">
        <v>4.73</v>
      </c>
      <c r="I10667" s="11">
        <v>289</v>
      </c>
      <c r="J10667" s="11">
        <v>146</v>
      </c>
      <c r="K10667" s="11">
        <v>143</v>
      </c>
      <c r="L10667">
        <v>98530</v>
      </c>
      <c r="M10667">
        <v>1</v>
      </c>
      <c r="O10667" t="e">
        <f>VLOOKUP(A10667,Kreise!$A$4:$AA$405,12,0)</f>
        <v>#N/A</v>
      </c>
      <c r="P10667">
        <f>IF(ISERROR(O10667)=0,O10667,VLOOKUP(B10667,Kreise!$B$4:$AA$405,11,0))</f>
        <v>2</v>
      </c>
      <c r="R10667" t="e">
        <f>VLOOKUP(A10667,Kreise!$A$4:$AA$405,10,0)</f>
        <v>#N/A</v>
      </c>
      <c r="S10667">
        <f>IF(ISERROR(R10667)=0,R10667,VLOOKUP(B10667,Kreise!$B$4:$AA$405,9,0))</f>
        <v>3</v>
      </c>
    </row>
    <row r="10668" spans="1:19">
      <c r="A10668" s="32">
        <v>16066092</v>
      </c>
      <c r="B10668" s="32" t="str">
        <f t="shared" si="166"/>
        <v>1606</v>
      </c>
      <c r="C10668" s="40">
        <v>160660092092</v>
      </c>
      <c r="D10668" t="s">
        <v>5271</v>
      </c>
      <c r="E10668">
        <v>16066092</v>
      </c>
      <c r="F10668">
        <v>160660092</v>
      </c>
      <c r="G10668" t="s">
        <v>5271</v>
      </c>
      <c r="H10668">
        <v>28.07</v>
      </c>
      <c r="I10668" s="11">
        <v>10631</v>
      </c>
      <c r="J10668" s="11">
        <v>5173</v>
      </c>
      <c r="K10668" s="11">
        <v>5458</v>
      </c>
      <c r="L10668">
        <v>98544</v>
      </c>
      <c r="O10668" t="e">
        <f>VLOOKUP(A10668,Kreise!$A$4:$AA$405,12,0)</f>
        <v>#N/A</v>
      </c>
      <c r="P10668">
        <f>IF(ISERROR(O10668)=0,O10668,VLOOKUP(B10668,Kreise!$B$4:$AA$405,11,0))</f>
        <v>2</v>
      </c>
      <c r="R10668" t="e">
        <f>VLOOKUP(A10668,Kreise!$A$4:$AA$405,10,0)</f>
        <v>#N/A</v>
      </c>
      <c r="S10668">
        <f>IF(ISERROR(R10668)=0,R10668,VLOOKUP(B10668,Kreise!$B$4:$AA$405,9,0))</f>
        <v>3</v>
      </c>
    </row>
    <row r="10669" spans="1:19">
      <c r="A10669" s="32">
        <v>16066015</v>
      </c>
      <c r="B10669" s="32" t="str">
        <f t="shared" si="166"/>
        <v>1606</v>
      </c>
      <c r="C10669" s="40">
        <v>160665014015</v>
      </c>
      <c r="D10669" t="s">
        <v>12389</v>
      </c>
      <c r="E10669">
        <v>16066914</v>
      </c>
      <c r="F10669">
        <v>160665014</v>
      </c>
      <c r="G10669" t="s">
        <v>5278</v>
      </c>
      <c r="H10669">
        <v>15.53</v>
      </c>
      <c r="I10669" s="11">
        <v>577</v>
      </c>
      <c r="J10669" s="11">
        <v>278</v>
      </c>
      <c r="K10669" s="11">
        <v>299</v>
      </c>
      <c r="L10669">
        <v>98547</v>
      </c>
      <c r="O10669" t="e">
        <f>VLOOKUP(A10669,Kreise!$A$4:$AA$405,12,0)</f>
        <v>#N/A</v>
      </c>
      <c r="P10669">
        <f>IF(ISERROR(O10669)=0,O10669,VLOOKUP(B10669,Kreise!$B$4:$AA$405,11,0))</f>
        <v>2</v>
      </c>
      <c r="R10669" t="e">
        <f>VLOOKUP(A10669,Kreise!$A$4:$AA$405,10,0)</f>
        <v>#N/A</v>
      </c>
      <c r="S10669">
        <f>IF(ISERROR(R10669)=0,R10669,VLOOKUP(B10669,Kreise!$B$4:$AA$405,9,0))</f>
        <v>3</v>
      </c>
    </row>
    <row r="10670" spans="1:19">
      <c r="A10670" s="32">
        <v>16066038</v>
      </c>
      <c r="B10670" s="32" t="str">
        <f t="shared" si="166"/>
        <v>1606</v>
      </c>
      <c r="C10670" s="40">
        <v>160665014038</v>
      </c>
      <c r="D10670" t="s">
        <v>12390</v>
      </c>
      <c r="E10670">
        <v>16066914</v>
      </c>
      <c r="F10670">
        <v>160665014</v>
      </c>
      <c r="G10670" t="s">
        <v>5278</v>
      </c>
      <c r="H10670">
        <v>26.04</v>
      </c>
      <c r="I10670" s="11">
        <v>945</v>
      </c>
      <c r="J10670" s="11">
        <v>490</v>
      </c>
      <c r="K10670" s="11">
        <v>455</v>
      </c>
      <c r="L10670">
        <v>98547</v>
      </c>
      <c r="O10670" t="e">
        <f>VLOOKUP(A10670,Kreise!$A$4:$AA$405,12,0)</f>
        <v>#N/A</v>
      </c>
      <c r="P10670">
        <f>IF(ISERROR(O10670)=0,O10670,VLOOKUP(B10670,Kreise!$B$4:$AA$405,11,0))</f>
        <v>2</v>
      </c>
      <c r="R10670" t="e">
        <f>VLOOKUP(A10670,Kreise!$A$4:$AA$405,10,0)</f>
        <v>#N/A</v>
      </c>
      <c r="S10670">
        <f>IF(ISERROR(R10670)=0,R10670,VLOOKUP(B10670,Kreise!$B$4:$AA$405,9,0))</f>
        <v>3</v>
      </c>
    </row>
    <row r="10671" spans="1:19">
      <c r="A10671" s="32">
        <v>16066065</v>
      </c>
      <c r="B10671" s="32" t="str">
        <f t="shared" si="166"/>
        <v>1606</v>
      </c>
      <c r="C10671" s="40">
        <v>160665014065</v>
      </c>
      <c r="D10671" t="s">
        <v>12391</v>
      </c>
      <c r="E10671">
        <v>16066914</v>
      </c>
      <c r="F10671">
        <v>160665014</v>
      </c>
      <c r="G10671" t="s">
        <v>5278</v>
      </c>
      <c r="H10671">
        <v>13.51</v>
      </c>
      <c r="I10671" s="11">
        <v>1223</v>
      </c>
      <c r="J10671" s="11">
        <v>617</v>
      </c>
      <c r="K10671" s="11">
        <v>606</v>
      </c>
      <c r="L10671">
        <v>98547</v>
      </c>
      <c r="O10671" t="e">
        <f>VLOOKUP(A10671,Kreise!$A$4:$AA$405,12,0)</f>
        <v>#N/A</v>
      </c>
      <c r="P10671">
        <f>IF(ISERROR(O10671)=0,O10671,VLOOKUP(B10671,Kreise!$B$4:$AA$405,11,0))</f>
        <v>2</v>
      </c>
      <c r="R10671" t="e">
        <f>VLOOKUP(A10671,Kreise!$A$4:$AA$405,10,0)</f>
        <v>#N/A</v>
      </c>
      <c r="S10671">
        <f>IF(ISERROR(R10671)=0,R10671,VLOOKUP(B10671,Kreise!$B$4:$AA$405,9,0))</f>
        <v>3</v>
      </c>
    </row>
    <row r="10672" spans="1:19">
      <c r="A10672" s="32">
        <v>16066082</v>
      </c>
      <c r="B10672" s="32" t="str">
        <f t="shared" si="166"/>
        <v>1606</v>
      </c>
      <c r="C10672" s="40">
        <v>160665004082</v>
      </c>
      <c r="D10672" t="s">
        <v>12392</v>
      </c>
      <c r="E10672">
        <v>16066904</v>
      </c>
      <c r="F10672">
        <v>160665004</v>
      </c>
      <c r="G10672" t="s">
        <v>5275</v>
      </c>
      <c r="H10672">
        <v>15.9</v>
      </c>
      <c r="I10672" s="11">
        <v>1988</v>
      </c>
      <c r="J10672" s="11">
        <v>982</v>
      </c>
      <c r="K10672" s="11">
        <v>1006</v>
      </c>
      <c r="L10672">
        <v>98547</v>
      </c>
      <c r="O10672" t="e">
        <f>VLOOKUP(A10672,Kreise!$A$4:$AA$405,12,0)</f>
        <v>#N/A</v>
      </c>
      <c r="P10672">
        <f>IF(ISERROR(O10672)=0,O10672,VLOOKUP(B10672,Kreise!$B$4:$AA$405,11,0))</f>
        <v>2</v>
      </c>
      <c r="R10672" t="e">
        <f>VLOOKUP(A10672,Kreise!$A$4:$AA$405,10,0)</f>
        <v>#N/A</v>
      </c>
      <c r="S10672">
        <f>IF(ISERROR(R10672)=0,R10672,VLOOKUP(B10672,Kreise!$B$4:$AA$405,9,0))</f>
        <v>3</v>
      </c>
    </row>
    <row r="10673" spans="1:19">
      <c r="A10673" s="32">
        <v>16069001</v>
      </c>
      <c r="B10673" s="32" t="str">
        <f t="shared" si="166"/>
        <v>1606</v>
      </c>
      <c r="C10673" s="40">
        <v>160695002001</v>
      </c>
      <c r="D10673" t="s">
        <v>12393</v>
      </c>
      <c r="E10673">
        <v>16069902</v>
      </c>
      <c r="F10673">
        <v>160695002</v>
      </c>
      <c r="G10673" t="s">
        <v>5315</v>
      </c>
      <c r="H10673">
        <v>2.34</v>
      </c>
      <c r="I10673" s="11">
        <v>132</v>
      </c>
      <c r="J10673" s="11">
        <v>71</v>
      </c>
      <c r="K10673" s="11">
        <v>61</v>
      </c>
      <c r="L10673">
        <v>98553</v>
      </c>
      <c r="M10673">
        <v>1</v>
      </c>
      <c r="O10673" t="e">
        <f>VLOOKUP(A10673,Kreise!$A$4:$AA$405,12,0)</f>
        <v>#N/A</v>
      </c>
      <c r="P10673">
        <f>IF(ISERROR(O10673)=0,O10673,VLOOKUP(B10673,Kreise!$B$4:$AA$405,11,0))</f>
        <v>2</v>
      </c>
      <c r="R10673" t="e">
        <f>VLOOKUP(A10673,Kreise!$A$4:$AA$405,10,0)</f>
        <v>#N/A</v>
      </c>
      <c r="S10673">
        <f>IF(ISERROR(R10673)=0,R10673,VLOOKUP(B10673,Kreise!$B$4:$AA$405,9,0))</f>
        <v>3</v>
      </c>
    </row>
    <row r="10674" spans="1:19">
      <c r="A10674" s="32">
        <v>16069004</v>
      </c>
      <c r="B10674" s="32" t="str">
        <f t="shared" si="166"/>
        <v>1606</v>
      </c>
      <c r="C10674" s="40">
        <v>160695002004</v>
      </c>
      <c r="D10674" t="s">
        <v>12394</v>
      </c>
      <c r="E10674">
        <v>16069902</v>
      </c>
      <c r="F10674">
        <v>160695002</v>
      </c>
      <c r="G10674" t="s">
        <v>5315</v>
      </c>
      <c r="H10674">
        <v>5.47</v>
      </c>
      <c r="I10674" s="11">
        <v>174</v>
      </c>
      <c r="J10674" s="11">
        <v>87</v>
      </c>
      <c r="K10674" s="11">
        <v>87</v>
      </c>
      <c r="L10674">
        <v>98553</v>
      </c>
      <c r="M10674">
        <v>1</v>
      </c>
      <c r="O10674" t="e">
        <f>VLOOKUP(A10674,Kreise!$A$4:$AA$405,12,0)</f>
        <v>#N/A</v>
      </c>
      <c r="P10674">
        <f>IF(ISERROR(O10674)=0,O10674,VLOOKUP(B10674,Kreise!$B$4:$AA$405,11,0))</f>
        <v>2</v>
      </c>
      <c r="R10674" t="e">
        <f>VLOOKUP(A10674,Kreise!$A$4:$AA$405,10,0)</f>
        <v>#N/A</v>
      </c>
      <c r="S10674">
        <f>IF(ISERROR(R10674)=0,R10674,VLOOKUP(B10674,Kreise!$B$4:$AA$405,9,0))</f>
        <v>3</v>
      </c>
    </row>
    <row r="10675" spans="1:19">
      <c r="A10675" s="32">
        <v>16069011</v>
      </c>
      <c r="B10675" s="32" t="str">
        <f t="shared" si="166"/>
        <v>1606</v>
      </c>
      <c r="C10675" s="40">
        <v>160695002011</v>
      </c>
      <c r="D10675" t="s">
        <v>5834</v>
      </c>
      <c r="E10675">
        <v>16069902</v>
      </c>
      <c r="F10675">
        <v>160695002</v>
      </c>
      <c r="G10675" t="s">
        <v>5315</v>
      </c>
      <c r="H10675">
        <v>4.5</v>
      </c>
      <c r="I10675" s="11">
        <v>171</v>
      </c>
      <c r="J10675" s="11">
        <v>89</v>
      </c>
      <c r="K10675" s="11">
        <v>82</v>
      </c>
      <c r="L10675">
        <v>98553</v>
      </c>
      <c r="M10675">
        <v>1</v>
      </c>
      <c r="O10675" t="e">
        <f>VLOOKUP(A10675,Kreise!$A$4:$AA$405,12,0)</f>
        <v>#N/A</v>
      </c>
      <c r="P10675">
        <f>IF(ISERROR(O10675)=0,O10675,VLOOKUP(B10675,Kreise!$B$4:$AA$405,11,0))</f>
        <v>2</v>
      </c>
      <c r="R10675" t="e">
        <f>VLOOKUP(A10675,Kreise!$A$4:$AA$405,10,0)</f>
        <v>#N/A</v>
      </c>
      <c r="S10675">
        <f>IF(ISERROR(R10675)=0,R10675,VLOOKUP(B10675,Kreise!$B$4:$AA$405,9,0))</f>
        <v>3</v>
      </c>
    </row>
    <row r="10676" spans="1:19">
      <c r="A10676" s="32">
        <v>16069043</v>
      </c>
      <c r="B10676" s="32" t="str">
        <f t="shared" si="166"/>
        <v>1606</v>
      </c>
      <c r="C10676" s="40">
        <v>160695052043</v>
      </c>
      <c r="D10676" t="s">
        <v>5319</v>
      </c>
      <c r="E10676">
        <v>16069952</v>
      </c>
      <c r="F10676">
        <v>160695052</v>
      </c>
      <c r="G10676" t="s">
        <v>5319</v>
      </c>
      <c r="H10676">
        <v>36.88</v>
      </c>
      <c r="I10676" s="11">
        <v>5342</v>
      </c>
      <c r="J10676" s="11">
        <v>2620</v>
      </c>
      <c r="K10676" s="11">
        <v>2722</v>
      </c>
      <c r="L10676">
        <v>98553</v>
      </c>
      <c r="O10676" t="e">
        <f>VLOOKUP(A10676,Kreise!$A$4:$AA$405,12,0)</f>
        <v>#N/A</v>
      </c>
      <c r="P10676">
        <f>IF(ISERROR(O10676)=0,O10676,VLOOKUP(B10676,Kreise!$B$4:$AA$405,11,0))</f>
        <v>2</v>
      </c>
      <c r="R10676" t="e">
        <f>VLOOKUP(A10676,Kreise!$A$4:$AA$405,10,0)</f>
        <v>#N/A</v>
      </c>
      <c r="S10676">
        <f>IF(ISERROR(R10676)=0,R10676,VLOOKUP(B10676,Kreise!$B$4:$AA$405,9,0))</f>
        <v>3</v>
      </c>
    </row>
    <row r="10677" spans="1:19">
      <c r="A10677" s="32">
        <v>16069048</v>
      </c>
      <c r="B10677" s="32" t="str">
        <f t="shared" si="166"/>
        <v>1606</v>
      </c>
      <c r="C10677" s="40">
        <v>160695052048</v>
      </c>
      <c r="D10677" t="s">
        <v>12395</v>
      </c>
      <c r="E10677">
        <v>16069952</v>
      </c>
      <c r="F10677">
        <v>160695052</v>
      </c>
      <c r="G10677" t="s">
        <v>5319</v>
      </c>
      <c r="H10677">
        <v>55.57</v>
      </c>
      <c r="I10677" s="11">
        <v>2768</v>
      </c>
      <c r="J10677" s="11">
        <v>1361</v>
      </c>
      <c r="K10677" s="11">
        <v>1407</v>
      </c>
      <c r="L10677">
        <v>98553</v>
      </c>
      <c r="O10677" t="e">
        <f>VLOOKUP(A10677,Kreise!$A$4:$AA$405,12,0)</f>
        <v>#N/A</v>
      </c>
      <c r="P10677">
        <f>IF(ISERROR(O10677)=0,O10677,VLOOKUP(B10677,Kreise!$B$4:$AA$405,11,0))</f>
        <v>2</v>
      </c>
      <c r="R10677" t="e">
        <f>VLOOKUP(A10677,Kreise!$A$4:$AA$405,10,0)</f>
        <v>#N/A</v>
      </c>
      <c r="S10677">
        <f>IF(ISERROR(R10677)=0,R10677,VLOOKUP(B10677,Kreise!$B$4:$AA$405,9,0))</f>
        <v>3</v>
      </c>
    </row>
    <row r="10678" spans="1:19">
      <c r="A10678" s="32">
        <v>16069059</v>
      </c>
      <c r="B10678" s="32" t="str">
        <f t="shared" si="166"/>
        <v>1606</v>
      </c>
      <c r="C10678" s="40">
        <v>160690059059</v>
      </c>
      <c r="D10678" t="s">
        <v>5312</v>
      </c>
      <c r="E10678">
        <v>16069059</v>
      </c>
      <c r="F10678">
        <v>160690059</v>
      </c>
      <c r="G10678" t="s">
        <v>5312</v>
      </c>
      <c r="H10678">
        <v>33.11</v>
      </c>
      <c r="I10678" s="11">
        <v>3016</v>
      </c>
      <c r="J10678" s="11">
        <v>1479</v>
      </c>
      <c r="K10678" s="11">
        <v>1537</v>
      </c>
      <c r="L10678">
        <v>98553</v>
      </c>
      <c r="O10678" t="e">
        <f>VLOOKUP(A10678,Kreise!$A$4:$AA$405,12,0)</f>
        <v>#N/A</v>
      </c>
      <c r="P10678">
        <f>IF(ISERROR(O10678)=0,O10678,VLOOKUP(B10678,Kreise!$B$4:$AA$405,11,0))</f>
        <v>2</v>
      </c>
      <c r="R10678" t="e">
        <f>VLOOKUP(A10678,Kreise!$A$4:$AA$405,10,0)</f>
        <v>#N/A</v>
      </c>
      <c r="S10678">
        <f>IF(ISERROR(R10678)=0,R10678,VLOOKUP(B10678,Kreise!$B$4:$AA$405,9,0))</f>
        <v>3</v>
      </c>
    </row>
    <row r="10679" spans="1:19">
      <c r="A10679" s="32">
        <v>16066006</v>
      </c>
      <c r="B10679" s="32" t="str">
        <f t="shared" si="166"/>
        <v>1606</v>
      </c>
      <c r="C10679" s="40">
        <v>160660006006</v>
      </c>
      <c r="D10679" t="s">
        <v>5264</v>
      </c>
      <c r="E10679">
        <v>16066006</v>
      </c>
      <c r="F10679">
        <v>160660006</v>
      </c>
      <c r="G10679" t="s">
        <v>5264</v>
      </c>
      <c r="H10679">
        <v>24.92</v>
      </c>
      <c r="I10679" s="11">
        <v>2405</v>
      </c>
      <c r="J10679" s="11">
        <v>1271</v>
      </c>
      <c r="K10679" s="11">
        <v>1134</v>
      </c>
      <c r="L10679">
        <v>98554</v>
      </c>
      <c r="O10679" t="e">
        <f>VLOOKUP(A10679,Kreise!$A$4:$AA$405,12,0)</f>
        <v>#N/A</v>
      </c>
      <c r="P10679">
        <f>IF(ISERROR(O10679)=0,O10679,VLOOKUP(B10679,Kreise!$B$4:$AA$405,11,0))</f>
        <v>2</v>
      </c>
      <c r="R10679" t="e">
        <f>VLOOKUP(A10679,Kreise!$A$4:$AA$405,10,0)</f>
        <v>#N/A</v>
      </c>
      <c r="S10679">
        <f>IF(ISERROR(R10679)=0,R10679,VLOOKUP(B10679,Kreise!$B$4:$AA$405,9,0))</f>
        <v>3</v>
      </c>
    </row>
    <row r="10680" spans="1:19">
      <c r="A10680" s="32">
        <v>16066047</v>
      </c>
      <c r="B10680" s="32" t="str">
        <f t="shared" si="166"/>
        <v>1606</v>
      </c>
      <c r="C10680" s="40">
        <v>160660047047</v>
      </c>
      <c r="D10680" t="s">
        <v>5267</v>
      </c>
      <c r="E10680">
        <v>16066047</v>
      </c>
      <c r="F10680">
        <v>160660047</v>
      </c>
      <c r="G10680" t="s">
        <v>5267</v>
      </c>
      <c r="H10680">
        <v>23.4</v>
      </c>
      <c r="I10680" s="11">
        <v>1668</v>
      </c>
      <c r="J10680" s="11">
        <v>812</v>
      </c>
      <c r="K10680" s="11">
        <v>856</v>
      </c>
      <c r="L10680">
        <v>98559</v>
      </c>
      <c r="O10680" t="e">
        <f>VLOOKUP(A10680,Kreise!$A$4:$AA$405,12,0)</f>
        <v>#N/A</v>
      </c>
      <c r="P10680">
        <f>IF(ISERROR(O10680)=0,O10680,VLOOKUP(B10680,Kreise!$B$4:$AA$405,11,0))</f>
        <v>2</v>
      </c>
      <c r="R10680" t="e">
        <f>VLOOKUP(A10680,Kreise!$A$4:$AA$405,10,0)</f>
        <v>#N/A</v>
      </c>
      <c r="S10680">
        <f>IF(ISERROR(R10680)=0,R10680,VLOOKUP(B10680,Kreise!$B$4:$AA$405,9,0))</f>
        <v>3</v>
      </c>
    </row>
    <row r="10681" spans="1:19">
      <c r="A10681" s="32">
        <v>16070017</v>
      </c>
      <c r="B10681" s="32" t="str">
        <f t="shared" si="166"/>
        <v>1607</v>
      </c>
      <c r="C10681" s="40">
        <v>160705007017</v>
      </c>
      <c r="D10681" t="s">
        <v>12396</v>
      </c>
      <c r="E10681">
        <v>16070907</v>
      </c>
      <c r="F10681">
        <v>160705007</v>
      </c>
      <c r="G10681" t="s">
        <v>5330</v>
      </c>
      <c r="H10681">
        <v>20.43</v>
      </c>
      <c r="I10681" s="11">
        <v>505</v>
      </c>
      <c r="J10681" s="11">
        <v>238</v>
      </c>
      <c r="K10681" s="11">
        <v>267</v>
      </c>
      <c r="L10681">
        <v>98559</v>
      </c>
      <c r="M10681">
        <v>1</v>
      </c>
      <c r="O10681" t="e">
        <f>VLOOKUP(A10681,Kreise!$A$4:$AA$405,12,0)</f>
        <v>#N/A</v>
      </c>
      <c r="P10681">
        <f>IF(ISERROR(O10681)=0,O10681,VLOOKUP(B10681,Kreise!$B$4:$AA$405,11,0))</f>
        <v>2</v>
      </c>
      <c r="R10681" t="e">
        <f>VLOOKUP(A10681,Kreise!$A$4:$AA$405,10,0)</f>
        <v>#N/A</v>
      </c>
      <c r="S10681">
        <f>IF(ISERROR(R10681)=0,R10681,VLOOKUP(B10681,Kreise!$B$4:$AA$405,9,0))</f>
        <v>4</v>
      </c>
    </row>
    <row r="10682" spans="1:19">
      <c r="A10682" s="32">
        <v>16066063</v>
      </c>
      <c r="B10682" s="32" t="str">
        <f t="shared" si="166"/>
        <v>1606</v>
      </c>
      <c r="C10682" s="40">
        <v>160660063063</v>
      </c>
      <c r="D10682" t="s">
        <v>5268</v>
      </c>
      <c r="E10682">
        <v>16066063</v>
      </c>
      <c r="F10682">
        <v>160660063</v>
      </c>
      <c r="G10682" t="s">
        <v>5268</v>
      </c>
      <c r="H10682">
        <v>98.27</v>
      </c>
      <c r="I10682" s="11">
        <v>19291</v>
      </c>
      <c r="J10682" s="11">
        <v>9814</v>
      </c>
      <c r="K10682" s="11">
        <v>9477</v>
      </c>
      <c r="L10682">
        <v>98574</v>
      </c>
      <c r="O10682" t="e">
        <f>VLOOKUP(A10682,Kreise!$A$4:$AA$405,12,0)</f>
        <v>#N/A</v>
      </c>
      <c r="P10682">
        <f>IF(ISERROR(O10682)=0,O10682,VLOOKUP(B10682,Kreise!$B$4:$AA$405,11,0))</f>
        <v>2</v>
      </c>
      <c r="R10682" t="e">
        <f>VLOOKUP(A10682,Kreise!$A$4:$AA$405,10,0)</f>
        <v>#N/A</v>
      </c>
      <c r="S10682">
        <f>IF(ISERROR(R10682)=0,R10682,VLOOKUP(B10682,Kreise!$B$4:$AA$405,9,0))</f>
        <v>3</v>
      </c>
    </row>
    <row r="10683" spans="1:19">
      <c r="A10683" s="32">
        <v>16066001</v>
      </c>
      <c r="B10683" s="32" t="str">
        <f t="shared" si="166"/>
        <v>1606</v>
      </c>
      <c r="C10683" s="40">
        <v>160665004001</v>
      </c>
      <c r="D10683" t="s">
        <v>12397</v>
      </c>
      <c r="E10683">
        <v>16066904</v>
      </c>
      <c r="F10683">
        <v>160665004</v>
      </c>
      <c r="G10683" t="s">
        <v>5275</v>
      </c>
      <c r="H10683">
        <v>3.15</v>
      </c>
      <c r="I10683" s="11">
        <v>472</v>
      </c>
      <c r="J10683" s="11">
        <v>232</v>
      </c>
      <c r="K10683" s="11">
        <v>240</v>
      </c>
      <c r="L10683">
        <v>98587</v>
      </c>
      <c r="M10683">
        <v>1</v>
      </c>
      <c r="O10683" t="e">
        <f>VLOOKUP(A10683,Kreise!$A$4:$AA$405,12,0)</f>
        <v>#N/A</v>
      </c>
      <c r="P10683">
        <f>IF(ISERROR(O10683)=0,O10683,VLOOKUP(B10683,Kreise!$B$4:$AA$405,11,0))</f>
        <v>2</v>
      </c>
      <c r="R10683" t="e">
        <f>VLOOKUP(A10683,Kreise!$A$4:$AA$405,10,0)</f>
        <v>#N/A</v>
      </c>
      <c r="S10683">
        <f>IF(ISERROR(R10683)=0,R10683,VLOOKUP(B10683,Kreise!$B$4:$AA$405,9,0))</f>
        <v>3</v>
      </c>
    </row>
    <row r="10684" spans="1:19">
      <c r="A10684" s="32">
        <v>16066008</v>
      </c>
      <c r="B10684" s="32" t="str">
        <f t="shared" si="166"/>
        <v>1606</v>
      </c>
      <c r="C10684" s="40">
        <v>160665004008</v>
      </c>
      <c r="D10684" t="s">
        <v>12398</v>
      </c>
      <c r="E10684">
        <v>16066904</v>
      </c>
      <c r="F10684">
        <v>160665004</v>
      </c>
      <c r="G10684" t="s">
        <v>5275</v>
      </c>
      <c r="H10684">
        <v>6.27</v>
      </c>
      <c r="I10684" s="11">
        <v>523</v>
      </c>
      <c r="J10684" s="11">
        <v>265</v>
      </c>
      <c r="K10684" s="11">
        <v>258</v>
      </c>
      <c r="L10684">
        <v>98587</v>
      </c>
      <c r="M10684">
        <v>1</v>
      </c>
      <c r="O10684" t="e">
        <f>VLOOKUP(A10684,Kreise!$A$4:$AA$405,12,0)</f>
        <v>#N/A</v>
      </c>
      <c r="P10684">
        <f>IF(ISERROR(O10684)=0,O10684,VLOOKUP(B10684,Kreise!$B$4:$AA$405,11,0))</f>
        <v>2</v>
      </c>
      <c r="R10684" t="e">
        <f>VLOOKUP(A10684,Kreise!$A$4:$AA$405,10,0)</f>
        <v>#N/A</v>
      </c>
      <c r="S10684">
        <f>IF(ISERROR(R10684)=0,R10684,VLOOKUP(B10684,Kreise!$B$4:$AA$405,9,0))</f>
        <v>3</v>
      </c>
    </row>
    <row r="10685" spans="1:19">
      <c r="A10685" s="32">
        <v>16066051</v>
      </c>
      <c r="B10685" s="32" t="str">
        <f t="shared" si="166"/>
        <v>1606</v>
      </c>
      <c r="C10685" s="40">
        <v>160665004051</v>
      </c>
      <c r="D10685" t="s">
        <v>12399</v>
      </c>
      <c r="E10685">
        <v>16066904</v>
      </c>
      <c r="F10685">
        <v>160665004</v>
      </c>
      <c r="G10685" t="s">
        <v>5275</v>
      </c>
      <c r="H10685">
        <v>16.12</v>
      </c>
      <c r="I10685" s="11">
        <v>801</v>
      </c>
      <c r="J10685" s="11">
        <v>410</v>
      </c>
      <c r="K10685" s="11">
        <v>391</v>
      </c>
      <c r="L10685">
        <v>98587</v>
      </c>
      <c r="M10685">
        <v>1</v>
      </c>
      <c r="O10685" t="e">
        <f>VLOOKUP(A10685,Kreise!$A$4:$AA$405,12,0)</f>
        <v>#N/A</v>
      </c>
      <c r="P10685">
        <f>IF(ISERROR(O10685)=0,O10685,VLOOKUP(B10685,Kreise!$B$4:$AA$405,11,0))</f>
        <v>2</v>
      </c>
      <c r="R10685" t="e">
        <f>VLOOKUP(A10685,Kreise!$A$4:$AA$405,10,0)</f>
        <v>#N/A</v>
      </c>
      <c r="S10685">
        <f>IF(ISERROR(R10685)=0,R10685,VLOOKUP(B10685,Kreise!$B$4:$AA$405,9,0))</f>
        <v>3</v>
      </c>
    </row>
    <row r="10686" spans="1:19">
      <c r="A10686" s="32">
        <v>16066062</v>
      </c>
      <c r="B10686" s="32" t="str">
        <f t="shared" si="166"/>
        <v>1606</v>
      </c>
      <c r="C10686" s="40">
        <v>160665004062</v>
      </c>
      <c r="D10686" t="s">
        <v>12400</v>
      </c>
      <c r="E10686">
        <v>16066904</v>
      </c>
      <c r="F10686">
        <v>160665004</v>
      </c>
      <c r="G10686" t="s">
        <v>5275</v>
      </c>
      <c r="H10686">
        <v>6.74</v>
      </c>
      <c r="I10686" s="11">
        <v>713</v>
      </c>
      <c r="J10686" s="11">
        <v>368</v>
      </c>
      <c r="K10686" s="11">
        <v>345</v>
      </c>
      <c r="L10686">
        <v>98587</v>
      </c>
      <c r="M10686">
        <v>1</v>
      </c>
      <c r="O10686" t="e">
        <f>VLOOKUP(A10686,Kreise!$A$4:$AA$405,12,0)</f>
        <v>#N/A</v>
      </c>
      <c r="P10686">
        <f>IF(ISERROR(O10686)=0,O10686,VLOOKUP(B10686,Kreise!$B$4:$AA$405,11,0))</f>
        <v>2</v>
      </c>
      <c r="R10686" t="e">
        <f>VLOOKUP(A10686,Kreise!$A$4:$AA$405,10,0)</f>
        <v>#N/A</v>
      </c>
      <c r="S10686">
        <f>IF(ISERROR(R10686)=0,R10686,VLOOKUP(B10686,Kreise!$B$4:$AA$405,9,0))</f>
        <v>3</v>
      </c>
    </row>
    <row r="10687" spans="1:19">
      <c r="A10687" s="32">
        <v>16066067</v>
      </c>
      <c r="B10687" s="32" t="str">
        <f t="shared" si="166"/>
        <v>1606</v>
      </c>
      <c r="C10687" s="40">
        <v>160665004067</v>
      </c>
      <c r="D10687" t="s">
        <v>12401</v>
      </c>
      <c r="E10687">
        <v>16066904</v>
      </c>
      <c r="F10687">
        <v>160665004</v>
      </c>
      <c r="G10687" t="s">
        <v>5275</v>
      </c>
      <c r="H10687">
        <v>7.08</v>
      </c>
      <c r="I10687" s="11">
        <v>590</v>
      </c>
      <c r="J10687" s="11">
        <v>306</v>
      </c>
      <c r="K10687" s="11">
        <v>284</v>
      </c>
      <c r="L10687">
        <v>98587</v>
      </c>
      <c r="M10687">
        <v>1</v>
      </c>
      <c r="O10687" t="e">
        <f>VLOOKUP(A10687,Kreise!$A$4:$AA$405,12,0)</f>
        <v>#N/A</v>
      </c>
      <c r="P10687">
        <f>IF(ISERROR(O10687)=0,O10687,VLOOKUP(B10687,Kreise!$B$4:$AA$405,11,0))</f>
        <v>2</v>
      </c>
      <c r="R10687" t="e">
        <f>VLOOKUP(A10687,Kreise!$A$4:$AA$405,10,0)</f>
        <v>#N/A</v>
      </c>
      <c r="S10687">
        <f>IF(ISERROR(R10687)=0,R10687,VLOOKUP(B10687,Kreise!$B$4:$AA$405,9,0))</f>
        <v>3</v>
      </c>
    </row>
    <row r="10688" spans="1:19">
      <c r="A10688" s="32">
        <v>16066069</v>
      </c>
      <c r="B10688" s="32" t="str">
        <f t="shared" si="166"/>
        <v>1606</v>
      </c>
      <c r="C10688" s="40">
        <v>160660069069</v>
      </c>
      <c r="D10688" t="s">
        <v>5269</v>
      </c>
      <c r="E10688">
        <v>16066069</v>
      </c>
      <c r="F10688">
        <v>160660069</v>
      </c>
      <c r="G10688" t="s">
        <v>5269</v>
      </c>
      <c r="H10688">
        <v>22.64</v>
      </c>
      <c r="I10688" s="11">
        <v>5056</v>
      </c>
      <c r="J10688" s="11">
        <v>2447</v>
      </c>
      <c r="K10688" s="11">
        <v>2609</v>
      </c>
      <c r="L10688">
        <v>98587</v>
      </c>
      <c r="O10688" t="e">
        <f>VLOOKUP(A10688,Kreise!$A$4:$AA$405,12,0)</f>
        <v>#N/A</v>
      </c>
      <c r="P10688">
        <f>IF(ISERROR(O10688)=0,O10688,VLOOKUP(B10688,Kreise!$B$4:$AA$405,11,0))</f>
        <v>2</v>
      </c>
      <c r="R10688" t="e">
        <f>VLOOKUP(A10688,Kreise!$A$4:$AA$405,10,0)</f>
        <v>#N/A</v>
      </c>
      <c r="S10688">
        <f>IF(ISERROR(R10688)=0,R10688,VLOOKUP(B10688,Kreise!$B$4:$AA$405,9,0))</f>
        <v>3</v>
      </c>
    </row>
    <row r="10689" spans="1:19">
      <c r="A10689" s="32">
        <v>16066077</v>
      </c>
      <c r="B10689" s="32" t="str">
        <f t="shared" si="166"/>
        <v>1606</v>
      </c>
      <c r="C10689" s="40">
        <v>160665004077</v>
      </c>
      <c r="D10689" t="s">
        <v>12402</v>
      </c>
      <c r="E10689">
        <v>16066904</v>
      </c>
      <c r="F10689">
        <v>160665004</v>
      </c>
      <c r="G10689" t="s">
        <v>5275</v>
      </c>
      <c r="H10689">
        <v>5.9</v>
      </c>
      <c r="I10689" s="11">
        <v>491</v>
      </c>
      <c r="J10689" s="11">
        <v>237</v>
      </c>
      <c r="K10689" s="11">
        <v>254</v>
      </c>
      <c r="L10689">
        <v>98587</v>
      </c>
      <c r="M10689">
        <v>1</v>
      </c>
      <c r="O10689" t="e">
        <f>VLOOKUP(A10689,Kreise!$A$4:$AA$405,12,0)</f>
        <v>#N/A</v>
      </c>
      <c r="P10689">
        <f>IF(ISERROR(O10689)=0,O10689,VLOOKUP(B10689,Kreise!$B$4:$AA$405,11,0))</f>
        <v>2</v>
      </c>
      <c r="R10689" t="e">
        <f>VLOOKUP(A10689,Kreise!$A$4:$AA$405,10,0)</f>
        <v>#N/A</v>
      </c>
      <c r="S10689">
        <f>IF(ISERROR(R10689)=0,R10689,VLOOKUP(B10689,Kreise!$B$4:$AA$405,9,0))</f>
        <v>3</v>
      </c>
    </row>
    <row r="10690" spans="1:19">
      <c r="A10690" s="32">
        <v>16066059</v>
      </c>
      <c r="B10690" s="32" t="str">
        <f t="shared" si="166"/>
        <v>1606</v>
      </c>
      <c r="C10690" s="40">
        <v>160665051059</v>
      </c>
      <c r="D10690" t="s">
        <v>12403</v>
      </c>
      <c r="E10690">
        <v>16066951</v>
      </c>
      <c r="F10690">
        <v>160665051</v>
      </c>
      <c r="G10690" t="s">
        <v>5280</v>
      </c>
      <c r="H10690">
        <v>9.47</v>
      </c>
      <c r="I10690" s="11">
        <v>704</v>
      </c>
      <c r="J10690" s="11">
        <v>355</v>
      </c>
      <c r="K10690" s="11">
        <v>349</v>
      </c>
      <c r="L10690">
        <v>98590</v>
      </c>
      <c r="M10690">
        <v>1</v>
      </c>
      <c r="O10690" t="e">
        <f>VLOOKUP(A10690,Kreise!$A$4:$AA$405,12,0)</f>
        <v>#N/A</v>
      </c>
      <c r="P10690">
        <f>IF(ISERROR(O10690)=0,O10690,VLOOKUP(B10690,Kreise!$B$4:$AA$405,11,0))</f>
        <v>2</v>
      </c>
      <c r="R10690" t="e">
        <f>VLOOKUP(A10690,Kreise!$A$4:$AA$405,10,0)</f>
        <v>#N/A</v>
      </c>
      <c r="S10690">
        <f>IF(ISERROR(R10690)=0,R10690,VLOOKUP(B10690,Kreise!$B$4:$AA$405,9,0))</f>
        <v>3</v>
      </c>
    </row>
    <row r="10691" spans="1:19">
      <c r="A10691" s="32">
        <v>16066061</v>
      </c>
      <c r="B10691" s="32" t="str">
        <f t="shared" si="166"/>
        <v>1606</v>
      </c>
      <c r="C10691" s="40">
        <v>160665051061</v>
      </c>
      <c r="D10691" t="s">
        <v>1436</v>
      </c>
      <c r="E10691">
        <v>16066951</v>
      </c>
      <c r="F10691">
        <v>160665051</v>
      </c>
      <c r="G10691" t="s">
        <v>5280</v>
      </c>
      <c r="H10691">
        <v>17.27</v>
      </c>
      <c r="I10691" s="11">
        <v>642</v>
      </c>
      <c r="J10691" s="11">
        <v>342</v>
      </c>
      <c r="K10691" s="11">
        <v>300</v>
      </c>
      <c r="L10691">
        <v>98590</v>
      </c>
      <c r="M10691">
        <v>1</v>
      </c>
      <c r="O10691" t="e">
        <f>VLOOKUP(A10691,Kreise!$A$4:$AA$405,12,0)</f>
        <v>#N/A</v>
      </c>
      <c r="P10691">
        <f>IF(ISERROR(O10691)=0,O10691,VLOOKUP(B10691,Kreise!$B$4:$AA$405,11,0))</f>
        <v>2</v>
      </c>
      <c r="R10691" t="e">
        <f>VLOOKUP(A10691,Kreise!$A$4:$AA$405,10,0)</f>
        <v>#N/A</v>
      </c>
      <c r="S10691">
        <f>IF(ISERROR(R10691)=0,R10691,VLOOKUP(B10691,Kreise!$B$4:$AA$405,9,0))</f>
        <v>3</v>
      </c>
    </row>
    <row r="10692" spans="1:19">
      <c r="A10692" s="32">
        <v>16066064</v>
      </c>
      <c r="B10692" s="32" t="str">
        <f t="shared" ref="B10692:B10755" si="167">LEFT(A10692,4)</f>
        <v>1606</v>
      </c>
      <c r="C10692" s="40">
        <v>160665013064</v>
      </c>
      <c r="D10692" t="s">
        <v>12404</v>
      </c>
      <c r="E10692">
        <v>16066913</v>
      </c>
      <c r="F10692">
        <v>160665013</v>
      </c>
      <c r="G10692" t="s">
        <v>5277</v>
      </c>
      <c r="H10692">
        <v>39.83</v>
      </c>
      <c r="I10692" s="11">
        <v>2368</v>
      </c>
      <c r="J10692" s="11">
        <v>1171</v>
      </c>
      <c r="K10692" s="11">
        <v>1197</v>
      </c>
      <c r="L10692">
        <v>98590</v>
      </c>
      <c r="M10692">
        <v>1</v>
      </c>
      <c r="O10692" t="e">
        <f>VLOOKUP(A10692,Kreise!$A$4:$AA$405,12,0)</f>
        <v>#N/A</v>
      </c>
      <c r="P10692">
        <f>IF(ISERROR(O10692)=0,O10692,VLOOKUP(B10692,Kreise!$B$4:$AA$405,11,0))</f>
        <v>2</v>
      </c>
      <c r="R10692" t="e">
        <f>VLOOKUP(A10692,Kreise!$A$4:$AA$405,10,0)</f>
        <v>#N/A</v>
      </c>
      <c r="S10692">
        <f>IF(ISERROR(R10692)=0,R10692,VLOOKUP(B10692,Kreise!$B$4:$AA$405,9,0))</f>
        <v>3</v>
      </c>
    </row>
    <row r="10693" spans="1:19">
      <c r="A10693" s="32">
        <v>16066023</v>
      </c>
      <c r="B10693" s="32" t="str">
        <f t="shared" si="167"/>
        <v>1606</v>
      </c>
      <c r="C10693" s="40">
        <v>160660023023</v>
      </c>
      <c r="D10693" t="s">
        <v>5265</v>
      </c>
      <c r="E10693">
        <v>16066023</v>
      </c>
      <c r="F10693">
        <v>160660023</v>
      </c>
      <c r="G10693" t="s">
        <v>5265</v>
      </c>
      <c r="H10693">
        <v>68.71</v>
      </c>
      <c r="I10693" s="11">
        <v>6138</v>
      </c>
      <c r="J10693" s="11">
        <v>3041</v>
      </c>
      <c r="K10693" s="11">
        <v>3097</v>
      </c>
      <c r="L10693">
        <v>98593</v>
      </c>
      <c r="O10693" t="e">
        <f>VLOOKUP(A10693,Kreise!$A$4:$AA$405,12,0)</f>
        <v>#N/A</v>
      </c>
      <c r="P10693">
        <f>IF(ISERROR(O10693)=0,O10693,VLOOKUP(B10693,Kreise!$B$4:$AA$405,11,0))</f>
        <v>2</v>
      </c>
      <c r="R10693" t="e">
        <f>VLOOKUP(A10693,Kreise!$A$4:$AA$405,10,0)</f>
        <v>#N/A</v>
      </c>
      <c r="S10693">
        <f>IF(ISERROR(R10693)=0,R10693,VLOOKUP(B10693,Kreise!$B$4:$AA$405,9,0))</f>
        <v>3</v>
      </c>
    </row>
    <row r="10694" spans="1:19">
      <c r="A10694" s="32">
        <v>16066074</v>
      </c>
      <c r="B10694" s="32" t="str">
        <f t="shared" si="167"/>
        <v>1606</v>
      </c>
      <c r="C10694" s="40">
        <v>160660074074</v>
      </c>
      <c r="D10694" t="s">
        <v>5270</v>
      </c>
      <c r="E10694">
        <v>16066074</v>
      </c>
      <c r="F10694">
        <v>160660074</v>
      </c>
      <c r="G10694" t="s">
        <v>5270</v>
      </c>
      <c r="H10694">
        <v>49.68</v>
      </c>
      <c r="I10694" s="11">
        <v>6266</v>
      </c>
      <c r="J10694" s="11">
        <v>3080</v>
      </c>
      <c r="K10694" s="11">
        <v>3186</v>
      </c>
      <c r="L10694">
        <v>98596</v>
      </c>
      <c r="O10694" t="e">
        <f>VLOOKUP(A10694,Kreise!$A$4:$AA$405,12,0)</f>
        <v>#N/A</v>
      </c>
      <c r="P10694">
        <f>IF(ISERROR(O10694)=0,O10694,VLOOKUP(B10694,Kreise!$B$4:$AA$405,11,0))</f>
        <v>2</v>
      </c>
      <c r="R10694" t="e">
        <f>VLOOKUP(A10694,Kreise!$A$4:$AA$405,10,0)</f>
        <v>#N/A</v>
      </c>
      <c r="S10694">
        <f>IF(ISERROR(R10694)=0,R10694,VLOOKUP(B10694,Kreise!$B$4:$AA$405,9,0))</f>
        <v>3</v>
      </c>
    </row>
    <row r="10695" spans="1:19">
      <c r="A10695" s="32">
        <v>16066013</v>
      </c>
      <c r="B10695" s="32" t="str">
        <f t="shared" si="167"/>
        <v>1606</v>
      </c>
      <c r="C10695" s="40">
        <v>160665051013</v>
      </c>
      <c r="D10695" t="s">
        <v>5280</v>
      </c>
      <c r="E10695">
        <v>16066951</v>
      </c>
      <c r="F10695">
        <v>160665051</v>
      </c>
      <c r="G10695" t="s">
        <v>5280</v>
      </c>
      <c r="H10695">
        <v>44.87</v>
      </c>
      <c r="I10695" s="11">
        <v>4808</v>
      </c>
      <c r="J10695" s="11">
        <v>2375</v>
      </c>
      <c r="K10695" s="11">
        <v>2433</v>
      </c>
      <c r="L10695">
        <v>98597</v>
      </c>
      <c r="O10695" t="e">
        <f>VLOOKUP(A10695,Kreise!$A$4:$AA$405,12,0)</f>
        <v>#N/A</v>
      </c>
      <c r="P10695">
        <f>IF(ISERROR(O10695)=0,O10695,VLOOKUP(B10695,Kreise!$B$4:$AA$405,11,0))</f>
        <v>2</v>
      </c>
      <c r="R10695" t="e">
        <f>VLOOKUP(A10695,Kreise!$A$4:$AA$405,10,0)</f>
        <v>#N/A</v>
      </c>
      <c r="S10695">
        <f>IF(ISERROR(R10695)=0,R10695,VLOOKUP(B10695,Kreise!$B$4:$AA$405,9,0))</f>
        <v>3</v>
      </c>
    </row>
    <row r="10696" spans="1:19">
      <c r="A10696" s="32">
        <v>16066022</v>
      </c>
      <c r="B10696" s="32" t="str">
        <f t="shared" si="167"/>
        <v>1606</v>
      </c>
      <c r="C10696" s="40">
        <v>160665051022</v>
      </c>
      <c r="D10696" t="s">
        <v>12405</v>
      </c>
      <c r="E10696">
        <v>16066951</v>
      </c>
      <c r="F10696">
        <v>160665051</v>
      </c>
      <c r="G10696" t="s">
        <v>5280</v>
      </c>
      <c r="H10696">
        <v>18.36</v>
      </c>
      <c r="I10696" s="11">
        <v>2091</v>
      </c>
      <c r="J10696" s="11">
        <v>1057</v>
      </c>
      <c r="K10696" s="11">
        <v>1034</v>
      </c>
      <c r="L10696">
        <v>98597</v>
      </c>
      <c r="O10696" t="e">
        <f>VLOOKUP(A10696,Kreise!$A$4:$AA$405,12,0)</f>
        <v>#N/A</v>
      </c>
      <c r="P10696">
        <f>IF(ISERROR(O10696)=0,O10696,VLOOKUP(B10696,Kreise!$B$4:$AA$405,11,0))</f>
        <v>2</v>
      </c>
      <c r="R10696" t="e">
        <f>VLOOKUP(A10696,Kreise!$A$4:$AA$405,10,0)</f>
        <v>#N/A</v>
      </c>
      <c r="S10696">
        <f>IF(ISERROR(R10696)=0,R10696,VLOOKUP(B10696,Kreise!$B$4:$AA$405,9,0))</f>
        <v>3</v>
      </c>
    </row>
    <row r="10697" spans="1:19">
      <c r="A10697" s="32">
        <v>16066005</v>
      </c>
      <c r="B10697" s="32" t="str">
        <f t="shared" si="167"/>
        <v>1606</v>
      </c>
      <c r="C10697" s="40">
        <v>160665014005</v>
      </c>
      <c r="D10697" t="s">
        <v>12406</v>
      </c>
      <c r="E10697">
        <v>16066914</v>
      </c>
      <c r="F10697">
        <v>160665014</v>
      </c>
      <c r="G10697" t="s">
        <v>5278</v>
      </c>
      <c r="H10697">
        <v>9.93</v>
      </c>
      <c r="I10697" s="11">
        <v>349</v>
      </c>
      <c r="J10697" s="11">
        <v>181</v>
      </c>
      <c r="K10697" s="11">
        <v>168</v>
      </c>
      <c r="L10697">
        <v>98617</v>
      </c>
      <c r="M10697">
        <v>1</v>
      </c>
      <c r="O10697" t="e">
        <f>VLOOKUP(A10697,Kreise!$A$4:$AA$405,12,0)</f>
        <v>#N/A</v>
      </c>
      <c r="P10697">
        <f>IF(ISERROR(O10697)=0,O10697,VLOOKUP(B10697,Kreise!$B$4:$AA$405,11,0))</f>
        <v>2</v>
      </c>
      <c r="R10697" t="e">
        <f>VLOOKUP(A10697,Kreise!$A$4:$AA$405,10,0)</f>
        <v>#N/A</v>
      </c>
      <c r="S10697">
        <f>IF(ISERROR(R10697)=0,R10697,VLOOKUP(B10697,Kreise!$B$4:$AA$405,9,0))</f>
        <v>3</v>
      </c>
    </row>
    <row r="10698" spans="1:19">
      <c r="A10698" s="32">
        <v>16066017</v>
      </c>
      <c r="B10698" s="32" t="str">
        <f t="shared" si="167"/>
        <v>1606</v>
      </c>
      <c r="C10698" s="40">
        <v>160665014017</v>
      </c>
      <c r="D10698" t="s">
        <v>1398</v>
      </c>
      <c r="E10698">
        <v>16066914</v>
      </c>
      <c r="F10698">
        <v>160665014</v>
      </c>
      <c r="G10698" t="s">
        <v>5278</v>
      </c>
      <c r="H10698">
        <v>5.33</v>
      </c>
      <c r="I10698" s="11">
        <v>414</v>
      </c>
      <c r="J10698" s="11">
        <v>215</v>
      </c>
      <c r="K10698" s="11">
        <v>199</v>
      </c>
      <c r="L10698">
        <v>98617</v>
      </c>
      <c r="M10698">
        <v>1</v>
      </c>
      <c r="O10698" t="e">
        <f>VLOOKUP(A10698,Kreise!$A$4:$AA$405,12,0)</f>
        <v>#N/A</v>
      </c>
      <c r="P10698">
        <f>IF(ISERROR(O10698)=0,O10698,VLOOKUP(B10698,Kreise!$B$4:$AA$405,11,0))</f>
        <v>2</v>
      </c>
      <c r="R10698" t="e">
        <f>VLOOKUP(A10698,Kreise!$A$4:$AA$405,10,0)</f>
        <v>#N/A</v>
      </c>
      <c r="S10698">
        <f>IF(ISERROR(R10698)=0,R10698,VLOOKUP(B10698,Kreise!$B$4:$AA$405,9,0))</f>
        <v>3</v>
      </c>
    </row>
    <row r="10699" spans="1:19">
      <c r="A10699" s="32">
        <v>16066018</v>
      </c>
      <c r="B10699" s="32" t="str">
        <f t="shared" si="167"/>
        <v>1606</v>
      </c>
      <c r="C10699" s="40">
        <v>160665014018</v>
      </c>
      <c r="D10699" t="s">
        <v>12407</v>
      </c>
      <c r="E10699">
        <v>16066914</v>
      </c>
      <c r="F10699">
        <v>160665014</v>
      </c>
      <c r="G10699" t="s">
        <v>5278</v>
      </c>
      <c r="H10699">
        <v>6.77</v>
      </c>
      <c r="I10699" s="11">
        <v>237</v>
      </c>
      <c r="J10699" s="11">
        <v>118</v>
      </c>
      <c r="K10699" s="11">
        <v>119</v>
      </c>
      <c r="L10699">
        <v>98617</v>
      </c>
      <c r="M10699">
        <v>1</v>
      </c>
      <c r="O10699" t="e">
        <f>VLOOKUP(A10699,Kreise!$A$4:$AA$405,12,0)</f>
        <v>#N/A</v>
      </c>
      <c r="P10699">
        <f>IF(ISERROR(O10699)=0,O10699,VLOOKUP(B10699,Kreise!$B$4:$AA$405,11,0))</f>
        <v>2</v>
      </c>
      <c r="R10699" t="e">
        <f>VLOOKUP(A10699,Kreise!$A$4:$AA$405,10,0)</f>
        <v>#N/A</v>
      </c>
      <c r="S10699">
        <f>IF(ISERROR(R10699)=0,R10699,VLOOKUP(B10699,Kreise!$B$4:$AA$405,9,0))</f>
        <v>3</v>
      </c>
    </row>
    <row r="10700" spans="1:19">
      <c r="A10700" s="32">
        <v>16066028</v>
      </c>
      <c r="B10700" s="32" t="str">
        <f t="shared" si="167"/>
        <v>1606</v>
      </c>
      <c r="C10700" s="40">
        <v>160665050028</v>
      </c>
      <c r="D10700" t="s">
        <v>12408</v>
      </c>
      <c r="E10700">
        <v>16066950</v>
      </c>
      <c r="F10700">
        <v>160665050</v>
      </c>
      <c r="G10700" t="s">
        <v>5279</v>
      </c>
      <c r="H10700">
        <v>13.2</v>
      </c>
      <c r="I10700" s="11">
        <v>613</v>
      </c>
      <c r="J10700" s="11">
        <v>312</v>
      </c>
      <c r="K10700" s="11">
        <v>301</v>
      </c>
      <c r="L10700">
        <v>98617</v>
      </c>
      <c r="O10700" t="e">
        <f>VLOOKUP(A10700,Kreise!$A$4:$AA$405,12,0)</f>
        <v>#N/A</v>
      </c>
      <c r="P10700">
        <f>IF(ISERROR(O10700)=0,O10700,VLOOKUP(B10700,Kreise!$B$4:$AA$405,11,0))</f>
        <v>2</v>
      </c>
      <c r="R10700" t="e">
        <f>VLOOKUP(A10700,Kreise!$A$4:$AA$405,10,0)</f>
        <v>#N/A</v>
      </c>
      <c r="S10700">
        <f>IF(ISERROR(R10700)=0,R10700,VLOOKUP(B10700,Kreise!$B$4:$AA$405,9,0))</f>
        <v>3</v>
      </c>
    </row>
    <row r="10701" spans="1:19">
      <c r="A10701" s="32">
        <v>16066039</v>
      </c>
      <c r="B10701" s="32" t="str">
        <f t="shared" si="167"/>
        <v>1606</v>
      </c>
      <c r="C10701" s="40">
        <v>160665014039</v>
      </c>
      <c r="D10701" t="s">
        <v>4889</v>
      </c>
      <c r="E10701">
        <v>16066914</v>
      </c>
      <c r="F10701">
        <v>160665014</v>
      </c>
      <c r="G10701" t="s">
        <v>5278</v>
      </c>
      <c r="H10701">
        <v>8.39</v>
      </c>
      <c r="I10701" s="11">
        <v>235</v>
      </c>
      <c r="J10701" s="11">
        <v>113</v>
      </c>
      <c r="K10701" s="11">
        <v>122</v>
      </c>
      <c r="L10701">
        <v>98617</v>
      </c>
      <c r="M10701">
        <v>1</v>
      </c>
      <c r="O10701" t="e">
        <f>VLOOKUP(A10701,Kreise!$A$4:$AA$405,12,0)</f>
        <v>#N/A</v>
      </c>
      <c r="P10701">
        <f>IF(ISERROR(O10701)=0,O10701,VLOOKUP(B10701,Kreise!$B$4:$AA$405,11,0))</f>
        <v>2</v>
      </c>
      <c r="R10701" t="e">
        <f>VLOOKUP(A10701,Kreise!$A$4:$AA$405,10,0)</f>
        <v>#N/A</v>
      </c>
      <c r="S10701">
        <f>IF(ISERROR(R10701)=0,R10701,VLOOKUP(B10701,Kreise!$B$4:$AA$405,9,0))</f>
        <v>3</v>
      </c>
    </row>
    <row r="10702" spans="1:19">
      <c r="A10702" s="32">
        <v>16066042</v>
      </c>
      <c r="B10702" s="32" t="str">
        <f t="shared" si="167"/>
        <v>1606</v>
      </c>
      <c r="C10702" s="40">
        <v>160665050042</v>
      </c>
      <c r="D10702" t="s">
        <v>5279</v>
      </c>
      <c r="E10702">
        <v>16066950</v>
      </c>
      <c r="F10702">
        <v>160665050</v>
      </c>
      <c r="G10702" t="s">
        <v>5279</v>
      </c>
      <c r="H10702">
        <v>59.46</v>
      </c>
      <c r="I10702" s="11">
        <v>21231</v>
      </c>
      <c r="J10702" s="11">
        <v>10396</v>
      </c>
      <c r="K10702" s="11">
        <v>10835</v>
      </c>
      <c r="L10702">
        <v>98617</v>
      </c>
      <c r="O10702" t="e">
        <f>VLOOKUP(A10702,Kreise!$A$4:$AA$405,12,0)</f>
        <v>#N/A</v>
      </c>
      <c r="P10702">
        <f>IF(ISERROR(O10702)=0,O10702,VLOOKUP(B10702,Kreise!$B$4:$AA$405,11,0))</f>
        <v>2</v>
      </c>
      <c r="R10702" t="e">
        <f>VLOOKUP(A10702,Kreise!$A$4:$AA$405,10,0)</f>
        <v>#N/A</v>
      </c>
      <c r="S10702">
        <f>IF(ISERROR(R10702)=0,R10702,VLOOKUP(B10702,Kreise!$B$4:$AA$405,9,0))</f>
        <v>3</v>
      </c>
    </row>
    <row r="10703" spans="1:19">
      <c r="A10703" s="32">
        <v>16066045</v>
      </c>
      <c r="B10703" s="32" t="str">
        <f t="shared" si="167"/>
        <v>1606</v>
      </c>
      <c r="C10703" s="40">
        <v>160665014045</v>
      </c>
      <c r="D10703" t="s">
        <v>12409</v>
      </c>
      <c r="E10703">
        <v>16066914</v>
      </c>
      <c r="F10703">
        <v>160665014</v>
      </c>
      <c r="G10703" t="s">
        <v>5278</v>
      </c>
      <c r="H10703">
        <v>9.24</v>
      </c>
      <c r="I10703" s="11">
        <v>536</v>
      </c>
      <c r="J10703" s="11">
        <v>263</v>
      </c>
      <c r="K10703" s="11">
        <v>273</v>
      </c>
      <c r="L10703">
        <v>98617</v>
      </c>
      <c r="M10703">
        <v>1</v>
      </c>
      <c r="O10703" t="e">
        <f>VLOOKUP(A10703,Kreise!$A$4:$AA$405,12,0)</f>
        <v>#N/A</v>
      </c>
      <c r="P10703">
        <f>IF(ISERROR(O10703)=0,O10703,VLOOKUP(B10703,Kreise!$B$4:$AA$405,11,0))</f>
        <v>2</v>
      </c>
      <c r="R10703" t="e">
        <f>VLOOKUP(A10703,Kreise!$A$4:$AA$405,10,0)</f>
        <v>#N/A</v>
      </c>
      <c r="S10703">
        <f>IF(ISERROR(R10703)=0,R10703,VLOOKUP(B10703,Kreise!$B$4:$AA$405,9,0))</f>
        <v>3</v>
      </c>
    </row>
    <row r="10704" spans="1:19">
      <c r="A10704" s="32">
        <v>16066049</v>
      </c>
      <c r="B10704" s="32" t="str">
        <f t="shared" si="167"/>
        <v>1606</v>
      </c>
      <c r="C10704" s="40">
        <v>160665014049</v>
      </c>
      <c r="D10704" t="s">
        <v>12410</v>
      </c>
      <c r="E10704">
        <v>16066914</v>
      </c>
      <c r="F10704">
        <v>160665014</v>
      </c>
      <c r="G10704" t="s">
        <v>5278</v>
      </c>
      <c r="H10704">
        <v>5.59</v>
      </c>
      <c r="I10704" s="11">
        <v>1213</v>
      </c>
      <c r="J10704" s="11">
        <v>611</v>
      </c>
      <c r="K10704" s="11">
        <v>602</v>
      </c>
      <c r="L10704">
        <v>98617</v>
      </c>
      <c r="M10704">
        <v>1</v>
      </c>
      <c r="O10704" t="e">
        <f>VLOOKUP(A10704,Kreise!$A$4:$AA$405,12,0)</f>
        <v>#N/A</v>
      </c>
      <c r="P10704">
        <f>IF(ISERROR(O10704)=0,O10704,VLOOKUP(B10704,Kreise!$B$4:$AA$405,11,0))</f>
        <v>2</v>
      </c>
      <c r="R10704" t="e">
        <f>VLOOKUP(A10704,Kreise!$A$4:$AA$405,10,0)</f>
        <v>#N/A</v>
      </c>
      <c r="S10704">
        <f>IF(ISERROR(R10704)=0,R10704,VLOOKUP(B10704,Kreise!$B$4:$AA$405,9,0))</f>
        <v>3</v>
      </c>
    </row>
    <row r="10705" spans="1:19">
      <c r="A10705" s="32">
        <v>16066057</v>
      </c>
      <c r="B10705" s="32" t="str">
        <f t="shared" si="167"/>
        <v>1606</v>
      </c>
      <c r="C10705" s="40">
        <v>160665014057</v>
      </c>
      <c r="D10705" t="s">
        <v>12411</v>
      </c>
      <c r="E10705">
        <v>16066914</v>
      </c>
      <c r="F10705">
        <v>160665014</v>
      </c>
      <c r="G10705" t="s">
        <v>5278</v>
      </c>
      <c r="H10705">
        <v>7.45</v>
      </c>
      <c r="I10705" s="11">
        <v>330</v>
      </c>
      <c r="J10705" s="11">
        <v>168</v>
      </c>
      <c r="K10705" s="11">
        <v>162</v>
      </c>
      <c r="L10705">
        <v>98617</v>
      </c>
      <c r="M10705">
        <v>1</v>
      </c>
      <c r="O10705" t="e">
        <f>VLOOKUP(A10705,Kreise!$A$4:$AA$405,12,0)</f>
        <v>#N/A</v>
      </c>
      <c r="P10705">
        <f>IF(ISERROR(O10705)=0,O10705,VLOOKUP(B10705,Kreise!$B$4:$AA$405,11,0))</f>
        <v>2</v>
      </c>
      <c r="R10705" t="e">
        <f>VLOOKUP(A10705,Kreise!$A$4:$AA$405,10,0)</f>
        <v>#N/A</v>
      </c>
      <c r="S10705">
        <f>IF(ISERROR(R10705)=0,R10705,VLOOKUP(B10705,Kreise!$B$4:$AA$405,9,0))</f>
        <v>3</v>
      </c>
    </row>
    <row r="10706" spans="1:19">
      <c r="A10706" s="32">
        <v>16066071</v>
      </c>
      <c r="B10706" s="32" t="str">
        <f t="shared" si="167"/>
        <v>1606</v>
      </c>
      <c r="C10706" s="40">
        <v>160665050071</v>
      </c>
      <c r="D10706" t="s">
        <v>12412</v>
      </c>
      <c r="E10706">
        <v>16066950</v>
      </c>
      <c r="F10706">
        <v>160665050</v>
      </c>
      <c r="G10706" t="s">
        <v>5279</v>
      </c>
      <c r="H10706">
        <v>15.76</v>
      </c>
      <c r="I10706" s="11">
        <v>637</v>
      </c>
      <c r="J10706" s="11">
        <v>328</v>
      </c>
      <c r="K10706" s="11">
        <v>309</v>
      </c>
      <c r="L10706">
        <v>98617</v>
      </c>
      <c r="O10706" t="e">
        <f>VLOOKUP(A10706,Kreise!$A$4:$AA$405,12,0)</f>
        <v>#N/A</v>
      </c>
      <c r="P10706">
        <f>IF(ISERROR(O10706)=0,O10706,VLOOKUP(B10706,Kreise!$B$4:$AA$405,11,0))</f>
        <v>2</v>
      </c>
      <c r="R10706" t="e">
        <f>VLOOKUP(A10706,Kreise!$A$4:$AA$405,10,0)</f>
        <v>#N/A</v>
      </c>
      <c r="S10706">
        <f>IF(ISERROR(R10706)=0,R10706,VLOOKUP(B10706,Kreise!$B$4:$AA$405,9,0))</f>
        <v>3</v>
      </c>
    </row>
    <row r="10707" spans="1:19">
      <c r="A10707" s="32">
        <v>16066073</v>
      </c>
      <c r="B10707" s="32" t="str">
        <f t="shared" si="167"/>
        <v>1606</v>
      </c>
      <c r="C10707" s="40">
        <v>160665050073</v>
      </c>
      <c r="D10707" t="s">
        <v>12413</v>
      </c>
      <c r="E10707">
        <v>16066950</v>
      </c>
      <c r="F10707">
        <v>160665050</v>
      </c>
      <c r="G10707" t="s">
        <v>5279</v>
      </c>
      <c r="H10707">
        <v>17.39</v>
      </c>
      <c r="I10707" s="11">
        <v>913</v>
      </c>
      <c r="J10707" s="11">
        <v>450</v>
      </c>
      <c r="K10707" s="11">
        <v>463</v>
      </c>
      <c r="L10707">
        <v>98617</v>
      </c>
      <c r="O10707" t="e">
        <f>VLOOKUP(A10707,Kreise!$A$4:$AA$405,12,0)</f>
        <v>#N/A</v>
      </c>
      <c r="P10707">
        <f>IF(ISERROR(O10707)=0,O10707,VLOOKUP(B10707,Kreise!$B$4:$AA$405,11,0))</f>
        <v>2</v>
      </c>
      <c r="R10707" t="e">
        <f>VLOOKUP(A10707,Kreise!$A$4:$AA$405,10,0)</f>
        <v>#N/A</v>
      </c>
      <c r="S10707">
        <f>IF(ISERROR(R10707)=0,R10707,VLOOKUP(B10707,Kreise!$B$4:$AA$405,9,0))</f>
        <v>3</v>
      </c>
    </row>
    <row r="10708" spans="1:19">
      <c r="A10708" s="32">
        <v>16066076</v>
      </c>
      <c r="B10708" s="32" t="str">
        <f t="shared" si="167"/>
        <v>1606</v>
      </c>
      <c r="C10708" s="40">
        <v>160665050076</v>
      </c>
      <c r="D10708" t="s">
        <v>12414</v>
      </c>
      <c r="E10708">
        <v>16066950</v>
      </c>
      <c r="F10708">
        <v>160665050</v>
      </c>
      <c r="G10708" t="s">
        <v>5279</v>
      </c>
      <c r="H10708">
        <v>10.79</v>
      </c>
      <c r="I10708" s="11">
        <v>1310</v>
      </c>
      <c r="J10708" s="11">
        <v>767</v>
      </c>
      <c r="K10708" s="11">
        <v>543</v>
      </c>
      <c r="L10708">
        <v>98617</v>
      </c>
      <c r="O10708" t="e">
        <f>VLOOKUP(A10708,Kreise!$A$4:$AA$405,12,0)</f>
        <v>#N/A</v>
      </c>
      <c r="P10708">
        <f>IF(ISERROR(O10708)=0,O10708,VLOOKUP(B10708,Kreise!$B$4:$AA$405,11,0))</f>
        <v>2</v>
      </c>
      <c r="R10708" t="e">
        <f>VLOOKUP(A10708,Kreise!$A$4:$AA$405,10,0)</f>
        <v>#N/A</v>
      </c>
      <c r="S10708">
        <f>IF(ISERROR(R10708)=0,R10708,VLOOKUP(B10708,Kreise!$B$4:$AA$405,9,0))</f>
        <v>3</v>
      </c>
    </row>
    <row r="10709" spans="1:19">
      <c r="A10709" s="32">
        <v>16066079</v>
      </c>
      <c r="B10709" s="32" t="str">
        <f t="shared" si="167"/>
        <v>1606</v>
      </c>
      <c r="C10709" s="40">
        <v>160665014079</v>
      </c>
      <c r="D10709" t="s">
        <v>12415</v>
      </c>
      <c r="E10709">
        <v>16066914</v>
      </c>
      <c r="F10709">
        <v>160665014</v>
      </c>
      <c r="G10709" t="s">
        <v>5278</v>
      </c>
      <c r="H10709">
        <v>8.09</v>
      </c>
      <c r="I10709" s="11">
        <v>467</v>
      </c>
      <c r="J10709" s="11">
        <v>243</v>
      </c>
      <c r="K10709" s="11">
        <v>224</v>
      </c>
      <c r="L10709">
        <v>98617</v>
      </c>
      <c r="M10709">
        <v>1</v>
      </c>
      <c r="O10709" t="e">
        <f>VLOOKUP(A10709,Kreise!$A$4:$AA$405,12,0)</f>
        <v>#N/A</v>
      </c>
      <c r="P10709">
        <f>IF(ISERROR(O10709)=0,O10709,VLOOKUP(B10709,Kreise!$B$4:$AA$405,11,0))</f>
        <v>2</v>
      </c>
      <c r="R10709" t="e">
        <f>VLOOKUP(A10709,Kreise!$A$4:$AA$405,10,0)</f>
        <v>#N/A</v>
      </c>
      <c r="S10709">
        <f>IF(ISERROR(R10709)=0,R10709,VLOOKUP(B10709,Kreise!$B$4:$AA$405,9,0))</f>
        <v>3</v>
      </c>
    </row>
    <row r="10710" spans="1:19">
      <c r="A10710" s="32">
        <v>16066081</v>
      </c>
      <c r="B10710" s="32" t="str">
        <f t="shared" si="167"/>
        <v>1606</v>
      </c>
      <c r="C10710" s="40">
        <v>160665014081</v>
      </c>
      <c r="D10710" t="s">
        <v>12416</v>
      </c>
      <c r="E10710">
        <v>16066914</v>
      </c>
      <c r="F10710">
        <v>160665014</v>
      </c>
      <c r="G10710" t="s">
        <v>5278</v>
      </c>
      <c r="H10710">
        <v>15.89</v>
      </c>
      <c r="I10710" s="11">
        <v>774</v>
      </c>
      <c r="J10710" s="11">
        <v>366</v>
      </c>
      <c r="K10710" s="11">
        <v>408</v>
      </c>
      <c r="L10710">
        <v>98617</v>
      </c>
      <c r="M10710">
        <v>1</v>
      </c>
      <c r="O10710" t="e">
        <f>VLOOKUP(A10710,Kreise!$A$4:$AA$405,12,0)</f>
        <v>#N/A</v>
      </c>
      <c r="P10710">
        <f>IF(ISERROR(O10710)=0,O10710,VLOOKUP(B10710,Kreise!$B$4:$AA$405,11,0))</f>
        <v>2</v>
      </c>
      <c r="R10710" t="e">
        <f>VLOOKUP(A10710,Kreise!$A$4:$AA$405,10,0)</f>
        <v>#N/A</v>
      </c>
      <c r="S10710">
        <f>IF(ISERROR(R10710)=0,R10710,VLOOKUP(B10710,Kreise!$B$4:$AA$405,9,0))</f>
        <v>3</v>
      </c>
    </row>
    <row r="10711" spans="1:19">
      <c r="A10711" s="32">
        <v>16066088</v>
      </c>
      <c r="B10711" s="32" t="str">
        <f t="shared" si="167"/>
        <v>1606</v>
      </c>
      <c r="C10711" s="40">
        <v>160665014088</v>
      </c>
      <c r="D10711" t="s">
        <v>12417</v>
      </c>
      <c r="E10711">
        <v>16066914</v>
      </c>
      <c r="F10711">
        <v>160665014</v>
      </c>
      <c r="G10711" t="s">
        <v>5278</v>
      </c>
      <c r="H10711">
        <v>4.35</v>
      </c>
      <c r="I10711" s="11">
        <v>352</v>
      </c>
      <c r="J10711" s="11">
        <v>186</v>
      </c>
      <c r="K10711" s="11">
        <v>166</v>
      </c>
      <c r="L10711">
        <v>98617</v>
      </c>
      <c r="M10711">
        <v>1</v>
      </c>
      <c r="O10711" t="e">
        <f>VLOOKUP(A10711,Kreise!$A$4:$AA$405,12,0)</f>
        <v>#N/A</v>
      </c>
      <c r="P10711">
        <f>IF(ISERROR(O10711)=0,O10711,VLOOKUP(B10711,Kreise!$B$4:$AA$405,11,0))</f>
        <v>2</v>
      </c>
      <c r="R10711" t="e">
        <f>VLOOKUP(A10711,Kreise!$A$4:$AA$405,10,0)</f>
        <v>#N/A</v>
      </c>
      <c r="S10711">
        <f>IF(ISERROR(R10711)=0,R10711,VLOOKUP(B10711,Kreise!$B$4:$AA$405,9,0))</f>
        <v>3</v>
      </c>
    </row>
    <row r="10712" spans="1:19">
      <c r="A10712" s="32">
        <v>16066093</v>
      </c>
      <c r="B10712" s="32" t="str">
        <f t="shared" si="167"/>
        <v>1606</v>
      </c>
      <c r="C10712" s="40">
        <v>160660093093</v>
      </c>
      <c r="D10712" t="s">
        <v>5272</v>
      </c>
      <c r="E10712">
        <v>16066093</v>
      </c>
      <c r="F10712">
        <v>160660093</v>
      </c>
      <c r="G10712" t="s">
        <v>5272</v>
      </c>
      <c r="H10712">
        <v>78.73</v>
      </c>
      <c r="I10712" s="11">
        <v>2731</v>
      </c>
      <c r="J10712" s="11">
        <v>1390</v>
      </c>
      <c r="K10712" s="11">
        <v>1341</v>
      </c>
      <c r="L10712">
        <v>98617</v>
      </c>
      <c r="O10712" t="e">
        <f>VLOOKUP(A10712,Kreise!$A$4:$AA$405,12,0)</f>
        <v>#N/A</v>
      </c>
      <c r="P10712">
        <f>IF(ISERROR(O10712)=0,O10712,VLOOKUP(B10712,Kreise!$B$4:$AA$405,11,0))</f>
        <v>2</v>
      </c>
      <c r="R10712" t="e">
        <f>VLOOKUP(A10712,Kreise!$A$4:$AA$405,10,0)</f>
        <v>#N/A</v>
      </c>
      <c r="S10712">
        <f>IF(ISERROR(R10712)=0,R10712,VLOOKUP(B10712,Kreise!$B$4:$AA$405,9,0))</f>
        <v>3</v>
      </c>
    </row>
    <row r="10713" spans="1:19">
      <c r="A10713" s="32">
        <v>16069062</v>
      </c>
      <c r="B10713" s="32" t="str">
        <f t="shared" si="167"/>
        <v>1606</v>
      </c>
      <c r="C10713" s="40">
        <v>160690062062</v>
      </c>
      <c r="D10713" t="s">
        <v>5314</v>
      </c>
      <c r="E10713">
        <v>16069062</v>
      </c>
      <c r="F10713">
        <v>160690062</v>
      </c>
      <c r="G10713" t="s">
        <v>5314</v>
      </c>
      <c r="H10713">
        <v>122.45</v>
      </c>
      <c r="I10713" s="11">
        <v>7004</v>
      </c>
      <c r="J10713" s="11">
        <v>3532</v>
      </c>
      <c r="K10713" s="11">
        <v>3472</v>
      </c>
      <c r="L10713">
        <v>98630</v>
      </c>
      <c r="O10713" t="e">
        <f>VLOOKUP(A10713,Kreise!$A$4:$AA$405,12,0)</f>
        <v>#N/A</v>
      </c>
      <c r="P10713">
        <f>IF(ISERROR(O10713)=0,O10713,VLOOKUP(B10713,Kreise!$B$4:$AA$405,11,0))</f>
        <v>2</v>
      </c>
      <c r="R10713" t="e">
        <f>VLOOKUP(A10713,Kreise!$A$4:$AA$405,10,0)</f>
        <v>#N/A</v>
      </c>
      <c r="S10713">
        <f>IF(ISERROR(R10713)=0,R10713,VLOOKUP(B10713,Kreise!$B$4:$AA$405,9,0))</f>
        <v>3</v>
      </c>
    </row>
    <row r="10714" spans="1:19">
      <c r="A10714" s="32">
        <v>16066094</v>
      </c>
      <c r="B10714" s="32" t="str">
        <f t="shared" si="167"/>
        <v>1606</v>
      </c>
      <c r="C10714" s="40">
        <v>160660094094</v>
      </c>
      <c r="D10714" t="s">
        <v>5274</v>
      </c>
      <c r="E10714">
        <v>16066094</v>
      </c>
      <c r="F10714">
        <v>160660094</v>
      </c>
      <c r="G10714" t="s">
        <v>5274</v>
      </c>
      <c r="H10714">
        <v>116.73</v>
      </c>
      <c r="I10714" s="11">
        <v>5345</v>
      </c>
      <c r="J10714" s="11">
        <v>2699</v>
      </c>
      <c r="K10714" s="11">
        <v>2646</v>
      </c>
      <c r="L10714">
        <v>98631</v>
      </c>
      <c r="O10714" t="e">
        <f>VLOOKUP(A10714,Kreise!$A$4:$AA$405,12,0)</f>
        <v>#N/A</v>
      </c>
      <c r="P10714">
        <f>IF(ISERROR(O10714)=0,O10714,VLOOKUP(B10714,Kreise!$B$4:$AA$405,11,0))</f>
        <v>2</v>
      </c>
      <c r="R10714" t="e">
        <f>VLOOKUP(A10714,Kreise!$A$4:$AA$405,10,0)</f>
        <v>#N/A</v>
      </c>
      <c r="S10714">
        <f>IF(ISERROR(R10714)=0,R10714,VLOOKUP(B10714,Kreise!$B$4:$AA$405,9,0))</f>
        <v>3</v>
      </c>
    </row>
    <row r="10715" spans="1:19">
      <c r="A10715" s="32">
        <v>16066002</v>
      </c>
      <c r="B10715" s="32" t="str">
        <f t="shared" si="167"/>
        <v>1606</v>
      </c>
      <c r="C10715" s="40">
        <v>160665005002</v>
      </c>
      <c r="D10715" t="s">
        <v>12418</v>
      </c>
      <c r="E10715">
        <v>16066905</v>
      </c>
      <c r="F10715">
        <v>160665005</v>
      </c>
      <c r="G10715" t="s">
        <v>5276</v>
      </c>
      <c r="H10715">
        <v>3.64</v>
      </c>
      <c r="I10715" s="11">
        <v>147</v>
      </c>
      <c r="J10715" s="11">
        <v>77</v>
      </c>
      <c r="K10715" s="11">
        <v>70</v>
      </c>
      <c r="L10715">
        <v>98634</v>
      </c>
      <c r="O10715" t="e">
        <f>VLOOKUP(A10715,Kreise!$A$4:$AA$405,12,0)</f>
        <v>#N/A</v>
      </c>
      <c r="P10715">
        <f>IF(ISERROR(O10715)=0,O10715,VLOOKUP(B10715,Kreise!$B$4:$AA$405,11,0))</f>
        <v>2</v>
      </c>
      <c r="R10715" t="e">
        <f>VLOOKUP(A10715,Kreise!$A$4:$AA$405,10,0)</f>
        <v>#N/A</v>
      </c>
      <c r="S10715">
        <f>IF(ISERROR(R10715)=0,R10715,VLOOKUP(B10715,Kreise!$B$4:$AA$405,9,0))</f>
        <v>3</v>
      </c>
    </row>
    <row r="10716" spans="1:19">
      <c r="A10716" s="32">
        <v>16066012</v>
      </c>
      <c r="B10716" s="32" t="str">
        <f t="shared" si="167"/>
        <v>1606</v>
      </c>
      <c r="C10716" s="40">
        <v>160665005012</v>
      </c>
      <c r="D10716" t="s">
        <v>12419</v>
      </c>
      <c r="E10716">
        <v>16066905</v>
      </c>
      <c r="F10716">
        <v>160665005</v>
      </c>
      <c r="G10716" t="s">
        <v>5276</v>
      </c>
      <c r="H10716">
        <v>2.77</v>
      </c>
      <c r="I10716" s="11">
        <v>167</v>
      </c>
      <c r="J10716" s="11">
        <v>85</v>
      </c>
      <c r="K10716" s="11">
        <v>82</v>
      </c>
      <c r="L10716">
        <v>98634</v>
      </c>
      <c r="O10716" t="e">
        <f>VLOOKUP(A10716,Kreise!$A$4:$AA$405,12,0)</f>
        <v>#N/A</v>
      </c>
      <c r="P10716">
        <f>IF(ISERROR(O10716)=0,O10716,VLOOKUP(B10716,Kreise!$B$4:$AA$405,11,0))</f>
        <v>2</v>
      </c>
      <c r="R10716" t="e">
        <f>VLOOKUP(A10716,Kreise!$A$4:$AA$405,10,0)</f>
        <v>#N/A</v>
      </c>
      <c r="S10716">
        <f>IF(ISERROR(R10716)=0,R10716,VLOOKUP(B10716,Kreise!$B$4:$AA$405,9,0))</f>
        <v>3</v>
      </c>
    </row>
    <row r="10717" spans="1:19">
      <c r="A10717" s="32">
        <v>16066019</v>
      </c>
      <c r="B10717" s="32" t="str">
        <f t="shared" si="167"/>
        <v>1606</v>
      </c>
      <c r="C10717" s="40">
        <v>160665005019</v>
      </c>
      <c r="D10717" t="s">
        <v>12420</v>
      </c>
      <c r="E10717">
        <v>16066905</v>
      </c>
      <c r="F10717">
        <v>160665005</v>
      </c>
      <c r="G10717" t="s">
        <v>5276</v>
      </c>
      <c r="H10717">
        <v>20.7</v>
      </c>
      <c r="I10717" s="11">
        <v>565</v>
      </c>
      <c r="J10717" s="11">
        <v>300</v>
      </c>
      <c r="K10717" s="11">
        <v>265</v>
      </c>
      <c r="L10717">
        <v>98634</v>
      </c>
      <c r="O10717" t="e">
        <f>VLOOKUP(A10717,Kreise!$A$4:$AA$405,12,0)</f>
        <v>#N/A</v>
      </c>
      <c r="P10717">
        <f>IF(ISERROR(O10717)=0,O10717,VLOOKUP(B10717,Kreise!$B$4:$AA$405,11,0))</f>
        <v>2</v>
      </c>
      <c r="R10717" t="e">
        <f>VLOOKUP(A10717,Kreise!$A$4:$AA$405,10,0)</f>
        <v>#N/A</v>
      </c>
      <c r="S10717">
        <f>IF(ISERROR(R10717)=0,R10717,VLOOKUP(B10717,Kreise!$B$4:$AA$405,9,0))</f>
        <v>3</v>
      </c>
    </row>
    <row r="10718" spans="1:19">
      <c r="A10718" s="32">
        <v>16066024</v>
      </c>
      <c r="B10718" s="32" t="str">
        <f t="shared" si="167"/>
        <v>1606</v>
      </c>
      <c r="C10718" s="40">
        <v>160665005024</v>
      </c>
      <c r="D10718" t="s">
        <v>12421</v>
      </c>
      <c r="E10718">
        <v>16066905</v>
      </c>
      <c r="F10718">
        <v>160665005</v>
      </c>
      <c r="G10718" t="s">
        <v>5276</v>
      </c>
      <c r="H10718">
        <v>9.16</v>
      </c>
      <c r="I10718" s="11">
        <v>1121</v>
      </c>
      <c r="J10718" s="11">
        <v>573</v>
      </c>
      <c r="K10718" s="11">
        <v>548</v>
      </c>
      <c r="L10718">
        <v>98634</v>
      </c>
      <c r="O10718" t="e">
        <f>VLOOKUP(A10718,Kreise!$A$4:$AA$405,12,0)</f>
        <v>#N/A</v>
      </c>
      <c r="P10718">
        <f>IF(ISERROR(O10718)=0,O10718,VLOOKUP(B10718,Kreise!$B$4:$AA$405,11,0))</f>
        <v>2</v>
      </c>
      <c r="R10718" t="e">
        <f>VLOOKUP(A10718,Kreise!$A$4:$AA$405,10,0)</f>
        <v>#N/A</v>
      </c>
      <c r="S10718">
        <f>IF(ISERROR(R10718)=0,R10718,VLOOKUP(B10718,Kreise!$B$4:$AA$405,9,0))</f>
        <v>3</v>
      </c>
    </row>
    <row r="10719" spans="1:19">
      <c r="A10719" s="32">
        <v>16066025</v>
      </c>
      <c r="B10719" s="32" t="str">
        <f t="shared" si="167"/>
        <v>1606</v>
      </c>
      <c r="C10719" s="40">
        <v>160665013025</v>
      </c>
      <c r="D10719" t="s">
        <v>12422</v>
      </c>
      <c r="E10719">
        <v>16066913</v>
      </c>
      <c r="F10719">
        <v>160665013</v>
      </c>
      <c r="G10719" t="s">
        <v>5277</v>
      </c>
      <c r="H10719">
        <v>6.9</v>
      </c>
      <c r="I10719" s="11">
        <v>321</v>
      </c>
      <c r="J10719" s="11">
        <v>176</v>
      </c>
      <c r="K10719" s="11">
        <v>145</v>
      </c>
      <c r="L10719">
        <v>98634</v>
      </c>
      <c r="O10719" t="e">
        <f>VLOOKUP(A10719,Kreise!$A$4:$AA$405,12,0)</f>
        <v>#N/A</v>
      </c>
      <c r="P10719">
        <f>IF(ISERROR(O10719)=0,O10719,VLOOKUP(B10719,Kreise!$B$4:$AA$405,11,0))</f>
        <v>2</v>
      </c>
      <c r="R10719" t="e">
        <f>VLOOKUP(A10719,Kreise!$A$4:$AA$405,10,0)</f>
        <v>#N/A</v>
      </c>
      <c r="S10719">
        <f>IF(ISERROR(R10719)=0,R10719,VLOOKUP(B10719,Kreise!$B$4:$AA$405,9,0))</f>
        <v>3</v>
      </c>
    </row>
    <row r="10720" spans="1:19">
      <c r="A10720" s="32">
        <v>16066033</v>
      </c>
      <c r="B10720" s="32" t="str">
        <f t="shared" si="167"/>
        <v>1606</v>
      </c>
      <c r="C10720" s="40">
        <v>160665013033</v>
      </c>
      <c r="D10720" t="s">
        <v>12423</v>
      </c>
      <c r="E10720">
        <v>16066913</v>
      </c>
      <c r="F10720">
        <v>160665013</v>
      </c>
      <c r="G10720" t="s">
        <v>5277</v>
      </c>
      <c r="H10720">
        <v>13.3</v>
      </c>
      <c r="I10720" s="11">
        <v>417</v>
      </c>
      <c r="J10720" s="11">
        <v>195</v>
      </c>
      <c r="K10720" s="11">
        <v>222</v>
      </c>
      <c r="L10720">
        <v>98634</v>
      </c>
      <c r="O10720" t="e">
        <f>VLOOKUP(A10720,Kreise!$A$4:$AA$405,12,0)</f>
        <v>#N/A</v>
      </c>
      <c r="P10720">
        <f>IF(ISERROR(O10720)=0,O10720,VLOOKUP(B10720,Kreise!$B$4:$AA$405,11,0))</f>
        <v>2</v>
      </c>
      <c r="R10720" t="e">
        <f>VLOOKUP(A10720,Kreise!$A$4:$AA$405,10,0)</f>
        <v>#N/A</v>
      </c>
      <c r="S10720">
        <f>IF(ISERROR(R10720)=0,R10720,VLOOKUP(B10720,Kreise!$B$4:$AA$405,9,0))</f>
        <v>3</v>
      </c>
    </row>
    <row r="10721" spans="1:19">
      <c r="A10721" s="32">
        <v>16066035</v>
      </c>
      <c r="B10721" s="32" t="str">
        <f t="shared" si="167"/>
        <v>1606</v>
      </c>
      <c r="C10721" s="40">
        <v>160665005035</v>
      </c>
      <c r="D10721" t="s">
        <v>12424</v>
      </c>
      <c r="E10721">
        <v>16066905</v>
      </c>
      <c r="F10721">
        <v>160665005</v>
      </c>
      <c r="G10721" t="s">
        <v>5276</v>
      </c>
      <c r="H10721">
        <v>11.8</v>
      </c>
      <c r="I10721" s="11">
        <v>782</v>
      </c>
      <c r="J10721" s="11">
        <v>398</v>
      </c>
      <c r="K10721" s="11">
        <v>384</v>
      </c>
      <c r="L10721">
        <v>98634</v>
      </c>
      <c r="O10721" t="e">
        <f>VLOOKUP(A10721,Kreise!$A$4:$AA$405,12,0)</f>
        <v>#N/A</v>
      </c>
      <c r="P10721">
        <f>IF(ISERROR(O10721)=0,O10721,VLOOKUP(B10721,Kreise!$B$4:$AA$405,11,0))</f>
        <v>2</v>
      </c>
      <c r="R10721" t="e">
        <f>VLOOKUP(A10721,Kreise!$A$4:$AA$405,10,0)</f>
        <v>#N/A</v>
      </c>
      <c r="S10721">
        <f>IF(ISERROR(R10721)=0,R10721,VLOOKUP(B10721,Kreise!$B$4:$AA$405,9,0))</f>
        <v>3</v>
      </c>
    </row>
    <row r="10722" spans="1:19">
      <c r="A10722" s="32">
        <v>16066036</v>
      </c>
      <c r="B10722" s="32" t="str">
        <f t="shared" si="167"/>
        <v>1606</v>
      </c>
      <c r="C10722" s="40">
        <v>160665005036</v>
      </c>
      <c r="D10722" t="s">
        <v>12425</v>
      </c>
      <c r="E10722">
        <v>16066905</v>
      </c>
      <c r="F10722">
        <v>160665005</v>
      </c>
      <c r="G10722" t="s">
        <v>5276</v>
      </c>
      <c r="H10722">
        <v>19.43</v>
      </c>
      <c r="I10722" s="11">
        <v>908</v>
      </c>
      <c r="J10722" s="11">
        <v>472</v>
      </c>
      <c r="K10722" s="11">
        <v>436</v>
      </c>
      <c r="L10722">
        <v>98634</v>
      </c>
      <c r="O10722" t="e">
        <f>VLOOKUP(A10722,Kreise!$A$4:$AA$405,12,0)</f>
        <v>#N/A</v>
      </c>
      <c r="P10722">
        <f>IF(ISERROR(O10722)=0,O10722,VLOOKUP(B10722,Kreise!$B$4:$AA$405,11,0))</f>
        <v>2</v>
      </c>
      <c r="R10722" t="e">
        <f>VLOOKUP(A10722,Kreise!$A$4:$AA$405,10,0)</f>
        <v>#N/A</v>
      </c>
      <c r="S10722">
        <f>IF(ISERROR(R10722)=0,R10722,VLOOKUP(B10722,Kreise!$B$4:$AA$405,9,0))</f>
        <v>3</v>
      </c>
    </row>
    <row r="10723" spans="1:19">
      <c r="A10723" s="32">
        <v>16066041</v>
      </c>
      <c r="B10723" s="32" t="str">
        <f t="shared" si="167"/>
        <v>1606</v>
      </c>
      <c r="C10723" s="40">
        <v>160665013041</v>
      </c>
      <c r="D10723" t="s">
        <v>12426</v>
      </c>
      <c r="E10723">
        <v>16066913</v>
      </c>
      <c r="F10723">
        <v>160665013</v>
      </c>
      <c r="G10723" t="s">
        <v>5277</v>
      </c>
      <c r="H10723">
        <v>6.45</v>
      </c>
      <c r="I10723" s="11">
        <v>342</v>
      </c>
      <c r="J10723" s="11">
        <v>175</v>
      </c>
      <c r="K10723" s="11">
        <v>167</v>
      </c>
      <c r="L10723">
        <v>98634</v>
      </c>
      <c r="O10723" t="e">
        <f>VLOOKUP(A10723,Kreise!$A$4:$AA$405,12,0)</f>
        <v>#N/A</v>
      </c>
      <c r="P10723">
        <f>IF(ISERROR(O10723)=0,O10723,VLOOKUP(B10723,Kreise!$B$4:$AA$405,11,0))</f>
        <v>2</v>
      </c>
      <c r="R10723" t="e">
        <f>VLOOKUP(A10723,Kreise!$A$4:$AA$405,10,0)</f>
        <v>#N/A</v>
      </c>
      <c r="S10723">
        <f>IF(ISERROR(R10723)=0,R10723,VLOOKUP(B10723,Kreise!$B$4:$AA$405,9,0))</f>
        <v>3</v>
      </c>
    </row>
    <row r="10724" spans="1:19">
      <c r="A10724" s="32">
        <v>16066043</v>
      </c>
      <c r="B10724" s="32" t="str">
        <f t="shared" si="167"/>
        <v>1606</v>
      </c>
      <c r="C10724" s="40">
        <v>160665005043</v>
      </c>
      <c r="D10724" t="s">
        <v>12427</v>
      </c>
      <c r="E10724">
        <v>16066905</v>
      </c>
      <c r="F10724">
        <v>160665005</v>
      </c>
      <c r="G10724" t="s">
        <v>5276</v>
      </c>
      <c r="H10724">
        <v>2.83</v>
      </c>
      <c r="I10724" s="11">
        <v>85</v>
      </c>
      <c r="J10724" s="11">
        <v>46</v>
      </c>
      <c r="K10724" s="11">
        <v>39</v>
      </c>
      <c r="L10724">
        <v>98634</v>
      </c>
      <c r="O10724" t="e">
        <f>VLOOKUP(A10724,Kreise!$A$4:$AA$405,12,0)</f>
        <v>#N/A</v>
      </c>
      <c r="P10724">
        <f>IF(ISERROR(O10724)=0,O10724,VLOOKUP(B10724,Kreise!$B$4:$AA$405,11,0))</f>
        <v>2</v>
      </c>
      <c r="R10724" t="e">
        <f>VLOOKUP(A10724,Kreise!$A$4:$AA$405,10,0)</f>
        <v>#N/A</v>
      </c>
      <c r="S10724">
        <f>IF(ISERROR(R10724)=0,R10724,VLOOKUP(B10724,Kreise!$B$4:$AA$405,9,0))</f>
        <v>3</v>
      </c>
    </row>
    <row r="10725" spans="1:19">
      <c r="A10725" s="32">
        <v>16066048</v>
      </c>
      <c r="B10725" s="32" t="str">
        <f t="shared" si="167"/>
        <v>1606</v>
      </c>
      <c r="C10725" s="40">
        <v>160665005048</v>
      </c>
      <c r="D10725" t="s">
        <v>12428</v>
      </c>
      <c r="E10725">
        <v>16066905</v>
      </c>
      <c r="F10725">
        <v>160665005</v>
      </c>
      <c r="G10725" t="s">
        <v>5276</v>
      </c>
      <c r="H10725">
        <v>9.11</v>
      </c>
      <c r="I10725" s="11">
        <v>266</v>
      </c>
      <c r="J10725" s="11">
        <v>131</v>
      </c>
      <c r="K10725" s="11">
        <v>135</v>
      </c>
      <c r="L10725">
        <v>98634</v>
      </c>
      <c r="O10725" t="e">
        <f>VLOOKUP(A10725,Kreise!$A$4:$AA$405,12,0)</f>
        <v>#N/A</v>
      </c>
      <c r="P10725">
        <f>IF(ISERROR(O10725)=0,O10725,VLOOKUP(B10725,Kreise!$B$4:$AA$405,11,0))</f>
        <v>2</v>
      </c>
      <c r="R10725" t="e">
        <f>VLOOKUP(A10725,Kreise!$A$4:$AA$405,10,0)</f>
        <v>#N/A</v>
      </c>
      <c r="S10725">
        <f>IF(ISERROR(R10725)=0,R10725,VLOOKUP(B10725,Kreise!$B$4:$AA$405,9,0))</f>
        <v>3</v>
      </c>
    </row>
    <row r="10726" spans="1:19">
      <c r="A10726" s="32">
        <v>16066052</v>
      </c>
      <c r="B10726" s="32" t="str">
        <f t="shared" si="167"/>
        <v>1606</v>
      </c>
      <c r="C10726" s="40">
        <v>160665005052</v>
      </c>
      <c r="D10726" t="s">
        <v>12429</v>
      </c>
      <c r="E10726">
        <v>16066905</v>
      </c>
      <c r="F10726">
        <v>160665005</v>
      </c>
      <c r="G10726" t="s">
        <v>5276</v>
      </c>
      <c r="H10726">
        <v>10.25</v>
      </c>
      <c r="I10726" s="11">
        <v>514</v>
      </c>
      <c r="J10726" s="11">
        <v>252</v>
      </c>
      <c r="K10726" s="11">
        <v>262</v>
      </c>
      <c r="L10726">
        <v>98634</v>
      </c>
      <c r="O10726" t="e">
        <f>VLOOKUP(A10726,Kreise!$A$4:$AA$405,12,0)</f>
        <v>#N/A</v>
      </c>
      <c r="P10726">
        <f>IF(ISERROR(O10726)=0,O10726,VLOOKUP(B10726,Kreise!$B$4:$AA$405,11,0))</f>
        <v>2</v>
      </c>
      <c r="R10726" t="e">
        <f>VLOOKUP(A10726,Kreise!$A$4:$AA$405,10,0)</f>
        <v>#N/A</v>
      </c>
      <c r="S10726">
        <f>IF(ISERROR(R10726)=0,R10726,VLOOKUP(B10726,Kreise!$B$4:$AA$405,9,0))</f>
        <v>3</v>
      </c>
    </row>
    <row r="10727" spans="1:19">
      <c r="A10727" s="32">
        <v>16066053</v>
      </c>
      <c r="B10727" s="32" t="str">
        <f t="shared" si="167"/>
        <v>1606</v>
      </c>
      <c r="C10727" s="40">
        <v>160665013053</v>
      </c>
      <c r="D10727" t="s">
        <v>12430</v>
      </c>
      <c r="E10727">
        <v>16066913</v>
      </c>
      <c r="F10727">
        <v>160665013</v>
      </c>
      <c r="G10727" t="s">
        <v>5277</v>
      </c>
      <c r="H10727">
        <v>12.26</v>
      </c>
      <c r="I10727" s="11">
        <v>470</v>
      </c>
      <c r="J10727" s="11">
        <v>232</v>
      </c>
      <c r="K10727" s="11">
        <v>238</v>
      </c>
      <c r="L10727">
        <v>98634</v>
      </c>
      <c r="O10727" t="e">
        <f>VLOOKUP(A10727,Kreise!$A$4:$AA$405,12,0)</f>
        <v>#N/A</v>
      </c>
      <c r="P10727">
        <f>IF(ISERROR(O10727)=0,O10727,VLOOKUP(B10727,Kreise!$B$4:$AA$405,11,0))</f>
        <v>2</v>
      </c>
      <c r="R10727" t="e">
        <f>VLOOKUP(A10727,Kreise!$A$4:$AA$405,10,0)</f>
        <v>#N/A</v>
      </c>
      <c r="S10727">
        <f>IF(ISERROR(R10727)=0,R10727,VLOOKUP(B10727,Kreise!$B$4:$AA$405,9,0))</f>
        <v>3</v>
      </c>
    </row>
    <row r="10728" spans="1:19">
      <c r="A10728" s="32">
        <v>16066075</v>
      </c>
      <c r="B10728" s="32" t="str">
        <f t="shared" si="167"/>
        <v>1606</v>
      </c>
      <c r="C10728" s="40">
        <v>160665013075</v>
      </c>
      <c r="D10728" t="s">
        <v>12431</v>
      </c>
      <c r="E10728">
        <v>16066913</v>
      </c>
      <c r="F10728">
        <v>160665013</v>
      </c>
      <c r="G10728" t="s">
        <v>5277</v>
      </c>
      <c r="H10728">
        <v>9.83</v>
      </c>
      <c r="I10728" s="11">
        <v>364</v>
      </c>
      <c r="J10728" s="11">
        <v>182</v>
      </c>
      <c r="K10728" s="11">
        <v>182</v>
      </c>
      <c r="L10728">
        <v>98634</v>
      </c>
      <c r="O10728" t="e">
        <f>VLOOKUP(A10728,Kreise!$A$4:$AA$405,12,0)</f>
        <v>#N/A</v>
      </c>
      <c r="P10728">
        <f>IF(ISERROR(O10728)=0,O10728,VLOOKUP(B10728,Kreise!$B$4:$AA$405,11,0))</f>
        <v>2</v>
      </c>
      <c r="R10728" t="e">
        <f>VLOOKUP(A10728,Kreise!$A$4:$AA$405,10,0)</f>
        <v>#N/A</v>
      </c>
      <c r="S10728">
        <f>IF(ISERROR(R10728)=0,R10728,VLOOKUP(B10728,Kreise!$B$4:$AA$405,9,0))</f>
        <v>3</v>
      </c>
    </row>
    <row r="10729" spans="1:19">
      <c r="A10729" s="32">
        <v>16066078</v>
      </c>
      <c r="B10729" s="32" t="str">
        <f t="shared" si="167"/>
        <v>1606</v>
      </c>
      <c r="C10729" s="40">
        <v>160665005078</v>
      </c>
      <c r="D10729" t="s">
        <v>12432</v>
      </c>
      <c r="E10729">
        <v>16066905</v>
      </c>
      <c r="F10729">
        <v>160665005</v>
      </c>
      <c r="G10729" t="s">
        <v>5276</v>
      </c>
      <c r="H10729">
        <v>7.13</v>
      </c>
      <c r="I10729" s="11">
        <v>440</v>
      </c>
      <c r="J10729" s="11">
        <v>214</v>
      </c>
      <c r="K10729" s="11">
        <v>226</v>
      </c>
      <c r="L10729">
        <v>98634</v>
      </c>
      <c r="O10729" t="e">
        <f>VLOOKUP(A10729,Kreise!$A$4:$AA$405,12,0)</f>
        <v>#N/A</v>
      </c>
      <c r="P10729">
        <f>IF(ISERROR(O10729)=0,O10729,VLOOKUP(B10729,Kreise!$B$4:$AA$405,11,0))</f>
        <v>2</v>
      </c>
      <c r="R10729" t="e">
        <f>VLOOKUP(A10729,Kreise!$A$4:$AA$405,10,0)</f>
        <v>#N/A</v>
      </c>
      <c r="S10729">
        <f>IF(ISERROR(R10729)=0,R10729,VLOOKUP(B10729,Kreise!$B$4:$AA$405,9,0))</f>
        <v>3</v>
      </c>
    </row>
    <row r="10730" spans="1:19">
      <c r="A10730" s="32">
        <v>16066083</v>
      </c>
      <c r="B10730" s="32" t="str">
        <f t="shared" si="167"/>
        <v>1606</v>
      </c>
      <c r="C10730" s="40">
        <v>160665013083</v>
      </c>
      <c r="D10730" t="s">
        <v>12433</v>
      </c>
      <c r="E10730">
        <v>16066913</v>
      </c>
      <c r="F10730">
        <v>160665013</v>
      </c>
      <c r="G10730" t="s">
        <v>5277</v>
      </c>
      <c r="H10730">
        <v>8.01</v>
      </c>
      <c r="I10730" s="11">
        <v>429</v>
      </c>
      <c r="J10730" s="11">
        <v>223</v>
      </c>
      <c r="K10730" s="11">
        <v>206</v>
      </c>
      <c r="L10730">
        <v>98634</v>
      </c>
      <c r="O10730" t="e">
        <f>VLOOKUP(A10730,Kreise!$A$4:$AA$405,12,0)</f>
        <v>#N/A</v>
      </c>
      <c r="P10730">
        <f>IF(ISERROR(O10730)=0,O10730,VLOOKUP(B10730,Kreise!$B$4:$AA$405,11,0))</f>
        <v>2</v>
      </c>
      <c r="R10730" t="e">
        <f>VLOOKUP(A10730,Kreise!$A$4:$AA$405,10,0)</f>
        <v>#N/A</v>
      </c>
      <c r="S10730">
        <f>IF(ISERROR(R10730)=0,R10730,VLOOKUP(B10730,Kreise!$B$4:$AA$405,9,0))</f>
        <v>3</v>
      </c>
    </row>
    <row r="10731" spans="1:19">
      <c r="A10731" s="32">
        <v>16066086</v>
      </c>
      <c r="B10731" s="32" t="str">
        <f t="shared" si="167"/>
        <v>1606</v>
      </c>
      <c r="C10731" s="40">
        <v>160665013086</v>
      </c>
      <c r="D10731" t="s">
        <v>12434</v>
      </c>
      <c r="E10731">
        <v>16066913</v>
      </c>
      <c r="F10731">
        <v>160665013</v>
      </c>
      <c r="G10731" t="s">
        <v>5277</v>
      </c>
      <c r="H10731">
        <v>29.51</v>
      </c>
      <c r="I10731" s="11">
        <v>3384</v>
      </c>
      <c r="J10731" s="11">
        <v>1707</v>
      </c>
      <c r="K10731" s="11">
        <v>1677</v>
      </c>
      <c r="L10731">
        <v>98634</v>
      </c>
      <c r="O10731" t="e">
        <f>VLOOKUP(A10731,Kreise!$A$4:$AA$405,12,0)</f>
        <v>#N/A</v>
      </c>
      <c r="P10731">
        <f>IF(ISERROR(O10731)=0,O10731,VLOOKUP(B10731,Kreise!$B$4:$AA$405,11,0))</f>
        <v>2</v>
      </c>
      <c r="R10731" t="e">
        <f>VLOOKUP(A10731,Kreise!$A$4:$AA$405,10,0)</f>
        <v>#N/A</v>
      </c>
      <c r="S10731">
        <f>IF(ISERROR(R10731)=0,R10731,VLOOKUP(B10731,Kreise!$B$4:$AA$405,9,0))</f>
        <v>3</v>
      </c>
    </row>
    <row r="10732" spans="1:19">
      <c r="A10732" s="32">
        <v>16066044</v>
      </c>
      <c r="B10732" s="32" t="str">
        <f t="shared" si="167"/>
        <v>1606</v>
      </c>
      <c r="C10732" s="40">
        <v>160665013044</v>
      </c>
      <c r="D10732" t="s">
        <v>12435</v>
      </c>
      <c r="E10732">
        <v>16066913</v>
      </c>
      <c r="F10732">
        <v>160665013</v>
      </c>
      <c r="G10732" t="s">
        <v>5277</v>
      </c>
      <c r="H10732">
        <v>16.18</v>
      </c>
      <c r="I10732" s="11">
        <v>644</v>
      </c>
      <c r="J10732" s="11">
        <v>333</v>
      </c>
      <c r="K10732" s="11">
        <v>311</v>
      </c>
      <c r="L10732">
        <v>98639</v>
      </c>
      <c r="M10732">
        <v>1</v>
      </c>
      <c r="O10732" t="e">
        <f>VLOOKUP(A10732,Kreise!$A$4:$AA$405,12,0)</f>
        <v>#N/A</v>
      </c>
      <c r="P10732">
        <f>IF(ISERROR(O10732)=0,O10732,VLOOKUP(B10732,Kreise!$B$4:$AA$405,11,0))</f>
        <v>2</v>
      </c>
      <c r="R10732" t="e">
        <f>VLOOKUP(A10732,Kreise!$A$4:$AA$405,10,0)</f>
        <v>#N/A</v>
      </c>
      <c r="S10732">
        <f>IF(ISERROR(R10732)=0,R10732,VLOOKUP(B10732,Kreise!$B$4:$AA$405,9,0))</f>
        <v>3</v>
      </c>
    </row>
    <row r="10733" spans="1:19">
      <c r="A10733" s="32">
        <v>16066056</v>
      </c>
      <c r="B10733" s="32" t="str">
        <f t="shared" si="167"/>
        <v>1606</v>
      </c>
      <c r="C10733" s="40">
        <v>160665050056</v>
      </c>
      <c r="D10733" t="s">
        <v>12436</v>
      </c>
      <c r="E10733">
        <v>16066950</v>
      </c>
      <c r="F10733">
        <v>160665050</v>
      </c>
      <c r="G10733" t="s">
        <v>5279</v>
      </c>
      <c r="H10733">
        <v>11.5</v>
      </c>
      <c r="I10733" s="11">
        <v>848</v>
      </c>
      <c r="J10733" s="11">
        <v>424</v>
      </c>
      <c r="K10733" s="11">
        <v>424</v>
      </c>
      <c r="L10733">
        <v>98639</v>
      </c>
      <c r="M10733">
        <v>1</v>
      </c>
      <c r="O10733" t="e">
        <f>VLOOKUP(A10733,Kreise!$A$4:$AA$405,12,0)</f>
        <v>#N/A</v>
      </c>
      <c r="P10733">
        <f>IF(ISERROR(O10733)=0,O10733,VLOOKUP(B10733,Kreise!$B$4:$AA$405,11,0))</f>
        <v>2</v>
      </c>
      <c r="R10733" t="e">
        <f>VLOOKUP(A10733,Kreise!$A$4:$AA$405,10,0)</f>
        <v>#N/A</v>
      </c>
      <c r="S10733">
        <f>IF(ISERROR(R10733)=0,R10733,VLOOKUP(B10733,Kreise!$B$4:$AA$405,9,0))</f>
        <v>3</v>
      </c>
    </row>
    <row r="10734" spans="1:19">
      <c r="A10734" s="32">
        <v>16066084</v>
      </c>
      <c r="B10734" s="32" t="str">
        <f t="shared" si="167"/>
        <v>1606</v>
      </c>
      <c r="C10734" s="40">
        <v>160665013084</v>
      </c>
      <c r="D10734" t="s">
        <v>12437</v>
      </c>
      <c r="E10734">
        <v>16066913</v>
      </c>
      <c r="F10734">
        <v>160665013</v>
      </c>
      <c r="G10734" t="s">
        <v>5277</v>
      </c>
      <c r="H10734">
        <v>5.07</v>
      </c>
      <c r="I10734" s="11">
        <v>367</v>
      </c>
      <c r="J10734" s="11">
        <v>191</v>
      </c>
      <c r="K10734" s="11">
        <v>176</v>
      </c>
      <c r="L10734">
        <v>98639</v>
      </c>
      <c r="M10734">
        <v>1</v>
      </c>
      <c r="O10734" t="e">
        <f>VLOOKUP(A10734,Kreise!$A$4:$AA$405,12,0)</f>
        <v>#N/A</v>
      </c>
      <c r="P10734">
        <f>IF(ISERROR(O10734)=0,O10734,VLOOKUP(B10734,Kreise!$B$4:$AA$405,11,0))</f>
        <v>2</v>
      </c>
      <c r="R10734" t="e">
        <f>VLOOKUP(A10734,Kreise!$A$4:$AA$405,10,0)</f>
        <v>#N/A</v>
      </c>
      <c r="S10734">
        <f>IF(ISERROR(R10734)=0,R10734,VLOOKUP(B10734,Kreise!$B$4:$AA$405,9,0))</f>
        <v>3</v>
      </c>
    </row>
    <row r="10735" spans="1:19">
      <c r="A10735" s="32">
        <v>16066085</v>
      </c>
      <c r="B10735" s="32" t="str">
        <f t="shared" si="167"/>
        <v>1606</v>
      </c>
      <c r="C10735" s="40">
        <v>160665013085</v>
      </c>
      <c r="D10735" t="s">
        <v>12438</v>
      </c>
      <c r="E10735">
        <v>16066913</v>
      </c>
      <c r="F10735">
        <v>160665013</v>
      </c>
      <c r="G10735" t="s">
        <v>5277</v>
      </c>
      <c r="H10735">
        <v>12.16</v>
      </c>
      <c r="I10735" s="11">
        <v>2206</v>
      </c>
      <c r="J10735" s="11">
        <v>1060</v>
      </c>
      <c r="K10735" s="11">
        <v>1146</v>
      </c>
      <c r="L10735">
        <v>98639</v>
      </c>
      <c r="M10735">
        <v>1</v>
      </c>
      <c r="O10735" t="e">
        <f>VLOOKUP(A10735,Kreise!$A$4:$AA$405,12,0)</f>
        <v>#N/A</v>
      </c>
      <c r="P10735">
        <f>IF(ISERROR(O10735)=0,O10735,VLOOKUP(B10735,Kreise!$B$4:$AA$405,11,0))</f>
        <v>2</v>
      </c>
      <c r="R10735" t="e">
        <f>VLOOKUP(A10735,Kreise!$A$4:$AA$405,10,0)</f>
        <v>#N/A</v>
      </c>
      <c r="S10735">
        <f>IF(ISERROR(R10735)=0,R10735,VLOOKUP(B10735,Kreise!$B$4:$AA$405,9,0))</f>
        <v>3</v>
      </c>
    </row>
    <row r="10736" spans="1:19">
      <c r="A10736" s="32">
        <v>16069008</v>
      </c>
      <c r="B10736" s="32" t="str">
        <f t="shared" si="167"/>
        <v>1606</v>
      </c>
      <c r="C10736" s="40">
        <v>160695002008</v>
      </c>
      <c r="D10736" t="s">
        <v>12439</v>
      </c>
      <c r="E10736">
        <v>16069902</v>
      </c>
      <c r="F10736">
        <v>160695002</v>
      </c>
      <c r="G10736" t="s">
        <v>5315</v>
      </c>
      <c r="H10736">
        <v>8.44</v>
      </c>
      <c r="I10736" s="11">
        <v>244</v>
      </c>
      <c r="J10736" s="11">
        <v>122</v>
      </c>
      <c r="K10736" s="11">
        <v>122</v>
      </c>
      <c r="L10736">
        <v>98646</v>
      </c>
      <c r="M10736">
        <v>1</v>
      </c>
      <c r="O10736" t="e">
        <f>VLOOKUP(A10736,Kreise!$A$4:$AA$405,12,0)</f>
        <v>#N/A</v>
      </c>
      <c r="P10736">
        <f>IF(ISERROR(O10736)=0,O10736,VLOOKUP(B10736,Kreise!$B$4:$AA$405,11,0))</f>
        <v>2</v>
      </c>
      <c r="R10736" t="e">
        <f>VLOOKUP(A10736,Kreise!$A$4:$AA$405,10,0)</f>
        <v>#N/A</v>
      </c>
      <c r="S10736">
        <f>IF(ISERROR(R10736)=0,R10736,VLOOKUP(B10736,Kreise!$B$4:$AA$405,9,0))</f>
        <v>3</v>
      </c>
    </row>
    <row r="10737" spans="1:19">
      <c r="A10737" s="32">
        <v>16069024</v>
      </c>
      <c r="B10737" s="32" t="str">
        <f t="shared" si="167"/>
        <v>1606</v>
      </c>
      <c r="C10737" s="40">
        <v>160690024024</v>
      </c>
      <c r="D10737" t="s">
        <v>5307</v>
      </c>
      <c r="E10737">
        <v>16069024</v>
      </c>
      <c r="F10737">
        <v>160690024</v>
      </c>
      <c r="G10737" t="s">
        <v>5307</v>
      </c>
      <c r="H10737">
        <v>72.9</v>
      </c>
      <c r="I10737" s="11">
        <v>11792</v>
      </c>
      <c r="J10737" s="11">
        <v>5845</v>
      </c>
      <c r="K10737" s="11">
        <v>5947</v>
      </c>
      <c r="L10737">
        <v>98646</v>
      </c>
      <c r="O10737" t="e">
        <f>VLOOKUP(A10737,Kreise!$A$4:$AA$405,12,0)</f>
        <v>#N/A</v>
      </c>
      <c r="P10737">
        <f>IF(ISERROR(O10737)=0,O10737,VLOOKUP(B10737,Kreise!$B$4:$AA$405,11,0))</f>
        <v>2</v>
      </c>
      <c r="R10737" t="e">
        <f>VLOOKUP(A10737,Kreise!$A$4:$AA$405,10,0)</f>
        <v>#N/A</v>
      </c>
      <c r="S10737">
        <f>IF(ISERROR(R10737)=0,R10737,VLOOKUP(B10737,Kreise!$B$4:$AA$405,9,0))</f>
        <v>3</v>
      </c>
    </row>
    <row r="10738" spans="1:19">
      <c r="A10738" s="32">
        <v>16069037</v>
      </c>
      <c r="B10738" s="32" t="str">
        <f t="shared" si="167"/>
        <v>1606</v>
      </c>
      <c r="C10738" s="40">
        <v>160695002037</v>
      </c>
      <c r="D10738" t="s">
        <v>12440</v>
      </c>
      <c r="E10738">
        <v>16069902</v>
      </c>
      <c r="F10738">
        <v>160695002</v>
      </c>
      <c r="G10738" t="s">
        <v>5315</v>
      </c>
      <c r="H10738">
        <v>16.2</v>
      </c>
      <c r="I10738" s="11">
        <v>834</v>
      </c>
      <c r="J10738" s="11">
        <v>425</v>
      </c>
      <c r="K10738" s="11">
        <v>409</v>
      </c>
      <c r="L10738">
        <v>98646</v>
      </c>
      <c r="M10738">
        <v>1</v>
      </c>
      <c r="O10738" t="e">
        <f>VLOOKUP(A10738,Kreise!$A$4:$AA$405,12,0)</f>
        <v>#N/A</v>
      </c>
      <c r="P10738">
        <f>IF(ISERROR(O10738)=0,O10738,VLOOKUP(B10738,Kreise!$B$4:$AA$405,11,0))</f>
        <v>2</v>
      </c>
      <c r="R10738" t="e">
        <f>VLOOKUP(A10738,Kreise!$A$4:$AA$405,10,0)</f>
        <v>#N/A</v>
      </c>
      <c r="S10738">
        <f>IF(ISERROR(R10738)=0,R10738,VLOOKUP(B10738,Kreise!$B$4:$AA$405,9,0))</f>
        <v>3</v>
      </c>
    </row>
    <row r="10739" spans="1:19">
      <c r="A10739" s="32">
        <v>16069049</v>
      </c>
      <c r="B10739" s="32" t="str">
        <f t="shared" si="167"/>
        <v>1606</v>
      </c>
      <c r="C10739" s="40">
        <v>160695004049</v>
      </c>
      <c r="D10739" t="s">
        <v>12441</v>
      </c>
      <c r="E10739">
        <v>16069904</v>
      </c>
      <c r="F10739">
        <v>160695004</v>
      </c>
      <c r="G10739" t="s">
        <v>5316</v>
      </c>
      <c r="H10739">
        <v>57.4</v>
      </c>
      <c r="I10739" s="11">
        <v>2749</v>
      </c>
      <c r="J10739" s="11">
        <v>1372</v>
      </c>
      <c r="K10739" s="11">
        <v>1377</v>
      </c>
      <c r="L10739">
        <v>98646</v>
      </c>
      <c r="M10739">
        <v>1</v>
      </c>
      <c r="O10739" t="e">
        <f>VLOOKUP(A10739,Kreise!$A$4:$AA$405,12,0)</f>
        <v>#N/A</v>
      </c>
      <c r="P10739">
        <f>IF(ISERROR(O10739)=0,O10739,VLOOKUP(B10739,Kreise!$B$4:$AA$405,11,0))</f>
        <v>2</v>
      </c>
      <c r="R10739" t="e">
        <f>VLOOKUP(A10739,Kreise!$A$4:$AA$405,10,0)</f>
        <v>#N/A</v>
      </c>
      <c r="S10739">
        <f>IF(ISERROR(R10739)=0,R10739,VLOOKUP(B10739,Kreise!$B$4:$AA$405,9,0))</f>
        <v>3</v>
      </c>
    </row>
    <row r="10740" spans="1:19">
      <c r="A10740" s="32">
        <v>16069003</v>
      </c>
      <c r="B10740" s="32" t="str">
        <f t="shared" si="167"/>
        <v>1606</v>
      </c>
      <c r="C10740" s="40">
        <v>160695002003</v>
      </c>
      <c r="D10740" t="s">
        <v>12442</v>
      </c>
      <c r="E10740">
        <v>16069902</v>
      </c>
      <c r="F10740">
        <v>160695002</v>
      </c>
      <c r="G10740" t="s">
        <v>5315</v>
      </c>
      <c r="H10740">
        <v>6.71</v>
      </c>
      <c r="I10740" s="11">
        <v>338</v>
      </c>
      <c r="J10740" s="11">
        <v>167</v>
      </c>
      <c r="K10740" s="11">
        <v>171</v>
      </c>
      <c r="L10740">
        <v>98660</v>
      </c>
      <c r="O10740" t="e">
        <f>VLOOKUP(A10740,Kreise!$A$4:$AA$405,12,0)</f>
        <v>#N/A</v>
      </c>
      <c r="P10740">
        <f>IF(ISERROR(O10740)=0,O10740,VLOOKUP(B10740,Kreise!$B$4:$AA$405,11,0))</f>
        <v>2</v>
      </c>
      <c r="R10740" t="e">
        <f>VLOOKUP(A10740,Kreise!$A$4:$AA$405,10,0)</f>
        <v>#N/A</v>
      </c>
      <c r="S10740">
        <f>IF(ISERROR(R10740)=0,R10740,VLOOKUP(B10740,Kreise!$B$4:$AA$405,9,0))</f>
        <v>3</v>
      </c>
    </row>
    <row r="10741" spans="1:19">
      <c r="A10741" s="32">
        <v>16069009</v>
      </c>
      <c r="B10741" s="32" t="str">
        <f t="shared" si="167"/>
        <v>1606</v>
      </c>
      <c r="C10741" s="40">
        <v>160695002009</v>
      </c>
      <c r="D10741" t="s">
        <v>12443</v>
      </c>
      <c r="E10741">
        <v>16069902</v>
      </c>
      <c r="F10741">
        <v>160695002</v>
      </c>
      <c r="G10741" t="s">
        <v>5315</v>
      </c>
      <c r="H10741">
        <v>2.08</v>
      </c>
      <c r="I10741" s="11">
        <v>183</v>
      </c>
      <c r="J10741" s="11">
        <v>91</v>
      </c>
      <c r="K10741" s="11">
        <v>92</v>
      </c>
      <c r="L10741">
        <v>98660</v>
      </c>
      <c r="O10741" t="e">
        <f>VLOOKUP(A10741,Kreise!$A$4:$AA$405,12,0)</f>
        <v>#N/A</v>
      </c>
      <c r="P10741">
        <f>IF(ISERROR(O10741)=0,O10741,VLOOKUP(B10741,Kreise!$B$4:$AA$405,11,0))</f>
        <v>2</v>
      </c>
      <c r="R10741" t="e">
        <f>VLOOKUP(A10741,Kreise!$A$4:$AA$405,10,0)</f>
        <v>#N/A</v>
      </c>
      <c r="S10741">
        <f>IF(ISERROR(R10741)=0,R10741,VLOOKUP(B10741,Kreise!$B$4:$AA$405,9,0))</f>
        <v>3</v>
      </c>
    </row>
    <row r="10742" spans="1:19">
      <c r="A10742" s="32">
        <v>16069016</v>
      </c>
      <c r="B10742" s="32" t="str">
        <f t="shared" si="167"/>
        <v>1606</v>
      </c>
      <c r="C10742" s="40">
        <v>160695002016</v>
      </c>
      <c r="D10742" t="s">
        <v>12444</v>
      </c>
      <c r="E10742">
        <v>16069902</v>
      </c>
      <c r="F10742">
        <v>160695002</v>
      </c>
      <c r="G10742" t="s">
        <v>5315</v>
      </c>
      <c r="H10742">
        <v>4.21</v>
      </c>
      <c r="I10742" s="11">
        <v>185</v>
      </c>
      <c r="J10742" s="11">
        <v>88</v>
      </c>
      <c r="K10742" s="11">
        <v>97</v>
      </c>
      <c r="L10742">
        <v>98660</v>
      </c>
      <c r="O10742" t="e">
        <f>VLOOKUP(A10742,Kreise!$A$4:$AA$405,12,0)</f>
        <v>#N/A</v>
      </c>
      <c r="P10742">
        <f>IF(ISERROR(O10742)=0,O10742,VLOOKUP(B10742,Kreise!$B$4:$AA$405,11,0))</f>
        <v>2</v>
      </c>
      <c r="R10742" t="e">
        <f>VLOOKUP(A10742,Kreise!$A$4:$AA$405,10,0)</f>
        <v>#N/A</v>
      </c>
      <c r="S10742">
        <f>IF(ISERROR(R10742)=0,R10742,VLOOKUP(B10742,Kreise!$B$4:$AA$405,9,0))</f>
        <v>3</v>
      </c>
    </row>
    <row r="10743" spans="1:19">
      <c r="A10743" s="32">
        <v>16069021</v>
      </c>
      <c r="B10743" s="32" t="str">
        <f t="shared" si="167"/>
        <v>1606</v>
      </c>
      <c r="C10743" s="40">
        <v>160695002021</v>
      </c>
      <c r="D10743" t="s">
        <v>12445</v>
      </c>
      <c r="E10743">
        <v>16069902</v>
      </c>
      <c r="F10743">
        <v>160695002</v>
      </c>
      <c r="G10743" t="s">
        <v>5315</v>
      </c>
      <c r="H10743">
        <v>8.13</v>
      </c>
      <c r="I10743" s="11">
        <v>376</v>
      </c>
      <c r="J10743" s="11">
        <v>191</v>
      </c>
      <c r="K10743" s="11">
        <v>185</v>
      </c>
      <c r="L10743">
        <v>98660</v>
      </c>
      <c r="O10743" t="e">
        <f>VLOOKUP(A10743,Kreise!$A$4:$AA$405,12,0)</f>
        <v>#N/A</v>
      </c>
      <c r="P10743">
        <f>IF(ISERROR(O10743)=0,O10743,VLOOKUP(B10743,Kreise!$B$4:$AA$405,11,0))</f>
        <v>2</v>
      </c>
      <c r="R10743" t="e">
        <f>VLOOKUP(A10743,Kreise!$A$4:$AA$405,10,0)</f>
        <v>#N/A</v>
      </c>
      <c r="S10743">
        <f>IF(ISERROR(R10743)=0,R10743,VLOOKUP(B10743,Kreise!$B$4:$AA$405,9,0))</f>
        <v>3</v>
      </c>
    </row>
    <row r="10744" spans="1:19">
      <c r="A10744" s="32">
        <v>16069025</v>
      </c>
      <c r="B10744" s="32" t="str">
        <f t="shared" si="167"/>
        <v>1606</v>
      </c>
      <c r="C10744" s="40">
        <v>160695002025</v>
      </c>
      <c r="D10744" t="s">
        <v>12446</v>
      </c>
      <c r="E10744">
        <v>16069902</v>
      </c>
      <c r="F10744">
        <v>160695002</v>
      </c>
      <c r="G10744" t="s">
        <v>5315</v>
      </c>
      <c r="H10744">
        <v>19.78</v>
      </c>
      <c r="I10744" s="11">
        <v>303</v>
      </c>
      <c r="J10744" s="11">
        <v>165</v>
      </c>
      <c r="K10744" s="11">
        <v>138</v>
      </c>
      <c r="L10744">
        <v>98660</v>
      </c>
      <c r="O10744" t="e">
        <f>VLOOKUP(A10744,Kreise!$A$4:$AA$405,12,0)</f>
        <v>#N/A</v>
      </c>
      <c r="P10744">
        <f>IF(ISERROR(O10744)=0,O10744,VLOOKUP(B10744,Kreise!$B$4:$AA$405,11,0))</f>
        <v>2</v>
      </c>
      <c r="R10744" t="e">
        <f>VLOOKUP(A10744,Kreise!$A$4:$AA$405,10,0)</f>
        <v>#N/A</v>
      </c>
      <c r="S10744">
        <f>IF(ISERROR(R10744)=0,R10744,VLOOKUP(B10744,Kreise!$B$4:$AA$405,9,0))</f>
        <v>3</v>
      </c>
    </row>
    <row r="10745" spans="1:19">
      <c r="A10745" s="32">
        <v>16069026</v>
      </c>
      <c r="B10745" s="32" t="str">
        <f t="shared" si="167"/>
        <v>1606</v>
      </c>
      <c r="C10745" s="40">
        <v>160695002026</v>
      </c>
      <c r="D10745" t="s">
        <v>12447</v>
      </c>
      <c r="E10745">
        <v>16069902</v>
      </c>
      <c r="F10745">
        <v>160695002</v>
      </c>
      <c r="G10745" t="s">
        <v>5315</v>
      </c>
      <c r="H10745">
        <v>6.64</v>
      </c>
      <c r="I10745" s="11">
        <v>436</v>
      </c>
      <c r="J10745" s="11">
        <v>216</v>
      </c>
      <c r="K10745" s="11">
        <v>220</v>
      </c>
      <c r="L10745">
        <v>98660</v>
      </c>
      <c r="O10745" t="e">
        <f>VLOOKUP(A10745,Kreise!$A$4:$AA$405,12,0)</f>
        <v>#N/A</v>
      </c>
      <c r="P10745">
        <f>IF(ISERROR(O10745)=0,O10745,VLOOKUP(B10745,Kreise!$B$4:$AA$405,11,0))</f>
        <v>2</v>
      </c>
      <c r="R10745" t="e">
        <f>VLOOKUP(A10745,Kreise!$A$4:$AA$405,10,0)</f>
        <v>#N/A</v>
      </c>
      <c r="S10745">
        <f>IF(ISERROR(R10745)=0,R10745,VLOOKUP(B10745,Kreise!$B$4:$AA$405,9,0))</f>
        <v>3</v>
      </c>
    </row>
    <row r="10746" spans="1:19">
      <c r="A10746" s="32">
        <v>16069047</v>
      </c>
      <c r="B10746" s="32" t="str">
        <f t="shared" si="167"/>
        <v>1606</v>
      </c>
      <c r="C10746" s="40">
        <v>160695002047</v>
      </c>
      <c r="D10746" t="s">
        <v>12448</v>
      </c>
      <c r="E10746">
        <v>16069902</v>
      </c>
      <c r="F10746">
        <v>160695002</v>
      </c>
      <c r="G10746" t="s">
        <v>5315</v>
      </c>
      <c r="H10746">
        <v>7.36</v>
      </c>
      <c r="I10746" s="11">
        <v>257</v>
      </c>
      <c r="J10746" s="11">
        <v>125</v>
      </c>
      <c r="K10746" s="11">
        <v>132</v>
      </c>
      <c r="L10746">
        <v>98660</v>
      </c>
      <c r="O10746" t="e">
        <f>VLOOKUP(A10746,Kreise!$A$4:$AA$405,12,0)</f>
        <v>#N/A</v>
      </c>
      <c r="P10746">
        <f>IF(ISERROR(O10746)=0,O10746,VLOOKUP(B10746,Kreise!$B$4:$AA$405,11,0))</f>
        <v>2</v>
      </c>
      <c r="R10746" t="e">
        <f>VLOOKUP(A10746,Kreise!$A$4:$AA$405,10,0)</f>
        <v>#N/A</v>
      </c>
      <c r="S10746">
        <f>IF(ISERROR(R10746)=0,R10746,VLOOKUP(B10746,Kreise!$B$4:$AA$405,9,0))</f>
        <v>3</v>
      </c>
    </row>
    <row r="10747" spans="1:19">
      <c r="A10747" s="32">
        <v>16069051</v>
      </c>
      <c r="B10747" s="32" t="str">
        <f t="shared" si="167"/>
        <v>1606</v>
      </c>
      <c r="C10747" s="40">
        <v>160690051051</v>
      </c>
      <c r="D10747" t="s">
        <v>5310</v>
      </c>
      <c r="E10747">
        <v>16069051</v>
      </c>
      <c r="F10747">
        <v>160690051</v>
      </c>
      <c r="G10747" t="s">
        <v>5310</v>
      </c>
      <c r="H10747">
        <v>20.18</v>
      </c>
      <c r="I10747" s="11">
        <v>2878</v>
      </c>
      <c r="J10747" s="11">
        <v>1405</v>
      </c>
      <c r="K10747" s="11">
        <v>1473</v>
      </c>
      <c r="L10747">
        <v>98660</v>
      </c>
      <c r="O10747" t="e">
        <f>VLOOKUP(A10747,Kreise!$A$4:$AA$405,12,0)</f>
        <v>#N/A</v>
      </c>
      <c r="P10747">
        <f>IF(ISERROR(O10747)=0,O10747,VLOOKUP(B10747,Kreise!$B$4:$AA$405,11,0))</f>
        <v>2</v>
      </c>
      <c r="R10747" t="e">
        <f>VLOOKUP(A10747,Kreise!$A$4:$AA$405,10,0)</f>
        <v>#N/A</v>
      </c>
      <c r="S10747">
        <f>IF(ISERROR(R10747)=0,R10747,VLOOKUP(B10747,Kreise!$B$4:$AA$405,9,0))</f>
        <v>3</v>
      </c>
    </row>
    <row r="10748" spans="1:19">
      <c r="A10748" s="32">
        <v>16069002</v>
      </c>
      <c r="B10748" s="32" t="str">
        <f t="shared" si="167"/>
        <v>1606</v>
      </c>
      <c r="C10748" s="40">
        <v>160695004002</v>
      </c>
      <c r="D10748" t="s">
        <v>12449</v>
      </c>
      <c r="E10748">
        <v>16069904</v>
      </c>
      <c r="F10748">
        <v>160695004</v>
      </c>
      <c r="G10748" t="s">
        <v>5316</v>
      </c>
      <c r="H10748">
        <v>53.39</v>
      </c>
      <c r="I10748" s="11">
        <v>2066</v>
      </c>
      <c r="J10748" s="11">
        <v>1055</v>
      </c>
      <c r="K10748" s="11">
        <v>1011</v>
      </c>
      <c r="L10748">
        <v>98663</v>
      </c>
      <c r="O10748" t="e">
        <f>VLOOKUP(A10748,Kreise!$A$4:$AA$405,12,0)</f>
        <v>#N/A</v>
      </c>
      <c r="P10748">
        <f>IF(ISERROR(O10748)=0,O10748,VLOOKUP(B10748,Kreise!$B$4:$AA$405,11,0))</f>
        <v>2</v>
      </c>
      <c r="R10748" t="e">
        <f>VLOOKUP(A10748,Kreise!$A$4:$AA$405,10,0)</f>
        <v>#N/A</v>
      </c>
      <c r="S10748">
        <f>IF(ISERROR(R10748)=0,R10748,VLOOKUP(B10748,Kreise!$B$4:$AA$405,9,0))</f>
        <v>3</v>
      </c>
    </row>
    <row r="10749" spans="1:19">
      <c r="A10749" s="32">
        <v>16069015</v>
      </c>
      <c r="B10749" s="32" t="str">
        <f t="shared" si="167"/>
        <v>1606</v>
      </c>
      <c r="C10749" s="40">
        <v>160695004015</v>
      </c>
      <c r="D10749" t="s">
        <v>12450</v>
      </c>
      <c r="E10749">
        <v>16069904</v>
      </c>
      <c r="F10749">
        <v>160695004</v>
      </c>
      <c r="G10749" t="s">
        <v>5316</v>
      </c>
      <c r="H10749">
        <v>14.81</v>
      </c>
      <c r="I10749" s="11">
        <v>446</v>
      </c>
      <c r="J10749" s="11">
        <v>227</v>
      </c>
      <c r="K10749" s="11">
        <v>219</v>
      </c>
      <c r="L10749">
        <v>98663</v>
      </c>
      <c r="O10749" t="e">
        <f>VLOOKUP(A10749,Kreise!$A$4:$AA$405,12,0)</f>
        <v>#N/A</v>
      </c>
      <c r="P10749">
        <f>IF(ISERROR(O10749)=0,O10749,VLOOKUP(B10749,Kreise!$B$4:$AA$405,11,0))</f>
        <v>2</v>
      </c>
      <c r="R10749" t="e">
        <f>VLOOKUP(A10749,Kreise!$A$4:$AA$405,10,0)</f>
        <v>#N/A</v>
      </c>
      <c r="S10749">
        <f>IF(ISERROR(R10749)=0,R10749,VLOOKUP(B10749,Kreise!$B$4:$AA$405,9,0))</f>
        <v>3</v>
      </c>
    </row>
    <row r="10750" spans="1:19">
      <c r="A10750" s="32">
        <v>16069019</v>
      </c>
      <c r="B10750" s="32" t="str">
        <f t="shared" si="167"/>
        <v>1606</v>
      </c>
      <c r="C10750" s="40">
        <v>160695004019</v>
      </c>
      <c r="D10750" t="s">
        <v>12451</v>
      </c>
      <c r="E10750">
        <v>16069904</v>
      </c>
      <c r="F10750">
        <v>160695004</v>
      </c>
      <c r="G10750" t="s">
        <v>5316</v>
      </c>
      <c r="H10750">
        <v>44.55</v>
      </c>
      <c r="I10750" s="11">
        <v>1011</v>
      </c>
      <c r="J10750" s="11">
        <v>524</v>
      </c>
      <c r="K10750" s="11">
        <v>487</v>
      </c>
      <c r="L10750">
        <v>98663</v>
      </c>
      <c r="O10750" t="e">
        <f>VLOOKUP(A10750,Kreise!$A$4:$AA$405,12,0)</f>
        <v>#N/A</v>
      </c>
      <c r="P10750">
        <f>IF(ISERROR(O10750)=0,O10750,VLOOKUP(B10750,Kreise!$B$4:$AA$405,11,0))</f>
        <v>2</v>
      </c>
      <c r="R10750" t="e">
        <f>VLOOKUP(A10750,Kreise!$A$4:$AA$405,10,0)</f>
        <v>#N/A</v>
      </c>
      <c r="S10750">
        <f>IF(ISERROR(R10750)=0,R10750,VLOOKUP(B10750,Kreise!$B$4:$AA$405,9,0))</f>
        <v>3</v>
      </c>
    </row>
    <row r="10751" spans="1:19">
      <c r="A10751" s="32">
        <v>16069041</v>
      </c>
      <c r="B10751" s="32" t="str">
        <f t="shared" si="167"/>
        <v>1606</v>
      </c>
      <c r="C10751" s="40">
        <v>160695004041</v>
      </c>
      <c r="D10751" t="s">
        <v>12452</v>
      </c>
      <c r="E10751">
        <v>16069904</v>
      </c>
      <c r="F10751">
        <v>160695004</v>
      </c>
      <c r="G10751" t="s">
        <v>5316</v>
      </c>
      <c r="H10751">
        <v>4.57</v>
      </c>
      <c r="I10751" s="11">
        <v>173</v>
      </c>
      <c r="J10751" s="11">
        <v>92</v>
      </c>
      <c r="K10751" s="11">
        <v>81</v>
      </c>
      <c r="L10751">
        <v>98663</v>
      </c>
      <c r="O10751" t="e">
        <f>VLOOKUP(A10751,Kreise!$A$4:$AA$405,12,0)</f>
        <v>#N/A</v>
      </c>
      <c r="P10751">
        <f>IF(ISERROR(O10751)=0,O10751,VLOOKUP(B10751,Kreise!$B$4:$AA$405,11,0))</f>
        <v>2</v>
      </c>
      <c r="R10751" t="e">
        <f>VLOOKUP(A10751,Kreise!$A$4:$AA$405,10,0)</f>
        <v>#N/A</v>
      </c>
      <c r="S10751">
        <f>IF(ISERROR(R10751)=0,R10751,VLOOKUP(B10751,Kreise!$B$4:$AA$405,9,0))</f>
        <v>3</v>
      </c>
    </row>
    <row r="10752" spans="1:19">
      <c r="A10752" s="32">
        <v>16069046</v>
      </c>
      <c r="B10752" s="32" t="str">
        <f t="shared" si="167"/>
        <v>1606</v>
      </c>
      <c r="C10752" s="40">
        <v>160695004046</v>
      </c>
      <c r="D10752" t="s">
        <v>12453</v>
      </c>
      <c r="E10752">
        <v>16069904</v>
      </c>
      <c r="F10752">
        <v>160695004</v>
      </c>
      <c r="G10752" t="s">
        <v>5316</v>
      </c>
      <c r="H10752">
        <v>9.75</v>
      </c>
      <c r="I10752" s="11">
        <v>158</v>
      </c>
      <c r="J10752" s="11">
        <v>74</v>
      </c>
      <c r="K10752" s="11">
        <v>84</v>
      </c>
      <c r="L10752">
        <v>98663</v>
      </c>
      <c r="O10752" t="e">
        <f>VLOOKUP(A10752,Kreise!$A$4:$AA$405,12,0)</f>
        <v>#N/A</v>
      </c>
      <c r="P10752">
        <f>IF(ISERROR(O10752)=0,O10752,VLOOKUP(B10752,Kreise!$B$4:$AA$405,11,0))</f>
        <v>2</v>
      </c>
      <c r="R10752" t="e">
        <f>VLOOKUP(A10752,Kreise!$A$4:$AA$405,10,0)</f>
        <v>#N/A</v>
      </c>
      <c r="S10752">
        <f>IF(ISERROR(R10752)=0,R10752,VLOOKUP(B10752,Kreise!$B$4:$AA$405,9,0))</f>
        <v>3</v>
      </c>
    </row>
    <row r="10753" spans="1:19">
      <c r="A10753" s="32">
        <v>16069052</v>
      </c>
      <c r="B10753" s="32" t="str">
        <f t="shared" si="167"/>
        <v>1606</v>
      </c>
      <c r="C10753" s="40">
        <v>160695004052</v>
      </c>
      <c r="D10753" t="s">
        <v>12454</v>
      </c>
      <c r="E10753">
        <v>16069904</v>
      </c>
      <c r="F10753">
        <v>160695004</v>
      </c>
      <c r="G10753" t="s">
        <v>5316</v>
      </c>
      <c r="H10753">
        <v>15.73</v>
      </c>
      <c r="I10753" s="11">
        <v>484</v>
      </c>
      <c r="J10753" s="11">
        <v>252</v>
      </c>
      <c r="K10753" s="11">
        <v>232</v>
      </c>
      <c r="L10753">
        <v>98663</v>
      </c>
      <c r="O10753" t="e">
        <f>VLOOKUP(A10753,Kreise!$A$4:$AA$405,12,0)</f>
        <v>#N/A</v>
      </c>
      <c r="P10753">
        <f>IF(ISERROR(O10753)=0,O10753,VLOOKUP(B10753,Kreise!$B$4:$AA$405,11,0))</f>
        <v>2</v>
      </c>
      <c r="R10753" t="e">
        <f>VLOOKUP(A10753,Kreise!$A$4:$AA$405,10,0)</f>
        <v>#N/A</v>
      </c>
      <c r="S10753">
        <f>IF(ISERROR(R10753)=0,R10753,VLOOKUP(B10753,Kreise!$B$4:$AA$405,9,0))</f>
        <v>3</v>
      </c>
    </row>
    <row r="10754" spans="1:19">
      <c r="A10754" s="32">
        <v>16069056</v>
      </c>
      <c r="B10754" s="32" t="str">
        <f t="shared" si="167"/>
        <v>1606</v>
      </c>
      <c r="C10754" s="40">
        <v>160695004056</v>
      </c>
      <c r="D10754" t="s">
        <v>10761</v>
      </c>
      <c r="E10754">
        <v>16069904</v>
      </c>
      <c r="F10754">
        <v>160695004</v>
      </c>
      <c r="G10754" t="s">
        <v>5316</v>
      </c>
      <c r="H10754">
        <v>15.43</v>
      </c>
      <c r="I10754" s="11">
        <v>709</v>
      </c>
      <c r="J10754" s="11">
        <v>386</v>
      </c>
      <c r="K10754" s="11">
        <v>323</v>
      </c>
      <c r="L10754">
        <v>98663</v>
      </c>
      <c r="O10754" t="e">
        <f>VLOOKUP(A10754,Kreise!$A$4:$AA$405,12,0)</f>
        <v>#N/A</v>
      </c>
      <c r="P10754">
        <f>IF(ISERROR(O10754)=0,O10754,VLOOKUP(B10754,Kreise!$B$4:$AA$405,11,0))</f>
        <v>2</v>
      </c>
      <c r="R10754" t="e">
        <f>VLOOKUP(A10754,Kreise!$A$4:$AA$405,10,0)</f>
        <v>#N/A</v>
      </c>
      <c r="S10754">
        <f>IF(ISERROR(R10754)=0,R10754,VLOOKUP(B10754,Kreise!$B$4:$AA$405,9,0))</f>
        <v>3</v>
      </c>
    </row>
    <row r="10755" spans="1:19">
      <c r="A10755" s="32">
        <v>16069061</v>
      </c>
      <c r="B10755" s="32" t="str">
        <f t="shared" si="167"/>
        <v>1606</v>
      </c>
      <c r="C10755" s="40">
        <v>160690061061</v>
      </c>
      <c r="D10755" t="s">
        <v>5313</v>
      </c>
      <c r="E10755">
        <v>16069061</v>
      </c>
      <c r="F10755">
        <v>160690061</v>
      </c>
      <c r="G10755" t="s">
        <v>5313</v>
      </c>
      <c r="H10755">
        <v>36.06</v>
      </c>
      <c r="I10755" s="11">
        <v>2313</v>
      </c>
      <c r="J10755" s="11">
        <v>1143</v>
      </c>
      <c r="K10755" s="11">
        <v>1170</v>
      </c>
      <c r="L10755">
        <v>98666</v>
      </c>
      <c r="O10755" t="e">
        <f>VLOOKUP(A10755,Kreise!$A$4:$AA$405,12,0)</f>
        <v>#N/A</v>
      </c>
      <c r="P10755">
        <f>IF(ISERROR(O10755)=0,O10755,VLOOKUP(B10755,Kreise!$B$4:$AA$405,11,0))</f>
        <v>2</v>
      </c>
      <c r="R10755" t="e">
        <f>VLOOKUP(A10755,Kreise!$A$4:$AA$405,10,0)</f>
        <v>#N/A</v>
      </c>
      <c r="S10755">
        <f>IF(ISERROR(R10755)=0,R10755,VLOOKUP(B10755,Kreise!$B$4:$AA$405,9,0))</f>
        <v>3</v>
      </c>
    </row>
    <row r="10756" spans="1:19">
      <c r="A10756" s="32">
        <v>16069042</v>
      </c>
      <c r="B10756" s="32" t="str">
        <f t="shared" ref="B10756:B10819" si="168">LEFT(A10756,4)</f>
        <v>1606</v>
      </c>
      <c r="C10756" s="40">
        <v>160690042042</v>
      </c>
      <c r="D10756" t="s">
        <v>5309</v>
      </c>
      <c r="E10756">
        <v>16069042</v>
      </c>
      <c r="F10756">
        <v>160690042</v>
      </c>
      <c r="G10756" t="s">
        <v>5309</v>
      </c>
      <c r="H10756">
        <v>59.02</v>
      </c>
      <c r="I10756" s="11">
        <v>2819</v>
      </c>
      <c r="J10756" s="11">
        <v>1410</v>
      </c>
      <c r="K10756" s="11">
        <v>1409</v>
      </c>
      <c r="L10756">
        <v>98667</v>
      </c>
      <c r="M10756">
        <v>1</v>
      </c>
      <c r="O10756" t="e">
        <f>VLOOKUP(A10756,Kreise!$A$4:$AA$405,12,0)</f>
        <v>#N/A</v>
      </c>
      <c r="P10756">
        <f>IF(ISERROR(O10756)=0,O10756,VLOOKUP(B10756,Kreise!$B$4:$AA$405,11,0))</f>
        <v>2</v>
      </c>
      <c r="R10756" t="e">
        <f>VLOOKUP(A10756,Kreise!$A$4:$AA$405,10,0)</f>
        <v>#N/A</v>
      </c>
      <c r="S10756">
        <f>IF(ISERROR(R10756)=0,R10756,VLOOKUP(B10756,Kreise!$B$4:$AA$405,9,0))</f>
        <v>3</v>
      </c>
    </row>
    <row r="10757" spans="1:19">
      <c r="A10757" s="32">
        <v>16069053</v>
      </c>
      <c r="B10757" s="32" t="str">
        <f t="shared" si="168"/>
        <v>1606</v>
      </c>
      <c r="C10757" s="40">
        <v>160690053053</v>
      </c>
      <c r="D10757" t="s">
        <v>5311</v>
      </c>
      <c r="E10757">
        <v>16069053</v>
      </c>
      <c r="F10757">
        <v>160690053</v>
      </c>
      <c r="G10757" t="s">
        <v>5311</v>
      </c>
      <c r="H10757">
        <v>30.9</v>
      </c>
      <c r="I10757" s="11">
        <v>2847</v>
      </c>
      <c r="J10757" s="11">
        <v>1433</v>
      </c>
      <c r="K10757" s="11">
        <v>1414</v>
      </c>
      <c r="L10757">
        <v>98669</v>
      </c>
      <c r="O10757" t="e">
        <f>VLOOKUP(A10757,Kreise!$A$4:$AA$405,12,0)</f>
        <v>#N/A</v>
      </c>
      <c r="P10757">
        <f>IF(ISERROR(O10757)=0,O10757,VLOOKUP(B10757,Kreise!$B$4:$AA$405,11,0))</f>
        <v>2</v>
      </c>
      <c r="R10757" t="e">
        <f>VLOOKUP(A10757,Kreise!$A$4:$AA$405,10,0)</f>
        <v>#N/A</v>
      </c>
      <c r="S10757">
        <f>IF(ISERROR(R10757)=0,R10757,VLOOKUP(B10757,Kreise!$B$4:$AA$405,9,0))</f>
        <v>3</v>
      </c>
    </row>
    <row r="10758" spans="1:19">
      <c r="A10758" s="32">
        <v>16069006</v>
      </c>
      <c r="B10758" s="32" t="str">
        <f t="shared" si="168"/>
        <v>1606</v>
      </c>
      <c r="C10758" s="40">
        <v>160695051006</v>
      </c>
      <c r="D10758" t="s">
        <v>12455</v>
      </c>
      <c r="E10758">
        <v>16069951</v>
      </c>
      <c r="F10758">
        <v>160695051</v>
      </c>
      <c r="G10758" t="s">
        <v>5318</v>
      </c>
      <c r="H10758">
        <v>6.1</v>
      </c>
      <c r="I10758" s="11">
        <v>442</v>
      </c>
      <c r="J10758" s="11">
        <v>233</v>
      </c>
      <c r="K10758" s="11">
        <v>209</v>
      </c>
      <c r="L10758">
        <v>98673</v>
      </c>
      <c r="O10758" t="e">
        <f>VLOOKUP(A10758,Kreise!$A$4:$AA$405,12,0)</f>
        <v>#N/A</v>
      </c>
      <c r="P10758">
        <f>IF(ISERROR(O10758)=0,O10758,VLOOKUP(B10758,Kreise!$B$4:$AA$405,11,0))</f>
        <v>2</v>
      </c>
      <c r="R10758" t="e">
        <f>VLOOKUP(A10758,Kreise!$A$4:$AA$405,10,0)</f>
        <v>#N/A</v>
      </c>
      <c r="S10758">
        <f>IF(ISERROR(R10758)=0,R10758,VLOOKUP(B10758,Kreise!$B$4:$AA$405,9,0))</f>
        <v>3</v>
      </c>
    </row>
    <row r="10759" spans="1:19">
      <c r="A10759" s="32">
        <v>16069012</v>
      </c>
      <c r="B10759" s="32" t="str">
        <f t="shared" si="168"/>
        <v>1606</v>
      </c>
      <c r="C10759" s="40">
        <v>160695050012</v>
      </c>
      <c r="D10759" t="s">
        <v>5317</v>
      </c>
      <c r="E10759">
        <v>16069950</v>
      </c>
      <c r="F10759">
        <v>160695050</v>
      </c>
      <c r="G10759" t="s">
        <v>5317</v>
      </c>
      <c r="H10759">
        <v>52.67</v>
      </c>
      <c r="I10759" s="11">
        <v>5623</v>
      </c>
      <c r="J10759" s="11">
        <v>2835</v>
      </c>
      <c r="K10759" s="11">
        <v>2788</v>
      </c>
      <c r="L10759">
        <v>98673</v>
      </c>
      <c r="O10759" t="e">
        <f>VLOOKUP(A10759,Kreise!$A$4:$AA$405,12,0)</f>
        <v>#N/A</v>
      </c>
      <c r="P10759">
        <f>IF(ISERROR(O10759)=0,O10759,VLOOKUP(B10759,Kreise!$B$4:$AA$405,11,0))</f>
        <v>2</v>
      </c>
      <c r="R10759" t="e">
        <f>VLOOKUP(A10759,Kreise!$A$4:$AA$405,10,0)</f>
        <v>#N/A</v>
      </c>
      <c r="S10759">
        <f>IF(ISERROR(R10759)=0,R10759,VLOOKUP(B10759,Kreise!$B$4:$AA$405,9,0))</f>
        <v>3</v>
      </c>
    </row>
    <row r="10760" spans="1:19">
      <c r="A10760" s="32">
        <v>16069058</v>
      </c>
      <c r="B10760" s="32" t="str">
        <f t="shared" si="168"/>
        <v>1606</v>
      </c>
      <c r="C10760" s="40">
        <v>160695051058</v>
      </c>
      <c r="D10760" t="s">
        <v>5318</v>
      </c>
      <c r="E10760">
        <v>16069951</v>
      </c>
      <c r="F10760">
        <v>160695051</v>
      </c>
      <c r="G10760" t="s">
        <v>5318</v>
      </c>
      <c r="H10760">
        <v>37.11</v>
      </c>
      <c r="I10760" s="11">
        <v>2926</v>
      </c>
      <c r="J10760" s="11">
        <v>1482</v>
      </c>
      <c r="K10760" s="11">
        <v>1444</v>
      </c>
      <c r="L10760">
        <v>98673</v>
      </c>
      <c r="O10760" t="e">
        <f>VLOOKUP(A10760,Kreise!$A$4:$AA$405,12,0)</f>
        <v>#N/A</v>
      </c>
      <c r="P10760">
        <f>IF(ISERROR(O10760)=0,O10760,VLOOKUP(B10760,Kreise!$B$4:$AA$405,11,0))</f>
        <v>2</v>
      </c>
      <c r="R10760" t="e">
        <f>VLOOKUP(A10760,Kreise!$A$4:$AA$405,10,0)</f>
        <v>#N/A</v>
      </c>
      <c r="S10760">
        <f>IF(ISERROR(R10760)=0,R10760,VLOOKUP(B10760,Kreise!$B$4:$AA$405,9,0))</f>
        <v>3</v>
      </c>
    </row>
    <row r="10761" spans="1:19">
      <c r="A10761" s="32">
        <v>16069039</v>
      </c>
      <c r="B10761" s="32" t="str">
        <f t="shared" si="168"/>
        <v>1606</v>
      </c>
      <c r="C10761" s="40">
        <v>160695050039</v>
      </c>
      <c r="D10761" t="s">
        <v>12456</v>
      </c>
      <c r="E10761">
        <v>16069950</v>
      </c>
      <c r="F10761">
        <v>160695050</v>
      </c>
      <c r="G10761" t="s">
        <v>5317</v>
      </c>
      <c r="H10761">
        <v>33.86</v>
      </c>
      <c r="I10761" s="11">
        <v>2077</v>
      </c>
      <c r="J10761" s="11">
        <v>1035</v>
      </c>
      <c r="K10761" s="11">
        <v>1042</v>
      </c>
      <c r="L10761">
        <v>98678</v>
      </c>
      <c r="M10761">
        <v>1</v>
      </c>
      <c r="O10761" t="e">
        <f>VLOOKUP(A10761,Kreise!$A$4:$AA$405,12,0)</f>
        <v>#N/A</v>
      </c>
      <c r="P10761">
        <f>IF(ISERROR(O10761)=0,O10761,VLOOKUP(B10761,Kreise!$B$4:$AA$405,11,0))</f>
        <v>2</v>
      </c>
      <c r="R10761" t="e">
        <f>VLOOKUP(A10761,Kreise!$A$4:$AA$405,10,0)</f>
        <v>#N/A</v>
      </c>
      <c r="S10761">
        <f>IF(ISERROR(R10761)=0,R10761,VLOOKUP(B10761,Kreise!$B$4:$AA$405,9,0))</f>
        <v>3</v>
      </c>
    </row>
    <row r="10762" spans="1:19">
      <c r="A10762" s="32">
        <v>16070029</v>
      </c>
      <c r="B10762" s="32" t="str">
        <f t="shared" si="168"/>
        <v>1607</v>
      </c>
      <c r="C10762" s="40">
        <v>160700029029</v>
      </c>
      <c r="D10762" t="s">
        <v>5322</v>
      </c>
      <c r="E10762">
        <v>16070029</v>
      </c>
      <c r="F10762">
        <v>160700029</v>
      </c>
      <c r="G10762" t="s">
        <v>5322</v>
      </c>
      <c r="H10762">
        <v>62.73</v>
      </c>
      <c r="I10762" s="11">
        <v>26153</v>
      </c>
      <c r="J10762" s="11">
        <v>13653</v>
      </c>
      <c r="K10762" s="11">
        <v>12500</v>
      </c>
      <c r="L10762">
        <v>98693</v>
      </c>
      <c r="O10762" t="e">
        <f>VLOOKUP(A10762,Kreise!$A$4:$AA$405,12,0)</f>
        <v>#N/A</v>
      </c>
      <c r="P10762">
        <f>IF(ISERROR(O10762)=0,O10762,VLOOKUP(B10762,Kreise!$B$4:$AA$405,11,0))</f>
        <v>2</v>
      </c>
      <c r="R10762" t="e">
        <f>VLOOKUP(A10762,Kreise!$A$4:$AA$405,10,0)</f>
        <v>#N/A</v>
      </c>
      <c r="S10762">
        <f>IF(ISERROR(R10762)=0,R10762,VLOOKUP(B10762,Kreise!$B$4:$AA$405,9,0))</f>
        <v>4</v>
      </c>
    </row>
    <row r="10763" spans="1:19">
      <c r="A10763" s="32">
        <v>16070034</v>
      </c>
      <c r="B10763" s="32" t="str">
        <f t="shared" si="168"/>
        <v>1607</v>
      </c>
      <c r="C10763" s="40">
        <v>160705002034</v>
      </c>
      <c r="D10763" t="s">
        <v>12457</v>
      </c>
      <c r="E10763">
        <v>16070902</v>
      </c>
      <c r="F10763">
        <v>160705002</v>
      </c>
      <c r="G10763" t="s">
        <v>5327</v>
      </c>
      <c r="H10763">
        <v>8.29</v>
      </c>
      <c r="I10763" s="11">
        <v>822</v>
      </c>
      <c r="J10763" s="11">
        <v>397</v>
      </c>
      <c r="K10763" s="11">
        <v>425</v>
      </c>
      <c r="L10763">
        <v>98693</v>
      </c>
      <c r="M10763">
        <v>1</v>
      </c>
      <c r="O10763" t="e">
        <f>VLOOKUP(A10763,Kreise!$A$4:$AA$405,12,0)</f>
        <v>#N/A</v>
      </c>
      <c r="P10763">
        <f>IF(ISERROR(O10763)=0,O10763,VLOOKUP(B10763,Kreise!$B$4:$AA$405,11,0))</f>
        <v>2</v>
      </c>
      <c r="R10763" t="e">
        <f>VLOOKUP(A10763,Kreise!$A$4:$AA$405,10,0)</f>
        <v>#N/A</v>
      </c>
      <c r="S10763">
        <f>IF(ISERROR(R10763)=0,R10763,VLOOKUP(B10763,Kreise!$B$4:$AA$405,9,0))</f>
        <v>4</v>
      </c>
    </row>
    <row r="10764" spans="1:19">
      <c r="A10764" s="32">
        <v>16070002</v>
      </c>
      <c r="B10764" s="32" t="str">
        <f t="shared" si="168"/>
        <v>1607</v>
      </c>
      <c r="C10764" s="40">
        <v>160705003002</v>
      </c>
      <c r="D10764" t="s">
        <v>12458</v>
      </c>
      <c r="E10764">
        <v>16070903</v>
      </c>
      <c r="F10764">
        <v>160705003</v>
      </c>
      <c r="G10764" t="s">
        <v>5328</v>
      </c>
      <c r="H10764">
        <v>17.05</v>
      </c>
      <c r="I10764" s="11">
        <v>951</v>
      </c>
      <c r="J10764" s="11">
        <v>480</v>
      </c>
      <c r="K10764" s="11">
        <v>471</v>
      </c>
      <c r="L10764">
        <v>98701</v>
      </c>
      <c r="O10764" t="e">
        <f>VLOOKUP(A10764,Kreise!$A$4:$AA$405,12,0)</f>
        <v>#N/A</v>
      </c>
      <c r="P10764">
        <f>IF(ISERROR(O10764)=0,O10764,VLOOKUP(B10764,Kreise!$B$4:$AA$405,11,0))</f>
        <v>2</v>
      </c>
      <c r="R10764" t="e">
        <f>VLOOKUP(A10764,Kreise!$A$4:$AA$405,10,0)</f>
        <v>#N/A</v>
      </c>
      <c r="S10764">
        <f>IF(ISERROR(R10764)=0,R10764,VLOOKUP(B10764,Kreise!$B$4:$AA$405,9,0))</f>
        <v>4</v>
      </c>
    </row>
    <row r="10765" spans="1:19">
      <c r="A10765" s="32">
        <v>16070005</v>
      </c>
      <c r="B10765" s="32" t="str">
        <f t="shared" si="168"/>
        <v>1607</v>
      </c>
      <c r="C10765" s="40">
        <v>160705003005</v>
      </c>
      <c r="D10765" t="s">
        <v>12459</v>
      </c>
      <c r="E10765">
        <v>16070903</v>
      </c>
      <c r="F10765">
        <v>160705003</v>
      </c>
      <c r="G10765" t="s">
        <v>5328</v>
      </c>
      <c r="H10765">
        <v>6.16</v>
      </c>
      <c r="I10765" s="11">
        <v>560</v>
      </c>
      <c r="J10765" s="11">
        <v>277</v>
      </c>
      <c r="K10765" s="11">
        <v>283</v>
      </c>
      <c r="L10765">
        <v>98701</v>
      </c>
      <c r="O10765" t="e">
        <f>VLOOKUP(A10765,Kreise!$A$4:$AA$405,12,0)</f>
        <v>#N/A</v>
      </c>
      <c r="P10765">
        <f>IF(ISERROR(O10765)=0,O10765,VLOOKUP(B10765,Kreise!$B$4:$AA$405,11,0))</f>
        <v>2</v>
      </c>
      <c r="R10765" t="e">
        <f>VLOOKUP(A10765,Kreise!$A$4:$AA$405,10,0)</f>
        <v>#N/A</v>
      </c>
      <c r="S10765">
        <f>IF(ISERROR(R10765)=0,R10765,VLOOKUP(B10765,Kreise!$B$4:$AA$405,9,0))</f>
        <v>4</v>
      </c>
    </row>
    <row r="10766" spans="1:19">
      <c r="A10766" s="32">
        <v>16070016</v>
      </c>
      <c r="B10766" s="32" t="str">
        <f t="shared" si="168"/>
        <v>1607</v>
      </c>
      <c r="C10766" s="40">
        <v>160705003016</v>
      </c>
      <c r="D10766" t="s">
        <v>12460</v>
      </c>
      <c r="E10766">
        <v>16070903</v>
      </c>
      <c r="F10766">
        <v>160705003</v>
      </c>
      <c r="G10766" t="s">
        <v>5328</v>
      </c>
      <c r="H10766">
        <v>3.11</v>
      </c>
      <c r="I10766" s="11">
        <v>205</v>
      </c>
      <c r="J10766" s="11">
        <v>107</v>
      </c>
      <c r="K10766" s="11">
        <v>98</v>
      </c>
      <c r="L10766">
        <v>98701</v>
      </c>
      <c r="O10766" t="e">
        <f>VLOOKUP(A10766,Kreise!$A$4:$AA$405,12,0)</f>
        <v>#N/A</v>
      </c>
      <c r="P10766">
        <f>IF(ISERROR(O10766)=0,O10766,VLOOKUP(B10766,Kreise!$B$4:$AA$405,11,0))</f>
        <v>2</v>
      </c>
      <c r="R10766" t="e">
        <f>VLOOKUP(A10766,Kreise!$A$4:$AA$405,10,0)</f>
        <v>#N/A</v>
      </c>
      <c r="S10766">
        <f>IF(ISERROR(R10766)=0,R10766,VLOOKUP(B10766,Kreise!$B$4:$AA$405,9,0))</f>
        <v>4</v>
      </c>
    </row>
    <row r="10767" spans="1:19">
      <c r="A10767" s="32">
        <v>16070022</v>
      </c>
      <c r="B10767" s="32" t="str">
        <f t="shared" si="168"/>
        <v>1607</v>
      </c>
      <c r="C10767" s="40">
        <v>160705003022</v>
      </c>
      <c r="D10767" t="s">
        <v>12461</v>
      </c>
      <c r="E10767">
        <v>16070903</v>
      </c>
      <c r="F10767">
        <v>160705003</v>
      </c>
      <c r="G10767" t="s">
        <v>5328</v>
      </c>
      <c r="H10767">
        <v>3.83</v>
      </c>
      <c r="I10767" s="11">
        <v>260</v>
      </c>
      <c r="J10767" s="11">
        <v>131</v>
      </c>
      <c r="K10767" s="11">
        <v>129</v>
      </c>
      <c r="L10767">
        <v>98701</v>
      </c>
      <c r="O10767" t="e">
        <f>VLOOKUP(A10767,Kreise!$A$4:$AA$405,12,0)</f>
        <v>#N/A</v>
      </c>
      <c r="P10767">
        <f>IF(ISERROR(O10767)=0,O10767,VLOOKUP(B10767,Kreise!$B$4:$AA$405,11,0))</f>
        <v>2</v>
      </c>
      <c r="R10767" t="e">
        <f>VLOOKUP(A10767,Kreise!$A$4:$AA$405,10,0)</f>
        <v>#N/A</v>
      </c>
      <c r="S10767">
        <f>IF(ISERROR(R10767)=0,R10767,VLOOKUP(B10767,Kreise!$B$4:$AA$405,9,0))</f>
        <v>4</v>
      </c>
    </row>
    <row r="10768" spans="1:19">
      <c r="A10768" s="32">
        <v>16070025</v>
      </c>
      <c r="B10768" s="32" t="str">
        <f t="shared" si="168"/>
        <v>1607</v>
      </c>
      <c r="C10768" s="40">
        <v>160705003025</v>
      </c>
      <c r="D10768" t="s">
        <v>12462</v>
      </c>
      <c r="E10768">
        <v>16070903</v>
      </c>
      <c r="F10768">
        <v>160705003</v>
      </c>
      <c r="G10768" t="s">
        <v>5328</v>
      </c>
      <c r="H10768">
        <v>19.6</v>
      </c>
      <c r="I10768" s="11">
        <v>2615</v>
      </c>
      <c r="J10768" s="11">
        <v>1348</v>
      </c>
      <c r="K10768" s="11">
        <v>1267</v>
      </c>
      <c r="L10768">
        <v>98701</v>
      </c>
      <c r="O10768" t="e">
        <f>VLOOKUP(A10768,Kreise!$A$4:$AA$405,12,0)</f>
        <v>#N/A</v>
      </c>
      <c r="P10768">
        <f>IF(ISERROR(O10768)=0,O10768,VLOOKUP(B10768,Kreise!$B$4:$AA$405,11,0))</f>
        <v>2</v>
      </c>
      <c r="R10768" t="e">
        <f>VLOOKUP(A10768,Kreise!$A$4:$AA$405,10,0)</f>
        <v>#N/A</v>
      </c>
      <c r="S10768">
        <f>IF(ISERROR(R10768)=0,R10768,VLOOKUP(B10768,Kreise!$B$4:$AA$405,9,0))</f>
        <v>4</v>
      </c>
    </row>
    <row r="10769" spans="1:19">
      <c r="A10769" s="32">
        <v>16070027</v>
      </c>
      <c r="B10769" s="32" t="str">
        <f t="shared" si="168"/>
        <v>1607</v>
      </c>
      <c r="C10769" s="40">
        <v>160705006027</v>
      </c>
      <c r="D10769" t="s">
        <v>12463</v>
      </c>
      <c r="E10769">
        <v>16070906</v>
      </c>
      <c r="F10769">
        <v>160705006</v>
      </c>
      <c r="G10769" t="s">
        <v>5329</v>
      </c>
      <c r="H10769">
        <v>9.55</v>
      </c>
      <c r="I10769" s="11">
        <v>852</v>
      </c>
      <c r="J10769" s="11">
        <v>426</v>
      </c>
      <c r="K10769" s="11">
        <v>426</v>
      </c>
      <c r="L10769">
        <v>98701</v>
      </c>
      <c r="M10769">
        <v>1</v>
      </c>
      <c r="O10769" t="e">
        <f>VLOOKUP(A10769,Kreise!$A$4:$AA$405,12,0)</f>
        <v>#N/A</v>
      </c>
      <c r="P10769">
        <f>IF(ISERROR(O10769)=0,O10769,VLOOKUP(B10769,Kreise!$B$4:$AA$405,11,0))</f>
        <v>2</v>
      </c>
      <c r="R10769" t="e">
        <f>VLOOKUP(A10769,Kreise!$A$4:$AA$405,10,0)</f>
        <v>#N/A</v>
      </c>
      <c r="S10769">
        <f>IF(ISERROR(R10769)=0,R10769,VLOOKUP(B10769,Kreise!$B$4:$AA$405,9,0))</f>
        <v>4</v>
      </c>
    </row>
    <row r="10770" spans="1:19">
      <c r="A10770" s="32">
        <v>16070038</v>
      </c>
      <c r="B10770" s="32" t="str">
        <f t="shared" si="168"/>
        <v>1607</v>
      </c>
      <c r="C10770" s="40">
        <v>160705006038</v>
      </c>
      <c r="D10770" t="s">
        <v>12464</v>
      </c>
      <c r="E10770">
        <v>16070906</v>
      </c>
      <c r="F10770">
        <v>160705006</v>
      </c>
      <c r="G10770" t="s">
        <v>5329</v>
      </c>
      <c r="H10770">
        <v>17.03</v>
      </c>
      <c r="I10770" s="11">
        <v>942</v>
      </c>
      <c r="J10770" s="11">
        <v>477</v>
      </c>
      <c r="K10770" s="11">
        <v>465</v>
      </c>
      <c r="L10770">
        <v>98701</v>
      </c>
      <c r="M10770">
        <v>1</v>
      </c>
      <c r="O10770" t="e">
        <f>VLOOKUP(A10770,Kreise!$A$4:$AA$405,12,0)</f>
        <v>#N/A</v>
      </c>
      <c r="P10770">
        <f>IF(ISERROR(O10770)=0,O10770,VLOOKUP(B10770,Kreise!$B$4:$AA$405,11,0))</f>
        <v>2</v>
      </c>
      <c r="R10770" t="e">
        <f>VLOOKUP(A10770,Kreise!$A$4:$AA$405,10,0)</f>
        <v>#N/A</v>
      </c>
      <c r="S10770">
        <f>IF(ISERROR(R10770)=0,R10770,VLOOKUP(B10770,Kreise!$B$4:$AA$405,9,0))</f>
        <v>4</v>
      </c>
    </row>
    <row r="10771" spans="1:19">
      <c r="A10771" s="32">
        <v>16070052</v>
      </c>
      <c r="B10771" s="32" t="str">
        <f t="shared" si="168"/>
        <v>1607</v>
      </c>
      <c r="C10771" s="40">
        <v>160705003052</v>
      </c>
      <c r="D10771" t="s">
        <v>12465</v>
      </c>
      <c r="E10771">
        <v>16070903</v>
      </c>
      <c r="F10771">
        <v>160705003</v>
      </c>
      <c r="G10771" t="s">
        <v>5328</v>
      </c>
      <c r="H10771">
        <v>4.43</v>
      </c>
      <c r="I10771" s="11">
        <v>170</v>
      </c>
      <c r="J10771" s="11">
        <v>83</v>
      </c>
      <c r="K10771" s="11">
        <v>87</v>
      </c>
      <c r="L10771">
        <v>98701</v>
      </c>
      <c r="O10771" t="e">
        <f>VLOOKUP(A10771,Kreise!$A$4:$AA$405,12,0)</f>
        <v>#N/A</v>
      </c>
      <c r="P10771">
        <f>IF(ISERROR(O10771)=0,O10771,VLOOKUP(B10771,Kreise!$B$4:$AA$405,11,0))</f>
        <v>2</v>
      </c>
      <c r="R10771" t="e">
        <f>VLOOKUP(A10771,Kreise!$A$4:$AA$405,10,0)</f>
        <v>#N/A</v>
      </c>
      <c r="S10771">
        <f>IF(ISERROR(R10771)=0,R10771,VLOOKUP(B10771,Kreise!$B$4:$AA$405,9,0))</f>
        <v>4</v>
      </c>
    </row>
    <row r="10772" spans="1:19">
      <c r="A10772" s="32">
        <v>16070032</v>
      </c>
      <c r="B10772" s="32" t="str">
        <f t="shared" si="168"/>
        <v>1607</v>
      </c>
      <c r="C10772" s="40">
        <v>160700032032</v>
      </c>
      <c r="D10772" t="s">
        <v>5323</v>
      </c>
      <c r="E10772">
        <v>16070032</v>
      </c>
      <c r="F10772">
        <v>160700032</v>
      </c>
      <c r="G10772" t="s">
        <v>5323</v>
      </c>
      <c r="H10772">
        <v>27.51</v>
      </c>
      <c r="I10772" s="11">
        <v>3501</v>
      </c>
      <c r="J10772" s="11">
        <v>1750</v>
      </c>
      <c r="K10772" s="11">
        <v>1751</v>
      </c>
      <c r="L10772">
        <v>98704</v>
      </c>
      <c r="O10772" t="e">
        <f>VLOOKUP(A10772,Kreise!$A$4:$AA$405,12,0)</f>
        <v>#N/A</v>
      </c>
      <c r="P10772">
        <f>IF(ISERROR(O10772)=0,O10772,VLOOKUP(B10772,Kreise!$B$4:$AA$405,11,0))</f>
        <v>2</v>
      </c>
      <c r="R10772" t="e">
        <f>VLOOKUP(A10772,Kreise!$A$4:$AA$405,10,0)</f>
        <v>#N/A</v>
      </c>
      <c r="S10772">
        <f>IF(ISERROR(R10772)=0,R10772,VLOOKUP(B10772,Kreise!$B$4:$AA$405,9,0))</f>
        <v>4</v>
      </c>
    </row>
    <row r="10773" spans="1:19">
      <c r="A10773" s="32">
        <v>16070055</v>
      </c>
      <c r="B10773" s="32" t="str">
        <f t="shared" si="168"/>
        <v>1607</v>
      </c>
      <c r="C10773" s="40">
        <v>160700055055</v>
      </c>
      <c r="D10773" t="s">
        <v>5325</v>
      </c>
      <c r="E10773">
        <v>16070055</v>
      </c>
      <c r="F10773">
        <v>160700055</v>
      </c>
      <c r="G10773" t="s">
        <v>5325</v>
      </c>
      <c r="H10773">
        <v>28.68</v>
      </c>
      <c r="I10773" s="11">
        <v>2929</v>
      </c>
      <c r="J10773" s="11">
        <v>1463</v>
      </c>
      <c r="K10773" s="11">
        <v>1466</v>
      </c>
      <c r="L10773">
        <v>98704</v>
      </c>
      <c r="O10773" t="e">
        <f>VLOOKUP(A10773,Kreise!$A$4:$AA$405,12,0)</f>
        <v>#N/A</v>
      </c>
      <c r="P10773">
        <f>IF(ISERROR(O10773)=0,O10773,VLOOKUP(B10773,Kreise!$B$4:$AA$405,11,0))</f>
        <v>2</v>
      </c>
      <c r="R10773" t="e">
        <f>VLOOKUP(A10773,Kreise!$A$4:$AA$405,10,0)</f>
        <v>#N/A</v>
      </c>
      <c r="S10773">
        <f>IF(ISERROR(R10773)=0,R10773,VLOOKUP(B10773,Kreise!$B$4:$AA$405,9,0))</f>
        <v>4</v>
      </c>
    </row>
    <row r="10774" spans="1:19">
      <c r="A10774" s="32">
        <v>16070018</v>
      </c>
      <c r="B10774" s="32" t="str">
        <f t="shared" si="168"/>
        <v>1607</v>
      </c>
      <c r="C10774" s="40">
        <v>160705006018</v>
      </c>
      <c r="D10774" t="s">
        <v>12466</v>
      </c>
      <c r="E10774">
        <v>16070906</v>
      </c>
      <c r="F10774">
        <v>160705006</v>
      </c>
      <c r="G10774" t="s">
        <v>5329</v>
      </c>
      <c r="H10774">
        <v>43.79</v>
      </c>
      <c r="I10774" s="11">
        <v>3827</v>
      </c>
      <c r="J10774" s="11">
        <v>1905</v>
      </c>
      <c r="K10774" s="11">
        <v>1922</v>
      </c>
      <c r="L10774">
        <v>98708</v>
      </c>
      <c r="O10774" t="e">
        <f>VLOOKUP(A10774,Kreise!$A$4:$AA$405,12,0)</f>
        <v>#N/A</v>
      </c>
      <c r="P10774">
        <f>IF(ISERROR(O10774)=0,O10774,VLOOKUP(B10774,Kreise!$B$4:$AA$405,11,0))</f>
        <v>2</v>
      </c>
      <c r="R10774" t="e">
        <f>VLOOKUP(A10774,Kreise!$A$4:$AA$405,10,0)</f>
        <v>#N/A</v>
      </c>
      <c r="S10774">
        <f>IF(ISERROR(R10774)=0,R10774,VLOOKUP(B10774,Kreise!$B$4:$AA$405,9,0))</f>
        <v>4</v>
      </c>
    </row>
    <row r="10775" spans="1:19">
      <c r="A10775" s="32">
        <v>16070042</v>
      </c>
      <c r="B10775" s="32" t="str">
        <f t="shared" si="168"/>
        <v>1607</v>
      </c>
      <c r="C10775" s="40">
        <v>160705006042</v>
      </c>
      <c r="D10775" t="s">
        <v>12467</v>
      </c>
      <c r="E10775">
        <v>16070906</v>
      </c>
      <c r="F10775">
        <v>160705006</v>
      </c>
      <c r="G10775" t="s">
        <v>5329</v>
      </c>
      <c r="H10775">
        <v>5.47</v>
      </c>
      <c r="I10775" s="11">
        <v>473</v>
      </c>
      <c r="J10775" s="11">
        <v>240</v>
      </c>
      <c r="K10775" s="11">
        <v>233</v>
      </c>
      <c r="L10775">
        <v>98708</v>
      </c>
      <c r="O10775" t="e">
        <f>VLOOKUP(A10775,Kreise!$A$4:$AA$405,12,0)</f>
        <v>#N/A</v>
      </c>
      <c r="P10775">
        <f>IF(ISERROR(O10775)=0,O10775,VLOOKUP(B10775,Kreise!$B$4:$AA$405,11,0))</f>
        <v>2</v>
      </c>
      <c r="R10775" t="e">
        <f>VLOOKUP(A10775,Kreise!$A$4:$AA$405,10,0)</f>
        <v>#N/A</v>
      </c>
      <c r="S10775">
        <f>IF(ISERROR(R10775)=0,R10775,VLOOKUP(B10775,Kreise!$B$4:$AA$405,9,0))</f>
        <v>4</v>
      </c>
    </row>
    <row r="10776" spans="1:19">
      <c r="A10776" s="32">
        <v>16070015</v>
      </c>
      <c r="B10776" s="32" t="str">
        <f t="shared" si="168"/>
        <v>1607</v>
      </c>
      <c r="C10776" s="40">
        <v>160705008015</v>
      </c>
      <c r="D10776" t="s">
        <v>12468</v>
      </c>
      <c r="E10776">
        <v>16070908</v>
      </c>
      <c r="F10776">
        <v>160705008</v>
      </c>
      <c r="G10776" t="s">
        <v>5331</v>
      </c>
      <c r="H10776">
        <v>19.14</v>
      </c>
      <c r="I10776" s="11">
        <v>964</v>
      </c>
      <c r="J10776" s="11">
        <v>482</v>
      </c>
      <c r="K10776" s="11">
        <v>482</v>
      </c>
      <c r="L10776">
        <v>98711</v>
      </c>
      <c r="O10776" t="e">
        <f>VLOOKUP(A10776,Kreise!$A$4:$AA$405,12,0)</f>
        <v>#N/A</v>
      </c>
      <c r="P10776">
        <f>IF(ISERROR(O10776)=0,O10776,VLOOKUP(B10776,Kreise!$B$4:$AA$405,11,0))</f>
        <v>2</v>
      </c>
      <c r="R10776" t="e">
        <f>VLOOKUP(A10776,Kreise!$A$4:$AA$405,10,0)</f>
        <v>#N/A</v>
      </c>
      <c r="S10776">
        <f>IF(ISERROR(R10776)=0,R10776,VLOOKUP(B10776,Kreise!$B$4:$AA$405,9,0))</f>
        <v>4</v>
      </c>
    </row>
    <row r="10777" spans="1:19">
      <c r="A10777" s="32">
        <v>16070046</v>
      </c>
      <c r="B10777" s="32" t="str">
        <f t="shared" si="168"/>
        <v>1607</v>
      </c>
      <c r="C10777" s="40">
        <v>160705008046</v>
      </c>
      <c r="D10777" t="s">
        <v>12469</v>
      </c>
      <c r="E10777">
        <v>16070908</v>
      </c>
      <c r="F10777">
        <v>160705008</v>
      </c>
      <c r="G10777" t="s">
        <v>5331</v>
      </c>
      <c r="H10777">
        <v>18.17</v>
      </c>
      <c r="I10777" s="11">
        <v>1717</v>
      </c>
      <c r="J10777" s="11">
        <v>871</v>
      </c>
      <c r="K10777" s="11">
        <v>846</v>
      </c>
      <c r="L10777">
        <v>98711</v>
      </c>
      <c r="O10777" t="e">
        <f>VLOOKUP(A10777,Kreise!$A$4:$AA$405,12,0)</f>
        <v>#N/A</v>
      </c>
      <c r="P10777">
        <f>IF(ISERROR(O10777)=0,O10777,VLOOKUP(B10777,Kreise!$B$4:$AA$405,11,0))</f>
        <v>2</v>
      </c>
      <c r="R10777" t="e">
        <f>VLOOKUP(A10777,Kreise!$A$4:$AA$405,10,0)</f>
        <v>#N/A</v>
      </c>
      <c r="S10777">
        <f>IF(ISERROR(R10777)=0,R10777,VLOOKUP(B10777,Kreise!$B$4:$AA$405,9,0))</f>
        <v>4</v>
      </c>
    </row>
    <row r="10778" spans="1:19">
      <c r="A10778" s="32">
        <v>16070049</v>
      </c>
      <c r="B10778" s="32" t="str">
        <f t="shared" si="168"/>
        <v>1607</v>
      </c>
      <c r="C10778" s="40">
        <v>160705008049</v>
      </c>
      <c r="D10778" t="s">
        <v>12470</v>
      </c>
      <c r="E10778">
        <v>16070908</v>
      </c>
      <c r="F10778">
        <v>160705008</v>
      </c>
      <c r="G10778" t="s">
        <v>5331</v>
      </c>
      <c r="H10778">
        <v>11.37</v>
      </c>
      <c r="I10778" s="11">
        <v>1413</v>
      </c>
      <c r="J10778" s="11">
        <v>690</v>
      </c>
      <c r="K10778" s="11">
        <v>723</v>
      </c>
      <c r="L10778">
        <v>98714</v>
      </c>
      <c r="M10778">
        <v>1</v>
      </c>
      <c r="O10778" t="e">
        <f>VLOOKUP(A10778,Kreise!$A$4:$AA$405,12,0)</f>
        <v>#N/A</v>
      </c>
      <c r="P10778">
        <f>IF(ISERROR(O10778)=0,O10778,VLOOKUP(B10778,Kreise!$B$4:$AA$405,11,0))</f>
        <v>2</v>
      </c>
      <c r="R10778" t="e">
        <f>VLOOKUP(A10778,Kreise!$A$4:$AA$405,10,0)</f>
        <v>#N/A</v>
      </c>
      <c r="S10778">
        <f>IF(ISERROR(R10778)=0,R10778,VLOOKUP(B10778,Kreise!$B$4:$AA$405,9,0))</f>
        <v>4</v>
      </c>
    </row>
    <row r="10779" spans="1:19">
      <c r="A10779" s="32">
        <v>16070011</v>
      </c>
      <c r="B10779" s="32" t="str">
        <f t="shared" si="168"/>
        <v>1607</v>
      </c>
      <c r="C10779" s="40">
        <v>160705002011</v>
      </c>
      <c r="D10779" t="s">
        <v>12471</v>
      </c>
      <c r="E10779">
        <v>16070902</v>
      </c>
      <c r="F10779">
        <v>160705002</v>
      </c>
      <c r="G10779" t="s">
        <v>5327</v>
      </c>
      <c r="H10779">
        <v>9.49</v>
      </c>
      <c r="I10779" s="11">
        <v>1228</v>
      </c>
      <c r="J10779" s="11">
        <v>596</v>
      </c>
      <c r="K10779" s="11">
        <v>632</v>
      </c>
      <c r="L10779">
        <v>98716</v>
      </c>
      <c r="O10779" t="e">
        <f>VLOOKUP(A10779,Kreise!$A$4:$AA$405,12,0)</f>
        <v>#N/A</v>
      </c>
      <c r="P10779">
        <f>IF(ISERROR(O10779)=0,O10779,VLOOKUP(B10779,Kreise!$B$4:$AA$405,11,0))</f>
        <v>2</v>
      </c>
      <c r="R10779" t="e">
        <f>VLOOKUP(A10779,Kreise!$A$4:$AA$405,10,0)</f>
        <v>#N/A</v>
      </c>
      <c r="S10779">
        <f>IF(ISERROR(R10779)=0,R10779,VLOOKUP(B10779,Kreise!$B$4:$AA$405,9,0))</f>
        <v>4</v>
      </c>
    </row>
    <row r="10780" spans="1:19">
      <c r="A10780" s="32">
        <v>16070019</v>
      </c>
      <c r="B10780" s="32" t="str">
        <f t="shared" si="168"/>
        <v>1607</v>
      </c>
      <c r="C10780" s="40">
        <v>160705002019</v>
      </c>
      <c r="D10780" t="s">
        <v>12472</v>
      </c>
      <c r="E10780">
        <v>16070902</v>
      </c>
      <c r="F10780">
        <v>160705002</v>
      </c>
      <c r="G10780" t="s">
        <v>5327</v>
      </c>
      <c r="H10780">
        <v>15.05</v>
      </c>
      <c r="I10780" s="11">
        <v>2383</v>
      </c>
      <c r="J10780" s="11">
        <v>1178</v>
      </c>
      <c r="K10780" s="11">
        <v>1205</v>
      </c>
      <c r="L10780">
        <v>98716</v>
      </c>
      <c r="O10780" t="e">
        <f>VLOOKUP(A10780,Kreise!$A$4:$AA$405,12,0)</f>
        <v>#N/A</v>
      </c>
      <c r="P10780">
        <f>IF(ISERROR(O10780)=0,O10780,VLOOKUP(B10780,Kreise!$B$4:$AA$405,11,0))</f>
        <v>2</v>
      </c>
      <c r="R10780" t="e">
        <f>VLOOKUP(A10780,Kreise!$A$4:$AA$405,10,0)</f>
        <v>#N/A</v>
      </c>
      <c r="S10780">
        <f>IF(ISERROR(R10780)=0,R10780,VLOOKUP(B10780,Kreise!$B$4:$AA$405,9,0))</f>
        <v>4</v>
      </c>
    </row>
    <row r="10781" spans="1:19">
      <c r="A10781" s="32">
        <v>16070021</v>
      </c>
      <c r="B10781" s="32" t="str">
        <f t="shared" si="168"/>
        <v>1607</v>
      </c>
      <c r="C10781" s="40">
        <v>160705007021</v>
      </c>
      <c r="D10781" t="s">
        <v>12473</v>
      </c>
      <c r="E10781">
        <v>16070907</v>
      </c>
      <c r="F10781">
        <v>160705007</v>
      </c>
      <c r="G10781" t="s">
        <v>5330</v>
      </c>
      <c r="H10781">
        <v>5.88</v>
      </c>
      <c r="I10781" s="11">
        <v>1998</v>
      </c>
      <c r="J10781" s="11">
        <v>981</v>
      </c>
      <c r="K10781" s="11">
        <v>1017</v>
      </c>
      <c r="L10781">
        <v>98716</v>
      </c>
      <c r="M10781">
        <v>1</v>
      </c>
      <c r="O10781" t="e">
        <f>VLOOKUP(A10781,Kreise!$A$4:$AA$405,12,0)</f>
        <v>#N/A</v>
      </c>
      <c r="P10781">
        <f>IF(ISERROR(O10781)=0,O10781,VLOOKUP(B10781,Kreise!$B$4:$AA$405,11,0))</f>
        <v>2</v>
      </c>
      <c r="R10781" t="e">
        <f>VLOOKUP(A10781,Kreise!$A$4:$AA$405,10,0)</f>
        <v>#N/A</v>
      </c>
      <c r="S10781">
        <f>IF(ISERROR(R10781)=0,R10781,VLOOKUP(B10781,Kreise!$B$4:$AA$405,9,0))</f>
        <v>4</v>
      </c>
    </row>
    <row r="10782" spans="1:19">
      <c r="A10782" s="32">
        <v>16072011</v>
      </c>
      <c r="B10782" s="32" t="str">
        <f t="shared" si="168"/>
        <v>1607</v>
      </c>
      <c r="C10782" s="40">
        <v>160720011011</v>
      </c>
      <c r="D10782" t="s">
        <v>5347</v>
      </c>
      <c r="E10782">
        <v>16072011</v>
      </c>
      <c r="F10782">
        <v>160720011</v>
      </c>
      <c r="G10782" t="s">
        <v>5347</v>
      </c>
      <c r="H10782">
        <v>18.72</v>
      </c>
      <c r="I10782" s="11">
        <v>3376</v>
      </c>
      <c r="J10782" s="11">
        <v>1668</v>
      </c>
      <c r="K10782" s="11">
        <v>1708</v>
      </c>
      <c r="L10782">
        <v>98724</v>
      </c>
      <c r="O10782" t="e">
        <f>VLOOKUP(A10782,Kreise!$A$4:$AA$405,12,0)</f>
        <v>#N/A</v>
      </c>
      <c r="P10782">
        <f>IF(ISERROR(O10782)=0,O10782,VLOOKUP(B10782,Kreise!$B$4:$AA$405,11,0))</f>
        <v>2</v>
      </c>
      <c r="R10782" t="e">
        <f>VLOOKUP(A10782,Kreise!$A$4:$AA$405,10,0)</f>
        <v>#N/A</v>
      </c>
      <c r="S10782">
        <f>IF(ISERROR(R10782)=0,R10782,VLOOKUP(B10782,Kreise!$B$4:$AA$405,9,0))</f>
        <v>4</v>
      </c>
    </row>
    <row r="10783" spans="1:19">
      <c r="A10783" s="32">
        <v>16072013</v>
      </c>
      <c r="B10783" s="32" t="str">
        <f t="shared" si="168"/>
        <v>1607</v>
      </c>
      <c r="C10783" s="40">
        <v>160725051013</v>
      </c>
      <c r="D10783" t="s">
        <v>5354</v>
      </c>
      <c r="E10783">
        <v>16072951</v>
      </c>
      <c r="F10783">
        <v>160725051</v>
      </c>
      <c r="G10783" t="s">
        <v>5354</v>
      </c>
      <c r="H10783">
        <v>80.98</v>
      </c>
      <c r="I10783" s="11">
        <v>6897</v>
      </c>
      <c r="J10783" s="11">
        <v>3440</v>
      </c>
      <c r="K10783" s="11">
        <v>3457</v>
      </c>
      <c r="L10783">
        <v>98724</v>
      </c>
      <c r="O10783" t="e">
        <f>VLOOKUP(A10783,Kreise!$A$4:$AA$405,12,0)</f>
        <v>#N/A</v>
      </c>
      <c r="P10783">
        <f>IF(ISERROR(O10783)=0,O10783,VLOOKUP(B10783,Kreise!$B$4:$AA$405,11,0))</f>
        <v>2</v>
      </c>
      <c r="R10783" t="e">
        <f>VLOOKUP(A10783,Kreise!$A$4:$AA$405,10,0)</f>
        <v>#N/A</v>
      </c>
      <c r="S10783">
        <f>IF(ISERROR(R10783)=0,R10783,VLOOKUP(B10783,Kreise!$B$4:$AA$405,9,0))</f>
        <v>4</v>
      </c>
    </row>
    <row r="10784" spans="1:19">
      <c r="A10784" s="32">
        <v>16073049</v>
      </c>
      <c r="B10784" s="32" t="str">
        <f t="shared" si="168"/>
        <v>1607</v>
      </c>
      <c r="C10784" s="40">
        <v>160735002049</v>
      </c>
      <c r="D10784" t="s">
        <v>12474</v>
      </c>
      <c r="E10784">
        <v>16073902</v>
      </c>
      <c r="F10784">
        <v>160735002</v>
      </c>
      <c r="G10784" t="s">
        <v>5368</v>
      </c>
      <c r="H10784">
        <v>19.35</v>
      </c>
      <c r="I10784" s="11">
        <v>1516</v>
      </c>
      <c r="J10784" s="11">
        <v>758</v>
      </c>
      <c r="K10784" s="11">
        <v>758</v>
      </c>
      <c r="L10784">
        <v>98739</v>
      </c>
      <c r="O10784" t="e">
        <f>VLOOKUP(A10784,Kreise!$A$4:$AA$405,12,0)</f>
        <v>#N/A</v>
      </c>
      <c r="P10784">
        <f>IF(ISERROR(O10784)=0,O10784,VLOOKUP(B10784,Kreise!$B$4:$AA$405,11,0))</f>
        <v>2</v>
      </c>
      <c r="R10784" t="e">
        <f>VLOOKUP(A10784,Kreise!$A$4:$AA$405,10,0)</f>
        <v>#N/A</v>
      </c>
      <c r="S10784">
        <f>IF(ISERROR(R10784)=0,R10784,VLOOKUP(B10784,Kreise!$B$4:$AA$405,9,0))</f>
        <v>4</v>
      </c>
    </row>
    <row r="10785" spans="1:19">
      <c r="A10785" s="32">
        <v>16073066</v>
      </c>
      <c r="B10785" s="32" t="str">
        <f t="shared" si="168"/>
        <v>1607</v>
      </c>
      <c r="C10785" s="40">
        <v>160735002066</v>
      </c>
      <c r="D10785" t="s">
        <v>12475</v>
      </c>
      <c r="E10785">
        <v>16073902</v>
      </c>
      <c r="F10785">
        <v>160735002</v>
      </c>
      <c r="G10785" t="s">
        <v>5368</v>
      </c>
      <c r="H10785">
        <v>7.89</v>
      </c>
      <c r="I10785" s="11">
        <v>725</v>
      </c>
      <c r="J10785" s="11">
        <v>365</v>
      </c>
      <c r="K10785" s="11">
        <v>360</v>
      </c>
      <c r="L10785">
        <v>98739</v>
      </c>
      <c r="O10785" t="e">
        <f>VLOOKUP(A10785,Kreise!$A$4:$AA$405,12,0)</f>
        <v>#N/A</v>
      </c>
      <c r="P10785">
        <f>IF(ISERROR(O10785)=0,O10785,VLOOKUP(B10785,Kreise!$B$4:$AA$405,11,0))</f>
        <v>2</v>
      </c>
      <c r="R10785" t="e">
        <f>VLOOKUP(A10785,Kreise!$A$4:$AA$405,10,0)</f>
        <v>#N/A</v>
      </c>
      <c r="S10785">
        <f>IF(ISERROR(R10785)=0,R10785,VLOOKUP(B10785,Kreise!$B$4:$AA$405,9,0))</f>
        <v>4</v>
      </c>
    </row>
    <row r="10786" spans="1:19">
      <c r="A10786" s="32">
        <v>16073068</v>
      </c>
      <c r="B10786" s="32" t="str">
        <f t="shared" si="168"/>
        <v>1607</v>
      </c>
      <c r="C10786" s="40">
        <v>160735002068</v>
      </c>
      <c r="D10786" t="s">
        <v>12476</v>
      </c>
      <c r="E10786">
        <v>16073902</v>
      </c>
      <c r="F10786">
        <v>160735002</v>
      </c>
      <c r="G10786" t="s">
        <v>5368</v>
      </c>
      <c r="H10786">
        <v>19.99</v>
      </c>
      <c r="I10786" s="11">
        <v>755</v>
      </c>
      <c r="J10786" s="11">
        <v>382</v>
      </c>
      <c r="K10786" s="11">
        <v>373</v>
      </c>
      <c r="L10786">
        <v>98739</v>
      </c>
      <c r="O10786" t="e">
        <f>VLOOKUP(A10786,Kreise!$A$4:$AA$405,12,0)</f>
        <v>#N/A</v>
      </c>
      <c r="P10786">
        <f>IF(ISERROR(O10786)=0,O10786,VLOOKUP(B10786,Kreise!$B$4:$AA$405,11,0))</f>
        <v>2</v>
      </c>
      <c r="R10786" t="e">
        <f>VLOOKUP(A10786,Kreise!$A$4:$AA$405,10,0)</f>
        <v>#N/A</v>
      </c>
      <c r="S10786">
        <f>IF(ISERROR(R10786)=0,R10786,VLOOKUP(B10786,Kreise!$B$4:$AA$405,9,0))</f>
        <v>4</v>
      </c>
    </row>
    <row r="10787" spans="1:19">
      <c r="A10787" s="32">
        <v>16073079</v>
      </c>
      <c r="B10787" s="32" t="str">
        <f t="shared" si="168"/>
        <v>1607</v>
      </c>
      <c r="C10787" s="40">
        <v>160735002079</v>
      </c>
      <c r="D10787" t="s">
        <v>12477</v>
      </c>
      <c r="E10787">
        <v>16073902</v>
      </c>
      <c r="F10787">
        <v>160735002</v>
      </c>
      <c r="G10787" t="s">
        <v>5368</v>
      </c>
      <c r="H10787">
        <v>9.54</v>
      </c>
      <c r="I10787" s="11">
        <v>989</v>
      </c>
      <c r="J10787" s="11">
        <v>481</v>
      </c>
      <c r="K10787" s="11">
        <v>508</v>
      </c>
      <c r="L10787">
        <v>98739</v>
      </c>
      <c r="O10787" t="e">
        <f>VLOOKUP(A10787,Kreise!$A$4:$AA$405,12,0)</f>
        <v>#N/A</v>
      </c>
      <c r="P10787">
        <f>IF(ISERROR(O10787)=0,O10787,VLOOKUP(B10787,Kreise!$B$4:$AA$405,11,0))</f>
        <v>2</v>
      </c>
      <c r="R10787" t="e">
        <f>VLOOKUP(A10787,Kreise!$A$4:$AA$405,10,0)</f>
        <v>#N/A</v>
      </c>
      <c r="S10787">
        <f>IF(ISERROR(R10787)=0,R10787,VLOOKUP(B10787,Kreise!$B$4:$AA$405,9,0))</f>
        <v>4</v>
      </c>
    </row>
    <row r="10788" spans="1:19">
      <c r="A10788" s="32">
        <v>16073028</v>
      </c>
      <c r="B10788" s="32" t="str">
        <f t="shared" si="168"/>
        <v>1607</v>
      </c>
      <c r="C10788" s="40">
        <v>160735005028</v>
      </c>
      <c r="D10788" t="s">
        <v>12478</v>
      </c>
      <c r="E10788">
        <v>16073905</v>
      </c>
      <c r="F10788">
        <v>160735005</v>
      </c>
      <c r="G10788" t="s">
        <v>5370</v>
      </c>
      <c r="H10788">
        <v>36.42</v>
      </c>
      <c r="I10788" s="11">
        <v>2035</v>
      </c>
      <c r="J10788" s="11">
        <v>1004</v>
      </c>
      <c r="K10788" s="11">
        <v>1031</v>
      </c>
      <c r="L10788">
        <v>98743</v>
      </c>
      <c r="O10788" t="e">
        <f>VLOOKUP(A10788,Kreise!$A$4:$AA$405,12,0)</f>
        <v>#N/A</v>
      </c>
      <c r="P10788">
        <f>IF(ISERROR(O10788)=0,O10788,VLOOKUP(B10788,Kreise!$B$4:$AA$405,11,0))</f>
        <v>2</v>
      </c>
      <c r="R10788" t="e">
        <f>VLOOKUP(A10788,Kreise!$A$4:$AA$405,10,0)</f>
        <v>#N/A</v>
      </c>
      <c r="S10788">
        <f>IF(ISERROR(R10788)=0,R10788,VLOOKUP(B10788,Kreise!$B$4:$AA$405,9,0))</f>
        <v>4</v>
      </c>
    </row>
    <row r="10789" spans="1:19">
      <c r="A10789" s="32">
        <v>16073013</v>
      </c>
      <c r="B10789" s="32" t="str">
        <f t="shared" si="168"/>
        <v>1607</v>
      </c>
      <c r="C10789" s="40">
        <v>160735001013</v>
      </c>
      <c r="D10789" t="s">
        <v>12479</v>
      </c>
      <c r="E10789">
        <v>16073901</v>
      </c>
      <c r="F10789">
        <v>160735001</v>
      </c>
      <c r="G10789" t="s">
        <v>5367</v>
      </c>
      <c r="H10789">
        <v>13.95</v>
      </c>
      <c r="I10789" s="11">
        <v>620</v>
      </c>
      <c r="J10789" s="11">
        <v>294</v>
      </c>
      <c r="K10789" s="11">
        <v>326</v>
      </c>
      <c r="L10789">
        <v>98744</v>
      </c>
      <c r="O10789" t="e">
        <f>VLOOKUP(A10789,Kreise!$A$4:$AA$405,12,0)</f>
        <v>#N/A</v>
      </c>
      <c r="P10789">
        <f>IF(ISERROR(O10789)=0,O10789,VLOOKUP(B10789,Kreise!$B$4:$AA$405,11,0))</f>
        <v>2</v>
      </c>
      <c r="R10789" t="e">
        <f>VLOOKUP(A10789,Kreise!$A$4:$AA$405,10,0)</f>
        <v>#N/A</v>
      </c>
      <c r="S10789">
        <f>IF(ISERROR(R10789)=0,R10789,VLOOKUP(B10789,Kreise!$B$4:$AA$405,9,0))</f>
        <v>4</v>
      </c>
    </row>
    <row r="10790" spans="1:19">
      <c r="A10790" s="32">
        <v>16073014</v>
      </c>
      <c r="B10790" s="32" t="str">
        <f t="shared" si="168"/>
        <v>1607</v>
      </c>
      <c r="C10790" s="40">
        <v>160735001014</v>
      </c>
      <c r="D10790" t="s">
        <v>12480</v>
      </c>
      <c r="E10790">
        <v>16073901</v>
      </c>
      <c r="F10790">
        <v>160735001</v>
      </c>
      <c r="G10790" t="s">
        <v>5367</v>
      </c>
      <c r="H10790">
        <v>6.14</v>
      </c>
      <c r="I10790" s="11">
        <v>337</v>
      </c>
      <c r="J10790" s="11">
        <v>178</v>
      </c>
      <c r="K10790" s="11">
        <v>159</v>
      </c>
      <c r="L10790">
        <v>98744</v>
      </c>
      <c r="O10790" t="e">
        <f>VLOOKUP(A10790,Kreise!$A$4:$AA$405,12,0)</f>
        <v>#N/A</v>
      </c>
      <c r="P10790">
        <f>IF(ISERROR(O10790)=0,O10790,VLOOKUP(B10790,Kreise!$B$4:$AA$405,11,0))</f>
        <v>2</v>
      </c>
      <c r="R10790" t="e">
        <f>VLOOKUP(A10790,Kreise!$A$4:$AA$405,10,0)</f>
        <v>#N/A</v>
      </c>
      <c r="S10790">
        <f>IF(ISERROR(R10790)=0,R10790,VLOOKUP(B10790,Kreise!$B$4:$AA$405,9,0))</f>
        <v>4</v>
      </c>
    </row>
    <row r="10791" spans="1:19">
      <c r="A10791" s="32">
        <v>16073055</v>
      </c>
      <c r="B10791" s="32" t="str">
        <f t="shared" si="168"/>
        <v>1607</v>
      </c>
      <c r="C10791" s="40">
        <v>160735003055</v>
      </c>
      <c r="D10791" t="s">
        <v>12481</v>
      </c>
      <c r="E10791">
        <v>16073903</v>
      </c>
      <c r="F10791">
        <v>160735003</v>
      </c>
      <c r="G10791" t="s">
        <v>5369</v>
      </c>
      <c r="H10791">
        <v>12.67</v>
      </c>
      <c r="I10791" s="11">
        <v>426</v>
      </c>
      <c r="J10791" s="11">
        <v>214</v>
      </c>
      <c r="K10791" s="11">
        <v>212</v>
      </c>
      <c r="L10791">
        <v>98744</v>
      </c>
      <c r="M10791">
        <v>1</v>
      </c>
      <c r="O10791" t="e">
        <f>VLOOKUP(A10791,Kreise!$A$4:$AA$405,12,0)</f>
        <v>#N/A</v>
      </c>
      <c r="P10791">
        <f>IF(ISERROR(O10791)=0,O10791,VLOOKUP(B10791,Kreise!$B$4:$AA$405,11,0))</f>
        <v>2</v>
      </c>
      <c r="R10791" t="e">
        <f>VLOOKUP(A10791,Kreise!$A$4:$AA$405,10,0)</f>
        <v>#N/A</v>
      </c>
      <c r="S10791">
        <f>IF(ISERROR(R10791)=0,R10791,VLOOKUP(B10791,Kreise!$B$4:$AA$405,9,0))</f>
        <v>4</v>
      </c>
    </row>
    <row r="10792" spans="1:19">
      <c r="A10792" s="32">
        <v>16073065</v>
      </c>
      <c r="B10792" s="32" t="str">
        <f t="shared" si="168"/>
        <v>1607</v>
      </c>
      <c r="C10792" s="40">
        <v>160735001065</v>
      </c>
      <c r="D10792" t="s">
        <v>12482</v>
      </c>
      <c r="E10792">
        <v>16073901</v>
      </c>
      <c r="F10792">
        <v>160735001</v>
      </c>
      <c r="G10792" t="s">
        <v>5367</v>
      </c>
      <c r="H10792">
        <v>9.65</v>
      </c>
      <c r="I10792" s="11">
        <v>1721</v>
      </c>
      <c r="J10792" s="11">
        <v>807</v>
      </c>
      <c r="K10792" s="11">
        <v>914</v>
      </c>
      <c r="L10792">
        <v>98744</v>
      </c>
      <c r="O10792" t="e">
        <f>VLOOKUP(A10792,Kreise!$A$4:$AA$405,12,0)</f>
        <v>#N/A</v>
      </c>
      <c r="P10792">
        <f>IF(ISERROR(O10792)=0,O10792,VLOOKUP(B10792,Kreise!$B$4:$AA$405,11,0))</f>
        <v>2</v>
      </c>
      <c r="R10792" t="e">
        <f>VLOOKUP(A10792,Kreise!$A$4:$AA$405,10,0)</f>
        <v>#N/A</v>
      </c>
      <c r="S10792">
        <f>IF(ISERROR(R10792)=0,R10792,VLOOKUP(B10792,Kreise!$B$4:$AA$405,9,0))</f>
        <v>4</v>
      </c>
    </row>
    <row r="10793" spans="1:19">
      <c r="A10793" s="32">
        <v>16073094</v>
      </c>
      <c r="B10793" s="32" t="str">
        <f t="shared" si="168"/>
        <v>1607</v>
      </c>
      <c r="C10793" s="40">
        <v>160735003094</v>
      </c>
      <c r="D10793" t="s">
        <v>12483</v>
      </c>
      <c r="E10793">
        <v>16073903</v>
      </c>
      <c r="F10793">
        <v>160735003</v>
      </c>
      <c r="G10793" t="s">
        <v>5369</v>
      </c>
      <c r="H10793">
        <v>13.13</v>
      </c>
      <c r="I10793" s="11">
        <v>799</v>
      </c>
      <c r="J10793" s="11">
        <v>390</v>
      </c>
      <c r="K10793" s="11">
        <v>409</v>
      </c>
      <c r="L10793">
        <v>98744</v>
      </c>
      <c r="M10793">
        <v>1</v>
      </c>
      <c r="O10793" t="e">
        <f>VLOOKUP(A10793,Kreise!$A$4:$AA$405,12,0)</f>
        <v>#N/A</v>
      </c>
      <c r="P10793">
        <f>IF(ISERROR(O10793)=0,O10793,VLOOKUP(B10793,Kreise!$B$4:$AA$405,11,0))</f>
        <v>2</v>
      </c>
      <c r="R10793" t="e">
        <f>VLOOKUP(A10793,Kreise!$A$4:$AA$405,10,0)</f>
        <v>#N/A</v>
      </c>
      <c r="S10793">
        <f>IF(ISERROR(R10793)=0,R10793,VLOOKUP(B10793,Kreise!$B$4:$AA$405,9,0))</f>
        <v>4</v>
      </c>
    </row>
    <row r="10794" spans="1:19">
      <c r="A10794" s="32">
        <v>16072006</v>
      </c>
      <c r="B10794" s="32" t="str">
        <f t="shared" si="168"/>
        <v>1607</v>
      </c>
      <c r="C10794" s="40">
        <v>160725051006</v>
      </c>
      <c r="D10794" t="s">
        <v>12484</v>
      </c>
      <c r="E10794">
        <v>16072951</v>
      </c>
      <c r="F10794">
        <v>160725051</v>
      </c>
      <c r="G10794" t="s">
        <v>5354</v>
      </c>
      <c r="H10794">
        <v>19.69</v>
      </c>
      <c r="I10794" s="11">
        <v>392</v>
      </c>
      <c r="J10794" s="11">
        <v>195</v>
      </c>
      <c r="K10794" s="11">
        <v>197</v>
      </c>
      <c r="L10794">
        <v>98746</v>
      </c>
      <c r="M10794">
        <v>1</v>
      </c>
      <c r="O10794" t="e">
        <f>VLOOKUP(A10794,Kreise!$A$4:$AA$405,12,0)</f>
        <v>#N/A</v>
      </c>
      <c r="P10794">
        <f>IF(ISERROR(O10794)=0,O10794,VLOOKUP(B10794,Kreise!$B$4:$AA$405,11,0))</f>
        <v>2</v>
      </c>
      <c r="R10794" t="e">
        <f>VLOOKUP(A10794,Kreise!$A$4:$AA$405,10,0)</f>
        <v>#N/A</v>
      </c>
      <c r="S10794">
        <f>IF(ISERROR(R10794)=0,R10794,VLOOKUP(B10794,Kreise!$B$4:$AA$405,9,0))</f>
        <v>4</v>
      </c>
    </row>
    <row r="10795" spans="1:19">
      <c r="A10795" s="32">
        <v>16073037</v>
      </c>
      <c r="B10795" s="32" t="str">
        <f t="shared" si="168"/>
        <v>1607</v>
      </c>
      <c r="C10795" s="40">
        <v>160735001037</v>
      </c>
      <c r="D10795" t="s">
        <v>12485</v>
      </c>
      <c r="E10795">
        <v>16073901</v>
      </c>
      <c r="F10795">
        <v>160735001</v>
      </c>
      <c r="G10795" t="s">
        <v>5367</v>
      </c>
      <c r="H10795">
        <v>28.87</v>
      </c>
      <c r="I10795" s="11">
        <v>1373</v>
      </c>
      <c r="J10795" s="11">
        <v>671</v>
      </c>
      <c r="K10795" s="11">
        <v>702</v>
      </c>
      <c r="L10795">
        <v>98746</v>
      </c>
      <c r="M10795">
        <v>1</v>
      </c>
      <c r="O10795" t="e">
        <f>VLOOKUP(A10795,Kreise!$A$4:$AA$405,12,0)</f>
        <v>#N/A</v>
      </c>
      <c r="P10795">
        <f>IF(ISERROR(O10795)=0,O10795,VLOOKUP(B10795,Kreise!$B$4:$AA$405,11,0))</f>
        <v>2</v>
      </c>
      <c r="R10795" t="e">
        <f>VLOOKUP(A10795,Kreise!$A$4:$AA$405,10,0)</f>
        <v>#N/A</v>
      </c>
      <c r="S10795">
        <f>IF(ISERROR(R10795)=0,R10795,VLOOKUP(B10795,Kreise!$B$4:$AA$405,9,0))</f>
        <v>4</v>
      </c>
    </row>
    <row r="10796" spans="1:19">
      <c r="A10796" s="32">
        <v>16073054</v>
      </c>
      <c r="B10796" s="32" t="str">
        <f t="shared" si="168"/>
        <v>1607</v>
      </c>
      <c r="C10796" s="40">
        <v>160735003054</v>
      </c>
      <c r="D10796" t="s">
        <v>12486</v>
      </c>
      <c r="E10796">
        <v>16073903</v>
      </c>
      <c r="F10796">
        <v>160735003</v>
      </c>
      <c r="G10796" t="s">
        <v>5369</v>
      </c>
      <c r="H10796">
        <v>8.82</v>
      </c>
      <c r="I10796" s="11">
        <v>959</v>
      </c>
      <c r="J10796" s="11">
        <v>487</v>
      </c>
      <c r="K10796" s="11">
        <v>472</v>
      </c>
      <c r="L10796">
        <v>98746</v>
      </c>
      <c r="M10796">
        <v>1</v>
      </c>
      <c r="O10796" t="e">
        <f>VLOOKUP(A10796,Kreise!$A$4:$AA$405,12,0)</f>
        <v>#N/A</v>
      </c>
      <c r="P10796">
        <f>IF(ISERROR(O10796)=0,O10796,VLOOKUP(B10796,Kreise!$B$4:$AA$405,11,0))</f>
        <v>2</v>
      </c>
      <c r="R10796" t="e">
        <f>VLOOKUP(A10796,Kreise!$A$4:$AA$405,10,0)</f>
        <v>#N/A</v>
      </c>
      <c r="S10796">
        <f>IF(ISERROR(R10796)=0,R10796,VLOOKUP(B10796,Kreise!$B$4:$AA$405,9,0))</f>
        <v>4</v>
      </c>
    </row>
    <row r="10797" spans="1:19">
      <c r="A10797" s="32">
        <v>16073056</v>
      </c>
      <c r="B10797" s="32" t="str">
        <f t="shared" si="168"/>
        <v>1607</v>
      </c>
      <c r="C10797" s="40">
        <v>160735001056</v>
      </c>
      <c r="D10797" t="s">
        <v>12487</v>
      </c>
      <c r="E10797">
        <v>16073901</v>
      </c>
      <c r="F10797">
        <v>160735001</v>
      </c>
      <c r="G10797" t="s">
        <v>5367</v>
      </c>
      <c r="H10797">
        <v>7.52</v>
      </c>
      <c r="I10797" s="11">
        <v>1117</v>
      </c>
      <c r="J10797" s="11">
        <v>524</v>
      </c>
      <c r="K10797" s="11">
        <v>593</v>
      </c>
      <c r="L10797">
        <v>98746</v>
      </c>
      <c r="M10797">
        <v>1</v>
      </c>
      <c r="O10797" t="e">
        <f>VLOOKUP(A10797,Kreise!$A$4:$AA$405,12,0)</f>
        <v>#N/A</v>
      </c>
      <c r="P10797">
        <f>IF(ISERROR(O10797)=0,O10797,VLOOKUP(B10797,Kreise!$B$4:$AA$405,11,0))</f>
        <v>2</v>
      </c>
      <c r="R10797" t="e">
        <f>VLOOKUP(A10797,Kreise!$A$4:$AA$405,10,0)</f>
        <v>#N/A</v>
      </c>
      <c r="S10797">
        <f>IF(ISERROR(R10797)=0,R10797,VLOOKUP(B10797,Kreise!$B$4:$AA$405,9,0))</f>
        <v>4</v>
      </c>
    </row>
    <row r="10798" spans="1:19">
      <c r="A10798" s="32">
        <v>16051000</v>
      </c>
      <c r="B10798" s="32" t="str">
        <f t="shared" si="168"/>
        <v>1605</v>
      </c>
      <c r="C10798" s="40">
        <v>160510000000</v>
      </c>
      <c r="D10798" t="s">
        <v>5178</v>
      </c>
      <c r="E10798">
        <v>16051000</v>
      </c>
      <c r="F10798">
        <v>160510000</v>
      </c>
      <c r="G10798" t="s">
        <v>5178</v>
      </c>
      <c r="H10798">
        <v>269.88</v>
      </c>
      <c r="I10798" s="11">
        <v>210118</v>
      </c>
      <c r="J10798" s="11">
        <v>102259</v>
      </c>
      <c r="K10798" s="11">
        <v>107859</v>
      </c>
      <c r="L10798">
        <v>99084</v>
      </c>
      <c r="M10798">
        <v>1</v>
      </c>
      <c r="O10798">
        <f>VLOOKUP(A10798,Kreise!$A$4:$AA$405,12,0)</f>
        <v>1</v>
      </c>
      <c r="P10798">
        <f>IF(ISERROR(O10798)=0,O10798,VLOOKUP(B10798,Kreise!$B$4:$AA$405,11,0))</f>
        <v>1</v>
      </c>
      <c r="R10798">
        <f>VLOOKUP(A10798,Kreise!$A$4:$AA$405,10,0)</f>
        <v>1</v>
      </c>
      <c r="S10798">
        <f>IF(ISERROR(R10798)=0,R10798,VLOOKUP(B10798,Kreise!$B$4:$AA$405,9,0))</f>
        <v>1</v>
      </c>
    </row>
    <row r="10799" spans="1:19">
      <c r="A10799" s="32">
        <v>16067004</v>
      </c>
      <c r="B10799" s="32" t="str">
        <f t="shared" si="168"/>
        <v>1606</v>
      </c>
      <c r="C10799" s="40">
        <v>160675007004</v>
      </c>
      <c r="D10799" t="s">
        <v>12488</v>
      </c>
      <c r="E10799">
        <v>16067907</v>
      </c>
      <c r="F10799">
        <v>160675007</v>
      </c>
      <c r="G10799" t="s">
        <v>5293</v>
      </c>
      <c r="H10799">
        <v>8.16</v>
      </c>
      <c r="I10799" s="11">
        <v>675</v>
      </c>
      <c r="J10799" s="11">
        <v>357</v>
      </c>
      <c r="K10799" s="11">
        <v>318</v>
      </c>
      <c r="L10799">
        <v>99100</v>
      </c>
      <c r="M10799">
        <v>1</v>
      </c>
      <c r="O10799" t="e">
        <f>VLOOKUP(A10799,Kreise!$A$4:$AA$405,12,0)</f>
        <v>#N/A</v>
      </c>
      <c r="P10799">
        <f>IF(ISERROR(O10799)=0,O10799,VLOOKUP(B10799,Kreise!$B$4:$AA$405,11,0))</f>
        <v>2</v>
      </c>
      <c r="R10799" t="e">
        <f>VLOOKUP(A10799,Kreise!$A$4:$AA$405,10,0)</f>
        <v>#N/A</v>
      </c>
      <c r="S10799">
        <f>IF(ISERROR(R10799)=0,R10799,VLOOKUP(B10799,Kreise!$B$4:$AA$405,9,0))</f>
        <v>3</v>
      </c>
    </row>
    <row r="10800" spans="1:19">
      <c r="A10800" s="32">
        <v>16067009</v>
      </c>
      <c r="B10800" s="32" t="str">
        <f t="shared" si="168"/>
        <v>1606</v>
      </c>
      <c r="C10800" s="40">
        <v>160675012009</v>
      </c>
      <c r="D10800" t="s">
        <v>12489</v>
      </c>
      <c r="E10800">
        <v>16067912</v>
      </c>
      <c r="F10800">
        <v>160675012</v>
      </c>
      <c r="G10800" t="s">
        <v>5294</v>
      </c>
      <c r="H10800">
        <v>12.73</v>
      </c>
      <c r="I10800" s="11">
        <v>1610</v>
      </c>
      <c r="J10800" s="11">
        <v>809</v>
      </c>
      <c r="K10800" s="11">
        <v>801</v>
      </c>
      <c r="L10800">
        <v>99100</v>
      </c>
      <c r="M10800">
        <v>1</v>
      </c>
      <c r="O10800" t="e">
        <f>VLOOKUP(A10800,Kreise!$A$4:$AA$405,12,0)</f>
        <v>#N/A</v>
      </c>
      <c r="P10800">
        <f>IF(ISERROR(O10800)=0,O10800,VLOOKUP(B10800,Kreise!$B$4:$AA$405,11,0))</f>
        <v>2</v>
      </c>
      <c r="R10800" t="e">
        <f>VLOOKUP(A10800,Kreise!$A$4:$AA$405,10,0)</f>
        <v>#N/A</v>
      </c>
      <c r="S10800">
        <f>IF(ISERROR(R10800)=0,R10800,VLOOKUP(B10800,Kreise!$B$4:$AA$405,9,0))</f>
        <v>3</v>
      </c>
    </row>
    <row r="10801" spans="1:19">
      <c r="A10801" s="32">
        <v>16067011</v>
      </c>
      <c r="B10801" s="32" t="str">
        <f t="shared" si="168"/>
        <v>1606</v>
      </c>
      <c r="C10801" s="40">
        <v>160675012011</v>
      </c>
      <c r="D10801" t="s">
        <v>12490</v>
      </c>
      <c r="E10801">
        <v>16067912</v>
      </c>
      <c r="F10801">
        <v>160675012</v>
      </c>
      <c r="G10801" t="s">
        <v>5294</v>
      </c>
      <c r="H10801">
        <v>13.37</v>
      </c>
      <c r="I10801" s="11">
        <v>1118</v>
      </c>
      <c r="J10801" s="11">
        <v>537</v>
      </c>
      <c r="K10801" s="11">
        <v>581</v>
      </c>
      <c r="L10801">
        <v>99100</v>
      </c>
      <c r="M10801">
        <v>1</v>
      </c>
      <c r="O10801" t="e">
        <f>VLOOKUP(A10801,Kreise!$A$4:$AA$405,12,0)</f>
        <v>#N/A</v>
      </c>
      <c r="P10801">
        <f>IF(ISERROR(O10801)=0,O10801,VLOOKUP(B10801,Kreise!$B$4:$AA$405,11,0))</f>
        <v>2</v>
      </c>
      <c r="R10801" t="e">
        <f>VLOOKUP(A10801,Kreise!$A$4:$AA$405,10,0)</f>
        <v>#N/A</v>
      </c>
      <c r="S10801">
        <f>IF(ISERROR(R10801)=0,R10801,VLOOKUP(B10801,Kreise!$B$4:$AA$405,9,0))</f>
        <v>3</v>
      </c>
    </row>
    <row r="10802" spans="1:19">
      <c r="A10802" s="32">
        <v>16067026</v>
      </c>
      <c r="B10802" s="32" t="str">
        <f t="shared" si="168"/>
        <v>1606</v>
      </c>
      <c r="C10802" s="40">
        <v>160675012026</v>
      </c>
      <c r="D10802" t="s">
        <v>12491</v>
      </c>
      <c r="E10802">
        <v>16067912</v>
      </c>
      <c r="F10802">
        <v>160675012</v>
      </c>
      <c r="G10802" t="s">
        <v>5294</v>
      </c>
      <c r="H10802">
        <v>10.6</v>
      </c>
      <c r="I10802" s="11">
        <v>833</v>
      </c>
      <c r="J10802" s="11">
        <v>422</v>
      </c>
      <c r="K10802" s="11">
        <v>411</v>
      </c>
      <c r="L10802">
        <v>99100</v>
      </c>
      <c r="M10802">
        <v>1</v>
      </c>
      <c r="O10802" t="e">
        <f>VLOOKUP(A10802,Kreise!$A$4:$AA$405,12,0)</f>
        <v>#N/A</v>
      </c>
      <c r="P10802">
        <f>IF(ISERROR(O10802)=0,O10802,VLOOKUP(B10802,Kreise!$B$4:$AA$405,11,0))</f>
        <v>2</v>
      </c>
      <c r="R10802" t="e">
        <f>VLOOKUP(A10802,Kreise!$A$4:$AA$405,10,0)</f>
        <v>#N/A</v>
      </c>
      <c r="S10802">
        <f>IF(ISERROR(R10802)=0,R10802,VLOOKUP(B10802,Kreise!$B$4:$AA$405,9,0))</f>
        <v>3</v>
      </c>
    </row>
    <row r="10803" spans="1:19">
      <c r="A10803" s="32">
        <v>16067033</v>
      </c>
      <c r="B10803" s="32" t="str">
        <f t="shared" si="168"/>
        <v>1606</v>
      </c>
      <c r="C10803" s="40">
        <v>160675012033</v>
      </c>
      <c r="D10803" t="s">
        <v>12492</v>
      </c>
      <c r="E10803">
        <v>16067912</v>
      </c>
      <c r="F10803">
        <v>160675012</v>
      </c>
      <c r="G10803" t="s">
        <v>5294</v>
      </c>
      <c r="H10803">
        <v>11.41</v>
      </c>
      <c r="I10803" s="11">
        <v>821</v>
      </c>
      <c r="J10803" s="11">
        <v>424</v>
      </c>
      <c r="K10803" s="11">
        <v>397</v>
      </c>
      <c r="L10803">
        <v>99100</v>
      </c>
      <c r="M10803">
        <v>1</v>
      </c>
      <c r="O10803" t="e">
        <f>VLOOKUP(A10803,Kreise!$A$4:$AA$405,12,0)</f>
        <v>#N/A</v>
      </c>
      <c r="P10803">
        <f>IF(ISERROR(O10803)=0,O10803,VLOOKUP(B10803,Kreise!$B$4:$AA$405,11,0))</f>
        <v>2</v>
      </c>
      <c r="R10803" t="e">
        <f>VLOOKUP(A10803,Kreise!$A$4:$AA$405,10,0)</f>
        <v>#N/A</v>
      </c>
      <c r="S10803">
        <f>IF(ISERROR(R10803)=0,R10803,VLOOKUP(B10803,Kreise!$B$4:$AA$405,9,0))</f>
        <v>3</v>
      </c>
    </row>
    <row r="10804" spans="1:19">
      <c r="A10804" s="32">
        <v>16067082</v>
      </c>
      <c r="B10804" s="32" t="str">
        <f t="shared" si="168"/>
        <v>1606</v>
      </c>
      <c r="C10804" s="40">
        <v>160675007082</v>
      </c>
      <c r="D10804" t="s">
        <v>12493</v>
      </c>
      <c r="E10804">
        <v>16067907</v>
      </c>
      <c r="F10804">
        <v>160675007</v>
      </c>
      <c r="G10804" t="s">
        <v>5293</v>
      </c>
      <c r="H10804">
        <v>7.45</v>
      </c>
      <c r="I10804" s="11">
        <v>349</v>
      </c>
      <c r="J10804" s="11">
        <v>175</v>
      </c>
      <c r="K10804" s="11">
        <v>174</v>
      </c>
      <c r="L10804">
        <v>99100</v>
      </c>
      <c r="M10804">
        <v>1</v>
      </c>
      <c r="O10804" t="e">
        <f>VLOOKUP(A10804,Kreise!$A$4:$AA$405,12,0)</f>
        <v>#N/A</v>
      </c>
      <c r="P10804">
        <f>IF(ISERROR(O10804)=0,O10804,VLOOKUP(B10804,Kreise!$B$4:$AA$405,11,0))</f>
        <v>2</v>
      </c>
      <c r="R10804" t="e">
        <f>VLOOKUP(A10804,Kreise!$A$4:$AA$405,10,0)</f>
        <v>#N/A</v>
      </c>
      <c r="S10804">
        <f>IF(ISERROR(R10804)=0,R10804,VLOOKUP(B10804,Kreise!$B$4:$AA$405,9,0))</f>
        <v>3</v>
      </c>
    </row>
    <row r="10805" spans="1:19">
      <c r="A10805" s="32">
        <v>16070044</v>
      </c>
      <c r="B10805" s="32" t="str">
        <f t="shared" si="168"/>
        <v>1607</v>
      </c>
      <c r="C10805" s="40">
        <v>160705009044</v>
      </c>
      <c r="D10805" t="s">
        <v>12494</v>
      </c>
      <c r="E10805">
        <v>16070909</v>
      </c>
      <c r="F10805">
        <v>160705009</v>
      </c>
      <c r="G10805" t="s">
        <v>5332</v>
      </c>
      <c r="H10805">
        <v>4.01</v>
      </c>
      <c r="I10805" s="11">
        <v>276</v>
      </c>
      <c r="J10805" s="11">
        <v>129</v>
      </c>
      <c r="K10805" s="11">
        <v>147</v>
      </c>
      <c r="L10805">
        <v>99102</v>
      </c>
      <c r="M10805">
        <v>1</v>
      </c>
      <c r="O10805" t="e">
        <f>VLOOKUP(A10805,Kreise!$A$4:$AA$405,12,0)</f>
        <v>#N/A</v>
      </c>
      <c r="P10805">
        <f>IF(ISERROR(O10805)=0,O10805,VLOOKUP(B10805,Kreise!$B$4:$AA$405,11,0))</f>
        <v>2</v>
      </c>
      <c r="R10805" t="e">
        <f>VLOOKUP(A10805,Kreise!$A$4:$AA$405,10,0)</f>
        <v>#N/A</v>
      </c>
      <c r="S10805">
        <f>IF(ISERROR(R10805)=0,R10805,VLOOKUP(B10805,Kreise!$B$4:$AA$405,9,0))</f>
        <v>4</v>
      </c>
    </row>
    <row r="10806" spans="1:19">
      <c r="A10806" s="32">
        <v>16071043</v>
      </c>
      <c r="B10806" s="32" t="str">
        <f t="shared" si="168"/>
        <v>1607</v>
      </c>
      <c r="C10806" s="40">
        <v>160715007043</v>
      </c>
      <c r="D10806" t="s">
        <v>12495</v>
      </c>
      <c r="E10806">
        <v>16071907</v>
      </c>
      <c r="F10806">
        <v>160715007</v>
      </c>
      <c r="G10806" t="s">
        <v>5338</v>
      </c>
      <c r="H10806">
        <v>15.23</v>
      </c>
      <c r="I10806" s="11">
        <v>1290</v>
      </c>
      <c r="J10806" s="11">
        <v>632</v>
      </c>
      <c r="K10806" s="11">
        <v>658</v>
      </c>
      <c r="L10806">
        <v>99102</v>
      </c>
      <c r="M10806">
        <v>1</v>
      </c>
      <c r="O10806" t="e">
        <f>VLOOKUP(A10806,Kreise!$A$4:$AA$405,12,0)</f>
        <v>#N/A</v>
      </c>
      <c r="P10806">
        <f>IF(ISERROR(O10806)=0,O10806,VLOOKUP(B10806,Kreise!$B$4:$AA$405,11,0))</f>
        <v>2</v>
      </c>
      <c r="R10806" t="e">
        <f>VLOOKUP(A10806,Kreise!$A$4:$AA$405,10,0)</f>
        <v>#N/A</v>
      </c>
      <c r="S10806">
        <f>IF(ISERROR(R10806)=0,R10806,VLOOKUP(B10806,Kreise!$B$4:$AA$405,9,0))</f>
        <v>4</v>
      </c>
    </row>
    <row r="10807" spans="1:19">
      <c r="A10807" s="32">
        <v>16068002</v>
      </c>
      <c r="B10807" s="32" t="str">
        <f t="shared" si="168"/>
        <v>1606</v>
      </c>
      <c r="C10807" s="40">
        <v>160685002002</v>
      </c>
      <c r="D10807" t="s">
        <v>12496</v>
      </c>
      <c r="E10807">
        <v>16068902</v>
      </c>
      <c r="F10807">
        <v>160685002</v>
      </c>
      <c r="G10807" t="s">
        <v>5300</v>
      </c>
      <c r="H10807">
        <v>6.82</v>
      </c>
      <c r="I10807" s="11">
        <v>601</v>
      </c>
      <c r="J10807" s="11">
        <v>309</v>
      </c>
      <c r="K10807" s="11">
        <v>292</v>
      </c>
      <c r="L10807">
        <v>99189</v>
      </c>
      <c r="O10807" t="e">
        <f>VLOOKUP(A10807,Kreise!$A$4:$AA$405,12,0)</f>
        <v>#N/A</v>
      </c>
      <c r="P10807">
        <f>IF(ISERROR(O10807)=0,O10807,VLOOKUP(B10807,Kreise!$B$4:$AA$405,11,0))</f>
        <v>2</v>
      </c>
      <c r="R10807" t="e">
        <f>VLOOKUP(A10807,Kreise!$A$4:$AA$405,10,0)</f>
        <v>#N/A</v>
      </c>
      <c r="S10807">
        <f>IF(ISERROR(R10807)=0,R10807,VLOOKUP(B10807,Kreise!$B$4:$AA$405,9,0))</f>
        <v>3</v>
      </c>
    </row>
    <row r="10808" spans="1:19">
      <c r="A10808" s="32">
        <v>16068009</v>
      </c>
      <c r="B10808" s="32" t="str">
        <f t="shared" si="168"/>
        <v>1606</v>
      </c>
      <c r="C10808" s="40">
        <v>160685050009</v>
      </c>
      <c r="D10808" t="s">
        <v>5306</v>
      </c>
      <c r="E10808">
        <v>16068950</v>
      </c>
      <c r="F10808">
        <v>160685050</v>
      </c>
      <c r="G10808" t="s">
        <v>5306</v>
      </c>
      <c r="H10808">
        <v>12.21</v>
      </c>
      <c r="I10808" s="11">
        <v>2245</v>
      </c>
      <c r="J10808" s="11">
        <v>1106</v>
      </c>
      <c r="K10808" s="11">
        <v>1139</v>
      </c>
      <c r="L10808">
        <v>99189</v>
      </c>
      <c r="O10808" t="e">
        <f>VLOOKUP(A10808,Kreise!$A$4:$AA$405,12,0)</f>
        <v>#N/A</v>
      </c>
      <c r="P10808">
        <f>IF(ISERROR(O10808)=0,O10808,VLOOKUP(B10808,Kreise!$B$4:$AA$405,11,0))</f>
        <v>2</v>
      </c>
      <c r="R10808" t="e">
        <f>VLOOKUP(A10808,Kreise!$A$4:$AA$405,10,0)</f>
        <v>#N/A</v>
      </c>
      <c r="S10808">
        <f>IF(ISERROR(R10808)=0,R10808,VLOOKUP(B10808,Kreise!$B$4:$AA$405,9,0))</f>
        <v>3</v>
      </c>
    </row>
    <row r="10809" spans="1:19">
      <c r="A10809" s="32">
        <v>16068014</v>
      </c>
      <c r="B10809" s="32" t="str">
        <f t="shared" si="168"/>
        <v>1606</v>
      </c>
      <c r="C10809" s="40">
        <v>160685002014</v>
      </c>
      <c r="D10809" t="s">
        <v>12497</v>
      </c>
      <c r="E10809">
        <v>16068902</v>
      </c>
      <c r="F10809">
        <v>160685002</v>
      </c>
      <c r="G10809" t="s">
        <v>5300</v>
      </c>
      <c r="H10809">
        <v>24.08</v>
      </c>
      <c r="I10809" s="11">
        <v>2109</v>
      </c>
      <c r="J10809" s="11">
        <v>1051</v>
      </c>
      <c r="K10809" s="11">
        <v>1058</v>
      </c>
      <c r="L10809">
        <v>99189</v>
      </c>
      <c r="O10809" t="e">
        <f>VLOOKUP(A10809,Kreise!$A$4:$AA$405,12,0)</f>
        <v>#N/A</v>
      </c>
      <c r="P10809">
        <f>IF(ISERROR(O10809)=0,O10809,VLOOKUP(B10809,Kreise!$B$4:$AA$405,11,0))</f>
        <v>2</v>
      </c>
      <c r="R10809" t="e">
        <f>VLOOKUP(A10809,Kreise!$A$4:$AA$405,10,0)</f>
        <v>#N/A</v>
      </c>
      <c r="S10809">
        <f>IF(ISERROR(R10809)=0,R10809,VLOOKUP(B10809,Kreise!$B$4:$AA$405,9,0))</f>
        <v>3</v>
      </c>
    </row>
    <row r="10810" spans="1:19">
      <c r="A10810" s="32">
        <v>16068025</v>
      </c>
      <c r="B10810" s="32" t="str">
        <f t="shared" si="168"/>
        <v>1606</v>
      </c>
      <c r="C10810" s="40">
        <v>160685009025</v>
      </c>
      <c r="D10810" t="s">
        <v>12498</v>
      </c>
      <c r="E10810">
        <v>16068909</v>
      </c>
      <c r="F10810">
        <v>160685009</v>
      </c>
      <c r="G10810" t="s">
        <v>5303</v>
      </c>
      <c r="H10810">
        <v>14.36</v>
      </c>
      <c r="I10810" s="11">
        <v>1004</v>
      </c>
      <c r="J10810" s="11">
        <v>494</v>
      </c>
      <c r="K10810" s="11">
        <v>510</v>
      </c>
      <c r="L10810">
        <v>99189</v>
      </c>
      <c r="M10810">
        <v>1</v>
      </c>
      <c r="O10810" t="e">
        <f>VLOOKUP(A10810,Kreise!$A$4:$AA$405,12,0)</f>
        <v>#N/A</v>
      </c>
      <c r="P10810">
        <f>IF(ISERROR(O10810)=0,O10810,VLOOKUP(B10810,Kreise!$B$4:$AA$405,11,0))</f>
        <v>2</v>
      </c>
      <c r="R10810" t="e">
        <f>VLOOKUP(A10810,Kreise!$A$4:$AA$405,10,0)</f>
        <v>#N/A</v>
      </c>
      <c r="S10810">
        <f>IF(ISERROR(R10810)=0,R10810,VLOOKUP(B10810,Kreise!$B$4:$AA$405,9,0))</f>
        <v>3</v>
      </c>
    </row>
    <row r="10811" spans="1:19">
      <c r="A10811" s="32">
        <v>16068045</v>
      </c>
      <c r="B10811" s="32" t="str">
        <f t="shared" si="168"/>
        <v>1606</v>
      </c>
      <c r="C10811" s="40">
        <v>160685002045</v>
      </c>
      <c r="D10811" t="s">
        <v>5665</v>
      </c>
      <c r="E10811">
        <v>16068902</v>
      </c>
      <c r="F10811">
        <v>160685002</v>
      </c>
      <c r="G10811" t="s">
        <v>5300</v>
      </c>
      <c r="H10811">
        <v>6.56</v>
      </c>
      <c r="I10811" s="11">
        <v>476</v>
      </c>
      <c r="J10811" s="11">
        <v>238</v>
      </c>
      <c r="K10811" s="11">
        <v>238</v>
      </c>
      <c r="L10811">
        <v>99189</v>
      </c>
      <c r="O10811" t="e">
        <f>VLOOKUP(A10811,Kreise!$A$4:$AA$405,12,0)</f>
        <v>#N/A</v>
      </c>
      <c r="P10811">
        <f>IF(ISERROR(O10811)=0,O10811,VLOOKUP(B10811,Kreise!$B$4:$AA$405,11,0))</f>
        <v>2</v>
      </c>
      <c r="R10811" t="e">
        <f>VLOOKUP(A10811,Kreise!$A$4:$AA$405,10,0)</f>
        <v>#N/A</v>
      </c>
      <c r="S10811">
        <f>IF(ISERROR(R10811)=0,R10811,VLOOKUP(B10811,Kreise!$B$4:$AA$405,9,0))</f>
        <v>3</v>
      </c>
    </row>
    <row r="10812" spans="1:19">
      <c r="A10812" s="32">
        <v>16068057</v>
      </c>
      <c r="B10812" s="32" t="str">
        <f t="shared" si="168"/>
        <v>1606</v>
      </c>
      <c r="C10812" s="40">
        <v>160685002057</v>
      </c>
      <c r="D10812" t="s">
        <v>12499</v>
      </c>
      <c r="E10812">
        <v>16068902</v>
      </c>
      <c r="F10812">
        <v>160685002</v>
      </c>
      <c r="G10812" t="s">
        <v>5300</v>
      </c>
      <c r="H10812">
        <v>16.87</v>
      </c>
      <c r="I10812" s="11">
        <v>1778</v>
      </c>
      <c r="J10812" s="11">
        <v>888</v>
      </c>
      <c r="K10812" s="11">
        <v>890</v>
      </c>
      <c r="L10812">
        <v>99189</v>
      </c>
      <c r="O10812" t="e">
        <f>VLOOKUP(A10812,Kreise!$A$4:$AA$405,12,0)</f>
        <v>#N/A</v>
      </c>
      <c r="P10812">
        <f>IF(ISERROR(O10812)=0,O10812,VLOOKUP(B10812,Kreise!$B$4:$AA$405,11,0))</f>
        <v>2</v>
      </c>
      <c r="R10812" t="e">
        <f>VLOOKUP(A10812,Kreise!$A$4:$AA$405,10,0)</f>
        <v>#N/A</v>
      </c>
      <c r="S10812">
        <f>IF(ISERROR(R10812)=0,R10812,VLOOKUP(B10812,Kreise!$B$4:$AA$405,9,0))</f>
        <v>3</v>
      </c>
    </row>
    <row r="10813" spans="1:19">
      <c r="A10813" s="32">
        <v>16068061</v>
      </c>
      <c r="B10813" s="32" t="str">
        <f t="shared" si="168"/>
        <v>1606</v>
      </c>
      <c r="C10813" s="40">
        <v>160685050061</v>
      </c>
      <c r="D10813" t="s">
        <v>12500</v>
      </c>
      <c r="E10813">
        <v>16068950</v>
      </c>
      <c r="F10813">
        <v>160685050</v>
      </c>
      <c r="G10813" t="s">
        <v>5306</v>
      </c>
      <c r="H10813">
        <v>12.52</v>
      </c>
      <c r="I10813" s="11">
        <v>1131</v>
      </c>
      <c r="J10813" s="11">
        <v>571</v>
      </c>
      <c r="K10813" s="11">
        <v>560</v>
      </c>
      <c r="L10813">
        <v>99189</v>
      </c>
      <c r="O10813" t="e">
        <f>VLOOKUP(A10813,Kreise!$A$4:$AA$405,12,0)</f>
        <v>#N/A</v>
      </c>
      <c r="P10813">
        <f>IF(ISERROR(O10813)=0,O10813,VLOOKUP(B10813,Kreise!$B$4:$AA$405,11,0))</f>
        <v>2</v>
      </c>
      <c r="R10813" t="e">
        <f>VLOOKUP(A10813,Kreise!$A$4:$AA$405,10,0)</f>
        <v>#N/A</v>
      </c>
      <c r="S10813">
        <f>IF(ISERROR(R10813)=0,R10813,VLOOKUP(B10813,Kreise!$B$4:$AA$405,9,0))</f>
        <v>3</v>
      </c>
    </row>
    <row r="10814" spans="1:19">
      <c r="A10814" s="32">
        <v>16067052</v>
      </c>
      <c r="B10814" s="32" t="str">
        <f t="shared" si="168"/>
        <v>1606</v>
      </c>
      <c r="C10814" s="40">
        <v>160675007052</v>
      </c>
      <c r="D10814" t="s">
        <v>12501</v>
      </c>
      <c r="E10814">
        <v>16067907</v>
      </c>
      <c r="F10814">
        <v>160675007</v>
      </c>
      <c r="G10814" t="s">
        <v>5293</v>
      </c>
      <c r="H10814">
        <v>8.57</v>
      </c>
      <c r="I10814" s="11">
        <v>414</v>
      </c>
      <c r="J10814" s="11">
        <v>208</v>
      </c>
      <c r="K10814" s="11">
        <v>206</v>
      </c>
      <c r="L10814">
        <v>99192</v>
      </c>
      <c r="M10814">
        <v>1</v>
      </c>
      <c r="O10814" t="e">
        <f>VLOOKUP(A10814,Kreise!$A$4:$AA$405,12,0)</f>
        <v>#N/A</v>
      </c>
      <c r="P10814">
        <f>IF(ISERROR(O10814)=0,O10814,VLOOKUP(B10814,Kreise!$B$4:$AA$405,11,0))</f>
        <v>2</v>
      </c>
      <c r="R10814" t="e">
        <f>VLOOKUP(A10814,Kreise!$A$4:$AA$405,10,0)</f>
        <v>#N/A</v>
      </c>
      <c r="S10814">
        <f>IF(ISERROR(R10814)=0,R10814,VLOOKUP(B10814,Kreise!$B$4:$AA$405,9,0))</f>
        <v>3</v>
      </c>
    </row>
    <row r="10815" spans="1:19">
      <c r="A10815" s="32">
        <v>16067087</v>
      </c>
      <c r="B10815" s="32" t="str">
        <f t="shared" si="168"/>
        <v>1606</v>
      </c>
      <c r="C10815" s="40">
        <v>160670087087</v>
      </c>
      <c r="D10815" t="s">
        <v>5289</v>
      </c>
      <c r="E10815">
        <v>16067087</v>
      </c>
      <c r="F10815">
        <v>160670087</v>
      </c>
      <c r="G10815" t="s">
        <v>5289</v>
      </c>
      <c r="H10815">
        <v>39.59</v>
      </c>
      <c r="I10815" s="11">
        <v>5981</v>
      </c>
      <c r="J10815" s="11">
        <v>2961</v>
      </c>
      <c r="K10815" s="11">
        <v>3020</v>
      </c>
      <c r="L10815">
        <v>99192</v>
      </c>
      <c r="O10815" t="e">
        <f>VLOOKUP(A10815,Kreise!$A$4:$AA$405,12,0)</f>
        <v>#N/A</v>
      </c>
      <c r="P10815">
        <f>IF(ISERROR(O10815)=0,O10815,VLOOKUP(B10815,Kreise!$B$4:$AA$405,11,0))</f>
        <v>2</v>
      </c>
      <c r="R10815" t="e">
        <f>VLOOKUP(A10815,Kreise!$A$4:$AA$405,10,0)</f>
        <v>#N/A</v>
      </c>
      <c r="S10815">
        <f>IF(ISERROR(R10815)=0,R10815,VLOOKUP(B10815,Kreise!$B$4:$AA$405,9,0))</f>
        <v>3</v>
      </c>
    </row>
    <row r="10816" spans="1:19">
      <c r="A10816" s="32">
        <v>16068001</v>
      </c>
      <c r="B10816" s="32" t="str">
        <f t="shared" si="168"/>
        <v>1606</v>
      </c>
      <c r="C10816" s="40">
        <v>160685010001</v>
      </c>
      <c r="D10816" t="s">
        <v>12502</v>
      </c>
      <c r="E10816">
        <v>16068910</v>
      </c>
      <c r="F10816">
        <v>160685010</v>
      </c>
      <c r="G10816" t="s">
        <v>5304</v>
      </c>
      <c r="H10816">
        <v>8.92</v>
      </c>
      <c r="I10816" s="11">
        <v>747</v>
      </c>
      <c r="J10816" s="11">
        <v>371</v>
      </c>
      <c r="K10816" s="11">
        <v>376</v>
      </c>
      <c r="L10816">
        <v>99195</v>
      </c>
      <c r="O10816" t="e">
        <f>VLOOKUP(A10816,Kreise!$A$4:$AA$405,12,0)</f>
        <v>#N/A</v>
      </c>
      <c r="P10816">
        <f>IF(ISERROR(O10816)=0,O10816,VLOOKUP(B10816,Kreise!$B$4:$AA$405,11,0))</f>
        <v>2</v>
      </c>
      <c r="R10816" t="e">
        <f>VLOOKUP(A10816,Kreise!$A$4:$AA$405,10,0)</f>
        <v>#N/A</v>
      </c>
      <c r="S10816">
        <f>IF(ISERROR(R10816)=0,R10816,VLOOKUP(B10816,Kreise!$B$4:$AA$405,9,0))</f>
        <v>3</v>
      </c>
    </row>
    <row r="10817" spans="1:19">
      <c r="A10817" s="32">
        <v>16068007</v>
      </c>
      <c r="B10817" s="32" t="str">
        <f t="shared" si="168"/>
        <v>1606</v>
      </c>
      <c r="C10817" s="40">
        <v>160685011007</v>
      </c>
      <c r="D10817" t="s">
        <v>12503</v>
      </c>
      <c r="E10817">
        <v>16068911</v>
      </c>
      <c r="F10817">
        <v>160685011</v>
      </c>
      <c r="G10817" t="s">
        <v>5305</v>
      </c>
      <c r="H10817">
        <v>6.55</v>
      </c>
      <c r="I10817" s="11">
        <v>596</v>
      </c>
      <c r="J10817" s="11">
        <v>295</v>
      </c>
      <c r="K10817" s="11">
        <v>301</v>
      </c>
      <c r="L10817">
        <v>99195</v>
      </c>
      <c r="O10817" t="e">
        <f>VLOOKUP(A10817,Kreise!$A$4:$AA$405,12,0)</f>
        <v>#N/A</v>
      </c>
      <c r="P10817">
        <f>IF(ISERROR(O10817)=0,O10817,VLOOKUP(B10817,Kreise!$B$4:$AA$405,11,0))</f>
        <v>2</v>
      </c>
      <c r="R10817" t="e">
        <f>VLOOKUP(A10817,Kreise!$A$4:$AA$405,10,0)</f>
        <v>#N/A</v>
      </c>
      <c r="S10817">
        <f>IF(ISERROR(R10817)=0,R10817,VLOOKUP(B10817,Kreise!$B$4:$AA$405,9,0))</f>
        <v>3</v>
      </c>
    </row>
    <row r="10818" spans="1:19">
      <c r="A10818" s="32">
        <v>16068021</v>
      </c>
      <c r="B10818" s="32" t="str">
        <f t="shared" si="168"/>
        <v>1606</v>
      </c>
      <c r="C10818" s="40">
        <v>160685010021</v>
      </c>
      <c r="D10818" t="s">
        <v>12504</v>
      </c>
      <c r="E10818">
        <v>16068910</v>
      </c>
      <c r="F10818">
        <v>160685010</v>
      </c>
      <c r="G10818" t="s">
        <v>5304</v>
      </c>
      <c r="H10818">
        <v>23.9</v>
      </c>
      <c r="I10818" s="11">
        <v>1884</v>
      </c>
      <c r="J10818" s="11">
        <v>964</v>
      </c>
      <c r="K10818" s="11">
        <v>920</v>
      </c>
      <c r="L10818">
        <v>99195</v>
      </c>
      <c r="O10818" t="e">
        <f>VLOOKUP(A10818,Kreise!$A$4:$AA$405,12,0)</f>
        <v>#N/A</v>
      </c>
      <c r="P10818">
        <f>IF(ISERROR(O10818)=0,O10818,VLOOKUP(B10818,Kreise!$B$4:$AA$405,11,0))</f>
        <v>2</v>
      </c>
      <c r="R10818" t="e">
        <f>VLOOKUP(A10818,Kreise!$A$4:$AA$405,10,0)</f>
        <v>#N/A</v>
      </c>
      <c r="S10818">
        <f>IF(ISERROR(R10818)=0,R10818,VLOOKUP(B10818,Kreise!$B$4:$AA$405,9,0))</f>
        <v>3</v>
      </c>
    </row>
    <row r="10819" spans="1:19">
      <c r="A10819" s="32">
        <v>16068036</v>
      </c>
      <c r="B10819" s="32" t="str">
        <f t="shared" si="168"/>
        <v>1606</v>
      </c>
      <c r="C10819" s="40">
        <v>160685011036</v>
      </c>
      <c r="D10819" t="s">
        <v>12505</v>
      </c>
      <c r="E10819">
        <v>16068911</v>
      </c>
      <c r="F10819">
        <v>160685011</v>
      </c>
      <c r="G10819" t="s">
        <v>5305</v>
      </c>
      <c r="H10819">
        <v>9.19</v>
      </c>
      <c r="I10819" s="11">
        <v>546</v>
      </c>
      <c r="J10819" s="11">
        <v>279</v>
      </c>
      <c r="K10819" s="11">
        <v>267</v>
      </c>
      <c r="L10819">
        <v>99195</v>
      </c>
      <c r="O10819" t="e">
        <f>VLOOKUP(A10819,Kreise!$A$4:$AA$405,12,0)</f>
        <v>#N/A</v>
      </c>
      <c r="P10819">
        <f>IF(ISERROR(O10819)=0,O10819,VLOOKUP(B10819,Kreise!$B$4:$AA$405,11,0))</f>
        <v>2</v>
      </c>
      <c r="R10819" t="e">
        <f>VLOOKUP(A10819,Kreise!$A$4:$AA$405,10,0)</f>
        <v>#N/A</v>
      </c>
      <c r="S10819">
        <f>IF(ISERROR(R10819)=0,R10819,VLOOKUP(B10819,Kreise!$B$4:$AA$405,9,0))</f>
        <v>3</v>
      </c>
    </row>
    <row r="10820" spans="1:19">
      <c r="A10820" s="32">
        <v>16068037</v>
      </c>
      <c r="B10820" s="32" t="str">
        <f t="shared" ref="B10820:B10883" si="169">LEFT(A10820,4)</f>
        <v>1606</v>
      </c>
      <c r="C10820" s="40">
        <v>160685010037</v>
      </c>
      <c r="D10820" t="s">
        <v>12506</v>
      </c>
      <c r="E10820">
        <v>16068910</v>
      </c>
      <c r="F10820">
        <v>160685010</v>
      </c>
      <c r="G10820" t="s">
        <v>5304</v>
      </c>
      <c r="H10820">
        <v>6.44</v>
      </c>
      <c r="I10820" s="11">
        <v>834</v>
      </c>
      <c r="J10820" s="11">
        <v>427</v>
      </c>
      <c r="K10820" s="11">
        <v>407</v>
      </c>
      <c r="L10820">
        <v>99195</v>
      </c>
      <c r="O10820" t="e">
        <f>VLOOKUP(A10820,Kreise!$A$4:$AA$405,12,0)</f>
        <v>#N/A</v>
      </c>
      <c r="P10820">
        <f>IF(ISERROR(O10820)=0,O10820,VLOOKUP(B10820,Kreise!$B$4:$AA$405,11,0))</f>
        <v>2</v>
      </c>
      <c r="R10820" t="e">
        <f>VLOOKUP(A10820,Kreise!$A$4:$AA$405,10,0)</f>
        <v>#N/A</v>
      </c>
      <c r="S10820">
        <f>IF(ISERROR(R10820)=0,R10820,VLOOKUP(B10820,Kreise!$B$4:$AA$405,9,0))</f>
        <v>3</v>
      </c>
    </row>
    <row r="10821" spans="1:19">
      <c r="A10821" s="32">
        <v>16068044</v>
      </c>
      <c r="B10821" s="32" t="str">
        <f t="shared" si="169"/>
        <v>1606</v>
      </c>
      <c r="C10821" s="40">
        <v>160685009044</v>
      </c>
      <c r="D10821" t="s">
        <v>12507</v>
      </c>
      <c r="E10821">
        <v>16068909</v>
      </c>
      <c r="F10821">
        <v>160685009</v>
      </c>
      <c r="G10821" t="s">
        <v>5303</v>
      </c>
      <c r="H10821">
        <v>12.41</v>
      </c>
      <c r="I10821" s="11">
        <v>981</v>
      </c>
      <c r="J10821" s="11">
        <v>487</v>
      </c>
      <c r="K10821" s="11">
        <v>494</v>
      </c>
      <c r="L10821">
        <v>99195</v>
      </c>
      <c r="M10821">
        <v>1</v>
      </c>
      <c r="O10821" t="e">
        <f>VLOOKUP(A10821,Kreise!$A$4:$AA$405,12,0)</f>
        <v>#N/A</v>
      </c>
      <c r="P10821">
        <f>IF(ISERROR(O10821)=0,O10821,VLOOKUP(B10821,Kreise!$B$4:$AA$405,11,0))</f>
        <v>2</v>
      </c>
      <c r="R10821" t="e">
        <f>VLOOKUP(A10821,Kreise!$A$4:$AA$405,10,0)</f>
        <v>#N/A</v>
      </c>
      <c r="S10821">
        <f>IF(ISERROR(R10821)=0,R10821,VLOOKUP(B10821,Kreise!$B$4:$AA$405,9,0))</f>
        <v>3</v>
      </c>
    </row>
    <row r="10822" spans="1:19">
      <c r="A10822" s="32">
        <v>16068048</v>
      </c>
      <c r="B10822" s="32" t="str">
        <f t="shared" si="169"/>
        <v>1606</v>
      </c>
      <c r="C10822" s="40">
        <v>160685011048</v>
      </c>
      <c r="D10822" t="s">
        <v>12508</v>
      </c>
      <c r="E10822">
        <v>16068911</v>
      </c>
      <c r="F10822">
        <v>160685011</v>
      </c>
      <c r="G10822" t="s">
        <v>5305</v>
      </c>
      <c r="H10822">
        <v>20.95</v>
      </c>
      <c r="I10822" s="11">
        <v>1408</v>
      </c>
      <c r="J10822" s="11">
        <v>697</v>
      </c>
      <c r="K10822" s="11">
        <v>711</v>
      </c>
      <c r="L10822">
        <v>99195</v>
      </c>
      <c r="O10822" t="e">
        <f>VLOOKUP(A10822,Kreise!$A$4:$AA$405,12,0)</f>
        <v>#N/A</v>
      </c>
      <c r="P10822">
        <f>IF(ISERROR(O10822)=0,O10822,VLOOKUP(B10822,Kreise!$B$4:$AA$405,11,0))</f>
        <v>2</v>
      </c>
      <c r="R10822" t="e">
        <f>VLOOKUP(A10822,Kreise!$A$4:$AA$405,10,0)</f>
        <v>#N/A</v>
      </c>
      <c r="S10822">
        <f>IF(ISERROR(R10822)=0,R10822,VLOOKUP(B10822,Kreise!$B$4:$AA$405,9,0))</f>
        <v>3</v>
      </c>
    </row>
    <row r="10823" spans="1:19">
      <c r="A10823" s="32">
        <v>16068017</v>
      </c>
      <c r="B10823" s="32" t="str">
        <f t="shared" si="169"/>
        <v>1606</v>
      </c>
      <c r="C10823" s="40">
        <v>160685010017</v>
      </c>
      <c r="D10823" t="s">
        <v>12509</v>
      </c>
      <c r="E10823">
        <v>16068910</v>
      </c>
      <c r="F10823">
        <v>160685010</v>
      </c>
      <c r="G10823" t="s">
        <v>5304</v>
      </c>
      <c r="H10823">
        <v>5.01</v>
      </c>
      <c r="I10823" s="11">
        <v>218</v>
      </c>
      <c r="J10823" s="11">
        <v>111</v>
      </c>
      <c r="K10823" s="11">
        <v>107</v>
      </c>
      <c r="L10823">
        <v>99198</v>
      </c>
      <c r="M10823">
        <v>1</v>
      </c>
      <c r="O10823" t="e">
        <f>VLOOKUP(A10823,Kreise!$A$4:$AA$405,12,0)</f>
        <v>#N/A</v>
      </c>
      <c r="P10823">
        <f>IF(ISERROR(O10823)=0,O10823,VLOOKUP(B10823,Kreise!$B$4:$AA$405,11,0))</f>
        <v>2</v>
      </c>
      <c r="R10823" t="e">
        <f>VLOOKUP(A10823,Kreise!$A$4:$AA$405,10,0)</f>
        <v>#N/A</v>
      </c>
      <c r="S10823">
        <f>IF(ISERROR(R10823)=0,R10823,VLOOKUP(B10823,Kreise!$B$4:$AA$405,9,0))</f>
        <v>3</v>
      </c>
    </row>
    <row r="10824" spans="1:19">
      <c r="A10824" s="32">
        <v>16068032</v>
      </c>
      <c r="B10824" s="32" t="str">
        <f t="shared" si="169"/>
        <v>1606</v>
      </c>
      <c r="C10824" s="40">
        <v>160685010032</v>
      </c>
      <c r="D10824" t="s">
        <v>12510</v>
      </c>
      <c r="E10824">
        <v>16068910</v>
      </c>
      <c r="F10824">
        <v>160685010</v>
      </c>
      <c r="G10824" t="s">
        <v>5304</v>
      </c>
      <c r="H10824">
        <v>4.33</v>
      </c>
      <c r="I10824" s="11">
        <v>317</v>
      </c>
      <c r="J10824" s="11">
        <v>170</v>
      </c>
      <c r="K10824" s="11">
        <v>147</v>
      </c>
      <c r="L10824">
        <v>99198</v>
      </c>
      <c r="M10824">
        <v>1</v>
      </c>
      <c r="O10824" t="e">
        <f>VLOOKUP(A10824,Kreise!$A$4:$AA$405,12,0)</f>
        <v>#N/A</v>
      </c>
      <c r="P10824">
        <f>IF(ISERROR(O10824)=0,O10824,VLOOKUP(B10824,Kreise!$B$4:$AA$405,11,0))</f>
        <v>2</v>
      </c>
      <c r="R10824" t="e">
        <f>VLOOKUP(A10824,Kreise!$A$4:$AA$405,10,0)</f>
        <v>#N/A</v>
      </c>
      <c r="S10824">
        <f>IF(ISERROR(R10824)=0,R10824,VLOOKUP(B10824,Kreise!$B$4:$AA$405,9,0))</f>
        <v>3</v>
      </c>
    </row>
    <row r="10825" spans="1:19">
      <c r="A10825" s="32">
        <v>16068039</v>
      </c>
      <c r="B10825" s="32" t="str">
        <f t="shared" si="169"/>
        <v>1606</v>
      </c>
      <c r="C10825" s="40">
        <v>160685010039</v>
      </c>
      <c r="D10825" t="s">
        <v>12511</v>
      </c>
      <c r="E10825">
        <v>16068910</v>
      </c>
      <c r="F10825">
        <v>160685010</v>
      </c>
      <c r="G10825" t="s">
        <v>5304</v>
      </c>
      <c r="H10825">
        <v>9.16</v>
      </c>
      <c r="I10825" s="11">
        <v>428</v>
      </c>
      <c r="J10825" s="11">
        <v>216</v>
      </c>
      <c r="K10825" s="11">
        <v>212</v>
      </c>
      <c r="L10825">
        <v>99198</v>
      </c>
      <c r="M10825">
        <v>1</v>
      </c>
      <c r="O10825" t="e">
        <f>VLOOKUP(A10825,Kreise!$A$4:$AA$405,12,0)</f>
        <v>#N/A</v>
      </c>
      <c r="P10825">
        <f>IF(ISERROR(O10825)=0,O10825,VLOOKUP(B10825,Kreise!$B$4:$AA$405,11,0))</f>
        <v>2</v>
      </c>
      <c r="R10825" t="e">
        <f>VLOOKUP(A10825,Kreise!$A$4:$AA$405,10,0)</f>
        <v>#N/A</v>
      </c>
      <c r="S10825">
        <f>IF(ISERROR(R10825)=0,R10825,VLOOKUP(B10825,Kreise!$B$4:$AA$405,9,0))</f>
        <v>3</v>
      </c>
    </row>
    <row r="10826" spans="1:19">
      <c r="A10826" s="32">
        <v>16068055</v>
      </c>
      <c r="B10826" s="32" t="str">
        <f t="shared" si="169"/>
        <v>1606</v>
      </c>
      <c r="C10826" s="40">
        <v>160685010055</v>
      </c>
      <c r="D10826" t="s">
        <v>12512</v>
      </c>
      <c r="E10826">
        <v>16068910</v>
      </c>
      <c r="F10826">
        <v>160685010</v>
      </c>
      <c r="G10826" t="s">
        <v>5304</v>
      </c>
      <c r="H10826">
        <v>16.32</v>
      </c>
      <c r="I10826" s="11">
        <v>794</v>
      </c>
      <c r="J10826" s="11">
        <v>404</v>
      </c>
      <c r="K10826" s="11">
        <v>390</v>
      </c>
      <c r="L10826">
        <v>99198</v>
      </c>
      <c r="M10826">
        <v>1</v>
      </c>
      <c r="O10826" t="e">
        <f>VLOOKUP(A10826,Kreise!$A$4:$AA$405,12,0)</f>
        <v>#N/A</v>
      </c>
      <c r="P10826">
        <f>IF(ISERROR(O10826)=0,O10826,VLOOKUP(B10826,Kreise!$B$4:$AA$405,11,0))</f>
        <v>2</v>
      </c>
      <c r="R10826" t="e">
        <f>VLOOKUP(A10826,Kreise!$A$4:$AA$405,10,0)</f>
        <v>#N/A</v>
      </c>
      <c r="S10826">
        <f>IF(ISERROR(R10826)=0,R10826,VLOOKUP(B10826,Kreise!$B$4:$AA$405,9,0))</f>
        <v>3</v>
      </c>
    </row>
    <row r="10827" spans="1:19">
      <c r="A10827" s="32">
        <v>16071057</v>
      </c>
      <c r="B10827" s="32" t="str">
        <f t="shared" si="169"/>
        <v>1607</v>
      </c>
      <c r="C10827" s="40">
        <v>160715012057</v>
      </c>
      <c r="D10827" t="s">
        <v>12513</v>
      </c>
      <c r="E10827">
        <v>16071912</v>
      </c>
      <c r="F10827">
        <v>160715012</v>
      </c>
      <c r="G10827" t="s">
        <v>5340</v>
      </c>
      <c r="H10827">
        <v>19.42</v>
      </c>
      <c r="I10827" s="11">
        <v>1599</v>
      </c>
      <c r="J10827" s="11">
        <v>823</v>
      </c>
      <c r="K10827" s="11">
        <v>776</v>
      </c>
      <c r="L10827">
        <v>99198</v>
      </c>
      <c r="M10827">
        <v>1</v>
      </c>
      <c r="O10827" t="e">
        <f>VLOOKUP(A10827,Kreise!$A$4:$AA$405,12,0)</f>
        <v>#N/A</v>
      </c>
      <c r="P10827">
        <f>IF(ISERROR(O10827)=0,O10827,VLOOKUP(B10827,Kreise!$B$4:$AA$405,11,0))</f>
        <v>2</v>
      </c>
      <c r="R10827" t="e">
        <f>VLOOKUP(A10827,Kreise!$A$4:$AA$405,10,0)</f>
        <v>#N/A</v>
      </c>
      <c r="S10827">
        <f>IF(ISERROR(R10827)=0,R10827,VLOOKUP(B10827,Kreise!$B$4:$AA$405,9,0))</f>
        <v>4</v>
      </c>
    </row>
    <row r="10828" spans="1:19">
      <c r="A10828" s="32">
        <v>16070001</v>
      </c>
      <c r="B10828" s="32" t="str">
        <f t="shared" si="169"/>
        <v>1607</v>
      </c>
      <c r="C10828" s="40">
        <v>160705009001</v>
      </c>
      <c r="D10828" t="s">
        <v>12514</v>
      </c>
      <c r="E10828">
        <v>16070909</v>
      </c>
      <c r="F10828">
        <v>160705009</v>
      </c>
      <c r="G10828" t="s">
        <v>5332</v>
      </c>
      <c r="H10828">
        <v>6.98</v>
      </c>
      <c r="I10828" s="11">
        <v>312</v>
      </c>
      <c r="J10828" s="11">
        <v>158</v>
      </c>
      <c r="K10828" s="11">
        <v>154</v>
      </c>
      <c r="L10828">
        <v>99310</v>
      </c>
      <c r="M10828">
        <v>1</v>
      </c>
      <c r="O10828" t="e">
        <f>VLOOKUP(A10828,Kreise!$A$4:$AA$405,12,0)</f>
        <v>#N/A</v>
      </c>
      <c r="P10828">
        <f>IF(ISERROR(O10828)=0,O10828,VLOOKUP(B10828,Kreise!$B$4:$AA$405,11,0))</f>
        <v>2</v>
      </c>
      <c r="R10828" t="e">
        <f>VLOOKUP(A10828,Kreise!$A$4:$AA$405,10,0)</f>
        <v>#N/A</v>
      </c>
      <c r="S10828">
        <f>IF(ISERROR(R10828)=0,R10828,VLOOKUP(B10828,Kreise!$B$4:$AA$405,9,0))</f>
        <v>4</v>
      </c>
    </row>
    <row r="10829" spans="1:19">
      <c r="A10829" s="32">
        <v>16070004</v>
      </c>
      <c r="B10829" s="32" t="str">
        <f t="shared" si="169"/>
        <v>1607</v>
      </c>
      <c r="C10829" s="40">
        <v>160705050004</v>
      </c>
      <c r="D10829" t="s">
        <v>5333</v>
      </c>
      <c r="E10829">
        <v>16070950</v>
      </c>
      <c r="F10829">
        <v>160705050</v>
      </c>
      <c r="G10829" t="s">
        <v>5333</v>
      </c>
      <c r="H10829">
        <v>55.25</v>
      </c>
      <c r="I10829" s="11">
        <v>24481</v>
      </c>
      <c r="J10829" s="11">
        <v>11976</v>
      </c>
      <c r="K10829" s="11">
        <v>12505</v>
      </c>
      <c r="L10829">
        <v>99310</v>
      </c>
      <c r="O10829" t="e">
        <f>VLOOKUP(A10829,Kreise!$A$4:$AA$405,12,0)</f>
        <v>#N/A</v>
      </c>
      <c r="P10829">
        <f>IF(ISERROR(O10829)=0,O10829,VLOOKUP(B10829,Kreise!$B$4:$AA$405,11,0))</f>
        <v>2</v>
      </c>
      <c r="R10829" t="e">
        <f>VLOOKUP(A10829,Kreise!$A$4:$AA$405,10,0)</f>
        <v>#N/A</v>
      </c>
      <c r="S10829">
        <f>IF(ISERROR(R10829)=0,R10829,VLOOKUP(B10829,Kreise!$B$4:$AA$405,9,0))</f>
        <v>4</v>
      </c>
    </row>
    <row r="10830" spans="1:19">
      <c r="A10830" s="32">
        <v>16070006</v>
      </c>
      <c r="B10830" s="32" t="str">
        <f t="shared" si="169"/>
        <v>1607</v>
      </c>
      <c r="C10830" s="40">
        <v>160705009006</v>
      </c>
      <c r="D10830" t="s">
        <v>12515</v>
      </c>
      <c r="E10830">
        <v>16070909</v>
      </c>
      <c r="F10830">
        <v>160705009</v>
      </c>
      <c r="G10830" t="s">
        <v>5332</v>
      </c>
      <c r="H10830">
        <v>16.13</v>
      </c>
      <c r="I10830" s="11">
        <v>641</v>
      </c>
      <c r="J10830" s="11">
        <v>315</v>
      </c>
      <c r="K10830" s="11">
        <v>326</v>
      </c>
      <c r="L10830">
        <v>99310</v>
      </c>
      <c r="M10830">
        <v>1</v>
      </c>
      <c r="O10830" t="e">
        <f>VLOOKUP(A10830,Kreise!$A$4:$AA$405,12,0)</f>
        <v>#N/A</v>
      </c>
      <c r="P10830">
        <f>IF(ISERROR(O10830)=0,O10830,VLOOKUP(B10830,Kreise!$B$4:$AA$405,11,0))</f>
        <v>2</v>
      </c>
      <c r="R10830" t="e">
        <f>VLOOKUP(A10830,Kreise!$A$4:$AA$405,10,0)</f>
        <v>#N/A</v>
      </c>
      <c r="S10830">
        <f>IF(ISERROR(R10830)=0,R10830,VLOOKUP(B10830,Kreise!$B$4:$AA$405,9,0))</f>
        <v>4</v>
      </c>
    </row>
    <row r="10831" spans="1:19">
      <c r="A10831" s="32">
        <v>16070008</v>
      </c>
      <c r="B10831" s="32" t="str">
        <f t="shared" si="169"/>
        <v>1607</v>
      </c>
      <c r="C10831" s="40">
        <v>160705009008</v>
      </c>
      <c r="D10831" t="s">
        <v>12516</v>
      </c>
      <c r="E10831">
        <v>16070909</v>
      </c>
      <c r="F10831">
        <v>160705009</v>
      </c>
      <c r="G10831" t="s">
        <v>5332</v>
      </c>
      <c r="H10831">
        <v>7.87</v>
      </c>
      <c r="I10831" s="11">
        <v>569</v>
      </c>
      <c r="J10831" s="11">
        <v>284</v>
      </c>
      <c r="K10831" s="11">
        <v>285</v>
      </c>
      <c r="L10831">
        <v>99310</v>
      </c>
      <c r="M10831">
        <v>1</v>
      </c>
      <c r="O10831" t="e">
        <f>VLOOKUP(A10831,Kreise!$A$4:$AA$405,12,0)</f>
        <v>#N/A</v>
      </c>
      <c r="P10831">
        <f>IF(ISERROR(O10831)=0,O10831,VLOOKUP(B10831,Kreise!$B$4:$AA$405,11,0))</f>
        <v>2</v>
      </c>
      <c r="R10831" t="e">
        <f>VLOOKUP(A10831,Kreise!$A$4:$AA$405,10,0)</f>
        <v>#N/A</v>
      </c>
      <c r="S10831">
        <f>IF(ISERROR(R10831)=0,R10831,VLOOKUP(B10831,Kreise!$B$4:$AA$405,9,0))</f>
        <v>4</v>
      </c>
    </row>
    <row r="10832" spans="1:19">
      <c r="A10832" s="32">
        <v>16070041</v>
      </c>
      <c r="B10832" s="32" t="str">
        <f t="shared" si="169"/>
        <v>1607</v>
      </c>
      <c r="C10832" s="40">
        <v>160705009041</v>
      </c>
      <c r="D10832" t="s">
        <v>12517</v>
      </c>
      <c r="E10832">
        <v>16070909</v>
      </c>
      <c r="F10832">
        <v>160705009</v>
      </c>
      <c r="G10832" t="s">
        <v>5332</v>
      </c>
      <c r="H10832">
        <v>14.75</v>
      </c>
      <c r="I10832" s="11">
        <v>537</v>
      </c>
      <c r="J10832" s="11">
        <v>267</v>
      </c>
      <c r="K10832" s="11">
        <v>270</v>
      </c>
      <c r="L10832">
        <v>99310</v>
      </c>
      <c r="M10832">
        <v>1</v>
      </c>
      <c r="O10832" t="e">
        <f>VLOOKUP(A10832,Kreise!$A$4:$AA$405,12,0)</f>
        <v>#N/A</v>
      </c>
      <c r="P10832">
        <f>IF(ISERROR(O10832)=0,O10832,VLOOKUP(B10832,Kreise!$B$4:$AA$405,11,0))</f>
        <v>2</v>
      </c>
      <c r="R10832" t="e">
        <f>VLOOKUP(A10832,Kreise!$A$4:$AA$405,10,0)</f>
        <v>#N/A</v>
      </c>
      <c r="S10832">
        <f>IF(ISERROR(R10832)=0,R10832,VLOOKUP(B10832,Kreise!$B$4:$AA$405,9,0))</f>
        <v>4</v>
      </c>
    </row>
    <row r="10833" spans="1:19">
      <c r="A10833" s="32">
        <v>16070053</v>
      </c>
      <c r="B10833" s="32" t="str">
        <f t="shared" si="169"/>
        <v>1607</v>
      </c>
      <c r="C10833" s="40">
        <v>160705050053</v>
      </c>
      <c r="D10833" t="s">
        <v>12518</v>
      </c>
      <c r="E10833">
        <v>16070950</v>
      </c>
      <c r="F10833">
        <v>160705050</v>
      </c>
      <c r="G10833" t="s">
        <v>5333</v>
      </c>
      <c r="H10833">
        <v>49.86</v>
      </c>
      <c r="I10833" s="11">
        <v>2880</v>
      </c>
      <c r="J10833" s="11">
        <v>1499</v>
      </c>
      <c r="K10833" s="11">
        <v>1381</v>
      </c>
      <c r="L10833">
        <v>99310</v>
      </c>
      <c r="O10833" t="e">
        <f>VLOOKUP(A10833,Kreise!$A$4:$AA$405,12,0)</f>
        <v>#N/A</v>
      </c>
      <c r="P10833">
        <f>IF(ISERROR(O10833)=0,O10833,VLOOKUP(B10833,Kreise!$B$4:$AA$405,11,0))</f>
        <v>2</v>
      </c>
      <c r="R10833" t="e">
        <f>VLOOKUP(A10833,Kreise!$A$4:$AA$405,10,0)</f>
        <v>#N/A</v>
      </c>
      <c r="S10833">
        <f>IF(ISERROR(R10833)=0,R10833,VLOOKUP(B10833,Kreise!$B$4:$AA$405,9,0))</f>
        <v>4</v>
      </c>
    </row>
    <row r="10834" spans="1:19">
      <c r="A10834" s="32">
        <v>16070054</v>
      </c>
      <c r="B10834" s="32" t="str">
        <f t="shared" si="169"/>
        <v>1607</v>
      </c>
      <c r="C10834" s="40">
        <v>160705009054</v>
      </c>
      <c r="D10834" t="s">
        <v>12519</v>
      </c>
      <c r="E10834">
        <v>16070909</v>
      </c>
      <c r="F10834">
        <v>160705009</v>
      </c>
      <c r="G10834" t="s">
        <v>5332</v>
      </c>
      <c r="H10834">
        <v>22.61</v>
      </c>
      <c r="I10834" s="11">
        <v>639</v>
      </c>
      <c r="J10834" s="11">
        <v>321</v>
      </c>
      <c r="K10834" s="11">
        <v>318</v>
      </c>
      <c r="L10834">
        <v>99310</v>
      </c>
      <c r="M10834">
        <v>1</v>
      </c>
      <c r="O10834" t="e">
        <f>VLOOKUP(A10834,Kreise!$A$4:$AA$405,12,0)</f>
        <v>#N/A</v>
      </c>
      <c r="P10834">
        <f>IF(ISERROR(O10834)=0,O10834,VLOOKUP(B10834,Kreise!$B$4:$AA$405,11,0))</f>
        <v>2</v>
      </c>
      <c r="R10834" t="e">
        <f>VLOOKUP(A10834,Kreise!$A$4:$AA$405,10,0)</f>
        <v>#N/A</v>
      </c>
      <c r="S10834">
        <f>IF(ISERROR(R10834)=0,R10834,VLOOKUP(B10834,Kreise!$B$4:$AA$405,9,0))</f>
        <v>4</v>
      </c>
    </row>
    <row r="10835" spans="1:19">
      <c r="A10835" s="32">
        <v>16070048</v>
      </c>
      <c r="B10835" s="32" t="str">
        <f t="shared" si="169"/>
        <v>1607</v>
      </c>
      <c r="C10835" s="40">
        <v>160700048048</v>
      </c>
      <c r="D10835" t="s">
        <v>5324</v>
      </c>
      <c r="E10835">
        <v>16070048</v>
      </c>
      <c r="F10835">
        <v>160700048</v>
      </c>
      <c r="G10835" t="s">
        <v>5324</v>
      </c>
      <c r="H10835">
        <v>17.34</v>
      </c>
      <c r="I10835" s="11">
        <v>4777</v>
      </c>
      <c r="J10835" s="11">
        <v>2332</v>
      </c>
      <c r="K10835" s="11">
        <v>2445</v>
      </c>
      <c r="L10835">
        <v>99326</v>
      </c>
      <c r="O10835" t="e">
        <f>VLOOKUP(A10835,Kreise!$A$4:$AA$405,12,0)</f>
        <v>#N/A</v>
      </c>
      <c r="P10835">
        <f>IF(ISERROR(O10835)=0,O10835,VLOOKUP(B10835,Kreise!$B$4:$AA$405,11,0))</f>
        <v>2</v>
      </c>
      <c r="R10835" t="e">
        <f>VLOOKUP(A10835,Kreise!$A$4:$AA$405,10,0)</f>
        <v>#N/A</v>
      </c>
      <c r="S10835">
        <f>IF(ISERROR(R10835)=0,R10835,VLOOKUP(B10835,Kreise!$B$4:$AA$405,9,0))</f>
        <v>4</v>
      </c>
    </row>
    <row r="10836" spans="1:19">
      <c r="A10836" s="32">
        <v>16070056</v>
      </c>
      <c r="B10836" s="32" t="str">
        <f t="shared" si="169"/>
        <v>1607</v>
      </c>
      <c r="C10836" s="40">
        <v>160700056056</v>
      </c>
      <c r="D10836" t="s">
        <v>5326</v>
      </c>
      <c r="E10836">
        <v>16070056</v>
      </c>
      <c r="F10836">
        <v>160700056</v>
      </c>
      <c r="G10836" t="s">
        <v>5326</v>
      </c>
      <c r="H10836">
        <v>102.92</v>
      </c>
      <c r="I10836" s="11">
        <v>3822</v>
      </c>
      <c r="J10836" s="11">
        <v>1936</v>
      </c>
      <c r="K10836" s="11">
        <v>1886</v>
      </c>
      <c r="L10836">
        <v>99326</v>
      </c>
      <c r="O10836" t="e">
        <f>VLOOKUP(A10836,Kreise!$A$4:$AA$405,12,0)</f>
        <v>#N/A</v>
      </c>
      <c r="P10836">
        <f>IF(ISERROR(O10836)=0,O10836,VLOOKUP(B10836,Kreise!$B$4:$AA$405,11,0))</f>
        <v>2</v>
      </c>
      <c r="R10836" t="e">
        <f>VLOOKUP(A10836,Kreise!$A$4:$AA$405,10,0)</f>
        <v>#N/A</v>
      </c>
      <c r="S10836">
        <f>IF(ISERROR(R10836)=0,R10836,VLOOKUP(B10836,Kreise!$B$4:$AA$405,9,0))</f>
        <v>4</v>
      </c>
    </row>
    <row r="10837" spans="1:19">
      <c r="A10837" s="32">
        <v>16067008</v>
      </c>
      <c r="B10837" s="32" t="str">
        <f t="shared" si="169"/>
        <v>1606</v>
      </c>
      <c r="C10837" s="40">
        <v>160675050008</v>
      </c>
      <c r="D10837" t="s">
        <v>12520</v>
      </c>
      <c r="E10837">
        <v>16067950</v>
      </c>
      <c r="F10837">
        <v>160675050</v>
      </c>
      <c r="G10837" t="s">
        <v>5295</v>
      </c>
      <c r="H10837">
        <v>25.23</v>
      </c>
      <c r="I10837" s="11">
        <v>1490</v>
      </c>
      <c r="J10837" s="11">
        <v>772</v>
      </c>
      <c r="K10837" s="11">
        <v>718</v>
      </c>
      <c r="L10837">
        <v>99330</v>
      </c>
      <c r="M10837">
        <v>1</v>
      </c>
      <c r="O10837" t="e">
        <f>VLOOKUP(A10837,Kreise!$A$4:$AA$405,12,0)</f>
        <v>#N/A</v>
      </c>
      <c r="P10837">
        <f>IF(ISERROR(O10837)=0,O10837,VLOOKUP(B10837,Kreise!$B$4:$AA$405,11,0))</f>
        <v>2</v>
      </c>
      <c r="R10837" t="e">
        <f>VLOOKUP(A10837,Kreise!$A$4:$AA$405,10,0)</f>
        <v>#N/A</v>
      </c>
      <c r="S10837">
        <f>IF(ISERROR(R10837)=0,R10837,VLOOKUP(B10837,Kreise!$B$4:$AA$405,9,0))</f>
        <v>3</v>
      </c>
    </row>
    <row r="10838" spans="1:19">
      <c r="A10838" s="32">
        <v>16070014</v>
      </c>
      <c r="B10838" s="32" t="str">
        <f t="shared" si="169"/>
        <v>1607</v>
      </c>
      <c r="C10838" s="40">
        <v>160705007014</v>
      </c>
      <c r="D10838" t="s">
        <v>12521</v>
      </c>
      <c r="E10838">
        <v>16070907</v>
      </c>
      <c r="F10838">
        <v>160705007</v>
      </c>
      <c r="G10838" t="s">
        <v>5330</v>
      </c>
      <c r="H10838">
        <v>12.25</v>
      </c>
      <c r="I10838" s="11">
        <v>728</v>
      </c>
      <c r="J10838" s="11">
        <v>347</v>
      </c>
      <c r="K10838" s="11">
        <v>381</v>
      </c>
      <c r="L10838">
        <v>99330</v>
      </c>
      <c r="O10838" t="e">
        <f>VLOOKUP(A10838,Kreise!$A$4:$AA$405,12,0)</f>
        <v>#N/A</v>
      </c>
      <c r="P10838">
        <f>IF(ISERROR(O10838)=0,O10838,VLOOKUP(B10838,Kreise!$B$4:$AA$405,11,0))</f>
        <v>2</v>
      </c>
      <c r="R10838" t="e">
        <f>VLOOKUP(A10838,Kreise!$A$4:$AA$405,10,0)</f>
        <v>#N/A</v>
      </c>
      <c r="S10838">
        <f>IF(ISERROR(R10838)=0,R10838,VLOOKUP(B10838,Kreise!$B$4:$AA$405,9,0))</f>
        <v>4</v>
      </c>
    </row>
    <row r="10839" spans="1:19">
      <c r="A10839" s="32">
        <v>16070024</v>
      </c>
      <c r="B10839" s="32" t="str">
        <f t="shared" si="169"/>
        <v>1607</v>
      </c>
      <c r="C10839" s="40">
        <v>160705007024</v>
      </c>
      <c r="D10839" t="s">
        <v>12522</v>
      </c>
      <c r="E10839">
        <v>16070907</v>
      </c>
      <c r="F10839">
        <v>160705007</v>
      </c>
      <c r="G10839" t="s">
        <v>5330</v>
      </c>
      <c r="H10839">
        <v>23.31</v>
      </c>
      <c r="I10839" s="11">
        <v>3232</v>
      </c>
      <c r="J10839" s="11">
        <v>1559</v>
      </c>
      <c r="K10839" s="11">
        <v>1673</v>
      </c>
      <c r="L10839">
        <v>99330</v>
      </c>
      <c r="O10839" t="e">
        <f>VLOOKUP(A10839,Kreise!$A$4:$AA$405,12,0)</f>
        <v>#N/A</v>
      </c>
      <c r="P10839">
        <f>IF(ISERROR(O10839)=0,O10839,VLOOKUP(B10839,Kreise!$B$4:$AA$405,11,0))</f>
        <v>2</v>
      </c>
      <c r="R10839" t="e">
        <f>VLOOKUP(A10839,Kreise!$A$4:$AA$405,10,0)</f>
        <v>#N/A</v>
      </c>
      <c r="S10839">
        <f>IF(ISERROR(R10839)=0,R10839,VLOOKUP(B10839,Kreise!$B$4:$AA$405,9,0))</f>
        <v>4</v>
      </c>
    </row>
    <row r="10840" spans="1:19">
      <c r="A10840" s="32">
        <v>16070033</v>
      </c>
      <c r="B10840" s="32" t="str">
        <f t="shared" si="169"/>
        <v>1607</v>
      </c>
      <c r="C10840" s="40">
        <v>160705007033</v>
      </c>
      <c r="D10840" t="s">
        <v>12523</v>
      </c>
      <c r="E10840">
        <v>16070907</v>
      </c>
      <c r="F10840">
        <v>160705007</v>
      </c>
      <c r="G10840" t="s">
        <v>5330</v>
      </c>
      <c r="H10840">
        <v>12.23</v>
      </c>
      <c r="I10840" s="11">
        <v>355</v>
      </c>
      <c r="J10840" s="11">
        <v>180</v>
      </c>
      <c r="K10840" s="11">
        <v>175</v>
      </c>
      <c r="L10840">
        <v>99330</v>
      </c>
      <c r="O10840" t="e">
        <f>VLOOKUP(A10840,Kreise!$A$4:$AA$405,12,0)</f>
        <v>#N/A</v>
      </c>
      <c r="P10840">
        <f>IF(ISERROR(O10840)=0,O10840,VLOOKUP(B10840,Kreise!$B$4:$AA$405,11,0))</f>
        <v>2</v>
      </c>
      <c r="R10840" t="e">
        <f>VLOOKUP(A10840,Kreise!$A$4:$AA$405,10,0)</f>
        <v>#N/A</v>
      </c>
      <c r="S10840">
        <f>IF(ISERROR(R10840)=0,R10840,VLOOKUP(B10840,Kreise!$B$4:$AA$405,9,0))</f>
        <v>4</v>
      </c>
    </row>
    <row r="10841" spans="1:19">
      <c r="A10841" s="32">
        <v>16070012</v>
      </c>
      <c r="B10841" s="32" t="str">
        <f t="shared" si="169"/>
        <v>1607</v>
      </c>
      <c r="C10841" s="40">
        <v>160705009012</v>
      </c>
      <c r="D10841" t="s">
        <v>12524</v>
      </c>
      <c r="E10841">
        <v>16070909</v>
      </c>
      <c r="F10841">
        <v>160705009</v>
      </c>
      <c r="G10841" t="s">
        <v>5332</v>
      </c>
      <c r="H10841">
        <v>17</v>
      </c>
      <c r="I10841" s="11">
        <v>857</v>
      </c>
      <c r="J10841" s="11">
        <v>430</v>
      </c>
      <c r="K10841" s="11">
        <v>427</v>
      </c>
      <c r="L10841">
        <v>99334</v>
      </c>
      <c r="O10841" t="e">
        <f>VLOOKUP(A10841,Kreise!$A$4:$AA$405,12,0)</f>
        <v>#N/A</v>
      </c>
      <c r="P10841">
        <f>IF(ISERROR(O10841)=0,O10841,VLOOKUP(B10841,Kreise!$B$4:$AA$405,11,0))</f>
        <v>2</v>
      </c>
      <c r="R10841" t="e">
        <f>VLOOKUP(A10841,Kreise!$A$4:$AA$405,10,0)</f>
        <v>#N/A</v>
      </c>
      <c r="S10841">
        <f>IF(ISERROR(R10841)=0,R10841,VLOOKUP(B10841,Kreise!$B$4:$AA$405,9,0))</f>
        <v>4</v>
      </c>
    </row>
    <row r="10842" spans="1:19">
      <c r="A10842" s="32">
        <v>16070013</v>
      </c>
      <c r="B10842" s="32" t="str">
        <f t="shared" si="169"/>
        <v>1607</v>
      </c>
      <c r="C10842" s="40">
        <v>160705009013</v>
      </c>
      <c r="D10842" t="s">
        <v>5306</v>
      </c>
      <c r="E10842">
        <v>16070909</v>
      </c>
      <c r="F10842">
        <v>160705009</v>
      </c>
      <c r="G10842" t="s">
        <v>5332</v>
      </c>
      <c r="H10842">
        <v>9.47</v>
      </c>
      <c r="I10842" s="11">
        <v>560</v>
      </c>
      <c r="J10842" s="11">
        <v>279</v>
      </c>
      <c r="K10842" s="11">
        <v>281</v>
      </c>
      <c r="L10842">
        <v>99334</v>
      </c>
      <c r="O10842" t="e">
        <f>VLOOKUP(A10842,Kreise!$A$4:$AA$405,12,0)</f>
        <v>#N/A</v>
      </c>
      <c r="P10842">
        <f>IF(ISERROR(O10842)=0,O10842,VLOOKUP(B10842,Kreise!$B$4:$AA$405,11,0))</f>
        <v>2</v>
      </c>
      <c r="R10842" t="e">
        <f>VLOOKUP(A10842,Kreise!$A$4:$AA$405,10,0)</f>
        <v>#N/A</v>
      </c>
      <c r="S10842">
        <f>IF(ISERROR(R10842)=0,R10842,VLOOKUP(B10842,Kreise!$B$4:$AA$405,9,0))</f>
        <v>4</v>
      </c>
    </row>
    <row r="10843" spans="1:19">
      <c r="A10843" s="32">
        <v>16070028</v>
      </c>
      <c r="B10843" s="32" t="str">
        <f t="shared" si="169"/>
        <v>1607</v>
      </c>
      <c r="C10843" s="40">
        <v>160700028028</v>
      </c>
      <c r="D10843" t="s">
        <v>5320</v>
      </c>
      <c r="E10843">
        <v>16070028</v>
      </c>
      <c r="F10843">
        <v>160700028</v>
      </c>
      <c r="G10843" t="s">
        <v>5320</v>
      </c>
      <c r="H10843">
        <v>52.43</v>
      </c>
      <c r="I10843" s="11">
        <v>6367</v>
      </c>
      <c r="J10843" s="11">
        <v>3211</v>
      </c>
      <c r="K10843" s="11">
        <v>3156</v>
      </c>
      <c r="L10843">
        <v>99334</v>
      </c>
      <c r="O10843" t="e">
        <f>VLOOKUP(A10843,Kreise!$A$4:$AA$405,12,0)</f>
        <v>#N/A</v>
      </c>
      <c r="P10843">
        <f>IF(ISERROR(O10843)=0,O10843,VLOOKUP(B10843,Kreise!$B$4:$AA$405,11,0))</f>
        <v>2</v>
      </c>
      <c r="R10843" t="e">
        <f>VLOOKUP(A10843,Kreise!$A$4:$AA$405,10,0)</f>
        <v>#N/A</v>
      </c>
      <c r="S10843">
        <f>IF(ISERROR(R10843)=0,R10843,VLOOKUP(B10843,Kreise!$B$4:$AA$405,9,0))</f>
        <v>4</v>
      </c>
    </row>
    <row r="10844" spans="1:19">
      <c r="A10844" s="32">
        <v>16070031</v>
      </c>
      <c r="B10844" s="32" t="str">
        <f t="shared" si="169"/>
        <v>1607</v>
      </c>
      <c r="C10844" s="40">
        <v>160705009031</v>
      </c>
      <c r="D10844" t="s">
        <v>1764</v>
      </c>
      <c r="E10844">
        <v>16070909</v>
      </c>
      <c r="F10844">
        <v>160705009</v>
      </c>
      <c r="G10844" t="s">
        <v>5332</v>
      </c>
      <c r="H10844">
        <v>21.31</v>
      </c>
      <c r="I10844" s="11">
        <v>1229</v>
      </c>
      <c r="J10844" s="11">
        <v>642</v>
      </c>
      <c r="K10844" s="11">
        <v>587</v>
      </c>
      <c r="L10844">
        <v>99334</v>
      </c>
      <c r="O10844" t="e">
        <f>VLOOKUP(A10844,Kreise!$A$4:$AA$405,12,0)</f>
        <v>#N/A</v>
      </c>
      <c r="P10844">
        <f>IF(ISERROR(O10844)=0,O10844,VLOOKUP(B10844,Kreise!$B$4:$AA$405,11,0))</f>
        <v>2</v>
      </c>
      <c r="R10844" t="e">
        <f>VLOOKUP(A10844,Kreise!$A$4:$AA$405,10,0)</f>
        <v>#N/A</v>
      </c>
      <c r="S10844">
        <f>IF(ISERROR(R10844)=0,R10844,VLOOKUP(B10844,Kreise!$B$4:$AA$405,9,0))</f>
        <v>4</v>
      </c>
    </row>
    <row r="10845" spans="1:19">
      <c r="A10845" s="32">
        <v>16070003</v>
      </c>
      <c r="B10845" s="32" t="str">
        <f t="shared" si="169"/>
        <v>1607</v>
      </c>
      <c r="C10845" s="40">
        <v>160705002003</v>
      </c>
      <c r="D10845" t="s">
        <v>12525</v>
      </c>
      <c r="E10845">
        <v>16070902</v>
      </c>
      <c r="F10845">
        <v>160705002</v>
      </c>
      <c r="G10845" t="s">
        <v>5327</v>
      </c>
      <c r="H10845">
        <v>4.95</v>
      </c>
      <c r="I10845" s="11">
        <v>364</v>
      </c>
      <c r="J10845" s="11">
        <v>185</v>
      </c>
      <c r="K10845" s="11">
        <v>179</v>
      </c>
      <c r="L10845">
        <v>99338</v>
      </c>
      <c r="M10845">
        <v>1</v>
      </c>
      <c r="O10845" t="e">
        <f>VLOOKUP(A10845,Kreise!$A$4:$AA$405,12,0)</f>
        <v>#N/A</v>
      </c>
      <c r="P10845">
        <f>IF(ISERROR(O10845)=0,O10845,VLOOKUP(B10845,Kreise!$B$4:$AA$405,11,0))</f>
        <v>2</v>
      </c>
      <c r="R10845" t="e">
        <f>VLOOKUP(A10845,Kreise!$A$4:$AA$405,10,0)</f>
        <v>#N/A</v>
      </c>
      <c r="S10845">
        <f>IF(ISERROR(R10845)=0,R10845,VLOOKUP(B10845,Kreise!$B$4:$AA$405,9,0))</f>
        <v>4</v>
      </c>
    </row>
    <row r="10846" spans="1:19">
      <c r="A10846" s="32">
        <v>16070023</v>
      </c>
      <c r="B10846" s="32" t="str">
        <f t="shared" si="169"/>
        <v>1607</v>
      </c>
      <c r="C10846" s="40">
        <v>160705007023</v>
      </c>
      <c r="D10846" t="s">
        <v>12526</v>
      </c>
      <c r="E10846">
        <v>16070907</v>
      </c>
      <c r="F10846">
        <v>160705007</v>
      </c>
      <c r="G10846" t="s">
        <v>5330</v>
      </c>
      <c r="H10846">
        <v>13.61</v>
      </c>
      <c r="I10846" s="11">
        <v>465</v>
      </c>
      <c r="J10846" s="11">
        <v>236</v>
      </c>
      <c r="K10846" s="11">
        <v>229</v>
      </c>
      <c r="L10846">
        <v>99338</v>
      </c>
      <c r="M10846">
        <v>1</v>
      </c>
      <c r="O10846" t="e">
        <f>VLOOKUP(A10846,Kreise!$A$4:$AA$405,12,0)</f>
        <v>#N/A</v>
      </c>
      <c r="P10846">
        <f>IF(ISERROR(O10846)=0,O10846,VLOOKUP(B10846,Kreise!$B$4:$AA$405,11,0))</f>
        <v>2</v>
      </c>
      <c r="R10846" t="e">
        <f>VLOOKUP(A10846,Kreise!$A$4:$AA$405,10,0)</f>
        <v>#N/A</v>
      </c>
      <c r="S10846">
        <f>IF(ISERROR(R10846)=0,R10846,VLOOKUP(B10846,Kreise!$B$4:$AA$405,9,0))</f>
        <v>4</v>
      </c>
    </row>
    <row r="10847" spans="1:19">
      <c r="A10847" s="32">
        <v>16070037</v>
      </c>
      <c r="B10847" s="32" t="str">
        <f t="shared" si="169"/>
        <v>1607</v>
      </c>
      <c r="C10847" s="40">
        <v>160705002037</v>
      </c>
      <c r="D10847" t="s">
        <v>12527</v>
      </c>
      <c r="E10847">
        <v>16070902</v>
      </c>
      <c r="F10847">
        <v>160705002</v>
      </c>
      <c r="G10847" t="s">
        <v>5327</v>
      </c>
      <c r="H10847">
        <v>4.5</v>
      </c>
      <c r="I10847" s="11">
        <v>224</v>
      </c>
      <c r="J10847" s="11">
        <v>111</v>
      </c>
      <c r="K10847" s="11">
        <v>113</v>
      </c>
      <c r="L10847">
        <v>99338</v>
      </c>
      <c r="M10847">
        <v>1</v>
      </c>
      <c r="O10847" t="e">
        <f>VLOOKUP(A10847,Kreise!$A$4:$AA$405,12,0)</f>
        <v>#N/A</v>
      </c>
      <c r="P10847">
        <f>IF(ISERROR(O10847)=0,O10847,VLOOKUP(B10847,Kreise!$B$4:$AA$405,11,0))</f>
        <v>2</v>
      </c>
      <c r="R10847" t="e">
        <f>VLOOKUP(A10847,Kreise!$A$4:$AA$405,10,0)</f>
        <v>#N/A</v>
      </c>
      <c r="S10847">
        <f>IF(ISERROR(R10847)=0,R10847,VLOOKUP(B10847,Kreise!$B$4:$AA$405,9,0))</f>
        <v>4</v>
      </c>
    </row>
    <row r="10848" spans="1:19">
      <c r="A10848" s="32">
        <v>16070043</v>
      </c>
      <c r="B10848" s="32" t="str">
        <f t="shared" si="169"/>
        <v>1607</v>
      </c>
      <c r="C10848" s="40">
        <v>160705007043</v>
      </c>
      <c r="D10848" t="s">
        <v>12528</v>
      </c>
      <c r="E10848">
        <v>16070907</v>
      </c>
      <c r="F10848">
        <v>160705007</v>
      </c>
      <c r="G10848" t="s">
        <v>5330</v>
      </c>
      <c r="H10848">
        <v>18.19</v>
      </c>
      <c r="I10848" s="11">
        <v>1837</v>
      </c>
      <c r="J10848" s="11">
        <v>907</v>
      </c>
      <c r="K10848" s="11">
        <v>930</v>
      </c>
      <c r="L10848">
        <v>99338</v>
      </c>
      <c r="M10848">
        <v>1</v>
      </c>
      <c r="O10848" t="e">
        <f>VLOOKUP(A10848,Kreise!$A$4:$AA$405,12,0)</f>
        <v>#N/A</v>
      </c>
      <c r="P10848">
        <f>IF(ISERROR(O10848)=0,O10848,VLOOKUP(B10848,Kreise!$B$4:$AA$405,11,0))</f>
        <v>2</v>
      </c>
      <c r="R10848" t="e">
        <f>VLOOKUP(A10848,Kreise!$A$4:$AA$405,10,0)</f>
        <v>#N/A</v>
      </c>
      <c r="S10848">
        <f>IF(ISERROR(R10848)=0,R10848,VLOOKUP(B10848,Kreise!$B$4:$AA$405,9,0))</f>
        <v>4</v>
      </c>
    </row>
    <row r="10849" spans="1:19">
      <c r="A10849" s="32">
        <v>16055000</v>
      </c>
      <c r="B10849" s="32" t="str">
        <f t="shared" si="169"/>
        <v>1605</v>
      </c>
      <c r="C10849" s="40">
        <v>160550000000</v>
      </c>
      <c r="D10849" t="s">
        <v>5189</v>
      </c>
      <c r="E10849">
        <v>16055000</v>
      </c>
      <c r="F10849">
        <v>160550000</v>
      </c>
      <c r="G10849" t="s">
        <v>5189</v>
      </c>
      <c r="H10849">
        <v>84.48</v>
      </c>
      <c r="I10849" s="11">
        <v>64131</v>
      </c>
      <c r="J10849" s="11">
        <v>31002</v>
      </c>
      <c r="K10849" s="11">
        <v>33129</v>
      </c>
      <c r="L10849">
        <v>99423</v>
      </c>
      <c r="M10849">
        <v>1</v>
      </c>
      <c r="O10849">
        <f>VLOOKUP(A10849,Kreise!$A$4:$AA$405,12,0)</f>
        <v>1</v>
      </c>
      <c r="P10849">
        <f>IF(ISERROR(O10849)=0,O10849,VLOOKUP(B10849,Kreise!$B$4:$AA$405,11,0))</f>
        <v>1</v>
      </c>
      <c r="R10849">
        <f>VLOOKUP(A10849,Kreise!$A$4:$AA$405,10,0)</f>
        <v>2</v>
      </c>
      <c r="S10849">
        <f>IF(ISERROR(R10849)=0,R10849,VLOOKUP(B10849,Kreise!$B$4:$AA$405,9,0))</f>
        <v>1</v>
      </c>
    </row>
    <row r="10850" spans="1:19">
      <c r="A10850" s="32">
        <v>16071006</v>
      </c>
      <c r="B10850" s="32" t="str">
        <f t="shared" si="169"/>
        <v>1607</v>
      </c>
      <c r="C10850" s="40">
        <v>160715012006</v>
      </c>
      <c r="D10850" t="s">
        <v>12529</v>
      </c>
      <c r="E10850">
        <v>16071912</v>
      </c>
      <c r="F10850">
        <v>160715012</v>
      </c>
      <c r="G10850" t="s">
        <v>5340</v>
      </c>
      <c r="H10850">
        <v>5.75</v>
      </c>
      <c r="I10850" s="11">
        <v>257</v>
      </c>
      <c r="J10850" s="11">
        <v>136</v>
      </c>
      <c r="K10850" s="11">
        <v>121</v>
      </c>
      <c r="L10850">
        <v>99428</v>
      </c>
      <c r="O10850" t="e">
        <f>VLOOKUP(A10850,Kreise!$A$4:$AA$405,12,0)</f>
        <v>#N/A</v>
      </c>
      <c r="P10850">
        <f>IF(ISERROR(O10850)=0,O10850,VLOOKUP(B10850,Kreise!$B$4:$AA$405,11,0))</f>
        <v>2</v>
      </c>
      <c r="R10850" t="e">
        <f>VLOOKUP(A10850,Kreise!$A$4:$AA$405,10,0)</f>
        <v>#N/A</v>
      </c>
      <c r="S10850">
        <f>IF(ISERROR(R10850)=0,R10850,VLOOKUP(B10850,Kreise!$B$4:$AA$405,9,0))</f>
        <v>4</v>
      </c>
    </row>
    <row r="10851" spans="1:19">
      <c r="A10851" s="32">
        <v>16071012</v>
      </c>
      <c r="B10851" s="32" t="str">
        <f t="shared" si="169"/>
        <v>1607</v>
      </c>
      <c r="C10851" s="40">
        <v>160715012012</v>
      </c>
      <c r="D10851" t="s">
        <v>12530</v>
      </c>
      <c r="E10851">
        <v>16071912</v>
      </c>
      <c r="F10851">
        <v>160715012</v>
      </c>
      <c r="G10851" t="s">
        <v>5340</v>
      </c>
      <c r="H10851">
        <v>2.85</v>
      </c>
      <c r="I10851" s="11">
        <v>265</v>
      </c>
      <c r="J10851" s="11">
        <v>136</v>
      </c>
      <c r="K10851" s="11">
        <v>129</v>
      </c>
      <c r="L10851">
        <v>99428</v>
      </c>
      <c r="O10851" t="e">
        <f>VLOOKUP(A10851,Kreise!$A$4:$AA$405,12,0)</f>
        <v>#N/A</v>
      </c>
      <c r="P10851">
        <f>IF(ISERROR(O10851)=0,O10851,VLOOKUP(B10851,Kreise!$B$4:$AA$405,11,0))</f>
        <v>2</v>
      </c>
      <c r="R10851" t="e">
        <f>VLOOKUP(A10851,Kreise!$A$4:$AA$405,10,0)</f>
        <v>#N/A</v>
      </c>
      <c r="S10851">
        <f>IF(ISERROR(R10851)=0,R10851,VLOOKUP(B10851,Kreise!$B$4:$AA$405,9,0))</f>
        <v>4</v>
      </c>
    </row>
    <row r="10852" spans="1:19">
      <c r="A10852" s="32">
        <v>16071034</v>
      </c>
      <c r="B10852" s="32" t="str">
        <f t="shared" si="169"/>
        <v>1607</v>
      </c>
      <c r="C10852" s="40">
        <v>160715012034</v>
      </c>
      <c r="D10852" t="s">
        <v>12531</v>
      </c>
      <c r="E10852">
        <v>16071912</v>
      </c>
      <c r="F10852">
        <v>160715012</v>
      </c>
      <c r="G10852" t="s">
        <v>5340</v>
      </c>
      <c r="H10852">
        <v>9.11</v>
      </c>
      <c r="I10852" s="11">
        <v>668</v>
      </c>
      <c r="J10852" s="11">
        <v>333</v>
      </c>
      <c r="K10852" s="11">
        <v>335</v>
      </c>
      <c r="L10852">
        <v>99428</v>
      </c>
      <c r="O10852" t="e">
        <f>VLOOKUP(A10852,Kreise!$A$4:$AA$405,12,0)</f>
        <v>#N/A</v>
      </c>
      <c r="P10852">
        <f>IF(ISERROR(O10852)=0,O10852,VLOOKUP(B10852,Kreise!$B$4:$AA$405,11,0))</f>
        <v>2</v>
      </c>
      <c r="R10852" t="e">
        <f>VLOOKUP(A10852,Kreise!$A$4:$AA$405,10,0)</f>
        <v>#N/A</v>
      </c>
      <c r="S10852">
        <f>IF(ISERROR(R10852)=0,R10852,VLOOKUP(B10852,Kreise!$B$4:$AA$405,9,0))</f>
        <v>4</v>
      </c>
    </row>
    <row r="10853" spans="1:19">
      <c r="A10853" s="32">
        <v>16071036</v>
      </c>
      <c r="B10853" s="32" t="str">
        <f t="shared" si="169"/>
        <v>1607</v>
      </c>
      <c r="C10853" s="40">
        <v>160715012036</v>
      </c>
      <c r="D10853" t="s">
        <v>12532</v>
      </c>
      <c r="E10853">
        <v>16071912</v>
      </c>
      <c r="F10853">
        <v>160715012</v>
      </c>
      <c r="G10853" t="s">
        <v>5340</v>
      </c>
      <c r="H10853">
        <v>3.91</v>
      </c>
      <c r="I10853" s="11">
        <v>569</v>
      </c>
      <c r="J10853" s="11">
        <v>292</v>
      </c>
      <c r="K10853" s="11">
        <v>277</v>
      </c>
      <c r="L10853">
        <v>99428</v>
      </c>
      <c r="O10853" t="e">
        <f>VLOOKUP(A10853,Kreise!$A$4:$AA$405,12,0)</f>
        <v>#N/A</v>
      </c>
      <c r="P10853">
        <f>IF(ISERROR(O10853)=0,O10853,VLOOKUP(B10853,Kreise!$B$4:$AA$405,11,0))</f>
        <v>2</v>
      </c>
      <c r="R10853" t="e">
        <f>VLOOKUP(A10853,Kreise!$A$4:$AA$405,10,0)</f>
        <v>#N/A</v>
      </c>
      <c r="S10853">
        <f>IF(ISERROR(R10853)=0,R10853,VLOOKUP(B10853,Kreise!$B$4:$AA$405,9,0))</f>
        <v>4</v>
      </c>
    </row>
    <row r="10854" spans="1:19">
      <c r="A10854" s="32">
        <v>16071065</v>
      </c>
      <c r="B10854" s="32" t="str">
        <f t="shared" si="169"/>
        <v>1607</v>
      </c>
      <c r="C10854" s="40">
        <v>160715012065</v>
      </c>
      <c r="D10854" t="s">
        <v>12533</v>
      </c>
      <c r="E10854">
        <v>16071912</v>
      </c>
      <c r="F10854">
        <v>160715012</v>
      </c>
      <c r="G10854" t="s">
        <v>5340</v>
      </c>
      <c r="H10854">
        <v>13.22</v>
      </c>
      <c r="I10854" s="11">
        <v>1026</v>
      </c>
      <c r="J10854" s="11">
        <v>515</v>
      </c>
      <c r="K10854" s="11">
        <v>511</v>
      </c>
      <c r="L10854">
        <v>99428</v>
      </c>
      <c r="O10854" t="e">
        <f>VLOOKUP(A10854,Kreise!$A$4:$AA$405,12,0)</f>
        <v>#N/A</v>
      </c>
      <c r="P10854">
        <f>IF(ISERROR(O10854)=0,O10854,VLOOKUP(B10854,Kreise!$B$4:$AA$405,11,0))</f>
        <v>2</v>
      </c>
      <c r="R10854" t="e">
        <f>VLOOKUP(A10854,Kreise!$A$4:$AA$405,10,0)</f>
        <v>#N/A</v>
      </c>
      <c r="S10854">
        <f>IF(ISERROR(R10854)=0,R10854,VLOOKUP(B10854,Kreise!$B$4:$AA$405,9,0))</f>
        <v>4</v>
      </c>
    </row>
    <row r="10855" spans="1:19">
      <c r="A10855" s="32">
        <v>16071067</v>
      </c>
      <c r="B10855" s="32" t="str">
        <f t="shared" si="169"/>
        <v>1607</v>
      </c>
      <c r="C10855" s="40">
        <v>160715012067</v>
      </c>
      <c r="D10855" t="s">
        <v>12534</v>
      </c>
      <c r="E10855">
        <v>16071912</v>
      </c>
      <c r="F10855">
        <v>160715012</v>
      </c>
      <c r="G10855" t="s">
        <v>5340</v>
      </c>
      <c r="H10855">
        <v>19.64</v>
      </c>
      <c r="I10855" s="11">
        <v>1652</v>
      </c>
      <c r="J10855" s="11">
        <v>822</v>
      </c>
      <c r="K10855" s="11">
        <v>830</v>
      </c>
      <c r="L10855">
        <v>99428</v>
      </c>
      <c r="O10855" t="e">
        <f>VLOOKUP(A10855,Kreise!$A$4:$AA$405,12,0)</f>
        <v>#N/A</v>
      </c>
      <c r="P10855">
        <f>IF(ISERROR(O10855)=0,O10855,VLOOKUP(B10855,Kreise!$B$4:$AA$405,11,0))</f>
        <v>2</v>
      </c>
      <c r="R10855" t="e">
        <f>VLOOKUP(A10855,Kreise!$A$4:$AA$405,10,0)</f>
        <v>#N/A</v>
      </c>
      <c r="S10855">
        <f>IF(ISERROR(R10855)=0,R10855,VLOOKUP(B10855,Kreise!$B$4:$AA$405,9,0))</f>
        <v>4</v>
      </c>
    </row>
    <row r="10856" spans="1:19">
      <c r="A10856" s="32">
        <v>16071073</v>
      </c>
      <c r="B10856" s="32" t="str">
        <f t="shared" si="169"/>
        <v>1607</v>
      </c>
      <c r="C10856" s="40">
        <v>160715012073</v>
      </c>
      <c r="D10856" t="s">
        <v>12535</v>
      </c>
      <c r="E10856">
        <v>16071912</v>
      </c>
      <c r="F10856">
        <v>160715012</v>
      </c>
      <c r="G10856" t="s">
        <v>5340</v>
      </c>
      <c r="H10856">
        <v>5.11</v>
      </c>
      <c r="I10856" s="11">
        <v>257</v>
      </c>
      <c r="J10856" s="11">
        <v>124</v>
      </c>
      <c r="K10856" s="11">
        <v>133</v>
      </c>
      <c r="L10856">
        <v>99428</v>
      </c>
      <c r="O10856" t="e">
        <f>VLOOKUP(A10856,Kreise!$A$4:$AA$405,12,0)</f>
        <v>#N/A</v>
      </c>
      <c r="P10856">
        <f>IF(ISERROR(O10856)=0,O10856,VLOOKUP(B10856,Kreise!$B$4:$AA$405,11,0))</f>
        <v>2</v>
      </c>
      <c r="R10856" t="e">
        <f>VLOOKUP(A10856,Kreise!$A$4:$AA$405,10,0)</f>
        <v>#N/A</v>
      </c>
      <c r="S10856">
        <f>IF(ISERROR(R10856)=0,R10856,VLOOKUP(B10856,Kreise!$B$4:$AA$405,9,0))</f>
        <v>4</v>
      </c>
    </row>
    <row r="10857" spans="1:19">
      <c r="A10857" s="32">
        <v>16071003</v>
      </c>
      <c r="B10857" s="32" t="str">
        <f t="shared" si="169"/>
        <v>1607</v>
      </c>
      <c r="C10857" s="40">
        <v>160710003003</v>
      </c>
      <c r="D10857" t="s">
        <v>5336</v>
      </c>
      <c r="E10857">
        <v>16071003</v>
      </c>
      <c r="F10857">
        <v>160710003</v>
      </c>
      <c r="G10857" t="s">
        <v>5336</v>
      </c>
      <c r="H10857">
        <v>55.32</v>
      </c>
      <c r="I10857" s="11">
        <v>7534</v>
      </c>
      <c r="J10857" s="11">
        <v>3649</v>
      </c>
      <c r="K10857" s="11">
        <v>3885</v>
      </c>
      <c r="L10857">
        <v>99438</v>
      </c>
      <c r="O10857" t="e">
        <f>VLOOKUP(A10857,Kreise!$A$4:$AA$405,12,0)</f>
        <v>#N/A</v>
      </c>
      <c r="P10857">
        <f>IF(ISERROR(O10857)=0,O10857,VLOOKUP(B10857,Kreise!$B$4:$AA$405,11,0))</f>
        <v>2</v>
      </c>
      <c r="R10857" t="e">
        <f>VLOOKUP(A10857,Kreise!$A$4:$AA$405,10,0)</f>
        <v>#N/A</v>
      </c>
      <c r="S10857">
        <f>IF(ISERROR(R10857)=0,R10857,VLOOKUP(B10857,Kreise!$B$4:$AA$405,9,0))</f>
        <v>4</v>
      </c>
    </row>
    <row r="10858" spans="1:19">
      <c r="A10858" s="32">
        <v>16071009</v>
      </c>
      <c r="B10858" s="32" t="str">
        <f t="shared" si="169"/>
        <v>1607</v>
      </c>
      <c r="C10858" s="40">
        <v>160715008009</v>
      </c>
      <c r="D10858" t="s">
        <v>12536</v>
      </c>
      <c r="E10858">
        <v>16071908</v>
      </c>
      <c r="F10858">
        <v>160715008</v>
      </c>
      <c r="G10858" t="s">
        <v>5339</v>
      </c>
      <c r="H10858">
        <v>7.21</v>
      </c>
      <c r="I10858" s="11">
        <v>180</v>
      </c>
      <c r="J10858" s="11">
        <v>96</v>
      </c>
      <c r="K10858" s="11">
        <v>84</v>
      </c>
      <c r="L10858">
        <v>99438</v>
      </c>
      <c r="M10858">
        <v>1</v>
      </c>
      <c r="O10858" t="e">
        <f>VLOOKUP(A10858,Kreise!$A$4:$AA$405,12,0)</f>
        <v>#N/A</v>
      </c>
      <c r="P10858">
        <f>IF(ISERROR(O10858)=0,O10858,VLOOKUP(B10858,Kreise!$B$4:$AA$405,11,0))</f>
        <v>2</v>
      </c>
      <c r="R10858" t="e">
        <f>VLOOKUP(A10858,Kreise!$A$4:$AA$405,10,0)</f>
        <v>#N/A</v>
      </c>
      <c r="S10858">
        <f>IF(ISERROR(R10858)=0,R10858,VLOOKUP(B10858,Kreise!$B$4:$AA$405,9,0))</f>
        <v>4</v>
      </c>
    </row>
    <row r="10859" spans="1:19">
      <c r="A10859" s="32">
        <v>16071031</v>
      </c>
      <c r="B10859" s="32" t="str">
        <f t="shared" si="169"/>
        <v>1607</v>
      </c>
      <c r="C10859" s="40">
        <v>160715008031</v>
      </c>
      <c r="D10859" t="s">
        <v>12537</v>
      </c>
      <c r="E10859">
        <v>16071908</v>
      </c>
      <c r="F10859">
        <v>160715008</v>
      </c>
      <c r="G10859" t="s">
        <v>5339</v>
      </c>
      <c r="H10859">
        <v>2.72</v>
      </c>
      <c r="I10859" s="11">
        <v>247</v>
      </c>
      <c r="J10859" s="11">
        <v>120</v>
      </c>
      <c r="K10859" s="11">
        <v>127</v>
      </c>
      <c r="L10859">
        <v>99438</v>
      </c>
      <c r="M10859">
        <v>1</v>
      </c>
      <c r="O10859" t="e">
        <f>VLOOKUP(A10859,Kreise!$A$4:$AA$405,12,0)</f>
        <v>#N/A</v>
      </c>
      <c r="P10859">
        <f>IF(ISERROR(O10859)=0,O10859,VLOOKUP(B10859,Kreise!$B$4:$AA$405,11,0))</f>
        <v>2</v>
      </c>
      <c r="R10859" t="e">
        <f>VLOOKUP(A10859,Kreise!$A$4:$AA$405,10,0)</f>
        <v>#N/A</v>
      </c>
      <c r="S10859">
        <f>IF(ISERROR(R10859)=0,R10859,VLOOKUP(B10859,Kreise!$B$4:$AA$405,9,0))</f>
        <v>4</v>
      </c>
    </row>
    <row r="10860" spans="1:19">
      <c r="A10860" s="32">
        <v>16071071</v>
      </c>
      <c r="B10860" s="32" t="str">
        <f t="shared" si="169"/>
        <v>1607</v>
      </c>
      <c r="C10860" s="40">
        <v>160715008071</v>
      </c>
      <c r="D10860" t="s">
        <v>12538</v>
      </c>
      <c r="E10860">
        <v>16071908</v>
      </c>
      <c r="F10860">
        <v>160715008</v>
      </c>
      <c r="G10860" t="s">
        <v>5339</v>
      </c>
      <c r="H10860">
        <v>3.61</v>
      </c>
      <c r="I10860" s="11">
        <v>121</v>
      </c>
      <c r="J10860" s="11">
        <v>62</v>
      </c>
      <c r="K10860" s="11">
        <v>59</v>
      </c>
      <c r="L10860">
        <v>99438</v>
      </c>
      <c r="M10860">
        <v>1</v>
      </c>
      <c r="O10860" t="e">
        <f>VLOOKUP(A10860,Kreise!$A$4:$AA$405,12,0)</f>
        <v>#N/A</v>
      </c>
      <c r="P10860">
        <f>IF(ISERROR(O10860)=0,O10860,VLOOKUP(B10860,Kreise!$B$4:$AA$405,11,0))</f>
        <v>2</v>
      </c>
      <c r="R10860" t="e">
        <f>VLOOKUP(A10860,Kreise!$A$4:$AA$405,10,0)</f>
        <v>#N/A</v>
      </c>
      <c r="S10860">
        <f>IF(ISERROR(R10860)=0,R10860,VLOOKUP(B10860,Kreise!$B$4:$AA$405,9,0))</f>
        <v>4</v>
      </c>
    </row>
    <row r="10861" spans="1:19">
      <c r="A10861" s="32">
        <v>16071087</v>
      </c>
      <c r="B10861" s="32" t="str">
        <f t="shared" si="169"/>
        <v>1607</v>
      </c>
      <c r="C10861" s="40">
        <v>160715007087</v>
      </c>
      <c r="D10861" t="s">
        <v>12539</v>
      </c>
      <c r="E10861">
        <v>16071907</v>
      </c>
      <c r="F10861">
        <v>160715007</v>
      </c>
      <c r="G10861" t="s">
        <v>5338</v>
      </c>
      <c r="H10861">
        <v>10.12</v>
      </c>
      <c r="I10861" s="11">
        <v>644</v>
      </c>
      <c r="J10861" s="11">
        <v>344</v>
      </c>
      <c r="K10861" s="11">
        <v>300</v>
      </c>
      <c r="L10861">
        <v>99438</v>
      </c>
      <c r="M10861">
        <v>1</v>
      </c>
      <c r="O10861" t="e">
        <f>VLOOKUP(A10861,Kreise!$A$4:$AA$405,12,0)</f>
        <v>#N/A</v>
      </c>
      <c r="P10861">
        <f>IF(ISERROR(O10861)=0,O10861,VLOOKUP(B10861,Kreise!$B$4:$AA$405,11,0))</f>
        <v>2</v>
      </c>
      <c r="R10861" t="e">
        <f>VLOOKUP(A10861,Kreise!$A$4:$AA$405,10,0)</f>
        <v>#N/A</v>
      </c>
      <c r="S10861">
        <f>IF(ISERROR(R10861)=0,R10861,VLOOKUP(B10861,Kreise!$B$4:$AA$405,9,0))</f>
        <v>4</v>
      </c>
    </row>
    <row r="10862" spans="1:19">
      <c r="A10862" s="32">
        <v>16071088</v>
      </c>
      <c r="B10862" s="32" t="str">
        <f t="shared" si="169"/>
        <v>1607</v>
      </c>
      <c r="C10862" s="40">
        <v>160715012088</v>
      </c>
      <c r="D10862" t="s">
        <v>12540</v>
      </c>
      <c r="E10862">
        <v>16071912</v>
      </c>
      <c r="F10862">
        <v>160715012</v>
      </c>
      <c r="G10862" t="s">
        <v>5340</v>
      </c>
      <c r="H10862">
        <v>9.27</v>
      </c>
      <c r="I10862" s="11">
        <v>190</v>
      </c>
      <c r="J10862" s="11">
        <v>93</v>
      </c>
      <c r="K10862" s="11">
        <v>97</v>
      </c>
      <c r="L10862">
        <v>99438</v>
      </c>
      <c r="M10862">
        <v>1</v>
      </c>
      <c r="O10862" t="e">
        <f>VLOOKUP(A10862,Kreise!$A$4:$AA$405,12,0)</f>
        <v>#N/A</v>
      </c>
      <c r="P10862">
        <f>IF(ISERROR(O10862)=0,O10862,VLOOKUP(B10862,Kreise!$B$4:$AA$405,11,0))</f>
        <v>2</v>
      </c>
      <c r="R10862" t="e">
        <f>VLOOKUP(A10862,Kreise!$A$4:$AA$405,10,0)</f>
        <v>#N/A</v>
      </c>
      <c r="S10862">
        <f>IF(ISERROR(R10862)=0,R10862,VLOOKUP(B10862,Kreise!$B$4:$AA$405,9,0))</f>
        <v>4</v>
      </c>
    </row>
    <row r="10863" spans="1:19">
      <c r="A10863" s="32">
        <v>16071093</v>
      </c>
      <c r="B10863" s="32" t="str">
        <f t="shared" si="169"/>
        <v>1607</v>
      </c>
      <c r="C10863" s="40">
        <v>160715008093</v>
      </c>
      <c r="D10863" t="s">
        <v>12541</v>
      </c>
      <c r="E10863">
        <v>16071908</v>
      </c>
      <c r="F10863">
        <v>160715008</v>
      </c>
      <c r="G10863" t="s">
        <v>5339</v>
      </c>
      <c r="H10863">
        <v>2.59</v>
      </c>
      <c r="I10863" s="11">
        <v>196</v>
      </c>
      <c r="J10863" s="11">
        <v>99</v>
      </c>
      <c r="K10863" s="11">
        <v>97</v>
      </c>
      <c r="L10863">
        <v>99438</v>
      </c>
      <c r="M10863">
        <v>1</v>
      </c>
      <c r="O10863" t="e">
        <f>VLOOKUP(A10863,Kreise!$A$4:$AA$405,12,0)</f>
        <v>#N/A</v>
      </c>
      <c r="P10863">
        <f>IF(ISERROR(O10863)=0,O10863,VLOOKUP(B10863,Kreise!$B$4:$AA$405,11,0))</f>
        <v>2</v>
      </c>
      <c r="R10863" t="e">
        <f>VLOOKUP(A10863,Kreise!$A$4:$AA$405,10,0)</f>
        <v>#N/A</v>
      </c>
      <c r="S10863">
        <f>IF(ISERROR(R10863)=0,R10863,VLOOKUP(B10863,Kreise!$B$4:$AA$405,9,0))</f>
        <v>4</v>
      </c>
    </row>
    <row r="10864" spans="1:19">
      <c r="A10864" s="32">
        <v>16071005</v>
      </c>
      <c r="B10864" s="32" t="str">
        <f t="shared" si="169"/>
        <v>1607</v>
      </c>
      <c r="C10864" s="40">
        <v>160715013005</v>
      </c>
      <c r="D10864" t="s">
        <v>12542</v>
      </c>
      <c r="E10864">
        <v>16071913</v>
      </c>
      <c r="F10864">
        <v>160715013</v>
      </c>
      <c r="G10864" t="s">
        <v>5341</v>
      </c>
      <c r="H10864">
        <v>3.36</v>
      </c>
      <c r="I10864" s="11">
        <v>284</v>
      </c>
      <c r="J10864" s="11">
        <v>142</v>
      </c>
      <c r="K10864" s="11">
        <v>142</v>
      </c>
      <c r="L10864">
        <v>99439</v>
      </c>
      <c r="O10864" t="e">
        <f>VLOOKUP(A10864,Kreise!$A$4:$AA$405,12,0)</f>
        <v>#N/A</v>
      </c>
      <c r="P10864">
        <f>IF(ISERROR(O10864)=0,O10864,VLOOKUP(B10864,Kreise!$B$4:$AA$405,11,0))</f>
        <v>2</v>
      </c>
      <c r="R10864" t="e">
        <f>VLOOKUP(A10864,Kreise!$A$4:$AA$405,10,0)</f>
        <v>#N/A</v>
      </c>
      <c r="S10864">
        <f>IF(ISERROR(R10864)=0,R10864,VLOOKUP(B10864,Kreise!$B$4:$AA$405,9,0))</f>
        <v>4</v>
      </c>
    </row>
    <row r="10865" spans="1:19">
      <c r="A10865" s="32">
        <v>16071007</v>
      </c>
      <c r="B10865" s="32" t="str">
        <f t="shared" si="169"/>
        <v>1607</v>
      </c>
      <c r="C10865" s="40">
        <v>160715013007</v>
      </c>
      <c r="D10865" t="s">
        <v>12543</v>
      </c>
      <c r="E10865">
        <v>16071913</v>
      </c>
      <c r="F10865">
        <v>160715013</v>
      </c>
      <c r="G10865" t="s">
        <v>5341</v>
      </c>
      <c r="H10865">
        <v>18.97</v>
      </c>
      <c r="I10865" s="11">
        <v>1760</v>
      </c>
      <c r="J10865" s="11">
        <v>888</v>
      </c>
      <c r="K10865" s="11">
        <v>872</v>
      </c>
      <c r="L10865">
        <v>99439</v>
      </c>
      <c r="O10865" t="e">
        <f>VLOOKUP(A10865,Kreise!$A$4:$AA$405,12,0)</f>
        <v>#N/A</v>
      </c>
      <c r="P10865">
        <f>IF(ISERROR(O10865)=0,O10865,VLOOKUP(B10865,Kreise!$B$4:$AA$405,11,0))</f>
        <v>2</v>
      </c>
      <c r="R10865" t="e">
        <f>VLOOKUP(A10865,Kreise!$A$4:$AA$405,10,0)</f>
        <v>#N/A</v>
      </c>
      <c r="S10865">
        <f>IF(ISERROR(R10865)=0,R10865,VLOOKUP(B10865,Kreise!$B$4:$AA$405,9,0))</f>
        <v>4</v>
      </c>
    </row>
    <row r="10866" spans="1:19">
      <c r="A10866" s="32">
        <v>16071011</v>
      </c>
      <c r="B10866" s="32" t="str">
        <f t="shared" si="169"/>
        <v>1607</v>
      </c>
      <c r="C10866" s="40">
        <v>160715013011</v>
      </c>
      <c r="D10866" t="s">
        <v>12544</v>
      </c>
      <c r="E10866">
        <v>16071913</v>
      </c>
      <c r="F10866">
        <v>160715013</v>
      </c>
      <c r="G10866" t="s">
        <v>5341</v>
      </c>
      <c r="H10866">
        <v>18.85</v>
      </c>
      <c r="I10866" s="11">
        <v>1341</v>
      </c>
      <c r="J10866" s="11">
        <v>673</v>
      </c>
      <c r="K10866" s="11">
        <v>668</v>
      </c>
      <c r="L10866">
        <v>99439</v>
      </c>
      <c r="O10866" t="e">
        <f>VLOOKUP(A10866,Kreise!$A$4:$AA$405,12,0)</f>
        <v>#N/A</v>
      </c>
      <c r="P10866">
        <f>IF(ISERROR(O10866)=0,O10866,VLOOKUP(B10866,Kreise!$B$4:$AA$405,11,0))</f>
        <v>2</v>
      </c>
      <c r="R10866" t="e">
        <f>VLOOKUP(A10866,Kreise!$A$4:$AA$405,10,0)</f>
        <v>#N/A</v>
      </c>
      <c r="S10866">
        <f>IF(ISERROR(R10866)=0,R10866,VLOOKUP(B10866,Kreise!$B$4:$AA$405,9,0))</f>
        <v>4</v>
      </c>
    </row>
    <row r="10867" spans="1:19">
      <c r="A10867" s="32">
        <v>16071017</v>
      </c>
      <c r="B10867" s="32" t="str">
        <f t="shared" si="169"/>
        <v>1607</v>
      </c>
      <c r="C10867" s="40">
        <v>160715013017</v>
      </c>
      <c r="D10867" t="s">
        <v>12545</v>
      </c>
      <c r="E10867">
        <v>16071913</v>
      </c>
      <c r="F10867">
        <v>160715013</v>
      </c>
      <c r="G10867" t="s">
        <v>5341</v>
      </c>
      <c r="H10867">
        <v>2.92</v>
      </c>
      <c r="I10867" s="11">
        <v>627</v>
      </c>
      <c r="J10867" s="11">
        <v>289</v>
      </c>
      <c r="K10867" s="11">
        <v>338</v>
      </c>
      <c r="L10867">
        <v>99439</v>
      </c>
      <c r="O10867" t="e">
        <f>VLOOKUP(A10867,Kreise!$A$4:$AA$405,12,0)</f>
        <v>#N/A</v>
      </c>
      <c r="P10867">
        <f>IF(ISERROR(O10867)=0,O10867,VLOOKUP(B10867,Kreise!$B$4:$AA$405,11,0))</f>
        <v>2</v>
      </c>
      <c r="R10867" t="e">
        <f>VLOOKUP(A10867,Kreise!$A$4:$AA$405,10,0)</f>
        <v>#N/A</v>
      </c>
      <c r="S10867">
        <f>IF(ISERROR(R10867)=0,R10867,VLOOKUP(B10867,Kreise!$B$4:$AA$405,9,0))</f>
        <v>4</v>
      </c>
    </row>
    <row r="10868" spans="1:19">
      <c r="A10868" s="32">
        <v>16071023</v>
      </c>
      <c r="B10868" s="32" t="str">
        <f t="shared" si="169"/>
        <v>1607</v>
      </c>
      <c r="C10868" s="40">
        <v>160715013023</v>
      </c>
      <c r="D10868" t="s">
        <v>12546</v>
      </c>
      <c r="E10868">
        <v>16071913</v>
      </c>
      <c r="F10868">
        <v>160715013</v>
      </c>
      <c r="G10868" t="s">
        <v>5341</v>
      </c>
      <c r="H10868">
        <v>7.64</v>
      </c>
      <c r="I10868" s="11">
        <v>900</v>
      </c>
      <c r="J10868" s="11">
        <v>447</v>
      </c>
      <c r="K10868" s="11">
        <v>453</v>
      </c>
      <c r="L10868">
        <v>99439</v>
      </c>
      <c r="O10868" t="e">
        <f>VLOOKUP(A10868,Kreise!$A$4:$AA$405,12,0)</f>
        <v>#N/A</v>
      </c>
      <c r="P10868">
        <f>IF(ISERROR(O10868)=0,O10868,VLOOKUP(B10868,Kreise!$B$4:$AA$405,11,0))</f>
        <v>2</v>
      </c>
      <c r="R10868" t="e">
        <f>VLOOKUP(A10868,Kreise!$A$4:$AA$405,10,0)</f>
        <v>#N/A</v>
      </c>
      <c r="S10868">
        <f>IF(ISERROR(R10868)=0,R10868,VLOOKUP(B10868,Kreise!$B$4:$AA$405,9,0))</f>
        <v>4</v>
      </c>
    </row>
    <row r="10869" spans="1:19">
      <c r="A10869" s="32">
        <v>16071028</v>
      </c>
      <c r="B10869" s="32" t="str">
        <f t="shared" si="169"/>
        <v>1607</v>
      </c>
      <c r="C10869" s="40">
        <v>160715013028</v>
      </c>
      <c r="D10869" t="s">
        <v>12547</v>
      </c>
      <c r="E10869">
        <v>16071913</v>
      </c>
      <c r="F10869">
        <v>160715013</v>
      </c>
      <c r="G10869" t="s">
        <v>5341</v>
      </c>
      <c r="H10869">
        <v>3.52</v>
      </c>
      <c r="I10869" s="11">
        <v>311</v>
      </c>
      <c r="J10869" s="11">
        <v>165</v>
      </c>
      <c r="K10869" s="11">
        <v>146</v>
      </c>
      <c r="L10869">
        <v>99439</v>
      </c>
      <c r="O10869" t="e">
        <f>VLOOKUP(A10869,Kreise!$A$4:$AA$405,12,0)</f>
        <v>#N/A</v>
      </c>
      <c r="P10869">
        <f>IF(ISERROR(O10869)=0,O10869,VLOOKUP(B10869,Kreise!$B$4:$AA$405,11,0))</f>
        <v>2</v>
      </c>
      <c r="R10869" t="e">
        <f>VLOOKUP(A10869,Kreise!$A$4:$AA$405,10,0)</f>
        <v>#N/A</v>
      </c>
      <c r="S10869">
        <f>IF(ISERROR(R10869)=0,R10869,VLOOKUP(B10869,Kreise!$B$4:$AA$405,9,0))</f>
        <v>4</v>
      </c>
    </row>
    <row r="10870" spans="1:19">
      <c r="A10870" s="32">
        <v>16071039</v>
      </c>
      <c r="B10870" s="32" t="str">
        <f t="shared" si="169"/>
        <v>1607</v>
      </c>
      <c r="C10870" s="40">
        <v>160715013039</v>
      </c>
      <c r="D10870" t="s">
        <v>12548</v>
      </c>
      <c r="E10870">
        <v>16071913</v>
      </c>
      <c r="F10870">
        <v>160715013</v>
      </c>
      <c r="G10870" t="s">
        <v>5341</v>
      </c>
      <c r="H10870">
        <v>3.11</v>
      </c>
      <c r="I10870" s="11">
        <v>317</v>
      </c>
      <c r="J10870" s="11">
        <v>159</v>
      </c>
      <c r="K10870" s="11">
        <v>158</v>
      </c>
      <c r="L10870">
        <v>99439</v>
      </c>
      <c r="O10870" t="e">
        <f>VLOOKUP(A10870,Kreise!$A$4:$AA$405,12,0)</f>
        <v>#N/A</v>
      </c>
      <c r="P10870">
        <f>IF(ISERROR(O10870)=0,O10870,VLOOKUP(B10870,Kreise!$B$4:$AA$405,11,0))</f>
        <v>2</v>
      </c>
      <c r="R10870" t="e">
        <f>VLOOKUP(A10870,Kreise!$A$4:$AA$405,10,0)</f>
        <v>#N/A</v>
      </c>
      <c r="S10870">
        <f>IF(ISERROR(R10870)=0,R10870,VLOOKUP(B10870,Kreise!$B$4:$AA$405,9,0))</f>
        <v>4</v>
      </c>
    </row>
    <row r="10871" spans="1:19">
      <c r="A10871" s="32">
        <v>16071047</v>
      </c>
      <c r="B10871" s="32" t="str">
        <f t="shared" si="169"/>
        <v>1607</v>
      </c>
      <c r="C10871" s="40">
        <v>160715013047</v>
      </c>
      <c r="D10871" t="s">
        <v>12549</v>
      </c>
      <c r="E10871">
        <v>16071913</v>
      </c>
      <c r="F10871">
        <v>160715013</v>
      </c>
      <c r="G10871" t="s">
        <v>5341</v>
      </c>
      <c r="H10871">
        <v>10.24</v>
      </c>
      <c r="I10871" s="11">
        <v>519</v>
      </c>
      <c r="J10871" s="11">
        <v>267</v>
      </c>
      <c r="K10871" s="11">
        <v>252</v>
      </c>
      <c r="L10871">
        <v>99439</v>
      </c>
      <c r="O10871" t="e">
        <f>VLOOKUP(A10871,Kreise!$A$4:$AA$405,12,0)</f>
        <v>#N/A</v>
      </c>
      <c r="P10871">
        <f>IF(ISERROR(O10871)=0,O10871,VLOOKUP(B10871,Kreise!$B$4:$AA$405,11,0))</f>
        <v>2</v>
      </c>
      <c r="R10871" t="e">
        <f>VLOOKUP(A10871,Kreise!$A$4:$AA$405,10,0)</f>
        <v>#N/A</v>
      </c>
      <c r="S10871">
        <f>IF(ISERROR(R10871)=0,R10871,VLOOKUP(B10871,Kreise!$B$4:$AA$405,9,0))</f>
        <v>4</v>
      </c>
    </row>
    <row r="10872" spans="1:19">
      <c r="A10872" s="32">
        <v>16071051</v>
      </c>
      <c r="B10872" s="32" t="str">
        <f t="shared" si="169"/>
        <v>1607</v>
      </c>
      <c r="C10872" s="40">
        <v>160715013051</v>
      </c>
      <c r="D10872" t="s">
        <v>12550</v>
      </c>
      <c r="E10872">
        <v>16071913</v>
      </c>
      <c r="F10872">
        <v>160715013</v>
      </c>
      <c r="G10872" t="s">
        <v>5341</v>
      </c>
      <c r="H10872">
        <v>5.51</v>
      </c>
      <c r="I10872" s="11">
        <v>257</v>
      </c>
      <c r="J10872" s="11">
        <v>132</v>
      </c>
      <c r="K10872" s="11">
        <v>125</v>
      </c>
      <c r="L10872">
        <v>99439</v>
      </c>
      <c r="O10872" t="e">
        <f>VLOOKUP(A10872,Kreise!$A$4:$AA$405,12,0)</f>
        <v>#N/A</v>
      </c>
      <c r="P10872">
        <f>IF(ISERROR(O10872)=0,O10872,VLOOKUP(B10872,Kreise!$B$4:$AA$405,11,0))</f>
        <v>2</v>
      </c>
      <c r="R10872" t="e">
        <f>VLOOKUP(A10872,Kreise!$A$4:$AA$405,10,0)</f>
        <v>#N/A</v>
      </c>
      <c r="S10872">
        <f>IF(ISERROR(R10872)=0,R10872,VLOOKUP(B10872,Kreise!$B$4:$AA$405,9,0))</f>
        <v>4</v>
      </c>
    </row>
    <row r="10873" spans="1:19">
      <c r="A10873" s="32">
        <v>16071061</v>
      </c>
      <c r="B10873" s="32" t="str">
        <f t="shared" si="169"/>
        <v>1607</v>
      </c>
      <c r="C10873" s="40">
        <v>160715013061</v>
      </c>
      <c r="D10873" t="s">
        <v>12551</v>
      </c>
      <c r="E10873">
        <v>16071913</v>
      </c>
      <c r="F10873">
        <v>160715013</v>
      </c>
      <c r="G10873" t="s">
        <v>5341</v>
      </c>
      <c r="H10873">
        <v>8.67</v>
      </c>
      <c r="I10873" s="11">
        <v>478</v>
      </c>
      <c r="J10873" s="11">
        <v>250</v>
      </c>
      <c r="K10873" s="11">
        <v>228</v>
      </c>
      <c r="L10873">
        <v>99439</v>
      </c>
      <c r="O10873" t="e">
        <f>VLOOKUP(A10873,Kreise!$A$4:$AA$405,12,0)</f>
        <v>#N/A</v>
      </c>
      <c r="P10873">
        <f>IF(ISERROR(O10873)=0,O10873,VLOOKUP(B10873,Kreise!$B$4:$AA$405,11,0))</f>
        <v>2</v>
      </c>
      <c r="R10873" t="e">
        <f>VLOOKUP(A10873,Kreise!$A$4:$AA$405,10,0)</f>
        <v>#N/A</v>
      </c>
      <c r="S10873">
        <f>IF(ISERROR(R10873)=0,R10873,VLOOKUP(B10873,Kreise!$B$4:$AA$405,9,0))</f>
        <v>4</v>
      </c>
    </row>
    <row r="10874" spans="1:19">
      <c r="A10874" s="32">
        <v>16071076</v>
      </c>
      <c r="B10874" s="32" t="str">
        <f t="shared" si="169"/>
        <v>1607</v>
      </c>
      <c r="C10874" s="40">
        <v>160715013076</v>
      </c>
      <c r="D10874" t="s">
        <v>12552</v>
      </c>
      <c r="E10874">
        <v>16071913</v>
      </c>
      <c r="F10874">
        <v>160715013</v>
      </c>
      <c r="G10874" t="s">
        <v>5341</v>
      </c>
      <c r="H10874">
        <v>4.05</v>
      </c>
      <c r="I10874" s="11">
        <v>311</v>
      </c>
      <c r="J10874" s="11">
        <v>153</v>
      </c>
      <c r="K10874" s="11">
        <v>158</v>
      </c>
      <c r="L10874">
        <v>99439</v>
      </c>
      <c r="O10874" t="e">
        <f>VLOOKUP(A10874,Kreise!$A$4:$AA$405,12,0)</f>
        <v>#N/A</v>
      </c>
      <c r="P10874">
        <f>IF(ISERROR(O10874)=0,O10874,VLOOKUP(B10874,Kreise!$B$4:$AA$405,11,0))</f>
        <v>2</v>
      </c>
      <c r="R10874" t="e">
        <f>VLOOKUP(A10874,Kreise!$A$4:$AA$405,10,0)</f>
        <v>#N/A</v>
      </c>
      <c r="S10874">
        <f>IF(ISERROR(R10874)=0,R10874,VLOOKUP(B10874,Kreise!$B$4:$AA$405,9,0))</f>
        <v>4</v>
      </c>
    </row>
    <row r="10875" spans="1:19">
      <c r="A10875" s="32">
        <v>16071081</v>
      </c>
      <c r="B10875" s="32" t="str">
        <f t="shared" si="169"/>
        <v>1607</v>
      </c>
      <c r="C10875" s="40">
        <v>160715013081</v>
      </c>
      <c r="D10875" t="s">
        <v>2985</v>
      </c>
      <c r="E10875">
        <v>16071913</v>
      </c>
      <c r="F10875">
        <v>160715013</v>
      </c>
      <c r="G10875" t="s">
        <v>5341</v>
      </c>
      <c r="H10875">
        <v>3.48</v>
      </c>
      <c r="I10875" s="11">
        <v>214</v>
      </c>
      <c r="J10875" s="11">
        <v>114</v>
      </c>
      <c r="K10875" s="11">
        <v>100</v>
      </c>
      <c r="L10875">
        <v>99439</v>
      </c>
      <c r="O10875" t="e">
        <f>VLOOKUP(A10875,Kreise!$A$4:$AA$405,12,0)</f>
        <v>#N/A</v>
      </c>
      <c r="P10875">
        <f>IF(ISERROR(O10875)=0,O10875,VLOOKUP(B10875,Kreise!$B$4:$AA$405,11,0))</f>
        <v>2</v>
      </c>
      <c r="R10875" t="e">
        <f>VLOOKUP(A10875,Kreise!$A$4:$AA$405,10,0)</f>
        <v>#N/A</v>
      </c>
      <c r="S10875">
        <f>IF(ISERROR(R10875)=0,R10875,VLOOKUP(B10875,Kreise!$B$4:$AA$405,9,0))</f>
        <v>4</v>
      </c>
    </row>
    <row r="10876" spans="1:19">
      <c r="A10876" s="32">
        <v>16071082</v>
      </c>
      <c r="B10876" s="32" t="str">
        <f t="shared" si="169"/>
        <v>1607</v>
      </c>
      <c r="C10876" s="40">
        <v>160715013082</v>
      </c>
      <c r="D10876" t="s">
        <v>12553</v>
      </c>
      <c r="E10876">
        <v>16071913</v>
      </c>
      <c r="F10876">
        <v>160715013</v>
      </c>
      <c r="G10876" t="s">
        <v>5341</v>
      </c>
      <c r="H10876">
        <v>4.86</v>
      </c>
      <c r="I10876" s="11">
        <v>365</v>
      </c>
      <c r="J10876" s="11">
        <v>194</v>
      </c>
      <c r="K10876" s="11">
        <v>171</v>
      </c>
      <c r="L10876">
        <v>99439</v>
      </c>
      <c r="O10876" t="e">
        <f>VLOOKUP(A10876,Kreise!$A$4:$AA$405,12,0)</f>
        <v>#N/A</v>
      </c>
      <c r="P10876">
        <f>IF(ISERROR(O10876)=0,O10876,VLOOKUP(B10876,Kreise!$B$4:$AA$405,11,0))</f>
        <v>2</v>
      </c>
      <c r="R10876" t="e">
        <f>VLOOKUP(A10876,Kreise!$A$4:$AA$405,10,0)</f>
        <v>#N/A</v>
      </c>
      <c r="S10876">
        <f>IF(ISERROR(R10876)=0,R10876,VLOOKUP(B10876,Kreise!$B$4:$AA$405,9,0))</f>
        <v>4</v>
      </c>
    </row>
    <row r="10877" spans="1:19">
      <c r="A10877" s="32">
        <v>16071085</v>
      </c>
      <c r="B10877" s="32" t="str">
        <f t="shared" si="169"/>
        <v>1607</v>
      </c>
      <c r="C10877" s="40">
        <v>160715013085</v>
      </c>
      <c r="D10877" t="s">
        <v>12554</v>
      </c>
      <c r="E10877">
        <v>16071913</v>
      </c>
      <c r="F10877">
        <v>160715013</v>
      </c>
      <c r="G10877" t="s">
        <v>5341</v>
      </c>
      <c r="H10877">
        <v>6.81</v>
      </c>
      <c r="I10877" s="11">
        <v>327</v>
      </c>
      <c r="J10877" s="11">
        <v>161</v>
      </c>
      <c r="K10877" s="11">
        <v>166</v>
      </c>
      <c r="L10877">
        <v>99439</v>
      </c>
      <c r="O10877" t="e">
        <f>VLOOKUP(A10877,Kreise!$A$4:$AA$405,12,0)</f>
        <v>#N/A</v>
      </c>
      <c r="P10877">
        <f>IF(ISERROR(O10877)=0,O10877,VLOOKUP(B10877,Kreise!$B$4:$AA$405,11,0))</f>
        <v>2</v>
      </c>
      <c r="R10877" t="e">
        <f>VLOOKUP(A10877,Kreise!$A$4:$AA$405,10,0)</f>
        <v>#N/A</v>
      </c>
      <c r="S10877">
        <f>IF(ISERROR(R10877)=0,R10877,VLOOKUP(B10877,Kreise!$B$4:$AA$405,9,0))</f>
        <v>4</v>
      </c>
    </row>
    <row r="10878" spans="1:19">
      <c r="A10878" s="32">
        <v>16071092</v>
      </c>
      <c r="B10878" s="32" t="str">
        <f t="shared" si="169"/>
        <v>1607</v>
      </c>
      <c r="C10878" s="40">
        <v>160715013092</v>
      </c>
      <c r="D10878" t="s">
        <v>12555</v>
      </c>
      <c r="E10878">
        <v>16071913</v>
      </c>
      <c r="F10878">
        <v>160715013</v>
      </c>
      <c r="G10878" t="s">
        <v>5341</v>
      </c>
      <c r="H10878">
        <v>10.34</v>
      </c>
      <c r="I10878" s="11">
        <v>568</v>
      </c>
      <c r="J10878" s="11">
        <v>287</v>
      </c>
      <c r="K10878" s="11">
        <v>281</v>
      </c>
      <c r="L10878">
        <v>99439</v>
      </c>
      <c r="O10878" t="e">
        <f>VLOOKUP(A10878,Kreise!$A$4:$AA$405,12,0)</f>
        <v>#N/A</v>
      </c>
      <c r="P10878">
        <f>IF(ISERROR(O10878)=0,O10878,VLOOKUP(B10878,Kreise!$B$4:$AA$405,11,0))</f>
        <v>2</v>
      </c>
      <c r="R10878" t="e">
        <f>VLOOKUP(A10878,Kreise!$A$4:$AA$405,10,0)</f>
        <v>#N/A</v>
      </c>
      <c r="S10878">
        <f>IF(ISERROR(R10878)=0,R10878,VLOOKUP(B10878,Kreise!$B$4:$AA$405,9,0))</f>
        <v>4</v>
      </c>
    </row>
    <row r="10879" spans="1:19">
      <c r="A10879" s="32">
        <v>16071097</v>
      </c>
      <c r="B10879" s="32" t="str">
        <f t="shared" si="169"/>
        <v>1607</v>
      </c>
      <c r="C10879" s="40">
        <v>160715013097</v>
      </c>
      <c r="D10879" t="s">
        <v>12556</v>
      </c>
      <c r="E10879">
        <v>16071913</v>
      </c>
      <c r="F10879">
        <v>160715013</v>
      </c>
      <c r="G10879" t="s">
        <v>5341</v>
      </c>
      <c r="H10879">
        <v>4.04</v>
      </c>
      <c r="I10879" s="11">
        <v>477</v>
      </c>
      <c r="J10879" s="11">
        <v>239</v>
      </c>
      <c r="K10879" s="11">
        <v>238</v>
      </c>
      <c r="L10879">
        <v>99439</v>
      </c>
      <c r="O10879" t="e">
        <f>VLOOKUP(A10879,Kreise!$A$4:$AA$405,12,0)</f>
        <v>#N/A</v>
      </c>
      <c r="P10879">
        <f>IF(ISERROR(O10879)=0,O10879,VLOOKUP(B10879,Kreise!$B$4:$AA$405,11,0))</f>
        <v>2</v>
      </c>
      <c r="R10879" t="e">
        <f>VLOOKUP(A10879,Kreise!$A$4:$AA$405,10,0)</f>
        <v>#N/A</v>
      </c>
      <c r="S10879">
        <f>IF(ISERROR(R10879)=0,R10879,VLOOKUP(B10879,Kreise!$B$4:$AA$405,9,0))</f>
        <v>4</v>
      </c>
    </row>
    <row r="10880" spans="1:19">
      <c r="A10880" s="32">
        <v>16071013</v>
      </c>
      <c r="B10880" s="32" t="str">
        <f t="shared" si="169"/>
        <v>1607</v>
      </c>
      <c r="C10880" s="40">
        <v>160715008013</v>
      </c>
      <c r="D10880" t="s">
        <v>12557</v>
      </c>
      <c r="E10880">
        <v>16071908</v>
      </c>
      <c r="F10880">
        <v>160715008</v>
      </c>
      <c r="G10880" t="s">
        <v>5339</v>
      </c>
      <c r="H10880">
        <v>8.36</v>
      </c>
      <c r="I10880" s="11">
        <v>211</v>
      </c>
      <c r="J10880" s="11">
        <v>113</v>
      </c>
      <c r="K10880" s="11">
        <v>98</v>
      </c>
      <c r="L10880">
        <v>99441</v>
      </c>
      <c r="O10880" t="e">
        <f>VLOOKUP(A10880,Kreise!$A$4:$AA$405,12,0)</f>
        <v>#N/A</v>
      </c>
      <c r="P10880">
        <f>IF(ISERROR(O10880)=0,O10880,VLOOKUP(B10880,Kreise!$B$4:$AA$405,11,0))</f>
        <v>2</v>
      </c>
      <c r="R10880" t="e">
        <f>VLOOKUP(A10880,Kreise!$A$4:$AA$405,10,0)</f>
        <v>#N/A</v>
      </c>
      <c r="S10880">
        <f>IF(ISERROR(R10880)=0,R10880,VLOOKUP(B10880,Kreise!$B$4:$AA$405,9,0))</f>
        <v>4</v>
      </c>
    </row>
    <row r="10881" spans="1:19">
      <c r="A10881" s="32">
        <v>16071019</v>
      </c>
      <c r="B10881" s="32" t="str">
        <f t="shared" si="169"/>
        <v>1607</v>
      </c>
      <c r="C10881" s="40">
        <v>160715008019</v>
      </c>
      <c r="D10881" t="s">
        <v>12558</v>
      </c>
      <c r="E10881">
        <v>16071908</v>
      </c>
      <c r="F10881">
        <v>160715008</v>
      </c>
      <c r="G10881" t="s">
        <v>5339</v>
      </c>
      <c r="H10881">
        <v>2.68</v>
      </c>
      <c r="I10881" s="11">
        <v>162</v>
      </c>
      <c r="J10881" s="11">
        <v>82</v>
      </c>
      <c r="K10881" s="11">
        <v>80</v>
      </c>
      <c r="L10881">
        <v>99441</v>
      </c>
      <c r="O10881" t="e">
        <f>VLOOKUP(A10881,Kreise!$A$4:$AA$405,12,0)</f>
        <v>#N/A</v>
      </c>
      <c r="P10881">
        <f>IF(ISERROR(O10881)=0,O10881,VLOOKUP(B10881,Kreise!$B$4:$AA$405,11,0))</f>
        <v>2</v>
      </c>
      <c r="R10881" t="e">
        <f>VLOOKUP(A10881,Kreise!$A$4:$AA$405,10,0)</f>
        <v>#N/A</v>
      </c>
      <c r="S10881">
        <f>IF(ISERROR(R10881)=0,R10881,VLOOKUP(B10881,Kreise!$B$4:$AA$405,9,0))</f>
        <v>4</v>
      </c>
    </row>
    <row r="10882" spans="1:19">
      <c r="A10882" s="32">
        <v>16071025</v>
      </c>
      <c r="B10882" s="32" t="str">
        <f t="shared" si="169"/>
        <v>1607</v>
      </c>
      <c r="C10882" s="40">
        <v>160715008025</v>
      </c>
      <c r="D10882" t="s">
        <v>12559</v>
      </c>
      <c r="E10882">
        <v>16071908</v>
      </c>
      <c r="F10882">
        <v>160715008</v>
      </c>
      <c r="G10882" t="s">
        <v>5339</v>
      </c>
      <c r="H10882">
        <v>12.2</v>
      </c>
      <c r="I10882" s="11">
        <v>1051</v>
      </c>
      <c r="J10882" s="11">
        <v>524</v>
      </c>
      <c r="K10882" s="11">
        <v>527</v>
      </c>
      <c r="L10882">
        <v>99441</v>
      </c>
      <c r="O10882" t="e">
        <f>VLOOKUP(A10882,Kreise!$A$4:$AA$405,12,0)</f>
        <v>#N/A</v>
      </c>
      <c r="P10882">
        <f>IF(ISERROR(O10882)=0,O10882,VLOOKUP(B10882,Kreise!$B$4:$AA$405,11,0))</f>
        <v>2</v>
      </c>
      <c r="R10882" t="e">
        <f>VLOOKUP(A10882,Kreise!$A$4:$AA$405,10,0)</f>
        <v>#N/A</v>
      </c>
      <c r="S10882">
        <f>IF(ISERROR(R10882)=0,R10882,VLOOKUP(B10882,Kreise!$B$4:$AA$405,9,0))</f>
        <v>4</v>
      </c>
    </row>
    <row r="10883" spans="1:19">
      <c r="A10883" s="32">
        <v>16071027</v>
      </c>
      <c r="B10883" s="32" t="str">
        <f t="shared" si="169"/>
        <v>1607</v>
      </c>
      <c r="C10883" s="40">
        <v>160715008027</v>
      </c>
      <c r="D10883" t="s">
        <v>12560</v>
      </c>
      <c r="E10883">
        <v>16071908</v>
      </c>
      <c r="F10883">
        <v>160715008</v>
      </c>
      <c r="G10883" t="s">
        <v>5339</v>
      </c>
      <c r="H10883">
        <v>3.95</v>
      </c>
      <c r="I10883" s="11">
        <v>170</v>
      </c>
      <c r="J10883" s="11">
        <v>95</v>
      </c>
      <c r="K10883" s="11">
        <v>75</v>
      </c>
      <c r="L10883">
        <v>99441</v>
      </c>
      <c r="O10883" t="e">
        <f>VLOOKUP(A10883,Kreise!$A$4:$AA$405,12,0)</f>
        <v>#N/A</v>
      </c>
      <c r="P10883">
        <f>IF(ISERROR(O10883)=0,O10883,VLOOKUP(B10883,Kreise!$B$4:$AA$405,11,0))</f>
        <v>2</v>
      </c>
      <c r="R10883" t="e">
        <f>VLOOKUP(A10883,Kreise!$A$4:$AA$405,10,0)</f>
        <v>#N/A</v>
      </c>
      <c r="S10883">
        <f>IF(ISERROR(R10883)=0,R10883,VLOOKUP(B10883,Kreise!$B$4:$AA$405,9,0))</f>
        <v>4</v>
      </c>
    </row>
    <row r="10884" spans="1:19">
      <c r="A10884" s="32">
        <v>16071038</v>
      </c>
      <c r="B10884" s="32" t="str">
        <f t="shared" ref="B10884:B10947" si="170">LEFT(A10884,4)</f>
        <v>1607</v>
      </c>
      <c r="C10884" s="40">
        <v>160715008038</v>
      </c>
      <c r="D10884" t="s">
        <v>12561</v>
      </c>
      <c r="E10884">
        <v>16071908</v>
      </c>
      <c r="F10884">
        <v>160715008</v>
      </c>
      <c r="G10884" t="s">
        <v>5339</v>
      </c>
      <c r="H10884">
        <v>4</v>
      </c>
      <c r="I10884" s="11">
        <v>201</v>
      </c>
      <c r="J10884" s="11">
        <v>96</v>
      </c>
      <c r="K10884" s="11">
        <v>105</v>
      </c>
      <c r="L10884">
        <v>99441</v>
      </c>
      <c r="O10884" t="e">
        <f>VLOOKUP(A10884,Kreise!$A$4:$AA$405,12,0)</f>
        <v>#N/A</v>
      </c>
      <c r="P10884">
        <f>IF(ISERROR(O10884)=0,O10884,VLOOKUP(B10884,Kreise!$B$4:$AA$405,11,0))</f>
        <v>2</v>
      </c>
      <c r="R10884" t="e">
        <f>VLOOKUP(A10884,Kreise!$A$4:$AA$405,10,0)</f>
        <v>#N/A</v>
      </c>
      <c r="S10884">
        <f>IF(ISERROR(R10884)=0,R10884,VLOOKUP(B10884,Kreise!$B$4:$AA$405,9,0))</f>
        <v>4</v>
      </c>
    </row>
    <row r="10885" spans="1:19">
      <c r="A10885" s="32">
        <v>16071042</v>
      </c>
      <c r="B10885" s="32" t="str">
        <f t="shared" si="170"/>
        <v>1607</v>
      </c>
      <c r="C10885" s="40">
        <v>160715008042</v>
      </c>
      <c r="D10885" t="s">
        <v>12562</v>
      </c>
      <c r="E10885">
        <v>16071908</v>
      </c>
      <c r="F10885">
        <v>160715008</v>
      </c>
      <c r="G10885" t="s">
        <v>5339</v>
      </c>
      <c r="H10885">
        <v>3.84</v>
      </c>
      <c r="I10885" s="11">
        <v>215</v>
      </c>
      <c r="J10885" s="11">
        <v>100</v>
      </c>
      <c r="K10885" s="11">
        <v>115</v>
      </c>
      <c r="L10885">
        <v>99441</v>
      </c>
      <c r="O10885" t="e">
        <f>VLOOKUP(A10885,Kreise!$A$4:$AA$405,12,0)</f>
        <v>#N/A</v>
      </c>
      <c r="P10885">
        <f>IF(ISERROR(O10885)=0,O10885,VLOOKUP(B10885,Kreise!$B$4:$AA$405,11,0))</f>
        <v>2</v>
      </c>
      <c r="R10885" t="e">
        <f>VLOOKUP(A10885,Kreise!$A$4:$AA$405,10,0)</f>
        <v>#N/A</v>
      </c>
      <c r="S10885">
        <f>IF(ISERROR(R10885)=0,R10885,VLOOKUP(B10885,Kreise!$B$4:$AA$405,9,0))</f>
        <v>4</v>
      </c>
    </row>
    <row r="10886" spans="1:19">
      <c r="A10886" s="32">
        <v>16071048</v>
      </c>
      <c r="B10886" s="32" t="str">
        <f t="shared" si="170"/>
        <v>1607</v>
      </c>
      <c r="C10886" s="40">
        <v>160715052048</v>
      </c>
      <c r="D10886" t="s">
        <v>12563</v>
      </c>
      <c r="E10886">
        <v>16071952</v>
      </c>
      <c r="F10886">
        <v>160715052</v>
      </c>
      <c r="G10886" t="s">
        <v>5343</v>
      </c>
      <c r="H10886">
        <v>10.74</v>
      </c>
      <c r="I10886" s="11">
        <v>1451</v>
      </c>
      <c r="J10886" s="11">
        <v>727</v>
      </c>
      <c r="K10886" s="11">
        <v>724</v>
      </c>
      <c r="L10886">
        <v>99441</v>
      </c>
      <c r="M10886">
        <v>1</v>
      </c>
      <c r="O10886" t="e">
        <f>VLOOKUP(A10886,Kreise!$A$4:$AA$405,12,0)</f>
        <v>#N/A</v>
      </c>
      <c r="P10886">
        <f>IF(ISERROR(O10886)=0,O10886,VLOOKUP(B10886,Kreise!$B$4:$AA$405,11,0))</f>
        <v>2</v>
      </c>
      <c r="R10886" t="e">
        <f>VLOOKUP(A10886,Kreise!$A$4:$AA$405,10,0)</f>
        <v>#N/A</v>
      </c>
      <c r="S10886">
        <f>IF(ISERROR(R10886)=0,R10886,VLOOKUP(B10886,Kreise!$B$4:$AA$405,9,0))</f>
        <v>4</v>
      </c>
    </row>
    <row r="10887" spans="1:19">
      <c r="A10887" s="32">
        <v>16071049</v>
      </c>
      <c r="B10887" s="32" t="str">
        <f t="shared" si="170"/>
        <v>1607</v>
      </c>
      <c r="C10887" s="40">
        <v>160715008049</v>
      </c>
      <c r="D10887" t="s">
        <v>12564</v>
      </c>
      <c r="E10887">
        <v>16071908</v>
      </c>
      <c r="F10887">
        <v>160715008</v>
      </c>
      <c r="G10887" t="s">
        <v>5339</v>
      </c>
      <c r="H10887">
        <v>6.49</v>
      </c>
      <c r="I10887" s="11">
        <v>343</v>
      </c>
      <c r="J10887" s="11">
        <v>166</v>
      </c>
      <c r="K10887" s="11">
        <v>177</v>
      </c>
      <c r="L10887">
        <v>99441</v>
      </c>
      <c r="O10887" t="e">
        <f>VLOOKUP(A10887,Kreise!$A$4:$AA$405,12,0)</f>
        <v>#N/A</v>
      </c>
      <c r="P10887">
        <f>IF(ISERROR(O10887)=0,O10887,VLOOKUP(B10887,Kreise!$B$4:$AA$405,11,0))</f>
        <v>2</v>
      </c>
      <c r="R10887" t="e">
        <f>VLOOKUP(A10887,Kreise!$A$4:$AA$405,10,0)</f>
        <v>#N/A</v>
      </c>
      <c r="S10887">
        <f>IF(ISERROR(R10887)=0,R10887,VLOOKUP(B10887,Kreise!$B$4:$AA$405,9,0))</f>
        <v>4</v>
      </c>
    </row>
    <row r="10888" spans="1:19">
      <c r="A10888" s="32">
        <v>16071053</v>
      </c>
      <c r="B10888" s="32" t="str">
        <f t="shared" si="170"/>
        <v>1607</v>
      </c>
      <c r="C10888" s="40">
        <v>160715008053</v>
      </c>
      <c r="D10888" t="s">
        <v>12565</v>
      </c>
      <c r="E10888">
        <v>16071908</v>
      </c>
      <c r="F10888">
        <v>160715008</v>
      </c>
      <c r="G10888" t="s">
        <v>5339</v>
      </c>
      <c r="H10888">
        <v>20.58</v>
      </c>
      <c r="I10888" s="11">
        <v>1997</v>
      </c>
      <c r="J10888" s="11">
        <v>990</v>
      </c>
      <c r="K10888" s="11">
        <v>1007</v>
      </c>
      <c r="L10888">
        <v>99441</v>
      </c>
      <c r="O10888" t="e">
        <f>VLOOKUP(A10888,Kreise!$A$4:$AA$405,12,0)</f>
        <v>#N/A</v>
      </c>
      <c r="P10888">
        <f>IF(ISERROR(O10888)=0,O10888,VLOOKUP(B10888,Kreise!$B$4:$AA$405,11,0))</f>
        <v>2</v>
      </c>
      <c r="R10888" t="e">
        <f>VLOOKUP(A10888,Kreise!$A$4:$AA$405,10,0)</f>
        <v>#N/A</v>
      </c>
      <c r="S10888">
        <f>IF(ISERROR(R10888)=0,R10888,VLOOKUP(B10888,Kreise!$B$4:$AA$405,9,0))</f>
        <v>4</v>
      </c>
    </row>
    <row r="10889" spans="1:19">
      <c r="A10889" s="32">
        <v>16071055</v>
      </c>
      <c r="B10889" s="32" t="str">
        <f t="shared" si="170"/>
        <v>1607</v>
      </c>
      <c r="C10889" s="40">
        <v>160715008055</v>
      </c>
      <c r="D10889" t="s">
        <v>12566</v>
      </c>
      <c r="E10889">
        <v>16071908</v>
      </c>
      <c r="F10889">
        <v>160715008</v>
      </c>
      <c r="G10889" t="s">
        <v>5339</v>
      </c>
      <c r="H10889">
        <v>4.36</v>
      </c>
      <c r="I10889" s="11">
        <v>284</v>
      </c>
      <c r="J10889" s="11">
        <v>155</v>
      </c>
      <c r="K10889" s="11">
        <v>129</v>
      </c>
      <c r="L10889">
        <v>99441</v>
      </c>
      <c r="O10889" t="e">
        <f>VLOOKUP(A10889,Kreise!$A$4:$AA$405,12,0)</f>
        <v>#N/A</v>
      </c>
      <c r="P10889">
        <f>IF(ISERROR(O10889)=0,O10889,VLOOKUP(B10889,Kreise!$B$4:$AA$405,11,0))</f>
        <v>2</v>
      </c>
      <c r="R10889" t="e">
        <f>VLOOKUP(A10889,Kreise!$A$4:$AA$405,10,0)</f>
        <v>#N/A</v>
      </c>
      <c r="S10889">
        <f>IF(ISERROR(R10889)=0,R10889,VLOOKUP(B10889,Kreise!$B$4:$AA$405,9,0))</f>
        <v>4</v>
      </c>
    </row>
    <row r="10890" spans="1:19">
      <c r="A10890" s="32">
        <v>16071056</v>
      </c>
      <c r="B10890" s="32" t="str">
        <f t="shared" si="170"/>
        <v>1607</v>
      </c>
      <c r="C10890" s="40">
        <v>160715008056</v>
      </c>
      <c r="D10890" t="s">
        <v>5339</v>
      </c>
      <c r="E10890">
        <v>16071908</v>
      </c>
      <c r="F10890">
        <v>160715008</v>
      </c>
      <c r="G10890" t="s">
        <v>5339</v>
      </c>
      <c r="H10890">
        <v>14.42</v>
      </c>
      <c r="I10890" s="11">
        <v>1355</v>
      </c>
      <c r="J10890" s="11">
        <v>664</v>
      </c>
      <c r="K10890" s="11">
        <v>691</v>
      </c>
      <c r="L10890">
        <v>99441</v>
      </c>
      <c r="O10890" t="e">
        <f>VLOOKUP(A10890,Kreise!$A$4:$AA$405,12,0)</f>
        <v>#N/A</v>
      </c>
      <c r="P10890">
        <f>IF(ISERROR(O10890)=0,O10890,VLOOKUP(B10890,Kreise!$B$4:$AA$405,11,0))</f>
        <v>2</v>
      </c>
      <c r="R10890" t="e">
        <f>VLOOKUP(A10890,Kreise!$A$4:$AA$405,10,0)</f>
        <v>#N/A</v>
      </c>
      <c r="S10890">
        <f>IF(ISERROR(R10890)=0,R10890,VLOOKUP(B10890,Kreise!$B$4:$AA$405,9,0))</f>
        <v>4</v>
      </c>
    </row>
    <row r="10891" spans="1:19">
      <c r="A10891" s="32">
        <v>16071089</v>
      </c>
      <c r="B10891" s="32" t="str">
        <f t="shared" si="170"/>
        <v>1607</v>
      </c>
      <c r="C10891" s="40">
        <v>160715008089</v>
      </c>
      <c r="D10891" t="s">
        <v>12567</v>
      </c>
      <c r="E10891">
        <v>16071908</v>
      </c>
      <c r="F10891">
        <v>160715008</v>
      </c>
      <c r="G10891" t="s">
        <v>5339</v>
      </c>
      <c r="H10891">
        <v>7.4</v>
      </c>
      <c r="I10891" s="11">
        <v>575</v>
      </c>
      <c r="J10891" s="11">
        <v>297</v>
      </c>
      <c r="K10891" s="11">
        <v>278</v>
      </c>
      <c r="L10891">
        <v>99441</v>
      </c>
      <c r="O10891" t="e">
        <f>VLOOKUP(A10891,Kreise!$A$4:$AA$405,12,0)</f>
        <v>#N/A</v>
      </c>
      <c r="P10891">
        <f>IF(ISERROR(O10891)=0,O10891,VLOOKUP(B10891,Kreise!$B$4:$AA$405,11,0))</f>
        <v>2</v>
      </c>
      <c r="R10891" t="e">
        <f>VLOOKUP(A10891,Kreise!$A$4:$AA$405,10,0)</f>
        <v>#N/A</v>
      </c>
      <c r="S10891">
        <f>IF(ISERROR(R10891)=0,R10891,VLOOKUP(B10891,Kreise!$B$4:$AA$405,9,0))</f>
        <v>4</v>
      </c>
    </row>
    <row r="10892" spans="1:19">
      <c r="A10892" s="32">
        <v>16071008</v>
      </c>
      <c r="B10892" s="32" t="str">
        <f t="shared" si="170"/>
        <v>1607</v>
      </c>
      <c r="C10892" s="40">
        <v>160710008008</v>
      </c>
      <c r="D10892" t="s">
        <v>5337</v>
      </c>
      <c r="E10892">
        <v>16071008</v>
      </c>
      <c r="F10892">
        <v>160710008</v>
      </c>
      <c r="G10892" t="s">
        <v>5337</v>
      </c>
      <c r="H10892">
        <v>113.75</v>
      </c>
      <c r="I10892" s="11">
        <v>6355</v>
      </c>
      <c r="J10892" s="11">
        <v>3136</v>
      </c>
      <c r="K10892" s="11">
        <v>3219</v>
      </c>
      <c r="L10892">
        <v>99444</v>
      </c>
      <c r="O10892" t="e">
        <f>VLOOKUP(A10892,Kreise!$A$4:$AA$405,12,0)</f>
        <v>#N/A</v>
      </c>
      <c r="P10892">
        <f>IF(ISERROR(O10892)=0,O10892,VLOOKUP(B10892,Kreise!$B$4:$AA$405,11,0))</f>
        <v>2</v>
      </c>
      <c r="R10892" t="e">
        <f>VLOOKUP(A10892,Kreise!$A$4:$AA$405,10,0)</f>
        <v>#N/A</v>
      </c>
      <c r="S10892">
        <f>IF(ISERROR(R10892)=0,R10892,VLOOKUP(B10892,Kreise!$B$4:$AA$405,9,0))</f>
        <v>4</v>
      </c>
    </row>
    <row r="10893" spans="1:19">
      <c r="A10893" s="32">
        <v>16071032</v>
      </c>
      <c r="B10893" s="32" t="str">
        <f t="shared" si="170"/>
        <v>1607</v>
      </c>
      <c r="C10893" s="40">
        <v>160715007032</v>
      </c>
      <c r="D10893" t="s">
        <v>12568</v>
      </c>
      <c r="E10893">
        <v>16071907</v>
      </c>
      <c r="F10893">
        <v>160715007</v>
      </c>
      <c r="G10893" t="s">
        <v>5338</v>
      </c>
      <c r="H10893">
        <v>8.45</v>
      </c>
      <c r="I10893" s="11">
        <v>370</v>
      </c>
      <c r="J10893" s="11">
        <v>179</v>
      </c>
      <c r="K10893" s="11">
        <v>191</v>
      </c>
      <c r="L10893">
        <v>99448</v>
      </c>
      <c r="O10893" t="e">
        <f>VLOOKUP(A10893,Kreise!$A$4:$AA$405,12,0)</f>
        <v>#N/A</v>
      </c>
      <c r="P10893">
        <f>IF(ISERROR(O10893)=0,O10893,VLOOKUP(B10893,Kreise!$B$4:$AA$405,11,0))</f>
        <v>2</v>
      </c>
      <c r="R10893" t="e">
        <f>VLOOKUP(A10893,Kreise!$A$4:$AA$405,10,0)</f>
        <v>#N/A</v>
      </c>
      <c r="S10893">
        <f>IF(ISERROR(R10893)=0,R10893,VLOOKUP(B10893,Kreise!$B$4:$AA$405,9,0))</f>
        <v>4</v>
      </c>
    </row>
    <row r="10894" spans="1:19">
      <c r="A10894" s="32">
        <v>16071046</v>
      </c>
      <c r="B10894" s="32" t="str">
        <f t="shared" si="170"/>
        <v>1607</v>
      </c>
      <c r="C10894" s="40">
        <v>160715007046</v>
      </c>
      <c r="D10894" t="s">
        <v>12569</v>
      </c>
      <c r="E10894">
        <v>16071907</v>
      </c>
      <c r="F10894">
        <v>160715007</v>
      </c>
      <c r="G10894" t="s">
        <v>5338</v>
      </c>
      <c r="H10894">
        <v>23.1</v>
      </c>
      <c r="I10894" s="11">
        <v>3396</v>
      </c>
      <c r="J10894" s="11">
        <v>1684</v>
      </c>
      <c r="K10894" s="11">
        <v>1712</v>
      </c>
      <c r="L10894">
        <v>99448</v>
      </c>
      <c r="O10894" t="e">
        <f>VLOOKUP(A10894,Kreise!$A$4:$AA$405,12,0)</f>
        <v>#N/A</v>
      </c>
      <c r="P10894">
        <f>IF(ISERROR(O10894)=0,O10894,VLOOKUP(B10894,Kreise!$B$4:$AA$405,11,0))</f>
        <v>2</v>
      </c>
      <c r="R10894" t="e">
        <f>VLOOKUP(A10894,Kreise!$A$4:$AA$405,10,0)</f>
        <v>#N/A</v>
      </c>
      <c r="S10894">
        <f>IF(ISERROR(R10894)=0,R10894,VLOOKUP(B10894,Kreise!$B$4:$AA$405,9,0))</f>
        <v>4</v>
      </c>
    </row>
    <row r="10895" spans="1:19">
      <c r="A10895" s="32">
        <v>16071059</v>
      </c>
      <c r="B10895" s="32" t="str">
        <f t="shared" si="170"/>
        <v>1607</v>
      </c>
      <c r="C10895" s="40">
        <v>160715007059</v>
      </c>
      <c r="D10895" t="s">
        <v>12570</v>
      </c>
      <c r="E10895">
        <v>16071907</v>
      </c>
      <c r="F10895">
        <v>160715007</v>
      </c>
      <c r="G10895" t="s">
        <v>5338</v>
      </c>
      <c r="H10895">
        <v>2.37</v>
      </c>
      <c r="I10895" s="11">
        <v>308</v>
      </c>
      <c r="J10895" s="11">
        <v>161</v>
      </c>
      <c r="K10895" s="11">
        <v>147</v>
      </c>
      <c r="L10895">
        <v>99448</v>
      </c>
      <c r="O10895" t="e">
        <f>VLOOKUP(A10895,Kreise!$A$4:$AA$405,12,0)</f>
        <v>#N/A</v>
      </c>
      <c r="P10895">
        <f>IF(ISERROR(O10895)=0,O10895,VLOOKUP(B10895,Kreise!$B$4:$AA$405,11,0))</f>
        <v>2</v>
      </c>
      <c r="R10895" t="e">
        <f>VLOOKUP(A10895,Kreise!$A$4:$AA$405,10,0)</f>
        <v>#N/A</v>
      </c>
      <c r="S10895">
        <f>IF(ISERROR(R10895)=0,R10895,VLOOKUP(B10895,Kreise!$B$4:$AA$405,9,0))</f>
        <v>4</v>
      </c>
    </row>
    <row r="10896" spans="1:19">
      <c r="A10896" s="32">
        <v>16071079</v>
      </c>
      <c r="B10896" s="32" t="str">
        <f t="shared" si="170"/>
        <v>1607</v>
      </c>
      <c r="C10896" s="40">
        <v>160715007079</v>
      </c>
      <c r="D10896" t="s">
        <v>8965</v>
      </c>
      <c r="E10896">
        <v>16071907</v>
      </c>
      <c r="F10896">
        <v>160715007</v>
      </c>
      <c r="G10896" t="s">
        <v>5338</v>
      </c>
      <c r="H10896">
        <v>8.78</v>
      </c>
      <c r="I10896" s="11">
        <v>270</v>
      </c>
      <c r="J10896" s="11">
        <v>137</v>
      </c>
      <c r="K10896" s="11">
        <v>133</v>
      </c>
      <c r="L10896">
        <v>99448</v>
      </c>
      <c r="O10896" t="e">
        <f>VLOOKUP(A10896,Kreise!$A$4:$AA$405,12,0)</f>
        <v>#N/A</v>
      </c>
      <c r="P10896">
        <f>IF(ISERROR(O10896)=0,O10896,VLOOKUP(B10896,Kreise!$B$4:$AA$405,11,0))</f>
        <v>2</v>
      </c>
      <c r="R10896" t="e">
        <f>VLOOKUP(A10896,Kreise!$A$4:$AA$405,10,0)</f>
        <v>#N/A</v>
      </c>
      <c r="S10896">
        <f>IF(ISERROR(R10896)=0,R10896,VLOOKUP(B10896,Kreise!$B$4:$AA$405,9,0))</f>
        <v>4</v>
      </c>
    </row>
    <row r="10897" spans="1:19">
      <c r="A10897" s="32">
        <v>16071001</v>
      </c>
      <c r="B10897" s="32" t="str">
        <f t="shared" si="170"/>
        <v>1607</v>
      </c>
      <c r="C10897" s="40">
        <v>160710001001</v>
      </c>
      <c r="D10897" t="s">
        <v>5334</v>
      </c>
      <c r="E10897">
        <v>16071001</v>
      </c>
      <c r="F10897">
        <v>160710001</v>
      </c>
      <c r="G10897" t="s">
        <v>5334</v>
      </c>
      <c r="H10897">
        <v>46.27</v>
      </c>
      <c r="I10897" s="11">
        <v>22364</v>
      </c>
      <c r="J10897" s="11">
        <v>11095</v>
      </c>
      <c r="K10897" s="11">
        <v>11269</v>
      </c>
      <c r="L10897">
        <v>99510</v>
      </c>
      <c r="O10897" t="e">
        <f>VLOOKUP(A10897,Kreise!$A$4:$AA$405,12,0)</f>
        <v>#N/A</v>
      </c>
      <c r="P10897">
        <f>IF(ISERROR(O10897)=0,O10897,VLOOKUP(B10897,Kreise!$B$4:$AA$405,11,0))</f>
        <v>2</v>
      </c>
      <c r="R10897" t="e">
        <f>VLOOKUP(A10897,Kreise!$A$4:$AA$405,10,0)</f>
        <v>#N/A</v>
      </c>
      <c r="S10897">
        <f>IF(ISERROR(R10897)=0,R10897,VLOOKUP(B10897,Kreise!$B$4:$AA$405,9,0))</f>
        <v>4</v>
      </c>
    </row>
    <row r="10898" spans="1:19">
      <c r="A10898" s="32">
        <v>16071037</v>
      </c>
      <c r="B10898" s="32" t="str">
        <f t="shared" si="170"/>
        <v>1607</v>
      </c>
      <c r="C10898" s="40">
        <v>160715008037</v>
      </c>
      <c r="D10898" t="s">
        <v>12571</v>
      </c>
      <c r="E10898">
        <v>16071908</v>
      </c>
      <c r="F10898">
        <v>160715008</v>
      </c>
      <c r="G10898" t="s">
        <v>5339</v>
      </c>
      <c r="H10898">
        <v>5.39</v>
      </c>
      <c r="I10898" s="11">
        <v>393</v>
      </c>
      <c r="J10898" s="11">
        <v>196</v>
      </c>
      <c r="K10898" s="11">
        <v>197</v>
      </c>
      <c r="L10898">
        <v>99510</v>
      </c>
      <c r="M10898">
        <v>1</v>
      </c>
      <c r="O10898" t="e">
        <f>VLOOKUP(A10898,Kreise!$A$4:$AA$405,12,0)</f>
        <v>#N/A</v>
      </c>
      <c r="P10898">
        <f>IF(ISERROR(O10898)=0,O10898,VLOOKUP(B10898,Kreise!$B$4:$AA$405,11,0))</f>
        <v>2</v>
      </c>
      <c r="R10898" t="e">
        <f>VLOOKUP(A10898,Kreise!$A$4:$AA$405,10,0)</f>
        <v>#N/A</v>
      </c>
      <c r="S10898">
        <f>IF(ISERROR(R10898)=0,R10898,VLOOKUP(B10898,Kreise!$B$4:$AA$405,9,0))</f>
        <v>4</v>
      </c>
    </row>
    <row r="10899" spans="1:19">
      <c r="A10899" s="32">
        <v>16071069</v>
      </c>
      <c r="B10899" s="32" t="str">
        <f t="shared" si="170"/>
        <v>1607</v>
      </c>
      <c r="C10899" s="40">
        <v>160715051069</v>
      </c>
      <c r="D10899" t="s">
        <v>12572</v>
      </c>
      <c r="E10899">
        <v>16071951</v>
      </c>
      <c r="F10899">
        <v>160715051</v>
      </c>
      <c r="G10899" t="s">
        <v>5342</v>
      </c>
      <c r="H10899">
        <v>3.24</v>
      </c>
      <c r="I10899" s="11">
        <v>263</v>
      </c>
      <c r="J10899" s="11">
        <v>131</v>
      </c>
      <c r="K10899" s="11">
        <v>132</v>
      </c>
      <c r="L10899">
        <v>99510</v>
      </c>
      <c r="M10899">
        <v>1</v>
      </c>
      <c r="O10899" t="e">
        <f>VLOOKUP(A10899,Kreise!$A$4:$AA$405,12,0)</f>
        <v>#N/A</v>
      </c>
      <c r="P10899">
        <f>IF(ISERROR(O10899)=0,O10899,VLOOKUP(B10899,Kreise!$B$4:$AA$405,11,0))</f>
        <v>2</v>
      </c>
      <c r="R10899" t="e">
        <f>VLOOKUP(A10899,Kreise!$A$4:$AA$405,10,0)</f>
        <v>#N/A</v>
      </c>
      <c r="S10899">
        <f>IF(ISERROR(R10899)=0,R10899,VLOOKUP(B10899,Kreise!$B$4:$AA$405,9,0))</f>
        <v>4</v>
      </c>
    </row>
    <row r="10900" spans="1:19">
      <c r="A10900" s="32">
        <v>16071095</v>
      </c>
      <c r="B10900" s="32" t="str">
        <f t="shared" si="170"/>
        <v>1607</v>
      </c>
      <c r="C10900" s="40">
        <v>160715008095</v>
      </c>
      <c r="D10900" t="s">
        <v>12573</v>
      </c>
      <c r="E10900">
        <v>16071908</v>
      </c>
      <c r="F10900">
        <v>160715008</v>
      </c>
      <c r="G10900" t="s">
        <v>5339</v>
      </c>
      <c r="H10900">
        <v>4.04</v>
      </c>
      <c r="I10900" s="11">
        <v>322</v>
      </c>
      <c r="J10900" s="11">
        <v>160</v>
      </c>
      <c r="K10900" s="11">
        <v>162</v>
      </c>
      <c r="L10900">
        <v>99510</v>
      </c>
      <c r="M10900">
        <v>1</v>
      </c>
      <c r="O10900" t="e">
        <f>VLOOKUP(A10900,Kreise!$A$4:$AA$405,12,0)</f>
        <v>#N/A</v>
      </c>
      <c r="P10900">
        <f>IF(ISERROR(O10900)=0,O10900,VLOOKUP(B10900,Kreise!$B$4:$AA$405,11,0))</f>
        <v>2</v>
      </c>
      <c r="R10900" t="e">
        <f>VLOOKUP(A10900,Kreise!$A$4:$AA$405,10,0)</f>
        <v>#N/A</v>
      </c>
      <c r="S10900">
        <f>IF(ISERROR(R10900)=0,R10900,VLOOKUP(B10900,Kreise!$B$4:$AA$405,9,0))</f>
        <v>4</v>
      </c>
    </row>
    <row r="10901" spans="1:19">
      <c r="A10901" s="32">
        <v>16071099</v>
      </c>
      <c r="B10901" s="32" t="str">
        <f t="shared" si="170"/>
        <v>1607</v>
      </c>
      <c r="C10901" s="40">
        <v>160715051099</v>
      </c>
      <c r="D10901" t="s">
        <v>12574</v>
      </c>
      <c r="E10901">
        <v>16071951</v>
      </c>
      <c r="F10901">
        <v>160715051</v>
      </c>
      <c r="G10901" t="s">
        <v>5342</v>
      </c>
      <c r="H10901">
        <v>42.83</v>
      </c>
      <c r="I10901" s="11">
        <v>2752</v>
      </c>
      <c r="J10901" s="11">
        <v>1403</v>
      </c>
      <c r="K10901" s="11">
        <v>1349</v>
      </c>
      <c r="L10901">
        <v>99510</v>
      </c>
      <c r="M10901">
        <v>1</v>
      </c>
      <c r="O10901" t="e">
        <f>VLOOKUP(A10901,Kreise!$A$4:$AA$405,12,0)</f>
        <v>#N/A</v>
      </c>
      <c r="P10901">
        <f>IF(ISERROR(O10901)=0,O10901,VLOOKUP(B10901,Kreise!$B$4:$AA$405,11,0))</f>
        <v>2</v>
      </c>
      <c r="R10901" t="e">
        <f>VLOOKUP(A10901,Kreise!$A$4:$AA$405,10,0)</f>
        <v>#N/A</v>
      </c>
      <c r="S10901">
        <f>IF(ISERROR(R10901)=0,R10901,VLOOKUP(B10901,Kreise!$B$4:$AA$405,9,0))</f>
        <v>4</v>
      </c>
    </row>
    <row r="10902" spans="1:19">
      <c r="A10902" s="32">
        <v>16071101</v>
      </c>
      <c r="B10902" s="32" t="str">
        <f t="shared" si="170"/>
        <v>1607</v>
      </c>
      <c r="C10902" s="40">
        <v>160715052101</v>
      </c>
      <c r="D10902" t="s">
        <v>5343</v>
      </c>
      <c r="E10902">
        <v>16071952</v>
      </c>
      <c r="F10902">
        <v>160715052</v>
      </c>
      <c r="G10902" t="s">
        <v>5343</v>
      </c>
      <c r="H10902">
        <v>64.98</v>
      </c>
      <c r="I10902" s="11">
        <v>4534</v>
      </c>
      <c r="J10902" s="11">
        <v>2240</v>
      </c>
      <c r="K10902" s="11">
        <v>2294</v>
      </c>
      <c r="L10902">
        <v>99510</v>
      </c>
      <c r="O10902" t="e">
        <f>VLOOKUP(A10902,Kreise!$A$4:$AA$405,12,0)</f>
        <v>#N/A</v>
      </c>
      <c r="P10902">
        <f>IF(ISERROR(O10902)=0,O10902,VLOOKUP(B10902,Kreise!$B$4:$AA$405,11,0))</f>
        <v>2</v>
      </c>
      <c r="R10902" t="e">
        <f>VLOOKUP(A10902,Kreise!$A$4:$AA$405,10,0)</f>
        <v>#N/A</v>
      </c>
      <c r="S10902">
        <f>IF(ISERROR(R10902)=0,R10902,VLOOKUP(B10902,Kreise!$B$4:$AA$405,9,0))</f>
        <v>4</v>
      </c>
    </row>
    <row r="10903" spans="1:19">
      <c r="A10903" s="32">
        <v>16071004</v>
      </c>
      <c r="B10903" s="32" t="str">
        <f t="shared" si="170"/>
        <v>1607</v>
      </c>
      <c r="C10903" s="40">
        <v>160715051004</v>
      </c>
      <c r="D10903" t="s">
        <v>5342</v>
      </c>
      <c r="E10903">
        <v>16071951</v>
      </c>
      <c r="F10903">
        <v>160715051</v>
      </c>
      <c r="G10903" t="s">
        <v>5342</v>
      </c>
      <c r="H10903">
        <v>45.49</v>
      </c>
      <c r="I10903" s="11">
        <v>4738</v>
      </c>
      <c r="J10903" s="11">
        <v>2299</v>
      </c>
      <c r="K10903" s="11">
        <v>2439</v>
      </c>
      <c r="L10903">
        <v>99518</v>
      </c>
      <c r="M10903">
        <v>1</v>
      </c>
      <c r="O10903" t="e">
        <f>VLOOKUP(A10903,Kreise!$A$4:$AA$405,12,0)</f>
        <v>#N/A</v>
      </c>
      <c r="P10903">
        <f>IF(ISERROR(O10903)=0,O10903,VLOOKUP(B10903,Kreise!$B$4:$AA$405,11,0))</f>
        <v>2</v>
      </c>
      <c r="R10903" t="e">
        <f>VLOOKUP(A10903,Kreise!$A$4:$AA$405,10,0)</f>
        <v>#N/A</v>
      </c>
      <c r="S10903">
        <f>IF(ISERROR(R10903)=0,R10903,VLOOKUP(B10903,Kreise!$B$4:$AA$405,9,0))</f>
        <v>4</v>
      </c>
    </row>
    <row r="10904" spans="1:19">
      <c r="A10904" s="32">
        <v>16071015</v>
      </c>
      <c r="B10904" s="32" t="str">
        <f t="shared" si="170"/>
        <v>1607</v>
      </c>
      <c r="C10904" s="40">
        <v>160715051015</v>
      </c>
      <c r="D10904" t="s">
        <v>12575</v>
      </c>
      <c r="E10904">
        <v>16071951</v>
      </c>
      <c r="F10904">
        <v>160715051</v>
      </c>
      <c r="G10904" t="s">
        <v>5342</v>
      </c>
      <c r="H10904">
        <v>4.13</v>
      </c>
      <c r="I10904" s="11">
        <v>203</v>
      </c>
      <c r="J10904" s="11">
        <v>104</v>
      </c>
      <c r="K10904" s="11">
        <v>99</v>
      </c>
      <c r="L10904">
        <v>99518</v>
      </c>
      <c r="O10904" t="e">
        <f>VLOOKUP(A10904,Kreise!$A$4:$AA$405,12,0)</f>
        <v>#N/A</v>
      </c>
      <c r="P10904">
        <f>IF(ISERROR(O10904)=0,O10904,VLOOKUP(B10904,Kreise!$B$4:$AA$405,11,0))</f>
        <v>2</v>
      </c>
      <c r="R10904" t="e">
        <f>VLOOKUP(A10904,Kreise!$A$4:$AA$405,10,0)</f>
        <v>#N/A</v>
      </c>
      <c r="S10904">
        <f>IF(ISERROR(R10904)=0,R10904,VLOOKUP(B10904,Kreise!$B$4:$AA$405,9,0))</f>
        <v>4</v>
      </c>
    </row>
    <row r="10905" spans="1:19">
      <c r="A10905" s="32">
        <v>16071022</v>
      </c>
      <c r="B10905" s="32" t="str">
        <f t="shared" si="170"/>
        <v>1607</v>
      </c>
      <c r="C10905" s="40">
        <v>160715051022</v>
      </c>
      <c r="D10905" t="s">
        <v>12576</v>
      </c>
      <c r="E10905">
        <v>16071951</v>
      </c>
      <c r="F10905">
        <v>160715051</v>
      </c>
      <c r="G10905" t="s">
        <v>5342</v>
      </c>
      <c r="H10905">
        <v>6.04</v>
      </c>
      <c r="I10905" s="11">
        <v>653</v>
      </c>
      <c r="J10905" s="11">
        <v>314</v>
      </c>
      <c r="K10905" s="11">
        <v>339</v>
      </c>
      <c r="L10905">
        <v>99518</v>
      </c>
      <c r="O10905" t="e">
        <f>VLOOKUP(A10905,Kreise!$A$4:$AA$405,12,0)</f>
        <v>#N/A</v>
      </c>
      <c r="P10905">
        <f>IF(ISERROR(O10905)=0,O10905,VLOOKUP(B10905,Kreise!$B$4:$AA$405,11,0))</f>
        <v>2</v>
      </c>
      <c r="R10905" t="e">
        <f>VLOOKUP(A10905,Kreise!$A$4:$AA$405,10,0)</f>
        <v>#N/A</v>
      </c>
      <c r="S10905">
        <f>IF(ISERROR(R10905)=0,R10905,VLOOKUP(B10905,Kreise!$B$4:$AA$405,9,0))</f>
        <v>4</v>
      </c>
    </row>
    <row r="10906" spans="1:19">
      <c r="A10906" s="32">
        <v>16071044</v>
      </c>
      <c r="B10906" s="32" t="str">
        <f t="shared" si="170"/>
        <v>1607</v>
      </c>
      <c r="C10906" s="40">
        <v>160715051044</v>
      </c>
      <c r="D10906" t="s">
        <v>12577</v>
      </c>
      <c r="E10906">
        <v>16071951</v>
      </c>
      <c r="F10906">
        <v>160715051</v>
      </c>
      <c r="G10906" t="s">
        <v>5342</v>
      </c>
      <c r="H10906">
        <v>2.82</v>
      </c>
      <c r="I10906" s="11">
        <v>116</v>
      </c>
      <c r="J10906" s="11">
        <v>55</v>
      </c>
      <c r="K10906" s="11">
        <v>61</v>
      </c>
      <c r="L10906">
        <v>99518</v>
      </c>
      <c r="O10906" t="e">
        <f>VLOOKUP(A10906,Kreise!$A$4:$AA$405,12,0)</f>
        <v>#N/A</v>
      </c>
      <c r="P10906">
        <f>IF(ISERROR(O10906)=0,O10906,VLOOKUP(B10906,Kreise!$B$4:$AA$405,11,0))</f>
        <v>2</v>
      </c>
      <c r="R10906" t="e">
        <f>VLOOKUP(A10906,Kreise!$A$4:$AA$405,10,0)</f>
        <v>#N/A</v>
      </c>
      <c r="S10906">
        <f>IF(ISERROR(R10906)=0,R10906,VLOOKUP(B10906,Kreise!$B$4:$AA$405,9,0))</f>
        <v>4</v>
      </c>
    </row>
    <row r="10907" spans="1:19">
      <c r="A10907" s="32">
        <v>16071064</v>
      </c>
      <c r="B10907" s="32" t="str">
        <f t="shared" si="170"/>
        <v>1607</v>
      </c>
      <c r="C10907" s="40">
        <v>160715051064</v>
      </c>
      <c r="D10907" t="s">
        <v>12578</v>
      </c>
      <c r="E10907">
        <v>16071951</v>
      </c>
      <c r="F10907">
        <v>160715051</v>
      </c>
      <c r="G10907" t="s">
        <v>5342</v>
      </c>
      <c r="H10907">
        <v>8.99</v>
      </c>
      <c r="I10907" s="11">
        <v>772</v>
      </c>
      <c r="J10907" s="11">
        <v>369</v>
      </c>
      <c r="K10907" s="11">
        <v>403</v>
      </c>
      <c r="L10907">
        <v>99518</v>
      </c>
      <c r="O10907" t="e">
        <f>VLOOKUP(A10907,Kreise!$A$4:$AA$405,12,0)</f>
        <v>#N/A</v>
      </c>
      <c r="P10907">
        <f>IF(ISERROR(O10907)=0,O10907,VLOOKUP(B10907,Kreise!$B$4:$AA$405,11,0))</f>
        <v>2</v>
      </c>
      <c r="R10907" t="e">
        <f>VLOOKUP(A10907,Kreise!$A$4:$AA$405,10,0)</f>
        <v>#N/A</v>
      </c>
      <c r="S10907">
        <f>IF(ISERROR(R10907)=0,R10907,VLOOKUP(B10907,Kreise!$B$4:$AA$405,9,0))</f>
        <v>4</v>
      </c>
    </row>
    <row r="10908" spans="1:19">
      <c r="A10908" s="32">
        <v>16071077</v>
      </c>
      <c r="B10908" s="32" t="str">
        <f t="shared" si="170"/>
        <v>1607</v>
      </c>
      <c r="C10908" s="40">
        <v>160715051077</v>
      </c>
      <c r="D10908" t="s">
        <v>12579</v>
      </c>
      <c r="E10908">
        <v>16071951</v>
      </c>
      <c r="F10908">
        <v>160715051</v>
      </c>
      <c r="G10908" t="s">
        <v>5342</v>
      </c>
      <c r="H10908">
        <v>2.96</v>
      </c>
      <c r="I10908" s="11">
        <v>169</v>
      </c>
      <c r="J10908" s="11">
        <v>83</v>
      </c>
      <c r="K10908" s="11">
        <v>86</v>
      </c>
      <c r="L10908">
        <v>99518</v>
      </c>
      <c r="O10908" t="e">
        <f>VLOOKUP(A10908,Kreise!$A$4:$AA$405,12,0)</f>
        <v>#N/A</v>
      </c>
      <c r="P10908">
        <f>IF(ISERROR(O10908)=0,O10908,VLOOKUP(B10908,Kreise!$B$4:$AA$405,11,0))</f>
        <v>2</v>
      </c>
      <c r="R10908" t="e">
        <f>VLOOKUP(A10908,Kreise!$A$4:$AA$405,10,0)</f>
        <v>#N/A</v>
      </c>
      <c r="S10908">
        <f>IF(ISERROR(R10908)=0,R10908,VLOOKUP(B10908,Kreise!$B$4:$AA$405,9,0))</f>
        <v>4</v>
      </c>
    </row>
    <row r="10909" spans="1:19">
      <c r="A10909" s="32">
        <v>16071083</v>
      </c>
      <c r="B10909" s="32" t="str">
        <f t="shared" si="170"/>
        <v>1607</v>
      </c>
      <c r="C10909" s="40">
        <v>160715051083</v>
      </c>
      <c r="D10909" t="s">
        <v>12580</v>
      </c>
      <c r="E10909">
        <v>16071951</v>
      </c>
      <c r="F10909">
        <v>160715051</v>
      </c>
      <c r="G10909" t="s">
        <v>5342</v>
      </c>
      <c r="H10909">
        <v>10.38</v>
      </c>
      <c r="I10909" s="11">
        <v>383</v>
      </c>
      <c r="J10909" s="11">
        <v>193</v>
      </c>
      <c r="K10909" s="11">
        <v>190</v>
      </c>
      <c r="L10909">
        <v>99518</v>
      </c>
      <c r="O10909" t="e">
        <f>VLOOKUP(A10909,Kreise!$A$4:$AA$405,12,0)</f>
        <v>#N/A</v>
      </c>
      <c r="P10909">
        <f>IF(ISERROR(O10909)=0,O10909,VLOOKUP(B10909,Kreise!$B$4:$AA$405,11,0))</f>
        <v>2</v>
      </c>
      <c r="R10909" t="e">
        <f>VLOOKUP(A10909,Kreise!$A$4:$AA$405,10,0)</f>
        <v>#N/A</v>
      </c>
      <c r="S10909">
        <f>IF(ISERROR(R10909)=0,R10909,VLOOKUP(B10909,Kreise!$B$4:$AA$405,9,0))</f>
        <v>4</v>
      </c>
    </row>
    <row r="10910" spans="1:19">
      <c r="A10910" s="32">
        <v>16068016</v>
      </c>
      <c r="B10910" s="32" t="str">
        <f t="shared" si="170"/>
        <v>1606</v>
      </c>
      <c r="C10910" s="40">
        <v>160685001016</v>
      </c>
      <c r="D10910" t="s">
        <v>12581</v>
      </c>
      <c r="E10910">
        <v>16068901</v>
      </c>
      <c r="F10910">
        <v>160685001</v>
      </c>
      <c r="G10910" t="s">
        <v>5299</v>
      </c>
      <c r="H10910">
        <v>16.28</v>
      </c>
      <c r="I10910" s="11">
        <v>706</v>
      </c>
      <c r="J10910" s="11">
        <v>361</v>
      </c>
      <c r="K10910" s="11">
        <v>345</v>
      </c>
      <c r="L10910">
        <v>99610</v>
      </c>
      <c r="M10910">
        <v>1</v>
      </c>
      <c r="O10910" t="e">
        <f>VLOOKUP(A10910,Kreise!$A$4:$AA$405,12,0)</f>
        <v>#N/A</v>
      </c>
      <c r="P10910">
        <f>IF(ISERROR(O10910)=0,O10910,VLOOKUP(B10910,Kreise!$B$4:$AA$405,11,0))</f>
        <v>2</v>
      </c>
      <c r="R10910" t="e">
        <f>VLOOKUP(A10910,Kreise!$A$4:$AA$405,10,0)</f>
        <v>#N/A</v>
      </c>
      <c r="S10910">
        <f>IF(ISERROR(R10910)=0,R10910,VLOOKUP(B10910,Kreise!$B$4:$AA$405,9,0))</f>
        <v>3</v>
      </c>
    </row>
    <row r="10911" spans="1:19">
      <c r="A10911" s="32">
        <v>16068031</v>
      </c>
      <c r="B10911" s="32" t="str">
        <f t="shared" si="170"/>
        <v>1606</v>
      </c>
      <c r="C10911" s="40">
        <v>160685001031</v>
      </c>
      <c r="D10911" t="s">
        <v>12582</v>
      </c>
      <c r="E10911">
        <v>16068901</v>
      </c>
      <c r="F10911">
        <v>160685001</v>
      </c>
      <c r="G10911" t="s">
        <v>5299</v>
      </c>
      <c r="H10911">
        <v>8.15</v>
      </c>
      <c r="I10911" s="11">
        <v>316</v>
      </c>
      <c r="J10911" s="11">
        <v>165</v>
      </c>
      <c r="K10911" s="11">
        <v>151</v>
      </c>
      <c r="L10911">
        <v>99610</v>
      </c>
      <c r="M10911">
        <v>1</v>
      </c>
      <c r="O10911" t="e">
        <f>VLOOKUP(A10911,Kreise!$A$4:$AA$405,12,0)</f>
        <v>#N/A</v>
      </c>
      <c r="P10911">
        <f>IF(ISERROR(O10911)=0,O10911,VLOOKUP(B10911,Kreise!$B$4:$AA$405,11,0))</f>
        <v>2</v>
      </c>
      <c r="R10911" t="e">
        <f>VLOOKUP(A10911,Kreise!$A$4:$AA$405,10,0)</f>
        <v>#N/A</v>
      </c>
      <c r="S10911">
        <f>IF(ISERROR(R10911)=0,R10911,VLOOKUP(B10911,Kreise!$B$4:$AA$405,9,0))</f>
        <v>3</v>
      </c>
    </row>
    <row r="10912" spans="1:19">
      <c r="A10912" s="32">
        <v>16068051</v>
      </c>
      <c r="B10912" s="32" t="str">
        <f t="shared" si="170"/>
        <v>1606</v>
      </c>
      <c r="C10912" s="40">
        <v>160680051051</v>
      </c>
      <c r="D10912" t="s">
        <v>5297</v>
      </c>
      <c r="E10912">
        <v>16068051</v>
      </c>
      <c r="F10912">
        <v>160680051</v>
      </c>
      <c r="G10912" t="s">
        <v>5297</v>
      </c>
      <c r="H10912">
        <v>81.11</v>
      </c>
      <c r="I10912" s="11">
        <v>18996</v>
      </c>
      <c r="J10912" s="11">
        <v>9338</v>
      </c>
      <c r="K10912" s="11">
        <v>9658</v>
      </c>
      <c r="L10912">
        <v>99610</v>
      </c>
      <c r="O10912" t="e">
        <f>VLOOKUP(A10912,Kreise!$A$4:$AA$405,12,0)</f>
        <v>#N/A</v>
      </c>
      <c r="P10912">
        <f>IF(ISERROR(O10912)=0,O10912,VLOOKUP(B10912,Kreise!$B$4:$AA$405,11,0))</f>
        <v>2</v>
      </c>
      <c r="R10912" t="e">
        <f>VLOOKUP(A10912,Kreise!$A$4:$AA$405,10,0)</f>
        <v>#N/A</v>
      </c>
      <c r="S10912">
        <f>IF(ISERROR(R10912)=0,R10912,VLOOKUP(B10912,Kreise!$B$4:$AA$405,9,0))</f>
        <v>3</v>
      </c>
    </row>
    <row r="10913" spans="1:19">
      <c r="A10913" s="32">
        <v>16068052</v>
      </c>
      <c r="B10913" s="32" t="str">
        <f t="shared" si="170"/>
        <v>1606</v>
      </c>
      <c r="C10913" s="40">
        <v>160685011052</v>
      </c>
      <c r="D10913" t="s">
        <v>12583</v>
      </c>
      <c r="E10913">
        <v>16068911</v>
      </c>
      <c r="F10913">
        <v>160685011</v>
      </c>
      <c r="G10913" t="s">
        <v>5305</v>
      </c>
      <c r="H10913">
        <v>8.01</v>
      </c>
      <c r="I10913" s="11">
        <v>806</v>
      </c>
      <c r="J10913" s="11">
        <v>425</v>
      </c>
      <c r="K10913" s="11">
        <v>381</v>
      </c>
      <c r="L10913">
        <v>99610</v>
      </c>
      <c r="M10913">
        <v>1</v>
      </c>
      <c r="O10913" t="e">
        <f>VLOOKUP(A10913,Kreise!$A$4:$AA$405,12,0)</f>
        <v>#N/A</v>
      </c>
      <c r="P10913">
        <f>IF(ISERROR(O10913)=0,O10913,VLOOKUP(B10913,Kreise!$B$4:$AA$405,11,0))</f>
        <v>2</v>
      </c>
      <c r="R10913" t="e">
        <f>VLOOKUP(A10913,Kreise!$A$4:$AA$405,10,0)</f>
        <v>#N/A</v>
      </c>
      <c r="S10913">
        <f>IF(ISERROR(R10913)=0,R10913,VLOOKUP(B10913,Kreise!$B$4:$AA$405,9,0))</f>
        <v>3</v>
      </c>
    </row>
    <row r="10914" spans="1:19">
      <c r="A10914" s="32">
        <v>16068056</v>
      </c>
      <c r="B10914" s="32" t="str">
        <f t="shared" si="170"/>
        <v>1606</v>
      </c>
      <c r="C10914" s="40">
        <v>160685011056</v>
      </c>
      <c r="D10914" t="s">
        <v>12584</v>
      </c>
      <c r="E10914">
        <v>16068911</v>
      </c>
      <c r="F10914">
        <v>160685011</v>
      </c>
      <c r="G10914" t="s">
        <v>5305</v>
      </c>
      <c r="H10914">
        <v>12.84</v>
      </c>
      <c r="I10914" s="11">
        <v>680</v>
      </c>
      <c r="J10914" s="11">
        <v>343</v>
      </c>
      <c r="K10914" s="11">
        <v>337</v>
      </c>
      <c r="L10914">
        <v>99610</v>
      </c>
      <c r="M10914">
        <v>1</v>
      </c>
      <c r="O10914" t="e">
        <f>VLOOKUP(A10914,Kreise!$A$4:$AA$405,12,0)</f>
        <v>#N/A</v>
      </c>
      <c r="P10914">
        <f>IF(ISERROR(O10914)=0,O10914,VLOOKUP(B10914,Kreise!$B$4:$AA$405,11,0))</f>
        <v>2</v>
      </c>
      <c r="R10914" t="e">
        <f>VLOOKUP(A10914,Kreise!$A$4:$AA$405,10,0)</f>
        <v>#N/A</v>
      </c>
      <c r="S10914">
        <f>IF(ISERROR(R10914)=0,R10914,VLOOKUP(B10914,Kreise!$B$4:$AA$405,9,0))</f>
        <v>3</v>
      </c>
    </row>
    <row r="10915" spans="1:19">
      <c r="A10915" s="32">
        <v>16068062</v>
      </c>
      <c r="B10915" s="32" t="str">
        <f t="shared" si="170"/>
        <v>1606</v>
      </c>
      <c r="C10915" s="40">
        <v>160685009062</v>
      </c>
      <c r="D10915" t="s">
        <v>12585</v>
      </c>
      <c r="E10915">
        <v>16068909</v>
      </c>
      <c r="F10915">
        <v>160685009</v>
      </c>
      <c r="G10915" t="s">
        <v>5303</v>
      </c>
      <c r="H10915">
        <v>6.95</v>
      </c>
      <c r="I10915" s="11">
        <v>694</v>
      </c>
      <c r="J10915" s="11">
        <v>350</v>
      </c>
      <c r="K10915" s="11">
        <v>344</v>
      </c>
      <c r="L10915">
        <v>99610</v>
      </c>
      <c r="M10915">
        <v>1</v>
      </c>
      <c r="O10915" t="e">
        <f>VLOOKUP(A10915,Kreise!$A$4:$AA$405,12,0)</f>
        <v>#N/A</v>
      </c>
      <c r="P10915">
        <f>IF(ISERROR(O10915)=0,O10915,VLOOKUP(B10915,Kreise!$B$4:$AA$405,11,0))</f>
        <v>2</v>
      </c>
      <c r="R10915" t="e">
        <f>VLOOKUP(A10915,Kreise!$A$4:$AA$405,10,0)</f>
        <v>#N/A</v>
      </c>
      <c r="S10915">
        <f>IF(ISERROR(R10915)=0,R10915,VLOOKUP(B10915,Kreise!$B$4:$AA$405,9,0))</f>
        <v>3</v>
      </c>
    </row>
    <row r="10916" spans="1:19">
      <c r="A10916" s="32">
        <v>16068003</v>
      </c>
      <c r="B10916" s="32" t="str">
        <f t="shared" si="170"/>
        <v>1606</v>
      </c>
      <c r="C10916" s="40">
        <v>160685006003</v>
      </c>
      <c r="D10916" t="s">
        <v>12586</v>
      </c>
      <c r="E10916">
        <v>16068906</v>
      </c>
      <c r="F10916">
        <v>160685006</v>
      </c>
      <c r="G10916" t="s">
        <v>5302</v>
      </c>
      <c r="H10916">
        <v>19.1</v>
      </c>
      <c r="I10916" s="11">
        <v>510</v>
      </c>
      <c r="J10916" s="11">
        <v>249</v>
      </c>
      <c r="K10916" s="11">
        <v>261</v>
      </c>
      <c r="L10916">
        <v>99625</v>
      </c>
      <c r="O10916" t="e">
        <f>VLOOKUP(A10916,Kreise!$A$4:$AA$405,12,0)</f>
        <v>#N/A</v>
      </c>
      <c r="P10916">
        <f>IF(ISERROR(O10916)=0,O10916,VLOOKUP(B10916,Kreise!$B$4:$AA$405,11,0))</f>
        <v>2</v>
      </c>
      <c r="R10916" t="e">
        <f>VLOOKUP(A10916,Kreise!$A$4:$AA$405,10,0)</f>
        <v>#N/A</v>
      </c>
      <c r="S10916">
        <f>IF(ISERROR(R10916)=0,R10916,VLOOKUP(B10916,Kreise!$B$4:$AA$405,9,0))</f>
        <v>3</v>
      </c>
    </row>
    <row r="10917" spans="1:19">
      <c r="A10917" s="32">
        <v>16068019</v>
      </c>
      <c r="B10917" s="32" t="str">
        <f t="shared" si="170"/>
        <v>1606</v>
      </c>
      <c r="C10917" s="40">
        <v>160685006019</v>
      </c>
      <c r="D10917" t="s">
        <v>12587</v>
      </c>
      <c r="E10917">
        <v>16068906</v>
      </c>
      <c r="F10917">
        <v>160685006</v>
      </c>
      <c r="G10917" t="s">
        <v>5302</v>
      </c>
      <c r="H10917">
        <v>11.9</v>
      </c>
      <c r="I10917" s="11">
        <v>676</v>
      </c>
      <c r="J10917" s="11">
        <v>344</v>
      </c>
      <c r="K10917" s="11">
        <v>332</v>
      </c>
      <c r="L10917">
        <v>99625</v>
      </c>
      <c r="O10917" t="e">
        <f>VLOOKUP(A10917,Kreise!$A$4:$AA$405,12,0)</f>
        <v>#N/A</v>
      </c>
      <c r="P10917">
        <f>IF(ISERROR(O10917)=0,O10917,VLOOKUP(B10917,Kreise!$B$4:$AA$405,11,0))</f>
        <v>2</v>
      </c>
      <c r="R10917" t="e">
        <f>VLOOKUP(A10917,Kreise!$A$4:$AA$405,10,0)</f>
        <v>#N/A</v>
      </c>
      <c r="S10917">
        <f>IF(ISERROR(R10917)=0,R10917,VLOOKUP(B10917,Kreise!$B$4:$AA$405,9,0))</f>
        <v>3</v>
      </c>
    </row>
    <row r="10918" spans="1:19">
      <c r="A10918" s="32">
        <v>16068033</v>
      </c>
      <c r="B10918" s="32" t="str">
        <f t="shared" si="170"/>
        <v>1606</v>
      </c>
      <c r="C10918" s="40">
        <v>160685006033</v>
      </c>
      <c r="D10918" t="s">
        <v>12588</v>
      </c>
      <c r="E10918">
        <v>16068906</v>
      </c>
      <c r="F10918">
        <v>160685006</v>
      </c>
      <c r="G10918" t="s">
        <v>5302</v>
      </c>
      <c r="H10918">
        <v>8.49</v>
      </c>
      <c r="I10918" s="11">
        <v>394</v>
      </c>
      <c r="J10918" s="11">
        <v>201</v>
      </c>
      <c r="K10918" s="11">
        <v>193</v>
      </c>
      <c r="L10918">
        <v>99625</v>
      </c>
      <c r="O10918" t="e">
        <f>VLOOKUP(A10918,Kreise!$A$4:$AA$405,12,0)</f>
        <v>#N/A</v>
      </c>
      <c r="P10918">
        <f>IF(ISERROR(O10918)=0,O10918,VLOOKUP(B10918,Kreise!$B$4:$AA$405,11,0))</f>
        <v>2</v>
      </c>
      <c r="R10918" t="e">
        <f>VLOOKUP(A10918,Kreise!$A$4:$AA$405,10,0)</f>
        <v>#N/A</v>
      </c>
      <c r="S10918">
        <f>IF(ISERROR(R10918)=0,R10918,VLOOKUP(B10918,Kreise!$B$4:$AA$405,9,0))</f>
        <v>3</v>
      </c>
    </row>
    <row r="10919" spans="1:19">
      <c r="A10919" s="32">
        <v>16068034</v>
      </c>
      <c r="B10919" s="32" t="str">
        <f t="shared" si="170"/>
        <v>1606</v>
      </c>
      <c r="C10919" s="40">
        <v>160685006034</v>
      </c>
      <c r="D10919" t="s">
        <v>12589</v>
      </c>
      <c r="E10919">
        <v>16068906</v>
      </c>
      <c r="F10919">
        <v>160685006</v>
      </c>
      <c r="G10919" t="s">
        <v>5302</v>
      </c>
      <c r="H10919">
        <v>70.4</v>
      </c>
      <c r="I10919" s="11">
        <v>6181</v>
      </c>
      <c r="J10919" s="11">
        <v>3075</v>
      </c>
      <c r="K10919" s="11">
        <v>3106</v>
      </c>
      <c r="L10919">
        <v>99625</v>
      </c>
      <c r="O10919" t="e">
        <f>VLOOKUP(A10919,Kreise!$A$4:$AA$405,12,0)</f>
        <v>#N/A</v>
      </c>
      <c r="P10919">
        <f>IF(ISERROR(O10919)=0,O10919,VLOOKUP(B10919,Kreise!$B$4:$AA$405,11,0))</f>
        <v>2</v>
      </c>
      <c r="R10919" t="e">
        <f>VLOOKUP(A10919,Kreise!$A$4:$AA$405,10,0)</f>
        <v>#N/A</v>
      </c>
      <c r="S10919">
        <f>IF(ISERROR(R10919)=0,R10919,VLOOKUP(B10919,Kreise!$B$4:$AA$405,9,0))</f>
        <v>3</v>
      </c>
    </row>
    <row r="10920" spans="1:19">
      <c r="A10920" s="32">
        <v>16068047</v>
      </c>
      <c r="B10920" s="32" t="str">
        <f t="shared" si="170"/>
        <v>1606</v>
      </c>
      <c r="C10920" s="40">
        <v>160685006047</v>
      </c>
      <c r="D10920" t="s">
        <v>12590</v>
      </c>
      <c r="E10920">
        <v>16068906</v>
      </c>
      <c r="F10920">
        <v>160685006</v>
      </c>
      <c r="G10920" t="s">
        <v>5302</v>
      </c>
      <c r="H10920">
        <v>6.49</v>
      </c>
      <c r="I10920" s="11">
        <v>226</v>
      </c>
      <c r="J10920" s="11">
        <v>120</v>
      </c>
      <c r="K10920" s="11">
        <v>106</v>
      </c>
      <c r="L10920">
        <v>99625</v>
      </c>
      <c r="O10920" t="e">
        <f>VLOOKUP(A10920,Kreise!$A$4:$AA$405,12,0)</f>
        <v>#N/A</v>
      </c>
      <c r="P10920">
        <f>IF(ISERROR(O10920)=0,O10920,VLOOKUP(B10920,Kreise!$B$4:$AA$405,11,0))</f>
        <v>2</v>
      </c>
      <c r="R10920" t="e">
        <f>VLOOKUP(A10920,Kreise!$A$4:$AA$405,10,0)</f>
        <v>#N/A</v>
      </c>
      <c r="S10920">
        <f>IF(ISERROR(R10920)=0,R10920,VLOOKUP(B10920,Kreise!$B$4:$AA$405,9,0))</f>
        <v>3</v>
      </c>
    </row>
    <row r="10921" spans="1:19">
      <c r="A10921" s="32">
        <v>16068006</v>
      </c>
      <c r="B10921" s="32" t="str">
        <f t="shared" si="170"/>
        <v>1606</v>
      </c>
      <c r="C10921" s="40">
        <v>160685001006</v>
      </c>
      <c r="D10921" t="s">
        <v>12591</v>
      </c>
      <c r="E10921">
        <v>16068901</v>
      </c>
      <c r="F10921">
        <v>160685001</v>
      </c>
      <c r="G10921" t="s">
        <v>5299</v>
      </c>
      <c r="H10921">
        <v>18.36</v>
      </c>
      <c r="I10921" s="11">
        <v>2566</v>
      </c>
      <c r="J10921" s="11">
        <v>1277</v>
      </c>
      <c r="K10921" s="11">
        <v>1289</v>
      </c>
      <c r="L10921">
        <v>99628</v>
      </c>
      <c r="O10921" t="e">
        <f>VLOOKUP(A10921,Kreise!$A$4:$AA$405,12,0)</f>
        <v>#N/A</v>
      </c>
      <c r="P10921">
        <f>IF(ISERROR(O10921)=0,O10921,VLOOKUP(B10921,Kreise!$B$4:$AA$405,11,0))</f>
        <v>2</v>
      </c>
      <c r="R10921" t="e">
        <f>VLOOKUP(A10921,Kreise!$A$4:$AA$405,10,0)</f>
        <v>#N/A</v>
      </c>
      <c r="S10921">
        <f>IF(ISERROR(R10921)=0,R10921,VLOOKUP(B10921,Kreise!$B$4:$AA$405,9,0))</f>
        <v>3</v>
      </c>
    </row>
    <row r="10922" spans="1:19">
      <c r="A10922" s="32">
        <v>16068008</v>
      </c>
      <c r="B10922" s="32" t="str">
        <f t="shared" si="170"/>
        <v>1606</v>
      </c>
      <c r="C10922" s="40">
        <v>160685001008</v>
      </c>
      <c r="D10922" t="s">
        <v>12592</v>
      </c>
      <c r="E10922">
        <v>16068901</v>
      </c>
      <c r="F10922">
        <v>160685001</v>
      </c>
      <c r="G10922" t="s">
        <v>5299</v>
      </c>
      <c r="H10922">
        <v>6.48</v>
      </c>
      <c r="I10922" s="11">
        <v>264</v>
      </c>
      <c r="J10922" s="11">
        <v>130</v>
      </c>
      <c r="K10922" s="11">
        <v>134</v>
      </c>
      <c r="L10922">
        <v>99628</v>
      </c>
      <c r="O10922" t="e">
        <f>VLOOKUP(A10922,Kreise!$A$4:$AA$405,12,0)</f>
        <v>#N/A</v>
      </c>
      <c r="P10922">
        <f>IF(ISERROR(O10922)=0,O10922,VLOOKUP(B10922,Kreise!$B$4:$AA$405,11,0))</f>
        <v>2</v>
      </c>
      <c r="R10922" t="e">
        <f>VLOOKUP(A10922,Kreise!$A$4:$AA$405,10,0)</f>
        <v>#N/A</v>
      </c>
      <c r="S10922">
        <f>IF(ISERROR(R10922)=0,R10922,VLOOKUP(B10922,Kreise!$B$4:$AA$405,9,0))</f>
        <v>3</v>
      </c>
    </row>
    <row r="10923" spans="1:19">
      <c r="A10923" s="32">
        <v>16068011</v>
      </c>
      <c r="B10923" s="32" t="str">
        <f t="shared" si="170"/>
        <v>1606</v>
      </c>
      <c r="C10923" s="40">
        <v>160685001011</v>
      </c>
      <c r="D10923" t="s">
        <v>12593</v>
      </c>
      <c r="E10923">
        <v>16068901</v>
      </c>
      <c r="F10923">
        <v>160685001</v>
      </c>
      <c r="G10923" t="s">
        <v>5299</v>
      </c>
      <c r="H10923">
        <v>7.65</v>
      </c>
      <c r="I10923" s="11">
        <v>297</v>
      </c>
      <c r="J10923" s="11">
        <v>147</v>
      </c>
      <c r="K10923" s="11">
        <v>150</v>
      </c>
      <c r="L10923">
        <v>99628</v>
      </c>
      <c r="O10923" t="e">
        <f>VLOOKUP(A10923,Kreise!$A$4:$AA$405,12,0)</f>
        <v>#N/A</v>
      </c>
      <c r="P10923">
        <f>IF(ISERROR(O10923)=0,O10923,VLOOKUP(B10923,Kreise!$B$4:$AA$405,11,0))</f>
        <v>2</v>
      </c>
      <c r="R10923" t="e">
        <f>VLOOKUP(A10923,Kreise!$A$4:$AA$405,10,0)</f>
        <v>#N/A</v>
      </c>
      <c r="S10923">
        <f>IF(ISERROR(R10923)=0,R10923,VLOOKUP(B10923,Kreise!$B$4:$AA$405,9,0))</f>
        <v>3</v>
      </c>
    </row>
    <row r="10924" spans="1:19">
      <c r="A10924" s="32">
        <v>16068023</v>
      </c>
      <c r="B10924" s="32" t="str">
        <f t="shared" si="170"/>
        <v>1606</v>
      </c>
      <c r="C10924" s="40">
        <v>160685001023</v>
      </c>
      <c r="D10924" t="s">
        <v>12594</v>
      </c>
      <c r="E10924">
        <v>16068901</v>
      </c>
      <c r="F10924">
        <v>160685001</v>
      </c>
      <c r="G10924" t="s">
        <v>5299</v>
      </c>
      <c r="H10924">
        <v>10.12</v>
      </c>
      <c r="I10924" s="11">
        <v>723</v>
      </c>
      <c r="J10924" s="11">
        <v>362</v>
      </c>
      <c r="K10924" s="11">
        <v>361</v>
      </c>
      <c r="L10924">
        <v>99628</v>
      </c>
      <c r="O10924" t="e">
        <f>VLOOKUP(A10924,Kreise!$A$4:$AA$405,12,0)</f>
        <v>#N/A</v>
      </c>
      <c r="P10924">
        <f>IF(ISERROR(O10924)=0,O10924,VLOOKUP(B10924,Kreise!$B$4:$AA$405,11,0))</f>
        <v>2</v>
      </c>
      <c r="R10924" t="e">
        <f>VLOOKUP(A10924,Kreise!$A$4:$AA$405,10,0)</f>
        <v>#N/A</v>
      </c>
      <c r="S10924">
        <f>IF(ISERROR(R10924)=0,R10924,VLOOKUP(B10924,Kreise!$B$4:$AA$405,9,0))</f>
        <v>3</v>
      </c>
    </row>
    <row r="10925" spans="1:19">
      <c r="A10925" s="32">
        <v>16068024</v>
      </c>
      <c r="B10925" s="32" t="str">
        <f t="shared" si="170"/>
        <v>1606</v>
      </c>
      <c r="C10925" s="40">
        <v>160685001024</v>
      </c>
      <c r="D10925" t="s">
        <v>12595</v>
      </c>
      <c r="E10925">
        <v>16068901</v>
      </c>
      <c r="F10925">
        <v>160685001</v>
      </c>
      <c r="G10925" t="s">
        <v>5299</v>
      </c>
      <c r="H10925">
        <v>9.43</v>
      </c>
      <c r="I10925" s="11">
        <v>539</v>
      </c>
      <c r="J10925" s="11">
        <v>274</v>
      </c>
      <c r="K10925" s="11">
        <v>265</v>
      </c>
      <c r="L10925">
        <v>99628</v>
      </c>
      <c r="O10925" t="e">
        <f>VLOOKUP(A10925,Kreise!$A$4:$AA$405,12,0)</f>
        <v>#N/A</v>
      </c>
      <c r="P10925">
        <f>IF(ISERROR(O10925)=0,O10925,VLOOKUP(B10925,Kreise!$B$4:$AA$405,11,0))</f>
        <v>2</v>
      </c>
      <c r="R10925" t="e">
        <f>VLOOKUP(A10925,Kreise!$A$4:$AA$405,10,0)</f>
        <v>#N/A</v>
      </c>
      <c r="S10925">
        <f>IF(ISERROR(R10925)=0,R10925,VLOOKUP(B10925,Kreise!$B$4:$AA$405,9,0))</f>
        <v>3</v>
      </c>
    </row>
    <row r="10926" spans="1:19">
      <c r="A10926" s="32">
        <v>16068035</v>
      </c>
      <c r="B10926" s="32" t="str">
        <f t="shared" si="170"/>
        <v>1606</v>
      </c>
      <c r="C10926" s="40">
        <v>160685001035</v>
      </c>
      <c r="D10926" t="s">
        <v>12596</v>
      </c>
      <c r="E10926">
        <v>16068901</v>
      </c>
      <c r="F10926">
        <v>160685001</v>
      </c>
      <c r="G10926" t="s">
        <v>5299</v>
      </c>
      <c r="H10926">
        <v>7.37</v>
      </c>
      <c r="I10926" s="11">
        <v>379</v>
      </c>
      <c r="J10926" s="11">
        <v>204</v>
      </c>
      <c r="K10926" s="11">
        <v>175</v>
      </c>
      <c r="L10926">
        <v>99628</v>
      </c>
      <c r="O10926" t="e">
        <f>VLOOKUP(A10926,Kreise!$A$4:$AA$405,12,0)</f>
        <v>#N/A</v>
      </c>
      <c r="P10926">
        <f>IF(ISERROR(O10926)=0,O10926,VLOOKUP(B10926,Kreise!$B$4:$AA$405,11,0))</f>
        <v>2</v>
      </c>
      <c r="R10926" t="e">
        <f>VLOOKUP(A10926,Kreise!$A$4:$AA$405,10,0)</f>
        <v>#N/A</v>
      </c>
      <c r="S10926">
        <f>IF(ISERROR(R10926)=0,R10926,VLOOKUP(B10926,Kreise!$B$4:$AA$405,9,0))</f>
        <v>3</v>
      </c>
    </row>
    <row r="10927" spans="1:19">
      <c r="A10927" s="32">
        <v>16068038</v>
      </c>
      <c r="B10927" s="32" t="str">
        <f t="shared" si="170"/>
        <v>1606</v>
      </c>
      <c r="C10927" s="40">
        <v>160685001038</v>
      </c>
      <c r="D10927" t="s">
        <v>12597</v>
      </c>
      <c r="E10927">
        <v>16068901</v>
      </c>
      <c r="F10927">
        <v>160685001</v>
      </c>
      <c r="G10927" t="s">
        <v>5299</v>
      </c>
      <c r="H10927">
        <v>13.16</v>
      </c>
      <c r="I10927" s="11">
        <v>731</v>
      </c>
      <c r="J10927" s="11">
        <v>376</v>
      </c>
      <c r="K10927" s="11">
        <v>355</v>
      </c>
      <c r="L10927">
        <v>99628</v>
      </c>
      <c r="O10927" t="e">
        <f>VLOOKUP(A10927,Kreise!$A$4:$AA$405,12,0)</f>
        <v>#N/A</v>
      </c>
      <c r="P10927">
        <f>IF(ISERROR(O10927)=0,O10927,VLOOKUP(B10927,Kreise!$B$4:$AA$405,11,0))</f>
        <v>2</v>
      </c>
      <c r="R10927" t="e">
        <f>VLOOKUP(A10927,Kreise!$A$4:$AA$405,10,0)</f>
        <v>#N/A</v>
      </c>
      <c r="S10927">
        <f>IF(ISERROR(R10927)=0,R10927,VLOOKUP(B10927,Kreise!$B$4:$AA$405,9,0))</f>
        <v>3</v>
      </c>
    </row>
    <row r="10928" spans="1:19">
      <c r="A10928" s="32">
        <v>16068046</v>
      </c>
      <c r="B10928" s="32" t="str">
        <f t="shared" si="170"/>
        <v>1606</v>
      </c>
      <c r="C10928" s="40">
        <v>160685001046</v>
      </c>
      <c r="D10928" t="s">
        <v>12598</v>
      </c>
      <c r="E10928">
        <v>16068901</v>
      </c>
      <c r="F10928">
        <v>160685001</v>
      </c>
      <c r="G10928" t="s">
        <v>5299</v>
      </c>
      <c r="H10928">
        <v>7.8</v>
      </c>
      <c r="I10928" s="11">
        <v>323</v>
      </c>
      <c r="J10928" s="11">
        <v>160</v>
      </c>
      <c r="K10928" s="11">
        <v>163</v>
      </c>
      <c r="L10928">
        <v>99628</v>
      </c>
      <c r="O10928" t="e">
        <f>VLOOKUP(A10928,Kreise!$A$4:$AA$405,12,0)</f>
        <v>#N/A</v>
      </c>
      <c r="P10928">
        <f>IF(ISERROR(O10928)=0,O10928,VLOOKUP(B10928,Kreise!$B$4:$AA$405,11,0))</f>
        <v>2</v>
      </c>
      <c r="R10928" t="e">
        <f>VLOOKUP(A10928,Kreise!$A$4:$AA$405,10,0)</f>
        <v>#N/A</v>
      </c>
      <c r="S10928">
        <f>IF(ISERROR(R10928)=0,R10928,VLOOKUP(B10928,Kreise!$B$4:$AA$405,9,0))</f>
        <v>3</v>
      </c>
    </row>
    <row r="10929" spans="1:19">
      <c r="A10929" s="32">
        <v>16068022</v>
      </c>
      <c r="B10929" s="32" t="str">
        <f t="shared" si="170"/>
        <v>1606</v>
      </c>
      <c r="C10929" s="40">
        <v>160685005022</v>
      </c>
      <c r="D10929" t="s">
        <v>12599</v>
      </c>
      <c r="E10929">
        <v>16068905</v>
      </c>
      <c r="F10929">
        <v>160685005</v>
      </c>
      <c r="G10929" t="s">
        <v>5301</v>
      </c>
      <c r="H10929">
        <v>12.63</v>
      </c>
      <c r="I10929" s="11">
        <v>722</v>
      </c>
      <c r="J10929" s="11">
        <v>362</v>
      </c>
      <c r="K10929" s="11">
        <v>360</v>
      </c>
      <c r="L10929">
        <v>99631</v>
      </c>
      <c r="M10929">
        <v>1</v>
      </c>
      <c r="O10929" t="e">
        <f>VLOOKUP(A10929,Kreise!$A$4:$AA$405,12,0)</f>
        <v>#N/A</v>
      </c>
      <c r="P10929">
        <f>IF(ISERROR(O10929)=0,O10929,VLOOKUP(B10929,Kreise!$B$4:$AA$405,11,0))</f>
        <v>2</v>
      </c>
      <c r="R10929" t="e">
        <f>VLOOKUP(A10929,Kreise!$A$4:$AA$405,10,0)</f>
        <v>#N/A</v>
      </c>
      <c r="S10929">
        <f>IF(ISERROR(R10929)=0,R10929,VLOOKUP(B10929,Kreise!$B$4:$AA$405,9,0))</f>
        <v>3</v>
      </c>
    </row>
    <row r="10930" spans="1:19">
      <c r="A10930" s="32">
        <v>16068027</v>
      </c>
      <c r="B10930" s="32" t="str">
        <f t="shared" si="170"/>
        <v>1606</v>
      </c>
      <c r="C10930" s="40">
        <v>160685005027</v>
      </c>
      <c r="D10930" t="s">
        <v>12600</v>
      </c>
      <c r="E10930">
        <v>16068905</v>
      </c>
      <c r="F10930">
        <v>160685005</v>
      </c>
      <c r="G10930" t="s">
        <v>5301</v>
      </c>
      <c r="H10930">
        <v>8.62</v>
      </c>
      <c r="I10930" s="11">
        <v>283</v>
      </c>
      <c r="J10930" s="11">
        <v>137</v>
      </c>
      <c r="K10930" s="11">
        <v>146</v>
      </c>
      <c r="L10930">
        <v>99631</v>
      </c>
      <c r="M10930">
        <v>1</v>
      </c>
      <c r="O10930" t="e">
        <f>VLOOKUP(A10930,Kreise!$A$4:$AA$405,12,0)</f>
        <v>#N/A</v>
      </c>
      <c r="P10930">
        <f>IF(ISERROR(O10930)=0,O10930,VLOOKUP(B10930,Kreise!$B$4:$AA$405,11,0))</f>
        <v>2</v>
      </c>
      <c r="R10930" t="e">
        <f>VLOOKUP(A10930,Kreise!$A$4:$AA$405,10,0)</f>
        <v>#N/A</v>
      </c>
      <c r="S10930">
        <f>IF(ISERROR(R10930)=0,R10930,VLOOKUP(B10930,Kreise!$B$4:$AA$405,9,0))</f>
        <v>3</v>
      </c>
    </row>
    <row r="10931" spans="1:19">
      <c r="A10931" s="32">
        <v>16068058</v>
      </c>
      <c r="B10931" s="32" t="str">
        <f t="shared" si="170"/>
        <v>1606</v>
      </c>
      <c r="C10931" s="40">
        <v>160680058058</v>
      </c>
      <c r="D10931" t="s">
        <v>5298</v>
      </c>
      <c r="E10931">
        <v>16068058</v>
      </c>
      <c r="F10931">
        <v>160680058</v>
      </c>
      <c r="G10931" t="s">
        <v>5298</v>
      </c>
      <c r="H10931">
        <v>46.71</v>
      </c>
      <c r="I10931" s="11">
        <v>3386</v>
      </c>
      <c r="J10931" s="11">
        <v>1650</v>
      </c>
      <c r="K10931" s="11">
        <v>1736</v>
      </c>
      <c r="L10931">
        <v>99631</v>
      </c>
      <c r="O10931" t="e">
        <f>VLOOKUP(A10931,Kreise!$A$4:$AA$405,12,0)</f>
        <v>#N/A</v>
      </c>
      <c r="P10931">
        <f>IF(ISERROR(O10931)=0,O10931,VLOOKUP(B10931,Kreise!$B$4:$AA$405,11,0))</f>
        <v>2</v>
      </c>
      <c r="R10931" t="e">
        <f>VLOOKUP(A10931,Kreise!$A$4:$AA$405,10,0)</f>
        <v>#N/A</v>
      </c>
      <c r="S10931">
        <f>IF(ISERROR(R10931)=0,R10931,VLOOKUP(B10931,Kreise!$B$4:$AA$405,9,0))</f>
        <v>3</v>
      </c>
    </row>
    <row r="10932" spans="1:19">
      <c r="A10932" s="32">
        <v>16068013</v>
      </c>
      <c r="B10932" s="32" t="str">
        <f t="shared" si="170"/>
        <v>1606</v>
      </c>
      <c r="C10932" s="40">
        <v>160685009013</v>
      </c>
      <c r="D10932" t="s">
        <v>12601</v>
      </c>
      <c r="E10932">
        <v>16068909</v>
      </c>
      <c r="F10932">
        <v>160685009</v>
      </c>
      <c r="G10932" t="s">
        <v>5303</v>
      </c>
      <c r="H10932">
        <v>14.62</v>
      </c>
      <c r="I10932" s="11">
        <v>999</v>
      </c>
      <c r="J10932" s="11">
        <v>514</v>
      </c>
      <c r="K10932" s="11">
        <v>485</v>
      </c>
      <c r="L10932">
        <v>99634</v>
      </c>
      <c r="O10932" t="e">
        <f>VLOOKUP(A10932,Kreise!$A$4:$AA$405,12,0)</f>
        <v>#N/A</v>
      </c>
      <c r="P10932">
        <f>IF(ISERROR(O10932)=0,O10932,VLOOKUP(B10932,Kreise!$B$4:$AA$405,11,0))</f>
        <v>2</v>
      </c>
      <c r="R10932" t="e">
        <f>VLOOKUP(A10932,Kreise!$A$4:$AA$405,10,0)</f>
        <v>#N/A</v>
      </c>
      <c r="S10932">
        <f>IF(ISERROR(R10932)=0,R10932,VLOOKUP(B10932,Kreise!$B$4:$AA$405,9,0))</f>
        <v>3</v>
      </c>
    </row>
    <row r="10933" spans="1:19">
      <c r="A10933" s="32">
        <v>16068026</v>
      </c>
      <c r="B10933" s="32" t="str">
        <f t="shared" si="170"/>
        <v>1606</v>
      </c>
      <c r="C10933" s="40">
        <v>160685009026</v>
      </c>
      <c r="D10933" t="s">
        <v>12602</v>
      </c>
      <c r="E10933">
        <v>16068909</v>
      </c>
      <c r="F10933">
        <v>160685009</v>
      </c>
      <c r="G10933" t="s">
        <v>5303</v>
      </c>
      <c r="H10933">
        <v>6.99</v>
      </c>
      <c r="I10933" s="11">
        <v>337</v>
      </c>
      <c r="J10933" s="11">
        <v>173</v>
      </c>
      <c r="K10933" s="11">
        <v>164</v>
      </c>
      <c r="L10933">
        <v>99634</v>
      </c>
      <c r="O10933" t="e">
        <f>VLOOKUP(A10933,Kreise!$A$4:$AA$405,12,0)</f>
        <v>#N/A</v>
      </c>
      <c r="P10933">
        <f>IF(ISERROR(O10933)=0,O10933,VLOOKUP(B10933,Kreise!$B$4:$AA$405,11,0))</f>
        <v>2</v>
      </c>
      <c r="R10933" t="e">
        <f>VLOOKUP(A10933,Kreise!$A$4:$AA$405,10,0)</f>
        <v>#N/A</v>
      </c>
      <c r="S10933">
        <f>IF(ISERROR(R10933)=0,R10933,VLOOKUP(B10933,Kreise!$B$4:$AA$405,9,0))</f>
        <v>3</v>
      </c>
    </row>
    <row r="10934" spans="1:19">
      <c r="A10934" s="32">
        <v>16068049</v>
      </c>
      <c r="B10934" s="32" t="str">
        <f t="shared" si="170"/>
        <v>1606</v>
      </c>
      <c r="C10934" s="40">
        <v>160685009049</v>
      </c>
      <c r="D10934" t="s">
        <v>12554</v>
      </c>
      <c r="E10934">
        <v>16068909</v>
      </c>
      <c r="F10934">
        <v>160685009</v>
      </c>
      <c r="G10934" t="s">
        <v>5303</v>
      </c>
      <c r="H10934">
        <v>12.64</v>
      </c>
      <c r="I10934" s="11">
        <v>612</v>
      </c>
      <c r="J10934" s="11">
        <v>319</v>
      </c>
      <c r="K10934" s="11">
        <v>293</v>
      </c>
      <c r="L10934">
        <v>99634</v>
      </c>
      <c r="O10934" t="e">
        <f>VLOOKUP(A10934,Kreise!$A$4:$AA$405,12,0)</f>
        <v>#N/A</v>
      </c>
      <c r="P10934">
        <f>IF(ISERROR(O10934)=0,O10934,VLOOKUP(B10934,Kreise!$B$4:$AA$405,11,0))</f>
        <v>2</v>
      </c>
      <c r="R10934" t="e">
        <f>VLOOKUP(A10934,Kreise!$A$4:$AA$405,10,0)</f>
        <v>#N/A</v>
      </c>
      <c r="S10934">
        <f>IF(ISERROR(R10934)=0,R10934,VLOOKUP(B10934,Kreise!$B$4:$AA$405,9,0))</f>
        <v>3</v>
      </c>
    </row>
    <row r="10935" spans="1:19">
      <c r="A10935" s="32">
        <v>16068053</v>
      </c>
      <c r="B10935" s="32" t="str">
        <f t="shared" si="170"/>
        <v>1606</v>
      </c>
      <c r="C10935" s="40">
        <v>160685009053</v>
      </c>
      <c r="D10935" t="s">
        <v>5303</v>
      </c>
      <c r="E10935">
        <v>16068909</v>
      </c>
      <c r="F10935">
        <v>160685009</v>
      </c>
      <c r="G10935" t="s">
        <v>5303</v>
      </c>
      <c r="H10935">
        <v>14.86</v>
      </c>
      <c r="I10935" s="11">
        <v>1793</v>
      </c>
      <c r="J10935" s="11">
        <v>918</v>
      </c>
      <c r="K10935" s="11">
        <v>875</v>
      </c>
      <c r="L10935">
        <v>99634</v>
      </c>
      <c r="O10935" t="e">
        <f>VLOOKUP(A10935,Kreise!$A$4:$AA$405,12,0)</f>
        <v>#N/A</v>
      </c>
      <c r="P10935">
        <f>IF(ISERROR(O10935)=0,O10935,VLOOKUP(B10935,Kreise!$B$4:$AA$405,11,0))</f>
        <v>2</v>
      </c>
      <c r="R10935" t="e">
        <f>VLOOKUP(A10935,Kreise!$A$4:$AA$405,10,0)</f>
        <v>#N/A</v>
      </c>
      <c r="S10935">
        <f>IF(ISERROR(R10935)=0,R10935,VLOOKUP(B10935,Kreise!$B$4:$AA$405,9,0))</f>
        <v>3</v>
      </c>
    </row>
    <row r="10936" spans="1:19">
      <c r="A10936" s="32">
        <v>16068059</v>
      </c>
      <c r="B10936" s="32" t="str">
        <f t="shared" si="170"/>
        <v>1606</v>
      </c>
      <c r="C10936" s="40">
        <v>160685009059</v>
      </c>
      <c r="D10936" t="s">
        <v>12603</v>
      </c>
      <c r="E10936">
        <v>16068909</v>
      </c>
      <c r="F10936">
        <v>160685009</v>
      </c>
      <c r="G10936" t="s">
        <v>5303</v>
      </c>
      <c r="H10936">
        <v>12.8</v>
      </c>
      <c r="I10936" s="11">
        <v>653</v>
      </c>
      <c r="J10936" s="11">
        <v>325</v>
      </c>
      <c r="K10936" s="11">
        <v>328</v>
      </c>
      <c r="L10936">
        <v>99634</v>
      </c>
      <c r="O10936" t="e">
        <f>VLOOKUP(A10936,Kreise!$A$4:$AA$405,12,0)</f>
        <v>#N/A</v>
      </c>
      <c r="P10936">
        <f>IF(ISERROR(O10936)=0,O10936,VLOOKUP(B10936,Kreise!$B$4:$AA$405,11,0))</f>
        <v>2</v>
      </c>
      <c r="R10936" t="e">
        <f>VLOOKUP(A10936,Kreise!$A$4:$AA$405,10,0)</f>
        <v>#N/A</v>
      </c>
      <c r="S10936">
        <f>IF(ISERROR(R10936)=0,R10936,VLOOKUP(B10936,Kreise!$B$4:$AA$405,9,0))</f>
        <v>3</v>
      </c>
    </row>
    <row r="10937" spans="1:19">
      <c r="A10937" s="32">
        <v>16068041</v>
      </c>
      <c r="B10937" s="32" t="str">
        <f t="shared" si="170"/>
        <v>1606</v>
      </c>
      <c r="C10937" s="40">
        <v>160685006041</v>
      </c>
      <c r="D10937" t="s">
        <v>12604</v>
      </c>
      <c r="E10937">
        <v>16068906</v>
      </c>
      <c r="F10937">
        <v>160685006</v>
      </c>
      <c r="G10937" t="s">
        <v>5302</v>
      </c>
      <c r="H10937">
        <v>18.44</v>
      </c>
      <c r="I10937" s="11">
        <v>478</v>
      </c>
      <c r="J10937" s="11">
        <v>235</v>
      </c>
      <c r="K10937" s="11">
        <v>243</v>
      </c>
      <c r="L10937">
        <v>99636</v>
      </c>
      <c r="M10937">
        <v>1</v>
      </c>
      <c r="O10937" t="e">
        <f>VLOOKUP(A10937,Kreise!$A$4:$AA$405,12,0)</f>
        <v>#N/A</v>
      </c>
      <c r="P10937">
        <f>IF(ISERROR(O10937)=0,O10937,VLOOKUP(B10937,Kreise!$B$4:$AA$405,11,0))</f>
        <v>2</v>
      </c>
      <c r="R10937" t="e">
        <f>VLOOKUP(A10937,Kreise!$A$4:$AA$405,10,0)</f>
        <v>#N/A</v>
      </c>
      <c r="S10937">
        <f>IF(ISERROR(R10937)=0,R10937,VLOOKUP(B10937,Kreise!$B$4:$AA$405,9,0))</f>
        <v>3</v>
      </c>
    </row>
    <row r="10938" spans="1:19">
      <c r="A10938" s="32">
        <v>16068042</v>
      </c>
      <c r="B10938" s="32" t="str">
        <f t="shared" si="170"/>
        <v>1606</v>
      </c>
      <c r="C10938" s="40">
        <v>160685006042</v>
      </c>
      <c r="D10938" t="s">
        <v>12605</v>
      </c>
      <c r="E10938">
        <v>16068906</v>
      </c>
      <c r="F10938">
        <v>160685006</v>
      </c>
      <c r="G10938" t="s">
        <v>5302</v>
      </c>
      <c r="H10938">
        <v>35.52</v>
      </c>
      <c r="I10938" s="11">
        <v>2575</v>
      </c>
      <c r="J10938" s="11">
        <v>1291</v>
      </c>
      <c r="K10938" s="11">
        <v>1284</v>
      </c>
      <c r="L10938">
        <v>99636</v>
      </c>
      <c r="M10938">
        <v>1</v>
      </c>
      <c r="O10938" t="e">
        <f>VLOOKUP(A10938,Kreise!$A$4:$AA$405,12,0)</f>
        <v>#N/A</v>
      </c>
      <c r="P10938">
        <f>IF(ISERROR(O10938)=0,O10938,VLOOKUP(B10938,Kreise!$B$4:$AA$405,11,0))</f>
        <v>2</v>
      </c>
      <c r="R10938" t="e">
        <f>VLOOKUP(A10938,Kreise!$A$4:$AA$405,10,0)</f>
        <v>#N/A</v>
      </c>
      <c r="S10938">
        <f>IF(ISERROR(R10938)=0,R10938,VLOOKUP(B10938,Kreise!$B$4:$AA$405,9,0))</f>
        <v>3</v>
      </c>
    </row>
    <row r="10939" spans="1:19">
      <c r="A10939" s="32">
        <v>16068005</v>
      </c>
      <c r="B10939" s="32" t="str">
        <f t="shared" si="170"/>
        <v>1606</v>
      </c>
      <c r="C10939" s="40">
        <v>160685005005</v>
      </c>
      <c r="D10939" t="s">
        <v>9928</v>
      </c>
      <c r="E10939">
        <v>16068905</v>
      </c>
      <c r="F10939">
        <v>160685005</v>
      </c>
      <c r="G10939" t="s">
        <v>5301</v>
      </c>
      <c r="H10939">
        <v>6.58</v>
      </c>
      <c r="I10939" s="11">
        <v>237</v>
      </c>
      <c r="J10939" s="11">
        <v>116</v>
      </c>
      <c r="K10939" s="11">
        <v>121</v>
      </c>
      <c r="L10939">
        <v>99638</v>
      </c>
      <c r="O10939" t="e">
        <f>VLOOKUP(A10939,Kreise!$A$4:$AA$405,12,0)</f>
        <v>#N/A</v>
      </c>
      <c r="P10939">
        <f>IF(ISERROR(O10939)=0,O10939,VLOOKUP(B10939,Kreise!$B$4:$AA$405,11,0))</f>
        <v>2</v>
      </c>
      <c r="R10939" t="e">
        <f>VLOOKUP(A10939,Kreise!$A$4:$AA$405,10,0)</f>
        <v>#N/A</v>
      </c>
      <c r="S10939">
        <f>IF(ISERROR(R10939)=0,R10939,VLOOKUP(B10939,Kreise!$B$4:$AA$405,9,0))</f>
        <v>3</v>
      </c>
    </row>
    <row r="10940" spans="1:19">
      <c r="A10940" s="32">
        <v>16068012</v>
      </c>
      <c r="B10940" s="32" t="str">
        <f t="shared" si="170"/>
        <v>1606</v>
      </c>
      <c r="C10940" s="40">
        <v>160685005012</v>
      </c>
      <c r="D10940" t="s">
        <v>12606</v>
      </c>
      <c r="E10940">
        <v>16068905</v>
      </c>
      <c r="F10940">
        <v>160685005</v>
      </c>
      <c r="G10940" t="s">
        <v>5301</v>
      </c>
      <c r="H10940">
        <v>12.11</v>
      </c>
      <c r="I10940" s="11">
        <v>506</v>
      </c>
      <c r="J10940" s="11">
        <v>257</v>
      </c>
      <c r="K10940" s="11">
        <v>249</v>
      </c>
      <c r="L10940">
        <v>99638</v>
      </c>
      <c r="O10940" t="e">
        <f>VLOOKUP(A10940,Kreise!$A$4:$AA$405,12,0)</f>
        <v>#N/A</v>
      </c>
      <c r="P10940">
        <f>IF(ISERROR(O10940)=0,O10940,VLOOKUP(B10940,Kreise!$B$4:$AA$405,11,0))</f>
        <v>2</v>
      </c>
      <c r="R10940" t="e">
        <f>VLOOKUP(A10940,Kreise!$A$4:$AA$405,10,0)</f>
        <v>#N/A</v>
      </c>
      <c r="S10940">
        <f>IF(ISERROR(R10940)=0,R10940,VLOOKUP(B10940,Kreise!$B$4:$AA$405,9,0))</f>
        <v>3</v>
      </c>
    </row>
    <row r="10941" spans="1:19">
      <c r="A10941" s="32">
        <v>16068015</v>
      </c>
      <c r="B10941" s="32" t="str">
        <f t="shared" si="170"/>
        <v>1606</v>
      </c>
      <c r="C10941" s="40">
        <v>160685005015</v>
      </c>
      <c r="D10941" t="s">
        <v>12607</v>
      </c>
      <c r="E10941">
        <v>16068905</v>
      </c>
      <c r="F10941">
        <v>160685005</v>
      </c>
      <c r="G10941" t="s">
        <v>5301</v>
      </c>
      <c r="H10941">
        <v>5.1</v>
      </c>
      <c r="I10941" s="11">
        <v>277</v>
      </c>
      <c r="J10941" s="11">
        <v>135</v>
      </c>
      <c r="K10941" s="11">
        <v>142</v>
      </c>
      <c r="L10941">
        <v>99638</v>
      </c>
      <c r="O10941" t="e">
        <f>VLOOKUP(A10941,Kreise!$A$4:$AA$405,12,0)</f>
        <v>#N/A</v>
      </c>
      <c r="P10941">
        <f>IF(ISERROR(O10941)=0,O10941,VLOOKUP(B10941,Kreise!$B$4:$AA$405,11,0))</f>
        <v>2</v>
      </c>
      <c r="R10941" t="e">
        <f>VLOOKUP(A10941,Kreise!$A$4:$AA$405,10,0)</f>
        <v>#N/A</v>
      </c>
      <c r="S10941">
        <f>IF(ISERROR(R10941)=0,R10941,VLOOKUP(B10941,Kreise!$B$4:$AA$405,9,0))</f>
        <v>3</v>
      </c>
    </row>
    <row r="10942" spans="1:19">
      <c r="A10942" s="32">
        <v>16068029</v>
      </c>
      <c r="B10942" s="32" t="str">
        <f t="shared" si="170"/>
        <v>1606</v>
      </c>
      <c r="C10942" s="40">
        <v>160685005029</v>
      </c>
      <c r="D10942" t="s">
        <v>12608</v>
      </c>
      <c r="E10942">
        <v>16068905</v>
      </c>
      <c r="F10942">
        <v>160685005</v>
      </c>
      <c r="G10942" t="s">
        <v>5301</v>
      </c>
      <c r="H10942">
        <v>13.36</v>
      </c>
      <c r="I10942" s="11">
        <v>1911</v>
      </c>
      <c r="J10942" s="11">
        <v>959</v>
      </c>
      <c r="K10942" s="11">
        <v>952</v>
      </c>
      <c r="L10942">
        <v>99638</v>
      </c>
      <c r="O10942" t="e">
        <f>VLOOKUP(A10942,Kreise!$A$4:$AA$405,12,0)</f>
        <v>#N/A</v>
      </c>
      <c r="P10942">
        <f>IF(ISERROR(O10942)=0,O10942,VLOOKUP(B10942,Kreise!$B$4:$AA$405,11,0))</f>
        <v>2</v>
      </c>
      <c r="R10942" t="e">
        <f>VLOOKUP(A10942,Kreise!$A$4:$AA$405,10,0)</f>
        <v>#N/A</v>
      </c>
      <c r="S10942">
        <f>IF(ISERROR(R10942)=0,R10942,VLOOKUP(B10942,Kreise!$B$4:$AA$405,9,0))</f>
        <v>3</v>
      </c>
    </row>
    <row r="10943" spans="1:19">
      <c r="A10943" s="32">
        <v>16068043</v>
      </c>
      <c r="B10943" s="32" t="str">
        <f t="shared" si="170"/>
        <v>1606</v>
      </c>
      <c r="C10943" s="40">
        <v>160685005043</v>
      </c>
      <c r="D10943" t="s">
        <v>12609</v>
      </c>
      <c r="E10943">
        <v>16068905</v>
      </c>
      <c r="F10943">
        <v>160685005</v>
      </c>
      <c r="G10943" t="s">
        <v>5301</v>
      </c>
      <c r="H10943">
        <v>6.81</v>
      </c>
      <c r="I10943" s="11">
        <v>243</v>
      </c>
      <c r="J10943" s="11">
        <v>127</v>
      </c>
      <c r="K10943" s="11">
        <v>116</v>
      </c>
      <c r="L10943">
        <v>99638</v>
      </c>
      <c r="O10943" t="e">
        <f>VLOOKUP(A10943,Kreise!$A$4:$AA$405,12,0)</f>
        <v>#N/A</v>
      </c>
      <c r="P10943">
        <f>IF(ISERROR(O10943)=0,O10943,VLOOKUP(B10943,Kreise!$B$4:$AA$405,11,0))</f>
        <v>2</v>
      </c>
      <c r="R10943" t="e">
        <f>VLOOKUP(A10943,Kreise!$A$4:$AA$405,10,0)</f>
        <v>#N/A</v>
      </c>
      <c r="S10943">
        <f>IF(ISERROR(R10943)=0,R10943,VLOOKUP(B10943,Kreise!$B$4:$AA$405,9,0))</f>
        <v>3</v>
      </c>
    </row>
    <row r="10944" spans="1:19">
      <c r="A10944" s="32">
        <v>16065067</v>
      </c>
      <c r="B10944" s="32" t="str">
        <f t="shared" si="170"/>
        <v>1606</v>
      </c>
      <c r="C10944" s="40">
        <v>160650067067</v>
      </c>
      <c r="D10944" t="s">
        <v>5256</v>
      </c>
      <c r="E10944">
        <v>16065067</v>
      </c>
      <c r="F10944">
        <v>160650067</v>
      </c>
      <c r="G10944" t="s">
        <v>5256</v>
      </c>
      <c r="H10944">
        <v>201.21</v>
      </c>
      <c r="I10944" s="11">
        <v>22039</v>
      </c>
      <c r="J10944" s="11">
        <v>10876</v>
      </c>
      <c r="K10944" s="11">
        <v>11163</v>
      </c>
      <c r="L10944">
        <v>99706</v>
      </c>
      <c r="O10944" t="e">
        <f>VLOOKUP(A10944,Kreise!$A$4:$AA$405,12,0)</f>
        <v>#N/A</v>
      </c>
      <c r="P10944">
        <f>IF(ISERROR(O10944)=0,O10944,VLOOKUP(B10944,Kreise!$B$4:$AA$405,11,0))</f>
        <v>2</v>
      </c>
      <c r="R10944" t="e">
        <f>VLOOKUP(A10944,Kreise!$A$4:$AA$405,10,0)</f>
        <v>#N/A</v>
      </c>
      <c r="S10944">
        <f>IF(ISERROR(R10944)=0,R10944,VLOOKUP(B10944,Kreise!$B$4:$AA$405,9,0))</f>
        <v>3</v>
      </c>
    </row>
    <row r="10945" spans="1:19">
      <c r="A10945" s="32">
        <v>16065085</v>
      </c>
      <c r="B10945" s="32" t="str">
        <f t="shared" si="170"/>
        <v>1606</v>
      </c>
      <c r="C10945" s="40">
        <v>160650085085</v>
      </c>
      <c r="D10945" t="s">
        <v>5257</v>
      </c>
      <c r="E10945">
        <v>16065085</v>
      </c>
      <c r="F10945">
        <v>160650085</v>
      </c>
      <c r="G10945" t="s">
        <v>5257</v>
      </c>
      <c r="H10945">
        <v>129.02</v>
      </c>
      <c r="I10945" s="11">
        <v>3999</v>
      </c>
      <c r="J10945" s="11">
        <v>2027</v>
      </c>
      <c r="K10945" s="11">
        <v>1972</v>
      </c>
      <c r="L10945">
        <v>99707</v>
      </c>
      <c r="O10945" t="e">
        <f>VLOOKUP(A10945,Kreise!$A$4:$AA$405,12,0)</f>
        <v>#N/A</v>
      </c>
      <c r="P10945">
        <f>IF(ISERROR(O10945)=0,O10945,VLOOKUP(B10945,Kreise!$B$4:$AA$405,11,0))</f>
        <v>2</v>
      </c>
      <c r="R10945" t="e">
        <f>VLOOKUP(A10945,Kreise!$A$4:$AA$405,10,0)</f>
        <v>#N/A</v>
      </c>
      <c r="S10945">
        <f>IF(ISERROR(R10945)=0,R10945,VLOOKUP(B10945,Kreise!$B$4:$AA$405,9,0))</f>
        <v>3</v>
      </c>
    </row>
    <row r="10946" spans="1:19">
      <c r="A10946" s="32">
        <v>16065001</v>
      </c>
      <c r="B10946" s="32" t="str">
        <f t="shared" si="170"/>
        <v>1606</v>
      </c>
      <c r="C10946" s="40">
        <v>160655052001</v>
      </c>
      <c r="D10946" t="s">
        <v>12610</v>
      </c>
      <c r="E10946">
        <v>16065952</v>
      </c>
      <c r="F10946">
        <v>160655052</v>
      </c>
      <c r="G10946" t="s">
        <v>5262</v>
      </c>
      <c r="H10946">
        <v>14.09</v>
      </c>
      <c r="I10946" s="11">
        <v>462</v>
      </c>
      <c r="J10946" s="11">
        <v>241</v>
      </c>
      <c r="K10946" s="11">
        <v>221</v>
      </c>
      <c r="L10946">
        <v>99713</v>
      </c>
      <c r="O10946" t="e">
        <f>VLOOKUP(A10946,Kreise!$A$4:$AA$405,12,0)</f>
        <v>#N/A</v>
      </c>
      <c r="P10946">
        <f>IF(ISERROR(O10946)=0,O10946,VLOOKUP(B10946,Kreise!$B$4:$AA$405,11,0))</f>
        <v>2</v>
      </c>
      <c r="R10946" t="e">
        <f>VLOOKUP(A10946,Kreise!$A$4:$AA$405,10,0)</f>
        <v>#N/A</v>
      </c>
      <c r="S10946">
        <f>IF(ISERROR(R10946)=0,R10946,VLOOKUP(B10946,Kreise!$B$4:$AA$405,9,0))</f>
        <v>3</v>
      </c>
    </row>
    <row r="10947" spans="1:19">
      <c r="A10947" s="32">
        <v>16065005</v>
      </c>
      <c r="B10947" s="32" t="str">
        <f t="shared" si="170"/>
        <v>1606</v>
      </c>
      <c r="C10947" s="40">
        <v>160655052005</v>
      </c>
      <c r="D10947" t="s">
        <v>12611</v>
      </c>
      <c r="E10947">
        <v>16065952</v>
      </c>
      <c r="F10947">
        <v>160655052</v>
      </c>
      <c r="G10947" t="s">
        <v>5262</v>
      </c>
      <c r="H10947">
        <v>4.77</v>
      </c>
      <c r="I10947" s="11">
        <v>160</v>
      </c>
      <c r="J10947" s="11">
        <v>85</v>
      </c>
      <c r="K10947" s="11">
        <v>75</v>
      </c>
      <c r="L10947">
        <v>99713</v>
      </c>
      <c r="O10947" t="e">
        <f>VLOOKUP(A10947,Kreise!$A$4:$AA$405,12,0)</f>
        <v>#N/A</v>
      </c>
      <c r="P10947">
        <f>IF(ISERROR(O10947)=0,O10947,VLOOKUP(B10947,Kreise!$B$4:$AA$405,11,0))</f>
        <v>2</v>
      </c>
      <c r="R10947" t="e">
        <f>VLOOKUP(A10947,Kreise!$A$4:$AA$405,10,0)</f>
        <v>#N/A</v>
      </c>
      <c r="S10947">
        <f>IF(ISERROR(R10947)=0,R10947,VLOOKUP(B10947,Kreise!$B$4:$AA$405,9,0))</f>
        <v>3</v>
      </c>
    </row>
    <row r="10948" spans="1:19">
      <c r="A10948" s="32">
        <v>16065014</v>
      </c>
      <c r="B10948" s="32" t="str">
        <f t="shared" ref="B10948:B11011" si="171">LEFT(A10948,4)</f>
        <v>1606</v>
      </c>
      <c r="C10948" s="40">
        <v>160655052014</v>
      </c>
      <c r="D10948" t="s">
        <v>5262</v>
      </c>
      <c r="E10948">
        <v>16065952</v>
      </c>
      <c r="F10948">
        <v>160655052</v>
      </c>
      <c r="G10948" t="s">
        <v>5262</v>
      </c>
      <c r="H10948">
        <v>40.74</v>
      </c>
      <c r="I10948" s="11">
        <v>2809</v>
      </c>
      <c r="J10948" s="11">
        <v>1441</v>
      </c>
      <c r="K10948" s="11">
        <v>1368</v>
      </c>
      <c r="L10948">
        <v>99713</v>
      </c>
      <c r="O10948" t="e">
        <f>VLOOKUP(A10948,Kreise!$A$4:$AA$405,12,0)</f>
        <v>#N/A</v>
      </c>
      <c r="P10948">
        <f>IF(ISERROR(O10948)=0,O10948,VLOOKUP(B10948,Kreise!$B$4:$AA$405,11,0))</f>
        <v>2</v>
      </c>
      <c r="R10948" t="e">
        <f>VLOOKUP(A10948,Kreise!$A$4:$AA$405,10,0)</f>
        <v>#N/A</v>
      </c>
      <c r="S10948">
        <f>IF(ISERROR(R10948)=0,R10948,VLOOKUP(B10948,Kreise!$B$4:$AA$405,9,0))</f>
        <v>3</v>
      </c>
    </row>
    <row r="10949" spans="1:19">
      <c r="A10949" s="32">
        <v>16065018</v>
      </c>
      <c r="B10949" s="32" t="str">
        <f t="shared" si="171"/>
        <v>1606</v>
      </c>
      <c r="C10949" s="40">
        <v>160655052018</v>
      </c>
      <c r="D10949" t="s">
        <v>12612</v>
      </c>
      <c r="E10949">
        <v>16065952</v>
      </c>
      <c r="F10949">
        <v>160655052</v>
      </c>
      <c r="G10949" t="s">
        <v>5262</v>
      </c>
      <c r="H10949">
        <v>8.91</v>
      </c>
      <c r="I10949" s="11">
        <v>212</v>
      </c>
      <c r="J10949" s="11">
        <v>124</v>
      </c>
      <c r="K10949" s="11">
        <v>88</v>
      </c>
      <c r="L10949">
        <v>99713</v>
      </c>
      <c r="O10949" t="e">
        <f>VLOOKUP(A10949,Kreise!$A$4:$AA$405,12,0)</f>
        <v>#N/A</v>
      </c>
      <c r="P10949">
        <f>IF(ISERROR(O10949)=0,O10949,VLOOKUP(B10949,Kreise!$B$4:$AA$405,11,0))</f>
        <v>2</v>
      </c>
      <c r="R10949" t="e">
        <f>VLOOKUP(A10949,Kreise!$A$4:$AA$405,10,0)</f>
        <v>#N/A</v>
      </c>
      <c r="S10949">
        <f>IF(ISERROR(R10949)=0,R10949,VLOOKUP(B10949,Kreise!$B$4:$AA$405,9,0))</f>
        <v>3</v>
      </c>
    </row>
    <row r="10950" spans="1:19">
      <c r="A10950" s="32">
        <v>16065032</v>
      </c>
      <c r="B10950" s="32" t="str">
        <f t="shared" si="171"/>
        <v>1606</v>
      </c>
      <c r="C10950" s="40">
        <v>160650032032</v>
      </c>
      <c r="D10950" t="s">
        <v>5254</v>
      </c>
      <c r="E10950">
        <v>16065032</v>
      </c>
      <c r="F10950">
        <v>160650032</v>
      </c>
      <c r="G10950" t="s">
        <v>5254</v>
      </c>
      <c r="H10950">
        <v>96.37</v>
      </c>
      <c r="I10950" s="11">
        <v>2347</v>
      </c>
      <c r="J10950" s="11">
        <v>1225</v>
      </c>
      <c r="K10950" s="11">
        <v>1122</v>
      </c>
      <c r="L10950">
        <v>99713</v>
      </c>
      <c r="O10950" t="e">
        <f>VLOOKUP(A10950,Kreise!$A$4:$AA$405,12,0)</f>
        <v>#N/A</v>
      </c>
      <c r="P10950">
        <f>IF(ISERROR(O10950)=0,O10950,VLOOKUP(B10950,Kreise!$B$4:$AA$405,11,0))</f>
        <v>2</v>
      </c>
      <c r="R10950" t="e">
        <f>VLOOKUP(A10950,Kreise!$A$4:$AA$405,10,0)</f>
        <v>#N/A</v>
      </c>
      <c r="S10950">
        <f>IF(ISERROR(R10950)=0,R10950,VLOOKUP(B10950,Kreise!$B$4:$AA$405,9,0))</f>
        <v>3</v>
      </c>
    </row>
    <row r="10951" spans="1:19">
      <c r="A10951" s="32">
        <v>16065038</v>
      </c>
      <c r="B10951" s="32" t="str">
        <f t="shared" si="171"/>
        <v>1606</v>
      </c>
      <c r="C10951" s="40">
        <v>160655052038</v>
      </c>
      <c r="D10951" t="s">
        <v>12613</v>
      </c>
      <c r="E10951">
        <v>16065952</v>
      </c>
      <c r="F10951">
        <v>160655052</v>
      </c>
      <c r="G10951" t="s">
        <v>5262</v>
      </c>
      <c r="H10951">
        <v>9.93</v>
      </c>
      <c r="I10951" s="11">
        <v>276</v>
      </c>
      <c r="J10951" s="11">
        <v>139</v>
      </c>
      <c r="K10951" s="11">
        <v>137</v>
      </c>
      <c r="L10951">
        <v>99713</v>
      </c>
      <c r="O10951" t="e">
        <f>VLOOKUP(A10951,Kreise!$A$4:$AA$405,12,0)</f>
        <v>#N/A</v>
      </c>
      <c r="P10951">
        <f>IF(ISERROR(O10951)=0,O10951,VLOOKUP(B10951,Kreise!$B$4:$AA$405,11,0))</f>
        <v>2</v>
      </c>
      <c r="R10951" t="e">
        <f>VLOOKUP(A10951,Kreise!$A$4:$AA$405,10,0)</f>
        <v>#N/A</v>
      </c>
      <c r="S10951">
        <f>IF(ISERROR(R10951)=0,R10951,VLOOKUP(B10951,Kreise!$B$4:$AA$405,9,0))</f>
        <v>3</v>
      </c>
    </row>
    <row r="10952" spans="1:19">
      <c r="A10952" s="32">
        <v>16065058</v>
      </c>
      <c r="B10952" s="32" t="str">
        <f t="shared" si="171"/>
        <v>1606</v>
      </c>
      <c r="C10952" s="40">
        <v>160655052058</v>
      </c>
      <c r="D10952" t="s">
        <v>12614</v>
      </c>
      <c r="E10952">
        <v>16065952</v>
      </c>
      <c r="F10952">
        <v>160655052</v>
      </c>
      <c r="G10952" t="s">
        <v>5262</v>
      </c>
      <c r="H10952">
        <v>4.94</v>
      </c>
      <c r="I10952" s="11">
        <v>219</v>
      </c>
      <c r="J10952" s="11">
        <v>114</v>
      </c>
      <c r="K10952" s="11">
        <v>105</v>
      </c>
      <c r="L10952">
        <v>99713</v>
      </c>
      <c r="O10952" t="e">
        <f>VLOOKUP(A10952,Kreise!$A$4:$AA$405,12,0)</f>
        <v>#N/A</v>
      </c>
      <c r="P10952">
        <f>IF(ISERROR(O10952)=0,O10952,VLOOKUP(B10952,Kreise!$B$4:$AA$405,11,0))</f>
        <v>2</v>
      </c>
      <c r="R10952" t="e">
        <f>VLOOKUP(A10952,Kreise!$A$4:$AA$405,10,0)</f>
        <v>#N/A</v>
      </c>
      <c r="S10952">
        <f>IF(ISERROR(R10952)=0,R10952,VLOOKUP(B10952,Kreise!$B$4:$AA$405,9,0))</f>
        <v>3</v>
      </c>
    </row>
    <row r="10953" spans="1:19">
      <c r="A10953" s="32">
        <v>16065072</v>
      </c>
      <c r="B10953" s="32" t="str">
        <f t="shared" si="171"/>
        <v>1606</v>
      </c>
      <c r="C10953" s="40">
        <v>160655052072</v>
      </c>
      <c r="D10953" t="s">
        <v>12615</v>
      </c>
      <c r="E10953">
        <v>16065952</v>
      </c>
      <c r="F10953">
        <v>160655052</v>
      </c>
      <c r="G10953" t="s">
        <v>5262</v>
      </c>
      <c r="H10953">
        <v>3.8</v>
      </c>
      <c r="I10953" s="11">
        <v>105</v>
      </c>
      <c r="J10953" s="11">
        <v>55</v>
      </c>
      <c r="K10953" s="11">
        <v>50</v>
      </c>
      <c r="L10953">
        <v>99713</v>
      </c>
      <c r="O10953" t="e">
        <f>VLOOKUP(A10953,Kreise!$A$4:$AA$405,12,0)</f>
        <v>#N/A</v>
      </c>
      <c r="P10953">
        <f>IF(ISERROR(O10953)=0,O10953,VLOOKUP(B10953,Kreise!$B$4:$AA$405,11,0))</f>
        <v>2</v>
      </c>
      <c r="R10953" t="e">
        <f>VLOOKUP(A10953,Kreise!$A$4:$AA$405,10,0)</f>
        <v>#N/A</v>
      </c>
      <c r="S10953">
        <f>IF(ISERROR(R10953)=0,R10953,VLOOKUP(B10953,Kreise!$B$4:$AA$405,9,0))</f>
        <v>3</v>
      </c>
    </row>
    <row r="10954" spans="1:19">
      <c r="A10954" s="32">
        <v>16065082</v>
      </c>
      <c r="B10954" s="32" t="str">
        <f t="shared" si="171"/>
        <v>1606</v>
      </c>
      <c r="C10954" s="40">
        <v>160655052082</v>
      </c>
      <c r="D10954" t="s">
        <v>12616</v>
      </c>
      <c r="E10954">
        <v>16065952</v>
      </c>
      <c r="F10954">
        <v>160655052</v>
      </c>
      <c r="G10954" t="s">
        <v>5262</v>
      </c>
      <c r="H10954">
        <v>4.27</v>
      </c>
      <c r="I10954" s="11">
        <v>136</v>
      </c>
      <c r="J10954" s="11">
        <v>67</v>
      </c>
      <c r="K10954" s="11">
        <v>69</v>
      </c>
      <c r="L10954">
        <v>99713</v>
      </c>
      <c r="O10954" t="e">
        <f>VLOOKUP(A10954,Kreise!$A$4:$AA$405,12,0)</f>
        <v>#N/A</v>
      </c>
      <c r="P10954">
        <f>IF(ISERROR(O10954)=0,O10954,VLOOKUP(B10954,Kreise!$B$4:$AA$405,11,0))</f>
        <v>2</v>
      </c>
      <c r="R10954" t="e">
        <f>VLOOKUP(A10954,Kreise!$A$4:$AA$405,10,0)</f>
        <v>#N/A</v>
      </c>
      <c r="S10954">
        <f>IF(ISERROR(R10954)=0,R10954,VLOOKUP(B10954,Kreise!$B$4:$AA$405,9,0))</f>
        <v>3</v>
      </c>
    </row>
    <row r="10955" spans="1:19">
      <c r="A10955" s="32">
        <v>16065012</v>
      </c>
      <c r="B10955" s="32" t="str">
        <f t="shared" si="171"/>
        <v>1606</v>
      </c>
      <c r="C10955" s="40">
        <v>160655002012</v>
      </c>
      <c r="D10955" t="s">
        <v>12617</v>
      </c>
      <c r="E10955">
        <v>16065902</v>
      </c>
      <c r="F10955">
        <v>160655002</v>
      </c>
      <c r="G10955" t="s">
        <v>5260</v>
      </c>
      <c r="H10955">
        <v>10.75</v>
      </c>
      <c r="I10955" s="11">
        <v>1022</v>
      </c>
      <c r="J10955" s="11">
        <v>502</v>
      </c>
      <c r="K10955" s="11">
        <v>520</v>
      </c>
      <c r="L10955">
        <v>99718</v>
      </c>
      <c r="O10955" t="e">
        <f>VLOOKUP(A10955,Kreise!$A$4:$AA$405,12,0)</f>
        <v>#N/A</v>
      </c>
      <c r="P10955">
        <f>IF(ISERROR(O10955)=0,O10955,VLOOKUP(B10955,Kreise!$B$4:$AA$405,11,0))</f>
        <v>2</v>
      </c>
      <c r="R10955" t="e">
        <f>VLOOKUP(A10955,Kreise!$A$4:$AA$405,10,0)</f>
        <v>#N/A</v>
      </c>
      <c r="S10955">
        <f>IF(ISERROR(R10955)=0,R10955,VLOOKUP(B10955,Kreise!$B$4:$AA$405,9,0))</f>
        <v>3</v>
      </c>
    </row>
    <row r="10956" spans="1:19">
      <c r="A10956" s="32">
        <v>16065023</v>
      </c>
      <c r="B10956" s="32" t="str">
        <f t="shared" si="171"/>
        <v>1606</v>
      </c>
      <c r="C10956" s="40">
        <v>160655002023</v>
      </c>
      <c r="D10956" t="s">
        <v>12618</v>
      </c>
      <c r="E10956">
        <v>16065902</v>
      </c>
      <c r="F10956">
        <v>160655002</v>
      </c>
      <c r="G10956" t="s">
        <v>5260</v>
      </c>
      <c r="H10956">
        <v>19.21</v>
      </c>
      <c r="I10956" s="11">
        <v>3610</v>
      </c>
      <c r="J10956" s="11">
        <v>1777</v>
      </c>
      <c r="K10956" s="11">
        <v>1833</v>
      </c>
      <c r="L10956">
        <v>99718</v>
      </c>
      <c r="O10956" t="e">
        <f>VLOOKUP(A10956,Kreise!$A$4:$AA$405,12,0)</f>
        <v>#N/A</v>
      </c>
      <c r="P10956">
        <f>IF(ISERROR(O10956)=0,O10956,VLOOKUP(B10956,Kreise!$B$4:$AA$405,11,0))</f>
        <v>2</v>
      </c>
      <c r="R10956" t="e">
        <f>VLOOKUP(A10956,Kreise!$A$4:$AA$405,10,0)</f>
        <v>#N/A</v>
      </c>
      <c r="S10956">
        <f>IF(ISERROR(R10956)=0,R10956,VLOOKUP(B10956,Kreise!$B$4:$AA$405,9,0))</f>
        <v>3</v>
      </c>
    </row>
    <row r="10957" spans="1:19">
      <c r="A10957" s="32">
        <v>16065048</v>
      </c>
      <c r="B10957" s="32" t="str">
        <f t="shared" si="171"/>
        <v>1606</v>
      </c>
      <c r="C10957" s="40">
        <v>160655002048</v>
      </c>
      <c r="D10957" t="s">
        <v>12619</v>
      </c>
      <c r="E10957">
        <v>16065902</v>
      </c>
      <c r="F10957">
        <v>160655002</v>
      </c>
      <c r="G10957" t="s">
        <v>5260</v>
      </c>
      <c r="H10957">
        <v>4.63</v>
      </c>
      <c r="I10957" s="11">
        <v>133</v>
      </c>
      <c r="J10957" s="11">
        <v>71</v>
      </c>
      <c r="K10957" s="11">
        <v>62</v>
      </c>
      <c r="L10957">
        <v>99718</v>
      </c>
      <c r="O10957" t="e">
        <f>VLOOKUP(A10957,Kreise!$A$4:$AA$405,12,0)</f>
        <v>#N/A</v>
      </c>
      <c r="P10957">
        <f>IF(ISERROR(O10957)=0,O10957,VLOOKUP(B10957,Kreise!$B$4:$AA$405,11,0))</f>
        <v>2</v>
      </c>
      <c r="R10957" t="e">
        <f>VLOOKUP(A10957,Kreise!$A$4:$AA$405,10,0)</f>
        <v>#N/A</v>
      </c>
      <c r="S10957">
        <f>IF(ISERROR(R10957)=0,R10957,VLOOKUP(B10957,Kreise!$B$4:$AA$405,9,0))</f>
        <v>3</v>
      </c>
    </row>
    <row r="10958" spans="1:19">
      <c r="A10958" s="32">
        <v>16065051</v>
      </c>
      <c r="B10958" s="32" t="str">
        <f t="shared" si="171"/>
        <v>1606</v>
      </c>
      <c r="C10958" s="40">
        <v>160655002051</v>
      </c>
      <c r="D10958" t="s">
        <v>12620</v>
      </c>
      <c r="E10958">
        <v>16065902</v>
      </c>
      <c r="F10958">
        <v>160655002</v>
      </c>
      <c r="G10958" t="s">
        <v>5260</v>
      </c>
      <c r="H10958">
        <v>11.99</v>
      </c>
      <c r="I10958" s="11">
        <v>355</v>
      </c>
      <c r="J10958" s="11">
        <v>183</v>
      </c>
      <c r="K10958" s="11">
        <v>172</v>
      </c>
      <c r="L10958">
        <v>99718</v>
      </c>
      <c r="M10958">
        <v>1</v>
      </c>
      <c r="O10958" t="e">
        <f>VLOOKUP(A10958,Kreise!$A$4:$AA$405,12,0)</f>
        <v>#N/A</v>
      </c>
      <c r="P10958">
        <f>IF(ISERROR(O10958)=0,O10958,VLOOKUP(B10958,Kreise!$B$4:$AA$405,11,0))</f>
        <v>2</v>
      </c>
      <c r="R10958" t="e">
        <f>VLOOKUP(A10958,Kreise!$A$4:$AA$405,10,0)</f>
        <v>#N/A</v>
      </c>
      <c r="S10958">
        <f>IF(ISERROR(R10958)=0,R10958,VLOOKUP(B10958,Kreise!$B$4:$AA$405,9,0))</f>
        <v>3</v>
      </c>
    </row>
    <row r="10959" spans="1:19">
      <c r="A10959" s="32">
        <v>16065074</v>
      </c>
      <c r="B10959" s="32" t="str">
        <f t="shared" si="171"/>
        <v>1606</v>
      </c>
      <c r="C10959" s="40">
        <v>160655002074</v>
      </c>
      <c r="D10959" t="s">
        <v>12621</v>
      </c>
      <c r="E10959">
        <v>16065902</v>
      </c>
      <c r="F10959">
        <v>160655002</v>
      </c>
      <c r="G10959" t="s">
        <v>5260</v>
      </c>
      <c r="H10959">
        <v>10.78</v>
      </c>
      <c r="I10959" s="11">
        <v>574</v>
      </c>
      <c r="J10959" s="11">
        <v>292</v>
      </c>
      <c r="K10959" s="11">
        <v>282</v>
      </c>
      <c r="L10959">
        <v>99718</v>
      </c>
      <c r="O10959" t="e">
        <f>VLOOKUP(A10959,Kreise!$A$4:$AA$405,12,0)</f>
        <v>#N/A</v>
      </c>
      <c r="P10959">
        <f>IF(ISERROR(O10959)=0,O10959,VLOOKUP(B10959,Kreise!$B$4:$AA$405,11,0))</f>
        <v>2</v>
      </c>
      <c r="R10959" t="e">
        <f>VLOOKUP(A10959,Kreise!$A$4:$AA$405,10,0)</f>
        <v>#N/A</v>
      </c>
      <c r="S10959">
        <f>IF(ISERROR(R10959)=0,R10959,VLOOKUP(B10959,Kreise!$B$4:$AA$405,9,0))</f>
        <v>3</v>
      </c>
    </row>
    <row r="10960" spans="1:19">
      <c r="A10960" s="32">
        <v>16065075</v>
      </c>
      <c r="B10960" s="32" t="str">
        <f t="shared" si="171"/>
        <v>1606</v>
      </c>
      <c r="C10960" s="40">
        <v>160655002075</v>
      </c>
      <c r="D10960" t="s">
        <v>12622</v>
      </c>
      <c r="E10960">
        <v>16065902</v>
      </c>
      <c r="F10960">
        <v>160655002</v>
      </c>
      <c r="G10960" t="s">
        <v>5260</v>
      </c>
      <c r="H10960">
        <v>7.94</v>
      </c>
      <c r="I10960" s="11">
        <v>300</v>
      </c>
      <c r="J10960" s="11">
        <v>160</v>
      </c>
      <c r="K10960" s="11">
        <v>140</v>
      </c>
      <c r="L10960">
        <v>99718</v>
      </c>
      <c r="O10960" t="e">
        <f>VLOOKUP(A10960,Kreise!$A$4:$AA$405,12,0)</f>
        <v>#N/A</v>
      </c>
      <c r="P10960">
        <f>IF(ISERROR(O10960)=0,O10960,VLOOKUP(B10960,Kreise!$B$4:$AA$405,11,0))</f>
        <v>2</v>
      </c>
      <c r="R10960" t="e">
        <f>VLOOKUP(A10960,Kreise!$A$4:$AA$405,10,0)</f>
        <v>#N/A</v>
      </c>
      <c r="S10960">
        <f>IF(ISERROR(R10960)=0,R10960,VLOOKUP(B10960,Kreise!$B$4:$AA$405,9,0))</f>
        <v>3</v>
      </c>
    </row>
    <row r="10961" spans="1:19">
      <c r="A10961" s="32">
        <v>16065077</v>
      </c>
      <c r="B10961" s="32" t="str">
        <f t="shared" si="171"/>
        <v>1606</v>
      </c>
      <c r="C10961" s="40">
        <v>160655002077</v>
      </c>
      <c r="D10961" t="s">
        <v>12623</v>
      </c>
      <c r="E10961">
        <v>16065902</v>
      </c>
      <c r="F10961">
        <v>160655002</v>
      </c>
      <c r="G10961" t="s">
        <v>5260</v>
      </c>
      <c r="H10961">
        <v>8.49</v>
      </c>
      <c r="I10961" s="11">
        <v>397</v>
      </c>
      <c r="J10961" s="11">
        <v>195</v>
      </c>
      <c r="K10961" s="11">
        <v>202</v>
      </c>
      <c r="L10961">
        <v>99718</v>
      </c>
      <c r="O10961" t="e">
        <f>VLOOKUP(A10961,Kreise!$A$4:$AA$405,12,0)</f>
        <v>#N/A</v>
      </c>
      <c r="P10961">
        <f>IF(ISERROR(O10961)=0,O10961,VLOOKUP(B10961,Kreise!$B$4:$AA$405,11,0))</f>
        <v>2</v>
      </c>
      <c r="R10961" t="e">
        <f>VLOOKUP(A10961,Kreise!$A$4:$AA$405,10,0)</f>
        <v>#N/A</v>
      </c>
      <c r="S10961">
        <f>IF(ISERROR(R10961)=0,R10961,VLOOKUP(B10961,Kreise!$B$4:$AA$405,9,0))</f>
        <v>3</v>
      </c>
    </row>
    <row r="10962" spans="1:19">
      <c r="A10962" s="32">
        <v>16065079</v>
      </c>
      <c r="B10962" s="32" t="str">
        <f t="shared" si="171"/>
        <v>1606</v>
      </c>
      <c r="C10962" s="40">
        <v>160655002079</v>
      </c>
      <c r="D10962" t="s">
        <v>12624</v>
      </c>
      <c r="E10962">
        <v>16065902</v>
      </c>
      <c r="F10962">
        <v>160655002</v>
      </c>
      <c r="G10962" t="s">
        <v>5260</v>
      </c>
      <c r="H10962">
        <v>8.46</v>
      </c>
      <c r="I10962" s="11">
        <v>371</v>
      </c>
      <c r="J10962" s="11">
        <v>191</v>
      </c>
      <c r="K10962" s="11">
        <v>180</v>
      </c>
      <c r="L10962">
        <v>99718</v>
      </c>
      <c r="O10962" t="e">
        <f>VLOOKUP(A10962,Kreise!$A$4:$AA$405,12,0)</f>
        <v>#N/A</v>
      </c>
      <c r="P10962">
        <f>IF(ISERROR(O10962)=0,O10962,VLOOKUP(B10962,Kreise!$B$4:$AA$405,11,0))</f>
        <v>2</v>
      </c>
      <c r="R10962" t="e">
        <f>VLOOKUP(A10962,Kreise!$A$4:$AA$405,10,0)</f>
        <v>#N/A</v>
      </c>
      <c r="S10962">
        <f>IF(ISERROR(R10962)=0,R10962,VLOOKUP(B10962,Kreise!$B$4:$AA$405,9,0))</f>
        <v>3</v>
      </c>
    </row>
    <row r="10963" spans="1:19">
      <c r="A10963" s="32">
        <v>16065084</v>
      </c>
      <c r="B10963" s="32" t="str">
        <f t="shared" si="171"/>
        <v>1606</v>
      </c>
      <c r="C10963" s="40">
        <v>160655002084</v>
      </c>
      <c r="D10963" t="s">
        <v>12625</v>
      </c>
      <c r="E10963">
        <v>16065902</v>
      </c>
      <c r="F10963">
        <v>160655002</v>
      </c>
      <c r="G10963" t="s">
        <v>5260</v>
      </c>
      <c r="H10963">
        <v>63.34</v>
      </c>
      <c r="I10963" s="11">
        <v>2430</v>
      </c>
      <c r="J10963" s="11">
        <v>1225</v>
      </c>
      <c r="K10963" s="11">
        <v>1205</v>
      </c>
      <c r="L10963">
        <v>99718</v>
      </c>
      <c r="O10963" t="e">
        <f>VLOOKUP(A10963,Kreise!$A$4:$AA$405,12,0)</f>
        <v>#N/A</v>
      </c>
      <c r="P10963">
        <f>IF(ISERROR(O10963)=0,O10963,VLOOKUP(B10963,Kreise!$B$4:$AA$405,11,0))</f>
        <v>2</v>
      </c>
      <c r="R10963" t="e">
        <f>VLOOKUP(A10963,Kreise!$A$4:$AA$405,10,0)</f>
        <v>#N/A</v>
      </c>
      <c r="S10963">
        <f>IF(ISERROR(R10963)=0,R10963,VLOOKUP(B10963,Kreise!$B$4:$AA$405,9,0))</f>
        <v>3</v>
      </c>
    </row>
    <row r="10964" spans="1:19">
      <c r="A10964" s="32">
        <v>16062041</v>
      </c>
      <c r="B10964" s="32" t="str">
        <f t="shared" si="171"/>
        <v>1606</v>
      </c>
      <c r="C10964" s="40">
        <v>160620041041</v>
      </c>
      <c r="D10964" t="s">
        <v>5210</v>
      </c>
      <c r="E10964">
        <v>16062041</v>
      </c>
      <c r="F10964">
        <v>160620041</v>
      </c>
      <c r="G10964" t="s">
        <v>5210</v>
      </c>
      <c r="H10964">
        <v>105.62</v>
      </c>
      <c r="I10964" s="11">
        <v>42217</v>
      </c>
      <c r="J10964" s="11">
        <v>20721</v>
      </c>
      <c r="K10964" s="11">
        <v>21496</v>
      </c>
      <c r="L10964">
        <v>99734</v>
      </c>
      <c r="O10964" t="e">
        <f>VLOOKUP(A10964,Kreise!$A$4:$AA$405,12,0)</f>
        <v>#N/A</v>
      </c>
      <c r="P10964">
        <f>IF(ISERROR(O10964)=0,O10964,VLOOKUP(B10964,Kreise!$B$4:$AA$405,11,0))</f>
        <v>2</v>
      </c>
      <c r="R10964" t="e">
        <f>VLOOKUP(A10964,Kreise!$A$4:$AA$405,10,0)</f>
        <v>#N/A</v>
      </c>
      <c r="S10964">
        <f>IF(ISERROR(R10964)=0,R10964,VLOOKUP(B10964,Kreise!$B$4:$AA$405,9,0))</f>
        <v>3</v>
      </c>
    </row>
    <row r="10965" spans="1:19">
      <c r="A10965" s="32">
        <v>16062006</v>
      </c>
      <c r="B10965" s="32" t="str">
        <f t="shared" si="171"/>
        <v>1606</v>
      </c>
      <c r="C10965" s="40">
        <v>160625052006</v>
      </c>
      <c r="D10965" t="s">
        <v>12626</v>
      </c>
      <c r="E10965">
        <v>16062952</v>
      </c>
      <c r="F10965">
        <v>160625052</v>
      </c>
      <c r="G10965" t="s">
        <v>5215</v>
      </c>
      <c r="H10965">
        <v>3.56</v>
      </c>
      <c r="I10965" s="11">
        <v>89</v>
      </c>
      <c r="J10965" s="11">
        <v>48</v>
      </c>
      <c r="K10965" s="11">
        <v>41</v>
      </c>
      <c r="L10965">
        <v>99735</v>
      </c>
      <c r="O10965" t="e">
        <f>VLOOKUP(A10965,Kreise!$A$4:$AA$405,12,0)</f>
        <v>#N/A</v>
      </c>
      <c r="P10965">
        <f>IF(ISERROR(O10965)=0,O10965,VLOOKUP(B10965,Kreise!$B$4:$AA$405,11,0))</f>
        <v>2</v>
      </c>
      <c r="R10965" t="e">
        <f>VLOOKUP(A10965,Kreise!$A$4:$AA$405,10,0)</f>
        <v>#N/A</v>
      </c>
      <c r="S10965">
        <f>IF(ISERROR(R10965)=0,R10965,VLOOKUP(B10965,Kreise!$B$4:$AA$405,9,0))</f>
        <v>3</v>
      </c>
    </row>
    <row r="10966" spans="1:19">
      <c r="A10966" s="32">
        <v>16062007</v>
      </c>
      <c r="B10966" s="32" t="str">
        <f t="shared" si="171"/>
        <v>1606</v>
      </c>
      <c r="C10966" s="40">
        <v>160625052007</v>
      </c>
      <c r="D10966" t="s">
        <v>12627</v>
      </c>
      <c r="E10966">
        <v>16062952</v>
      </c>
      <c r="F10966">
        <v>160625052</v>
      </c>
      <c r="G10966" t="s">
        <v>5215</v>
      </c>
      <c r="H10966">
        <v>12.5</v>
      </c>
      <c r="I10966" s="11">
        <v>223</v>
      </c>
      <c r="J10966" s="11">
        <v>122</v>
      </c>
      <c r="K10966" s="11">
        <v>101</v>
      </c>
      <c r="L10966">
        <v>99735</v>
      </c>
      <c r="M10966">
        <v>1</v>
      </c>
      <c r="O10966" t="e">
        <f>VLOOKUP(A10966,Kreise!$A$4:$AA$405,12,0)</f>
        <v>#N/A</v>
      </c>
      <c r="P10966">
        <f>IF(ISERROR(O10966)=0,O10966,VLOOKUP(B10966,Kreise!$B$4:$AA$405,11,0))</f>
        <v>2</v>
      </c>
      <c r="R10966" t="e">
        <f>VLOOKUP(A10966,Kreise!$A$4:$AA$405,10,0)</f>
        <v>#N/A</v>
      </c>
      <c r="S10966">
        <f>IF(ISERROR(R10966)=0,R10966,VLOOKUP(B10966,Kreise!$B$4:$AA$405,9,0))</f>
        <v>3</v>
      </c>
    </row>
    <row r="10967" spans="1:19">
      <c r="A10967" s="32">
        <v>16062014</v>
      </c>
      <c r="B10967" s="32" t="str">
        <f t="shared" si="171"/>
        <v>1606</v>
      </c>
      <c r="C10967" s="40">
        <v>160625004014</v>
      </c>
      <c r="D10967" t="s">
        <v>12628</v>
      </c>
      <c r="E10967">
        <v>16062904</v>
      </c>
      <c r="F10967">
        <v>160625004</v>
      </c>
      <c r="G10967" t="s">
        <v>5213</v>
      </c>
      <c r="H10967">
        <v>8.79</v>
      </c>
      <c r="I10967" s="11">
        <v>357</v>
      </c>
      <c r="J10967" s="11">
        <v>177</v>
      </c>
      <c r="K10967" s="11">
        <v>180</v>
      </c>
      <c r="L10967">
        <v>99735</v>
      </c>
      <c r="O10967" t="e">
        <f>VLOOKUP(A10967,Kreise!$A$4:$AA$405,12,0)</f>
        <v>#N/A</v>
      </c>
      <c r="P10967">
        <f>IF(ISERROR(O10967)=0,O10967,VLOOKUP(B10967,Kreise!$B$4:$AA$405,11,0))</f>
        <v>2</v>
      </c>
      <c r="R10967" t="e">
        <f>VLOOKUP(A10967,Kreise!$A$4:$AA$405,10,0)</f>
        <v>#N/A</v>
      </c>
      <c r="S10967">
        <f>IF(ISERROR(R10967)=0,R10967,VLOOKUP(B10967,Kreise!$B$4:$AA$405,9,0))</f>
        <v>3</v>
      </c>
    </row>
    <row r="10968" spans="1:19">
      <c r="A10968" s="32">
        <v>16062026</v>
      </c>
      <c r="B10968" s="32" t="str">
        <f t="shared" si="171"/>
        <v>1606</v>
      </c>
      <c r="C10968" s="40">
        <v>160625004026</v>
      </c>
      <c r="D10968" t="s">
        <v>12629</v>
      </c>
      <c r="E10968">
        <v>16062904</v>
      </c>
      <c r="F10968">
        <v>160625004</v>
      </c>
      <c r="G10968" t="s">
        <v>5213</v>
      </c>
      <c r="H10968">
        <v>18.61</v>
      </c>
      <c r="I10968" s="11">
        <v>1066</v>
      </c>
      <c r="J10968" s="11">
        <v>540</v>
      </c>
      <c r="K10968" s="11">
        <v>526</v>
      </c>
      <c r="L10968">
        <v>99735</v>
      </c>
      <c r="O10968" t="e">
        <f>VLOOKUP(A10968,Kreise!$A$4:$AA$405,12,0)</f>
        <v>#N/A</v>
      </c>
      <c r="P10968">
        <f>IF(ISERROR(O10968)=0,O10968,VLOOKUP(B10968,Kreise!$B$4:$AA$405,11,0))</f>
        <v>2</v>
      </c>
      <c r="R10968" t="e">
        <f>VLOOKUP(A10968,Kreise!$A$4:$AA$405,10,0)</f>
        <v>#N/A</v>
      </c>
      <c r="S10968">
        <f>IF(ISERROR(R10968)=0,R10968,VLOOKUP(B10968,Kreise!$B$4:$AA$405,9,0))</f>
        <v>3</v>
      </c>
    </row>
    <row r="10969" spans="1:19">
      <c r="A10969" s="32">
        <v>16062039</v>
      </c>
      <c r="B10969" s="32" t="str">
        <f t="shared" si="171"/>
        <v>1606</v>
      </c>
      <c r="C10969" s="40">
        <v>160625004039</v>
      </c>
      <c r="D10969" t="s">
        <v>12534</v>
      </c>
      <c r="E10969">
        <v>16062904</v>
      </c>
      <c r="F10969">
        <v>160625004</v>
      </c>
      <c r="G10969" t="s">
        <v>5213</v>
      </c>
      <c r="H10969">
        <v>16.21</v>
      </c>
      <c r="I10969" s="11">
        <v>834</v>
      </c>
      <c r="J10969" s="11">
        <v>423</v>
      </c>
      <c r="K10969" s="11">
        <v>411</v>
      </c>
      <c r="L10969">
        <v>99735</v>
      </c>
      <c r="O10969" t="e">
        <f>VLOOKUP(A10969,Kreise!$A$4:$AA$405,12,0)</f>
        <v>#N/A</v>
      </c>
      <c r="P10969">
        <f>IF(ISERROR(O10969)=0,O10969,VLOOKUP(B10969,Kreise!$B$4:$AA$405,11,0))</f>
        <v>2</v>
      </c>
      <c r="R10969" t="e">
        <f>VLOOKUP(A10969,Kreise!$A$4:$AA$405,10,0)</f>
        <v>#N/A</v>
      </c>
      <c r="S10969">
        <f>IF(ISERROR(R10969)=0,R10969,VLOOKUP(B10969,Kreise!$B$4:$AA$405,9,0))</f>
        <v>3</v>
      </c>
    </row>
    <row r="10970" spans="1:19">
      <c r="A10970" s="32">
        <v>16062059</v>
      </c>
      <c r="B10970" s="32" t="str">
        <f t="shared" si="171"/>
        <v>1606</v>
      </c>
      <c r="C10970" s="40">
        <v>160625004059</v>
      </c>
      <c r="D10970" t="s">
        <v>12630</v>
      </c>
      <c r="E10970">
        <v>16062904</v>
      </c>
      <c r="F10970">
        <v>160625004</v>
      </c>
      <c r="G10970" t="s">
        <v>5213</v>
      </c>
      <c r="H10970">
        <v>10.84</v>
      </c>
      <c r="I10970" s="11">
        <v>947</v>
      </c>
      <c r="J10970" s="11">
        <v>494</v>
      </c>
      <c r="K10970" s="11">
        <v>453</v>
      </c>
      <c r="L10970">
        <v>99735</v>
      </c>
      <c r="O10970" t="e">
        <f>VLOOKUP(A10970,Kreise!$A$4:$AA$405,12,0)</f>
        <v>#N/A</v>
      </c>
      <c r="P10970">
        <f>IF(ISERROR(O10970)=0,O10970,VLOOKUP(B10970,Kreise!$B$4:$AA$405,11,0))</f>
        <v>2</v>
      </c>
      <c r="R10970" t="e">
        <f>VLOOKUP(A10970,Kreise!$A$4:$AA$405,10,0)</f>
        <v>#N/A</v>
      </c>
      <c r="S10970">
        <f>IF(ISERROR(R10970)=0,R10970,VLOOKUP(B10970,Kreise!$B$4:$AA$405,9,0))</f>
        <v>3</v>
      </c>
    </row>
    <row r="10971" spans="1:19">
      <c r="A10971" s="32">
        <v>16062063</v>
      </c>
      <c r="B10971" s="32" t="str">
        <f t="shared" si="171"/>
        <v>1606</v>
      </c>
      <c r="C10971" s="40">
        <v>160620063063</v>
      </c>
      <c r="D10971" t="s">
        <v>5212</v>
      </c>
      <c r="E10971">
        <v>16062063</v>
      </c>
      <c r="F10971">
        <v>160620063</v>
      </c>
      <c r="G10971" t="s">
        <v>5212</v>
      </c>
      <c r="H10971">
        <v>61.78</v>
      </c>
      <c r="I10971" s="11">
        <v>3293</v>
      </c>
      <c r="J10971" s="11">
        <v>1632</v>
      </c>
      <c r="K10971" s="11">
        <v>1661</v>
      </c>
      <c r="L10971">
        <v>99735</v>
      </c>
      <c r="O10971" t="e">
        <f>VLOOKUP(A10971,Kreise!$A$4:$AA$405,12,0)</f>
        <v>#N/A</v>
      </c>
      <c r="P10971">
        <f>IF(ISERROR(O10971)=0,O10971,VLOOKUP(B10971,Kreise!$B$4:$AA$405,11,0))</f>
        <v>2</v>
      </c>
      <c r="R10971" t="e">
        <f>VLOOKUP(A10971,Kreise!$A$4:$AA$405,10,0)</f>
        <v>#N/A</v>
      </c>
      <c r="S10971">
        <f>IF(ISERROR(R10971)=0,R10971,VLOOKUP(B10971,Kreise!$B$4:$AA$405,9,0))</f>
        <v>3</v>
      </c>
    </row>
    <row r="10972" spans="1:19">
      <c r="A10972" s="32">
        <v>16062002</v>
      </c>
      <c r="B10972" s="32" t="str">
        <f t="shared" si="171"/>
        <v>1606</v>
      </c>
      <c r="C10972" s="40">
        <v>160625052002</v>
      </c>
      <c r="D10972" t="s">
        <v>5215</v>
      </c>
      <c r="E10972">
        <v>16062952</v>
      </c>
      <c r="F10972">
        <v>160625052</v>
      </c>
      <c r="G10972" t="s">
        <v>5215</v>
      </c>
      <c r="H10972">
        <v>28.32</v>
      </c>
      <c r="I10972" s="11">
        <v>6173</v>
      </c>
      <c r="J10972" s="11">
        <v>3053</v>
      </c>
      <c r="K10972" s="11">
        <v>3120</v>
      </c>
      <c r="L10972">
        <v>99752</v>
      </c>
      <c r="M10972">
        <v>1</v>
      </c>
      <c r="O10972" t="e">
        <f>VLOOKUP(A10972,Kreise!$A$4:$AA$405,12,0)</f>
        <v>#N/A</v>
      </c>
      <c r="P10972">
        <f>IF(ISERROR(O10972)=0,O10972,VLOOKUP(B10972,Kreise!$B$4:$AA$405,11,0))</f>
        <v>2</v>
      </c>
      <c r="R10972" t="e">
        <f>VLOOKUP(A10972,Kreise!$A$4:$AA$405,10,0)</f>
        <v>#N/A</v>
      </c>
      <c r="S10972">
        <f>IF(ISERROR(R10972)=0,R10972,VLOOKUP(B10972,Kreise!$B$4:$AA$405,9,0))</f>
        <v>3</v>
      </c>
    </row>
    <row r="10973" spans="1:19">
      <c r="A10973" s="32">
        <v>16062024</v>
      </c>
      <c r="B10973" s="32" t="str">
        <f t="shared" si="171"/>
        <v>1606</v>
      </c>
      <c r="C10973" s="40">
        <v>160625052024</v>
      </c>
      <c r="D10973" t="s">
        <v>12631</v>
      </c>
      <c r="E10973">
        <v>16062952</v>
      </c>
      <c r="F10973">
        <v>160625052</v>
      </c>
      <c r="G10973" t="s">
        <v>5215</v>
      </c>
      <c r="H10973">
        <v>11.41</v>
      </c>
      <c r="I10973" s="11">
        <v>471</v>
      </c>
      <c r="J10973" s="11">
        <v>236</v>
      </c>
      <c r="K10973" s="11">
        <v>235</v>
      </c>
      <c r="L10973">
        <v>99752</v>
      </c>
      <c r="O10973" t="e">
        <f>VLOOKUP(A10973,Kreise!$A$4:$AA$405,12,0)</f>
        <v>#N/A</v>
      </c>
      <c r="P10973">
        <f>IF(ISERROR(O10973)=0,O10973,VLOOKUP(B10973,Kreise!$B$4:$AA$405,11,0))</f>
        <v>2</v>
      </c>
      <c r="R10973" t="e">
        <f>VLOOKUP(A10973,Kreise!$A$4:$AA$405,10,0)</f>
        <v>#N/A</v>
      </c>
      <c r="S10973">
        <f>IF(ISERROR(R10973)=0,R10973,VLOOKUP(B10973,Kreise!$B$4:$AA$405,9,0))</f>
        <v>3</v>
      </c>
    </row>
    <row r="10974" spans="1:19">
      <c r="A10974" s="32">
        <v>16062025</v>
      </c>
      <c r="B10974" s="32" t="str">
        <f t="shared" si="171"/>
        <v>1606</v>
      </c>
      <c r="C10974" s="40">
        <v>160625052025</v>
      </c>
      <c r="D10974" t="s">
        <v>12632</v>
      </c>
      <c r="E10974">
        <v>16062952</v>
      </c>
      <c r="F10974">
        <v>160625052</v>
      </c>
      <c r="G10974" t="s">
        <v>5215</v>
      </c>
      <c r="H10974">
        <v>5.25</v>
      </c>
      <c r="I10974" s="11">
        <v>347</v>
      </c>
      <c r="J10974" s="11">
        <v>176</v>
      </c>
      <c r="K10974" s="11">
        <v>171</v>
      </c>
      <c r="L10974">
        <v>99752</v>
      </c>
      <c r="O10974" t="e">
        <f>VLOOKUP(A10974,Kreise!$A$4:$AA$405,12,0)</f>
        <v>#N/A</v>
      </c>
      <c r="P10974">
        <f>IF(ISERROR(O10974)=0,O10974,VLOOKUP(B10974,Kreise!$B$4:$AA$405,11,0))</f>
        <v>2</v>
      </c>
      <c r="R10974" t="e">
        <f>VLOOKUP(A10974,Kreise!$A$4:$AA$405,10,0)</f>
        <v>#N/A</v>
      </c>
      <c r="S10974">
        <f>IF(ISERROR(R10974)=0,R10974,VLOOKUP(B10974,Kreise!$B$4:$AA$405,9,0))</f>
        <v>3</v>
      </c>
    </row>
    <row r="10975" spans="1:19">
      <c r="A10975" s="32">
        <v>16062029</v>
      </c>
      <c r="B10975" s="32" t="str">
        <f t="shared" si="171"/>
        <v>1606</v>
      </c>
      <c r="C10975" s="40">
        <v>160625052029</v>
      </c>
      <c r="D10975" t="s">
        <v>12633</v>
      </c>
      <c r="E10975">
        <v>16062952</v>
      </c>
      <c r="F10975">
        <v>160625052</v>
      </c>
      <c r="G10975" t="s">
        <v>5215</v>
      </c>
      <c r="H10975">
        <v>4.43</v>
      </c>
      <c r="I10975" s="11">
        <v>287</v>
      </c>
      <c r="J10975" s="11">
        <v>151</v>
      </c>
      <c r="K10975" s="11">
        <v>136</v>
      </c>
      <c r="L10975">
        <v>99752</v>
      </c>
      <c r="O10975" t="e">
        <f>VLOOKUP(A10975,Kreise!$A$4:$AA$405,12,0)</f>
        <v>#N/A</v>
      </c>
      <c r="P10975">
        <f>IF(ISERROR(O10975)=0,O10975,VLOOKUP(B10975,Kreise!$B$4:$AA$405,11,0))</f>
        <v>2</v>
      </c>
      <c r="R10975" t="e">
        <f>VLOOKUP(A10975,Kreise!$A$4:$AA$405,10,0)</f>
        <v>#N/A</v>
      </c>
      <c r="S10975">
        <f>IF(ISERROR(R10975)=0,R10975,VLOOKUP(B10975,Kreise!$B$4:$AA$405,9,0))</f>
        <v>3</v>
      </c>
    </row>
    <row r="10976" spans="1:19">
      <c r="A10976" s="32">
        <v>16062033</v>
      </c>
      <c r="B10976" s="32" t="str">
        <f t="shared" si="171"/>
        <v>1606</v>
      </c>
      <c r="C10976" s="40">
        <v>160625052033</v>
      </c>
      <c r="D10976" t="s">
        <v>12634</v>
      </c>
      <c r="E10976">
        <v>16062952</v>
      </c>
      <c r="F10976">
        <v>160625052</v>
      </c>
      <c r="G10976" t="s">
        <v>5215</v>
      </c>
      <c r="H10976">
        <v>9.78</v>
      </c>
      <c r="I10976" s="11">
        <v>526</v>
      </c>
      <c r="J10976" s="11">
        <v>269</v>
      </c>
      <c r="K10976" s="11">
        <v>257</v>
      </c>
      <c r="L10976">
        <v>99752</v>
      </c>
      <c r="O10976" t="e">
        <f>VLOOKUP(A10976,Kreise!$A$4:$AA$405,12,0)</f>
        <v>#N/A</v>
      </c>
      <c r="P10976">
        <f>IF(ISERROR(O10976)=0,O10976,VLOOKUP(B10976,Kreise!$B$4:$AA$405,11,0))</f>
        <v>2</v>
      </c>
      <c r="R10976" t="e">
        <f>VLOOKUP(A10976,Kreise!$A$4:$AA$405,10,0)</f>
        <v>#N/A</v>
      </c>
      <c r="S10976">
        <f>IF(ISERROR(R10976)=0,R10976,VLOOKUP(B10976,Kreise!$B$4:$AA$405,9,0))</f>
        <v>3</v>
      </c>
    </row>
    <row r="10977" spans="1:19">
      <c r="A10977" s="32">
        <v>16062058</v>
      </c>
      <c r="B10977" s="32" t="str">
        <f t="shared" si="171"/>
        <v>1606</v>
      </c>
      <c r="C10977" s="40">
        <v>160625004058</v>
      </c>
      <c r="D10977" t="s">
        <v>12635</v>
      </c>
      <c r="E10977">
        <v>16062904</v>
      </c>
      <c r="F10977">
        <v>160625004</v>
      </c>
      <c r="G10977" t="s">
        <v>5213</v>
      </c>
      <c r="H10977">
        <v>18.3</v>
      </c>
      <c r="I10977" s="11">
        <v>1359</v>
      </c>
      <c r="J10977" s="11">
        <v>686</v>
      </c>
      <c r="K10977" s="11">
        <v>673</v>
      </c>
      <c r="L10977">
        <v>99752</v>
      </c>
      <c r="O10977" t="e">
        <f>VLOOKUP(A10977,Kreise!$A$4:$AA$405,12,0)</f>
        <v>#N/A</v>
      </c>
      <c r="P10977">
        <f>IF(ISERROR(O10977)=0,O10977,VLOOKUP(B10977,Kreise!$B$4:$AA$405,11,0))</f>
        <v>2</v>
      </c>
      <c r="R10977" t="e">
        <f>VLOOKUP(A10977,Kreise!$A$4:$AA$405,10,0)</f>
        <v>#N/A</v>
      </c>
      <c r="S10977">
        <f>IF(ISERROR(R10977)=0,R10977,VLOOKUP(B10977,Kreise!$B$4:$AA$405,9,0))</f>
        <v>3</v>
      </c>
    </row>
    <row r="10978" spans="1:19">
      <c r="A10978" s="32">
        <v>16062005</v>
      </c>
      <c r="B10978" s="32" t="str">
        <f t="shared" si="171"/>
        <v>1606</v>
      </c>
      <c r="C10978" s="40">
        <v>160620005005</v>
      </c>
      <c r="D10978" t="s">
        <v>5208</v>
      </c>
      <c r="E10978">
        <v>16062005</v>
      </c>
      <c r="F10978">
        <v>160620005</v>
      </c>
      <c r="G10978" t="s">
        <v>5208</v>
      </c>
      <c r="H10978">
        <v>69.43</v>
      </c>
      <c r="I10978" s="11">
        <v>5580</v>
      </c>
      <c r="J10978" s="11">
        <v>2771</v>
      </c>
      <c r="K10978" s="11">
        <v>2809</v>
      </c>
      <c r="L10978">
        <v>99755</v>
      </c>
      <c r="O10978" t="e">
        <f>VLOOKUP(A10978,Kreise!$A$4:$AA$405,12,0)</f>
        <v>#N/A</v>
      </c>
      <c r="P10978">
        <f>IF(ISERROR(O10978)=0,O10978,VLOOKUP(B10978,Kreise!$B$4:$AA$405,11,0))</f>
        <v>2</v>
      </c>
      <c r="R10978" t="e">
        <f>VLOOKUP(A10978,Kreise!$A$4:$AA$405,10,0)</f>
        <v>#N/A</v>
      </c>
      <c r="S10978">
        <f>IF(ISERROR(R10978)=0,R10978,VLOOKUP(B10978,Kreise!$B$4:$AA$405,9,0))</f>
        <v>3</v>
      </c>
    </row>
    <row r="10979" spans="1:19">
      <c r="A10979" s="32">
        <v>16062062</v>
      </c>
      <c r="B10979" s="32" t="str">
        <f t="shared" si="171"/>
        <v>1606</v>
      </c>
      <c r="C10979" s="40">
        <v>160620062062</v>
      </c>
      <c r="D10979" t="s">
        <v>1560</v>
      </c>
      <c r="E10979">
        <v>16062062</v>
      </c>
      <c r="F10979">
        <v>160620062</v>
      </c>
      <c r="G10979" t="s">
        <v>1560</v>
      </c>
      <c r="H10979">
        <v>61.09</v>
      </c>
      <c r="I10979" s="11">
        <v>2200</v>
      </c>
      <c r="J10979" s="11">
        <v>1113</v>
      </c>
      <c r="K10979" s="11">
        <v>1087</v>
      </c>
      <c r="L10979">
        <v>99755</v>
      </c>
      <c r="O10979" t="e">
        <f>VLOOKUP(A10979,Kreise!$A$4:$AA$405,12,0)</f>
        <v>#N/A</v>
      </c>
      <c r="P10979">
        <f>IF(ISERROR(O10979)=0,O10979,VLOOKUP(B10979,Kreise!$B$4:$AA$405,11,0))</f>
        <v>2</v>
      </c>
      <c r="R10979" t="e">
        <f>VLOOKUP(A10979,Kreise!$A$4:$AA$405,10,0)</f>
        <v>#N/A</v>
      </c>
      <c r="S10979">
        <f>IF(ISERROR(R10979)=0,R10979,VLOOKUP(B10979,Kreise!$B$4:$AA$405,9,0))</f>
        <v>3</v>
      </c>
    </row>
    <row r="10980" spans="1:19">
      <c r="A10980" s="32">
        <v>16062009</v>
      </c>
      <c r="B10980" s="32" t="str">
        <f t="shared" si="171"/>
        <v>1606</v>
      </c>
      <c r="C10980" s="40">
        <v>160625004009</v>
      </c>
      <c r="D10980" t="s">
        <v>12636</v>
      </c>
      <c r="E10980">
        <v>16062904</v>
      </c>
      <c r="F10980">
        <v>160625004</v>
      </c>
      <c r="G10980" t="s">
        <v>5213</v>
      </c>
      <c r="H10980">
        <v>18.45</v>
      </c>
      <c r="I10980" s="11">
        <v>917</v>
      </c>
      <c r="J10980" s="11">
        <v>469</v>
      </c>
      <c r="K10980" s="11">
        <v>448</v>
      </c>
      <c r="L10980">
        <v>99759</v>
      </c>
      <c r="O10980" t="e">
        <f>VLOOKUP(A10980,Kreise!$A$4:$AA$405,12,0)</f>
        <v>#N/A</v>
      </c>
      <c r="P10980">
        <f>IF(ISERROR(O10980)=0,O10980,VLOOKUP(B10980,Kreise!$B$4:$AA$405,11,0))</f>
        <v>2</v>
      </c>
      <c r="R10980" t="e">
        <f>VLOOKUP(A10980,Kreise!$A$4:$AA$405,10,0)</f>
        <v>#N/A</v>
      </c>
      <c r="S10980">
        <f>IF(ISERROR(R10980)=0,R10980,VLOOKUP(B10980,Kreise!$B$4:$AA$405,9,0))</f>
        <v>3</v>
      </c>
    </row>
    <row r="10981" spans="1:19">
      <c r="A10981" s="32">
        <v>16062037</v>
      </c>
      <c r="B10981" s="32" t="str">
        <f t="shared" si="171"/>
        <v>1606</v>
      </c>
      <c r="C10981" s="40">
        <v>160625052037</v>
      </c>
      <c r="D10981" t="s">
        <v>12637</v>
      </c>
      <c r="E10981">
        <v>16062952</v>
      </c>
      <c r="F10981">
        <v>160625052</v>
      </c>
      <c r="G10981" t="s">
        <v>5215</v>
      </c>
      <c r="H10981">
        <v>9.99</v>
      </c>
      <c r="I10981" s="11">
        <v>671</v>
      </c>
      <c r="J10981" s="11">
        <v>347</v>
      </c>
      <c r="K10981" s="11">
        <v>324</v>
      </c>
      <c r="L10981">
        <v>99759</v>
      </c>
      <c r="O10981" t="e">
        <f>VLOOKUP(A10981,Kreise!$A$4:$AA$405,12,0)</f>
        <v>#N/A</v>
      </c>
      <c r="P10981">
        <f>IF(ISERROR(O10981)=0,O10981,VLOOKUP(B10981,Kreise!$B$4:$AA$405,11,0))</f>
        <v>2</v>
      </c>
      <c r="R10981" t="e">
        <f>VLOOKUP(A10981,Kreise!$A$4:$AA$405,10,0)</f>
        <v>#N/A</v>
      </c>
      <c r="S10981">
        <f>IF(ISERROR(R10981)=0,R10981,VLOOKUP(B10981,Kreise!$B$4:$AA$405,9,0))</f>
        <v>3</v>
      </c>
    </row>
    <row r="10982" spans="1:19">
      <c r="A10982" s="32">
        <v>16062049</v>
      </c>
      <c r="B10982" s="32" t="str">
        <f t="shared" si="171"/>
        <v>1606</v>
      </c>
      <c r="C10982" s="40">
        <v>160620049049</v>
      </c>
      <c r="D10982" t="s">
        <v>5211</v>
      </c>
      <c r="E10982">
        <v>16062049</v>
      </c>
      <c r="F10982">
        <v>160620049</v>
      </c>
      <c r="G10982" t="s">
        <v>5211</v>
      </c>
      <c r="H10982">
        <v>26.23</v>
      </c>
      <c r="I10982" s="11">
        <v>3016</v>
      </c>
      <c r="J10982" s="11">
        <v>1511</v>
      </c>
      <c r="K10982" s="11">
        <v>1505</v>
      </c>
      <c r="L10982">
        <v>99759</v>
      </c>
      <c r="O10982" t="e">
        <f>VLOOKUP(A10982,Kreise!$A$4:$AA$405,12,0)</f>
        <v>#N/A</v>
      </c>
      <c r="P10982">
        <f>IF(ISERROR(O10982)=0,O10982,VLOOKUP(B10982,Kreise!$B$4:$AA$405,11,0))</f>
        <v>2</v>
      </c>
      <c r="R10982" t="e">
        <f>VLOOKUP(A10982,Kreise!$A$4:$AA$405,10,0)</f>
        <v>#N/A</v>
      </c>
      <c r="S10982">
        <f>IF(ISERROR(R10982)=0,R10982,VLOOKUP(B10982,Kreise!$B$4:$AA$405,9,0))</f>
        <v>3</v>
      </c>
    </row>
    <row r="10983" spans="1:19">
      <c r="A10983" s="32">
        <v>16062004</v>
      </c>
      <c r="B10983" s="32" t="str">
        <f t="shared" si="171"/>
        <v>1606</v>
      </c>
      <c r="C10983" s="40">
        <v>160625006004</v>
      </c>
      <c r="D10983" t="s">
        <v>6252</v>
      </c>
      <c r="E10983">
        <v>16062906</v>
      </c>
      <c r="F10983">
        <v>160625006</v>
      </c>
      <c r="G10983" t="s">
        <v>5214</v>
      </c>
      <c r="H10983">
        <v>2.62</v>
      </c>
      <c r="I10983" s="11">
        <v>210</v>
      </c>
      <c r="J10983" s="11">
        <v>116</v>
      </c>
      <c r="K10983" s="11">
        <v>94</v>
      </c>
      <c r="L10983">
        <v>99762</v>
      </c>
      <c r="M10983">
        <v>1</v>
      </c>
      <c r="O10983" t="e">
        <f>VLOOKUP(A10983,Kreise!$A$4:$AA$405,12,0)</f>
        <v>#N/A</v>
      </c>
      <c r="P10983">
        <f>IF(ISERROR(O10983)=0,O10983,VLOOKUP(B10983,Kreise!$B$4:$AA$405,11,0))</f>
        <v>2</v>
      </c>
      <c r="R10983" t="e">
        <f>VLOOKUP(A10983,Kreise!$A$4:$AA$405,10,0)</f>
        <v>#N/A</v>
      </c>
      <c r="S10983">
        <f>IF(ISERROR(R10983)=0,R10983,VLOOKUP(B10983,Kreise!$B$4:$AA$405,9,0))</f>
        <v>3</v>
      </c>
    </row>
    <row r="10984" spans="1:19">
      <c r="A10984" s="32">
        <v>16062016</v>
      </c>
      <c r="B10984" s="32" t="str">
        <f t="shared" si="171"/>
        <v>1606</v>
      </c>
      <c r="C10984" s="40">
        <v>160625006016</v>
      </c>
      <c r="D10984" t="s">
        <v>12638</v>
      </c>
      <c r="E10984">
        <v>16062906</v>
      </c>
      <c r="F10984">
        <v>160625006</v>
      </c>
      <c r="G10984" t="s">
        <v>5214</v>
      </c>
      <c r="H10984">
        <v>3.89</v>
      </c>
      <c r="I10984" s="11">
        <v>200</v>
      </c>
      <c r="J10984" s="11">
        <v>97</v>
      </c>
      <c r="K10984" s="11">
        <v>103</v>
      </c>
      <c r="L10984">
        <v>99762</v>
      </c>
      <c r="M10984">
        <v>1</v>
      </c>
      <c r="O10984" t="e">
        <f>VLOOKUP(A10984,Kreise!$A$4:$AA$405,12,0)</f>
        <v>#N/A</v>
      </c>
      <c r="P10984">
        <f>IF(ISERROR(O10984)=0,O10984,VLOOKUP(B10984,Kreise!$B$4:$AA$405,11,0))</f>
        <v>2</v>
      </c>
      <c r="R10984" t="e">
        <f>VLOOKUP(A10984,Kreise!$A$4:$AA$405,10,0)</f>
        <v>#N/A</v>
      </c>
      <c r="S10984">
        <f>IF(ISERROR(R10984)=0,R10984,VLOOKUP(B10984,Kreise!$B$4:$AA$405,9,0))</f>
        <v>3</v>
      </c>
    </row>
    <row r="10985" spans="1:19">
      <c r="A10985" s="32">
        <v>16062018</v>
      </c>
      <c r="B10985" s="32" t="str">
        <f t="shared" si="171"/>
        <v>1606</v>
      </c>
      <c r="C10985" s="40">
        <v>160625006018</v>
      </c>
      <c r="D10985" t="s">
        <v>12639</v>
      </c>
      <c r="E10985">
        <v>16062906</v>
      </c>
      <c r="F10985">
        <v>160625006</v>
      </c>
      <c r="G10985" t="s">
        <v>5214</v>
      </c>
      <c r="H10985">
        <v>19.26</v>
      </c>
      <c r="I10985" s="11">
        <v>350</v>
      </c>
      <c r="J10985" s="11">
        <v>183</v>
      </c>
      <c r="K10985" s="11">
        <v>167</v>
      </c>
      <c r="L10985">
        <v>99762</v>
      </c>
      <c r="M10985">
        <v>1</v>
      </c>
      <c r="O10985" t="e">
        <f>VLOOKUP(A10985,Kreise!$A$4:$AA$405,12,0)</f>
        <v>#N/A</v>
      </c>
      <c r="P10985">
        <f>IF(ISERROR(O10985)=0,O10985,VLOOKUP(B10985,Kreise!$B$4:$AA$405,11,0))</f>
        <v>2</v>
      </c>
      <c r="R10985" t="e">
        <f>VLOOKUP(A10985,Kreise!$A$4:$AA$405,10,0)</f>
        <v>#N/A</v>
      </c>
      <c r="S10985">
        <f>IF(ISERROR(R10985)=0,R10985,VLOOKUP(B10985,Kreise!$B$4:$AA$405,9,0))</f>
        <v>3</v>
      </c>
    </row>
    <row r="10986" spans="1:19">
      <c r="A10986" s="32">
        <v>16062036</v>
      </c>
      <c r="B10986" s="32" t="str">
        <f t="shared" si="171"/>
        <v>1606</v>
      </c>
      <c r="C10986" s="40">
        <v>160625006036</v>
      </c>
      <c r="D10986" t="s">
        <v>12640</v>
      </c>
      <c r="E10986">
        <v>16062906</v>
      </c>
      <c r="F10986">
        <v>160625006</v>
      </c>
      <c r="G10986" t="s">
        <v>5214</v>
      </c>
      <c r="H10986">
        <v>11.47</v>
      </c>
      <c r="I10986" s="11">
        <v>1135</v>
      </c>
      <c r="J10986" s="11">
        <v>588</v>
      </c>
      <c r="K10986" s="11">
        <v>547</v>
      </c>
      <c r="L10986">
        <v>99762</v>
      </c>
      <c r="M10986">
        <v>1</v>
      </c>
      <c r="O10986" t="e">
        <f>VLOOKUP(A10986,Kreise!$A$4:$AA$405,12,0)</f>
        <v>#N/A</v>
      </c>
      <c r="P10986">
        <f>IF(ISERROR(O10986)=0,O10986,VLOOKUP(B10986,Kreise!$B$4:$AA$405,11,0))</f>
        <v>2</v>
      </c>
      <c r="R10986" t="e">
        <f>VLOOKUP(A10986,Kreise!$A$4:$AA$405,10,0)</f>
        <v>#N/A</v>
      </c>
      <c r="S10986">
        <f>IF(ISERROR(R10986)=0,R10986,VLOOKUP(B10986,Kreise!$B$4:$AA$405,9,0))</f>
        <v>3</v>
      </c>
    </row>
    <row r="10987" spans="1:19">
      <c r="A10987" s="32">
        <v>16062008</v>
      </c>
      <c r="B10987" s="32" t="str">
        <f t="shared" si="171"/>
        <v>1606</v>
      </c>
      <c r="C10987" s="40">
        <v>160625053008</v>
      </c>
      <c r="D10987" t="s">
        <v>12641</v>
      </c>
      <c r="E10987">
        <v>16062953</v>
      </c>
      <c r="F10987">
        <v>160625053</v>
      </c>
      <c r="G10987" t="s">
        <v>5216</v>
      </c>
      <c r="H10987">
        <v>9.1</v>
      </c>
      <c r="I10987" s="11">
        <v>1045</v>
      </c>
      <c r="J10987" s="11">
        <v>530</v>
      </c>
      <c r="K10987" s="11">
        <v>515</v>
      </c>
      <c r="L10987">
        <v>99765</v>
      </c>
      <c r="O10987" t="e">
        <f>VLOOKUP(A10987,Kreise!$A$4:$AA$405,12,0)</f>
        <v>#N/A</v>
      </c>
      <c r="P10987">
        <f>IF(ISERROR(O10987)=0,O10987,VLOOKUP(B10987,Kreise!$B$4:$AA$405,11,0))</f>
        <v>2</v>
      </c>
      <c r="R10987" t="e">
        <f>VLOOKUP(A10987,Kreise!$A$4:$AA$405,10,0)</f>
        <v>#N/A</v>
      </c>
      <c r="S10987">
        <f>IF(ISERROR(R10987)=0,R10987,VLOOKUP(B10987,Kreise!$B$4:$AA$405,9,0))</f>
        <v>3</v>
      </c>
    </row>
    <row r="10988" spans="1:19">
      <c r="A10988" s="32">
        <v>16062054</v>
      </c>
      <c r="B10988" s="32" t="str">
        <f t="shared" si="171"/>
        <v>1606</v>
      </c>
      <c r="C10988" s="40">
        <v>160625053054</v>
      </c>
      <c r="D10988" t="s">
        <v>9577</v>
      </c>
      <c r="E10988">
        <v>16062953</v>
      </c>
      <c r="F10988">
        <v>160625053</v>
      </c>
      <c r="G10988" t="s">
        <v>5216</v>
      </c>
      <c r="H10988">
        <v>25.32</v>
      </c>
      <c r="I10988" s="11">
        <v>914</v>
      </c>
      <c r="J10988" s="11">
        <v>464</v>
      </c>
      <c r="K10988" s="11">
        <v>450</v>
      </c>
      <c r="L10988">
        <v>99765</v>
      </c>
      <c r="O10988" t="e">
        <f>VLOOKUP(A10988,Kreise!$A$4:$AA$405,12,0)</f>
        <v>#N/A</v>
      </c>
      <c r="P10988">
        <f>IF(ISERROR(O10988)=0,O10988,VLOOKUP(B10988,Kreise!$B$4:$AA$405,11,0))</f>
        <v>2</v>
      </c>
      <c r="R10988" t="e">
        <f>VLOOKUP(A10988,Kreise!$A$4:$AA$405,10,0)</f>
        <v>#N/A</v>
      </c>
      <c r="S10988">
        <f>IF(ISERROR(R10988)=0,R10988,VLOOKUP(B10988,Kreise!$B$4:$AA$405,9,0))</f>
        <v>3</v>
      </c>
    </row>
    <row r="10989" spans="1:19">
      <c r="A10989" s="32">
        <v>16062064</v>
      </c>
      <c r="B10989" s="32" t="str">
        <f t="shared" si="171"/>
        <v>1606</v>
      </c>
      <c r="C10989" s="40">
        <v>160625053064</v>
      </c>
      <c r="D10989" t="s">
        <v>5216</v>
      </c>
      <c r="E10989">
        <v>16062953</v>
      </c>
      <c r="F10989">
        <v>160625053</v>
      </c>
      <c r="G10989" t="s">
        <v>5216</v>
      </c>
      <c r="H10989">
        <v>66.91</v>
      </c>
      <c r="I10989" s="11">
        <v>4869</v>
      </c>
      <c r="J10989" s="11">
        <v>2444</v>
      </c>
      <c r="K10989" s="11">
        <v>2425</v>
      </c>
      <c r="L10989">
        <v>99765</v>
      </c>
      <c r="O10989" t="e">
        <f>VLOOKUP(A10989,Kreise!$A$4:$AA$405,12,0)</f>
        <v>#N/A</v>
      </c>
      <c r="P10989">
        <f>IF(ISERROR(O10989)=0,O10989,VLOOKUP(B10989,Kreise!$B$4:$AA$405,11,0))</f>
        <v>2</v>
      </c>
      <c r="R10989" t="e">
        <f>VLOOKUP(A10989,Kreise!$A$4:$AA$405,10,0)</f>
        <v>#N/A</v>
      </c>
      <c r="S10989">
        <f>IF(ISERROR(R10989)=0,R10989,VLOOKUP(B10989,Kreise!$B$4:$AA$405,9,0))</f>
        <v>3</v>
      </c>
    </row>
    <row r="10990" spans="1:19">
      <c r="A10990" s="32">
        <v>16062065</v>
      </c>
      <c r="B10990" s="32" t="str">
        <f t="shared" si="171"/>
        <v>1606</v>
      </c>
      <c r="C10990" s="40">
        <v>160625006065</v>
      </c>
      <c r="D10990" t="s">
        <v>12642</v>
      </c>
      <c r="E10990">
        <v>16062906</v>
      </c>
      <c r="F10990">
        <v>160625006</v>
      </c>
      <c r="G10990" t="s">
        <v>5214</v>
      </c>
      <c r="H10990">
        <v>74.75</v>
      </c>
      <c r="I10990" s="11">
        <v>6059</v>
      </c>
      <c r="J10990" s="11">
        <v>2931</v>
      </c>
      <c r="K10990" s="11">
        <v>3128</v>
      </c>
      <c r="L10990">
        <v>99768</v>
      </c>
      <c r="O10990" t="e">
        <f>VLOOKUP(A10990,Kreise!$A$4:$AA$405,12,0)</f>
        <v>#N/A</v>
      </c>
      <c r="P10990">
        <f>IF(ISERROR(O10990)=0,O10990,VLOOKUP(B10990,Kreise!$B$4:$AA$405,11,0))</f>
        <v>2</v>
      </c>
      <c r="R10990" t="e">
        <f>VLOOKUP(A10990,Kreise!$A$4:$AA$405,10,0)</f>
        <v>#N/A</v>
      </c>
      <c r="S10990">
        <f>IF(ISERROR(R10990)=0,R10990,VLOOKUP(B10990,Kreise!$B$4:$AA$405,9,0))</f>
        <v>3</v>
      </c>
    </row>
    <row r="10991" spans="1:19">
      <c r="A10991" s="32">
        <v>16056000</v>
      </c>
      <c r="B10991" s="32" t="str">
        <f t="shared" si="171"/>
        <v>1605</v>
      </c>
      <c r="C10991" s="40">
        <v>160560000000</v>
      </c>
      <c r="D10991" t="s">
        <v>5191</v>
      </c>
      <c r="E10991">
        <v>16056000</v>
      </c>
      <c r="F10991">
        <v>160560000</v>
      </c>
      <c r="G10991" t="s">
        <v>5191</v>
      </c>
      <c r="H10991">
        <v>104.17</v>
      </c>
      <c r="I10991" s="11">
        <v>42417</v>
      </c>
      <c r="J10991" s="11">
        <v>20810</v>
      </c>
      <c r="K10991" s="11">
        <v>21607</v>
      </c>
      <c r="L10991">
        <v>99817</v>
      </c>
      <c r="O10991">
        <f>VLOOKUP(A10991,Kreise!$A$4:$AA$405,12,0)</f>
        <v>2</v>
      </c>
      <c r="P10991">
        <f>IF(ISERROR(O10991)=0,O10991,VLOOKUP(B10991,Kreise!$B$4:$AA$405,11,0))</f>
        <v>1</v>
      </c>
      <c r="R10991">
        <f>VLOOKUP(A10991,Kreise!$A$4:$AA$405,10,0)</f>
        <v>4</v>
      </c>
      <c r="S10991">
        <f>IF(ISERROR(R10991)=0,R10991,VLOOKUP(B10991,Kreise!$B$4:$AA$405,9,0))</f>
        <v>1</v>
      </c>
    </row>
    <row r="10992" spans="1:19">
      <c r="A10992" s="32">
        <v>16063024</v>
      </c>
      <c r="B10992" s="32" t="str">
        <f t="shared" si="171"/>
        <v>1606</v>
      </c>
      <c r="C10992" s="40">
        <v>160635055024</v>
      </c>
      <c r="D10992" t="s">
        <v>12643</v>
      </c>
      <c r="E10992">
        <v>16063955</v>
      </c>
      <c r="F10992">
        <v>160635055</v>
      </c>
      <c r="G10992" t="s">
        <v>5233</v>
      </c>
      <c r="H10992">
        <v>5.38</v>
      </c>
      <c r="I10992" s="11">
        <v>388</v>
      </c>
      <c r="J10992" s="11">
        <v>199</v>
      </c>
      <c r="K10992" s="11">
        <v>189</v>
      </c>
      <c r="L10992">
        <v>99819</v>
      </c>
      <c r="O10992" t="e">
        <f>VLOOKUP(A10992,Kreise!$A$4:$AA$405,12,0)</f>
        <v>#N/A</v>
      </c>
      <c r="P10992">
        <f>IF(ISERROR(O10992)=0,O10992,VLOOKUP(B10992,Kreise!$B$4:$AA$405,11,0))</f>
        <v>2</v>
      </c>
      <c r="R10992" t="e">
        <f>VLOOKUP(A10992,Kreise!$A$4:$AA$405,10,0)</f>
        <v>#N/A</v>
      </c>
      <c r="S10992">
        <f>IF(ISERROR(R10992)=0,R10992,VLOOKUP(B10992,Kreise!$B$4:$AA$405,9,0))</f>
        <v>3</v>
      </c>
    </row>
    <row r="10993" spans="1:19">
      <c r="A10993" s="32">
        <v>16063046</v>
      </c>
      <c r="B10993" s="32" t="str">
        <f t="shared" si="171"/>
        <v>1606</v>
      </c>
      <c r="C10993" s="40">
        <v>160635006046</v>
      </c>
      <c r="D10993" t="s">
        <v>12644</v>
      </c>
      <c r="E10993">
        <v>16063906</v>
      </c>
      <c r="F10993">
        <v>160635006</v>
      </c>
      <c r="G10993" t="s">
        <v>5230</v>
      </c>
      <c r="H10993">
        <v>18.53</v>
      </c>
      <c r="I10993" s="11">
        <v>1597</v>
      </c>
      <c r="J10993" s="11">
        <v>806</v>
      </c>
      <c r="K10993" s="11">
        <v>791</v>
      </c>
      <c r="L10993">
        <v>99819</v>
      </c>
      <c r="M10993">
        <v>1</v>
      </c>
      <c r="O10993" t="e">
        <f>VLOOKUP(A10993,Kreise!$A$4:$AA$405,12,0)</f>
        <v>#N/A</v>
      </c>
      <c r="P10993">
        <f>IF(ISERROR(O10993)=0,O10993,VLOOKUP(B10993,Kreise!$B$4:$AA$405,11,0))</f>
        <v>2</v>
      </c>
      <c r="R10993" t="e">
        <f>VLOOKUP(A10993,Kreise!$A$4:$AA$405,10,0)</f>
        <v>#N/A</v>
      </c>
      <c r="S10993">
        <f>IF(ISERROR(R10993)=0,R10993,VLOOKUP(B10993,Kreise!$B$4:$AA$405,9,0))</f>
        <v>3</v>
      </c>
    </row>
    <row r="10994" spans="1:19">
      <c r="A10994" s="32">
        <v>16063052</v>
      </c>
      <c r="B10994" s="32" t="str">
        <f t="shared" si="171"/>
        <v>1606</v>
      </c>
      <c r="C10994" s="40">
        <v>160635055052</v>
      </c>
      <c r="D10994" t="s">
        <v>5233</v>
      </c>
      <c r="E10994">
        <v>16063955</v>
      </c>
      <c r="F10994">
        <v>160635055</v>
      </c>
      <c r="G10994" t="s">
        <v>5233</v>
      </c>
      <c r="H10994">
        <v>65.16</v>
      </c>
      <c r="I10994" s="11">
        <v>2825</v>
      </c>
      <c r="J10994" s="11">
        <v>1459</v>
      </c>
      <c r="K10994" s="11">
        <v>1366</v>
      </c>
      <c r="L10994">
        <v>99819</v>
      </c>
      <c r="O10994" t="e">
        <f>VLOOKUP(A10994,Kreise!$A$4:$AA$405,12,0)</f>
        <v>#N/A</v>
      </c>
      <c r="P10994">
        <f>IF(ISERROR(O10994)=0,O10994,VLOOKUP(B10994,Kreise!$B$4:$AA$405,11,0))</f>
        <v>2</v>
      </c>
      <c r="R10994" t="e">
        <f>VLOOKUP(A10994,Kreise!$A$4:$AA$405,10,0)</f>
        <v>#N/A</v>
      </c>
      <c r="S10994">
        <f>IF(ISERROR(R10994)=0,R10994,VLOOKUP(B10994,Kreise!$B$4:$AA$405,9,0))</f>
        <v>3</v>
      </c>
    </row>
    <row r="10995" spans="1:19">
      <c r="A10995" s="32">
        <v>16063089</v>
      </c>
      <c r="B10995" s="32" t="str">
        <f t="shared" si="171"/>
        <v>1606</v>
      </c>
      <c r="C10995" s="40">
        <v>160635055089</v>
      </c>
      <c r="D10995" t="s">
        <v>12645</v>
      </c>
      <c r="E10995">
        <v>16063955</v>
      </c>
      <c r="F10995">
        <v>160635055</v>
      </c>
      <c r="G10995" t="s">
        <v>5233</v>
      </c>
      <c r="H10995">
        <v>9.07</v>
      </c>
      <c r="I10995" s="11">
        <v>692</v>
      </c>
      <c r="J10995" s="11">
        <v>339</v>
      </c>
      <c r="K10995" s="11">
        <v>353</v>
      </c>
      <c r="L10995">
        <v>99819</v>
      </c>
      <c r="O10995" t="e">
        <f>VLOOKUP(A10995,Kreise!$A$4:$AA$405,12,0)</f>
        <v>#N/A</v>
      </c>
      <c r="P10995">
        <f>IF(ISERROR(O10995)=0,O10995,VLOOKUP(B10995,Kreise!$B$4:$AA$405,11,0))</f>
        <v>2</v>
      </c>
      <c r="R10995" t="e">
        <f>VLOOKUP(A10995,Kreise!$A$4:$AA$405,10,0)</f>
        <v>#N/A</v>
      </c>
      <c r="S10995">
        <f>IF(ISERROR(R10995)=0,R10995,VLOOKUP(B10995,Kreise!$B$4:$AA$405,9,0))</f>
        <v>3</v>
      </c>
    </row>
    <row r="10996" spans="1:19">
      <c r="A10996" s="32">
        <v>16063098</v>
      </c>
      <c r="B10996" s="32" t="str">
        <f t="shared" si="171"/>
        <v>1606</v>
      </c>
      <c r="C10996" s="40">
        <v>160630098098</v>
      </c>
      <c r="D10996" t="s">
        <v>5225</v>
      </c>
      <c r="E10996">
        <v>16063098</v>
      </c>
      <c r="F10996">
        <v>160630098</v>
      </c>
      <c r="G10996" t="s">
        <v>5225</v>
      </c>
      <c r="H10996">
        <v>142.09</v>
      </c>
      <c r="I10996" s="11">
        <v>6346</v>
      </c>
      <c r="J10996" s="11">
        <v>3253</v>
      </c>
      <c r="K10996" s="11">
        <v>3093</v>
      </c>
      <c r="L10996">
        <v>99820</v>
      </c>
      <c r="O10996" t="e">
        <f>VLOOKUP(A10996,Kreise!$A$4:$AA$405,12,0)</f>
        <v>#N/A</v>
      </c>
      <c r="P10996">
        <f>IF(ISERROR(O10996)=0,O10996,VLOOKUP(B10996,Kreise!$B$4:$AA$405,11,0))</f>
        <v>2</v>
      </c>
      <c r="R10996" t="e">
        <f>VLOOKUP(A10996,Kreise!$A$4:$AA$405,10,0)</f>
        <v>#N/A</v>
      </c>
      <c r="S10996">
        <f>IF(ISERROR(R10996)=0,R10996,VLOOKUP(B10996,Kreise!$B$4:$AA$405,9,0))</f>
        <v>3</v>
      </c>
    </row>
    <row r="10997" spans="1:19">
      <c r="A10997" s="32">
        <v>16063006</v>
      </c>
      <c r="B10997" s="32" t="str">
        <f t="shared" si="171"/>
        <v>1606</v>
      </c>
      <c r="C10997" s="40">
        <v>160635006006</v>
      </c>
      <c r="D10997" t="s">
        <v>12646</v>
      </c>
      <c r="E10997">
        <v>16063906</v>
      </c>
      <c r="F10997">
        <v>160635006</v>
      </c>
      <c r="G10997" t="s">
        <v>5230</v>
      </c>
      <c r="H10997">
        <v>14.96</v>
      </c>
      <c r="I10997" s="11">
        <v>792</v>
      </c>
      <c r="J10997" s="11">
        <v>393</v>
      </c>
      <c r="K10997" s="11">
        <v>399</v>
      </c>
      <c r="L10997">
        <v>99826</v>
      </c>
      <c r="O10997" t="e">
        <f>VLOOKUP(A10997,Kreise!$A$4:$AA$405,12,0)</f>
        <v>#N/A</v>
      </c>
      <c r="P10997">
        <f>IF(ISERROR(O10997)=0,O10997,VLOOKUP(B10997,Kreise!$B$4:$AA$405,11,0))</f>
        <v>2</v>
      </c>
      <c r="R10997" t="e">
        <f>VLOOKUP(A10997,Kreise!$A$4:$AA$405,10,0)</f>
        <v>#N/A</v>
      </c>
      <c r="S10997">
        <f>IF(ISERROR(R10997)=0,R10997,VLOOKUP(B10997,Kreise!$B$4:$AA$405,9,0))</f>
        <v>3</v>
      </c>
    </row>
    <row r="10998" spans="1:19">
      <c r="A10998" s="32">
        <v>16063008</v>
      </c>
      <c r="B10998" s="32" t="str">
        <f t="shared" si="171"/>
        <v>1606</v>
      </c>
      <c r="C10998" s="40">
        <v>160635006008</v>
      </c>
      <c r="D10998" t="s">
        <v>12647</v>
      </c>
      <c r="E10998">
        <v>16063906</v>
      </c>
      <c r="F10998">
        <v>160635006</v>
      </c>
      <c r="G10998" t="s">
        <v>5230</v>
      </c>
      <c r="H10998">
        <v>10.05</v>
      </c>
      <c r="I10998" s="11">
        <v>651</v>
      </c>
      <c r="J10998" s="11">
        <v>330</v>
      </c>
      <c r="K10998" s="11">
        <v>321</v>
      </c>
      <c r="L10998">
        <v>99826</v>
      </c>
      <c r="O10998" t="e">
        <f>VLOOKUP(A10998,Kreise!$A$4:$AA$405,12,0)</f>
        <v>#N/A</v>
      </c>
      <c r="P10998">
        <f>IF(ISERROR(O10998)=0,O10998,VLOOKUP(B10998,Kreise!$B$4:$AA$405,11,0))</f>
        <v>2</v>
      </c>
      <c r="R10998" t="e">
        <f>VLOOKUP(A10998,Kreise!$A$4:$AA$405,10,0)</f>
        <v>#N/A</v>
      </c>
      <c r="S10998">
        <f>IF(ISERROR(R10998)=0,R10998,VLOOKUP(B10998,Kreise!$B$4:$AA$405,9,0))</f>
        <v>3</v>
      </c>
    </row>
    <row r="10999" spans="1:19">
      <c r="A10999" s="32">
        <v>16063019</v>
      </c>
      <c r="B10999" s="32" t="str">
        <f t="shared" si="171"/>
        <v>1606</v>
      </c>
      <c r="C10999" s="40">
        <v>160635006019</v>
      </c>
      <c r="D10999" t="s">
        <v>12648</v>
      </c>
      <c r="E10999">
        <v>16063906</v>
      </c>
      <c r="F10999">
        <v>160635006</v>
      </c>
      <c r="G10999" t="s">
        <v>5230</v>
      </c>
      <c r="H10999">
        <v>2.62</v>
      </c>
      <c r="I10999" s="11">
        <v>290</v>
      </c>
      <c r="J10999" s="11">
        <v>155</v>
      </c>
      <c r="K10999" s="11">
        <v>135</v>
      </c>
      <c r="L10999">
        <v>99826</v>
      </c>
      <c r="O10999" t="e">
        <f>VLOOKUP(A10999,Kreise!$A$4:$AA$405,12,0)</f>
        <v>#N/A</v>
      </c>
      <c r="P10999">
        <f>IF(ISERROR(O10999)=0,O10999,VLOOKUP(B10999,Kreise!$B$4:$AA$405,11,0))</f>
        <v>2</v>
      </c>
      <c r="R10999" t="e">
        <f>VLOOKUP(A10999,Kreise!$A$4:$AA$405,10,0)</f>
        <v>#N/A</v>
      </c>
      <c r="S10999">
        <f>IF(ISERROR(R10999)=0,R10999,VLOOKUP(B10999,Kreise!$B$4:$AA$405,9,0))</f>
        <v>3</v>
      </c>
    </row>
    <row r="11000" spans="1:19">
      <c r="A11000" s="32">
        <v>16063028</v>
      </c>
      <c r="B11000" s="32" t="str">
        <f t="shared" si="171"/>
        <v>1606</v>
      </c>
      <c r="C11000" s="40">
        <v>160635006028</v>
      </c>
      <c r="D11000" t="s">
        <v>12649</v>
      </c>
      <c r="E11000">
        <v>16063906</v>
      </c>
      <c r="F11000">
        <v>160635006</v>
      </c>
      <c r="G11000" t="s">
        <v>5230</v>
      </c>
      <c r="H11000">
        <v>7.07</v>
      </c>
      <c r="I11000" s="11">
        <v>342</v>
      </c>
      <c r="J11000" s="11">
        <v>171</v>
      </c>
      <c r="K11000" s="11">
        <v>171</v>
      </c>
      <c r="L11000">
        <v>99826</v>
      </c>
      <c r="O11000" t="e">
        <f>VLOOKUP(A11000,Kreise!$A$4:$AA$405,12,0)</f>
        <v>#N/A</v>
      </c>
      <c r="P11000">
        <f>IF(ISERROR(O11000)=0,O11000,VLOOKUP(B11000,Kreise!$B$4:$AA$405,11,0))</f>
        <v>2</v>
      </c>
      <c r="R11000" t="e">
        <f>VLOOKUP(A11000,Kreise!$A$4:$AA$405,10,0)</f>
        <v>#N/A</v>
      </c>
      <c r="S11000">
        <f>IF(ISERROR(R11000)=0,R11000,VLOOKUP(B11000,Kreise!$B$4:$AA$405,9,0))</f>
        <v>3</v>
      </c>
    </row>
    <row r="11001" spans="1:19">
      <c r="A11001" s="32">
        <v>16063037</v>
      </c>
      <c r="B11001" s="32" t="str">
        <f t="shared" si="171"/>
        <v>1606</v>
      </c>
      <c r="C11001" s="40">
        <v>160635006037</v>
      </c>
      <c r="D11001" t="s">
        <v>12650</v>
      </c>
      <c r="E11001">
        <v>16063906</v>
      </c>
      <c r="F11001">
        <v>160635006</v>
      </c>
      <c r="G11001" t="s">
        <v>5230</v>
      </c>
      <c r="H11001">
        <v>3.98</v>
      </c>
      <c r="I11001" s="11">
        <v>198</v>
      </c>
      <c r="J11001" s="11">
        <v>106</v>
      </c>
      <c r="K11001" s="11">
        <v>92</v>
      </c>
      <c r="L11001">
        <v>99826</v>
      </c>
      <c r="O11001" t="e">
        <f>VLOOKUP(A11001,Kreise!$A$4:$AA$405,12,0)</f>
        <v>#N/A</v>
      </c>
      <c r="P11001">
        <f>IF(ISERROR(O11001)=0,O11001,VLOOKUP(B11001,Kreise!$B$4:$AA$405,11,0))</f>
        <v>2</v>
      </c>
      <c r="R11001" t="e">
        <f>VLOOKUP(A11001,Kreise!$A$4:$AA$405,10,0)</f>
        <v>#N/A</v>
      </c>
      <c r="S11001">
        <f>IF(ISERROR(R11001)=0,R11001,VLOOKUP(B11001,Kreise!$B$4:$AA$405,9,0))</f>
        <v>3</v>
      </c>
    </row>
    <row r="11002" spans="1:19">
      <c r="A11002" s="32">
        <v>16063049</v>
      </c>
      <c r="B11002" s="32" t="str">
        <f t="shared" si="171"/>
        <v>1606</v>
      </c>
      <c r="C11002" s="40">
        <v>160635006049</v>
      </c>
      <c r="D11002" t="s">
        <v>1707</v>
      </c>
      <c r="E11002">
        <v>16063906</v>
      </c>
      <c r="F11002">
        <v>160635006</v>
      </c>
      <c r="G11002" t="s">
        <v>5230</v>
      </c>
      <c r="H11002">
        <v>6.62</v>
      </c>
      <c r="I11002" s="11">
        <v>659</v>
      </c>
      <c r="J11002" s="11">
        <v>333</v>
      </c>
      <c r="K11002" s="11">
        <v>326</v>
      </c>
      <c r="L11002">
        <v>99826</v>
      </c>
      <c r="O11002" t="e">
        <f>VLOOKUP(A11002,Kreise!$A$4:$AA$405,12,0)</f>
        <v>#N/A</v>
      </c>
      <c r="P11002">
        <f>IF(ISERROR(O11002)=0,O11002,VLOOKUP(B11002,Kreise!$B$4:$AA$405,11,0))</f>
        <v>2</v>
      </c>
      <c r="R11002" t="e">
        <f>VLOOKUP(A11002,Kreise!$A$4:$AA$405,10,0)</f>
        <v>#N/A</v>
      </c>
      <c r="S11002">
        <f>IF(ISERROR(R11002)=0,R11002,VLOOKUP(B11002,Kreise!$B$4:$AA$405,9,0))</f>
        <v>3</v>
      </c>
    </row>
    <row r="11003" spans="1:19">
      <c r="A11003" s="32">
        <v>16063055</v>
      </c>
      <c r="B11003" s="32" t="str">
        <f t="shared" si="171"/>
        <v>1606</v>
      </c>
      <c r="C11003" s="40">
        <v>160635006055</v>
      </c>
      <c r="D11003" t="s">
        <v>12651</v>
      </c>
      <c r="E11003">
        <v>16063906</v>
      </c>
      <c r="F11003">
        <v>160635006</v>
      </c>
      <c r="G11003" t="s">
        <v>5230</v>
      </c>
      <c r="H11003">
        <v>31.66</v>
      </c>
      <c r="I11003" s="11">
        <v>2176</v>
      </c>
      <c r="J11003" s="11">
        <v>1118</v>
      </c>
      <c r="K11003" s="11">
        <v>1058</v>
      </c>
      <c r="L11003">
        <v>99826</v>
      </c>
      <c r="O11003" t="e">
        <f>VLOOKUP(A11003,Kreise!$A$4:$AA$405,12,0)</f>
        <v>#N/A</v>
      </c>
      <c r="P11003">
        <f>IF(ISERROR(O11003)=0,O11003,VLOOKUP(B11003,Kreise!$B$4:$AA$405,11,0))</f>
        <v>2</v>
      </c>
      <c r="R11003" t="e">
        <f>VLOOKUP(A11003,Kreise!$A$4:$AA$405,10,0)</f>
        <v>#N/A</v>
      </c>
      <c r="S11003">
        <f>IF(ISERROR(R11003)=0,R11003,VLOOKUP(B11003,Kreise!$B$4:$AA$405,9,0))</f>
        <v>3</v>
      </c>
    </row>
    <row r="11004" spans="1:19">
      <c r="A11004" s="32">
        <v>16063058</v>
      </c>
      <c r="B11004" s="32" t="str">
        <f t="shared" si="171"/>
        <v>1606</v>
      </c>
      <c r="C11004" s="40">
        <v>160635006058</v>
      </c>
      <c r="D11004" t="s">
        <v>12652</v>
      </c>
      <c r="E11004">
        <v>16063906</v>
      </c>
      <c r="F11004">
        <v>160635006</v>
      </c>
      <c r="G11004" t="s">
        <v>5230</v>
      </c>
      <c r="H11004">
        <v>12.68</v>
      </c>
      <c r="I11004" s="11">
        <v>550</v>
      </c>
      <c r="J11004" s="11">
        <v>289</v>
      </c>
      <c r="K11004" s="11">
        <v>261</v>
      </c>
      <c r="L11004">
        <v>99826</v>
      </c>
      <c r="O11004" t="e">
        <f>VLOOKUP(A11004,Kreise!$A$4:$AA$405,12,0)</f>
        <v>#N/A</v>
      </c>
      <c r="P11004">
        <f>IF(ISERROR(O11004)=0,O11004,VLOOKUP(B11004,Kreise!$B$4:$AA$405,11,0))</f>
        <v>2</v>
      </c>
      <c r="R11004" t="e">
        <f>VLOOKUP(A11004,Kreise!$A$4:$AA$405,10,0)</f>
        <v>#N/A</v>
      </c>
      <c r="S11004">
        <f>IF(ISERROR(R11004)=0,R11004,VLOOKUP(B11004,Kreise!$B$4:$AA$405,9,0))</f>
        <v>3</v>
      </c>
    </row>
    <row r="11005" spans="1:19">
      <c r="A11005" s="32">
        <v>16063076</v>
      </c>
      <c r="B11005" s="32" t="str">
        <f t="shared" si="171"/>
        <v>1606</v>
      </c>
      <c r="C11005" s="40">
        <v>160630076076</v>
      </c>
      <c r="D11005" t="s">
        <v>5219</v>
      </c>
      <c r="E11005">
        <v>16063076</v>
      </c>
      <c r="F11005">
        <v>160630076</v>
      </c>
      <c r="G11005" t="s">
        <v>5219</v>
      </c>
      <c r="H11005">
        <v>54.77</v>
      </c>
      <c r="I11005" s="11">
        <v>5140</v>
      </c>
      <c r="J11005" s="11">
        <v>2547</v>
      </c>
      <c r="K11005" s="11">
        <v>2593</v>
      </c>
      <c r="L11005">
        <v>99830</v>
      </c>
      <c r="O11005" t="e">
        <f>VLOOKUP(A11005,Kreise!$A$4:$AA$405,12,0)</f>
        <v>#N/A</v>
      </c>
      <c r="P11005">
        <f>IF(ISERROR(O11005)=0,O11005,VLOOKUP(B11005,Kreise!$B$4:$AA$405,11,0))</f>
        <v>2</v>
      </c>
      <c r="R11005" t="e">
        <f>VLOOKUP(A11005,Kreise!$A$4:$AA$405,10,0)</f>
        <v>#N/A</v>
      </c>
      <c r="S11005">
        <f>IF(ISERROR(R11005)=0,R11005,VLOOKUP(B11005,Kreise!$B$4:$AA$405,9,0))</f>
        <v>3</v>
      </c>
    </row>
    <row r="11006" spans="1:19">
      <c r="A11006" s="32">
        <v>16063013</v>
      </c>
      <c r="B11006" s="32" t="str">
        <f t="shared" si="171"/>
        <v>1606</v>
      </c>
      <c r="C11006" s="40">
        <v>160635006013</v>
      </c>
      <c r="D11006" t="s">
        <v>12653</v>
      </c>
      <c r="E11006">
        <v>16063906</v>
      </c>
      <c r="F11006">
        <v>160635006</v>
      </c>
      <c r="G11006" t="s">
        <v>5230</v>
      </c>
      <c r="H11006">
        <v>35.4</v>
      </c>
      <c r="I11006" s="11">
        <v>2373</v>
      </c>
      <c r="J11006" s="11">
        <v>1177</v>
      </c>
      <c r="K11006" s="11">
        <v>1196</v>
      </c>
      <c r="L11006">
        <v>99831</v>
      </c>
      <c r="M11006">
        <v>1</v>
      </c>
      <c r="O11006" t="e">
        <f>VLOOKUP(A11006,Kreise!$A$4:$AA$405,12,0)</f>
        <v>#N/A</v>
      </c>
      <c r="P11006">
        <f>IF(ISERROR(O11006)=0,O11006,VLOOKUP(B11006,Kreise!$B$4:$AA$405,11,0))</f>
        <v>2</v>
      </c>
      <c r="R11006" t="e">
        <f>VLOOKUP(A11006,Kreise!$A$4:$AA$405,10,0)</f>
        <v>#N/A</v>
      </c>
      <c r="S11006">
        <f>IF(ISERROR(R11006)=0,R11006,VLOOKUP(B11006,Kreise!$B$4:$AA$405,9,0))</f>
        <v>3</v>
      </c>
    </row>
    <row r="11007" spans="1:19">
      <c r="A11007" s="32">
        <v>16063039</v>
      </c>
      <c r="B11007" s="32" t="str">
        <f t="shared" si="171"/>
        <v>1606</v>
      </c>
      <c r="C11007" s="40">
        <v>160635006039</v>
      </c>
      <c r="D11007" t="s">
        <v>12654</v>
      </c>
      <c r="E11007">
        <v>16063906</v>
      </c>
      <c r="F11007">
        <v>160635006</v>
      </c>
      <c r="G11007" t="s">
        <v>5230</v>
      </c>
      <c r="H11007">
        <v>17.69</v>
      </c>
      <c r="I11007" s="11">
        <v>1120</v>
      </c>
      <c r="J11007" s="11">
        <v>573</v>
      </c>
      <c r="K11007" s="11">
        <v>547</v>
      </c>
      <c r="L11007">
        <v>99831</v>
      </c>
      <c r="M11007">
        <v>1</v>
      </c>
      <c r="O11007" t="e">
        <f>VLOOKUP(A11007,Kreise!$A$4:$AA$405,12,0)</f>
        <v>#N/A</v>
      </c>
      <c r="P11007">
        <f>IF(ISERROR(O11007)=0,O11007,VLOOKUP(B11007,Kreise!$B$4:$AA$405,11,0))</f>
        <v>2</v>
      </c>
      <c r="R11007" t="e">
        <f>VLOOKUP(A11007,Kreise!$A$4:$AA$405,10,0)</f>
        <v>#N/A</v>
      </c>
      <c r="S11007">
        <f>IF(ISERROR(R11007)=0,R11007,VLOOKUP(B11007,Kreise!$B$4:$AA$405,9,0))</f>
        <v>3</v>
      </c>
    </row>
    <row r="11008" spans="1:19">
      <c r="A11008" s="32">
        <v>16063097</v>
      </c>
      <c r="B11008" s="32" t="str">
        <f t="shared" si="171"/>
        <v>1606</v>
      </c>
      <c r="C11008" s="40">
        <v>160630097097</v>
      </c>
      <c r="D11008" t="s">
        <v>5224</v>
      </c>
      <c r="E11008">
        <v>16063097</v>
      </c>
      <c r="F11008">
        <v>160630097</v>
      </c>
      <c r="G11008" t="s">
        <v>5224</v>
      </c>
      <c r="H11008">
        <v>75.75</v>
      </c>
      <c r="I11008" s="11">
        <v>5896</v>
      </c>
      <c r="J11008" s="11">
        <v>3032</v>
      </c>
      <c r="K11008" s="11">
        <v>2864</v>
      </c>
      <c r="L11008">
        <v>99834</v>
      </c>
      <c r="O11008" t="e">
        <f>VLOOKUP(A11008,Kreise!$A$4:$AA$405,12,0)</f>
        <v>#N/A</v>
      </c>
      <c r="P11008">
        <f>IF(ISERROR(O11008)=0,O11008,VLOOKUP(B11008,Kreise!$B$4:$AA$405,11,0))</f>
        <v>2</v>
      </c>
      <c r="R11008" t="e">
        <f>VLOOKUP(A11008,Kreise!$A$4:$AA$405,10,0)</f>
        <v>#N/A</v>
      </c>
      <c r="S11008">
        <f>IF(ISERROR(R11008)=0,R11008,VLOOKUP(B11008,Kreise!$B$4:$AA$405,9,0))</f>
        <v>3</v>
      </c>
    </row>
    <row r="11009" spans="1:19">
      <c r="A11009" s="32">
        <v>16063007</v>
      </c>
      <c r="B11009" s="32" t="str">
        <f t="shared" si="171"/>
        <v>1606</v>
      </c>
      <c r="C11009" s="40">
        <v>160635003007</v>
      </c>
      <c r="D11009" t="s">
        <v>12655</v>
      </c>
      <c r="E11009">
        <v>16063903</v>
      </c>
      <c r="F11009">
        <v>160635003</v>
      </c>
      <c r="G11009" t="s">
        <v>5228</v>
      </c>
      <c r="H11009">
        <v>57.09</v>
      </c>
      <c r="I11009" s="11">
        <v>4300</v>
      </c>
      <c r="J11009" s="11">
        <v>2176</v>
      </c>
      <c r="K11009" s="11">
        <v>2124</v>
      </c>
      <c r="L11009">
        <v>99837</v>
      </c>
      <c r="O11009" t="e">
        <f>VLOOKUP(A11009,Kreise!$A$4:$AA$405,12,0)</f>
        <v>#N/A</v>
      </c>
      <c r="P11009">
        <f>IF(ISERROR(O11009)=0,O11009,VLOOKUP(B11009,Kreise!$B$4:$AA$405,11,0))</f>
        <v>2</v>
      </c>
      <c r="R11009" t="e">
        <f>VLOOKUP(A11009,Kreise!$A$4:$AA$405,10,0)</f>
        <v>#N/A</v>
      </c>
      <c r="S11009">
        <f>IF(ISERROR(R11009)=0,R11009,VLOOKUP(B11009,Kreise!$B$4:$AA$405,9,0))</f>
        <v>3</v>
      </c>
    </row>
    <row r="11010" spans="1:19">
      <c r="A11010" s="32">
        <v>16063014</v>
      </c>
      <c r="B11010" s="32" t="str">
        <f t="shared" si="171"/>
        <v>1606</v>
      </c>
      <c r="C11010" s="40">
        <v>160635003014</v>
      </c>
      <c r="D11010" t="s">
        <v>12656</v>
      </c>
      <c r="E11010">
        <v>16063903</v>
      </c>
      <c r="F11010">
        <v>160635003</v>
      </c>
      <c r="G11010" t="s">
        <v>5228</v>
      </c>
      <c r="H11010">
        <v>11.21</v>
      </c>
      <c r="I11010" s="11">
        <v>977</v>
      </c>
      <c r="J11010" s="11">
        <v>491</v>
      </c>
      <c r="K11010" s="11">
        <v>486</v>
      </c>
      <c r="L11010">
        <v>99837</v>
      </c>
      <c r="O11010" t="e">
        <f>VLOOKUP(A11010,Kreise!$A$4:$AA$405,12,0)</f>
        <v>#N/A</v>
      </c>
      <c r="P11010">
        <f>IF(ISERROR(O11010)=0,O11010,VLOOKUP(B11010,Kreise!$B$4:$AA$405,11,0))</f>
        <v>2</v>
      </c>
      <c r="R11010" t="e">
        <f>VLOOKUP(A11010,Kreise!$A$4:$AA$405,10,0)</f>
        <v>#N/A</v>
      </c>
      <c r="S11010">
        <f>IF(ISERROR(R11010)=0,R11010,VLOOKUP(B11010,Kreise!$B$4:$AA$405,9,0))</f>
        <v>3</v>
      </c>
    </row>
    <row r="11011" spans="1:19">
      <c r="A11011" s="32">
        <v>16063017</v>
      </c>
      <c r="B11011" s="32" t="str">
        <f t="shared" si="171"/>
        <v>1606</v>
      </c>
      <c r="C11011" s="40">
        <v>160635003017</v>
      </c>
      <c r="D11011" t="s">
        <v>12657</v>
      </c>
      <c r="E11011">
        <v>16063903</v>
      </c>
      <c r="F11011">
        <v>160635003</v>
      </c>
      <c r="G11011" t="s">
        <v>5228</v>
      </c>
      <c r="H11011">
        <v>6.09</v>
      </c>
      <c r="I11011" s="11">
        <v>1074</v>
      </c>
      <c r="J11011" s="11">
        <v>565</v>
      </c>
      <c r="K11011" s="11">
        <v>509</v>
      </c>
      <c r="L11011">
        <v>99837</v>
      </c>
      <c r="O11011" t="e">
        <f>VLOOKUP(A11011,Kreise!$A$4:$AA$405,12,0)</f>
        <v>#N/A</v>
      </c>
      <c r="P11011">
        <f>IF(ISERROR(O11011)=0,O11011,VLOOKUP(B11011,Kreise!$B$4:$AA$405,11,0))</f>
        <v>2</v>
      </c>
      <c r="R11011" t="e">
        <f>VLOOKUP(A11011,Kreise!$A$4:$AA$405,10,0)</f>
        <v>#N/A</v>
      </c>
      <c r="S11011">
        <f>IF(ISERROR(R11011)=0,R11011,VLOOKUP(B11011,Kreise!$B$4:$AA$405,9,0))</f>
        <v>3</v>
      </c>
    </row>
    <row r="11012" spans="1:19">
      <c r="A11012" s="32">
        <v>16063036</v>
      </c>
      <c r="B11012" s="32" t="str">
        <f t="shared" ref="B11012:B11075" si="172">LEFT(A11012,4)</f>
        <v>1606</v>
      </c>
      <c r="C11012" s="40">
        <v>160635003036</v>
      </c>
      <c r="D11012" t="s">
        <v>6959</v>
      </c>
      <c r="E11012">
        <v>16063903</v>
      </c>
      <c r="F11012">
        <v>160635003</v>
      </c>
      <c r="G11012" t="s">
        <v>5228</v>
      </c>
      <c r="H11012">
        <v>3.28</v>
      </c>
      <c r="I11012" s="11">
        <v>185</v>
      </c>
      <c r="J11012" s="11">
        <v>88</v>
      </c>
      <c r="K11012" s="11">
        <v>97</v>
      </c>
      <c r="L11012">
        <v>99837</v>
      </c>
      <c r="O11012" t="e">
        <f>VLOOKUP(A11012,Kreise!$A$4:$AA$405,12,0)</f>
        <v>#N/A</v>
      </c>
      <c r="P11012">
        <f>IF(ISERROR(O11012)=0,O11012,VLOOKUP(B11012,Kreise!$B$4:$AA$405,11,0))</f>
        <v>2</v>
      </c>
      <c r="R11012" t="e">
        <f>VLOOKUP(A11012,Kreise!$A$4:$AA$405,10,0)</f>
        <v>#N/A</v>
      </c>
      <c r="S11012">
        <f>IF(ISERROR(R11012)=0,R11012,VLOOKUP(B11012,Kreise!$B$4:$AA$405,9,0))</f>
        <v>3</v>
      </c>
    </row>
    <row r="11013" spans="1:19">
      <c r="A11013" s="32">
        <v>16063066</v>
      </c>
      <c r="B11013" s="32" t="str">
        <f t="shared" si="172"/>
        <v>1606</v>
      </c>
      <c r="C11013" s="40">
        <v>160635057066</v>
      </c>
      <c r="D11013" t="s">
        <v>5235</v>
      </c>
      <c r="E11013">
        <v>16063957</v>
      </c>
      <c r="F11013">
        <v>160635057</v>
      </c>
      <c r="G11013" t="s">
        <v>5235</v>
      </c>
      <c r="H11013">
        <v>38.55</v>
      </c>
      <c r="I11013" s="11">
        <v>5663</v>
      </c>
      <c r="J11013" s="11">
        <v>2790</v>
      </c>
      <c r="K11013" s="11">
        <v>2873</v>
      </c>
      <c r="L11013">
        <v>99842</v>
      </c>
      <c r="O11013" t="e">
        <f>VLOOKUP(A11013,Kreise!$A$4:$AA$405,12,0)</f>
        <v>#N/A</v>
      </c>
      <c r="P11013">
        <f>IF(ISERROR(O11013)=0,O11013,VLOOKUP(B11013,Kreise!$B$4:$AA$405,11,0))</f>
        <v>2</v>
      </c>
      <c r="R11013" t="e">
        <f>VLOOKUP(A11013,Kreise!$A$4:$AA$405,10,0)</f>
        <v>#N/A</v>
      </c>
      <c r="S11013">
        <f>IF(ISERROR(R11013)=0,R11013,VLOOKUP(B11013,Kreise!$B$4:$AA$405,9,0))</f>
        <v>3</v>
      </c>
    </row>
    <row r="11014" spans="1:19">
      <c r="A11014" s="32">
        <v>16063071</v>
      </c>
      <c r="B11014" s="32" t="str">
        <f t="shared" si="172"/>
        <v>1606</v>
      </c>
      <c r="C11014" s="40">
        <v>160635057071</v>
      </c>
      <c r="D11014" t="s">
        <v>11107</v>
      </c>
      <c r="E11014">
        <v>16063957</v>
      </c>
      <c r="F11014">
        <v>160635057</v>
      </c>
      <c r="G11014" t="s">
        <v>5235</v>
      </c>
      <c r="H11014">
        <v>3.62</v>
      </c>
      <c r="I11014" s="11">
        <v>1906</v>
      </c>
      <c r="J11014" s="11">
        <v>924</v>
      </c>
      <c r="K11014" s="11">
        <v>982</v>
      </c>
      <c r="L11014">
        <v>99846</v>
      </c>
      <c r="M11014">
        <v>1</v>
      </c>
      <c r="O11014" t="e">
        <f>VLOOKUP(A11014,Kreise!$A$4:$AA$405,12,0)</f>
        <v>#N/A</v>
      </c>
      <c r="P11014">
        <f>IF(ISERROR(O11014)=0,O11014,VLOOKUP(B11014,Kreise!$B$4:$AA$405,11,0))</f>
        <v>2</v>
      </c>
      <c r="R11014" t="e">
        <f>VLOOKUP(A11014,Kreise!$A$4:$AA$405,10,0)</f>
        <v>#N/A</v>
      </c>
      <c r="S11014">
        <f>IF(ISERROR(R11014)=0,R11014,VLOOKUP(B11014,Kreise!$B$4:$AA$405,9,0))</f>
        <v>3</v>
      </c>
    </row>
    <row r="11015" spans="1:19">
      <c r="A11015" s="32">
        <v>16063092</v>
      </c>
      <c r="B11015" s="32" t="str">
        <f t="shared" si="172"/>
        <v>1606</v>
      </c>
      <c r="C11015" s="40">
        <v>160630092092</v>
      </c>
      <c r="D11015" t="s">
        <v>5222</v>
      </c>
      <c r="E11015">
        <v>16063092</v>
      </c>
      <c r="F11015">
        <v>160630092</v>
      </c>
      <c r="G11015" t="s">
        <v>5222</v>
      </c>
      <c r="H11015">
        <v>36.61</v>
      </c>
      <c r="I11015" s="11">
        <v>6340</v>
      </c>
      <c r="J11015" s="11">
        <v>3245</v>
      </c>
      <c r="K11015" s="11">
        <v>3095</v>
      </c>
      <c r="L11015">
        <v>99848</v>
      </c>
      <c r="O11015" t="e">
        <f>VLOOKUP(A11015,Kreise!$A$4:$AA$405,12,0)</f>
        <v>#N/A</v>
      </c>
      <c r="P11015">
        <f>IF(ISERROR(O11015)=0,O11015,VLOOKUP(B11015,Kreise!$B$4:$AA$405,11,0))</f>
        <v>2</v>
      </c>
      <c r="R11015" t="e">
        <f>VLOOKUP(A11015,Kreise!$A$4:$AA$405,10,0)</f>
        <v>#N/A</v>
      </c>
      <c r="S11015">
        <f>IF(ISERROR(R11015)=0,R11015,VLOOKUP(B11015,Kreise!$B$4:$AA$405,9,0))</f>
        <v>3</v>
      </c>
    </row>
    <row r="11016" spans="1:19">
      <c r="A11016" s="32">
        <v>16067029</v>
      </c>
      <c r="B11016" s="32" t="str">
        <f t="shared" si="172"/>
        <v>1606</v>
      </c>
      <c r="C11016" s="40">
        <v>160670029029</v>
      </c>
      <c r="D11016" t="s">
        <v>5283</v>
      </c>
      <c r="E11016">
        <v>16067029</v>
      </c>
      <c r="F11016">
        <v>160670029</v>
      </c>
      <c r="G11016" t="s">
        <v>5283</v>
      </c>
      <c r="H11016">
        <v>69.58</v>
      </c>
      <c r="I11016" s="11">
        <v>45410</v>
      </c>
      <c r="J11016" s="11">
        <v>22373</v>
      </c>
      <c r="K11016" s="11">
        <v>23037</v>
      </c>
      <c r="L11016">
        <v>99867</v>
      </c>
      <c r="O11016" t="e">
        <f>VLOOKUP(A11016,Kreise!$A$4:$AA$405,12,0)</f>
        <v>#N/A</v>
      </c>
      <c r="P11016">
        <f>IF(ISERROR(O11016)=0,O11016,VLOOKUP(B11016,Kreise!$B$4:$AA$405,11,0))</f>
        <v>2</v>
      </c>
      <c r="R11016" t="e">
        <f>VLOOKUP(A11016,Kreise!$A$4:$AA$405,10,0)</f>
        <v>#N/A</v>
      </c>
      <c r="S11016">
        <f>IF(ISERROR(R11016)=0,R11016,VLOOKUP(B11016,Kreise!$B$4:$AA$405,9,0))</f>
        <v>3</v>
      </c>
    </row>
    <row r="11017" spans="1:19">
      <c r="A11017" s="32">
        <v>16067003</v>
      </c>
      <c r="B11017" s="32" t="str">
        <f t="shared" si="172"/>
        <v>1606</v>
      </c>
      <c r="C11017" s="40">
        <v>160675006003</v>
      </c>
      <c r="D11017" t="s">
        <v>12658</v>
      </c>
      <c r="E11017">
        <v>16067906</v>
      </c>
      <c r="F11017">
        <v>160675006</v>
      </c>
      <c r="G11017" t="s">
        <v>5292</v>
      </c>
      <c r="H11017">
        <v>11.86</v>
      </c>
      <c r="I11017" s="11">
        <v>667</v>
      </c>
      <c r="J11017" s="11">
        <v>325</v>
      </c>
      <c r="K11017" s="11">
        <v>342</v>
      </c>
      <c r="L11017">
        <v>99869</v>
      </c>
      <c r="O11017" t="e">
        <f>VLOOKUP(A11017,Kreise!$A$4:$AA$405,12,0)</f>
        <v>#N/A</v>
      </c>
      <c r="P11017">
        <f>IF(ISERROR(O11017)=0,O11017,VLOOKUP(B11017,Kreise!$B$4:$AA$405,11,0))</f>
        <v>2</v>
      </c>
      <c r="R11017" t="e">
        <f>VLOOKUP(A11017,Kreise!$A$4:$AA$405,10,0)</f>
        <v>#N/A</v>
      </c>
      <c r="S11017">
        <f>IF(ISERROR(R11017)=0,R11017,VLOOKUP(B11017,Kreise!$B$4:$AA$405,9,0))</f>
        <v>3</v>
      </c>
    </row>
    <row r="11018" spans="1:19">
      <c r="A11018" s="32">
        <v>16067005</v>
      </c>
      <c r="B11018" s="32" t="str">
        <f t="shared" si="172"/>
        <v>1606</v>
      </c>
      <c r="C11018" s="40">
        <v>160675006005</v>
      </c>
      <c r="D11018" t="s">
        <v>12659</v>
      </c>
      <c r="E11018">
        <v>16067906</v>
      </c>
      <c r="F11018">
        <v>160675006</v>
      </c>
      <c r="G11018" t="s">
        <v>5292</v>
      </c>
      <c r="H11018">
        <v>7.44</v>
      </c>
      <c r="I11018" s="11">
        <v>480</v>
      </c>
      <c r="J11018" s="11">
        <v>241</v>
      </c>
      <c r="K11018" s="11">
        <v>239</v>
      </c>
      <c r="L11018">
        <v>99869</v>
      </c>
      <c r="O11018" t="e">
        <f>VLOOKUP(A11018,Kreise!$A$4:$AA$405,12,0)</f>
        <v>#N/A</v>
      </c>
      <c r="P11018">
        <f>IF(ISERROR(O11018)=0,O11018,VLOOKUP(B11018,Kreise!$B$4:$AA$405,11,0))</f>
        <v>2</v>
      </c>
      <c r="R11018" t="e">
        <f>VLOOKUP(A11018,Kreise!$A$4:$AA$405,10,0)</f>
        <v>#N/A</v>
      </c>
      <c r="S11018">
        <f>IF(ISERROR(R11018)=0,R11018,VLOOKUP(B11018,Kreise!$B$4:$AA$405,9,0))</f>
        <v>3</v>
      </c>
    </row>
    <row r="11019" spans="1:19">
      <c r="A11019" s="32">
        <v>16067006</v>
      </c>
      <c r="B11019" s="32" t="str">
        <f t="shared" si="172"/>
        <v>1606</v>
      </c>
      <c r="C11019" s="40">
        <v>160675006006</v>
      </c>
      <c r="D11019" t="s">
        <v>12660</v>
      </c>
      <c r="E11019">
        <v>16067906</v>
      </c>
      <c r="F11019">
        <v>160675006</v>
      </c>
      <c r="G11019" t="s">
        <v>5292</v>
      </c>
      <c r="H11019">
        <v>13.15</v>
      </c>
      <c r="I11019" s="11">
        <v>1030</v>
      </c>
      <c r="J11019" s="11">
        <v>519</v>
      </c>
      <c r="K11019" s="11">
        <v>511</v>
      </c>
      <c r="L11019">
        <v>99869</v>
      </c>
      <c r="O11019" t="e">
        <f>VLOOKUP(A11019,Kreise!$A$4:$AA$405,12,0)</f>
        <v>#N/A</v>
      </c>
      <c r="P11019">
        <f>IF(ISERROR(O11019)=0,O11019,VLOOKUP(B11019,Kreise!$B$4:$AA$405,11,0))</f>
        <v>2</v>
      </c>
      <c r="R11019" t="e">
        <f>VLOOKUP(A11019,Kreise!$A$4:$AA$405,10,0)</f>
        <v>#N/A</v>
      </c>
      <c r="S11019">
        <f>IF(ISERROR(R11019)=0,R11019,VLOOKUP(B11019,Kreise!$B$4:$AA$405,9,0))</f>
        <v>3</v>
      </c>
    </row>
    <row r="11020" spans="1:19">
      <c r="A11020" s="32">
        <v>16067013</v>
      </c>
      <c r="B11020" s="32" t="str">
        <f t="shared" si="172"/>
        <v>1606</v>
      </c>
      <c r="C11020" s="40">
        <v>160675001013</v>
      </c>
      <c r="D11020" t="s">
        <v>12661</v>
      </c>
      <c r="E11020">
        <v>16067901</v>
      </c>
      <c r="F11020">
        <v>160675001</v>
      </c>
      <c r="G11020" t="s">
        <v>5291</v>
      </c>
      <c r="H11020">
        <v>10.99</v>
      </c>
      <c r="I11020" s="11">
        <v>731</v>
      </c>
      <c r="J11020" s="11">
        <v>369</v>
      </c>
      <c r="K11020" s="11">
        <v>362</v>
      </c>
      <c r="L11020">
        <v>99869</v>
      </c>
      <c r="M11020">
        <v>1</v>
      </c>
      <c r="O11020" t="e">
        <f>VLOOKUP(A11020,Kreise!$A$4:$AA$405,12,0)</f>
        <v>#N/A</v>
      </c>
      <c r="P11020">
        <f>IF(ISERROR(O11020)=0,O11020,VLOOKUP(B11020,Kreise!$B$4:$AA$405,11,0))</f>
        <v>2</v>
      </c>
      <c r="R11020" t="e">
        <f>VLOOKUP(A11020,Kreise!$A$4:$AA$405,10,0)</f>
        <v>#N/A</v>
      </c>
      <c r="S11020">
        <f>IF(ISERROR(R11020)=0,R11020,VLOOKUP(B11020,Kreise!$B$4:$AA$405,9,0))</f>
        <v>3</v>
      </c>
    </row>
    <row r="11021" spans="1:19">
      <c r="A11021" s="32">
        <v>16067016</v>
      </c>
      <c r="B11021" s="32" t="str">
        <f t="shared" si="172"/>
        <v>1606</v>
      </c>
      <c r="C11021" s="40">
        <v>160675007016</v>
      </c>
      <c r="D11021" t="s">
        <v>12662</v>
      </c>
      <c r="E11021">
        <v>16067907</v>
      </c>
      <c r="F11021">
        <v>160675007</v>
      </c>
      <c r="G11021" t="s">
        <v>5293</v>
      </c>
      <c r="H11021">
        <v>12.68</v>
      </c>
      <c r="I11021" s="11">
        <v>720</v>
      </c>
      <c r="J11021" s="11">
        <v>369</v>
      </c>
      <c r="K11021" s="11">
        <v>351</v>
      </c>
      <c r="L11021">
        <v>99869</v>
      </c>
      <c r="O11021" t="e">
        <f>VLOOKUP(A11021,Kreise!$A$4:$AA$405,12,0)</f>
        <v>#N/A</v>
      </c>
      <c r="P11021">
        <f>IF(ISERROR(O11021)=0,O11021,VLOOKUP(B11021,Kreise!$B$4:$AA$405,11,0))</f>
        <v>2</v>
      </c>
      <c r="R11021" t="e">
        <f>VLOOKUP(A11021,Kreise!$A$4:$AA$405,10,0)</f>
        <v>#N/A</v>
      </c>
      <c r="S11021">
        <f>IF(ISERROR(R11021)=0,R11021,VLOOKUP(B11021,Kreise!$B$4:$AA$405,9,0))</f>
        <v>3</v>
      </c>
    </row>
    <row r="11022" spans="1:19">
      <c r="A11022" s="32">
        <v>16067021</v>
      </c>
      <c r="B11022" s="32" t="str">
        <f t="shared" si="172"/>
        <v>1606</v>
      </c>
      <c r="C11022" s="40">
        <v>160675006021</v>
      </c>
      <c r="D11022" t="s">
        <v>12663</v>
      </c>
      <c r="E11022">
        <v>16067906</v>
      </c>
      <c r="F11022">
        <v>160675006</v>
      </c>
      <c r="G11022" t="s">
        <v>5292</v>
      </c>
      <c r="H11022">
        <v>4.9</v>
      </c>
      <c r="I11022" s="11">
        <v>481</v>
      </c>
      <c r="J11022" s="11">
        <v>252</v>
      </c>
      <c r="K11022" s="11">
        <v>229</v>
      </c>
      <c r="L11022">
        <v>99869</v>
      </c>
      <c r="O11022" t="e">
        <f>VLOOKUP(A11022,Kreise!$A$4:$AA$405,12,0)</f>
        <v>#N/A</v>
      </c>
      <c r="P11022">
        <f>IF(ISERROR(O11022)=0,O11022,VLOOKUP(B11022,Kreise!$B$4:$AA$405,11,0))</f>
        <v>2</v>
      </c>
      <c r="R11022" t="e">
        <f>VLOOKUP(A11022,Kreise!$A$4:$AA$405,10,0)</f>
        <v>#N/A</v>
      </c>
      <c r="S11022">
        <f>IF(ISERROR(R11022)=0,R11022,VLOOKUP(B11022,Kreise!$B$4:$AA$405,9,0))</f>
        <v>3</v>
      </c>
    </row>
    <row r="11023" spans="1:19">
      <c r="A11023" s="32">
        <v>16067022</v>
      </c>
      <c r="B11023" s="32" t="str">
        <f t="shared" si="172"/>
        <v>1606</v>
      </c>
      <c r="C11023" s="40">
        <v>160675007022</v>
      </c>
      <c r="D11023" t="s">
        <v>12664</v>
      </c>
      <c r="E11023">
        <v>16067907</v>
      </c>
      <c r="F11023">
        <v>160675007</v>
      </c>
      <c r="G11023" t="s">
        <v>5293</v>
      </c>
      <c r="H11023">
        <v>9.38</v>
      </c>
      <c r="I11023" s="11">
        <v>1060</v>
      </c>
      <c r="J11023" s="11">
        <v>543</v>
      </c>
      <c r="K11023" s="11">
        <v>517</v>
      </c>
      <c r="L11023">
        <v>99869</v>
      </c>
      <c r="O11023" t="e">
        <f>VLOOKUP(A11023,Kreise!$A$4:$AA$405,12,0)</f>
        <v>#N/A</v>
      </c>
      <c r="P11023">
        <f>IF(ISERROR(O11023)=0,O11023,VLOOKUP(B11023,Kreise!$B$4:$AA$405,11,0))</f>
        <v>2</v>
      </c>
      <c r="R11023" t="e">
        <f>VLOOKUP(A11023,Kreise!$A$4:$AA$405,10,0)</f>
        <v>#N/A</v>
      </c>
      <c r="S11023">
        <f>IF(ISERROR(R11023)=0,R11023,VLOOKUP(B11023,Kreise!$B$4:$AA$405,9,0))</f>
        <v>3</v>
      </c>
    </row>
    <row r="11024" spans="1:19">
      <c r="A11024" s="32">
        <v>16067027</v>
      </c>
      <c r="B11024" s="32" t="str">
        <f t="shared" si="172"/>
        <v>1606</v>
      </c>
      <c r="C11024" s="40">
        <v>160675006027</v>
      </c>
      <c r="D11024" t="s">
        <v>12665</v>
      </c>
      <c r="E11024">
        <v>16067906</v>
      </c>
      <c r="F11024">
        <v>160675006</v>
      </c>
      <c r="G11024" t="s">
        <v>5292</v>
      </c>
      <c r="H11024">
        <v>12.15</v>
      </c>
      <c r="I11024" s="11">
        <v>1665</v>
      </c>
      <c r="J11024" s="11">
        <v>826</v>
      </c>
      <c r="K11024" s="11">
        <v>839</v>
      </c>
      <c r="L11024">
        <v>99869</v>
      </c>
      <c r="O11024" t="e">
        <f>VLOOKUP(A11024,Kreise!$A$4:$AA$405,12,0)</f>
        <v>#N/A</v>
      </c>
      <c r="P11024">
        <f>IF(ISERROR(O11024)=0,O11024,VLOOKUP(B11024,Kreise!$B$4:$AA$405,11,0))</f>
        <v>2</v>
      </c>
      <c r="R11024" t="e">
        <f>VLOOKUP(A11024,Kreise!$A$4:$AA$405,10,0)</f>
        <v>#N/A</v>
      </c>
      <c r="S11024">
        <f>IF(ISERROR(R11024)=0,R11024,VLOOKUP(B11024,Kreise!$B$4:$AA$405,9,0))</f>
        <v>3</v>
      </c>
    </row>
    <row r="11025" spans="1:19">
      <c r="A11025" s="32">
        <v>16067035</v>
      </c>
      <c r="B11025" s="32" t="str">
        <f t="shared" si="172"/>
        <v>1606</v>
      </c>
      <c r="C11025" s="40">
        <v>160675006035</v>
      </c>
      <c r="D11025" t="s">
        <v>12666</v>
      </c>
      <c r="E11025">
        <v>16067906</v>
      </c>
      <c r="F11025">
        <v>160675006</v>
      </c>
      <c r="G11025" t="s">
        <v>5292</v>
      </c>
      <c r="H11025">
        <v>6.72</v>
      </c>
      <c r="I11025" s="11">
        <v>492</v>
      </c>
      <c r="J11025" s="11">
        <v>251</v>
      </c>
      <c r="K11025" s="11">
        <v>241</v>
      </c>
      <c r="L11025">
        <v>99869</v>
      </c>
      <c r="O11025" t="e">
        <f>VLOOKUP(A11025,Kreise!$A$4:$AA$405,12,0)</f>
        <v>#N/A</v>
      </c>
      <c r="P11025">
        <f>IF(ISERROR(O11025)=0,O11025,VLOOKUP(B11025,Kreise!$B$4:$AA$405,11,0))</f>
        <v>2</v>
      </c>
      <c r="R11025" t="e">
        <f>VLOOKUP(A11025,Kreise!$A$4:$AA$405,10,0)</f>
        <v>#N/A</v>
      </c>
      <c r="S11025">
        <f>IF(ISERROR(R11025)=0,R11025,VLOOKUP(B11025,Kreise!$B$4:$AA$405,9,0))</f>
        <v>3</v>
      </c>
    </row>
    <row r="11026" spans="1:19">
      <c r="A11026" s="32">
        <v>16067037</v>
      </c>
      <c r="B11026" s="32" t="str">
        <f t="shared" si="172"/>
        <v>1606</v>
      </c>
      <c r="C11026" s="40">
        <v>160675006037</v>
      </c>
      <c r="D11026" t="s">
        <v>12667</v>
      </c>
      <c r="E11026">
        <v>16067906</v>
      </c>
      <c r="F11026">
        <v>160675006</v>
      </c>
      <c r="G11026" t="s">
        <v>5292</v>
      </c>
      <c r="H11026">
        <v>7.67</v>
      </c>
      <c r="I11026" s="11">
        <v>451</v>
      </c>
      <c r="J11026" s="11">
        <v>240</v>
      </c>
      <c r="K11026" s="11">
        <v>211</v>
      </c>
      <c r="L11026">
        <v>99869</v>
      </c>
      <c r="O11026" t="e">
        <f>VLOOKUP(A11026,Kreise!$A$4:$AA$405,12,0)</f>
        <v>#N/A</v>
      </c>
      <c r="P11026">
        <f>IF(ISERROR(O11026)=0,O11026,VLOOKUP(B11026,Kreise!$B$4:$AA$405,11,0))</f>
        <v>2</v>
      </c>
      <c r="R11026" t="e">
        <f>VLOOKUP(A11026,Kreise!$A$4:$AA$405,10,0)</f>
        <v>#N/A</v>
      </c>
      <c r="S11026">
        <f>IF(ISERROR(R11026)=0,R11026,VLOOKUP(B11026,Kreise!$B$4:$AA$405,9,0))</f>
        <v>3</v>
      </c>
    </row>
    <row r="11027" spans="1:19">
      <c r="A11027" s="32">
        <v>16067047</v>
      </c>
      <c r="B11027" s="32" t="str">
        <f t="shared" si="172"/>
        <v>1606</v>
      </c>
      <c r="C11027" s="40">
        <v>160675007047</v>
      </c>
      <c r="D11027" t="s">
        <v>12668</v>
      </c>
      <c r="E11027">
        <v>16067907</v>
      </c>
      <c r="F11027">
        <v>160675007</v>
      </c>
      <c r="G11027" t="s">
        <v>5293</v>
      </c>
      <c r="H11027">
        <v>15.24</v>
      </c>
      <c r="I11027" s="11">
        <v>1045</v>
      </c>
      <c r="J11027" s="11">
        <v>527</v>
      </c>
      <c r="K11027" s="11">
        <v>518</v>
      </c>
      <c r="L11027">
        <v>99869</v>
      </c>
      <c r="O11027" t="e">
        <f>VLOOKUP(A11027,Kreise!$A$4:$AA$405,12,0)</f>
        <v>#N/A</v>
      </c>
      <c r="P11027">
        <f>IF(ISERROR(O11027)=0,O11027,VLOOKUP(B11027,Kreise!$B$4:$AA$405,11,0))</f>
        <v>2</v>
      </c>
      <c r="R11027" t="e">
        <f>VLOOKUP(A11027,Kreise!$A$4:$AA$405,10,0)</f>
        <v>#N/A</v>
      </c>
      <c r="S11027">
        <f>IF(ISERROR(R11027)=0,R11027,VLOOKUP(B11027,Kreise!$B$4:$AA$405,9,0))</f>
        <v>3</v>
      </c>
    </row>
    <row r="11028" spans="1:19">
      <c r="A11028" s="32">
        <v>16067055</v>
      </c>
      <c r="B11028" s="32" t="str">
        <f t="shared" si="172"/>
        <v>1606</v>
      </c>
      <c r="C11028" s="40">
        <v>160675007055</v>
      </c>
      <c r="D11028" t="s">
        <v>12669</v>
      </c>
      <c r="E11028">
        <v>16067907</v>
      </c>
      <c r="F11028">
        <v>160675007</v>
      </c>
      <c r="G11028" t="s">
        <v>5293</v>
      </c>
      <c r="H11028">
        <v>6.61</v>
      </c>
      <c r="I11028" s="11">
        <v>387</v>
      </c>
      <c r="J11028" s="11">
        <v>205</v>
      </c>
      <c r="K11028" s="11">
        <v>182</v>
      </c>
      <c r="L11028">
        <v>99869</v>
      </c>
      <c r="O11028" t="e">
        <f>VLOOKUP(A11028,Kreise!$A$4:$AA$405,12,0)</f>
        <v>#N/A</v>
      </c>
      <c r="P11028">
        <f>IF(ISERROR(O11028)=0,O11028,VLOOKUP(B11028,Kreise!$B$4:$AA$405,11,0))</f>
        <v>2</v>
      </c>
      <c r="R11028" t="e">
        <f>VLOOKUP(A11028,Kreise!$A$4:$AA$405,10,0)</f>
        <v>#N/A</v>
      </c>
      <c r="S11028">
        <f>IF(ISERROR(R11028)=0,R11028,VLOOKUP(B11028,Kreise!$B$4:$AA$405,9,0))</f>
        <v>3</v>
      </c>
    </row>
    <row r="11029" spans="1:19">
      <c r="A11029" s="32">
        <v>16067056</v>
      </c>
      <c r="B11029" s="32" t="str">
        <f t="shared" si="172"/>
        <v>1606</v>
      </c>
      <c r="C11029" s="40">
        <v>160675006056</v>
      </c>
      <c r="D11029" t="s">
        <v>12670</v>
      </c>
      <c r="E11029">
        <v>16067906</v>
      </c>
      <c r="F11029">
        <v>160675006</v>
      </c>
      <c r="G11029" t="s">
        <v>5292</v>
      </c>
      <c r="H11029">
        <v>6.48</v>
      </c>
      <c r="I11029" s="11">
        <v>977</v>
      </c>
      <c r="J11029" s="11">
        <v>490</v>
      </c>
      <c r="K11029" s="11">
        <v>487</v>
      </c>
      <c r="L11029">
        <v>99869</v>
      </c>
      <c r="O11029" t="e">
        <f>VLOOKUP(A11029,Kreise!$A$4:$AA$405,12,0)</f>
        <v>#N/A</v>
      </c>
      <c r="P11029">
        <f>IF(ISERROR(O11029)=0,O11029,VLOOKUP(B11029,Kreise!$B$4:$AA$405,11,0))</f>
        <v>2</v>
      </c>
      <c r="R11029" t="e">
        <f>VLOOKUP(A11029,Kreise!$A$4:$AA$405,10,0)</f>
        <v>#N/A</v>
      </c>
      <c r="S11029">
        <f>IF(ISERROR(R11029)=0,R11029,VLOOKUP(B11029,Kreise!$B$4:$AA$405,9,0))</f>
        <v>3</v>
      </c>
    </row>
    <row r="11030" spans="1:19">
      <c r="A11030" s="32">
        <v>16067059</v>
      </c>
      <c r="B11030" s="32" t="str">
        <f t="shared" si="172"/>
        <v>1606</v>
      </c>
      <c r="C11030" s="40">
        <v>160675051059</v>
      </c>
      <c r="D11030" t="s">
        <v>2761</v>
      </c>
      <c r="E11030">
        <v>16067951</v>
      </c>
      <c r="F11030">
        <v>160675051</v>
      </c>
      <c r="G11030" t="s">
        <v>5296</v>
      </c>
      <c r="H11030">
        <v>9.36</v>
      </c>
      <c r="I11030" s="11">
        <v>750</v>
      </c>
      <c r="J11030" s="11">
        <v>374</v>
      </c>
      <c r="K11030" s="11">
        <v>376</v>
      </c>
      <c r="L11030">
        <v>99869</v>
      </c>
      <c r="O11030" t="e">
        <f>VLOOKUP(A11030,Kreise!$A$4:$AA$405,12,0)</f>
        <v>#N/A</v>
      </c>
      <c r="P11030">
        <f>IF(ISERROR(O11030)=0,O11030,VLOOKUP(B11030,Kreise!$B$4:$AA$405,11,0))</f>
        <v>2</v>
      </c>
      <c r="R11030" t="e">
        <f>VLOOKUP(A11030,Kreise!$A$4:$AA$405,10,0)</f>
        <v>#N/A</v>
      </c>
      <c r="S11030">
        <f>IF(ISERROR(R11030)=0,R11030,VLOOKUP(B11030,Kreise!$B$4:$AA$405,9,0))</f>
        <v>3</v>
      </c>
    </row>
    <row r="11031" spans="1:19">
      <c r="A11031" s="32">
        <v>16067063</v>
      </c>
      <c r="B11031" s="32" t="str">
        <f t="shared" si="172"/>
        <v>1606</v>
      </c>
      <c r="C11031" s="40">
        <v>160675006063</v>
      </c>
      <c r="D11031" t="s">
        <v>12671</v>
      </c>
      <c r="E11031">
        <v>16067906</v>
      </c>
      <c r="F11031">
        <v>160675006</v>
      </c>
      <c r="G11031" t="s">
        <v>5292</v>
      </c>
      <c r="H11031">
        <v>16.47</v>
      </c>
      <c r="I11031" s="11">
        <v>1187</v>
      </c>
      <c r="J11031" s="11">
        <v>599</v>
      </c>
      <c r="K11031" s="11">
        <v>588</v>
      </c>
      <c r="L11031">
        <v>99869</v>
      </c>
      <c r="O11031" t="e">
        <f>VLOOKUP(A11031,Kreise!$A$4:$AA$405,12,0)</f>
        <v>#N/A</v>
      </c>
      <c r="P11031">
        <f>IF(ISERROR(O11031)=0,O11031,VLOOKUP(B11031,Kreise!$B$4:$AA$405,11,0))</f>
        <v>2</v>
      </c>
      <c r="R11031" t="e">
        <f>VLOOKUP(A11031,Kreise!$A$4:$AA$405,10,0)</f>
        <v>#N/A</v>
      </c>
      <c r="S11031">
        <f>IF(ISERROR(R11031)=0,R11031,VLOOKUP(B11031,Kreise!$B$4:$AA$405,9,0))</f>
        <v>3</v>
      </c>
    </row>
    <row r="11032" spans="1:19">
      <c r="A11032" s="32">
        <v>16067068</v>
      </c>
      <c r="B11032" s="32" t="str">
        <f t="shared" si="172"/>
        <v>1606</v>
      </c>
      <c r="C11032" s="40">
        <v>160675007068</v>
      </c>
      <c r="D11032" t="s">
        <v>12672</v>
      </c>
      <c r="E11032">
        <v>16067907</v>
      </c>
      <c r="F11032">
        <v>160675007</v>
      </c>
      <c r="G11032" t="s">
        <v>5293</v>
      </c>
      <c r="H11032">
        <v>5.68</v>
      </c>
      <c r="I11032" s="11">
        <v>306</v>
      </c>
      <c r="J11032" s="11">
        <v>147</v>
      </c>
      <c r="K11032" s="11">
        <v>159</v>
      </c>
      <c r="L11032">
        <v>99869</v>
      </c>
      <c r="O11032" t="e">
        <f>VLOOKUP(A11032,Kreise!$A$4:$AA$405,12,0)</f>
        <v>#N/A</v>
      </c>
      <c r="P11032">
        <f>IF(ISERROR(O11032)=0,O11032,VLOOKUP(B11032,Kreise!$B$4:$AA$405,11,0))</f>
        <v>2</v>
      </c>
      <c r="R11032" t="e">
        <f>VLOOKUP(A11032,Kreise!$A$4:$AA$405,10,0)</f>
        <v>#N/A</v>
      </c>
      <c r="S11032">
        <f>IF(ISERROR(R11032)=0,R11032,VLOOKUP(B11032,Kreise!$B$4:$AA$405,9,0))</f>
        <v>3</v>
      </c>
    </row>
    <row r="11033" spans="1:19">
      <c r="A11033" s="32">
        <v>16067071</v>
      </c>
      <c r="B11033" s="32" t="str">
        <f t="shared" si="172"/>
        <v>1606</v>
      </c>
      <c r="C11033" s="40">
        <v>160675007071</v>
      </c>
      <c r="D11033" t="s">
        <v>12673</v>
      </c>
      <c r="E11033">
        <v>16067907</v>
      </c>
      <c r="F11033">
        <v>160675007</v>
      </c>
      <c r="G11033" t="s">
        <v>5293</v>
      </c>
      <c r="H11033">
        <v>7.26</v>
      </c>
      <c r="I11033" s="11">
        <v>799</v>
      </c>
      <c r="J11033" s="11">
        <v>385</v>
      </c>
      <c r="K11033" s="11">
        <v>414</v>
      </c>
      <c r="L11033">
        <v>99869</v>
      </c>
      <c r="O11033" t="e">
        <f>VLOOKUP(A11033,Kreise!$A$4:$AA$405,12,0)</f>
        <v>#N/A</v>
      </c>
      <c r="P11033">
        <f>IF(ISERROR(O11033)=0,O11033,VLOOKUP(B11033,Kreise!$B$4:$AA$405,11,0))</f>
        <v>2</v>
      </c>
      <c r="R11033" t="e">
        <f>VLOOKUP(A11033,Kreise!$A$4:$AA$405,10,0)</f>
        <v>#N/A</v>
      </c>
      <c r="S11033">
        <f>IF(ISERROR(R11033)=0,R11033,VLOOKUP(B11033,Kreise!$B$4:$AA$405,9,0))</f>
        <v>3</v>
      </c>
    </row>
    <row r="11034" spans="1:19">
      <c r="A11034" s="32">
        <v>16067074</v>
      </c>
      <c r="B11034" s="32" t="str">
        <f t="shared" si="172"/>
        <v>1606</v>
      </c>
      <c r="C11034" s="40">
        <v>160675006074</v>
      </c>
      <c r="D11034" t="s">
        <v>12674</v>
      </c>
      <c r="E11034">
        <v>16067906</v>
      </c>
      <c r="F11034">
        <v>160675006</v>
      </c>
      <c r="G11034" t="s">
        <v>5292</v>
      </c>
      <c r="H11034">
        <v>10</v>
      </c>
      <c r="I11034" s="11">
        <v>663</v>
      </c>
      <c r="J11034" s="11">
        <v>325</v>
      </c>
      <c r="K11034" s="11">
        <v>338</v>
      </c>
      <c r="L11034">
        <v>99869</v>
      </c>
      <c r="O11034" t="e">
        <f>VLOOKUP(A11034,Kreise!$A$4:$AA$405,12,0)</f>
        <v>#N/A</v>
      </c>
      <c r="P11034">
        <f>IF(ISERROR(O11034)=0,O11034,VLOOKUP(B11034,Kreise!$B$4:$AA$405,11,0))</f>
        <v>2</v>
      </c>
      <c r="R11034" t="e">
        <f>VLOOKUP(A11034,Kreise!$A$4:$AA$405,10,0)</f>
        <v>#N/A</v>
      </c>
      <c r="S11034">
        <f>IF(ISERROR(R11034)=0,R11034,VLOOKUP(B11034,Kreise!$B$4:$AA$405,9,0))</f>
        <v>3</v>
      </c>
    </row>
    <row r="11035" spans="1:19">
      <c r="A11035" s="32">
        <v>16067075</v>
      </c>
      <c r="B11035" s="32" t="str">
        <f t="shared" si="172"/>
        <v>1606</v>
      </c>
      <c r="C11035" s="40">
        <v>160675006075</v>
      </c>
      <c r="D11035" t="s">
        <v>12675</v>
      </c>
      <c r="E11035">
        <v>16067906</v>
      </c>
      <c r="F11035">
        <v>160675006</v>
      </c>
      <c r="G11035" t="s">
        <v>5292</v>
      </c>
      <c r="H11035">
        <v>6.49</v>
      </c>
      <c r="I11035" s="11">
        <v>697</v>
      </c>
      <c r="J11035" s="11">
        <v>341</v>
      </c>
      <c r="K11035" s="11">
        <v>356</v>
      </c>
      <c r="L11035">
        <v>99869</v>
      </c>
      <c r="O11035" t="e">
        <f>VLOOKUP(A11035,Kreise!$A$4:$AA$405,12,0)</f>
        <v>#N/A</v>
      </c>
      <c r="P11035">
        <f>IF(ISERROR(O11035)=0,O11035,VLOOKUP(B11035,Kreise!$B$4:$AA$405,11,0))</f>
        <v>2</v>
      </c>
      <c r="R11035" t="e">
        <f>VLOOKUP(A11035,Kreise!$A$4:$AA$405,10,0)</f>
        <v>#N/A</v>
      </c>
      <c r="S11035">
        <f>IF(ISERROR(R11035)=0,R11035,VLOOKUP(B11035,Kreise!$B$4:$AA$405,9,0))</f>
        <v>3</v>
      </c>
    </row>
    <row r="11036" spans="1:19">
      <c r="A11036" s="32">
        <v>16067078</v>
      </c>
      <c r="B11036" s="32" t="str">
        <f t="shared" si="172"/>
        <v>1606</v>
      </c>
      <c r="C11036" s="40">
        <v>160675006078</v>
      </c>
      <c r="D11036" t="s">
        <v>10761</v>
      </c>
      <c r="E11036">
        <v>16067906</v>
      </c>
      <c r="F11036">
        <v>160675006</v>
      </c>
      <c r="G11036" t="s">
        <v>5292</v>
      </c>
      <c r="H11036">
        <v>4.67</v>
      </c>
      <c r="I11036" s="11">
        <v>524</v>
      </c>
      <c r="J11036" s="11">
        <v>264</v>
      </c>
      <c r="K11036" s="11">
        <v>260</v>
      </c>
      <c r="L11036">
        <v>99869</v>
      </c>
      <c r="O11036" t="e">
        <f>VLOOKUP(A11036,Kreise!$A$4:$AA$405,12,0)</f>
        <v>#N/A</v>
      </c>
      <c r="P11036">
        <f>IF(ISERROR(O11036)=0,O11036,VLOOKUP(B11036,Kreise!$B$4:$AA$405,11,0))</f>
        <v>2</v>
      </c>
      <c r="R11036" t="e">
        <f>VLOOKUP(A11036,Kreise!$A$4:$AA$405,10,0)</f>
        <v>#N/A</v>
      </c>
      <c r="S11036">
        <f>IF(ISERROR(R11036)=0,R11036,VLOOKUP(B11036,Kreise!$B$4:$AA$405,9,0))</f>
        <v>3</v>
      </c>
    </row>
    <row r="11037" spans="1:19">
      <c r="A11037" s="32">
        <v>16067085</v>
      </c>
      <c r="B11037" s="32" t="str">
        <f t="shared" si="172"/>
        <v>1606</v>
      </c>
      <c r="C11037" s="40">
        <v>160675051085</v>
      </c>
      <c r="D11037" t="s">
        <v>5296</v>
      </c>
      <c r="E11037">
        <v>16067951</v>
      </c>
      <c r="F11037">
        <v>160675051</v>
      </c>
      <c r="G11037" t="s">
        <v>5296</v>
      </c>
      <c r="H11037">
        <v>26.82</v>
      </c>
      <c r="I11037" s="11">
        <v>2982</v>
      </c>
      <c r="J11037" s="11">
        <v>1484</v>
      </c>
      <c r="K11037" s="11">
        <v>1498</v>
      </c>
      <c r="L11037">
        <v>99869</v>
      </c>
      <c r="O11037" t="e">
        <f>VLOOKUP(A11037,Kreise!$A$4:$AA$405,12,0)</f>
        <v>#N/A</v>
      </c>
      <c r="P11037">
        <f>IF(ISERROR(O11037)=0,O11037,VLOOKUP(B11037,Kreise!$B$4:$AA$405,11,0))</f>
        <v>2</v>
      </c>
      <c r="R11037" t="e">
        <f>VLOOKUP(A11037,Kreise!$A$4:$AA$405,10,0)</f>
        <v>#N/A</v>
      </c>
      <c r="S11037">
        <f>IF(ISERROR(R11037)=0,R11037,VLOOKUP(B11037,Kreise!$B$4:$AA$405,9,0))</f>
        <v>3</v>
      </c>
    </row>
    <row r="11038" spans="1:19">
      <c r="A11038" s="32">
        <v>16067086</v>
      </c>
      <c r="B11038" s="32" t="str">
        <f t="shared" si="172"/>
        <v>1606</v>
      </c>
      <c r="C11038" s="40">
        <v>160670086086</v>
      </c>
      <c r="D11038" t="s">
        <v>5288</v>
      </c>
      <c r="E11038">
        <v>16067086</v>
      </c>
      <c r="F11038">
        <v>160670086</v>
      </c>
      <c r="G11038" t="s">
        <v>5288</v>
      </c>
      <c r="H11038">
        <v>58.07</v>
      </c>
      <c r="I11038" s="11">
        <v>5065</v>
      </c>
      <c r="J11038" s="11">
        <v>2560</v>
      </c>
      <c r="K11038" s="11">
        <v>2505</v>
      </c>
      <c r="L11038">
        <v>99869</v>
      </c>
      <c r="O11038" t="e">
        <f>VLOOKUP(A11038,Kreise!$A$4:$AA$405,12,0)</f>
        <v>#N/A</v>
      </c>
      <c r="P11038">
        <f>IF(ISERROR(O11038)=0,O11038,VLOOKUP(B11038,Kreise!$B$4:$AA$405,11,0))</f>
        <v>2</v>
      </c>
      <c r="R11038" t="e">
        <f>VLOOKUP(A11038,Kreise!$A$4:$AA$405,10,0)</f>
        <v>#N/A</v>
      </c>
      <c r="S11038">
        <f>IF(ISERROR(R11038)=0,R11038,VLOOKUP(B11038,Kreise!$B$4:$AA$405,9,0))</f>
        <v>3</v>
      </c>
    </row>
    <row r="11039" spans="1:19">
      <c r="A11039" s="32">
        <v>16067072</v>
      </c>
      <c r="B11039" s="32" t="str">
        <f t="shared" si="172"/>
        <v>1606</v>
      </c>
      <c r="C11039" s="40">
        <v>160670072072</v>
      </c>
      <c r="D11039" t="s">
        <v>5286</v>
      </c>
      <c r="E11039">
        <v>16067072</v>
      </c>
      <c r="F11039">
        <v>160670072</v>
      </c>
      <c r="G11039" t="s">
        <v>5286</v>
      </c>
      <c r="H11039">
        <v>60.63</v>
      </c>
      <c r="I11039" s="11">
        <v>13092</v>
      </c>
      <c r="J11039" s="11">
        <v>6528</v>
      </c>
      <c r="K11039" s="11">
        <v>6564</v>
      </c>
      <c r="L11039">
        <v>99880</v>
      </c>
      <c r="M11039">
        <v>1</v>
      </c>
      <c r="O11039" t="e">
        <f>VLOOKUP(A11039,Kreise!$A$4:$AA$405,12,0)</f>
        <v>#N/A</v>
      </c>
      <c r="P11039">
        <f>IF(ISERROR(O11039)=0,O11039,VLOOKUP(B11039,Kreise!$B$4:$AA$405,11,0))</f>
        <v>2</v>
      </c>
      <c r="R11039" t="e">
        <f>VLOOKUP(A11039,Kreise!$A$4:$AA$405,10,0)</f>
        <v>#N/A</v>
      </c>
      <c r="S11039">
        <f>IF(ISERROR(R11039)=0,R11039,VLOOKUP(B11039,Kreise!$B$4:$AA$405,9,0))</f>
        <v>3</v>
      </c>
    </row>
    <row r="11040" spans="1:19">
      <c r="A11040" s="32">
        <v>16067088</v>
      </c>
      <c r="B11040" s="32" t="str">
        <f t="shared" si="172"/>
        <v>1606</v>
      </c>
      <c r="C11040" s="40">
        <v>160670088088</v>
      </c>
      <c r="D11040" t="s">
        <v>5290</v>
      </c>
      <c r="E11040">
        <v>16067088</v>
      </c>
      <c r="F11040">
        <v>160670088</v>
      </c>
      <c r="G11040" t="s">
        <v>5290</v>
      </c>
      <c r="H11040">
        <v>70.44</v>
      </c>
      <c r="I11040" s="11">
        <v>4915</v>
      </c>
      <c r="J11040" s="11">
        <v>2471</v>
      </c>
      <c r="K11040" s="11">
        <v>2444</v>
      </c>
      <c r="L11040">
        <v>99880</v>
      </c>
      <c r="M11040">
        <v>1</v>
      </c>
      <c r="O11040" t="e">
        <f>VLOOKUP(A11040,Kreise!$A$4:$AA$405,12,0)</f>
        <v>#N/A</v>
      </c>
      <c r="P11040">
        <f>IF(ISERROR(O11040)=0,O11040,VLOOKUP(B11040,Kreise!$B$4:$AA$405,11,0))</f>
        <v>2</v>
      </c>
      <c r="R11040" t="e">
        <f>VLOOKUP(A11040,Kreise!$A$4:$AA$405,10,0)</f>
        <v>#N/A</v>
      </c>
      <c r="S11040">
        <f>IF(ISERROR(R11040)=0,R11040,VLOOKUP(B11040,Kreise!$B$4:$AA$405,9,0))</f>
        <v>3</v>
      </c>
    </row>
    <row r="11041" spans="1:19">
      <c r="A11041" s="32">
        <v>16067044</v>
      </c>
      <c r="B11041" s="32" t="str">
        <f t="shared" si="172"/>
        <v>1606</v>
      </c>
      <c r="C11041" s="40">
        <v>160675050044</v>
      </c>
      <c r="D11041" t="s">
        <v>12676</v>
      </c>
      <c r="E11041">
        <v>16067950</v>
      </c>
      <c r="F11041">
        <v>160675050</v>
      </c>
      <c r="G11041" t="s">
        <v>5295</v>
      </c>
      <c r="H11041">
        <v>30.58</v>
      </c>
      <c r="I11041" s="11">
        <v>1273</v>
      </c>
      <c r="J11041" s="11">
        <v>639</v>
      </c>
      <c r="K11041" s="11">
        <v>634</v>
      </c>
      <c r="L11041">
        <v>99885</v>
      </c>
      <c r="O11041" t="e">
        <f>VLOOKUP(A11041,Kreise!$A$4:$AA$405,12,0)</f>
        <v>#N/A</v>
      </c>
      <c r="P11041">
        <f>IF(ISERROR(O11041)=0,O11041,VLOOKUP(B11041,Kreise!$B$4:$AA$405,11,0))</f>
        <v>2</v>
      </c>
      <c r="R11041" t="e">
        <f>VLOOKUP(A11041,Kreise!$A$4:$AA$405,10,0)</f>
        <v>#N/A</v>
      </c>
      <c r="S11041">
        <f>IF(ISERROR(R11041)=0,R11041,VLOOKUP(B11041,Kreise!$B$4:$AA$405,9,0))</f>
        <v>3</v>
      </c>
    </row>
    <row r="11042" spans="1:19">
      <c r="A11042" s="32">
        <v>16067053</v>
      </c>
      <c r="B11042" s="32" t="str">
        <f t="shared" si="172"/>
        <v>1606</v>
      </c>
      <c r="C11042" s="40">
        <v>160675050053</v>
      </c>
      <c r="D11042" t="s">
        <v>5295</v>
      </c>
      <c r="E11042">
        <v>16067950</v>
      </c>
      <c r="F11042">
        <v>160675050</v>
      </c>
      <c r="G11042" t="s">
        <v>5295</v>
      </c>
      <c r="H11042">
        <v>39.78</v>
      </c>
      <c r="I11042" s="11">
        <v>6218</v>
      </c>
      <c r="J11042" s="11">
        <v>3272</v>
      </c>
      <c r="K11042" s="11">
        <v>2946</v>
      </c>
      <c r="L11042">
        <v>99885</v>
      </c>
      <c r="O11042" t="e">
        <f>VLOOKUP(A11042,Kreise!$A$4:$AA$405,12,0)</f>
        <v>#N/A</v>
      </c>
      <c r="P11042">
        <f>IF(ISERROR(O11042)=0,O11042,VLOOKUP(B11042,Kreise!$B$4:$AA$405,11,0))</f>
        <v>2</v>
      </c>
      <c r="R11042" t="e">
        <f>VLOOKUP(A11042,Kreise!$A$4:$AA$405,10,0)</f>
        <v>#N/A</v>
      </c>
      <c r="S11042">
        <f>IF(ISERROR(R11042)=0,R11042,VLOOKUP(B11042,Kreise!$B$4:$AA$405,9,0))</f>
        <v>3</v>
      </c>
    </row>
    <row r="11043" spans="1:19">
      <c r="A11043" s="32">
        <v>16067081</v>
      </c>
      <c r="B11043" s="32" t="str">
        <f t="shared" si="172"/>
        <v>1606</v>
      </c>
      <c r="C11043" s="40">
        <v>160675050081</v>
      </c>
      <c r="D11043" t="s">
        <v>12677</v>
      </c>
      <c r="E11043">
        <v>16067950</v>
      </c>
      <c r="F11043">
        <v>160675050</v>
      </c>
      <c r="G11043" t="s">
        <v>5295</v>
      </c>
      <c r="H11043">
        <v>29.03</v>
      </c>
      <c r="I11043" s="11">
        <v>1452</v>
      </c>
      <c r="J11043" s="11">
        <v>729</v>
      </c>
      <c r="K11043" s="11">
        <v>723</v>
      </c>
      <c r="L11043">
        <v>99885</v>
      </c>
      <c r="O11043" t="e">
        <f>VLOOKUP(A11043,Kreise!$A$4:$AA$405,12,0)</f>
        <v>#N/A</v>
      </c>
      <c r="P11043">
        <f>IF(ISERROR(O11043)=0,O11043,VLOOKUP(B11043,Kreise!$B$4:$AA$405,11,0))</f>
        <v>2</v>
      </c>
      <c r="R11043" t="e">
        <f>VLOOKUP(A11043,Kreise!$A$4:$AA$405,10,0)</f>
        <v>#N/A</v>
      </c>
      <c r="S11043">
        <f>IF(ISERROR(R11043)=0,R11043,VLOOKUP(B11043,Kreise!$B$4:$AA$405,9,0))</f>
        <v>3</v>
      </c>
    </row>
    <row r="11044" spans="1:19">
      <c r="A11044" s="32">
        <v>16067025</v>
      </c>
      <c r="B11044" s="32" t="str">
        <f t="shared" si="172"/>
        <v>1606</v>
      </c>
      <c r="C11044" s="40">
        <v>160675001025</v>
      </c>
      <c r="D11044" t="s">
        <v>12678</v>
      </c>
      <c r="E11044">
        <v>16067901</v>
      </c>
      <c r="F11044">
        <v>160675001</v>
      </c>
      <c r="G11044" t="s">
        <v>5291</v>
      </c>
      <c r="H11044">
        <v>28.8</v>
      </c>
      <c r="I11044" s="11">
        <v>2583</v>
      </c>
      <c r="J11044" s="11">
        <v>1265</v>
      </c>
      <c r="K11044" s="11">
        <v>1318</v>
      </c>
      <c r="L11044">
        <v>99887</v>
      </c>
      <c r="O11044" t="e">
        <f>VLOOKUP(A11044,Kreise!$A$4:$AA$405,12,0)</f>
        <v>#N/A</v>
      </c>
      <c r="P11044">
        <f>IF(ISERROR(O11044)=0,O11044,VLOOKUP(B11044,Kreise!$B$4:$AA$405,11,0))</f>
        <v>2</v>
      </c>
      <c r="R11044" t="e">
        <f>VLOOKUP(A11044,Kreise!$A$4:$AA$405,10,0)</f>
        <v>#N/A</v>
      </c>
      <c r="S11044">
        <f>IF(ISERROR(R11044)=0,R11044,VLOOKUP(B11044,Kreise!$B$4:$AA$405,9,0))</f>
        <v>3</v>
      </c>
    </row>
    <row r="11045" spans="1:19">
      <c r="A11045" s="32">
        <v>16067032</v>
      </c>
      <c r="B11045" s="32" t="str">
        <f t="shared" si="172"/>
        <v>1606</v>
      </c>
      <c r="C11045" s="40">
        <v>160675050032</v>
      </c>
      <c r="D11045" t="s">
        <v>12679</v>
      </c>
      <c r="E11045">
        <v>16067950</v>
      </c>
      <c r="F11045">
        <v>160675050</v>
      </c>
      <c r="G11045" t="s">
        <v>5295</v>
      </c>
      <c r="H11045">
        <v>19.37</v>
      </c>
      <c r="I11045" s="11">
        <v>1402</v>
      </c>
      <c r="J11045" s="11">
        <v>689</v>
      </c>
      <c r="K11045" s="11">
        <v>713</v>
      </c>
      <c r="L11045">
        <v>99887</v>
      </c>
      <c r="M11045">
        <v>1</v>
      </c>
      <c r="O11045" t="e">
        <f>VLOOKUP(A11045,Kreise!$A$4:$AA$405,12,0)</f>
        <v>#N/A</v>
      </c>
      <c r="P11045">
        <f>IF(ISERROR(O11045)=0,O11045,VLOOKUP(B11045,Kreise!$B$4:$AA$405,11,0))</f>
        <v>2</v>
      </c>
      <c r="R11045" t="e">
        <f>VLOOKUP(A11045,Kreise!$A$4:$AA$405,10,0)</f>
        <v>#N/A</v>
      </c>
      <c r="S11045">
        <f>IF(ISERROR(R11045)=0,R11045,VLOOKUP(B11045,Kreise!$B$4:$AA$405,9,0))</f>
        <v>3</v>
      </c>
    </row>
    <row r="11046" spans="1:19">
      <c r="A11046" s="32">
        <v>16067036</v>
      </c>
      <c r="B11046" s="32" t="str">
        <f t="shared" si="172"/>
        <v>1606</v>
      </c>
      <c r="C11046" s="40">
        <v>160675001036</v>
      </c>
      <c r="D11046" t="s">
        <v>12680</v>
      </c>
      <c r="E11046">
        <v>16067901</v>
      </c>
      <c r="F11046">
        <v>160675001</v>
      </c>
      <c r="G11046" t="s">
        <v>5291</v>
      </c>
      <c r="H11046">
        <v>4.4</v>
      </c>
      <c r="I11046" s="11">
        <v>781</v>
      </c>
      <c r="J11046" s="11">
        <v>388</v>
      </c>
      <c r="K11046" s="11">
        <v>393</v>
      </c>
      <c r="L11046">
        <v>99887</v>
      </c>
      <c r="O11046" t="e">
        <f>VLOOKUP(A11046,Kreise!$A$4:$AA$405,12,0)</f>
        <v>#N/A</v>
      </c>
      <c r="P11046">
        <f>IF(ISERROR(O11046)=0,O11046,VLOOKUP(B11046,Kreise!$B$4:$AA$405,11,0))</f>
        <v>2</v>
      </c>
      <c r="R11046" t="e">
        <f>VLOOKUP(A11046,Kreise!$A$4:$AA$405,10,0)</f>
        <v>#N/A</v>
      </c>
      <c r="S11046">
        <f>IF(ISERROR(R11046)=0,R11046,VLOOKUP(B11046,Kreise!$B$4:$AA$405,9,0))</f>
        <v>3</v>
      </c>
    </row>
    <row r="11047" spans="1:19">
      <c r="A11047" s="32">
        <v>16067039</v>
      </c>
      <c r="B11047" s="32" t="str">
        <f t="shared" si="172"/>
        <v>1606</v>
      </c>
      <c r="C11047" s="40">
        <v>160675001039</v>
      </c>
      <c r="D11047" t="s">
        <v>7134</v>
      </c>
      <c r="E11047">
        <v>16067901</v>
      </c>
      <c r="F11047">
        <v>160675001</v>
      </c>
      <c r="G11047" t="s">
        <v>5291</v>
      </c>
      <c r="H11047">
        <v>6.8</v>
      </c>
      <c r="I11047" s="11">
        <v>701</v>
      </c>
      <c r="J11047" s="11">
        <v>360</v>
      </c>
      <c r="K11047" s="11">
        <v>341</v>
      </c>
      <c r="L11047">
        <v>99887</v>
      </c>
      <c r="O11047" t="e">
        <f>VLOOKUP(A11047,Kreise!$A$4:$AA$405,12,0)</f>
        <v>#N/A</v>
      </c>
      <c r="P11047">
        <f>IF(ISERROR(O11047)=0,O11047,VLOOKUP(B11047,Kreise!$B$4:$AA$405,11,0))</f>
        <v>2</v>
      </c>
      <c r="R11047" t="e">
        <f>VLOOKUP(A11047,Kreise!$A$4:$AA$405,10,0)</f>
        <v>#N/A</v>
      </c>
      <c r="S11047">
        <f>IF(ISERROR(R11047)=0,R11047,VLOOKUP(B11047,Kreise!$B$4:$AA$405,9,0))</f>
        <v>3</v>
      </c>
    </row>
    <row r="11048" spans="1:19">
      <c r="A11048" s="32">
        <v>16067054</v>
      </c>
      <c r="B11048" s="32" t="str">
        <f t="shared" si="172"/>
        <v>1606</v>
      </c>
      <c r="C11048" s="40">
        <v>160675001054</v>
      </c>
      <c r="D11048" t="s">
        <v>12681</v>
      </c>
      <c r="E11048">
        <v>16067901</v>
      </c>
      <c r="F11048">
        <v>160675001</v>
      </c>
      <c r="G11048" t="s">
        <v>5291</v>
      </c>
      <c r="H11048">
        <v>3.15</v>
      </c>
      <c r="I11048" s="11">
        <v>319</v>
      </c>
      <c r="J11048" s="11">
        <v>154</v>
      </c>
      <c r="K11048" s="11">
        <v>165</v>
      </c>
      <c r="L11048">
        <v>99887</v>
      </c>
      <c r="O11048" t="e">
        <f>VLOOKUP(A11048,Kreise!$A$4:$AA$405,12,0)</f>
        <v>#N/A</v>
      </c>
      <c r="P11048">
        <f>IF(ISERROR(O11048)=0,O11048,VLOOKUP(B11048,Kreise!$B$4:$AA$405,11,0))</f>
        <v>2</v>
      </c>
      <c r="R11048" t="e">
        <f>VLOOKUP(A11048,Kreise!$A$4:$AA$405,10,0)</f>
        <v>#N/A</v>
      </c>
      <c r="S11048">
        <f>IF(ISERROR(R11048)=0,R11048,VLOOKUP(B11048,Kreise!$B$4:$AA$405,9,0))</f>
        <v>3</v>
      </c>
    </row>
    <row r="11049" spans="1:19">
      <c r="A11049" s="32">
        <v>16067064</v>
      </c>
      <c r="B11049" s="32" t="str">
        <f t="shared" si="172"/>
        <v>1606</v>
      </c>
      <c r="C11049" s="40">
        <v>160670064064</v>
      </c>
      <c r="D11049" t="s">
        <v>5284</v>
      </c>
      <c r="E11049">
        <v>16067064</v>
      </c>
      <c r="F11049">
        <v>160670064</v>
      </c>
      <c r="G11049" t="s">
        <v>5284</v>
      </c>
      <c r="H11049">
        <v>21.12</v>
      </c>
      <c r="I11049" s="11">
        <v>3931</v>
      </c>
      <c r="J11049" s="11">
        <v>1909</v>
      </c>
      <c r="K11049" s="11">
        <v>2022</v>
      </c>
      <c r="L11049">
        <v>99891</v>
      </c>
      <c r="O11049" t="e">
        <f>VLOOKUP(A11049,Kreise!$A$4:$AA$405,12,0)</f>
        <v>#N/A</v>
      </c>
      <c r="P11049">
        <f>IF(ISERROR(O11049)=0,O11049,VLOOKUP(B11049,Kreise!$B$4:$AA$405,11,0))</f>
        <v>2</v>
      </c>
      <c r="R11049" t="e">
        <f>VLOOKUP(A11049,Kreise!$A$4:$AA$405,10,0)</f>
        <v>#N/A</v>
      </c>
      <c r="S11049">
        <f>IF(ISERROR(R11049)=0,R11049,VLOOKUP(B11049,Kreise!$B$4:$AA$405,9,0))</f>
        <v>3</v>
      </c>
    </row>
    <row r="11050" spans="1:19">
      <c r="A11050" s="32">
        <v>16067019</v>
      </c>
      <c r="B11050" s="32" t="str">
        <f t="shared" si="172"/>
        <v>1606</v>
      </c>
      <c r="C11050" s="40">
        <v>160670019019</v>
      </c>
      <c r="D11050" t="s">
        <v>5281</v>
      </c>
      <c r="E11050">
        <v>16067019</v>
      </c>
      <c r="F11050">
        <v>160670019</v>
      </c>
      <c r="G11050" t="s">
        <v>5281</v>
      </c>
      <c r="H11050">
        <v>36.87</v>
      </c>
      <c r="I11050" s="11">
        <v>7549</v>
      </c>
      <c r="J11050" s="11">
        <v>3670</v>
      </c>
      <c r="K11050" s="11">
        <v>3879</v>
      </c>
      <c r="L11050">
        <v>99894</v>
      </c>
      <c r="O11050" t="e">
        <f>VLOOKUP(A11050,Kreise!$A$4:$AA$405,12,0)</f>
        <v>#N/A</v>
      </c>
      <c r="P11050">
        <f>IF(ISERROR(O11050)=0,O11050,VLOOKUP(B11050,Kreise!$B$4:$AA$405,11,0))</f>
        <v>2</v>
      </c>
      <c r="R11050" t="e">
        <f>VLOOKUP(A11050,Kreise!$A$4:$AA$405,10,0)</f>
        <v>#N/A</v>
      </c>
      <c r="S11050">
        <f>IF(ISERROR(R11050)=0,R11050,VLOOKUP(B11050,Kreise!$B$4:$AA$405,9,0))</f>
        <v>3</v>
      </c>
    </row>
    <row r="11051" spans="1:19">
      <c r="A11051" s="32">
        <v>16067083</v>
      </c>
      <c r="B11051" s="32" t="str">
        <f t="shared" si="172"/>
        <v>1606</v>
      </c>
      <c r="C11051" s="40">
        <v>160670083083</v>
      </c>
      <c r="D11051" t="s">
        <v>5287</v>
      </c>
      <c r="E11051">
        <v>16067083</v>
      </c>
      <c r="F11051">
        <v>160670083</v>
      </c>
      <c r="G11051" t="s">
        <v>5287</v>
      </c>
      <c r="H11051">
        <v>36.01</v>
      </c>
      <c r="I11051" s="11">
        <v>3664</v>
      </c>
      <c r="J11051" s="11">
        <v>1839</v>
      </c>
      <c r="K11051" s="11">
        <v>1825</v>
      </c>
      <c r="L11051">
        <v>99894</v>
      </c>
      <c r="O11051" t="e">
        <f>VLOOKUP(A11051,Kreise!$A$4:$AA$405,12,0)</f>
        <v>#N/A</v>
      </c>
      <c r="P11051">
        <f>IF(ISERROR(O11051)=0,O11051,VLOOKUP(B11051,Kreise!$B$4:$AA$405,11,0))</f>
        <v>2</v>
      </c>
      <c r="R11051" t="e">
        <f>VLOOKUP(A11051,Kreise!$A$4:$AA$405,10,0)</f>
        <v>#N/A</v>
      </c>
      <c r="S11051">
        <f>IF(ISERROR(R11051)=0,R11051,VLOOKUP(B11051,Kreise!$B$4:$AA$405,9,0))</f>
        <v>3</v>
      </c>
    </row>
    <row r="11052" spans="1:19">
      <c r="A11052" s="32">
        <v>16067065</v>
      </c>
      <c r="B11052" s="32" t="str">
        <f t="shared" si="172"/>
        <v>1606</v>
      </c>
      <c r="C11052" s="40">
        <v>160670065065</v>
      </c>
      <c r="D11052" t="s">
        <v>5285</v>
      </c>
      <c r="E11052">
        <v>16067065</v>
      </c>
      <c r="F11052">
        <v>160670065</v>
      </c>
      <c r="G11052" t="s">
        <v>5285</v>
      </c>
      <c r="H11052">
        <v>41.63</v>
      </c>
      <c r="I11052" s="11">
        <v>4226</v>
      </c>
      <c r="J11052" s="11">
        <v>2123</v>
      </c>
      <c r="K11052" s="11">
        <v>2103</v>
      </c>
      <c r="L11052">
        <v>99897</v>
      </c>
      <c r="O11052" t="e">
        <f>VLOOKUP(A11052,Kreise!$A$4:$AA$405,12,0)</f>
        <v>#N/A</v>
      </c>
      <c r="P11052">
        <f>IF(ISERROR(O11052)=0,O11052,VLOOKUP(B11052,Kreise!$B$4:$AA$405,11,0))</f>
        <v>2</v>
      </c>
      <c r="R11052" t="e">
        <f>VLOOKUP(A11052,Kreise!$A$4:$AA$405,10,0)</f>
        <v>#N/A</v>
      </c>
      <c r="S11052">
        <f>IF(ISERROR(R11052)=0,R11052,VLOOKUP(B11052,Kreise!$B$4:$AA$405,9,0))</f>
        <v>3</v>
      </c>
    </row>
    <row r="11053" spans="1:19">
      <c r="A11053" s="32">
        <v>16064003</v>
      </c>
      <c r="B11053" s="32" t="str">
        <f t="shared" si="172"/>
        <v>1606</v>
      </c>
      <c r="C11053" s="40">
        <v>160640003003</v>
      </c>
      <c r="D11053" t="s">
        <v>5237</v>
      </c>
      <c r="E11053">
        <v>16064003</v>
      </c>
      <c r="F11053">
        <v>160640003</v>
      </c>
      <c r="G11053" t="s">
        <v>5237</v>
      </c>
      <c r="H11053">
        <v>123.67</v>
      </c>
      <c r="I11053" s="11">
        <v>17483</v>
      </c>
      <c r="J11053" s="11">
        <v>8547</v>
      </c>
      <c r="K11053" s="11">
        <v>8936</v>
      </c>
      <c r="L11053">
        <v>99947</v>
      </c>
      <c r="O11053" t="e">
        <f>VLOOKUP(A11053,Kreise!$A$4:$AA$405,12,0)</f>
        <v>#N/A</v>
      </c>
      <c r="P11053">
        <f>IF(ISERROR(O11053)=0,O11053,VLOOKUP(B11053,Kreise!$B$4:$AA$405,11,0))</f>
        <v>2</v>
      </c>
      <c r="R11053" t="e">
        <f>VLOOKUP(A11053,Kreise!$A$4:$AA$405,10,0)</f>
        <v>#N/A</v>
      </c>
      <c r="S11053">
        <f>IF(ISERROR(R11053)=0,R11053,VLOOKUP(B11053,Kreise!$B$4:$AA$405,9,0))</f>
        <v>3</v>
      </c>
    </row>
    <row r="11054" spans="1:19">
      <c r="A11054" s="32">
        <v>16064008</v>
      </c>
      <c r="B11054" s="32" t="str">
        <f t="shared" si="172"/>
        <v>1606</v>
      </c>
      <c r="C11054" s="40">
        <v>160645009008</v>
      </c>
      <c r="D11054" t="s">
        <v>12682</v>
      </c>
      <c r="E11054">
        <v>16064909</v>
      </c>
      <c r="F11054">
        <v>160645009</v>
      </c>
      <c r="G11054" t="s">
        <v>5246</v>
      </c>
      <c r="H11054">
        <v>9.47</v>
      </c>
      <c r="I11054" s="11">
        <v>452</v>
      </c>
      <c r="J11054" s="11">
        <v>230</v>
      </c>
      <c r="K11054" s="11">
        <v>222</v>
      </c>
      <c r="L11054">
        <v>99947</v>
      </c>
      <c r="M11054">
        <v>1</v>
      </c>
      <c r="O11054" t="e">
        <f>VLOOKUP(A11054,Kreise!$A$4:$AA$405,12,0)</f>
        <v>#N/A</v>
      </c>
      <c r="P11054">
        <f>IF(ISERROR(O11054)=0,O11054,VLOOKUP(B11054,Kreise!$B$4:$AA$405,11,0))</f>
        <v>2</v>
      </c>
      <c r="R11054" t="e">
        <f>VLOOKUP(A11054,Kreise!$A$4:$AA$405,10,0)</f>
        <v>#N/A</v>
      </c>
      <c r="S11054">
        <f>IF(ISERROR(R11054)=0,R11054,VLOOKUP(B11054,Kreise!$B$4:$AA$405,9,0))</f>
        <v>3</v>
      </c>
    </row>
    <row r="11055" spans="1:19">
      <c r="A11055" s="32">
        <v>16064029</v>
      </c>
      <c r="B11055" s="32" t="str">
        <f t="shared" si="172"/>
        <v>1606</v>
      </c>
      <c r="C11055" s="40">
        <v>160645009029</v>
      </c>
      <c r="D11055" t="s">
        <v>12683</v>
      </c>
      <c r="E11055">
        <v>16064909</v>
      </c>
      <c r="F11055">
        <v>160645009</v>
      </c>
      <c r="G11055" t="s">
        <v>5246</v>
      </c>
      <c r="H11055">
        <v>4.22</v>
      </c>
      <c r="I11055" s="11">
        <v>146</v>
      </c>
      <c r="J11055" s="11">
        <v>71</v>
      </c>
      <c r="K11055" s="11">
        <v>75</v>
      </c>
      <c r="L11055">
        <v>99947</v>
      </c>
      <c r="M11055">
        <v>1</v>
      </c>
      <c r="O11055" t="e">
        <f>VLOOKUP(A11055,Kreise!$A$4:$AA$405,12,0)</f>
        <v>#N/A</v>
      </c>
      <c r="P11055">
        <f>IF(ISERROR(O11055)=0,O11055,VLOOKUP(B11055,Kreise!$B$4:$AA$405,11,0))</f>
        <v>2</v>
      </c>
      <c r="R11055" t="e">
        <f>VLOOKUP(A11055,Kreise!$A$4:$AA$405,10,0)</f>
        <v>#N/A</v>
      </c>
      <c r="S11055">
        <f>IF(ISERROR(R11055)=0,R11055,VLOOKUP(B11055,Kreise!$B$4:$AA$405,9,0))</f>
        <v>3</v>
      </c>
    </row>
    <row r="11056" spans="1:19">
      <c r="A11056" s="32">
        <v>16064033</v>
      </c>
      <c r="B11056" s="32" t="str">
        <f t="shared" si="172"/>
        <v>1606</v>
      </c>
      <c r="C11056" s="40">
        <v>160645001033</v>
      </c>
      <c r="D11056" t="s">
        <v>12684</v>
      </c>
      <c r="E11056">
        <v>16064901</v>
      </c>
      <c r="F11056">
        <v>160645001</v>
      </c>
      <c r="G11056" t="s">
        <v>5244</v>
      </c>
      <c r="H11056">
        <v>16.67</v>
      </c>
      <c r="I11056" s="11">
        <v>776</v>
      </c>
      <c r="J11056" s="11">
        <v>409</v>
      </c>
      <c r="K11056" s="11">
        <v>367</v>
      </c>
      <c r="L11056">
        <v>99947</v>
      </c>
      <c r="M11056">
        <v>1</v>
      </c>
      <c r="O11056" t="e">
        <f>VLOOKUP(A11056,Kreise!$A$4:$AA$405,12,0)</f>
        <v>#N/A</v>
      </c>
      <c r="P11056">
        <f>IF(ISERROR(O11056)=0,O11056,VLOOKUP(B11056,Kreise!$B$4:$AA$405,11,0))</f>
        <v>2</v>
      </c>
      <c r="R11056" t="e">
        <f>VLOOKUP(A11056,Kreise!$A$4:$AA$405,10,0)</f>
        <v>#N/A</v>
      </c>
      <c r="S11056">
        <f>IF(ISERROR(R11056)=0,R11056,VLOOKUP(B11056,Kreise!$B$4:$AA$405,9,0))</f>
        <v>3</v>
      </c>
    </row>
    <row r="11057" spans="1:19">
      <c r="A11057" s="32">
        <v>16064035</v>
      </c>
      <c r="B11057" s="32" t="str">
        <f t="shared" si="172"/>
        <v>1606</v>
      </c>
      <c r="C11057" s="40">
        <v>160645009035</v>
      </c>
      <c r="D11057" t="s">
        <v>12685</v>
      </c>
      <c r="E11057">
        <v>16064909</v>
      </c>
      <c r="F11057">
        <v>160645009</v>
      </c>
      <c r="G11057" t="s">
        <v>5246</v>
      </c>
      <c r="H11057">
        <v>3.46</v>
      </c>
      <c r="I11057" s="11">
        <v>124</v>
      </c>
      <c r="J11057" s="11">
        <v>70</v>
      </c>
      <c r="K11057" s="11">
        <v>54</v>
      </c>
      <c r="L11057">
        <v>99947</v>
      </c>
      <c r="M11057">
        <v>1</v>
      </c>
      <c r="O11057" t="e">
        <f>VLOOKUP(A11057,Kreise!$A$4:$AA$405,12,0)</f>
        <v>#N/A</v>
      </c>
      <c r="P11057">
        <f>IF(ISERROR(O11057)=0,O11057,VLOOKUP(B11057,Kreise!$B$4:$AA$405,11,0))</f>
        <v>2</v>
      </c>
      <c r="R11057" t="e">
        <f>VLOOKUP(A11057,Kreise!$A$4:$AA$405,10,0)</f>
        <v>#N/A</v>
      </c>
      <c r="S11057">
        <f>IF(ISERROR(R11057)=0,R11057,VLOOKUP(B11057,Kreise!$B$4:$AA$405,9,0))</f>
        <v>3</v>
      </c>
    </row>
    <row r="11058" spans="1:19">
      <c r="A11058" s="32">
        <v>16064047</v>
      </c>
      <c r="B11058" s="32" t="str">
        <f t="shared" si="172"/>
        <v>1606</v>
      </c>
      <c r="C11058" s="40">
        <v>160645006047</v>
      </c>
      <c r="D11058" t="s">
        <v>12686</v>
      </c>
      <c r="E11058">
        <v>16064906</v>
      </c>
      <c r="F11058">
        <v>160645006</v>
      </c>
      <c r="G11058" t="s">
        <v>5245</v>
      </c>
      <c r="H11058">
        <v>23.24</v>
      </c>
      <c r="I11058" s="11">
        <v>686</v>
      </c>
      <c r="J11058" s="11">
        <v>352</v>
      </c>
      <c r="K11058" s="11">
        <v>334</v>
      </c>
      <c r="L11058">
        <v>99947</v>
      </c>
      <c r="M11058">
        <v>1</v>
      </c>
      <c r="O11058" t="e">
        <f>VLOOKUP(A11058,Kreise!$A$4:$AA$405,12,0)</f>
        <v>#N/A</v>
      </c>
      <c r="P11058">
        <f>IF(ISERROR(O11058)=0,O11058,VLOOKUP(B11058,Kreise!$B$4:$AA$405,11,0))</f>
        <v>2</v>
      </c>
      <c r="R11058" t="e">
        <f>VLOOKUP(A11058,Kreise!$A$4:$AA$405,10,0)</f>
        <v>#N/A</v>
      </c>
      <c r="S11058">
        <f>IF(ISERROR(R11058)=0,R11058,VLOOKUP(B11058,Kreise!$B$4:$AA$405,9,0))</f>
        <v>3</v>
      </c>
    </row>
    <row r="11059" spans="1:19">
      <c r="A11059" s="32">
        <v>16064048</v>
      </c>
      <c r="B11059" s="32" t="str">
        <f t="shared" si="172"/>
        <v>1606</v>
      </c>
      <c r="C11059" s="40">
        <v>160645009048</v>
      </c>
      <c r="D11059" t="s">
        <v>12687</v>
      </c>
      <c r="E11059">
        <v>16064909</v>
      </c>
      <c r="F11059">
        <v>160645009</v>
      </c>
      <c r="G11059" t="s">
        <v>5246</v>
      </c>
      <c r="H11059">
        <v>14.75</v>
      </c>
      <c r="I11059" s="11">
        <v>467</v>
      </c>
      <c r="J11059" s="11">
        <v>225</v>
      </c>
      <c r="K11059" s="11">
        <v>242</v>
      </c>
      <c r="L11059">
        <v>99947</v>
      </c>
      <c r="M11059">
        <v>1</v>
      </c>
      <c r="O11059" t="e">
        <f>VLOOKUP(A11059,Kreise!$A$4:$AA$405,12,0)</f>
        <v>#N/A</v>
      </c>
      <c r="P11059">
        <f>IF(ISERROR(O11059)=0,O11059,VLOOKUP(B11059,Kreise!$B$4:$AA$405,11,0))</f>
        <v>2</v>
      </c>
      <c r="R11059" t="e">
        <f>VLOOKUP(A11059,Kreise!$A$4:$AA$405,10,0)</f>
        <v>#N/A</v>
      </c>
      <c r="S11059">
        <f>IF(ISERROR(R11059)=0,R11059,VLOOKUP(B11059,Kreise!$B$4:$AA$405,9,0))</f>
        <v>3</v>
      </c>
    </row>
    <row r="11060" spans="1:19">
      <c r="A11060" s="32">
        <v>16064058</v>
      </c>
      <c r="B11060" s="32" t="str">
        <f t="shared" si="172"/>
        <v>1606</v>
      </c>
      <c r="C11060" s="40">
        <v>160645006058</v>
      </c>
      <c r="D11060" t="s">
        <v>12688</v>
      </c>
      <c r="E11060">
        <v>16064906</v>
      </c>
      <c r="F11060">
        <v>160645006</v>
      </c>
      <c r="G11060" t="s">
        <v>5245</v>
      </c>
      <c r="H11060">
        <v>22.75</v>
      </c>
      <c r="I11060" s="11">
        <v>1356</v>
      </c>
      <c r="J11060" s="11">
        <v>698</v>
      </c>
      <c r="K11060" s="11">
        <v>658</v>
      </c>
      <c r="L11060">
        <v>99947</v>
      </c>
      <c r="M11060">
        <v>1</v>
      </c>
      <c r="O11060" t="e">
        <f>VLOOKUP(A11060,Kreise!$A$4:$AA$405,12,0)</f>
        <v>#N/A</v>
      </c>
      <c r="P11060">
        <f>IF(ISERROR(O11060)=0,O11060,VLOOKUP(B11060,Kreise!$B$4:$AA$405,11,0))</f>
        <v>2</v>
      </c>
      <c r="R11060" t="e">
        <f>VLOOKUP(A11060,Kreise!$A$4:$AA$405,10,0)</f>
        <v>#N/A</v>
      </c>
      <c r="S11060">
        <f>IF(ISERROR(R11060)=0,R11060,VLOOKUP(B11060,Kreise!$B$4:$AA$405,9,0))</f>
        <v>3</v>
      </c>
    </row>
    <row r="11061" spans="1:19">
      <c r="A11061" s="32">
        <v>16064061</v>
      </c>
      <c r="B11061" s="32" t="str">
        <f t="shared" si="172"/>
        <v>1606</v>
      </c>
      <c r="C11061" s="40">
        <v>160645001061</v>
      </c>
      <c r="D11061" t="s">
        <v>12689</v>
      </c>
      <c r="E11061">
        <v>16064901</v>
      </c>
      <c r="F11061">
        <v>160645001</v>
      </c>
      <c r="G11061" t="s">
        <v>5244</v>
      </c>
      <c r="H11061">
        <v>8.1</v>
      </c>
      <c r="I11061" s="11">
        <v>360</v>
      </c>
      <c r="J11061" s="11">
        <v>182</v>
      </c>
      <c r="K11061" s="11">
        <v>178</v>
      </c>
      <c r="L11061">
        <v>99947</v>
      </c>
      <c r="M11061">
        <v>1</v>
      </c>
      <c r="O11061" t="e">
        <f>VLOOKUP(A11061,Kreise!$A$4:$AA$405,12,0)</f>
        <v>#N/A</v>
      </c>
      <c r="P11061">
        <f>IF(ISERROR(O11061)=0,O11061,VLOOKUP(B11061,Kreise!$B$4:$AA$405,11,0))</f>
        <v>2</v>
      </c>
      <c r="R11061" t="e">
        <f>VLOOKUP(A11061,Kreise!$A$4:$AA$405,10,0)</f>
        <v>#N/A</v>
      </c>
      <c r="S11061">
        <f>IF(ISERROR(R11061)=0,R11061,VLOOKUP(B11061,Kreise!$B$4:$AA$405,9,0))</f>
        <v>3</v>
      </c>
    </row>
    <row r="11062" spans="1:19">
      <c r="A11062" s="32">
        <v>16064062</v>
      </c>
      <c r="B11062" s="32" t="str">
        <f t="shared" si="172"/>
        <v>1606</v>
      </c>
      <c r="C11062" s="40">
        <v>160645001062</v>
      </c>
      <c r="D11062" t="s">
        <v>12690</v>
      </c>
      <c r="E11062">
        <v>16064901</v>
      </c>
      <c r="F11062">
        <v>160645001</v>
      </c>
      <c r="G11062" t="s">
        <v>5244</v>
      </c>
      <c r="H11062">
        <v>5.07</v>
      </c>
      <c r="I11062" s="11">
        <v>151</v>
      </c>
      <c r="J11062" s="11">
        <v>74</v>
      </c>
      <c r="K11062" s="11">
        <v>77</v>
      </c>
      <c r="L11062">
        <v>99947</v>
      </c>
      <c r="M11062">
        <v>1</v>
      </c>
      <c r="O11062" t="e">
        <f>VLOOKUP(A11062,Kreise!$A$4:$AA$405,12,0)</f>
        <v>#N/A</v>
      </c>
      <c r="P11062">
        <f>IF(ISERROR(O11062)=0,O11062,VLOOKUP(B11062,Kreise!$B$4:$AA$405,11,0))</f>
        <v>2</v>
      </c>
      <c r="R11062" t="e">
        <f>VLOOKUP(A11062,Kreise!$A$4:$AA$405,10,0)</f>
        <v>#N/A</v>
      </c>
      <c r="S11062">
        <f>IF(ISERROR(R11062)=0,R11062,VLOOKUP(B11062,Kreise!$B$4:$AA$405,9,0))</f>
        <v>3</v>
      </c>
    </row>
    <row r="11063" spans="1:19">
      <c r="A11063" s="32">
        <v>16064065</v>
      </c>
      <c r="B11063" s="32" t="str">
        <f t="shared" si="172"/>
        <v>1606</v>
      </c>
      <c r="C11063" s="40">
        <v>160645006065</v>
      </c>
      <c r="D11063" t="s">
        <v>12691</v>
      </c>
      <c r="E11063">
        <v>16064906</v>
      </c>
      <c r="F11063">
        <v>160645006</v>
      </c>
      <c r="G11063" t="s">
        <v>5245</v>
      </c>
      <c r="H11063">
        <v>18.36</v>
      </c>
      <c r="I11063" s="11">
        <v>584</v>
      </c>
      <c r="J11063" s="11">
        <v>295</v>
      </c>
      <c r="K11063" s="11">
        <v>289</v>
      </c>
      <c r="L11063">
        <v>99947</v>
      </c>
      <c r="M11063">
        <v>1</v>
      </c>
      <c r="O11063" t="e">
        <f>VLOOKUP(A11063,Kreise!$A$4:$AA$405,12,0)</f>
        <v>#N/A</v>
      </c>
      <c r="P11063">
        <f>IF(ISERROR(O11063)=0,O11063,VLOOKUP(B11063,Kreise!$B$4:$AA$405,11,0))</f>
        <v>2</v>
      </c>
      <c r="R11063" t="e">
        <f>VLOOKUP(A11063,Kreise!$A$4:$AA$405,10,0)</f>
        <v>#N/A</v>
      </c>
      <c r="S11063">
        <f>IF(ISERROR(R11063)=0,R11063,VLOOKUP(B11063,Kreise!$B$4:$AA$405,9,0))</f>
        <v>3</v>
      </c>
    </row>
    <row r="11064" spans="1:19">
      <c r="A11064" s="32">
        <v>16064004</v>
      </c>
      <c r="B11064" s="32" t="str">
        <f t="shared" si="172"/>
        <v>1606</v>
      </c>
      <c r="C11064" s="40">
        <v>160645001004</v>
      </c>
      <c r="D11064" t="s">
        <v>12692</v>
      </c>
      <c r="E11064">
        <v>16064901</v>
      </c>
      <c r="F11064">
        <v>160645001</v>
      </c>
      <c r="G11064" t="s">
        <v>5244</v>
      </c>
      <c r="H11064">
        <v>27.42</v>
      </c>
      <c r="I11064" s="11">
        <v>2453</v>
      </c>
      <c r="J11064" s="11">
        <v>1214</v>
      </c>
      <c r="K11064" s="11">
        <v>1239</v>
      </c>
      <c r="L11064">
        <v>99955</v>
      </c>
      <c r="O11064" t="e">
        <f>VLOOKUP(A11064,Kreise!$A$4:$AA$405,12,0)</f>
        <v>#N/A</v>
      </c>
      <c r="P11064">
        <f>IF(ISERROR(O11064)=0,O11064,VLOOKUP(B11064,Kreise!$B$4:$AA$405,11,0))</f>
        <v>2</v>
      </c>
      <c r="R11064" t="e">
        <f>VLOOKUP(A11064,Kreise!$A$4:$AA$405,10,0)</f>
        <v>#N/A</v>
      </c>
      <c r="S11064">
        <f>IF(ISERROR(R11064)=0,R11064,VLOOKUP(B11064,Kreise!$B$4:$AA$405,9,0))</f>
        <v>3</v>
      </c>
    </row>
    <row r="11065" spans="1:19">
      <c r="A11065" s="32">
        <v>16064005</v>
      </c>
      <c r="B11065" s="32" t="str">
        <f t="shared" si="172"/>
        <v>1606</v>
      </c>
      <c r="C11065" s="40">
        <v>160645001005</v>
      </c>
      <c r="D11065" t="s">
        <v>12693</v>
      </c>
      <c r="E11065">
        <v>16064901</v>
      </c>
      <c r="F11065">
        <v>160645001</v>
      </c>
      <c r="G11065" t="s">
        <v>5244</v>
      </c>
      <c r="H11065">
        <v>14.8</v>
      </c>
      <c r="I11065" s="11">
        <v>835</v>
      </c>
      <c r="J11065" s="11">
        <v>424</v>
      </c>
      <c r="K11065" s="11">
        <v>411</v>
      </c>
      <c r="L11065">
        <v>99955</v>
      </c>
      <c r="O11065" t="e">
        <f>VLOOKUP(A11065,Kreise!$A$4:$AA$405,12,0)</f>
        <v>#N/A</v>
      </c>
      <c r="P11065">
        <f>IF(ISERROR(O11065)=0,O11065,VLOOKUP(B11065,Kreise!$B$4:$AA$405,11,0))</f>
        <v>2</v>
      </c>
      <c r="R11065" t="e">
        <f>VLOOKUP(A11065,Kreise!$A$4:$AA$405,10,0)</f>
        <v>#N/A</v>
      </c>
      <c r="S11065">
        <f>IF(ISERROR(R11065)=0,R11065,VLOOKUP(B11065,Kreise!$B$4:$AA$405,9,0))</f>
        <v>3</v>
      </c>
    </row>
    <row r="11066" spans="1:19">
      <c r="A11066" s="32">
        <v>16064007</v>
      </c>
      <c r="B11066" s="32" t="str">
        <f t="shared" si="172"/>
        <v>1606</v>
      </c>
      <c r="C11066" s="40">
        <v>160645001007</v>
      </c>
      <c r="D11066" t="s">
        <v>12694</v>
      </c>
      <c r="E11066">
        <v>16064901</v>
      </c>
      <c r="F11066">
        <v>160645001</v>
      </c>
      <c r="G11066" t="s">
        <v>5244</v>
      </c>
      <c r="H11066">
        <v>7.18</v>
      </c>
      <c r="I11066" s="11">
        <v>150</v>
      </c>
      <c r="J11066" s="11">
        <v>76</v>
      </c>
      <c r="K11066" s="11">
        <v>74</v>
      </c>
      <c r="L11066">
        <v>99955</v>
      </c>
      <c r="O11066" t="e">
        <f>VLOOKUP(A11066,Kreise!$A$4:$AA$405,12,0)</f>
        <v>#N/A</v>
      </c>
      <c r="P11066">
        <f>IF(ISERROR(O11066)=0,O11066,VLOOKUP(B11066,Kreise!$B$4:$AA$405,11,0))</f>
        <v>2</v>
      </c>
      <c r="R11066" t="e">
        <f>VLOOKUP(A11066,Kreise!$A$4:$AA$405,10,0)</f>
        <v>#N/A</v>
      </c>
      <c r="S11066">
        <f>IF(ISERROR(R11066)=0,R11066,VLOOKUP(B11066,Kreise!$B$4:$AA$405,9,0))</f>
        <v>3</v>
      </c>
    </row>
    <row r="11067" spans="1:19">
      <c r="A11067" s="32">
        <v>16064009</v>
      </c>
      <c r="B11067" s="32" t="str">
        <f t="shared" si="172"/>
        <v>1606</v>
      </c>
      <c r="C11067" s="40">
        <v>160645001009</v>
      </c>
      <c r="D11067" t="s">
        <v>12695</v>
      </c>
      <c r="E11067">
        <v>16064901</v>
      </c>
      <c r="F11067">
        <v>160645001</v>
      </c>
      <c r="G11067" t="s">
        <v>5244</v>
      </c>
      <c r="H11067">
        <v>6.8</v>
      </c>
      <c r="I11067" s="11">
        <v>261</v>
      </c>
      <c r="J11067" s="11">
        <v>127</v>
      </c>
      <c r="K11067" s="11">
        <v>134</v>
      </c>
      <c r="L11067">
        <v>99955</v>
      </c>
      <c r="O11067" t="e">
        <f>VLOOKUP(A11067,Kreise!$A$4:$AA$405,12,0)</f>
        <v>#N/A</v>
      </c>
      <c r="P11067">
        <f>IF(ISERROR(O11067)=0,O11067,VLOOKUP(B11067,Kreise!$B$4:$AA$405,11,0))</f>
        <v>2</v>
      </c>
      <c r="R11067" t="e">
        <f>VLOOKUP(A11067,Kreise!$A$4:$AA$405,10,0)</f>
        <v>#N/A</v>
      </c>
      <c r="S11067">
        <f>IF(ISERROR(R11067)=0,R11067,VLOOKUP(B11067,Kreise!$B$4:$AA$405,9,0))</f>
        <v>3</v>
      </c>
    </row>
    <row r="11068" spans="1:19">
      <c r="A11068" s="32">
        <v>16064021</v>
      </c>
      <c r="B11068" s="32" t="str">
        <f t="shared" si="172"/>
        <v>1606</v>
      </c>
      <c r="C11068" s="40">
        <v>160645001021</v>
      </c>
      <c r="D11068" t="s">
        <v>12696</v>
      </c>
      <c r="E11068">
        <v>16064901</v>
      </c>
      <c r="F11068">
        <v>160645001</v>
      </c>
      <c r="G11068" t="s">
        <v>5244</v>
      </c>
      <c r="H11068">
        <v>6.48</v>
      </c>
      <c r="I11068" s="11">
        <v>227</v>
      </c>
      <c r="J11068" s="11">
        <v>112</v>
      </c>
      <c r="K11068" s="11">
        <v>115</v>
      </c>
      <c r="L11068">
        <v>99955</v>
      </c>
      <c r="O11068" t="e">
        <f>VLOOKUP(A11068,Kreise!$A$4:$AA$405,12,0)</f>
        <v>#N/A</v>
      </c>
      <c r="P11068">
        <f>IF(ISERROR(O11068)=0,O11068,VLOOKUP(B11068,Kreise!$B$4:$AA$405,11,0))</f>
        <v>2</v>
      </c>
      <c r="R11068" t="e">
        <f>VLOOKUP(A11068,Kreise!$A$4:$AA$405,10,0)</f>
        <v>#N/A</v>
      </c>
      <c r="S11068">
        <f>IF(ISERROR(R11068)=0,R11068,VLOOKUP(B11068,Kreise!$B$4:$AA$405,9,0))</f>
        <v>3</v>
      </c>
    </row>
    <row r="11069" spans="1:19">
      <c r="A11069" s="32">
        <v>16064022</v>
      </c>
      <c r="B11069" s="32" t="str">
        <f t="shared" si="172"/>
        <v>1606</v>
      </c>
      <c r="C11069" s="40">
        <v>160645051022</v>
      </c>
      <c r="D11069" t="s">
        <v>5247</v>
      </c>
      <c r="E11069">
        <v>16064951</v>
      </c>
      <c r="F11069">
        <v>160645051</v>
      </c>
      <c r="G11069" t="s">
        <v>5247</v>
      </c>
      <c r="H11069">
        <v>25.07</v>
      </c>
      <c r="I11069" s="11">
        <v>2904</v>
      </c>
      <c r="J11069" s="11">
        <v>1475</v>
      </c>
      <c r="K11069" s="11">
        <v>1429</v>
      </c>
      <c r="L11069">
        <v>99955</v>
      </c>
      <c r="O11069" t="e">
        <f>VLOOKUP(A11069,Kreise!$A$4:$AA$405,12,0)</f>
        <v>#N/A</v>
      </c>
      <c r="P11069">
        <f>IF(ISERROR(O11069)=0,O11069,VLOOKUP(B11069,Kreise!$B$4:$AA$405,11,0))</f>
        <v>2</v>
      </c>
      <c r="R11069" t="e">
        <f>VLOOKUP(A11069,Kreise!$A$4:$AA$405,10,0)</f>
        <v>#N/A</v>
      </c>
      <c r="S11069">
        <f>IF(ISERROR(R11069)=0,R11069,VLOOKUP(B11069,Kreise!$B$4:$AA$405,9,0))</f>
        <v>3</v>
      </c>
    </row>
    <row r="11070" spans="1:19">
      <c r="A11070" s="32">
        <v>16064027</v>
      </c>
      <c r="B11070" s="32" t="str">
        <f t="shared" si="172"/>
        <v>1606</v>
      </c>
      <c r="C11070" s="40">
        <v>160645001027</v>
      </c>
      <c r="D11070" t="s">
        <v>12697</v>
      </c>
      <c r="E11070">
        <v>16064901</v>
      </c>
      <c r="F11070">
        <v>160645001</v>
      </c>
      <c r="G11070" t="s">
        <v>5244</v>
      </c>
      <c r="H11070">
        <v>4.31</v>
      </c>
      <c r="I11070" s="11">
        <v>154</v>
      </c>
      <c r="J11070" s="11">
        <v>78</v>
      </c>
      <c r="K11070" s="11">
        <v>76</v>
      </c>
      <c r="L11070">
        <v>99955</v>
      </c>
      <c r="O11070" t="e">
        <f>VLOOKUP(A11070,Kreise!$A$4:$AA$405,12,0)</f>
        <v>#N/A</v>
      </c>
      <c r="P11070">
        <f>IF(ISERROR(O11070)=0,O11070,VLOOKUP(B11070,Kreise!$B$4:$AA$405,11,0))</f>
        <v>2</v>
      </c>
      <c r="R11070" t="e">
        <f>VLOOKUP(A11070,Kreise!$A$4:$AA$405,10,0)</f>
        <v>#N/A</v>
      </c>
      <c r="S11070">
        <f>IF(ISERROR(R11070)=0,R11070,VLOOKUP(B11070,Kreise!$B$4:$AA$405,9,0))</f>
        <v>3</v>
      </c>
    </row>
    <row r="11071" spans="1:19">
      <c r="A11071" s="32">
        <v>16064036</v>
      </c>
      <c r="B11071" s="32" t="str">
        <f t="shared" si="172"/>
        <v>1606</v>
      </c>
      <c r="C11071" s="40">
        <v>160645001036</v>
      </c>
      <c r="D11071" t="s">
        <v>12698</v>
      </c>
      <c r="E11071">
        <v>16064901</v>
      </c>
      <c r="F11071">
        <v>160645001</v>
      </c>
      <c r="G11071" t="s">
        <v>5244</v>
      </c>
      <c r="H11071">
        <v>5.7</v>
      </c>
      <c r="I11071" s="11">
        <v>215</v>
      </c>
      <c r="J11071" s="11">
        <v>107</v>
      </c>
      <c r="K11071" s="11">
        <v>108</v>
      </c>
      <c r="L11071">
        <v>99955</v>
      </c>
      <c r="O11071" t="e">
        <f>VLOOKUP(A11071,Kreise!$A$4:$AA$405,12,0)</f>
        <v>#N/A</v>
      </c>
      <c r="P11071">
        <f>IF(ISERROR(O11071)=0,O11071,VLOOKUP(B11071,Kreise!$B$4:$AA$405,11,0))</f>
        <v>2</v>
      </c>
      <c r="R11071" t="e">
        <f>VLOOKUP(A11071,Kreise!$A$4:$AA$405,10,0)</f>
        <v>#N/A</v>
      </c>
      <c r="S11071">
        <f>IF(ISERROR(R11071)=0,R11071,VLOOKUP(B11071,Kreise!$B$4:$AA$405,9,0))</f>
        <v>3</v>
      </c>
    </row>
    <row r="11072" spans="1:19">
      <c r="A11072" s="32">
        <v>16064038</v>
      </c>
      <c r="B11072" s="32" t="str">
        <f t="shared" si="172"/>
        <v>1606</v>
      </c>
      <c r="C11072" s="40">
        <v>160645001038</v>
      </c>
      <c r="D11072" t="s">
        <v>12699</v>
      </c>
      <c r="E11072">
        <v>16064901</v>
      </c>
      <c r="F11072">
        <v>160645001</v>
      </c>
      <c r="G11072" t="s">
        <v>5244</v>
      </c>
      <c r="H11072">
        <v>18.45</v>
      </c>
      <c r="I11072" s="11">
        <v>637</v>
      </c>
      <c r="J11072" s="11">
        <v>330</v>
      </c>
      <c r="K11072" s="11">
        <v>307</v>
      </c>
      <c r="L11072">
        <v>99955</v>
      </c>
      <c r="O11072" t="e">
        <f>VLOOKUP(A11072,Kreise!$A$4:$AA$405,12,0)</f>
        <v>#N/A</v>
      </c>
      <c r="P11072">
        <f>IF(ISERROR(O11072)=0,O11072,VLOOKUP(B11072,Kreise!$B$4:$AA$405,11,0))</f>
        <v>2</v>
      </c>
      <c r="R11072" t="e">
        <f>VLOOKUP(A11072,Kreise!$A$4:$AA$405,10,0)</f>
        <v>#N/A</v>
      </c>
      <c r="S11072">
        <f>IF(ISERROR(R11072)=0,R11072,VLOOKUP(B11072,Kreise!$B$4:$AA$405,9,0))</f>
        <v>3</v>
      </c>
    </row>
    <row r="11073" spans="1:19">
      <c r="A11073" s="32">
        <v>16064045</v>
      </c>
      <c r="B11073" s="32" t="str">
        <f t="shared" si="172"/>
        <v>1606</v>
      </c>
      <c r="C11073" s="40">
        <v>160645001045</v>
      </c>
      <c r="D11073" t="s">
        <v>12700</v>
      </c>
      <c r="E11073">
        <v>16064901</v>
      </c>
      <c r="F11073">
        <v>160645001</v>
      </c>
      <c r="G11073" t="s">
        <v>5244</v>
      </c>
      <c r="H11073">
        <v>10.16</v>
      </c>
      <c r="I11073" s="11">
        <v>227</v>
      </c>
      <c r="J11073" s="11">
        <v>109</v>
      </c>
      <c r="K11073" s="11">
        <v>118</v>
      </c>
      <c r="L11073">
        <v>99955</v>
      </c>
      <c r="O11073" t="e">
        <f>VLOOKUP(A11073,Kreise!$A$4:$AA$405,12,0)</f>
        <v>#N/A</v>
      </c>
      <c r="P11073">
        <f>IF(ISERROR(O11073)=0,O11073,VLOOKUP(B11073,Kreise!$B$4:$AA$405,11,0))</f>
        <v>2</v>
      </c>
      <c r="R11073" t="e">
        <f>VLOOKUP(A11073,Kreise!$A$4:$AA$405,10,0)</f>
        <v>#N/A</v>
      </c>
      <c r="S11073">
        <f>IF(ISERROR(R11073)=0,R11073,VLOOKUP(B11073,Kreise!$B$4:$AA$405,9,0))</f>
        <v>3</v>
      </c>
    </row>
    <row r="11074" spans="1:19">
      <c r="A11074" s="32">
        <v>16064064</v>
      </c>
      <c r="B11074" s="32" t="str">
        <f t="shared" si="172"/>
        <v>1606</v>
      </c>
      <c r="C11074" s="40">
        <v>160645001064</v>
      </c>
      <c r="D11074" t="s">
        <v>12701</v>
      </c>
      <c r="E11074">
        <v>16064901</v>
      </c>
      <c r="F11074">
        <v>160645001</v>
      </c>
      <c r="G11074" t="s">
        <v>5244</v>
      </c>
      <c r="H11074">
        <v>8.18</v>
      </c>
      <c r="I11074" s="11">
        <v>421</v>
      </c>
      <c r="J11074" s="11">
        <v>213</v>
      </c>
      <c r="K11074" s="11">
        <v>208</v>
      </c>
      <c r="L11074">
        <v>99955</v>
      </c>
      <c r="O11074" t="e">
        <f>VLOOKUP(A11074,Kreise!$A$4:$AA$405,12,0)</f>
        <v>#N/A</v>
      </c>
      <c r="P11074">
        <f>IF(ISERROR(O11074)=0,O11074,VLOOKUP(B11074,Kreise!$B$4:$AA$405,11,0))</f>
        <v>2</v>
      </c>
      <c r="R11074" t="e">
        <f>VLOOKUP(A11074,Kreise!$A$4:$AA$405,10,0)</f>
        <v>#N/A</v>
      </c>
      <c r="S11074">
        <f>IF(ISERROR(R11074)=0,R11074,VLOOKUP(B11074,Kreise!$B$4:$AA$405,9,0))</f>
        <v>3</v>
      </c>
    </row>
    <row r="11075" spans="1:19">
      <c r="A11075" s="32">
        <v>16064019</v>
      </c>
      <c r="B11075" s="32" t="str">
        <f t="shared" si="172"/>
        <v>1606</v>
      </c>
      <c r="C11075" s="40">
        <v>160645051019</v>
      </c>
      <c r="D11075" t="s">
        <v>12702</v>
      </c>
      <c r="E11075">
        <v>16064951</v>
      </c>
      <c r="F11075">
        <v>160645051</v>
      </c>
      <c r="G11075" t="s">
        <v>5247</v>
      </c>
      <c r="H11075">
        <v>15.33</v>
      </c>
      <c r="I11075" s="11">
        <v>731</v>
      </c>
      <c r="J11075" s="11">
        <v>353</v>
      </c>
      <c r="K11075" s="11">
        <v>378</v>
      </c>
      <c r="L11075">
        <v>99958</v>
      </c>
      <c r="M11075">
        <v>1</v>
      </c>
      <c r="O11075" t="e">
        <f>VLOOKUP(A11075,Kreise!$A$4:$AA$405,12,0)</f>
        <v>#N/A</v>
      </c>
      <c r="P11075">
        <f>IF(ISERROR(O11075)=0,O11075,VLOOKUP(B11075,Kreise!$B$4:$AA$405,11,0))</f>
        <v>2</v>
      </c>
      <c r="R11075" t="e">
        <f>VLOOKUP(A11075,Kreise!$A$4:$AA$405,10,0)</f>
        <v>#N/A</v>
      </c>
      <c r="S11075">
        <f>IF(ISERROR(R11075)=0,R11075,VLOOKUP(B11075,Kreise!$B$4:$AA$405,9,0))</f>
        <v>3</v>
      </c>
    </row>
    <row r="11076" spans="1:19">
      <c r="A11076" s="32">
        <v>16067067</v>
      </c>
      <c r="B11076" s="32" t="str">
        <f t="shared" ref="B11076:B11139" si="173">LEFT(A11076,4)</f>
        <v>1606</v>
      </c>
      <c r="C11076" s="40">
        <v>160675012067</v>
      </c>
      <c r="D11076" t="s">
        <v>12703</v>
      </c>
      <c r="E11076">
        <v>16067912</v>
      </c>
      <c r="F11076">
        <v>160675012</v>
      </c>
      <c r="G11076" t="s">
        <v>5294</v>
      </c>
      <c r="H11076">
        <v>30.5</v>
      </c>
      <c r="I11076" s="11">
        <v>2865</v>
      </c>
      <c r="J11076" s="11">
        <v>1631</v>
      </c>
      <c r="K11076" s="11">
        <v>1234</v>
      </c>
      <c r="L11076">
        <v>99958</v>
      </c>
      <c r="O11076" t="e">
        <f>VLOOKUP(A11076,Kreise!$A$4:$AA$405,12,0)</f>
        <v>#N/A</v>
      </c>
      <c r="P11076">
        <f>IF(ISERROR(O11076)=0,O11076,VLOOKUP(B11076,Kreise!$B$4:$AA$405,11,0))</f>
        <v>2</v>
      </c>
      <c r="R11076" t="e">
        <f>VLOOKUP(A11076,Kreise!$A$4:$AA$405,10,0)</f>
        <v>#N/A</v>
      </c>
      <c r="S11076">
        <f>IF(ISERROR(R11076)=0,R11076,VLOOKUP(B11076,Kreise!$B$4:$AA$405,9,0))</f>
        <v>3</v>
      </c>
    </row>
    <row r="11077" spans="1:19">
      <c r="A11077" s="32">
        <v>16064046</v>
      </c>
      <c r="B11077" s="32" t="str">
        <f t="shared" si="173"/>
        <v>1606</v>
      </c>
      <c r="C11077" s="40">
        <v>160640046046</v>
      </c>
      <c r="D11077" t="s">
        <v>5240</v>
      </c>
      <c r="E11077">
        <v>16064046</v>
      </c>
      <c r="F11077">
        <v>160640046</v>
      </c>
      <c r="G11077" t="s">
        <v>5240</v>
      </c>
      <c r="H11077">
        <v>86.74</v>
      </c>
      <c r="I11077" s="11">
        <v>34552</v>
      </c>
      <c r="J11077" s="11">
        <v>16953</v>
      </c>
      <c r="K11077" s="11">
        <v>17599</v>
      </c>
      <c r="L11077">
        <v>99974</v>
      </c>
      <c r="O11077" t="e">
        <f>VLOOKUP(A11077,Kreise!$A$4:$AA$405,12,0)</f>
        <v>#N/A</v>
      </c>
      <c r="P11077">
        <f>IF(ISERROR(O11077)=0,O11077,VLOOKUP(B11077,Kreise!$B$4:$AA$405,11,0))</f>
        <v>2</v>
      </c>
      <c r="R11077" t="e">
        <f>VLOOKUP(A11077,Kreise!$A$4:$AA$405,10,0)</f>
        <v>#N/A</v>
      </c>
      <c r="S11077">
        <f>IF(ISERROR(R11077)=0,R11077,VLOOKUP(B11077,Kreise!$B$4:$AA$405,9,0))</f>
        <v>3</v>
      </c>
    </row>
    <row r="11078" spans="1:19">
      <c r="A11078" s="32">
        <v>16064071</v>
      </c>
      <c r="B11078" s="32" t="str">
        <f t="shared" si="173"/>
        <v>1606</v>
      </c>
      <c r="C11078" s="40">
        <v>160640071071</v>
      </c>
      <c r="D11078" t="s">
        <v>5082</v>
      </c>
      <c r="E11078">
        <v>16064071</v>
      </c>
      <c r="F11078">
        <v>160640071</v>
      </c>
      <c r="G11078" t="s">
        <v>5082</v>
      </c>
      <c r="H11078">
        <v>44.58</v>
      </c>
      <c r="I11078" s="11">
        <v>3198</v>
      </c>
      <c r="J11078" s="11">
        <v>1601</v>
      </c>
      <c r="K11078" s="11">
        <v>1597</v>
      </c>
      <c r="L11078">
        <v>99974</v>
      </c>
      <c r="M11078">
        <v>1</v>
      </c>
      <c r="O11078" t="e">
        <f>VLOOKUP(A11078,Kreise!$A$4:$AA$405,12,0)</f>
        <v>#N/A</v>
      </c>
      <c r="P11078">
        <f>IF(ISERROR(O11078)=0,O11078,VLOOKUP(B11078,Kreise!$B$4:$AA$405,11,0))</f>
        <v>2</v>
      </c>
      <c r="R11078" t="e">
        <f>VLOOKUP(A11078,Kreise!$A$4:$AA$405,10,0)</f>
        <v>#N/A</v>
      </c>
      <c r="S11078">
        <f>IF(ISERROR(R11078)=0,R11078,VLOOKUP(B11078,Kreise!$B$4:$AA$405,9,0))</f>
        <v>3</v>
      </c>
    </row>
    <row r="11079" spans="1:19">
      <c r="A11079" s="32">
        <v>16064014</v>
      </c>
      <c r="B11079" s="32" t="str">
        <f t="shared" si="173"/>
        <v>1606</v>
      </c>
      <c r="C11079" s="40">
        <v>160640014014</v>
      </c>
      <c r="D11079" t="s">
        <v>5239</v>
      </c>
      <c r="E11079">
        <v>16064014</v>
      </c>
      <c r="F11079">
        <v>160640014</v>
      </c>
      <c r="G11079" t="s">
        <v>5239</v>
      </c>
      <c r="H11079">
        <v>28.89</v>
      </c>
      <c r="I11079" s="11">
        <v>2261</v>
      </c>
      <c r="J11079" s="11">
        <v>1143</v>
      </c>
      <c r="K11079" s="11">
        <v>1118</v>
      </c>
      <c r="L11079">
        <v>99976</v>
      </c>
      <c r="O11079" t="e">
        <f>VLOOKUP(A11079,Kreise!$A$4:$AA$405,12,0)</f>
        <v>#N/A</v>
      </c>
      <c r="P11079">
        <f>IF(ISERROR(O11079)=0,O11079,VLOOKUP(B11079,Kreise!$B$4:$AA$405,11,0))</f>
        <v>2</v>
      </c>
      <c r="R11079" t="e">
        <f>VLOOKUP(A11079,Kreise!$A$4:$AA$405,10,0)</f>
        <v>#N/A</v>
      </c>
      <c r="S11079">
        <f>IF(ISERROR(R11079)=0,R11079,VLOOKUP(B11079,Kreise!$B$4:$AA$405,9,0))</f>
        <v>3</v>
      </c>
    </row>
    <row r="11080" spans="1:19">
      <c r="A11080" s="32">
        <v>16064055</v>
      </c>
      <c r="B11080" s="32" t="str">
        <f t="shared" si="173"/>
        <v>1606</v>
      </c>
      <c r="C11080" s="40">
        <v>160645052055</v>
      </c>
      <c r="D11080" t="s">
        <v>12704</v>
      </c>
      <c r="E11080">
        <v>16064952</v>
      </c>
      <c r="F11080">
        <v>160645052</v>
      </c>
      <c r="G11080" t="s">
        <v>5248</v>
      </c>
      <c r="H11080">
        <v>26.68</v>
      </c>
      <c r="I11080" s="11">
        <v>2011</v>
      </c>
      <c r="J11080" s="11">
        <v>1040</v>
      </c>
      <c r="K11080" s="11">
        <v>971</v>
      </c>
      <c r="L11080">
        <v>99976</v>
      </c>
      <c r="M11080">
        <v>1</v>
      </c>
      <c r="O11080" t="e">
        <f>VLOOKUP(A11080,Kreise!$A$4:$AA$405,12,0)</f>
        <v>#N/A</v>
      </c>
      <c r="P11080">
        <f>IF(ISERROR(O11080)=0,O11080,VLOOKUP(B11080,Kreise!$B$4:$AA$405,11,0))</f>
        <v>2</v>
      </c>
      <c r="R11080" t="e">
        <f>VLOOKUP(A11080,Kreise!$A$4:$AA$405,10,0)</f>
        <v>#N/A</v>
      </c>
      <c r="S11080">
        <f>IF(ISERROR(R11080)=0,R11080,VLOOKUP(B11080,Kreise!$B$4:$AA$405,9,0))</f>
        <v>3</v>
      </c>
    </row>
    <row r="11081" spans="1:19">
      <c r="A11081" s="32">
        <v>16064073</v>
      </c>
      <c r="B11081" s="32" t="str">
        <f t="shared" si="173"/>
        <v>1606</v>
      </c>
      <c r="C11081" s="40">
        <v>160640073073</v>
      </c>
      <c r="D11081" t="s">
        <v>5243</v>
      </c>
      <c r="E11081">
        <v>16064073</v>
      </c>
      <c r="F11081">
        <v>160640073</v>
      </c>
      <c r="G11081" t="s">
        <v>5243</v>
      </c>
      <c r="H11081">
        <v>52.73</v>
      </c>
      <c r="I11081" s="11">
        <v>3228</v>
      </c>
      <c r="J11081" s="11">
        <v>1649</v>
      </c>
      <c r="K11081" s="11">
        <v>1579</v>
      </c>
      <c r="L11081">
        <v>99976</v>
      </c>
      <c r="O11081" t="e">
        <f>VLOOKUP(A11081,Kreise!$A$4:$AA$405,12,0)</f>
        <v>#N/A</v>
      </c>
      <c r="P11081">
        <f>IF(ISERROR(O11081)=0,O11081,VLOOKUP(B11081,Kreise!$B$4:$AA$405,11,0))</f>
        <v>2</v>
      </c>
      <c r="R11081" t="e">
        <f>VLOOKUP(A11081,Kreise!$A$4:$AA$405,10,0)</f>
        <v>#N/A</v>
      </c>
      <c r="S11081">
        <f>IF(ISERROR(R11081)=0,R11081,VLOOKUP(B11081,Kreise!$B$4:$AA$405,9,0))</f>
        <v>3</v>
      </c>
    </row>
    <row r="11082" spans="1:19">
      <c r="A11082" s="32">
        <v>16064074</v>
      </c>
      <c r="B11082" s="32" t="str">
        <f t="shared" si="173"/>
        <v>1606</v>
      </c>
      <c r="C11082" s="40">
        <v>160645052074</v>
      </c>
      <c r="D11082" t="s">
        <v>5248</v>
      </c>
      <c r="E11082">
        <v>16064952</v>
      </c>
      <c r="F11082">
        <v>160645052</v>
      </c>
      <c r="G11082" t="s">
        <v>5248</v>
      </c>
      <c r="H11082">
        <v>60.02</v>
      </c>
      <c r="I11082" s="11">
        <v>6779</v>
      </c>
      <c r="J11082" s="11">
        <v>3417</v>
      </c>
      <c r="K11082" s="11">
        <v>3362</v>
      </c>
      <c r="L11082">
        <v>99976</v>
      </c>
      <c r="M11082">
        <v>1</v>
      </c>
      <c r="O11082" t="e">
        <f>VLOOKUP(A11082,Kreise!$A$4:$AA$405,12,0)</f>
        <v>#N/A</v>
      </c>
      <c r="P11082">
        <f>IF(ISERROR(O11082)=0,O11082,VLOOKUP(B11082,Kreise!$B$4:$AA$405,11,0))</f>
        <v>2</v>
      </c>
      <c r="R11082" t="e">
        <f>VLOOKUP(A11082,Kreise!$A$4:$AA$405,10,0)</f>
        <v>#N/A</v>
      </c>
      <c r="S11082">
        <f>IF(ISERROR(R11082)=0,R11082,VLOOKUP(B11082,Kreise!$B$4:$AA$405,9,0))</f>
        <v>3</v>
      </c>
    </row>
    <row r="11083" spans="1:19">
      <c r="A11083" s="32">
        <v>16064017</v>
      </c>
      <c r="B11083" s="32" t="str">
        <f t="shared" si="173"/>
        <v>1606</v>
      </c>
      <c r="C11083" s="40">
        <v>160645006017</v>
      </c>
      <c r="D11083" t="s">
        <v>12705</v>
      </c>
      <c r="E11083">
        <v>16064906</v>
      </c>
      <c r="F11083">
        <v>160645006</v>
      </c>
      <c r="G11083" t="s">
        <v>5245</v>
      </c>
      <c r="H11083">
        <v>11.86</v>
      </c>
      <c r="I11083" s="11">
        <v>418</v>
      </c>
      <c r="J11083" s="11">
        <v>222</v>
      </c>
      <c r="K11083" s="11">
        <v>196</v>
      </c>
      <c r="L11083">
        <v>99986</v>
      </c>
      <c r="M11083">
        <v>1</v>
      </c>
      <c r="O11083" t="e">
        <f>VLOOKUP(A11083,Kreise!$A$4:$AA$405,12,0)</f>
        <v>#N/A</v>
      </c>
      <c r="P11083">
        <f>IF(ISERROR(O11083)=0,O11083,VLOOKUP(B11083,Kreise!$B$4:$AA$405,11,0))</f>
        <v>2</v>
      </c>
      <c r="R11083" t="e">
        <f>VLOOKUP(A11083,Kreise!$A$4:$AA$405,10,0)</f>
        <v>#N/A</v>
      </c>
      <c r="S11083">
        <f>IF(ISERROR(R11083)=0,R11083,VLOOKUP(B11083,Kreise!$B$4:$AA$405,9,0))</f>
        <v>3</v>
      </c>
    </row>
    <row r="11084" spans="1:19">
      <c r="A11084" s="32">
        <v>16064032</v>
      </c>
      <c r="B11084" s="32" t="str">
        <f t="shared" si="173"/>
        <v>1606</v>
      </c>
      <c r="C11084" s="40">
        <v>160645053032</v>
      </c>
      <c r="D11084" t="s">
        <v>9457</v>
      </c>
      <c r="E11084">
        <v>16064953</v>
      </c>
      <c r="F11084">
        <v>160645053</v>
      </c>
      <c r="G11084" t="s">
        <v>5249</v>
      </c>
      <c r="H11084">
        <v>16.93</v>
      </c>
      <c r="I11084" s="11">
        <v>808</v>
      </c>
      <c r="J11084" s="11">
        <v>408</v>
      </c>
      <c r="K11084" s="11">
        <v>400</v>
      </c>
      <c r="L11084">
        <v>99986</v>
      </c>
      <c r="O11084" t="e">
        <f>VLOOKUP(A11084,Kreise!$A$4:$AA$405,12,0)</f>
        <v>#N/A</v>
      </c>
      <c r="P11084">
        <f>IF(ISERROR(O11084)=0,O11084,VLOOKUP(B11084,Kreise!$B$4:$AA$405,11,0))</f>
        <v>2</v>
      </c>
      <c r="R11084" t="e">
        <f>VLOOKUP(A11084,Kreise!$A$4:$AA$405,10,0)</f>
        <v>#N/A</v>
      </c>
      <c r="S11084">
        <f>IF(ISERROR(R11084)=0,R11084,VLOOKUP(B11084,Kreise!$B$4:$AA$405,9,0))</f>
        <v>3</v>
      </c>
    </row>
    <row r="11085" spans="1:19">
      <c r="A11085" s="32">
        <v>16064053</v>
      </c>
      <c r="B11085" s="32" t="str">
        <f t="shared" si="173"/>
        <v>1606</v>
      </c>
      <c r="C11085" s="40">
        <v>160645053053</v>
      </c>
      <c r="D11085" t="s">
        <v>12706</v>
      </c>
      <c r="E11085">
        <v>16064953</v>
      </c>
      <c r="F11085">
        <v>160645053</v>
      </c>
      <c r="G11085" t="s">
        <v>5249</v>
      </c>
      <c r="H11085">
        <v>8.61</v>
      </c>
      <c r="I11085" s="11">
        <v>301</v>
      </c>
      <c r="J11085" s="11">
        <v>148</v>
      </c>
      <c r="K11085" s="11">
        <v>153</v>
      </c>
      <c r="L11085">
        <v>99986</v>
      </c>
      <c r="O11085" t="e">
        <f>VLOOKUP(A11085,Kreise!$A$4:$AA$405,12,0)</f>
        <v>#N/A</v>
      </c>
      <c r="P11085">
        <f>IF(ISERROR(O11085)=0,O11085,VLOOKUP(B11085,Kreise!$B$4:$AA$405,11,0))</f>
        <v>2</v>
      </c>
      <c r="R11085" t="e">
        <f>VLOOKUP(A11085,Kreise!$A$4:$AA$405,10,0)</f>
        <v>#N/A</v>
      </c>
      <c r="S11085">
        <f>IF(ISERROR(R11085)=0,R11085,VLOOKUP(B11085,Kreise!$B$4:$AA$405,9,0))</f>
        <v>3</v>
      </c>
    </row>
    <row r="11086" spans="1:19">
      <c r="A11086" s="32">
        <v>16064075</v>
      </c>
      <c r="B11086" s="32" t="str">
        <f t="shared" si="173"/>
        <v>1606</v>
      </c>
      <c r="C11086" s="40">
        <v>160645053075</v>
      </c>
      <c r="D11086" t="s">
        <v>5249</v>
      </c>
      <c r="E11086">
        <v>16064953</v>
      </c>
      <c r="F11086">
        <v>160645053</v>
      </c>
      <c r="G11086" t="s">
        <v>5249</v>
      </c>
      <c r="H11086">
        <v>49.57</v>
      </c>
      <c r="I11086" s="11">
        <v>4398</v>
      </c>
      <c r="J11086" s="11">
        <v>2214</v>
      </c>
      <c r="K11086" s="11">
        <v>2184</v>
      </c>
      <c r="L11086">
        <v>99986</v>
      </c>
      <c r="O11086" t="e">
        <f>VLOOKUP(A11086,Kreise!$A$4:$AA$405,12,0)</f>
        <v>#N/A</v>
      </c>
      <c r="P11086">
        <f>IF(ISERROR(O11086)=0,O11086,VLOOKUP(B11086,Kreise!$B$4:$AA$405,11,0))</f>
        <v>2</v>
      </c>
      <c r="R11086" t="e">
        <f>VLOOKUP(A11086,Kreise!$A$4:$AA$405,10,0)</f>
        <v>#N/A</v>
      </c>
      <c r="S11086">
        <f>IF(ISERROR(R11086)=0,R11086,VLOOKUP(B11086,Kreise!$B$4:$AA$405,9,0))</f>
        <v>3</v>
      </c>
    </row>
    <row r="11087" spans="1:19">
      <c r="A11087" s="32">
        <v>16064001</v>
      </c>
      <c r="B11087" s="32" t="str">
        <f t="shared" si="173"/>
        <v>1606</v>
      </c>
      <c r="C11087" s="40">
        <v>160645006001</v>
      </c>
      <c r="D11087" t="s">
        <v>12707</v>
      </c>
      <c r="E11087">
        <v>16064906</v>
      </c>
      <c r="F11087">
        <v>160645006</v>
      </c>
      <c r="G11087" t="s">
        <v>5245</v>
      </c>
      <c r="H11087">
        <v>18.33</v>
      </c>
      <c r="I11087" s="11">
        <v>1000</v>
      </c>
      <c r="J11087" s="11">
        <v>495</v>
      </c>
      <c r="K11087" s="11">
        <v>505</v>
      </c>
      <c r="L11087">
        <v>99991</v>
      </c>
      <c r="O11087" t="e">
        <f>VLOOKUP(A11087,Kreise!$A$4:$AA$405,12,0)</f>
        <v>#N/A</v>
      </c>
      <c r="P11087">
        <f>IF(ISERROR(O11087)=0,O11087,VLOOKUP(B11087,Kreise!$B$4:$AA$405,11,0))</f>
        <v>2</v>
      </c>
      <c r="R11087" t="e">
        <f>VLOOKUP(A11087,Kreise!$A$4:$AA$405,10,0)</f>
        <v>#N/A</v>
      </c>
      <c r="S11087">
        <f>IF(ISERROR(R11087)=0,R11087,VLOOKUP(B11087,Kreise!$B$4:$AA$405,9,0))</f>
        <v>3</v>
      </c>
    </row>
    <row r="11088" spans="1:19">
      <c r="A11088" s="32">
        <v>16064018</v>
      </c>
      <c r="B11088" s="32" t="str">
        <f t="shared" si="173"/>
        <v>1606</v>
      </c>
      <c r="C11088" s="40">
        <v>160645006018</v>
      </c>
      <c r="D11088" t="s">
        <v>12708</v>
      </c>
      <c r="E11088">
        <v>16064906</v>
      </c>
      <c r="F11088">
        <v>160645006</v>
      </c>
      <c r="G11088" t="s">
        <v>5245</v>
      </c>
      <c r="H11088">
        <v>19.34</v>
      </c>
      <c r="I11088" s="11">
        <v>2232</v>
      </c>
      <c r="J11088" s="11">
        <v>1102</v>
      </c>
      <c r="K11088" s="11">
        <v>1130</v>
      </c>
      <c r="L11088">
        <v>99991</v>
      </c>
      <c r="O11088" t="e">
        <f>VLOOKUP(A11088,Kreise!$A$4:$AA$405,12,0)</f>
        <v>#N/A</v>
      </c>
      <c r="P11088">
        <f>IF(ISERROR(O11088)=0,O11088,VLOOKUP(B11088,Kreise!$B$4:$AA$405,11,0))</f>
        <v>2</v>
      </c>
      <c r="R11088" t="e">
        <f>VLOOKUP(A11088,Kreise!$A$4:$AA$405,10,0)</f>
        <v>#N/A</v>
      </c>
      <c r="S11088">
        <f>IF(ISERROR(R11088)=0,R11088,VLOOKUP(B11088,Kreise!$B$4:$AA$405,9,0))</f>
        <v>3</v>
      </c>
    </row>
    <row r="11089" spans="1:19">
      <c r="A11089" s="32">
        <v>16064023</v>
      </c>
      <c r="B11089" s="32" t="str">
        <f t="shared" si="173"/>
        <v>1606</v>
      </c>
      <c r="C11089" s="40">
        <v>160645006023</v>
      </c>
      <c r="D11089" t="s">
        <v>12709</v>
      </c>
      <c r="E11089">
        <v>16064906</v>
      </c>
      <c r="F11089">
        <v>160645006</v>
      </c>
      <c r="G11089" t="s">
        <v>5245</v>
      </c>
      <c r="H11089">
        <v>3.21</v>
      </c>
      <c r="I11089" s="11">
        <v>197</v>
      </c>
      <c r="J11089" s="11">
        <v>95</v>
      </c>
      <c r="K11089" s="11">
        <v>102</v>
      </c>
      <c r="L11089">
        <v>99991</v>
      </c>
      <c r="O11089" t="e">
        <f>VLOOKUP(A11089,Kreise!$A$4:$AA$405,12,0)</f>
        <v>#N/A</v>
      </c>
      <c r="P11089">
        <f>IF(ISERROR(O11089)=0,O11089,VLOOKUP(B11089,Kreise!$B$4:$AA$405,11,0))</f>
        <v>2</v>
      </c>
      <c r="R11089" t="e">
        <f>VLOOKUP(A11089,Kreise!$A$4:$AA$405,10,0)</f>
        <v>#N/A</v>
      </c>
      <c r="S11089">
        <f>IF(ISERROR(R11089)=0,R11089,VLOOKUP(B11089,Kreise!$B$4:$AA$405,9,0))</f>
        <v>3</v>
      </c>
    </row>
    <row r="11090" spans="1:19">
      <c r="A11090" s="32">
        <v>16064043</v>
      </c>
      <c r="B11090" s="32" t="str">
        <f t="shared" si="173"/>
        <v>1606</v>
      </c>
      <c r="C11090" s="40">
        <v>160645009043</v>
      </c>
      <c r="D11090" t="s">
        <v>12710</v>
      </c>
      <c r="E11090">
        <v>16064909</v>
      </c>
      <c r="F11090">
        <v>160645009</v>
      </c>
      <c r="G11090" t="s">
        <v>5246</v>
      </c>
      <c r="H11090">
        <v>6.34</v>
      </c>
      <c r="I11090" s="11">
        <v>323</v>
      </c>
      <c r="J11090" s="11">
        <v>177</v>
      </c>
      <c r="K11090" s="11">
        <v>146</v>
      </c>
      <c r="L11090">
        <v>99994</v>
      </c>
      <c r="O11090" t="e">
        <f>VLOOKUP(A11090,Kreise!$A$4:$AA$405,12,0)</f>
        <v>#N/A</v>
      </c>
      <c r="P11090">
        <f>IF(ISERROR(O11090)=0,O11090,VLOOKUP(B11090,Kreise!$B$4:$AA$405,11,0))</f>
        <v>2</v>
      </c>
      <c r="R11090" t="e">
        <f>VLOOKUP(A11090,Kreise!$A$4:$AA$405,10,0)</f>
        <v>#N/A</v>
      </c>
      <c r="S11090">
        <f>IF(ISERROR(R11090)=0,R11090,VLOOKUP(B11090,Kreise!$B$4:$AA$405,9,0))</f>
        <v>3</v>
      </c>
    </row>
    <row r="11091" spans="1:19">
      <c r="A11091" s="32">
        <v>16064057</v>
      </c>
      <c r="B11091" s="32" t="str">
        <f t="shared" si="173"/>
        <v>1606</v>
      </c>
      <c r="C11091" s="40">
        <v>160645009057</v>
      </c>
      <c r="D11091" t="s">
        <v>12711</v>
      </c>
      <c r="E11091">
        <v>16064909</v>
      </c>
      <c r="F11091">
        <v>160645009</v>
      </c>
      <c r="G11091" t="s">
        <v>5246</v>
      </c>
      <c r="H11091">
        <v>22.4</v>
      </c>
      <c r="I11091" s="11">
        <v>3691</v>
      </c>
      <c r="J11091" s="11">
        <v>1795</v>
      </c>
      <c r="K11091" s="11">
        <v>1896</v>
      </c>
      <c r="L11091">
        <v>99994</v>
      </c>
      <c r="O11091" t="e">
        <f>VLOOKUP(A11091,Kreise!$A$4:$AA$405,12,0)</f>
        <v>#N/A</v>
      </c>
      <c r="P11091">
        <f>IF(ISERROR(O11091)=0,O11091,VLOOKUP(B11091,Kreise!$B$4:$AA$405,11,0))</f>
        <v>2</v>
      </c>
      <c r="R11091" t="e">
        <f>VLOOKUP(A11091,Kreise!$A$4:$AA$405,10,0)</f>
        <v>#N/A</v>
      </c>
      <c r="S11091">
        <f>IF(ISERROR(R11091)=0,R11091,VLOOKUP(B11091,Kreise!$B$4:$AA$405,9,0))</f>
        <v>3</v>
      </c>
    </row>
    <row r="11092" spans="1:19">
      <c r="A11092" s="32">
        <v>16064052</v>
      </c>
      <c r="B11092" s="32" t="str">
        <f t="shared" si="173"/>
        <v>1606</v>
      </c>
      <c r="C11092" s="40">
        <v>160645009052</v>
      </c>
      <c r="D11092" t="s">
        <v>12712</v>
      </c>
      <c r="E11092">
        <v>16064909</v>
      </c>
      <c r="F11092">
        <v>160645009</v>
      </c>
      <c r="G11092" t="s">
        <v>5246</v>
      </c>
      <c r="H11092">
        <v>21.66</v>
      </c>
      <c r="I11092" s="11">
        <v>1291</v>
      </c>
      <c r="J11092" s="11">
        <v>739</v>
      </c>
      <c r="K11092" s="11">
        <v>552</v>
      </c>
      <c r="L11092">
        <v>99996</v>
      </c>
      <c r="M11092">
        <v>1</v>
      </c>
      <c r="O11092" t="e">
        <f>VLOOKUP(A11092,Kreise!$A$4:$AA$405,12,0)</f>
        <v>#N/A</v>
      </c>
      <c r="P11092">
        <f>IF(ISERROR(O11092)=0,O11092,VLOOKUP(B11092,Kreise!$B$4:$AA$405,11,0))</f>
        <v>2</v>
      </c>
      <c r="R11092" t="e">
        <f>VLOOKUP(A11092,Kreise!$A$4:$AA$405,10,0)</f>
        <v>#N/A</v>
      </c>
      <c r="S11092">
        <f>IF(ISERROR(R11092)=0,R11092,VLOOKUP(B11092,Kreise!$B$4:$AA$405,9,0))</f>
        <v>3</v>
      </c>
    </row>
    <row r="11093" spans="1:19">
      <c r="A11093" s="32">
        <v>16064072</v>
      </c>
      <c r="B11093" s="32" t="str">
        <f t="shared" si="173"/>
        <v>1606</v>
      </c>
      <c r="C11093" s="40">
        <v>160640072072</v>
      </c>
      <c r="D11093" t="s">
        <v>5242</v>
      </c>
      <c r="E11093">
        <v>16064072</v>
      </c>
      <c r="F11093">
        <v>160640072</v>
      </c>
      <c r="G11093" t="s">
        <v>5242</v>
      </c>
      <c r="H11093">
        <v>27.35</v>
      </c>
      <c r="I11093" s="11">
        <v>2019</v>
      </c>
      <c r="J11093" s="11">
        <v>996</v>
      </c>
      <c r="K11093" s="11">
        <v>1023</v>
      </c>
      <c r="L11093">
        <v>99996</v>
      </c>
      <c r="M11093">
        <v>1</v>
      </c>
      <c r="O11093" t="e">
        <f>VLOOKUP(A11093,Kreise!$A$4:$AA$405,12,0)</f>
        <v>#N/A</v>
      </c>
      <c r="P11093">
        <f>IF(ISERROR(O11093)=0,O11093,VLOOKUP(B11093,Kreise!$B$4:$AA$405,11,0))</f>
        <v>2</v>
      </c>
      <c r="R11093" t="e">
        <f>VLOOKUP(A11093,Kreise!$A$4:$AA$405,10,0)</f>
        <v>#N/A</v>
      </c>
      <c r="S11093">
        <f>IF(ISERROR(R11093)=0,R11093,VLOOKUP(B11093,Kreise!$B$4:$AA$405,9,0))</f>
        <v>3</v>
      </c>
    </row>
    <row r="11094" spans="1:19">
      <c r="A11094" s="32">
        <v>16064037</v>
      </c>
      <c r="B11094" s="32" t="str">
        <f t="shared" si="173"/>
        <v>1606</v>
      </c>
      <c r="C11094" s="40">
        <v>160645009037</v>
      </c>
      <c r="D11094" t="s">
        <v>12713</v>
      </c>
      <c r="E11094">
        <v>16064909</v>
      </c>
      <c r="F11094">
        <v>160645009</v>
      </c>
      <c r="G11094" t="s">
        <v>5246</v>
      </c>
      <c r="H11094">
        <v>30.83</v>
      </c>
      <c r="I11094" s="11">
        <v>1686</v>
      </c>
      <c r="J11094" s="11">
        <v>828</v>
      </c>
      <c r="K11094" s="11">
        <v>858</v>
      </c>
      <c r="L11094">
        <v>99998</v>
      </c>
      <c r="M11094">
        <v>1</v>
      </c>
      <c r="O11094" t="e">
        <f>VLOOKUP(A11094,Kreise!$A$4:$AA$405,12,0)</f>
        <v>#N/A</v>
      </c>
      <c r="P11094">
        <f>IF(ISERROR(O11094)=0,O11094,VLOOKUP(B11094,Kreise!$B$4:$AA$405,11,0))</f>
        <v>2</v>
      </c>
      <c r="R11094" t="e">
        <f>VLOOKUP(A11094,Kreise!$A$4:$AA$405,10,0)</f>
        <v>#N/A</v>
      </c>
      <c r="S11094">
        <f>IF(ISERROR(R11094)=0,R11094,VLOOKUP(B11094,Kreise!$B$4:$AA$405,9,0))</f>
        <v>3</v>
      </c>
    </row>
    <row r="11095" spans="1:19">
      <c r="A11095" s="32">
        <v>16064066</v>
      </c>
      <c r="B11095" s="32" t="str">
        <f t="shared" si="173"/>
        <v>1606</v>
      </c>
      <c r="C11095" s="40">
        <v>160640066066</v>
      </c>
      <c r="D11095" t="s">
        <v>5241</v>
      </c>
      <c r="E11095">
        <v>16064066</v>
      </c>
      <c r="F11095">
        <v>160640066</v>
      </c>
      <c r="G11095" t="s">
        <v>5241</v>
      </c>
      <c r="H11095">
        <v>43.96</v>
      </c>
      <c r="I11095" s="11">
        <v>3080</v>
      </c>
      <c r="J11095" s="11">
        <v>1574</v>
      </c>
      <c r="K11095" s="11">
        <v>1506</v>
      </c>
      <c r="L11095">
        <v>99998</v>
      </c>
      <c r="O11095" t="e">
        <f>VLOOKUP(A11095,Kreise!$A$4:$AA$405,12,0)</f>
        <v>#N/A</v>
      </c>
      <c r="P11095">
        <f>IF(ISERROR(O11095)=0,O11095,VLOOKUP(B11095,Kreise!$B$4:$AA$405,11,0))</f>
        <v>2</v>
      </c>
      <c r="R11095" t="e">
        <f>VLOOKUP(A11095,Kreise!$A$4:$AA$405,10,0)</f>
        <v>#N/A</v>
      </c>
      <c r="S11095">
        <f>IF(ISERROR(R11095)=0,R11095,VLOOKUP(B11095,Kreise!$B$4:$AA$405,9,0))</f>
        <v>3</v>
      </c>
    </row>
    <row r="11096" spans="1:19">
      <c r="A11096" s="32">
        <v>1053105</v>
      </c>
      <c r="B11096" s="32" t="str">
        <f t="shared" si="173"/>
        <v>1053</v>
      </c>
      <c r="C11096" s="40">
        <v>10539105105</v>
      </c>
      <c r="D11096" t="s">
        <v>56</v>
      </c>
      <c r="E11096">
        <v>1053105</v>
      </c>
      <c r="F11096">
        <v>31550001</v>
      </c>
      <c r="G11096" t="s">
        <v>56</v>
      </c>
      <c r="H11096">
        <v>58.49</v>
      </c>
      <c r="I11096" s="11">
        <v>0</v>
      </c>
      <c r="J11096" s="11">
        <v>0</v>
      </c>
      <c r="K11096" s="11">
        <v>0</v>
      </c>
      <c r="L11096" t="s">
        <v>12714</v>
      </c>
      <c r="O11096" t="e">
        <f>VLOOKUP(A11096,Kreise!$A$4:$AA$405,12,0)</f>
        <v>#N/A</v>
      </c>
      <c r="P11096">
        <f>IF(ISERROR(O11096)=0,O11096,VLOOKUP(B11096,Kreise!$B$4:$AA$405,11,0))</f>
        <v>2</v>
      </c>
      <c r="R11096" t="e">
        <f>VLOOKUP(A11096,Kreise!$A$4:$AA$405,10,0)</f>
        <v>#N/A</v>
      </c>
      <c r="S11096">
        <f>IF(ISERROR(R11096)=0,R11096,VLOOKUP(B11096,Kreise!$B$4:$AA$405,9,0))</f>
        <v>3</v>
      </c>
    </row>
    <row r="11097" spans="1:19">
      <c r="A11097" s="32">
        <v>1060014</v>
      </c>
      <c r="B11097" s="32" t="str">
        <f t="shared" si="173"/>
        <v>1060</v>
      </c>
      <c r="C11097" s="40">
        <v>10609014014</v>
      </c>
      <c r="D11097" t="s">
        <v>190</v>
      </c>
      <c r="E11097">
        <v>1060014</v>
      </c>
      <c r="F11097">
        <v>57540044</v>
      </c>
      <c r="G11097" t="s">
        <v>190</v>
      </c>
      <c r="H11097">
        <v>40.91</v>
      </c>
      <c r="I11097" s="11">
        <v>0</v>
      </c>
      <c r="J11097" s="11">
        <v>0</v>
      </c>
      <c r="K11097" s="11">
        <v>0</v>
      </c>
      <c r="L11097" t="s">
        <v>12714</v>
      </c>
      <c r="O11097" t="e">
        <f>VLOOKUP(A11097,Kreise!$A$4:$AA$405,12,0)</f>
        <v>#N/A</v>
      </c>
      <c r="P11097">
        <f>IF(ISERROR(O11097)=0,O11097,VLOOKUP(B11097,Kreise!$B$4:$AA$405,11,0))</f>
        <v>2</v>
      </c>
      <c r="R11097" t="e">
        <f>VLOOKUP(A11097,Kreise!$A$4:$AA$405,10,0)</f>
        <v>#N/A</v>
      </c>
      <c r="S11097">
        <f>IF(ISERROR(R11097)=0,R11097,VLOOKUP(B11097,Kreise!$B$4:$AA$405,9,0))</f>
        <v>3</v>
      </c>
    </row>
    <row r="11098" spans="1:19">
      <c r="A11098" s="32">
        <v>3151501</v>
      </c>
      <c r="B11098" s="32" t="str">
        <f t="shared" si="173"/>
        <v>3151</v>
      </c>
      <c r="C11098" s="40">
        <v>31519501501</v>
      </c>
      <c r="D11098" t="s">
        <v>249</v>
      </c>
      <c r="E11098">
        <v>3151501</v>
      </c>
      <c r="F11098">
        <v>64390007</v>
      </c>
      <c r="G11098" t="s">
        <v>249</v>
      </c>
      <c r="H11098">
        <v>10.36</v>
      </c>
      <c r="I11098" s="11">
        <v>0</v>
      </c>
      <c r="J11098" s="11">
        <v>0</v>
      </c>
      <c r="K11098" s="11">
        <v>0</v>
      </c>
      <c r="L11098" t="s">
        <v>12714</v>
      </c>
      <c r="O11098" t="e">
        <f>VLOOKUP(A11098,Kreise!$A$4:$AA$405,12,0)</f>
        <v>#N/A</v>
      </c>
      <c r="P11098">
        <f>IF(ISERROR(O11098)=0,O11098,VLOOKUP(B11098,Kreise!$B$4:$AA$405,11,0))</f>
        <v>2</v>
      </c>
      <c r="R11098" t="e">
        <f>VLOOKUP(A11098,Kreise!$A$4:$AA$405,10,0)</f>
        <v>#N/A</v>
      </c>
      <c r="S11098">
        <f>IF(ISERROR(R11098)=0,R11098,VLOOKUP(B11098,Kreise!$B$4:$AA$405,9,0))</f>
        <v>4</v>
      </c>
    </row>
    <row r="11099" spans="1:19">
      <c r="A11099" s="32">
        <v>3153504</v>
      </c>
      <c r="B11099" s="32" t="str">
        <f t="shared" si="173"/>
        <v>3153</v>
      </c>
      <c r="C11099" s="40">
        <v>31539504504</v>
      </c>
      <c r="D11099" t="s">
        <v>284</v>
      </c>
      <c r="E11099">
        <v>3153504</v>
      </c>
      <c r="F11099">
        <v>65310005</v>
      </c>
      <c r="G11099" t="s">
        <v>284</v>
      </c>
      <c r="H11099">
        <v>371.75</v>
      </c>
      <c r="I11099" s="11">
        <v>0</v>
      </c>
      <c r="J11099" s="11">
        <v>0</v>
      </c>
      <c r="K11099" s="11">
        <v>0</v>
      </c>
      <c r="L11099" t="s">
        <v>12714</v>
      </c>
      <c r="O11099" t="e">
        <f>VLOOKUP(A11099,Kreise!$A$4:$AA$405,12,0)</f>
        <v>#N/A</v>
      </c>
      <c r="P11099">
        <f>IF(ISERROR(O11099)=0,O11099,VLOOKUP(B11099,Kreise!$B$4:$AA$405,11,0))</f>
        <v>2</v>
      </c>
      <c r="R11099" t="e">
        <f>VLOOKUP(A11099,Kreise!$A$4:$AA$405,10,0)</f>
        <v>#N/A</v>
      </c>
      <c r="S11099">
        <f>IF(ISERROR(R11099)=0,R11099,VLOOKUP(B11099,Kreise!$B$4:$AA$405,9,0))</f>
        <v>3</v>
      </c>
    </row>
    <row r="11100" spans="1:19">
      <c r="A11100" s="32">
        <v>3154501</v>
      </c>
      <c r="B11100" s="32" t="str">
        <f t="shared" si="173"/>
        <v>3154</v>
      </c>
      <c r="C11100" s="40">
        <v>31549501501</v>
      </c>
      <c r="D11100" t="s">
        <v>292</v>
      </c>
      <c r="E11100">
        <v>3154501</v>
      </c>
      <c r="F11100">
        <v>65320014</v>
      </c>
      <c r="G11100" t="s">
        <v>292</v>
      </c>
      <c r="H11100">
        <v>4.09</v>
      </c>
      <c r="I11100" s="11">
        <v>0</v>
      </c>
      <c r="J11100" s="11">
        <v>0</v>
      </c>
      <c r="K11100" s="11">
        <v>0</v>
      </c>
      <c r="L11100" t="s">
        <v>12714</v>
      </c>
      <c r="O11100" t="e">
        <f>VLOOKUP(A11100,Kreise!$A$4:$AA$405,12,0)</f>
        <v>#N/A</v>
      </c>
      <c r="P11100">
        <f>IF(ISERROR(O11100)=0,O11100,VLOOKUP(B11100,Kreise!$B$4:$AA$405,11,0))</f>
        <v>2</v>
      </c>
      <c r="R11100" t="e">
        <f>VLOOKUP(A11100,Kreise!$A$4:$AA$405,10,0)</f>
        <v>#N/A</v>
      </c>
      <c r="S11100">
        <f>IF(ISERROR(R11100)=0,R11100,VLOOKUP(B11100,Kreise!$B$4:$AA$405,9,0))</f>
        <v>3</v>
      </c>
    </row>
    <row r="11101" spans="1:19">
      <c r="A11101" s="32">
        <v>3154502</v>
      </c>
      <c r="B11101" s="32" t="str">
        <f t="shared" si="173"/>
        <v>3154</v>
      </c>
      <c r="C11101" s="40">
        <v>31549502502</v>
      </c>
      <c r="D11101" t="s">
        <v>293</v>
      </c>
      <c r="E11101">
        <v>3154502</v>
      </c>
      <c r="F11101">
        <v>65320015</v>
      </c>
      <c r="G11101" t="s">
        <v>293</v>
      </c>
      <c r="H11101">
        <v>18.56</v>
      </c>
      <c r="I11101" s="11">
        <v>0</v>
      </c>
      <c r="J11101" s="11">
        <v>0</v>
      </c>
      <c r="K11101" s="11">
        <v>0</v>
      </c>
      <c r="L11101" t="s">
        <v>12714</v>
      </c>
      <c r="O11101" t="e">
        <f>VLOOKUP(A11101,Kreise!$A$4:$AA$405,12,0)</f>
        <v>#N/A</v>
      </c>
      <c r="P11101">
        <f>IF(ISERROR(O11101)=0,O11101,VLOOKUP(B11101,Kreise!$B$4:$AA$405,11,0))</f>
        <v>2</v>
      </c>
      <c r="R11101" t="e">
        <f>VLOOKUP(A11101,Kreise!$A$4:$AA$405,10,0)</f>
        <v>#N/A</v>
      </c>
      <c r="S11101">
        <f>IF(ISERROR(R11101)=0,R11101,VLOOKUP(B11101,Kreise!$B$4:$AA$405,9,0))</f>
        <v>3</v>
      </c>
    </row>
    <row r="11102" spans="1:19">
      <c r="A11102" s="32">
        <v>3154503</v>
      </c>
      <c r="B11102" s="32" t="str">
        <f t="shared" si="173"/>
        <v>3154</v>
      </c>
      <c r="C11102" s="40">
        <v>31549503503</v>
      </c>
      <c r="D11102" t="s">
        <v>294</v>
      </c>
      <c r="E11102">
        <v>3154503</v>
      </c>
      <c r="F11102">
        <v>65320016</v>
      </c>
      <c r="G11102" t="s">
        <v>294</v>
      </c>
      <c r="H11102">
        <v>8.9</v>
      </c>
      <c r="I11102" s="11">
        <v>0</v>
      </c>
      <c r="J11102" s="11">
        <v>0</v>
      </c>
      <c r="K11102" s="11">
        <v>0</v>
      </c>
      <c r="L11102" t="s">
        <v>12714</v>
      </c>
      <c r="O11102" t="e">
        <f>VLOOKUP(A11102,Kreise!$A$4:$AA$405,12,0)</f>
        <v>#N/A</v>
      </c>
      <c r="P11102">
        <f>IF(ISERROR(O11102)=0,O11102,VLOOKUP(B11102,Kreise!$B$4:$AA$405,11,0))</f>
        <v>2</v>
      </c>
      <c r="R11102" t="e">
        <f>VLOOKUP(A11102,Kreise!$A$4:$AA$405,10,0)</f>
        <v>#N/A</v>
      </c>
      <c r="S11102">
        <f>IF(ISERROR(R11102)=0,R11102,VLOOKUP(B11102,Kreise!$B$4:$AA$405,9,0))</f>
        <v>3</v>
      </c>
    </row>
    <row r="11103" spans="1:19">
      <c r="A11103" s="32">
        <v>3154504</v>
      </c>
      <c r="B11103" s="32" t="str">
        <f t="shared" si="173"/>
        <v>3154</v>
      </c>
      <c r="C11103" s="40">
        <v>31549504504</v>
      </c>
      <c r="D11103" t="s">
        <v>295</v>
      </c>
      <c r="E11103">
        <v>3154504</v>
      </c>
      <c r="F11103">
        <v>65320017</v>
      </c>
      <c r="G11103" t="s">
        <v>295</v>
      </c>
      <c r="H11103">
        <v>15.81</v>
      </c>
      <c r="I11103" s="11">
        <v>0</v>
      </c>
      <c r="J11103" s="11">
        <v>0</v>
      </c>
      <c r="K11103" s="11">
        <v>0</v>
      </c>
      <c r="L11103" t="s">
        <v>12714</v>
      </c>
      <c r="O11103" t="e">
        <f>VLOOKUP(A11103,Kreise!$A$4:$AA$405,12,0)</f>
        <v>#N/A</v>
      </c>
      <c r="P11103">
        <f>IF(ISERROR(O11103)=0,O11103,VLOOKUP(B11103,Kreise!$B$4:$AA$405,11,0))</f>
        <v>2</v>
      </c>
      <c r="R11103" t="e">
        <f>VLOOKUP(A11103,Kreise!$A$4:$AA$405,10,0)</f>
        <v>#N/A</v>
      </c>
      <c r="S11103">
        <f>IF(ISERROR(R11103)=0,R11103,VLOOKUP(B11103,Kreise!$B$4:$AA$405,9,0))</f>
        <v>3</v>
      </c>
    </row>
    <row r="11104" spans="1:19">
      <c r="A11104" s="32">
        <v>3154506</v>
      </c>
      <c r="B11104" s="32" t="str">
        <f t="shared" si="173"/>
        <v>3154</v>
      </c>
      <c r="C11104" s="40">
        <v>31549506506</v>
      </c>
      <c r="D11104" t="s">
        <v>296</v>
      </c>
      <c r="E11104">
        <v>3154506</v>
      </c>
      <c r="F11104">
        <v>65320018</v>
      </c>
      <c r="G11104" t="s">
        <v>296</v>
      </c>
      <c r="H11104">
        <v>11.92</v>
      </c>
      <c r="I11104" s="11">
        <v>0</v>
      </c>
      <c r="J11104" s="11">
        <v>0</v>
      </c>
      <c r="K11104" s="11">
        <v>0</v>
      </c>
      <c r="L11104" t="s">
        <v>12714</v>
      </c>
      <c r="O11104" t="e">
        <f>VLOOKUP(A11104,Kreise!$A$4:$AA$405,12,0)</f>
        <v>#N/A</v>
      </c>
      <c r="P11104">
        <f>IF(ISERROR(O11104)=0,O11104,VLOOKUP(B11104,Kreise!$B$4:$AA$405,11,0))</f>
        <v>2</v>
      </c>
      <c r="R11104" t="e">
        <f>VLOOKUP(A11104,Kreise!$A$4:$AA$405,10,0)</f>
        <v>#N/A</v>
      </c>
      <c r="S11104">
        <f>IF(ISERROR(R11104)=0,R11104,VLOOKUP(B11104,Kreise!$B$4:$AA$405,9,0))</f>
        <v>3</v>
      </c>
    </row>
    <row r="11105" spans="1:19">
      <c r="A11105" s="32">
        <v>3155501</v>
      </c>
      <c r="B11105" s="32" t="str">
        <f t="shared" si="173"/>
        <v>3155</v>
      </c>
      <c r="C11105" s="40">
        <v>31559501501</v>
      </c>
      <c r="D11105" t="s">
        <v>315</v>
      </c>
      <c r="E11105">
        <v>3155501</v>
      </c>
      <c r="F11105">
        <v>65330007</v>
      </c>
      <c r="G11105" t="s">
        <v>315</v>
      </c>
      <c r="H11105">
        <v>177.35</v>
      </c>
      <c r="I11105" s="11">
        <v>0</v>
      </c>
      <c r="J11105" s="11">
        <v>0</v>
      </c>
      <c r="K11105" s="11">
        <v>0</v>
      </c>
      <c r="L11105" t="s">
        <v>12714</v>
      </c>
      <c r="O11105" t="e">
        <f>VLOOKUP(A11105,Kreise!$A$4:$AA$405,12,0)</f>
        <v>#N/A</v>
      </c>
      <c r="P11105">
        <f>IF(ISERROR(O11105)=0,O11105,VLOOKUP(B11105,Kreise!$B$4:$AA$405,11,0))</f>
        <v>2</v>
      </c>
      <c r="R11105" t="e">
        <f>VLOOKUP(A11105,Kreise!$A$4:$AA$405,10,0)</f>
        <v>#N/A</v>
      </c>
      <c r="S11105">
        <f>IF(ISERROR(R11105)=0,R11105,VLOOKUP(B11105,Kreise!$B$4:$AA$405,9,0))</f>
        <v>4</v>
      </c>
    </row>
    <row r="11106" spans="1:19">
      <c r="A11106" s="32">
        <v>3156501</v>
      </c>
      <c r="B11106" s="32" t="str">
        <f t="shared" si="173"/>
        <v>3156</v>
      </c>
      <c r="C11106" s="40">
        <v>31569501501</v>
      </c>
      <c r="D11106" t="s">
        <v>322</v>
      </c>
      <c r="E11106">
        <v>3156501</v>
      </c>
      <c r="F11106">
        <v>65340001</v>
      </c>
      <c r="G11106" t="s">
        <v>322</v>
      </c>
      <c r="H11106">
        <v>267.35</v>
      </c>
      <c r="I11106" s="11">
        <v>0</v>
      </c>
      <c r="J11106" s="11">
        <v>0</v>
      </c>
      <c r="K11106" s="11">
        <v>0</v>
      </c>
      <c r="L11106" t="s">
        <v>12714</v>
      </c>
      <c r="O11106" t="e">
        <f>VLOOKUP(A11106,Kreise!$A$4:$AA$405,12,0)</f>
        <v>#N/A</v>
      </c>
      <c r="P11106">
        <f>IF(ISERROR(O11106)=0,O11106,VLOOKUP(B11106,Kreise!$B$4:$AA$405,11,0))</f>
        <v>2</v>
      </c>
      <c r="R11106" t="e">
        <f>VLOOKUP(A11106,Kreise!$A$4:$AA$405,10,0)</f>
        <v>#N/A</v>
      </c>
      <c r="S11106">
        <f>IF(ISERROR(R11106)=0,R11106,VLOOKUP(B11106,Kreise!$B$4:$AA$405,9,0))</f>
        <v>4</v>
      </c>
    </row>
    <row r="11107" spans="1:19">
      <c r="A11107" s="32">
        <v>3158501</v>
      </c>
      <c r="B11107" s="32" t="str">
        <f t="shared" si="173"/>
        <v>3158</v>
      </c>
      <c r="C11107" s="40">
        <v>31589501501</v>
      </c>
      <c r="D11107" t="s">
        <v>337</v>
      </c>
      <c r="E11107">
        <v>3158501</v>
      </c>
      <c r="F11107">
        <v>66110000</v>
      </c>
      <c r="G11107" t="s">
        <v>337</v>
      </c>
      <c r="H11107">
        <v>5.79</v>
      </c>
      <c r="I11107" s="11">
        <v>0</v>
      </c>
      <c r="J11107" s="11">
        <v>0</v>
      </c>
      <c r="K11107" s="11">
        <v>0</v>
      </c>
      <c r="L11107" t="s">
        <v>12714</v>
      </c>
      <c r="O11107" t="e">
        <f>VLOOKUP(A11107,Kreise!$A$4:$AA$405,12,0)</f>
        <v>#N/A</v>
      </c>
      <c r="P11107">
        <f>IF(ISERROR(O11107)=0,O11107,VLOOKUP(B11107,Kreise!$B$4:$AA$405,11,0))</f>
        <v>1</v>
      </c>
      <c r="R11107" t="e">
        <f>VLOOKUP(A11107,Kreise!$A$4:$AA$405,10,0)</f>
        <v>#N/A</v>
      </c>
      <c r="S11107">
        <f>IF(ISERROR(R11107)=0,R11107,VLOOKUP(B11107,Kreise!$B$4:$AA$405,9,0))</f>
        <v>2</v>
      </c>
    </row>
    <row r="11108" spans="1:19">
      <c r="A11108" s="32">
        <v>3158502</v>
      </c>
      <c r="B11108" s="32" t="str">
        <f t="shared" si="173"/>
        <v>3158</v>
      </c>
      <c r="C11108" s="40">
        <v>31589502502</v>
      </c>
      <c r="D11108" t="s">
        <v>338</v>
      </c>
      <c r="E11108">
        <v>3158502</v>
      </c>
      <c r="F11108">
        <v>66310001</v>
      </c>
      <c r="G11108" t="s">
        <v>338</v>
      </c>
      <c r="H11108">
        <v>1.29</v>
      </c>
      <c r="I11108" s="11">
        <v>0</v>
      </c>
      <c r="J11108" s="11">
        <v>0</v>
      </c>
      <c r="K11108" s="11">
        <v>0</v>
      </c>
      <c r="L11108" t="s">
        <v>12714</v>
      </c>
      <c r="O11108" t="e">
        <f>VLOOKUP(A11108,Kreise!$A$4:$AA$405,12,0)</f>
        <v>#N/A</v>
      </c>
      <c r="P11108">
        <f>IF(ISERROR(O11108)=0,O11108,VLOOKUP(B11108,Kreise!$B$4:$AA$405,11,0))</f>
        <v>1</v>
      </c>
      <c r="R11108" t="e">
        <f>VLOOKUP(A11108,Kreise!$A$4:$AA$405,10,0)</f>
        <v>#N/A</v>
      </c>
      <c r="S11108">
        <f>IF(ISERROR(R11108)=0,R11108,VLOOKUP(B11108,Kreise!$B$4:$AA$405,9,0))</f>
        <v>2</v>
      </c>
    </row>
    <row r="11109" spans="1:19">
      <c r="A11109" s="32">
        <v>3158503</v>
      </c>
      <c r="B11109" s="32" t="str">
        <f t="shared" si="173"/>
        <v>3158</v>
      </c>
      <c r="C11109" s="40">
        <v>31589503503</v>
      </c>
      <c r="D11109" t="s">
        <v>339</v>
      </c>
      <c r="E11109">
        <v>3158503</v>
      </c>
      <c r="F11109">
        <v>66310002</v>
      </c>
      <c r="G11109" t="s">
        <v>339</v>
      </c>
      <c r="H11109">
        <v>5.77</v>
      </c>
      <c r="I11109" s="11">
        <v>0</v>
      </c>
      <c r="J11109" s="11">
        <v>0</v>
      </c>
      <c r="K11109" s="11">
        <v>0</v>
      </c>
      <c r="L11109" t="s">
        <v>12714</v>
      </c>
      <c r="O11109" t="e">
        <f>VLOOKUP(A11109,Kreise!$A$4:$AA$405,12,0)</f>
        <v>#N/A</v>
      </c>
      <c r="P11109">
        <f>IF(ISERROR(O11109)=0,O11109,VLOOKUP(B11109,Kreise!$B$4:$AA$405,11,0))</f>
        <v>1</v>
      </c>
      <c r="R11109" t="e">
        <f>VLOOKUP(A11109,Kreise!$A$4:$AA$405,10,0)</f>
        <v>#N/A</v>
      </c>
      <c r="S11109">
        <f>IF(ISERROR(R11109)=0,R11109,VLOOKUP(B11109,Kreise!$B$4:$AA$405,9,0))</f>
        <v>2</v>
      </c>
    </row>
    <row r="11110" spans="1:19">
      <c r="A11110" s="32">
        <v>3255501</v>
      </c>
      <c r="B11110" s="32" t="str">
        <f t="shared" si="173"/>
        <v>3255</v>
      </c>
      <c r="C11110" s="40">
        <v>32559501501</v>
      </c>
      <c r="D11110" t="s">
        <v>430</v>
      </c>
      <c r="E11110">
        <v>3255501</v>
      </c>
      <c r="F11110">
        <v>71325002</v>
      </c>
      <c r="G11110" t="s">
        <v>430</v>
      </c>
      <c r="H11110">
        <v>23.37</v>
      </c>
      <c r="I11110" s="11">
        <v>0</v>
      </c>
      <c r="J11110" s="11">
        <v>0</v>
      </c>
      <c r="K11110" s="11">
        <v>0</v>
      </c>
      <c r="L11110" t="s">
        <v>12714</v>
      </c>
      <c r="O11110" t="e">
        <f>VLOOKUP(A11110,Kreise!$A$4:$AA$405,12,0)</f>
        <v>#N/A</v>
      </c>
      <c r="P11110">
        <f>IF(ISERROR(O11110)=0,O11110,VLOOKUP(B11110,Kreise!$B$4:$AA$405,11,0))</f>
        <v>2</v>
      </c>
      <c r="R11110" t="e">
        <f>VLOOKUP(A11110,Kreise!$A$4:$AA$405,10,0)</f>
        <v>#N/A</v>
      </c>
      <c r="S11110">
        <f>IF(ISERROR(R11110)=0,R11110,VLOOKUP(B11110,Kreise!$B$4:$AA$405,9,0))</f>
        <v>4</v>
      </c>
    </row>
    <row r="11111" spans="1:19">
      <c r="A11111" s="32">
        <v>3255502</v>
      </c>
      <c r="B11111" s="32" t="str">
        <f t="shared" si="173"/>
        <v>3255</v>
      </c>
      <c r="C11111" s="40">
        <v>32559502502</v>
      </c>
      <c r="D11111" t="s">
        <v>431</v>
      </c>
      <c r="E11111">
        <v>3255502</v>
      </c>
      <c r="F11111">
        <v>71325003</v>
      </c>
      <c r="G11111" t="s">
        <v>431</v>
      </c>
      <c r="H11111">
        <v>12.91</v>
      </c>
      <c r="I11111" s="11">
        <v>0</v>
      </c>
      <c r="J11111" s="11">
        <v>0</v>
      </c>
      <c r="K11111" s="11">
        <v>0</v>
      </c>
      <c r="L11111" t="s">
        <v>12714</v>
      </c>
      <c r="O11111" t="e">
        <f>VLOOKUP(A11111,Kreise!$A$4:$AA$405,12,0)</f>
        <v>#N/A</v>
      </c>
      <c r="P11111">
        <f>IF(ISERROR(O11111)=0,O11111,VLOOKUP(B11111,Kreise!$B$4:$AA$405,11,0))</f>
        <v>2</v>
      </c>
      <c r="R11111" t="e">
        <f>VLOOKUP(A11111,Kreise!$A$4:$AA$405,10,0)</f>
        <v>#N/A</v>
      </c>
      <c r="S11111">
        <f>IF(ISERROR(R11111)=0,R11111,VLOOKUP(B11111,Kreise!$B$4:$AA$405,9,0))</f>
        <v>4</v>
      </c>
    </row>
    <row r="11112" spans="1:19">
      <c r="A11112" s="32">
        <v>3255503</v>
      </c>
      <c r="B11112" s="32" t="str">
        <f t="shared" si="173"/>
        <v>3255</v>
      </c>
      <c r="C11112" s="40">
        <v>32559503503</v>
      </c>
      <c r="D11112" t="s">
        <v>432</v>
      </c>
      <c r="E11112">
        <v>3255503</v>
      </c>
      <c r="F11112">
        <v>71325004</v>
      </c>
      <c r="G11112" t="s">
        <v>432</v>
      </c>
      <c r="H11112">
        <v>4.92</v>
      </c>
      <c r="I11112" s="11">
        <v>0</v>
      </c>
      <c r="J11112" s="11">
        <v>0</v>
      </c>
      <c r="K11112" s="11">
        <v>0</v>
      </c>
      <c r="L11112" t="s">
        <v>12714</v>
      </c>
      <c r="O11112" t="e">
        <f>VLOOKUP(A11112,Kreise!$A$4:$AA$405,12,0)</f>
        <v>#N/A</v>
      </c>
      <c r="P11112">
        <f>IF(ISERROR(O11112)=0,O11112,VLOOKUP(B11112,Kreise!$B$4:$AA$405,11,0))</f>
        <v>2</v>
      </c>
      <c r="R11112" t="e">
        <f>VLOOKUP(A11112,Kreise!$A$4:$AA$405,10,0)</f>
        <v>#N/A</v>
      </c>
      <c r="S11112">
        <f>IF(ISERROR(R11112)=0,R11112,VLOOKUP(B11112,Kreise!$B$4:$AA$405,9,0))</f>
        <v>4</v>
      </c>
    </row>
    <row r="11113" spans="1:19">
      <c r="A11113" s="32">
        <v>3255504</v>
      </c>
      <c r="B11113" s="32" t="str">
        <f t="shared" si="173"/>
        <v>3255</v>
      </c>
      <c r="C11113" s="40">
        <v>32559504504</v>
      </c>
      <c r="D11113" t="s">
        <v>433</v>
      </c>
      <c r="E11113">
        <v>3255504</v>
      </c>
      <c r="F11113">
        <v>71325005</v>
      </c>
      <c r="G11113" t="s">
        <v>433</v>
      </c>
      <c r="H11113">
        <v>22.71</v>
      </c>
      <c r="I11113" s="11">
        <v>0</v>
      </c>
      <c r="J11113" s="11">
        <v>0</v>
      </c>
      <c r="K11113" s="11">
        <v>0</v>
      </c>
      <c r="L11113" t="s">
        <v>12714</v>
      </c>
      <c r="O11113" t="e">
        <f>VLOOKUP(A11113,Kreise!$A$4:$AA$405,12,0)</f>
        <v>#N/A</v>
      </c>
      <c r="P11113">
        <f>IF(ISERROR(O11113)=0,O11113,VLOOKUP(B11113,Kreise!$B$4:$AA$405,11,0))</f>
        <v>2</v>
      </c>
      <c r="R11113" t="e">
        <f>VLOOKUP(A11113,Kreise!$A$4:$AA$405,10,0)</f>
        <v>#N/A</v>
      </c>
      <c r="S11113">
        <f>IF(ISERROR(R11113)=0,R11113,VLOOKUP(B11113,Kreise!$B$4:$AA$405,9,0))</f>
        <v>4</v>
      </c>
    </row>
    <row r="11114" spans="1:19">
      <c r="A11114" s="32">
        <v>3255505</v>
      </c>
      <c r="B11114" s="32" t="str">
        <f t="shared" si="173"/>
        <v>3255</v>
      </c>
      <c r="C11114" s="40">
        <v>32559505505</v>
      </c>
      <c r="D11114" t="s">
        <v>434</v>
      </c>
      <c r="E11114">
        <v>3255505</v>
      </c>
      <c r="F11114">
        <v>71325006</v>
      </c>
      <c r="G11114" t="s">
        <v>434</v>
      </c>
      <c r="H11114">
        <v>15.01</v>
      </c>
      <c r="I11114" s="11">
        <v>0</v>
      </c>
      <c r="J11114" s="11">
        <v>0</v>
      </c>
      <c r="K11114" s="11">
        <v>0</v>
      </c>
      <c r="L11114" t="s">
        <v>12714</v>
      </c>
      <c r="O11114" t="e">
        <f>VLOOKUP(A11114,Kreise!$A$4:$AA$405,12,0)</f>
        <v>#N/A</v>
      </c>
      <c r="P11114">
        <f>IF(ISERROR(O11114)=0,O11114,VLOOKUP(B11114,Kreise!$B$4:$AA$405,11,0))</f>
        <v>2</v>
      </c>
      <c r="R11114" t="e">
        <f>VLOOKUP(A11114,Kreise!$A$4:$AA$405,10,0)</f>
        <v>#N/A</v>
      </c>
      <c r="S11114">
        <f>IF(ISERROR(R11114)=0,R11114,VLOOKUP(B11114,Kreise!$B$4:$AA$405,9,0))</f>
        <v>4</v>
      </c>
    </row>
    <row r="11115" spans="1:19">
      <c r="A11115" s="32">
        <v>3255506</v>
      </c>
      <c r="B11115" s="32" t="str">
        <f t="shared" si="173"/>
        <v>3255</v>
      </c>
      <c r="C11115" s="40">
        <v>32559506506</v>
      </c>
      <c r="D11115" t="s">
        <v>435</v>
      </c>
      <c r="E11115">
        <v>3255506</v>
      </c>
      <c r="F11115">
        <v>71325007</v>
      </c>
      <c r="G11115" t="s">
        <v>435</v>
      </c>
      <c r="H11115">
        <v>22.5</v>
      </c>
      <c r="I11115" s="11">
        <v>0</v>
      </c>
      <c r="J11115" s="11">
        <v>0</v>
      </c>
      <c r="K11115" s="11">
        <v>0</v>
      </c>
      <c r="L11115" t="s">
        <v>12714</v>
      </c>
      <c r="O11115" t="e">
        <f>VLOOKUP(A11115,Kreise!$A$4:$AA$405,12,0)</f>
        <v>#N/A</v>
      </c>
      <c r="P11115">
        <f>IF(ISERROR(O11115)=0,O11115,VLOOKUP(B11115,Kreise!$B$4:$AA$405,11,0))</f>
        <v>2</v>
      </c>
      <c r="R11115" t="e">
        <f>VLOOKUP(A11115,Kreise!$A$4:$AA$405,10,0)</f>
        <v>#N/A</v>
      </c>
      <c r="S11115">
        <f>IF(ISERROR(R11115)=0,R11115,VLOOKUP(B11115,Kreise!$B$4:$AA$405,9,0))</f>
        <v>4</v>
      </c>
    </row>
    <row r="11116" spans="1:19">
      <c r="A11116" s="32">
        <v>3255508</v>
      </c>
      <c r="B11116" s="32" t="str">
        <f t="shared" si="173"/>
        <v>3255</v>
      </c>
      <c r="C11116" s="40">
        <v>32559508508</v>
      </c>
      <c r="D11116" t="s">
        <v>436</v>
      </c>
      <c r="E11116">
        <v>3255508</v>
      </c>
      <c r="F11116">
        <v>71325008</v>
      </c>
      <c r="G11116" t="s">
        <v>436</v>
      </c>
      <c r="H11116">
        <v>15.84</v>
      </c>
      <c r="I11116" s="11">
        <v>0</v>
      </c>
      <c r="J11116" s="11">
        <v>0</v>
      </c>
      <c r="K11116" s="11">
        <v>0</v>
      </c>
      <c r="L11116" t="s">
        <v>12714</v>
      </c>
      <c r="O11116" t="e">
        <f>VLOOKUP(A11116,Kreise!$A$4:$AA$405,12,0)</f>
        <v>#N/A</v>
      </c>
      <c r="P11116">
        <f>IF(ISERROR(O11116)=0,O11116,VLOOKUP(B11116,Kreise!$B$4:$AA$405,11,0))</f>
        <v>2</v>
      </c>
      <c r="R11116" t="e">
        <f>VLOOKUP(A11116,Kreise!$A$4:$AA$405,10,0)</f>
        <v>#N/A</v>
      </c>
      <c r="S11116">
        <f>IF(ISERROR(R11116)=0,R11116,VLOOKUP(B11116,Kreise!$B$4:$AA$405,9,0))</f>
        <v>4</v>
      </c>
    </row>
    <row r="11117" spans="1:19">
      <c r="A11117" s="32">
        <v>3354501</v>
      </c>
      <c r="B11117" s="32" t="str">
        <f t="shared" si="173"/>
        <v>3354</v>
      </c>
      <c r="C11117" s="40">
        <v>33549501501</v>
      </c>
      <c r="D11117" t="s">
        <v>508</v>
      </c>
      <c r="E11117">
        <v>3354501</v>
      </c>
      <c r="F11117">
        <v>81160047</v>
      </c>
      <c r="G11117" t="s">
        <v>508</v>
      </c>
      <c r="H11117">
        <v>50.92</v>
      </c>
      <c r="I11117" s="11">
        <v>0</v>
      </c>
      <c r="J11117" s="11">
        <v>0</v>
      </c>
      <c r="K11117" s="11">
        <v>0</v>
      </c>
      <c r="L11117" t="s">
        <v>12714</v>
      </c>
      <c r="O11117" t="e">
        <f>VLOOKUP(A11117,Kreise!$A$4:$AA$405,12,0)</f>
        <v>#N/A</v>
      </c>
      <c r="P11117">
        <f>IF(ISERROR(O11117)=0,O11117,VLOOKUP(B11117,Kreise!$B$4:$AA$405,11,0))</f>
        <v>2</v>
      </c>
      <c r="R11117" t="e">
        <f>VLOOKUP(A11117,Kreise!$A$4:$AA$405,10,0)</f>
        <v>#N/A</v>
      </c>
      <c r="S11117">
        <f>IF(ISERROR(R11117)=0,R11117,VLOOKUP(B11117,Kreise!$B$4:$AA$405,9,0))</f>
        <v>4</v>
      </c>
    </row>
    <row r="11118" spans="1:19">
      <c r="A11118" s="32">
        <v>3354502</v>
      </c>
      <c r="B11118" s="32" t="str">
        <f t="shared" si="173"/>
        <v>3354</v>
      </c>
      <c r="C11118" s="40">
        <v>33549502502</v>
      </c>
      <c r="D11118" t="s">
        <v>510</v>
      </c>
      <c r="E11118">
        <v>3354502</v>
      </c>
      <c r="F11118">
        <v>81160072</v>
      </c>
      <c r="G11118" t="s">
        <v>510</v>
      </c>
      <c r="H11118">
        <v>51.81</v>
      </c>
      <c r="I11118" s="11">
        <v>0</v>
      </c>
      <c r="J11118" s="11">
        <v>0</v>
      </c>
      <c r="K11118" s="11">
        <v>0</v>
      </c>
      <c r="L11118" t="s">
        <v>12714</v>
      </c>
      <c r="O11118" t="e">
        <f>VLOOKUP(A11118,Kreise!$A$4:$AA$405,12,0)</f>
        <v>#N/A</v>
      </c>
      <c r="P11118">
        <f>IF(ISERROR(O11118)=0,O11118,VLOOKUP(B11118,Kreise!$B$4:$AA$405,11,0))</f>
        <v>2</v>
      </c>
      <c r="R11118" t="e">
        <f>VLOOKUP(A11118,Kreise!$A$4:$AA$405,10,0)</f>
        <v>#N/A</v>
      </c>
      <c r="S11118">
        <f>IF(ISERROR(R11118)=0,R11118,VLOOKUP(B11118,Kreise!$B$4:$AA$405,9,0))</f>
        <v>4</v>
      </c>
    </row>
    <row r="11119" spans="1:19">
      <c r="A11119" s="32">
        <v>3452501</v>
      </c>
      <c r="B11119" s="32" t="str">
        <f t="shared" si="173"/>
        <v>3452</v>
      </c>
      <c r="C11119" s="40">
        <v>34529501501</v>
      </c>
      <c r="D11119" t="s">
        <v>630</v>
      </c>
      <c r="E11119">
        <v>3452501</v>
      </c>
      <c r="F11119">
        <v>83155001</v>
      </c>
      <c r="G11119" t="s">
        <v>630</v>
      </c>
      <c r="H11119">
        <v>5.17</v>
      </c>
      <c r="I11119" s="11">
        <v>0</v>
      </c>
      <c r="J11119" s="11">
        <v>0</v>
      </c>
      <c r="K11119" s="11">
        <v>0</v>
      </c>
      <c r="L11119" t="s">
        <v>12714</v>
      </c>
      <c r="O11119" t="e">
        <f>VLOOKUP(A11119,Kreise!$A$4:$AA$405,12,0)</f>
        <v>#N/A</v>
      </c>
      <c r="P11119">
        <f>IF(ISERROR(O11119)=0,O11119,VLOOKUP(B11119,Kreise!$B$4:$AA$405,11,0))</f>
        <v>2</v>
      </c>
      <c r="R11119" t="e">
        <f>VLOOKUP(A11119,Kreise!$A$4:$AA$405,10,0)</f>
        <v>#N/A</v>
      </c>
      <c r="S11119">
        <f>IF(ISERROR(R11119)=0,R11119,VLOOKUP(B11119,Kreise!$B$4:$AA$405,9,0))</f>
        <v>3</v>
      </c>
    </row>
    <row r="11120" spans="1:19">
      <c r="A11120" s="32">
        <v>3457501</v>
      </c>
      <c r="B11120" s="32" t="str">
        <f t="shared" si="173"/>
        <v>3457</v>
      </c>
      <c r="C11120" s="40">
        <v>34579501501</v>
      </c>
      <c r="D11120" t="s">
        <v>699</v>
      </c>
      <c r="E11120">
        <v>3457501</v>
      </c>
      <c r="F11120">
        <v>84165001</v>
      </c>
      <c r="G11120" t="s">
        <v>699</v>
      </c>
      <c r="H11120">
        <v>0.31</v>
      </c>
      <c r="I11120" s="11">
        <v>0</v>
      </c>
      <c r="J11120" s="11">
        <v>0</v>
      </c>
      <c r="K11120" s="11">
        <v>0</v>
      </c>
      <c r="L11120" t="s">
        <v>12714</v>
      </c>
      <c r="O11120" t="e">
        <f>VLOOKUP(A11120,Kreise!$A$4:$AA$405,12,0)</f>
        <v>#N/A</v>
      </c>
      <c r="P11120">
        <f>IF(ISERROR(O11120)=0,O11120,VLOOKUP(B11120,Kreise!$B$4:$AA$405,11,0))</f>
        <v>2</v>
      </c>
      <c r="R11120" t="e">
        <f>VLOOKUP(A11120,Kreise!$A$4:$AA$405,10,0)</f>
        <v>#N/A</v>
      </c>
      <c r="S11120">
        <f>IF(ISERROR(R11120)=0,R11120,VLOOKUP(B11120,Kreise!$B$4:$AA$405,9,0))</f>
        <v>3</v>
      </c>
    </row>
    <row r="11121" spans="1:19">
      <c r="A11121" s="32">
        <v>6431200</v>
      </c>
      <c r="B11121" s="32" t="str">
        <f t="shared" si="173"/>
        <v>6431</v>
      </c>
      <c r="C11121" s="40">
        <v>64319200200</v>
      </c>
      <c r="D11121" t="s">
        <v>1415</v>
      </c>
      <c r="E11121">
        <v>6431200</v>
      </c>
      <c r="F11121">
        <v>92740113</v>
      </c>
      <c r="G11121" t="s">
        <v>1415</v>
      </c>
      <c r="H11121">
        <v>4.84</v>
      </c>
      <c r="I11121" s="11">
        <v>0</v>
      </c>
      <c r="J11121" s="11">
        <v>0</v>
      </c>
      <c r="K11121" s="11">
        <v>0</v>
      </c>
      <c r="L11121" t="s">
        <v>12714</v>
      </c>
      <c r="O11121" t="e">
        <f>VLOOKUP(A11121,Kreise!$A$4:$AA$405,12,0)</f>
        <v>#N/A</v>
      </c>
      <c r="P11121">
        <f>IF(ISERROR(O11121)=0,O11121,VLOOKUP(B11121,Kreise!$B$4:$AA$405,11,0))</f>
        <v>1</v>
      </c>
      <c r="R11121" t="e">
        <f>VLOOKUP(A11121,Kreise!$A$4:$AA$405,10,0)</f>
        <v>#N/A</v>
      </c>
      <c r="S11121">
        <f>IF(ISERROR(R11121)=0,R11121,VLOOKUP(B11121,Kreise!$B$4:$AA$405,9,0))</f>
        <v>2</v>
      </c>
    </row>
    <row r="11122" spans="1:19">
      <c r="A11122" s="32">
        <v>6435200</v>
      </c>
      <c r="B11122" s="32" t="str">
        <f t="shared" si="173"/>
        <v>6435</v>
      </c>
      <c r="C11122" s="40">
        <v>64359200200</v>
      </c>
      <c r="D11122" t="s">
        <v>1506</v>
      </c>
      <c r="E11122">
        <v>6435200</v>
      </c>
      <c r="F11122">
        <v>92770114</v>
      </c>
      <c r="G11122" t="s">
        <v>1506</v>
      </c>
      <c r="H11122">
        <v>89.3</v>
      </c>
      <c r="I11122" s="11">
        <v>0</v>
      </c>
      <c r="J11122" s="11">
        <v>0</v>
      </c>
      <c r="K11122" s="11">
        <v>0</v>
      </c>
      <c r="L11122" t="s">
        <v>12714</v>
      </c>
      <c r="O11122" t="e">
        <f>VLOOKUP(A11122,Kreise!$A$4:$AA$405,12,0)</f>
        <v>#N/A</v>
      </c>
      <c r="P11122">
        <f>IF(ISERROR(O11122)=0,O11122,VLOOKUP(B11122,Kreise!$B$4:$AA$405,11,0))</f>
        <v>1</v>
      </c>
      <c r="R11122" t="e">
        <f>VLOOKUP(A11122,Kreise!$A$4:$AA$405,10,0)</f>
        <v>#N/A</v>
      </c>
      <c r="S11122">
        <f>IF(ISERROR(R11122)=0,R11122,VLOOKUP(B11122,Kreise!$B$4:$AA$405,9,0))</f>
        <v>2</v>
      </c>
    </row>
    <row r="11123" spans="1:19">
      <c r="A11123" s="32">
        <v>6633200</v>
      </c>
      <c r="B11123" s="32" t="str">
        <f t="shared" si="173"/>
        <v>6633</v>
      </c>
      <c r="C11123" s="40">
        <v>66339200200</v>
      </c>
      <c r="D11123" t="s">
        <v>1805</v>
      </c>
      <c r="E11123">
        <v>6633200</v>
      </c>
      <c r="F11123">
        <v>94715408</v>
      </c>
      <c r="G11123" t="s">
        <v>1805</v>
      </c>
      <c r="H11123">
        <v>182.58</v>
      </c>
      <c r="I11123" s="11">
        <v>0</v>
      </c>
      <c r="J11123" s="11">
        <v>0</v>
      </c>
      <c r="K11123" s="11">
        <v>0</v>
      </c>
      <c r="L11123" t="s">
        <v>12714</v>
      </c>
      <c r="O11123" t="e">
        <f>VLOOKUP(A11123,Kreise!$A$4:$AA$405,12,0)</f>
        <v>#N/A</v>
      </c>
      <c r="P11123">
        <f>IF(ISERROR(O11123)=0,O11123,VLOOKUP(B11123,Kreise!$B$4:$AA$405,11,0))</f>
        <v>1</v>
      </c>
      <c r="R11123" t="e">
        <f>VLOOKUP(A11123,Kreise!$A$4:$AA$405,10,0)</f>
        <v>#N/A</v>
      </c>
      <c r="S11123">
        <f>IF(ISERROR(R11123)=0,R11123,VLOOKUP(B11123,Kreise!$B$4:$AA$405,9,0))</f>
        <v>2</v>
      </c>
    </row>
    <row r="11124" spans="1:19">
      <c r="A11124" s="32">
        <v>6636200</v>
      </c>
      <c r="B11124" s="32" t="str">
        <f t="shared" si="173"/>
        <v>6636</v>
      </c>
      <c r="C11124" s="40">
        <v>66369200200</v>
      </c>
      <c r="D11124" t="s">
        <v>1884</v>
      </c>
      <c r="E11124">
        <v>6636200</v>
      </c>
      <c r="F11124">
        <v>94750142</v>
      </c>
      <c r="G11124" t="s">
        <v>1884</v>
      </c>
      <c r="H11124">
        <v>50.32</v>
      </c>
      <c r="I11124" s="11">
        <v>0</v>
      </c>
      <c r="J11124" s="11">
        <v>0</v>
      </c>
      <c r="K11124" s="11">
        <v>0</v>
      </c>
      <c r="L11124" t="s">
        <v>12714</v>
      </c>
      <c r="O11124" t="e">
        <f>VLOOKUP(A11124,Kreise!$A$4:$AA$405,12,0)</f>
        <v>#N/A</v>
      </c>
      <c r="P11124">
        <f>IF(ISERROR(O11124)=0,O11124,VLOOKUP(B11124,Kreise!$B$4:$AA$405,11,0))</f>
        <v>2</v>
      </c>
      <c r="R11124" t="e">
        <f>VLOOKUP(A11124,Kreise!$A$4:$AA$405,10,0)</f>
        <v>#N/A</v>
      </c>
      <c r="S11124">
        <f>IF(ISERROR(R11124)=0,R11124,VLOOKUP(B11124,Kreise!$B$4:$AA$405,9,0))</f>
        <v>4</v>
      </c>
    </row>
    <row r="11125" spans="1:19">
      <c r="A11125" s="32">
        <v>8317971</v>
      </c>
      <c r="B11125" s="32" t="str">
        <f t="shared" si="173"/>
        <v>8317</v>
      </c>
      <c r="C11125" s="40">
        <v>83179971971</v>
      </c>
      <c r="D11125" t="s">
        <v>2495</v>
      </c>
      <c r="E11125">
        <v>8317971</v>
      </c>
      <c r="F11125">
        <v>83179971</v>
      </c>
      <c r="G11125" t="s">
        <v>2495</v>
      </c>
      <c r="H11125">
        <v>9.95</v>
      </c>
      <c r="I11125" s="11">
        <v>0</v>
      </c>
      <c r="J11125" s="11">
        <v>0</v>
      </c>
      <c r="K11125" s="11">
        <v>0</v>
      </c>
      <c r="L11125" t="s">
        <v>12714</v>
      </c>
      <c r="O11125" t="e">
        <f>VLOOKUP(A11125,Kreise!$A$4:$AA$405,12,0)</f>
        <v>#N/A</v>
      </c>
      <c r="P11125">
        <f>IF(ISERROR(O11125)=0,O11125,VLOOKUP(B11125,Kreise!$B$4:$AA$405,11,0))</f>
        <v>1</v>
      </c>
      <c r="R11125" t="e">
        <f>VLOOKUP(A11125,Kreise!$A$4:$AA$405,10,0)</f>
        <v>#N/A</v>
      </c>
      <c r="S11125">
        <f>IF(ISERROR(R11125)=0,R11125,VLOOKUP(B11125,Kreise!$B$4:$AA$405,9,0))</f>
        <v>2</v>
      </c>
    </row>
    <row r="11126" spans="1:19">
      <c r="A11126" s="32">
        <v>8415971</v>
      </c>
      <c r="B11126" s="32" t="str">
        <f t="shared" si="173"/>
        <v>8415</v>
      </c>
      <c r="C11126" s="40">
        <v>84159971971</v>
      </c>
      <c r="D11126" t="s">
        <v>2591</v>
      </c>
      <c r="E11126">
        <v>8415971</v>
      </c>
      <c r="F11126">
        <v>84159971</v>
      </c>
      <c r="G11126" t="s">
        <v>2591</v>
      </c>
      <c r="H11126">
        <v>64.63</v>
      </c>
      <c r="I11126" s="11">
        <v>0</v>
      </c>
      <c r="J11126" s="11">
        <v>0</v>
      </c>
      <c r="K11126" s="11">
        <v>0</v>
      </c>
      <c r="L11126" t="s">
        <v>12714</v>
      </c>
      <c r="O11126" t="e">
        <f>VLOOKUP(A11126,Kreise!$A$4:$AA$405,12,0)</f>
        <v>#N/A</v>
      </c>
      <c r="P11126">
        <f>IF(ISERROR(O11126)=0,O11126,VLOOKUP(B11126,Kreise!$B$4:$AA$405,11,0))</f>
        <v>1</v>
      </c>
      <c r="R11126" t="e">
        <f>VLOOKUP(A11126,Kreise!$A$4:$AA$405,10,0)</f>
        <v>#N/A</v>
      </c>
      <c r="S11126">
        <f>IF(ISERROR(R11126)=0,R11126,VLOOKUP(B11126,Kreise!$B$4:$AA$405,9,0))</f>
        <v>2</v>
      </c>
    </row>
    <row r="11127" spans="1:19">
      <c r="A11127" s="32">
        <v>9172444</v>
      </c>
      <c r="B11127" s="32" t="str">
        <f t="shared" si="173"/>
        <v>9172</v>
      </c>
      <c r="C11127" s="40">
        <v>91729444444</v>
      </c>
      <c r="D11127" t="s">
        <v>2729</v>
      </c>
      <c r="E11127">
        <v>9172444</v>
      </c>
      <c r="F11127">
        <v>91729444</v>
      </c>
      <c r="G11127" t="s">
        <v>2729</v>
      </c>
      <c r="H11127">
        <v>29.61</v>
      </c>
      <c r="I11127" s="11">
        <v>0</v>
      </c>
      <c r="J11127" s="11">
        <v>0</v>
      </c>
      <c r="K11127" s="11">
        <v>0</v>
      </c>
      <c r="L11127" t="s">
        <v>12714</v>
      </c>
      <c r="O11127" t="e">
        <f>VLOOKUP(A11127,Kreise!$A$4:$AA$405,12,0)</f>
        <v>#N/A</v>
      </c>
      <c r="P11127">
        <f>IF(ISERROR(O11127)=0,O11127,VLOOKUP(B11127,Kreise!$B$4:$AA$405,11,0))</f>
        <v>2</v>
      </c>
      <c r="R11127" t="e">
        <f>VLOOKUP(A11127,Kreise!$A$4:$AA$405,10,0)</f>
        <v>#N/A</v>
      </c>
      <c r="S11127">
        <f>IF(ISERROR(R11127)=0,R11127,VLOOKUP(B11127,Kreise!$B$4:$AA$405,9,0))</f>
        <v>3</v>
      </c>
    </row>
    <row r="11128" spans="1:19">
      <c r="A11128" s="32">
        <v>9173444</v>
      </c>
      <c r="B11128" s="32" t="str">
        <f t="shared" si="173"/>
        <v>9173</v>
      </c>
      <c r="C11128" s="40">
        <v>91739444444</v>
      </c>
      <c r="D11128" t="s">
        <v>2746</v>
      </c>
      <c r="E11128">
        <v>9173444</v>
      </c>
      <c r="F11128">
        <v>91739444</v>
      </c>
      <c r="G11128" t="s">
        <v>2746</v>
      </c>
      <c r="H11128">
        <v>8.01</v>
      </c>
      <c r="I11128" s="11">
        <v>0</v>
      </c>
      <c r="J11128" s="11">
        <v>0</v>
      </c>
      <c r="K11128" s="11">
        <v>0</v>
      </c>
      <c r="L11128" t="s">
        <v>12714</v>
      </c>
      <c r="O11128" t="e">
        <f>VLOOKUP(A11128,Kreise!$A$4:$AA$405,12,0)</f>
        <v>#N/A</v>
      </c>
      <c r="P11128">
        <f>IF(ISERROR(O11128)=0,O11128,VLOOKUP(B11128,Kreise!$B$4:$AA$405,11,0))</f>
        <v>2</v>
      </c>
      <c r="R11128" t="e">
        <f>VLOOKUP(A11128,Kreise!$A$4:$AA$405,10,0)</f>
        <v>#N/A</v>
      </c>
      <c r="S11128">
        <f>IF(ISERROR(R11128)=0,R11128,VLOOKUP(B11128,Kreise!$B$4:$AA$405,9,0))</f>
        <v>4</v>
      </c>
    </row>
    <row r="11129" spans="1:19">
      <c r="A11129" s="32">
        <v>9175444</v>
      </c>
      <c r="B11129" s="32" t="str">
        <f t="shared" si="173"/>
        <v>9175</v>
      </c>
      <c r="C11129" s="40">
        <v>91759444444</v>
      </c>
      <c r="D11129" t="s">
        <v>2780</v>
      </c>
      <c r="E11129">
        <v>9175444</v>
      </c>
      <c r="F11129">
        <v>91759444</v>
      </c>
      <c r="G11129" t="s">
        <v>2780</v>
      </c>
      <c r="H11129">
        <v>75.61</v>
      </c>
      <c r="I11129" s="11">
        <v>0</v>
      </c>
      <c r="J11129" s="11">
        <v>0</v>
      </c>
      <c r="K11129" s="11">
        <v>0</v>
      </c>
      <c r="L11129" t="s">
        <v>12714</v>
      </c>
      <c r="O11129" t="e">
        <f>VLOOKUP(A11129,Kreise!$A$4:$AA$405,12,0)</f>
        <v>#N/A</v>
      </c>
      <c r="P11129">
        <f>IF(ISERROR(O11129)=0,O11129,VLOOKUP(B11129,Kreise!$B$4:$AA$405,11,0))</f>
        <v>1</v>
      </c>
      <c r="R11129" t="e">
        <f>VLOOKUP(A11129,Kreise!$A$4:$AA$405,10,0)</f>
        <v>#N/A</v>
      </c>
      <c r="S11129">
        <f>IF(ISERROR(R11129)=0,R11129,VLOOKUP(B11129,Kreise!$B$4:$AA$405,9,0))</f>
        <v>2</v>
      </c>
    </row>
    <row r="11130" spans="1:19">
      <c r="A11130" s="32">
        <v>9176444</v>
      </c>
      <c r="B11130" s="32" t="str">
        <f t="shared" si="173"/>
        <v>9176</v>
      </c>
      <c r="C11130" s="40">
        <v>91769444444</v>
      </c>
      <c r="D11130" t="s">
        <v>2802</v>
      </c>
      <c r="E11130">
        <v>9176444</v>
      </c>
      <c r="F11130">
        <v>91769444</v>
      </c>
      <c r="G11130" t="s">
        <v>2802</v>
      </c>
      <c r="H11130">
        <v>5.42</v>
      </c>
      <c r="I11130" s="11">
        <v>0</v>
      </c>
      <c r="J11130" s="11">
        <v>0</v>
      </c>
      <c r="K11130" s="11">
        <v>0</v>
      </c>
      <c r="L11130" t="s">
        <v>12714</v>
      </c>
      <c r="O11130" t="e">
        <f>VLOOKUP(A11130,Kreise!$A$4:$AA$405,12,0)</f>
        <v>#N/A</v>
      </c>
      <c r="P11130">
        <f>IF(ISERROR(O11130)=0,O11130,VLOOKUP(B11130,Kreise!$B$4:$AA$405,11,0))</f>
        <v>2</v>
      </c>
      <c r="R11130" t="e">
        <f>VLOOKUP(A11130,Kreise!$A$4:$AA$405,10,0)</f>
        <v>#N/A</v>
      </c>
      <c r="S11130">
        <f>IF(ISERROR(R11130)=0,R11130,VLOOKUP(B11130,Kreise!$B$4:$AA$405,9,0))</f>
        <v>3</v>
      </c>
    </row>
    <row r="11131" spans="1:19">
      <c r="A11131" s="32">
        <v>9180444</v>
      </c>
      <c r="B11131" s="32" t="str">
        <f t="shared" si="173"/>
        <v>9180</v>
      </c>
      <c r="C11131" s="40">
        <v>91809444444</v>
      </c>
      <c r="D11131" t="s">
        <v>2870</v>
      </c>
      <c r="E11131">
        <v>9180444</v>
      </c>
      <c r="F11131">
        <v>91809444</v>
      </c>
      <c r="G11131" t="s">
        <v>2870</v>
      </c>
      <c r="H11131">
        <v>83.46</v>
      </c>
      <c r="I11131" s="11">
        <v>0</v>
      </c>
      <c r="J11131" s="11">
        <v>0</v>
      </c>
      <c r="K11131" s="11">
        <v>0</v>
      </c>
      <c r="L11131" t="s">
        <v>12714</v>
      </c>
      <c r="O11131" t="e">
        <f>VLOOKUP(A11131,Kreise!$A$4:$AA$405,12,0)</f>
        <v>#N/A</v>
      </c>
      <c r="P11131">
        <f>IF(ISERROR(O11131)=0,O11131,VLOOKUP(B11131,Kreise!$B$4:$AA$405,11,0))</f>
        <v>2</v>
      </c>
      <c r="R11131" t="e">
        <f>VLOOKUP(A11131,Kreise!$A$4:$AA$405,10,0)</f>
        <v>#N/A</v>
      </c>
      <c r="S11131">
        <f>IF(ISERROR(R11131)=0,R11131,VLOOKUP(B11131,Kreise!$B$4:$AA$405,9,0))</f>
        <v>4</v>
      </c>
    </row>
    <row r="11132" spans="1:19">
      <c r="A11132" s="32">
        <v>9181444</v>
      </c>
      <c r="B11132" s="32" t="str">
        <f t="shared" si="173"/>
        <v>9181</v>
      </c>
      <c r="C11132" s="40">
        <v>91819444444</v>
      </c>
      <c r="D11132" t="s">
        <v>2885</v>
      </c>
      <c r="E11132">
        <v>9181444</v>
      </c>
      <c r="F11132">
        <v>91819444</v>
      </c>
      <c r="G11132" t="s">
        <v>2885</v>
      </c>
      <c r="H11132">
        <v>47.41</v>
      </c>
      <c r="I11132" s="11">
        <v>0</v>
      </c>
      <c r="J11132" s="11">
        <v>0</v>
      </c>
      <c r="K11132" s="11">
        <v>0</v>
      </c>
      <c r="L11132" t="s">
        <v>12714</v>
      </c>
      <c r="O11132" t="e">
        <f>VLOOKUP(A11132,Kreise!$A$4:$AA$405,12,0)</f>
        <v>#N/A</v>
      </c>
      <c r="P11132">
        <f>IF(ISERROR(O11132)=0,O11132,VLOOKUP(B11132,Kreise!$B$4:$AA$405,11,0))</f>
        <v>2</v>
      </c>
      <c r="R11132" t="e">
        <f>VLOOKUP(A11132,Kreise!$A$4:$AA$405,10,0)</f>
        <v>#N/A</v>
      </c>
      <c r="S11132">
        <f>IF(ISERROR(R11132)=0,R11132,VLOOKUP(B11132,Kreise!$B$4:$AA$405,9,0))</f>
        <v>3</v>
      </c>
    </row>
    <row r="11133" spans="1:19">
      <c r="A11133" s="32">
        <v>9183444</v>
      </c>
      <c r="B11133" s="32" t="str">
        <f t="shared" si="173"/>
        <v>9183</v>
      </c>
      <c r="C11133" s="40">
        <v>91839444444</v>
      </c>
      <c r="D11133" t="s">
        <v>2923</v>
      </c>
      <c r="E11133">
        <v>9183444</v>
      </c>
      <c r="F11133">
        <v>91839444</v>
      </c>
      <c r="G11133" t="s">
        <v>2923</v>
      </c>
      <c r="H11133">
        <v>7.12</v>
      </c>
      <c r="I11133" s="11">
        <v>0</v>
      </c>
      <c r="J11133" s="11">
        <v>0</v>
      </c>
      <c r="K11133" s="11">
        <v>0</v>
      </c>
      <c r="L11133" t="s">
        <v>12714</v>
      </c>
      <c r="O11133" t="e">
        <f>VLOOKUP(A11133,Kreise!$A$4:$AA$405,12,0)</f>
        <v>#N/A</v>
      </c>
      <c r="P11133">
        <f>IF(ISERROR(O11133)=0,O11133,VLOOKUP(B11133,Kreise!$B$4:$AA$405,11,0))</f>
        <v>2</v>
      </c>
      <c r="R11133" t="e">
        <f>VLOOKUP(A11133,Kreise!$A$4:$AA$405,10,0)</f>
        <v>#N/A</v>
      </c>
      <c r="S11133">
        <f>IF(ISERROR(R11133)=0,R11133,VLOOKUP(B11133,Kreise!$B$4:$AA$405,9,0))</f>
        <v>3</v>
      </c>
    </row>
    <row r="11134" spans="1:19">
      <c r="A11134" s="32">
        <v>9184444</v>
      </c>
      <c r="B11134" s="32" t="str">
        <f t="shared" si="173"/>
        <v>9184</v>
      </c>
      <c r="C11134" s="40">
        <v>91849444444</v>
      </c>
      <c r="D11134" t="s">
        <v>2961</v>
      </c>
      <c r="E11134">
        <v>9184444</v>
      </c>
      <c r="F11134">
        <v>91849444</v>
      </c>
      <c r="G11134" t="s">
        <v>2961</v>
      </c>
      <c r="H11134">
        <v>70.03</v>
      </c>
      <c r="I11134" s="11">
        <v>0</v>
      </c>
      <c r="J11134" s="11">
        <v>0</v>
      </c>
      <c r="K11134" s="11">
        <v>0</v>
      </c>
      <c r="L11134" t="s">
        <v>12714</v>
      </c>
      <c r="O11134" t="e">
        <f>VLOOKUP(A11134,Kreise!$A$4:$AA$405,12,0)</f>
        <v>#N/A</v>
      </c>
      <c r="P11134">
        <f>IF(ISERROR(O11134)=0,O11134,VLOOKUP(B11134,Kreise!$B$4:$AA$405,11,0))</f>
        <v>1</v>
      </c>
      <c r="R11134" t="e">
        <f>VLOOKUP(A11134,Kreise!$A$4:$AA$405,10,0)</f>
        <v>#N/A</v>
      </c>
      <c r="S11134">
        <f>IF(ISERROR(R11134)=0,R11134,VLOOKUP(B11134,Kreise!$B$4:$AA$405,9,0))</f>
        <v>2</v>
      </c>
    </row>
    <row r="11135" spans="1:19">
      <c r="A11135" s="32">
        <v>9187444</v>
      </c>
      <c r="B11135" s="32" t="str">
        <f t="shared" si="173"/>
        <v>9187</v>
      </c>
      <c r="C11135" s="40">
        <v>91879444444</v>
      </c>
      <c r="D11135" t="s">
        <v>3030</v>
      </c>
      <c r="E11135">
        <v>9187444</v>
      </c>
      <c r="F11135">
        <v>91879444</v>
      </c>
      <c r="G11135" t="s">
        <v>3030</v>
      </c>
      <c r="H11135">
        <v>10.37</v>
      </c>
      <c r="I11135" s="11">
        <v>0</v>
      </c>
      <c r="J11135" s="11">
        <v>0</v>
      </c>
      <c r="K11135" s="11">
        <v>0</v>
      </c>
      <c r="L11135" t="s">
        <v>12714</v>
      </c>
      <c r="O11135" t="e">
        <f>VLOOKUP(A11135,Kreise!$A$4:$AA$405,12,0)</f>
        <v>#N/A</v>
      </c>
      <c r="P11135">
        <f>IF(ISERROR(O11135)=0,O11135,VLOOKUP(B11135,Kreise!$B$4:$AA$405,11,0))</f>
        <v>1</v>
      </c>
      <c r="R11135" t="e">
        <f>VLOOKUP(A11135,Kreise!$A$4:$AA$405,10,0)</f>
        <v>#N/A</v>
      </c>
      <c r="S11135">
        <f>IF(ISERROR(R11135)=0,R11135,VLOOKUP(B11135,Kreise!$B$4:$AA$405,9,0))</f>
        <v>2</v>
      </c>
    </row>
    <row r="11136" spans="1:19">
      <c r="A11136" s="32">
        <v>9188444</v>
      </c>
      <c r="B11136" s="32" t="str">
        <f t="shared" si="173"/>
        <v>9188</v>
      </c>
      <c r="C11136" s="40">
        <v>91889444444</v>
      </c>
      <c r="D11136" t="s">
        <v>3050</v>
      </c>
      <c r="E11136">
        <v>9188444</v>
      </c>
      <c r="F11136">
        <v>91889444</v>
      </c>
      <c r="G11136" t="s">
        <v>3050</v>
      </c>
      <c r="H11136">
        <v>56.88</v>
      </c>
      <c r="I11136" s="11">
        <v>0</v>
      </c>
      <c r="J11136" s="11">
        <v>0</v>
      </c>
      <c r="K11136" s="11">
        <v>0</v>
      </c>
      <c r="L11136" t="s">
        <v>12714</v>
      </c>
      <c r="O11136" t="e">
        <f>VLOOKUP(A11136,Kreise!$A$4:$AA$405,12,0)</f>
        <v>#N/A</v>
      </c>
      <c r="P11136">
        <f>IF(ISERROR(O11136)=0,O11136,VLOOKUP(B11136,Kreise!$B$4:$AA$405,11,0))</f>
        <v>1</v>
      </c>
      <c r="R11136" t="e">
        <f>VLOOKUP(A11136,Kreise!$A$4:$AA$405,10,0)</f>
        <v>#N/A</v>
      </c>
      <c r="S11136">
        <f>IF(ISERROR(R11136)=0,R11136,VLOOKUP(B11136,Kreise!$B$4:$AA$405,9,0))</f>
        <v>2</v>
      </c>
    </row>
    <row r="11137" spans="1:19">
      <c r="A11137" s="32">
        <v>9189444</v>
      </c>
      <c r="B11137" s="32" t="str">
        <f t="shared" si="173"/>
        <v>9189</v>
      </c>
      <c r="C11137" s="40">
        <v>91899444444</v>
      </c>
      <c r="D11137" t="s">
        <v>3077</v>
      </c>
      <c r="E11137">
        <v>9189444</v>
      </c>
      <c r="F11137">
        <v>91899444</v>
      </c>
      <c r="G11137" t="s">
        <v>3077</v>
      </c>
      <c r="H11137">
        <v>86.84</v>
      </c>
      <c r="I11137" s="11">
        <v>0</v>
      </c>
      <c r="J11137" s="11">
        <v>0</v>
      </c>
      <c r="K11137" s="11">
        <v>0</v>
      </c>
      <c r="L11137" t="s">
        <v>12714</v>
      </c>
      <c r="O11137" t="e">
        <f>VLOOKUP(A11137,Kreise!$A$4:$AA$405,12,0)</f>
        <v>#N/A</v>
      </c>
      <c r="P11137">
        <f>IF(ISERROR(O11137)=0,O11137,VLOOKUP(B11137,Kreise!$B$4:$AA$405,11,0))</f>
        <v>2</v>
      </c>
      <c r="R11137" t="e">
        <f>VLOOKUP(A11137,Kreise!$A$4:$AA$405,10,0)</f>
        <v>#N/A</v>
      </c>
      <c r="S11137">
        <f>IF(ISERROR(R11137)=0,R11137,VLOOKUP(B11137,Kreise!$B$4:$AA$405,9,0))</f>
        <v>4</v>
      </c>
    </row>
    <row r="11138" spans="1:19">
      <c r="A11138" s="32">
        <v>9272444</v>
      </c>
      <c r="B11138" s="32" t="str">
        <f t="shared" si="173"/>
        <v>9272</v>
      </c>
      <c r="C11138" s="40">
        <v>92729444444</v>
      </c>
      <c r="D11138" t="s">
        <v>3145</v>
      </c>
      <c r="E11138">
        <v>9272444</v>
      </c>
      <c r="F11138">
        <v>92729444</v>
      </c>
      <c r="G11138" t="s">
        <v>3145</v>
      </c>
      <c r="H11138">
        <v>156.31</v>
      </c>
      <c r="I11138" s="11">
        <v>0</v>
      </c>
      <c r="J11138" s="11">
        <v>0</v>
      </c>
      <c r="K11138" s="11">
        <v>0</v>
      </c>
      <c r="L11138" t="s">
        <v>12714</v>
      </c>
      <c r="O11138" t="e">
        <f>VLOOKUP(A11138,Kreise!$A$4:$AA$405,12,0)</f>
        <v>#N/A</v>
      </c>
      <c r="P11138">
        <f>IF(ISERROR(O11138)=0,O11138,VLOOKUP(B11138,Kreise!$B$4:$AA$405,11,0))</f>
        <v>2</v>
      </c>
      <c r="R11138" t="e">
        <f>VLOOKUP(A11138,Kreise!$A$4:$AA$405,10,0)</f>
        <v>#N/A</v>
      </c>
      <c r="S11138">
        <f>IF(ISERROR(R11138)=0,R11138,VLOOKUP(B11138,Kreise!$B$4:$AA$405,9,0))</f>
        <v>4</v>
      </c>
    </row>
    <row r="11139" spans="1:19">
      <c r="A11139" s="32">
        <v>9273444</v>
      </c>
      <c r="B11139" s="32" t="str">
        <f t="shared" si="173"/>
        <v>9273</v>
      </c>
      <c r="C11139" s="40">
        <v>92739444444</v>
      </c>
      <c r="D11139" t="s">
        <v>3163</v>
      </c>
      <c r="E11139">
        <v>9273444</v>
      </c>
      <c r="F11139">
        <v>92739444</v>
      </c>
      <c r="G11139" t="s">
        <v>3163</v>
      </c>
      <c r="H11139">
        <v>88.74</v>
      </c>
      <c r="I11139" s="11">
        <v>0</v>
      </c>
      <c r="J11139" s="11">
        <v>0</v>
      </c>
      <c r="K11139" s="11">
        <v>0</v>
      </c>
      <c r="L11139" t="s">
        <v>12714</v>
      </c>
      <c r="O11139" t="e">
        <f>VLOOKUP(A11139,Kreise!$A$4:$AA$405,12,0)</f>
        <v>#N/A</v>
      </c>
      <c r="P11139">
        <f>IF(ISERROR(O11139)=0,O11139,VLOOKUP(B11139,Kreise!$B$4:$AA$405,11,0))</f>
        <v>2</v>
      </c>
      <c r="R11139" t="e">
        <f>VLOOKUP(A11139,Kreise!$A$4:$AA$405,10,0)</f>
        <v>#N/A</v>
      </c>
      <c r="S11139">
        <f>IF(ISERROR(R11139)=0,R11139,VLOOKUP(B11139,Kreise!$B$4:$AA$405,9,0))</f>
        <v>3</v>
      </c>
    </row>
    <row r="11140" spans="1:19">
      <c r="A11140" s="32">
        <v>9371444</v>
      </c>
      <c r="B11140" s="32" t="str">
        <f t="shared" ref="B11140:B11169" si="174">LEFT(A11140,4)</f>
        <v>9371</v>
      </c>
      <c r="C11140" s="40">
        <v>93719444444</v>
      </c>
      <c r="D11140" t="s">
        <v>3341</v>
      </c>
      <c r="E11140">
        <v>9371444</v>
      </c>
      <c r="F11140">
        <v>93719444</v>
      </c>
      <c r="G11140" t="s">
        <v>3341</v>
      </c>
      <c r="H11140">
        <v>22.34</v>
      </c>
      <c r="I11140" s="11">
        <v>0</v>
      </c>
      <c r="J11140" s="11">
        <v>0</v>
      </c>
      <c r="K11140" s="11">
        <v>0</v>
      </c>
      <c r="L11140" t="s">
        <v>12714</v>
      </c>
      <c r="O11140" t="e">
        <f>VLOOKUP(A11140,Kreise!$A$4:$AA$405,12,0)</f>
        <v>#N/A</v>
      </c>
      <c r="P11140">
        <f>IF(ISERROR(O11140)=0,O11140,VLOOKUP(B11140,Kreise!$B$4:$AA$405,11,0))</f>
        <v>2</v>
      </c>
      <c r="R11140" t="e">
        <f>VLOOKUP(A11140,Kreise!$A$4:$AA$405,10,0)</f>
        <v>#N/A</v>
      </c>
      <c r="S11140">
        <f>IF(ISERROR(R11140)=0,R11140,VLOOKUP(B11140,Kreise!$B$4:$AA$405,9,0))</f>
        <v>4</v>
      </c>
    </row>
    <row r="11141" spans="1:19">
      <c r="A11141" s="32">
        <v>9374444</v>
      </c>
      <c r="B11141" s="32" t="str">
        <f t="shared" si="174"/>
        <v>9374</v>
      </c>
      <c r="C11141" s="40">
        <v>93749444444</v>
      </c>
      <c r="D11141" t="s">
        <v>3411</v>
      </c>
      <c r="E11141">
        <v>9374444</v>
      </c>
      <c r="F11141">
        <v>93749444</v>
      </c>
      <c r="G11141" t="s">
        <v>3411</v>
      </c>
      <c r="H11141">
        <v>47.82</v>
      </c>
      <c r="I11141" s="11">
        <v>0</v>
      </c>
      <c r="J11141" s="11">
        <v>0</v>
      </c>
      <c r="K11141" s="11">
        <v>0</v>
      </c>
      <c r="L11141" t="s">
        <v>12714</v>
      </c>
      <c r="O11141" t="e">
        <f>VLOOKUP(A11141,Kreise!$A$4:$AA$405,12,0)</f>
        <v>#N/A</v>
      </c>
      <c r="P11141">
        <f>IF(ISERROR(O11141)=0,O11141,VLOOKUP(B11141,Kreise!$B$4:$AA$405,11,0))</f>
        <v>2</v>
      </c>
      <c r="R11141" t="e">
        <f>VLOOKUP(A11141,Kreise!$A$4:$AA$405,10,0)</f>
        <v>#N/A</v>
      </c>
      <c r="S11141">
        <f>IF(ISERROR(R11141)=0,R11141,VLOOKUP(B11141,Kreise!$B$4:$AA$405,9,0))</f>
        <v>4</v>
      </c>
    </row>
    <row r="11142" spans="1:19">
      <c r="A11142" s="32">
        <v>9375444</v>
      </c>
      <c r="B11142" s="32" t="str">
        <f t="shared" si="174"/>
        <v>9375</v>
      </c>
      <c r="C11142" s="40">
        <v>93759444444</v>
      </c>
      <c r="D11142" t="s">
        <v>3443</v>
      </c>
      <c r="E11142">
        <v>9375444</v>
      </c>
      <c r="F11142">
        <v>93759444</v>
      </c>
      <c r="G11142" t="s">
        <v>3443</v>
      </c>
      <c r="H11142">
        <v>31.97</v>
      </c>
      <c r="I11142" s="11">
        <v>0</v>
      </c>
      <c r="J11142" s="11">
        <v>0</v>
      </c>
      <c r="K11142" s="11">
        <v>0</v>
      </c>
      <c r="L11142" t="s">
        <v>12714</v>
      </c>
      <c r="O11142" t="e">
        <f>VLOOKUP(A11142,Kreise!$A$4:$AA$405,12,0)</f>
        <v>#N/A</v>
      </c>
      <c r="P11142">
        <f>IF(ISERROR(O11142)=0,O11142,VLOOKUP(B11142,Kreise!$B$4:$AA$405,11,0))</f>
        <v>2</v>
      </c>
      <c r="R11142" t="e">
        <f>VLOOKUP(A11142,Kreise!$A$4:$AA$405,10,0)</f>
        <v>#N/A</v>
      </c>
      <c r="S11142">
        <f>IF(ISERROR(R11142)=0,R11142,VLOOKUP(B11142,Kreise!$B$4:$AA$405,9,0))</f>
        <v>3</v>
      </c>
    </row>
    <row r="11143" spans="1:19">
      <c r="A11143" s="32">
        <v>9376444</v>
      </c>
      <c r="B11143" s="32" t="str">
        <f t="shared" si="174"/>
        <v>9376</v>
      </c>
      <c r="C11143" s="40">
        <v>93769444444</v>
      </c>
      <c r="D11143" t="s">
        <v>3465</v>
      </c>
      <c r="E11143">
        <v>9376444</v>
      </c>
      <c r="F11143">
        <v>93769444</v>
      </c>
      <c r="G11143" t="s">
        <v>3465</v>
      </c>
      <c r="H11143">
        <v>22.32</v>
      </c>
      <c r="I11143" s="11">
        <v>0</v>
      </c>
      <c r="J11143" s="11">
        <v>0</v>
      </c>
      <c r="K11143" s="11">
        <v>0</v>
      </c>
      <c r="L11143" t="s">
        <v>12714</v>
      </c>
      <c r="O11143" t="e">
        <f>VLOOKUP(A11143,Kreise!$A$4:$AA$405,12,0)</f>
        <v>#N/A</v>
      </c>
      <c r="P11143">
        <f>IF(ISERROR(O11143)=0,O11143,VLOOKUP(B11143,Kreise!$B$4:$AA$405,11,0))</f>
        <v>2</v>
      </c>
      <c r="R11143" t="e">
        <f>VLOOKUP(A11143,Kreise!$A$4:$AA$405,10,0)</f>
        <v>#N/A</v>
      </c>
      <c r="S11143">
        <f>IF(ISERROR(R11143)=0,R11143,VLOOKUP(B11143,Kreise!$B$4:$AA$405,9,0))</f>
        <v>4</v>
      </c>
    </row>
    <row r="11144" spans="1:19">
      <c r="A11144" s="32">
        <v>9377444</v>
      </c>
      <c r="B11144" s="32" t="str">
        <f t="shared" si="174"/>
        <v>9377</v>
      </c>
      <c r="C11144" s="40">
        <v>93779444444</v>
      </c>
      <c r="D11144" t="s">
        <v>3489</v>
      </c>
      <c r="E11144">
        <v>9377444</v>
      </c>
      <c r="F11144">
        <v>93779444</v>
      </c>
      <c r="G11144" t="s">
        <v>3489</v>
      </c>
      <c r="H11144">
        <v>5.08</v>
      </c>
      <c r="I11144" s="11">
        <v>0</v>
      </c>
      <c r="J11144" s="11">
        <v>0</v>
      </c>
      <c r="K11144" s="11">
        <v>0</v>
      </c>
      <c r="L11144" t="s">
        <v>12714</v>
      </c>
      <c r="O11144" t="e">
        <f>VLOOKUP(A11144,Kreise!$A$4:$AA$405,12,0)</f>
        <v>#N/A</v>
      </c>
      <c r="P11144">
        <f>IF(ISERROR(O11144)=0,O11144,VLOOKUP(B11144,Kreise!$B$4:$AA$405,11,0))</f>
        <v>2</v>
      </c>
      <c r="R11144" t="e">
        <f>VLOOKUP(A11144,Kreise!$A$4:$AA$405,10,0)</f>
        <v>#N/A</v>
      </c>
      <c r="S11144">
        <f>IF(ISERROR(R11144)=0,R11144,VLOOKUP(B11144,Kreise!$B$4:$AA$405,9,0))</f>
        <v>4</v>
      </c>
    </row>
    <row r="11145" spans="1:19">
      <c r="A11145" s="32">
        <v>9471444</v>
      </c>
      <c r="B11145" s="32" t="str">
        <f t="shared" si="174"/>
        <v>9471</v>
      </c>
      <c r="C11145" s="40">
        <v>94719444444</v>
      </c>
      <c r="D11145" t="s">
        <v>3524</v>
      </c>
      <c r="E11145">
        <v>9471444</v>
      </c>
      <c r="F11145">
        <v>94719444</v>
      </c>
      <c r="G11145" t="s">
        <v>3524</v>
      </c>
      <c r="H11145">
        <v>88.21</v>
      </c>
      <c r="I11145" s="11">
        <v>0</v>
      </c>
      <c r="J11145" s="11">
        <v>0</v>
      </c>
      <c r="K11145" s="11">
        <v>0</v>
      </c>
      <c r="L11145" t="s">
        <v>12714</v>
      </c>
      <c r="O11145" t="e">
        <f>VLOOKUP(A11145,Kreise!$A$4:$AA$405,12,0)</f>
        <v>#N/A</v>
      </c>
      <c r="P11145">
        <f>IF(ISERROR(O11145)=0,O11145,VLOOKUP(B11145,Kreise!$B$4:$AA$405,11,0))</f>
        <v>2</v>
      </c>
      <c r="R11145" t="e">
        <f>VLOOKUP(A11145,Kreise!$A$4:$AA$405,10,0)</f>
        <v>#N/A</v>
      </c>
      <c r="S11145">
        <f>IF(ISERROR(R11145)=0,R11145,VLOOKUP(B11145,Kreise!$B$4:$AA$405,9,0))</f>
        <v>3</v>
      </c>
    </row>
    <row r="11146" spans="1:19">
      <c r="A11146" s="32">
        <v>9472444</v>
      </c>
      <c r="B11146" s="32" t="str">
        <f t="shared" si="174"/>
        <v>9472</v>
      </c>
      <c r="C11146" s="40">
        <v>94729444444</v>
      </c>
      <c r="D11146" t="s">
        <v>3546</v>
      </c>
      <c r="E11146">
        <v>9472444</v>
      </c>
      <c r="F11146">
        <v>94729444</v>
      </c>
      <c r="G11146" t="s">
        <v>3546</v>
      </c>
      <c r="H11146">
        <v>171.62</v>
      </c>
      <c r="I11146" s="11">
        <v>0</v>
      </c>
      <c r="J11146" s="11">
        <v>0</v>
      </c>
      <c r="K11146" s="11">
        <v>0</v>
      </c>
      <c r="L11146" t="s">
        <v>12714</v>
      </c>
      <c r="O11146" t="e">
        <f>VLOOKUP(A11146,Kreise!$A$4:$AA$405,12,0)</f>
        <v>#N/A</v>
      </c>
      <c r="P11146">
        <f>IF(ISERROR(O11146)=0,O11146,VLOOKUP(B11146,Kreise!$B$4:$AA$405,11,0))</f>
        <v>2</v>
      </c>
      <c r="R11146" t="e">
        <f>VLOOKUP(A11146,Kreise!$A$4:$AA$405,10,0)</f>
        <v>#N/A</v>
      </c>
      <c r="S11146">
        <f>IF(ISERROR(R11146)=0,R11146,VLOOKUP(B11146,Kreise!$B$4:$AA$405,9,0))</f>
        <v>4</v>
      </c>
    </row>
    <row r="11147" spans="1:19">
      <c r="A11147" s="32">
        <v>9473444</v>
      </c>
      <c r="B11147" s="32" t="str">
        <f t="shared" si="174"/>
        <v>9473</v>
      </c>
      <c r="C11147" s="40">
        <v>94739444444</v>
      </c>
      <c r="D11147" t="s">
        <v>3569</v>
      </c>
      <c r="E11147">
        <v>9473444</v>
      </c>
      <c r="F11147">
        <v>94739444</v>
      </c>
      <c r="G11147" t="s">
        <v>3569</v>
      </c>
      <c r="H11147">
        <v>6.02</v>
      </c>
      <c r="I11147" s="11">
        <v>0</v>
      </c>
      <c r="J11147" s="11">
        <v>0</v>
      </c>
      <c r="K11147" s="11">
        <v>0</v>
      </c>
      <c r="L11147" t="s">
        <v>12714</v>
      </c>
      <c r="O11147" t="e">
        <f>VLOOKUP(A11147,Kreise!$A$4:$AA$405,12,0)</f>
        <v>#N/A</v>
      </c>
      <c r="P11147">
        <f>IF(ISERROR(O11147)=0,O11147,VLOOKUP(B11147,Kreise!$B$4:$AA$405,11,0))</f>
        <v>2</v>
      </c>
      <c r="R11147" t="e">
        <f>VLOOKUP(A11147,Kreise!$A$4:$AA$405,10,0)</f>
        <v>#N/A</v>
      </c>
      <c r="S11147">
        <f>IF(ISERROR(R11147)=0,R11147,VLOOKUP(B11147,Kreise!$B$4:$AA$405,9,0))</f>
        <v>3</v>
      </c>
    </row>
    <row r="11148" spans="1:19">
      <c r="A11148" s="32">
        <v>9475444</v>
      </c>
      <c r="B11148" s="32" t="str">
        <f t="shared" si="174"/>
        <v>9475</v>
      </c>
      <c r="C11148" s="40">
        <v>94759444444</v>
      </c>
      <c r="D11148" t="s">
        <v>3610</v>
      </c>
      <c r="E11148">
        <v>9475444</v>
      </c>
      <c r="F11148">
        <v>94759444</v>
      </c>
      <c r="G11148" t="s">
        <v>3610</v>
      </c>
      <c r="H11148">
        <v>37.6</v>
      </c>
      <c r="I11148" s="11">
        <v>0</v>
      </c>
      <c r="J11148" s="11">
        <v>0</v>
      </c>
      <c r="K11148" s="11">
        <v>0</v>
      </c>
      <c r="L11148" t="s">
        <v>12714</v>
      </c>
      <c r="O11148" t="e">
        <f>VLOOKUP(A11148,Kreise!$A$4:$AA$405,12,0)</f>
        <v>#N/A</v>
      </c>
      <c r="P11148">
        <f>IF(ISERROR(O11148)=0,O11148,VLOOKUP(B11148,Kreise!$B$4:$AA$405,11,0))</f>
        <v>2</v>
      </c>
      <c r="R11148" t="e">
        <f>VLOOKUP(A11148,Kreise!$A$4:$AA$405,10,0)</f>
        <v>#N/A</v>
      </c>
      <c r="S11148">
        <f>IF(ISERROR(R11148)=0,R11148,VLOOKUP(B11148,Kreise!$B$4:$AA$405,9,0))</f>
        <v>3</v>
      </c>
    </row>
    <row r="11149" spans="1:19">
      <c r="A11149" s="32">
        <v>9476444</v>
      </c>
      <c r="B11149" s="32" t="str">
        <f t="shared" si="174"/>
        <v>9476</v>
      </c>
      <c r="C11149" s="40">
        <v>94769444444</v>
      </c>
      <c r="D11149" t="s">
        <v>3629</v>
      </c>
      <c r="E11149">
        <v>9476444</v>
      </c>
      <c r="F11149">
        <v>94769444</v>
      </c>
      <c r="G11149" t="s">
        <v>3629</v>
      </c>
      <c r="H11149">
        <v>20.86</v>
      </c>
      <c r="I11149" s="11">
        <v>0</v>
      </c>
      <c r="J11149" s="11">
        <v>0</v>
      </c>
      <c r="K11149" s="11">
        <v>0</v>
      </c>
      <c r="L11149" t="s">
        <v>12714</v>
      </c>
      <c r="O11149" t="e">
        <f>VLOOKUP(A11149,Kreise!$A$4:$AA$405,12,0)</f>
        <v>#N/A</v>
      </c>
      <c r="P11149">
        <f>IF(ISERROR(O11149)=0,O11149,VLOOKUP(B11149,Kreise!$B$4:$AA$405,11,0))</f>
        <v>2</v>
      </c>
      <c r="R11149" t="e">
        <f>VLOOKUP(A11149,Kreise!$A$4:$AA$405,10,0)</f>
        <v>#N/A</v>
      </c>
      <c r="S11149">
        <f>IF(ISERROR(R11149)=0,R11149,VLOOKUP(B11149,Kreise!$B$4:$AA$405,9,0))</f>
        <v>3</v>
      </c>
    </row>
    <row r="11150" spans="1:19">
      <c r="A11150" s="32">
        <v>9478444</v>
      </c>
      <c r="B11150" s="32" t="str">
        <f t="shared" si="174"/>
        <v>9478</v>
      </c>
      <c r="C11150" s="40">
        <v>94789444444</v>
      </c>
      <c r="D11150" t="s">
        <v>3654</v>
      </c>
      <c r="E11150">
        <v>9478444</v>
      </c>
      <c r="F11150">
        <v>94789444</v>
      </c>
      <c r="G11150" t="s">
        <v>3654</v>
      </c>
      <c r="H11150">
        <v>7.49</v>
      </c>
      <c r="I11150" s="11">
        <v>0</v>
      </c>
      <c r="J11150" s="11">
        <v>0</v>
      </c>
      <c r="K11150" s="11">
        <v>0</v>
      </c>
      <c r="L11150" t="s">
        <v>12714</v>
      </c>
      <c r="O11150" t="e">
        <f>VLOOKUP(A11150,Kreise!$A$4:$AA$405,12,0)</f>
        <v>#N/A</v>
      </c>
      <c r="P11150">
        <f>IF(ISERROR(O11150)=0,O11150,VLOOKUP(B11150,Kreise!$B$4:$AA$405,11,0))</f>
        <v>2</v>
      </c>
      <c r="R11150" t="e">
        <f>VLOOKUP(A11150,Kreise!$A$4:$AA$405,10,0)</f>
        <v>#N/A</v>
      </c>
      <c r="S11150">
        <f>IF(ISERROR(R11150)=0,R11150,VLOOKUP(B11150,Kreise!$B$4:$AA$405,9,0))</f>
        <v>3</v>
      </c>
    </row>
    <row r="11151" spans="1:19">
      <c r="A11151" s="32">
        <v>9479444</v>
      </c>
      <c r="B11151" s="32" t="str">
        <f t="shared" si="174"/>
        <v>9479</v>
      </c>
      <c r="C11151" s="40">
        <v>94799444444</v>
      </c>
      <c r="D11151" t="s">
        <v>3667</v>
      </c>
      <c r="E11151">
        <v>9479444</v>
      </c>
      <c r="F11151">
        <v>94799444</v>
      </c>
      <c r="G11151" t="s">
        <v>3667</v>
      </c>
      <c r="H11151">
        <v>77.03</v>
      </c>
      <c r="I11151" s="11">
        <v>0</v>
      </c>
      <c r="J11151" s="11">
        <v>0</v>
      </c>
      <c r="K11151" s="11">
        <v>0</v>
      </c>
      <c r="L11151" t="s">
        <v>12714</v>
      </c>
      <c r="O11151" t="e">
        <f>VLOOKUP(A11151,Kreise!$A$4:$AA$405,12,0)</f>
        <v>#N/A</v>
      </c>
      <c r="P11151">
        <f>IF(ISERROR(O11151)=0,O11151,VLOOKUP(B11151,Kreise!$B$4:$AA$405,11,0))</f>
        <v>2</v>
      </c>
      <c r="R11151" t="e">
        <f>VLOOKUP(A11151,Kreise!$A$4:$AA$405,10,0)</f>
        <v>#N/A</v>
      </c>
      <c r="S11151">
        <f>IF(ISERROR(R11151)=0,R11151,VLOOKUP(B11151,Kreise!$B$4:$AA$405,9,0))</f>
        <v>3</v>
      </c>
    </row>
    <row r="11152" spans="1:19">
      <c r="A11152" s="32">
        <v>9571444</v>
      </c>
      <c r="B11152" s="32" t="str">
        <f t="shared" si="174"/>
        <v>9571</v>
      </c>
      <c r="C11152" s="40">
        <v>95719444444</v>
      </c>
      <c r="D11152" t="s">
        <v>3703</v>
      </c>
      <c r="E11152">
        <v>9571444</v>
      </c>
      <c r="F11152">
        <v>95719444</v>
      </c>
      <c r="G11152" t="s">
        <v>3703</v>
      </c>
      <c r="H11152">
        <v>1.82</v>
      </c>
      <c r="I11152" s="11">
        <v>0</v>
      </c>
      <c r="J11152" s="11">
        <v>0</v>
      </c>
      <c r="K11152" s="11">
        <v>0</v>
      </c>
      <c r="L11152" t="s">
        <v>12714</v>
      </c>
      <c r="O11152" t="e">
        <f>VLOOKUP(A11152,Kreise!$A$4:$AA$405,12,0)</f>
        <v>#N/A</v>
      </c>
      <c r="P11152">
        <f>IF(ISERROR(O11152)=0,O11152,VLOOKUP(B11152,Kreise!$B$4:$AA$405,11,0))</f>
        <v>2</v>
      </c>
      <c r="R11152" t="e">
        <f>VLOOKUP(A11152,Kreise!$A$4:$AA$405,10,0)</f>
        <v>#N/A</v>
      </c>
      <c r="S11152">
        <f>IF(ISERROR(R11152)=0,R11152,VLOOKUP(B11152,Kreise!$B$4:$AA$405,9,0))</f>
        <v>4</v>
      </c>
    </row>
    <row r="11153" spans="1:19">
      <c r="A11153" s="32">
        <v>9572444</v>
      </c>
      <c r="B11153" s="32" t="str">
        <f t="shared" si="174"/>
        <v>9572</v>
      </c>
      <c r="C11153" s="40">
        <v>95729444444</v>
      </c>
      <c r="D11153" t="s">
        <v>3726</v>
      </c>
      <c r="E11153">
        <v>9572444</v>
      </c>
      <c r="F11153">
        <v>95729444</v>
      </c>
      <c r="G11153" t="s">
        <v>3726</v>
      </c>
      <c r="H11153">
        <v>102.7</v>
      </c>
      <c r="I11153" s="11">
        <v>0</v>
      </c>
      <c r="J11153" s="11">
        <v>0</v>
      </c>
      <c r="K11153" s="11">
        <v>0</v>
      </c>
      <c r="L11153" t="s">
        <v>12714</v>
      </c>
      <c r="O11153" t="e">
        <f>VLOOKUP(A11153,Kreise!$A$4:$AA$405,12,0)</f>
        <v>#N/A</v>
      </c>
      <c r="P11153">
        <f>IF(ISERROR(O11153)=0,O11153,VLOOKUP(B11153,Kreise!$B$4:$AA$405,11,0))</f>
        <v>1</v>
      </c>
      <c r="R11153" t="e">
        <f>VLOOKUP(A11153,Kreise!$A$4:$AA$405,10,0)</f>
        <v>#N/A</v>
      </c>
      <c r="S11153">
        <f>IF(ISERROR(R11153)=0,R11153,VLOOKUP(B11153,Kreise!$B$4:$AA$405,9,0))</f>
        <v>2</v>
      </c>
    </row>
    <row r="11154" spans="1:19">
      <c r="A11154" s="32">
        <v>9574444</v>
      </c>
      <c r="B11154" s="32" t="str">
        <f t="shared" si="174"/>
        <v>9574</v>
      </c>
      <c r="C11154" s="40">
        <v>95749444444</v>
      </c>
      <c r="D11154" t="s">
        <v>3764</v>
      </c>
      <c r="E11154">
        <v>9574444</v>
      </c>
      <c r="F11154">
        <v>95749444</v>
      </c>
      <c r="G11154" t="s">
        <v>3764</v>
      </c>
      <c r="H11154">
        <v>128.11</v>
      </c>
      <c r="I11154" s="11">
        <v>0</v>
      </c>
      <c r="J11154" s="11">
        <v>0</v>
      </c>
      <c r="K11154" s="11">
        <v>0</v>
      </c>
      <c r="L11154" t="s">
        <v>12714</v>
      </c>
      <c r="O11154" t="e">
        <f>VLOOKUP(A11154,Kreise!$A$4:$AA$405,12,0)</f>
        <v>#N/A</v>
      </c>
      <c r="P11154">
        <f>IF(ISERROR(O11154)=0,O11154,VLOOKUP(B11154,Kreise!$B$4:$AA$405,11,0))</f>
        <v>1</v>
      </c>
      <c r="R11154" t="e">
        <f>VLOOKUP(A11154,Kreise!$A$4:$AA$405,10,0)</f>
        <v>#N/A</v>
      </c>
      <c r="S11154">
        <f>IF(ISERROR(R11154)=0,R11154,VLOOKUP(B11154,Kreise!$B$4:$AA$405,9,0))</f>
        <v>2</v>
      </c>
    </row>
    <row r="11155" spans="1:19">
      <c r="A11155" s="32">
        <v>9575444</v>
      </c>
      <c r="B11155" s="32" t="str">
        <f t="shared" si="174"/>
        <v>9575</v>
      </c>
      <c r="C11155" s="40">
        <v>95759444444</v>
      </c>
      <c r="D11155" t="s">
        <v>3777</v>
      </c>
      <c r="E11155">
        <v>9575444</v>
      </c>
      <c r="F11155">
        <v>95759444</v>
      </c>
      <c r="G11155" t="s">
        <v>3777</v>
      </c>
      <c r="H11155">
        <v>2.74</v>
      </c>
      <c r="I11155" s="11">
        <v>0</v>
      </c>
      <c r="J11155" s="11">
        <v>0</v>
      </c>
      <c r="K11155" s="11">
        <v>0</v>
      </c>
      <c r="L11155" t="s">
        <v>12714</v>
      </c>
      <c r="O11155" t="e">
        <f>VLOOKUP(A11155,Kreise!$A$4:$AA$405,12,0)</f>
        <v>#N/A</v>
      </c>
      <c r="P11155">
        <f>IF(ISERROR(O11155)=0,O11155,VLOOKUP(B11155,Kreise!$B$4:$AA$405,11,0))</f>
        <v>2</v>
      </c>
      <c r="R11155" t="e">
        <f>VLOOKUP(A11155,Kreise!$A$4:$AA$405,10,0)</f>
        <v>#N/A</v>
      </c>
      <c r="S11155">
        <f>IF(ISERROR(R11155)=0,R11155,VLOOKUP(B11155,Kreise!$B$4:$AA$405,9,0))</f>
        <v>4</v>
      </c>
    </row>
    <row r="11156" spans="1:19">
      <c r="A11156" s="32">
        <v>9576444</v>
      </c>
      <c r="B11156" s="32" t="str">
        <f t="shared" si="174"/>
        <v>9576</v>
      </c>
      <c r="C11156" s="40">
        <v>95769444444</v>
      </c>
      <c r="D11156" t="s">
        <v>3801</v>
      </c>
      <c r="E11156">
        <v>9576444</v>
      </c>
      <c r="F11156">
        <v>95769444</v>
      </c>
      <c r="G11156" t="s">
        <v>3801</v>
      </c>
      <c r="H11156">
        <v>23.24</v>
      </c>
      <c r="I11156" s="11">
        <v>0</v>
      </c>
      <c r="J11156" s="11">
        <v>0</v>
      </c>
      <c r="K11156" s="11">
        <v>0</v>
      </c>
      <c r="L11156" t="s">
        <v>12714</v>
      </c>
      <c r="O11156" t="e">
        <f>VLOOKUP(A11156,Kreise!$A$4:$AA$405,12,0)</f>
        <v>#N/A</v>
      </c>
      <c r="P11156">
        <f>IF(ISERROR(O11156)=0,O11156,VLOOKUP(B11156,Kreise!$B$4:$AA$405,11,0))</f>
        <v>2</v>
      </c>
      <c r="R11156" t="e">
        <f>VLOOKUP(A11156,Kreise!$A$4:$AA$405,10,0)</f>
        <v>#N/A</v>
      </c>
      <c r="S11156">
        <f>IF(ISERROR(R11156)=0,R11156,VLOOKUP(B11156,Kreise!$B$4:$AA$405,9,0))</f>
        <v>3</v>
      </c>
    </row>
    <row r="11157" spans="1:19">
      <c r="A11157" s="32">
        <v>9671444</v>
      </c>
      <c r="B11157" s="32" t="str">
        <f t="shared" si="174"/>
        <v>9671</v>
      </c>
      <c r="C11157" s="40">
        <v>96719444444</v>
      </c>
      <c r="D11157" t="s">
        <v>3842</v>
      </c>
      <c r="E11157">
        <v>9671444</v>
      </c>
      <c r="F11157">
        <v>96719444</v>
      </c>
      <c r="G11157" t="s">
        <v>3842</v>
      </c>
      <c r="H11157">
        <v>208.56</v>
      </c>
      <c r="I11157" s="11">
        <v>0</v>
      </c>
      <c r="J11157" s="11">
        <v>0</v>
      </c>
      <c r="K11157" s="11">
        <v>0</v>
      </c>
      <c r="L11157" t="s">
        <v>12714</v>
      </c>
      <c r="O11157" t="e">
        <f>VLOOKUP(A11157,Kreise!$A$4:$AA$405,12,0)</f>
        <v>#N/A</v>
      </c>
      <c r="P11157">
        <f>IF(ISERROR(O11157)=0,O11157,VLOOKUP(B11157,Kreise!$B$4:$AA$405,11,0))</f>
        <v>1</v>
      </c>
      <c r="R11157" t="e">
        <f>VLOOKUP(A11157,Kreise!$A$4:$AA$405,10,0)</f>
        <v>#N/A</v>
      </c>
      <c r="S11157">
        <f>IF(ISERROR(R11157)=0,R11157,VLOOKUP(B11157,Kreise!$B$4:$AA$405,9,0))</f>
        <v>2</v>
      </c>
    </row>
    <row r="11158" spans="1:19">
      <c r="A11158" s="32">
        <v>9672444</v>
      </c>
      <c r="B11158" s="32" t="str">
        <f t="shared" si="174"/>
        <v>9672</v>
      </c>
      <c r="C11158" s="40">
        <v>96729444444</v>
      </c>
      <c r="D11158" t="s">
        <v>3862</v>
      </c>
      <c r="E11158">
        <v>9672444</v>
      </c>
      <c r="F11158">
        <v>96729444</v>
      </c>
      <c r="G11158" t="s">
        <v>3862</v>
      </c>
      <c r="H11158">
        <v>122.66</v>
      </c>
      <c r="I11158" s="11">
        <v>0</v>
      </c>
      <c r="J11158" s="11">
        <v>0</v>
      </c>
      <c r="K11158" s="11">
        <v>0</v>
      </c>
      <c r="L11158" t="s">
        <v>12714</v>
      </c>
      <c r="O11158" t="e">
        <f>VLOOKUP(A11158,Kreise!$A$4:$AA$405,12,0)</f>
        <v>#N/A</v>
      </c>
      <c r="P11158">
        <f>IF(ISERROR(O11158)=0,O11158,VLOOKUP(B11158,Kreise!$B$4:$AA$405,11,0))</f>
        <v>2</v>
      </c>
      <c r="R11158" t="e">
        <f>VLOOKUP(A11158,Kreise!$A$4:$AA$405,10,0)</f>
        <v>#N/A</v>
      </c>
      <c r="S11158">
        <f>IF(ISERROR(R11158)=0,R11158,VLOOKUP(B11158,Kreise!$B$4:$AA$405,9,0))</f>
        <v>4</v>
      </c>
    </row>
    <row r="11159" spans="1:19">
      <c r="A11159" s="32">
        <v>9673444</v>
      </c>
      <c r="B11159" s="32" t="str">
        <f t="shared" si="174"/>
        <v>9673</v>
      </c>
      <c r="C11159" s="40">
        <v>96739444444</v>
      </c>
      <c r="D11159" t="s">
        <v>3874</v>
      </c>
      <c r="E11159">
        <v>9673444</v>
      </c>
      <c r="F11159">
        <v>96739444</v>
      </c>
      <c r="G11159" t="s">
        <v>3874</v>
      </c>
      <c r="H11159">
        <v>79.47</v>
      </c>
      <c r="I11159" s="11">
        <v>0</v>
      </c>
      <c r="J11159" s="11">
        <v>0</v>
      </c>
      <c r="K11159" s="11">
        <v>0</v>
      </c>
      <c r="L11159" t="s">
        <v>12714</v>
      </c>
      <c r="O11159" t="e">
        <f>VLOOKUP(A11159,Kreise!$A$4:$AA$405,12,0)</f>
        <v>#N/A</v>
      </c>
      <c r="P11159">
        <f>IF(ISERROR(O11159)=0,O11159,VLOOKUP(B11159,Kreise!$B$4:$AA$405,11,0))</f>
        <v>2</v>
      </c>
      <c r="R11159" t="e">
        <f>VLOOKUP(A11159,Kreise!$A$4:$AA$405,10,0)</f>
        <v>#N/A</v>
      </c>
      <c r="S11159">
        <f>IF(ISERROR(R11159)=0,R11159,VLOOKUP(B11159,Kreise!$B$4:$AA$405,9,0))</f>
        <v>4</v>
      </c>
    </row>
    <row r="11160" spans="1:19">
      <c r="A11160" s="32">
        <v>9676444</v>
      </c>
      <c r="B11160" s="32" t="str">
        <f t="shared" si="174"/>
        <v>9676</v>
      </c>
      <c r="C11160" s="40">
        <v>96769444444</v>
      </c>
      <c r="D11160" t="s">
        <v>3933</v>
      </c>
      <c r="E11160">
        <v>9676444</v>
      </c>
      <c r="F11160">
        <v>96769444</v>
      </c>
      <c r="G11160" t="s">
        <v>3933</v>
      </c>
      <c r="H11160">
        <v>8.79</v>
      </c>
      <c r="I11160" s="11">
        <v>0</v>
      </c>
      <c r="J11160" s="11">
        <v>0</v>
      </c>
      <c r="K11160" s="11">
        <v>0</v>
      </c>
      <c r="L11160" t="s">
        <v>12714</v>
      </c>
      <c r="O11160" t="e">
        <f>VLOOKUP(A11160,Kreise!$A$4:$AA$405,12,0)</f>
        <v>#N/A</v>
      </c>
      <c r="P11160">
        <f>IF(ISERROR(O11160)=0,O11160,VLOOKUP(B11160,Kreise!$B$4:$AA$405,11,0))</f>
        <v>1</v>
      </c>
      <c r="R11160" t="e">
        <f>VLOOKUP(A11160,Kreise!$A$4:$AA$405,10,0)</f>
        <v>#N/A</v>
      </c>
      <c r="S11160">
        <f>IF(ISERROR(R11160)=0,R11160,VLOOKUP(B11160,Kreise!$B$4:$AA$405,9,0))</f>
        <v>2</v>
      </c>
    </row>
    <row r="11161" spans="1:19">
      <c r="A11161" s="32">
        <v>9677444</v>
      </c>
      <c r="B11161" s="32" t="str">
        <f t="shared" si="174"/>
        <v>9677</v>
      </c>
      <c r="C11161" s="40">
        <v>96779444444</v>
      </c>
      <c r="D11161" t="s">
        <v>3951</v>
      </c>
      <c r="E11161">
        <v>9677444</v>
      </c>
      <c r="F11161">
        <v>96779444</v>
      </c>
      <c r="G11161" t="s">
        <v>3951</v>
      </c>
      <c r="H11161">
        <v>167.29</v>
      </c>
      <c r="I11161" s="11">
        <v>0</v>
      </c>
      <c r="J11161" s="11">
        <v>0</v>
      </c>
      <c r="K11161" s="11">
        <v>0</v>
      </c>
      <c r="L11161" t="s">
        <v>12714</v>
      </c>
      <c r="O11161" t="e">
        <f>VLOOKUP(A11161,Kreise!$A$4:$AA$405,12,0)</f>
        <v>#N/A</v>
      </c>
      <c r="P11161">
        <f>IF(ISERROR(O11161)=0,O11161,VLOOKUP(B11161,Kreise!$B$4:$AA$405,11,0))</f>
        <v>2</v>
      </c>
      <c r="R11161" t="e">
        <f>VLOOKUP(A11161,Kreise!$A$4:$AA$405,10,0)</f>
        <v>#N/A</v>
      </c>
      <c r="S11161">
        <f>IF(ISERROR(R11161)=0,R11161,VLOOKUP(B11161,Kreise!$B$4:$AA$405,9,0))</f>
        <v>4</v>
      </c>
    </row>
    <row r="11162" spans="1:19">
      <c r="A11162" s="32">
        <v>9678444</v>
      </c>
      <c r="B11162" s="32" t="str">
        <f t="shared" si="174"/>
        <v>9678</v>
      </c>
      <c r="C11162" s="40">
        <v>96789444444</v>
      </c>
      <c r="D11162" t="s">
        <v>3978</v>
      </c>
      <c r="E11162">
        <v>9678444</v>
      </c>
      <c r="F11162">
        <v>96789444</v>
      </c>
      <c r="G11162" t="s">
        <v>3978</v>
      </c>
      <c r="H11162">
        <v>35.29</v>
      </c>
      <c r="I11162" s="11">
        <v>0</v>
      </c>
      <c r="J11162" s="11">
        <v>0</v>
      </c>
      <c r="K11162" s="11">
        <v>0</v>
      </c>
      <c r="L11162" t="s">
        <v>12714</v>
      </c>
      <c r="O11162" t="e">
        <f>VLOOKUP(A11162,Kreise!$A$4:$AA$405,12,0)</f>
        <v>#N/A</v>
      </c>
      <c r="P11162">
        <f>IF(ISERROR(O11162)=0,O11162,VLOOKUP(B11162,Kreise!$B$4:$AA$405,11,0))</f>
        <v>2</v>
      </c>
      <c r="R11162" t="e">
        <f>VLOOKUP(A11162,Kreise!$A$4:$AA$405,10,0)</f>
        <v>#N/A</v>
      </c>
      <c r="S11162">
        <f>IF(ISERROR(R11162)=0,R11162,VLOOKUP(B11162,Kreise!$B$4:$AA$405,9,0))</f>
        <v>3</v>
      </c>
    </row>
    <row r="11163" spans="1:19">
      <c r="A11163" s="32">
        <v>9679444</v>
      </c>
      <c r="B11163" s="32" t="str">
        <f t="shared" si="174"/>
        <v>9679</v>
      </c>
      <c r="C11163" s="40">
        <v>96799444444</v>
      </c>
      <c r="D11163" t="s">
        <v>4005</v>
      </c>
      <c r="E11163">
        <v>9679444</v>
      </c>
      <c r="F11163">
        <v>96799444</v>
      </c>
      <c r="G11163" t="s">
        <v>4005</v>
      </c>
      <c r="H11163">
        <v>55.15</v>
      </c>
      <c r="I11163" s="11">
        <v>0</v>
      </c>
      <c r="J11163" s="11">
        <v>0</v>
      </c>
      <c r="K11163" s="11">
        <v>0</v>
      </c>
      <c r="L11163" t="s">
        <v>12714</v>
      </c>
      <c r="O11163" t="e">
        <f>VLOOKUP(A11163,Kreise!$A$4:$AA$405,12,0)</f>
        <v>#N/A</v>
      </c>
      <c r="P11163">
        <f>IF(ISERROR(O11163)=0,O11163,VLOOKUP(B11163,Kreise!$B$4:$AA$405,11,0))</f>
        <v>1</v>
      </c>
      <c r="R11163" t="e">
        <f>VLOOKUP(A11163,Kreise!$A$4:$AA$405,10,0)</f>
        <v>#N/A</v>
      </c>
      <c r="S11163">
        <f>IF(ISERROR(R11163)=0,R11163,VLOOKUP(B11163,Kreise!$B$4:$AA$405,9,0))</f>
        <v>2</v>
      </c>
    </row>
    <row r="11164" spans="1:19">
      <c r="A11164" s="32">
        <v>9772444</v>
      </c>
      <c r="B11164" s="32" t="str">
        <f t="shared" si="174"/>
        <v>9772</v>
      </c>
      <c r="C11164" s="40">
        <v>97729444444</v>
      </c>
      <c r="D11164" t="s">
        <v>4061</v>
      </c>
      <c r="E11164">
        <v>9772444</v>
      </c>
      <c r="F11164">
        <v>97729444</v>
      </c>
      <c r="G11164" t="s">
        <v>4061</v>
      </c>
      <c r="H11164">
        <v>3.28</v>
      </c>
      <c r="I11164" s="11">
        <v>0</v>
      </c>
      <c r="J11164" s="11">
        <v>0</v>
      </c>
      <c r="K11164" s="11">
        <v>0</v>
      </c>
      <c r="L11164" t="s">
        <v>12714</v>
      </c>
      <c r="O11164" t="e">
        <f>VLOOKUP(A11164,Kreise!$A$4:$AA$405,12,0)</f>
        <v>#N/A</v>
      </c>
      <c r="P11164">
        <f>IF(ISERROR(O11164)=0,O11164,VLOOKUP(B11164,Kreise!$B$4:$AA$405,11,0))</f>
        <v>1</v>
      </c>
      <c r="R11164" t="e">
        <f>VLOOKUP(A11164,Kreise!$A$4:$AA$405,10,0)</f>
        <v>#N/A</v>
      </c>
      <c r="S11164">
        <f>IF(ISERROR(R11164)=0,R11164,VLOOKUP(B11164,Kreise!$B$4:$AA$405,9,0))</f>
        <v>2</v>
      </c>
    </row>
    <row r="11165" spans="1:19">
      <c r="A11165" s="32">
        <v>9774444</v>
      </c>
      <c r="B11165" s="32" t="str">
        <f t="shared" si="174"/>
        <v>9774</v>
      </c>
      <c r="C11165" s="40">
        <v>97749444444</v>
      </c>
      <c r="D11165" t="s">
        <v>4093</v>
      </c>
      <c r="E11165">
        <v>9774444</v>
      </c>
      <c r="F11165">
        <v>97749444</v>
      </c>
      <c r="G11165" t="s">
        <v>4093</v>
      </c>
      <c r="H11165">
        <v>3.26</v>
      </c>
      <c r="I11165" s="11">
        <v>0</v>
      </c>
      <c r="J11165" s="11">
        <v>0</v>
      </c>
      <c r="K11165" s="11">
        <v>0</v>
      </c>
      <c r="L11165" t="s">
        <v>12714</v>
      </c>
      <c r="O11165" t="e">
        <f>VLOOKUP(A11165,Kreise!$A$4:$AA$405,12,0)</f>
        <v>#N/A</v>
      </c>
      <c r="P11165">
        <f>IF(ISERROR(O11165)=0,O11165,VLOOKUP(B11165,Kreise!$B$4:$AA$405,11,0))</f>
        <v>1</v>
      </c>
      <c r="R11165" t="e">
        <f>VLOOKUP(A11165,Kreise!$A$4:$AA$405,10,0)</f>
        <v>#N/A</v>
      </c>
      <c r="S11165">
        <f>IF(ISERROR(R11165)=0,R11165,VLOOKUP(B11165,Kreise!$B$4:$AA$405,9,0))</f>
        <v>2</v>
      </c>
    </row>
    <row r="11166" spans="1:19">
      <c r="A11166" s="32">
        <v>9775444</v>
      </c>
      <c r="B11166" s="32" t="str">
        <f t="shared" si="174"/>
        <v>9775</v>
      </c>
      <c r="C11166" s="40">
        <v>97759444444</v>
      </c>
      <c r="D11166" t="s">
        <v>4112</v>
      </c>
      <c r="E11166">
        <v>9775444</v>
      </c>
      <c r="F11166">
        <v>97759444</v>
      </c>
      <c r="G11166" t="s">
        <v>4112</v>
      </c>
      <c r="H11166">
        <v>45.08</v>
      </c>
      <c r="I11166" s="11">
        <v>0</v>
      </c>
      <c r="J11166" s="11">
        <v>0</v>
      </c>
      <c r="K11166" s="11">
        <v>0</v>
      </c>
      <c r="L11166" t="s">
        <v>12714</v>
      </c>
      <c r="O11166" t="e">
        <f>VLOOKUP(A11166,Kreise!$A$4:$AA$405,12,0)</f>
        <v>#N/A</v>
      </c>
      <c r="P11166">
        <f>IF(ISERROR(O11166)=0,O11166,VLOOKUP(B11166,Kreise!$B$4:$AA$405,11,0))</f>
        <v>1</v>
      </c>
      <c r="R11166" t="e">
        <f>VLOOKUP(A11166,Kreise!$A$4:$AA$405,10,0)</f>
        <v>#N/A</v>
      </c>
      <c r="S11166">
        <f>IF(ISERROR(R11166)=0,R11166,VLOOKUP(B11166,Kreise!$B$4:$AA$405,9,0))</f>
        <v>2</v>
      </c>
    </row>
    <row r="11167" spans="1:19">
      <c r="A11167" s="32">
        <v>9778444</v>
      </c>
      <c r="B11167" s="32" t="str">
        <f t="shared" si="174"/>
        <v>9778</v>
      </c>
      <c r="C11167" s="40">
        <v>97789444444</v>
      </c>
      <c r="D11167" t="s">
        <v>4161</v>
      </c>
      <c r="E11167">
        <v>9778444</v>
      </c>
      <c r="F11167">
        <v>97789444</v>
      </c>
      <c r="G11167" t="s">
        <v>4161</v>
      </c>
      <c r="H11167">
        <v>3.24</v>
      </c>
      <c r="I11167" s="11">
        <v>0</v>
      </c>
      <c r="J11167" s="11">
        <v>0</v>
      </c>
      <c r="K11167" s="11">
        <v>0</v>
      </c>
      <c r="L11167" t="s">
        <v>12714</v>
      </c>
      <c r="O11167" t="e">
        <f>VLOOKUP(A11167,Kreise!$A$4:$AA$405,12,0)</f>
        <v>#N/A</v>
      </c>
      <c r="P11167">
        <f>IF(ISERROR(O11167)=0,O11167,VLOOKUP(B11167,Kreise!$B$4:$AA$405,11,0))</f>
        <v>2</v>
      </c>
      <c r="R11167" t="e">
        <f>VLOOKUP(A11167,Kreise!$A$4:$AA$405,10,0)</f>
        <v>#N/A</v>
      </c>
      <c r="S11167">
        <f>IF(ISERROR(R11167)=0,R11167,VLOOKUP(B11167,Kreise!$B$4:$AA$405,9,0))</f>
        <v>3</v>
      </c>
    </row>
    <row r="11168" spans="1:19">
      <c r="A11168" s="32">
        <v>9779444</v>
      </c>
      <c r="B11168" s="32" t="str">
        <f t="shared" si="174"/>
        <v>9779</v>
      </c>
      <c r="C11168" s="40">
        <v>97799444444</v>
      </c>
      <c r="D11168" t="s">
        <v>4185</v>
      </c>
      <c r="E11168">
        <v>9779444</v>
      </c>
      <c r="F11168">
        <v>97799444</v>
      </c>
      <c r="G11168" t="s">
        <v>4185</v>
      </c>
      <c r="H11168">
        <v>21</v>
      </c>
      <c r="I11168" s="11">
        <v>0</v>
      </c>
      <c r="J11168" s="11">
        <v>0</v>
      </c>
      <c r="K11168" s="11">
        <v>0</v>
      </c>
      <c r="L11168" t="s">
        <v>12714</v>
      </c>
      <c r="O11168" t="e">
        <f>VLOOKUP(A11168,Kreise!$A$4:$AA$405,12,0)</f>
        <v>#N/A</v>
      </c>
      <c r="P11168">
        <f>IF(ISERROR(O11168)=0,O11168,VLOOKUP(B11168,Kreise!$B$4:$AA$405,11,0))</f>
        <v>2</v>
      </c>
      <c r="R11168" t="e">
        <f>VLOOKUP(A11168,Kreise!$A$4:$AA$405,10,0)</f>
        <v>#N/A</v>
      </c>
      <c r="S11168">
        <f>IF(ISERROR(R11168)=0,R11168,VLOOKUP(B11168,Kreise!$B$4:$AA$405,9,0))</f>
        <v>3</v>
      </c>
    </row>
    <row r="11169" spans="1:19">
      <c r="A11169" s="32">
        <v>9780444</v>
      </c>
      <c r="B11169" s="32" t="str">
        <f t="shared" si="174"/>
        <v>9780</v>
      </c>
      <c r="C11169" s="40">
        <v>97809444444</v>
      </c>
      <c r="D11169" t="s">
        <v>4214</v>
      </c>
      <c r="E11169">
        <v>9780444</v>
      </c>
      <c r="F11169">
        <v>97809444</v>
      </c>
      <c r="G11169" t="s">
        <v>4214</v>
      </c>
      <c r="H11169">
        <v>12.03</v>
      </c>
      <c r="I11169" s="11">
        <v>0</v>
      </c>
      <c r="J11169" s="11">
        <v>0</v>
      </c>
      <c r="K11169" s="11">
        <v>0</v>
      </c>
      <c r="L11169" t="s">
        <v>12714</v>
      </c>
      <c r="O11169" t="e">
        <f>VLOOKUP(A11169,Kreise!$A$4:$AA$405,12,0)</f>
        <v>#N/A</v>
      </c>
      <c r="P11169">
        <f>IF(ISERROR(O11169)=0,O11169,VLOOKUP(B11169,Kreise!$B$4:$AA$405,11,0))</f>
        <v>2</v>
      </c>
      <c r="R11169" t="e">
        <f>VLOOKUP(A11169,Kreise!$A$4:$AA$405,10,0)</f>
        <v>#N/A</v>
      </c>
      <c r="S11169">
        <f>IF(ISERROR(R11169)=0,R11169,VLOOKUP(B11169,Kreise!$B$4:$AA$405,9,0))</f>
        <v>4</v>
      </c>
    </row>
  </sheetData>
  <autoFilter ref="A3:M11169">
    <extLst/>
  </autoFilter>
  <mergeCells count="4">
    <mergeCell ref="A2:D2"/>
    <mergeCell ref="E2:G2"/>
    <mergeCell ref="H2:K2"/>
    <mergeCell ref="L2:M2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05"/>
  <sheetViews>
    <sheetView topLeftCell="U1" workbookViewId="0">
      <selection activeCell="AH4" sqref="AH4"/>
    </sheetView>
  </sheetViews>
  <sheetFormatPr defaultColWidth="9" defaultRowHeight="15"/>
  <cols>
    <col min="1" max="1" width="14.2761904761905" customWidth="1"/>
    <col min="2" max="3" width="17.8571428571429" customWidth="1"/>
    <col min="4" max="4" width="11.5714285714286" customWidth="1"/>
    <col min="5" max="5" width="9.13333333333333" customWidth="1"/>
    <col min="6" max="6" width="10.1238095238095" style="10" customWidth="1"/>
    <col min="7" max="7" width="14.8571428571429" style="11" customWidth="1"/>
    <col min="8" max="8" width="10.4190476190476" customWidth="1"/>
    <col min="9" max="9" width="11.8571428571429" customWidth="1"/>
    <col min="10" max="10" width="6.57142857142857" customWidth="1"/>
    <col min="11" max="11" width="12.5714285714286" customWidth="1"/>
    <col min="12" max="12" width="7.40952380952381" customWidth="1"/>
    <col min="13" max="13" width="14.4285714285714" customWidth="1"/>
    <col min="14" max="14" width="12.7142857142857" customWidth="1"/>
    <col min="15" max="15" width="13.6952380952381" customWidth="1"/>
    <col min="16" max="17" width="9.13333333333333" customWidth="1"/>
    <col min="18" max="18" width="10.5809523809524" customWidth="1"/>
    <col min="19" max="19" width="16.7142857142857" customWidth="1"/>
    <col min="20" max="20" width="9.59047619047619" customWidth="1"/>
    <col min="21" max="21" width="15.4190476190476" customWidth="1"/>
    <col min="22" max="22" width="9.13333333333333" customWidth="1"/>
    <col min="23" max="23" width="12.4190476190476" customWidth="1"/>
    <col min="24" max="26" width="9.13333333333333" customWidth="1"/>
    <col min="27" max="27" width="17" customWidth="1"/>
    <col min="28" max="1025" width="9.13333333333333" customWidth="1"/>
  </cols>
  <sheetData>
    <row r="1" spans="1:2">
      <c r="A1" s="12" t="s">
        <v>12715</v>
      </c>
      <c r="B1" s="12"/>
    </row>
    <row r="2" s="8" customFormat="1" ht="64.5" customHeight="1" spans="1:27">
      <c r="A2" s="13" t="s">
        <v>12716</v>
      </c>
      <c r="B2" s="13"/>
      <c r="C2" s="13" t="s">
        <v>12717</v>
      </c>
      <c r="D2" s="13" t="s">
        <v>12718</v>
      </c>
      <c r="E2" s="13"/>
      <c r="F2" s="14" t="s">
        <v>12719</v>
      </c>
      <c r="G2" s="14" t="s">
        <v>12720</v>
      </c>
      <c r="H2" s="15" t="s">
        <v>12721</v>
      </c>
      <c r="I2" s="15" t="s">
        <v>12722</v>
      </c>
      <c r="J2" s="20" t="s">
        <v>12723</v>
      </c>
      <c r="K2" s="20"/>
      <c r="L2" s="20" t="s">
        <v>12724</v>
      </c>
      <c r="M2" s="20"/>
      <c r="N2" s="21" t="s">
        <v>12725</v>
      </c>
      <c r="O2" s="21" t="s">
        <v>12726</v>
      </c>
      <c r="P2" s="21" t="s">
        <v>12727</v>
      </c>
      <c r="Q2" s="21"/>
      <c r="R2" s="24" t="s">
        <v>12728</v>
      </c>
      <c r="S2" s="24" t="s">
        <v>12729</v>
      </c>
      <c r="T2" s="25" t="s">
        <v>12730</v>
      </c>
      <c r="U2" s="25" t="s">
        <v>12731</v>
      </c>
      <c r="V2" s="26" t="s">
        <v>12732</v>
      </c>
      <c r="W2" s="26" t="s">
        <v>12733</v>
      </c>
      <c r="X2" s="20" t="s">
        <v>12734</v>
      </c>
      <c r="Y2" s="20"/>
      <c r="Z2" s="20" t="s">
        <v>12735</v>
      </c>
      <c r="AA2" s="20"/>
    </row>
    <row r="3" s="9" customFormat="1" ht="12" spans="1:27">
      <c r="A3" s="16" t="s">
        <v>12736</v>
      </c>
      <c r="B3" s="16"/>
      <c r="C3" s="16" t="s">
        <v>12737</v>
      </c>
      <c r="D3" s="16" t="s">
        <v>12738</v>
      </c>
      <c r="E3" s="16"/>
      <c r="F3" s="17" t="s">
        <v>12739</v>
      </c>
      <c r="G3" s="18" t="s">
        <v>12740</v>
      </c>
      <c r="H3" s="19" t="s">
        <v>12741</v>
      </c>
      <c r="I3" s="19" t="s">
        <v>12742</v>
      </c>
      <c r="J3" s="22" t="s">
        <v>12743</v>
      </c>
      <c r="K3" s="22"/>
      <c r="L3" s="22" t="s">
        <v>5443</v>
      </c>
      <c r="M3" s="22"/>
      <c r="N3" s="23" t="s">
        <v>12744</v>
      </c>
      <c r="O3" s="23" t="s">
        <v>12745</v>
      </c>
      <c r="P3" s="23" t="s">
        <v>12746</v>
      </c>
      <c r="Q3" s="23"/>
      <c r="R3" s="27" t="s">
        <v>12747</v>
      </c>
      <c r="S3" s="27" t="s">
        <v>12748</v>
      </c>
      <c r="T3" s="28" t="s">
        <v>12749</v>
      </c>
      <c r="U3" s="28" t="s">
        <v>12750</v>
      </c>
      <c r="V3" s="29" t="s">
        <v>12751</v>
      </c>
      <c r="W3" s="29" t="s">
        <v>12752</v>
      </c>
      <c r="X3" s="22" t="s">
        <v>12753</v>
      </c>
      <c r="Y3" s="22"/>
      <c r="Z3" s="22" t="s">
        <v>12</v>
      </c>
      <c r="AA3" s="22"/>
    </row>
    <row r="4" spans="1:29">
      <c r="A4">
        <v>1001000</v>
      </c>
      <c r="B4" t="str">
        <f t="shared" ref="B4:B67" si="0">LEFT(A4,4)</f>
        <v>1001</v>
      </c>
      <c r="C4" t="s">
        <v>21</v>
      </c>
      <c r="D4">
        <v>1</v>
      </c>
      <c r="E4" t="s">
        <v>12754</v>
      </c>
      <c r="F4" s="10">
        <v>56.74</v>
      </c>
      <c r="G4" s="11">
        <v>85942</v>
      </c>
      <c r="H4">
        <v>1059000</v>
      </c>
      <c r="I4" t="s">
        <v>12755</v>
      </c>
      <c r="J4">
        <v>4</v>
      </c>
      <c r="K4" t="s">
        <v>12756</v>
      </c>
      <c r="L4">
        <v>2</v>
      </c>
      <c r="M4" t="s">
        <v>12757</v>
      </c>
      <c r="N4">
        <v>102</v>
      </c>
      <c r="O4" t="s">
        <v>12758</v>
      </c>
      <c r="P4">
        <v>3</v>
      </c>
      <c r="Q4" t="s">
        <v>12759</v>
      </c>
      <c r="R4">
        <v>4</v>
      </c>
      <c r="S4" t="s">
        <v>25</v>
      </c>
      <c r="T4">
        <v>10</v>
      </c>
      <c r="U4" t="s">
        <v>12760</v>
      </c>
      <c r="V4" t="s">
        <v>12761</v>
      </c>
      <c r="W4" t="s">
        <v>12760</v>
      </c>
      <c r="X4">
        <v>1</v>
      </c>
      <c r="Y4" t="s">
        <v>12760</v>
      </c>
      <c r="Z4">
        <v>1</v>
      </c>
      <c r="AA4" t="s">
        <v>23</v>
      </c>
      <c r="AC4">
        <f>VLOOKUP(A4,Gemeinden!$A$4:$M$11169,12,0)</f>
        <v>24937</v>
      </c>
    </row>
    <row r="5" spans="1:29">
      <c r="A5">
        <v>1002000</v>
      </c>
      <c r="B5" t="str">
        <f t="shared" si="0"/>
        <v>1002</v>
      </c>
      <c r="C5" t="s">
        <v>12762</v>
      </c>
      <c r="D5">
        <v>1</v>
      </c>
      <c r="E5" t="s">
        <v>12754</v>
      </c>
      <c r="F5" s="10">
        <v>118.65</v>
      </c>
      <c r="G5" s="11">
        <v>246306</v>
      </c>
      <c r="H5">
        <v>1002000</v>
      </c>
      <c r="I5" t="s">
        <v>12763</v>
      </c>
      <c r="J5">
        <v>1</v>
      </c>
      <c r="K5" t="s">
        <v>12764</v>
      </c>
      <c r="L5">
        <v>1</v>
      </c>
      <c r="M5" t="s">
        <v>12765</v>
      </c>
      <c r="N5">
        <v>101</v>
      </c>
      <c r="O5" t="s">
        <v>12766</v>
      </c>
      <c r="P5">
        <v>2</v>
      </c>
      <c r="Q5" t="s">
        <v>12767</v>
      </c>
      <c r="R5">
        <v>6</v>
      </c>
      <c r="S5" t="s">
        <v>29</v>
      </c>
      <c r="T5">
        <v>10</v>
      </c>
      <c r="U5" t="s">
        <v>12760</v>
      </c>
      <c r="V5" t="s">
        <v>12761</v>
      </c>
      <c r="W5" t="s">
        <v>12760</v>
      </c>
      <c r="X5">
        <v>1</v>
      </c>
      <c r="Y5" t="s">
        <v>12760</v>
      </c>
      <c r="Z5">
        <v>1</v>
      </c>
      <c r="AA5" t="s">
        <v>23</v>
      </c>
      <c r="AC5" t="e">
        <f>VLOOKUP(A5,Gemeinden!$A$4:$M$11169,12,1)</f>
        <v>#N/A</v>
      </c>
    </row>
    <row r="6" spans="1:29">
      <c r="A6">
        <v>1003000</v>
      </c>
      <c r="B6" t="str">
        <f t="shared" si="0"/>
        <v>1003</v>
      </c>
      <c r="C6" t="s">
        <v>12768</v>
      </c>
      <c r="D6">
        <v>1</v>
      </c>
      <c r="E6" t="s">
        <v>12754</v>
      </c>
      <c r="F6" s="10">
        <v>214.21</v>
      </c>
      <c r="G6" s="11">
        <v>216253</v>
      </c>
      <c r="H6">
        <v>1003000</v>
      </c>
      <c r="I6" t="s">
        <v>12769</v>
      </c>
      <c r="J6">
        <v>1</v>
      </c>
      <c r="K6" t="s">
        <v>12764</v>
      </c>
      <c r="L6">
        <v>1</v>
      </c>
      <c r="M6" t="s">
        <v>12765</v>
      </c>
      <c r="N6">
        <v>103</v>
      </c>
      <c r="O6" t="s">
        <v>12770</v>
      </c>
      <c r="P6">
        <v>2</v>
      </c>
      <c r="Q6" t="s">
        <v>12767</v>
      </c>
      <c r="R6">
        <v>5</v>
      </c>
      <c r="S6" t="s">
        <v>32</v>
      </c>
      <c r="T6">
        <v>10</v>
      </c>
      <c r="U6" t="s">
        <v>12760</v>
      </c>
      <c r="V6" t="s">
        <v>12761</v>
      </c>
      <c r="W6" t="s">
        <v>12760</v>
      </c>
      <c r="X6">
        <v>1</v>
      </c>
      <c r="Y6" t="s">
        <v>12760</v>
      </c>
      <c r="Z6">
        <v>1</v>
      </c>
      <c r="AA6" t="s">
        <v>23</v>
      </c>
      <c r="AC6" t="e">
        <f>VLOOKUP(A6,Gemeinden!$A$4:$M$11169,12,1)</f>
        <v>#N/A</v>
      </c>
    </row>
    <row r="7" spans="1:29">
      <c r="A7">
        <v>1004000</v>
      </c>
      <c r="B7" t="str">
        <f t="shared" si="0"/>
        <v>1004</v>
      </c>
      <c r="C7" t="s">
        <v>33</v>
      </c>
      <c r="D7">
        <v>1</v>
      </c>
      <c r="E7" t="s">
        <v>12754</v>
      </c>
      <c r="F7" s="10">
        <v>71.63</v>
      </c>
      <c r="G7" s="11">
        <v>79197</v>
      </c>
      <c r="H7">
        <v>1058000</v>
      </c>
      <c r="I7" t="s">
        <v>12771</v>
      </c>
      <c r="J7">
        <v>3</v>
      </c>
      <c r="K7" t="s">
        <v>12772</v>
      </c>
      <c r="L7">
        <v>2</v>
      </c>
      <c r="M7" t="s">
        <v>12757</v>
      </c>
      <c r="N7">
        <v>101</v>
      </c>
      <c r="O7" t="s">
        <v>12766</v>
      </c>
      <c r="P7">
        <v>2</v>
      </c>
      <c r="Q7" t="s">
        <v>12767</v>
      </c>
      <c r="R7">
        <v>6</v>
      </c>
      <c r="S7" t="s">
        <v>29</v>
      </c>
      <c r="T7">
        <v>10</v>
      </c>
      <c r="U7" t="s">
        <v>12760</v>
      </c>
      <c r="V7" t="s">
        <v>12761</v>
      </c>
      <c r="W7" t="s">
        <v>12760</v>
      </c>
      <c r="X7">
        <v>1</v>
      </c>
      <c r="Y7" t="s">
        <v>12760</v>
      </c>
      <c r="Z7">
        <v>1</v>
      </c>
      <c r="AA7" t="s">
        <v>23</v>
      </c>
      <c r="AC7" t="e">
        <f>VLOOKUP(A7,Gemeinden!$A$4:$M$11169,12,1)</f>
        <v>#N/A</v>
      </c>
    </row>
    <row r="8" spans="1:29">
      <c r="A8">
        <v>1051000</v>
      </c>
      <c r="B8" t="str">
        <f t="shared" si="0"/>
        <v>1051</v>
      </c>
      <c r="C8" t="s">
        <v>12773</v>
      </c>
      <c r="D8">
        <v>2</v>
      </c>
      <c r="E8" t="s">
        <v>12774</v>
      </c>
      <c r="F8" s="10">
        <v>1428.13</v>
      </c>
      <c r="G8" s="11">
        <v>132917</v>
      </c>
      <c r="H8">
        <v>1051000</v>
      </c>
      <c r="I8" t="s">
        <v>12773</v>
      </c>
      <c r="J8">
        <v>4</v>
      </c>
      <c r="K8" t="s">
        <v>12756</v>
      </c>
      <c r="L8">
        <v>2</v>
      </c>
      <c r="M8" t="s">
        <v>12757</v>
      </c>
      <c r="N8">
        <v>105</v>
      </c>
      <c r="O8" t="s">
        <v>12775</v>
      </c>
      <c r="P8">
        <v>3</v>
      </c>
      <c r="Q8" t="s">
        <v>12759</v>
      </c>
      <c r="R8">
        <v>2</v>
      </c>
      <c r="S8" t="s">
        <v>39</v>
      </c>
      <c r="T8">
        <v>10</v>
      </c>
      <c r="U8" t="s">
        <v>12760</v>
      </c>
      <c r="V8" t="s">
        <v>12761</v>
      </c>
      <c r="W8" t="s">
        <v>12760</v>
      </c>
      <c r="X8">
        <v>1</v>
      </c>
      <c r="Y8" t="s">
        <v>12760</v>
      </c>
      <c r="Z8">
        <v>1</v>
      </c>
      <c r="AA8" t="s">
        <v>23</v>
      </c>
      <c r="AC8" t="e">
        <f>VLOOKUP(A8,Gemeinden!$A$4:$M$11169,12,1)</f>
        <v>#N/A</v>
      </c>
    </row>
    <row r="9" spans="1:29">
      <c r="A9">
        <v>1053000</v>
      </c>
      <c r="B9" t="str">
        <f t="shared" si="0"/>
        <v>1053</v>
      </c>
      <c r="C9" t="s">
        <v>12776</v>
      </c>
      <c r="D9">
        <v>2</v>
      </c>
      <c r="E9" t="s">
        <v>12774</v>
      </c>
      <c r="F9" s="10">
        <v>1263.01</v>
      </c>
      <c r="G9" s="11">
        <v>192999</v>
      </c>
      <c r="H9">
        <v>1053000</v>
      </c>
      <c r="I9" t="s">
        <v>12776</v>
      </c>
      <c r="J9">
        <v>3</v>
      </c>
      <c r="K9" t="s">
        <v>12772</v>
      </c>
      <c r="L9">
        <v>2</v>
      </c>
      <c r="M9" t="s">
        <v>12757</v>
      </c>
      <c r="N9">
        <v>104</v>
      </c>
      <c r="O9" t="s">
        <v>12777</v>
      </c>
      <c r="P9">
        <v>2</v>
      </c>
      <c r="Q9" t="s">
        <v>12767</v>
      </c>
      <c r="R9">
        <v>7</v>
      </c>
      <c r="S9" t="s">
        <v>55</v>
      </c>
      <c r="T9">
        <v>10</v>
      </c>
      <c r="U9" t="s">
        <v>12760</v>
      </c>
      <c r="V9" t="s">
        <v>12761</v>
      </c>
      <c r="W9" t="s">
        <v>12760</v>
      </c>
      <c r="X9">
        <v>1</v>
      </c>
      <c r="Y9" t="s">
        <v>12760</v>
      </c>
      <c r="Z9">
        <v>1</v>
      </c>
      <c r="AA9" t="s">
        <v>23</v>
      </c>
      <c r="AC9" t="e">
        <f>VLOOKUP(A9,Gemeinden!$A$4:$M$11169,12,1)</f>
        <v>#N/A</v>
      </c>
    </row>
    <row r="10" spans="1:29">
      <c r="A10">
        <v>1054000</v>
      </c>
      <c r="B10" t="str">
        <f t="shared" si="0"/>
        <v>1054</v>
      </c>
      <c r="C10" t="s">
        <v>12778</v>
      </c>
      <c r="D10">
        <v>2</v>
      </c>
      <c r="E10" t="s">
        <v>12774</v>
      </c>
      <c r="F10" s="10">
        <v>2082.76</v>
      </c>
      <c r="G10" s="11">
        <v>163960</v>
      </c>
      <c r="H10">
        <v>1054000</v>
      </c>
      <c r="I10" t="s">
        <v>12778</v>
      </c>
      <c r="J10">
        <v>4</v>
      </c>
      <c r="K10" t="s">
        <v>12756</v>
      </c>
      <c r="L10">
        <v>2</v>
      </c>
      <c r="M10" t="s">
        <v>12757</v>
      </c>
      <c r="N10">
        <v>102</v>
      </c>
      <c r="O10" t="s">
        <v>12758</v>
      </c>
      <c r="P10">
        <v>3</v>
      </c>
      <c r="Q10" t="s">
        <v>12759</v>
      </c>
      <c r="R10">
        <v>1</v>
      </c>
      <c r="S10" t="s">
        <v>69</v>
      </c>
      <c r="T10">
        <v>10</v>
      </c>
      <c r="U10" t="s">
        <v>12760</v>
      </c>
      <c r="V10" t="s">
        <v>12761</v>
      </c>
      <c r="W10" t="s">
        <v>12760</v>
      </c>
      <c r="X10">
        <v>1</v>
      </c>
      <c r="Y10" t="s">
        <v>12760</v>
      </c>
      <c r="Z10">
        <v>1</v>
      </c>
      <c r="AA10" t="s">
        <v>23</v>
      </c>
      <c r="AC10" t="e">
        <f>VLOOKUP(A10,Gemeinden!$A$4:$M$11169,12,1)</f>
        <v>#N/A</v>
      </c>
    </row>
    <row r="11" spans="1:29">
      <c r="A11">
        <v>1055000</v>
      </c>
      <c r="B11" t="str">
        <f t="shared" si="0"/>
        <v>1055</v>
      </c>
      <c r="C11" t="s">
        <v>12779</v>
      </c>
      <c r="D11">
        <v>2</v>
      </c>
      <c r="E11" t="s">
        <v>12774</v>
      </c>
      <c r="F11" s="10">
        <v>1392.55</v>
      </c>
      <c r="G11" s="11">
        <v>199574</v>
      </c>
      <c r="H11">
        <v>1055000</v>
      </c>
      <c r="I11" t="s">
        <v>12779</v>
      </c>
      <c r="J11">
        <v>3</v>
      </c>
      <c r="K11" t="s">
        <v>12772</v>
      </c>
      <c r="L11">
        <v>2</v>
      </c>
      <c r="M11" t="s">
        <v>12757</v>
      </c>
      <c r="N11">
        <v>103</v>
      </c>
      <c r="O11" t="s">
        <v>12770</v>
      </c>
      <c r="P11">
        <v>2</v>
      </c>
      <c r="Q11" t="s">
        <v>12767</v>
      </c>
      <c r="R11">
        <v>5</v>
      </c>
      <c r="S11" t="s">
        <v>32</v>
      </c>
      <c r="T11">
        <v>10</v>
      </c>
      <c r="U11" t="s">
        <v>12760</v>
      </c>
      <c r="V11" t="s">
        <v>12761</v>
      </c>
      <c r="W11" t="s">
        <v>12760</v>
      </c>
      <c r="X11">
        <v>1</v>
      </c>
      <c r="Y11" t="s">
        <v>12760</v>
      </c>
      <c r="Z11">
        <v>1</v>
      </c>
      <c r="AA11" t="s">
        <v>23</v>
      </c>
      <c r="AC11" t="e">
        <f>VLOOKUP(A11,Gemeinden!$A$4:$M$11169,12,1)</f>
        <v>#N/A</v>
      </c>
    </row>
    <row r="12" spans="1:29">
      <c r="A12">
        <v>1056000</v>
      </c>
      <c r="B12" t="str">
        <f t="shared" si="0"/>
        <v>1056</v>
      </c>
      <c r="C12" t="s">
        <v>111</v>
      </c>
      <c r="D12">
        <v>2</v>
      </c>
      <c r="E12" t="s">
        <v>12774</v>
      </c>
      <c r="F12" s="10">
        <v>664.28</v>
      </c>
      <c r="G12" s="11">
        <v>307471</v>
      </c>
      <c r="H12">
        <v>1056000</v>
      </c>
      <c r="I12" t="s">
        <v>111</v>
      </c>
      <c r="J12">
        <v>2</v>
      </c>
      <c r="K12" t="s">
        <v>12780</v>
      </c>
      <c r="L12">
        <v>1</v>
      </c>
      <c r="M12" t="s">
        <v>12765</v>
      </c>
      <c r="N12">
        <v>104</v>
      </c>
      <c r="O12" t="s">
        <v>12777</v>
      </c>
      <c r="P12">
        <v>2</v>
      </c>
      <c r="Q12" t="s">
        <v>12767</v>
      </c>
      <c r="R12">
        <v>8</v>
      </c>
      <c r="S12" t="s">
        <v>235</v>
      </c>
      <c r="T12">
        <v>10</v>
      </c>
      <c r="U12" t="s">
        <v>12760</v>
      </c>
      <c r="V12" t="s">
        <v>12761</v>
      </c>
      <c r="W12" t="s">
        <v>12760</v>
      </c>
      <c r="X12">
        <v>1</v>
      </c>
      <c r="Y12" t="s">
        <v>12760</v>
      </c>
      <c r="Z12">
        <v>1</v>
      </c>
      <c r="AA12" t="s">
        <v>23</v>
      </c>
      <c r="AC12" t="e">
        <f>VLOOKUP(A12,Gemeinden!$A$4:$M$11169,12,1)</f>
        <v>#N/A</v>
      </c>
    </row>
    <row r="13" spans="1:29">
      <c r="A13">
        <v>1057000</v>
      </c>
      <c r="B13" t="str">
        <f t="shared" si="0"/>
        <v>1057</v>
      </c>
      <c r="C13" t="s">
        <v>132</v>
      </c>
      <c r="D13">
        <v>2</v>
      </c>
      <c r="E13" t="s">
        <v>12774</v>
      </c>
      <c r="F13" s="10">
        <v>1083.17</v>
      </c>
      <c r="G13" s="11">
        <v>128304</v>
      </c>
      <c r="H13">
        <v>1057000</v>
      </c>
      <c r="I13" t="s">
        <v>132</v>
      </c>
      <c r="J13">
        <v>3</v>
      </c>
      <c r="K13" t="s">
        <v>12772</v>
      </c>
      <c r="L13">
        <v>2</v>
      </c>
      <c r="M13" t="s">
        <v>12757</v>
      </c>
      <c r="N13">
        <v>101</v>
      </c>
      <c r="O13" t="s">
        <v>12766</v>
      </c>
      <c r="P13">
        <v>2</v>
      </c>
      <c r="Q13" t="s">
        <v>12767</v>
      </c>
      <c r="R13">
        <v>6</v>
      </c>
      <c r="S13" t="s">
        <v>29</v>
      </c>
      <c r="T13">
        <v>10</v>
      </c>
      <c r="U13" t="s">
        <v>12760</v>
      </c>
      <c r="V13" t="s">
        <v>12761</v>
      </c>
      <c r="W13" t="s">
        <v>12760</v>
      </c>
      <c r="X13">
        <v>1</v>
      </c>
      <c r="Y13" t="s">
        <v>12760</v>
      </c>
      <c r="Z13">
        <v>1</v>
      </c>
      <c r="AA13" t="s">
        <v>23</v>
      </c>
      <c r="AC13" t="e">
        <f>VLOOKUP(A13,Gemeinden!$A$4:$M$11169,12,1)</f>
        <v>#N/A</v>
      </c>
    </row>
    <row r="14" spans="1:29">
      <c r="A14">
        <v>1058000</v>
      </c>
      <c r="B14" t="str">
        <f t="shared" si="0"/>
        <v>1058</v>
      </c>
      <c r="C14" t="s">
        <v>12781</v>
      </c>
      <c r="D14">
        <v>2</v>
      </c>
      <c r="E14" t="s">
        <v>12774</v>
      </c>
      <c r="F14" s="10">
        <v>2189.17</v>
      </c>
      <c r="G14" s="11">
        <v>270378</v>
      </c>
      <c r="H14">
        <v>1058000</v>
      </c>
      <c r="I14" t="s">
        <v>12771</v>
      </c>
      <c r="J14">
        <v>3</v>
      </c>
      <c r="K14" t="s">
        <v>12772</v>
      </c>
      <c r="L14">
        <v>2</v>
      </c>
      <c r="M14" t="s">
        <v>12757</v>
      </c>
      <c r="N14">
        <v>101</v>
      </c>
      <c r="O14" t="s">
        <v>12766</v>
      </c>
      <c r="P14">
        <v>2</v>
      </c>
      <c r="Q14" t="s">
        <v>12767</v>
      </c>
      <c r="R14">
        <v>6</v>
      </c>
      <c r="S14" t="s">
        <v>29</v>
      </c>
      <c r="T14">
        <v>10</v>
      </c>
      <c r="U14" t="s">
        <v>12760</v>
      </c>
      <c r="V14" t="s">
        <v>12761</v>
      </c>
      <c r="W14" t="s">
        <v>12760</v>
      </c>
      <c r="X14">
        <v>1</v>
      </c>
      <c r="Y14" t="s">
        <v>12760</v>
      </c>
      <c r="Z14">
        <v>1</v>
      </c>
      <c r="AA14" t="s">
        <v>23</v>
      </c>
      <c r="AC14" t="e">
        <f>VLOOKUP(A14,Gemeinden!$A$4:$M$11169,12,1)</f>
        <v>#N/A</v>
      </c>
    </row>
    <row r="15" spans="1:29">
      <c r="A15">
        <v>1059000</v>
      </c>
      <c r="B15" t="str">
        <f t="shared" si="0"/>
        <v>1059</v>
      </c>
      <c r="C15" t="s">
        <v>12782</v>
      </c>
      <c r="D15">
        <v>2</v>
      </c>
      <c r="E15" t="s">
        <v>12774</v>
      </c>
      <c r="F15" s="10">
        <v>2071.34</v>
      </c>
      <c r="G15" s="11">
        <v>196839</v>
      </c>
      <c r="H15">
        <v>1059000</v>
      </c>
      <c r="I15" t="s">
        <v>12755</v>
      </c>
      <c r="J15">
        <v>4</v>
      </c>
      <c r="K15" t="s">
        <v>12756</v>
      </c>
      <c r="L15">
        <v>2</v>
      </c>
      <c r="M15" t="s">
        <v>12757</v>
      </c>
      <c r="N15">
        <v>102</v>
      </c>
      <c r="O15" t="s">
        <v>12758</v>
      </c>
      <c r="P15">
        <v>3</v>
      </c>
      <c r="Q15" t="s">
        <v>12759</v>
      </c>
      <c r="R15">
        <v>4</v>
      </c>
      <c r="S15" t="s">
        <v>25</v>
      </c>
      <c r="T15">
        <v>10</v>
      </c>
      <c r="U15" t="s">
        <v>12760</v>
      </c>
      <c r="V15" t="s">
        <v>12761</v>
      </c>
      <c r="W15" t="s">
        <v>12760</v>
      </c>
      <c r="X15">
        <v>1</v>
      </c>
      <c r="Y15" t="s">
        <v>12760</v>
      </c>
      <c r="Z15">
        <v>1</v>
      </c>
      <c r="AA15" t="s">
        <v>23</v>
      </c>
      <c r="AC15" t="e">
        <f>VLOOKUP(A15,Gemeinden!$A$4:$M$11169,12,1)</f>
        <v>#N/A</v>
      </c>
    </row>
    <row r="16" spans="1:29">
      <c r="A16">
        <v>1060000</v>
      </c>
      <c r="B16" t="str">
        <f t="shared" si="0"/>
        <v>1060</v>
      </c>
      <c r="C16" t="s">
        <v>12783</v>
      </c>
      <c r="D16">
        <v>2</v>
      </c>
      <c r="E16" t="s">
        <v>12774</v>
      </c>
      <c r="F16" s="10">
        <v>1344.39</v>
      </c>
      <c r="G16" s="11">
        <v>267503</v>
      </c>
      <c r="H16">
        <v>1060000</v>
      </c>
      <c r="I16" t="s">
        <v>12783</v>
      </c>
      <c r="J16">
        <v>3</v>
      </c>
      <c r="K16" t="s">
        <v>12772</v>
      </c>
      <c r="L16">
        <v>2</v>
      </c>
      <c r="M16" t="s">
        <v>12757</v>
      </c>
      <c r="N16">
        <v>104</v>
      </c>
      <c r="O16" t="s">
        <v>12777</v>
      </c>
      <c r="P16">
        <v>2</v>
      </c>
      <c r="Q16" t="s">
        <v>12767</v>
      </c>
      <c r="R16">
        <v>8</v>
      </c>
      <c r="S16" t="s">
        <v>235</v>
      </c>
      <c r="T16">
        <v>10</v>
      </c>
      <c r="U16" t="s">
        <v>12760</v>
      </c>
      <c r="V16" t="s">
        <v>12761</v>
      </c>
      <c r="W16" t="s">
        <v>12760</v>
      </c>
      <c r="X16">
        <v>1</v>
      </c>
      <c r="Y16" t="s">
        <v>12760</v>
      </c>
      <c r="Z16">
        <v>1</v>
      </c>
      <c r="AA16" t="s">
        <v>23</v>
      </c>
      <c r="AC16">
        <f>VLOOKUP(A16,Gemeinden!$A$4:$M$11169,12,1)</f>
        <v>25999</v>
      </c>
    </row>
    <row r="17" spans="1:29">
      <c r="A17">
        <v>1061000</v>
      </c>
      <c r="B17" t="str">
        <f t="shared" si="0"/>
        <v>1061</v>
      </c>
      <c r="C17" t="s">
        <v>6966</v>
      </c>
      <c r="D17">
        <v>2</v>
      </c>
      <c r="E17" t="s">
        <v>12774</v>
      </c>
      <c r="F17" s="10">
        <v>1056.13</v>
      </c>
      <c r="G17" s="11">
        <v>131457</v>
      </c>
      <c r="H17">
        <v>1061000</v>
      </c>
      <c r="I17" t="s">
        <v>6966</v>
      </c>
      <c r="J17">
        <v>4</v>
      </c>
      <c r="K17" t="s">
        <v>12756</v>
      </c>
      <c r="L17">
        <v>2</v>
      </c>
      <c r="M17" t="s">
        <v>12757</v>
      </c>
      <c r="N17">
        <v>105</v>
      </c>
      <c r="O17" t="s">
        <v>12775</v>
      </c>
      <c r="P17">
        <v>3</v>
      </c>
      <c r="Q17" t="s">
        <v>12759</v>
      </c>
      <c r="R17">
        <v>3</v>
      </c>
      <c r="S17" t="s">
        <v>207</v>
      </c>
      <c r="T17">
        <v>10</v>
      </c>
      <c r="U17" t="s">
        <v>12760</v>
      </c>
      <c r="V17" t="s">
        <v>12761</v>
      </c>
      <c r="W17" t="s">
        <v>12760</v>
      </c>
      <c r="X17">
        <v>1</v>
      </c>
      <c r="Y17" t="s">
        <v>12760</v>
      </c>
      <c r="Z17">
        <v>1</v>
      </c>
      <c r="AA17" t="s">
        <v>23</v>
      </c>
      <c r="AC17">
        <f>VLOOKUP(A17,Gemeinden!$A$4:$M$11169,12,1)</f>
        <v>25999</v>
      </c>
    </row>
    <row r="18" spans="1:29">
      <c r="A18">
        <v>1062000</v>
      </c>
      <c r="B18" t="str">
        <f t="shared" si="0"/>
        <v>1062</v>
      </c>
      <c r="C18" t="s">
        <v>12784</v>
      </c>
      <c r="D18">
        <v>2</v>
      </c>
      <c r="E18" t="s">
        <v>12774</v>
      </c>
      <c r="F18" s="10">
        <v>766.33</v>
      </c>
      <c r="G18" s="11">
        <v>239614</v>
      </c>
      <c r="H18">
        <v>1062000</v>
      </c>
      <c r="I18" t="s">
        <v>12784</v>
      </c>
      <c r="J18">
        <v>2</v>
      </c>
      <c r="K18" t="s">
        <v>12780</v>
      </c>
      <c r="L18">
        <v>1</v>
      </c>
      <c r="M18" t="s">
        <v>12765</v>
      </c>
      <c r="N18">
        <v>104</v>
      </c>
      <c r="O18" t="s">
        <v>12777</v>
      </c>
      <c r="P18">
        <v>2</v>
      </c>
      <c r="Q18" t="s">
        <v>12767</v>
      </c>
      <c r="R18">
        <v>8</v>
      </c>
      <c r="S18" t="s">
        <v>235</v>
      </c>
      <c r="T18">
        <v>10</v>
      </c>
      <c r="U18" t="s">
        <v>12760</v>
      </c>
      <c r="V18" t="s">
        <v>12761</v>
      </c>
      <c r="W18" t="s">
        <v>12760</v>
      </c>
      <c r="X18">
        <v>1</v>
      </c>
      <c r="Y18" t="s">
        <v>12760</v>
      </c>
      <c r="Z18">
        <v>1</v>
      </c>
      <c r="AA18" t="s">
        <v>23</v>
      </c>
      <c r="AC18">
        <f>VLOOKUP(A18,Gemeinden!$A$4:$M$11169,12,1)</f>
        <v>25999</v>
      </c>
    </row>
    <row r="19" spans="1:29">
      <c r="A19">
        <v>2000000</v>
      </c>
      <c r="B19" t="str">
        <f t="shared" si="0"/>
        <v>2000</v>
      </c>
      <c r="C19" t="s">
        <v>12785</v>
      </c>
      <c r="D19">
        <v>1</v>
      </c>
      <c r="E19" t="s">
        <v>12754</v>
      </c>
      <c r="F19" s="10">
        <v>755.3</v>
      </c>
      <c r="G19" s="11">
        <v>1787408</v>
      </c>
      <c r="H19">
        <v>2000000</v>
      </c>
      <c r="I19" t="s">
        <v>12786</v>
      </c>
      <c r="J19">
        <v>1</v>
      </c>
      <c r="K19" t="s">
        <v>12764</v>
      </c>
      <c r="L19">
        <v>1</v>
      </c>
      <c r="M19" t="s">
        <v>12765</v>
      </c>
      <c r="N19">
        <v>201</v>
      </c>
      <c r="O19" t="s">
        <v>235</v>
      </c>
      <c r="P19">
        <v>1</v>
      </c>
      <c r="Q19" t="s">
        <v>12787</v>
      </c>
      <c r="R19">
        <v>8</v>
      </c>
      <c r="S19" t="s">
        <v>235</v>
      </c>
      <c r="T19">
        <v>20</v>
      </c>
      <c r="U19" t="s">
        <v>235</v>
      </c>
      <c r="V19" t="s">
        <v>12788</v>
      </c>
      <c r="W19" t="s">
        <v>235</v>
      </c>
      <c r="X19">
        <v>2</v>
      </c>
      <c r="Y19" t="s">
        <v>235</v>
      </c>
      <c r="Z19">
        <v>1</v>
      </c>
      <c r="AA19" t="s">
        <v>23</v>
      </c>
      <c r="AC19">
        <f>VLOOKUP(A19,Gemeinden!$A$4:$M$11169,12,1)</f>
        <v>25999</v>
      </c>
    </row>
    <row r="20" spans="1:29">
      <c r="A20">
        <v>3101000</v>
      </c>
      <c r="B20" t="str">
        <f t="shared" si="0"/>
        <v>3101</v>
      </c>
      <c r="C20" t="s">
        <v>236</v>
      </c>
      <c r="D20">
        <v>1</v>
      </c>
      <c r="E20" t="s">
        <v>12754</v>
      </c>
      <c r="F20" s="10">
        <v>192.17</v>
      </c>
      <c r="G20" s="11">
        <v>251364</v>
      </c>
      <c r="H20">
        <v>3101000</v>
      </c>
      <c r="I20" t="s">
        <v>12789</v>
      </c>
      <c r="J20">
        <v>1</v>
      </c>
      <c r="K20" t="s">
        <v>12764</v>
      </c>
      <c r="L20">
        <v>1</v>
      </c>
      <c r="M20" t="s">
        <v>12765</v>
      </c>
      <c r="N20">
        <v>301</v>
      </c>
      <c r="O20" t="s">
        <v>238</v>
      </c>
      <c r="P20">
        <v>2</v>
      </c>
      <c r="Q20" t="s">
        <v>12767</v>
      </c>
      <c r="R20">
        <v>9</v>
      </c>
      <c r="S20" t="s">
        <v>238</v>
      </c>
      <c r="T20">
        <v>30</v>
      </c>
      <c r="U20" t="s">
        <v>12790</v>
      </c>
      <c r="V20" t="s">
        <v>12791</v>
      </c>
      <c r="W20" t="s">
        <v>238</v>
      </c>
      <c r="X20">
        <v>3</v>
      </c>
      <c r="Y20" t="s">
        <v>12790</v>
      </c>
      <c r="Z20">
        <v>1</v>
      </c>
      <c r="AA20" t="s">
        <v>23</v>
      </c>
      <c r="AC20">
        <f>VLOOKUP(A20,Gemeinden!$A$4:$M$11169,12,1)</f>
        <v>25999</v>
      </c>
    </row>
    <row r="21" spans="1:29">
      <c r="A21">
        <v>3102000</v>
      </c>
      <c r="B21" t="str">
        <f t="shared" si="0"/>
        <v>3102</v>
      </c>
      <c r="C21" t="s">
        <v>239</v>
      </c>
      <c r="D21">
        <v>1</v>
      </c>
      <c r="E21" t="s">
        <v>12754</v>
      </c>
      <c r="F21" s="10">
        <v>223.92</v>
      </c>
      <c r="G21" s="11">
        <v>101079</v>
      </c>
      <c r="H21">
        <v>3158000</v>
      </c>
      <c r="I21" t="s">
        <v>12792</v>
      </c>
      <c r="J21">
        <v>2</v>
      </c>
      <c r="K21" t="s">
        <v>12780</v>
      </c>
      <c r="L21">
        <v>1</v>
      </c>
      <c r="M21" t="s">
        <v>12765</v>
      </c>
      <c r="N21">
        <v>301</v>
      </c>
      <c r="O21" t="s">
        <v>238</v>
      </c>
      <c r="P21">
        <v>2</v>
      </c>
      <c r="Q21" t="s">
        <v>12767</v>
      </c>
      <c r="R21">
        <v>10</v>
      </c>
      <c r="S21" t="s">
        <v>240</v>
      </c>
      <c r="T21">
        <v>30</v>
      </c>
      <c r="U21" t="s">
        <v>12790</v>
      </c>
      <c r="V21" t="s">
        <v>12791</v>
      </c>
      <c r="W21" t="s">
        <v>238</v>
      </c>
      <c r="X21">
        <v>3</v>
      </c>
      <c r="Y21" t="s">
        <v>12790</v>
      </c>
      <c r="Z21">
        <v>1</v>
      </c>
      <c r="AA21" t="s">
        <v>23</v>
      </c>
      <c r="AC21">
        <f>VLOOKUP(A21,Gemeinden!$A$4:$M$11169,12,1)</f>
        <v>25999</v>
      </c>
    </row>
    <row r="22" spans="1:29">
      <c r="A22">
        <v>3103000</v>
      </c>
      <c r="B22" t="str">
        <f t="shared" si="0"/>
        <v>3103</v>
      </c>
      <c r="C22" t="s">
        <v>241</v>
      </c>
      <c r="D22">
        <v>1</v>
      </c>
      <c r="E22" t="s">
        <v>12754</v>
      </c>
      <c r="F22" s="10">
        <v>204.08</v>
      </c>
      <c r="G22" s="11">
        <v>124045</v>
      </c>
      <c r="H22">
        <v>3103000</v>
      </c>
      <c r="I22" t="s">
        <v>12793</v>
      </c>
      <c r="J22">
        <v>1</v>
      </c>
      <c r="K22" t="s">
        <v>12764</v>
      </c>
      <c r="L22">
        <v>1</v>
      </c>
      <c r="M22" t="s">
        <v>12765</v>
      </c>
      <c r="N22">
        <v>301</v>
      </c>
      <c r="O22" t="s">
        <v>238</v>
      </c>
      <c r="P22">
        <v>2</v>
      </c>
      <c r="Q22" t="s">
        <v>12767</v>
      </c>
      <c r="R22">
        <v>11</v>
      </c>
      <c r="S22" t="s">
        <v>243</v>
      </c>
      <c r="T22">
        <v>30</v>
      </c>
      <c r="U22" t="s">
        <v>12790</v>
      </c>
      <c r="V22" t="s">
        <v>12791</v>
      </c>
      <c r="W22" t="s">
        <v>238</v>
      </c>
      <c r="X22">
        <v>3</v>
      </c>
      <c r="Y22" t="s">
        <v>12790</v>
      </c>
      <c r="Z22">
        <v>1</v>
      </c>
      <c r="AA22" t="s">
        <v>23</v>
      </c>
      <c r="AC22">
        <f>VLOOKUP(A22,Gemeinden!$A$4:$M$11169,12,1)</f>
        <v>25999</v>
      </c>
    </row>
    <row r="23" spans="1:29">
      <c r="A23">
        <v>3151000</v>
      </c>
      <c r="B23" t="str">
        <f t="shared" si="0"/>
        <v>3151</v>
      </c>
      <c r="C23" t="s">
        <v>245</v>
      </c>
      <c r="D23">
        <v>2</v>
      </c>
      <c r="E23" t="s">
        <v>12774</v>
      </c>
      <c r="F23" s="10">
        <v>1562.85</v>
      </c>
      <c r="G23" s="11">
        <v>174205</v>
      </c>
      <c r="H23">
        <v>3151000</v>
      </c>
      <c r="I23" t="s">
        <v>245</v>
      </c>
      <c r="J23">
        <v>4</v>
      </c>
      <c r="K23" t="s">
        <v>12756</v>
      </c>
      <c r="L23">
        <v>2</v>
      </c>
      <c r="M23" t="s">
        <v>12757</v>
      </c>
      <c r="N23">
        <v>301</v>
      </c>
      <c r="O23" t="s">
        <v>238</v>
      </c>
      <c r="P23">
        <v>2</v>
      </c>
      <c r="Q23" t="s">
        <v>12767</v>
      </c>
      <c r="R23">
        <v>11</v>
      </c>
      <c r="S23" t="s">
        <v>243</v>
      </c>
      <c r="T23">
        <v>30</v>
      </c>
      <c r="U23" t="s">
        <v>12790</v>
      </c>
      <c r="V23" t="s">
        <v>12791</v>
      </c>
      <c r="W23" t="s">
        <v>238</v>
      </c>
      <c r="X23">
        <v>3</v>
      </c>
      <c r="Y23" t="s">
        <v>12790</v>
      </c>
      <c r="Z23">
        <v>1</v>
      </c>
      <c r="AA23" t="s">
        <v>23</v>
      </c>
      <c r="AC23">
        <f>VLOOKUP(A23,Gemeinden!$A$4:$M$11169,12,1)</f>
        <v>25999</v>
      </c>
    </row>
    <row r="24" spans="1:29">
      <c r="A24">
        <v>3152000</v>
      </c>
      <c r="B24" t="str">
        <f t="shared" si="0"/>
        <v>3152</v>
      </c>
      <c r="C24" t="s">
        <v>259</v>
      </c>
      <c r="D24">
        <v>2</v>
      </c>
      <c r="E24" t="s">
        <v>12774</v>
      </c>
      <c r="F24" s="10">
        <v>1117.24</v>
      </c>
      <c r="G24" s="11">
        <v>255653</v>
      </c>
      <c r="H24">
        <v>3152000</v>
      </c>
      <c r="I24" t="s">
        <v>259</v>
      </c>
      <c r="J24">
        <v>2</v>
      </c>
      <c r="K24" t="s">
        <v>12780</v>
      </c>
      <c r="L24">
        <v>1</v>
      </c>
      <c r="M24" t="s">
        <v>12765</v>
      </c>
      <c r="N24">
        <v>305</v>
      </c>
      <c r="O24" t="s">
        <v>259</v>
      </c>
      <c r="P24">
        <v>2</v>
      </c>
      <c r="Q24" t="s">
        <v>12767</v>
      </c>
      <c r="R24">
        <v>12</v>
      </c>
      <c r="S24" t="s">
        <v>259</v>
      </c>
      <c r="T24">
        <v>30</v>
      </c>
      <c r="U24" t="s">
        <v>12790</v>
      </c>
      <c r="V24" t="s">
        <v>12791</v>
      </c>
      <c r="W24" t="s">
        <v>238</v>
      </c>
      <c r="X24">
        <v>3</v>
      </c>
      <c r="Y24" t="s">
        <v>12790</v>
      </c>
      <c r="Z24">
        <v>1</v>
      </c>
      <c r="AA24" t="s">
        <v>23</v>
      </c>
      <c r="AC24">
        <f>VLOOKUP(A24,Gemeinden!$A$4:$M$11169,12,1)</f>
        <v>25999</v>
      </c>
    </row>
    <row r="25" spans="1:29">
      <c r="A25">
        <v>3153000</v>
      </c>
      <c r="B25" t="str">
        <f t="shared" si="0"/>
        <v>3153</v>
      </c>
      <c r="C25" t="s">
        <v>276</v>
      </c>
      <c r="D25">
        <v>2</v>
      </c>
      <c r="E25" t="s">
        <v>12774</v>
      </c>
      <c r="F25" s="10">
        <v>965.3</v>
      </c>
      <c r="G25" s="11">
        <v>138236</v>
      </c>
      <c r="H25">
        <v>3153000</v>
      </c>
      <c r="I25" t="s">
        <v>276</v>
      </c>
      <c r="J25">
        <v>3</v>
      </c>
      <c r="K25" t="s">
        <v>12772</v>
      </c>
      <c r="L25">
        <v>2</v>
      </c>
      <c r="M25" t="s">
        <v>12757</v>
      </c>
      <c r="N25">
        <v>301</v>
      </c>
      <c r="O25" t="s">
        <v>238</v>
      </c>
      <c r="P25">
        <v>2</v>
      </c>
      <c r="Q25" t="s">
        <v>12767</v>
      </c>
      <c r="R25">
        <v>13</v>
      </c>
      <c r="S25" t="s">
        <v>276</v>
      </c>
      <c r="T25">
        <v>30</v>
      </c>
      <c r="U25" t="s">
        <v>12790</v>
      </c>
      <c r="V25" t="s">
        <v>12791</v>
      </c>
      <c r="W25" t="s">
        <v>238</v>
      </c>
      <c r="X25">
        <v>3</v>
      </c>
      <c r="Y25" t="s">
        <v>12790</v>
      </c>
      <c r="Z25">
        <v>1</v>
      </c>
      <c r="AA25" t="s">
        <v>23</v>
      </c>
      <c r="AC25">
        <f>VLOOKUP(A25,Gemeinden!$A$4:$M$11169,12,1)</f>
        <v>25999</v>
      </c>
    </row>
    <row r="26" spans="1:29">
      <c r="A26">
        <v>3154000</v>
      </c>
      <c r="B26" t="str">
        <f t="shared" si="0"/>
        <v>3154</v>
      </c>
      <c r="C26" t="s">
        <v>287</v>
      </c>
      <c r="D26">
        <v>2</v>
      </c>
      <c r="E26" t="s">
        <v>12774</v>
      </c>
      <c r="F26" s="10">
        <v>674.01</v>
      </c>
      <c r="G26" s="11">
        <v>91500</v>
      </c>
      <c r="H26">
        <v>3154000</v>
      </c>
      <c r="I26" t="s">
        <v>287</v>
      </c>
      <c r="J26">
        <v>3</v>
      </c>
      <c r="K26" t="s">
        <v>12772</v>
      </c>
      <c r="L26">
        <v>2</v>
      </c>
      <c r="M26" t="s">
        <v>12757</v>
      </c>
      <c r="N26">
        <v>301</v>
      </c>
      <c r="O26" t="s">
        <v>238</v>
      </c>
      <c r="P26">
        <v>2</v>
      </c>
      <c r="Q26" t="s">
        <v>12767</v>
      </c>
      <c r="R26">
        <v>14</v>
      </c>
      <c r="S26" t="s">
        <v>287</v>
      </c>
      <c r="T26">
        <v>30</v>
      </c>
      <c r="U26" t="s">
        <v>12790</v>
      </c>
      <c r="V26" t="s">
        <v>12791</v>
      </c>
      <c r="W26" t="s">
        <v>238</v>
      </c>
      <c r="X26">
        <v>3</v>
      </c>
      <c r="Y26" t="s">
        <v>12790</v>
      </c>
      <c r="Z26">
        <v>1</v>
      </c>
      <c r="AA26" t="s">
        <v>23</v>
      </c>
      <c r="AC26">
        <f>VLOOKUP(A26,Gemeinden!$A$4:$M$11169,12,1)</f>
        <v>25999</v>
      </c>
    </row>
    <row r="27" spans="1:29">
      <c r="A27">
        <v>3155000</v>
      </c>
      <c r="B27" t="str">
        <f t="shared" si="0"/>
        <v>3155</v>
      </c>
      <c r="C27" t="s">
        <v>307</v>
      </c>
      <c r="D27">
        <v>2</v>
      </c>
      <c r="E27" t="s">
        <v>12774</v>
      </c>
      <c r="F27" s="10">
        <v>1267.06</v>
      </c>
      <c r="G27" s="11">
        <v>134896</v>
      </c>
      <c r="H27">
        <v>3155000</v>
      </c>
      <c r="I27" t="s">
        <v>307</v>
      </c>
      <c r="J27">
        <v>4</v>
      </c>
      <c r="K27" t="s">
        <v>12756</v>
      </c>
      <c r="L27">
        <v>2</v>
      </c>
      <c r="M27" t="s">
        <v>12757</v>
      </c>
      <c r="N27">
        <v>305</v>
      </c>
      <c r="O27" t="s">
        <v>259</v>
      </c>
      <c r="P27">
        <v>2</v>
      </c>
      <c r="Q27" t="s">
        <v>12767</v>
      </c>
      <c r="R27">
        <v>15</v>
      </c>
      <c r="S27" t="s">
        <v>302</v>
      </c>
      <c r="T27">
        <v>30</v>
      </c>
      <c r="U27" t="s">
        <v>12790</v>
      </c>
      <c r="V27" t="s">
        <v>12791</v>
      </c>
      <c r="W27" t="s">
        <v>238</v>
      </c>
      <c r="X27">
        <v>3</v>
      </c>
      <c r="Y27" t="s">
        <v>12790</v>
      </c>
      <c r="Z27">
        <v>1</v>
      </c>
      <c r="AA27" t="s">
        <v>23</v>
      </c>
      <c r="AC27">
        <f>VLOOKUP(A27,Gemeinden!$A$4:$M$11169,12,1)</f>
        <v>25999</v>
      </c>
    </row>
    <row r="28" spans="1:29">
      <c r="A28">
        <v>3156000</v>
      </c>
      <c r="B28" t="str">
        <f t="shared" si="0"/>
        <v>3156</v>
      </c>
      <c r="C28" t="s">
        <v>317</v>
      </c>
      <c r="D28">
        <v>2</v>
      </c>
      <c r="E28" t="s">
        <v>12774</v>
      </c>
      <c r="F28" s="10">
        <v>636.03</v>
      </c>
      <c r="G28" s="11">
        <v>73885</v>
      </c>
      <c r="H28">
        <v>3156000</v>
      </c>
      <c r="I28" t="s">
        <v>317</v>
      </c>
      <c r="J28">
        <v>4</v>
      </c>
      <c r="K28" t="s">
        <v>12756</v>
      </c>
      <c r="L28">
        <v>2</v>
      </c>
      <c r="M28" t="s">
        <v>12757</v>
      </c>
      <c r="N28">
        <v>305</v>
      </c>
      <c r="O28" t="s">
        <v>259</v>
      </c>
      <c r="P28">
        <v>2</v>
      </c>
      <c r="Q28" t="s">
        <v>12767</v>
      </c>
      <c r="R28">
        <v>16</v>
      </c>
      <c r="S28" t="s">
        <v>12794</v>
      </c>
      <c r="T28">
        <v>30</v>
      </c>
      <c r="U28" t="s">
        <v>12790</v>
      </c>
      <c r="V28" t="s">
        <v>12791</v>
      </c>
      <c r="W28" t="s">
        <v>238</v>
      </c>
      <c r="X28">
        <v>3</v>
      </c>
      <c r="Y28" t="s">
        <v>12790</v>
      </c>
      <c r="Z28">
        <v>1</v>
      </c>
      <c r="AA28" t="s">
        <v>23</v>
      </c>
      <c r="AC28">
        <f>VLOOKUP(A28,Gemeinden!$A$4:$M$11169,12,1)</f>
        <v>25999</v>
      </c>
    </row>
    <row r="29" spans="1:29">
      <c r="A29">
        <v>3157000</v>
      </c>
      <c r="B29" t="str">
        <f t="shared" si="0"/>
        <v>3157</v>
      </c>
      <c r="C29" t="s">
        <v>326</v>
      </c>
      <c r="D29">
        <v>2</v>
      </c>
      <c r="E29" t="s">
        <v>12774</v>
      </c>
      <c r="F29" s="10">
        <v>534.92</v>
      </c>
      <c r="G29" s="11">
        <v>132320</v>
      </c>
      <c r="H29">
        <v>3157000</v>
      </c>
      <c r="I29" t="s">
        <v>326</v>
      </c>
      <c r="J29">
        <v>2</v>
      </c>
      <c r="K29" t="s">
        <v>12780</v>
      </c>
      <c r="L29">
        <v>1</v>
      </c>
      <c r="M29" t="s">
        <v>12765</v>
      </c>
      <c r="N29">
        <v>301</v>
      </c>
      <c r="O29" t="s">
        <v>238</v>
      </c>
      <c r="P29">
        <v>2</v>
      </c>
      <c r="Q29" t="s">
        <v>12767</v>
      </c>
      <c r="R29">
        <v>9</v>
      </c>
      <c r="S29" t="s">
        <v>238</v>
      </c>
      <c r="T29">
        <v>30</v>
      </c>
      <c r="U29" t="s">
        <v>12790</v>
      </c>
      <c r="V29" t="s">
        <v>12791</v>
      </c>
      <c r="W29" t="s">
        <v>238</v>
      </c>
      <c r="X29">
        <v>3</v>
      </c>
      <c r="Y29" t="s">
        <v>12790</v>
      </c>
      <c r="Z29">
        <v>1</v>
      </c>
      <c r="AA29" t="s">
        <v>23</v>
      </c>
      <c r="AC29">
        <f>VLOOKUP(A29,Gemeinden!$A$4:$M$11169,12,1)</f>
        <v>25999</v>
      </c>
    </row>
    <row r="30" spans="1:29">
      <c r="A30">
        <v>3158000</v>
      </c>
      <c r="B30" t="str">
        <f t="shared" si="0"/>
        <v>3158</v>
      </c>
      <c r="C30" t="s">
        <v>335</v>
      </c>
      <c r="D30">
        <v>2</v>
      </c>
      <c r="E30" t="s">
        <v>12774</v>
      </c>
      <c r="F30" s="10">
        <v>722.54</v>
      </c>
      <c r="G30" s="11">
        <v>120981</v>
      </c>
      <c r="H30">
        <v>3158000</v>
      </c>
      <c r="I30" t="s">
        <v>12792</v>
      </c>
      <c r="J30">
        <v>2</v>
      </c>
      <c r="K30" t="s">
        <v>12780</v>
      </c>
      <c r="L30">
        <v>1</v>
      </c>
      <c r="M30" t="s">
        <v>12765</v>
      </c>
      <c r="N30">
        <v>301</v>
      </c>
      <c r="O30" t="s">
        <v>238</v>
      </c>
      <c r="P30">
        <v>2</v>
      </c>
      <c r="Q30" t="s">
        <v>12767</v>
      </c>
      <c r="R30">
        <v>9</v>
      </c>
      <c r="S30" t="s">
        <v>238</v>
      </c>
      <c r="T30">
        <v>30</v>
      </c>
      <c r="U30" t="s">
        <v>12790</v>
      </c>
      <c r="V30" t="s">
        <v>12791</v>
      </c>
      <c r="W30" t="s">
        <v>238</v>
      </c>
      <c r="X30">
        <v>3</v>
      </c>
      <c r="Y30" t="s">
        <v>12790</v>
      </c>
      <c r="Z30">
        <v>1</v>
      </c>
      <c r="AA30" t="s">
        <v>23</v>
      </c>
      <c r="AC30">
        <f>VLOOKUP(A30,Gemeinden!$A$4:$M$11169,12,1)</f>
        <v>25999</v>
      </c>
    </row>
    <row r="31" spans="1:29">
      <c r="A31">
        <v>3241000</v>
      </c>
      <c r="B31" t="str">
        <f t="shared" si="0"/>
        <v>3241</v>
      </c>
      <c r="C31" t="s">
        <v>12795</v>
      </c>
      <c r="D31">
        <v>2</v>
      </c>
      <c r="E31" t="s">
        <v>12774</v>
      </c>
      <c r="F31" s="10">
        <v>2290.81</v>
      </c>
      <c r="G31" s="11">
        <v>1144481</v>
      </c>
      <c r="H31">
        <v>3241000</v>
      </c>
      <c r="I31" t="s">
        <v>12795</v>
      </c>
      <c r="J31">
        <v>2</v>
      </c>
      <c r="K31" t="s">
        <v>12780</v>
      </c>
      <c r="L31">
        <v>1</v>
      </c>
      <c r="M31" t="s">
        <v>12765</v>
      </c>
      <c r="N31">
        <v>307</v>
      </c>
      <c r="O31" t="s">
        <v>345</v>
      </c>
      <c r="P31">
        <v>1</v>
      </c>
      <c r="Q31" t="s">
        <v>12787</v>
      </c>
      <c r="R31">
        <v>17</v>
      </c>
      <c r="S31" t="s">
        <v>345</v>
      </c>
      <c r="T31">
        <v>30</v>
      </c>
      <c r="U31" t="s">
        <v>12790</v>
      </c>
      <c r="V31" t="s">
        <v>12796</v>
      </c>
      <c r="W31" t="s">
        <v>345</v>
      </c>
      <c r="X31">
        <v>3</v>
      </c>
      <c r="Y31" t="s">
        <v>12790</v>
      </c>
      <c r="Z31">
        <v>1</v>
      </c>
      <c r="AA31" t="s">
        <v>23</v>
      </c>
      <c r="AC31">
        <f>VLOOKUP(A31,Gemeinden!$A$4:$M$11169,12,1)</f>
        <v>25999</v>
      </c>
    </row>
    <row r="32" spans="1:29">
      <c r="A32">
        <v>3251000</v>
      </c>
      <c r="B32" t="str">
        <f t="shared" si="0"/>
        <v>3251</v>
      </c>
      <c r="C32" t="s">
        <v>379</v>
      </c>
      <c r="D32">
        <v>2</v>
      </c>
      <c r="E32" t="s">
        <v>12774</v>
      </c>
      <c r="F32" s="10">
        <v>1988.06</v>
      </c>
      <c r="G32" s="11">
        <v>213976</v>
      </c>
      <c r="H32">
        <v>3251000</v>
      </c>
      <c r="I32" t="s">
        <v>12797</v>
      </c>
      <c r="J32">
        <v>3</v>
      </c>
      <c r="K32" t="s">
        <v>12772</v>
      </c>
      <c r="L32">
        <v>2</v>
      </c>
      <c r="M32" t="s">
        <v>12757</v>
      </c>
      <c r="N32">
        <v>302</v>
      </c>
      <c r="O32" t="s">
        <v>12798</v>
      </c>
      <c r="P32">
        <v>2</v>
      </c>
      <c r="Q32" t="s">
        <v>12767</v>
      </c>
      <c r="R32">
        <v>18</v>
      </c>
      <c r="S32" t="s">
        <v>383</v>
      </c>
      <c r="T32">
        <v>30</v>
      </c>
      <c r="U32" t="s">
        <v>12790</v>
      </c>
      <c r="V32" t="s">
        <v>12796</v>
      </c>
      <c r="W32" t="s">
        <v>345</v>
      </c>
      <c r="X32">
        <v>3</v>
      </c>
      <c r="Y32" t="s">
        <v>12790</v>
      </c>
      <c r="Z32">
        <v>1</v>
      </c>
      <c r="AA32" t="s">
        <v>23</v>
      </c>
      <c r="AC32" t="e">
        <f>VLOOKUP(A32,Gemeinden!$A$4:$M$11169,11,0)</f>
        <v>#N/A</v>
      </c>
    </row>
    <row r="33" spans="1:29">
      <c r="A33">
        <v>3252000</v>
      </c>
      <c r="B33" t="str">
        <f t="shared" si="0"/>
        <v>3252</v>
      </c>
      <c r="C33" t="s">
        <v>12799</v>
      </c>
      <c r="D33">
        <v>2</v>
      </c>
      <c r="E33" t="s">
        <v>12774</v>
      </c>
      <c r="F33" s="10">
        <v>796.14</v>
      </c>
      <c r="G33" s="11">
        <v>148281</v>
      </c>
      <c r="H33">
        <v>3252000</v>
      </c>
      <c r="I33" t="s">
        <v>12799</v>
      </c>
      <c r="J33">
        <v>3</v>
      </c>
      <c r="K33" t="s">
        <v>12772</v>
      </c>
      <c r="L33">
        <v>2</v>
      </c>
      <c r="M33" t="s">
        <v>12757</v>
      </c>
      <c r="N33">
        <v>308</v>
      </c>
      <c r="O33" t="s">
        <v>408</v>
      </c>
      <c r="P33">
        <v>2</v>
      </c>
      <c r="Q33" t="s">
        <v>12767</v>
      </c>
      <c r="R33">
        <v>19</v>
      </c>
      <c r="S33" t="s">
        <v>396</v>
      </c>
      <c r="T33">
        <v>30</v>
      </c>
      <c r="U33" t="s">
        <v>12790</v>
      </c>
      <c r="V33" t="s">
        <v>12796</v>
      </c>
      <c r="W33" t="s">
        <v>345</v>
      </c>
      <c r="X33">
        <v>3</v>
      </c>
      <c r="Y33" t="s">
        <v>12790</v>
      </c>
      <c r="Z33">
        <v>1</v>
      </c>
      <c r="AA33" t="s">
        <v>23</v>
      </c>
      <c r="AC33" t="e">
        <f>VLOOKUP(A33,Gemeinden!$A$4:$M$11169,11,0)</f>
        <v>#N/A</v>
      </c>
    </row>
    <row r="34" spans="1:29">
      <c r="A34">
        <v>3254000</v>
      </c>
      <c r="B34" t="str">
        <f t="shared" si="0"/>
        <v>3254</v>
      </c>
      <c r="C34" t="s">
        <v>408</v>
      </c>
      <c r="D34">
        <v>2</v>
      </c>
      <c r="E34" t="s">
        <v>12774</v>
      </c>
      <c r="F34" s="10">
        <v>1205.99</v>
      </c>
      <c r="G34" s="11">
        <v>277055</v>
      </c>
      <c r="H34">
        <v>3254000</v>
      </c>
      <c r="I34" t="s">
        <v>408</v>
      </c>
      <c r="J34">
        <v>2</v>
      </c>
      <c r="K34" t="s">
        <v>12780</v>
      </c>
      <c r="L34">
        <v>1</v>
      </c>
      <c r="M34" t="s">
        <v>12765</v>
      </c>
      <c r="N34">
        <v>308</v>
      </c>
      <c r="O34" t="s">
        <v>408</v>
      </c>
      <c r="P34">
        <v>2</v>
      </c>
      <c r="Q34" t="s">
        <v>12767</v>
      </c>
      <c r="R34">
        <v>20</v>
      </c>
      <c r="S34" t="s">
        <v>408</v>
      </c>
      <c r="T34">
        <v>30</v>
      </c>
      <c r="U34" t="s">
        <v>12790</v>
      </c>
      <c r="V34" t="s">
        <v>12796</v>
      </c>
      <c r="W34" t="s">
        <v>345</v>
      </c>
      <c r="X34">
        <v>3</v>
      </c>
      <c r="Y34" t="s">
        <v>12790</v>
      </c>
      <c r="Z34">
        <v>1</v>
      </c>
      <c r="AA34" t="s">
        <v>23</v>
      </c>
      <c r="AC34" t="e">
        <f>VLOOKUP(A34,Gemeinden!$A$4:$M$11169,11,0)</f>
        <v>#N/A</v>
      </c>
    </row>
    <row r="35" spans="1:29">
      <c r="A35">
        <v>3255000</v>
      </c>
      <c r="B35" t="str">
        <f t="shared" si="0"/>
        <v>3255</v>
      </c>
      <c r="C35" t="s">
        <v>429</v>
      </c>
      <c r="D35">
        <v>2</v>
      </c>
      <c r="E35" t="s">
        <v>12774</v>
      </c>
      <c r="F35" s="10">
        <v>692.57</v>
      </c>
      <c r="G35" s="11">
        <v>71659</v>
      </c>
      <c r="H35">
        <v>3255000</v>
      </c>
      <c r="I35" t="s">
        <v>429</v>
      </c>
      <c r="J35">
        <v>4</v>
      </c>
      <c r="K35" t="s">
        <v>12756</v>
      </c>
      <c r="L35">
        <v>2</v>
      </c>
      <c r="M35" t="s">
        <v>12757</v>
      </c>
      <c r="N35">
        <v>305</v>
      </c>
      <c r="O35" t="s">
        <v>259</v>
      </c>
      <c r="P35">
        <v>2</v>
      </c>
      <c r="Q35" t="s">
        <v>12767</v>
      </c>
      <c r="R35">
        <v>21</v>
      </c>
      <c r="S35" t="s">
        <v>429</v>
      </c>
      <c r="T35">
        <v>30</v>
      </c>
      <c r="U35" t="s">
        <v>12790</v>
      </c>
      <c r="V35" t="s">
        <v>12796</v>
      </c>
      <c r="W35" t="s">
        <v>345</v>
      </c>
      <c r="X35">
        <v>3</v>
      </c>
      <c r="Y35" t="s">
        <v>12790</v>
      </c>
      <c r="Z35">
        <v>1</v>
      </c>
      <c r="AA35" t="s">
        <v>23</v>
      </c>
      <c r="AC35" t="e">
        <f>VLOOKUP(A35,Gemeinden!$A$4:$M$11169,11,0)</f>
        <v>#N/A</v>
      </c>
    </row>
    <row r="36" spans="1:29">
      <c r="A36">
        <v>3256000</v>
      </c>
      <c r="B36" t="str">
        <f t="shared" si="0"/>
        <v>3256</v>
      </c>
      <c r="C36" t="s">
        <v>12800</v>
      </c>
      <c r="D36">
        <v>2</v>
      </c>
      <c r="E36" t="s">
        <v>12774</v>
      </c>
      <c r="F36" s="10">
        <v>1398.94</v>
      </c>
      <c r="G36" s="11">
        <v>120632</v>
      </c>
      <c r="H36">
        <v>3256000</v>
      </c>
      <c r="I36" t="s">
        <v>12800</v>
      </c>
      <c r="J36">
        <v>4</v>
      </c>
      <c r="K36" t="s">
        <v>12756</v>
      </c>
      <c r="L36">
        <v>2</v>
      </c>
      <c r="M36" t="s">
        <v>12757</v>
      </c>
      <c r="N36">
        <v>307</v>
      </c>
      <c r="O36" t="s">
        <v>345</v>
      </c>
      <c r="P36">
        <v>1</v>
      </c>
      <c r="Q36" t="s">
        <v>12787</v>
      </c>
      <c r="R36">
        <v>22</v>
      </c>
      <c r="S36" t="s">
        <v>442</v>
      </c>
      <c r="T36">
        <v>30</v>
      </c>
      <c r="U36" t="s">
        <v>12790</v>
      </c>
      <c r="V36" t="s">
        <v>12796</v>
      </c>
      <c r="W36" t="s">
        <v>345</v>
      </c>
      <c r="X36">
        <v>3</v>
      </c>
      <c r="Y36" t="s">
        <v>12790</v>
      </c>
      <c r="Z36">
        <v>1</v>
      </c>
      <c r="AA36" t="s">
        <v>23</v>
      </c>
      <c r="AC36" t="e">
        <f>VLOOKUP(A36,Gemeinden!$A$4:$M$11169,11,0)</f>
        <v>#N/A</v>
      </c>
    </row>
    <row r="37" spans="1:29">
      <c r="A37">
        <v>3257000</v>
      </c>
      <c r="B37" t="str">
        <f t="shared" si="0"/>
        <v>3257</v>
      </c>
      <c r="C37" t="s">
        <v>12801</v>
      </c>
      <c r="D37">
        <v>2</v>
      </c>
      <c r="E37" t="s">
        <v>12774</v>
      </c>
      <c r="F37" s="10">
        <v>675.57</v>
      </c>
      <c r="G37" s="11">
        <v>156206</v>
      </c>
      <c r="H37">
        <v>3257000</v>
      </c>
      <c r="I37" t="s">
        <v>12801</v>
      </c>
      <c r="J37">
        <v>2</v>
      </c>
      <c r="K37" t="s">
        <v>12780</v>
      </c>
      <c r="L37">
        <v>1</v>
      </c>
      <c r="M37" t="s">
        <v>12765</v>
      </c>
      <c r="N37">
        <v>307</v>
      </c>
      <c r="O37" t="s">
        <v>345</v>
      </c>
      <c r="P37">
        <v>1</v>
      </c>
      <c r="Q37" t="s">
        <v>12787</v>
      </c>
      <c r="R37">
        <v>23</v>
      </c>
      <c r="S37" t="s">
        <v>453</v>
      </c>
      <c r="T37">
        <v>30</v>
      </c>
      <c r="U37" t="s">
        <v>12790</v>
      </c>
      <c r="V37" t="s">
        <v>12796</v>
      </c>
      <c r="W37" t="s">
        <v>345</v>
      </c>
      <c r="X37">
        <v>3</v>
      </c>
      <c r="Y37" t="s">
        <v>12790</v>
      </c>
      <c r="Z37">
        <v>1</v>
      </c>
      <c r="AA37" t="s">
        <v>23</v>
      </c>
      <c r="AC37" t="e">
        <f>VLOOKUP(A37,Gemeinden!$A$4:$M$11169,11,0)</f>
        <v>#N/A</v>
      </c>
    </row>
    <row r="38" spans="1:29">
      <c r="A38">
        <v>3351000</v>
      </c>
      <c r="B38" t="str">
        <f t="shared" si="0"/>
        <v>3351</v>
      </c>
      <c r="C38" t="s">
        <v>468</v>
      </c>
      <c r="D38">
        <v>2</v>
      </c>
      <c r="E38" t="s">
        <v>12774</v>
      </c>
      <c r="F38" s="10">
        <v>1545.21</v>
      </c>
      <c r="G38" s="11">
        <v>177971</v>
      </c>
      <c r="H38">
        <v>3351000</v>
      </c>
      <c r="I38" t="s">
        <v>468</v>
      </c>
      <c r="J38">
        <v>4</v>
      </c>
      <c r="K38" t="s">
        <v>12756</v>
      </c>
      <c r="L38">
        <v>2</v>
      </c>
      <c r="M38" t="s">
        <v>12757</v>
      </c>
      <c r="N38">
        <v>313</v>
      </c>
      <c r="O38" t="s">
        <v>475</v>
      </c>
      <c r="P38">
        <v>3</v>
      </c>
      <c r="Q38" t="s">
        <v>12759</v>
      </c>
      <c r="R38">
        <v>24</v>
      </c>
      <c r="S38" t="s">
        <v>468</v>
      </c>
      <c r="T38">
        <v>30</v>
      </c>
      <c r="U38" t="s">
        <v>12790</v>
      </c>
      <c r="V38" t="s">
        <v>12802</v>
      </c>
      <c r="W38" t="s">
        <v>515</v>
      </c>
      <c r="X38">
        <v>3</v>
      </c>
      <c r="Y38" t="s">
        <v>12790</v>
      </c>
      <c r="Z38">
        <v>1</v>
      </c>
      <c r="AA38" t="s">
        <v>23</v>
      </c>
      <c r="AC38" t="e">
        <f>VLOOKUP(A38,Gemeinden!$A$4:$M$11169,11,0)</f>
        <v>#N/A</v>
      </c>
    </row>
    <row r="39" spans="1:29">
      <c r="A39">
        <v>3352000</v>
      </c>
      <c r="B39" t="str">
        <f t="shared" si="0"/>
        <v>3352</v>
      </c>
      <c r="C39" t="s">
        <v>482</v>
      </c>
      <c r="D39">
        <v>2</v>
      </c>
      <c r="E39" t="s">
        <v>12774</v>
      </c>
      <c r="F39" s="10">
        <v>2057.8</v>
      </c>
      <c r="G39" s="11">
        <v>198103</v>
      </c>
      <c r="H39">
        <v>3352000</v>
      </c>
      <c r="I39" t="s">
        <v>482</v>
      </c>
      <c r="J39">
        <v>4</v>
      </c>
      <c r="K39" t="s">
        <v>12756</v>
      </c>
      <c r="L39">
        <v>2</v>
      </c>
      <c r="M39" t="s">
        <v>12757</v>
      </c>
      <c r="N39">
        <v>303</v>
      </c>
      <c r="O39" t="s">
        <v>484</v>
      </c>
      <c r="P39">
        <v>2</v>
      </c>
      <c r="Q39" t="s">
        <v>12767</v>
      </c>
      <c r="R39">
        <v>43</v>
      </c>
      <c r="S39" t="s">
        <v>484</v>
      </c>
      <c r="T39">
        <v>30</v>
      </c>
      <c r="U39" t="s">
        <v>12790</v>
      </c>
      <c r="V39" t="s">
        <v>12802</v>
      </c>
      <c r="W39" t="s">
        <v>515</v>
      </c>
      <c r="X39">
        <v>3</v>
      </c>
      <c r="Y39" t="s">
        <v>12790</v>
      </c>
      <c r="Z39">
        <v>1</v>
      </c>
      <c r="AA39" t="s">
        <v>23</v>
      </c>
      <c r="AC39" t="e">
        <f>VLOOKUP(A39,Gemeinden!$A$4:$M$11169,11,0)</f>
        <v>#N/A</v>
      </c>
    </row>
    <row r="40" spans="1:29">
      <c r="A40">
        <v>3353000</v>
      </c>
      <c r="B40" t="str">
        <f t="shared" si="0"/>
        <v>3353</v>
      </c>
      <c r="C40" t="s">
        <v>12803</v>
      </c>
      <c r="D40">
        <v>2</v>
      </c>
      <c r="E40" t="s">
        <v>12774</v>
      </c>
      <c r="F40" s="10">
        <v>1244.97</v>
      </c>
      <c r="G40" s="11">
        <v>248122</v>
      </c>
      <c r="H40">
        <v>3353000</v>
      </c>
      <c r="I40" t="s">
        <v>12803</v>
      </c>
      <c r="J40">
        <v>2</v>
      </c>
      <c r="K40" t="s">
        <v>12780</v>
      </c>
      <c r="L40">
        <v>1</v>
      </c>
      <c r="M40" t="s">
        <v>12765</v>
      </c>
      <c r="N40">
        <v>306</v>
      </c>
      <c r="O40" t="s">
        <v>12804</v>
      </c>
      <c r="P40">
        <v>3</v>
      </c>
      <c r="Q40" t="s">
        <v>12759</v>
      </c>
      <c r="R40">
        <v>8</v>
      </c>
      <c r="S40" t="s">
        <v>235</v>
      </c>
      <c r="T40">
        <v>30</v>
      </c>
      <c r="U40" t="s">
        <v>12790</v>
      </c>
      <c r="V40" t="s">
        <v>12802</v>
      </c>
      <c r="W40" t="s">
        <v>515</v>
      </c>
      <c r="X40">
        <v>3</v>
      </c>
      <c r="Y40" t="s">
        <v>12790</v>
      </c>
      <c r="Z40">
        <v>1</v>
      </c>
      <c r="AA40" t="s">
        <v>23</v>
      </c>
      <c r="AC40" t="e">
        <f>VLOOKUP(A40,Gemeinden!$A$4:$M$11169,11,0)</f>
        <v>#N/A</v>
      </c>
    </row>
    <row r="41" spans="1:29">
      <c r="A41">
        <v>3354000</v>
      </c>
      <c r="B41" t="str">
        <f t="shared" si="0"/>
        <v>3354</v>
      </c>
      <c r="C41" t="s">
        <v>12805</v>
      </c>
      <c r="D41">
        <v>2</v>
      </c>
      <c r="E41" t="s">
        <v>12774</v>
      </c>
      <c r="F41" s="10">
        <v>1220.69</v>
      </c>
      <c r="G41" s="11">
        <v>50128</v>
      </c>
      <c r="H41">
        <v>3354000</v>
      </c>
      <c r="I41" t="s">
        <v>12805</v>
      </c>
      <c r="J41">
        <v>4</v>
      </c>
      <c r="K41" t="s">
        <v>12756</v>
      </c>
      <c r="L41">
        <v>2</v>
      </c>
      <c r="M41" t="s">
        <v>12757</v>
      </c>
      <c r="N41">
        <v>309</v>
      </c>
      <c r="O41" t="s">
        <v>515</v>
      </c>
      <c r="P41">
        <v>3</v>
      </c>
      <c r="Q41" t="s">
        <v>12759</v>
      </c>
      <c r="R41">
        <v>29</v>
      </c>
      <c r="S41" t="s">
        <v>579</v>
      </c>
      <c r="T41">
        <v>30</v>
      </c>
      <c r="U41" t="s">
        <v>12790</v>
      </c>
      <c r="V41" t="s">
        <v>12802</v>
      </c>
      <c r="W41" t="s">
        <v>515</v>
      </c>
      <c r="X41">
        <v>3</v>
      </c>
      <c r="Y41" t="s">
        <v>12790</v>
      </c>
      <c r="Z41">
        <v>1</v>
      </c>
      <c r="AA41" t="s">
        <v>23</v>
      </c>
      <c r="AC41" t="e">
        <f>VLOOKUP(A41,Gemeinden!$A$4:$M$11169,11,0)</f>
        <v>#N/A</v>
      </c>
    </row>
    <row r="42" spans="1:29">
      <c r="A42">
        <v>3355000</v>
      </c>
      <c r="B42" t="str">
        <f t="shared" si="0"/>
        <v>3355</v>
      </c>
      <c r="C42" t="s">
        <v>515</v>
      </c>
      <c r="D42">
        <v>2</v>
      </c>
      <c r="E42" t="s">
        <v>12774</v>
      </c>
      <c r="F42" s="10">
        <v>1323.64</v>
      </c>
      <c r="G42" s="11">
        <v>180719</v>
      </c>
      <c r="H42">
        <v>3355000</v>
      </c>
      <c r="I42" t="s">
        <v>515</v>
      </c>
      <c r="J42">
        <v>4</v>
      </c>
      <c r="K42" t="s">
        <v>12756</v>
      </c>
      <c r="L42">
        <v>2</v>
      </c>
      <c r="M42" t="s">
        <v>12757</v>
      </c>
      <c r="N42">
        <v>309</v>
      </c>
      <c r="O42" t="s">
        <v>515</v>
      </c>
      <c r="P42">
        <v>3</v>
      </c>
      <c r="Q42" t="s">
        <v>12759</v>
      </c>
      <c r="R42">
        <v>25</v>
      </c>
      <c r="S42" t="s">
        <v>515</v>
      </c>
      <c r="T42">
        <v>30</v>
      </c>
      <c r="U42" t="s">
        <v>12790</v>
      </c>
      <c r="V42" t="s">
        <v>12802</v>
      </c>
      <c r="W42" t="s">
        <v>515</v>
      </c>
      <c r="X42">
        <v>3</v>
      </c>
      <c r="Y42" t="s">
        <v>12790</v>
      </c>
      <c r="Z42">
        <v>1</v>
      </c>
      <c r="AA42" t="s">
        <v>23</v>
      </c>
      <c r="AC42" t="e">
        <f>VLOOKUP(A42,Gemeinden!$A$4:$M$11169,11,0)</f>
        <v>#N/A</v>
      </c>
    </row>
    <row r="43" spans="1:29">
      <c r="A43">
        <v>3356000</v>
      </c>
      <c r="B43" t="str">
        <f t="shared" si="0"/>
        <v>3356</v>
      </c>
      <c r="C43" t="s">
        <v>12806</v>
      </c>
      <c r="D43">
        <v>2</v>
      </c>
      <c r="E43" t="s">
        <v>12774</v>
      </c>
      <c r="F43" s="10">
        <v>650.8</v>
      </c>
      <c r="G43" s="11">
        <v>113579</v>
      </c>
      <c r="H43">
        <v>3356000</v>
      </c>
      <c r="I43" t="s">
        <v>12806</v>
      </c>
      <c r="J43">
        <v>2</v>
      </c>
      <c r="K43" t="s">
        <v>12780</v>
      </c>
      <c r="L43">
        <v>1</v>
      </c>
      <c r="M43" t="s">
        <v>12765</v>
      </c>
      <c r="N43">
        <v>302</v>
      </c>
      <c r="O43" t="s">
        <v>12798</v>
      </c>
      <c r="P43">
        <v>2</v>
      </c>
      <c r="Q43" t="s">
        <v>12767</v>
      </c>
      <c r="R43">
        <v>42</v>
      </c>
      <c r="S43" t="s">
        <v>381</v>
      </c>
      <c r="T43">
        <v>30</v>
      </c>
      <c r="U43" t="s">
        <v>12790</v>
      </c>
      <c r="V43" t="s">
        <v>12802</v>
      </c>
      <c r="W43" t="s">
        <v>515</v>
      </c>
      <c r="X43">
        <v>3</v>
      </c>
      <c r="Y43" t="s">
        <v>12790</v>
      </c>
      <c r="Z43">
        <v>1</v>
      </c>
      <c r="AA43" t="s">
        <v>23</v>
      </c>
      <c r="AC43" t="e">
        <f>VLOOKUP(A43,Gemeinden!$A$4:$M$11169,11,0)</f>
        <v>#N/A</v>
      </c>
    </row>
    <row r="44" spans="1:29">
      <c r="A44">
        <v>3357000</v>
      </c>
      <c r="B44" t="str">
        <f t="shared" si="0"/>
        <v>3357</v>
      </c>
      <c r="C44" t="s">
        <v>538</v>
      </c>
      <c r="D44">
        <v>2</v>
      </c>
      <c r="E44" t="s">
        <v>12774</v>
      </c>
      <c r="F44" s="10">
        <v>2070.39</v>
      </c>
      <c r="G44" s="11">
        <v>163253</v>
      </c>
      <c r="H44">
        <v>3357000</v>
      </c>
      <c r="I44" t="s">
        <v>538</v>
      </c>
      <c r="J44">
        <v>4</v>
      </c>
      <c r="K44" t="s">
        <v>12756</v>
      </c>
      <c r="L44">
        <v>2</v>
      </c>
      <c r="M44" t="s">
        <v>12757</v>
      </c>
      <c r="N44">
        <v>306</v>
      </c>
      <c r="O44" t="s">
        <v>12804</v>
      </c>
      <c r="P44">
        <v>3</v>
      </c>
      <c r="Q44" t="s">
        <v>12759</v>
      </c>
      <c r="R44">
        <v>26</v>
      </c>
      <c r="S44" t="s">
        <v>546</v>
      </c>
      <c r="T44">
        <v>30</v>
      </c>
      <c r="U44" t="s">
        <v>12790</v>
      </c>
      <c r="V44" t="s">
        <v>12802</v>
      </c>
      <c r="W44" t="s">
        <v>515</v>
      </c>
      <c r="X44">
        <v>3</v>
      </c>
      <c r="Y44" t="s">
        <v>12790</v>
      </c>
      <c r="Z44">
        <v>1</v>
      </c>
      <c r="AA44" t="s">
        <v>23</v>
      </c>
      <c r="AC44" t="e">
        <f>VLOOKUP(A44,Gemeinden!$A$4:$M$11169,11,0)</f>
        <v>#N/A</v>
      </c>
    </row>
    <row r="45" spans="1:29">
      <c r="A45">
        <v>3358000</v>
      </c>
      <c r="B45" t="str">
        <f t="shared" si="0"/>
        <v>3358</v>
      </c>
      <c r="C45" t="s">
        <v>12807</v>
      </c>
      <c r="D45">
        <v>2</v>
      </c>
      <c r="E45" t="s">
        <v>12774</v>
      </c>
      <c r="F45" s="10">
        <v>1873.69</v>
      </c>
      <c r="G45" s="11">
        <v>140264</v>
      </c>
      <c r="H45">
        <v>3358000</v>
      </c>
      <c r="I45" t="s">
        <v>12807</v>
      </c>
      <c r="J45">
        <v>4</v>
      </c>
      <c r="K45" t="s">
        <v>12756</v>
      </c>
      <c r="L45">
        <v>2</v>
      </c>
      <c r="M45" t="s">
        <v>12757</v>
      </c>
      <c r="N45">
        <v>313</v>
      </c>
      <c r="O45" t="s">
        <v>475</v>
      </c>
      <c r="P45">
        <v>3</v>
      </c>
      <c r="Q45" t="s">
        <v>12759</v>
      </c>
      <c r="R45">
        <v>27</v>
      </c>
      <c r="S45" t="s">
        <v>550</v>
      </c>
      <c r="T45">
        <v>30</v>
      </c>
      <c r="U45" t="s">
        <v>12790</v>
      </c>
      <c r="V45" t="s">
        <v>12802</v>
      </c>
      <c r="W45" t="s">
        <v>515</v>
      </c>
      <c r="X45">
        <v>3</v>
      </c>
      <c r="Y45" t="s">
        <v>12790</v>
      </c>
      <c r="Z45">
        <v>1</v>
      </c>
      <c r="AA45" t="s">
        <v>23</v>
      </c>
      <c r="AC45" t="e">
        <f>VLOOKUP(A45,Gemeinden!$A$4:$M$11169,11,0)</f>
        <v>#N/A</v>
      </c>
    </row>
    <row r="46" spans="1:29">
      <c r="A46">
        <v>3359000</v>
      </c>
      <c r="B46" t="str">
        <f t="shared" si="0"/>
        <v>3359</v>
      </c>
      <c r="C46" t="s">
        <v>568</v>
      </c>
      <c r="D46">
        <v>2</v>
      </c>
      <c r="E46" t="s">
        <v>12774</v>
      </c>
      <c r="F46" s="10">
        <v>1266.03</v>
      </c>
      <c r="G46" s="11">
        <v>200054</v>
      </c>
      <c r="H46">
        <v>3359000</v>
      </c>
      <c r="I46" t="s">
        <v>568</v>
      </c>
      <c r="J46">
        <v>3</v>
      </c>
      <c r="K46" t="s">
        <v>12772</v>
      </c>
      <c r="L46">
        <v>2</v>
      </c>
      <c r="M46" t="s">
        <v>12757</v>
      </c>
      <c r="N46">
        <v>306</v>
      </c>
      <c r="O46" t="s">
        <v>12804</v>
      </c>
      <c r="P46">
        <v>3</v>
      </c>
      <c r="Q46" t="s">
        <v>12759</v>
      </c>
      <c r="R46">
        <v>28</v>
      </c>
      <c r="S46" t="s">
        <v>568</v>
      </c>
      <c r="T46">
        <v>30</v>
      </c>
      <c r="U46" t="s">
        <v>12790</v>
      </c>
      <c r="V46" t="s">
        <v>12802</v>
      </c>
      <c r="W46" t="s">
        <v>515</v>
      </c>
      <c r="X46">
        <v>3</v>
      </c>
      <c r="Y46" t="s">
        <v>12790</v>
      </c>
      <c r="Z46">
        <v>1</v>
      </c>
      <c r="AA46" t="s">
        <v>23</v>
      </c>
      <c r="AC46" t="e">
        <f>VLOOKUP(A46,Gemeinden!$A$4:$M$11169,11,0)</f>
        <v>#N/A</v>
      </c>
    </row>
    <row r="47" spans="1:29">
      <c r="A47">
        <v>3360000</v>
      </c>
      <c r="B47" t="str">
        <f t="shared" si="0"/>
        <v>3360</v>
      </c>
      <c r="C47" t="s">
        <v>579</v>
      </c>
      <c r="D47">
        <v>2</v>
      </c>
      <c r="E47" t="s">
        <v>12774</v>
      </c>
      <c r="F47" s="10">
        <v>1454.18</v>
      </c>
      <c r="G47" s="11">
        <v>93131</v>
      </c>
      <c r="H47">
        <v>3360000</v>
      </c>
      <c r="I47" t="s">
        <v>579</v>
      </c>
      <c r="J47">
        <v>4</v>
      </c>
      <c r="K47" t="s">
        <v>12756</v>
      </c>
      <c r="L47">
        <v>2</v>
      </c>
      <c r="M47" t="s">
        <v>12757</v>
      </c>
      <c r="N47">
        <v>309</v>
      </c>
      <c r="O47" t="s">
        <v>515</v>
      </c>
      <c r="P47">
        <v>3</v>
      </c>
      <c r="Q47" t="s">
        <v>12759</v>
      </c>
      <c r="R47">
        <v>29</v>
      </c>
      <c r="S47" t="s">
        <v>579</v>
      </c>
      <c r="T47">
        <v>30</v>
      </c>
      <c r="U47" t="s">
        <v>12790</v>
      </c>
      <c r="V47" t="s">
        <v>12802</v>
      </c>
      <c r="W47" t="s">
        <v>515</v>
      </c>
      <c r="X47">
        <v>3</v>
      </c>
      <c r="Y47" t="s">
        <v>12790</v>
      </c>
      <c r="Z47">
        <v>1</v>
      </c>
      <c r="AA47" t="s">
        <v>23</v>
      </c>
      <c r="AC47" t="e">
        <f>VLOOKUP(A47,Gemeinden!$A$4:$M$11169,11,0)</f>
        <v>#N/A</v>
      </c>
    </row>
    <row r="48" spans="1:29">
      <c r="A48">
        <v>3361000</v>
      </c>
      <c r="B48" t="str">
        <f t="shared" si="0"/>
        <v>3361</v>
      </c>
      <c r="C48" t="s">
        <v>588</v>
      </c>
      <c r="D48">
        <v>2</v>
      </c>
      <c r="E48" t="s">
        <v>12774</v>
      </c>
      <c r="F48" s="10">
        <v>787.97</v>
      </c>
      <c r="G48" s="11">
        <v>134645</v>
      </c>
      <c r="H48">
        <v>3361000</v>
      </c>
      <c r="I48" t="s">
        <v>588</v>
      </c>
      <c r="J48">
        <v>3</v>
      </c>
      <c r="K48" t="s">
        <v>12772</v>
      </c>
      <c r="L48">
        <v>2</v>
      </c>
      <c r="M48" t="s">
        <v>12757</v>
      </c>
      <c r="N48">
        <v>302</v>
      </c>
      <c r="O48" t="s">
        <v>12798</v>
      </c>
      <c r="P48">
        <v>2</v>
      </c>
      <c r="Q48" t="s">
        <v>12767</v>
      </c>
      <c r="R48">
        <v>30</v>
      </c>
      <c r="S48" t="s">
        <v>588</v>
      </c>
      <c r="T48">
        <v>30</v>
      </c>
      <c r="U48" t="s">
        <v>12790</v>
      </c>
      <c r="V48" t="s">
        <v>12802</v>
      </c>
      <c r="W48" t="s">
        <v>515</v>
      </c>
      <c r="X48">
        <v>3</v>
      </c>
      <c r="Y48" t="s">
        <v>12790</v>
      </c>
      <c r="Z48">
        <v>1</v>
      </c>
      <c r="AA48" t="s">
        <v>23</v>
      </c>
      <c r="AC48" t="e">
        <f>VLOOKUP(A48,Gemeinden!$A$4:$M$11169,11,0)</f>
        <v>#N/A</v>
      </c>
    </row>
    <row r="49" spans="1:29">
      <c r="A49">
        <v>3401000</v>
      </c>
      <c r="B49" t="str">
        <f t="shared" si="0"/>
        <v>3401</v>
      </c>
      <c r="C49" t="s">
        <v>595</v>
      </c>
      <c r="D49">
        <v>1</v>
      </c>
      <c r="E49" t="s">
        <v>12754</v>
      </c>
      <c r="F49" s="10">
        <v>62.36</v>
      </c>
      <c r="G49" s="11">
        <v>76323</v>
      </c>
      <c r="H49">
        <v>3251000</v>
      </c>
      <c r="I49" t="s">
        <v>12797</v>
      </c>
      <c r="J49">
        <v>3</v>
      </c>
      <c r="K49" t="s">
        <v>12772</v>
      </c>
      <c r="L49">
        <v>2</v>
      </c>
      <c r="M49" t="s">
        <v>12757</v>
      </c>
      <c r="N49">
        <v>302</v>
      </c>
      <c r="O49" t="s">
        <v>12798</v>
      </c>
      <c r="P49">
        <v>2</v>
      </c>
      <c r="Q49" t="s">
        <v>12767</v>
      </c>
      <c r="R49">
        <v>42</v>
      </c>
      <c r="S49" t="s">
        <v>381</v>
      </c>
      <c r="T49">
        <v>30</v>
      </c>
      <c r="U49" t="s">
        <v>12790</v>
      </c>
      <c r="V49" t="s">
        <v>12808</v>
      </c>
      <c r="W49" t="s">
        <v>12809</v>
      </c>
      <c r="X49">
        <v>3</v>
      </c>
      <c r="Y49" t="s">
        <v>12790</v>
      </c>
      <c r="Z49">
        <v>1</v>
      </c>
      <c r="AA49" t="s">
        <v>23</v>
      </c>
      <c r="AC49">
        <f>VLOOKUP(A49,Gemeinden!$A$4:$M$11169,11,0)</f>
        <v>38500</v>
      </c>
    </row>
    <row r="50" spans="1:29">
      <c r="A50">
        <v>3402000</v>
      </c>
      <c r="B50" t="str">
        <f t="shared" si="0"/>
        <v>3402</v>
      </c>
      <c r="C50" t="s">
        <v>598</v>
      </c>
      <c r="D50">
        <v>1</v>
      </c>
      <c r="E50" t="s">
        <v>12754</v>
      </c>
      <c r="F50" s="10">
        <v>112.36</v>
      </c>
      <c r="G50" s="11">
        <v>50694</v>
      </c>
      <c r="H50">
        <v>3452000</v>
      </c>
      <c r="I50" t="s">
        <v>12810</v>
      </c>
      <c r="J50">
        <v>3</v>
      </c>
      <c r="K50" t="s">
        <v>12772</v>
      </c>
      <c r="L50">
        <v>2</v>
      </c>
      <c r="M50" t="s">
        <v>12757</v>
      </c>
      <c r="N50">
        <v>312</v>
      </c>
      <c r="O50" t="s">
        <v>12811</v>
      </c>
      <c r="P50">
        <v>2</v>
      </c>
      <c r="Q50" t="s">
        <v>12767</v>
      </c>
      <c r="R50">
        <v>31</v>
      </c>
      <c r="S50" t="s">
        <v>600</v>
      </c>
      <c r="T50">
        <v>30</v>
      </c>
      <c r="U50" t="s">
        <v>12790</v>
      </c>
      <c r="V50" t="s">
        <v>12808</v>
      </c>
      <c r="W50" t="s">
        <v>12809</v>
      </c>
      <c r="X50">
        <v>3</v>
      </c>
      <c r="Y50" t="s">
        <v>12790</v>
      </c>
      <c r="Z50">
        <v>1</v>
      </c>
      <c r="AA50" t="s">
        <v>23</v>
      </c>
      <c r="AC50">
        <f>VLOOKUP(A50,Gemeinden!$A$4:$M$11169,11,0)</f>
        <v>25445</v>
      </c>
    </row>
    <row r="51" spans="1:29">
      <c r="A51">
        <v>3403000</v>
      </c>
      <c r="B51" t="str">
        <f t="shared" si="0"/>
        <v>3403</v>
      </c>
      <c r="C51" t="s">
        <v>601</v>
      </c>
      <c r="D51">
        <v>1</v>
      </c>
      <c r="E51" t="s">
        <v>12754</v>
      </c>
      <c r="F51" s="10">
        <v>102.99</v>
      </c>
      <c r="G51" s="11">
        <v>163830</v>
      </c>
      <c r="H51">
        <v>3403000</v>
      </c>
      <c r="I51" t="s">
        <v>12812</v>
      </c>
      <c r="J51">
        <v>1</v>
      </c>
      <c r="K51" t="s">
        <v>12764</v>
      </c>
      <c r="L51">
        <v>1</v>
      </c>
      <c r="M51" t="s">
        <v>12765</v>
      </c>
      <c r="N51">
        <v>310</v>
      </c>
      <c r="O51" t="s">
        <v>602</v>
      </c>
      <c r="P51">
        <v>2</v>
      </c>
      <c r="Q51" t="s">
        <v>12767</v>
      </c>
      <c r="R51">
        <v>33</v>
      </c>
      <c r="S51" t="s">
        <v>602</v>
      </c>
      <c r="T51">
        <v>30</v>
      </c>
      <c r="U51" t="s">
        <v>12790</v>
      </c>
      <c r="V51" t="s">
        <v>12808</v>
      </c>
      <c r="W51" t="s">
        <v>12809</v>
      </c>
      <c r="X51">
        <v>3</v>
      </c>
      <c r="Y51" t="s">
        <v>12790</v>
      </c>
      <c r="Z51">
        <v>1</v>
      </c>
      <c r="AA51" t="s">
        <v>23</v>
      </c>
      <c r="AC51">
        <f>VLOOKUP(A51,Gemeinden!$A$4:$M$11169,11,0)</f>
        <v>85571</v>
      </c>
    </row>
    <row r="52" spans="1:29">
      <c r="A52">
        <v>3404000</v>
      </c>
      <c r="B52" t="str">
        <f t="shared" si="0"/>
        <v>3404</v>
      </c>
      <c r="C52" t="s">
        <v>603</v>
      </c>
      <c r="D52">
        <v>1</v>
      </c>
      <c r="E52" t="s">
        <v>12754</v>
      </c>
      <c r="F52" s="10">
        <v>119.79</v>
      </c>
      <c r="G52" s="11">
        <v>162403</v>
      </c>
      <c r="H52">
        <v>3404000</v>
      </c>
      <c r="I52" t="s">
        <v>12813</v>
      </c>
      <c r="J52">
        <v>1</v>
      </c>
      <c r="K52" t="s">
        <v>12764</v>
      </c>
      <c r="L52">
        <v>1</v>
      </c>
      <c r="M52" t="s">
        <v>12765</v>
      </c>
      <c r="N52">
        <v>311</v>
      </c>
      <c r="O52" t="s">
        <v>605</v>
      </c>
      <c r="P52">
        <v>2</v>
      </c>
      <c r="Q52" t="s">
        <v>12767</v>
      </c>
      <c r="R52">
        <v>34</v>
      </c>
      <c r="S52" t="s">
        <v>605</v>
      </c>
      <c r="T52">
        <v>30</v>
      </c>
      <c r="U52" t="s">
        <v>12790</v>
      </c>
      <c r="V52" t="s">
        <v>12808</v>
      </c>
      <c r="W52" t="s">
        <v>12809</v>
      </c>
      <c r="X52">
        <v>3</v>
      </c>
      <c r="Y52" t="s">
        <v>12790</v>
      </c>
      <c r="Z52">
        <v>1</v>
      </c>
      <c r="AA52" t="s">
        <v>23</v>
      </c>
      <c r="AC52">
        <f>VLOOKUP(A52,Gemeinden!$A$4:$M$11169,11,0)</f>
        <v>84128</v>
      </c>
    </row>
    <row r="53" spans="1:29">
      <c r="A53">
        <v>3405000</v>
      </c>
      <c r="B53" t="str">
        <f t="shared" si="0"/>
        <v>3405</v>
      </c>
      <c r="C53" t="s">
        <v>606</v>
      </c>
      <c r="D53">
        <v>1</v>
      </c>
      <c r="E53" t="s">
        <v>12754</v>
      </c>
      <c r="F53" s="10">
        <v>106.91</v>
      </c>
      <c r="G53" s="11">
        <v>75995</v>
      </c>
      <c r="H53">
        <v>3455000</v>
      </c>
      <c r="I53" t="s">
        <v>12814</v>
      </c>
      <c r="J53">
        <v>2</v>
      </c>
      <c r="K53" t="s">
        <v>12780</v>
      </c>
      <c r="L53">
        <v>1</v>
      </c>
      <c r="M53" t="s">
        <v>12765</v>
      </c>
      <c r="N53">
        <v>312</v>
      </c>
      <c r="O53" t="s">
        <v>12811</v>
      </c>
      <c r="P53">
        <v>2</v>
      </c>
      <c r="Q53" t="s">
        <v>12767</v>
      </c>
      <c r="R53">
        <v>35</v>
      </c>
      <c r="S53" t="s">
        <v>607</v>
      </c>
      <c r="T53">
        <v>30</v>
      </c>
      <c r="U53" t="s">
        <v>12790</v>
      </c>
      <c r="V53" t="s">
        <v>12808</v>
      </c>
      <c r="W53" t="s">
        <v>12809</v>
      </c>
      <c r="X53">
        <v>3</v>
      </c>
      <c r="Y53" t="s">
        <v>12790</v>
      </c>
      <c r="Z53">
        <v>1</v>
      </c>
      <c r="AA53" t="s">
        <v>23</v>
      </c>
      <c r="AC53">
        <f>VLOOKUP(A53,Gemeinden!$A$4:$M$11169,11,0)</f>
        <v>38751</v>
      </c>
    </row>
    <row r="54" spans="1:29">
      <c r="A54">
        <v>3451000</v>
      </c>
      <c r="B54" t="str">
        <f t="shared" si="0"/>
        <v>3451</v>
      </c>
      <c r="C54" t="s">
        <v>12815</v>
      </c>
      <c r="D54">
        <v>2</v>
      </c>
      <c r="E54" t="s">
        <v>12774</v>
      </c>
      <c r="F54" s="10">
        <v>728.37</v>
      </c>
      <c r="G54" s="11">
        <v>121435</v>
      </c>
      <c r="H54">
        <v>3451000</v>
      </c>
      <c r="I54" t="s">
        <v>12815</v>
      </c>
      <c r="J54">
        <v>2</v>
      </c>
      <c r="K54" t="s">
        <v>12780</v>
      </c>
      <c r="L54">
        <v>1</v>
      </c>
      <c r="M54" t="s">
        <v>12765</v>
      </c>
      <c r="N54">
        <v>310</v>
      </c>
      <c r="O54" t="s">
        <v>602</v>
      </c>
      <c r="P54">
        <v>2</v>
      </c>
      <c r="Q54" t="s">
        <v>12767</v>
      </c>
      <c r="R54">
        <v>32</v>
      </c>
      <c r="S54" t="s">
        <v>609</v>
      </c>
      <c r="T54">
        <v>30</v>
      </c>
      <c r="U54" t="s">
        <v>12790</v>
      </c>
      <c r="V54" t="s">
        <v>12808</v>
      </c>
      <c r="W54" t="s">
        <v>12809</v>
      </c>
      <c r="X54">
        <v>3</v>
      </c>
      <c r="Y54" t="s">
        <v>12790</v>
      </c>
      <c r="Z54">
        <v>1</v>
      </c>
      <c r="AA54" t="s">
        <v>23</v>
      </c>
      <c r="AC54" t="e">
        <f>VLOOKUP(A54,Gemeinden!$A$4:$M$11169,11,0)</f>
        <v>#N/A</v>
      </c>
    </row>
    <row r="55" spans="1:29">
      <c r="A55">
        <v>3452000</v>
      </c>
      <c r="B55" t="str">
        <f t="shared" si="0"/>
        <v>3452</v>
      </c>
      <c r="C55" t="s">
        <v>616</v>
      </c>
      <c r="D55">
        <v>2</v>
      </c>
      <c r="E55" t="s">
        <v>12774</v>
      </c>
      <c r="F55" s="10">
        <v>1287.31</v>
      </c>
      <c r="G55" s="11">
        <v>189199</v>
      </c>
      <c r="H55">
        <v>3452000</v>
      </c>
      <c r="I55" t="s">
        <v>12810</v>
      </c>
      <c r="J55">
        <v>3</v>
      </c>
      <c r="K55" t="s">
        <v>12772</v>
      </c>
      <c r="L55">
        <v>2</v>
      </c>
      <c r="M55" t="s">
        <v>12757</v>
      </c>
      <c r="N55">
        <v>312</v>
      </c>
      <c r="O55" t="s">
        <v>12811</v>
      </c>
      <c r="P55">
        <v>2</v>
      </c>
      <c r="Q55" t="s">
        <v>12767</v>
      </c>
      <c r="R55">
        <v>31</v>
      </c>
      <c r="S55" t="s">
        <v>600</v>
      </c>
      <c r="T55">
        <v>30</v>
      </c>
      <c r="U55" t="s">
        <v>12790</v>
      </c>
      <c r="V55" t="s">
        <v>12808</v>
      </c>
      <c r="W55" t="s">
        <v>12809</v>
      </c>
      <c r="X55">
        <v>3</v>
      </c>
      <c r="Y55" t="s">
        <v>12790</v>
      </c>
      <c r="Z55">
        <v>1</v>
      </c>
      <c r="AA55" t="s">
        <v>23</v>
      </c>
      <c r="AC55" t="e">
        <f>VLOOKUP(A55,Gemeinden!$A$4:$M$11169,11,0)</f>
        <v>#N/A</v>
      </c>
    </row>
    <row r="56" spans="1:29">
      <c r="A56">
        <v>3453000</v>
      </c>
      <c r="B56" t="str">
        <f t="shared" si="0"/>
        <v>3453</v>
      </c>
      <c r="C56" t="s">
        <v>637</v>
      </c>
      <c r="D56">
        <v>2</v>
      </c>
      <c r="E56" t="s">
        <v>12774</v>
      </c>
      <c r="F56" s="10">
        <v>1418.41</v>
      </c>
      <c r="G56" s="11">
        <v>164734</v>
      </c>
      <c r="H56">
        <v>3453000</v>
      </c>
      <c r="I56" t="s">
        <v>637</v>
      </c>
      <c r="J56">
        <v>4</v>
      </c>
      <c r="K56" t="s">
        <v>12756</v>
      </c>
      <c r="L56">
        <v>2</v>
      </c>
      <c r="M56" t="s">
        <v>12757</v>
      </c>
      <c r="N56">
        <v>310</v>
      </c>
      <c r="O56" t="s">
        <v>602</v>
      </c>
      <c r="P56">
        <v>2</v>
      </c>
      <c r="Q56" t="s">
        <v>12767</v>
      </c>
      <c r="R56">
        <v>36</v>
      </c>
      <c r="S56" t="s">
        <v>637</v>
      </c>
      <c r="T56">
        <v>30</v>
      </c>
      <c r="U56" t="s">
        <v>12790</v>
      </c>
      <c r="V56" t="s">
        <v>12808</v>
      </c>
      <c r="W56" t="s">
        <v>12809</v>
      </c>
      <c r="X56">
        <v>3</v>
      </c>
      <c r="Y56" t="s">
        <v>12790</v>
      </c>
      <c r="Z56">
        <v>1</v>
      </c>
      <c r="AA56" t="s">
        <v>23</v>
      </c>
      <c r="AC56" t="e">
        <f>VLOOKUP(A56,Gemeinden!$A$4:$M$11169,11,0)</f>
        <v>#N/A</v>
      </c>
    </row>
    <row r="57" spans="1:29">
      <c r="A57">
        <v>3454000</v>
      </c>
      <c r="B57" t="str">
        <f t="shared" si="0"/>
        <v>3454</v>
      </c>
      <c r="C57" t="s">
        <v>12816</v>
      </c>
      <c r="D57">
        <v>2</v>
      </c>
      <c r="E57" t="s">
        <v>12774</v>
      </c>
      <c r="F57" s="10">
        <v>2882.06</v>
      </c>
      <c r="G57" s="11">
        <v>319488</v>
      </c>
      <c r="H57">
        <v>3454000</v>
      </c>
      <c r="I57" t="s">
        <v>12816</v>
      </c>
      <c r="J57">
        <v>4</v>
      </c>
      <c r="K57" t="s">
        <v>12756</v>
      </c>
      <c r="L57">
        <v>2</v>
      </c>
      <c r="M57" t="s">
        <v>12757</v>
      </c>
      <c r="N57">
        <v>304</v>
      </c>
      <c r="O57" t="s">
        <v>12816</v>
      </c>
      <c r="P57">
        <v>3</v>
      </c>
      <c r="Q57" t="s">
        <v>12759</v>
      </c>
      <c r="R57">
        <v>37</v>
      </c>
      <c r="S57" t="s">
        <v>12817</v>
      </c>
      <c r="T57">
        <v>30</v>
      </c>
      <c r="U57" t="s">
        <v>12790</v>
      </c>
      <c r="V57" t="s">
        <v>12808</v>
      </c>
      <c r="W57" t="s">
        <v>12809</v>
      </c>
      <c r="X57">
        <v>3</v>
      </c>
      <c r="Y57" t="s">
        <v>12790</v>
      </c>
      <c r="Z57">
        <v>1</v>
      </c>
      <c r="AA57" t="s">
        <v>23</v>
      </c>
      <c r="AC57" t="e">
        <f>VLOOKUP(A57,Gemeinden!$A$4:$M$11169,11,0)</f>
        <v>#N/A</v>
      </c>
    </row>
    <row r="58" spans="1:29">
      <c r="A58">
        <v>3455000</v>
      </c>
      <c r="B58" t="str">
        <f t="shared" si="0"/>
        <v>3455</v>
      </c>
      <c r="C58" t="s">
        <v>12818</v>
      </c>
      <c r="D58">
        <v>2</v>
      </c>
      <c r="E58" t="s">
        <v>12774</v>
      </c>
      <c r="F58" s="10">
        <v>607.9</v>
      </c>
      <c r="G58" s="11">
        <v>97900</v>
      </c>
      <c r="H58">
        <v>3455000</v>
      </c>
      <c r="I58" t="s">
        <v>12814</v>
      </c>
      <c r="J58">
        <v>2</v>
      </c>
      <c r="K58" t="s">
        <v>12780</v>
      </c>
      <c r="L58">
        <v>1</v>
      </c>
      <c r="M58" t="s">
        <v>12765</v>
      </c>
      <c r="N58">
        <v>312</v>
      </c>
      <c r="O58" t="s">
        <v>12811</v>
      </c>
      <c r="P58">
        <v>2</v>
      </c>
      <c r="Q58" t="s">
        <v>12767</v>
      </c>
      <c r="R58">
        <v>35</v>
      </c>
      <c r="S58" t="s">
        <v>607</v>
      </c>
      <c r="T58">
        <v>30</v>
      </c>
      <c r="U58" t="s">
        <v>12790</v>
      </c>
      <c r="V58" t="s">
        <v>12808</v>
      </c>
      <c r="W58" t="s">
        <v>12809</v>
      </c>
      <c r="X58">
        <v>3</v>
      </c>
      <c r="Y58" t="s">
        <v>12790</v>
      </c>
      <c r="Z58">
        <v>1</v>
      </c>
      <c r="AA58" t="s">
        <v>23</v>
      </c>
      <c r="AC58" t="e">
        <f>VLOOKUP(A58,Gemeinden!$A$4:$M$11169,11,0)</f>
        <v>#N/A</v>
      </c>
    </row>
    <row r="59" spans="1:29">
      <c r="A59">
        <v>3456000</v>
      </c>
      <c r="B59" t="str">
        <f t="shared" si="0"/>
        <v>3456</v>
      </c>
      <c r="C59" t="s">
        <v>12819</v>
      </c>
      <c r="D59">
        <v>2</v>
      </c>
      <c r="E59" t="s">
        <v>12774</v>
      </c>
      <c r="F59" s="10">
        <v>980.83</v>
      </c>
      <c r="G59" s="11">
        <v>135662</v>
      </c>
      <c r="H59">
        <v>3456000</v>
      </c>
      <c r="I59" t="s">
        <v>12819</v>
      </c>
      <c r="J59">
        <v>4</v>
      </c>
      <c r="K59" t="s">
        <v>12756</v>
      </c>
      <c r="L59">
        <v>2</v>
      </c>
      <c r="M59" t="s">
        <v>12757</v>
      </c>
      <c r="N59">
        <v>304</v>
      </c>
      <c r="O59" t="s">
        <v>12816</v>
      </c>
      <c r="P59">
        <v>3</v>
      </c>
      <c r="Q59" t="s">
        <v>12759</v>
      </c>
      <c r="R59">
        <v>38</v>
      </c>
      <c r="S59" t="s">
        <v>681</v>
      </c>
      <c r="T59">
        <v>30</v>
      </c>
      <c r="U59" t="s">
        <v>12790</v>
      </c>
      <c r="V59" t="s">
        <v>12808</v>
      </c>
      <c r="W59" t="s">
        <v>12809</v>
      </c>
      <c r="X59">
        <v>3</v>
      </c>
      <c r="Y59" t="s">
        <v>12790</v>
      </c>
      <c r="Z59">
        <v>1</v>
      </c>
      <c r="AA59" t="s">
        <v>23</v>
      </c>
      <c r="AC59" t="e">
        <f>VLOOKUP(A59,Gemeinden!$A$4:$M$11169,11,0)</f>
        <v>#N/A</v>
      </c>
    </row>
    <row r="60" spans="1:29">
      <c r="A60">
        <v>3457000</v>
      </c>
      <c r="B60" t="str">
        <f t="shared" si="0"/>
        <v>3457</v>
      </c>
      <c r="C60" t="s">
        <v>690</v>
      </c>
      <c r="D60">
        <v>2</v>
      </c>
      <c r="E60" t="s">
        <v>12774</v>
      </c>
      <c r="F60" s="10">
        <v>1086</v>
      </c>
      <c r="G60" s="11">
        <v>167548</v>
      </c>
      <c r="H60">
        <v>3457000</v>
      </c>
      <c r="I60" t="s">
        <v>690</v>
      </c>
      <c r="J60">
        <v>3</v>
      </c>
      <c r="K60" t="s">
        <v>12772</v>
      </c>
      <c r="L60">
        <v>2</v>
      </c>
      <c r="M60" t="s">
        <v>12757</v>
      </c>
      <c r="N60">
        <v>312</v>
      </c>
      <c r="O60" t="s">
        <v>12811</v>
      </c>
      <c r="P60">
        <v>2</v>
      </c>
      <c r="Q60" t="s">
        <v>12767</v>
      </c>
      <c r="R60">
        <v>39</v>
      </c>
      <c r="S60" t="s">
        <v>690</v>
      </c>
      <c r="T60">
        <v>30</v>
      </c>
      <c r="U60" t="s">
        <v>12790</v>
      </c>
      <c r="V60" t="s">
        <v>12808</v>
      </c>
      <c r="W60" t="s">
        <v>12809</v>
      </c>
      <c r="X60">
        <v>3</v>
      </c>
      <c r="Y60" t="s">
        <v>12790</v>
      </c>
      <c r="Z60">
        <v>1</v>
      </c>
      <c r="AA60" t="s">
        <v>23</v>
      </c>
      <c r="AC60" t="e">
        <f>VLOOKUP(A60,Gemeinden!$A$4:$M$11169,11,0)</f>
        <v>#N/A</v>
      </c>
    </row>
    <row r="61" spans="1:29">
      <c r="A61">
        <v>3458000</v>
      </c>
      <c r="B61" t="str">
        <f t="shared" si="0"/>
        <v>3458</v>
      </c>
      <c r="C61" t="s">
        <v>602</v>
      </c>
      <c r="D61">
        <v>2</v>
      </c>
      <c r="E61" t="s">
        <v>12774</v>
      </c>
      <c r="F61" s="10">
        <v>1063.12</v>
      </c>
      <c r="G61" s="11">
        <v>128608</v>
      </c>
      <c r="H61">
        <v>3458000</v>
      </c>
      <c r="I61" t="s">
        <v>12820</v>
      </c>
      <c r="J61">
        <v>3</v>
      </c>
      <c r="K61" t="s">
        <v>12772</v>
      </c>
      <c r="L61">
        <v>2</v>
      </c>
      <c r="M61" t="s">
        <v>12757</v>
      </c>
      <c r="N61">
        <v>310</v>
      </c>
      <c r="O61" t="s">
        <v>602</v>
      </c>
      <c r="P61">
        <v>2</v>
      </c>
      <c r="Q61" t="s">
        <v>12767</v>
      </c>
      <c r="R61">
        <v>33</v>
      </c>
      <c r="S61" t="s">
        <v>602</v>
      </c>
      <c r="T61">
        <v>30</v>
      </c>
      <c r="U61" t="s">
        <v>12790</v>
      </c>
      <c r="V61" t="s">
        <v>12808</v>
      </c>
      <c r="W61" t="s">
        <v>12809</v>
      </c>
      <c r="X61">
        <v>3</v>
      </c>
      <c r="Y61" t="s">
        <v>12790</v>
      </c>
      <c r="Z61">
        <v>1</v>
      </c>
      <c r="AA61" t="s">
        <v>23</v>
      </c>
      <c r="AC61" t="e">
        <f>VLOOKUP(A61,Gemeinden!$A$4:$M$11169,11,0)</f>
        <v>#N/A</v>
      </c>
    </row>
    <row r="62" spans="1:29">
      <c r="A62">
        <v>3459000</v>
      </c>
      <c r="B62" t="str">
        <f t="shared" si="0"/>
        <v>3459</v>
      </c>
      <c r="C62" t="s">
        <v>605</v>
      </c>
      <c r="D62">
        <v>2</v>
      </c>
      <c r="E62" t="s">
        <v>12774</v>
      </c>
      <c r="F62" s="10">
        <v>2121.61</v>
      </c>
      <c r="G62" s="11">
        <v>358079</v>
      </c>
      <c r="H62">
        <v>3459000</v>
      </c>
      <c r="I62" t="s">
        <v>605</v>
      </c>
      <c r="J62">
        <v>3</v>
      </c>
      <c r="K62" t="s">
        <v>12772</v>
      </c>
      <c r="L62">
        <v>2</v>
      </c>
      <c r="M62" t="s">
        <v>12757</v>
      </c>
      <c r="N62">
        <v>311</v>
      </c>
      <c r="O62" t="s">
        <v>605</v>
      </c>
      <c r="P62">
        <v>2</v>
      </c>
      <c r="Q62" t="s">
        <v>12767</v>
      </c>
      <c r="R62">
        <v>34</v>
      </c>
      <c r="S62" t="s">
        <v>605</v>
      </c>
      <c r="T62">
        <v>30</v>
      </c>
      <c r="U62" t="s">
        <v>12790</v>
      </c>
      <c r="V62" t="s">
        <v>12808</v>
      </c>
      <c r="W62" t="s">
        <v>12809</v>
      </c>
      <c r="X62">
        <v>3</v>
      </c>
      <c r="Y62" t="s">
        <v>12790</v>
      </c>
      <c r="Z62">
        <v>1</v>
      </c>
      <c r="AA62" t="s">
        <v>23</v>
      </c>
      <c r="AC62" t="e">
        <f>VLOOKUP(A62,Gemeinden!$A$4:$M$11169,11,0)</f>
        <v>#N/A</v>
      </c>
    </row>
    <row r="63" spans="1:29">
      <c r="A63">
        <v>3460000</v>
      </c>
      <c r="B63" t="str">
        <f t="shared" si="0"/>
        <v>3460</v>
      </c>
      <c r="C63" t="s">
        <v>736</v>
      </c>
      <c r="D63">
        <v>2</v>
      </c>
      <c r="E63" t="s">
        <v>12774</v>
      </c>
      <c r="F63" s="10">
        <v>812.64</v>
      </c>
      <c r="G63" s="11">
        <v>137866</v>
      </c>
      <c r="H63">
        <v>3460000</v>
      </c>
      <c r="I63" t="s">
        <v>736</v>
      </c>
      <c r="J63">
        <v>3</v>
      </c>
      <c r="K63" t="s">
        <v>12772</v>
      </c>
      <c r="L63">
        <v>2</v>
      </c>
      <c r="M63" t="s">
        <v>12757</v>
      </c>
      <c r="N63">
        <v>311</v>
      </c>
      <c r="O63" t="s">
        <v>605</v>
      </c>
      <c r="P63">
        <v>2</v>
      </c>
      <c r="Q63" t="s">
        <v>12767</v>
      </c>
      <c r="R63">
        <v>40</v>
      </c>
      <c r="S63" t="s">
        <v>736</v>
      </c>
      <c r="T63">
        <v>30</v>
      </c>
      <c r="U63" t="s">
        <v>12790</v>
      </c>
      <c r="V63" t="s">
        <v>12808</v>
      </c>
      <c r="W63" t="s">
        <v>12809</v>
      </c>
      <c r="X63">
        <v>3</v>
      </c>
      <c r="Y63" t="s">
        <v>12790</v>
      </c>
      <c r="Z63">
        <v>1</v>
      </c>
      <c r="AA63" t="s">
        <v>23</v>
      </c>
      <c r="AC63" t="e">
        <f>VLOOKUP(A63,Gemeinden!$A$4:$M$11169,11,0)</f>
        <v>#N/A</v>
      </c>
    </row>
    <row r="64" spans="1:29">
      <c r="A64">
        <v>3461000</v>
      </c>
      <c r="B64" t="str">
        <f t="shared" si="0"/>
        <v>3461</v>
      </c>
      <c r="C64" t="s">
        <v>12821</v>
      </c>
      <c r="D64">
        <v>2</v>
      </c>
      <c r="E64" t="s">
        <v>12774</v>
      </c>
      <c r="F64" s="10">
        <v>821.9</v>
      </c>
      <c r="G64" s="11">
        <v>89239</v>
      </c>
      <c r="H64">
        <v>3461000</v>
      </c>
      <c r="I64" t="s">
        <v>12821</v>
      </c>
      <c r="J64">
        <v>4</v>
      </c>
      <c r="K64" t="s">
        <v>12756</v>
      </c>
      <c r="L64">
        <v>2</v>
      </c>
      <c r="M64" t="s">
        <v>12757</v>
      </c>
      <c r="N64">
        <v>303</v>
      </c>
      <c r="O64" t="s">
        <v>484</v>
      </c>
      <c r="P64">
        <v>2</v>
      </c>
      <c r="Q64" t="s">
        <v>12767</v>
      </c>
      <c r="R64">
        <v>41</v>
      </c>
      <c r="S64" t="s">
        <v>751</v>
      </c>
      <c r="T64">
        <v>30</v>
      </c>
      <c r="U64" t="s">
        <v>12790</v>
      </c>
      <c r="V64" t="s">
        <v>12808</v>
      </c>
      <c r="W64" t="s">
        <v>12809</v>
      </c>
      <c r="X64">
        <v>3</v>
      </c>
      <c r="Y64" t="s">
        <v>12790</v>
      </c>
      <c r="Z64">
        <v>1</v>
      </c>
      <c r="AA64" t="s">
        <v>23</v>
      </c>
      <c r="AC64" t="e">
        <f>VLOOKUP(A64,Gemeinden!$A$4:$M$11169,11,0)</f>
        <v>#N/A</v>
      </c>
    </row>
    <row r="65" spans="1:29">
      <c r="A65">
        <v>3462000</v>
      </c>
      <c r="B65" t="str">
        <f t="shared" si="0"/>
        <v>3462</v>
      </c>
      <c r="C65" t="s">
        <v>760</v>
      </c>
      <c r="D65">
        <v>2</v>
      </c>
      <c r="E65" t="s">
        <v>12774</v>
      </c>
      <c r="F65" s="10">
        <v>656.63</v>
      </c>
      <c r="G65" s="11">
        <v>57173</v>
      </c>
      <c r="H65">
        <v>3462000</v>
      </c>
      <c r="I65" t="s">
        <v>760</v>
      </c>
      <c r="J65">
        <v>4</v>
      </c>
      <c r="K65" t="s">
        <v>12756</v>
      </c>
      <c r="L65">
        <v>2</v>
      </c>
      <c r="M65" t="s">
        <v>12757</v>
      </c>
      <c r="N65">
        <v>312</v>
      </c>
      <c r="O65" t="s">
        <v>12811</v>
      </c>
      <c r="P65">
        <v>2</v>
      </c>
      <c r="Q65" t="s">
        <v>12767</v>
      </c>
      <c r="R65">
        <v>35</v>
      </c>
      <c r="S65" t="s">
        <v>607</v>
      </c>
      <c r="T65">
        <v>30</v>
      </c>
      <c r="U65" t="s">
        <v>12790</v>
      </c>
      <c r="V65" t="s">
        <v>12808</v>
      </c>
      <c r="W65" t="s">
        <v>12809</v>
      </c>
      <c r="X65">
        <v>3</v>
      </c>
      <c r="Y65" t="s">
        <v>12790</v>
      </c>
      <c r="Z65">
        <v>1</v>
      </c>
      <c r="AA65" t="s">
        <v>23</v>
      </c>
      <c r="AC65" t="e">
        <f>VLOOKUP(A65,Gemeinden!$A$4:$M$11169,11,0)</f>
        <v>#N/A</v>
      </c>
    </row>
    <row r="66" spans="1:29">
      <c r="A66">
        <v>4011000</v>
      </c>
      <c r="B66" t="str">
        <f t="shared" si="0"/>
        <v>4011</v>
      </c>
      <c r="C66" t="s">
        <v>765</v>
      </c>
      <c r="D66">
        <v>1</v>
      </c>
      <c r="E66" t="s">
        <v>12754</v>
      </c>
      <c r="F66" s="10">
        <v>325.56</v>
      </c>
      <c r="G66" s="11">
        <v>557464</v>
      </c>
      <c r="H66">
        <v>4011000</v>
      </c>
      <c r="I66" t="s">
        <v>12822</v>
      </c>
      <c r="J66">
        <v>1</v>
      </c>
      <c r="K66" t="s">
        <v>12764</v>
      </c>
      <c r="L66">
        <v>1</v>
      </c>
      <c r="M66" t="s">
        <v>12765</v>
      </c>
      <c r="N66">
        <v>401</v>
      </c>
      <c r="O66" t="s">
        <v>381</v>
      </c>
      <c r="P66">
        <v>1</v>
      </c>
      <c r="Q66" t="s">
        <v>12787</v>
      </c>
      <c r="R66">
        <v>42</v>
      </c>
      <c r="S66" t="s">
        <v>381</v>
      </c>
      <c r="T66">
        <v>40</v>
      </c>
      <c r="U66" t="s">
        <v>381</v>
      </c>
      <c r="V66" t="s">
        <v>12823</v>
      </c>
      <c r="W66" t="s">
        <v>381</v>
      </c>
      <c r="X66">
        <v>4</v>
      </c>
      <c r="Y66" t="s">
        <v>381</v>
      </c>
      <c r="Z66">
        <v>1</v>
      </c>
      <c r="AA66" t="s">
        <v>23</v>
      </c>
      <c r="AC66">
        <f>VLOOKUP(A66,Gemeinden!$A$4:$M$11169,11,0)</f>
        <v>283345</v>
      </c>
    </row>
    <row r="67" spans="1:29">
      <c r="A67">
        <v>4012000</v>
      </c>
      <c r="B67" t="str">
        <f t="shared" si="0"/>
        <v>4012</v>
      </c>
      <c r="C67" t="s">
        <v>767</v>
      </c>
      <c r="D67">
        <v>1</v>
      </c>
      <c r="E67" t="s">
        <v>12754</v>
      </c>
      <c r="F67" s="10">
        <v>93.82</v>
      </c>
      <c r="G67" s="11">
        <v>114025</v>
      </c>
      <c r="H67">
        <v>4012000</v>
      </c>
      <c r="I67" t="s">
        <v>12824</v>
      </c>
      <c r="J67">
        <v>1</v>
      </c>
      <c r="K67" t="s">
        <v>12764</v>
      </c>
      <c r="L67">
        <v>1</v>
      </c>
      <c r="M67" t="s">
        <v>12765</v>
      </c>
      <c r="N67">
        <v>303</v>
      </c>
      <c r="O67" t="s">
        <v>484</v>
      </c>
      <c r="P67">
        <v>2</v>
      </c>
      <c r="Q67" t="s">
        <v>12767</v>
      </c>
      <c r="R67">
        <v>43</v>
      </c>
      <c r="S67" t="s">
        <v>484</v>
      </c>
      <c r="T67">
        <v>40</v>
      </c>
      <c r="U67" t="s">
        <v>381</v>
      </c>
      <c r="V67" t="s">
        <v>12823</v>
      </c>
      <c r="W67" t="s">
        <v>381</v>
      </c>
      <c r="X67">
        <v>4</v>
      </c>
      <c r="Y67" t="s">
        <v>381</v>
      </c>
      <c r="Z67">
        <v>1</v>
      </c>
      <c r="AA67" t="s">
        <v>23</v>
      </c>
      <c r="AC67">
        <f>VLOOKUP(A67,Gemeinden!$A$4:$M$11169,11,0)</f>
        <v>57249</v>
      </c>
    </row>
    <row r="68" spans="1:29">
      <c r="A68">
        <v>5111000</v>
      </c>
      <c r="B68" t="str">
        <f t="shared" ref="B68:B131" si="1">LEFT(A68,4)</f>
        <v>5111</v>
      </c>
      <c r="C68" t="s">
        <v>769</v>
      </c>
      <c r="D68">
        <v>1</v>
      </c>
      <c r="E68" t="s">
        <v>12754</v>
      </c>
      <c r="F68" s="10">
        <v>217.41</v>
      </c>
      <c r="G68" s="11">
        <v>612178</v>
      </c>
      <c r="H68">
        <v>5111000</v>
      </c>
      <c r="I68" t="s">
        <v>12825</v>
      </c>
      <c r="J68">
        <v>1</v>
      </c>
      <c r="K68" t="s">
        <v>12764</v>
      </c>
      <c r="L68">
        <v>1</v>
      </c>
      <c r="M68" t="s">
        <v>12765</v>
      </c>
      <c r="N68">
        <v>508</v>
      </c>
      <c r="O68" t="s">
        <v>771</v>
      </c>
      <c r="P68">
        <v>1</v>
      </c>
      <c r="Q68" t="s">
        <v>12787</v>
      </c>
      <c r="R68">
        <v>45</v>
      </c>
      <c r="S68" t="s">
        <v>771</v>
      </c>
      <c r="T68">
        <v>51</v>
      </c>
      <c r="U68" t="s">
        <v>771</v>
      </c>
      <c r="V68" t="s">
        <v>12826</v>
      </c>
      <c r="W68" t="s">
        <v>771</v>
      </c>
      <c r="X68">
        <v>5</v>
      </c>
      <c r="Y68" t="s">
        <v>12827</v>
      </c>
      <c r="Z68">
        <v>1</v>
      </c>
      <c r="AA68" t="s">
        <v>23</v>
      </c>
      <c r="AC68">
        <f>VLOOKUP(A68,Gemeinden!$A$4:$M$11169,11,0)</f>
        <v>316282</v>
      </c>
    </row>
    <row r="69" spans="1:29">
      <c r="A69">
        <v>5112000</v>
      </c>
      <c r="B69" t="str">
        <f t="shared" si="1"/>
        <v>5112</v>
      </c>
      <c r="C69" t="s">
        <v>772</v>
      </c>
      <c r="D69">
        <v>1</v>
      </c>
      <c r="E69" t="s">
        <v>12754</v>
      </c>
      <c r="F69" s="10">
        <v>232.8</v>
      </c>
      <c r="G69" s="11">
        <v>491231</v>
      </c>
      <c r="H69">
        <v>5112000</v>
      </c>
      <c r="I69" t="s">
        <v>12828</v>
      </c>
      <c r="J69">
        <v>1</v>
      </c>
      <c r="K69" t="s">
        <v>12764</v>
      </c>
      <c r="L69">
        <v>1</v>
      </c>
      <c r="M69" t="s">
        <v>12765</v>
      </c>
      <c r="N69">
        <v>507</v>
      </c>
      <c r="O69" t="s">
        <v>12829</v>
      </c>
      <c r="P69">
        <v>1</v>
      </c>
      <c r="Q69" t="s">
        <v>12787</v>
      </c>
      <c r="R69">
        <v>46</v>
      </c>
      <c r="S69" t="s">
        <v>774</v>
      </c>
      <c r="T69">
        <v>51</v>
      </c>
      <c r="U69" t="s">
        <v>771</v>
      </c>
      <c r="V69" t="s">
        <v>12826</v>
      </c>
      <c r="W69" t="s">
        <v>771</v>
      </c>
      <c r="X69">
        <v>5</v>
      </c>
      <c r="Y69" t="s">
        <v>12827</v>
      </c>
      <c r="Z69">
        <v>1</v>
      </c>
      <c r="AA69" t="s">
        <v>23</v>
      </c>
      <c r="AC69">
        <f>VLOOKUP(A69,Gemeinden!$A$4:$M$11169,11,0)</f>
        <v>249814</v>
      </c>
    </row>
    <row r="70" spans="1:29">
      <c r="A70">
        <v>5113000</v>
      </c>
      <c r="B70" t="str">
        <f t="shared" si="1"/>
        <v>5113</v>
      </c>
      <c r="C70" t="s">
        <v>775</v>
      </c>
      <c r="D70">
        <v>1</v>
      </c>
      <c r="E70" t="s">
        <v>12754</v>
      </c>
      <c r="F70" s="10">
        <v>210.34</v>
      </c>
      <c r="G70" s="11">
        <v>582624</v>
      </c>
      <c r="H70">
        <v>5113000</v>
      </c>
      <c r="I70" t="s">
        <v>12830</v>
      </c>
      <c r="J70">
        <v>1</v>
      </c>
      <c r="K70" t="s">
        <v>12764</v>
      </c>
      <c r="L70">
        <v>1</v>
      </c>
      <c r="M70" t="s">
        <v>12765</v>
      </c>
      <c r="N70">
        <v>507</v>
      </c>
      <c r="O70" t="s">
        <v>12829</v>
      </c>
      <c r="P70">
        <v>1</v>
      </c>
      <c r="Q70" t="s">
        <v>12787</v>
      </c>
      <c r="R70">
        <v>47</v>
      </c>
      <c r="S70" t="s">
        <v>777</v>
      </c>
      <c r="T70">
        <v>51</v>
      </c>
      <c r="U70" t="s">
        <v>771</v>
      </c>
      <c r="V70" t="s">
        <v>12826</v>
      </c>
      <c r="W70" t="s">
        <v>771</v>
      </c>
      <c r="X70">
        <v>5</v>
      </c>
      <c r="Y70" t="s">
        <v>12827</v>
      </c>
      <c r="Z70">
        <v>1</v>
      </c>
      <c r="AA70" t="s">
        <v>23</v>
      </c>
      <c r="AC70">
        <f>VLOOKUP(A70,Gemeinden!$A$4:$M$11169,11,0)</f>
        <v>300059</v>
      </c>
    </row>
    <row r="71" spans="1:29">
      <c r="A71">
        <v>5114000</v>
      </c>
      <c r="B71" t="str">
        <f t="shared" si="1"/>
        <v>5114</v>
      </c>
      <c r="C71" t="s">
        <v>778</v>
      </c>
      <c r="D71">
        <v>1</v>
      </c>
      <c r="E71" t="s">
        <v>12754</v>
      </c>
      <c r="F71" s="10">
        <v>137.78</v>
      </c>
      <c r="G71" s="11">
        <v>225144</v>
      </c>
      <c r="H71">
        <v>5114000</v>
      </c>
      <c r="I71" t="s">
        <v>12831</v>
      </c>
      <c r="J71">
        <v>1</v>
      </c>
      <c r="K71" t="s">
        <v>12764</v>
      </c>
      <c r="L71">
        <v>1</v>
      </c>
      <c r="M71" t="s">
        <v>12765</v>
      </c>
      <c r="N71">
        <v>508</v>
      </c>
      <c r="O71" t="s">
        <v>771</v>
      </c>
      <c r="P71">
        <v>1</v>
      </c>
      <c r="Q71" t="s">
        <v>12787</v>
      </c>
      <c r="R71">
        <v>48</v>
      </c>
      <c r="S71" t="s">
        <v>780</v>
      </c>
      <c r="T71">
        <v>51</v>
      </c>
      <c r="U71" t="s">
        <v>771</v>
      </c>
      <c r="V71" t="s">
        <v>12826</v>
      </c>
      <c r="W71" t="s">
        <v>771</v>
      </c>
      <c r="X71">
        <v>5</v>
      </c>
      <c r="Y71" t="s">
        <v>12827</v>
      </c>
      <c r="Z71">
        <v>1</v>
      </c>
      <c r="AA71" t="s">
        <v>23</v>
      </c>
      <c r="AC71">
        <f>VLOOKUP(A71,Gemeinden!$A$4:$M$11169,11,0)</f>
        <v>115657</v>
      </c>
    </row>
    <row r="72" spans="1:29">
      <c r="A72">
        <v>5116000</v>
      </c>
      <c r="B72" t="str">
        <f t="shared" si="1"/>
        <v>5116</v>
      </c>
      <c r="C72" t="s">
        <v>781</v>
      </c>
      <c r="D72">
        <v>1</v>
      </c>
      <c r="E72" t="s">
        <v>12754</v>
      </c>
      <c r="F72" s="10">
        <v>170.47</v>
      </c>
      <c r="G72" s="11">
        <v>259996</v>
      </c>
      <c r="H72">
        <v>5116000</v>
      </c>
      <c r="I72" t="s">
        <v>12832</v>
      </c>
      <c r="J72">
        <v>1</v>
      </c>
      <c r="K72" t="s">
        <v>12764</v>
      </c>
      <c r="L72">
        <v>1</v>
      </c>
      <c r="M72" t="s">
        <v>12765</v>
      </c>
      <c r="N72">
        <v>508</v>
      </c>
      <c r="O72" t="s">
        <v>771</v>
      </c>
      <c r="P72">
        <v>1</v>
      </c>
      <c r="Q72" t="s">
        <v>12787</v>
      </c>
      <c r="R72">
        <v>50</v>
      </c>
      <c r="S72" t="s">
        <v>782</v>
      </c>
      <c r="T72">
        <v>51</v>
      </c>
      <c r="U72" t="s">
        <v>771</v>
      </c>
      <c r="V72" t="s">
        <v>12826</v>
      </c>
      <c r="W72" t="s">
        <v>771</v>
      </c>
      <c r="X72">
        <v>5</v>
      </c>
      <c r="Y72" t="s">
        <v>12827</v>
      </c>
      <c r="Z72">
        <v>1</v>
      </c>
      <c r="AA72" t="s">
        <v>23</v>
      </c>
      <c r="AC72">
        <f>VLOOKUP(A72,Gemeinden!$A$4:$M$11169,11,0)</f>
        <v>132484</v>
      </c>
    </row>
    <row r="73" spans="1:29">
      <c r="A73">
        <v>5117000</v>
      </c>
      <c r="B73" t="str">
        <f t="shared" si="1"/>
        <v>5117</v>
      </c>
      <c r="C73" t="s">
        <v>783</v>
      </c>
      <c r="D73">
        <v>1</v>
      </c>
      <c r="E73" t="s">
        <v>12754</v>
      </c>
      <c r="F73" s="10">
        <v>91.28</v>
      </c>
      <c r="G73" s="11">
        <v>169278</v>
      </c>
      <c r="H73">
        <v>5117000</v>
      </c>
      <c r="I73" t="s">
        <v>12833</v>
      </c>
      <c r="J73">
        <v>1</v>
      </c>
      <c r="K73" t="s">
        <v>12764</v>
      </c>
      <c r="L73">
        <v>1</v>
      </c>
      <c r="M73" t="s">
        <v>12765</v>
      </c>
      <c r="N73">
        <v>507</v>
      </c>
      <c r="O73" t="s">
        <v>12829</v>
      </c>
      <c r="P73">
        <v>1</v>
      </c>
      <c r="Q73" t="s">
        <v>12787</v>
      </c>
      <c r="R73">
        <v>47</v>
      </c>
      <c r="S73" t="s">
        <v>777</v>
      </c>
      <c r="T73">
        <v>51</v>
      </c>
      <c r="U73" t="s">
        <v>771</v>
      </c>
      <c r="V73" t="s">
        <v>12826</v>
      </c>
      <c r="W73" t="s">
        <v>771</v>
      </c>
      <c r="X73">
        <v>5</v>
      </c>
      <c r="Y73" t="s">
        <v>12827</v>
      </c>
      <c r="Z73">
        <v>1</v>
      </c>
      <c r="AA73" t="s">
        <v>23</v>
      </c>
      <c r="AC73">
        <f>VLOOKUP(A73,Gemeinden!$A$4:$M$11169,11,0)</f>
        <v>87817</v>
      </c>
    </row>
    <row r="74" spans="1:29">
      <c r="A74">
        <v>5119000</v>
      </c>
      <c r="B74" t="str">
        <f t="shared" si="1"/>
        <v>5119</v>
      </c>
      <c r="C74" t="s">
        <v>785</v>
      </c>
      <c r="D74">
        <v>1</v>
      </c>
      <c r="E74" t="s">
        <v>12754</v>
      </c>
      <c r="F74" s="10">
        <v>77.1</v>
      </c>
      <c r="G74" s="11">
        <v>210934</v>
      </c>
      <c r="H74">
        <v>5119000</v>
      </c>
      <c r="I74" t="s">
        <v>12834</v>
      </c>
      <c r="J74">
        <v>1</v>
      </c>
      <c r="K74" t="s">
        <v>12764</v>
      </c>
      <c r="L74">
        <v>1</v>
      </c>
      <c r="M74" t="s">
        <v>12765</v>
      </c>
      <c r="N74">
        <v>507</v>
      </c>
      <c r="O74" t="s">
        <v>12829</v>
      </c>
      <c r="P74">
        <v>1</v>
      </c>
      <c r="Q74" t="s">
        <v>12787</v>
      </c>
      <c r="R74">
        <v>46</v>
      </c>
      <c r="S74" t="s">
        <v>774</v>
      </c>
      <c r="T74">
        <v>51</v>
      </c>
      <c r="U74" t="s">
        <v>771</v>
      </c>
      <c r="V74" t="s">
        <v>12826</v>
      </c>
      <c r="W74" t="s">
        <v>771</v>
      </c>
      <c r="X74">
        <v>5</v>
      </c>
      <c r="Y74" t="s">
        <v>12827</v>
      </c>
      <c r="Z74">
        <v>1</v>
      </c>
      <c r="AA74" t="s">
        <v>23</v>
      </c>
      <c r="AC74">
        <f>VLOOKUP(A74,Gemeinden!$A$4:$M$11169,11,0)</f>
        <v>107650</v>
      </c>
    </row>
    <row r="75" spans="1:29">
      <c r="A75">
        <v>5120000</v>
      </c>
      <c r="B75" t="str">
        <f t="shared" si="1"/>
        <v>5120</v>
      </c>
      <c r="C75" t="s">
        <v>787</v>
      </c>
      <c r="D75">
        <v>1</v>
      </c>
      <c r="E75" t="s">
        <v>12754</v>
      </c>
      <c r="F75" s="10">
        <v>74.52</v>
      </c>
      <c r="G75" s="11">
        <v>109499</v>
      </c>
      <c r="H75">
        <v>5120000</v>
      </c>
      <c r="I75" t="s">
        <v>12835</v>
      </c>
      <c r="J75">
        <v>1</v>
      </c>
      <c r="K75" t="s">
        <v>12764</v>
      </c>
      <c r="L75">
        <v>1</v>
      </c>
      <c r="M75" t="s">
        <v>12765</v>
      </c>
      <c r="N75">
        <v>508</v>
      </c>
      <c r="O75" t="s">
        <v>771</v>
      </c>
      <c r="P75">
        <v>1</v>
      </c>
      <c r="Q75" t="s">
        <v>12787</v>
      </c>
      <c r="R75">
        <v>54</v>
      </c>
      <c r="S75" t="s">
        <v>789</v>
      </c>
      <c r="T75">
        <v>51</v>
      </c>
      <c r="U75" t="s">
        <v>771</v>
      </c>
      <c r="V75" t="s">
        <v>12826</v>
      </c>
      <c r="W75" t="s">
        <v>771</v>
      </c>
      <c r="X75">
        <v>5</v>
      </c>
      <c r="Y75" t="s">
        <v>12827</v>
      </c>
      <c r="Z75">
        <v>1</v>
      </c>
      <c r="AA75" t="s">
        <v>23</v>
      </c>
      <c r="AC75">
        <f>VLOOKUP(A75,Gemeinden!$A$4:$M$11169,11,0)</f>
        <v>55774</v>
      </c>
    </row>
    <row r="76" spans="1:29">
      <c r="A76">
        <v>5122000</v>
      </c>
      <c r="B76" t="str">
        <f t="shared" si="1"/>
        <v>5122</v>
      </c>
      <c r="C76" t="s">
        <v>12836</v>
      </c>
      <c r="D76">
        <v>1</v>
      </c>
      <c r="E76" t="s">
        <v>12754</v>
      </c>
      <c r="F76" s="10">
        <v>89.54</v>
      </c>
      <c r="G76" s="11">
        <v>158726</v>
      </c>
      <c r="H76">
        <v>5122000</v>
      </c>
      <c r="I76" t="s">
        <v>12837</v>
      </c>
      <c r="J76">
        <v>1</v>
      </c>
      <c r="K76" t="s">
        <v>12764</v>
      </c>
      <c r="L76">
        <v>1</v>
      </c>
      <c r="M76" t="s">
        <v>12765</v>
      </c>
      <c r="N76">
        <v>508</v>
      </c>
      <c r="O76" t="s">
        <v>771</v>
      </c>
      <c r="P76">
        <v>1</v>
      </c>
      <c r="Q76" t="s">
        <v>12787</v>
      </c>
      <c r="R76">
        <v>52</v>
      </c>
      <c r="S76" t="s">
        <v>793</v>
      </c>
      <c r="T76">
        <v>51</v>
      </c>
      <c r="U76" t="s">
        <v>771</v>
      </c>
      <c r="V76" t="s">
        <v>12826</v>
      </c>
      <c r="W76" t="s">
        <v>771</v>
      </c>
      <c r="X76">
        <v>5</v>
      </c>
      <c r="Y76" t="s">
        <v>12827</v>
      </c>
      <c r="Z76">
        <v>1</v>
      </c>
      <c r="AA76" t="s">
        <v>23</v>
      </c>
      <c r="AC76">
        <f>VLOOKUP(A76,Gemeinden!$A$4:$M$11169,11,0)</f>
        <v>81778</v>
      </c>
    </row>
    <row r="77" spans="1:29">
      <c r="A77">
        <v>5124000</v>
      </c>
      <c r="B77" t="str">
        <f t="shared" si="1"/>
        <v>5124</v>
      </c>
      <c r="C77" t="s">
        <v>792</v>
      </c>
      <c r="D77">
        <v>1</v>
      </c>
      <c r="E77" t="s">
        <v>12754</v>
      </c>
      <c r="F77" s="10">
        <v>168.39</v>
      </c>
      <c r="G77" s="11">
        <v>350046</v>
      </c>
      <c r="H77">
        <v>5124000</v>
      </c>
      <c r="I77" t="s">
        <v>12838</v>
      </c>
      <c r="J77">
        <v>1</v>
      </c>
      <c r="K77" t="s">
        <v>12764</v>
      </c>
      <c r="L77">
        <v>1</v>
      </c>
      <c r="M77" t="s">
        <v>12765</v>
      </c>
      <c r="N77">
        <v>508</v>
      </c>
      <c r="O77" t="s">
        <v>771</v>
      </c>
      <c r="P77">
        <v>1</v>
      </c>
      <c r="Q77" t="s">
        <v>12787</v>
      </c>
      <c r="R77">
        <v>52</v>
      </c>
      <c r="S77" t="s">
        <v>793</v>
      </c>
      <c r="T77">
        <v>51</v>
      </c>
      <c r="U77" t="s">
        <v>771</v>
      </c>
      <c r="V77" t="s">
        <v>12826</v>
      </c>
      <c r="W77" t="s">
        <v>771</v>
      </c>
      <c r="X77">
        <v>5</v>
      </c>
      <c r="Y77" t="s">
        <v>12827</v>
      </c>
      <c r="Z77">
        <v>1</v>
      </c>
      <c r="AA77" t="s">
        <v>23</v>
      </c>
      <c r="AC77">
        <f>VLOOKUP(A77,Gemeinden!$A$4:$M$11169,11,0)</f>
        <v>179224</v>
      </c>
    </row>
    <row r="78" spans="1:29">
      <c r="A78">
        <v>5154000</v>
      </c>
      <c r="B78" t="str">
        <f t="shared" si="1"/>
        <v>5154</v>
      </c>
      <c r="C78" t="s">
        <v>795</v>
      </c>
      <c r="D78">
        <v>2</v>
      </c>
      <c r="E78" t="s">
        <v>12774</v>
      </c>
      <c r="F78" s="10">
        <v>1233</v>
      </c>
      <c r="G78" s="11">
        <v>310337</v>
      </c>
      <c r="H78">
        <v>5154000</v>
      </c>
      <c r="I78" t="s">
        <v>795</v>
      </c>
      <c r="J78">
        <v>2</v>
      </c>
      <c r="K78" t="s">
        <v>12780</v>
      </c>
      <c r="L78">
        <v>1</v>
      </c>
      <c r="M78" t="s">
        <v>12765</v>
      </c>
      <c r="N78">
        <v>507</v>
      </c>
      <c r="O78" t="s">
        <v>12829</v>
      </c>
      <c r="P78">
        <v>1</v>
      </c>
      <c r="Q78" t="s">
        <v>12787</v>
      </c>
      <c r="R78">
        <v>55</v>
      </c>
      <c r="S78" t="s">
        <v>795</v>
      </c>
      <c r="T78">
        <v>51</v>
      </c>
      <c r="U78" t="s">
        <v>771</v>
      </c>
      <c r="V78" t="s">
        <v>12826</v>
      </c>
      <c r="W78" t="s">
        <v>771</v>
      </c>
      <c r="X78">
        <v>5</v>
      </c>
      <c r="Y78" t="s">
        <v>12827</v>
      </c>
      <c r="Z78">
        <v>1</v>
      </c>
      <c r="AA78" t="s">
        <v>23</v>
      </c>
      <c r="AC78" t="e">
        <f>VLOOKUP(A78,Gemeinden!$A$4:$M$11169,11,0)</f>
        <v>#N/A</v>
      </c>
    </row>
    <row r="79" spans="1:29">
      <c r="A79">
        <v>5158000</v>
      </c>
      <c r="B79" t="str">
        <f t="shared" si="1"/>
        <v>5158</v>
      </c>
      <c r="C79" t="s">
        <v>826</v>
      </c>
      <c r="D79">
        <v>2</v>
      </c>
      <c r="E79" t="s">
        <v>12774</v>
      </c>
      <c r="F79" s="10">
        <v>407.21</v>
      </c>
      <c r="G79" s="11">
        <v>483279</v>
      </c>
      <c r="H79">
        <v>5158000</v>
      </c>
      <c r="I79" t="s">
        <v>826</v>
      </c>
      <c r="J79">
        <v>2</v>
      </c>
      <c r="K79" t="s">
        <v>12780</v>
      </c>
      <c r="L79">
        <v>1</v>
      </c>
      <c r="M79" t="s">
        <v>12765</v>
      </c>
      <c r="N79">
        <v>508</v>
      </c>
      <c r="O79" t="s">
        <v>771</v>
      </c>
      <c r="P79">
        <v>1</v>
      </c>
      <c r="Q79" t="s">
        <v>12787</v>
      </c>
      <c r="R79">
        <v>45</v>
      </c>
      <c r="S79" t="s">
        <v>771</v>
      </c>
      <c r="T79">
        <v>51</v>
      </c>
      <c r="U79" t="s">
        <v>771</v>
      </c>
      <c r="V79" t="s">
        <v>12826</v>
      </c>
      <c r="W79" t="s">
        <v>771</v>
      </c>
      <c r="X79">
        <v>5</v>
      </c>
      <c r="Y79" t="s">
        <v>12827</v>
      </c>
      <c r="Z79">
        <v>1</v>
      </c>
      <c r="AA79" t="s">
        <v>23</v>
      </c>
      <c r="AC79" t="e">
        <f>VLOOKUP(A79,Gemeinden!$A$4:$M$11169,11,0)</f>
        <v>#N/A</v>
      </c>
    </row>
    <row r="80" spans="1:29">
      <c r="A80">
        <v>5162000</v>
      </c>
      <c r="B80" t="str">
        <f t="shared" si="1"/>
        <v>5162</v>
      </c>
      <c r="C80" t="s">
        <v>12839</v>
      </c>
      <c r="D80">
        <v>2</v>
      </c>
      <c r="E80" t="s">
        <v>12774</v>
      </c>
      <c r="F80" s="10">
        <v>576.52</v>
      </c>
      <c r="G80" s="11">
        <v>450026</v>
      </c>
      <c r="H80">
        <v>5162000</v>
      </c>
      <c r="I80" t="s">
        <v>847</v>
      </c>
      <c r="J80">
        <v>2</v>
      </c>
      <c r="K80" t="s">
        <v>12780</v>
      </c>
      <c r="L80">
        <v>1</v>
      </c>
      <c r="M80" t="s">
        <v>12765</v>
      </c>
      <c r="N80">
        <v>508</v>
      </c>
      <c r="O80" t="s">
        <v>771</v>
      </c>
      <c r="P80">
        <v>1</v>
      </c>
      <c r="Q80" t="s">
        <v>12787</v>
      </c>
      <c r="R80">
        <v>45</v>
      </c>
      <c r="S80" t="s">
        <v>771</v>
      </c>
      <c r="T80">
        <v>51</v>
      </c>
      <c r="U80" t="s">
        <v>771</v>
      </c>
      <c r="V80" t="s">
        <v>12826</v>
      </c>
      <c r="W80" t="s">
        <v>771</v>
      </c>
      <c r="X80">
        <v>5</v>
      </c>
      <c r="Y80" t="s">
        <v>12827</v>
      </c>
      <c r="Z80">
        <v>1</v>
      </c>
      <c r="AA80" t="s">
        <v>23</v>
      </c>
      <c r="AC80" t="e">
        <f>VLOOKUP(A80,Gemeinden!$A$4:$M$11169,11,0)</f>
        <v>#N/A</v>
      </c>
    </row>
    <row r="81" spans="1:29">
      <c r="A81">
        <v>5166000</v>
      </c>
      <c r="B81" t="str">
        <f t="shared" si="1"/>
        <v>5166</v>
      </c>
      <c r="C81" t="s">
        <v>860</v>
      </c>
      <c r="D81">
        <v>2</v>
      </c>
      <c r="E81" t="s">
        <v>12774</v>
      </c>
      <c r="F81" s="10">
        <v>563.27</v>
      </c>
      <c r="G81" s="11">
        <v>297661</v>
      </c>
      <c r="H81">
        <v>5166000</v>
      </c>
      <c r="I81" t="s">
        <v>860</v>
      </c>
      <c r="J81">
        <v>2</v>
      </c>
      <c r="K81" t="s">
        <v>12780</v>
      </c>
      <c r="L81">
        <v>1</v>
      </c>
      <c r="M81" t="s">
        <v>12765</v>
      </c>
      <c r="N81">
        <v>508</v>
      </c>
      <c r="O81" t="s">
        <v>771</v>
      </c>
      <c r="P81">
        <v>1</v>
      </c>
      <c r="Q81" t="s">
        <v>12787</v>
      </c>
      <c r="R81">
        <v>49</v>
      </c>
      <c r="S81" t="s">
        <v>860</v>
      </c>
      <c r="T81">
        <v>51</v>
      </c>
      <c r="U81" t="s">
        <v>771</v>
      </c>
      <c r="V81" t="s">
        <v>12826</v>
      </c>
      <c r="W81" t="s">
        <v>771</v>
      </c>
      <c r="X81">
        <v>5</v>
      </c>
      <c r="Y81" t="s">
        <v>12827</v>
      </c>
      <c r="Z81">
        <v>1</v>
      </c>
      <c r="AA81" t="s">
        <v>23</v>
      </c>
      <c r="AC81" t="e">
        <f>VLOOKUP(A81,Gemeinden!$A$4:$M$11169,11,0)</f>
        <v>#N/A</v>
      </c>
    </row>
    <row r="82" spans="1:29">
      <c r="A82">
        <v>5170000</v>
      </c>
      <c r="B82" t="str">
        <f t="shared" si="1"/>
        <v>5170</v>
      </c>
      <c r="C82" t="s">
        <v>12840</v>
      </c>
      <c r="D82">
        <v>2</v>
      </c>
      <c r="E82" t="s">
        <v>12774</v>
      </c>
      <c r="F82" s="10">
        <v>1042.82</v>
      </c>
      <c r="G82" s="11">
        <v>462664</v>
      </c>
      <c r="H82">
        <v>5170000</v>
      </c>
      <c r="I82" t="s">
        <v>12840</v>
      </c>
      <c r="J82">
        <v>2</v>
      </c>
      <c r="K82" t="s">
        <v>12780</v>
      </c>
      <c r="L82">
        <v>1</v>
      </c>
      <c r="M82" t="s">
        <v>12765</v>
      </c>
      <c r="N82">
        <v>507</v>
      </c>
      <c r="O82" t="s">
        <v>12829</v>
      </c>
      <c r="P82">
        <v>1</v>
      </c>
      <c r="Q82" t="s">
        <v>12787</v>
      </c>
      <c r="R82">
        <v>46</v>
      </c>
      <c r="S82" t="s">
        <v>774</v>
      </c>
      <c r="T82">
        <v>51</v>
      </c>
      <c r="U82" t="s">
        <v>771</v>
      </c>
      <c r="V82" t="s">
        <v>12826</v>
      </c>
      <c r="W82" t="s">
        <v>771</v>
      </c>
      <c r="X82">
        <v>5</v>
      </c>
      <c r="Y82" t="s">
        <v>12827</v>
      </c>
      <c r="Z82">
        <v>1</v>
      </c>
      <c r="AA82" t="s">
        <v>23</v>
      </c>
      <c r="AC82" t="e">
        <f>VLOOKUP(A82,Gemeinden!$A$4:$M$11169,11,0)</f>
        <v>#N/A</v>
      </c>
    </row>
    <row r="83" spans="1:29">
      <c r="A83">
        <v>5314000</v>
      </c>
      <c r="B83" t="str">
        <f t="shared" si="1"/>
        <v>5314</v>
      </c>
      <c r="C83" t="s">
        <v>884</v>
      </c>
      <c r="D83">
        <v>1</v>
      </c>
      <c r="E83" t="s">
        <v>12754</v>
      </c>
      <c r="F83" s="10">
        <v>141.06</v>
      </c>
      <c r="G83" s="11">
        <v>318809</v>
      </c>
      <c r="H83">
        <v>5314000</v>
      </c>
      <c r="I83" t="s">
        <v>12841</v>
      </c>
      <c r="J83">
        <v>1</v>
      </c>
      <c r="K83" t="s">
        <v>12764</v>
      </c>
      <c r="L83">
        <v>1</v>
      </c>
      <c r="M83" t="s">
        <v>12765</v>
      </c>
      <c r="N83">
        <v>505</v>
      </c>
      <c r="O83" t="s">
        <v>886</v>
      </c>
      <c r="P83">
        <v>1</v>
      </c>
      <c r="Q83" t="s">
        <v>12787</v>
      </c>
      <c r="R83">
        <v>59</v>
      </c>
      <c r="S83" t="s">
        <v>886</v>
      </c>
      <c r="T83">
        <v>53</v>
      </c>
      <c r="U83" t="s">
        <v>889</v>
      </c>
      <c r="V83" t="s">
        <v>12842</v>
      </c>
      <c r="W83" t="s">
        <v>889</v>
      </c>
      <c r="X83">
        <v>5</v>
      </c>
      <c r="Y83" t="s">
        <v>12827</v>
      </c>
      <c r="Z83">
        <v>1</v>
      </c>
      <c r="AA83" t="s">
        <v>23</v>
      </c>
      <c r="AC83">
        <f>VLOOKUP(A83,Gemeinden!$A$4:$M$11169,11,0)</f>
        <v>166855</v>
      </c>
    </row>
    <row r="84" spans="1:29">
      <c r="A84">
        <v>5315000</v>
      </c>
      <c r="B84" t="str">
        <f t="shared" si="1"/>
        <v>5315</v>
      </c>
      <c r="C84" t="s">
        <v>887</v>
      </c>
      <c r="D84">
        <v>1</v>
      </c>
      <c r="E84" t="s">
        <v>12754</v>
      </c>
      <c r="F84" s="10">
        <v>405.02</v>
      </c>
      <c r="G84" s="11">
        <v>1060582</v>
      </c>
      <c r="H84">
        <v>5315000</v>
      </c>
      <c r="I84" t="s">
        <v>12843</v>
      </c>
      <c r="J84">
        <v>1</v>
      </c>
      <c r="K84" t="s">
        <v>12764</v>
      </c>
      <c r="L84">
        <v>1</v>
      </c>
      <c r="M84" t="s">
        <v>12765</v>
      </c>
      <c r="N84">
        <v>510</v>
      </c>
      <c r="O84" t="s">
        <v>889</v>
      </c>
      <c r="P84">
        <v>1</v>
      </c>
      <c r="Q84" t="s">
        <v>12787</v>
      </c>
      <c r="R84">
        <v>57</v>
      </c>
      <c r="S84" t="s">
        <v>889</v>
      </c>
      <c r="T84">
        <v>53</v>
      </c>
      <c r="U84" t="s">
        <v>889</v>
      </c>
      <c r="V84" t="s">
        <v>12842</v>
      </c>
      <c r="W84" t="s">
        <v>889</v>
      </c>
      <c r="X84">
        <v>5</v>
      </c>
      <c r="Y84" t="s">
        <v>12827</v>
      </c>
      <c r="Z84">
        <v>1</v>
      </c>
      <c r="AA84" t="s">
        <v>23</v>
      </c>
      <c r="AC84">
        <f>VLOOKUP(A84,Gemeinden!$A$4:$M$11169,11,0)</f>
        <v>543606</v>
      </c>
    </row>
    <row r="85" spans="1:29">
      <c r="A85">
        <v>5316000</v>
      </c>
      <c r="B85" t="str">
        <f t="shared" si="1"/>
        <v>5316</v>
      </c>
      <c r="C85" t="s">
        <v>890</v>
      </c>
      <c r="D85">
        <v>1</v>
      </c>
      <c r="E85" t="s">
        <v>12754</v>
      </c>
      <c r="F85" s="10">
        <v>78.87</v>
      </c>
      <c r="G85" s="11">
        <v>163487</v>
      </c>
      <c r="H85">
        <v>5316000</v>
      </c>
      <c r="I85" t="s">
        <v>12844</v>
      </c>
      <c r="J85">
        <v>1</v>
      </c>
      <c r="K85" t="s">
        <v>12764</v>
      </c>
      <c r="L85">
        <v>1</v>
      </c>
      <c r="M85" t="s">
        <v>12765</v>
      </c>
      <c r="N85">
        <v>510</v>
      </c>
      <c r="O85" t="s">
        <v>889</v>
      </c>
      <c r="P85">
        <v>1</v>
      </c>
      <c r="Q85" t="s">
        <v>12787</v>
      </c>
      <c r="R85">
        <v>58</v>
      </c>
      <c r="S85" t="s">
        <v>891</v>
      </c>
      <c r="T85">
        <v>53</v>
      </c>
      <c r="U85" t="s">
        <v>889</v>
      </c>
      <c r="V85" t="s">
        <v>12842</v>
      </c>
      <c r="W85" t="s">
        <v>889</v>
      </c>
      <c r="X85">
        <v>5</v>
      </c>
      <c r="Y85" t="s">
        <v>12827</v>
      </c>
      <c r="Z85">
        <v>1</v>
      </c>
      <c r="AA85" t="s">
        <v>23</v>
      </c>
      <c r="AC85">
        <f>VLOOKUP(A85,Gemeinden!$A$4:$M$11169,11,0)</f>
        <v>83897</v>
      </c>
    </row>
    <row r="86" spans="1:29">
      <c r="A86">
        <v>5334000</v>
      </c>
      <c r="B86" t="str">
        <f t="shared" si="1"/>
        <v>5334</v>
      </c>
      <c r="C86" t="s">
        <v>12845</v>
      </c>
      <c r="D86">
        <v>2</v>
      </c>
      <c r="E86" t="s">
        <v>12774</v>
      </c>
      <c r="F86" s="10">
        <v>706.96</v>
      </c>
      <c r="G86" s="11">
        <v>553922</v>
      </c>
      <c r="H86">
        <v>5334000</v>
      </c>
      <c r="I86" t="s">
        <v>12845</v>
      </c>
      <c r="J86">
        <v>2</v>
      </c>
      <c r="K86" t="s">
        <v>12780</v>
      </c>
      <c r="L86">
        <v>1</v>
      </c>
      <c r="M86" t="s">
        <v>12765</v>
      </c>
      <c r="N86">
        <v>501</v>
      </c>
      <c r="O86" t="s">
        <v>894</v>
      </c>
      <c r="P86">
        <v>1</v>
      </c>
      <c r="Q86" t="s">
        <v>12787</v>
      </c>
      <c r="R86">
        <v>56</v>
      </c>
      <c r="S86" t="s">
        <v>894</v>
      </c>
      <c r="T86">
        <v>53</v>
      </c>
      <c r="U86" t="s">
        <v>889</v>
      </c>
      <c r="V86" t="s">
        <v>12842</v>
      </c>
      <c r="W86" t="s">
        <v>889</v>
      </c>
      <c r="X86">
        <v>5</v>
      </c>
      <c r="Y86" t="s">
        <v>12827</v>
      </c>
      <c r="Z86">
        <v>1</v>
      </c>
      <c r="AA86" t="s">
        <v>23</v>
      </c>
      <c r="AC86" t="e">
        <f>VLOOKUP(A86,Gemeinden!$A$4:$M$11169,11,0)</f>
        <v>#N/A</v>
      </c>
    </row>
    <row r="87" spans="1:29">
      <c r="A87">
        <v>5358000</v>
      </c>
      <c r="B87" t="str">
        <f t="shared" si="1"/>
        <v>5358</v>
      </c>
      <c r="C87" t="s">
        <v>914</v>
      </c>
      <c r="D87">
        <v>2</v>
      </c>
      <c r="E87" t="s">
        <v>12774</v>
      </c>
      <c r="F87" s="10">
        <v>941.37</v>
      </c>
      <c r="G87" s="11">
        <v>262828</v>
      </c>
      <c r="H87">
        <v>5358000</v>
      </c>
      <c r="I87" t="s">
        <v>914</v>
      </c>
      <c r="J87">
        <v>2</v>
      </c>
      <c r="K87" t="s">
        <v>12780</v>
      </c>
      <c r="L87">
        <v>1</v>
      </c>
      <c r="M87" t="s">
        <v>12765</v>
      </c>
      <c r="N87">
        <v>501</v>
      </c>
      <c r="O87" t="s">
        <v>894</v>
      </c>
      <c r="P87">
        <v>1</v>
      </c>
      <c r="Q87" t="s">
        <v>12787</v>
      </c>
      <c r="R87">
        <v>60</v>
      </c>
      <c r="S87" t="s">
        <v>914</v>
      </c>
      <c r="T87">
        <v>53</v>
      </c>
      <c r="U87" t="s">
        <v>889</v>
      </c>
      <c r="V87" t="s">
        <v>12842</v>
      </c>
      <c r="W87" t="s">
        <v>889</v>
      </c>
      <c r="X87">
        <v>5</v>
      </c>
      <c r="Y87" t="s">
        <v>12827</v>
      </c>
      <c r="Z87">
        <v>1</v>
      </c>
      <c r="AA87" t="s">
        <v>23</v>
      </c>
      <c r="AC87" t="e">
        <f>VLOOKUP(A87,Gemeinden!$A$4:$M$11169,11,0)</f>
        <v>#N/A</v>
      </c>
    </row>
    <row r="88" spans="1:29">
      <c r="A88">
        <v>5362000</v>
      </c>
      <c r="B88" t="str">
        <f t="shared" si="1"/>
        <v>5362</v>
      </c>
      <c r="C88" t="s">
        <v>12846</v>
      </c>
      <c r="D88">
        <v>2</v>
      </c>
      <c r="E88" t="s">
        <v>12774</v>
      </c>
      <c r="F88" s="10">
        <v>704.62</v>
      </c>
      <c r="G88" s="11">
        <v>466657</v>
      </c>
      <c r="H88">
        <v>5362000</v>
      </c>
      <c r="I88" t="s">
        <v>12847</v>
      </c>
      <c r="J88">
        <v>2</v>
      </c>
      <c r="K88" t="s">
        <v>12780</v>
      </c>
      <c r="L88">
        <v>1</v>
      </c>
      <c r="M88" t="s">
        <v>12765</v>
      </c>
      <c r="N88">
        <v>510</v>
      </c>
      <c r="O88" t="s">
        <v>889</v>
      </c>
      <c r="P88">
        <v>1</v>
      </c>
      <c r="Q88" t="s">
        <v>12787</v>
      </c>
      <c r="R88">
        <v>57</v>
      </c>
      <c r="S88" t="s">
        <v>889</v>
      </c>
      <c r="T88">
        <v>53</v>
      </c>
      <c r="U88" t="s">
        <v>889</v>
      </c>
      <c r="V88" t="s">
        <v>12842</v>
      </c>
      <c r="W88" t="s">
        <v>889</v>
      </c>
      <c r="X88">
        <v>5</v>
      </c>
      <c r="Y88" t="s">
        <v>12827</v>
      </c>
      <c r="Z88">
        <v>1</v>
      </c>
      <c r="AA88" t="s">
        <v>23</v>
      </c>
      <c r="AC88" t="e">
        <f>VLOOKUP(A88,Gemeinden!$A$4:$M$11169,11,0)</f>
        <v>#N/A</v>
      </c>
    </row>
    <row r="89" spans="1:29">
      <c r="A89">
        <v>5366000</v>
      </c>
      <c r="B89" t="str">
        <f t="shared" si="1"/>
        <v>5366</v>
      </c>
      <c r="C89" t="s">
        <v>948</v>
      </c>
      <c r="D89">
        <v>2</v>
      </c>
      <c r="E89" t="s">
        <v>12774</v>
      </c>
      <c r="F89" s="10">
        <v>1248.73</v>
      </c>
      <c r="G89" s="11">
        <v>191165</v>
      </c>
      <c r="H89">
        <v>5366000</v>
      </c>
      <c r="I89" t="s">
        <v>948</v>
      </c>
      <c r="J89">
        <v>2</v>
      </c>
      <c r="K89" t="s">
        <v>12780</v>
      </c>
      <c r="L89">
        <v>1</v>
      </c>
      <c r="M89" t="s">
        <v>12765</v>
      </c>
      <c r="N89">
        <v>501</v>
      </c>
      <c r="O89" t="s">
        <v>894</v>
      </c>
      <c r="P89">
        <v>1</v>
      </c>
      <c r="Q89" t="s">
        <v>12787</v>
      </c>
      <c r="R89">
        <v>61</v>
      </c>
      <c r="S89" t="s">
        <v>948</v>
      </c>
      <c r="T89">
        <v>53</v>
      </c>
      <c r="U89" t="s">
        <v>889</v>
      </c>
      <c r="V89" t="s">
        <v>12842</v>
      </c>
      <c r="W89" t="s">
        <v>889</v>
      </c>
      <c r="X89">
        <v>5</v>
      </c>
      <c r="Y89" t="s">
        <v>12827</v>
      </c>
      <c r="Z89">
        <v>1</v>
      </c>
      <c r="AA89" t="s">
        <v>23</v>
      </c>
      <c r="AC89" t="e">
        <f>VLOOKUP(A89,Gemeinden!$A$4:$M$11169,11,0)</f>
        <v>#N/A</v>
      </c>
    </row>
    <row r="90" spans="1:29">
      <c r="A90">
        <v>5370000</v>
      </c>
      <c r="B90" t="str">
        <f t="shared" si="1"/>
        <v>5370</v>
      </c>
      <c r="C90" t="s">
        <v>967</v>
      </c>
      <c r="D90">
        <v>2</v>
      </c>
      <c r="E90" t="s">
        <v>12774</v>
      </c>
      <c r="F90" s="10">
        <v>627.99</v>
      </c>
      <c r="G90" s="11">
        <v>252527</v>
      </c>
      <c r="H90">
        <v>5370000</v>
      </c>
      <c r="I90" t="s">
        <v>967</v>
      </c>
      <c r="J90">
        <v>2</v>
      </c>
      <c r="K90" t="s">
        <v>12780</v>
      </c>
      <c r="L90">
        <v>1</v>
      </c>
      <c r="M90" t="s">
        <v>12765</v>
      </c>
      <c r="N90">
        <v>501</v>
      </c>
      <c r="O90" t="s">
        <v>894</v>
      </c>
      <c r="P90">
        <v>1</v>
      </c>
      <c r="Q90" t="s">
        <v>12787</v>
      </c>
      <c r="R90">
        <v>51</v>
      </c>
      <c r="S90" t="s">
        <v>967</v>
      </c>
      <c r="T90">
        <v>53</v>
      </c>
      <c r="U90" t="s">
        <v>889</v>
      </c>
      <c r="V90" t="s">
        <v>12842</v>
      </c>
      <c r="W90" t="s">
        <v>889</v>
      </c>
      <c r="X90">
        <v>5</v>
      </c>
      <c r="Y90" t="s">
        <v>12827</v>
      </c>
      <c r="Z90">
        <v>1</v>
      </c>
      <c r="AA90" t="s">
        <v>23</v>
      </c>
      <c r="AC90" t="e">
        <f>VLOOKUP(A90,Gemeinden!$A$4:$M$11169,11,0)</f>
        <v>#N/A</v>
      </c>
    </row>
    <row r="91" spans="1:29">
      <c r="A91">
        <v>5374000</v>
      </c>
      <c r="B91" t="str">
        <f t="shared" si="1"/>
        <v>5374</v>
      </c>
      <c r="C91" t="s">
        <v>12848</v>
      </c>
      <c r="D91">
        <v>2</v>
      </c>
      <c r="E91" t="s">
        <v>12774</v>
      </c>
      <c r="F91" s="10">
        <v>918.84</v>
      </c>
      <c r="G91" s="11">
        <v>273452</v>
      </c>
      <c r="H91">
        <v>5374000</v>
      </c>
      <c r="I91" t="s">
        <v>12848</v>
      </c>
      <c r="J91">
        <v>2</v>
      </c>
      <c r="K91" t="s">
        <v>12780</v>
      </c>
      <c r="L91">
        <v>1</v>
      </c>
      <c r="M91" t="s">
        <v>12765</v>
      </c>
      <c r="N91">
        <v>510</v>
      </c>
      <c r="O91" t="s">
        <v>889</v>
      </c>
      <c r="P91">
        <v>1</v>
      </c>
      <c r="Q91" t="s">
        <v>12787</v>
      </c>
      <c r="R91">
        <v>62</v>
      </c>
      <c r="S91" t="s">
        <v>978</v>
      </c>
      <c r="T91">
        <v>53</v>
      </c>
      <c r="U91" t="s">
        <v>889</v>
      </c>
      <c r="V91" t="s">
        <v>12842</v>
      </c>
      <c r="W91" t="s">
        <v>889</v>
      </c>
      <c r="X91">
        <v>5</v>
      </c>
      <c r="Y91" t="s">
        <v>12827</v>
      </c>
      <c r="Z91">
        <v>1</v>
      </c>
      <c r="AA91" t="s">
        <v>23</v>
      </c>
      <c r="AC91" t="e">
        <f>VLOOKUP(A91,Gemeinden!$A$4:$M$11169,11,0)</f>
        <v>#N/A</v>
      </c>
    </row>
    <row r="92" spans="1:29">
      <c r="A92">
        <v>5378000</v>
      </c>
      <c r="B92" t="str">
        <f t="shared" si="1"/>
        <v>5378</v>
      </c>
      <c r="C92" t="s">
        <v>12849</v>
      </c>
      <c r="D92">
        <v>2</v>
      </c>
      <c r="E92" t="s">
        <v>12774</v>
      </c>
      <c r="F92" s="10">
        <v>437.31</v>
      </c>
      <c r="G92" s="11">
        <v>282729</v>
      </c>
      <c r="H92">
        <v>5378000</v>
      </c>
      <c r="I92" t="s">
        <v>12849</v>
      </c>
      <c r="J92">
        <v>2</v>
      </c>
      <c r="K92" t="s">
        <v>12780</v>
      </c>
      <c r="L92">
        <v>1</v>
      </c>
      <c r="M92" t="s">
        <v>12765</v>
      </c>
      <c r="N92">
        <v>510</v>
      </c>
      <c r="O92" t="s">
        <v>889</v>
      </c>
      <c r="P92">
        <v>1</v>
      </c>
      <c r="Q92" t="s">
        <v>12787</v>
      </c>
      <c r="R92">
        <v>57</v>
      </c>
      <c r="S92" t="s">
        <v>889</v>
      </c>
      <c r="T92">
        <v>53</v>
      </c>
      <c r="U92" t="s">
        <v>889</v>
      </c>
      <c r="V92" t="s">
        <v>12842</v>
      </c>
      <c r="W92" t="s">
        <v>889</v>
      </c>
      <c r="X92">
        <v>5</v>
      </c>
      <c r="Y92" t="s">
        <v>12827</v>
      </c>
      <c r="Z92">
        <v>1</v>
      </c>
      <c r="AA92" t="s">
        <v>23</v>
      </c>
      <c r="AC92" t="e">
        <f>VLOOKUP(A92,Gemeinden!$A$4:$M$11169,11,0)</f>
        <v>#N/A</v>
      </c>
    </row>
    <row r="93" spans="1:29">
      <c r="A93">
        <v>5382000</v>
      </c>
      <c r="B93" t="str">
        <f t="shared" si="1"/>
        <v>5382</v>
      </c>
      <c r="C93" t="s">
        <v>12850</v>
      </c>
      <c r="D93">
        <v>2</v>
      </c>
      <c r="E93" t="s">
        <v>12774</v>
      </c>
      <c r="F93" s="10">
        <v>1153.21</v>
      </c>
      <c r="G93" s="11">
        <v>596213</v>
      </c>
      <c r="H93">
        <v>5382000</v>
      </c>
      <c r="I93" t="s">
        <v>12850</v>
      </c>
      <c r="J93">
        <v>2</v>
      </c>
      <c r="K93" t="s">
        <v>12780</v>
      </c>
      <c r="L93">
        <v>1</v>
      </c>
      <c r="M93" t="s">
        <v>12765</v>
      </c>
      <c r="N93">
        <v>505</v>
      </c>
      <c r="O93" t="s">
        <v>886</v>
      </c>
      <c r="P93">
        <v>1</v>
      </c>
      <c r="Q93" t="s">
        <v>12787</v>
      </c>
      <c r="R93">
        <v>59</v>
      </c>
      <c r="S93" t="s">
        <v>886</v>
      </c>
      <c r="T93">
        <v>53</v>
      </c>
      <c r="U93" t="s">
        <v>889</v>
      </c>
      <c r="V93" t="s">
        <v>12842</v>
      </c>
      <c r="W93" t="s">
        <v>889</v>
      </c>
      <c r="X93">
        <v>5</v>
      </c>
      <c r="Y93" t="s">
        <v>12827</v>
      </c>
      <c r="Z93">
        <v>1</v>
      </c>
      <c r="AA93" t="s">
        <v>23</v>
      </c>
      <c r="AC93" t="e">
        <f>VLOOKUP(A93,Gemeinden!$A$4:$M$11169,11,0)</f>
        <v>#N/A</v>
      </c>
    </row>
    <row r="94" spans="1:29">
      <c r="A94">
        <v>5512000</v>
      </c>
      <c r="B94" t="str">
        <f t="shared" si="1"/>
        <v>5512</v>
      </c>
      <c r="C94" t="s">
        <v>1033</v>
      </c>
      <c r="D94">
        <v>1</v>
      </c>
      <c r="E94" t="s">
        <v>12754</v>
      </c>
      <c r="F94" s="10">
        <v>100.61</v>
      </c>
      <c r="G94" s="11">
        <v>117143</v>
      </c>
      <c r="H94">
        <v>5512000</v>
      </c>
      <c r="I94" t="s">
        <v>12851</v>
      </c>
      <c r="J94">
        <v>1</v>
      </c>
      <c r="K94" t="s">
        <v>12764</v>
      </c>
      <c r="L94">
        <v>1</v>
      </c>
      <c r="M94" t="s">
        <v>12765</v>
      </c>
      <c r="N94">
        <v>509</v>
      </c>
      <c r="O94" t="s">
        <v>12852</v>
      </c>
      <c r="P94">
        <v>1</v>
      </c>
      <c r="Q94" t="s">
        <v>12787</v>
      </c>
      <c r="R94">
        <v>63</v>
      </c>
      <c r="S94" t="s">
        <v>1037</v>
      </c>
      <c r="T94">
        <v>55</v>
      </c>
      <c r="U94" t="s">
        <v>1039</v>
      </c>
      <c r="V94" t="s">
        <v>12853</v>
      </c>
      <c r="W94" t="s">
        <v>1039</v>
      </c>
      <c r="X94">
        <v>5</v>
      </c>
      <c r="Y94" t="s">
        <v>12827</v>
      </c>
      <c r="Z94">
        <v>1</v>
      </c>
      <c r="AA94" t="s">
        <v>23</v>
      </c>
      <c r="AC94">
        <f>VLOOKUP(A94,Gemeinden!$A$4:$M$11169,11,0)</f>
        <v>60139</v>
      </c>
    </row>
    <row r="95" spans="1:29">
      <c r="A95">
        <v>5513000</v>
      </c>
      <c r="B95" t="str">
        <f t="shared" si="1"/>
        <v>5513</v>
      </c>
      <c r="C95" t="s">
        <v>1036</v>
      </c>
      <c r="D95">
        <v>1</v>
      </c>
      <c r="E95" t="s">
        <v>12754</v>
      </c>
      <c r="F95" s="10">
        <v>104.94</v>
      </c>
      <c r="G95" s="11">
        <v>260368</v>
      </c>
      <c r="H95">
        <v>5513000</v>
      </c>
      <c r="I95" t="s">
        <v>12854</v>
      </c>
      <c r="J95">
        <v>1</v>
      </c>
      <c r="K95" t="s">
        <v>12764</v>
      </c>
      <c r="L95">
        <v>1</v>
      </c>
      <c r="M95" t="s">
        <v>12765</v>
      </c>
      <c r="N95">
        <v>509</v>
      </c>
      <c r="O95" t="s">
        <v>12852</v>
      </c>
      <c r="P95">
        <v>1</v>
      </c>
      <c r="Q95" t="s">
        <v>12787</v>
      </c>
      <c r="R95">
        <v>63</v>
      </c>
      <c r="S95" t="s">
        <v>1037</v>
      </c>
      <c r="T95">
        <v>55</v>
      </c>
      <c r="U95" t="s">
        <v>1039</v>
      </c>
      <c r="V95" t="s">
        <v>12853</v>
      </c>
      <c r="W95" t="s">
        <v>1039</v>
      </c>
      <c r="X95">
        <v>5</v>
      </c>
      <c r="Y95" t="s">
        <v>12827</v>
      </c>
      <c r="Z95">
        <v>1</v>
      </c>
      <c r="AA95" t="s">
        <v>23</v>
      </c>
      <c r="AC95">
        <f>VLOOKUP(A95,Gemeinden!$A$4:$M$11169,11,0)</f>
        <v>131101</v>
      </c>
    </row>
    <row r="96" spans="1:29">
      <c r="A96">
        <v>5515000</v>
      </c>
      <c r="B96" t="str">
        <f t="shared" si="1"/>
        <v>5515</v>
      </c>
      <c r="C96" t="s">
        <v>1038</v>
      </c>
      <c r="D96">
        <v>1</v>
      </c>
      <c r="E96" t="s">
        <v>12754</v>
      </c>
      <c r="F96" s="10">
        <v>303.28</v>
      </c>
      <c r="G96" s="11">
        <v>310039</v>
      </c>
      <c r="H96">
        <v>5515000</v>
      </c>
      <c r="I96" t="s">
        <v>12855</v>
      </c>
      <c r="J96">
        <v>1</v>
      </c>
      <c r="K96" t="s">
        <v>12764</v>
      </c>
      <c r="L96">
        <v>1</v>
      </c>
      <c r="M96" t="s">
        <v>12765</v>
      </c>
      <c r="N96">
        <v>511</v>
      </c>
      <c r="O96" t="s">
        <v>1039</v>
      </c>
      <c r="P96">
        <v>2</v>
      </c>
      <c r="Q96" t="s">
        <v>12767</v>
      </c>
      <c r="R96">
        <v>64</v>
      </c>
      <c r="S96" t="s">
        <v>1039</v>
      </c>
      <c r="T96">
        <v>55</v>
      </c>
      <c r="U96" t="s">
        <v>1039</v>
      </c>
      <c r="V96" t="s">
        <v>12853</v>
      </c>
      <c r="W96" t="s">
        <v>1039</v>
      </c>
      <c r="X96">
        <v>5</v>
      </c>
      <c r="Y96" t="s">
        <v>12827</v>
      </c>
      <c r="Z96">
        <v>1</v>
      </c>
      <c r="AA96" t="s">
        <v>23</v>
      </c>
      <c r="AC96">
        <f>VLOOKUP(A96,Gemeinden!$A$4:$M$11169,11,0)</f>
        <v>161592</v>
      </c>
    </row>
    <row r="97" spans="1:29">
      <c r="A97">
        <v>5554000</v>
      </c>
      <c r="B97" t="str">
        <f t="shared" si="1"/>
        <v>5554</v>
      </c>
      <c r="C97" t="s">
        <v>1045</v>
      </c>
      <c r="D97">
        <v>2</v>
      </c>
      <c r="E97" t="s">
        <v>12774</v>
      </c>
      <c r="F97" s="10">
        <v>1420.96</v>
      </c>
      <c r="G97" s="11">
        <v>369666</v>
      </c>
      <c r="H97">
        <v>5554000</v>
      </c>
      <c r="I97" t="s">
        <v>1045</v>
      </c>
      <c r="J97">
        <v>2</v>
      </c>
      <c r="K97" t="s">
        <v>12780</v>
      </c>
      <c r="L97">
        <v>1</v>
      </c>
      <c r="M97" t="s">
        <v>12765</v>
      </c>
      <c r="N97">
        <v>511</v>
      </c>
      <c r="O97" t="s">
        <v>1039</v>
      </c>
      <c r="P97">
        <v>2</v>
      </c>
      <c r="Q97" t="s">
        <v>12767</v>
      </c>
      <c r="R97">
        <v>65</v>
      </c>
      <c r="S97" t="s">
        <v>1045</v>
      </c>
      <c r="T97">
        <v>55</v>
      </c>
      <c r="U97" t="s">
        <v>1039</v>
      </c>
      <c r="V97" t="s">
        <v>12853</v>
      </c>
      <c r="W97" t="s">
        <v>1039</v>
      </c>
      <c r="X97">
        <v>5</v>
      </c>
      <c r="Y97" t="s">
        <v>12827</v>
      </c>
      <c r="Z97">
        <v>1</v>
      </c>
      <c r="AA97" t="s">
        <v>23</v>
      </c>
      <c r="AC97" t="e">
        <f>VLOOKUP(A97,Gemeinden!$A$4:$M$11169,11,0)</f>
        <v>#N/A</v>
      </c>
    </row>
    <row r="98" spans="1:29">
      <c r="A98">
        <v>5558000</v>
      </c>
      <c r="B98" t="str">
        <f t="shared" si="1"/>
        <v>5558</v>
      </c>
      <c r="C98" t="s">
        <v>1066</v>
      </c>
      <c r="D98">
        <v>2</v>
      </c>
      <c r="E98" t="s">
        <v>12774</v>
      </c>
      <c r="F98" s="10">
        <v>1112.03</v>
      </c>
      <c r="G98" s="11">
        <v>218401</v>
      </c>
      <c r="H98">
        <v>5558000</v>
      </c>
      <c r="I98" t="s">
        <v>1066</v>
      </c>
      <c r="J98">
        <v>2</v>
      </c>
      <c r="K98" t="s">
        <v>12780</v>
      </c>
      <c r="L98">
        <v>1</v>
      </c>
      <c r="M98" t="s">
        <v>12765</v>
      </c>
      <c r="N98">
        <v>511</v>
      </c>
      <c r="O98" t="s">
        <v>1039</v>
      </c>
      <c r="P98">
        <v>2</v>
      </c>
      <c r="Q98" t="s">
        <v>12767</v>
      </c>
      <c r="R98">
        <v>64</v>
      </c>
      <c r="S98" t="s">
        <v>1039</v>
      </c>
      <c r="T98">
        <v>55</v>
      </c>
      <c r="U98" t="s">
        <v>1039</v>
      </c>
      <c r="V98" t="s">
        <v>12853</v>
      </c>
      <c r="W98" t="s">
        <v>1039</v>
      </c>
      <c r="X98">
        <v>5</v>
      </c>
      <c r="Y98" t="s">
        <v>12827</v>
      </c>
      <c r="Z98">
        <v>1</v>
      </c>
      <c r="AA98" t="s">
        <v>23</v>
      </c>
      <c r="AC98" t="e">
        <f>VLOOKUP(A98,Gemeinden!$A$4:$M$11169,11,0)</f>
        <v>#N/A</v>
      </c>
    </row>
    <row r="99" spans="1:29">
      <c r="A99">
        <v>5562000</v>
      </c>
      <c r="B99" t="str">
        <f t="shared" si="1"/>
        <v>5562</v>
      </c>
      <c r="C99" t="s">
        <v>1094</v>
      </c>
      <c r="D99">
        <v>2</v>
      </c>
      <c r="E99" t="s">
        <v>12774</v>
      </c>
      <c r="F99" s="10">
        <v>760.46</v>
      </c>
      <c r="G99" s="11">
        <v>617807</v>
      </c>
      <c r="H99">
        <v>5562000</v>
      </c>
      <c r="I99" t="s">
        <v>1094</v>
      </c>
      <c r="J99">
        <v>2</v>
      </c>
      <c r="K99" t="s">
        <v>12780</v>
      </c>
      <c r="L99">
        <v>1</v>
      </c>
      <c r="M99" t="s">
        <v>12765</v>
      </c>
      <c r="N99">
        <v>509</v>
      </c>
      <c r="O99" t="s">
        <v>12852</v>
      </c>
      <c r="P99">
        <v>1</v>
      </c>
      <c r="Q99" t="s">
        <v>12787</v>
      </c>
      <c r="R99">
        <v>63</v>
      </c>
      <c r="S99" t="s">
        <v>1037</v>
      </c>
      <c r="T99">
        <v>55</v>
      </c>
      <c r="U99" t="s">
        <v>1039</v>
      </c>
      <c r="V99" t="s">
        <v>12853</v>
      </c>
      <c r="W99" t="s">
        <v>1039</v>
      </c>
      <c r="X99">
        <v>5</v>
      </c>
      <c r="Y99" t="s">
        <v>12827</v>
      </c>
      <c r="Z99">
        <v>1</v>
      </c>
      <c r="AA99" t="s">
        <v>23</v>
      </c>
      <c r="AC99" t="e">
        <f>VLOOKUP(A99,Gemeinden!$A$4:$M$11169,11,0)</f>
        <v>#N/A</v>
      </c>
    </row>
    <row r="100" spans="1:29">
      <c r="A100">
        <v>5566000</v>
      </c>
      <c r="B100" t="str">
        <f t="shared" si="1"/>
        <v>5566</v>
      </c>
      <c r="C100" t="s">
        <v>1098</v>
      </c>
      <c r="D100">
        <v>2</v>
      </c>
      <c r="E100" t="s">
        <v>12774</v>
      </c>
      <c r="F100" s="10">
        <v>1795.77</v>
      </c>
      <c r="G100" s="11">
        <v>443374</v>
      </c>
      <c r="H100">
        <v>5566000</v>
      </c>
      <c r="I100" t="s">
        <v>1098</v>
      </c>
      <c r="J100">
        <v>2</v>
      </c>
      <c r="K100" t="s">
        <v>12780</v>
      </c>
      <c r="L100">
        <v>1</v>
      </c>
      <c r="M100" t="s">
        <v>12765</v>
      </c>
      <c r="N100">
        <v>511</v>
      </c>
      <c r="O100" t="s">
        <v>1039</v>
      </c>
      <c r="P100">
        <v>2</v>
      </c>
      <c r="Q100" t="s">
        <v>12767</v>
      </c>
      <c r="R100">
        <v>66</v>
      </c>
      <c r="S100" t="s">
        <v>1098</v>
      </c>
      <c r="T100">
        <v>55</v>
      </c>
      <c r="U100" t="s">
        <v>1039</v>
      </c>
      <c r="V100" t="s">
        <v>12853</v>
      </c>
      <c r="W100" t="s">
        <v>1039</v>
      </c>
      <c r="X100">
        <v>5</v>
      </c>
      <c r="Y100" t="s">
        <v>12827</v>
      </c>
      <c r="Z100">
        <v>1</v>
      </c>
      <c r="AA100" t="s">
        <v>23</v>
      </c>
      <c r="AC100" t="e">
        <f>VLOOKUP(A100,Gemeinden!$A$4:$M$11169,11,0)</f>
        <v>#N/A</v>
      </c>
    </row>
    <row r="101" spans="1:29">
      <c r="A101">
        <v>5570000</v>
      </c>
      <c r="B101" t="str">
        <f t="shared" si="1"/>
        <v>5570</v>
      </c>
      <c r="C101" t="s">
        <v>1131</v>
      </c>
      <c r="D101">
        <v>2</v>
      </c>
      <c r="E101" t="s">
        <v>12774</v>
      </c>
      <c r="F101" s="10">
        <v>1319.42</v>
      </c>
      <c r="G101" s="11">
        <v>277431</v>
      </c>
      <c r="H101">
        <v>5570000</v>
      </c>
      <c r="I101" t="s">
        <v>1131</v>
      </c>
      <c r="J101">
        <v>2</v>
      </c>
      <c r="K101" t="s">
        <v>12780</v>
      </c>
      <c r="L101">
        <v>1</v>
      </c>
      <c r="M101" t="s">
        <v>12765</v>
      </c>
      <c r="N101">
        <v>511</v>
      </c>
      <c r="O101" t="s">
        <v>1039</v>
      </c>
      <c r="P101">
        <v>2</v>
      </c>
      <c r="Q101" t="s">
        <v>12767</v>
      </c>
      <c r="R101">
        <v>64</v>
      </c>
      <c r="S101" t="s">
        <v>1039</v>
      </c>
      <c r="T101">
        <v>55</v>
      </c>
      <c r="U101" t="s">
        <v>1039</v>
      </c>
      <c r="V101" t="s">
        <v>12853</v>
      </c>
      <c r="W101" t="s">
        <v>1039</v>
      </c>
      <c r="X101">
        <v>5</v>
      </c>
      <c r="Y101" t="s">
        <v>12827</v>
      </c>
      <c r="Z101">
        <v>1</v>
      </c>
      <c r="AA101" t="s">
        <v>23</v>
      </c>
      <c r="AC101" t="e">
        <f>VLOOKUP(A101,Gemeinden!$A$4:$M$11169,11,0)</f>
        <v>#N/A</v>
      </c>
    </row>
    <row r="102" spans="1:29">
      <c r="A102">
        <v>5711000</v>
      </c>
      <c r="B102" t="str">
        <f t="shared" si="1"/>
        <v>5711</v>
      </c>
      <c r="C102" t="s">
        <v>1143</v>
      </c>
      <c r="D102">
        <v>1</v>
      </c>
      <c r="E102" t="s">
        <v>12754</v>
      </c>
      <c r="F102" s="10">
        <v>258.82</v>
      </c>
      <c r="G102" s="11">
        <v>333090</v>
      </c>
      <c r="H102">
        <v>5711000</v>
      </c>
      <c r="I102" t="s">
        <v>12856</v>
      </c>
      <c r="J102">
        <v>1</v>
      </c>
      <c r="K102" t="s">
        <v>12764</v>
      </c>
      <c r="L102">
        <v>1</v>
      </c>
      <c r="M102" t="s">
        <v>12765</v>
      </c>
      <c r="N102">
        <v>503</v>
      </c>
      <c r="O102" t="s">
        <v>1145</v>
      </c>
      <c r="P102">
        <v>1</v>
      </c>
      <c r="Q102" t="s">
        <v>12787</v>
      </c>
      <c r="R102">
        <v>67</v>
      </c>
      <c r="S102" t="s">
        <v>1145</v>
      </c>
      <c r="T102">
        <v>57</v>
      </c>
      <c r="U102" t="s">
        <v>1194</v>
      </c>
      <c r="V102" t="s">
        <v>12857</v>
      </c>
      <c r="W102" t="s">
        <v>1194</v>
      </c>
      <c r="X102">
        <v>5</v>
      </c>
      <c r="Y102" t="s">
        <v>12827</v>
      </c>
      <c r="Z102">
        <v>1</v>
      </c>
      <c r="AA102" t="s">
        <v>23</v>
      </c>
      <c r="AC102">
        <f>VLOOKUP(A102,Gemeinden!$A$4:$M$11169,11,0)</f>
        <v>171942</v>
      </c>
    </row>
    <row r="103" spans="1:29">
      <c r="A103">
        <v>5754000</v>
      </c>
      <c r="B103" t="str">
        <f t="shared" si="1"/>
        <v>5754</v>
      </c>
      <c r="C103" t="s">
        <v>1149</v>
      </c>
      <c r="D103">
        <v>2</v>
      </c>
      <c r="E103" t="s">
        <v>12774</v>
      </c>
      <c r="F103" s="10">
        <v>969.21</v>
      </c>
      <c r="G103" s="11">
        <v>360642</v>
      </c>
      <c r="H103">
        <v>5754000</v>
      </c>
      <c r="I103" t="s">
        <v>1149</v>
      </c>
      <c r="J103">
        <v>2</v>
      </c>
      <c r="K103" t="s">
        <v>12780</v>
      </c>
      <c r="L103">
        <v>1</v>
      </c>
      <c r="M103" t="s">
        <v>12765</v>
      </c>
      <c r="N103">
        <v>503</v>
      </c>
      <c r="O103" t="s">
        <v>1145</v>
      </c>
      <c r="P103">
        <v>1</v>
      </c>
      <c r="Q103" t="s">
        <v>12787</v>
      </c>
      <c r="R103">
        <v>68</v>
      </c>
      <c r="S103" t="s">
        <v>1149</v>
      </c>
      <c r="T103">
        <v>57</v>
      </c>
      <c r="U103" t="s">
        <v>1194</v>
      </c>
      <c r="V103" t="s">
        <v>12857</v>
      </c>
      <c r="W103" t="s">
        <v>1194</v>
      </c>
      <c r="X103">
        <v>5</v>
      </c>
      <c r="Y103" t="s">
        <v>12827</v>
      </c>
      <c r="Z103">
        <v>1</v>
      </c>
      <c r="AA103" t="s">
        <v>23</v>
      </c>
      <c r="AC103" t="e">
        <f>VLOOKUP(A103,Gemeinden!$A$4:$M$11169,11,0)</f>
        <v>#N/A</v>
      </c>
    </row>
    <row r="104" spans="1:29">
      <c r="A104">
        <v>5758000</v>
      </c>
      <c r="B104" t="str">
        <f t="shared" si="1"/>
        <v>5758</v>
      </c>
      <c r="C104" t="s">
        <v>1166</v>
      </c>
      <c r="D104">
        <v>2</v>
      </c>
      <c r="E104" t="s">
        <v>12774</v>
      </c>
      <c r="F104" s="10">
        <v>450.41</v>
      </c>
      <c r="G104" s="11">
        <v>252122</v>
      </c>
      <c r="H104">
        <v>5758000</v>
      </c>
      <c r="I104" t="s">
        <v>1166</v>
      </c>
      <c r="J104">
        <v>2</v>
      </c>
      <c r="K104" t="s">
        <v>12780</v>
      </c>
      <c r="L104">
        <v>1</v>
      </c>
      <c r="M104" t="s">
        <v>12765</v>
      </c>
      <c r="N104">
        <v>503</v>
      </c>
      <c r="O104" t="s">
        <v>1145</v>
      </c>
      <c r="P104">
        <v>1</v>
      </c>
      <c r="Q104" t="s">
        <v>12787</v>
      </c>
      <c r="R104">
        <v>67</v>
      </c>
      <c r="S104" t="s">
        <v>1145</v>
      </c>
      <c r="T104">
        <v>57</v>
      </c>
      <c r="U104" t="s">
        <v>1194</v>
      </c>
      <c r="V104" t="s">
        <v>12857</v>
      </c>
      <c r="W104" t="s">
        <v>1194</v>
      </c>
      <c r="X104">
        <v>5</v>
      </c>
      <c r="Y104" t="s">
        <v>12827</v>
      </c>
      <c r="Z104">
        <v>1</v>
      </c>
      <c r="AA104" t="s">
        <v>23</v>
      </c>
      <c r="AC104" t="e">
        <f>VLOOKUP(A104,Gemeinden!$A$4:$M$11169,11,0)</f>
        <v>#N/A</v>
      </c>
    </row>
    <row r="105" spans="1:29">
      <c r="A105">
        <v>5762000</v>
      </c>
      <c r="B105" t="str">
        <f t="shared" si="1"/>
        <v>5762</v>
      </c>
      <c r="C105" t="s">
        <v>1185</v>
      </c>
      <c r="D105">
        <v>2</v>
      </c>
      <c r="E105" t="s">
        <v>12774</v>
      </c>
      <c r="F105" s="10">
        <v>1201.42</v>
      </c>
      <c r="G105" s="11">
        <v>144010</v>
      </c>
      <c r="H105">
        <v>5762000</v>
      </c>
      <c r="I105" t="s">
        <v>1185</v>
      </c>
      <c r="J105">
        <v>3</v>
      </c>
      <c r="K105" t="s">
        <v>12772</v>
      </c>
      <c r="L105">
        <v>2</v>
      </c>
      <c r="M105" t="s">
        <v>12757</v>
      </c>
      <c r="N105">
        <v>512</v>
      </c>
      <c r="O105" t="s">
        <v>1234</v>
      </c>
      <c r="P105">
        <v>2</v>
      </c>
      <c r="Q105" t="s">
        <v>12767</v>
      </c>
      <c r="R105">
        <v>44</v>
      </c>
      <c r="S105" t="s">
        <v>1185</v>
      </c>
      <c r="T105">
        <v>57</v>
      </c>
      <c r="U105" t="s">
        <v>1194</v>
      </c>
      <c r="V105" t="s">
        <v>12857</v>
      </c>
      <c r="W105" t="s">
        <v>1194</v>
      </c>
      <c r="X105">
        <v>5</v>
      </c>
      <c r="Y105" t="s">
        <v>12827</v>
      </c>
      <c r="Z105">
        <v>1</v>
      </c>
      <c r="AA105" t="s">
        <v>23</v>
      </c>
      <c r="AC105" t="e">
        <f>VLOOKUP(A105,Gemeinden!$A$4:$M$11169,11,0)</f>
        <v>#N/A</v>
      </c>
    </row>
    <row r="106" spans="1:29">
      <c r="A106">
        <v>5766000</v>
      </c>
      <c r="B106" t="str">
        <f t="shared" si="1"/>
        <v>5766</v>
      </c>
      <c r="C106" t="s">
        <v>12858</v>
      </c>
      <c r="D106">
        <v>2</v>
      </c>
      <c r="E106" t="s">
        <v>12774</v>
      </c>
      <c r="F106" s="10">
        <v>1246.19</v>
      </c>
      <c r="G106" s="11">
        <v>350750</v>
      </c>
      <c r="H106">
        <v>5766000</v>
      </c>
      <c r="I106" t="s">
        <v>12858</v>
      </c>
      <c r="J106">
        <v>2</v>
      </c>
      <c r="K106" t="s">
        <v>12780</v>
      </c>
      <c r="L106">
        <v>1</v>
      </c>
      <c r="M106" t="s">
        <v>12765</v>
      </c>
      <c r="N106">
        <v>503</v>
      </c>
      <c r="O106" t="s">
        <v>1145</v>
      </c>
      <c r="P106">
        <v>1</v>
      </c>
      <c r="Q106" t="s">
        <v>12787</v>
      </c>
      <c r="R106">
        <v>69</v>
      </c>
      <c r="S106" t="s">
        <v>1194</v>
      </c>
      <c r="T106">
        <v>57</v>
      </c>
      <c r="U106" t="s">
        <v>1194</v>
      </c>
      <c r="V106" t="s">
        <v>12857</v>
      </c>
      <c r="W106" t="s">
        <v>1194</v>
      </c>
      <c r="X106">
        <v>5</v>
      </c>
      <c r="Y106" t="s">
        <v>12827</v>
      </c>
      <c r="Z106">
        <v>1</v>
      </c>
      <c r="AA106" t="s">
        <v>23</v>
      </c>
      <c r="AC106" t="e">
        <f>VLOOKUP(A106,Gemeinden!$A$4:$M$11169,11,0)</f>
        <v>#N/A</v>
      </c>
    </row>
    <row r="107" spans="1:29">
      <c r="A107">
        <v>5770000</v>
      </c>
      <c r="B107" t="str">
        <f t="shared" si="1"/>
        <v>5770</v>
      </c>
      <c r="C107" t="s">
        <v>12859</v>
      </c>
      <c r="D107">
        <v>2</v>
      </c>
      <c r="E107" t="s">
        <v>12774</v>
      </c>
      <c r="F107" s="10">
        <v>1152.41</v>
      </c>
      <c r="G107" s="11">
        <v>313050</v>
      </c>
      <c r="H107">
        <v>5770000</v>
      </c>
      <c r="I107" t="s">
        <v>12859</v>
      </c>
      <c r="J107">
        <v>2</v>
      </c>
      <c r="K107" t="s">
        <v>12780</v>
      </c>
      <c r="L107">
        <v>1</v>
      </c>
      <c r="M107" t="s">
        <v>12765</v>
      </c>
      <c r="N107">
        <v>503</v>
      </c>
      <c r="O107" t="s">
        <v>1145</v>
      </c>
      <c r="P107">
        <v>1</v>
      </c>
      <c r="Q107" t="s">
        <v>12787</v>
      </c>
      <c r="R107">
        <v>70</v>
      </c>
      <c r="S107" t="s">
        <v>1221</v>
      </c>
      <c r="T107">
        <v>57</v>
      </c>
      <c r="U107" t="s">
        <v>1194</v>
      </c>
      <c r="V107" t="s">
        <v>12857</v>
      </c>
      <c r="W107" t="s">
        <v>1194</v>
      </c>
      <c r="X107">
        <v>5</v>
      </c>
      <c r="Y107" t="s">
        <v>12827</v>
      </c>
      <c r="Z107">
        <v>1</v>
      </c>
      <c r="AA107" t="s">
        <v>23</v>
      </c>
      <c r="AC107" t="e">
        <f>VLOOKUP(A107,Gemeinden!$A$4:$M$11169,11,0)</f>
        <v>#N/A</v>
      </c>
    </row>
    <row r="108" spans="1:29">
      <c r="A108">
        <v>5774000</v>
      </c>
      <c r="B108" t="str">
        <f t="shared" si="1"/>
        <v>5774</v>
      </c>
      <c r="C108" t="s">
        <v>1234</v>
      </c>
      <c r="D108">
        <v>2</v>
      </c>
      <c r="E108" t="s">
        <v>12774</v>
      </c>
      <c r="F108" s="10">
        <v>1246.79</v>
      </c>
      <c r="G108" s="11">
        <v>304332</v>
      </c>
      <c r="H108">
        <v>5774000</v>
      </c>
      <c r="I108" t="s">
        <v>1234</v>
      </c>
      <c r="J108">
        <v>2</v>
      </c>
      <c r="K108" t="s">
        <v>12780</v>
      </c>
      <c r="L108">
        <v>1</v>
      </c>
      <c r="M108" t="s">
        <v>12765</v>
      </c>
      <c r="N108">
        <v>512</v>
      </c>
      <c r="O108" t="s">
        <v>1234</v>
      </c>
      <c r="P108">
        <v>2</v>
      </c>
      <c r="Q108" t="s">
        <v>12767</v>
      </c>
      <c r="R108">
        <v>71</v>
      </c>
      <c r="S108" t="s">
        <v>1234</v>
      </c>
      <c r="T108">
        <v>57</v>
      </c>
      <c r="U108" t="s">
        <v>1194</v>
      </c>
      <c r="V108" t="s">
        <v>12857</v>
      </c>
      <c r="W108" t="s">
        <v>1194</v>
      </c>
      <c r="X108">
        <v>5</v>
      </c>
      <c r="Y108" t="s">
        <v>12827</v>
      </c>
      <c r="Z108">
        <v>1</v>
      </c>
      <c r="AA108" t="s">
        <v>23</v>
      </c>
      <c r="AC108" t="e">
        <f>VLOOKUP(A108,Gemeinden!$A$4:$M$11169,11,0)</f>
        <v>#N/A</v>
      </c>
    </row>
    <row r="109" spans="1:29">
      <c r="A109">
        <v>5911000</v>
      </c>
      <c r="B109" t="str">
        <f t="shared" si="1"/>
        <v>5911</v>
      </c>
      <c r="C109" t="s">
        <v>1246</v>
      </c>
      <c r="D109">
        <v>1</v>
      </c>
      <c r="E109" t="s">
        <v>12754</v>
      </c>
      <c r="F109" s="10">
        <v>145.66</v>
      </c>
      <c r="G109" s="11">
        <v>364742</v>
      </c>
      <c r="H109">
        <v>5911000</v>
      </c>
      <c r="I109" t="s">
        <v>12860</v>
      </c>
      <c r="J109">
        <v>1</v>
      </c>
      <c r="K109" t="s">
        <v>12764</v>
      </c>
      <c r="L109">
        <v>1</v>
      </c>
      <c r="M109" t="s">
        <v>12765</v>
      </c>
      <c r="N109">
        <v>504</v>
      </c>
      <c r="O109" t="s">
        <v>12861</v>
      </c>
      <c r="P109">
        <v>1</v>
      </c>
      <c r="Q109" t="s">
        <v>12787</v>
      </c>
      <c r="R109">
        <v>72</v>
      </c>
      <c r="S109" t="s">
        <v>1248</v>
      </c>
      <c r="T109">
        <v>59</v>
      </c>
      <c r="U109" t="s">
        <v>1278</v>
      </c>
      <c r="V109" t="s">
        <v>12862</v>
      </c>
      <c r="W109" t="s">
        <v>1278</v>
      </c>
      <c r="X109">
        <v>5</v>
      </c>
      <c r="Y109" t="s">
        <v>12827</v>
      </c>
      <c r="Z109">
        <v>1</v>
      </c>
      <c r="AA109" t="s">
        <v>23</v>
      </c>
      <c r="AC109">
        <f>VLOOKUP(A109,Gemeinden!$A$4:$M$11169,11,0)</f>
        <v>187315</v>
      </c>
    </row>
    <row r="110" spans="1:29">
      <c r="A110">
        <v>5913000</v>
      </c>
      <c r="B110" t="str">
        <f t="shared" si="1"/>
        <v>5913</v>
      </c>
      <c r="C110" t="s">
        <v>1249</v>
      </c>
      <c r="D110">
        <v>1</v>
      </c>
      <c r="E110" t="s">
        <v>12754</v>
      </c>
      <c r="F110" s="10">
        <v>280.71</v>
      </c>
      <c r="G110" s="11">
        <v>586181</v>
      </c>
      <c r="H110">
        <v>5913000</v>
      </c>
      <c r="I110" t="s">
        <v>12863</v>
      </c>
      <c r="J110">
        <v>1</v>
      </c>
      <c r="K110" t="s">
        <v>12764</v>
      </c>
      <c r="L110">
        <v>1</v>
      </c>
      <c r="M110" t="s">
        <v>12765</v>
      </c>
      <c r="N110">
        <v>506</v>
      </c>
      <c r="O110" t="s">
        <v>1251</v>
      </c>
      <c r="P110">
        <v>1</v>
      </c>
      <c r="Q110" t="s">
        <v>12787</v>
      </c>
      <c r="R110">
        <v>73</v>
      </c>
      <c r="S110" t="s">
        <v>1251</v>
      </c>
      <c r="T110">
        <v>59</v>
      </c>
      <c r="U110" t="s">
        <v>1278</v>
      </c>
      <c r="V110" t="s">
        <v>12862</v>
      </c>
      <c r="W110" t="s">
        <v>1278</v>
      </c>
      <c r="X110">
        <v>5</v>
      </c>
      <c r="Y110" t="s">
        <v>12827</v>
      </c>
      <c r="Z110">
        <v>1</v>
      </c>
      <c r="AA110" t="s">
        <v>23</v>
      </c>
      <c r="AC110">
        <f>VLOOKUP(A110,Gemeinden!$A$4:$M$11169,11,0)</f>
        <v>298335</v>
      </c>
    </row>
    <row r="111" spans="1:29">
      <c r="A111">
        <v>5914000</v>
      </c>
      <c r="B111" t="str">
        <f t="shared" si="1"/>
        <v>5914</v>
      </c>
      <c r="C111" t="s">
        <v>12864</v>
      </c>
      <c r="D111">
        <v>1</v>
      </c>
      <c r="E111" t="s">
        <v>12754</v>
      </c>
      <c r="F111" s="10">
        <v>160.45</v>
      </c>
      <c r="G111" s="11">
        <v>189044</v>
      </c>
      <c r="H111">
        <v>5914000</v>
      </c>
      <c r="I111" t="s">
        <v>12865</v>
      </c>
      <c r="J111">
        <v>1</v>
      </c>
      <c r="K111" t="s">
        <v>12764</v>
      </c>
      <c r="L111">
        <v>1</v>
      </c>
      <c r="M111" t="s">
        <v>12765</v>
      </c>
      <c r="N111">
        <v>504</v>
      </c>
      <c r="O111" t="s">
        <v>12861</v>
      </c>
      <c r="P111">
        <v>1</v>
      </c>
      <c r="Q111" t="s">
        <v>12787</v>
      </c>
      <c r="R111">
        <v>74</v>
      </c>
      <c r="S111" t="s">
        <v>1254</v>
      </c>
      <c r="T111">
        <v>59</v>
      </c>
      <c r="U111" t="s">
        <v>1278</v>
      </c>
      <c r="V111" t="s">
        <v>12862</v>
      </c>
      <c r="W111" t="s">
        <v>1278</v>
      </c>
      <c r="X111">
        <v>5</v>
      </c>
      <c r="Y111" t="s">
        <v>12827</v>
      </c>
      <c r="Z111">
        <v>1</v>
      </c>
      <c r="AA111" t="s">
        <v>23</v>
      </c>
      <c r="AC111">
        <f>VLOOKUP(A111,Gemeinden!$A$4:$M$11169,11,0)</f>
        <v>96837</v>
      </c>
    </row>
    <row r="112" spans="1:29">
      <c r="A112">
        <v>5915000</v>
      </c>
      <c r="B112" t="str">
        <f t="shared" si="1"/>
        <v>5915</v>
      </c>
      <c r="C112" t="s">
        <v>1255</v>
      </c>
      <c r="D112">
        <v>1</v>
      </c>
      <c r="E112" t="s">
        <v>12754</v>
      </c>
      <c r="F112" s="10">
        <v>226.43</v>
      </c>
      <c r="G112" s="11">
        <v>179397</v>
      </c>
      <c r="H112">
        <v>5915000</v>
      </c>
      <c r="I112" t="s">
        <v>12866</v>
      </c>
      <c r="J112">
        <v>1</v>
      </c>
      <c r="K112" t="s">
        <v>12764</v>
      </c>
      <c r="L112">
        <v>1</v>
      </c>
      <c r="M112" t="s">
        <v>12765</v>
      </c>
      <c r="N112">
        <v>506</v>
      </c>
      <c r="O112" t="s">
        <v>1251</v>
      </c>
      <c r="P112">
        <v>1</v>
      </c>
      <c r="Q112" t="s">
        <v>12787</v>
      </c>
      <c r="R112">
        <v>73</v>
      </c>
      <c r="S112" t="s">
        <v>1251</v>
      </c>
      <c r="T112">
        <v>59</v>
      </c>
      <c r="U112" t="s">
        <v>1278</v>
      </c>
      <c r="V112" t="s">
        <v>12862</v>
      </c>
      <c r="W112" t="s">
        <v>1278</v>
      </c>
      <c r="X112">
        <v>5</v>
      </c>
      <c r="Y112" t="s">
        <v>12827</v>
      </c>
      <c r="Z112">
        <v>1</v>
      </c>
      <c r="AA112" t="s">
        <v>23</v>
      </c>
      <c r="AC112">
        <f>VLOOKUP(A112,Gemeinden!$A$4:$M$11169,11,0)</f>
        <v>91231</v>
      </c>
    </row>
    <row r="113" spans="1:29">
      <c r="A113">
        <v>5916000</v>
      </c>
      <c r="B113" t="str">
        <f t="shared" si="1"/>
        <v>5916</v>
      </c>
      <c r="C113" t="s">
        <v>1257</v>
      </c>
      <c r="D113">
        <v>1</v>
      </c>
      <c r="E113" t="s">
        <v>12754</v>
      </c>
      <c r="F113" s="10">
        <v>51.42</v>
      </c>
      <c r="G113" s="11">
        <v>155851</v>
      </c>
      <c r="H113">
        <v>5916000</v>
      </c>
      <c r="I113" t="s">
        <v>12867</v>
      </c>
      <c r="J113">
        <v>1</v>
      </c>
      <c r="K113" t="s">
        <v>12764</v>
      </c>
      <c r="L113">
        <v>1</v>
      </c>
      <c r="M113" t="s">
        <v>12765</v>
      </c>
      <c r="N113">
        <v>504</v>
      </c>
      <c r="O113" t="s">
        <v>12861</v>
      </c>
      <c r="P113">
        <v>1</v>
      </c>
      <c r="Q113" t="s">
        <v>12787</v>
      </c>
      <c r="R113">
        <v>63</v>
      </c>
      <c r="S113" t="s">
        <v>1037</v>
      </c>
      <c r="T113">
        <v>59</v>
      </c>
      <c r="U113" t="s">
        <v>1278</v>
      </c>
      <c r="V113" t="s">
        <v>12862</v>
      </c>
      <c r="W113" t="s">
        <v>1278</v>
      </c>
      <c r="X113">
        <v>5</v>
      </c>
      <c r="Y113" t="s">
        <v>12827</v>
      </c>
      <c r="Z113">
        <v>1</v>
      </c>
      <c r="AA113" t="s">
        <v>23</v>
      </c>
      <c r="AC113">
        <f>VLOOKUP(A113,Gemeinden!$A$4:$M$11169,11,0)</f>
        <v>79911</v>
      </c>
    </row>
    <row r="114" spans="1:29">
      <c r="A114">
        <v>5954000</v>
      </c>
      <c r="B114" t="str">
        <f t="shared" si="1"/>
        <v>5954</v>
      </c>
      <c r="C114" t="s">
        <v>12868</v>
      </c>
      <c r="D114">
        <v>2</v>
      </c>
      <c r="E114" t="s">
        <v>12774</v>
      </c>
      <c r="F114" s="10">
        <v>408.46</v>
      </c>
      <c r="G114" s="11">
        <v>325954</v>
      </c>
      <c r="H114">
        <v>5954000</v>
      </c>
      <c r="I114" t="s">
        <v>12868</v>
      </c>
      <c r="J114">
        <v>2</v>
      </c>
      <c r="K114" t="s">
        <v>12780</v>
      </c>
      <c r="L114">
        <v>1</v>
      </c>
      <c r="M114" t="s">
        <v>12765</v>
      </c>
      <c r="N114">
        <v>504</v>
      </c>
      <c r="O114" t="s">
        <v>12861</v>
      </c>
      <c r="P114">
        <v>1</v>
      </c>
      <c r="Q114" t="s">
        <v>12787</v>
      </c>
      <c r="R114">
        <v>53</v>
      </c>
      <c r="S114" t="s">
        <v>1269</v>
      </c>
      <c r="T114">
        <v>59</v>
      </c>
      <c r="U114" t="s">
        <v>1278</v>
      </c>
      <c r="V114" t="s">
        <v>12862</v>
      </c>
      <c r="W114" t="s">
        <v>1278</v>
      </c>
      <c r="X114">
        <v>5</v>
      </c>
      <c r="Y114" t="s">
        <v>12827</v>
      </c>
      <c r="Z114">
        <v>1</v>
      </c>
      <c r="AA114" t="s">
        <v>23</v>
      </c>
      <c r="AC114" t="e">
        <f>VLOOKUP(A114,Gemeinden!$A$4:$M$11169,11,0)</f>
        <v>#N/A</v>
      </c>
    </row>
    <row r="115" spans="1:29">
      <c r="A115">
        <v>5958000</v>
      </c>
      <c r="B115" t="str">
        <f t="shared" si="1"/>
        <v>5958</v>
      </c>
      <c r="C115" t="s">
        <v>12869</v>
      </c>
      <c r="D115">
        <v>2</v>
      </c>
      <c r="E115" t="s">
        <v>12774</v>
      </c>
      <c r="F115" s="10">
        <v>1960.15</v>
      </c>
      <c r="G115" s="11">
        <v>263762</v>
      </c>
      <c r="H115">
        <v>5958000</v>
      </c>
      <c r="I115" t="s">
        <v>12869</v>
      </c>
      <c r="J115">
        <v>3</v>
      </c>
      <c r="K115" t="s">
        <v>12772</v>
      </c>
      <c r="L115">
        <v>2</v>
      </c>
      <c r="M115" t="s">
        <v>12757</v>
      </c>
      <c r="N115">
        <v>502</v>
      </c>
      <c r="O115" t="s">
        <v>1278</v>
      </c>
      <c r="P115">
        <v>2</v>
      </c>
      <c r="Q115" t="s">
        <v>12767</v>
      </c>
      <c r="R115">
        <v>76</v>
      </c>
      <c r="S115" t="s">
        <v>1280</v>
      </c>
      <c r="T115">
        <v>59</v>
      </c>
      <c r="U115" t="s">
        <v>1278</v>
      </c>
      <c r="V115" t="s">
        <v>12862</v>
      </c>
      <c r="W115" t="s">
        <v>1278</v>
      </c>
      <c r="X115">
        <v>5</v>
      </c>
      <c r="Y115" t="s">
        <v>12827</v>
      </c>
      <c r="Z115">
        <v>1</v>
      </c>
      <c r="AA115" t="s">
        <v>23</v>
      </c>
      <c r="AC115" t="e">
        <f>VLOOKUP(A115,Gemeinden!$A$4:$M$11169,11,0)</f>
        <v>#N/A</v>
      </c>
    </row>
    <row r="116" spans="1:29">
      <c r="A116">
        <v>5962000</v>
      </c>
      <c r="B116" t="str">
        <f t="shared" si="1"/>
        <v>5962</v>
      </c>
      <c r="C116" t="s">
        <v>12870</v>
      </c>
      <c r="D116">
        <v>2</v>
      </c>
      <c r="E116" t="s">
        <v>12774</v>
      </c>
      <c r="F116" s="10">
        <v>1061.05</v>
      </c>
      <c r="G116" s="11">
        <v>416171</v>
      </c>
      <c r="H116">
        <v>5962000</v>
      </c>
      <c r="I116" t="s">
        <v>12870</v>
      </c>
      <c r="J116">
        <v>2</v>
      </c>
      <c r="K116" t="s">
        <v>12780</v>
      </c>
      <c r="L116">
        <v>1</v>
      </c>
      <c r="M116" t="s">
        <v>12765</v>
      </c>
      <c r="N116">
        <v>504</v>
      </c>
      <c r="O116" t="s">
        <v>12861</v>
      </c>
      <c r="P116">
        <v>1</v>
      </c>
      <c r="Q116" t="s">
        <v>12787</v>
      </c>
      <c r="R116">
        <v>75</v>
      </c>
      <c r="S116" t="s">
        <v>1301</v>
      </c>
      <c r="T116">
        <v>59</v>
      </c>
      <c r="U116" t="s">
        <v>1278</v>
      </c>
      <c r="V116" t="s">
        <v>12862</v>
      </c>
      <c r="W116" t="s">
        <v>1278</v>
      </c>
      <c r="X116">
        <v>5</v>
      </c>
      <c r="Y116" t="s">
        <v>12827</v>
      </c>
      <c r="Z116">
        <v>1</v>
      </c>
      <c r="AA116" t="s">
        <v>23</v>
      </c>
      <c r="AC116" t="e">
        <f>VLOOKUP(A116,Gemeinden!$A$4:$M$11169,11,0)</f>
        <v>#N/A</v>
      </c>
    </row>
    <row r="117" spans="1:29">
      <c r="A117">
        <v>5966000</v>
      </c>
      <c r="B117" t="str">
        <f t="shared" si="1"/>
        <v>5966</v>
      </c>
      <c r="C117" t="s">
        <v>1323</v>
      </c>
      <c r="D117">
        <v>2</v>
      </c>
      <c r="E117" t="s">
        <v>12774</v>
      </c>
      <c r="F117" s="10">
        <v>712.14</v>
      </c>
      <c r="G117" s="11">
        <v>136365</v>
      </c>
      <c r="H117">
        <v>5966000</v>
      </c>
      <c r="I117" t="s">
        <v>1323</v>
      </c>
      <c r="J117">
        <v>2</v>
      </c>
      <c r="K117" t="s">
        <v>12780</v>
      </c>
      <c r="L117">
        <v>1</v>
      </c>
      <c r="M117" t="s">
        <v>12765</v>
      </c>
      <c r="N117">
        <v>513</v>
      </c>
      <c r="O117" t="s">
        <v>1336</v>
      </c>
      <c r="P117">
        <v>2</v>
      </c>
      <c r="Q117" t="s">
        <v>12767</v>
      </c>
      <c r="R117">
        <v>78</v>
      </c>
      <c r="S117" t="s">
        <v>1323</v>
      </c>
      <c r="T117">
        <v>59</v>
      </c>
      <c r="U117" t="s">
        <v>1278</v>
      </c>
      <c r="V117" t="s">
        <v>12862</v>
      </c>
      <c r="W117" t="s">
        <v>1278</v>
      </c>
      <c r="X117">
        <v>5</v>
      </c>
      <c r="Y117" t="s">
        <v>12827</v>
      </c>
      <c r="Z117">
        <v>1</v>
      </c>
      <c r="AA117" t="s">
        <v>23</v>
      </c>
      <c r="AC117" t="e">
        <f>VLOOKUP(A117,Gemeinden!$A$4:$M$11169,11,0)</f>
        <v>#N/A</v>
      </c>
    </row>
    <row r="118" spans="1:29">
      <c r="A118">
        <v>5970000</v>
      </c>
      <c r="B118" t="str">
        <f t="shared" si="1"/>
        <v>5970</v>
      </c>
      <c r="C118" t="s">
        <v>12871</v>
      </c>
      <c r="D118">
        <v>2</v>
      </c>
      <c r="E118" t="s">
        <v>12774</v>
      </c>
      <c r="F118" s="10">
        <v>1132.89</v>
      </c>
      <c r="G118" s="11">
        <v>280800</v>
      </c>
      <c r="H118">
        <v>5970000</v>
      </c>
      <c r="I118" t="s">
        <v>1336</v>
      </c>
      <c r="J118">
        <v>2</v>
      </c>
      <c r="K118" t="s">
        <v>12780</v>
      </c>
      <c r="L118">
        <v>1</v>
      </c>
      <c r="M118" t="s">
        <v>12765</v>
      </c>
      <c r="N118">
        <v>513</v>
      </c>
      <c r="O118" t="s">
        <v>1336</v>
      </c>
      <c r="P118">
        <v>2</v>
      </c>
      <c r="Q118" t="s">
        <v>12767</v>
      </c>
      <c r="R118">
        <v>77</v>
      </c>
      <c r="S118" t="s">
        <v>1336</v>
      </c>
      <c r="T118">
        <v>59</v>
      </c>
      <c r="U118" t="s">
        <v>1278</v>
      </c>
      <c r="V118" t="s">
        <v>12862</v>
      </c>
      <c r="W118" t="s">
        <v>1278</v>
      </c>
      <c r="X118">
        <v>5</v>
      </c>
      <c r="Y118" t="s">
        <v>12827</v>
      </c>
      <c r="Z118">
        <v>1</v>
      </c>
      <c r="AA118" t="s">
        <v>23</v>
      </c>
      <c r="AC118" t="e">
        <f>VLOOKUP(A118,Gemeinden!$A$4:$M$11169,11,0)</f>
        <v>#N/A</v>
      </c>
    </row>
    <row r="119" spans="1:29">
      <c r="A119">
        <v>5974000</v>
      </c>
      <c r="B119" t="str">
        <f t="shared" si="1"/>
        <v>5974</v>
      </c>
      <c r="C119" t="s">
        <v>1348</v>
      </c>
      <c r="D119">
        <v>2</v>
      </c>
      <c r="E119" t="s">
        <v>12774</v>
      </c>
      <c r="F119" s="10">
        <v>1328.64</v>
      </c>
      <c r="G119" s="11">
        <v>302995</v>
      </c>
      <c r="H119">
        <v>5974000</v>
      </c>
      <c r="I119" t="s">
        <v>1348</v>
      </c>
      <c r="J119">
        <v>2</v>
      </c>
      <c r="K119" t="s">
        <v>12780</v>
      </c>
      <c r="L119">
        <v>1</v>
      </c>
      <c r="M119" t="s">
        <v>12765</v>
      </c>
      <c r="N119">
        <v>502</v>
      </c>
      <c r="O119" t="s">
        <v>1278</v>
      </c>
      <c r="P119">
        <v>2</v>
      </c>
      <c r="Q119" t="s">
        <v>12767</v>
      </c>
      <c r="R119">
        <v>79</v>
      </c>
      <c r="S119" t="s">
        <v>1348</v>
      </c>
      <c r="T119">
        <v>59</v>
      </c>
      <c r="U119" t="s">
        <v>1278</v>
      </c>
      <c r="V119" t="s">
        <v>12862</v>
      </c>
      <c r="W119" t="s">
        <v>1278</v>
      </c>
      <c r="X119">
        <v>5</v>
      </c>
      <c r="Y119" t="s">
        <v>12827</v>
      </c>
      <c r="Z119">
        <v>1</v>
      </c>
      <c r="AA119" t="s">
        <v>23</v>
      </c>
      <c r="AC119" t="e">
        <f>VLOOKUP(A119,Gemeinden!$A$4:$M$11169,11,0)</f>
        <v>#N/A</v>
      </c>
    </row>
    <row r="120" spans="1:29">
      <c r="A120">
        <v>5978000</v>
      </c>
      <c r="B120" t="str">
        <f t="shared" si="1"/>
        <v>5978</v>
      </c>
      <c r="C120" t="s">
        <v>1367</v>
      </c>
      <c r="D120">
        <v>2</v>
      </c>
      <c r="E120" t="s">
        <v>12774</v>
      </c>
      <c r="F120" s="10">
        <v>543.21</v>
      </c>
      <c r="G120" s="11">
        <v>396035</v>
      </c>
      <c r="H120">
        <v>5978000</v>
      </c>
      <c r="I120" t="s">
        <v>1367</v>
      </c>
      <c r="J120">
        <v>2</v>
      </c>
      <c r="K120" t="s">
        <v>12780</v>
      </c>
      <c r="L120">
        <v>1</v>
      </c>
      <c r="M120" t="s">
        <v>12765</v>
      </c>
      <c r="N120">
        <v>506</v>
      </c>
      <c r="O120" t="s">
        <v>1251</v>
      </c>
      <c r="P120">
        <v>1</v>
      </c>
      <c r="Q120" t="s">
        <v>12787</v>
      </c>
      <c r="R120">
        <v>73</v>
      </c>
      <c r="S120" t="s">
        <v>1251</v>
      </c>
      <c r="T120">
        <v>59</v>
      </c>
      <c r="U120" t="s">
        <v>1278</v>
      </c>
      <c r="V120" t="s">
        <v>12862</v>
      </c>
      <c r="W120" t="s">
        <v>1278</v>
      </c>
      <c r="X120">
        <v>5</v>
      </c>
      <c r="Y120" t="s">
        <v>12827</v>
      </c>
      <c r="Z120">
        <v>1</v>
      </c>
      <c r="AA120" t="s">
        <v>23</v>
      </c>
      <c r="AC120" t="e">
        <f>VLOOKUP(A120,Gemeinden!$A$4:$M$11169,11,0)</f>
        <v>#N/A</v>
      </c>
    </row>
    <row r="121" spans="1:29">
      <c r="A121">
        <v>6411000</v>
      </c>
      <c r="B121" t="str">
        <f t="shared" si="1"/>
        <v>6411</v>
      </c>
      <c r="C121" t="s">
        <v>12872</v>
      </c>
      <c r="D121">
        <v>1</v>
      </c>
      <c r="E121" t="s">
        <v>12754</v>
      </c>
      <c r="F121" s="10">
        <v>122.09</v>
      </c>
      <c r="G121" s="11">
        <v>155353</v>
      </c>
      <c r="H121">
        <v>6411000</v>
      </c>
      <c r="I121" t="s">
        <v>12873</v>
      </c>
      <c r="J121">
        <v>1</v>
      </c>
      <c r="K121" t="s">
        <v>12764</v>
      </c>
      <c r="L121">
        <v>1</v>
      </c>
      <c r="M121" t="s">
        <v>12765</v>
      </c>
      <c r="N121">
        <v>605</v>
      </c>
      <c r="O121" t="s">
        <v>9945</v>
      </c>
      <c r="P121">
        <v>1</v>
      </c>
      <c r="Q121" t="s">
        <v>12787</v>
      </c>
      <c r="R121">
        <v>94</v>
      </c>
      <c r="S121" t="s">
        <v>1382</v>
      </c>
      <c r="T121">
        <v>64</v>
      </c>
      <c r="U121" t="s">
        <v>1382</v>
      </c>
      <c r="V121" t="s">
        <v>12874</v>
      </c>
      <c r="W121" t="s">
        <v>1382</v>
      </c>
      <c r="X121">
        <v>6</v>
      </c>
      <c r="Y121" t="s">
        <v>12875</v>
      </c>
      <c r="Z121">
        <v>1</v>
      </c>
      <c r="AA121" t="s">
        <v>23</v>
      </c>
      <c r="AC121">
        <f>VLOOKUP(A121,Gemeinden!$A$4:$M$11169,11,0)</f>
        <v>76438</v>
      </c>
    </row>
    <row r="122" spans="1:29">
      <c r="A122">
        <v>6412000</v>
      </c>
      <c r="B122" t="str">
        <f t="shared" si="1"/>
        <v>6412</v>
      </c>
      <c r="C122" t="s">
        <v>1383</v>
      </c>
      <c r="D122">
        <v>1</v>
      </c>
      <c r="E122" t="s">
        <v>12754</v>
      </c>
      <c r="F122" s="10">
        <v>248.31</v>
      </c>
      <c r="G122" s="11">
        <v>732688</v>
      </c>
      <c r="H122">
        <v>6412000</v>
      </c>
      <c r="I122" t="s">
        <v>12876</v>
      </c>
      <c r="J122">
        <v>1</v>
      </c>
      <c r="K122" t="s">
        <v>12764</v>
      </c>
      <c r="L122">
        <v>1</v>
      </c>
      <c r="M122" t="s">
        <v>12765</v>
      </c>
      <c r="N122">
        <v>604</v>
      </c>
      <c r="O122" t="s">
        <v>12877</v>
      </c>
      <c r="P122">
        <v>1</v>
      </c>
      <c r="Q122" t="s">
        <v>12787</v>
      </c>
      <c r="R122">
        <v>92</v>
      </c>
      <c r="S122" t="s">
        <v>12878</v>
      </c>
      <c r="T122">
        <v>64</v>
      </c>
      <c r="U122" t="s">
        <v>1382</v>
      </c>
      <c r="V122" t="s">
        <v>12874</v>
      </c>
      <c r="W122" t="s">
        <v>1382</v>
      </c>
      <c r="X122">
        <v>6</v>
      </c>
      <c r="Y122" t="s">
        <v>12875</v>
      </c>
      <c r="Z122">
        <v>1</v>
      </c>
      <c r="AA122" t="s">
        <v>23</v>
      </c>
      <c r="AC122">
        <f>VLOOKUP(A122,Gemeinden!$A$4:$M$11169,11,0)</f>
        <v>370173</v>
      </c>
    </row>
    <row r="123" spans="1:29">
      <c r="A123">
        <v>6413000</v>
      </c>
      <c r="B123" t="str">
        <f t="shared" si="1"/>
        <v>6413</v>
      </c>
      <c r="C123" t="s">
        <v>1386</v>
      </c>
      <c r="D123">
        <v>1</v>
      </c>
      <c r="E123" t="s">
        <v>12754</v>
      </c>
      <c r="F123" s="10">
        <v>44.89</v>
      </c>
      <c r="G123" s="11">
        <v>123734</v>
      </c>
      <c r="H123">
        <v>6413000</v>
      </c>
      <c r="I123" t="s">
        <v>12879</v>
      </c>
      <c r="J123">
        <v>1</v>
      </c>
      <c r="K123" t="s">
        <v>12764</v>
      </c>
      <c r="L123">
        <v>1</v>
      </c>
      <c r="M123" t="s">
        <v>12765</v>
      </c>
      <c r="N123">
        <v>604</v>
      </c>
      <c r="O123" t="s">
        <v>12877</v>
      </c>
      <c r="P123">
        <v>1</v>
      </c>
      <c r="Q123" t="s">
        <v>12787</v>
      </c>
      <c r="R123">
        <v>92</v>
      </c>
      <c r="S123" t="s">
        <v>12878</v>
      </c>
      <c r="T123">
        <v>64</v>
      </c>
      <c r="U123" t="s">
        <v>1382</v>
      </c>
      <c r="V123" t="s">
        <v>12874</v>
      </c>
      <c r="W123" t="s">
        <v>1382</v>
      </c>
      <c r="X123">
        <v>6</v>
      </c>
      <c r="Y123" t="s">
        <v>12875</v>
      </c>
      <c r="Z123">
        <v>1</v>
      </c>
      <c r="AA123" t="s">
        <v>23</v>
      </c>
      <c r="AC123">
        <f>VLOOKUP(A123,Gemeinden!$A$4:$M$11169,11,0)</f>
        <v>62125</v>
      </c>
    </row>
    <row r="124" spans="1:29">
      <c r="A124">
        <v>6414000</v>
      </c>
      <c r="B124" t="str">
        <f t="shared" si="1"/>
        <v>6414</v>
      </c>
      <c r="C124" t="s">
        <v>12880</v>
      </c>
      <c r="D124">
        <v>1</v>
      </c>
      <c r="E124" t="s">
        <v>12754</v>
      </c>
      <c r="F124" s="10">
        <v>203.92</v>
      </c>
      <c r="G124" s="11">
        <v>276218</v>
      </c>
      <c r="H124">
        <v>6414000</v>
      </c>
      <c r="I124" t="s">
        <v>12881</v>
      </c>
      <c r="J124">
        <v>1</v>
      </c>
      <c r="K124" t="s">
        <v>12764</v>
      </c>
      <c r="L124">
        <v>1</v>
      </c>
      <c r="M124" t="s">
        <v>12765</v>
      </c>
      <c r="N124">
        <v>604</v>
      </c>
      <c r="O124" t="s">
        <v>12877</v>
      </c>
      <c r="P124">
        <v>1</v>
      </c>
      <c r="Q124" t="s">
        <v>12787</v>
      </c>
      <c r="R124">
        <v>91</v>
      </c>
      <c r="S124" t="s">
        <v>1391</v>
      </c>
      <c r="T124">
        <v>64</v>
      </c>
      <c r="U124" t="s">
        <v>1382</v>
      </c>
      <c r="V124" t="s">
        <v>12874</v>
      </c>
      <c r="W124" t="s">
        <v>1382</v>
      </c>
      <c r="X124">
        <v>6</v>
      </c>
      <c r="Y124" t="s">
        <v>12875</v>
      </c>
      <c r="Z124">
        <v>1</v>
      </c>
      <c r="AA124" t="s">
        <v>23</v>
      </c>
      <c r="AC124">
        <f>VLOOKUP(A124,Gemeinden!$A$4:$M$11169,11,0)</f>
        <v>144317</v>
      </c>
    </row>
    <row r="125" spans="1:29">
      <c r="A125">
        <v>6431000</v>
      </c>
      <c r="B125" t="str">
        <f t="shared" si="1"/>
        <v>6431</v>
      </c>
      <c r="C125" t="s">
        <v>12882</v>
      </c>
      <c r="D125">
        <v>2</v>
      </c>
      <c r="E125" t="s">
        <v>12774</v>
      </c>
      <c r="F125" s="10">
        <v>719.51</v>
      </c>
      <c r="G125" s="11">
        <v>266928</v>
      </c>
      <c r="H125">
        <v>6431000</v>
      </c>
      <c r="I125" t="s">
        <v>12882</v>
      </c>
      <c r="J125">
        <v>2</v>
      </c>
      <c r="K125" t="s">
        <v>12780</v>
      </c>
      <c r="L125">
        <v>1</v>
      </c>
      <c r="M125" t="s">
        <v>12765</v>
      </c>
      <c r="N125">
        <v>605</v>
      </c>
      <c r="O125" t="s">
        <v>9945</v>
      </c>
      <c r="P125">
        <v>1</v>
      </c>
      <c r="Q125" t="s">
        <v>12787</v>
      </c>
      <c r="R125">
        <v>130</v>
      </c>
      <c r="S125" t="s">
        <v>2347</v>
      </c>
      <c r="T125">
        <v>64</v>
      </c>
      <c r="U125" t="s">
        <v>1382</v>
      </c>
      <c r="V125" t="s">
        <v>12874</v>
      </c>
      <c r="W125" t="s">
        <v>1382</v>
      </c>
      <c r="X125">
        <v>6</v>
      </c>
      <c r="Y125" t="s">
        <v>12875</v>
      </c>
      <c r="Z125">
        <v>1</v>
      </c>
      <c r="AA125" t="s">
        <v>23</v>
      </c>
      <c r="AC125" t="e">
        <f>VLOOKUP(A125,Gemeinden!$A$4:$M$11169,11,0)</f>
        <v>#N/A</v>
      </c>
    </row>
    <row r="126" spans="1:29">
      <c r="A126">
        <v>6432000</v>
      </c>
      <c r="B126" t="str">
        <f t="shared" si="1"/>
        <v>6432</v>
      </c>
      <c r="C126" t="s">
        <v>12883</v>
      </c>
      <c r="D126">
        <v>2</v>
      </c>
      <c r="E126" t="s">
        <v>12774</v>
      </c>
      <c r="F126" s="10">
        <v>658.63</v>
      </c>
      <c r="G126" s="11">
        <v>292773</v>
      </c>
      <c r="H126">
        <v>6432000</v>
      </c>
      <c r="I126" t="s">
        <v>12883</v>
      </c>
      <c r="J126">
        <v>2</v>
      </c>
      <c r="K126" t="s">
        <v>12780</v>
      </c>
      <c r="L126">
        <v>1</v>
      </c>
      <c r="M126" t="s">
        <v>12765</v>
      </c>
      <c r="N126">
        <v>605</v>
      </c>
      <c r="O126" t="s">
        <v>9945</v>
      </c>
      <c r="P126">
        <v>1</v>
      </c>
      <c r="Q126" t="s">
        <v>12787</v>
      </c>
      <c r="R126">
        <v>94</v>
      </c>
      <c r="S126" t="s">
        <v>1382</v>
      </c>
      <c r="T126">
        <v>64</v>
      </c>
      <c r="U126" t="s">
        <v>1382</v>
      </c>
      <c r="V126" t="s">
        <v>12874</v>
      </c>
      <c r="W126" t="s">
        <v>1382</v>
      </c>
      <c r="X126">
        <v>6</v>
      </c>
      <c r="Y126" t="s">
        <v>12875</v>
      </c>
      <c r="Z126">
        <v>1</v>
      </c>
      <c r="AA126" t="s">
        <v>23</v>
      </c>
      <c r="AC126" t="e">
        <f>VLOOKUP(A126,Gemeinden!$A$4:$M$11169,11,0)</f>
        <v>#N/A</v>
      </c>
    </row>
    <row r="127" spans="1:29">
      <c r="A127">
        <v>6433000</v>
      </c>
      <c r="B127" t="str">
        <f t="shared" si="1"/>
        <v>6433</v>
      </c>
      <c r="C127" t="s">
        <v>12884</v>
      </c>
      <c r="D127">
        <v>2</v>
      </c>
      <c r="E127" t="s">
        <v>12774</v>
      </c>
      <c r="F127" s="10">
        <v>453.04</v>
      </c>
      <c r="G127" s="11">
        <v>266042</v>
      </c>
      <c r="H127">
        <v>6433000</v>
      </c>
      <c r="I127" t="s">
        <v>12884</v>
      </c>
      <c r="J127">
        <v>2</v>
      </c>
      <c r="K127" t="s">
        <v>12780</v>
      </c>
      <c r="L127">
        <v>1</v>
      </c>
      <c r="M127" t="s">
        <v>12765</v>
      </c>
      <c r="N127">
        <v>605</v>
      </c>
      <c r="O127" t="s">
        <v>9945</v>
      </c>
      <c r="P127">
        <v>1</v>
      </c>
      <c r="Q127" t="s">
        <v>12787</v>
      </c>
      <c r="R127">
        <v>92</v>
      </c>
      <c r="S127" t="s">
        <v>12878</v>
      </c>
      <c r="T127">
        <v>64</v>
      </c>
      <c r="U127" t="s">
        <v>1382</v>
      </c>
      <c r="V127" t="s">
        <v>12874</v>
      </c>
      <c r="W127" t="s">
        <v>1382</v>
      </c>
      <c r="X127">
        <v>6</v>
      </c>
      <c r="Y127" t="s">
        <v>12875</v>
      </c>
      <c r="Z127">
        <v>1</v>
      </c>
      <c r="AA127" t="s">
        <v>23</v>
      </c>
      <c r="AC127" t="e">
        <f>VLOOKUP(A127,Gemeinden!$A$4:$M$11169,11,0)</f>
        <v>#N/A</v>
      </c>
    </row>
    <row r="128" spans="1:29">
      <c r="A128">
        <v>6434000</v>
      </c>
      <c r="B128" t="str">
        <f t="shared" si="1"/>
        <v>6434</v>
      </c>
      <c r="C128" t="s">
        <v>12885</v>
      </c>
      <c r="D128">
        <v>2</v>
      </c>
      <c r="E128" t="s">
        <v>12774</v>
      </c>
      <c r="F128" s="10">
        <v>482</v>
      </c>
      <c r="G128" s="11">
        <v>233427</v>
      </c>
      <c r="H128">
        <v>6434000</v>
      </c>
      <c r="I128" t="s">
        <v>12885</v>
      </c>
      <c r="J128">
        <v>2</v>
      </c>
      <c r="K128" t="s">
        <v>12780</v>
      </c>
      <c r="L128">
        <v>1</v>
      </c>
      <c r="M128" t="s">
        <v>12765</v>
      </c>
      <c r="N128">
        <v>604</v>
      </c>
      <c r="O128" t="s">
        <v>12877</v>
      </c>
      <c r="P128">
        <v>1</v>
      </c>
      <c r="Q128" t="s">
        <v>12787</v>
      </c>
      <c r="R128">
        <v>92</v>
      </c>
      <c r="S128" t="s">
        <v>12878</v>
      </c>
      <c r="T128">
        <v>64</v>
      </c>
      <c r="U128" t="s">
        <v>1382</v>
      </c>
      <c r="V128" t="s">
        <v>12874</v>
      </c>
      <c r="W128" t="s">
        <v>1382</v>
      </c>
      <c r="X128">
        <v>6</v>
      </c>
      <c r="Y128" t="s">
        <v>12875</v>
      </c>
      <c r="Z128">
        <v>1</v>
      </c>
      <c r="AA128" t="s">
        <v>23</v>
      </c>
      <c r="AC128" t="e">
        <f>VLOOKUP(A128,Gemeinden!$A$4:$M$11169,11,0)</f>
        <v>#N/A</v>
      </c>
    </row>
    <row r="129" spans="1:29">
      <c r="A129">
        <v>6435000</v>
      </c>
      <c r="B129" t="str">
        <f t="shared" si="1"/>
        <v>6435</v>
      </c>
      <c r="C129" t="s">
        <v>12886</v>
      </c>
      <c r="D129">
        <v>2</v>
      </c>
      <c r="E129" t="s">
        <v>12774</v>
      </c>
      <c r="F129" s="10">
        <v>1397.55</v>
      </c>
      <c r="G129" s="11">
        <v>411956</v>
      </c>
      <c r="H129">
        <v>6435000</v>
      </c>
      <c r="I129" t="s">
        <v>12886</v>
      </c>
      <c r="J129">
        <v>2</v>
      </c>
      <c r="K129" t="s">
        <v>12780</v>
      </c>
      <c r="L129">
        <v>1</v>
      </c>
      <c r="M129" t="s">
        <v>12765</v>
      </c>
      <c r="N129">
        <v>604</v>
      </c>
      <c r="O129" t="s">
        <v>12877</v>
      </c>
      <c r="P129">
        <v>1</v>
      </c>
      <c r="Q129" t="s">
        <v>12787</v>
      </c>
      <c r="R129">
        <v>93</v>
      </c>
      <c r="S129" t="s">
        <v>1481</v>
      </c>
      <c r="T129">
        <v>64</v>
      </c>
      <c r="U129" t="s">
        <v>1382</v>
      </c>
      <c r="V129" t="s">
        <v>12874</v>
      </c>
      <c r="W129" t="s">
        <v>1382</v>
      </c>
      <c r="X129">
        <v>6</v>
      </c>
      <c r="Y129" t="s">
        <v>12875</v>
      </c>
      <c r="Z129">
        <v>1</v>
      </c>
      <c r="AA129" t="s">
        <v>23</v>
      </c>
      <c r="AC129" t="e">
        <f>VLOOKUP(A129,Gemeinden!$A$4:$M$11169,11,0)</f>
        <v>#N/A</v>
      </c>
    </row>
    <row r="130" spans="1:29">
      <c r="A130">
        <v>6436000</v>
      </c>
      <c r="B130" t="str">
        <f t="shared" si="1"/>
        <v>6436</v>
      </c>
      <c r="C130" t="s">
        <v>12887</v>
      </c>
      <c r="D130">
        <v>2</v>
      </c>
      <c r="E130" t="s">
        <v>12774</v>
      </c>
      <c r="F130" s="10">
        <v>222.39</v>
      </c>
      <c r="G130" s="11">
        <v>232848</v>
      </c>
      <c r="H130">
        <v>6436000</v>
      </c>
      <c r="I130" t="s">
        <v>12887</v>
      </c>
      <c r="J130">
        <v>2</v>
      </c>
      <c r="K130" t="s">
        <v>12780</v>
      </c>
      <c r="L130">
        <v>1</v>
      </c>
      <c r="M130" t="s">
        <v>12765</v>
      </c>
      <c r="N130">
        <v>604</v>
      </c>
      <c r="O130" t="s">
        <v>12877</v>
      </c>
      <c r="P130">
        <v>1</v>
      </c>
      <c r="Q130" t="s">
        <v>12787</v>
      </c>
      <c r="R130">
        <v>92</v>
      </c>
      <c r="S130" t="s">
        <v>12878</v>
      </c>
      <c r="T130">
        <v>64</v>
      </c>
      <c r="U130" t="s">
        <v>1382</v>
      </c>
      <c r="V130" t="s">
        <v>12874</v>
      </c>
      <c r="W130" t="s">
        <v>1382</v>
      </c>
      <c r="X130">
        <v>6</v>
      </c>
      <c r="Y130" t="s">
        <v>12875</v>
      </c>
      <c r="Z130">
        <v>1</v>
      </c>
      <c r="AA130" t="s">
        <v>23</v>
      </c>
      <c r="AC130" t="e">
        <f>VLOOKUP(A130,Gemeinden!$A$4:$M$11169,11,0)</f>
        <v>#N/A</v>
      </c>
    </row>
    <row r="131" spans="1:29">
      <c r="A131">
        <v>6437000</v>
      </c>
      <c r="B131" t="str">
        <f t="shared" si="1"/>
        <v>6437</v>
      </c>
      <c r="C131" t="s">
        <v>12888</v>
      </c>
      <c r="D131">
        <v>2</v>
      </c>
      <c r="E131" t="s">
        <v>12774</v>
      </c>
      <c r="F131" s="10">
        <v>623.97</v>
      </c>
      <c r="G131" s="11">
        <v>97000</v>
      </c>
      <c r="H131">
        <v>6437000</v>
      </c>
      <c r="I131" t="s">
        <v>12888</v>
      </c>
      <c r="J131">
        <v>2</v>
      </c>
      <c r="K131" t="s">
        <v>12780</v>
      </c>
      <c r="L131">
        <v>1</v>
      </c>
      <c r="M131" t="s">
        <v>12765</v>
      </c>
      <c r="N131">
        <v>605</v>
      </c>
      <c r="O131" t="s">
        <v>9945</v>
      </c>
      <c r="P131">
        <v>1</v>
      </c>
      <c r="Q131" t="s">
        <v>12787</v>
      </c>
      <c r="R131">
        <v>95</v>
      </c>
      <c r="S131" t="s">
        <v>9252</v>
      </c>
      <c r="T131">
        <v>64</v>
      </c>
      <c r="U131" t="s">
        <v>1382</v>
      </c>
      <c r="V131" t="s">
        <v>12874</v>
      </c>
      <c r="W131" t="s">
        <v>1382</v>
      </c>
      <c r="X131">
        <v>6</v>
      </c>
      <c r="Y131" t="s">
        <v>12875</v>
      </c>
      <c r="Z131">
        <v>1</v>
      </c>
      <c r="AA131" t="s">
        <v>23</v>
      </c>
      <c r="AC131" t="e">
        <f>VLOOKUP(A131,Gemeinden!$A$4:$M$11169,11,0)</f>
        <v>#N/A</v>
      </c>
    </row>
    <row r="132" spans="1:29">
      <c r="A132">
        <v>6438000</v>
      </c>
      <c r="B132" t="str">
        <f t="shared" ref="B132:B195" si="2">LEFT(A132,4)</f>
        <v>6438</v>
      </c>
      <c r="C132" t="s">
        <v>1388</v>
      </c>
      <c r="D132">
        <v>2</v>
      </c>
      <c r="E132" t="s">
        <v>12774</v>
      </c>
      <c r="F132" s="10">
        <v>356.29</v>
      </c>
      <c r="G132" s="11">
        <v>347357</v>
      </c>
      <c r="H132">
        <v>6438000</v>
      </c>
      <c r="I132" t="s">
        <v>1388</v>
      </c>
      <c r="J132">
        <v>2</v>
      </c>
      <c r="K132" t="s">
        <v>12780</v>
      </c>
      <c r="L132">
        <v>1</v>
      </c>
      <c r="M132" t="s">
        <v>12765</v>
      </c>
      <c r="N132">
        <v>604</v>
      </c>
      <c r="O132" t="s">
        <v>12877</v>
      </c>
      <c r="P132">
        <v>1</v>
      </c>
      <c r="Q132" t="s">
        <v>12787</v>
      </c>
      <c r="R132">
        <v>92</v>
      </c>
      <c r="S132" t="s">
        <v>12878</v>
      </c>
      <c r="T132">
        <v>64</v>
      </c>
      <c r="U132" t="s">
        <v>1382</v>
      </c>
      <c r="V132" t="s">
        <v>12874</v>
      </c>
      <c r="W132" t="s">
        <v>1382</v>
      </c>
      <c r="X132">
        <v>6</v>
      </c>
      <c r="Y132" t="s">
        <v>12875</v>
      </c>
      <c r="Z132">
        <v>1</v>
      </c>
      <c r="AA132" t="s">
        <v>23</v>
      </c>
      <c r="AC132" t="e">
        <f>VLOOKUP(A132,Gemeinden!$A$4:$M$11169,11,0)</f>
        <v>#N/A</v>
      </c>
    </row>
    <row r="133" spans="1:29">
      <c r="A133">
        <v>6439000</v>
      </c>
      <c r="B133" t="str">
        <f t="shared" si="2"/>
        <v>6439</v>
      </c>
      <c r="C133" t="s">
        <v>12889</v>
      </c>
      <c r="D133">
        <v>2</v>
      </c>
      <c r="E133" t="s">
        <v>12774</v>
      </c>
      <c r="F133" s="10">
        <v>811.48</v>
      </c>
      <c r="G133" s="11">
        <v>184114</v>
      </c>
      <c r="H133">
        <v>6439000</v>
      </c>
      <c r="I133" t="s">
        <v>12889</v>
      </c>
      <c r="J133">
        <v>2</v>
      </c>
      <c r="K133" t="s">
        <v>12780</v>
      </c>
      <c r="L133">
        <v>1</v>
      </c>
      <c r="M133" t="s">
        <v>12765</v>
      </c>
      <c r="N133">
        <v>604</v>
      </c>
      <c r="O133" t="s">
        <v>12877</v>
      </c>
      <c r="P133">
        <v>1</v>
      </c>
      <c r="Q133" t="s">
        <v>12787</v>
      </c>
      <c r="R133">
        <v>91</v>
      </c>
      <c r="S133" t="s">
        <v>1391</v>
      </c>
      <c r="T133">
        <v>64</v>
      </c>
      <c r="U133" t="s">
        <v>1382</v>
      </c>
      <c r="V133" t="s">
        <v>12874</v>
      </c>
      <c r="W133" t="s">
        <v>1382</v>
      </c>
      <c r="X133">
        <v>6</v>
      </c>
      <c r="Y133" t="s">
        <v>12875</v>
      </c>
      <c r="Z133">
        <v>1</v>
      </c>
      <c r="AA133" t="s">
        <v>23</v>
      </c>
      <c r="AC133" t="e">
        <f>VLOOKUP(A133,Gemeinden!$A$4:$M$11169,11,0)</f>
        <v>#N/A</v>
      </c>
    </row>
    <row r="134" spans="1:29">
      <c r="A134">
        <v>6440000</v>
      </c>
      <c r="B134" t="str">
        <f t="shared" si="2"/>
        <v>6440</v>
      </c>
      <c r="C134" t="s">
        <v>12890</v>
      </c>
      <c r="D134">
        <v>2</v>
      </c>
      <c r="E134" t="s">
        <v>12774</v>
      </c>
      <c r="F134" s="10">
        <v>1100.69</v>
      </c>
      <c r="G134" s="11">
        <v>301931</v>
      </c>
      <c r="H134">
        <v>6440000</v>
      </c>
      <c r="I134" t="s">
        <v>12890</v>
      </c>
      <c r="J134">
        <v>2</v>
      </c>
      <c r="K134" t="s">
        <v>12780</v>
      </c>
      <c r="L134">
        <v>1</v>
      </c>
      <c r="M134" t="s">
        <v>12765</v>
      </c>
      <c r="N134">
        <v>604</v>
      </c>
      <c r="O134" t="s">
        <v>12877</v>
      </c>
      <c r="P134">
        <v>1</v>
      </c>
      <c r="Q134" t="s">
        <v>12787</v>
      </c>
      <c r="R134">
        <v>92</v>
      </c>
      <c r="S134" t="s">
        <v>12878</v>
      </c>
      <c r="T134">
        <v>64</v>
      </c>
      <c r="U134" t="s">
        <v>1382</v>
      </c>
      <c r="V134" t="s">
        <v>12874</v>
      </c>
      <c r="W134" t="s">
        <v>1382</v>
      </c>
      <c r="X134">
        <v>6</v>
      </c>
      <c r="Y134" t="s">
        <v>12875</v>
      </c>
      <c r="Z134">
        <v>1</v>
      </c>
      <c r="AA134" t="s">
        <v>23</v>
      </c>
      <c r="AC134" t="e">
        <f>VLOOKUP(A134,Gemeinden!$A$4:$M$11169,11,0)</f>
        <v>#N/A</v>
      </c>
    </row>
    <row r="135" spans="1:29">
      <c r="A135">
        <v>6531000</v>
      </c>
      <c r="B135" t="str">
        <f t="shared" si="2"/>
        <v>6531</v>
      </c>
      <c r="C135" t="s">
        <v>12891</v>
      </c>
      <c r="D135">
        <v>2</v>
      </c>
      <c r="E135" t="s">
        <v>12774</v>
      </c>
      <c r="F135" s="10">
        <v>854.67</v>
      </c>
      <c r="G135" s="11">
        <v>262505</v>
      </c>
      <c r="H135">
        <v>6531000</v>
      </c>
      <c r="I135" t="s">
        <v>12891</v>
      </c>
      <c r="J135">
        <v>2</v>
      </c>
      <c r="K135" t="s">
        <v>12780</v>
      </c>
      <c r="L135">
        <v>1</v>
      </c>
      <c r="M135" t="s">
        <v>12765</v>
      </c>
      <c r="N135">
        <v>601</v>
      </c>
      <c r="O135" t="s">
        <v>12892</v>
      </c>
      <c r="P135">
        <v>3</v>
      </c>
      <c r="Q135" t="s">
        <v>12759</v>
      </c>
      <c r="R135">
        <v>89</v>
      </c>
      <c r="S135" t="s">
        <v>12891</v>
      </c>
      <c r="T135">
        <v>65</v>
      </c>
      <c r="U135" t="s">
        <v>12891</v>
      </c>
      <c r="V135" t="s">
        <v>12893</v>
      </c>
      <c r="W135" t="s">
        <v>12891</v>
      </c>
      <c r="X135">
        <v>6</v>
      </c>
      <c r="Y135" t="s">
        <v>12875</v>
      </c>
      <c r="Z135">
        <v>1</v>
      </c>
      <c r="AA135" t="s">
        <v>23</v>
      </c>
      <c r="AC135" t="e">
        <f>VLOOKUP(A135,Gemeinden!$A$4:$M$11169,11,0)</f>
        <v>#N/A</v>
      </c>
    </row>
    <row r="136" spans="1:29">
      <c r="A136">
        <v>6532000</v>
      </c>
      <c r="B136" t="str">
        <f t="shared" si="2"/>
        <v>6532</v>
      </c>
      <c r="C136" t="s">
        <v>12894</v>
      </c>
      <c r="D136">
        <v>2</v>
      </c>
      <c r="E136" t="s">
        <v>12774</v>
      </c>
      <c r="F136" s="10">
        <v>1066.53</v>
      </c>
      <c r="G136" s="11">
        <v>253167</v>
      </c>
      <c r="H136">
        <v>6532000</v>
      </c>
      <c r="I136" t="s">
        <v>12894</v>
      </c>
      <c r="J136">
        <v>2</v>
      </c>
      <c r="K136" t="s">
        <v>12780</v>
      </c>
      <c r="L136">
        <v>1</v>
      </c>
      <c r="M136" t="s">
        <v>12765</v>
      </c>
      <c r="N136">
        <v>601</v>
      </c>
      <c r="O136" t="s">
        <v>12892</v>
      </c>
      <c r="P136">
        <v>3</v>
      </c>
      <c r="Q136" t="s">
        <v>12759</v>
      </c>
      <c r="R136">
        <v>88</v>
      </c>
      <c r="S136" t="s">
        <v>1627</v>
      </c>
      <c r="T136">
        <v>65</v>
      </c>
      <c r="U136" t="s">
        <v>12891</v>
      </c>
      <c r="V136" t="s">
        <v>12893</v>
      </c>
      <c r="W136" t="s">
        <v>12891</v>
      </c>
      <c r="X136">
        <v>6</v>
      </c>
      <c r="Y136" t="s">
        <v>12875</v>
      </c>
      <c r="Z136">
        <v>1</v>
      </c>
      <c r="AA136" t="s">
        <v>23</v>
      </c>
      <c r="AC136" t="e">
        <f>VLOOKUP(A136,Gemeinden!$A$4:$M$11169,11,0)</f>
        <v>#N/A</v>
      </c>
    </row>
    <row r="137" spans="1:29">
      <c r="A137">
        <v>6533000</v>
      </c>
      <c r="B137" t="str">
        <f t="shared" si="2"/>
        <v>6533</v>
      </c>
      <c r="C137" t="s">
        <v>12895</v>
      </c>
      <c r="D137">
        <v>2</v>
      </c>
      <c r="E137" t="s">
        <v>12774</v>
      </c>
      <c r="F137" s="10">
        <v>738.47</v>
      </c>
      <c r="G137" s="11">
        <v>171922</v>
      </c>
      <c r="H137">
        <v>6533000</v>
      </c>
      <c r="I137" t="s">
        <v>12895</v>
      </c>
      <c r="J137">
        <v>2</v>
      </c>
      <c r="K137" t="s">
        <v>12780</v>
      </c>
      <c r="L137">
        <v>1</v>
      </c>
      <c r="M137" t="s">
        <v>12765</v>
      </c>
      <c r="N137">
        <v>601</v>
      </c>
      <c r="O137" t="s">
        <v>12892</v>
      </c>
      <c r="P137">
        <v>3</v>
      </c>
      <c r="Q137" t="s">
        <v>12759</v>
      </c>
      <c r="R137">
        <v>90</v>
      </c>
      <c r="S137" t="s">
        <v>1654</v>
      </c>
      <c r="T137">
        <v>65</v>
      </c>
      <c r="U137" t="s">
        <v>12891</v>
      </c>
      <c r="V137" t="s">
        <v>12893</v>
      </c>
      <c r="W137" t="s">
        <v>12891</v>
      </c>
      <c r="X137">
        <v>6</v>
      </c>
      <c r="Y137" t="s">
        <v>12875</v>
      </c>
      <c r="Z137">
        <v>1</v>
      </c>
      <c r="AA137" t="s">
        <v>23</v>
      </c>
      <c r="AC137" t="e">
        <f>VLOOKUP(A137,Gemeinden!$A$4:$M$11169,11,0)</f>
        <v>#N/A</v>
      </c>
    </row>
    <row r="138" spans="1:29">
      <c r="A138">
        <v>6534000</v>
      </c>
      <c r="B138" t="str">
        <f t="shared" si="2"/>
        <v>6534</v>
      </c>
      <c r="C138" t="s">
        <v>12896</v>
      </c>
      <c r="D138">
        <v>2</v>
      </c>
      <c r="E138" t="s">
        <v>12774</v>
      </c>
      <c r="F138" s="10">
        <v>1262.53</v>
      </c>
      <c r="G138" s="11">
        <v>245241</v>
      </c>
      <c r="H138">
        <v>6534000</v>
      </c>
      <c r="I138" t="s">
        <v>12896</v>
      </c>
      <c r="J138">
        <v>3</v>
      </c>
      <c r="K138" t="s">
        <v>12772</v>
      </c>
      <c r="L138">
        <v>2</v>
      </c>
      <c r="M138" t="s">
        <v>12757</v>
      </c>
      <c r="N138">
        <v>601</v>
      </c>
      <c r="O138" t="s">
        <v>12892</v>
      </c>
      <c r="P138">
        <v>3</v>
      </c>
      <c r="Q138" t="s">
        <v>12759</v>
      </c>
      <c r="R138">
        <v>85</v>
      </c>
      <c r="S138" t="s">
        <v>1684</v>
      </c>
      <c r="T138">
        <v>65</v>
      </c>
      <c r="U138" t="s">
        <v>12891</v>
      </c>
      <c r="V138" t="s">
        <v>12893</v>
      </c>
      <c r="W138" t="s">
        <v>12891</v>
      </c>
      <c r="X138">
        <v>6</v>
      </c>
      <c r="Y138" t="s">
        <v>12875</v>
      </c>
      <c r="Z138">
        <v>1</v>
      </c>
      <c r="AA138" t="s">
        <v>23</v>
      </c>
      <c r="AC138" t="e">
        <f>VLOOKUP(A138,Gemeinden!$A$4:$M$11169,11,0)</f>
        <v>#N/A</v>
      </c>
    </row>
    <row r="139" spans="1:29">
      <c r="A139">
        <v>6535000</v>
      </c>
      <c r="B139" t="str">
        <f t="shared" si="2"/>
        <v>6535</v>
      </c>
      <c r="C139" t="s">
        <v>12897</v>
      </c>
      <c r="D139">
        <v>2</v>
      </c>
      <c r="E139" t="s">
        <v>12774</v>
      </c>
      <c r="F139" s="10">
        <v>1458.99</v>
      </c>
      <c r="G139" s="11">
        <v>107256</v>
      </c>
      <c r="H139">
        <v>6535000</v>
      </c>
      <c r="I139" t="s">
        <v>12897</v>
      </c>
      <c r="J139">
        <v>4</v>
      </c>
      <c r="K139" t="s">
        <v>12756</v>
      </c>
      <c r="L139">
        <v>2</v>
      </c>
      <c r="M139" t="s">
        <v>12757</v>
      </c>
      <c r="N139">
        <v>601</v>
      </c>
      <c r="O139" t="s">
        <v>12892</v>
      </c>
      <c r="P139">
        <v>3</v>
      </c>
      <c r="Q139" t="s">
        <v>12759</v>
      </c>
      <c r="R139">
        <v>86</v>
      </c>
      <c r="S139" t="s">
        <v>1707</v>
      </c>
      <c r="T139">
        <v>65</v>
      </c>
      <c r="U139" t="s">
        <v>12891</v>
      </c>
      <c r="V139" t="s">
        <v>12893</v>
      </c>
      <c r="W139" t="s">
        <v>12891</v>
      </c>
      <c r="X139">
        <v>6</v>
      </c>
      <c r="Y139" t="s">
        <v>12875</v>
      </c>
      <c r="Z139">
        <v>1</v>
      </c>
      <c r="AA139" t="s">
        <v>23</v>
      </c>
      <c r="AC139" t="e">
        <f>VLOOKUP(A139,Gemeinden!$A$4:$M$11169,11,0)</f>
        <v>#N/A</v>
      </c>
    </row>
    <row r="140" spans="1:29">
      <c r="A140">
        <v>6611000</v>
      </c>
      <c r="B140" t="str">
        <f t="shared" si="2"/>
        <v>6611</v>
      </c>
      <c r="C140" t="s">
        <v>12898</v>
      </c>
      <c r="D140">
        <v>1</v>
      </c>
      <c r="E140" t="s">
        <v>12754</v>
      </c>
      <c r="F140" s="10">
        <v>106.78</v>
      </c>
      <c r="G140" s="11">
        <v>197984</v>
      </c>
      <c r="H140">
        <v>6611000</v>
      </c>
      <c r="I140" t="s">
        <v>12899</v>
      </c>
      <c r="J140">
        <v>1</v>
      </c>
      <c r="K140" t="s">
        <v>12764</v>
      </c>
      <c r="L140">
        <v>1</v>
      </c>
      <c r="M140" t="s">
        <v>12765</v>
      </c>
      <c r="N140">
        <v>602</v>
      </c>
      <c r="O140" t="s">
        <v>12900</v>
      </c>
      <c r="P140">
        <v>2</v>
      </c>
      <c r="Q140" t="s">
        <v>12767</v>
      </c>
      <c r="R140">
        <v>81</v>
      </c>
      <c r="S140" t="s">
        <v>1723</v>
      </c>
      <c r="T140">
        <v>66</v>
      </c>
      <c r="U140" t="s">
        <v>1723</v>
      </c>
      <c r="V140" t="s">
        <v>12901</v>
      </c>
      <c r="W140" t="s">
        <v>1723</v>
      </c>
      <c r="X140">
        <v>6</v>
      </c>
      <c r="Y140" t="s">
        <v>12875</v>
      </c>
      <c r="Z140">
        <v>1</v>
      </c>
      <c r="AA140" t="s">
        <v>23</v>
      </c>
      <c r="AC140">
        <f>VLOOKUP(A140,Gemeinden!$A$4:$M$11169,11,0)</f>
        <v>101325</v>
      </c>
    </row>
    <row r="141" spans="1:29">
      <c r="A141">
        <v>6631000</v>
      </c>
      <c r="B141" t="str">
        <f t="shared" si="2"/>
        <v>6631</v>
      </c>
      <c r="C141" t="s">
        <v>1726</v>
      </c>
      <c r="D141">
        <v>2</v>
      </c>
      <c r="E141" t="s">
        <v>12774</v>
      </c>
      <c r="F141" s="10">
        <v>1380.4</v>
      </c>
      <c r="G141" s="11">
        <v>220132</v>
      </c>
      <c r="H141">
        <v>6631000</v>
      </c>
      <c r="I141" t="s">
        <v>1726</v>
      </c>
      <c r="J141">
        <v>3</v>
      </c>
      <c r="K141" t="s">
        <v>12772</v>
      </c>
      <c r="L141">
        <v>2</v>
      </c>
      <c r="M141" t="s">
        <v>12757</v>
      </c>
      <c r="N141">
        <v>603</v>
      </c>
      <c r="O141" t="s">
        <v>12902</v>
      </c>
      <c r="P141">
        <v>3</v>
      </c>
      <c r="Q141" t="s">
        <v>12759</v>
      </c>
      <c r="R141">
        <v>87</v>
      </c>
      <c r="S141" t="s">
        <v>1726</v>
      </c>
      <c r="T141">
        <v>66</v>
      </c>
      <c r="U141" t="s">
        <v>1723</v>
      </c>
      <c r="V141" t="s">
        <v>12901</v>
      </c>
      <c r="W141" t="s">
        <v>1723</v>
      </c>
      <c r="X141">
        <v>6</v>
      </c>
      <c r="Y141" t="s">
        <v>12875</v>
      </c>
      <c r="Z141">
        <v>1</v>
      </c>
      <c r="AA141" t="s">
        <v>23</v>
      </c>
      <c r="AC141" t="e">
        <f>VLOOKUP(A141,Gemeinden!$A$4:$M$11169,11,0)</f>
        <v>#N/A</v>
      </c>
    </row>
    <row r="142" spans="1:29">
      <c r="A142">
        <v>6632000</v>
      </c>
      <c r="B142" t="str">
        <f t="shared" si="2"/>
        <v>6632</v>
      </c>
      <c r="C142" t="s">
        <v>12903</v>
      </c>
      <c r="D142">
        <v>2</v>
      </c>
      <c r="E142" t="s">
        <v>12774</v>
      </c>
      <c r="F142" s="10">
        <v>1097.11</v>
      </c>
      <c r="G142" s="11">
        <v>121166</v>
      </c>
      <c r="H142">
        <v>6632000</v>
      </c>
      <c r="I142" t="s">
        <v>12903</v>
      </c>
      <c r="J142">
        <v>4</v>
      </c>
      <c r="K142" t="s">
        <v>12756</v>
      </c>
      <c r="L142">
        <v>2</v>
      </c>
      <c r="M142" t="s">
        <v>12757</v>
      </c>
      <c r="N142">
        <v>603</v>
      </c>
      <c r="O142" t="s">
        <v>12902</v>
      </c>
      <c r="P142">
        <v>3</v>
      </c>
      <c r="Q142" t="s">
        <v>12759</v>
      </c>
      <c r="R142">
        <v>84</v>
      </c>
      <c r="S142" t="s">
        <v>12904</v>
      </c>
      <c r="T142">
        <v>66</v>
      </c>
      <c r="U142" t="s">
        <v>1723</v>
      </c>
      <c r="V142" t="s">
        <v>12901</v>
      </c>
      <c r="W142" t="s">
        <v>1723</v>
      </c>
      <c r="X142">
        <v>6</v>
      </c>
      <c r="Y142" t="s">
        <v>12875</v>
      </c>
      <c r="Z142">
        <v>1</v>
      </c>
      <c r="AA142" t="s">
        <v>23</v>
      </c>
      <c r="AC142" t="e">
        <f>VLOOKUP(A142,Gemeinden!$A$4:$M$11169,11,0)</f>
        <v>#N/A</v>
      </c>
    </row>
    <row r="143" spans="1:29">
      <c r="A143">
        <v>6633000</v>
      </c>
      <c r="B143" t="str">
        <f t="shared" si="2"/>
        <v>6633</v>
      </c>
      <c r="C143" t="s">
        <v>1723</v>
      </c>
      <c r="D143">
        <v>2</v>
      </c>
      <c r="E143" t="s">
        <v>12774</v>
      </c>
      <c r="F143" s="10">
        <v>1292.91</v>
      </c>
      <c r="G143" s="11">
        <v>235813</v>
      </c>
      <c r="H143">
        <v>6633000</v>
      </c>
      <c r="I143" t="s">
        <v>1723</v>
      </c>
      <c r="J143">
        <v>2</v>
      </c>
      <c r="K143" t="s">
        <v>12780</v>
      </c>
      <c r="L143">
        <v>1</v>
      </c>
      <c r="M143" t="s">
        <v>12765</v>
      </c>
      <c r="N143">
        <v>602</v>
      </c>
      <c r="O143" t="s">
        <v>12900</v>
      </c>
      <c r="P143">
        <v>2</v>
      </c>
      <c r="Q143" t="s">
        <v>12767</v>
      </c>
      <c r="R143">
        <v>81</v>
      </c>
      <c r="S143" t="s">
        <v>1723</v>
      </c>
      <c r="T143">
        <v>66</v>
      </c>
      <c r="U143" t="s">
        <v>1723</v>
      </c>
      <c r="V143" t="s">
        <v>12901</v>
      </c>
      <c r="W143" t="s">
        <v>1723</v>
      </c>
      <c r="X143">
        <v>6</v>
      </c>
      <c r="Y143" t="s">
        <v>12875</v>
      </c>
      <c r="Z143">
        <v>1</v>
      </c>
      <c r="AA143" t="s">
        <v>23</v>
      </c>
      <c r="AC143" t="e">
        <f>VLOOKUP(A143,Gemeinden!$A$4:$M$11169,11,0)</f>
        <v>#N/A</v>
      </c>
    </row>
    <row r="144" spans="1:29">
      <c r="A144">
        <v>6634000</v>
      </c>
      <c r="B144" t="str">
        <f t="shared" si="2"/>
        <v>6634</v>
      </c>
      <c r="C144" t="s">
        <v>12905</v>
      </c>
      <c r="D144">
        <v>2</v>
      </c>
      <c r="E144" t="s">
        <v>12774</v>
      </c>
      <c r="F144" s="10">
        <v>1538.49</v>
      </c>
      <c r="G144" s="11">
        <v>180310</v>
      </c>
      <c r="H144">
        <v>6634000</v>
      </c>
      <c r="I144" t="s">
        <v>12905</v>
      </c>
      <c r="J144">
        <v>3</v>
      </c>
      <c r="K144" t="s">
        <v>12772</v>
      </c>
      <c r="L144">
        <v>2</v>
      </c>
      <c r="M144" t="s">
        <v>12757</v>
      </c>
      <c r="N144">
        <v>602</v>
      </c>
      <c r="O144" t="s">
        <v>12900</v>
      </c>
      <c r="P144">
        <v>2</v>
      </c>
      <c r="Q144" t="s">
        <v>12767</v>
      </c>
      <c r="R144">
        <v>83</v>
      </c>
      <c r="S144" t="s">
        <v>12906</v>
      </c>
      <c r="T144">
        <v>66</v>
      </c>
      <c r="U144" t="s">
        <v>1723</v>
      </c>
      <c r="V144" t="s">
        <v>12901</v>
      </c>
      <c r="W144" t="s">
        <v>1723</v>
      </c>
      <c r="X144">
        <v>6</v>
      </c>
      <c r="Y144" t="s">
        <v>12875</v>
      </c>
      <c r="Z144">
        <v>1</v>
      </c>
      <c r="AA144" t="s">
        <v>23</v>
      </c>
      <c r="AC144" t="e">
        <f>VLOOKUP(A144,Gemeinden!$A$4:$M$11169,11,0)</f>
        <v>#N/A</v>
      </c>
    </row>
    <row r="145" spans="1:29">
      <c r="A145">
        <v>6635000</v>
      </c>
      <c r="B145" t="str">
        <f t="shared" si="2"/>
        <v>6635</v>
      </c>
      <c r="C145" t="s">
        <v>12907</v>
      </c>
      <c r="D145">
        <v>2</v>
      </c>
      <c r="E145" t="s">
        <v>12774</v>
      </c>
      <c r="F145" s="10">
        <v>1848.44</v>
      </c>
      <c r="G145" s="11">
        <v>157592</v>
      </c>
      <c r="H145">
        <v>6635000</v>
      </c>
      <c r="I145" t="s">
        <v>12907</v>
      </c>
      <c r="J145">
        <v>4</v>
      </c>
      <c r="K145" t="s">
        <v>12756</v>
      </c>
      <c r="L145">
        <v>2</v>
      </c>
      <c r="M145" t="s">
        <v>12757</v>
      </c>
      <c r="N145">
        <v>602</v>
      </c>
      <c r="O145" t="s">
        <v>12900</v>
      </c>
      <c r="P145">
        <v>2</v>
      </c>
      <c r="Q145" t="s">
        <v>12767</v>
      </c>
      <c r="R145">
        <v>80</v>
      </c>
      <c r="S145" t="s">
        <v>1849</v>
      </c>
      <c r="T145">
        <v>66</v>
      </c>
      <c r="U145" t="s">
        <v>1723</v>
      </c>
      <c r="V145" t="s">
        <v>12901</v>
      </c>
      <c r="W145" t="s">
        <v>1723</v>
      </c>
      <c r="X145">
        <v>6</v>
      </c>
      <c r="Y145" t="s">
        <v>12875</v>
      </c>
      <c r="Z145">
        <v>1</v>
      </c>
      <c r="AA145" t="s">
        <v>23</v>
      </c>
      <c r="AC145" t="e">
        <f>VLOOKUP(A145,Gemeinden!$A$4:$M$11169,11,0)</f>
        <v>#N/A</v>
      </c>
    </row>
    <row r="146" spans="1:29">
      <c r="A146">
        <v>6636000</v>
      </c>
      <c r="B146" t="str">
        <f t="shared" si="2"/>
        <v>6636</v>
      </c>
      <c r="C146" t="s">
        <v>12908</v>
      </c>
      <c r="D146">
        <v>2</v>
      </c>
      <c r="E146" t="s">
        <v>12774</v>
      </c>
      <c r="F146" s="10">
        <v>1024.69</v>
      </c>
      <c r="G146" s="11">
        <v>100715</v>
      </c>
      <c r="H146">
        <v>6636000</v>
      </c>
      <c r="I146" t="s">
        <v>12908</v>
      </c>
      <c r="J146">
        <v>4</v>
      </c>
      <c r="K146" t="s">
        <v>12756</v>
      </c>
      <c r="L146">
        <v>2</v>
      </c>
      <c r="M146" t="s">
        <v>12757</v>
      </c>
      <c r="N146">
        <v>602</v>
      </c>
      <c r="O146" t="s">
        <v>12900</v>
      </c>
      <c r="P146">
        <v>2</v>
      </c>
      <c r="Q146" t="s">
        <v>12767</v>
      </c>
      <c r="R146">
        <v>82</v>
      </c>
      <c r="S146" t="s">
        <v>1868</v>
      </c>
      <c r="T146">
        <v>66</v>
      </c>
      <c r="U146" t="s">
        <v>1723</v>
      </c>
      <c r="V146" t="s">
        <v>12901</v>
      </c>
      <c r="W146" t="s">
        <v>1723</v>
      </c>
      <c r="X146">
        <v>6</v>
      </c>
      <c r="Y146" t="s">
        <v>12875</v>
      </c>
      <c r="Z146">
        <v>1</v>
      </c>
      <c r="AA146" t="s">
        <v>23</v>
      </c>
      <c r="AC146" t="e">
        <f>VLOOKUP(A146,Gemeinden!$A$4:$M$11169,11,0)</f>
        <v>#N/A</v>
      </c>
    </row>
    <row r="147" spans="1:29">
      <c r="A147">
        <v>7111000</v>
      </c>
      <c r="B147" t="str">
        <f t="shared" si="2"/>
        <v>7111</v>
      </c>
      <c r="C147" t="s">
        <v>1885</v>
      </c>
      <c r="D147">
        <v>1</v>
      </c>
      <c r="E147" t="s">
        <v>12754</v>
      </c>
      <c r="F147" s="10">
        <v>105.13</v>
      </c>
      <c r="G147" s="11">
        <v>112586</v>
      </c>
      <c r="H147">
        <v>7111000</v>
      </c>
      <c r="I147" t="s">
        <v>12909</v>
      </c>
      <c r="J147">
        <v>1</v>
      </c>
      <c r="K147" t="s">
        <v>12764</v>
      </c>
      <c r="L147">
        <v>1</v>
      </c>
      <c r="M147" t="s">
        <v>12765</v>
      </c>
      <c r="N147">
        <v>701</v>
      </c>
      <c r="O147" t="s">
        <v>12910</v>
      </c>
      <c r="P147">
        <v>2</v>
      </c>
      <c r="Q147" t="s">
        <v>12767</v>
      </c>
      <c r="R147">
        <v>100</v>
      </c>
      <c r="S147" t="s">
        <v>12911</v>
      </c>
      <c r="T147">
        <v>70</v>
      </c>
      <c r="U147" t="s">
        <v>12912</v>
      </c>
      <c r="V147" t="s">
        <v>12913</v>
      </c>
      <c r="W147" t="s">
        <v>12911</v>
      </c>
      <c r="X147">
        <v>7</v>
      </c>
      <c r="Y147" t="s">
        <v>12912</v>
      </c>
      <c r="Z147">
        <v>1</v>
      </c>
      <c r="AA147" t="s">
        <v>23</v>
      </c>
      <c r="AC147">
        <f>VLOOKUP(A147,Gemeinden!$A$4:$M$11169,11,0)</f>
        <v>58195</v>
      </c>
    </row>
    <row r="148" spans="1:29">
      <c r="A148">
        <v>7131000</v>
      </c>
      <c r="B148" t="str">
        <f t="shared" si="2"/>
        <v>7131</v>
      </c>
      <c r="C148" t="s">
        <v>12914</v>
      </c>
      <c r="D148">
        <v>2</v>
      </c>
      <c r="E148" t="s">
        <v>12774</v>
      </c>
      <c r="F148" s="10">
        <v>786.98</v>
      </c>
      <c r="G148" s="11">
        <v>127770</v>
      </c>
      <c r="H148">
        <v>7131000</v>
      </c>
      <c r="I148" t="s">
        <v>12914</v>
      </c>
      <c r="J148">
        <v>3</v>
      </c>
      <c r="K148" t="s">
        <v>12772</v>
      </c>
      <c r="L148">
        <v>2</v>
      </c>
      <c r="M148" t="s">
        <v>12757</v>
      </c>
      <c r="N148">
        <v>701</v>
      </c>
      <c r="O148" t="s">
        <v>12910</v>
      </c>
      <c r="P148">
        <v>2</v>
      </c>
      <c r="Q148" t="s">
        <v>12767</v>
      </c>
      <c r="R148">
        <v>99</v>
      </c>
      <c r="S148" t="s">
        <v>12914</v>
      </c>
      <c r="T148">
        <v>70</v>
      </c>
      <c r="U148" t="s">
        <v>12912</v>
      </c>
      <c r="V148" t="s">
        <v>12913</v>
      </c>
      <c r="W148" t="s">
        <v>12911</v>
      </c>
      <c r="X148">
        <v>7</v>
      </c>
      <c r="Y148" t="s">
        <v>12912</v>
      </c>
      <c r="Z148">
        <v>1</v>
      </c>
      <c r="AA148" t="s">
        <v>23</v>
      </c>
      <c r="AC148" t="e">
        <f>VLOOKUP(A148,Gemeinden!$A$4:$M$11169,11,0)</f>
        <v>#N/A</v>
      </c>
    </row>
    <row r="149" spans="1:29">
      <c r="A149">
        <v>7132000</v>
      </c>
      <c r="B149" t="str">
        <f t="shared" si="2"/>
        <v>7132</v>
      </c>
      <c r="C149" t="s">
        <v>1898</v>
      </c>
      <c r="D149">
        <v>2</v>
      </c>
      <c r="E149" t="s">
        <v>12774</v>
      </c>
      <c r="F149" s="10">
        <v>642</v>
      </c>
      <c r="G149" s="11">
        <v>129171</v>
      </c>
      <c r="H149">
        <v>7132000</v>
      </c>
      <c r="I149" t="s">
        <v>1898</v>
      </c>
      <c r="J149">
        <v>2</v>
      </c>
      <c r="K149" t="s">
        <v>12780</v>
      </c>
      <c r="L149">
        <v>1</v>
      </c>
      <c r="M149" t="s">
        <v>12765</v>
      </c>
      <c r="N149">
        <v>701</v>
      </c>
      <c r="O149" t="s">
        <v>12910</v>
      </c>
      <c r="P149">
        <v>2</v>
      </c>
      <c r="Q149" t="s">
        <v>12767</v>
      </c>
      <c r="R149">
        <v>96</v>
      </c>
      <c r="S149" t="s">
        <v>1899</v>
      </c>
      <c r="T149">
        <v>70</v>
      </c>
      <c r="U149" t="s">
        <v>12912</v>
      </c>
      <c r="V149" t="s">
        <v>12913</v>
      </c>
      <c r="W149" t="s">
        <v>12911</v>
      </c>
      <c r="X149">
        <v>7</v>
      </c>
      <c r="Y149" t="s">
        <v>12912</v>
      </c>
      <c r="Z149">
        <v>1</v>
      </c>
      <c r="AA149" t="s">
        <v>23</v>
      </c>
      <c r="AC149" t="e">
        <f>VLOOKUP(A149,Gemeinden!$A$4:$M$11169,11,0)</f>
        <v>#N/A</v>
      </c>
    </row>
    <row r="150" spans="1:29">
      <c r="A150">
        <v>7133000</v>
      </c>
      <c r="B150" t="str">
        <f t="shared" si="2"/>
        <v>7133</v>
      </c>
      <c r="C150" t="s">
        <v>1909</v>
      </c>
      <c r="D150">
        <v>2</v>
      </c>
      <c r="E150" t="s">
        <v>12774</v>
      </c>
      <c r="F150" s="10">
        <v>863.77</v>
      </c>
      <c r="G150" s="11">
        <v>156821</v>
      </c>
      <c r="H150">
        <v>7133000</v>
      </c>
      <c r="I150" t="s">
        <v>1909</v>
      </c>
      <c r="J150">
        <v>3</v>
      </c>
      <c r="K150" t="s">
        <v>12772</v>
      </c>
      <c r="L150">
        <v>2</v>
      </c>
      <c r="M150" t="s">
        <v>12757</v>
      </c>
      <c r="N150">
        <v>702</v>
      </c>
      <c r="O150" t="s">
        <v>12915</v>
      </c>
      <c r="P150">
        <v>2</v>
      </c>
      <c r="Q150" t="s">
        <v>12767</v>
      </c>
      <c r="R150">
        <v>101</v>
      </c>
      <c r="S150" t="s">
        <v>1909</v>
      </c>
      <c r="T150">
        <v>70</v>
      </c>
      <c r="U150" t="s">
        <v>12912</v>
      </c>
      <c r="V150" t="s">
        <v>12913</v>
      </c>
      <c r="W150" t="s">
        <v>12911</v>
      </c>
      <c r="X150">
        <v>7</v>
      </c>
      <c r="Y150" t="s">
        <v>12912</v>
      </c>
      <c r="Z150">
        <v>1</v>
      </c>
      <c r="AA150" t="s">
        <v>23</v>
      </c>
      <c r="AC150" t="e">
        <f>VLOOKUP(A150,Gemeinden!$A$4:$M$11169,11,0)</f>
        <v>#N/A</v>
      </c>
    </row>
    <row r="151" spans="1:29">
      <c r="A151">
        <v>7134000</v>
      </c>
      <c r="B151" t="str">
        <f t="shared" si="2"/>
        <v>7134</v>
      </c>
      <c r="C151" t="s">
        <v>1922</v>
      </c>
      <c r="D151">
        <v>2</v>
      </c>
      <c r="E151" t="s">
        <v>12774</v>
      </c>
      <c r="F151" s="10">
        <v>776.59</v>
      </c>
      <c r="G151" s="11">
        <v>80615</v>
      </c>
      <c r="H151">
        <v>7134000</v>
      </c>
      <c r="I151" t="s">
        <v>1922</v>
      </c>
      <c r="J151">
        <v>4</v>
      </c>
      <c r="K151" t="s">
        <v>12756</v>
      </c>
      <c r="L151">
        <v>2</v>
      </c>
      <c r="M151" t="s">
        <v>12757</v>
      </c>
      <c r="N151">
        <v>702</v>
      </c>
      <c r="O151" t="s">
        <v>12915</v>
      </c>
      <c r="P151">
        <v>2</v>
      </c>
      <c r="Q151" t="s">
        <v>12767</v>
      </c>
      <c r="R151">
        <v>102</v>
      </c>
      <c r="S151" t="s">
        <v>12916</v>
      </c>
      <c r="T151">
        <v>70</v>
      </c>
      <c r="U151" t="s">
        <v>12912</v>
      </c>
      <c r="V151" t="s">
        <v>12913</v>
      </c>
      <c r="W151" t="s">
        <v>12911</v>
      </c>
      <c r="X151">
        <v>7</v>
      </c>
      <c r="Y151" t="s">
        <v>12912</v>
      </c>
      <c r="Z151">
        <v>1</v>
      </c>
      <c r="AA151" t="s">
        <v>23</v>
      </c>
      <c r="AC151" t="e">
        <f>VLOOKUP(A151,Gemeinden!$A$4:$M$11169,11,0)</f>
        <v>#N/A</v>
      </c>
    </row>
    <row r="152" spans="1:29">
      <c r="A152">
        <v>7135000</v>
      </c>
      <c r="B152" t="str">
        <f t="shared" si="2"/>
        <v>7135</v>
      </c>
      <c r="C152" t="s">
        <v>12917</v>
      </c>
      <c r="D152">
        <v>2</v>
      </c>
      <c r="E152" t="s">
        <v>12774</v>
      </c>
      <c r="F152" s="10">
        <v>692.33</v>
      </c>
      <c r="G152" s="11">
        <v>62391</v>
      </c>
      <c r="H152">
        <v>7135000</v>
      </c>
      <c r="I152" t="s">
        <v>12917</v>
      </c>
      <c r="J152">
        <v>4</v>
      </c>
      <c r="K152" t="s">
        <v>12756</v>
      </c>
      <c r="L152">
        <v>2</v>
      </c>
      <c r="M152" t="s">
        <v>12757</v>
      </c>
      <c r="N152">
        <v>701</v>
      </c>
      <c r="O152" t="s">
        <v>12910</v>
      </c>
      <c r="P152">
        <v>2</v>
      </c>
      <c r="Q152" t="s">
        <v>12767</v>
      </c>
      <c r="R152">
        <v>103</v>
      </c>
      <c r="S152" t="s">
        <v>1925</v>
      </c>
      <c r="T152">
        <v>70</v>
      </c>
      <c r="U152" t="s">
        <v>12912</v>
      </c>
      <c r="V152" t="s">
        <v>12913</v>
      </c>
      <c r="W152" t="s">
        <v>12911</v>
      </c>
      <c r="X152">
        <v>7</v>
      </c>
      <c r="Y152" t="s">
        <v>12912</v>
      </c>
      <c r="Z152">
        <v>1</v>
      </c>
      <c r="AA152" t="s">
        <v>23</v>
      </c>
      <c r="AC152" t="e">
        <f>VLOOKUP(A152,Gemeinden!$A$4:$M$11169,11,0)</f>
        <v>#N/A</v>
      </c>
    </row>
    <row r="153" spans="1:29">
      <c r="A153">
        <v>7137000</v>
      </c>
      <c r="B153" t="str">
        <f t="shared" si="2"/>
        <v>7137</v>
      </c>
      <c r="C153" t="s">
        <v>12918</v>
      </c>
      <c r="D153">
        <v>2</v>
      </c>
      <c r="E153" t="s">
        <v>12774</v>
      </c>
      <c r="F153" s="10">
        <v>817.25</v>
      </c>
      <c r="G153" s="11">
        <v>211925</v>
      </c>
      <c r="H153">
        <v>7137000</v>
      </c>
      <c r="I153" t="s">
        <v>12918</v>
      </c>
      <c r="J153">
        <v>2</v>
      </c>
      <c r="K153" t="s">
        <v>12780</v>
      </c>
      <c r="L153">
        <v>1</v>
      </c>
      <c r="M153" t="s">
        <v>12765</v>
      </c>
      <c r="N153">
        <v>701</v>
      </c>
      <c r="O153" t="s">
        <v>12910</v>
      </c>
      <c r="P153">
        <v>2</v>
      </c>
      <c r="Q153" t="s">
        <v>12767</v>
      </c>
      <c r="R153">
        <v>100</v>
      </c>
      <c r="S153" t="s">
        <v>12911</v>
      </c>
      <c r="T153">
        <v>70</v>
      </c>
      <c r="U153" t="s">
        <v>12912</v>
      </c>
      <c r="V153" t="s">
        <v>12913</v>
      </c>
      <c r="W153" t="s">
        <v>12911</v>
      </c>
      <c r="X153">
        <v>7</v>
      </c>
      <c r="Y153" t="s">
        <v>12912</v>
      </c>
      <c r="Z153">
        <v>1</v>
      </c>
      <c r="AA153" t="s">
        <v>23</v>
      </c>
      <c r="AC153" t="e">
        <f>VLOOKUP(A153,Gemeinden!$A$4:$M$11169,11,0)</f>
        <v>#N/A</v>
      </c>
    </row>
    <row r="154" spans="1:29">
      <c r="A154">
        <v>7138000</v>
      </c>
      <c r="B154" t="str">
        <f t="shared" si="2"/>
        <v>7138</v>
      </c>
      <c r="C154" t="s">
        <v>1941</v>
      </c>
      <c r="D154">
        <v>2</v>
      </c>
      <c r="E154" t="s">
        <v>12774</v>
      </c>
      <c r="F154" s="10">
        <v>626.9</v>
      </c>
      <c r="G154" s="11">
        <v>180655</v>
      </c>
      <c r="H154">
        <v>7138000</v>
      </c>
      <c r="I154" t="s">
        <v>1941</v>
      </c>
      <c r="J154">
        <v>2</v>
      </c>
      <c r="K154" t="s">
        <v>12780</v>
      </c>
      <c r="L154">
        <v>1</v>
      </c>
      <c r="M154" t="s">
        <v>12765</v>
      </c>
      <c r="N154">
        <v>701</v>
      </c>
      <c r="O154" t="s">
        <v>12910</v>
      </c>
      <c r="P154">
        <v>2</v>
      </c>
      <c r="Q154" t="s">
        <v>12767</v>
      </c>
      <c r="R154">
        <v>98</v>
      </c>
      <c r="S154" t="s">
        <v>1941</v>
      </c>
      <c r="T154">
        <v>70</v>
      </c>
      <c r="U154" t="s">
        <v>12912</v>
      </c>
      <c r="V154" t="s">
        <v>12913</v>
      </c>
      <c r="W154" t="s">
        <v>12911</v>
      </c>
      <c r="X154">
        <v>7</v>
      </c>
      <c r="Y154" t="s">
        <v>12912</v>
      </c>
      <c r="Z154">
        <v>1</v>
      </c>
      <c r="AA154" t="s">
        <v>23</v>
      </c>
      <c r="AC154" t="e">
        <f>VLOOKUP(A154,Gemeinden!$A$4:$M$11169,11,0)</f>
        <v>#N/A</v>
      </c>
    </row>
    <row r="155" spans="1:29">
      <c r="A155">
        <v>7140000</v>
      </c>
      <c r="B155" t="str">
        <f t="shared" si="2"/>
        <v>7140</v>
      </c>
      <c r="C155" t="s">
        <v>12919</v>
      </c>
      <c r="D155">
        <v>2</v>
      </c>
      <c r="E155" t="s">
        <v>12774</v>
      </c>
      <c r="F155" s="10">
        <v>991.13</v>
      </c>
      <c r="G155" s="11">
        <v>102529</v>
      </c>
      <c r="H155">
        <v>7140000</v>
      </c>
      <c r="I155" t="s">
        <v>12919</v>
      </c>
      <c r="J155">
        <v>3</v>
      </c>
      <c r="K155" t="s">
        <v>12772</v>
      </c>
      <c r="L155">
        <v>2</v>
      </c>
      <c r="M155" t="s">
        <v>12757</v>
      </c>
      <c r="N155">
        <v>701</v>
      </c>
      <c r="O155" t="s">
        <v>12910</v>
      </c>
      <c r="P155">
        <v>2</v>
      </c>
      <c r="Q155" t="s">
        <v>12767</v>
      </c>
      <c r="R155">
        <v>104</v>
      </c>
      <c r="S155" t="s">
        <v>1955</v>
      </c>
      <c r="T155">
        <v>70</v>
      </c>
      <c r="U155" t="s">
        <v>12912</v>
      </c>
      <c r="V155" t="s">
        <v>12913</v>
      </c>
      <c r="W155" t="s">
        <v>12911</v>
      </c>
      <c r="X155">
        <v>7</v>
      </c>
      <c r="Y155" t="s">
        <v>12912</v>
      </c>
      <c r="Z155">
        <v>1</v>
      </c>
      <c r="AA155" t="s">
        <v>23</v>
      </c>
      <c r="AC155" t="e">
        <f>VLOOKUP(A155,Gemeinden!$A$4:$M$11169,11,0)</f>
        <v>#N/A</v>
      </c>
    </row>
    <row r="156" spans="1:29">
      <c r="A156">
        <v>7141000</v>
      </c>
      <c r="B156" t="str">
        <f t="shared" si="2"/>
        <v>7141</v>
      </c>
      <c r="C156" t="s">
        <v>12920</v>
      </c>
      <c r="D156">
        <v>2</v>
      </c>
      <c r="E156" t="s">
        <v>12774</v>
      </c>
      <c r="F156" s="10">
        <v>782.3</v>
      </c>
      <c r="G156" s="11">
        <v>123543</v>
      </c>
      <c r="H156">
        <v>7141000</v>
      </c>
      <c r="I156" t="s">
        <v>12920</v>
      </c>
      <c r="J156">
        <v>2</v>
      </c>
      <c r="K156" t="s">
        <v>12780</v>
      </c>
      <c r="L156">
        <v>1</v>
      </c>
      <c r="M156" t="s">
        <v>12765</v>
      </c>
      <c r="N156">
        <v>701</v>
      </c>
      <c r="O156" t="s">
        <v>12910</v>
      </c>
      <c r="P156">
        <v>2</v>
      </c>
      <c r="Q156" t="s">
        <v>12767</v>
      </c>
      <c r="R156">
        <v>100</v>
      </c>
      <c r="S156" t="s">
        <v>12911</v>
      </c>
      <c r="T156">
        <v>70</v>
      </c>
      <c r="U156" t="s">
        <v>12912</v>
      </c>
      <c r="V156" t="s">
        <v>12913</v>
      </c>
      <c r="W156" t="s">
        <v>12911</v>
      </c>
      <c r="X156">
        <v>7</v>
      </c>
      <c r="Y156" t="s">
        <v>12912</v>
      </c>
      <c r="Z156">
        <v>1</v>
      </c>
      <c r="AA156" t="s">
        <v>23</v>
      </c>
      <c r="AC156" t="e">
        <f>VLOOKUP(A156,Gemeinden!$A$4:$M$11169,11,0)</f>
        <v>#N/A</v>
      </c>
    </row>
    <row r="157" spans="1:29">
      <c r="A157">
        <v>7143000</v>
      </c>
      <c r="B157" t="str">
        <f t="shared" si="2"/>
        <v>7143</v>
      </c>
      <c r="C157" t="s">
        <v>12921</v>
      </c>
      <c r="D157">
        <v>2</v>
      </c>
      <c r="E157" t="s">
        <v>12774</v>
      </c>
      <c r="F157" s="10">
        <v>988.96</v>
      </c>
      <c r="G157" s="11">
        <v>200302</v>
      </c>
      <c r="H157">
        <v>7143000</v>
      </c>
      <c r="I157" t="s">
        <v>12921</v>
      </c>
      <c r="J157">
        <v>2</v>
      </c>
      <c r="K157" t="s">
        <v>12780</v>
      </c>
      <c r="L157">
        <v>1</v>
      </c>
      <c r="M157" t="s">
        <v>12765</v>
      </c>
      <c r="N157">
        <v>701</v>
      </c>
      <c r="O157" t="s">
        <v>12910</v>
      </c>
      <c r="P157">
        <v>2</v>
      </c>
      <c r="Q157" t="s">
        <v>12767</v>
      </c>
      <c r="R157">
        <v>97</v>
      </c>
      <c r="S157" t="s">
        <v>1972</v>
      </c>
      <c r="T157">
        <v>70</v>
      </c>
      <c r="U157" t="s">
        <v>12912</v>
      </c>
      <c r="V157" t="s">
        <v>12913</v>
      </c>
      <c r="W157" t="s">
        <v>12911</v>
      </c>
      <c r="X157">
        <v>7</v>
      </c>
      <c r="Y157" t="s">
        <v>12912</v>
      </c>
      <c r="Z157">
        <v>1</v>
      </c>
      <c r="AA157" t="s">
        <v>23</v>
      </c>
      <c r="AC157" t="e">
        <f>VLOOKUP(A157,Gemeinden!$A$4:$M$11169,11,0)</f>
        <v>#N/A</v>
      </c>
    </row>
    <row r="158" spans="1:29">
      <c r="A158">
        <v>7211000</v>
      </c>
      <c r="B158" t="str">
        <f t="shared" si="2"/>
        <v>7211</v>
      </c>
      <c r="C158" t="s">
        <v>1979</v>
      </c>
      <c r="D158">
        <v>1</v>
      </c>
      <c r="E158" t="s">
        <v>12754</v>
      </c>
      <c r="F158" s="10">
        <v>117.13</v>
      </c>
      <c r="G158" s="11">
        <v>114914</v>
      </c>
      <c r="H158">
        <v>7211000</v>
      </c>
      <c r="I158" t="s">
        <v>12922</v>
      </c>
      <c r="J158">
        <v>1</v>
      </c>
      <c r="K158" t="s">
        <v>12764</v>
      </c>
      <c r="L158">
        <v>1</v>
      </c>
      <c r="M158" t="s">
        <v>12765</v>
      </c>
      <c r="N158">
        <v>704</v>
      </c>
      <c r="O158" t="s">
        <v>1981</v>
      </c>
      <c r="P158">
        <v>3</v>
      </c>
      <c r="Q158" t="s">
        <v>12759</v>
      </c>
      <c r="R158">
        <v>105</v>
      </c>
      <c r="S158" t="s">
        <v>1981</v>
      </c>
      <c r="T158">
        <v>70</v>
      </c>
      <c r="U158" t="s">
        <v>12912</v>
      </c>
      <c r="V158" t="s">
        <v>12923</v>
      </c>
      <c r="W158" t="s">
        <v>1981</v>
      </c>
      <c r="X158">
        <v>7</v>
      </c>
      <c r="Y158" t="s">
        <v>12912</v>
      </c>
      <c r="Z158">
        <v>1</v>
      </c>
      <c r="AA158" t="s">
        <v>23</v>
      </c>
      <c r="AC158">
        <f>VLOOKUP(A158,Gemeinden!$A$4:$M$11169,11,0)</f>
        <v>57404</v>
      </c>
    </row>
    <row r="159" spans="1:29">
      <c r="A159">
        <v>7231000</v>
      </c>
      <c r="B159" t="str">
        <f t="shared" si="2"/>
        <v>7231</v>
      </c>
      <c r="C159" t="s">
        <v>12924</v>
      </c>
      <c r="D159">
        <v>2</v>
      </c>
      <c r="E159" t="s">
        <v>12774</v>
      </c>
      <c r="F159" s="10">
        <v>1167.57</v>
      </c>
      <c r="G159" s="11">
        <v>111828</v>
      </c>
      <c r="H159">
        <v>7231000</v>
      </c>
      <c r="I159" t="s">
        <v>12924</v>
      </c>
      <c r="J159">
        <v>4</v>
      </c>
      <c r="K159" t="s">
        <v>12756</v>
      </c>
      <c r="L159">
        <v>2</v>
      </c>
      <c r="M159" t="s">
        <v>12757</v>
      </c>
      <c r="N159">
        <v>704</v>
      </c>
      <c r="O159" t="s">
        <v>1981</v>
      </c>
      <c r="P159">
        <v>3</v>
      </c>
      <c r="Q159" t="s">
        <v>12759</v>
      </c>
      <c r="R159">
        <v>106</v>
      </c>
      <c r="S159" t="s">
        <v>12924</v>
      </c>
      <c r="T159">
        <v>70</v>
      </c>
      <c r="U159" t="s">
        <v>12912</v>
      </c>
      <c r="V159" t="s">
        <v>12923</v>
      </c>
      <c r="W159" t="s">
        <v>1981</v>
      </c>
      <c r="X159">
        <v>7</v>
      </c>
      <c r="Y159" t="s">
        <v>12912</v>
      </c>
      <c r="Z159">
        <v>1</v>
      </c>
      <c r="AA159" t="s">
        <v>23</v>
      </c>
      <c r="AC159" t="e">
        <f>VLOOKUP(A159,Gemeinden!$A$4:$M$11169,11,0)</f>
        <v>#N/A</v>
      </c>
    </row>
    <row r="160" spans="1:29">
      <c r="A160">
        <v>7232000</v>
      </c>
      <c r="B160" t="str">
        <f t="shared" si="2"/>
        <v>7232</v>
      </c>
      <c r="C160" t="s">
        <v>12925</v>
      </c>
      <c r="D160">
        <v>2</v>
      </c>
      <c r="E160" t="s">
        <v>12774</v>
      </c>
      <c r="F160" s="10">
        <v>1626.23</v>
      </c>
      <c r="G160" s="11">
        <v>97180</v>
      </c>
      <c r="H160">
        <v>7232000</v>
      </c>
      <c r="I160" t="s">
        <v>12925</v>
      </c>
      <c r="J160">
        <v>4</v>
      </c>
      <c r="K160" t="s">
        <v>12756</v>
      </c>
      <c r="L160">
        <v>2</v>
      </c>
      <c r="M160" t="s">
        <v>12757</v>
      </c>
      <c r="N160">
        <v>704</v>
      </c>
      <c r="O160" t="s">
        <v>1981</v>
      </c>
      <c r="P160">
        <v>3</v>
      </c>
      <c r="Q160" t="s">
        <v>12759</v>
      </c>
      <c r="R160">
        <v>108</v>
      </c>
      <c r="S160" t="s">
        <v>1992</v>
      </c>
      <c r="T160">
        <v>70</v>
      </c>
      <c r="U160" t="s">
        <v>12912</v>
      </c>
      <c r="V160" t="s">
        <v>12923</v>
      </c>
      <c r="W160" t="s">
        <v>1981</v>
      </c>
      <c r="X160">
        <v>7</v>
      </c>
      <c r="Y160" t="s">
        <v>12912</v>
      </c>
      <c r="Z160">
        <v>1</v>
      </c>
      <c r="AA160" t="s">
        <v>23</v>
      </c>
      <c r="AC160" t="e">
        <f>VLOOKUP(A160,Gemeinden!$A$4:$M$11169,11,0)</f>
        <v>#N/A</v>
      </c>
    </row>
    <row r="161" spans="1:29">
      <c r="A161">
        <v>7233000</v>
      </c>
      <c r="B161" t="str">
        <f t="shared" si="2"/>
        <v>7233</v>
      </c>
      <c r="C161" t="s">
        <v>12926</v>
      </c>
      <c r="D161">
        <v>2</v>
      </c>
      <c r="E161" t="s">
        <v>12774</v>
      </c>
      <c r="F161" s="10">
        <v>911.02</v>
      </c>
      <c r="G161" s="11">
        <v>60794</v>
      </c>
      <c r="H161">
        <v>7233000</v>
      </c>
      <c r="I161" t="s">
        <v>12926</v>
      </c>
      <c r="J161">
        <v>4</v>
      </c>
      <c r="K161" t="s">
        <v>12756</v>
      </c>
      <c r="L161">
        <v>2</v>
      </c>
      <c r="M161" t="s">
        <v>12757</v>
      </c>
      <c r="N161">
        <v>704</v>
      </c>
      <c r="O161" t="s">
        <v>1981</v>
      </c>
      <c r="P161">
        <v>3</v>
      </c>
      <c r="Q161" t="s">
        <v>12759</v>
      </c>
      <c r="R161">
        <v>107</v>
      </c>
      <c r="S161" t="s">
        <v>1998</v>
      </c>
      <c r="T161">
        <v>70</v>
      </c>
      <c r="U161" t="s">
        <v>12912</v>
      </c>
      <c r="V161" t="s">
        <v>12923</v>
      </c>
      <c r="W161" t="s">
        <v>1981</v>
      </c>
      <c r="X161">
        <v>7</v>
      </c>
      <c r="Y161" t="s">
        <v>12912</v>
      </c>
      <c r="Z161">
        <v>1</v>
      </c>
      <c r="AA161" t="s">
        <v>23</v>
      </c>
      <c r="AC161" t="e">
        <f>VLOOKUP(A161,Gemeinden!$A$4:$M$11169,11,0)</f>
        <v>#N/A</v>
      </c>
    </row>
    <row r="162" spans="1:29">
      <c r="A162">
        <v>7235000</v>
      </c>
      <c r="B162" t="str">
        <f t="shared" si="2"/>
        <v>7235</v>
      </c>
      <c r="C162" t="s">
        <v>12927</v>
      </c>
      <c r="D162">
        <v>2</v>
      </c>
      <c r="E162" t="s">
        <v>12774</v>
      </c>
      <c r="F162" s="10">
        <v>1101.49</v>
      </c>
      <c r="G162" s="11">
        <v>147999</v>
      </c>
      <c r="H162">
        <v>7235000</v>
      </c>
      <c r="I162" t="s">
        <v>12927</v>
      </c>
      <c r="J162">
        <v>3</v>
      </c>
      <c r="K162" t="s">
        <v>12772</v>
      </c>
      <c r="L162">
        <v>2</v>
      </c>
      <c r="M162" t="s">
        <v>12757</v>
      </c>
      <c r="N162">
        <v>704</v>
      </c>
      <c r="O162" t="s">
        <v>1981</v>
      </c>
      <c r="P162">
        <v>3</v>
      </c>
      <c r="Q162" t="s">
        <v>12759</v>
      </c>
      <c r="R162">
        <v>105</v>
      </c>
      <c r="S162" t="s">
        <v>1981</v>
      </c>
      <c r="T162">
        <v>70</v>
      </c>
      <c r="U162" t="s">
        <v>12912</v>
      </c>
      <c r="V162" t="s">
        <v>12923</v>
      </c>
      <c r="W162" t="s">
        <v>1981</v>
      </c>
      <c r="X162">
        <v>7</v>
      </c>
      <c r="Y162" t="s">
        <v>12912</v>
      </c>
      <c r="Z162">
        <v>1</v>
      </c>
      <c r="AA162" t="s">
        <v>23</v>
      </c>
      <c r="AC162" t="e">
        <f>VLOOKUP(A162,Gemeinden!$A$4:$M$11169,11,0)</f>
        <v>#N/A</v>
      </c>
    </row>
    <row r="163" spans="1:29">
      <c r="A163">
        <v>7311000</v>
      </c>
      <c r="B163" t="str">
        <f t="shared" si="2"/>
        <v>7311</v>
      </c>
      <c r="C163" t="s">
        <v>2009</v>
      </c>
      <c r="D163">
        <v>1</v>
      </c>
      <c r="E163" t="s">
        <v>12754</v>
      </c>
      <c r="F163" s="10">
        <v>43.76</v>
      </c>
      <c r="G163" s="11">
        <v>48363</v>
      </c>
      <c r="H163">
        <v>7338000</v>
      </c>
      <c r="I163" t="s">
        <v>12928</v>
      </c>
      <c r="J163">
        <v>2</v>
      </c>
      <c r="K163" t="s">
        <v>12780</v>
      </c>
      <c r="L163">
        <v>1</v>
      </c>
      <c r="M163" t="s">
        <v>12765</v>
      </c>
      <c r="N163">
        <v>703</v>
      </c>
      <c r="O163" t="s">
        <v>12929</v>
      </c>
      <c r="P163">
        <v>1</v>
      </c>
      <c r="Q163" t="s">
        <v>12787</v>
      </c>
      <c r="R163">
        <v>114</v>
      </c>
      <c r="S163" t="s">
        <v>2017</v>
      </c>
      <c r="T163">
        <v>70</v>
      </c>
      <c r="U163" t="s">
        <v>12912</v>
      </c>
      <c r="V163" t="s">
        <v>12930</v>
      </c>
      <c r="W163" t="s">
        <v>12931</v>
      </c>
      <c r="X163">
        <v>7</v>
      </c>
      <c r="Y163" t="s">
        <v>12912</v>
      </c>
      <c r="Z163">
        <v>1</v>
      </c>
      <c r="AA163" t="s">
        <v>23</v>
      </c>
      <c r="AC163">
        <f>VLOOKUP(A163,Gemeinden!$A$4:$M$11169,11,0)</f>
        <v>24881</v>
      </c>
    </row>
    <row r="164" spans="1:29">
      <c r="A164">
        <v>7312000</v>
      </c>
      <c r="B164" t="str">
        <f t="shared" si="2"/>
        <v>7312</v>
      </c>
      <c r="C164" t="s">
        <v>2012</v>
      </c>
      <c r="D164">
        <v>1</v>
      </c>
      <c r="E164" t="s">
        <v>12754</v>
      </c>
      <c r="F164" s="10">
        <v>139.74</v>
      </c>
      <c r="G164" s="11">
        <v>98520</v>
      </c>
      <c r="H164">
        <v>7335000</v>
      </c>
      <c r="I164" t="s">
        <v>12932</v>
      </c>
      <c r="J164">
        <v>2</v>
      </c>
      <c r="K164" t="s">
        <v>12780</v>
      </c>
      <c r="L164">
        <v>1</v>
      </c>
      <c r="M164" t="s">
        <v>12765</v>
      </c>
      <c r="N164">
        <v>705</v>
      </c>
      <c r="O164" t="s">
        <v>12933</v>
      </c>
      <c r="P164">
        <v>3</v>
      </c>
      <c r="Q164" t="s">
        <v>12759</v>
      </c>
      <c r="R164">
        <v>109</v>
      </c>
      <c r="S164" t="s">
        <v>2013</v>
      </c>
      <c r="T164">
        <v>70</v>
      </c>
      <c r="U164" t="s">
        <v>12912</v>
      </c>
      <c r="V164" t="s">
        <v>12930</v>
      </c>
      <c r="W164" t="s">
        <v>12931</v>
      </c>
      <c r="X164">
        <v>7</v>
      </c>
      <c r="Y164" t="s">
        <v>12912</v>
      </c>
      <c r="Z164">
        <v>1</v>
      </c>
      <c r="AA164" t="s">
        <v>23</v>
      </c>
      <c r="AC164">
        <f>VLOOKUP(A164,Gemeinden!$A$4:$M$11169,11,0)</f>
        <v>49012</v>
      </c>
    </row>
    <row r="165" spans="1:29">
      <c r="A165">
        <v>7313000</v>
      </c>
      <c r="B165" t="str">
        <f t="shared" si="2"/>
        <v>7313</v>
      </c>
      <c r="C165" t="s">
        <v>2014</v>
      </c>
      <c r="D165">
        <v>1</v>
      </c>
      <c r="E165" t="s">
        <v>12754</v>
      </c>
      <c r="F165" s="10">
        <v>82.96</v>
      </c>
      <c r="G165" s="11">
        <v>45362</v>
      </c>
      <c r="H165">
        <v>7337000</v>
      </c>
      <c r="I165" t="s">
        <v>12934</v>
      </c>
      <c r="J165">
        <v>2</v>
      </c>
      <c r="K165" t="s">
        <v>12780</v>
      </c>
      <c r="L165">
        <v>1</v>
      </c>
      <c r="M165" t="s">
        <v>12765</v>
      </c>
      <c r="N165">
        <v>703</v>
      </c>
      <c r="O165" t="s">
        <v>12929</v>
      </c>
      <c r="P165">
        <v>1</v>
      </c>
      <c r="Q165" t="s">
        <v>12787</v>
      </c>
      <c r="R165">
        <v>110</v>
      </c>
      <c r="S165" t="s">
        <v>2015</v>
      </c>
      <c r="T165">
        <v>70</v>
      </c>
      <c r="U165" t="s">
        <v>12912</v>
      </c>
      <c r="V165" t="s">
        <v>12930</v>
      </c>
      <c r="W165" t="s">
        <v>12931</v>
      </c>
      <c r="X165">
        <v>7</v>
      </c>
      <c r="Y165" t="s">
        <v>12912</v>
      </c>
      <c r="Z165">
        <v>1</v>
      </c>
      <c r="AA165" t="s">
        <v>23</v>
      </c>
      <c r="AC165">
        <f>VLOOKUP(A165,Gemeinden!$A$4:$M$11169,11,0)</f>
        <v>23867</v>
      </c>
    </row>
    <row r="166" spans="1:29">
      <c r="A166">
        <v>7314000</v>
      </c>
      <c r="B166" t="str">
        <f t="shared" si="2"/>
        <v>7314</v>
      </c>
      <c r="C166" t="s">
        <v>2016</v>
      </c>
      <c r="D166">
        <v>1</v>
      </c>
      <c r="E166" t="s">
        <v>12754</v>
      </c>
      <c r="F166" s="10">
        <v>77.55</v>
      </c>
      <c r="G166" s="11">
        <v>164718</v>
      </c>
      <c r="H166">
        <v>7314000</v>
      </c>
      <c r="I166" t="s">
        <v>12935</v>
      </c>
      <c r="J166">
        <v>1</v>
      </c>
      <c r="K166" t="s">
        <v>12764</v>
      </c>
      <c r="L166">
        <v>1</v>
      </c>
      <c r="M166" t="s">
        <v>12765</v>
      </c>
      <c r="N166">
        <v>703</v>
      </c>
      <c r="O166" t="s">
        <v>12929</v>
      </c>
      <c r="P166">
        <v>1</v>
      </c>
      <c r="Q166" t="s">
        <v>12787</v>
      </c>
      <c r="R166">
        <v>114</v>
      </c>
      <c r="S166" t="s">
        <v>2017</v>
      </c>
      <c r="T166">
        <v>70</v>
      </c>
      <c r="U166" t="s">
        <v>12912</v>
      </c>
      <c r="V166" t="s">
        <v>12930</v>
      </c>
      <c r="W166" t="s">
        <v>12931</v>
      </c>
      <c r="X166">
        <v>7</v>
      </c>
      <c r="Y166" t="s">
        <v>12912</v>
      </c>
      <c r="Z166">
        <v>1</v>
      </c>
      <c r="AA166" t="s">
        <v>23</v>
      </c>
      <c r="AC166">
        <f>VLOOKUP(A166,Gemeinden!$A$4:$M$11169,11,0)</f>
        <v>83128</v>
      </c>
    </row>
    <row r="167" spans="1:29">
      <c r="A167">
        <v>7315000</v>
      </c>
      <c r="B167" t="str">
        <f t="shared" si="2"/>
        <v>7315</v>
      </c>
      <c r="C167" t="s">
        <v>12936</v>
      </c>
      <c r="D167">
        <v>1</v>
      </c>
      <c r="E167" t="s">
        <v>12754</v>
      </c>
      <c r="F167" s="10">
        <v>97.74</v>
      </c>
      <c r="G167" s="11">
        <v>209779</v>
      </c>
      <c r="H167">
        <v>7315000</v>
      </c>
      <c r="I167" t="s">
        <v>12937</v>
      </c>
      <c r="J167">
        <v>1</v>
      </c>
      <c r="K167" t="s">
        <v>12764</v>
      </c>
      <c r="L167">
        <v>1</v>
      </c>
      <c r="M167" t="s">
        <v>12765</v>
      </c>
      <c r="N167">
        <v>702</v>
      </c>
      <c r="O167" t="s">
        <v>12915</v>
      </c>
      <c r="P167">
        <v>2</v>
      </c>
      <c r="Q167" t="s">
        <v>12767</v>
      </c>
      <c r="R167">
        <v>111</v>
      </c>
      <c r="S167" t="s">
        <v>2020</v>
      </c>
      <c r="T167">
        <v>70</v>
      </c>
      <c r="U167" t="s">
        <v>12912</v>
      </c>
      <c r="V167" t="s">
        <v>12930</v>
      </c>
      <c r="W167" t="s">
        <v>12931</v>
      </c>
      <c r="X167">
        <v>7</v>
      </c>
      <c r="Y167" t="s">
        <v>12912</v>
      </c>
      <c r="Z167">
        <v>1</v>
      </c>
      <c r="AA167" t="s">
        <v>23</v>
      </c>
      <c r="AC167">
        <f>VLOOKUP(A167,Gemeinden!$A$4:$M$11169,11,0)</f>
        <v>108159</v>
      </c>
    </row>
    <row r="168" spans="1:29">
      <c r="A168">
        <v>7316000</v>
      </c>
      <c r="B168" t="str">
        <f t="shared" si="2"/>
        <v>7316</v>
      </c>
      <c r="C168" t="s">
        <v>2021</v>
      </c>
      <c r="D168">
        <v>1</v>
      </c>
      <c r="E168" t="s">
        <v>12754</v>
      </c>
      <c r="F168" s="10">
        <v>117.1</v>
      </c>
      <c r="G168" s="11">
        <v>52999</v>
      </c>
      <c r="H168">
        <v>7332000</v>
      </c>
      <c r="I168" t="s">
        <v>12938</v>
      </c>
      <c r="J168">
        <v>2</v>
      </c>
      <c r="K168" t="s">
        <v>12780</v>
      </c>
      <c r="L168">
        <v>1</v>
      </c>
      <c r="M168" t="s">
        <v>12765</v>
      </c>
      <c r="N168">
        <v>703</v>
      </c>
      <c r="O168" t="s">
        <v>12929</v>
      </c>
      <c r="P168">
        <v>1</v>
      </c>
      <c r="Q168" t="s">
        <v>12787</v>
      </c>
      <c r="R168">
        <v>114</v>
      </c>
      <c r="S168" t="s">
        <v>2017</v>
      </c>
      <c r="T168">
        <v>70</v>
      </c>
      <c r="U168" t="s">
        <v>12912</v>
      </c>
      <c r="V168" t="s">
        <v>12930</v>
      </c>
      <c r="W168" t="s">
        <v>12931</v>
      </c>
      <c r="X168">
        <v>7</v>
      </c>
      <c r="Y168" t="s">
        <v>12912</v>
      </c>
      <c r="Z168">
        <v>1</v>
      </c>
      <c r="AA168" t="s">
        <v>23</v>
      </c>
      <c r="AC168">
        <f>VLOOKUP(A168,Gemeinden!$A$4:$M$11169,11,0)</f>
        <v>27285</v>
      </c>
    </row>
    <row r="169" spans="1:29">
      <c r="A169">
        <v>7317000</v>
      </c>
      <c r="B169" t="str">
        <f t="shared" si="2"/>
        <v>7317</v>
      </c>
      <c r="C169" t="s">
        <v>2023</v>
      </c>
      <c r="D169">
        <v>1</v>
      </c>
      <c r="E169" t="s">
        <v>12754</v>
      </c>
      <c r="F169" s="10">
        <v>61.37</v>
      </c>
      <c r="G169" s="11">
        <v>40125</v>
      </c>
      <c r="H169">
        <v>7340000</v>
      </c>
      <c r="I169" t="s">
        <v>12939</v>
      </c>
      <c r="J169">
        <v>3</v>
      </c>
      <c r="K169" t="s">
        <v>12772</v>
      </c>
      <c r="L169">
        <v>2</v>
      </c>
      <c r="M169" t="s">
        <v>12757</v>
      </c>
      <c r="N169">
        <v>705</v>
      </c>
      <c r="O169" t="s">
        <v>12933</v>
      </c>
      <c r="P169">
        <v>3</v>
      </c>
      <c r="Q169" t="s">
        <v>12759</v>
      </c>
      <c r="R169">
        <v>113</v>
      </c>
      <c r="S169" t="s">
        <v>2024</v>
      </c>
      <c r="T169">
        <v>70</v>
      </c>
      <c r="U169" t="s">
        <v>12912</v>
      </c>
      <c r="V169" t="s">
        <v>12930</v>
      </c>
      <c r="W169" t="s">
        <v>12931</v>
      </c>
      <c r="X169">
        <v>7</v>
      </c>
      <c r="Y169" t="s">
        <v>12912</v>
      </c>
      <c r="Z169">
        <v>1</v>
      </c>
      <c r="AA169" t="s">
        <v>23</v>
      </c>
      <c r="AC169">
        <f>VLOOKUP(A169,Gemeinden!$A$4:$M$11169,11,0)</f>
        <v>20672</v>
      </c>
    </row>
    <row r="170" spans="1:29">
      <c r="A170">
        <v>7318000</v>
      </c>
      <c r="B170" t="str">
        <f t="shared" si="2"/>
        <v>7318</v>
      </c>
      <c r="C170" t="s">
        <v>2025</v>
      </c>
      <c r="D170">
        <v>1</v>
      </c>
      <c r="E170" t="s">
        <v>12754</v>
      </c>
      <c r="F170" s="10">
        <v>42.6</v>
      </c>
      <c r="G170" s="11">
        <v>50284</v>
      </c>
      <c r="H170">
        <v>7338000</v>
      </c>
      <c r="I170" t="s">
        <v>12928</v>
      </c>
      <c r="J170">
        <v>2</v>
      </c>
      <c r="K170" t="s">
        <v>12780</v>
      </c>
      <c r="L170">
        <v>1</v>
      </c>
      <c r="M170" t="s">
        <v>12765</v>
      </c>
      <c r="N170">
        <v>703</v>
      </c>
      <c r="O170" t="s">
        <v>12929</v>
      </c>
      <c r="P170">
        <v>1</v>
      </c>
      <c r="Q170" t="s">
        <v>12787</v>
      </c>
      <c r="R170">
        <v>114</v>
      </c>
      <c r="S170" t="s">
        <v>2017</v>
      </c>
      <c r="T170">
        <v>70</v>
      </c>
      <c r="U170" t="s">
        <v>12912</v>
      </c>
      <c r="V170" t="s">
        <v>12930</v>
      </c>
      <c r="W170" t="s">
        <v>12931</v>
      </c>
      <c r="X170">
        <v>7</v>
      </c>
      <c r="Y170" t="s">
        <v>12912</v>
      </c>
      <c r="Z170">
        <v>1</v>
      </c>
      <c r="AA170" t="s">
        <v>23</v>
      </c>
      <c r="AC170">
        <f>VLOOKUP(A170,Gemeinden!$A$4:$M$11169,11,0)</f>
        <v>26039</v>
      </c>
    </row>
    <row r="171" spans="1:29">
      <c r="A171">
        <v>7319000</v>
      </c>
      <c r="B171" t="str">
        <f t="shared" si="2"/>
        <v>7319</v>
      </c>
      <c r="C171" t="s">
        <v>2027</v>
      </c>
      <c r="D171">
        <v>1</v>
      </c>
      <c r="E171" t="s">
        <v>12754</v>
      </c>
      <c r="F171" s="10">
        <v>108.73</v>
      </c>
      <c r="G171" s="11">
        <v>82102</v>
      </c>
      <c r="H171">
        <v>7331000</v>
      </c>
      <c r="I171" t="s">
        <v>12940</v>
      </c>
      <c r="J171">
        <v>2</v>
      </c>
      <c r="K171" t="s">
        <v>12780</v>
      </c>
      <c r="L171">
        <v>1</v>
      </c>
      <c r="M171" t="s">
        <v>12765</v>
      </c>
      <c r="N171">
        <v>702</v>
      </c>
      <c r="O171" t="s">
        <v>12915</v>
      </c>
      <c r="P171">
        <v>2</v>
      </c>
      <c r="Q171" t="s">
        <v>12767</v>
      </c>
      <c r="R171">
        <v>112</v>
      </c>
      <c r="S171" t="s">
        <v>12941</v>
      </c>
      <c r="T171">
        <v>70</v>
      </c>
      <c r="U171" t="s">
        <v>12912</v>
      </c>
      <c r="V171" t="s">
        <v>12930</v>
      </c>
      <c r="W171" t="s">
        <v>12931</v>
      </c>
      <c r="X171">
        <v>7</v>
      </c>
      <c r="Y171" t="s">
        <v>12912</v>
      </c>
      <c r="Z171">
        <v>1</v>
      </c>
      <c r="AA171" t="s">
        <v>23</v>
      </c>
      <c r="AC171">
        <f>VLOOKUP(A171,Gemeinden!$A$4:$M$11169,11,0)</f>
        <v>41779</v>
      </c>
    </row>
    <row r="172" spans="1:29">
      <c r="A172">
        <v>7320000</v>
      </c>
      <c r="B172" t="str">
        <f t="shared" si="2"/>
        <v>7320</v>
      </c>
      <c r="C172" t="s">
        <v>2029</v>
      </c>
      <c r="D172">
        <v>1</v>
      </c>
      <c r="E172" t="s">
        <v>12754</v>
      </c>
      <c r="F172" s="10">
        <v>70.64</v>
      </c>
      <c r="G172" s="11">
        <v>34260</v>
      </c>
      <c r="H172">
        <v>7340000</v>
      </c>
      <c r="I172" t="s">
        <v>12939</v>
      </c>
      <c r="J172">
        <v>3</v>
      </c>
      <c r="K172" t="s">
        <v>12772</v>
      </c>
      <c r="L172">
        <v>2</v>
      </c>
      <c r="M172" t="s">
        <v>12757</v>
      </c>
      <c r="N172">
        <v>705</v>
      </c>
      <c r="O172" t="s">
        <v>12933</v>
      </c>
      <c r="P172">
        <v>3</v>
      </c>
      <c r="Q172" t="s">
        <v>12759</v>
      </c>
      <c r="R172">
        <v>113</v>
      </c>
      <c r="S172" t="s">
        <v>2024</v>
      </c>
      <c r="T172">
        <v>70</v>
      </c>
      <c r="U172" t="s">
        <v>12912</v>
      </c>
      <c r="V172" t="s">
        <v>12930</v>
      </c>
      <c r="W172" t="s">
        <v>12931</v>
      </c>
      <c r="X172">
        <v>7</v>
      </c>
      <c r="Y172" t="s">
        <v>12912</v>
      </c>
      <c r="Z172">
        <v>1</v>
      </c>
      <c r="AA172" t="s">
        <v>23</v>
      </c>
      <c r="AC172">
        <f>VLOOKUP(A172,Gemeinden!$A$4:$M$11169,11,0)</f>
        <v>17367</v>
      </c>
    </row>
    <row r="173" spans="1:29">
      <c r="A173">
        <v>7331000</v>
      </c>
      <c r="B173" t="str">
        <f t="shared" si="2"/>
        <v>7331</v>
      </c>
      <c r="C173" t="s">
        <v>12941</v>
      </c>
      <c r="D173">
        <v>2</v>
      </c>
      <c r="E173" t="s">
        <v>12774</v>
      </c>
      <c r="F173" s="10">
        <v>588.15</v>
      </c>
      <c r="G173" s="11">
        <v>127274</v>
      </c>
      <c r="H173">
        <v>7331000</v>
      </c>
      <c r="I173" t="s">
        <v>12940</v>
      </c>
      <c r="J173">
        <v>2</v>
      </c>
      <c r="K173" t="s">
        <v>12780</v>
      </c>
      <c r="L173">
        <v>1</v>
      </c>
      <c r="M173" t="s">
        <v>12765</v>
      </c>
      <c r="N173">
        <v>702</v>
      </c>
      <c r="O173" t="s">
        <v>12915</v>
      </c>
      <c r="P173">
        <v>2</v>
      </c>
      <c r="Q173" t="s">
        <v>12767</v>
      </c>
      <c r="R173">
        <v>112</v>
      </c>
      <c r="S173" t="s">
        <v>12941</v>
      </c>
      <c r="T173">
        <v>70</v>
      </c>
      <c r="U173" t="s">
        <v>12912</v>
      </c>
      <c r="V173" t="s">
        <v>12930</v>
      </c>
      <c r="W173" t="s">
        <v>12931</v>
      </c>
      <c r="X173">
        <v>7</v>
      </c>
      <c r="Y173" t="s">
        <v>12912</v>
      </c>
      <c r="Z173">
        <v>1</v>
      </c>
      <c r="AA173" t="s">
        <v>23</v>
      </c>
      <c r="AC173" t="e">
        <f>VLOOKUP(A173,Gemeinden!$A$4:$M$11169,11,0)</f>
        <v>#N/A</v>
      </c>
    </row>
    <row r="174" spans="1:29">
      <c r="A174">
        <v>7332000</v>
      </c>
      <c r="B174" t="str">
        <f t="shared" si="2"/>
        <v>7332</v>
      </c>
      <c r="C174" t="s">
        <v>2040</v>
      </c>
      <c r="D174">
        <v>2</v>
      </c>
      <c r="E174" t="s">
        <v>12774</v>
      </c>
      <c r="F174" s="10">
        <v>594.76</v>
      </c>
      <c r="G174" s="11">
        <v>132203</v>
      </c>
      <c r="H174">
        <v>7332000</v>
      </c>
      <c r="I174" t="s">
        <v>12938</v>
      </c>
      <c r="J174">
        <v>2</v>
      </c>
      <c r="K174" t="s">
        <v>12780</v>
      </c>
      <c r="L174">
        <v>1</v>
      </c>
      <c r="M174" t="s">
        <v>12765</v>
      </c>
      <c r="N174">
        <v>703</v>
      </c>
      <c r="O174" t="s">
        <v>12929</v>
      </c>
      <c r="P174">
        <v>1</v>
      </c>
      <c r="Q174" t="s">
        <v>12787</v>
      </c>
      <c r="R174">
        <v>114</v>
      </c>
      <c r="S174" t="s">
        <v>2017</v>
      </c>
      <c r="T174">
        <v>70</v>
      </c>
      <c r="U174" t="s">
        <v>12912</v>
      </c>
      <c r="V174" t="s">
        <v>12930</v>
      </c>
      <c r="W174" t="s">
        <v>12931</v>
      </c>
      <c r="X174">
        <v>7</v>
      </c>
      <c r="Y174" t="s">
        <v>12912</v>
      </c>
      <c r="Z174">
        <v>1</v>
      </c>
      <c r="AA174" t="s">
        <v>23</v>
      </c>
      <c r="AC174" t="e">
        <f>VLOOKUP(A174,Gemeinden!$A$4:$M$11169,11,0)</f>
        <v>#N/A</v>
      </c>
    </row>
    <row r="175" spans="1:29">
      <c r="A175">
        <v>7333000</v>
      </c>
      <c r="B175" t="str">
        <f t="shared" si="2"/>
        <v>7333</v>
      </c>
      <c r="C175" t="s">
        <v>12942</v>
      </c>
      <c r="D175">
        <v>2</v>
      </c>
      <c r="E175" t="s">
        <v>12774</v>
      </c>
      <c r="F175" s="10">
        <v>645.52</v>
      </c>
      <c r="G175" s="11">
        <v>75230</v>
      </c>
      <c r="H175">
        <v>7333000</v>
      </c>
      <c r="I175" t="s">
        <v>12942</v>
      </c>
      <c r="J175">
        <v>3</v>
      </c>
      <c r="K175" t="s">
        <v>12772</v>
      </c>
      <c r="L175">
        <v>2</v>
      </c>
      <c r="M175" t="s">
        <v>12757</v>
      </c>
      <c r="N175">
        <v>705</v>
      </c>
      <c r="O175" t="s">
        <v>12933</v>
      </c>
      <c r="P175">
        <v>3</v>
      </c>
      <c r="Q175" t="s">
        <v>12759</v>
      </c>
      <c r="R175">
        <v>109</v>
      </c>
      <c r="S175" t="s">
        <v>2013</v>
      </c>
      <c r="T175">
        <v>70</v>
      </c>
      <c r="U175" t="s">
        <v>12912</v>
      </c>
      <c r="V175" t="s">
        <v>12930</v>
      </c>
      <c r="W175" t="s">
        <v>12931</v>
      </c>
      <c r="X175">
        <v>7</v>
      </c>
      <c r="Y175" t="s">
        <v>12912</v>
      </c>
      <c r="Z175">
        <v>1</v>
      </c>
      <c r="AA175" t="s">
        <v>23</v>
      </c>
      <c r="AC175" t="e">
        <f>VLOOKUP(A175,Gemeinden!$A$4:$M$11169,11,0)</f>
        <v>#N/A</v>
      </c>
    </row>
    <row r="176" spans="1:29">
      <c r="A176">
        <v>7334000</v>
      </c>
      <c r="B176" t="str">
        <f t="shared" si="2"/>
        <v>7334</v>
      </c>
      <c r="C176" t="s">
        <v>2057</v>
      </c>
      <c r="D176">
        <v>2</v>
      </c>
      <c r="E176" t="s">
        <v>12774</v>
      </c>
      <c r="F176" s="10">
        <v>463.35</v>
      </c>
      <c r="G176" s="11">
        <v>127303</v>
      </c>
      <c r="H176">
        <v>7334000</v>
      </c>
      <c r="I176" t="s">
        <v>2057</v>
      </c>
      <c r="J176">
        <v>2</v>
      </c>
      <c r="K176" t="s">
        <v>12780</v>
      </c>
      <c r="L176">
        <v>1</v>
      </c>
      <c r="M176" t="s">
        <v>12765</v>
      </c>
      <c r="N176">
        <v>703</v>
      </c>
      <c r="O176" t="s">
        <v>12929</v>
      </c>
      <c r="P176">
        <v>1</v>
      </c>
      <c r="Q176" t="s">
        <v>12787</v>
      </c>
      <c r="R176">
        <v>115</v>
      </c>
      <c r="S176" t="s">
        <v>2057</v>
      </c>
      <c r="T176">
        <v>70</v>
      </c>
      <c r="U176" t="s">
        <v>12912</v>
      </c>
      <c r="V176" t="s">
        <v>12930</v>
      </c>
      <c r="W176" t="s">
        <v>12931</v>
      </c>
      <c r="X176">
        <v>7</v>
      </c>
      <c r="Y176" t="s">
        <v>12912</v>
      </c>
      <c r="Z176">
        <v>1</v>
      </c>
      <c r="AA176" t="s">
        <v>23</v>
      </c>
      <c r="AC176" t="e">
        <f>VLOOKUP(A176,Gemeinden!$A$4:$M$11169,11,0)</f>
        <v>#N/A</v>
      </c>
    </row>
    <row r="177" spans="1:29">
      <c r="A177">
        <v>7335000</v>
      </c>
      <c r="B177" t="str">
        <f t="shared" si="2"/>
        <v>7335</v>
      </c>
      <c r="C177" t="s">
        <v>2013</v>
      </c>
      <c r="D177">
        <v>2</v>
      </c>
      <c r="E177" t="s">
        <v>12774</v>
      </c>
      <c r="F177" s="10">
        <v>639.88</v>
      </c>
      <c r="G177" s="11">
        <v>104966</v>
      </c>
      <c r="H177">
        <v>7335000</v>
      </c>
      <c r="I177" t="s">
        <v>12932</v>
      </c>
      <c r="J177">
        <v>2</v>
      </c>
      <c r="K177" t="s">
        <v>12780</v>
      </c>
      <c r="L177">
        <v>1</v>
      </c>
      <c r="M177" t="s">
        <v>12765</v>
      </c>
      <c r="N177">
        <v>705</v>
      </c>
      <c r="O177" t="s">
        <v>12933</v>
      </c>
      <c r="P177">
        <v>3</v>
      </c>
      <c r="Q177" t="s">
        <v>12759</v>
      </c>
      <c r="R177">
        <v>109</v>
      </c>
      <c r="S177" t="s">
        <v>2013</v>
      </c>
      <c r="T177">
        <v>70</v>
      </c>
      <c r="U177" t="s">
        <v>12912</v>
      </c>
      <c r="V177" t="s">
        <v>12930</v>
      </c>
      <c r="W177" t="s">
        <v>12931</v>
      </c>
      <c r="X177">
        <v>7</v>
      </c>
      <c r="Y177" t="s">
        <v>12912</v>
      </c>
      <c r="Z177">
        <v>1</v>
      </c>
      <c r="AA177" t="s">
        <v>23</v>
      </c>
      <c r="AC177" t="e">
        <f>VLOOKUP(A177,Gemeinden!$A$4:$M$11169,11,0)</f>
        <v>#N/A</v>
      </c>
    </row>
    <row r="178" spans="1:29">
      <c r="A178">
        <v>7336000</v>
      </c>
      <c r="B178" t="str">
        <f t="shared" si="2"/>
        <v>7336</v>
      </c>
      <c r="C178" t="s">
        <v>2074</v>
      </c>
      <c r="D178">
        <v>2</v>
      </c>
      <c r="E178" t="s">
        <v>12774</v>
      </c>
      <c r="F178" s="10">
        <v>573.29</v>
      </c>
      <c r="G178" s="11">
        <v>70997</v>
      </c>
      <c r="H178">
        <v>7336000</v>
      </c>
      <c r="I178" t="s">
        <v>2074</v>
      </c>
      <c r="J178">
        <v>3</v>
      </c>
      <c r="K178" t="s">
        <v>12772</v>
      </c>
      <c r="L178">
        <v>2</v>
      </c>
      <c r="M178" t="s">
        <v>12757</v>
      </c>
      <c r="N178">
        <v>705</v>
      </c>
      <c r="O178" t="s">
        <v>12933</v>
      </c>
      <c r="P178">
        <v>3</v>
      </c>
      <c r="Q178" t="s">
        <v>12759</v>
      </c>
      <c r="R178">
        <v>109</v>
      </c>
      <c r="S178" t="s">
        <v>2013</v>
      </c>
      <c r="T178">
        <v>70</v>
      </c>
      <c r="U178" t="s">
        <v>12912</v>
      </c>
      <c r="V178" t="s">
        <v>12930</v>
      </c>
      <c r="W178" t="s">
        <v>12931</v>
      </c>
      <c r="X178">
        <v>7</v>
      </c>
      <c r="Y178" t="s">
        <v>12912</v>
      </c>
      <c r="Z178">
        <v>1</v>
      </c>
      <c r="AA178" t="s">
        <v>23</v>
      </c>
      <c r="AC178" t="e">
        <f>VLOOKUP(A178,Gemeinden!$A$4:$M$11169,11,0)</f>
        <v>#N/A</v>
      </c>
    </row>
    <row r="179" spans="1:29">
      <c r="A179">
        <v>7337000</v>
      </c>
      <c r="B179" t="str">
        <f t="shared" si="2"/>
        <v>7337</v>
      </c>
      <c r="C179" t="s">
        <v>12943</v>
      </c>
      <c r="D179">
        <v>2</v>
      </c>
      <c r="E179" t="s">
        <v>12774</v>
      </c>
      <c r="F179" s="10">
        <v>639.83</v>
      </c>
      <c r="G179" s="11">
        <v>110526</v>
      </c>
      <c r="H179">
        <v>7337000</v>
      </c>
      <c r="I179" t="s">
        <v>12934</v>
      </c>
      <c r="J179">
        <v>2</v>
      </c>
      <c r="K179" t="s">
        <v>12780</v>
      </c>
      <c r="L179">
        <v>1</v>
      </c>
      <c r="M179" t="s">
        <v>12765</v>
      </c>
      <c r="N179">
        <v>703</v>
      </c>
      <c r="O179" t="s">
        <v>12929</v>
      </c>
      <c r="P179">
        <v>1</v>
      </c>
      <c r="Q179" t="s">
        <v>12787</v>
      </c>
      <c r="R179">
        <v>110</v>
      </c>
      <c r="S179" t="s">
        <v>2015</v>
      </c>
      <c r="T179">
        <v>70</v>
      </c>
      <c r="U179" t="s">
        <v>12912</v>
      </c>
      <c r="V179" t="s">
        <v>12930</v>
      </c>
      <c r="W179" t="s">
        <v>12931</v>
      </c>
      <c r="X179">
        <v>7</v>
      </c>
      <c r="Y179" t="s">
        <v>12912</v>
      </c>
      <c r="Z179">
        <v>1</v>
      </c>
      <c r="AA179" t="s">
        <v>23</v>
      </c>
      <c r="AC179" t="e">
        <f>VLOOKUP(A179,Gemeinden!$A$4:$M$11169,11,0)</f>
        <v>#N/A</v>
      </c>
    </row>
    <row r="180" spans="1:29">
      <c r="A180">
        <v>7338000</v>
      </c>
      <c r="B180" t="str">
        <f t="shared" si="2"/>
        <v>7338</v>
      </c>
      <c r="C180" t="s">
        <v>12944</v>
      </c>
      <c r="D180">
        <v>2</v>
      </c>
      <c r="E180" t="s">
        <v>12774</v>
      </c>
      <c r="F180" s="10">
        <v>304.92</v>
      </c>
      <c r="G180" s="11">
        <v>151546</v>
      </c>
      <c r="H180">
        <v>7338000</v>
      </c>
      <c r="I180" t="s">
        <v>12928</v>
      </c>
      <c r="J180">
        <v>2</v>
      </c>
      <c r="K180" t="s">
        <v>12780</v>
      </c>
      <c r="L180">
        <v>1</v>
      </c>
      <c r="M180" t="s">
        <v>12765</v>
      </c>
      <c r="N180">
        <v>703</v>
      </c>
      <c r="O180" t="s">
        <v>12929</v>
      </c>
      <c r="P180">
        <v>1</v>
      </c>
      <c r="Q180" t="s">
        <v>12787</v>
      </c>
      <c r="R180">
        <v>114</v>
      </c>
      <c r="S180" t="s">
        <v>2017</v>
      </c>
      <c r="T180">
        <v>70</v>
      </c>
      <c r="U180" t="s">
        <v>12912</v>
      </c>
      <c r="V180" t="s">
        <v>12930</v>
      </c>
      <c r="W180" t="s">
        <v>12931</v>
      </c>
      <c r="X180">
        <v>7</v>
      </c>
      <c r="Y180" t="s">
        <v>12912</v>
      </c>
      <c r="Z180">
        <v>1</v>
      </c>
      <c r="AA180" t="s">
        <v>23</v>
      </c>
      <c r="AC180" t="e">
        <f>VLOOKUP(A180,Gemeinden!$A$4:$M$11169,11,0)</f>
        <v>#N/A</v>
      </c>
    </row>
    <row r="181" spans="1:29">
      <c r="A181">
        <v>7339000</v>
      </c>
      <c r="B181" t="str">
        <f t="shared" si="2"/>
        <v>7339</v>
      </c>
      <c r="C181" t="s">
        <v>12945</v>
      </c>
      <c r="D181">
        <v>2</v>
      </c>
      <c r="E181" t="s">
        <v>12774</v>
      </c>
      <c r="F181" s="10">
        <v>605.77</v>
      </c>
      <c r="G181" s="11">
        <v>208749</v>
      </c>
      <c r="H181">
        <v>7339000</v>
      </c>
      <c r="I181" t="s">
        <v>12945</v>
      </c>
      <c r="J181">
        <v>2</v>
      </c>
      <c r="K181" t="s">
        <v>12780</v>
      </c>
      <c r="L181">
        <v>1</v>
      </c>
      <c r="M181" t="s">
        <v>12765</v>
      </c>
      <c r="N181">
        <v>702</v>
      </c>
      <c r="O181" t="s">
        <v>12915</v>
      </c>
      <c r="P181">
        <v>2</v>
      </c>
      <c r="Q181" t="s">
        <v>12767</v>
      </c>
      <c r="R181">
        <v>111</v>
      </c>
      <c r="S181" t="s">
        <v>2020</v>
      </c>
      <c r="T181">
        <v>70</v>
      </c>
      <c r="U181" t="s">
        <v>12912</v>
      </c>
      <c r="V181" t="s">
        <v>12930</v>
      </c>
      <c r="W181" t="s">
        <v>12931</v>
      </c>
      <c r="X181">
        <v>7</v>
      </c>
      <c r="Y181" t="s">
        <v>12912</v>
      </c>
      <c r="Z181">
        <v>1</v>
      </c>
      <c r="AA181" t="s">
        <v>23</v>
      </c>
      <c r="AC181" t="e">
        <f>VLOOKUP(A181,Gemeinden!$A$4:$M$11169,11,0)</f>
        <v>#N/A</v>
      </c>
    </row>
    <row r="182" spans="1:29">
      <c r="A182">
        <v>7340000</v>
      </c>
      <c r="B182" t="str">
        <f t="shared" si="2"/>
        <v>7340</v>
      </c>
      <c r="C182" t="s">
        <v>12946</v>
      </c>
      <c r="D182">
        <v>2</v>
      </c>
      <c r="E182" t="s">
        <v>12774</v>
      </c>
      <c r="F182" s="10">
        <v>953.65</v>
      </c>
      <c r="G182" s="11">
        <v>96474</v>
      </c>
      <c r="H182">
        <v>7340000</v>
      </c>
      <c r="I182" t="s">
        <v>12939</v>
      </c>
      <c r="J182">
        <v>3</v>
      </c>
      <c r="K182" t="s">
        <v>12772</v>
      </c>
      <c r="L182">
        <v>2</v>
      </c>
      <c r="M182" t="s">
        <v>12757</v>
      </c>
      <c r="N182">
        <v>705</v>
      </c>
      <c r="O182" t="s">
        <v>12933</v>
      </c>
      <c r="P182">
        <v>3</v>
      </c>
      <c r="Q182" t="s">
        <v>12759</v>
      </c>
      <c r="R182">
        <v>113</v>
      </c>
      <c r="S182" t="s">
        <v>2024</v>
      </c>
      <c r="T182">
        <v>70</v>
      </c>
      <c r="U182" t="s">
        <v>12912</v>
      </c>
      <c r="V182" t="s">
        <v>12930</v>
      </c>
      <c r="W182" t="s">
        <v>12931</v>
      </c>
      <c r="X182">
        <v>7</v>
      </c>
      <c r="Y182" t="s">
        <v>12912</v>
      </c>
      <c r="Z182">
        <v>1</v>
      </c>
      <c r="AA182" t="s">
        <v>23</v>
      </c>
      <c r="AC182" t="e">
        <f>VLOOKUP(A182,Gemeinden!$A$4:$M$11169,11,0)</f>
        <v>#N/A</v>
      </c>
    </row>
    <row r="183" spans="1:29">
      <c r="A183">
        <v>8111000</v>
      </c>
      <c r="B183" t="str">
        <f t="shared" si="2"/>
        <v>8111</v>
      </c>
      <c r="C183" t="s">
        <v>2118</v>
      </c>
      <c r="D183">
        <v>1</v>
      </c>
      <c r="E183" t="s">
        <v>12754</v>
      </c>
      <c r="F183" s="10">
        <v>207.35</v>
      </c>
      <c r="G183" s="11">
        <v>623738</v>
      </c>
      <c r="H183">
        <v>8111000</v>
      </c>
      <c r="I183" t="s">
        <v>12947</v>
      </c>
      <c r="J183">
        <v>1</v>
      </c>
      <c r="K183" t="s">
        <v>12764</v>
      </c>
      <c r="L183">
        <v>1</v>
      </c>
      <c r="M183" t="s">
        <v>12765</v>
      </c>
      <c r="N183">
        <v>810</v>
      </c>
      <c r="O183" t="s">
        <v>2118</v>
      </c>
      <c r="P183">
        <v>1</v>
      </c>
      <c r="Q183" t="s">
        <v>12787</v>
      </c>
      <c r="R183">
        <v>120</v>
      </c>
      <c r="S183" t="s">
        <v>2118</v>
      </c>
      <c r="T183">
        <v>81</v>
      </c>
      <c r="U183" t="s">
        <v>2118</v>
      </c>
      <c r="V183" t="s">
        <v>12948</v>
      </c>
      <c r="W183" t="s">
        <v>2118</v>
      </c>
      <c r="X183">
        <v>8</v>
      </c>
      <c r="Y183" t="s">
        <v>12949</v>
      </c>
      <c r="Z183">
        <v>1</v>
      </c>
      <c r="AA183" t="s">
        <v>23</v>
      </c>
      <c r="AC183">
        <f>VLOOKUP(A183,Gemeinden!$A$4:$M$11169,11,0)</f>
        <v>313246</v>
      </c>
    </row>
    <row r="184" spans="1:29">
      <c r="A184">
        <v>8115000</v>
      </c>
      <c r="B184" t="str">
        <f t="shared" si="2"/>
        <v>8115</v>
      </c>
      <c r="C184" t="s">
        <v>12950</v>
      </c>
      <c r="D184">
        <v>2</v>
      </c>
      <c r="E184" t="s">
        <v>12774</v>
      </c>
      <c r="F184" s="10">
        <v>617.82</v>
      </c>
      <c r="G184" s="11">
        <v>381281</v>
      </c>
      <c r="H184">
        <v>8115000</v>
      </c>
      <c r="I184" t="s">
        <v>12950</v>
      </c>
      <c r="J184">
        <v>2</v>
      </c>
      <c r="K184" t="s">
        <v>12780</v>
      </c>
      <c r="L184">
        <v>1</v>
      </c>
      <c r="M184" t="s">
        <v>12765</v>
      </c>
      <c r="N184">
        <v>810</v>
      </c>
      <c r="O184" t="s">
        <v>2118</v>
      </c>
      <c r="P184">
        <v>1</v>
      </c>
      <c r="Q184" t="s">
        <v>12787</v>
      </c>
      <c r="R184">
        <v>120</v>
      </c>
      <c r="S184" t="s">
        <v>2118</v>
      </c>
      <c r="T184">
        <v>81</v>
      </c>
      <c r="U184" t="s">
        <v>2118</v>
      </c>
      <c r="V184" t="s">
        <v>12948</v>
      </c>
      <c r="W184" t="s">
        <v>2118</v>
      </c>
      <c r="X184">
        <v>8</v>
      </c>
      <c r="Y184" t="s">
        <v>12949</v>
      </c>
      <c r="Z184">
        <v>1</v>
      </c>
      <c r="AA184" t="s">
        <v>23</v>
      </c>
      <c r="AC184" t="e">
        <f>VLOOKUP(A184,Gemeinden!$A$4:$M$11169,11,0)</f>
        <v>#N/A</v>
      </c>
    </row>
    <row r="185" spans="1:29">
      <c r="A185">
        <v>8116000</v>
      </c>
      <c r="B185" t="str">
        <f t="shared" si="2"/>
        <v>8116</v>
      </c>
      <c r="C185" t="s">
        <v>2139</v>
      </c>
      <c r="D185">
        <v>2</v>
      </c>
      <c r="E185" t="s">
        <v>12774</v>
      </c>
      <c r="F185" s="10">
        <v>641.46</v>
      </c>
      <c r="G185" s="11">
        <v>524127</v>
      </c>
      <c r="H185">
        <v>8116000</v>
      </c>
      <c r="I185" t="s">
        <v>2139</v>
      </c>
      <c r="J185">
        <v>2</v>
      </c>
      <c r="K185" t="s">
        <v>12780</v>
      </c>
      <c r="L185">
        <v>1</v>
      </c>
      <c r="M185" t="s">
        <v>12765</v>
      </c>
      <c r="N185">
        <v>810</v>
      </c>
      <c r="O185" t="s">
        <v>2118</v>
      </c>
      <c r="P185">
        <v>1</v>
      </c>
      <c r="Q185" t="s">
        <v>12787</v>
      </c>
      <c r="R185">
        <v>120</v>
      </c>
      <c r="S185" t="s">
        <v>2118</v>
      </c>
      <c r="T185">
        <v>81</v>
      </c>
      <c r="U185" t="s">
        <v>2118</v>
      </c>
      <c r="V185" t="s">
        <v>12948</v>
      </c>
      <c r="W185" t="s">
        <v>2118</v>
      </c>
      <c r="X185">
        <v>8</v>
      </c>
      <c r="Y185" t="s">
        <v>12949</v>
      </c>
      <c r="Z185">
        <v>1</v>
      </c>
      <c r="AA185" t="s">
        <v>23</v>
      </c>
      <c r="AC185" t="e">
        <f>VLOOKUP(A185,Gemeinden!$A$4:$M$11169,11,0)</f>
        <v>#N/A</v>
      </c>
    </row>
    <row r="186" spans="1:29">
      <c r="A186">
        <v>8117000</v>
      </c>
      <c r="B186" t="str">
        <f t="shared" si="2"/>
        <v>8117</v>
      </c>
      <c r="C186" t="s">
        <v>2162</v>
      </c>
      <c r="D186">
        <v>2</v>
      </c>
      <c r="E186" t="s">
        <v>12774</v>
      </c>
      <c r="F186" s="10">
        <v>642.36</v>
      </c>
      <c r="G186" s="11">
        <v>252749</v>
      </c>
      <c r="H186">
        <v>8117000</v>
      </c>
      <c r="I186" t="s">
        <v>2162</v>
      </c>
      <c r="J186">
        <v>2</v>
      </c>
      <c r="K186" t="s">
        <v>12780</v>
      </c>
      <c r="L186">
        <v>1</v>
      </c>
      <c r="M186" t="s">
        <v>12765</v>
      </c>
      <c r="N186">
        <v>810</v>
      </c>
      <c r="O186" t="s">
        <v>2118</v>
      </c>
      <c r="P186">
        <v>1</v>
      </c>
      <c r="Q186" t="s">
        <v>12787</v>
      </c>
      <c r="R186">
        <v>121</v>
      </c>
      <c r="S186" t="s">
        <v>2162</v>
      </c>
      <c r="T186">
        <v>81</v>
      </c>
      <c r="U186" t="s">
        <v>2118</v>
      </c>
      <c r="V186" t="s">
        <v>12948</v>
      </c>
      <c r="W186" t="s">
        <v>2118</v>
      </c>
      <c r="X186">
        <v>8</v>
      </c>
      <c r="Y186" t="s">
        <v>12949</v>
      </c>
      <c r="Z186">
        <v>1</v>
      </c>
      <c r="AA186" t="s">
        <v>23</v>
      </c>
      <c r="AC186" t="e">
        <f>VLOOKUP(A186,Gemeinden!$A$4:$M$11169,11,0)</f>
        <v>#N/A</v>
      </c>
    </row>
    <row r="187" spans="1:29">
      <c r="A187">
        <v>8118000</v>
      </c>
      <c r="B187" t="str">
        <f t="shared" si="2"/>
        <v>8118</v>
      </c>
      <c r="C187" t="s">
        <v>12951</v>
      </c>
      <c r="D187">
        <v>2</v>
      </c>
      <c r="E187" t="s">
        <v>12774</v>
      </c>
      <c r="F187" s="10">
        <v>686.84</v>
      </c>
      <c r="G187" s="11">
        <v>534074</v>
      </c>
      <c r="H187">
        <v>8118000</v>
      </c>
      <c r="I187" t="s">
        <v>12951</v>
      </c>
      <c r="J187">
        <v>2</v>
      </c>
      <c r="K187" t="s">
        <v>12780</v>
      </c>
      <c r="L187">
        <v>1</v>
      </c>
      <c r="M187" t="s">
        <v>12765</v>
      </c>
      <c r="N187">
        <v>810</v>
      </c>
      <c r="O187" t="s">
        <v>2118</v>
      </c>
      <c r="P187">
        <v>1</v>
      </c>
      <c r="Q187" t="s">
        <v>12787</v>
      </c>
      <c r="R187">
        <v>120</v>
      </c>
      <c r="S187" t="s">
        <v>2118</v>
      </c>
      <c r="T187">
        <v>81</v>
      </c>
      <c r="U187" t="s">
        <v>2118</v>
      </c>
      <c r="V187" t="s">
        <v>12948</v>
      </c>
      <c r="W187" t="s">
        <v>2118</v>
      </c>
      <c r="X187">
        <v>8</v>
      </c>
      <c r="Y187" t="s">
        <v>12949</v>
      </c>
      <c r="Z187">
        <v>1</v>
      </c>
      <c r="AA187" t="s">
        <v>23</v>
      </c>
      <c r="AC187" t="e">
        <f>VLOOKUP(A187,Gemeinden!$A$4:$M$11169,11,0)</f>
        <v>#N/A</v>
      </c>
    </row>
    <row r="188" spans="1:29">
      <c r="A188">
        <v>8119000</v>
      </c>
      <c r="B188" t="str">
        <f t="shared" si="2"/>
        <v>8119</v>
      </c>
      <c r="C188" t="s">
        <v>12952</v>
      </c>
      <c r="D188">
        <v>2</v>
      </c>
      <c r="E188" t="s">
        <v>12774</v>
      </c>
      <c r="F188" s="10">
        <v>858.15</v>
      </c>
      <c r="G188" s="11">
        <v>419456</v>
      </c>
      <c r="H188">
        <v>8119000</v>
      </c>
      <c r="I188" t="s">
        <v>12952</v>
      </c>
      <c r="J188">
        <v>2</v>
      </c>
      <c r="K188" t="s">
        <v>12780</v>
      </c>
      <c r="L188">
        <v>1</v>
      </c>
      <c r="M188" t="s">
        <v>12765</v>
      </c>
      <c r="N188">
        <v>810</v>
      </c>
      <c r="O188" t="s">
        <v>2118</v>
      </c>
      <c r="P188">
        <v>1</v>
      </c>
      <c r="Q188" t="s">
        <v>12787</v>
      </c>
      <c r="R188">
        <v>120</v>
      </c>
      <c r="S188" t="s">
        <v>2118</v>
      </c>
      <c r="T188">
        <v>81</v>
      </c>
      <c r="U188" t="s">
        <v>2118</v>
      </c>
      <c r="V188" t="s">
        <v>12948</v>
      </c>
      <c r="W188" t="s">
        <v>2118</v>
      </c>
      <c r="X188">
        <v>8</v>
      </c>
      <c r="Y188" t="s">
        <v>12949</v>
      </c>
      <c r="Z188">
        <v>1</v>
      </c>
      <c r="AA188" t="s">
        <v>23</v>
      </c>
      <c r="AC188" t="e">
        <f>VLOOKUP(A188,Gemeinden!$A$4:$M$11169,11,0)</f>
        <v>#N/A</v>
      </c>
    </row>
    <row r="189" spans="1:29">
      <c r="A189">
        <v>8121000</v>
      </c>
      <c r="B189" t="str">
        <f t="shared" si="2"/>
        <v>8121</v>
      </c>
      <c r="C189" t="s">
        <v>2216</v>
      </c>
      <c r="D189">
        <v>1</v>
      </c>
      <c r="E189" t="s">
        <v>12754</v>
      </c>
      <c r="F189" s="10">
        <v>99.88</v>
      </c>
      <c r="G189" s="11">
        <v>122567</v>
      </c>
      <c r="H189">
        <v>8121000</v>
      </c>
      <c r="I189" t="s">
        <v>12953</v>
      </c>
      <c r="J189">
        <v>1</v>
      </c>
      <c r="K189" t="s">
        <v>12764</v>
      </c>
      <c r="L189">
        <v>1</v>
      </c>
      <c r="M189" t="s">
        <v>12765</v>
      </c>
      <c r="N189">
        <v>803</v>
      </c>
      <c r="O189" t="s">
        <v>12954</v>
      </c>
      <c r="P189">
        <v>2</v>
      </c>
      <c r="Q189" t="s">
        <v>12767</v>
      </c>
      <c r="R189">
        <v>122</v>
      </c>
      <c r="S189" t="s">
        <v>2216</v>
      </c>
      <c r="T189">
        <v>81</v>
      </c>
      <c r="U189" t="s">
        <v>2118</v>
      </c>
      <c r="V189" t="s">
        <v>12948</v>
      </c>
      <c r="W189" t="s">
        <v>2118</v>
      </c>
      <c r="X189">
        <v>8</v>
      </c>
      <c r="Y189" t="s">
        <v>12949</v>
      </c>
      <c r="Z189">
        <v>1</v>
      </c>
      <c r="AA189" t="s">
        <v>23</v>
      </c>
      <c r="AC189">
        <f>VLOOKUP(A189,Gemeinden!$A$4:$M$11169,11,0)</f>
        <v>61299</v>
      </c>
    </row>
    <row r="190" spans="1:29">
      <c r="A190">
        <v>8125000</v>
      </c>
      <c r="B190" t="str">
        <f t="shared" si="2"/>
        <v>8125</v>
      </c>
      <c r="C190" t="s">
        <v>2216</v>
      </c>
      <c r="D190">
        <v>2</v>
      </c>
      <c r="E190" t="s">
        <v>12774</v>
      </c>
      <c r="F190" s="10">
        <v>1099.91</v>
      </c>
      <c r="G190" s="11">
        <v>334388</v>
      </c>
      <c r="H190">
        <v>8125000</v>
      </c>
      <c r="I190" t="s">
        <v>2216</v>
      </c>
      <c r="J190">
        <v>2</v>
      </c>
      <c r="K190" t="s">
        <v>12780</v>
      </c>
      <c r="L190">
        <v>1</v>
      </c>
      <c r="M190" t="s">
        <v>12765</v>
      </c>
      <c r="N190">
        <v>803</v>
      </c>
      <c r="O190" t="s">
        <v>12954</v>
      </c>
      <c r="P190">
        <v>2</v>
      </c>
      <c r="Q190" t="s">
        <v>12767</v>
      </c>
      <c r="R190">
        <v>122</v>
      </c>
      <c r="S190" t="s">
        <v>2216</v>
      </c>
      <c r="T190">
        <v>81</v>
      </c>
      <c r="U190" t="s">
        <v>2118</v>
      </c>
      <c r="V190" t="s">
        <v>12948</v>
      </c>
      <c r="W190" t="s">
        <v>2118</v>
      </c>
      <c r="X190">
        <v>8</v>
      </c>
      <c r="Y190" t="s">
        <v>12949</v>
      </c>
      <c r="Z190">
        <v>1</v>
      </c>
      <c r="AA190" t="s">
        <v>23</v>
      </c>
      <c r="AC190" t="e">
        <f>VLOOKUP(A190,Gemeinden!$A$4:$M$11169,11,0)</f>
        <v>#N/A</v>
      </c>
    </row>
    <row r="191" spans="1:29">
      <c r="A191">
        <v>8126000</v>
      </c>
      <c r="B191" t="str">
        <f t="shared" si="2"/>
        <v>8126</v>
      </c>
      <c r="C191" t="s">
        <v>12955</v>
      </c>
      <c r="D191">
        <v>2</v>
      </c>
      <c r="E191" t="s">
        <v>12774</v>
      </c>
      <c r="F191" s="10">
        <v>776.78</v>
      </c>
      <c r="G191" s="11">
        <v>110181</v>
      </c>
      <c r="H191">
        <v>8126000</v>
      </c>
      <c r="I191" t="s">
        <v>12955</v>
      </c>
      <c r="J191">
        <v>3</v>
      </c>
      <c r="K191" t="s">
        <v>12772</v>
      </c>
      <c r="L191">
        <v>2</v>
      </c>
      <c r="M191" t="s">
        <v>12757</v>
      </c>
      <c r="N191">
        <v>803</v>
      </c>
      <c r="O191" t="s">
        <v>12954</v>
      </c>
      <c r="P191">
        <v>2</v>
      </c>
      <c r="Q191" t="s">
        <v>12767</v>
      </c>
      <c r="R191">
        <v>123</v>
      </c>
      <c r="S191" t="s">
        <v>2249</v>
      </c>
      <c r="T191">
        <v>81</v>
      </c>
      <c r="U191" t="s">
        <v>2118</v>
      </c>
      <c r="V191" t="s">
        <v>12948</v>
      </c>
      <c r="W191" t="s">
        <v>2118</v>
      </c>
      <c r="X191">
        <v>8</v>
      </c>
      <c r="Y191" t="s">
        <v>12949</v>
      </c>
      <c r="Z191">
        <v>1</v>
      </c>
      <c r="AA191" t="s">
        <v>23</v>
      </c>
      <c r="AC191" t="e">
        <f>VLOOKUP(A191,Gemeinden!$A$4:$M$11169,11,0)</f>
        <v>#N/A</v>
      </c>
    </row>
    <row r="192" spans="1:29">
      <c r="A192">
        <v>8127000</v>
      </c>
      <c r="B192" t="str">
        <f t="shared" si="2"/>
        <v>8127</v>
      </c>
      <c r="C192" t="s">
        <v>2249</v>
      </c>
      <c r="D192">
        <v>2</v>
      </c>
      <c r="E192" t="s">
        <v>12774</v>
      </c>
      <c r="F192" s="10">
        <v>1483.98</v>
      </c>
      <c r="G192" s="11">
        <v>191614</v>
      </c>
      <c r="H192">
        <v>8127000</v>
      </c>
      <c r="I192" t="s">
        <v>2249</v>
      </c>
      <c r="J192">
        <v>3</v>
      </c>
      <c r="K192" t="s">
        <v>12772</v>
      </c>
      <c r="L192">
        <v>2</v>
      </c>
      <c r="M192" t="s">
        <v>12757</v>
      </c>
      <c r="N192">
        <v>803</v>
      </c>
      <c r="O192" t="s">
        <v>12954</v>
      </c>
      <c r="P192">
        <v>2</v>
      </c>
      <c r="Q192" t="s">
        <v>12767</v>
      </c>
      <c r="R192">
        <v>123</v>
      </c>
      <c r="S192" t="s">
        <v>2249</v>
      </c>
      <c r="T192">
        <v>81</v>
      </c>
      <c r="U192" t="s">
        <v>2118</v>
      </c>
      <c r="V192" t="s">
        <v>12948</v>
      </c>
      <c r="W192" t="s">
        <v>2118</v>
      </c>
      <c r="X192">
        <v>8</v>
      </c>
      <c r="Y192" t="s">
        <v>12949</v>
      </c>
      <c r="Z192">
        <v>1</v>
      </c>
      <c r="AA192" t="s">
        <v>23</v>
      </c>
      <c r="AC192" t="e">
        <f>VLOOKUP(A192,Gemeinden!$A$4:$M$11169,11,0)</f>
        <v>#N/A</v>
      </c>
    </row>
    <row r="193" spans="1:29">
      <c r="A193">
        <v>8128000</v>
      </c>
      <c r="B193" t="str">
        <f t="shared" si="2"/>
        <v>8128</v>
      </c>
      <c r="C193" t="s">
        <v>12956</v>
      </c>
      <c r="D193">
        <v>2</v>
      </c>
      <c r="E193" t="s">
        <v>12774</v>
      </c>
      <c r="F193" s="10">
        <v>1304.4</v>
      </c>
      <c r="G193" s="11">
        <v>132181</v>
      </c>
      <c r="H193">
        <v>8128000</v>
      </c>
      <c r="I193" t="s">
        <v>12956</v>
      </c>
      <c r="J193">
        <v>4</v>
      </c>
      <c r="K193" t="s">
        <v>12756</v>
      </c>
      <c r="L193">
        <v>2</v>
      </c>
      <c r="M193" t="s">
        <v>12757</v>
      </c>
      <c r="N193">
        <v>803</v>
      </c>
      <c r="O193" t="s">
        <v>12954</v>
      </c>
      <c r="P193">
        <v>2</v>
      </c>
      <c r="Q193" t="s">
        <v>12767</v>
      </c>
      <c r="R193">
        <v>124</v>
      </c>
      <c r="S193" t="s">
        <v>2264</v>
      </c>
      <c r="T193">
        <v>81</v>
      </c>
      <c r="U193" t="s">
        <v>2118</v>
      </c>
      <c r="V193" t="s">
        <v>12948</v>
      </c>
      <c r="W193" t="s">
        <v>2118</v>
      </c>
      <c r="X193">
        <v>8</v>
      </c>
      <c r="Y193" t="s">
        <v>12949</v>
      </c>
      <c r="Z193">
        <v>1</v>
      </c>
      <c r="AA193" t="s">
        <v>23</v>
      </c>
      <c r="AC193" t="e">
        <f>VLOOKUP(A193,Gemeinden!$A$4:$M$11169,11,0)</f>
        <v>#N/A</v>
      </c>
    </row>
    <row r="194" spans="1:29">
      <c r="A194">
        <v>8135000</v>
      </c>
      <c r="B194" t="str">
        <f t="shared" si="2"/>
        <v>8135</v>
      </c>
      <c r="C194" t="s">
        <v>2275</v>
      </c>
      <c r="D194">
        <v>2</v>
      </c>
      <c r="E194" t="s">
        <v>12774</v>
      </c>
      <c r="F194" s="10">
        <v>627.13</v>
      </c>
      <c r="G194" s="11">
        <v>130527</v>
      </c>
      <c r="H194">
        <v>8135000</v>
      </c>
      <c r="I194" t="s">
        <v>2275</v>
      </c>
      <c r="J194">
        <v>2</v>
      </c>
      <c r="K194" t="s">
        <v>12780</v>
      </c>
      <c r="L194">
        <v>1</v>
      </c>
      <c r="M194" t="s">
        <v>12765</v>
      </c>
      <c r="N194">
        <v>808</v>
      </c>
      <c r="O194" t="s">
        <v>12957</v>
      </c>
      <c r="P194">
        <v>2</v>
      </c>
      <c r="Q194" t="s">
        <v>12767</v>
      </c>
      <c r="R194">
        <v>125</v>
      </c>
      <c r="S194" t="s">
        <v>2275</v>
      </c>
      <c r="T194">
        <v>81</v>
      </c>
      <c r="U194" t="s">
        <v>2118</v>
      </c>
      <c r="V194" t="s">
        <v>12948</v>
      </c>
      <c r="W194" t="s">
        <v>2118</v>
      </c>
      <c r="X194">
        <v>8</v>
      </c>
      <c r="Y194" t="s">
        <v>12949</v>
      </c>
      <c r="Z194">
        <v>1</v>
      </c>
      <c r="AA194" t="s">
        <v>23</v>
      </c>
      <c r="AC194" t="e">
        <f>VLOOKUP(A194,Gemeinden!$A$4:$M$11169,11,0)</f>
        <v>#N/A</v>
      </c>
    </row>
    <row r="195" spans="1:29">
      <c r="A195">
        <v>8136000</v>
      </c>
      <c r="B195" t="str">
        <f t="shared" si="2"/>
        <v>8136</v>
      </c>
      <c r="C195" t="s">
        <v>12958</v>
      </c>
      <c r="D195">
        <v>2</v>
      </c>
      <c r="E195" t="s">
        <v>12774</v>
      </c>
      <c r="F195" s="10">
        <v>1511.54</v>
      </c>
      <c r="G195" s="11">
        <v>312650</v>
      </c>
      <c r="H195">
        <v>8136000</v>
      </c>
      <c r="I195" t="s">
        <v>12958</v>
      </c>
      <c r="J195">
        <v>2</v>
      </c>
      <c r="K195" t="s">
        <v>12780</v>
      </c>
      <c r="L195">
        <v>1</v>
      </c>
      <c r="M195" t="s">
        <v>12765</v>
      </c>
      <c r="N195">
        <v>808</v>
      </c>
      <c r="O195" t="s">
        <v>12957</v>
      </c>
      <c r="P195">
        <v>2</v>
      </c>
      <c r="Q195" t="s">
        <v>12767</v>
      </c>
      <c r="R195">
        <v>126</v>
      </c>
      <c r="S195" t="s">
        <v>2284</v>
      </c>
      <c r="T195">
        <v>81</v>
      </c>
      <c r="U195" t="s">
        <v>2118</v>
      </c>
      <c r="V195" t="s">
        <v>12948</v>
      </c>
      <c r="W195" t="s">
        <v>2118</v>
      </c>
      <c r="X195">
        <v>8</v>
      </c>
      <c r="Y195" t="s">
        <v>12949</v>
      </c>
      <c r="Z195">
        <v>1</v>
      </c>
      <c r="AA195" t="s">
        <v>23</v>
      </c>
      <c r="AC195" t="e">
        <f>VLOOKUP(A195,Gemeinden!$A$4:$M$11169,11,0)</f>
        <v>#N/A</v>
      </c>
    </row>
    <row r="196" spans="1:29">
      <c r="A196">
        <v>8211000</v>
      </c>
      <c r="B196" t="str">
        <f t="shared" ref="B196:B259" si="3">LEFT(A196,4)</f>
        <v>8211</v>
      </c>
      <c r="C196" t="s">
        <v>2301</v>
      </c>
      <c r="D196">
        <v>1</v>
      </c>
      <c r="E196" t="s">
        <v>12754</v>
      </c>
      <c r="F196" s="10">
        <v>140.21</v>
      </c>
      <c r="G196" s="11">
        <v>54160</v>
      </c>
      <c r="H196">
        <v>8216000</v>
      </c>
      <c r="I196" t="s">
        <v>12959</v>
      </c>
      <c r="J196">
        <v>2</v>
      </c>
      <c r="K196" t="s">
        <v>12780</v>
      </c>
      <c r="L196">
        <v>1</v>
      </c>
      <c r="M196" t="s">
        <v>12765</v>
      </c>
      <c r="N196">
        <v>805</v>
      </c>
      <c r="O196" t="s">
        <v>12960</v>
      </c>
      <c r="P196">
        <v>1</v>
      </c>
      <c r="Q196" t="s">
        <v>12787</v>
      </c>
      <c r="R196">
        <v>127</v>
      </c>
      <c r="S196" t="s">
        <v>2301</v>
      </c>
      <c r="T196">
        <v>82</v>
      </c>
      <c r="U196" t="s">
        <v>2303</v>
      </c>
      <c r="V196" t="s">
        <v>12961</v>
      </c>
      <c r="W196" t="s">
        <v>2303</v>
      </c>
      <c r="X196">
        <v>8</v>
      </c>
      <c r="Y196" t="s">
        <v>12949</v>
      </c>
      <c r="Z196">
        <v>1</v>
      </c>
      <c r="AA196" t="s">
        <v>23</v>
      </c>
      <c r="AC196">
        <f>VLOOKUP(A196,Gemeinden!$A$4:$M$11169,11,0)</f>
        <v>28391</v>
      </c>
    </row>
    <row r="197" spans="1:29">
      <c r="A197">
        <v>8212000</v>
      </c>
      <c r="B197" t="str">
        <f t="shared" si="3"/>
        <v>8212</v>
      </c>
      <c r="C197" t="s">
        <v>2303</v>
      </c>
      <c r="D197">
        <v>1</v>
      </c>
      <c r="E197" t="s">
        <v>12754</v>
      </c>
      <c r="F197" s="10">
        <v>173.46</v>
      </c>
      <c r="G197" s="11">
        <v>307755</v>
      </c>
      <c r="H197">
        <v>8212000</v>
      </c>
      <c r="I197" t="s">
        <v>12962</v>
      </c>
      <c r="J197">
        <v>1</v>
      </c>
      <c r="K197" t="s">
        <v>12764</v>
      </c>
      <c r="L197">
        <v>1</v>
      </c>
      <c r="M197" t="s">
        <v>12765</v>
      </c>
      <c r="N197">
        <v>805</v>
      </c>
      <c r="O197" t="s">
        <v>12960</v>
      </c>
      <c r="P197">
        <v>1</v>
      </c>
      <c r="Q197" t="s">
        <v>12787</v>
      </c>
      <c r="R197">
        <v>128</v>
      </c>
      <c r="S197" t="s">
        <v>2303</v>
      </c>
      <c r="T197">
        <v>82</v>
      </c>
      <c r="U197" t="s">
        <v>2303</v>
      </c>
      <c r="V197" t="s">
        <v>12961</v>
      </c>
      <c r="W197" t="s">
        <v>2303</v>
      </c>
      <c r="X197">
        <v>8</v>
      </c>
      <c r="Y197" t="s">
        <v>12949</v>
      </c>
      <c r="Z197">
        <v>1</v>
      </c>
      <c r="AA197" t="s">
        <v>23</v>
      </c>
      <c r="AC197">
        <f>VLOOKUP(A197,Gemeinden!$A$4:$M$11169,11,0)</f>
        <v>151069</v>
      </c>
    </row>
    <row r="198" spans="1:29">
      <c r="A198">
        <v>8215000</v>
      </c>
      <c r="B198" t="str">
        <f t="shared" si="3"/>
        <v>8215</v>
      </c>
      <c r="C198" t="s">
        <v>2303</v>
      </c>
      <c r="D198">
        <v>2</v>
      </c>
      <c r="E198" t="s">
        <v>12774</v>
      </c>
      <c r="F198" s="10">
        <v>1084.96</v>
      </c>
      <c r="G198" s="11">
        <v>435841</v>
      </c>
      <c r="H198">
        <v>8215000</v>
      </c>
      <c r="I198" t="s">
        <v>2303</v>
      </c>
      <c r="J198">
        <v>2</v>
      </c>
      <c r="K198" t="s">
        <v>12780</v>
      </c>
      <c r="L198">
        <v>1</v>
      </c>
      <c r="M198" t="s">
        <v>12765</v>
      </c>
      <c r="N198">
        <v>805</v>
      </c>
      <c r="O198" t="s">
        <v>12960</v>
      </c>
      <c r="P198">
        <v>1</v>
      </c>
      <c r="Q198" t="s">
        <v>12787</v>
      </c>
      <c r="R198">
        <v>128</v>
      </c>
      <c r="S198" t="s">
        <v>2303</v>
      </c>
      <c r="T198">
        <v>82</v>
      </c>
      <c r="U198" t="s">
        <v>2303</v>
      </c>
      <c r="V198" t="s">
        <v>12961</v>
      </c>
      <c r="W198" t="s">
        <v>2303</v>
      </c>
      <c r="X198">
        <v>8</v>
      </c>
      <c r="Y198" t="s">
        <v>12949</v>
      </c>
      <c r="Z198">
        <v>1</v>
      </c>
      <c r="AA198" t="s">
        <v>23</v>
      </c>
      <c r="AC198" t="e">
        <f>VLOOKUP(A198,Gemeinden!$A$4:$M$11169,11,0)</f>
        <v>#N/A</v>
      </c>
    </row>
    <row r="199" spans="1:29">
      <c r="A199">
        <v>8216000</v>
      </c>
      <c r="B199" t="str">
        <f t="shared" si="3"/>
        <v>8216</v>
      </c>
      <c r="C199" t="s">
        <v>2336</v>
      </c>
      <c r="D199">
        <v>2</v>
      </c>
      <c r="E199" t="s">
        <v>12774</v>
      </c>
      <c r="F199" s="10">
        <v>738.75</v>
      </c>
      <c r="G199" s="11">
        <v>227474</v>
      </c>
      <c r="H199">
        <v>8216000</v>
      </c>
      <c r="I199" t="s">
        <v>12959</v>
      </c>
      <c r="J199">
        <v>2</v>
      </c>
      <c r="K199" t="s">
        <v>12780</v>
      </c>
      <c r="L199">
        <v>1</v>
      </c>
      <c r="M199" t="s">
        <v>12765</v>
      </c>
      <c r="N199">
        <v>805</v>
      </c>
      <c r="O199" t="s">
        <v>12960</v>
      </c>
      <c r="P199">
        <v>1</v>
      </c>
      <c r="Q199" t="s">
        <v>12787</v>
      </c>
      <c r="R199">
        <v>127</v>
      </c>
      <c r="S199" t="s">
        <v>2301</v>
      </c>
      <c r="T199">
        <v>82</v>
      </c>
      <c r="U199" t="s">
        <v>2303</v>
      </c>
      <c r="V199" t="s">
        <v>12961</v>
      </c>
      <c r="W199" t="s">
        <v>2303</v>
      </c>
      <c r="X199">
        <v>8</v>
      </c>
      <c r="Y199" t="s">
        <v>12949</v>
      </c>
      <c r="Z199">
        <v>1</v>
      </c>
      <c r="AA199" t="s">
        <v>23</v>
      </c>
      <c r="AC199" t="e">
        <f>VLOOKUP(A199,Gemeinden!$A$4:$M$11169,11,0)</f>
        <v>#N/A</v>
      </c>
    </row>
    <row r="200" spans="1:29">
      <c r="A200">
        <v>8221000</v>
      </c>
      <c r="B200" t="str">
        <f t="shared" si="3"/>
        <v>8221</v>
      </c>
      <c r="C200" t="s">
        <v>2345</v>
      </c>
      <c r="D200">
        <v>1</v>
      </c>
      <c r="E200" t="s">
        <v>12754</v>
      </c>
      <c r="F200" s="10">
        <v>108.83</v>
      </c>
      <c r="G200" s="11">
        <v>156267</v>
      </c>
      <c r="H200">
        <v>8221000</v>
      </c>
      <c r="I200" t="s">
        <v>12963</v>
      </c>
      <c r="J200">
        <v>1</v>
      </c>
      <c r="K200" t="s">
        <v>12764</v>
      </c>
      <c r="L200">
        <v>1</v>
      </c>
      <c r="M200" t="s">
        <v>12765</v>
      </c>
      <c r="N200">
        <v>812</v>
      </c>
      <c r="O200" t="s">
        <v>12964</v>
      </c>
      <c r="P200">
        <v>1</v>
      </c>
      <c r="Q200" t="s">
        <v>12787</v>
      </c>
      <c r="R200">
        <v>129</v>
      </c>
      <c r="S200" t="s">
        <v>2345</v>
      </c>
      <c r="T200">
        <v>82</v>
      </c>
      <c r="U200" t="s">
        <v>2303</v>
      </c>
      <c r="V200" t="s">
        <v>12961</v>
      </c>
      <c r="W200" t="s">
        <v>2303</v>
      </c>
      <c r="X200">
        <v>8</v>
      </c>
      <c r="Y200" t="s">
        <v>12949</v>
      </c>
      <c r="Z200">
        <v>1</v>
      </c>
      <c r="AA200" t="s">
        <v>23</v>
      </c>
      <c r="AC200">
        <f>VLOOKUP(A200,Gemeinden!$A$4:$M$11169,11,0)</f>
        <v>81313</v>
      </c>
    </row>
    <row r="201" spans="1:29">
      <c r="A201">
        <v>8222000</v>
      </c>
      <c r="B201" t="str">
        <f t="shared" si="3"/>
        <v>8222</v>
      </c>
      <c r="C201" t="s">
        <v>2347</v>
      </c>
      <c r="D201">
        <v>1</v>
      </c>
      <c r="E201" t="s">
        <v>12754</v>
      </c>
      <c r="F201" s="10">
        <v>144.96</v>
      </c>
      <c r="G201" s="11">
        <v>305780</v>
      </c>
      <c r="H201">
        <v>8222000</v>
      </c>
      <c r="I201" t="s">
        <v>12965</v>
      </c>
      <c r="J201">
        <v>1</v>
      </c>
      <c r="K201" t="s">
        <v>12764</v>
      </c>
      <c r="L201">
        <v>1</v>
      </c>
      <c r="M201" t="s">
        <v>12765</v>
      </c>
      <c r="N201">
        <v>812</v>
      </c>
      <c r="O201" t="s">
        <v>12964</v>
      </c>
      <c r="P201">
        <v>1</v>
      </c>
      <c r="Q201" t="s">
        <v>12787</v>
      </c>
      <c r="R201">
        <v>130</v>
      </c>
      <c r="S201" t="s">
        <v>2347</v>
      </c>
      <c r="T201">
        <v>82</v>
      </c>
      <c r="U201" t="s">
        <v>2303</v>
      </c>
      <c r="V201" t="s">
        <v>12961</v>
      </c>
      <c r="W201" t="s">
        <v>2303</v>
      </c>
      <c r="X201">
        <v>8</v>
      </c>
      <c r="Y201" t="s">
        <v>12949</v>
      </c>
      <c r="Z201">
        <v>1</v>
      </c>
      <c r="AA201" t="s">
        <v>23</v>
      </c>
      <c r="AC201">
        <f>VLOOKUP(A201,Gemeinden!$A$4:$M$11169,11,0)</f>
        <v>152912</v>
      </c>
    </row>
    <row r="202" spans="1:29">
      <c r="A202">
        <v>8225000</v>
      </c>
      <c r="B202" t="str">
        <f t="shared" si="3"/>
        <v>8225</v>
      </c>
      <c r="C202" t="s">
        <v>12966</v>
      </c>
      <c r="D202">
        <v>2</v>
      </c>
      <c r="E202" t="s">
        <v>12774</v>
      </c>
      <c r="F202" s="10">
        <v>1126.24</v>
      </c>
      <c r="G202" s="11">
        <v>142936</v>
      </c>
      <c r="H202">
        <v>8225000</v>
      </c>
      <c r="I202" t="s">
        <v>12966</v>
      </c>
      <c r="J202">
        <v>3</v>
      </c>
      <c r="K202" t="s">
        <v>12772</v>
      </c>
      <c r="L202">
        <v>2</v>
      </c>
      <c r="M202" t="s">
        <v>12757</v>
      </c>
      <c r="N202">
        <v>812</v>
      </c>
      <c r="O202" t="s">
        <v>12964</v>
      </c>
      <c r="P202">
        <v>1</v>
      </c>
      <c r="Q202" t="s">
        <v>12787</v>
      </c>
      <c r="R202">
        <v>131</v>
      </c>
      <c r="S202" t="s">
        <v>2353</v>
      </c>
      <c r="T202">
        <v>82</v>
      </c>
      <c r="U202" t="s">
        <v>2303</v>
      </c>
      <c r="V202" t="s">
        <v>12961</v>
      </c>
      <c r="W202" t="s">
        <v>2303</v>
      </c>
      <c r="X202">
        <v>8</v>
      </c>
      <c r="Y202" t="s">
        <v>12949</v>
      </c>
      <c r="Z202">
        <v>1</v>
      </c>
      <c r="AA202" t="s">
        <v>23</v>
      </c>
      <c r="AC202" t="e">
        <f>VLOOKUP(A202,Gemeinden!$A$4:$M$11169,11,0)</f>
        <v>#N/A</v>
      </c>
    </row>
    <row r="203" spans="1:29">
      <c r="A203">
        <v>8226000</v>
      </c>
      <c r="B203" t="str">
        <f t="shared" si="3"/>
        <v>8226</v>
      </c>
      <c r="C203" t="s">
        <v>12967</v>
      </c>
      <c r="D203">
        <v>2</v>
      </c>
      <c r="E203" t="s">
        <v>12774</v>
      </c>
      <c r="F203" s="10">
        <v>1061.7</v>
      </c>
      <c r="G203" s="11">
        <v>541859</v>
      </c>
      <c r="H203">
        <v>8226000</v>
      </c>
      <c r="I203" t="s">
        <v>12967</v>
      </c>
      <c r="J203">
        <v>2</v>
      </c>
      <c r="K203" t="s">
        <v>12780</v>
      </c>
      <c r="L203">
        <v>1</v>
      </c>
      <c r="M203" t="s">
        <v>12765</v>
      </c>
      <c r="N203">
        <v>812</v>
      </c>
      <c r="O203" t="s">
        <v>12964</v>
      </c>
      <c r="P203">
        <v>1</v>
      </c>
      <c r="Q203" t="s">
        <v>12787</v>
      </c>
      <c r="R203">
        <v>129</v>
      </c>
      <c r="S203" t="s">
        <v>2345</v>
      </c>
      <c r="T203">
        <v>82</v>
      </c>
      <c r="U203" t="s">
        <v>2303</v>
      </c>
      <c r="V203" t="s">
        <v>12961</v>
      </c>
      <c r="W203" t="s">
        <v>2303</v>
      </c>
      <c r="X203">
        <v>8</v>
      </c>
      <c r="Y203" t="s">
        <v>12949</v>
      </c>
      <c r="Z203">
        <v>1</v>
      </c>
      <c r="AA203" t="s">
        <v>23</v>
      </c>
      <c r="AC203" t="e">
        <f>VLOOKUP(A203,Gemeinden!$A$4:$M$11169,11,0)</f>
        <v>#N/A</v>
      </c>
    </row>
    <row r="204" spans="1:29">
      <c r="A204">
        <v>8231000</v>
      </c>
      <c r="B204" t="str">
        <f t="shared" si="3"/>
        <v>8231</v>
      </c>
      <c r="C204" t="s">
        <v>2396</v>
      </c>
      <c r="D204">
        <v>1</v>
      </c>
      <c r="E204" t="s">
        <v>12754</v>
      </c>
      <c r="F204" s="10">
        <v>98</v>
      </c>
      <c r="G204" s="11">
        <v>122247</v>
      </c>
      <c r="H204">
        <v>8231000</v>
      </c>
      <c r="I204" t="s">
        <v>12968</v>
      </c>
      <c r="J204">
        <v>1</v>
      </c>
      <c r="K204" t="s">
        <v>12764</v>
      </c>
      <c r="L204">
        <v>1</v>
      </c>
      <c r="M204" t="s">
        <v>12765</v>
      </c>
      <c r="N204">
        <v>807</v>
      </c>
      <c r="O204" t="s">
        <v>12969</v>
      </c>
      <c r="P204">
        <v>2</v>
      </c>
      <c r="Q204" t="s">
        <v>12767</v>
      </c>
      <c r="R204">
        <v>132</v>
      </c>
      <c r="S204" t="s">
        <v>2396</v>
      </c>
      <c r="T204">
        <v>82</v>
      </c>
      <c r="U204" t="s">
        <v>2303</v>
      </c>
      <c r="V204" t="s">
        <v>12961</v>
      </c>
      <c r="W204" t="s">
        <v>2303</v>
      </c>
      <c r="X204">
        <v>8</v>
      </c>
      <c r="Y204" t="s">
        <v>12949</v>
      </c>
      <c r="Z204">
        <v>1</v>
      </c>
      <c r="AA204" t="s">
        <v>23</v>
      </c>
      <c r="AC204">
        <f>VLOOKUP(A204,Gemeinden!$A$4:$M$11169,11,0)</f>
        <v>62346</v>
      </c>
    </row>
    <row r="205" spans="1:29">
      <c r="A205">
        <v>8235000</v>
      </c>
      <c r="B205" t="str">
        <f t="shared" si="3"/>
        <v>8235</v>
      </c>
      <c r="C205" t="s">
        <v>2403</v>
      </c>
      <c r="D205">
        <v>2</v>
      </c>
      <c r="E205" t="s">
        <v>12774</v>
      </c>
      <c r="F205" s="10">
        <v>797.53</v>
      </c>
      <c r="G205" s="11">
        <v>155359</v>
      </c>
      <c r="H205">
        <v>8235000</v>
      </c>
      <c r="I205" t="s">
        <v>2403</v>
      </c>
      <c r="J205">
        <v>2</v>
      </c>
      <c r="K205" t="s">
        <v>12780</v>
      </c>
      <c r="L205">
        <v>1</v>
      </c>
      <c r="M205" t="s">
        <v>12765</v>
      </c>
      <c r="N205">
        <v>807</v>
      </c>
      <c r="O205" t="s">
        <v>12969</v>
      </c>
      <c r="P205">
        <v>2</v>
      </c>
      <c r="Q205" t="s">
        <v>12767</v>
      </c>
      <c r="R205">
        <v>133</v>
      </c>
      <c r="S205" t="s">
        <v>2403</v>
      </c>
      <c r="T205">
        <v>82</v>
      </c>
      <c r="U205" t="s">
        <v>2303</v>
      </c>
      <c r="V205" t="s">
        <v>12961</v>
      </c>
      <c r="W205" t="s">
        <v>2303</v>
      </c>
      <c r="X205">
        <v>8</v>
      </c>
      <c r="Y205" t="s">
        <v>12949</v>
      </c>
      <c r="Z205">
        <v>1</v>
      </c>
      <c r="AA205" t="s">
        <v>23</v>
      </c>
      <c r="AC205" t="e">
        <f>VLOOKUP(A205,Gemeinden!$A$4:$M$11169,11,0)</f>
        <v>#N/A</v>
      </c>
    </row>
    <row r="206" spans="1:29">
      <c r="A206">
        <v>8236000</v>
      </c>
      <c r="B206" t="str">
        <f t="shared" si="3"/>
        <v>8236</v>
      </c>
      <c r="C206" t="s">
        <v>12970</v>
      </c>
      <c r="D206">
        <v>2</v>
      </c>
      <c r="E206" t="s">
        <v>12774</v>
      </c>
      <c r="F206" s="10">
        <v>573.68</v>
      </c>
      <c r="G206" s="11">
        <v>196066</v>
      </c>
      <c r="H206">
        <v>8236000</v>
      </c>
      <c r="I206" t="s">
        <v>12970</v>
      </c>
      <c r="J206">
        <v>2</v>
      </c>
      <c r="K206" t="s">
        <v>12780</v>
      </c>
      <c r="L206">
        <v>1</v>
      </c>
      <c r="M206" t="s">
        <v>12765</v>
      </c>
      <c r="N206">
        <v>807</v>
      </c>
      <c r="O206" t="s">
        <v>12969</v>
      </c>
      <c r="P206">
        <v>2</v>
      </c>
      <c r="Q206" t="s">
        <v>12767</v>
      </c>
      <c r="R206">
        <v>132</v>
      </c>
      <c r="S206" t="s">
        <v>2396</v>
      </c>
      <c r="T206">
        <v>82</v>
      </c>
      <c r="U206" t="s">
        <v>2303</v>
      </c>
      <c r="V206" t="s">
        <v>12961</v>
      </c>
      <c r="W206" t="s">
        <v>2303</v>
      </c>
      <c r="X206">
        <v>8</v>
      </c>
      <c r="Y206" t="s">
        <v>12949</v>
      </c>
      <c r="Z206">
        <v>1</v>
      </c>
      <c r="AA206" t="s">
        <v>23</v>
      </c>
      <c r="AC206" t="e">
        <f>VLOOKUP(A206,Gemeinden!$A$4:$M$11169,11,0)</f>
        <v>#N/A</v>
      </c>
    </row>
    <row r="207" spans="1:29">
      <c r="A207">
        <v>8237000</v>
      </c>
      <c r="B207" t="str">
        <f t="shared" si="3"/>
        <v>8237</v>
      </c>
      <c r="C207" t="s">
        <v>2426</v>
      </c>
      <c r="D207">
        <v>2</v>
      </c>
      <c r="E207" t="s">
        <v>12774</v>
      </c>
      <c r="F207" s="10">
        <v>870.67</v>
      </c>
      <c r="G207" s="11">
        <v>116233</v>
      </c>
      <c r="H207">
        <v>8237000</v>
      </c>
      <c r="I207" t="s">
        <v>2426</v>
      </c>
      <c r="J207">
        <v>3</v>
      </c>
      <c r="K207" t="s">
        <v>12772</v>
      </c>
      <c r="L207">
        <v>2</v>
      </c>
      <c r="M207" t="s">
        <v>12757</v>
      </c>
      <c r="N207">
        <v>807</v>
      </c>
      <c r="O207" t="s">
        <v>12969</v>
      </c>
      <c r="P207">
        <v>2</v>
      </c>
      <c r="Q207" t="s">
        <v>12767</v>
      </c>
      <c r="R207">
        <v>134</v>
      </c>
      <c r="S207" t="s">
        <v>2426</v>
      </c>
      <c r="T207">
        <v>82</v>
      </c>
      <c r="U207" t="s">
        <v>2303</v>
      </c>
      <c r="V207" t="s">
        <v>12961</v>
      </c>
      <c r="W207" t="s">
        <v>2303</v>
      </c>
      <c r="X207">
        <v>8</v>
      </c>
      <c r="Y207" t="s">
        <v>12949</v>
      </c>
      <c r="Z207">
        <v>1</v>
      </c>
      <c r="AA207" t="s">
        <v>23</v>
      </c>
      <c r="AC207" t="e">
        <f>VLOOKUP(A207,Gemeinden!$A$4:$M$11169,11,0)</f>
        <v>#N/A</v>
      </c>
    </row>
    <row r="208" spans="1:29">
      <c r="A208">
        <v>8311000</v>
      </c>
      <c r="B208" t="str">
        <f t="shared" si="3"/>
        <v>8311</v>
      </c>
      <c r="C208" t="s">
        <v>12971</v>
      </c>
      <c r="D208">
        <v>1</v>
      </c>
      <c r="E208" t="s">
        <v>12754</v>
      </c>
      <c r="F208" s="10">
        <v>153.06</v>
      </c>
      <c r="G208" s="11">
        <v>226393</v>
      </c>
      <c r="H208">
        <v>8311000</v>
      </c>
      <c r="I208" t="s">
        <v>12972</v>
      </c>
      <c r="J208">
        <v>1</v>
      </c>
      <c r="K208" t="s">
        <v>12764</v>
      </c>
      <c r="L208">
        <v>1</v>
      </c>
      <c r="M208" t="s">
        <v>12765</v>
      </c>
      <c r="N208">
        <v>811</v>
      </c>
      <c r="O208" t="s">
        <v>12973</v>
      </c>
      <c r="P208">
        <v>2</v>
      </c>
      <c r="Q208" t="s">
        <v>12767</v>
      </c>
      <c r="R208">
        <v>135</v>
      </c>
      <c r="S208" t="s">
        <v>2436</v>
      </c>
      <c r="T208">
        <v>83</v>
      </c>
      <c r="U208" t="s">
        <v>2436</v>
      </c>
      <c r="V208" t="s">
        <v>12974</v>
      </c>
      <c r="W208" t="s">
        <v>2436</v>
      </c>
      <c r="X208">
        <v>8</v>
      </c>
      <c r="Y208" t="s">
        <v>12949</v>
      </c>
      <c r="Z208">
        <v>1</v>
      </c>
      <c r="AA208" t="s">
        <v>23</v>
      </c>
      <c r="AC208">
        <f>VLOOKUP(A208,Gemeinden!$A$4:$M$11169,11,0)</f>
        <v>118480</v>
      </c>
    </row>
    <row r="209" spans="1:29">
      <c r="A209">
        <v>8315000</v>
      </c>
      <c r="B209" t="str">
        <f t="shared" si="3"/>
        <v>8315</v>
      </c>
      <c r="C209" t="s">
        <v>12975</v>
      </c>
      <c r="D209">
        <v>2</v>
      </c>
      <c r="E209" t="s">
        <v>12774</v>
      </c>
      <c r="F209" s="10">
        <v>1378.34</v>
      </c>
      <c r="G209" s="11">
        <v>257343</v>
      </c>
      <c r="H209">
        <v>8315000</v>
      </c>
      <c r="I209" t="s">
        <v>12975</v>
      </c>
      <c r="J209">
        <v>2</v>
      </c>
      <c r="K209" t="s">
        <v>12780</v>
      </c>
      <c r="L209">
        <v>1</v>
      </c>
      <c r="M209" t="s">
        <v>12765</v>
      </c>
      <c r="N209">
        <v>811</v>
      </c>
      <c r="O209" t="s">
        <v>12973</v>
      </c>
      <c r="P209">
        <v>2</v>
      </c>
      <c r="Q209" t="s">
        <v>12767</v>
      </c>
      <c r="R209">
        <v>135</v>
      </c>
      <c r="S209" t="s">
        <v>2436</v>
      </c>
      <c r="T209">
        <v>83</v>
      </c>
      <c r="U209" t="s">
        <v>2436</v>
      </c>
      <c r="V209" t="s">
        <v>12974</v>
      </c>
      <c r="W209" t="s">
        <v>2436</v>
      </c>
      <c r="X209">
        <v>8</v>
      </c>
      <c r="Y209" t="s">
        <v>12949</v>
      </c>
      <c r="Z209">
        <v>1</v>
      </c>
      <c r="AA209" t="s">
        <v>23</v>
      </c>
      <c r="AC209" t="e">
        <f>VLOOKUP(A209,Gemeinden!$A$4:$M$11169,11,0)</f>
        <v>#N/A</v>
      </c>
    </row>
    <row r="210" spans="1:29">
      <c r="A210">
        <v>8316000</v>
      </c>
      <c r="B210" t="str">
        <f t="shared" si="3"/>
        <v>8316</v>
      </c>
      <c r="C210" t="s">
        <v>2462</v>
      </c>
      <c r="D210">
        <v>2</v>
      </c>
      <c r="E210" t="s">
        <v>12774</v>
      </c>
      <c r="F210" s="10">
        <v>679.9</v>
      </c>
      <c r="G210" s="11">
        <v>162082</v>
      </c>
      <c r="H210">
        <v>8316000</v>
      </c>
      <c r="I210" t="s">
        <v>2462</v>
      </c>
      <c r="J210">
        <v>2</v>
      </c>
      <c r="K210" t="s">
        <v>12780</v>
      </c>
      <c r="L210">
        <v>1</v>
      </c>
      <c r="M210" t="s">
        <v>12765</v>
      </c>
      <c r="N210">
        <v>811</v>
      </c>
      <c r="O210" t="s">
        <v>12973</v>
      </c>
      <c r="P210">
        <v>2</v>
      </c>
      <c r="Q210" t="s">
        <v>12767</v>
      </c>
      <c r="R210">
        <v>135</v>
      </c>
      <c r="S210" t="s">
        <v>2436</v>
      </c>
      <c r="T210">
        <v>83</v>
      </c>
      <c r="U210" t="s">
        <v>2436</v>
      </c>
      <c r="V210" t="s">
        <v>12974</v>
      </c>
      <c r="W210" t="s">
        <v>2436</v>
      </c>
      <c r="X210">
        <v>8</v>
      </c>
      <c r="Y210" t="s">
        <v>12949</v>
      </c>
      <c r="Z210">
        <v>1</v>
      </c>
      <c r="AA210" t="s">
        <v>23</v>
      </c>
      <c r="AC210" t="e">
        <f>VLOOKUP(A210,Gemeinden!$A$4:$M$11169,11,0)</f>
        <v>#N/A</v>
      </c>
    </row>
    <row r="211" spans="1:29">
      <c r="A211">
        <v>8317000</v>
      </c>
      <c r="B211" t="str">
        <f t="shared" si="3"/>
        <v>8317</v>
      </c>
      <c r="C211" t="s">
        <v>12976</v>
      </c>
      <c r="D211">
        <v>2</v>
      </c>
      <c r="E211" t="s">
        <v>12774</v>
      </c>
      <c r="F211" s="10">
        <v>1860.81</v>
      </c>
      <c r="G211" s="11">
        <v>420106</v>
      </c>
      <c r="H211">
        <v>8317000</v>
      </c>
      <c r="I211" t="s">
        <v>12976</v>
      </c>
      <c r="J211">
        <v>2</v>
      </c>
      <c r="K211" t="s">
        <v>12780</v>
      </c>
      <c r="L211">
        <v>1</v>
      </c>
      <c r="M211" t="s">
        <v>12765</v>
      </c>
      <c r="N211">
        <v>811</v>
      </c>
      <c r="O211" t="s">
        <v>12973</v>
      </c>
      <c r="P211">
        <v>2</v>
      </c>
      <c r="Q211" t="s">
        <v>12767</v>
      </c>
      <c r="R211">
        <v>136</v>
      </c>
      <c r="S211" t="s">
        <v>2470</v>
      </c>
      <c r="T211">
        <v>83</v>
      </c>
      <c r="U211" t="s">
        <v>2436</v>
      </c>
      <c r="V211" t="s">
        <v>12974</v>
      </c>
      <c r="W211" t="s">
        <v>2436</v>
      </c>
      <c r="X211">
        <v>8</v>
      </c>
      <c r="Y211" t="s">
        <v>12949</v>
      </c>
      <c r="Z211">
        <v>1</v>
      </c>
      <c r="AA211" t="s">
        <v>23</v>
      </c>
      <c r="AC211" t="e">
        <f>VLOOKUP(A211,Gemeinden!$A$4:$M$11169,11,0)</f>
        <v>#N/A</v>
      </c>
    </row>
    <row r="212" spans="1:29">
      <c r="A212">
        <v>8325000</v>
      </c>
      <c r="B212" t="str">
        <f t="shared" si="3"/>
        <v>8325</v>
      </c>
      <c r="C212" t="s">
        <v>2498</v>
      </c>
      <c r="D212">
        <v>2</v>
      </c>
      <c r="E212" t="s">
        <v>12774</v>
      </c>
      <c r="F212" s="10">
        <v>769.4</v>
      </c>
      <c r="G212" s="11">
        <v>137500</v>
      </c>
      <c r="H212">
        <v>8325000</v>
      </c>
      <c r="I212" t="s">
        <v>2498</v>
      </c>
      <c r="J212">
        <v>2</v>
      </c>
      <c r="K212" t="s">
        <v>12780</v>
      </c>
      <c r="L212">
        <v>1</v>
      </c>
      <c r="M212" t="s">
        <v>12765</v>
      </c>
      <c r="N212">
        <v>809</v>
      </c>
      <c r="O212" t="s">
        <v>12977</v>
      </c>
      <c r="P212">
        <v>2</v>
      </c>
      <c r="Q212" t="s">
        <v>12767</v>
      </c>
      <c r="R212">
        <v>137</v>
      </c>
      <c r="S212" t="s">
        <v>2498</v>
      </c>
      <c r="T212">
        <v>83</v>
      </c>
      <c r="U212" t="s">
        <v>2436</v>
      </c>
      <c r="V212" t="s">
        <v>12974</v>
      </c>
      <c r="W212" t="s">
        <v>2436</v>
      </c>
      <c r="X212">
        <v>8</v>
      </c>
      <c r="Y212" t="s">
        <v>12949</v>
      </c>
      <c r="Z212">
        <v>1</v>
      </c>
      <c r="AA212" t="s">
        <v>23</v>
      </c>
      <c r="AC212" t="e">
        <f>VLOOKUP(A212,Gemeinden!$A$4:$M$11169,11,0)</f>
        <v>#N/A</v>
      </c>
    </row>
    <row r="213" spans="1:29">
      <c r="A213">
        <v>8326000</v>
      </c>
      <c r="B213" t="str">
        <f t="shared" si="3"/>
        <v>8326</v>
      </c>
      <c r="C213" t="s">
        <v>12978</v>
      </c>
      <c r="D213">
        <v>2</v>
      </c>
      <c r="E213" t="s">
        <v>12774</v>
      </c>
      <c r="F213" s="10">
        <v>1025.26</v>
      </c>
      <c r="G213" s="11">
        <v>209648</v>
      </c>
      <c r="H213">
        <v>8326000</v>
      </c>
      <c r="I213" t="s">
        <v>12978</v>
      </c>
      <c r="J213">
        <v>2</v>
      </c>
      <c r="K213" t="s">
        <v>12780</v>
      </c>
      <c r="L213">
        <v>1</v>
      </c>
      <c r="M213" t="s">
        <v>12765</v>
      </c>
      <c r="N213">
        <v>809</v>
      </c>
      <c r="O213" t="s">
        <v>12977</v>
      </c>
      <c r="P213">
        <v>2</v>
      </c>
      <c r="Q213" t="s">
        <v>12767</v>
      </c>
      <c r="R213">
        <v>138</v>
      </c>
      <c r="S213" t="s">
        <v>2508</v>
      </c>
      <c r="T213">
        <v>83</v>
      </c>
      <c r="U213" t="s">
        <v>2436</v>
      </c>
      <c r="V213" t="s">
        <v>12974</v>
      </c>
      <c r="W213" t="s">
        <v>2436</v>
      </c>
      <c r="X213">
        <v>8</v>
      </c>
      <c r="Y213" t="s">
        <v>12949</v>
      </c>
      <c r="Z213">
        <v>1</v>
      </c>
      <c r="AA213" t="s">
        <v>23</v>
      </c>
      <c r="AC213" t="e">
        <f>VLOOKUP(A213,Gemeinden!$A$4:$M$11169,11,0)</f>
        <v>#N/A</v>
      </c>
    </row>
    <row r="214" spans="1:29">
      <c r="A214">
        <v>8327000</v>
      </c>
      <c r="B214" t="str">
        <f t="shared" si="3"/>
        <v>8327</v>
      </c>
      <c r="C214" t="s">
        <v>2519</v>
      </c>
      <c r="D214">
        <v>2</v>
      </c>
      <c r="E214" t="s">
        <v>12774</v>
      </c>
      <c r="F214" s="10">
        <v>734.35</v>
      </c>
      <c r="G214" s="11">
        <v>136606</v>
      </c>
      <c r="H214">
        <v>8327000</v>
      </c>
      <c r="I214" t="s">
        <v>2519</v>
      </c>
      <c r="J214">
        <v>2</v>
      </c>
      <c r="K214" t="s">
        <v>12780</v>
      </c>
      <c r="L214">
        <v>1</v>
      </c>
      <c r="M214" t="s">
        <v>12765</v>
      </c>
      <c r="N214">
        <v>809</v>
      </c>
      <c r="O214" t="s">
        <v>12977</v>
      </c>
      <c r="P214">
        <v>2</v>
      </c>
      <c r="Q214" t="s">
        <v>12767</v>
      </c>
      <c r="R214">
        <v>139</v>
      </c>
      <c r="S214" t="s">
        <v>2519</v>
      </c>
      <c r="T214">
        <v>83</v>
      </c>
      <c r="U214" t="s">
        <v>2436</v>
      </c>
      <c r="V214" t="s">
        <v>12974</v>
      </c>
      <c r="W214" t="s">
        <v>2436</v>
      </c>
      <c r="X214">
        <v>8</v>
      </c>
      <c r="Y214" t="s">
        <v>12949</v>
      </c>
      <c r="Z214">
        <v>1</v>
      </c>
      <c r="AA214" t="s">
        <v>23</v>
      </c>
      <c r="AC214" t="e">
        <f>VLOOKUP(A214,Gemeinden!$A$4:$M$11169,11,0)</f>
        <v>#N/A</v>
      </c>
    </row>
    <row r="215" spans="1:29">
      <c r="A215">
        <v>8335000</v>
      </c>
      <c r="B215" t="str">
        <f t="shared" si="3"/>
        <v>8335</v>
      </c>
      <c r="C215" t="s">
        <v>2535</v>
      </c>
      <c r="D215">
        <v>2</v>
      </c>
      <c r="E215" t="s">
        <v>12774</v>
      </c>
      <c r="F215" s="10">
        <v>817.98</v>
      </c>
      <c r="G215" s="11">
        <v>280288</v>
      </c>
      <c r="H215">
        <v>8335000</v>
      </c>
      <c r="I215" t="s">
        <v>2535</v>
      </c>
      <c r="J215">
        <v>2</v>
      </c>
      <c r="K215" t="s">
        <v>12780</v>
      </c>
      <c r="L215">
        <v>1</v>
      </c>
      <c r="M215" t="s">
        <v>12765</v>
      </c>
      <c r="N215">
        <v>804</v>
      </c>
      <c r="O215" t="s">
        <v>12979</v>
      </c>
      <c r="P215">
        <v>2</v>
      </c>
      <c r="Q215" t="s">
        <v>12767</v>
      </c>
      <c r="R215">
        <v>140</v>
      </c>
      <c r="S215" t="s">
        <v>2535</v>
      </c>
      <c r="T215">
        <v>83</v>
      </c>
      <c r="U215" t="s">
        <v>2436</v>
      </c>
      <c r="V215" t="s">
        <v>12974</v>
      </c>
      <c r="W215" t="s">
        <v>2436</v>
      </c>
      <c r="X215">
        <v>8</v>
      </c>
      <c r="Y215" t="s">
        <v>12949</v>
      </c>
      <c r="Z215">
        <v>1</v>
      </c>
      <c r="AA215" t="s">
        <v>23</v>
      </c>
      <c r="AC215" t="e">
        <f>VLOOKUP(A215,Gemeinden!$A$4:$M$11169,11,0)</f>
        <v>#N/A</v>
      </c>
    </row>
    <row r="216" spans="1:29">
      <c r="A216">
        <v>8336000</v>
      </c>
      <c r="B216" t="str">
        <f t="shared" si="3"/>
        <v>8336</v>
      </c>
      <c r="C216" t="s">
        <v>12980</v>
      </c>
      <c r="D216">
        <v>2</v>
      </c>
      <c r="E216" t="s">
        <v>12774</v>
      </c>
      <c r="F216" s="10">
        <v>806.77</v>
      </c>
      <c r="G216" s="11">
        <v>226708</v>
      </c>
      <c r="H216">
        <v>8336000</v>
      </c>
      <c r="I216" t="s">
        <v>12980</v>
      </c>
      <c r="J216">
        <v>2</v>
      </c>
      <c r="K216" t="s">
        <v>12780</v>
      </c>
      <c r="L216">
        <v>1</v>
      </c>
      <c r="M216" t="s">
        <v>12765</v>
      </c>
      <c r="N216">
        <v>804</v>
      </c>
      <c r="O216" t="s">
        <v>12979</v>
      </c>
      <c r="P216">
        <v>2</v>
      </c>
      <c r="Q216" t="s">
        <v>12767</v>
      </c>
      <c r="R216">
        <v>141</v>
      </c>
      <c r="S216" t="s">
        <v>12980</v>
      </c>
      <c r="T216">
        <v>83</v>
      </c>
      <c r="U216" t="s">
        <v>2436</v>
      </c>
      <c r="V216" t="s">
        <v>12974</v>
      </c>
      <c r="W216" t="s">
        <v>2436</v>
      </c>
      <c r="X216">
        <v>8</v>
      </c>
      <c r="Y216" t="s">
        <v>12949</v>
      </c>
      <c r="Z216">
        <v>1</v>
      </c>
      <c r="AA216" t="s">
        <v>23</v>
      </c>
      <c r="AC216" t="e">
        <f>VLOOKUP(A216,Gemeinden!$A$4:$M$11169,11,0)</f>
        <v>#N/A</v>
      </c>
    </row>
    <row r="217" spans="1:29">
      <c r="A217">
        <v>8337000</v>
      </c>
      <c r="B217" t="str">
        <f t="shared" si="3"/>
        <v>8337</v>
      </c>
      <c r="C217" t="s">
        <v>12981</v>
      </c>
      <c r="D217">
        <v>2</v>
      </c>
      <c r="E217" t="s">
        <v>12774</v>
      </c>
      <c r="F217" s="10">
        <v>1131.15</v>
      </c>
      <c r="G217" s="11">
        <v>167861</v>
      </c>
      <c r="H217">
        <v>8337000</v>
      </c>
      <c r="I217" t="s">
        <v>12981</v>
      </c>
      <c r="J217">
        <v>3</v>
      </c>
      <c r="K217" t="s">
        <v>12772</v>
      </c>
      <c r="L217">
        <v>2</v>
      </c>
      <c r="M217" t="s">
        <v>12757</v>
      </c>
      <c r="N217">
        <v>804</v>
      </c>
      <c r="O217" t="s">
        <v>12979</v>
      </c>
      <c r="P217">
        <v>2</v>
      </c>
      <c r="Q217" t="s">
        <v>12767</v>
      </c>
      <c r="R217">
        <v>142</v>
      </c>
      <c r="S217" t="s">
        <v>12981</v>
      </c>
      <c r="T217">
        <v>83</v>
      </c>
      <c r="U217" t="s">
        <v>2436</v>
      </c>
      <c r="V217" t="s">
        <v>12974</v>
      </c>
      <c r="W217" t="s">
        <v>2436</v>
      </c>
      <c r="X217">
        <v>8</v>
      </c>
      <c r="Y217" t="s">
        <v>12949</v>
      </c>
      <c r="Z217">
        <v>1</v>
      </c>
      <c r="AA217" t="s">
        <v>23</v>
      </c>
      <c r="AC217" t="e">
        <f>VLOOKUP(A217,Gemeinden!$A$4:$M$11169,11,0)</f>
        <v>#N/A</v>
      </c>
    </row>
    <row r="218" spans="1:29">
      <c r="A218">
        <v>8415000</v>
      </c>
      <c r="B218" t="str">
        <f t="shared" si="3"/>
        <v>8415</v>
      </c>
      <c r="C218" t="s">
        <v>2576</v>
      </c>
      <c r="D218">
        <v>2</v>
      </c>
      <c r="E218" t="s">
        <v>12774</v>
      </c>
      <c r="F218" s="10">
        <v>1092.74</v>
      </c>
      <c r="G218" s="11">
        <v>282113</v>
      </c>
      <c r="H218">
        <v>8415000</v>
      </c>
      <c r="I218" t="s">
        <v>2576</v>
      </c>
      <c r="J218">
        <v>2</v>
      </c>
      <c r="K218" t="s">
        <v>12780</v>
      </c>
      <c r="L218">
        <v>1</v>
      </c>
      <c r="M218" t="s">
        <v>12765</v>
      </c>
      <c r="N218">
        <v>806</v>
      </c>
      <c r="O218" t="s">
        <v>12982</v>
      </c>
      <c r="P218">
        <v>2</v>
      </c>
      <c r="Q218" t="s">
        <v>12767</v>
      </c>
      <c r="R218">
        <v>143</v>
      </c>
      <c r="S218" t="s">
        <v>12983</v>
      </c>
      <c r="T218">
        <v>84</v>
      </c>
      <c r="U218" t="s">
        <v>2593</v>
      </c>
      <c r="V218" t="s">
        <v>12984</v>
      </c>
      <c r="W218" t="s">
        <v>2593</v>
      </c>
      <c r="X218">
        <v>8</v>
      </c>
      <c r="Y218" t="s">
        <v>12949</v>
      </c>
      <c r="Z218">
        <v>1</v>
      </c>
      <c r="AA218" t="s">
        <v>23</v>
      </c>
      <c r="AC218" t="e">
        <f>VLOOKUP(A218,Gemeinden!$A$4:$M$11169,11,0)</f>
        <v>#N/A</v>
      </c>
    </row>
    <row r="219" spans="1:29">
      <c r="A219">
        <v>8416000</v>
      </c>
      <c r="B219" t="str">
        <f t="shared" si="3"/>
        <v>8416</v>
      </c>
      <c r="C219" t="s">
        <v>2593</v>
      </c>
      <c r="D219">
        <v>2</v>
      </c>
      <c r="E219" t="s">
        <v>12774</v>
      </c>
      <c r="F219" s="10">
        <v>519.2</v>
      </c>
      <c r="G219" s="11">
        <v>221837</v>
      </c>
      <c r="H219">
        <v>8416000</v>
      </c>
      <c r="I219" t="s">
        <v>2593</v>
      </c>
      <c r="J219">
        <v>2</v>
      </c>
      <c r="K219" t="s">
        <v>12780</v>
      </c>
      <c r="L219">
        <v>1</v>
      </c>
      <c r="M219" t="s">
        <v>12765</v>
      </c>
      <c r="N219">
        <v>806</v>
      </c>
      <c r="O219" t="s">
        <v>12982</v>
      </c>
      <c r="P219">
        <v>2</v>
      </c>
      <c r="Q219" t="s">
        <v>12767</v>
      </c>
      <c r="R219">
        <v>143</v>
      </c>
      <c r="S219" t="s">
        <v>12983</v>
      </c>
      <c r="T219">
        <v>84</v>
      </c>
      <c r="U219" t="s">
        <v>2593</v>
      </c>
      <c r="V219" t="s">
        <v>12984</v>
      </c>
      <c r="W219" t="s">
        <v>2593</v>
      </c>
      <c r="X219">
        <v>8</v>
      </c>
      <c r="Y219" t="s">
        <v>12949</v>
      </c>
      <c r="Z219">
        <v>1</v>
      </c>
      <c r="AA219" t="s">
        <v>23</v>
      </c>
      <c r="AC219" t="e">
        <f>VLOOKUP(A219,Gemeinden!$A$4:$M$11169,11,0)</f>
        <v>#N/A</v>
      </c>
    </row>
    <row r="220" spans="1:29">
      <c r="A220">
        <v>8417000</v>
      </c>
      <c r="B220" t="str">
        <f t="shared" si="3"/>
        <v>8417</v>
      </c>
      <c r="C220" t="s">
        <v>12985</v>
      </c>
      <c r="D220">
        <v>2</v>
      </c>
      <c r="E220" t="s">
        <v>12774</v>
      </c>
      <c r="F220" s="10">
        <v>917.72</v>
      </c>
      <c r="G220" s="11">
        <v>188595</v>
      </c>
      <c r="H220">
        <v>8417000</v>
      </c>
      <c r="I220" t="s">
        <v>12985</v>
      </c>
      <c r="J220">
        <v>2</v>
      </c>
      <c r="K220" t="s">
        <v>12780</v>
      </c>
      <c r="L220">
        <v>1</v>
      </c>
      <c r="M220" t="s">
        <v>12765</v>
      </c>
      <c r="N220">
        <v>806</v>
      </c>
      <c r="O220" t="s">
        <v>12982</v>
      </c>
      <c r="P220">
        <v>2</v>
      </c>
      <c r="Q220" t="s">
        <v>12767</v>
      </c>
      <c r="R220">
        <v>144</v>
      </c>
      <c r="S220" t="s">
        <v>2606</v>
      </c>
      <c r="T220">
        <v>84</v>
      </c>
      <c r="U220" t="s">
        <v>2593</v>
      </c>
      <c r="V220" t="s">
        <v>12984</v>
      </c>
      <c r="W220" t="s">
        <v>2593</v>
      </c>
      <c r="X220">
        <v>8</v>
      </c>
      <c r="Y220" t="s">
        <v>12949</v>
      </c>
      <c r="Z220">
        <v>1</v>
      </c>
      <c r="AA220" t="s">
        <v>23</v>
      </c>
      <c r="AC220" t="e">
        <f>VLOOKUP(A220,Gemeinden!$A$4:$M$11169,11,0)</f>
        <v>#N/A</v>
      </c>
    </row>
    <row r="221" spans="1:29">
      <c r="A221">
        <v>8421000</v>
      </c>
      <c r="B221" t="str">
        <f t="shared" si="3"/>
        <v>8421</v>
      </c>
      <c r="C221" t="s">
        <v>2617</v>
      </c>
      <c r="D221">
        <v>1</v>
      </c>
      <c r="E221" t="s">
        <v>12754</v>
      </c>
      <c r="F221" s="10">
        <v>118.69</v>
      </c>
      <c r="G221" s="11">
        <v>122636</v>
      </c>
      <c r="H221">
        <v>8421000</v>
      </c>
      <c r="I221" t="s">
        <v>12986</v>
      </c>
      <c r="J221">
        <v>1</v>
      </c>
      <c r="K221" t="s">
        <v>12764</v>
      </c>
      <c r="L221">
        <v>1</v>
      </c>
      <c r="M221" t="s">
        <v>12765</v>
      </c>
      <c r="N221">
        <v>802</v>
      </c>
      <c r="O221" t="s">
        <v>12987</v>
      </c>
      <c r="P221">
        <v>2</v>
      </c>
      <c r="Q221" t="s">
        <v>12767</v>
      </c>
      <c r="R221">
        <v>145</v>
      </c>
      <c r="S221" t="s">
        <v>2617</v>
      </c>
      <c r="T221">
        <v>84</v>
      </c>
      <c r="U221" t="s">
        <v>2593</v>
      </c>
      <c r="V221" t="s">
        <v>12984</v>
      </c>
      <c r="W221" t="s">
        <v>2593</v>
      </c>
      <c r="X221">
        <v>8</v>
      </c>
      <c r="Y221" t="s">
        <v>12949</v>
      </c>
      <c r="Z221">
        <v>1</v>
      </c>
      <c r="AA221" t="s">
        <v>23</v>
      </c>
      <c r="AC221">
        <f>VLOOKUP(A221,Gemeinden!$A$4:$M$11169,11,0)</f>
        <v>62236</v>
      </c>
    </row>
    <row r="222" spans="1:29">
      <c r="A222">
        <v>8425000</v>
      </c>
      <c r="B222" t="str">
        <f t="shared" si="3"/>
        <v>8425</v>
      </c>
      <c r="C222" t="s">
        <v>12988</v>
      </c>
      <c r="D222">
        <v>2</v>
      </c>
      <c r="E222" t="s">
        <v>12774</v>
      </c>
      <c r="F222" s="10">
        <v>1358.68</v>
      </c>
      <c r="G222" s="11">
        <v>192104</v>
      </c>
      <c r="H222">
        <v>8425000</v>
      </c>
      <c r="I222" t="s">
        <v>12988</v>
      </c>
      <c r="J222">
        <v>3</v>
      </c>
      <c r="K222" t="s">
        <v>12772</v>
      </c>
      <c r="L222">
        <v>2</v>
      </c>
      <c r="M222" t="s">
        <v>12757</v>
      </c>
      <c r="N222">
        <v>802</v>
      </c>
      <c r="O222" t="s">
        <v>12987</v>
      </c>
      <c r="P222">
        <v>2</v>
      </c>
      <c r="Q222" t="s">
        <v>12767</v>
      </c>
      <c r="R222">
        <v>145</v>
      </c>
      <c r="S222" t="s">
        <v>2617</v>
      </c>
      <c r="T222">
        <v>84</v>
      </c>
      <c r="U222" t="s">
        <v>2593</v>
      </c>
      <c r="V222" t="s">
        <v>12984</v>
      </c>
      <c r="W222" t="s">
        <v>2593</v>
      </c>
      <c r="X222">
        <v>8</v>
      </c>
      <c r="Y222" t="s">
        <v>12949</v>
      </c>
      <c r="Z222">
        <v>1</v>
      </c>
      <c r="AA222" t="s">
        <v>23</v>
      </c>
      <c r="AC222" t="e">
        <f>VLOOKUP(A222,Gemeinden!$A$4:$M$11169,11,0)</f>
        <v>#N/A</v>
      </c>
    </row>
    <row r="223" spans="1:29">
      <c r="A223">
        <v>8426000</v>
      </c>
      <c r="B223" t="str">
        <f t="shared" si="3"/>
        <v>8426</v>
      </c>
      <c r="C223" t="s">
        <v>2634</v>
      </c>
      <c r="D223">
        <v>2</v>
      </c>
      <c r="E223" t="s">
        <v>12774</v>
      </c>
      <c r="F223" s="10">
        <v>1409.74</v>
      </c>
      <c r="G223" s="11">
        <v>194019</v>
      </c>
      <c r="H223">
        <v>8426000</v>
      </c>
      <c r="I223" t="s">
        <v>2634</v>
      </c>
      <c r="J223">
        <v>3</v>
      </c>
      <c r="K223" t="s">
        <v>12772</v>
      </c>
      <c r="L223">
        <v>2</v>
      </c>
      <c r="M223" t="s">
        <v>12757</v>
      </c>
      <c r="N223">
        <v>802</v>
      </c>
      <c r="O223" t="s">
        <v>12987</v>
      </c>
      <c r="P223">
        <v>2</v>
      </c>
      <c r="Q223" t="s">
        <v>12767</v>
      </c>
      <c r="R223">
        <v>146</v>
      </c>
      <c r="S223" t="s">
        <v>2634</v>
      </c>
      <c r="T223">
        <v>84</v>
      </c>
      <c r="U223" t="s">
        <v>2593</v>
      </c>
      <c r="V223" t="s">
        <v>12984</v>
      </c>
      <c r="W223" t="s">
        <v>2593</v>
      </c>
      <c r="X223">
        <v>8</v>
      </c>
      <c r="Y223" t="s">
        <v>12949</v>
      </c>
      <c r="Z223">
        <v>1</v>
      </c>
      <c r="AA223" t="s">
        <v>23</v>
      </c>
      <c r="AC223" t="e">
        <f>VLOOKUP(A223,Gemeinden!$A$4:$M$11169,11,0)</f>
        <v>#N/A</v>
      </c>
    </row>
    <row r="224" spans="1:29">
      <c r="A224">
        <v>8435000</v>
      </c>
      <c r="B224" t="str">
        <f t="shared" si="3"/>
        <v>8435</v>
      </c>
      <c r="C224" t="s">
        <v>12989</v>
      </c>
      <c r="D224">
        <v>2</v>
      </c>
      <c r="E224" t="s">
        <v>12774</v>
      </c>
      <c r="F224" s="10">
        <v>664.81</v>
      </c>
      <c r="G224" s="11">
        <v>212201</v>
      </c>
      <c r="H224">
        <v>8435000</v>
      </c>
      <c r="I224" t="s">
        <v>12989</v>
      </c>
      <c r="J224">
        <v>2</v>
      </c>
      <c r="K224" t="s">
        <v>12780</v>
      </c>
      <c r="L224">
        <v>1</v>
      </c>
      <c r="M224" t="s">
        <v>12765</v>
      </c>
      <c r="N224">
        <v>801</v>
      </c>
      <c r="O224" t="s">
        <v>12990</v>
      </c>
      <c r="P224">
        <v>2</v>
      </c>
      <c r="Q224" t="s">
        <v>12767</v>
      </c>
      <c r="R224">
        <v>147</v>
      </c>
      <c r="S224" t="s">
        <v>2648</v>
      </c>
      <c r="T224">
        <v>84</v>
      </c>
      <c r="U224" t="s">
        <v>2593</v>
      </c>
      <c r="V224" t="s">
        <v>12984</v>
      </c>
      <c r="W224" t="s">
        <v>2593</v>
      </c>
      <c r="X224">
        <v>8</v>
      </c>
      <c r="Y224" t="s">
        <v>12949</v>
      </c>
      <c r="Z224">
        <v>1</v>
      </c>
      <c r="AA224" t="s">
        <v>23</v>
      </c>
      <c r="AC224" t="e">
        <f>VLOOKUP(A224,Gemeinden!$A$4:$M$11169,11,0)</f>
        <v>#N/A</v>
      </c>
    </row>
    <row r="225" spans="1:29">
      <c r="A225">
        <v>8436000</v>
      </c>
      <c r="B225" t="str">
        <f t="shared" si="3"/>
        <v>8436</v>
      </c>
      <c r="C225" t="s">
        <v>12991</v>
      </c>
      <c r="D225">
        <v>2</v>
      </c>
      <c r="E225" t="s">
        <v>12774</v>
      </c>
      <c r="F225" s="10">
        <v>1631.86</v>
      </c>
      <c r="G225" s="11">
        <v>279296</v>
      </c>
      <c r="H225">
        <v>8436000</v>
      </c>
      <c r="I225" t="s">
        <v>12991</v>
      </c>
      <c r="J225">
        <v>2</v>
      </c>
      <c r="K225" t="s">
        <v>12780</v>
      </c>
      <c r="L225">
        <v>1</v>
      </c>
      <c r="M225" t="s">
        <v>12765</v>
      </c>
      <c r="N225">
        <v>801</v>
      </c>
      <c r="O225" t="s">
        <v>12990</v>
      </c>
      <c r="P225">
        <v>2</v>
      </c>
      <c r="Q225" t="s">
        <v>12767</v>
      </c>
      <c r="R225">
        <v>148</v>
      </c>
      <c r="S225" t="s">
        <v>12991</v>
      </c>
      <c r="T225">
        <v>84</v>
      </c>
      <c r="U225" t="s">
        <v>2593</v>
      </c>
      <c r="V225" t="s">
        <v>12984</v>
      </c>
      <c r="W225" t="s">
        <v>2593</v>
      </c>
      <c r="X225">
        <v>8</v>
      </c>
      <c r="Y225" t="s">
        <v>12949</v>
      </c>
      <c r="Z225">
        <v>1</v>
      </c>
      <c r="AA225" t="s">
        <v>23</v>
      </c>
      <c r="AC225" t="e">
        <f>VLOOKUP(A225,Gemeinden!$A$4:$M$11169,11,0)</f>
        <v>#N/A</v>
      </c>
    </row>
    <row r="226" spans="1:29">
      <c r="A226">
        <v>8437000</v>
      </c>
      <c r="B226" t="str">
        <f t="shared" si="3"/>
        <v>8437</v>
      </c>
      <c r="C226" t="s">
        <v>2678</v>
      </c>
      <c r="D226">
        <v>2</v>
      </c>
      <c r="E226" t="s">
        <v>12774</v>
      </c>
      <c r="F226" s="10">
        <v>1204.34</v>
      </c>
      <c r="G226" s="11">
        <v>130772</v>
      </c>
      <c r="H226">
        <v>8437000</v>
      </c>
      <c r="I226" t="s">
        <v>2678</v>
      </c>
      <c r="J226">
        <v>3</v>
      </c>
      <c r="K226" t="s">
        <v>12772</v>
      </c>
      <c r="L226">
        <v>2</v>
      </c>
      <c r="M226" t="s">
        <v>12757</v>
      </c>
      <c r="N226">
        <v>801</v>
      </c>
      <c r="O226" t="s">
        <v>12990</v>
      </c>
      <c r="P226">
        <v>2</v>
      </c>
      <c r="Q226" t="s">
        <v>12767</v>
      </c>
      <c r="R226">
        <v>149</v>
      </c>
      <c r="S226" t="s">
        <v>2678</v>
      </c>
      <c r="T226">
        <v>84</v>
      </c>
      <c r="U226" t="s">
        <v>2593</v>
      </c>
      <c r="V226" t="s">
        <v>12984</v>
      </c>
      <c r="W226" t="s">
        <v>2593</v>
      </c>
      <c r="X226">
        <v>8</v>
      </c>
      <c r="Y226" t="s">
        <v>12949</v>
      </c>
      <c r="Z226">
        <v>1</v>
      </c>
      <c r="AA226" t="s">
        <v>23</v>
      </c>
      <c r="AC226" t="e">
        <f>VLOOKUP(A226,Gemeinden!$A$4:$M$11169,11,0)</f>
        <v>#N/A</v>
      </c>
    </row>
    <row r="227" spans="1:29">
      <c r="A227">
        <v>9161000</v>
      </c>
      <c r="B227" t="str">
        <f t="shared" si="3"/>
        <v>9161</v>
      </c>
      <c r="C227" t="s">
        <v>12992</v>
      </c>
      <c r="D227">
        <v>1</v>
      </c>
      <c r="E227" t="s">
        <v>12754</v>
      </c>
      <c r="F227" s="10">
        <v>133.37</v>
      </c>
      <c r="G227" s="11">
        <v>132438</v>
      </c>
      <c r="H227">
        <v>9161000</v>
      </c>
      <c r="I227" t="s">
        <v>12993</v>
      </c>
      <c r="J227">
        <v>1</v>
      </c>
      <c r="K227" t="s">
        <v>12764</v>
      </c>
      <c r="L227">
        <v>1</v>
      </c>
      <c r="M227" t="s">
        <v>12765</v>
      </c>
      <c r="N227">
        <v>907</v>
      </c>
      <c r="O227" t="s">
        <v>2686</v>
      </c>
      <c r="P227">
        <v>2</v>
      </c>
      <c r="Q227" t="s">
        <v>12767</v>
      </c>
      <c r="R227">
        <v>160</v>
      </c>
      <c r="S227" t="s">
        <v>2686</v>
      </c>
      <c r="T227">
        <v>91</v>
      </c>
      <c r="U227" t="s">
        <v>12994</v>
      </c>
      <c r="V227" t="s">
        <v>12995</v>
      </c>
      <c r="W227" t="s">
        <v>12994</v>
      </c>
      <c r="X227">
        <v>9</v>
      </c>
      <c r="Y227" t="s">
        <v>12996</v>
      </c>
      <c r="Z227">
        <v>1</v>
      </c>
      <c r="AA227" t="s">
        <v>23</v>
      </c>
      <c r="AC227">
        <f>VLOOKUP(A227,Gemeinden!$A$4:$M$11169,11,0)</f>
        <v>65613</v>
      </c>
    </row>
    <row r="228" spans="1:29">
      <c r="A228">
        <v>9162000</v>
      </c>
      <c r="B228" t="str">
        <f t="shared" si="3"/>
        <v>9162</v>
      </c>
      <c r="C228" t="s">
        <v>12997</v>
      </c>
      <c r="D228">
        <v>1</v>
      </c>
      <c r="E228" t="s">
        <v>12754</v>
      </c>
      <c r="F228" s="10">
        <v>310.7</v>
      </c>
      <c r="G228" s="11">
        <v>1450381</v>
      </c>
      <c r="H228">
        <v>9162000</v>
      </c>
      <c r="I228" t="s">
        <v>12998</v>
      </c>
      <c r="J228">
        <v>1</v>
      </c>
      <c r="K228" t="s">
        <v>12764</v>
      </c>
      <c r="L228">
        <v>1</v>
      </c>
      <c r="M228" t="s">
        <v>12765</v>
      </c>
      <c r="N228">
        <v>910</v>
      </c>
      <c r="O228" t="s">
        <v>2689</v>
      </c>
      <c r="P228">
        <v>1</v>
      </c>
      <c r="Q228" t="s">
        <v>12787</v>
      </c>
      <c r="R228">
        <v>159</v>
      </c>
      <c r="S228" t="s">
        <v>2689</v>
      </c>
      <c r="T228">
        <v>91</v>
      </c>
      <c r="U228" t="s">
        <v>12994</v>
      </c>
      <c r="V228" t="s">
        <v>12995</v>
      </c>
      <c r="W228" t="s">
        <v>12994</v>
      </c>
      <c r="X228">
        <v>9</v>
      </c>
      <c r="Y228" t="s">
        <v>12996</v>
      </c>
      <c r="Z228">
        <v>1</v>
      </c>
      <c r="AA228" t="s">
        <v>23</v>
      </c>
      <c r="AC228">
        <f>VLOOKUP(A228,Gemeinden!$A$4:$M$11169,11,0)</f>
        <v>743231</v>
      </c>
    </row>
    <row r="229" spans="1:29">
      <c r="A229">
        <v>9163000</v>
      </c>
      <c r="B229" t="str">
        <f t="shared" si="3"/>
        <v>9163</v>
      </c>
      <c r="C229" t="s">
        <v>12999</v>
      </c>
      <c r="D229">
        <v>1</v>
      </c>
      <c r="E229" t="s">
        <v>12754</v>
      </c>
      <c r="F229" s="10">
        <v>37.22</v>
      </c>
      <c r="G229" s="11">
        <v>61844</v>
      </c>
      <c r="H229">
        <v>9187000</v>
      </c>
      <c r="I229" t="s">
        <v>13000</v>
      </c>
      <c r="J229">
        <v>2</v>
      </c>
      <c r="K229" t="s">
        <v>12780</v>
      </c>
      <c r="L229">
        <v>1</v>
      </c>
      <c r="M229" t="s">
        <v>12765</v>
      </c>
      <c r="N229">
        <v>916</v>
      </c>
      <c r="O229" t="s">
        <v>13001</v>
      </c>
      <c r="P229">
        <v>3</v>
      </c>
      <c r="Q229" t="s">
        <v>12759</v>
      </c>
      <c r="R229">
        <v>154</v>
      </c>
      <c r="S229" t="s">
        <v>2690</v>
      </c>
      <c r="T229">
        <v>91</v>
      </c>
      <c r="U229" t="s">
        <v>12994</v>
      </c>
      <c r="V229" t="s">
        <v>12995</v>
      </c>
      <c r="W229" t="s">
        <v>12994</v>
      </c>
      <c r="X229">
        <v>9</v>
      </c>
      <c r="Y229" t="s">
        <v>12996</v>
      </c>
      <c r="Z229">
        <v>1</v>
      </c>
      <c r="AA229" t="s">
        <v>23</v>
      </c>
      <c r="AC229">
        <f>VLOOKUP(A229,Gemeinden!$A$4:$M$11169,11,0)</f>
        <v>31571</v>
      </c>
    </row>
    <row r="230" spans="1:29">
      <c r="A230">
        <v>9171000</v>
      </c>
      <c r="B230" t="str">
        <f t="shared" si="3"/>
        <v>9171</v>
      </c>
      <c r="C230" t="s">
        <v>13002</v>
      </c>
      <c r="D230">
        <v>2</v>
      </c>
      <c r="E230" t="s">
        <v>12774</v>
      </c>
      <c r="F230" s="10">
        <v>569.35</v>
      </c>
      <c r="G230" s="11">
        <v>108485</v>
      </c>
      <c r="H230">
        <v>9171000</v>
      </c>
      <c r="I230" t="s">
        <v>13002</v>
      </c>
      <c r="J230">
        <v>2</v>
      </c>
      <c r="K230" t="s">
        <v>12780</v>
      </c>
      <c r="L230">
        <v>1</v>
      </c>
      <c r="M230" t="s">
        <v>12765</v>
      </c>
      <c r="N230">
        <v>916</v>
      </c>
      <c r="O230" t="s">
        <v>13001</v>
      </c>
      <c r="P230">
        <v>3</v>
      </c>
      <c r="Q230" t="s">
        <v>12759</v>
      </c>
      <c r="R230">
        <v>152</v>
      </c>
      <c r="S230" t="s">
        <v>2694</v>
      </c>
      <c r="T230">
        <v>91</v>
      </c>
      <c r="U230" t="s">
        <v>12994</v>
      </c>
      <c r="V230" t="s">
        <v>12995</v>
      </c>
      <c r="W230" t="s">
        <v>12994</v>
      </c>
      <c r="X230">
        <v>9</v>
      </c>
      <c r="Y230" t="s">
        <v>12996</v>
      </c>
      <c r="Z230">
        <v>1</v>
      </c>
      <c r="AA230" t="s">
        <v>23</v>
      </c>
      <c r="AC230" t="e">
        <f>VLOOKUP(A230,Gemeinden!$A$4:$M$11169,11,0)</f>
        <v>#N/A</v>
      </c>
    </row>
    <row r="231" spans="1:29">
      <c r="A231">
        <v>9172000</v>
      </c>
      <c r="B231" t="str">
        <f t="shared" si="3"/>
        <v>9172</v>
      </c>
      <c r="C231" t="s">
        <v>13003</v>
      </c>
      <c r="D231">
        <v>2</v>
      </c>
      <c r="E231" t="s">
        <v>12774</v>
      </c>
      <c r="F231" s="10">
        <v>839.92</v>
      </c>
      <c r="G231" s="11">
        <v>103907</v>
      </c>
      <c r="H231">
        <v>9172000</v>
      </c>
      <c r="I231" t="s">
        <v>13003</v>
      </c>
      <c r="J231">
        <v>3</v>
      </c>
      <c r="K231" t="s">
        <v>12772</v>
      </c>
      <c r="L231">
        <v>2</v>
      </c>
      <c r="M231" t="s">
        <v>12757</v>
      </c>
      <c r="N231">
        <v>916</v>
      </c>
      <c r="O231" t="s">
        <v>13001</v>
      </c>
      <c r="P231">
        <v>3</v>
      </c>
      <c r="Q231" t="s">
        <v>12759</v>
      </c>
      <c r="R231">
        <v>150</v>
      </c>
      <c r="S231" t="s">
        <v>2713</v>
      </c>
      <c r="T231">
        <v>91</v>
      </c>
      <c r="U231" t="s">
        <v>12994</v>
      </c>
      <c r="V231" t="s">
        <v>12995</v>
      </c>
      <c r="W231" t="s">
        <v>12994</v>
      </c>
      <c r="X231">
        <v>9</v>
      </c>
      <c r="Y231" t="s">
        <v>12996</v>
      </c>
      <c r="Z231">
        <v>1</v>
      </c>
      <c r="AA231" t="s">
        <v>23</v>
      </c>
      <c r="AC231" t="e">
        <f>VLOOKUP(A231,Gemeinden!$A$4:$M$11169,11,0)</f>
        <v>#N/A</v>
      </c>
    </row>
    <row r="232" spans="1:29">
      <c r="A232">
        <v>9173000</v>
      </c>
      <c r="B232" t="str">
        <f t="shared" si="3"/>
        <v>9173</v>
      </c>
      <c r="C232" t="s">
        <v>13004</v>
      </c>
      <c r="D232">
        <v>2</v>
      </c>
      <c r="E232" t="s">
        <v>12774</v>
      </c>
      <c r="F232" s="10">
        <v>1110.69</v>
      </c>
      <c r="G232" s="11">
        <v>124930</v>
      </c>
      <c r="H232">
        <v>9173000</v>
      </c>
      <c r="I232" t="s">
        <v>13004</v>
      </c>
      <c r="J232">
        <v>4</v>
      </c>
      <c r="K232" t="s">
        <v>12756</v>
      </c>
      <c r="L232">
        <v>2</v>
      </c>
      <c r="M232" t="s">
        <v>12757</v>
      </c>
      <c r="N232">
        <v>913</v>
      </c>
      <c r="O232" t="s">
        <v>13005</v>
      </c>
      <c r="P232">
        <v>3</v>
      </c>
      <c r="Q232" t="s">
        <v>12759</v>
      </c>
      <c r="R232">
        <v>155</v>
      </c>
      <c r="S232" t="s">
        <v>2731</v>
      </c>
      <c r="T232">
        <v>91</v>
      </c>
      <c r="U232" t="s">
        <v>12994</v>
      </c>
      <c r="V232" t="s">
        <v>12995</v>
      </c>
      <c r="W232" t="s">
        <v>12994</v>
      </c>
      <c r="X232">
        <v>9</v>
      </c>
      <c r="Y232" t="s">
        <v>12996</v>
      </c>
      <c r="Z232">
        <v>1</v>
      </c>
      <c r="AA232" t="s">
        <v>23</v>
      </c>
      <c r="AC232" t="e">
        <f>VLOOKUP(A232,Gemeinden!$A$4:$M$11169,11,0)</f>
        <v>#N/A</v>
      </c>
    </row>
    <row r="233" spans="1:29">
      <c r="A233">
        <v>9174000</v>
      </c>
      <c r="B233" t="str">
        <f t="shared" si="3"/>
        <v>9174</v>
      </c>
      <c r="C233" t="s">
        <v>2751</v>
      </c>
      <c r="D233">
        <v>2</v>
      </c>
      <c r="E233" t="s">
        <v>12774</v>
      </c>
      <c r="F233" s="10">
        <v>579.18</v>
      </c>
      <c r="G233" s="11">
        <v>149370</v>
      </c>
      <c r="H233">
        <v>9174000</v>
      </c>
      <c r="I233" t="s">
        <v>2751</v>
      </c>
      <c r="J233">
        <v>2</v>
      </c>
      <c r="K233" t="s">
        <v>12780</v>
      </c>
      <c r="L233">
        <v>1</v>
      </c>
      <c r="M233" t="s">
        <v>12765</v>
      </c>
      <c r="N233">
        <v>910</v>
      </c>
      <c r="O233" t="s">
        <v>2689</v>
      </c>
      <c r="P233">
        <v>1</v>
      </c>
      <c r="Q233" t="s">
        <v>12787</v>
      </c>
      <c r="R233">
        <v>159</v>
      </c>
      <c r="S233" t="s">
        <v>2689</v>
      </c>
      <c r="T233">
        <v>91</v>
      </c>
      <c r="U233" t="s">
        <v>12994</v>
      </c>
      <c r="V233" t="s">
        <v>12995</v>
      </c>
      <c r="W233" t="s">
        <v>12994</v>
      </c>
      <c r="X233">
        <v>9</v>
      </c>
      <c r="Y233" t="s">
        <v>12996</v>
      </c>
      <c r="Z233">
        <v>1</v>
      </c>
      <c r="AA233" t="s">
        <v>23</v>
      </c>
      <c r="AC233" t="e">
        <f>VLOOKUP(A233,Gemeinden!$A$4:$M$11169,11,0)</f>
        <v>#N/A</v>
      </c>
    </row>
    <row r="234" spans="1:29">
      <c r="A234">
        <v>9175000</v>
      </c>
      <c r="B234" t="str">
        <f t="shared" si="3"/>
        <v>9175</v>
      </c>
      <c r="C234" t="s">
        <v>13006</v>
      </c>
      <c r="D234">
        <v>2</v>
      </c>
      <c r="E234" t="s">
        <v>12774</v>
      </c>
      <c r="F234" s="10">
        <v>549.36</v>
      </c>
      <c r="G234" s="11">
        <v>137421</v>
      </c>
      <c r="H234">
        <v>9175000</v>
      </c>
      <c r="I234" t="s">
        <v>13006</v>
      </c>
      <c r="J234">
        <v>2</v>
      </c>
      <c r="K234" t="s">
        <v>12780</v>
      </c>
      <c r="L234">
        <v>1</v>
      </c>
      <c r="M234" t="s">
        <v>12765</v>
      </c>
      <c r="N234">
        <v>910</v>
      </c>
      <c r="O234" t="s">
        <v>2689</v>
      </c>
      <c r="P234">
        <v>1</v>
      </c>
      <c r="Q234" t="s">
        <v>12787</v>
      </c>
      <c r="R234">
        <v>159</v>
      </c>
      <c r="S234" t="s">
        <v>2689</v>
      </c>
      <c r="T234">
        <v>91</v>
      </c>
      <c r="U234" t="s">
        <v>12994</v>
      </c>
      <c r="V234" t="s">
        <v>12995</v>
      </c>
      <c r="W234" t="s">
        <v>12994</v>
      </c>
      <c r="X234">
        <v>9</v>
      </c>
      <c r="Y234" t="s">
        <v>12996</v>
      </c>
      <c r="Z234">
        <v>1</v>
      </c>
      <c r="AA234" t="s">
        <v>23</v>
      </c>
      <c r="AC234" t="e">
        <f>VLOOKUP(A234,Gemeinden!$A$4:$M$11169,11,0)</f>
        <v>#N/A</v>
      </c>
    </row>
    <row r="235" spans="1:29">
      <c r="A235">
        <v>9176000</v>
      </c>
      <c r="B235" t="str">
        <f t="shared" si="3"/>
        <v>9176</v>
      </c>
      <c r="C235" t="s">
        <v>2787</v>
      </c>
      <c r="D235">
        <v>2</v>
      </c>
      <c r="E235" t="s">
        <v>12774</v>
      </c>
      <c r="F235" s="10">
        <v>1214.06</v>
      </c>
      <c r="G235" s="11">
        <v>128805</v>
      </c>
      <c r="H235">
        <v>9176000</v>
      </c>
      <c r="I235" t="s">
        <v>2787</v>
      </c>
      <c r="J235">
        <v>3</v>
      </c>
      <c r="K235" t="s">
        <v>12772</v>
      </c>
      <c r="L235">
        <v>2</v>
      </c>
      <c r="M235" t="s">
        <v>12757</v>
      </c>
      <c r="N235">
        <v>907</v>
      </c>
      <c r="O235" t="s">
        <v>2686</v>
      </c>
      <c r="P235">
        <v>2</v>
      </c>
      <c r="Q235" t="s">
        <v>12767</v>
      </c>
      <c r="R235">
        <v>160</v>
      </c>
      <c r="S235" t="s">
        <v>2686</v>
      </c>
      <c r="T235">
        <v>91</v>
      </c>
      <c r="U235" t="s">
        <v>12994</v>
      </c>
      <c r="V235" t="s">
        <v>12995</v>
      </c>
      <c r="W235" t="s">
        <v>12994</v>
      </c>
      <c r="X235">
        <v>9</v>
      </c>
      <c r="Y235" t="s">
        <v>12996</v>
      </c>
      <c r="Z235">
        <v>1</v>
      </c>
      <c r="AA235" t="s">
        <v>23</v>
      </c>
      <c r="AC235" t="e">
        <f>VLOOKUP(A235,Gemeinden!$A$4:$M$11169,11,0)</f>
        <v>#N/A</v>
      </c>
    </row>
    <row r="236" spans="1:29">
      <c r="A236">
        <v>9177000</v>
      </c>
      <c r="B236" t="str">
        <f t="shared" si="3"/>
        <v>9177</v>
      </c>
      <c r="C236" t="s">
        <v>2767</v>
      </c>
      <c r="D236">
        <v>2</v>
      </c>
      <c r="E236" t="s">
        <v>12774</v>
      </c>
      <c r="F236" s="10">
        <v>870.73</v>
      </c>
      <c r="G236" s="11">
        <v>133747</v>
      </c>
      <c r="H236">
        <v>9177000</v>
      </c>
      <c r="I236" t="s">
        <v>2767</v>
      </c>
      <c r="J236">
        <v>3</v>
      </c>
      <c r="K236" t="s">
        <v>12772</v>
      </c>
      <c r="L236">
        <v>2</v>
      </c>
      <c r="M236" t="s">
        <v>12757</v>
      </c>
      <c r="N236">
        <v>910</v>
      </c>
      <c r="O236" t="s">
        <v>2689</v>
      </c>
      <c r="P236">
        <v>1</v>
      </c>
      <c r="Q236" t="s">
        <v>12787</v>
      </c>
      <c r="R236">
        <v>159</v>
      </c>
      <c r="S236" t="s">
        <v>2689</v>
      </c>
      <c r="T236">
        <v>91</v>
      </c>
      <c r="U236" t="s">
        <v>12994</v>
      </c>
      <c r="V236" t="s">
        <v>12995</v>
      </c>
      <c r="W236" t="s">
        <v>12994</v>
      </c>
      <c r="X236">
        <v>9</v>
      </c>
      <c r="Y236" t="s">
        <v>12996</v>
      </c>
      <c r="Z236">
        <v>1</v>
      </c>
      <c r="AA236" t="s">
        <v>23</v>
      </c>
      <c r="AC236" t="e">
        <f>VLOOKUP(A236,Gemeinden!$A$4:$M$11169,11,0)</f>
        <v>#N/A</v>
      </c>
    </row>
    <row r="237" spans="1:29">
      <c r="A237">
        <v>9178000</v>
      </c>
      <c r="B237" t="str">
        <f t="shared" si="3"/>
        <v>9178</v>
      </c>
      <c r="C237" t="s">
        <v>2824</v>
      </c>
      <c r="D237">
        <v>2</v>
      </c>
      <c r="E237" t="s">
        <v>12774</v>
      </c>
      <c r="F237" s="10">
        <v>799.83</v>
      </c>
      <c r="G237" s="11">
        <v>173225</v>
      </c>
      <c r="H237">
        <v>9178000</v>
      </c>
      <c r="I237" t="s">
        <v>2824</v>
      </c>
      <c r="J237">
        <v>2</v>
      </c>
      <c r="K237" t="s">
        <v>12780</v>
      </c>
      <c r="L237">
        <v>1</v>
      </c>
      <c r="M237" t="s">
        <v>12765</v>
      </c>
      <c r="N237">
        <v>910</v>
      </c>
      <c r="O237" t="s">
        <v>2689</v>
      </c>
      <c r="P237">
        <v>1</v>
      </c>
      <c r="Q237" t="s">
        <v>12787</v>
      </c>
      <c r="R237">
        <v>159</v>
      </c>
      <c r="S237" t="s">
        <v>2689</v>
      </c>
      <c r="T237">
        <v>91</v>
      </c>
      <c r="U237" t="s">
        <v>12994</v>
      </c>
      <c r="V237" t="s">
        <v>12995</v>
      </c>
      <c r="W237" t="s">
        <v>12994</v>
      </c>
      <c r="X237">
        <v>9</v>
      </c>
      <c r="Y237" t="s">
        <v>12996</v>
      </c>
      <c r="Z237">
        <v>1</v>
      </c>
      <c r="AA237" t="s">
        <v>23</v>
      </c>
      <c r="AC237" t="e">
        <f>VLOOKUP(A237,Gemeinden!$A$4:$M$11169,11,0)</f>
        <v>#N/A</v>
      </c>
    </row>
    <row r="238" spans="1:29">
      <c r="A238">
        <v>9179000</v>
      </c>
      <c r="B238" t="str">
        <f t="shared" si="3"/>
        <v>9179</v>
      </c>
      <c r="C238" t="s">
        <v>2843</v>
      </c>
      <c r="D238">
        <v>2</v>
      </c>
      <c r="E238" t="s">
        <v>12774</v>
      </c>
      <c r="F238" s="10">
        <v>434.81</v>
      </c>
      <c r="G238" s="11">
        <v>213481</v>
      </c>
      <c r="H238">
        <v>9179000</v>
      </c>
      <c r="I238" t="s">
        <v>2843</v>
      </c>
      <c r="J238">
        <v>2</v>
      </c>
      <c r="K238" t="s">
        <v>12780</v>
      </c>
      <c r="L238">
        <v>1</v>
      </c>
      <c r="M238" t="s">
        <v>12765</v>
      </c>
      <c r="N238">
        <v>910</v>
      </c>
      <c r="O238" t="s">
        <v>2689</v>
      </c>
      <c r="P238">
        <v>1</v>
      </c>
      <c r="Q238" t="s">
        <v>12787</v>
      </c>
      <c r="R238">
        <v>159</v>
      </c>
      <c r="S238" t="s">
        <v>2689</v>
      </c>
      <c r="T238">
        <v>91</v>
      </c>
      <c r="U238" t="s">
        <v>12994</v>
      </c>
      <c r="V238" t="s">
        <v>12995</v>
      </c>
      <c r="W238" t="s">
        <v>12994</v>
      </c>
      <c r="X238">
        <v>9</v>
      </c>
      <c r="Y238" t="s">
        <v>12996</v>
      </c>
      <c r="Z238">
        <v>1</v>
      </c>
      <c r="AA238" t="s">
        <v>23</v>
      </c>
      <c r="AC238" t="e">
        <f>VLOOKUP(A238,Gemeinden!$A$4:$M$11169,11,0)</f>
        <v>#N/A</v>
      </c>
    </row>
    <row r="239" spans="1:29">
      <c r="A239">
        <v>9180000</v>
      </c>
      <c r="B239" t="str">
        <f t="shared" si="3"/>
        <v>9180</v>
      </c>
      <c r="C239" t="s">
        <v>2860</v>
      </c>
      <c r="D239">
        <v>2</v>
      </c>
      <c r="E239" t="s">
        <v>12774</v>
      </c>
      <c r="F239" s="10">
        <v>1012.21</v>
      </c>
      <c r="G239" s="11">
        <v>87385</v>
      </c>
      <c r="H239">
        <v>9180000</v>
      </c>
      <c r="I239" t="s">
        <v>2860</v>
      </c>
      <c r="J239">
        <v>4</v>
      </c>
      <c r="K239" t="s">
        <v>12756</v>
      </c>
      <c r="L239">
        <v>2</v>
      </c>
      <c r="M239" t="s">
        <v>12757</v>
      </c>
      <c r="N239">
        <v>913</v>
      </c>
      <c r="O239" t="s">
        <v>13005</v>
      </c>
      <c r="P239">
        <v>3</v>
      </c>
      <c r="Q239" t="s">
        <v>12759</v>
      </c>
      <c r="R239">
        <v>156</v>
      </c>
      <c r="S239" t="s">
        <v>2860</v>
      </c>
      <c r="T239">
        <v>91</v>
      </c>
      <c r="U239" t="s">
        <v>12994</v>
      </c>
      <c r="V239" t="s">
        <v>12995</v>
      </c>
      <c r="W239" t="s">
        <v>12994</v>
      </c>
      <c r="X239">
        <v>9</v>
      </c>
      <c r="Y239" t="s">
        <v>12996</v>
      </c>
      <c r="Z239">
        <v>1</v>
      </c>
      <c r="AA239" t="s">
        <v>23</v>
      </c>
      <c r="AC239" t="e">
        <f>VLOOKUP(A239,Gemeinden!$A$4:$M$11169,11,0)</f>
        <v>#N/A</v>
      </c>
    </row>
    <row r="240" spans="1:29">
      <c r="A240">
        <v>9181000</v>
      </c>
      <c r="B240" t="str">
        <f t="shared" si="3"/>
        <v>9181</v>
      </c>
      <c r="C240" t="s">
        <v>2876</v>
      </c>
      <c r="D240">
        <v>2</v>
      </c>
      <c r="E240" t="s">
        <v>12774</v>
      </c>
      <c r="F240" s="10">
        <v>804.41</v>
      </c>
      <c r="G240" s="11">
        <v>117657</v>
      </c>
      <c r="H240">
        <v>9181000</v>
      </c>
      <c r="I240" t="s">
        <v>13007</v>
      </c>
      <c r="J240">
        <v>3</v>
      </c>
      <c r="K240" t="s">
        <v>12772</v>
      </c>
      <c r="L240">
        <v>2</v>
      </c>
      <c r="M240" t="s">
        <v>12757</v>
      </c>
      <c r="N240">
        <v>910</v>
      </c>
      <c r="O240" t="s">
        <v>2689</v>
      </c>
      <c r="P240">
        <v>1</v>
      </c>
      <c r="Q240" t="s">
        <v>12787</v>
      </c>
      <c r="R240">
        <v>158</v>
      </c>
      <c r="S240" t="s">
        <v>13008</v>
      </c>
      <c r="T240">
        <v>91</v>
      </c>
      <c r="U240" t="s">
        <v>12994</v>
      </c>
      <c r="V240" t="s">
        <v>12995</v>
      </c>
      <c r="W240" t="s">
        <v>12994</v>
      </c>
      <c r="X240">
        <v>9</v>
      </c>
      <c r="Y240" t="s">
        <v>12996</v>
      </c>
      <c r="Z240">
        <v>1</v>
      </c>
      <c r="AA240" t="s">
        <v>23</v>
      </c>
      <c r="AC240" t="e">
        <f>VLOOKUP(A240,Gemeinden!$A$4:$M$11169,11,0)</f>
        <v>#N/A</v>
      </c>
    </row>
    <row r="241" spans="1:29">
      <c r="A241">
        <v>9182000</v>
      </c>
      <c r="B241" t="str">
        <f t="shared" si="3"/>
        <v>9182</v>
      </c>
      <c r="C241" t="s">
        <v>13009</v>
      </c>
      <c r="D241">
        <v>2</v>
      </c>
      <c r="E241" t="s">
        <v>12774</v>
      </c>
      <c r="F241" s="10">
        <v>866.22</v>
      </c>
      <c r="G241" s="11">
        <v>98286</v>
      </c>
      <c r="H241">
        <v>9182000</v>
      </c>
      <c r="I241" t="s">
        <v>13009</v>
      </c>
      <c r="J241">
        <v>3</v>
      </c>
      <c r="K241" t="s">
        <v>12772</v>
      </c>
      <c r="L241">
        <v>2</v>
      </c>
      <c r="M241" t="s">
        <v>12757</v>
      </c>
      <c r="N241">
        <v>913</v>
      </c>
      <c r="O241" t="s">
        <v>13005</v>
      </c>
      <c r="P241">
        <v>3</v>
      </c>
      <c r="Q241" t="s">
        <v>12759</v>
      </c>
      <c r="R241">
        <v>155</v>
      </c>
      <c r="S241" t="s">
        <v>2731</v>
      </c>
      <c r="T241">
        <v>91</v>
      </c>
      <c r="U241" t="s">
        <v>12994</v>
      </c>
      <c r="V241" t="s">
        <v>12995</v>
      </c>
      <c r="W241" t="s">
        <v>12994</v>
      </c>
      <c r="X241">
        <v>9</v>
      </c>
      <c r="Y241" t="s">
        <v>12996</v>
      </c>
      <c r="Z241">
        <v>1</v>
      </c>
      <c r="AA241" t="s">
        <v>23</v>
      </c>
      <c r="AC241" t="e">
        <f>VLOOKUP(A241,Gemeinden!$A$4:$M$11169,11,0)</f>
        <v>#N/A</v>
      </c>
    </row>
    <row r="242" spans="1:29">
      <c r="A242">
        <v>9183000</v>
      </c>
      <c r="B242" t="str">
        <f t="shared" si="3"/>
        <v>9183</v>
      </c>
      <c r="C242" t="s">
        <v>13010</v>
      </c>
      <c r="D242">
        <v>2</v>
      </c>
      <c r="E242" t="s">
        <v>12774</v>
      </c>
      <c r="F242" s="10">
        <v>805.29</v>
      </c>
      <c r="G242" s="11">
        <v>112034</v>
      </c>
      <c r="H242">
        <v>9183000</v>
      </c>
      <c r="I242" t="s">
        <v>13010</v>
      </c>
      <c r="J242">
        <v>3</v>
      </c>
      <c r="K242" t="s">
        <v>12772</v>
      </c>
      <c r="L242">
        <v>2</v>
      </c>
      <c r="M242" t="s">
        <v>12757</v>
      </c>
      <c r="N242">
        <v>916</v>
      </c>
      <c r="O242" t="s">
        <v>13001</v>
      </c>
      <c r="P242">
        <v>3</v>
      </c>
      <c r="Q242" t="s">
        <v>12759</v>
      </c>
      <c r="R242">
        <v>153</v>
      </c>
      <c r="S242" t="s">
        <v>13011</v>
      </c>
      <c r="T242">
        <v>91</v>
      </c>
      <c r="U242" t="s">
        <v>12994</v>
      </c>
      <c r="V242" t="s">
        <v>12995</v>
      </c>
      <c r="W242" t="s">
        <v>12994</v>
      </c>
      <c r="X242">
        <v>9</v>
      </c>
      <c r="Y242" t="s">
        <v>12996</v>
      </c>
      <c r="Z242">
        <v>1</v>
      </c>
      <c r="AA242" t="s">
        <v>23</v>
      </c>
      <c r="AC242" t="e">
        <f>VLOOKUP(A242,Gemeinden!$A$4:$M$11169,11,0)</f>
        <v>#N/A</v>
      </c>
    </row>
    <row r="243" spans="1:29">
      <c r="A243">
        <v>9184000</v>
      </c>
      <c r="B243" t="str">
        <f t="shared" si="3"/>
        <v>9184</v>
      </c>
      <c r="C243" t="s">
        <v>2689</v>
      </c>
      <c r="D243">
        <v>2</v>
      </c>
      <c r="E243" t="s">
        <v>12774</v>
      </c>
      <c r="F243" s="10">
        <v>664.24</v>
      </c>
      <c r="G243" s="11">
        <v>340003</v>
      </c>
      <c r="H243">
        <v>9184000</v>
      </c>
      <c r="I243" t="s">
        <v>2689</v>
      </c>
      <c r="J243">
        <v>2</v>
      </c>
      <c r="K243" t="s">
        <v>12780</v>
      </c>
      <c r="L243">
        <v>1</v>
      </c>
      <c r="M243" t="s">
        <v>12765</v>
      </c>
      <c r="N243">
        <v>910</v>
      </c>
      <c r="O243" t="s">
        <v>2689</v>
      </c>
      <c r="P243">
        <v>1</v>
      </c>
      <c r="Q243" t="s">
        <v>12787</v>
      </c>
      <c r="R243">
        <v>159</v>
      </c>
      <c r="S243" t="s">
        <v>2689</v>
      </c>
      <c r="T243">
        <v>91</v>
      </c>
      <c r="U243" t="s">
        <v>12994</v>
      </c>
      <c r="V243" t="s">
        <v>12995</v>
      </c>
      <c r="W243" t="s">
        <v>12994</v>
      </c>
      <c r="X243">
        <v>9</v>
      </c>
      <c r="Y243" t="s">
        <v>12996</v>
      </c>
      <c r="Z243">
        <v>1</v>
      </c>
      <c r="AA243" t="s">
        <v>23</v>
      </c>
      <c r="AC243" t="e">
        <f>VLOOKUP(A243,Gemeinden!$A$4:$M$11169,11,0)</f>
        <v>#N/A</v>
      </c>
    </row>
    <row r="244" spans="1:29">
      <c r="A244">
        <v>9185000</v>
      </c>
      <c r="B244" t="str">
        <f t="shared" si="3"/>
        <v>9185</v>
      </c>
      <c r="C244" t="s">
        <v>13012</v>
      </c>
      <c r="D244">
        <v>2</v>
      </c>
      <c r="E244" t="s">
        <v>12774</v>
      </c>
      <c r="F244" s="10">
        <v>739.79</v>
      </c>
      <c r="G244" s="11">
        <v>94654</v>
      </c>
      <c r="H244">
        <v>9185000</v>
      </c>
      <c r="I244" t="s">
        <v>13012</v>
      </c>
      <c r="J244">
        <v>4</v>
      </c>
      <c r="K244" t="s">
        <v>12756</v>
      </c>
      <c r="L244">
        <v>2</v>
      </c>
      <c r="M244" t="s">
        <v>12757</v>
      </c>
      <c r="N244">
        <v>907</v>
      </c>
      <c r="O244" t="s">
        <v>2686</v>
      </c>
      <c r="P244">
        <v>2</v>
      </c>
      <c r="Q244" t="s">
        <v>12767</v>
      </c>
      <c r="R244">
        <v>160</v>
      </c>
      <c r="S244" t="s">
        <v>2686</v>
      </c>
      <c r="T244">
        <v>91</v>
      </c>
      <c r="U244" t="s">
        <v>12994</v>
      </c>
      <c r="V244" t="s">
        <v>12995</v>
      </c>
      <c r="W244" t="s">
        <v>12994</v>
      </c>
      <c r="X244">
        <v>9</v>
      </c>
      <c r="Y244" t="s">
        <v>12996</v>
      </c>
      <c r="Z244">
        <v>1</v>
      </c>
      <c r="AA244" t="s">
        <v>23</v>
      </c>
      <c r="AC244" t="e">
        <f>VLOOKUP(A244,Gemeinden!$A$4:$M$11169,11,0)</f>
        <v>#N/A</v>
      </c>
    </row>
    <row r="245" spans="1:29">
      <c r="A245">
        <v>9186000</v>
      </c>
      <c r="B245" t="str">
        <f t="shared" si="3"/>
        <v>9186</v>
      </c>
      <c r="C245" t="s">
        <v>2978</v>
      </c>
      <c r="D245">
        <v>2</v>
      </c>
      <c r="E245" t="s">
        <v>12774</v>
      </c>
      <c r="F245" s="10">
        <v>761.15</v>
      </c>
      <c r="G245" s="11">
        <v>124128</v>
      </c>
      <c r="H245">
        <v>9186000</v>
      </c>
      <c r="I245" t="s">
        <v>2978</v>
      </c>
      <c r="J245">
        <v>3</v>
      </c>
      <c r="K245" t="s">
        <v>12772</v>
      </c>
      <c r="L245">
        <v>2</v>
      </c>
      <c r="M245" t="s">
        <v>12757</v>
      </c>
      <c r="N245">
        <v>907</v>
      </c>
      <c r="O245" t="s">
        <v>2686</v>
      </c>
      <c r="P245">
        <v>2</v>
      </c>
      <c r="Q245" t="s">
        <v>12767</v>
      </c>
      <c r="R245">
        <v>160</v>
      </c>
      <c r="S245" t="s">
        <v>2686</v>
      </c>
      <c r="T245">
        <v>91</v>
      </c>
      <c r="U245" t="s">
        <v>12994</v>
      </c>
      <c r="V245" t="s">
        <v>12995</v>
      </c>
      <c r="W245" t="s">
        <v>12994</v>
      </c>
      <c r="X245">
        <v>9</v>
      </c>
      <c r="Y245" t="s">
        <v>12996</v>
      </c>
      <c r="Z245">
        <v>1</v>
      </c>
      <c r="AA245" t="s">
        <v>23</v>
      </c>
      <c r="AC245" t="e">
        <f>VLOOKUP(A245,Gemeinden!$A$4:$M$11169,11,0)</f>
        <v>#N/A</v>
      </c>
    </row>
    <row r="246" spans="1:29">
      <c r="A246">
        <v>9187000</v>
      </c>
      <c r="B246" t="str">
        <f t="shared" si="3"/>
        <v>9187</v>
      </c>
      <c r="C246" t="s">
        <v>2690</v>
      </c>
      <c r="D246">
        <v>2</v>
      </c>
      <c r="E246" t="s">
        <v>12774</v>
      </c>
      <c r="F246" s="10">
        <v>1439.55</v>
      </c>
      <c r="G246" s="11">
        <v>256074</v>
      </c>
      <c r="H246">
        <v>9187000</v>
      </c>
      <c r="I246" t="s">
        <v>13000</v>
      </c>
      <c r="J246">
        <v>2</v>
      </c>
      <c r="K246" t="s">
        <v>12780</v>
      </c>
      <c r="L246">
        <v>1</v>
      </c>
      <c r="M246" t="s">
        <v>12765</v>
      </c>
      <c r="N246">
        <v>916</v>
      </c>
      <c r="O246" t="s">
        <v>13001</v>
      </c>
      <c r="P246">
        <v>3</v>
      </c>
      <c r="Q246" t="s">
        <v>12759</v>
      </c>
      <c r="R246">
        <v>154</v>
      </c>
      <c r="S246" t="s">
        <v>2690</v>
      </c>
      <c r="T246">
        <v>91</v>
      </c>
      <c r="U246" t="s">
        <v>12994</v>
      </c>
      <c r="V246" t="s">
        <v>12995</v>
      </c>
      <c r="W246" t="s">
        <v>12994</v>
      </c>
      <c r="X246">
        <v>9</v>
      </c>
      <c r="Y246" t="s">
        <v>12996</v>
      </c>
      <c r="Z246">
        <v>1</v>
      </c>
      <c r="AA246" t="s">
        <v>23</v>
      </c>
      <c r="AC246" t="e">
        <f>VLOOKUP(A246,Gemeinden!$A$4:$M$11169,11,0)</f>
        <v>#N/A</v>
      </c>
    </row>
    <row r="247" spans="1:29">
      <c r="A247">
        <v>9188000</v>
      </c>
      <c r="B247" t="str">
        <f t="shared" si="3"/>
        <v>9188</v>
      </c>
      <c r="C247" t="s">
        <v>3036</v>
      </c>
      <c r="D247">
        <v>2</v>
      </c>
      <c r="E247" t="s">
        <v>12774</v>
      </c>
      <c r="F247" s="10">
        <v>487.73</v>
      </c>
      <c r="G247" s="11">
        <v>133621</v>
      </c>
      <c r="H247">
        <v>9188000</v>
      </c>
      <c r="I247" t="s">
        <v>3036</v>
      </c>
      <c r="J247">
        <v>2</v>
      </c>
      <c r="K247" t="s">
        <v>12780</v>
      </c>
      <c r="L247">
        <v>1</v>
      </c>
      <c r="M247" t="s">
        <v>12765</v>
      </c>
      <c r="N247">
        <v>910</v>
      </c>
      <c r="O247" t="s">
        <v>2689</v>
      </c>
      <c r="P247">
        <v>1</v>
      </c>
      <c r="Q247" t="s">
        <v>12787</v>
      </c>
      <c r="R247">
        <v>159</v>
      </c>
      <c r="S247" t="s">
        <v>2689</v>
      </c>
      <c r="T247">
        <v>91</v>
      </c>
      <c r="U247" t="s">
        <v>12994</v>
      </c>
      <c r="V247" t="s">
        <v>12995</v>
      </c>
      <c r="W247" t="s">
        <v>12994</v>
      </c>
      <c r="X247">
        <v>9</v>
      </c>
      <c r="Y247" t="s">
        <v>12996</v>
      </c>
      <c r="Z247">
        <v>1</v>
      </c>
      <c r="AA247" t="s">
        <v>23</v>
      </c>
      <c r="AC247" t="e">
        <f>VLOOKUP(A247,Gemeinden!$A$4:$M$11169,11,0)</f>
        <v>#N/A</v>
      </c>
    </row>
    <row r="248" spans="1:29">
      <c r="A248">
        <v>9189000</v>
      </c>
      <c r="B248" t="str">
        <f t="shared" si="3"/>
        <v>9189</v>
      </c>
      <c r="C248" t="s">
        <v>2728</v>
      </c>
      <c r="D248">
        <v>2</v>
      </c>
      <c r="E248" t="s">
        <v>12774</v>
      </c>
      <c r="F248" s="10">
        <v>1533.97</v>
      </c>
      <c r="G248" s="11">
        <v>174162</v>
      </c>
      <c r="H248">
        <v>9189000</v>
      </c>
      <c r="I248" t="s">
        <v>2728</v>
      </c>
      <c r="J248">
        <v>4</v>
      </c>
      <c r="K248" t="s">
        <v>12756</v>
      </c>
      <c r="L248">
        <v>2</v>
      </c>
      <c r="M248" t="s">
        <v>12757</v>
      </c>
      <c r="N248">
        <v>916</v>
      </c>
      <c r="O248" t="s">
        <v>13001</v>
      </c>
      <c r="P248">
        <v>3</v>
      </c>
      <c r="Q248" t="s">
        <v>12759</v>
      </c>
      <c r="R248">
        <v>151</v>
      </c>
      <c r="S248" t="s">
        <v>2728</v>
      </c>
      <c r="T248">
        <v>91</v>
      </c>
      <c r="U248" t="s">
        <v>12994</v>
      </c>
      <c r="V248" t="s">
        <v>12995</v>
      </c>
      <c r="W248" t="s">
        <v>12994</v>
      </c>
      <c r="X248">
        <v>9</v>
      </c>
      <c r="Y248" t="s">
        <v>12996</v>
      </c>
      <c r="Z248">
        <v>1</v>
      </c>
      <c r="AA248" t="s">
        <v>23</v>
      </c>
      <c r="AC248" t="e">
        <f>VLOOKUP(A248,Gemeinden!$A$4:$M$11169,11,0)</f>
        <v>#N/A</v>
      </c>
    </row>
    <row r="249" spans="1:29">
      <c r="A249">
        <v>9190000</v>
      </c>
      <c r="B249" t="str">
        <f t="shared" si="3"/>
        <v>9190</v>
      </c>
      <c r="C249" t="s">
        <v>13013</v>
      </c>
      <c r="D249">
        <v>2</v>
      </c>
      <c r="E249" t="s">
        <v>12774</v>
      </c>
      <c r="F249" s="10">
        <v>966.37</v>
      </c>
      <c r="G249" s="11">
        <v>132906</v>
      </c>
      <c r="H249">
        <v>9190000</v>
      </c>
      <c r="I249" t="s">
        <v>13013</v>
      </c>
      <c r="J249">
        <v>3</v>
      </c>
      <c r="K249" t="s">
        <v>12772</v>
      </c>
      <c r="L249">
        <v>2</v>
      </c>
      <c r="M249" t="s">
        <v>12757</v>
      </c>
      <c r="N249">
        <v>913</v>
      </c>
      <c r="O249" t="s">
        <v>13005</v>
      </c>
      <c r="P249">
        <v>3</v>
      </c>
      <c r="Q249" t="s">
        <v>12759</v>
      </c>
      <c r="R249">
        <v>157</v>
      </c>
      <c r="S249" t="s">
        <v>11309</v>
      </c>
      <c r="T249">
        <v>91</v>
      </c>
      <c r="U249" t="s">
        <v>12994</v>
      </c>
      <c r="V249" t="s">
        <v>12995</v>
      </c>
      <c r="W249" t="s">
        <v>12994</v>
      </c>
      <c r="X249">
        <v>9</v>
      </c>
      <c r="Y249" t="s">
        <v>12996</v>
      </c>
      <c r="Z249">
        <v>1</v>
      </c>
      <c r="AA249" t="s">
        <v>23</v>
      </c>
      <c r="AC249" t="e">
        <f>VLOOKUP(A249,Gemeinden!$A$4:$M$11169,11,0)</f>
        <v>#N/A</v>
      </c>
    </row>
    <row r="250" spans="1:29">
      <c r="A250">
        <v>9261000</v>
      </c>
      <c r="B250" t="str">
        <f t="shared" si="3"/>
        <v>9261</v>
      </c>
      <c r="C250" t="s">
        <v>13014</v>
      </c>
      <c r="D250">
        <v>1</v>
      </c>
      <c r="E250" t="s">
        <v>12754</v>
      </c>
      <c r="F250" s="10">
        <v>65.81</v>
      </c>
      <c r="G250" s="11">
        <v>69211</v>
      </c>
      <c r="H250">
        <v>9274000</v>
      </c>
      <c r="I250" t="s">
        <v>13015</v>
      </c>
      <c r="J250">
        <v>3</v>
      </c>
      <c r="K250" t="s">
        <v>12772</v>
      </c>
      <c r="L250">
        <v>2</v>
      </c>
      <c r="M250" t="s">
        <v>12757</v>
      </c>
      <c r="N250">
        <v>908</v>
      </c>
      <c r="O250" t="s">
        <v>3104</v>
      </c>
      <c r="P250">
        <v>3</v>
      </c>
      <c r="Q250" t="s">
        <v>12759</v>
      </c>
      <c r="R250">
        <v>162</v>
      </c>
      <c r="S250" t="s">
        <v>3104</v>
      </c>
      <c r="T250">
        <v>92</v>
      </c>
      <c r="U250" t="s">
        <v>13016</v>
      </c>
      <c r="V250" t="s">
        <v>13017</v>
      </c>
      <c r="W250" t="s">
        <v>13016</v>
      </c>
      <c r="X250">
        <v>9</v>
      </c>
      <c r="Y250" t="s">
        <v>12996</v>
      </c>
      <c r="Z250">
        <v>1</v>
      </c>
      <c r="AA250" t="s">
        <v>23</v>
      </c>
      <c r="AC250">
        <f>VLOOKUP(A250,Gemeinden!$A$4:$M$11169,11,0)</f>
        <v>35698</v>
      </c>
    </row>
    <row r="251" spans="1:29">
      <c r="A251">
        <v>9262000</v>
      </c>
      <c r="B251" t="str">
        <f t="shared" si="3"/>
        <v>9262</v>
      </c>
      <c r="C251" t="s">
        <v>13018</v>
      </c>
      <c r="D251">
        <v>1</v>
      </c>
      <c r="E251" t="s">
        <v>12754</v>
      </c>
      <c r="F251" s="10">
        <v>69.57</v>
      </c>
      <c r="G251" s="11">
        <v>50566</v>
      </c>
      <c r="H251">
        <v>9275000</v>
      </c>
      <c r="I251" t="s">
        <v>13019</v>
      </c>
      <c r="J251">
        <v>3</v>
      </c>
      <c r="K251" t="s">
        <v>12772</v>
      </c>
      <c r="L251">
        <v>2</v>
      </c>
      <c r="M251" t="s">
        <v>12757</v>
      </c>
      <c r="N251">
        <v>905</v>
      </c>
      <c r="O251" t="s">
        <v>13020</v>
      </c>
      <c r="P251">
        <v>3</v>
      </c>
      <c r="Q251" t="s">
        <v>12759</v>
      </c>
      <c r="R251">
        <v>165</v>
      </c>
      <c r="S251" t="s">
        <v>3106</v>
      </c>
      <c r="T251">
        <v>92</v>
      </c>
      <c r="U251" t="s">
        <v>13016</v>
      </c>
      <c r="V251" t="s">
        <v>13017</v>
      </c>
      <c r="W251" t="s">
        <v>13016</v>
      </c>
      <c r="X251">
        <v>9</v>
      </c>
      <c r="Y251" t="s">
        <v>12996</v>
      </c>
      <c r="Z251">
        <v>1</v>
      </c>
      <c r="AA251" t="s">
        <v>23</v>
      </c>
      <c r="AC251">
        <f>VLOOKUP(A251,Gemeinden!$A$4:$M$11169,11,0)</f>
        <v>26621</v>
      </c>
    </row>
    <row r="252" spans="1:29">
      <c r="A252">
        <v>9263000</v>
      </c>
      <c r="B252" t="str">
        <f t="shared" si="3"/>
        <v>9263</v>
      </c>
      <c r="C252" t="s">
        <v>13021</v>
      </c>
      <c r="D252">
        <v>1</v>
      </c>
      <c r="E252" t="s">
        <v>12754</v>
      </c>
      <c r="F252" s="10">
        <v>67.58</v>
      </c>
      <c r="G252" s="11">
        <v>46806</v>
      </c>
      <c r="H252">
        <v>9278000</v>
      </c>
      <c r="I252" t="s">
        <v>13022</v>
      </c>
      <c r="J252">
        <v>4</v>
      </c>
      <c r="K252" t="s">
        <v>12756</v>
      </c>
      <c r="L252">
        <v>2</v>
      </c>
      <c r="M252" t="s">
        <v>12757</v>
      </c>
      <c r="N252">
        <v>905</v>
      </c>
      <c r="O252" t="s">
        <v>13020</v>
      </c>
      <c r="P252">
        <v>3</v>
      </c>
      <c r="Q252" t="s">
        <v>12759</v>
      </c>
      <c r="R252">
        <v>169</v>
      </c>
      <c r="S252" t="s">
        <v>3107</v>
      </c>
      <c r="T252">
        <v>92</v>
      </c>
      <c r="U252" t="s">
        <v>13016</v>
      </c>
      <c r="V252" t="s">
        <v>13017</v>
      </c>
      <c r="W252" t="s">
        <v>13016</v>
      </c>
      <c r="X252">
        <v>9</v>
      </c>
      <c r="Y252" t="s">
        <v>12996</v>
      </c>
      <c r="Z252">
        <v>1</v>
      </c>
      <c r="AA252" t="s">
        <v>23</v>
      </c>
      <c r="AC252">
        <f>VLOOKUP(A252,Gemeinden!$A$4:$M$11169,11,0)</f>
        <v>23287</v>
      </c>
    </row>
    <row r="253" spans="1:29">
      <c r="A253">
        <v>9271000</v>
      </c>
      <c r="B253" t="str">
        <f t="shared" si="3"/>
        <v>9271</v>
      </c>
      <c r="C253" t="s">
        <v>13023</v>
      </c>
      <c r="D253">
        <v>2</v>
      </c>
      <c r="E253" t="s">
        <v>12774</v>
      </c>
      <c r="F253" s="10">
        <v>861.32</v>
      </c>
      <c r="G253" s="11">
        <v>116596</v>
      </c>
      <c r="H253">
        <v>9271000</v>
      </c>
      <c r="I253" t="s">
        <v>13023</v>
      </c>
      <c r="J253">
        <v>4</v>
      </c>
      <c r="K253" t="s">
        <v>12756</v>
      </c>
      <c r="L253">
        <v>2</v>
      </c>
      <c r="M253" t="s">
        <v>12757</v>
      </c>
      <c r="N253">
        <v>905</v>
      </c>
      <c r="O253" t="s">
        <v>13020</v>
      </c>
      <c r="P253">
        <v>3</v>
      </c>
      <c r="Q253" t="s">
        <v>12759</v>
      </c>
      <c r="R253">
        <v>168</v>
      </c>
      <c r="S253" t="s">
        <v>13023</v>
      </c>
      <c r="T253">
        <v>92</v>
      </c>
      <c r="U253" t="s">
        <v>13016</v>
      </c>
      <c r="V253" t="s">
        <v>13017</v>
      </c>
      <c r="W253" t="s">
        <v>13016</v>
      </c>
      <c r="X253">
        <v>9</v>
      </c>
      <c r="Y253" t="s">
        <v>12996</v>
      </c>
      <c r="Z253">
        <v>1</v>
      </c>
      <c r="AA253" t="s">
        <v>23</v>
      </c>
      <c r="AC253" t="e">
        <f>VLOOKUP(A253,Gemeinden!$A$4:$M$11169,11,0)</f>
        <v>#N/A</v>
      </c>
    </row>
    <row r="254" spans="1:29">
      <c r="A254">
        <v>9272000</v>
      </c>
      <c r="B254" t="str">
        <f t="shared" si="3"/>
        <v>9272</v>
      </c>
      <c r="C254" t="s">
        <v>13024</v>
      </c>
      <c r="D254">
        <v>2</v>
      </c>
      <c r="E254" t="s">
        <v>12774</v>
      </c>
      <c r="F254" s="10">
        <v>984.16</v>
      </c>
      <c r="G254" s="11">
        <v>78122</v>
      </c>
      <c r="H254">
        <v>9272000</v>
      </c>
      <c r="I254" t="s">
        <v>13024</v>
      </c>
      <c r="J254">
        <v>4</v>
      </c>
      <c r="K254" t="s">
        <v>12756</v>
      </c>
      <c r="L254">
        <v>2</v>
      </c>
      <c r="M254" t="s">
        <v>12757</v>
      </c>
      <c r="N254">
        <v>905</v>
      </c>
      <c r="O254" t="s">
        <v>13020</v>
      </c>
      <c r="P254">
        <v>3</v>
      </c>
      <c r="Q254" t="s">
        <v>12759</v>
      </c>
      <c r="R254">
        <v>166</v>
      </c>
      <c r="S254" t="s">
        <v>3129</v>
      </c>
      <c r="T254">
        <v>92</v>
      </c>
      <c r="U254" t="s">
        <v>13016</v>
      </c>
      <c r="V254" t="s">
        <v>13017</v>
      </c>
      <c r="W254" t="s">
        <v>13016</v>
      </c>
      <c r="X254">
        <v>9</v>
      </c>
      <c r="Y254" t="s">
        <v>12996</v>
      </c>
      <c r="Z254">
        <v>1</v>
      </c>
      <c r="AA254" t="s">
        <v>23</v>
      </c>
      <c r="AC254" t="e">
        <f>VLOOKUP(A254,Gemeinden!$A$4:$M$11169,11,0)</f>
        <v>#N/A</v>
      </c>
    </row>
    <row r="255" spans="1:29">
      <c r="A255">
        <v>9273000</v>
      </c>
      <c r="B255" t="str">
        <f t="shared" si="3"/>
        <v>9273</v>
      </c>
      <c r="C255" t="s">
        <v>3156</v>
      </c>
      <c r="D255">
        <v>2</v>
      </c>
      <c r="E255" t="s">
        <v>12774</v>
      </c>
      <c r="F255" s="10">
        <v>1065.97</v>
      </c>
      <c r="G255" s="11">
        <v>118965</v>
      </c>
      <c r="H255">
        <v>9273000</v>
      </c>
      <c r="I255" t="s">
        <v>3156</v>
      </c>
      <c r="J255">
        <v>3</v>
      </c>
      <c r="K255" t="s">
        <v>12772</v>
      </c>
      <c r="L255">
        <v>2</v>
      </c>
      <c r="M255" t="s">
        <v>12757</v>
      </c>
      <c r="N255">
        <v>915</v>
      </c>
      <c r="O255" t="s">
        <v>3154</v>
      </c>
      <c r="P255">
        <v>2</v>
      </c>
      <c r="Q255" t="s">
        <v>12767</v>
      </c>
      <c r="R255">
        <v>161</v>
      </c>
      <c r="S255" t="s">
        <v>13025</v>
      </c>
      <c r="T255">
        <v>92</v>
      </c>
      <c r="U255" t="s">
        <v>13016</v>
      </c>
      <c r="V255" t="s">
        <v>13017</v>
      </c>
      <c r="W255" t="s">
        <v>13016</v>
      </c>
      <c r="X255">
        <v>9</v>
      </c>
      <c r="Y255" t="s">
        <v>12996</v>
      </c>
      <c r="Z255">
        <v>1</v>
      </c>
      <c r="AA255" t="s">
        <v>23</v>
      </c>
      <c r="AC255" t="e">
        <f>VLOOKUP(A255,Gemeinden!$A$4:$M$11169,11,0)</f>
        <v>#N/A</v>
      </c>
    </row>
    <row r="256" spans="1:29">
      <c r="A256">
        <v>9274000</v>
      </c>
      <c r="B256" t="str">
        <f t="shared" si="3"/>
        <v>9274</v>
      </c>
      <c r="C256" t="s">
        <v>3104</v>
      </c>
      <c r="D256">
        <v>2</v>
      </c>
      <c r="E256" t="s">
        <v>12774</v>
      </c>
      <c r="F256" s="10">
        <v>1347.89</v>
      </c>
      <c r="G256" s="11">
        <v>154577</v>
      </c>
      <c r="H256">
        <v>9274000</v>
      </c>
      <c r="I256" t="s">
        <v>13015</v>
      </c>
      <c r="J256">
        <v>3</v>
      </c>
      <c r="K256" t="s">
        <v>12772</v>
      </c>
      <c r="L256">
        <v>2</v>
      </c>
      <c r="M256" t="s">
        <v>12757</v>
      </c>
      <c r="N256">
        <v>908</v>
      </c>
      <c r="O256" t="s">
        <v>3104</v>
      </c>
      <c r="P256">
        <v>3</v>
      </c>
      <c r="Q256" t="s">
        <v>12759</v>
      </c>
      <c r="R256">
        <v>162</v>
      </c>
      <c r="S256" t="s">
        <v>3104</v>
      </c>
      <c r="T256">
        <v>92</v>
      </c>
      <c r="U256" t="s">
        <v>13016</v>
      </c>
      <c r="V256" t="s">
        <v>13017</v>
      </c>
      <c r="W256" t="s">
        <v>13016</v>
      </c>
      <c r="X256">
        <v>9</v>
      </c>
      <c r="Y256" t="s">
        <v>12996</v>
      </c>
      <c r="Z256">
        <v>1</v>
      </c>
      <c r="AA256" t="s">
        <v>23</v>
      </c>
      <c r="AC256" t="e">
        <f>VLOOKUP(A256,Gemeinden!$A$4:$M$11169,11,0)</f>
        <v>#N/A</v>
      </c>
    </row>
    <row r="257" spans="1:29">
      <c r="A257">
        <v>9275000</v>
      </c>
      <c r="B257" t="str">
        <f t="shared" si="3"/>
        <v>9275</v>
      </c>
      <c r="C257" t="s">
        <v>3106</v>
      </c>
      <c r="D257">
        <v>2</v>
      </c>
      <c r="E257" t="s">
        <v>12774</v>
      </c>
      <c r="F257" s="10">
        <v>1530.29</v>
      </c>
      <c r="G257" s="11">
        <v>188336</v>
      </c>
      <c r="H257">
        <v>9275000</v>
      </c>
      <c r="I257" t="s">
        <v>13019</v>
      </c>
      <c r="J257">
        <v>3</v>
      </c>
      <c r="K257" t="s">
        <v>12772</v>
      </c>
      <c r="L257">
        <v>2</v>
      </c>
      <c r="M257" t="s">
        <v>12757</v>
      </c>
      <c r="N257">
        <v>905</v>
      </c>
      <c r="O257" t="s">
        <v>13020</v>
      </c>
      <c r="P257">
        <v>3</v>
      </c>
      <c r="Q257" t="s">
        <v>12759</v>
      </c>
      <c r="R257">
        <v>165</v>
      </c>
      <c r="S257" t="s">
        <v>3106</v>
      </c>
      <c r="T257">
        <v>92</v>
      </c>
      <c r="U257" t="s">
        <v>13016</v>
      </c>
      <c r="V257" t="s">
        <v>13017</v>
      </c>
      <c r="W257" t="s">
        <v>13016</v>
      </c>
      <c r="X257">
        <v>9</v>
      </c>
      <c r="Y257" t="s">
        <v>12996</v>
      </c>
      <c r="Z257">
        <v>1</v>
      </c>
      <c r="AA257" t="s">
        <v>23</v>
      </c>
      <c r="AC257" t="e">
        <f>VLOOKUP(A257,Gemeinden!$A$4:$M$11169,11,0)</f>
        <v>#N/A</v>
      </c>
    </row>
    <row r="258" spans="1:29">
      <c r="A258">
        <v>9276000</v>
      </c>
      <c r="B258" t="str">
        <f t="shared" si="3"/>
        <v>9276</v>
      </c>
      <c r="C258" t="s">
        <v>13026</v>
      </c>
      <c r="D258">
        <v>2</v>
      </c>
      <c r="E258" t="s">
        <v>12774</v>
      </c>
      <c r="F258" s="10">
        <v>974.95</v>
      </c>
      <c r="G258" s="11">
        <v>76812</v>
      </c>
      <c r="H258">
        <v>9276000</v>
      </c>
      <c r="I258" t="s">
        <v>13026</v>
      </c>
      <c r="J258">
        <v>4</v>
      </c>
      <c r="K258" t="s">
        <v>12756</v>
      </c>
      <c r="L258">
        <v>2</v>
      </c>
      <c r="M258" t="s">
        <v>12757</v>
      </c>
      <c r="N258">
        <v>905</v>
      </c>
      <c r="O258" t="s">
        <v>13020</v>
      </c>
      <c r="P258">
        <v>3</v>
      </c>
      <c r="Q258" t="s">
        <v>12759</v>
      </c>
      <c r="R258">
        <v>167</v>
      </c>
      <c r="S258" t="s">
        <v>13027</v>
      </c>
      <c r="T258">
        <v>92</v>
      </c>
      <c r="U258" t="s">
        <v>13016</v>
      </c>
      <c r="V258" t="s">
        <v>13017</v>
      </c>
      <c r="W258" t="s">
        <v>13016</v>
      </c>
      <c r="X258">
        <v>9</v>
      </c>
      <c r="Y258" t="s">
        <v>12996</v>
      </c>
      <c r="Z258">
        <v>1</v>
      </c>
      <c r="AA258" t="s">
        <v>23</v>
      </c>
      <c r="AC258" t="e">
        <f>VLOOKUP(A258,Gemeinden!$A$4:$M$11169,11,0)</f>
        <v>#N/A</v>
      </c>
    </row>
    <row r="259" spans="1:29">
      <c r="A259">
        <v>9277000</v>
      </c>
      <c r="B259" t="str">
        <f t="shared" si="3"/>
        <v>9277</v>
      </c>
      <c r="C259" t="s">
        <v>13028</v>
      </c>
      <c r="D259">
        <v>2</v>
      </c>
      <c r="E259" t="s">
        <v>12774</v>
      </c>
      <c r="F259" s="10">
        <v>1281.42</v>
      </c>
      <c r="G259" s="11">
        <v>119218</v>
      </c>
      <c r="H259">
        <v>9277000</v>
      </c>
      <c r="I259" t="s">
        <v>13028</v>
      </c>
      <c r="J259">
        <v>4</v>
      </c>
      <c r="K259" t="s">
        <v>12756</v>
      </c>
      <c r="L259">
        <v>2</v>
      </c>
      <c r="M259" t="s">
        <v>12757</v>
      </c>
      <c r="N259">
        <v>908</v>
      </c>
      <c r="O259" t="s">
        <v>3104</v>
      </c>
      <c r="P259">
        <v>3</v>
      </c>
      <c r="Q259" t="s">
        <v>12759</v>
      </c>
      <c r="R259">
        <v>164</v>
      </c>
      <c r="S259" t="s">
        <v>13029</v>
      </c>
      <c r="T259">
        <v>92</v>
      </c>
      <c r="U259" t="s">
        <v>13016</v>
      </c>
      <c r="V259" t="s">
        <v>13017</v>
      </c>
      <c r="W259" t="s">
        <v>13016</v>
      </c>
      <c r="X259">
        <v>9</v>
      </c>
      <c r="Y259" t="s">
        <v>12996</v>
      </c>
      <c r="Z259">
        <v>1</v>
      </c>
      <c r="AA259" t="s">
        <v>23</v>
      </c>
      <c r="AC259" t="e">
        <f>VLOOKUP(A259,Gemeinden!$A$4:$M$11169,11,0)</f>
        <v>#N/A</v>
      </c>
    </row>
    <row r="260" spans="1:29">
      <c r="A260">
        <v>9278000</v>
      </c>
      <c r="B260" t="str">
        <f t="shared" ref="B260:B323" si="4">LEFT(A260,4)</f>
        <v>9278</v>
      </c>
      <c r="C260" t="s">
        <v>13030</v>
      </c>
      <c r="D260">
        <v>2</v>
      </c>
      <c r="E260" t="s">
        <v>12774</v>
      </c>
      <c r="F260" s="10">
        <v>1201.91</v>
      </c>
      <c r="G260" s="11">
        <v>98806</v>
      </c>
      <c r="H260">
        <v>9278000</v>
      </c>
      <c r="I260" t="s">
        <v>13022</v>
      </c>
      <c r="J260">
        <v>4</v>
      </c>
      <c r="K260" t="s">
        <v>12756</v>
      </c>
      <c r="L260">
        <v>2</v>
      </c>
      <c r="M260" t="s">
        <v>12757</v>
      </c>
      <c r="N260">
        <v>905</v>
      </c>
      <c r="O260" t="s">
        <v>13020</v>
      </c>
      <c r="P260">
        <v>3</v>
      </c>
      <c r="Q260" t="s">
        <v>12759</v>
      </c>
      <c r="R260">
        <v>169</v>
      </c>
      <c r="S260" t="s">
        <v>3107</v>
      </c>
      <c r="T260">
        <v>92</v>
      </c>
      <c r="U260" t="s">
        <v>13016</v>
      </c>
      <c r="V260" t="s">
        <v>13017</v>
      </c>
      <c r="W260" t="s">
        <v>13016</v>
      </c>
      <c r="X260">
        <v>9</v>
      </c>
      <c r="Y260" t="s">
        <v>12996</v>
      </c>
      <c r="Z260">
        <v>1</v>
      </c>
      <c r="AA260" t="s">
        <v>23</v>
      </c>
      <c r="AC260" t="e">
        <f>VLOOKUP(A260,Gemeinden!$A$4:$M$11169,11,0)</f>
        <v>#N/A</v>
      </c>
    </row>
    <row r="261" spans="1:29">
      <c r="A261">
        <v>9279000</v>
      </c>
      <c r="B261" t="str">
        <f t="shared" si="4"/>
        <v>9279</v>
      </c>
      <c r="C261" t="s">
        <v>13031</v>
      </c>
      <c r="D261">
        <v>2</v>
      </c>
      <c r="E261" t="s">
        <v>12774</v>
      </c>
      <c r="F261" s="10">
        <v>877.8</v>
      </c>
      <c r="G261" s="11">
        <v>94104</v>
      </c>
      <c r="H261">
        <v>9279000</v>
      </c>
      <c r="I261" t="s">
        <v>13031</v>
      </c>
      <c r="J261">
        <v>3</v>
      </c>
      <c r="K261" t="s">
        <v>12772</v>
      </c>
      <c r="L261">
        <v>2</v>
      </c>
      <c r="M261" t="s">
        <v>12757</v>
      </c>
      <c r="N261">
        <v>908</v>
      </c>
      <c r="O261" t="s">
        <v>3104</v>
      </c>
      <c r="P261">
        <v>3</v>
      </c>
      <c r="Q261" t="s">
        <v>12759</v>
      </c>
      <c r="R261">
        <v>163</v>
      </c>
      <c r="S261" t="s">
        <v>3303</v>
      </c>
      <c r="T261">
        <v>92</v>
      </c>
      <c r="U261" t="s">
        <v>13016</v>
      </c>
      <c r="V261" t="s">
        <v>13017</v>
      </c>
      <c r="W261" t="s">
        <v>13016</v>
      </c>
      <c r="X261">
        <v>9</v>
      </c>
      <c r="Y261" t="s">
        <v>12996</v>
      </c>
      <c r="Z261">
        <v>1</v>
      </c>
      <c r="AA261" t="s">
        <v>23</v>
      </c>
      <c r="AC261" t="e">
        <f>VLOOKUP(A261,Gemeinden!$A$4:$M$11169,11,0)</f>
        <v>#N/A</v>
      </c>
    </row>
    <row r="262" spans="1:29">
      <c r="A262">
        <v>9361000</v>
      </c>
      <c r="B262" t="str">
        <f t="shared" si="4"/>
        <v>9361</v>
      </c>
      <c r="C262" t="s">
        <v>13032</v>
      </c>
      <c r="D262">
        <v>1</v>
      </c>
      <c r="E262" t="s">
        <v>12754</v>
      </c>
      <c r="F262" s="10">
        <v>50.14</v>
      </c>
      <c r="G262" s="11">
        <v>41861</v>
      </c>
      <c r="H262">
        <v>9371000</v>
      </c>
      <c r="I262" t="s">
        <v>13033</v>
      </c>
      <c r="J262">
        <v>4</v>
      </c>
      <c r="K262" t="s">
        <v>12756</v>
      </c>
      <c r="L262">
        <v>2</v>
      </c>
      <c r="M262" t="s">
        <v>12757</v>
      </c>
      <c r="N262">
        <v>914</v>
      </c>
      <c r="O262" t="s">
        <v>13034</v>
      </c>
      <c r="P262">
        <v>3</v>
      </c>
      <c r="Q262" t="s">
        <v>12759</v>
      </c>
      <c r="R262">
        <v>173</v>
      </c>
      <c r="S262" t="s">
        <v>3318</v>
      </c>
      <c r="T262">
        <v>93</v>
      </c>
      <c r="U262" t="s">
        <v>13035</v>
      </c>
      <c r="V262" t="s">
        <v>13036</v>
      </c>
      <c r="W262" t="s">
        <v>13035</v>
      </c>
      <c r="X262">
        <v>9</v>
      </c>
      <c r="Y262" t="s">
        <v>12996</v>
      </c>
      <c r="Z262">
        <v>1</v>
      </c>
      <c r="AA262" t="s">
        <v>23</v>
      </c>
      <c r="AC262">
        <f>VLOOKUP(A262,Gemeinden!$A$4:$M$11169,11,0)</f>
        <v>21290</v>
      </c>
    </row>
    <row r="263" spans="1:29">
      <c r="A263">
        <v>9362000</v>
      </c>
      <c r="B263" t="str">
        <f t="shared" si="4"/>
        <v>9362</v>
      </c>
      <c r="C263" t="s">
        <v>13037</v>
      </c>
      <c r="D263">
        <v>1</v>
      </c>
      <c r="E263" t="s">
        <v>12754</v>
      </c>
      <c r="F263" s="10">
        <v>80.7</v>
      </c>
      <c r="G263" s="11">
        <v>145465</v>
      </c>
      <c r="H263">
        <v>9362000</v>
      </c>
      <c r="I263" t="s">
        <v>13038</v>
      </c>
      <c r="J263">
        <v>1</v>
      </c>
      <c r="K263" t="s">
        <v>12764</v>
      </c>
      <c r="L263">
        <v>1</v>
      </c>
      <c r="M263" t="s">
        <v>12765</v>
      </c>
      <c r="N263">
        <v>915</v>
      </c>
      <c r="O263" t="s">
        <v>3154</v>
      </c>
      <c r="P263">
        <v>2</v>
      </c>
      <c r="Q263" t="s">
        <v>12767</v>
      </c>
      <c r="R263">
        <v>171</v>
      </c>
      <c r="S263" t="s">
        <v>3154</v>
      </c>
      <c r="T263">
        <v>93</v>
      </c>
      <c r="U263" t="s">
        <v>13035</v>
      </c>
      <c r="V263" t="s">
        <v>13036</v>
      </c>
      <c r="W263" t="s">
        <v>13035</v>
      </c>
      <c r="X263">
        <v>9</v>
      </c>
      <c r="Y263" t="s">
        <v>12996</v>
      </c>
      <c r="Z263">
        <v>1</v>
      </c>
      <c r="AA263" t="s">
        <v>23</v>
      </c>
      <c r="AC263">
        <f>VLOOKUP(A263,Gemeinden!$A$4:$M$11169,11,0)</f>
        <v>75496</v>
      </c>
    </row>
    <row r="264" spans="1:29">
      <c r="A264">
        <v>9363000</v>
      </c>
      <c r="B264" t="str">
        <f t="shared" si="4"/>
        <v>9363</v>
      </c>
      <c r="C264" t="s">
        <v>13039</v>
      </c>
      <c r="D264">
        <v>1</v>
      </c>
      <c r="E264" t="s">
        <v>12754</v>
      </c>
      <c r="F264" s="10">
        <v>70.55</v>
      </c>
      <c r="G264" s="11">
        <v>42055</v>
      </c>
      <c r="H264">
        <v>9374000</v>
      </c>
      <c r="I264" t="s">
        <v>13040</v>
      </c>
      <c r="J264">
        <v>4</v>
      </c>
      <c r="K264" t="s">
        <v>12756</v>
      </c>
      <c r="L264">
        <v>2</v>
      </c>
      <c r="M264" t="s">
        <v>12757</v>
      </c>
      <c r="N264">
        <v>914</v>
      </c>
      <c r="O264" t="s">
        <v>13034</v>
      </c>
      <c r="P264">
        <v>3</v>
      </c>
      <c r="Q264" t="s">
        <v>12759</v>
      </c>
      <c r="R264">
        <v>175</v>
      </c>
      <c r="S264" t="s">
        <v>9399</v>
      </c>
      <c r="T264">
        <v>93</v>
      </c>
      <c r="U264" t="s">
        <v>13035</v>
      </c>
      <c r="V264" t="s">
        <v>13036</v>
      </c>
      <c r="W264" t="s">
        <v>13035</v>
      </c>
      <c r="X264">
        <v>9</v>
      </c>
      <c r="Y264" t="s">
        <v>12996</v>
      </c>
      <c r="Z264">
        <v>1</v>
      </c>
      <c r="AA264" t="s">
        <v>23</v>
      </c>
      <c r="AC264">
        <f>VLOOKUP(A264,Gemeinden!$A$4:$M$11169,11,0)</f>
        <v>22003</v>
      </c>
    </row>
    <row r="265" spans="1:29">
      <c r="A265">
        <v>9371000</v>
      </c>
      <c r="B265" t="str">
        <f t="shared" si="4"/>
        <v>9371</v>
      </c>
      <c r="C265" t="s">
        <v>13041</v>
      </c>
      <c r="D265">
        <v>2</v>
      </c>
      <c r="E265" t="s">
        <v>12774</v>
      </c>
      <c r="F265" s="10">
        <v>1255.74</v>
      </c>
      <c r="G265" s="11">
        <v>103568</v>
      </c>
      <c r="H265">
        <v>9371000</v>
      </c>
      <c r="I265" t="s">
        <v>13033</v>
      </c>
      <c r="J265">
        <v>4</v>
      </c>
      <c r="K265" t="s">
        <v>12756</v>
      </c>
      <c r="L265">
        <v>2</v>
      </c>
      <c r="M265" t="s">
        <v>12757</v>
      </c>
      <c r="N265">
        <v>914</v>
      </c>
      <c r="O265" t="s">
        <v>13034</v>
      </c>
      <c r="P265">
        <v>3</v>
      </c>
      <c r="Q265" t="s">
        <v>12759</v>
      </c>
      <c r="R265">
        <v>173</v>
      </c>
      <c r="S265" t="s">
        <v>3318</v>
      </c>
      <c r="T265">
        <v>93</v>
      </c>
      <c r="U265" t="s">
        <v>13035</v>
      </c>
      <c r="V265" t="s">
        <v>13036</v>
      </c>
      <c r="W265" t="s">
        <v>13035</v>
      </c>
      <c r="X265">
        <v>9</v>
      </c>
      <c r="Y265" t="s">
        <v>12996</v>
      </c>
      <c r="Z265">
        <v>1</v>
      </c>
      <c r="AA265" t="s">
        <v>23</v>
      </c>
      <c r="AC265" t="e">
        <f>VLOOKUP(A265,Gemeinden!$A$4:$M$11169,11,0)</f>
        <v>#N/A</v>
      </c>
    </row>
    <row r="266" spans="1:29">
      <c r="A266">
        <v>9372000</v>
      </c>
      <c r="B266" t="str">
        <f t="shared" si="4"/>
        <v>9372</v>
      </c>
      <c r="C266" t="s">
        <v>3352</v>
      </c>
      <c r="D266">
        <v>2</v>
      </c>
      <c r="E266" t="s">
        <v>12774</v>
      </c>
      <c r="F266" s="10">
        <v>1520.19</v>
      </c>
      <c r="G266" s="11">
        <v>126359</v>
      </c>
      <c r="H266">
        <v>9372000</v>
      </c>
      <c r="I266" t="s">
        <v>3352</v>
      </c>
      <c r="J266">
        <v>4</v>
      </c>
      <c r="K266" t="s">
        <v>12756</v>
      </c>
      <c r="L266">
        <v>2</v>
      </c>
      <c r="M266" t="s">
        <v>12757</v>
      </c>
      <c r="N266">
        <v>915</v>
      </c>
      <c r="O266" t="s">
        <v>3154</v>
      </c>
      <c r="P266">
        <v>2</v>
      </c>
      <c r="Q266" t="s">
        <v>12767</v>
      </c>
      <c r="R266">
        <v>170</v>
      </c>
      <c r="S266" t="s">
        <v>3352</v>
      </c>
      <c r="T266">
        <v>93</v>
      </c>
      <c r="U266" t="s">
        <v>13035</v>
      </c>
      <c r="V266" t="s">
        <v>13036</v>
      </c>
      <c r="W266" t="s">
        <v>13035</v>
      </c>
      <c r="X266">
        <v>9</v>
      </c>
      <c r="Y266" t="s">
        <v>12996</v>
      </c>
      <c r="Z266">
        <v>1</v>
      </c>
      <c r="AA266" t="s">
        <v>23</v>
      </c>
      <c r="AC266" t="e">
        <f>VLOOKUP(A266,Gemeinden!$A$4:$M$11169,11,0)</f>
        <v>#N/A</v>
      </c>
    </row>
    <row r="267" spans="1:29">
      <c r="A267">
        <v>9373000</v>
      </c>
      <c r="B267" t="str">
        <f t="shared" si="4"/>
        <v>9373</v>
      </c>
      <c r="C267" t="s">
        <v>13042</v>
      </c>
      <c r="D267">
        <v>2</v>
      </c>
      <c r="E267" t="s">
        <v>12774</v>
      </c>
      <c r="F267" s="10">
        <v>1344.11</v>
      </c>
      <c r="G267" s="11">
        <v>130385</v>
      </c>
      <c r="H267">
        <v>9373000</v>
      </c>
      <c r="I267" t="s">
        <v>13043</v>
      </c>
      <c r="J267">
        <v>4</v>
      </c>
      <c r="K267" t="s">
        <v>12756</v>
      </c>
      <c r="L267">
        <v>2</v>
      </c>
      <c r="M267" t="s">
        <v>12757</v>
      </c>
      <c r="N267">
        <v>915</v>
      </c>
      <c r="O267" t="s">
        <v>3154</v>
      </c>
      <c r="P267">
        <v>2</v>
      </c>
      <c r="Q267" t="s">
        <v>12767</v>
      </c>
      <c r="R267">
        <v>174</v>
      </c>
      <c r="S267" t="s">
        <v>13044</v>
      </c>
      <c r="T267">
        <v>93</v>
      </c>
      <c r="U267" t="s">
        <v>13035</v>
      </c>
      <c r="V267" t="s">
        <v>13036</v>
      </c>
      <c r="W267" t="s">
        <v>13035</v>
      </c>
      <c r="X267">
        <v>9</v>
      </c>
      <c r="Y267" t="s">
        <v>12996</v>
      </c>
      <c r="Z267">
        <v>1</v>
      </c>
      <c r="AA267" t="s">
        <v>23</v>
      </c>
      <c r="AC267" t="e">
        <f>VLOOKUP(A267,Gemeinden!$A$4:$M$11169,11,0)</f>
        <v>#N/A</v>
      </c>
    </row>
    <row r="268" spans="1:29">
      <c r="A268">
        <v>9374000</v>
      </c>
      <c r="B268" t="str">
        <f t="shared" si="4"/>
        <v>9374</v>
      </c>
      <c r="C268" t="s">
        <v>13045</v>
      </c>
      <c r="D268">
        <v>2</v>
      </c>
      <c r="E268" t="s">
        <v>12774</v>
      </c>
      <c r="F268" s="10">
        <v>1427.69</v>
      </c>
      <c r="G268" s="11">
        <v>95078</v>
      </c>
      <c r="H268">
        <v>9374000</v>
      </c>
      <c r="I268" t="s">
        <v>13040</v>
      </c>
      <c r="J268">
        <v>4</v>
      </c>
      <c r="K268" t="s">
        <v>12756</v>
      </c>
      <c r="L268">
        <v>2</v>
      </c>
      <c r="M268" t="s">
        <v>12757</v>
      </c>
      <c r="N268">
        <v>914</v>
      </c>
      <c r="O268" t="s">
        <v>13034</v>
      </c>
      <c r="P268">
        <v>3</v>
      </c>
      <c r="Q268" t="s">
        <v>12759</v>
      </c>
      <c r="R268">
        <v>175</v>
      </c>
      <c r="S268" t="s">
        <v>9399</v>
      </c>
      <c r="T268">
        <v>93</v>
      </c>
      <c r="U268" t="s">
        <v>13035</v>
      </c>
      <c r="V268" t="s">
        <v>13036</v>
      </c>
      <c r="W268" t="s">
        <v>13035</v>
      </c>
      <c r="X268">
        <v>9</v>
      </c>
      <c r="Y268" t="s">
        <v>12996</v>
      </c>
      <c r="Z268">
        <v>1</v>
      </c>
      <c r="AA268" t="s">
        <v>23</v>
      </c>
      <c r="AC268" t="e">
        <f>VLOOKUP(A268,Gemeinden!$A$4:$M$11169,11,0)</f>
        <v>#N/A</v>
      </c>
    </row>
    <row r="269" spans="1:29">
      <c r="A269">
        <v>9375000</v>
      </c>
      <c r="B269" t="str">
        <f t="shared" si="4"/>
        <v>9375</v>
      </c>
      <c r="C269" t="s">
        <v>3154</v>
      </c>
      <c r="D269">
        <v>2</v>
      </c>
      <c r="E269" t="s">
        <v>12774</v>
      </c>
      <c r="F269" s="10">
        <v>1391.9</v>
      </c>
      <c r="G269" s="11">
        <v>189390</v>
      </c>
      <c r="H269">
        <v>9375000</v>
      </c>
      <c r="I269" t="s">
        <v>3154</v>
      </c>
      <c r="J269">
        <v>3</v>
      </c>
      <c r="K269" t="s">
        <v>12772</v>
      </c>
      <c r="L269">
        <v>2</v>
      </c>
      <c r="M269" t="s">
        <v>12757</v>
      </c>
      <c r="N269">
        <v>915</v>
      </c>
      <c r="O269" t="s">
        <v>3154</v>
      </c>
      <c r="P269">
        <v>2</v>
      </c>
      <c r="Q269" t="s">
        <v>12767</v>
      </c>
      <c r="R269">
        <v>171</v>
      </c>
      <c r="S269" t="s">
        <v>3154</v>
      </c>
      <c r="T269">
        <v>93</v>
      </c>
      <c r="U269" t="s">
        <v>13035</v>
      </c>
      <c r="V269" t="s">
        <v>13036</v>
      </c>
      <c r="W269" t="s">
        <v>13035</v>
      </c>
      <c r="X269">
        <v>9</v>
      </c>
      <c r="Y269" t="s">
        <v>12996</v>
      </c>
      <c r="Z269">
        <v>1</v>
      </c>
      <c r="AA269" t="s">
        <v>23</v>
      </c>
      <c r="AC269" t="e">
        <f>VLOOKUP(A269,Gemeinden!$A$4:$M$11169,11,0)</f>
        <v>#N/A</v>
      </c>
    </row>
    <row r="270" spans="1:29">
      <c r="A270">
        <v>9376000</v>
      </c>
      <c r="B270" t="str">
        <f t="shared" si="4"/>
        <v>9376</v>
      </c>
      <c r="C270" t="s">
        <v>3452</v>
      </c>
      <c r="D270">
        <v>2</v>
      </c>
      <c r="E270" t="s">
        <v>12774</v>
      </c>
      <c r="F270" s="10">
        <v>1464.97</v>
      </c>
      <c r="G270" s="11">
        <v>144864</v>
      </c>
      <c r="H270">
        <v>9376000</v>
      </c>
      <c r="I270" t="s">
        <v>3452</v>
      </c>
      <c r="J270">
        <v>4</v>
      </c>
      <c r="K270" t="s">
        <v>12756</v>
      </c>
      <c r="L270">
        <v>2</v>
      </c>
      <c r="M270" t="s">
        <v>12757</v>
      </c>
      <c r="N270">
        <v>914</v>
      </c>
      <c r="O270" t="s">
        <v>13034</v>
      </c>
      <c r="P270">
        <v>3</v>
      </c>
      <c r="Q270" t="s">
        <v>12759</v>
      </c>
      <c r="R270">
        <v>172</v>
      </c>
      <c r="S270" t="s">
        <v>3452</v>
      </c>
      <c r="T270">
        <v>93</v>
      </c>
      <c r="U270" t="s">
        <v>13035</v>
      </c>
      <c r="V270" t="s">
        <v>13036</v>
      </c>
      <c r="W270" t="s">
        <v>13035</v>
      </c>
      <c r="X270">
        <v>9</v>
      </c>
      <c r="Y270" t="s">
        <v>12996</v>
      </c>
      <c r="Z270">
        <v>1</v>
      </c>
      <c r="AA270" t="s">
        <v>23</v>
      </c>
      <c r="AC270" t="e">
        <f>VLOOKUP(A270,Gemeinden!$A$4:$M$11169,11,0)</f>
        <v>#N/A</v>
      </c>
    </row>
    <row r="271" spans="1:29">
      <c r="A271">
        <v>9377000</v>
      </c>
      <c r="B271" t="str">
        <f t="shared" si="4"/>
        <v>9377</v>
      </c>
      <c r="C271" t="s">
        <v>3474</v>
      </c>
      <c r="D271">
        <v>2</v>
      </c>
      <c r="E271" t="s">
        <v>12774</v>
      </c>
      <c r="F271" s="10">
        <v>1084.23</v>
      </c>
      <c r="G271" s="11">
        <v>73314</v>
      </c>
      <c r="H271">
        <v>9377000</v>
      </c>
      <c r="I271" t="s">
        <v>3474</v>
      </c>
      <c r="J271">
        <v>4</v>
      </c>
      <c r="K271" t="s">
        <v>12756</v>
      </c>
      <c r="L271">
        <v>2</v>
      </c>
      <c r="M271" t="s">
        <v>12757</v>
      </c>
      <c r="N271">
        <v>914</v>
      </c>
      <c r="O271" t="s">
        <v>13034</v>
      </c>
      <c r="P271">
        <v>3</v>
      </c>
      <c r="Q271" t="s">
        <v>12759</v>
      </c>
      <c r="R271">
        <v>176</v>
      </c>
      <c r="S271" t="s">
        <v>13046</v>
      </c>
      <c r="T271">
        <v>93</v>
      </c>
      <c r="U271" t="s">
        <v>13035</v>
      </c>
      <c r="V271" t="s">
        <v>13036</v>
      </c>
      <c r="W271" t="s">
        <v>13035</v>
      </c>
      <c r="X271">
        <v>9</v>
      </c>
      <c r="Y271" t="s">
        <v>12996</v>
      </c>
      <c r="Z271">
        <v>1</v>
      </c>
      <c r="AA271" t="s">
        <v>23</v>
      </c>
      <c r="AC271" t="e">
        <f>VLOOKUP(A271,Gemeinden!$A$4:$M$11169,11,0)</f>
        <v>#N/A</v>
      </c>
    </row>
    <row r="272" spans="1:29">
      <c r="A272">
        <v>9461000</v>
      </c>
      <c r="B272" t="str">
        <f t="shared" si="4"/>
        <v>9461</v>
      </c>
      <c r="C272" t="s">
        <v>13047</v>
      </c>
      <c r="D272">
        <v>1</v>
      </c>
      <c r="E272" t="s">
        <v>12754</v>
      </c>
      <c r="F272" s="10">
        <v>54.62</v>
      </c>
      <c r="G272" s="11">
        <v>73331</v>
      </c>
      <c r="H272">
        <v>9471000</v>
      </c>
      <c r="I272" t="s">
        <v>13048</v>
      </c>
      <c r="J272">
        <v>3</v>
      </c>
      <c r="K272" t="s">
        <v>12772</v>
      </c>
      <c r="L272">
        <v>2</v>
      </c>
      <c r="M272" t="s">
        <v>12757</v>
      </c>
      <c r="N272">
        <v>912</v>
      </c>
      <c r="O272" t="s">
        <v>13049</v>
      </c>
      <c r="P272">
        <v>3</v>
      </c>
      <c r="Q272" t="s">
        <v>12759</v>
      </c>
      <c r="R272">
        <v>179</v>
      </c>
      <c r="S272" t="s">
        <v>3495</v>
      </c>
      <c r="T272">
        <v>94</v>
      </c>
      <c r="U272" t="s">
        <v>13050</v>
      </c>
      <c r="V272" t="s">
        <v>13051</v>
      </c>
      <c r="W272" t="s">
        <v>13050</v>
      </c>
      <c r="X272">
        <v>9</v>
      </c>
      <c r="Y272" t="s">
        <v>12996</v>
      </c>
      <c r="Z272">
        <v>1</v>
      </c>
      <c r="AA272" t="s">
        <v>23</v>
      </c>
      <c r="AC272">
        <f>VLOOKUP(A272,Gemeinden!$A$4:$M$11169,11,0)</f>
        <v>38564</v>
      </c>
    </row>
    <row r="273" spans="1:29">
      <c r="A273">
        <v>9462000</v>
      </c>
      <c r="B273" t="str">
        <f t="shared" si="4"/>
        <v>9462</v>
      </c>
      <c r="C273" t="s">
        <v>13052</v>
      </c>
      <c r="D273">
        <v>1</v>
      </c>
      <c r="E273" t="s">
        <v>12754</v>
      </c>
      <c r="F273" s="10">
        <v>66.93</v>
      </c>
      <c r="G273" s="11">
        <v>72148</v>
      </c>
      <c r="H273">
        <v>9472000</v>
      </c>
      <c r="I273" t="s">
        <v>13053</v>
      </c>
      <c r="J273">
        <v>4</v>
      </c>
      <c r="K273" t="s">
        <v>12756</v>
      </c>
      <c r="L273">
        <v>2</v>
      </c>
      <c r="M273" t="s">
        <v>12757</v>
      </c>
      <c r="N273">
        <v>911</v>
      </c>
      <c r="O273" t="s">
        <v>13054</v>
      </c>
      <c r="P273">
        <v>3</v>
      </c>
      <c r="Q273" t="s">
        <v>12759</v>
      </c>
      <c r="R273">
        <v>178</v>
      </c>
      <c r="S273" t="s">
        <v>3497</v>
      </c>
      <c r="T273">
        <v>94</v>
      </c>
      <c r="U273" t="s">
        <v>13050</v>
      </c>
      <c r="V273" t="s">
        <v>13051</v>
      </c>
      <c r="W273" t="s">
        <v>13050</v>
      </c>
      <c r="X273">
        <v>9</v>
      </c>
      <c r="Y273" t="s">
        <v>12996</v>
      </c>
      <c r="Z273">
        <v>1</v>
      </c>
      <c r="AA273" t="s">
        <v>23</v>
      </c>
      <c r="AC273">
        <f>VLOOKUP(A273,Gemeinden!$A$4:$M$11169,11,0)</f>
        <v>37298</v>
      </c>
    </row>
    <row r="274" spans="1:29">
      <c r="A274">
        <v>9463000</v>
      </c>
      <c r="B274" t="str">
        <f t="shared" si="4"/>
        <v>9463</v>
      </c>
      <c r="C274" t="s">
        <v>13055</v>
      </c>
      <c r="D274">
        <v>1</v>
      </c>
      <c r="E274" t="s">
        <v>12754</v>
      </c>
      <c r="F274" s="10">
        <v>48.29</v>
      </c>
      <c r="G274" s="11">
        <v>41257</v>
      </c>
      <c r="H274">
        <v>9473000</v>
      </c>
      <c r="I274" t="s">
        <v>13056</v>
      </c>
      <c r="J274">
        <v>3</v>
      </c>
      <c r="K274" t="s">
        <v>12772</v>
      </c>
      <c r="L274">
        <v>2</v>
      </c>
      <c r="M274" t="s">
        <v>12757</v>
      </c>
      <c r="N274">
        <v>912</v>
      </c>
      <c r="O274" t="s">
        <v>13049</v>
      </c>
      <c r="P274">
        <v>3</v>
      </c>
      <c r="Q274" t="s">
        <v>12759</v>
      </c>
      <c r="R274">
        <v>182</v>
      </c>
      <c r="S274" t="s">
        <v>3498</v>
      </c>
      <c r="T274">
        <v>94</v>
      </c>
      <c r="U274" t="s">
        <v>13050</v>
      </c>
      <c r="V274" t="s">
        <v>13051</v>
      </c>
      <c r="W274" t="s">
        <v>13050</v>
      </c>
      <c r="X274">
        <v>9</v>
      </c>
      <c r="Y274" t="s">
        <v>12996</v>
      </c>
      <c r="Z274">
        <v>1</v>
      </c>
      <c r="AA274" t="s">
        <v>23</v>
      </c>
      <c r="AC274">
        <f>VLOOKUP(A274,Gemeinden!$A$4:$M$11169,11,0)</f>
        <v>21253</v>
      </c>
    </row>
    <row r="275" spans="1:29">
      <c r="A275">
        <v>9464000</v>
      </c>
      <c r="B275" t="str">
        <f t="shared" si="4"/>
        <v>9464</v>
      </c>
      <c r="C275" t="s">
        <v>13057</v>
      </c>
      <c r="D275">
        <v>1</v>
      </c>
      <c r="E275" t="s">
        <v>12754</v>
      </c>
      <c r="F275" s="10">
        <v>58.03</v>
      </c>
      <c r="G275" s="11">
        <v>44660</v>
      </c>
      <c r="H275">
        <v>9475000</v>
      </c>
      <c r="I275" t="s">
        <v>13058</v>
      </c>
      <c r="J275">
        <v>3</v>
      </c>
      <c r="K275" t="s">
        <v>12772</v>
      </c>
      <c r="L275">
        <v>2</v>
      </c>
      <c r="M275" t="s">
        <v>12757</v>
      </c>
      <c r="N275">
        <v>911</v>
      </c>
      <c r="O275" t="s">
        <v>13054</v>
      </c>
      <c r="P275">
        <v>3</v>
      </c>
      <c r="Q275" t="s">
        <v>12759</v>
      </c>
      <c r="R275">
        <v>177</v>
      </c>
      <c r="S275" t="s">
        <v>3500</v>
      </c>
      <c r="T275">
        <v>94</v>
      </c>
      <c r="U275" t="s">
        <v>13050</v>
      </c>
      <c r="V275" t="s">
        <v>13051</v>
      </c>
      <c r="W275" t="s">
        <v>13050</v>
      </c>
      <c r="X275">
        <v>9</v>
      </c>
      <c r="Y275" t="s">
        <v>12996</v>
      </c>
      <c r="Z275">
        <v>1</v>
      </c>
      <c r="AA275" t="s">
        <v>23</v>
      </c>
      <c r="AC275">
        <f>VLOOKUP(A275,Gemeinden!$A$4:$M$11169,11,0)</f>
        <v>23318</v>
      </c>
    </row>
    <row r="276" spans="1:29">
      <c r="A276">
        <v>9471000</v>
      </c>
      <c r="B276" t="str">
        <f t="shared" si="4"/>
        <v>9471</v>
      </c>
      <c r="C276" t="s">
        <v>3495</v>
      </c>
      <c r="D276">
        <v>2</v>
      </c>
      <c r="E276" t="s">
        <v>12774</v>
      </c>
      <c r="F276" s="10">
        <v>1167.86</v>
      </c>
      <c r="G276" s="11">
        <v>145570</v>
      </c>
      <c r="H276">
        <v>9471000</v>
      </c>
      <c r="I276" t="s">
        <v>13048</v>
      </c>
      <c r="J276">
        <v>3</v>
      </c>
      <c r="K276" t="s">
        <v>12772</v>
      </c>
      <c r="L276">
        <v>2</v>
      </c>
      <c r="M276" t="s">
        <v>12757</v>
      </c>
      <c r="N276">
        <v>912</v>
      </c>
      <c r="O276" t="s">
        <v>13049</v>
      </c>
      <c r="P276">
        <v>3</v>
      </c>
      <c r="Q276" t="s">
        <v>12759</v>
      </c>
      <c r="R276">
        <v>179</v>
      </c>
      <c r="S276" t="s">
        <v>3495</v>
      </c>
      <c r="T276">
        <v>94</v>
      </c>
      <c r="U276" t="s">
        <v>13050</v>
      </c>
      <c r="V276" t="s">
        <v>13051</v>
      </c>
      <c r="W276" t="s">
        <v>13050</v>
      </c>
      <c r="X276">
        <v>9</v>
      </c>
      <c r="Y276" t="s">
        <v>12996</v>
      </c>
      <c r="Z276">
        <v>1</v>
      </c>
      <c r="AA276" t="s">
        <v>23</v>
      </c>
      <c r="AC276" t="e">
        <f>VLOOKUP(A276,Gemeinden!$A$4:$M$11169,11,0)</f>
        <v>#N/A</v>
      </c>
    </row>
    <row r="277" spans="1:29">
      <c r="A277">
        <v>9472000</v>
      </c>
      <c r="B277" t="str">
        <f t="shared" si="4"/>
        <v>9472</v>
      </c>
      <c r="C277" t="s">
        <v>3497</v>
      </c>
      <c r="D277">
        <v>2</v>
      </c>
      <c r="E277" t="s">
        <v>12774</v>
      </c>
      <c r="F277" s="10">
        <v>1273.77</v>
      </c>
      <c r="G277" s="11">
        <v>104306</v>
      </c>
      <c r="H277">
        <v>9472000</v>
      </c>
      <c r="I277" t="s">
        <v>13053</v>
      </c>
      <c r="J277">
        <v>4</v>
      </c>
      <c r="K277" t="s">
        <v>12756</v>
      </c>
      <c r="L277">
        <v>2</v>
      </c>
      <c r="M277" t="s">
        <v>12757</v>
      </c>
      <c r="N277">
        <v>911</v>
      </c>
      <c r="O277" t="s">
        <v>13054</v>
      </c>
      <c r="P277">
        <v>3</v>
      </c>
      <c r="Q277" t="s">
        <v>12759</v>
      </c>
      <c r="R277">
        <v>178</v>
      </c>
      <c r="S277" t="s">
        <v>3497</v>
      </c>
      <c r="T277">
        <v>94</v>
      </c>
      <c r="U277" t="s">
        <v>13050</v>
      </c>
      <c r="V277" t="s">
        <v>13051</v>
      </c>
      <c r="W277" t="s">
        <v>13050</v>
      </c>
      <c r="X277">
        <v>9</v>
      </c>
      <c r="Y277" t="s">
        <v>12996</v>
      </c>
      <c r="Z277">
        <v>1</v>
      </c>
      <c r="AA277" t="s">
        <v>23</v>
      </c>
      <c r="AC277" t="e">
        <f>VLOOKUP(A277,Gemeinden!$A$4:$M$11169,11,0)</f>
        <v>#N/A</v>
      </c>
    </row>
    <row r="278" spans="1:29">
      <c r="A278">
        <v>9473000</v>
      </c>
      <c r="B278" t="str">
        <f t="shared" si="4"/>
        <v>9473</v>
      </c>
      <c r="C278" t="s">
        <v>3498</v>
      </c>
      <c r="D278">
        <v>2</v>
      </c>
      <c r="E278" t="s">
        <v>12774</v>
      </c>
      <c r="F278" s="10">
        <v>590.49</v>
      </c>
      <c r="G278" s="11">
        <v>86599</v>
      </c>
      <c r="H278">
        <v>9473000</v>
      </c>
      <c r="I278" t="s">
        <v>13056</v>
      </c>
      <c r="J278">
        <v>3</v>
      </c>
      <c r="K278" t="s">
        <v>12772</v>
      </c>
      <c r="L278">
        <v>2</v>
      </c>
      <c r="M278" t="s">
        <v>12757</v>
      </c>
      <c r="N278">
        <v>912</v>
      </c>
      <c r="O278" t="s">
        <v>13049</v>
      </c>
      <c r="P278">
        <v>3</v>
      </c>
      <c r="Q278" t="s">
        <v>12759</v>
      </c>
      <c r="R278">
        <v>182</v>
      </c>
      <c r="S278" t="s">
        <v>3498</v>
      </c>
      <c r="T278">
        <v>94</v>
      </c>
      <c r="U278" t="s">
        <v>13050</v>
      </c>
      <c r="V278" t="s">
        <v>13051</v>
      </c>
      <c r="W278" t="s">
        <v>13050</v>
      </c>
      <c r="X278">
        <v>9</v>
      </c>
      <c r="Y278" t="s">
        <v>12996</v>
      </c>
      <c r="Z278">
        <v>1</v>
      </c>
      <c r="AA278" t="s">
        <v>23</v>
      </c>
      <c r="AC278" t="e">
        <f>VLOOKUP(A278,Gemeinden!$A$4:$M$11169,11,0)</f>
        <v>#N/A</v>
      </c>
    </row>
    <row r="279" spans="1:29">
      <c r="A279">
        <v>9474000</v>
      </c>
      <c r="B279" t="str">
        <f t="shared" si="4"/>
        <v>9474</v>
      </c>
      <c r="C279" t="s">
        <v>3572</v>
      </c>
      <c r="D279">
        <v>2</v>
      </c>
      <c r="E279" t="s">
        <v>12774</v>
      </c>
      <c r="F279" s="10">
        <v>642.78</v>
      </c>
      <c r="G279" s="11">
        <v>114834</v>
      </c>
      <c r="H279">
        <v>9474000</v>
      </c>
      <c r="I279" t="s">
        <v>3572</v>
      </c>
      <c r="J279">
        <v>3</v>
      </c>
      <c r="K279" t="s">
        <v>12772</v>
      </c>
      <c r="L279">
        <v>2</v>
      </c>
      <c r="M279" t="s">
        <v>12757</v>
      </c>
      <c r="N279">
        <v>912</v>
      </c>
      <c r="O279" t="s">
        <v>13049</v>
      </c>
      <c r="P279">
        <v>3</v>
      </c>
      <c r="Q279" t="s">
        <v>12759</v>
      </c>
      <c r="R279">
        <v>184</v>
      </c>
      <c r="S279" t="s">
        <v>3582</v>
      </c>
      <c r="T279">
        <v>94</v>
      </c>
      <c r="U279" t="s">
        <v>13050</v>
      </c>
      <c r="V279" t="s">
        <v>13051</v>
      </c>
      <c r="W279" t="s">
        <v>13050</v>
      </c>
      <c r="X279">
        <v>9</v>
      </c>
      <c r="Y279" t="s">
        <v>12996</v>
      </c>
      <c r="Z279">
        <v>1</v>
      </c>
      <c r="AA279" t="s">
        <v>23</v>
      </c>
      <c r="AC279" t="e">
        <f>VLOOKUP(A279,Gemeinden!$A$4:$M$11169,11,0)</f>
        <v>#N/A</v>
      </c>
    </row>
    <row r="280" spans="1:29">
      <c r="A280">
        <v>9475000</v>
      </c>
      <c r="B280" t="str">
        <f t="shared" si="4"/>
        <v>9475</v>
      </c>
      <c r="C280" t="s">
        <v>3500</v>
      </c>
      <c r="D280">
        <v>2</v>
      </c>
      <c r="E280" t="s">
        <v>12774</v>
      </c>
      <c r="F280" s="10">
        <v>892.56</v>
      </c>
      <c r="G280" s="11">
        <v>96429</v>
      </c>
      <c r="H280">
        <v>9475000</v>
      </c>
      <c r="I280" t="s">
        <v>13058</v>
      </c>
      <c r="J280">
        <v>3</v>
      </c>
      <c r="K280" t="s">
        <v>12772</v>
      </c>
      <c r="L280">
        <v>2</v>
      </c>
      <c r="M280" t="s">
        <v>12757</v>
      </c>
      <c r="N280">
        <v>911</v>
      </c>
      <c r="O280" t="s">
        <v>13054</v>
      </c>
      <c r="P280">
        <v>3</v>
      </c>
      <c r="Q280" t="s">
        <v>12759</v>
      </c>
      <c r="R280">
        <v>177</v>
      </c>
      <c r="S280" t="s">
        <v>3500</v>
      </c>
      <c r="T280">
        <v>94</v>
      </c>
      <c r="U280" t="s">
        <v>13050</v>
      </c>
      <c r="V280" t="s">
        <v>13051</v>
      </c>
      <c r="W280" t="s">
        <v>13050</v>
      </c>
      <c r="X280">
        <v>9</v>
      </c>
      <c r="Y280" t="s">
        <v>12996</v>
      </c>
      <c r="Z280">
        <v>1</v>
      </c>
      <c r="AA280" t="s">
        <v>23</v>
      </c>
      <c r="AC280" t="e">
        <f>VLOOKUP(A280,Gemeinden!$A$4:$M$11169,11,0)</f>
        <v>#N/A</v>
      </c>
    </row>
    <row r="281" spans="1:29">
      <c r="A281">
        <v>9476000</v>
      </c>
      <c r="B281" t="str">
        <f t="shared" si="4"/>
        <v>9476</v>
      </c>
      <c r="C281" t="s">
        <v>3616</v>
      </c>
      <c r="D281">
        <v>2</v>
      </c>
      <c r="E281" t="s">
        <v>12774</v>
      </c>
      <c r="F281" s="10">
        <v>651.52</v>
      </c>
      <c r="G281" s="11">
        <v>67916</v>
      </c>
      <c r="H281">
        <v>9476000</v>
      </c>
      <c r="I281" t="s">
        <v>3616</v>
      </c>
      <c r="J281">
        <v>3</v>
      </c>
      <c r="K281" t="s">
        <v>12772</v>
      </c>
      <c r="L281">
        <v>2</v>
      </c>
      <c r="M281" t="s">
        <v>12757</v>
      </c>
      <c r="N281">
        <v>912</v>
      </c>
      <c r="O281" t="s">
        <v>13049</v>
      </c>
      <c r="P281">
        <v>3</v>
      </c>
      <c r="Q281" t="s">
        <v>12759</v>
      </c>
      <c r="R281">
        <v>181</v>
      </c>
      <c r="S281" t="s">
        <v>3616</v>
      </c>
      <c r="T281">
        <v>94</v>
      </c>
      <c r="U281" t="s">
        <v>13050</v>
      </c>
      <c r="V281" t="s">
        <v>13051</v>
      </c>
      <c r="W281" t="s">
        <v>13050</v>
      </c>
      <c r="X281">
        <v>9</v>
      </c>
      <c r="Y281" t="s">
        <v>12996</v>
      </c>
      <c r="Z281">
        <v>1</v>
      </c>
      <c r="AA281" t="s">
        <v>23</v>
      </c>
      <c r="AC281" t="e">
        <f>VLOOKUP(A281,Gemeinden!$A$4:$M$11169,11,0)</f>
        <v>#N/A</v>
      </c>
    </row>
    <row r="282" spans="1:29">
      <c r="A282">
        <v>9477000</v>
      </c>
      <c r="B282" t="str">
        <f t="shared" si="4"/>
        <v>9477</v>
      </c>
      <c r="C282" t="s">
        <v>3633</v>
      </c>
      <c r="D282">
        <v>2</v>
      </c>
      <c r="E282" t="s">
        <v>12774</v>
      </c>
      <c r="F282" s="10">
        <v>658.34</v>
      </c>
      <c r="G282" s="11">
        <v>72468</v>
      </c>
      <c r="H282">
        <v>9477000</v>
      </c>
      <c r="I282" t="s">
        <v>3633</v>
      </c>
      <c r="J282">
        <v>4</v>
      </c>
      <c r="K282" t="s">
        <v>12756</v>
      </c>
      <c r="L282">
        <v>2</v>
      </c>
      <c r="M282" t="s">
        <v>12757</v>
      </c>
      <c r="N282">
        <v>911</v>
      </c>
      <c r="O282" t="s">
        <v>13054</v>
      </c>
      <c r="P282">
        <v>3</v>
      </c>
      <c r="Q282" t="s">
        <v>12759</v>
      </c>
      <c r="R282">
        <v>180</v>
      </c>
      <c r="S282" t="s">
        <v>3633</v>
      </c>
      <c r="T282">
        <v>94</v>
      </c>
      <c r="U282" t="s">
        <v>13050</v>
      </c>
      <c r="V282" t="s">
        <v>13051</v>
      </c>
      <c r="W282" t="s">
        <v>13050</v>
      </c>
      <c r="X282">
        <v>9</v>
      </c>
      <c r="Y282" t="s">
        <v>12996</v>
      </c>
      <c r="Z282">
        <v>1</v>
      </c>
      <c r="AA282" t="s">
        <v>23</v>
      </c>
      <c r="AC282" t="e">
        <f>VLOOKUP(A282,Gemeinden!$A$4:$M$11169,11,0)</f>
        <v>#N/A</v>
      </c>
    </row>
    <row r="283" spans="1:29">
      <c r="A283">
        <v>9478000</v>
      </c>
      <c r="B283" t="str">
        <f t="shared" si="4"/>
        <v>9478</v>
      </c>
      <c r="C283" t="s">
        <v>3648</v>
      </c>
      <c r="D283">
        <v>2</v>
      </c>
      <c r="E283" t="s">
        <v>12774</v>
      </c>
      <c r="F283" s="10">
        <v>519.96</v>
      </c>
      <c r="G283" s="11">
        <v>66655</v>
      </c>
      <c r="H283">
        <v>9478000</v>
      </c>
      <c r="I283" t="s">
        <v>3648</v>
      </c>
      <c r="J283">
        <v>3</v>
      </c>
      <c r="K283" t="s">
        <v>12772</v>
      </c>
      <c r="L283">
        <v>2</v>
      </c>
      <c r="M283" t="s">
        <v>12757</v>
      </c>
      <c r="N283">
        <v>912</v>
      </c>
      <c r="O283" t="s">
        <v>13049</v>
      </c>
      <c r="P283">
        <v>3</v>
      </c>
      <c r="Q283" t="s">
        <v>12759</v>
      </c>
      <c r="R283">
        <v>183</v>
      </c>
      <c r="S283" t="s">
        <v>3648</v>
      </c>
      <c r="T283">
        <v>94</v>
      </c>
      <c r="U283" t="s">
        <v>13050</v>
      </c>
      <c r="V283" t="s">
        <v>13051</v>
      </c>
      <c r="W283" t="s">
        <v>13050</v>
      </c>
      <c r="X283">
        <v>9</v>
      </c>
      <c r="Y283" t="s">
        <v>12996</v>
      </c>
      <c r="Z283">
        <v>1</v>
      </c>
      <c r="AA283" t="s">
        <v>23</v>
      </c>
      <c r="AC283" t="e">
        <f>VLOOKUP(A283,Gemeinden!$A$4:$M$11169,11,0)</f>
        <v>#N/A</v>
      </c>
    </row>
    <row r="284" spans="1:29">
      <c r="A284">
        <v>9479000</v>
      </c>
      <c r="B284" t="str">
        <f t="shared" si="4"/>
        <v>9479</v>
      </c>
      <c r="C284" t="s">
        <v>13059</v>
      </c>
      <c r="D284">
        <v>2</v>
      </c>
      <c r="E284" t="s">
        <v>12774</v>
      </c>
      <c r="F284" s="10">
        <v>606.43</v>
      </c>
      <c r="G284" s="11">
        <v>73185</v>
      </c>
      <c r="H284">
        <v>9479000</v>
      </c>
      <c r="I284" t="s">
        <v>13059</v>
      </c>
      <c r="J284">
        <v>3</v>
      </c>
      <c r="K284" t="s">
        <v>12772</v>
      </c>
      <c r="L284">
        <v>2</v>
      </c>
      <c r="M284" t="s">
        <v>12757</v>
      </c>
      <c r="N284">
        <v>911</v>
      </c>
      <c r="O284" t="s">
        <v>13054</v>
      </c>
      <c r="P284">
        <v>3</v>
      </c>
      <c r="Q284" t="s">
        <v>12759</v>
      </c>
      <c r="R284">
        <v>176</v>
      </c>
      <c r="S284" t="s">
        <v>13046</v>
      </c>
      <c r="T284">
        <v>94</v>
      </c>
      <c r="U284" t="s">
        <v>13050</v>
      </c>
      <c r="V284" t="s">
        <v>13051</v>
      </c>
      <c r="W284" t="s">
        <v>13050</v>
      </c>
      <c r="X284">
        <v>9</v>
      </c>
      <c r="Y284" t="s">
        <v>12996</v>
      </c>
      <c r="Z284">
        <v>1</v>
      </c>
      <c r="AA284" t="s">
        <v>23</v>
      </c>
      <c r="AC284" t="e">
        <f>VLOOKUP(A284,Gemeinden!$A$4:$M$11169,11,0)</f>
        <v>#N/A</v>
      </c>
    </row>
    <row r="285" spans="1:29">
      <c r="A285">
        <v>9561000</v>
      </c>
      <c r="B285" t="str">
        <f t="shared" si="4"/>
        <v>9561</v>
      </c>
      <c r="C285" t="s">
        <v>13060</v>
      </c>
      <c r="D285">
        <v>1</v>
      </c>
      <c r="E285" t="s">
        <v>12754</v>
      </c>
      <c r="F285" s="10">
        <v>99.91</v>
      </c>
      <c r="G285" s="11">
        <v>41159</v>
      </c>
      <c r="H285">
        <v>9571000</v>
      </c>
      <c r="I285" t="s">
        <v>13061</v>
      </c>
      <c r="J285">
        <v>4</v>
      </c>
      <c r="K285" t="s">
        <v>12756</v>
      </c>
      <c r="L285">
        <v>2</v>
      </c>
      <c r="M285" t="s">
        <v>12757</v>
      </c>
      <c r="N285">
        <v>917</v>
      </c>
      <c r="O285" t="s">
        <v>13062</v>
      </c>
      <c r="P285">
        <v>3</v>
      </c>
      <c r="Q285" t="s">
        <v>12759</v>
      </c>
      <c r="R285">
        <v>187</v>
      </c>
      <c r="S285" t="s">
        <v>3671</v>
      </c>
      <c r="T285">
        <v>95</v>
      </c>
      <c r="U285" t="s">
        <v>13063</v>
      </c>
      <c r="V285" t="s">
        <v>13064</v>
      </c>
      <c r="W285" t="s">
        <v>13063</v>
      </c>
      <c r="X285">
        <v>9</v>
      </c>
      <c r="Y285" t="s">
        <v>12996</v>
      </c>
      <c r="Z285">
        <v>1</v>
      </c>
      <c r="AA285" t="s">
        <v>23</v>
      </c>
      <c r="AC285">
        <f>VLOOKUP(A285,Gemeinden!$A$4:$M$11169,11,0)</f>
        <v>21381</v>
      </c>
    </row>
    <row r="286" spans="1:29">
      <c r="A286">
        <v>9562000</v>
      </c>
      <c r="B286" t="str">
        <f t="shared" si="4"/>
        <v>9562</v>
      </c>
      <c r="C286" t="s">
        <v>13065</v>
      </c>
      <c r="D286">
        <v>1</v>
      </c>
      <c r="E286" t="s">
        <v>12754</v>
      </c>
      <c r="F286" s="10">
        <v>76.95</v>
      </c>
      <c r="G286" s="11">
        <v>108336</v>
      </c>
      <c r="H286">
        <v>9562000</v>
      </c>
      <c r="I286" t="s">
        <v>13066</v>
      </c>
      <c r="J286">
        <v>1</v>
      </c>
      <c r="K286" t="s">
        <v>12764</v>
      </c>
      <c r="L286">
        <v>1</v>
      </c>
      <c r="M286" t="s">
        <v>12765</v>
      </c>
      <c r="N286">
        <v>906</v>
      </c>
      <c r="O286" t="s">
        <v>13067</v>
      </c>
      <c r="P286">
        <v>1</v>
      </c>
      <c r="Q286" t="s">
        <v>12787</v>
      </c>
      <c r="R286">
        <v>184</v>
      </c>
      <c r="S286" t="s">
        <v>3582</v>
      </c>
      <c r="T286">
        <v>95</v>
      </c>
      <c r="U286" t="s">
        <v>13063</v>
      </c>
      <c r="V286" t="s">
        <v>13064</v>
      </c>
      <c r="W286" t="s">
        <v>13063</v>
      </c>
      <c r="X286">
        <v>9</v>
      </c>
      <c r="Y286" t="s">
        <v>12996</v>
      </c>
      <c r="Z286">
        <v>1</v>
      </c>
      <c r="AA286" t="s">
        <v>23</v>
      </c>
      <c r="AC286">
        <f>VLOOKUP(A286,Gemeinden!$A$4:$M$11169,11,0)</f>
        <v>54882</v>
      </c>
    </row>
    <row r="287" spans="1:29">
      <c r="A287">
        <v>9563000</v>
      </c>
      <c r="B287" t="str">
        <f t="shared" si="4"/>
        <v>9563</v>
      </c>
      <c r="C287" t="s">
        <v>13068</v>
      </c>
      <c r="D287">
        <v>1</v>
      </c>
      <c r="E287" t="s">
        <v>12754</v>
      </c>
      <c r="F287" s="10">
        <v>63.35</v>
      </c>
      <c r="G287" s="11">
        <v>124171</v>
      </c>
      <c r="H287">
        <v>9563000</v>
      </c>
      <c r="I287" t="s">
        <v>13069</v>
      </c>
      <c r="J287">
        <v>1</v>
      </c>
      <c r="K287" t="s">
        <v>12764</v>
      </c>
      <c r="L287">
        <v>1</v>
      </c>
      <c r="M287" t="s">
        <v>12765</v>
      </c>
      <c r="N287">
        <v>906</v>
      </c>
      <c r="O287" t="s">
        <v>13067</v>
      </c>
      <c r="P287">
        <v>1</v>
      </c>
      <c r="Q287" t="s">
        <v>12787</v>
      </c>
      <c r="R287">
        <v>185</v>
      </c>
      <c r="S287" t="s">
        <v>3574</v>
      </c>
      <c r="T287">
        <v>95</v>
      </c>
      <c r="U287" t="s">
        <v>13063</v>
      </c>
      <c r="V287" t="s">
        <v>13064</v>
      </c>
      <c r="W287" t="s">
        <v>13063</v>
      </c>
      <c r="X287">
        <v>9</v>
      </c>
      <c r="Y287" t="s">
        <v>12996</v>
      </c>
      <c r="Z287">
        <v>1</v>
      </c>
      <c r="AA287" t="s">
        <v>23</v>
      </c>
      <c r="AC287">
        <f>VLOOKUP(A287,Gemeinden!$A$4:$M$11169,11,0)</f>
        <v>63502</v>
      </c>
    </row>
    <row r="288" spans="1:29">
      <c r="A288">
        <v>9564000</v>
      </c>
      <c r="B288" t="str">
        <f t="shared" si="4"/>
        <v>9564</v>
      </c>
      <c r="C288" t="s">
        <v>13070</v>
      </c>
      <c r="D288">
        <v>1</v>
      </c>
      <c r="E288" t="s">
        <v>12754</v>
      </c>
      <c r="F288" s="10">
        <v>186.38</v>
      </c>
      <c r="G288" s="11">
        <v>509975</v>
      </c>
      <c r="H288">
        <v>9564000</v>
      </c>
      <c r="I288" t="s">
        <v>13071</v>
      </c>
      <c r="J288">
        <v>1</v>
      </c>
      <c r="K288" t="s">
        <v>12764</v>
      </c>
      <c r="L288">
        <v>1</v>
      </c>
      <c r="M288" t="s">
        <v>12765</v>
      </c>
      <c r="N288">
        <v>906</v>
      </c>
      <c r="O288" t="s">
        <v>13067</v>
      </c>
      <c r="P288">
        <v>1</v>
      </c>
      <c r="Q288" t="s">
        <v>12787</v>
      </c>
      <c r="R288">
        <v>185</v>
      </c>
      <c r="S288" t="s">
        <v>3574</v>
      </c>
      <c r="T288">
        <v>95</v>
      </c>
      <c r="U288" t="s">
        <v>13063</v>
      </c>
      <c r="V288" t="s">
        <v>13064</v>
      </c>
      <c r="W288" t="s">
        <v>13063</v>
      </c>
      <c r="X288">
        <v>9</v>
      </c>
      <c r="Y288" t="s">
        <v>12996</v>
      </c>
      <c r="Z288">
        <v>1</v>
      </c>
      <c r="AA288" t="s">
        <v>23</v>
      </c>
      <c r="AC288">
        <f>VLOOKUP(A288,Gemeinden!$A$4:$M$11169,11,0)</f>
        <v>262044</v>
      </c>
    </row>
    <row r="289" spans="1:29">
      <c r="A289">
        <v>9565000</v>
      </c>
      <c r="B289" t="str">
        <f t="shared" si="4"/>
        <v>9565</v>
      </c>
      <c r="C289" t="s">
        <v>13072</v>
      </c>
      <c r="D289">
        <v>1</v>
      </c>
      <c r="E289" t="s">
        <v>12754</v>
      </c>
      <c r="F289" s="10">
        <v>40.82</v>
      </c>
      <c r="G289" s="11">
        <v>40428</v>
      </c>
      <c r="H289">
        <v>9576000</v>
      </c>
      <c r="I289" t="s">
        <v>13073</v>
      </c>
      <c r="J289">
        <v>3</v>
      </c>
      <c r="K289" t="s">
        <v>12772</v>
      </c>
      <c r="L289">
        <v>2</v>
      </c>
      <c r="M289" t="s">
        <v>12757</v>
      </c>
      <c r="N289">
        <v>906</v>
      </c>
      <c r="O289" t="s">
        <v>13067</v>
      </c>
      <c r="P289">
        <v>1</v>
      </c>
      <c r="Q289" t="s">
        <v>12787</v>
      </c>
      <c r="R289">
        <v>185</v>
      </c>
      <c r="S289" t="s">
        <v>3574</v>
      </c>
      <c r="T289">
        <v>95</v>
      </c>
      <c r="U289" t="s">
        <v>13063</v>
      </c>
      <c r="V289" t="s">
        <v>13064</v>
      </c>
      <c r="W289" t="s">
        <v>13063</v>
      </c>
      <c r="X289">
        <v>9</v>
      </c>
      <c r="Y289" t="s">
        <v>12996</v>
      </c>
      <c r="Z289">
        <v>1</v>
      </c>
      <c r="AA289" t="s">
        <v>23</v>
      </c>
      <c r="AC289">
        <f>VLOOKUP(A289,Gemeinden!$A$4:$M$11169,11,0)</f>
        <v>20718</v>
      </c>
    </row>
    <row r="290" spans="1:29">
      <c r="A290">
        <v>9571000</v>
      </c>
      <c r="B290" t="str">
        <f t="shared" si="4"/>
        <v>9571</v>
      </c>
      <c r="C290" t="s">
        <v>3671</v>
      </c>
      <c r="D290">
        <v>2</v>
      </c>
      <c r="E290" t="s">
        <v>12774</v>
      </c>
      <c r="F290" s="10">
        <v>1971.83</v>
      </c>
      <c r="G290" s="11">
        <v>181314</v>
      </c>
      <c r="H290">
        <v>9571000</v>
      </c>
      <c r="I290" t="s">
        <v>13061</v>
      </c>
      <c r="J290">
        <v>4</v>
      </c>
      <c r="K290" t="s">
        <v>12756</v>
      </c>
      <c r="L290">
        <v>2</v>
      </c>
      <c r="M290" t="s">
        <v>12757</v>
      </c>
      <c r="N290">
        <v>917</v>
      </c>
      <c r="O290" t="s">
        <v>13062</v>
      </c>
      <c r="P290">
        <v>3</v>
      </c>
      <c r="Q290" t="s">
        <v>12759</v>
      </c>
      <c r="R290">
        <v>187</v>
      </c>
      <c r="S290" t="s">
        <v>3671</v>
      </c>
      <c r="T290">
        <v>95</v>
      </c>
      <c r="U290" t="s">
        <v>13063</v>
      </c>
      <c r="V290" t="s">
        <v>13064</v>
      </c>
      <c r="W290" t="s">
        <v>13063</v>
      </c>
      <c r="X290">
        <v>9</v>
      </c>
      <c r="Y290" t="s">
        <v>12996</v>
      </c>
      <c r="Z290">
        <v>1</v>
      </c>
      <c r="AA290" t="s">
        <v>23</v>
      </c>
      <c r="AC290" t="e">
        <f>VLOOKUP(A290,Gemeinden!$A$4:$M$11169,11,0)</f>
        <v>#N/A</v>
      </c>
    </row>
    <row r="291" spans="1:29">
      <c r="A291">
        <v>9572000</v>
      </c>
      <c r="B291" t="str">
        <f t="shared" si="4"/>
        <v>9572</v>
      </c>
      <c r="C291" t="s">
        <v>13074</v>
      </c>
      <c r="D291">
        <v>2</v>
      </c>
      <c r="E291" t="s">
        <v>12774</v>
      </c>
      <c r="F291" s="10">
        <v>564.66</v>
      </c>
      <c r="G291" s="11">
        <v>134136</v>
      </c>
      <c r="H291">
        <v>9572000</v>
      </c>
      <c r="I291" t="s">
        <v>13074</v>
      </c>
      <c r="J291">
        <v>2</v>
      </c>
      <c r="K291" t="s">
        <v>12780</v>
      </c>
      <c r="L291">
        <v>1</v>
      </c>
      <c r="M291" t="s">
        <v>12765</v>
      </c>
      <c r="N291">
        <v>906</v>
      </c>
      <c r="O291" t="s">
        <v>13067</v>
      </c>
      <c r="P291">
        <v>1</v>
      </c>
      <c r="Q291" t="s">
        <v>12787</v>
      </c>
      <c r="R291">
        <v>184</v>
      </c>
      <c r="S291" t="s">
        <v>3582</v>
      </c>
      <c r="T291">
        <v>95</v>
      </c>
      <c r="U291" t="s">
        <v>13063</v>
      </c>
      <c r="V291" t="s">
        <v>13064</v>
      </c>
      <c r="W291" t="s">
        <v>13063</v>
      </c>
      <c r="X291">
        <v>9</v>
      </c>
      <c r="Y291" t="s">
        <v>12996</v>
      </c>
      <c r="Z291">
        <v>1</v>
      </c>
      <c r="AA291" t="s">
        <v>23</v>
      </c>
      <c r="AC291" t="e">
        <f>VLOOKUP(A291,Gemeinden!$A$4:$M$11169,11,0)</f>
        <v>#N/A</v>
      </c>
    </row>
    <row r="292" spans="1:29">
      <c r="A292">
        <v>9573000</v>
      </c>
      <c r="B292" t="str">
        <f t="shared" si="4"/>
        <v>9573</v>
      </c>
      <c r="C292" t="s">
        <v>1399</v>
      </c>
      <c r="D292">
        <v>2</v>
      </c>
      <c r="E292" t="s">
        <v>12774</v>
      </c>
      <c r="F292" s="10">
        <v>307.57</v>
      </c>
      <c r="G292" s="11">
        <v>114291</v>
      </c>
      <c r="H292">
        <v>9573000</v>
      </c>
      <c r="I292" t="s">
        <v>1399</v>
      </c>
      <c r="J292">
        <v>2</v>
      </c>
      <c r="K292" t="s">
        <v>12780</v>
      </c>
      <c r="L292">
        <v>1</v>
      </c>
      <c r="M292" t="s">
        <v>12765</v>
      </c>
      <c r="N292">
        <v>906</v>
      </c>
      <c r="O292" t="s">
        <v>13067</v>
      </c>
      <c r="P292">
        <v>1</v>
      </c>
      <c r="Q292" t="s">
        <v>12787</v>
      </c>
      <c r="R292">
        <v>185</v>
      </c>
      <c r="S292" t="s">
        <v>3574</v>
      </c>
      <c r="T292">
        <v>95</v>
      </c>
      <c r="U292" t="s">
        <v>13063</v>
      </c>
      <c r="V292" t="s">
        <v>13064</v>
      </c>
      <c r="W292" t="s">
        <v>13063</v>
      </c>
      <c r="X292">
        <v>9</v>
      </c>
      <c r="Y292" t="s">
        <v>12996</v>
      </c>
      <c r="Z292">
        <v>1</v>
      </c>
      <c r="AA292" t="s">
        <v>23</v>
      </c>
      <c r="AC292" t="e">
        <f>VLOOKUP(A292,Gemeinden!$A$4:$M$11169,11,0)</f>
        <v>#N/A</v>
      </c>
    </row>
    <row r="293" spans="1:29">
      <c r="A293">
        <v>9574000</v>
      </c>
      <c r="B293" t="str">
        <f t="shared" si="4"/>
        <v>9574</v>
      </c>
      <c r="C293" t="s">
        <v>13075</v>
      </c>
      <c r="D293">
        <v>2</v>
      </c>
      <c r="E293" t="s">
        <v>12774</v>
      </c>
      <c r="F293" s="10">
        <v>799.57</v>
      </c>
      <c r="G293" s="11">
        <v>167643</v>
      </c>
      <c r="H293">
        <v>9574000</v>
      </c>
      <c r="I293" t="s">
        <v>13075</v>
      </c>
      <c r="J293">
        <v>2</v>
      </c>
      <c r="K293" t="s">
        <v>12780</v>
      </c>
      <c r="L293">
        <v>1</v>
      </c>
      <c r="M293" t="s">
        <v>12765</v>
      </c>
      <c r="N293">
        <v>906</v>
      </c>
      <c r="O293" t="s">
        <v>13067</v>
      </c>
      <c r="P293">
        <v>1</v>
      </c>
      <c r="Q293" t="s">
        <v>12787</v>
      </c>
      <c r="R293">
        <v>185</v>
      </c>
      <c r="S293" t="s">
        <v>3574</v>
      </c>
      <c r="T293">
        <v>95</v>
      </c>
      <c r="U293" t="s">
        <v>13063</v>
      </c>
      <c r="V293" t="s">
        <v>13064</v>
      </c>
      <c r="W293" t="s">
        <v>13063</v>
      </c>
      <c r="X293">
        <v>9</v>
      </c>
      <c r="Y293" t="s">
        <v>12996</v>
      </c>
      <c r="Z293">
        <v>1</v>
      </c>
      <c r="AA293" t="s">
        <v>23</v>
      </c>
      <c r="AC293" t="e">
        <f>VLOOKUP(A293,Gemeinden!$A$4:$M$11169,11,0)</f>
        <v>#N/A</v>
      </c>
    </row>
    <row r="294" spans="1:29">
      <c r="A294">
        <v>9575000</v>
      </c>
      <c r="B294" t="str">
        <f t="shared" si="4"/>
        <v>9575</v>
      </c>
      <c r="C294" t="s">
        <v>13076</v>
      </c>
      <c r="D294">
        <v>2</v>
      </c>
      <c r="E294" t="s">
        <v>12774</v>
      </c>
      <c r="F294" s="10">
        <v>1267.55</v>
      </c>
      <c r="G294" s="11">
        <v>98751</v>
      </c>
      <c r="H294">
        <v>9575000</v>
      </c>
      <c r="I294" t="s">
        <v>13077</v>
      </c>
      <c r="J294">
        <v>4</v>
      </c>
      <c r="K294" t="s">
        <v>12756</v>
      </c>
      <c r="L294">
        <v>2</v>
      </c>
      <c r="M294" t="s">
        <v>12757</v>
      </c>
      <c r="N294">
        <v>917</v>
      </c>
      <c r="O294" t="s">
        <v>13062</v>
      </c>
      <c r="P294">
        <v>3</v>
      </c>
      <c r="Q294" t="s">
        <v>12759</v>
      </c>
      <c r="R294">
        <v>188</v>
      </c>
      <c r="S294" t="s">
        <v>13078</v>
      </c>
      <c r="T294">
        <v>95</v>
      </c>
      <c r="U294" t="s">
        <v>13063</v>
      </c>
      <c r="V294" t="s">
        <v>13064</v>
      </c>
      <c r="W294" t="s">
        <v>13063</v>
      </c>
      <c r="X294">
        <v>9</v>
      </c>
      <c r="Y294" t="s">
        <v>12996</v>
      </c>
      <c r="Z294">
        <v>1</v>
      </c>
      <c r="AA294" t="s">
        <v>23</v>
      </c>
      <c r="AC294" t="e">
        <f>VLOOKUP(A294,Gemeinden!$A$4:$M$11169,11,0)</f>
        <v>#N/A</v>
      </c>
    </row>
    <row r="295" spans="1:29">
      <c r="A295">
        <v>9576000</v>
      </c>
      <c r="B295" t="str">
        <f t="shared" si="4"/>
        <v>9576</v>
      </c>
      <c r="C295" t="s">
        <v>3787</v>
      </c>
      <c r="D295">
        <v>2</v>
      </c>
      <c r="E295" t="s">
        <v>12774</v>
      </c>
      <c r="F295" s="10">
        <v>895.4</v>
      </c>
      <c r="G295" s="11">
        <v>125140</v>
      </c>
      <c r="H295">
        <v>9576000</v>
      </c>
      <c r="I295" t="s">
        <v>13073</v>
      </c>
      <c r="J295">
        <v>3</v>
      </c>
      <c r="K295" t="s">
        <v>12772</v>
      </c>
      <c r="L295">
        <v>2</v>
      </c>
      <c r="M295" t="s">
        <v>12757</v>
      </c>
      <c r="N295">
        <v>906</v>
      </c>
      <c r="O295" t="s">
        <v>13067</v>
      </c>
      <c r="P295">
        <v>1</v>
      </c>
      <c r="Q295" t="s">
        <v>12787</v>
      </c>
      <c r="R295">
        <v>185</v>
      </c>
      <c r="S295" t="s">
        <v>3574</v>
      </c>
      <c r="T295">
        <v>95</v>
      </c>
      <c r="U295" t="s">
        <v>13063</v>
      </c>
      <c r="V295" t="s">
        <v>13064</v>
      </c>
      <c r="W295" t="s">
        <v>13063</v>
      </c>
      <c r="X295">
        <v>9</v>
      </c>
      <c r="Y295" t="s">
        <v>12996</v>
      </c>
      <c r="Z295">
        <v>1</v>
      </c>
      <c r="AA295" t="s">
        <v>23</v>
      </c>
      <c r="AC295" t="e">
        <f>VLOOKUP(A295,Gemeinden!$A$4:$M$11169,11,0)</f>
        <v>#N/A</v>
      </c>
    </row>
    <row r="296" spans="1:29">
      <c r="A296">
        <v>9577000</v>
      </c>
      <c r="B296" t="str">
        <f t="shared" si="4"/>
        <v>9577</v>
      </c>
      <c r="C296" t="s">
        <v>13079</v>
      </c>
      <c r="D296">
        <v>2</v>
      </c>
      <c r="E296" t="s">
        <v>12774</v>
      </c>
      <c r="F296" s="10">
        <v>970.9</v>
      </c>
      <c r="G296" s="11">
        <v>93342</v>
      </c>
      <c r="H296">
        <v>9577000</v>
      </c>
      <c r="I296" t="s">
        <v>13079</v>
      </c>
      <c r="J296">
        <v>4</v>
      </c>
      <c r="K296" t="s">
        <v>12756</v>
      </c>
      <c r="L296">
        <v>2</v>
      </c>
      <c r="M296" t="s">
        <v>12757</v>
      </c>
      <c r="N296">
        <v>917</v>
      </c>
      <c r="O296" t="s">
        <v>13062</v>
      </c>
      <c r="P296">
        <v>3</v>
      </c>
      <c r="Q296" t="s">
        <v>12759</v>
      </c>
      <c r="R296">
        <v>186</v>
      </c>
      <c r="S296" t="s">
        <v>13079</v>
      </c>
      <c r="T296">
        <v>95</v>
      </c>
      <c r="U296" t="s">
        <v>13063</v>
      </c>
      <c r="V296" t="s">
        <v>13064</v>
      </c>
      <c r="W296" t="s">
        <v>13063</v>
      </c>
      <c r="X296">
        <v>9</v>
      </c>
      <c r="Y296" t="s">
        <v>12996</v>
      </c>
      <c r="Z296">
        <v>1</v>
      </c>
      <c r="AA296" t="s">
        <v>23</v>
      </c>
      <c r="AC296" t="e">
        <f>VLOOKUP(A296,Gemeinden!$A$4:$M$11169,11,0)</f>
        <v>#N/A</v>
      </c>
    </row>
    <row r="297" spans="1:29">
      <c r="A297">
        <v>9661000</v>
      </c>
      <c r="B297" t="str">
        <f t="shared" si="4"/>
        <v>9661</v>
      </c>
      <c r="C297" t="s">
        <v>13080</v>
      </c>
      <c r="D297">
        <v>1</v>
      </c>
      <c r="E297" t="s">
        <v>12754</v>
      </c>
      <c r="F297" s="10">
        <v>62.47</v>
      </c>
      <c r="G297" s="11">
        <v>68986</v>
      </c>
      <c r="H297">
        <v>9671000</v>
      </c>
      <c r="I297" t="s">
        <v>13081</v>
      </c>
      <c r="J297">
        <v>2</v>
      </c>
      <c r="K297" t="s">
        <v>12780</v>
      </c>
      <c r="L297">
        <v>1</v>
      </c>
      <c r="M297" t="s">
        <v>12765</v>
      </c>
      <c r="N297">
        <v>903</v>
      </c>
      <c r="O297" t="s">
        <v>13082</v>
      </c>
      <c r="P297">
        <v>3</v>
      </c>
      <c r="Q297" t="s">
        <v>12759</v>
      </c>
      <c r="R297">
        <v>196</v>
      </c>
      <c r="S297" t="s">
        <v>3817</v>
      </c>
      <c r="T297">
        <v>96</v>
      </c>
      <c r="U297" t="s">
        <v>13083</v>
      </c>
      <c r="V297" t="s">
        <v>13084</v>
      </c>
      <c r="W297" t="s">
        <v>13083</v>
      </c>
      <c r="X297">
        <v>9</v>
      </c>
      <c r="Y297" t="s">
        <v>12996</v>
      </c>
      <c r="Z297">
        <v>1</v>
      </c>
      <c r="AA297" t="s">
        <v>23</v>
      </c>
      <c r="AC297">
        <f>VLOOKUP(A297,Gemeinden!$A$4:$M$11169,11,0)</f>
        <v>35698</v>
      </c>
    </row>
    <row r="298" spans="1:29">
      <c r="A298">
        <v>9662000</v>
      </c>
      <c r="B298" t="str">
        <f t="shared" si="4"/>
        <v>9662</v>
      </c>
      <c r="C298" t="s">
        <v>13085</v>
      </c>
      <c r="D298">
        <v>1</v>
      </c>
      <c r="E298" t="s">
        <v>12754</v>
      </c>
      <c r="F298" s="10">
        <v>35.7</v>
      </c>
      <c r="G298" s="11">
        <v>51969</v>
      </c>
      <c r="H298">
        <v>9678000</v>
      </c>
      <c r="I298" t="s">
        <v>13086</v>
      </c>
      <c r="J298">
        <v>3</v>
      </c>
      <c r="K298" t="s">
        <v>12772</v>
      </c>
      <c r="L298">
        <v>2</v>
      </c>
      <c r="M298" t="s">
        <v>12757</v>
      </c>
      <c r="N298">
        <v>909</v>
      </c>
      <c r="O298" t="s">
        <v>13087</v>
      </c>
      <c r="P298">
        <v>3</v>
      </c>
      <c r="Q298" t="s">
        <v>12759</v>
      </c>
      <c r="R298">
        <v>191</v>
      </c>
      <c r="S298" t="s">
        <v>3819</v>
      </c>
      <c r="T298">
        <v>96</v>
      </c>
      <c r="U298" t="s">
        <v>13083</v>
      </c>
      <c r="V298" t="s">
        <v>13084</v>
      </c>
      <c r="W298" t="s">
        <v>13083</v>
      </c>
      <c r="X298">
        <v>9</v>
      </c>
      <c r="Y298" t="s">
        <v>12996</v>
      </c>
      <c r="Z298">
        <v>1</v>
      </c>
      <c r="AA298" t="s">
        <v>23</v>
      </c>
      <c r="AC298">
        <f>VLOOKUP(A298,Gemeinden!$A$4:$M$11169,11,0)</f>
        <v>26809</v>
      </c>
    </row>
    <row r="299" spans="1:29">
      <c r="A299">
        <v>9663000</v>
      </c>
      <c r="B299" t="str">
        <f t="shared" si="4"/>
        <v>9663</v>
      </c>
      <c r="C299" t="s">
        <v>13088</v>
      </c>
      <c r="D299">
        <v>1</v>
      </c>
      <c r="E299" t="s">
        <v>12754</v>
      </c>
      <c r="F299" s="10">
        <v>87.63</v>
      </c>
      <c r="G299" s="11">
        <v>124873</v>
      </c>
      <c r="H299">
        <v>9663000</v>
      </c>
      <c r="I299" t="s">
        <v>13089</v>
      </c>
      <c r="J299">
        <v>1</v>
      </c>
      <c r="K299" t="s">
        <v>12764</v>
      </c>
      <c r="L299">
        <v>1</v>
      </c>
      <c r="M299" t="s">
        <v>12765</v>
      </c>
      <c r="N299">
        <v>918</v>
      </c>
      <c r="O299" t="s">
        <v>3821</v>
      </c>
      <c r="P299">
        <v>2</v>
      </c>
      <c r="Q299" t="s">
        <v>12767</v>
      </c>
      <c r="R299">
        <v>190</v>
      </c>
      <c r="S299" t="s">
        <v>3821</v>
      </c>
      <c r="T299">
        <v>96</v>
      </c>
      <c r="U299" t="s">
        <v>13083</v>
      </c>
      <c r="V299" t="s">
        <v>13084</v>
      </c>
      <c r="W299" t="s">
        <v>13083</v>
      </c>
      <c r="X299">
        <v>9</v>
      </c>
      <c r="Y299" t="s">
        <v>12996</v>
      </c>
      <c r="Z299">
        <v>1</v>
      </c>
      <c r="AA299" t="s">
        <v>23</v>
      </c>
      <c r="AC299">
        <f>VLOOKUP(A299,Gemeinden!$A$4:$M$11169,11,0)</f>
        <v>65714</v>
      </c>
    </row>
    <row r="300" spans="1:29">
      <c r="A300">
        <v>9671000</v>
      </c>
      <c r="B300" t="str">
        <f t="shared" si="4"/>
        <v>9671</v>
      </c>
      <c r="C300" t="s">
        <v>3817</v>
      </c>
      <c r="D300">
        <v>2</v>
      </c>
      <c r="E300" t="s">
        <v>12774</v>
      </c>
      <c r="F300" s="10">
        <v>699.14</v>
      </c>
      <c r="G300" s="11">
        <v>173695</v>
      </c>
      <c r="H300">
        <v>9671000</v>
      </c>
      <c r="I300" t="s">
        <v>13081</v>
      </c>
      <c r="J300">
        <v>2</v>
      </c>
      <c r="K300" t="s">
        <v>12780</v>
      </c>
      <c r="L300">
        <v>1</v>
      </c>
      <c r="M300" t="s">
        <v>12765</v>
      </c>
      <c r="N300">
        <v>903</v>
      </c>
      <c r="O300" t="s">
        <v>13082</v>
      </c>
      <c r="P300">
        <v>3</v>
      </c>
      <c r="Q300" t="s">
        <v>12759</v>
      </c>
      <c r="R300">
        <v>196</v>
      </c>
      <c r="S300" t="s">
        <v>3817</v>
      </c>
      <c r="T300">
        <v>96</v>
      </c>
      <c r="U300" t="s">
        <v>13083</v>
      </c>
      <c r="V300" t="s">
        <v>13084</v>
      </c>
      <c r="W300" t="s">
        <v>13083</v>
      </c>
      <c r="X300">
        <v>9</v>
      </c>
      <c r="Y300" t="s">
        <v>12996</v>
      </c>
      <c r="Z300">
        <v>1</v>
      </c>
      <c r="AA300" t="s">
        <v>23</v>
      </c>
      <c r="AC300" t="e">
        <f>VLOOKUP(A300,Gemeinden!$A$4:$M$11169,11,0)</f>
        <v>#N/A</v>
      </c>
    </row>
    <row r="301" spans="1:29">
      <c r="A301">
        <v>9672000</v>
      </c>
      <c r="B301" t="str">
        <f t="shared" si="4"/>
        <v>9672</v>
      </c>
      <c r="C301" t="s">
        <v>3847</v>
      </c>
      <c r="D301">
        <v>2</v>
      </c>
      <c r="E301" t="s">
        <v>12774</v>
      </c>
      <c r="F301" s="10">
        <v>1136.95</v>
      </c>
      <c r="G301" s="11">
        <v>103106</v>
      </c>
      <c r="H301">
        <v>9672000</v>
      </c>
      <c r="I301" t="s">
        <v>3847</v>
      </c>
      <c r="J301">
        <v>4</v>
      </c>
      <c r="K301" t="s">
        <v>12756</v>
      </c>
      <c r="L301">
        <v>2</v>
      </c>
      <c r="M301" t="s">
        <v>12757</v>
      </c>
      <c r="N301">
        <v>909</v>
      </c>
      <c r="O301" t="s">
        <v>13087</v>
      </c>
      <c r="P301">
        <v>3</v>
      </c>
      <c r="Q301" t="s">
        <v>12759</v>
      </c>
      <c r="R301">
        <v>194</v>
      </c>
      <c r="S301" t="s">
        <v>3847</v>
      </c>
      <c r="T301">
        <v>96</v>
      </c>
      <c r="U301" t="s">
        <v>13083</v>
      </c>
      <c r="V301" t="s">
        <v>13084</v>
      </c>
      <c r="W301" t="s">
        <v>13083</v>
      </c>
      <c r="X301">
        <v>9</v>
      </c>
      <c r="Y301" t="s">
        <v>12996</v>
      </c>
      <c r="Z301">
        <v>1</v>
      </c>
      <c r="AA301" t="s">
        <v>23</v>
      </c>
      <c r="AC301" t="e">
        <f>VLOOKUP(A301,Gemeinden!$A$4:$M$11169,11,0)</f>
        <v>#N/A</v>
      </c>
    </row>
    <row r="302" spans="1:29">
      <c r="A302">
        <v>9673000</v>
      </c>
      <c r="B302" t="str">
        <f t="shared" si="4"/>
        <v>9673</v>
      </c>
      <c r="C302" t="s">
        <v>13090</v>
      </c>
      <c r="D302">
        <v>2</v>
      </c>
      <c r="E302" t="s">
        <v>12774</v>
      </c>
      <c r="F302" s="10">
        <v>1021.75</v>
      </c>
      <c r="G302" s="11">
        <v>79723</v>
      </c>
      <c r="H302">
        <v>9673000</v>
      </c>
      <c r="I302" t="s">
        <v>13090</v>
      </c>
      <c r="J302">
        <v>4</v>
      </c>
      <c r="K302" t="s">
        <v>12756</v>
      </c>
      <c r="L302">
        <v>2</v>
      </c>
      <c r="M302" t="s">
        <v>12757</v>
      </c>
      <c r="N302">
        <v>909</v>
      </c>
      <c r="O302" t="s">
        <v>13087</v>
      </c>
      <c r="P302">
        <v>3</v>
      </c>
      <c r="Q302" t="s">
        <v>12759</v>
      </c>
      <c r="R302">
        <v>193</v>
      </c>
      <c r="S302" t="s">
        <v>13091</v>
      </c>
      <c r="T302">
        <v>96</v>
      </c>
      <c r="U302" t="s">
        <v>13083</v>
      </c>
      <c r="V302" t="s">
        <v>13084</v>
      </c>
      <c r="W302" t="s">
        <v>13083</v>
      </c>
      <c r="X302">
        <v>9</v>
      </c>
      <c r="Y302" t="s">
        <v>12996</v>
      </c>
      <c r="Z302">
        <v>1</v>
      </c>
      <c r="AA302" t="s">
        <v>23</v>
      </c>
      <c r="AC302" t="e">
        <f>VLOOKUP(A302,Gemeinden!$A$4:$M$11169,11,0)</f>
        <v>#N/A</v>
      </c>
    </row>
    <row r="303" spans="1:29">
      <c r="A303">
        <v>9674000</v>
      </c>
      <c r="B303" t="str">
        <f t="shared" si="4"/>
        <v>9674</v>
      </c>
      <c r="C303" t="s">
        <v>13092</v>
      </c>
      <c r="D303">
        <v>2</v>
      </c>
      <c r="E303" t="s">
        <v>12774</v>
      </c>
      <c r="F303" s="10">
        <v>956.39</v>
      </c>
      <c r="G303" s="11">
        <v>84581</v>
      </c>
      <c r="H303">
        <v>9674000</v>
      </c>
      <c r="I303" t="s">
        <v>13092</v>
      </c>
      <c r="J303">
        <v>4</v>
      </c>
      <c r="K303" t="s">
        <v>12756</v>
      </c>
      <c r="L303">
        <v>2</v>
      </c>
      <c r="M303" t="s">
        <v>12757</v>
      </c>
      <c r="N303">
        <v>909</v>
      </c>
      <c r="O303" t="s">
        <v>13087</v>
      </c>
      <c r="P303">
        <v>3</v>
      </c>
      <c r="Q303" t="s">
        <v>12759</v>
      </c>
      <c r="R303">
        <v>192</v>
      </c>
      <c r="S303" t="s">
        <v>3883</v>
      </c>
      <c r="T303">
        <v>96</v>
      </c>
      <c r="U303" t="s">
        <v>13083</v>
      </c>
      <c r="V303" t="s">
        <v>13084</v>
      </c>
      <c r="W303" t="s">
        <v>13083</v>
      </c>
      <c r="X303">
        <v>9</v>
      </c>
      <c r="Y303" t="s">
        <v>12996</v>
      </c>
      <c r="Z303">
        <v>1</v>
      </c>
      <c r="AA303" t="s">
        <v>23</v>
      </c>
      <c r="AC303" t="e">
        <f>VLOOKUP(A303,Gemeinden!$A$4:$M$11169,11,0)</f>
        <v>#N/A</v>
      </c>
    </row>
    <row r="304" spans="1:29">
      <c r="A304">
        <v>9675000</v>
      </c>
      <c r="B304" t="str">
        <f t="shared" si="4"/>
        <v>9675</v>
      </c>
      <c r="C304" t="s">
        <v>3898</v>
      </c>
      <c r="D304">
        <v>2</v>
      </c>
      <c r="E304" t="s">
        <v>12774</v>
      </c>
      <c r="F304" s="10">
        <v>684.2</v>
      </c>
      <c r="G304" s="11">
        <v>89306</v>
      </c>
      <c r="H304">
        <v>9675000</v>
      </c>
      <c r="I304" t="s">
        <v>3898</v>
      </c>
      <c r="J304">
        <v>3</v>
      </c>
      <c r="K304" t="s">
        <v>12772</v>
      </c>
      <c r="L304">
        <v>2</v>
      </c>
      <c r="M304" t="s">
        <v>12757</v>
      </c>
      <c r="N304">
        <v>918</v>
      </c>
      <c r="O304" t="s">
        <v>3821</v>
      </c>
      <c r="P304">
        <v>2</v>
      </c>
      <c r="Q304" t="s">
        <v>12767</v>
      </c>
      <c r="R304">
        <v>189</v>
      </c>
      <c r="S304" t="s">
        <v>3898</v>
      </c>
      <c r="T304">
        <v>96</v>
      </c>
      <c r="U304" t="s">
        <v>13083</v>
      </c>
      <c r="V304" t="s">
        <v>13084</v>
      </c>
      <c r="W304" t="s">
        <v>13083</v>
      </c>
      <c r="X304">
        <v>9</v>
      </c>
      <c r="Y304" t="s">
        <v>12996</v>
      </c>
      <c r="Z304">
        <v>1</v>
      </c>
      <c r="AA304" t="s">
        <v>23</v>
      </c>
      <c r="AC304" t="e">
        <f>VLOOKUP(A304,Gemeinden!$A$4:$M$11169,11,0)</f>
        <v>#N/A</v>
      </c>
    </row>
    <row r="305" spans="1:29">
      <c r="A305">
        <v>9676000</v>
      </c>
      <c r="B305" t="str">
        <f t="shared" si="4"/>
        <v>9676</v>
      </c>
      <c r="C305" t="s">
        <v>3911</v>
      </c>
      <c r="D305">
        <v>2</v>
      </c>
      <c r="E305" t="s">
        <v>12774</v>
      </c>
      <c r="F305" s="10">
        <v>715.88</v>
      </c>
      <c r="G305" s="11">
        <v>128446</v>
      </c>
      <c r="H305">
        <v>9676000</v>
      </c>
      <c r="I305" t="s">
        <v>3911</v>
      </c>
      <c r="J305">
        <v>2</v>
      </c>
      <c r="K305" t="s">
        <v>12780</v>
      </c>
      <c r="L305">
        <v>1</v>
      </c>
      <c r="M305" t="s">
        <v>12765</v>
      </c>
      <c r="N305">
        <v>903</v>
      </c>
      <c r="O305" t="s">
        <v>13082</v>
      </c>
      <c r="P305">
        <v>3</v>
      </c>
      <c r="Q305" t="s">
        <v>12759</v>
      </c>
      <c r="R305">
        <v>196</v>
      </c>
      <c r="S305" t="s">
        <v>3817</v>
      </c>
      <c r="T305">
        <v>96</v>
      </c>
      <c r="U305" t="s">
        <v>13083</v>
      </c>
      <c r="V305" t="s">
        <v>13084</v>
      </c>
      <c r="W305" t="s">
        <v>13083</v>
      </c>
      <c r="X305">
        <v>9</v>
      </c>
      <c r="Y305" t="s">
        <v>12996</v>
      </c>
      <c r="Z305">
        <v>1</v>
      </c>
      <c r="AA305" t="s">
        <v>23</v>
      </c>
      <c r="AC305" t="e">
        <f>VLOOKUP(A305,Gemeinden!$A$4:$M$11169,11,0)</f>
        <v>#N/A</v>
      </c>
    </row>
    <row r="306" spans="1:29">
      <c r="A306">
        <v>9677000</v>
      </c>
      <c r="B306" t="str">
        <f t="shared" si="4"/>
        <v>9677</v>
      </c>
      <c r="C306" t="s">
        <v>13093</v>
      </c>
      <c r="D306">
        <v>2</v>
      </c>
      <c r="E306" t="s">
        <v>12774</v>
      </c>
      <c r="F306" s="10">
        <v>1321.46</v>
      </c>
      <c r="G306" s="11">
        <v>126123</v>
      </c>
      <c r="H306">
        <v>9677000</v>
      </c>
      <c r="I306" t="s">
        <v>13093</v>
      </c>
      <c r="J306">
        <v>4</v>
      </c>
      <c r="K306" t="s">
        <v>12756</v>
      </c>
      <c r="L306">
        <v>2</v>
      </c>
      <c r="M306" t="s">
        <v>12757</v>
      </c>
      <c r="N306">
        <v>918</v>
      </c>
      <c r="O306" t="s">
        <v>3821</v>
      </c>
      <c r="P306">
        <v>2</v>
      </c>
      <c r="Q306" t="s">
        <v>12767</v>
      </c>
      <c r="R306">
        <v>195</v>
      </c>
      <c r="S306" t="s">
        <v>3943</v>
      </c>
      <c r="T306">
        <v>96</v>
      </c>
      <c r="U306" t="s">
        <v>13083</v>
      </c>
      <c r="V306" t="s">
        <v>13084</v>
      </c>
      <c r="W306" t="s">
        <v>13083</v>
      </c>
      <c r="X306">
        <v>9</v>
      </c>
      <c r="Y306" t="s">
        <v>12996</v>
      </c>
      <c r="Z306">
        <v>1</v>
      </c>
      <c r="AA306" t="s">
        <v>23</v>
      </c>
      <c r="AC306" t="e">
        <f>VLOOKUP(A306,Gemeinden!$A$4:$M$11169,11,0)</f>
        <v>#N/A</v>
      </c>
    </row>
    <row r="307" spans="1:29">
      <c r="A307">
        <v>9678000</v>
      </c>
      <c r="B307" t="str">
        <f t="shared" si="4"/>
        <v>9678</v>
      </c>
      <c r="C307" t="s">
        <v>3819</v>
      </c>
      <c r="D307">
        <v>2</v>
      </c>
      <c r="E307" t="s">
        <v>12774</v>
      </c>
      <c r="F307" s="10">
        <v>841.46</v>
      </c>
      <c r="G307" s="11">
        <v>114813</v>
      </c>
      <c r="H307">
        <v>9678000</v>
      </c>
      <c r="I307" t="s">
        <v>13086</v>
      </c>
      <c r="J307">
        <v>3</v>
      </c>
      <c r="K307" t="s">
        <v>12772</v>
      </c>
      <c r="L307">
        <v>2</v>
      </c>
      <c r="M307" t="s">
        <v>12757</v>
      </c>
      <c r="N307">
        <v>909</v>
      </c>
      <c r="O307" t="s">
        <v>13087</v>
      </c>
      <c r="P307">
        <v>3</v>
      </c>
      <c r="Q307" t="s">
        <v>12759</v>
      </c>
      <c r="R307">
        <v>191</v>
      </c>
      <c r="S307" t="s">
        <v>3819</v>
      </c>
      <c r="T307">
        <v>96</v>
      </c>
      <c r="U307" t="s">
        <v>13083</v>
      </c>
      <c r="V307" t="s">
        <v>13084</v>
      </c>
      <c r="W307" t="s">
        <v>13083</v>
      </c>
      <c r="X307">
        <v>9</v>
      </c>
      <c r="Y307" t="s">
        <v>12996</v>
      </c>
      <c r="Z307">
        <v>1</v>
      </c>
      <c r="AA307" t="s">
        <v>23</v>
      </c>
      <c r="AC307" t="e">
        <f>VLOOKUP(A307,Gemeinden!$A$4:$M$11169,11,0)</f>
        <v>#N/A</v>
      </c>
    </row>
    <row r="308" spans="1:29">
      <c r="A308">
        <v>9679000</v>
      </c>
      <c r="B308" t="str">
        <f t="shared" si="4"/>
        <v>9679</v>
      </c>
      <c r="C308" t="s">
        <v>3821</v>
      </c>
      <c r="D308">
        <v>2</v>
      </c>
      <c r="E308" t="s">
        <v>12774</v>
      </c>
      <c r="F308" s="10">
        <v>968.39</v>
      </c>
      <c r="G308" s="11">
        <v>160427</v>
      </c>
      <c r="H308">
        <v>9679000</v>
      </c>
      <c r="I308" t="s">
        <v>3821</v>
      </c>
      <c r="J308">
        <v>2</v>
      </c>
      <c r="K308" t="s">
        <v>12780</v>
      </c>
      <c r="L308">
        <v>1</v>
      </c>
      <c r="M308" t="s">
        <v>12765</v>
      </c>
      <c r="N308">
        <v>918</v>
      </c>
      <c r="O308" t="s">
        <v>3821</v>
      </c>
      <c r="P308">
        <v>2</v>
      </c>
      <c r="Q308" t="s">
        <v>12767</v>
      </c>
      <c r="R308">
        <v>190</v>
      </c>
      <c r="S308" t="s">
        <v>3821</v>
      </c>
      <c r="T308">
        <v>96</v>
      </c>
      <c r="U308" t="s">
        <v>13083</v>
      </c>
      <c r="V308" t="s">
        <v>13084</v>
      </c>
      <c r="W308" t="s">
        <v>13083</v>
      </c>
      <c r="X308">
        <v>9</v>
      </c>
      <c r="Y308" t="s">
        <v>12996</v>
      </c>
      <c r="Z308">
        <v>1</v>
      </c>
      <c r="AA308" t="s">
        <v>23</v>
      </c>
      <c r="AC308" t="e">
        <f>VLOOKUP(A308,Gemeinden!$A$4:$M$11169,11,0)</f>
        <v>#N/A</v>
      </c>
    </row>
    <row r="309" spans="1:29">
      <c r="A309">
        <v>9761000</v>
      </c>
      <c r="B309" t="str">
        <f t="shared" si="4"/>
        <v>9761</v>
      </c>
      <c r="C309" t="s">
        <v>13094</v>
      </c>
      <c r="D309">
        <v>1</v>
      </c>
      <c r="E309" t="s">
        <v>12754</v>
      </c>
      <c r="F309" s="10">
        <v>146.84</v>
      </c>
      <c r="G309" s="11">
        <v>286374</v>
      </c>
      <c r="H309">
        <v>9761000</v>
      </c>
      <c r="I309" t="s">
        <v>13095</v>
      </c>
      <c r="J309">
        <v>1</v>
      </c>
      <c r="K309" t="s">
        <v>12764</v>
      </c>
      <c r="L309">
        <v>1</v>
      </c>
      <c r="M309" t="s">
        <v>12765</v>
      </c>
      <c r="N309">
        <v>902</v>
      </c>
      <c r="O309" t="s">
        <v>4017</v>
      </c>
      <c r="P309">
        <v>2</v>
      </c>
      <c r="Q309" t="s">
        <v>12767</v>
      </c>
      <c r="R309">
        <v>200</v>
      </c>
      <c r="S309" t="s">
        <v>4017</v>
      </c>
      <c r="T309">
        <v>97</v>
      </c>
      <c r="U309" t="s">
        <v>13096</v>
      </c>
      <c r="V309" t="s">
        <v>13097</v>
      </c>
      <c r="W309" t="s">
        <v>13096</v>
      </c>
      <c r="X309">
        <v>9</v>
      </c>
      <c r="Y309" t="s">
        <v>12996</v>
      </c>
      <c r="Z309">
        <v>1</v>
      </c>
      <c r="AA309" t="s">
        <v>23</v>
      </c>
      <c r="AC309">
        <f>VLOOKUP(A309,Gemeinden!$A$4:$M$11169,11,0)</f>
        <v>146051</v>
      </c>
    </row>
    <row r="310" spans="1:29">
      <c r="A310">
        <v>9762000</v>
      </c>
      <c r="B310" t="str">
        <f t="shared" si="4"/>
        <v>9762</v>
      </c>
      <c r="C310" t="s">
        <v>13098</v>
      </c>
      <c r="D310">
        <v>1</v>
      </c>
      <c r="E310" t="s">
        <v>12754</v>
      </c>
      <c r="F310" s="10">
        <v>40.03</v>
      </c>
      <c r="G310" s="11">
        <v>42731</v>
      </c>
      <c r="H310">
        <v>9777000</v>
      </c>
      <c r="I310" t="s">
        <v>13099</v>
      </c>
      <c r="J310">
        <v>4</v>
      </c>
      <c r="K310" t="s">
        <v>12756</v>
      </c>
      <c r="L310">
        <v>2</v>
      </c>
      <c r="M310" t="s">
        <v>12757</v>
      </c>
      <c r="N310">
        <v>901</v>
      </c>
      <c r="O310" t="s">
        <v>13100</v>
      </c>
      <c r="P310">
        <v>3</v>
      </c>
      <c r="Q310" t="s">
        <v>12759</v>
      </c>
      <c r="R310">
        <v>202</v>
      </c>
      <c r="S310" t="s">
        <v>4019</v>
      </c>
      <c r="T310">
        <v>97</v>
      </c>
      <c r="U310" t="s">
        <v>13096</v>
      </c>
      <c r="V310" t="s">
        <v>13097</v>
      </c>
      <c r="W310" t="s">
        <v>13096</v>
      </c>
      <c r="X310">
        <v>9</v>
      </c>
      <c r="Y310" t="s">
        <v>12996</v>
      </c>
      <c r="Z310">
        <v>1</v>
      </c>
      <c r="AA310" t="s">
        <v>23</v>
      </c>
      <c r="AC310">
        <f>VLOOKUP(A310,Gemeinden!$A$4:$M$11169,11,0)</f>
        <v>21732</v>
      </c>
    </row>
    <row r="311" spans="1:29">
      <c r="A311">
        <v>9763000</v>
      </c>
      <c r="B311" t="str">
        <f t="shared" si="4"/>
        <v>9763</v>
      </c>
      <c r="C311" t="s">
        <v>13101</v>
      </c>
      <c r="D311">
        <v>1</v>
      </c>
      <c r="E311" t="s">
        <v>12754</v>
      </c>
      <c r="F311" s="10">
        <v>63.28</v>
      </c>
      <c r="G311" s="11">
        <v>66947</v>
      </c>
      <c r="H311">
        <v>9780000</v>
      </c>
      <c r="I311" t="s">
        <v>13102</v>
      </c>
      <c r="J311">
        <v>4</v>
      </c>
      <c r="K311" t="s">
        <v>12756</v>
      </c>
      <c r="L311">
        <v>2</v>
      </c>
      <c r="M311" t="s">
        <v>12757</v>
      </c>
      <c r="N311">
        <v>901</v>
      </c>
      <c r="O311" t="s">
        <v>13100</v>
      </c>
      <c r="P311">
        <v>3</v>
      </c>
      <c r="Q311" t="s">
        <v>12759</v>
      </c>
      <c r="R311">
        <v>203</v>
      </c>
      <c r="S311" t="s">
        <v>13103</v>
      </c>
      <c r="T311">
        <v>97</v>
      </c>
      <c r="U311" t="s">
        <v>13096</v>
      </c>
      <c r="V311" t="s">
        <v>13097</v>
      </c>
      <c r="W311" t="s">
        <v>13096</v>
      </c>
      <c r="X311">
        <v>9</v>
      </c>
      <c r="Y311" t="s">
        <v>12996</v>
      </c>
      <c r="Z311">
        <v>1</v>
      </c>
      <c r="AA311" t="s">
        <v>23</v>
      </c>
      <c r="AC311">
        <f>VLOOKUP(A311,Gemeinden!$A$4:$M$11169,11,0)</f>
        <v>33841</v>
      </c>
    </row>
    <row r="312" spans="1:29">
      <c r="A312">
        <v>9764000</v>
      </c>
      <c r="B312" t="str">
        <f t="shared" si="4"/>
        <v>9764</v>
      </c>
      <c r="C312" t="s">
        <v>13104</v>
      </c>
      <c r="D312">
        <v>1</v>
      </c>
      <c r="E312" t="s">
        <v>12754</v>
      </c>
      <c r="F312" s="10">
        <v>70.14</v>
      </c>
      <c r="G312" s="11">
        <v>42841</v>
      </c>
      <c r="H312">
        <v>9778000</v>
      </c>
      <c r="I312" t="s">
        <v>13105</v>
      </c>
      <c r="J312">
        <v>3</v>
      </c>
      <c r="K312" t="s">
        <v>12772</v>
      </c>
      <c r="L312">
        <v>2</v>
      </c>
      <c r="M312" t="s">
        <v>12757</v>
      </c>
      <c r="N312">
        <v>904</v>
      </c>
      <c r="O312" t="s">
        <v>13106</v>
      </c>
      <c r="P312">
        <v>3</v>
      </c>
      <c r="Q312" t="s">
        <v>12759</v>
      </c>
      <c r="R312">
        <v>201</v>
      </c>
      <c r="S312" t="s">
        <v>4021</v>
      </c>
      <c r="T312">
        <v>97</v>
      </c>
      <c r="U312" t="s">
        <v>13096</v>
      </c>
      <c r="V312" t="s">
        <v>13097</v>
      </c>
      <c r="W312" t="s">
        <v>13096</v>
      </c>
      <c r="X312">
        <v>9</v>
      </c>
      <c r="Y312" t="s">
        <v>12996</v>
      </c>
      <c r="Z312">
        <v>1</v>
      </c>
      <c r="AA312" t="s">
        <v>23</v>
      </c>
      <c r="AC312">
        <f>VLOOKUP(A312,Gemeinden!$A$4:$M$11169,11,0)</f>
        <v>21759</v>
      </c>
    </row>
    <row r="313" spans="1:29">
      <c r="A313">
        <v>9771000</v>
      </c>
      <c r="B313" t="str">
        <f t="shared" si="4"/>
        <v>9771</v>
      </c>
      <c r="C313" t="s">
        <v>13107</v>
      </c>
      <c r="D313">
        <v>2</v>
      </c>
      <c r="E313" t="s">
        <v>12774</v>
      </c>
      <c r="F313" s="10">
        <v>780.33</v>
      </c>
      <c r="G313" s="11">
        <v>130916</v>
      </c>
      <c r="H313">
        <v>9771000</v>
      </c>
      <c r="I313" t="s">
        <v>13107</v>
      </c>
      <c r="J313">
        <v>3</v>
      </c>
      <c r="K313" t="s">
        <v>12772</v>
      </c>
      <c r="L313">
        <v>2</v>
      </c>
      <c r="M313" t="s">
        <v>12757</v>
      </c>
      <c r="N313">
        <v>902</v>
      </c>
      <c r="O313" t="s">
        <v>4017</v>
      </c>
      <c r="P313">
        <v>2</v>
      </c>
      <c r="Q313" t="s">
        <v>12767</v>
      </c>
      <c r="R313">
        <v>200</v>
      </c>
      <c r="S313" t="s">
        <v>4017</v>
      </c>
      <c r="T313">
        <v>97</v>
      </c>
      <c r="U313" t="s">
        <v>13096</v>
      </c>
      <c r="V313" t="s">
        <v>13097</v>
      </c>
      <c r="W313" t="s">
        <v>13096</v>
      </c>
      <c r="X313">
        <v>9</v>
      </c>
      <c r="Y313" t="s">
        <v>12996</v>
      </c>
      <c r="Z313">
        <v>1</v>
      </c>
      <c r="AA313" t="s">
        <v>23</v>
      </c>
      <c r="AC313" t="e">
        <f>VLOOKUP(A313,Gemeinden!$A$4:$M$11169,11,0)</f>
        <v>#N/A</v>
      </c>
    </row>
    <row r="314" spans="1:29">
      <c r="A314">
        <v>9772000</v>
      </c>
      <c r="B314" t="str">
        <f t="shared" si="4"/>
        <v>9772</v>
      </c>
      <c r="C314" t="s">
        <v>4017</v>
      </c>
      <c r="D314">
        <v>2</v>
      </c>
      <c r="E314" t="s">
        <v>12774</v>
      </c>
      <c r="F314" s="10">
        <v>1071.11</v>
      </c>
      <c r="G314" s="11">
        <v>245600</v>
      </c>
      <c r="H314">
        <v>9772000</v>
      </c>
      <c r="I314" t="s">
        <v>4017</v>
      </c>
      <c r="J314">
        <v>2</v>
      </c>
      <c r="K314" t="s">
        <v>12780</v>
      </c>
      <c r="L314">
        <v>1</v>
      </c>
      <c r="M314" t="s">
        <v>12765</v>
      </c>
      <c r="N314">
        <v>902</v>
      </c>
      <c r="O314" t="s">
        <v>4017</v>
      </c>
      <c r="P314">
        <v>2</v>
      </c>
      <c r="Q314" t="s">
        <v>12767</v>
      </c>
      <c r="R314">
        <v>200</v>
      </c>
      <c r="S314" t="s">
        <v>4017</v>
      </c>
      <c r="T314">
        <v>97</v>
      </c>
      <c r="U314" t="s">
        <v>13096</v>
      </c>
      <c r="V314" t="s">
        <v>13097</v>
      </c>
      <c r="W314" t="s">
        <v>13096</v>
      </c>
      <c r="X314">
        <v>9</v>
      </c>
      <c r="Y314" t="s">
        <v>12996</v>
      </c>
      <c r="Z314">
        <v>1</v>
      </c>
      <c r="AA314" t="s">
        <v>23</v>
      </c>
      <c r="AC314" t="e">
        <f>VLOOKUP(A314,Gemeinden!$A$4:$M$11169,11,0)</f>
        <v>#N/A</v>
      </c>
    </row>
    <row r="315" spans="1:29">
      <c r="A315">
        <v>9773000</v>
      </c>
      <c r="B315" t="str">
        <f t="shared" si="4"/>
        <v>9773</v>
      </c>
      <c r="C315" t="s">
        <v>13108</v>
      </c>
      <c r="D315">
        <v>2</v>
      </c>
      <c r="E315" t="s">
        <v>12774</v>
      </c>
      <c r="F315" s="10">
        <v>792.22</v>
      </c>
      <c r="G315" s="11">
        <v>94575</v>
      </c>
      <c r="H315">
        <v>9773000</v>
      </c>
      <c r="I315" t="s">
        <v>13108</v>
      </c>
      <c r="J315">
        <v>3</v>
      </c>
      <c r="K315" t="s">
        <v>12772</v>
      </c>
      <c r="L315">
        <v>2</v>
      </c>
      <c r="M315" t="s">
        <v>12757</v>
      </c>
      <c r="N315">
        <v>902</v>
      </c>
      <c r="O315" t="s">
        <v>4017</v>
      </c>
      <c r="P315">
        <v>2</v>
      </c>
      <c r="Q315" t="s">
        <v>12767</v>
      </c>
      <c r="R315">
        <v>198</v>
      </c>
      <c r="S315" t="s">
        <v>4231</v>
      </c>
      <c r="T315">
        <v>97</v>
      </c>
      <c r="U315" t="s">
        <v>13096</v>
      </c>
      <c r="V315" t="s">
        <v>13097</v>
      </c>
      <c r="W315" t="s">
        <v>13096</v>
      </c>
      <c r="X315">
        <v>9</v>
      </c>
      <c r="Y315" t="s">
        <v>12996</v>
      </c>
      <c r="Z315">
        <v>1</v>
      </c>
      <c r="AA315" t="s">
        <v>23</v>
      </c>
      <c r="AC315" t="e">
        <f>VLOOKUP(A315,Gemeinden!$A$4:$M$11169,11,0)</f>
        <v>#N/A</v>
      </c>
    </row>
    <row r="316" spans="1:29">
      <c r="A316">
        <v>9774000</v>
      </c>
      <c r="B316" t="str">
        <f t="shared" si="4"/>
        <v>9774</v>
      </c>
      <c r="C316" t="s">
        <v>13109</v>
      </c>
      <c r="D316">
        <v>2</v>
      </c>
      <c r="E316" t="s">
        <v>12774</v>
      </c>
      <c r="F316" s="10">
        <v>762.44</v>
      </c>
      <c r="G316" s="11">
        <v>123153</v>
      </c>
      <c r="H316">
        <v>9774000</v>
      </c>
      <c r="I316" t="s">
        <v>13109</v>
      </c>
      <c r="J316">
        <v>2</v>
      </c>
      <c r="K316" t="s">
        <v>12780</v>
      </c>
      <c r="L316">
        <v>1</v>
      </c>
      <c r="M316" t="s">
        <v>12765</v>
      </c>
      <c r="N316">
        <v>904</v>
      </c>
      <c r="O316" t="s">
        <v>13106</v>
      </c>
      <c r="P316">
        <v>3</v>
      </c>
      <c r="Q316" t="s">
        <v>12759</v>
      </c>
      <c r="R316">
        <v>199</v>
      </c>
      <c r="S316" t="s">
        <v>13109</v>
      </c>
      <c r="T316">
        <v>97</v>
      </c>
      <c r="U316" t="s">
        <v>13096</v>
      </c>
      <c r="V316" t="s">
        <v>13097</v>
      </c>
      <c r="W316" t="s">
        <v>13096</v>
      </c>
      <c r="X316">
        <v>9</v>
      </c>
      <c r="Y316" t="s">
        <v>12996</v>
      </c>
      <c r="Z316">
        <v>1</v>
      </c>
      <c r="AA316" t="s">
        <v>23</v>
      </c>
      <c r="AC316" t="e">
        <f>VLOOKUP(A316,Gemeinden!$A$4:$M$11169,11,0)</f>
        <v>#N/A</v>
      </c>
    </row>
    <row r="317" spans="1:29">
      <c r="A317">
        <v>9775000</v>
      </c>
      <c r="B317" t="str">
        <f t="shared" si="4"/>
        <v>9775</v>
      </c>
      <c r="C317" t="s">
        <v>4102</v>
      </c>
      <c r="D317">
        <v>2</v>
      </c>
      <c r="E317" t="s">
        <v>12774</v>
      </c>
      <c r="F317" s="10">
        <v>515.84</v>
      </c>
      <c r="G317" s="11">
        <v>170309</v>
      </c>
      <c r="H317">
        <v>9775000</v>
      </c>
      <c r="I317" t="s">
        <v>4102</v>
      </c>
      <c r="J317">
        <v>2</v>
      </c>
      <c r="K317" t="s">
        <v>12780</v>
      </c>
      <c r="L317">
        <v>1</v>
      </c>
      <c r="M317" t="s">
        <v>12765</v>
      </c>
      <c r="N317">
        <v>904</v>
      </c>
      <c r="O317" t="s">
        <v>13106</v>
      </c>
      <c r="P317">
        <v>3</v>
      </c>
      <c r="Q317" t="s">
        <v>12759</v>
      </c>
      <c r="R317">
        <v>145</v>
      </c>
      <c r="S317" t="s">
        <v>2617</v>
      </c>
      <c r="T317">
        <v>97</v>
      </c>
      <c r="U317" t="s">
        <v>13096</v>
      </c>
      <c r="V317" t="s">
        <v>13097</v>
      </c>
      <c r="W317" t="s">
        <v>13096</v>
      </c>
      <c r="X317">
        <v>9</v>
      </c>
      <c r="Y317" t="s">
        <v>12996</v>
      </c>
      <c r="Z317">
        <v>1</v>
      </c>
      <c r="AA317" t="s">
        <v>23</v>
      </c>
      <c r="AC317" t="e">
        <f>VLOOKUP(A317,Gemeinden!$A$4:$M$11169,11,0)</f>
        <v>#N/A</v>
      </c>
    </row>
    <row r="318" spans="1:29">
      <c r="A318">
        <v>9776000</v>
      </c>
      <c r="B318" t="str">
        <f t="shared" si="4"/>
        <v>9776</v>
      </c>
      <c r="C318" t="s">
        <v>4116</v>
      </c>
      <c r="D318">
        <v>2</v>
      </c>
      <c r="E318" t="s">
        <v>12774</v>
      </c>
      <c r="F318" s="10">
        <v>323.46</v>
      </c>
      <c r="G318" s="11">
        <v>80429</v>
      </c>
      <c r="H318">
        <v>9776000</v>
      </c>
      <c r="I318" t="s">
        <v>4116</v>
      </c>
      <c r="J318">
        <v>2</v>
      </c>
      <c r="K318" t="s">
        <v>12780</v>
      </c>
      <c r="L318">
        <v>1</v>
      </c>
      <c r="M318" t="s">
        <v>12765</v>
      </c>
      <c r="N318">
        <v>901</v>
      </c>
      <c r="O318" t="s">
        <v>13100</v>
      </c>
      <c r="P318">
        <v>3</v>
      </c>
      <c r="Q318" t="s">
        <v>12759</v>
      </c>
      <c r="R318">
        <v>204</v>
      </c>
      <c r="S318" t="s">
        <v>7167</v>
      </c>
      <c r="T318">
        <v>97</v>
      </c>
      <c r="U318" t="s">
        <v>13096</v>
      </c>
      <c r="V318" t="s">
        <v>13097</v>
      </c>
      <c r="W318" t="s">
        <v>13096</v>
      </c>
      <c r="X318">
        <v>9</v>
      </c>
      <c r="Y318" t="s">
        <v>12996</v>
      </c>
      <c r="Z318">
        <v>1</v>
      </c>
      <c r="AA318" t="s">
        <v>23</v>
      </c>
      <c r="AC318" t="e">
        <f>VLOOKUP(A318,Gemeinden!$A$4:$M$11169,11,0)</f>
        <v>#N/A</v>
      </c>
    </row>
    <row r="319" spans="1:29">
      <c r="A319">
        <v>9777000</v>
      </c>
      <c r="B319" t="str">
        <f t="shared" si="4"/>
        <v>9777</v>
      </c>
      <c r="C319" t="s">
        <v>13110</v>
      </c>
      <c r="D319">
        <v>2</v>
      </c>
      <c r="E319" t="s">
        <v>12774</v>
      </c>
      <c r="F319" s="10">
        <v>1394.93</v>
      </c>
      <c r="G319" s="11">
        <v>137709</v>
      </c>
      <c r="H319">
        <v>9777000</v>
      </c>
      <c r="I319" t="s">
        <v>13099</v>
      </c>
      <c r="J319">
        <v>4</v>
      </c>
      <c r="K319" t="s">
        <v>12756</v>
      </c>
      <c r="L319">
        <v>2</v>
      </c>
      <c r="M319" t="s">
        <v>12757</v>
      </c>
      <c r="N319">
        <v>901</v>
      </c>
      <c r="O319" t="s">
        <v>13100</v>
      </c>
      <c r="P319">
        <v>3</v>
      </c>
      <c r="Q319" t="s">
        <v>12759</v>
      </c>
      <c r="R319">
        <v>202</v>
      </c>
      <c r="S319" t="s">
        <v>4019</v>
      </c>
      <c r="T319">
        <v>97</v>
      </c>
      <c r="U319" t="s">
        <v>13096</v>
      </c>
      <c r="V319" t="s">
        <v>13097</v>
      </c>
      <c r="W319" t="s">
        <v>13096</v>
      </c>
      <c r="X319">
        <v>9</v>
      </c>
      <c r="Y319" t="s">
        <v>12996</v>
      </c>
      <c r="Z319">
        <v>1</v>
      </c>
      <c r="AA319" t="s">
        <v>23</v>
      </c>
      <c r="AC319" t="e">
        <f>VLOOKUP(A319,Gemeinden!$A$4:$M$11169,11,0)</f>
        <v>#N/A</v>
      </c>
    </row>
    <row r="320" spans="1:29">
      <c r="A320">
        <v>9778000</v>
      </c>
      <c r="B320" t="str">
        <f t="shared" si="4"/>
        <v>9778</v>
      </c>
      <c r="C320" t="s">
        <v>13111</v>
      </c>
      <c r="D320">
        <v>2</v>
      </c>
      <c r="E320" t="s">
        <v>12774</v>
      </c>
      <c r="F320" s="10">
        <v>1230.1</v>
      </c>
      <c r="G320" s="11">
        <v>140419</v>
      </c>
      <c r="H320">
        <v>9778000</v>
      </c>
      <c r="I320" t="s">
        <v>13105</v>
      </c>
      <c r="J320">
        <v>3</v>
      </c>
      <c r="K320" t="s">
        <v>12772</v>
      </c>
      <c r="L320">
        <v>2</v>
      </c>
      <c r="M320" t="s">
        <v>12757</v>
      </c>
      <c r="N320">
        <v>904</v>
      </c>
      <c r="O320" t="s">
        <v>13106</v>
      </c>
      <c r="P320">
        <v>3</v>
      </c>
      <c r="Q320" t="s">
        <v>12759</v>
      </c>
      <c r="R320">
        <v>201</v>
      </c>
      <c r="S320" t="s">
        <v>4021</v>
      </c>
      <c r="T320">
        <v>97</v>
      </c>
      <c r="U320" t="s">
        <v>13096</v>
      </c>
      <c r="V320" t="s">
        <v>13097</v>
      </c>
      <c r="W320" t="s">
        <v>13096</v>
      </c>
      <c r="X320">
        <v>9</v>
      </c>
      <c r="Y320" t="s">
        <v>12996</v>
      </c>
      <c r="Z320">
        <v>1</v>
      </c>
      <c r="AA320" t="s">
        <v>23</v>
      </c>
      <c r="AC320" t="e">
        <f>VLOOKUP(A320,Gemeinden!$A$4:$M$11169,11,0)</f>
        <v>#N/A</v>
      </c>
    </row>
    <row r="321" spans="1:29">
      <c r="A321">
        <v>9779000</v>
      </c>
      <c r="B321" t="str">
        <f t="shared" si="4"/>
        <v>9779</v>
      </c>
      <c r="C321" t="s">
        <v>13112</v>
      </c>
      <c r="D321">
        <v>2</v>
      </c>
      <c r="E321" t="s">
        <v>12774</v>
      </c>
      <c r="F321" s="10">
        <v>1274.69</v>
      </c>
      <c r="G321" s="11">
        <v>131345</v>
      </c>
      <c r="H321">
        <v>9779000</v>
      </c>
      <c r="I321" t="s">
        <v>13112</v>
      </c>
      <c r="J321">
        <v>3</v>
      </c>
      <c r="K321" t="s">
        <v>12772</v>
      </c>
      <c r="L321">
        <v>2</v>
      </c>
      <c r="M321" t="s">
        <v>12757</v>
      </c>
      <c r="N321">
        <v>902</v>
      </c>
      <c r="O321" t="s">
        <v>4017</v>
      </c>
      <c r="P321">
        <v>2</v>
      </c>
      <c r="Q321" t="s">
        <v>12767</v>
      </c>
      <c r="R321">
        <v>197</v>
      </c>
      <c r="S321" t="s">
        <v>13113</v>
      </c>
      <c r="T321">
        <v>97</v>
      </c>
      <c r="U321" t="s">
        <v>13096</v>
      </c>
      <c r="V321" t="s">
        <v>13097</v>
      </c>
      <c r="W321" t="s">
        <v>13096</v>
      </c>
      <c r="X321">
        <v>9</v>
      </c>
      <c r="Y321" t="s">
        <v>12996</v>
      </c>
      <c r="Z321">
        <v>1</v>
      </c>
      <c r="AA321" t="s">
        <v>23</v>
      </c>
      <c r="AC321" t="e">
        <f>VLOOKUP(A321,Gemeinden!$A$4:$M$11169,11,0)</f>
        <v>#N/A</v>
      </c>
    </row>
    <row r="322" spans="1:29">
      <c r="A322">
        <v>9780000</v>
      </c>
      <c r="B322" t="str">
        <f t="shared" si="4"/>
        <v>9780</v>
      </c>
      <c r="C322" t="s">
        <v>13114</v>
      </c>
      <c r="D322">
        <v>2</v>
      </c>
      <c r="E322" t="s">
        <v>12774</v>
      </c>
      <c r="F322" s="10">
        <v>1527.96</v>
      </c>
      <c r="G322" s="11">
        <v>152672</v>
      </c>
      <c r="H322">
        <v>9780000</v>
      </c>
      <c r="I322" t="s">
        <v>13102</v>
      </c>
      <c r="J322">
        <v>4</v>
      </c>
      <c r="K322" t="s">
        <v>12756</v>
      </c>
      <c r="L322">
        <v>2</v>
      </c>
      <c r="M322" t="s">
        <v>12757</v>
      </c>
      <c r="N322">
        <v>901</v>
      </c>
      <c r="O322" t="s">
        <v>13100</v>
      </c>
      <c r="P322">
        <v>3</v>
      </c>
      <c r="Q322" t="s">
        <v>12759</v>
      </c>
      <c r="R322">
        <v>203</v>
      </c>
      <c r="S322" t="s">
        <v>13103</v>
      </c>
      <c r="T322">
        <v>97</v>
      </c>
      <c r="U322" t="s">
        <v>13096</v>
      </c>
      <c r="V322" t="s">
        <v>13097</v>
      </c>
      <c r="W322" t="s">
        <v>13096</v>
      </c>
      <c r="X322">
        <v>9</v>
      </c>
      <c r="Y322" t="s">
        <v>12996</v>
      </c>
      <c r="Z322">
        <v>1</v>
      </c>
      <c r="AA322" t="s">
        <v>23</v>
      </c>
      <c r="AC322" t="e">
        <f>VLOOKUP(A322,Gemeinden!$A$4:$M$11169,11,0)</f>
        <v>#N/A</v>
      </c>
    </row>
    <row r="323" spans="1:29">
      <c r="A323">
        <v>10041000</v>
      </c>
      <c r="B323" t="str">
        <f t="shared" si="4"/>
        <v>1004</v>
      </c>
      <c r="C323" t="s">
        <v>13115</v>
      </c>
      <c r="D323">
        <v>2</v>
      </c>
      <c r="E323" t="s">
        <v>12774</v>
      </c>
      <c r="F323" s="10">
        <v>410.63</v>
      </c>
      <c r="G323" s="11">
        <v>327380</v>
      </c>
      <c r="H323">
        <v>10041000</v>
      </c>
      <c r="I323" t="s">
        <v>13115</v>
      </c>
      <c r="J323">
        <v>2</v>
      </c>
      <c r="K323" t="s">
        <v>12780</v>
      </c>
      <c r="L323">
        <v>1</v>
      </c>
      <c r="M323" t="s">
        <v>12765</v>
      </c>
      <c r="N323">
        <v>1001</v>
      </c>
      <c r="O323" t="s">
        <v>13116</v>
      </c>
      <c r="P323">
        <v>1</v>
      </c>
      <c r="Q323" t="s">
        <v>12787</v>
      </c>
      <c r="R323">
        <v>118</v>
      </c>
      <c r="S323" t="s">
        <v>4219</v>
      </c>
      <c r="T323">
        <v>100</v>
      </c>
      <c r="U323" t="s">
        <v>13117</v>
      </c>
      <c r="V323" t="s">
        <v>13118</v>
      </c>
      <c r="W323" t="s">
        <v>13117</v>
      </c>
      <c r="X323">
        <v>10</v>
      </c>
      <c r="Y323" t="s">
        <v>13117</v>
      </c>
      <c r="Z323">
        <v>1</v>
      </c>
      <c r="AA323" t="s">
        <v>23</v>
      </c>
      <c r="AC323" t="e">
        <f>VLOOKUP(A323,Gemeinden!$A$4:$M$11169,11,0)</f>
        <v>#N/A</v>
      </c>
    </row>
    <row r="324" spans="1:29">
      <c r="A324">
        <v>10042000</v>
      </c>
      <c r="B324" t="str">
        <f t="shared" ref="B324:B387" si="5">LEFT(A324,4)</f>
        <v>1004</v>
      </c>
      <c r="C324" t="s">
        <v>13119</v>
      </c>
      <c r="D324">
        <v>2</v>
      </c>
      <c r="E324" t="s">
        <v>12774</v>
      </c>
      <c r="F324" s="10">
        <v>555.16</v>
      </c>
      <c r="G324" s="11">
        <v>103997</v>
      </c>
      <c r="H324">
        <v>10042000</v>
      </c>
      <c r="I324" t="s">
        <v>13119</v>
      </c>
      <c r="J324">
        <v>2</v>
      </c>
      <c r="K324" t="s">
        <v>12780</v>
      </c>
      <c r="L324">
        <v>1</v>
      </c>
      <c r="M324" t="s">
        <v>12765</v>
      </c>
      <c r="N324">
        <v>1001</v>
      </c>
      <c r="O324" t="s">
        <v>13116</v>
      </c>
      <c r="P324">
        <v>1</v>
      </c>
      <c r="Q324" t="s">
        <v>12787</v>
      </c>
      <c r="R324">
        <v>116</v>
      </c>
      <c r="S324" t="s">
        <v>4233</v>
      </c>
      <c r="T324">
        <v>100</v>
      </c>
      <c r="U324" t="s">
        <v>13117</v>
      </c>
      <c r="V324" t="s">
        <v>13118</v>
      </c>
      <c r="W324" t="s">
        <v>13117</v>
      </c>
      <c r="X324">
        <v>10</v>
      </c>
      <c r="Y324" t="s">
        <v>13117</v>
      </c>
      <c r="Z324">
        <v>1</v>
      </c>
      <c r="AA324" t="s">
        <v>23</v>
      </c>
      <c r="AC324" t="e">
        <f>VLOOKUP(A324,Gemeinden!$A$4:$M$11169,11,0)</f>
        <v>#N/A</v>
      </c>
    </row>
    <row r="325" spans="1:29">
      <c r="A325">
        <v>10043000</v>
      </c>
      <c r="B325" t="str">
        <f t="shared" si="5"/>
        <v>1004</v>
      </c>
      <c r="C325" t="s">
        <v>1333</v>
      </c>
      <c r="D325">
        <v>2</v>
      </c>
      <c r="E325" t="s">
        <v>12774</v>
      </c>
      <c r="F325" s="10">
        <v>249.25</v>
      </c>
      <c r="G325" s="11">
        <v>133735</v>
      </c>
      <c r="H325">
        <v>10043000</v>
      </c>
      <c r="I325" t="s">
        <v>1333</v>
      </c>
      <c r="J325">
        <v>2</v>
      </c>
      <c r="K325" t="s">
        <v>12780</v>
      </c>
      <c r="L325">
        <v>1</v>
      </c>
      <c r="M325" t="s">
        <v>12765</v>
      </c>
      <c r="N325">
        <v>1001</v>
      </c>
      <c r="O325" t="s">
        <v>13116</v>
      </c>
      <c r="P325">
        <v>1</v>
      </c>
      <c r="Q325" t="s">
        <v>12787</v>
      </c>
      <c r="R325">
        <v>118</v>
      </c>
      <c r="S325" t="s">
        <v>4219</v>
      </c>
      <c r="T325">
        <v>100</v>
      </c>
      <c r="U325" t="s">
        <v>13117</v>
      </c>
      <c r="V325" t="s">
        <v>13118</v>
      </c>
      <c r="W325" t="s">
        <v>13117</v>
      </c>
      <c r="X325">
        <v>10</v>
      </c>
      <c r="Y325" t="s">
        <v>13117</v>
      </c>
      <c r="Z325">
        <v>1</v>
      </c>
      <c r="AA325" t="s">
        <v>23</v>
      </c>
      <c r="AC325" t="e">
        <f>VLOOKUP(A325,Gemeinden!$A$4:$M$11169,11,0)</f>
        <v>#N/A</v>
      </c>
    </row>
    <row r="326" spans="1:29">
      <c r="A326">
        <v>10044000</v>
      </c>
      <c r="B326" t="str">
        <f t="shared" si="5"/>
        <v>1004</v>
      </c>
      <c r="C326" t="s">
        <v>4253</v>
      </c>
      <c r="D326">
        <v>2</v>
      </c>
      <c r="E326" t="s">
        <v>12774</v>
      </c>
      <c r="F326" s="10">
        <v>459.03</v>
      </c>
      <c r="G326" s="11">
        <v>197009</v>
      </c>
      <c r="H326">
        <v>10044000</v>
      </c>
      <c r="I326" t="s">
        <v>4253</v>
      </c>
      <c r="J326">
        <v>2</v>
      </c>
      <c r="K326" t="s">
        <v>12780</v>
      </c>
      <c r="L326">
        <v>1</v>
      </c>
      <c r="M326" t="s">
        <v>12765</v>
      </c>
      <c r="N326">
        <v>1001</v>
      </c>
      <c r="O326" t="s">
        <v>13116</v>
      </c>
      <c r="P326">
        <v>1</v>
      </c>
      <c r="Q326" t="s">
        <v>12787</v>
      </c>
      <c r="R326">
        <v>118</v>
      </c>
      <c r="S326" t="s">
        <v>4219</v>
      </c>
      <c r="T326">
        <v>100</v>
      </c>
      <c r="U326" t="s">
        <v>13117</v>
      </c>
      <c r="V326" t="s">
        <v>13118</v>
      </c>
      <c r="W326" t="s">
        <v>13117</v>
      </c>
      <c r="X326">
        <v>10</v>
      </c>
      <c r="Y326" t="s">
        <v>13117</v>
      </c>
      <c r="Z326">
        <v>1</v>
      </c>
      <c r="AA326" t="s">
        <v>23</v>
      </c>
      <c r="AC326" t="e">
        <f>VLOOKUP(A326,Gemeinden!$A$4:$M$11169,11,0)</f>
        <v>#N/A</v>
      </c>
    </row>
    <row r="327" spans="1:29">
      <c r="A327">
        <v>10045000</v>
      </c>
      <c r="B327" t="str">
        <f t="shared" si="5"/>
        <v>1004</v>
      </c>
      <c r="C327" t="s">
        <v>13120</v>
      </c>
      <c r="D327">
        <v>2</v>
      </c>
      <c r="E327" t="s">
        <v>12774</v>
      </c>
      <c r="F327" s="10">
        <v>418.39</v>
      </c>
      <c r="G327" s="11">
        <v>144584</v>
      </c>
      <c r="H327">
        <v>10045000</v>
      </c>
      <c r="I327" t="s">
        <v>13121</v>
      </c>
      <c r="J327">
        <v>2</v>
      </c>
      <c r="K327" t="s">
        <v>12780</v>
      </c>
      <c r="L327">
        <v>1</v>
      </c>
      <c r="M327" t="s">
        <v>12765</v>
      </c>
      <c r="N327">
        <v>1001</v>
      </c>
      <c r="O327" t="s">
        <v>13116</v>
      </c>
      <c r="P327">
        <v>1</v>
      </c>
      <c r="Q327" t="s">
        <v>12787</v>
      </c>
      <c r="R327">
        <v>119</v>
      </c>
      <c r="S327" t="s">
        <v>4262</v>
      </c>
      <c r="T327">
        <v>100</v>
      </c>
      <c r="U327" t="s">
        <v>13117</v>
      </c>
      <c r="V327" t="s">
        <v>13118</v>
      </c>
      <c r="W327" t="s">
        <v>13117</v>
      </c>
      <c r="X327">
        <v>10</v>
      </c>
      <c r="Y327" t="s">
        <v>13117</v>
      </c>
      <c r="Z327">
        <v>1</v>
      </c>
      <c r="AA327" t="s">
        <v>23</v>
      </c>
      <c r="AC327" t="e">
        <f>VLOOKUP(A327,Gemeinden!$A$4:$M$11169,11,0)</f>
        <v>#N/A</v>
      </c>
    </row>
    <row r="328" spans="1:29">
      <c r="A328">
        <v>10046000</v>
      </c>
      <c r="B328" t="str">
        <f t="shared" si="5"/>
        <v>1004</v>
      </c>
      <c r="C328" t="s">
        <v>4272</v>
      </c>
      <c r="D328">
        <v>2</v>
      </c>
      <c r="E328" t="s">
        <v>12774</v>
      </c>
      <c r="F328" s="10">
        <v>476.23</v>
      </c>
      <c r="G328" s="11">
        <v>88892</v>
      </c>
      <c r="H328">
        <v>10046000</v>
      </c>
      <c r="I328" t="s">
        <v>13122</v>
      </c>
      <c r="J328">
        <v>2</v>
      </c>
      <c r="K328" t="s">
        <v>12780</v>
      </c>
      <c r="L328">
        <v>1</v>
      </c>
      <c r="M328" t="s">
        <v>12765</v>
      </c>
      <c r="N328">
        <v>1001</v>
      </c>
      <c r="O328" t="s">
        <v>13116</v>
      </c>
      <c r="P328">
        <v>1</v>
      </c>
      <c r="Q328" t="s">
        <v>12787</v>
      </c>
      <c r="R328">
        <v>117</v>
      </c>
      <c r="S328" t="s">
        <v>4272</v>
      </c>
      <c r="T328">
        <v>100</v>
      </c>
      <c r="U328" t="s">
        <v>13117</v>
      </c>
      <c r="V328" t="s">
        <v>13118</v>
      </c>
      <c r="W328" t="s">
        <v>13117</v>
      </c>
      <c r="X328">
        <v>10</v>
      </c>
      <c r="Y328" t="s">
        <v>13117</v>
      </c>
      <c r="Z328">
        <v>1</v>
      </c>
      <c r="AA328" t="s">
        <v>23</v>
      </c>
      <c r="AC328" t="e">
        <f>VLOOKUP(A328,Gemeinden!$A$4:$M$11169,11,0)</f>
        <v>#N/A</v>
      </c>
    </row>
    <row r="329" spans="1:29">
      <c r="A329">
        <v>11000000</v>
      </c>
      <c r="B329" t="str">
        <f t="shared" si="5"/>
        <v>1100</v>
      </c>
      <c r="C329" t="s">
        <v>4280</v>
      </c>
      <c r="D329">
        <v>1</v>
      </c>
      <c r="E329" t="s">
        <v>12754</v>
      </c>
      <c r="F329" s="10">
        <v>891.69</v>
      </c>
      <c r="G329" s="11">
        <v>3520031</v>
      </c>
      <c r="H329">
        <v>11000000</v>
      </c>
      <c r="I329" t="s">
        <v>13123</v>
      </c>
      <c r="J329">
        <v>1</v>
      </c>
      <c r="K329" t="s">
        <v>12764</v>
      </c>
      <c r="L329">
        <v>1</v>
      </c>
      <c r="M329" t="s">
        <v>12765</v>
      </c>
      <c r="N329">
        <v>1101</v>
      </c>
      <c r="O329" t="s">
        <v>4283</v>
      </c>
      <c r="P329">
        <v>1</v>
      </c>
      <c r="Q329" t="s">
        <v>12787</v>
      </c>
      <c r="R329">
        <v>205</v>
      </c>
      <c r="S329" t="s">
        <v>4283</v>
      </c>
      <c r="T329">
        <v>110</v>
      </c>
      <c r="U329" t="s">
        <v>4283</v>
      </c>
      <c r="V329" t="s">
        <v>13124</v>
      </c>
      <c r="W329" t="s">
        <v>4283</v>
      </c>
      <c r="X329">
        <v>11</v>
      </c>
      <c r="Y329" t="s">
        <v>4283</v>
      </c>
      <c r="Z329">
        <v>2</v>
      </c>
      <c r="AA329" t="s">
        <v>4281</v>
      </c>
      <c r="AC329">
        <f>VLOOKUP(A329,Gemeinden!$A$4:$M$11169,11,0)</f>
        <v>1793498</v>
      </c>
    </row>
    <row r="330" spans="1:29">
      <c r="A330">
        <v>12051000</v>
      </c>
      <c r="B330" t="str">
        <f t="shared" si="5"/>
        <v>1205</v>
      </c>
      <c r="C330" t="s">
        <v>4284</v>
      </c>
      <c r="D330">
        <v>1</v>
      </c>
      <c r="E330" t="s">
        <v>12754</v>
      </c>
      <c r="F330" s="10">
        <v>229.71</v>
      </c>
      <c r="G330" s="11">
        <v>71574</v>
      </c>
      <c r="H330">
        <v>12069000</v>
      </c>
      <c r="I330" t="s">
        <v>13125</v>
      </c>
      <c r="J330">
        <v>3</v>
      </c>
      <c r="K330" t="s">
        <v>12772</v>
      </c>
      <c r="L330">
        <v>2</v>
      </c>
      <c r="M330" t="s">
        <v>12757</v>
      </c>
      <c r="N330">
        <v>1201</v>
      </c>
      <c r="O330" t="s">
        <v>13126</v>
      </c>
      <c r="P330">
        <v>3</v>
      </c>
      <c r="Q330" t="s">
        <v>12759</v>
      </c>
      <c r="R330">
        <v>206</v>
      </c>
      <c r="S330" t="s">
        <v>13127</v>
      </c>
      <c r="T330">
        <v>120</v>
      </c>
      <c r="U330" t="s">
        <v>4286</v>
      </c>
      <c r="V330" t="s">
        <v>13128</v>
      </c>
      <c r="W330" t="s">
        <v>4286</v>
      </c>
      <c r="X330">
        <v>12</v>
      </c>
      <c r="Y330" t="s">
        <v>4286</v>
      </c>
      <c r="Z330">
        <v>2</v>
      </c>
      <c r="AA330" t="s">
        <v>4281</v>
      </c>
      <c r="AC330">
        <f>VLOOKUP(A330,Gemeinden!$A$4:$M$11169,11,0)</f>
        <v>36251</v>
      </c>
    </row>
    <row r="331" spans="1:29">
      <c r="A331">
        <v>12052000</v>
      </c>
      <c r="B331" t="str">
        <f t="shared" si="5"/>
        <v>1205</v>
      </c>
      <c r="C331" t="s">
        <v>4287</v>
      </c>
      <c r="D331">
        <v>1</v>
      </c>
      <c r="E331" t="s">
        <v>12754</v>
      </c>
      <c r="F331" s="10">
        <v>165.15</v>
      </c>
      <c r="G331" s="11">
        <v>99687</v>
      </c>
      <c r="H331">
        <v>12071000</v>
      </c>
      <c r="I331" t="s">
        <v>13129</v>
      </c>
      <c r="J331">
        <v>3</v>
      </c>
      <c r="K331" t="s">
        <v>12772</v>
      </c>
      <c r="L331">
        <v>2</v>
      </c>
      <c r="M331" t="s">
        <v>12757</v>
      </c>
      <c r="N331">
        <v>1202</v>
      </c>
      <c r="O331" t="s">
        <v>13130</v>
      </c>
      <c r="P331">
        <v>3</v>
      </c>
      <c r="Q331" t="s">
        <v>12759</v>
      </c>
      <c r="R331">
        <v>207</v>
      </c>
      <c r="S331" t="s">
        <v>4289</v>
      </c>
      <c r="T331">
        <v>120</v>
      </c>
      <c r="U331" t="s">
        <v>4286</v>
      </c>
      <c r="V331" t="s">
        <v>13128</v>
      </c>
      <c r="W331" t="s">
        <v>4286</v>
      </c>
      <c r="X331">
        <v>12</v>
      </c>
      <c r="Y331" t="s">
        <v>4286</v>
      </c>
      <c r="Z331">
        <v>2</v>
      </c>
      <c r="AA331" t="s">
        <v>4281</v>
      </c>
      <c r="AC331">
        <f>VLOOKUP(A331,Gemeinden!$A$4:$M$11169,11,0)</f>
        <v>50587</v>
      </c>
    </row>
    <row r="332" spans="1:29">
      <c r="A332">
        <v>12053000</v>
      </c>
      <c r="B332" t="str">
        <f t="shared" si="5"/>
        <v>1205</v>
      </c>
      <c r="C332" t="s">
        <v>4290</v>
      </c>
      <c r="D332">
        <v>1</v>
      </c>
      <c r="E332" t="s">
        <v>12754</v>
      </c>
      <c r="F332" s="10">
        <v>147.85</v>
      </c>
      <c r="G332" s="11">
        <v>58092</v>
      </c>
      <c r="H332">
        <v>12067000</v>
      </c>
      <c r="I332" t="s">
        <v>13131</v>
      </c>
      <c r="J332">
        <v>3</v>
      </c>
      <c r="K332" t="s">
        <v>12772</v>
      </c>
      <c r="L332">
        <v>2</v>
      </c>
      <c r="M332" t="s">
        <v>12757</v>
      </c>
      <c r="N332">
        <v>1203</v>
      </c>
      <c r="O332" t="s">
        <v>13132</v>
      </c>
      <c r="P332">
        <v>3</v>
      </c>
      <c r="Q332" t="s">
        <v>12759</v>
      </c>
      <c r="R332">
        <v>208</v>
      </c>
      <c r="S332" t="s">
        <v>13133</v>
      </c>
      <c r="T332">
        <v>120</v>
      </c>
      <c r="U332" t="s">
        <v>4286</v>
      </c>
      <c r="V332" t="s">
        <v>13128</v>
      </c>
      <c r="W332" t="s">
        <v>4286</v>
      </c>
      <c r="X332">
        <v>12</v>
      </c>
      <c r="Y332" t="s">
        <v>4286</v>
      </c>
      <c r="Z332">
        <v>2</v>
      </c>
      <c r="AA332" t="s">
        <v>4281</v>
      </c>
      <c r="AC332">
        <f>VLOOKUP(A332,Gemeinden!$A$4:$M$11169,11,0)</f>
        <v>30103</v>
      </c>
    </row>
    <row r="333" spans="1:29">
      <c r="A333">
        <v>12054000</v>
      </c>
      <c r="B333" t="str">
        <f t="shared" si="5"/>
        <v>1205</v>
      </c>
      <c r="C333" t="s">
        <v>4293</v>
      </c>
      <c r="D333">
        <v>1</v>
      </c>
      <c r="E333" t="s">
        <v>12754</v>
      </c>
      <c r="F333" s="10">
        <v>188.25</v>
      </c>
      <c r="G333" s="11">
        <v>167745</v>
      </c>
      <c r="H333">
        <v>12054000</v>
      </c>
      <c r="I333" t="s">
        <v>13134</v>
      </c>
      <c r="J333">
        <v>1</v>
      </c>
      <c r="K333" t="s">
        <v>12764</v>
      </c>
      <c r="L333">
        <v>1</v>
      </c>
      <c r="M333" t="s">
        <v>12765</v>
      </c>
      <c r="N333">
        <v>1201</v>
      </c>
      <c r="O333" t="s">
        <v>13126</v>
      </c>
      <c r="P333">
        <v>3</v>
      </c>
      <c r="Q333" t="s">
        <v>12759</v>
      </c>
      <c r="R333">
        <v>206</v>
      </c>
      <c r="S333" t="s">
        <v>13127</v>
      </c>
      <c r="T333">
        <v>120</v>
      </c>
      <c r="U333" t="s">
        <v>4286</v>
      </c>
      <c r="V333" t="s">
        <v>13128</v>
      </c>
      <c r="W333" t="s">
        <v>4286</v>
      </c>
      <c r="X333">
        <v>12</v>
      </c>
      <c r="Y333" t="s">
        <v>4286</v>
      </c>
      <c r="Z333">
        <v>2</v>
      </c>
      <c r="AA333" t="s">
        <v>4281</v>
      </c>
      <c r="AC333">
        <f>VLOOKUP(A333,Gemeinden!$A$4:$M$11169,11,0)</f>
        <v>86891</v>
      </c>
    </row>
    <row r="334" spans="1:29">
      <c r="A334">
        <v>12060000</v>
      </c>
      <c r="B334" t="str">
        <f t="shared" si="5"/>
        <v>1206</v>
      </c>
      <c r="C334" t="s">
        <v>13135</v>
      </c>
      <c r="D334">
        <v>2</v>
      </c>
      <c r="E334" t="s">
        <v>12774</v>
      </c>
      <c r="F334" s="10">
        <v>1479.67</v>
      </c>
      <c r="G334" s="11">
        <v>177411</v>
      </c>
      <c r="H334">
        <v>12060000</v>
      </c>
      <c r="I334" t="s">
        <v>13135</v>
      </c>
      <c r="J334">
        <v>3</v>
      </c>
      <c r="K334" t="s">
        <v>12772</v>
      </c>
      <c r="L334">
        <v>2</v>
      </c>
      <c r="M334" t="s">
        <v>12757</v>
      </c>
      <c r="N334">
        <v>1205</v>
      </c>
      <c r="O334" t="s">
        <v>13136</v>
      </c>
      <c r="P334">
        <v>3</v>
      </c>
      <c r="Q334" t="s">
        <v>12759</v>
      </c>
      <c r="R334">
        <v>209</v>
      </c>
      <c r="S334" t="s">
        <v>4299</v>
      </c>
      <c r="T334">
        <v>120</v>
      </c>
      <c r="U334" t="s">
        <v>4286</v>
      </c>
      <c r="V334" t="s">
        <v>13128</v>
      </c>
      <c r="W334" t="s">
        <v>4286</v>
      </c>
      <c r="X334">
        <v>12</v>
      </c>
      <c r="Y334" t="s">
        <v>4286</v>
      </c>
      <c r="Z334">
        <v>2</v>
      </c>
      <c r="AA334" t="s">
        <v>4281</v>
      </c>
      <c r="AC334" t="e">
        <f>VLOOKUP(A334,Gemeinden!$A$4:$M$11169,11,0)</f>
        <v>#N/A</v>
      </c>
    </row>
    <row r="335" spans="1:29">
      <c r="A335">
        <v>12061000</v>
      </c>
      <c r="B335" t="str">
        <f t="shared" si="5"/>
        <v>1206</v>
      </c>
      <c r="C335" t="s">
        <v>13137</v>
      </c>
      <c r="D335">
        <v>2</v>
      </c>
      <c r="E335" t="s">
        <v>12774</v>
      </c>
      <c r="F335" s="10">
        <v>2274.47</v>
      </c>
      <c r="G335" s="11">
        <v>164528</v>
      </c>
      <c r="H335">
        <v>12061000</v>
      </c>
      <c r="I335" t="s">
        <v>13137</v>
      </c>
      <c r="J335">
        <v>4</v>
      </c>
      <c r="K335" t="s">
        <v>12756</v>
      </c>
      <c r="L335">
        <v>2</v>
      </c>
      <c r="M335" t="s">
        <v>12757</v>
      </c>
      <c r="N335">
        <v>1202</v>
      </c>
      <c r="O335" t="s">
        <v>13130</v>
      </c>
      <c r="P335">
        <v>3</v>
      </c>
      <c r="Q335" t="s">
        <v>12759</v>
      </c>
      <c r="R335">
        <v>210</v>
      </c>
      <c r="S335" t="s">
        <v>4507</v>
      </c>
      <c r="T335">
        <v>120</v>
      </c>
      <c r="U335" t="s">
        <v>4286</v>
      </c>
      <c r="V335" t="s">
        <v>13128</v>
      </c>
      <c r="W335" t="s">
        <v>4286</v>
      </c>
      <c r="X335">
        <v>12</v>
      </c>
      <c r="Y335" t="s">
        <v>4286</v>
      </c>
      <c r="Z335">
        <v>2</v>
      </c>
      <c r="AA335" t="s">
        <v>4281</v>
      </c>
      <c r="AC335" t="e">
        <f>VLOOKUP(A335,Gemeinden!$A$4:$M$11169,11,0)</f>
        <v>#N/A</v>
      </c>
    </row>
    <row r="336" spans="1:29">
      <c r="A336">
        <v>12062000</v>
      </c>
      <c r="B336" t="str">
        <f t="shared" si="5"/>
        <v>1206</v>
      </c>
      <c r="C336" t="s">
        <v>13138</v>
      </c>
      <c r="D336">
        <v>2</v>
      </c>
      <c r="E336" t="s">
        <v>12774</v>
      </c>
      <c r="F336" s="10">
        <v>1899.54</v>
      </c>
      <c r="G336" s="11">
        <v>104673</v>
      </c>
      <c r="H336">
        <v>12062000</v>
      </c>
      <c r="I336" t="s">
        <v>13138</v>
      </c>
      <c r="J336">
        <v>4</v>
      </c>
      <c r="K336" t="s">
        <v>12756</v>
      </c>
      <c r="L336">
        <v>2</v>
      </c>
      <c r="M336" t="s">
        <v>12757</v>
      </c>
      <c r="N336">
        <v>1202</v>
      </c>
      <c r="O336" t="s">
        <v>13130</v>
      </c>
      <c r="P336">
        <v>3</v>
      </c>
      <c r="Q336" t="s">
        <v>12759</v>
      </c>
      <c r="R336">
        <v>211</v>
      </c>
      <c r="S336" t="s">
        <v>4329</v>
      </c>
      <c r="T336">
        <v>120</v>
      </c>
      <c r="U336" t="s">
        <v>4286</v>
      </c>
      <c r="V336" t="s">
        <v>13128</v>
      </c>
      <c r="W336" t="s">
        <v>4286</v>
      </c>
      <c r="X336">
        <v>12</v>
      </c>
      <c r="Y336" t="s">
        <v>4286</v>
      </c>
      <c r="Z336">
        <v>2</v>
      </c>
      <c r="AA336" t="s">
        <v>4281</v>
      </c>
      <c r="AC336" t="e">
        <f>VLOOKUP(A336,Gemeinden!$A$4:$M$11169,11,0)</f>
        <v>#N/A</v>
      </c>
    </row>
    <row r="337" spans="1:29">
      <c r="A337">
        <v>12063000</v>
      </c>
      <c r="B337" t="str">
        <f t="shared" si="5"/>
        <v>1206</v>
      </c>
      <c r="C337" t="s">
        <v>13139</v>
      </c>
      <c r="D337">
        <v>2</v>
      </c>
      <c r="E337" t="s">
        <v>12774</v>
      </c>
      <c r="F337" s="10">
        <v>1727.3</v>
      </c>
      <c r="G337" s="11">
        <v>158236</v>
      </c>
      <c r="H337">
        <v>12063000</v>
      </c>
      <c r="I337" t="s">
        <v>13139</v>
      </c>
      <c r="J337">
        <v>4</v>
      </c>
      <c r="K337" t="s">
        <v>12756</v>
      </c>
      <c r="L337">
        <v>2</v>
      </c>
      <c r="M337" t="s">
        <v>12757</v>
      </c>
      <c r="N337">
        <v>1201</v>
      </c>
      <c r="O337" t="s">
        <v>13126</v>
      </c>
      <c r="P337">
        <v>3</v>
      </c>
      <c r="Q337" t="s">
        <v>12759</v>
      </c>
      <c r="R337">
        <v>206</v>
      </c>
      <c r="S337" t="s">
        <v>13127</v>
      </c>
      <c r="T337">
        <v>120</v>
      </c>
      <c r="U337" t="s">
        <v>4286</v>
      </c>
      <c r="V337" t="s">
        <v>13128</v>
      </c>
      <c r="W337" t="s">
        <v>4286</v>
      </c>
      <c r="X337">
        <v>12</v>
      </c>
      <c r="Y337" t="s">
        <v>4286</v>
      </c>
      <c r="Z337">
        <v>2</v>
      </c>
      <c r="AA337" t="s">
        <v>4281</v>
      </c>
      <c r="AC337" t="e">
        <f>VLOOKUP(A337,Gemeinden!$A$4:$M$11169,11,0)</f>
        <v>#N/A</v>
      </c>
    </row>
    <row r="338" spans="1:29">
      <c r="A338">
        <v>12064000</v>
      </c>
      <c r="B338" t="str">
        <f t="shared" si="5"/>
        <v>1206</v>
      </c>
      <c r="C338" t="s">
        <v>13140</v>
      </c>
      <c r="D338">
        <v>2</v>
      </c>
      <c r="E338" t="s">
        <v>12774</v>
      </c>
      <c r="F338" s="10">
        <v>2158.67</v>
      </c>
      <c r="G338" s="11">
        <v>190714</v>
      </c>
      <c r="H338">
        <v>12064000</v>
      </c>
      <c r="I338" t="s">
        <v>13141</v>
      </c>
      <c r="J338">
        <v>4</v>
      </c>
      <c r="K338" t="s">
        <v>12756</v>
      </c>
      <c r="L338">
        <v>2</v>
      </c>
      <c r="M338" t="s">
        <v>12757</v>
      </c>
      <c r="N338">
        <v>1203</v>
      </c>
      <c r="O338" t="s">
        <v>13132</v>
      </c>
      <c r="P338">
        <v>3</v>
      </c>
      <c r="Q338" t="s">
        <v>12759</v>
      </c>
      <c r="R338">
        <v>208</v>
      </c>
      <c r="S338" t="s">
        <v>13133</v>
      </c>
      <c r="T338">
        <v>120</v>
      </c>
      <c r="U338" t="s">
        <v>4286</v>
      </c>
      <c r="V338" t="s">
        <v>13128</v>
      </c>
      <c r="W338" t="s">
        <v>4286</v>
      </c>
      <c r="X338">
        <v>12</v>
      </c>
      <c r="Y338" t="s">
        <v>4286</v>
      </c>
      <c r="Z338">
        <v>2</v>
      </c>
      <c r="AA338" t="s">
        <v>4281</v>
      </c>
      <c r="AC338" t="e">
        <f>VLOOKUP(A338,Gemeinden!$A$4:$M$11169,11,0)</f>
        <v>#N/A</v>
      </c>
    </row>
    <row r="339" spans="1:29">
      <c r="A339">
        <v>12065000</v>
      </c>
      <c r="B339" t="str">
        <f t="shared" si="5"/>
        <v>1206</v>
      </c>
      <c r="C339" t="s">
        <v>13142</v>
      </c>
      <c r="D339">
        <v>2</v>
      </c>
      <c r="E339" t="s">
        <v>12774</v>
      </c>
      <c r="F339" s="10">
        <v>1808.18</v>
      </c>
      <c r="G339" s="11">
        <v>207524</v>
      </c>
      <c r="H339">
        <v>12065000</v>
      </c>
      <c r="I339" t="s">
        <v>13142</v>
      </c>
      <c r="J339">
        <v>4</v>
      </c>
      <c r="K339" t="s">
        <v>12756</v>
      </c>
      <c r="L339">
        <v>2</v>
      </c>
      <c r="M339" t="s">
        <v>12757</v>
      </c>
      <c r="N339">
        <v>1204</v>
      </c>
      <c r="O339" t="s">
        <v>13143</v>
      </c>
      <c r="P339">
        <v>3</v>
      </c>
      <c r="Q339" t="s">
        <v>12759</v>
      </c>
      <c r="R339">
        <v>212</v>
      </c>
      <c r="S339" t="s">
        <v>4384</v>
      </c>
      <c r="T339">
        <v>120</v>
      </c>
      <c r="U339" t="s">
        <v>4286</v>
      </c>
      <c r="V339" t="s">
        <v>13128</v>
      </c>
      <c r="W339" t="s">
        <v>4286</v>
      </c>
      <c r="X339">
        <v>12</v>
      </c>
      <c r="Y339" t="s">
        <v>4286</v>
      </c>
      <c r="Z339">
        <v>2</v>
      </c>
      <c r="AA339" t="s">
        <v>4281</v>
      </c>
      <c r="AC339" t="e">
        <f>VLOOKUP(A339,Gemeinden!$A$4:$M$11169,11,0)</f>
        <v>#N/A</v>
      </c>
    </row>
    <row r="340" spans="1:29">
      <c r="A340">
        <v>12066000</v>
      </c>
      <c r="B340" t="str">
        <f t="shared" si="5"/>
        <v>1206</v>
      </c>
      <c r="C340" t="s">
        <v>13144</v>
      </c>
      <c r="D340">
        <v>2</v>
      </c>
      <c r="E340" t="s">
        <v>12774</v>
      </c>
      <c r="F340" s="10">
        <v>1223.08</v>
      </c>
      <c r="G340" s="11">
        <v>112450</v>
      </c>
      <c r="H340">
        <v>12066000</v>
      </c>
      <c r="I340" t="s">
        <v>13144</v>
      </c>
      <c r="J340">
        <v>4</v>
      </c>
      <c r="K340" t="s">
        <v>12756</v>
      </c>
      <c r="L340">
        <v>2</v>
      </c>
      <c r="M340" t="s">
        <v>12757</v>
      </c>
      <c r="N340">
        <v>1202</v>
      </c>
      <c r="O340" t="s">
        <v>13130</v>
      </c>
      <c r="P340">
        <v>3</v>
      </c>
      <c r="Q340" t="s">
        <v>12759</v>
      </c>
      <c r="R340">
        <v>207</v>
      </c>
      <c r="S340" t="s">
        <v>4289</v>
      </c>
      <c r="T340">
        <v>120</v>
      </c>
      <c r="U340" t="s">
        <v>4286</v>
      </c>
      <c r="V340" t="s">
        <v>13128</v>
      </c>
      <c r="W340" t="s">
        <v>4286</v>
      </c>
      <c r="X340">
        <v>12</v>
      </c>
      <c r="Y340" t="s">
        <v>4286</v>
      </c>
      <c r="Z340">
        <v>2</v>
      </c>
      <c r="AA340" t="s">
        <v>4281</v>
      </c>
      <c r="AC340" t="e">
        <f>VLOOKUP(A340,Gemeinden!$A$4:$M$11169,11,0)</f>
        <v>#N/A</v>
      </c>
    </row>
    <row r="341" spans="1:29">
      <c r="A341">
        <v>12067000</v>
      </c>
      <c r="B341" t="str">
        <f t="shared" si="5"/>
        <v>1206</v>
      </c>
      <c r="C341" t="s">
        <v>13145</v>
      </c>
      <c r="D341">
        <v>2</v>
      </c>
      <c r="E341" t="s">
        <v>12774</v>
      </c>
      <c r="F341" s="10">
        <v>2256.79</v>
      </c>
      <c r="G341" s="11">
        <v>182397</v>
      </c>
      <c r="H341">
        <v>12067000</v>
      </c>
      <c r="I341" t="s">
        <v>13131</v>
      </c>
      <c r="J341">
        <v>3</v>
      </c>
      <c r="K341" t="s">
        <v>12772</v>
      </c>
      <c r="L341">
        <v>2</v>
      </c>
      <c r="M341" t="s">
        <v>12757</v>
      </c>
      <c r="N341">
        <v>1203</v>
      </c>
      <c r="O341" t="s">
        <v>13132</v>
      </c>
      <c r="P341">
        <v>3</v>
      </c>
      <c r="Q341" t="s">
        <v>12759</v>
      </c>
      <c r="R341">
        <v>208</v>
      </c>
      <c r="S341" t="s">
        <v>13133</v>
      </c>
      <c r="T341">
        <v>120</v>
      </c>
      <c r="U341" t="s">
        <v>4286</v>
      </c>
      <c r="V341" t="s">
        <v>13128</v>
      </c>
      <c r="W341" t="s">
        <v>4286</v>
      </c>
      <c r="X341">
        <v>12</v>
      </c>
      <c r="Y341" t="s">
        <v>4286</v>
      </c>
      <c r="Z341">
        <v>2</v>
      </c>
      <c r="AA341" t="s">
        <v>4281</v>
      </c>
      <c r="AC341" t="e">
        <f>VLOOKUP(A341,Gemeinden!$A$4:$M$11169,11,0)</f>
        <v>#N/A</v>
      </c>
    </row>
    <row r="342" spans="1:29">
      <c r="A342">
        <v>12068000</v>
      </c>
      <c r="B342" t="str">
        <f t="shared" si="5"/>
        <v>1206</v>
      </c>
      <c r="C342" t="s">
        <v>13146</v>
      </c>
      <c r="D342">
        <v>2</v>
      </c>
      <c r="E342" t="s">
        <v>12774</v>
      </c>
      <c r="F342" s="10">
        <v>2526.55</v>
      </c>
      <c r="G342" s="11">
        <v>99110</v>
      </c>
      <c r="H342">
        <v>12068000</v>
      </c>
      <c r="I342" t="s">
        <v>13146</v>
      </c>
      <c r="J342">
        <v>4</v>
      </c>
      <c r="K342" t="s">
        <v>12756</v>
      </c>
      <c r="L342">
        <v>2</v>
      </c>
      <c r="M342" t="s">
        <v>12757</v>
      </c>
      <c r="N342">
        <v>1204</v>
      </c>
      <c r="O342" t="s">
        <v>13143</v>
      </c>
      <c r="P342">
        <v>3</v>
      </c>
      <c r="Q342" t="s">
        <v>12759</v>
      </c>
      <c r="R342">
        <v>213</v>
      </c>
      <c r="S342" t="s">
        <v>4438</v>
      </c>
      <c r="T342">
        <v>120</v>
      </c>
      <c r="U342" t="s">
        <v>4286</v>
      </c>
      <c r="V342" t="s">
        <v>13128</v>
      </c>
      <c r="W342" t="s">
        <v>4286</v>
      </c>
      <c r="X342">
        <v>12</v>
      </c>
      <c r="Y342" t="s">
        <v>4286</v>
      </c>
      <c r="Z342">
        <v>2</v>
      </c>
      <c r="AA342" t="s">
        <v>4281</v>
      </c>
      <c r="AC342" t="e">
        <f>VLOOKUP(A342,Gemeinden!$A$4:$M$11169,11,0)</f>
        <v>#N/A</v>
      </c>
    </row>
    <row r="343" spans="1:29">
      <c r="A343">
        <v>12069000</v>
      </c>
      <c r="B343" t="str">
        <f t="shared" si="5"/>
        <v>1206</v>
      </c>
      <c r="C343" t="s">
        <v>13147</v>
      </c>
      <c r="D343">
        <v>2</v>
      </c>
      <c r="E343" t="s">
        <v>12774</v>
      </c>
      <c r="F343" s="10">
        <v>2591.97</v>
      </c>
      <c r="G343" s="11">
        <v>210910</v>
      </c>
      <c r="H343">
        <v>12069000</v>
      </c>
      <c r="I343" t="s">
        <v>13125</v>
      </c>
      <c r="J343">
        <v>3</v>
      </c>
      <c r="K343" t="s">
        <v>12772</v>
      </c>
      <c r="L343">
        <v>2</v>
      </c>
      <c r="M343" t="s">
        <v>12757</v>
      </c>
      <c r="N343">
        <v>1201</v>
      </c>
      <c r="O343" t="s">
        <v>13126</v>
      </c>
      <c r="P343">
        <v>3</v>
      </c>
      <c r="Q343" t="s">
        <v>12759</v>
      </c>
      <c r="R343">
        <v>206</v>
      </c>
      <c r="S343" t="s">
        <v>13127</v>
      </c>
      <c r="T343">
        <v>120</v>
      </c>
      <c r="U343" t="s">
        <v>4286</v>
      </c>
      <c r="V343" t="s">
        <v>13128</v>
      </c>
      <c r="W343" t="s">
        <v>4286</v>
      </c>
      <c r="X343">
        <v>12</v>
      </c>
      <c r="Y343" t="s">
        <v>4286</v>
      </c>
      <c r="Z343">
        <v>2</v>
      </c>
      <c r="AA343" t="s">
        <v>4281</v>
      </c>
      <c r="AC343" t="e">
        <f>VLOOKUP(A343,Gemeinden!$A$4:$M$11169,11,0)</f>
        <v>#N/A</v>
      </c>
    </row>
    <row r="344" spans="1:29">
      <c r="A344">
        <v>12070000</v>
      </c>
      <c r="B344" t="str">
        <f t="shared" si="5"/>
        <v>1207</v>
      </c>
      <c r="C344" t="s">
        <v>13148</v>
      </c>
      <c r="D344">
        <v>2</v>
      </c>
      <c r="E344" t="s">
        <v>12774</v>
      </c>
      <c r="F344" s="10">
        <v>2138.61</v>
      </c>
      <c r="G344" s="11">
        <v>77573</v>
      </c>
      <c r="H344">
        <v>12070000</v>
      </c>
      <c r="I344" t="s">
        <v>13148</v>
      </c>
      <c r="J344">
        <v>4</v>
      </c>
      <c r="K344" t="s">
        <v>12756</v>
      </c>
      <c r="L344">
        <v>2</v>
      </c>
      <c r="M344" t="s">
        <v>12757</v>
      </c>
      <c r="N344">
        <v>1204</v>
      </c>
      <c r="O344" t="s">
        <v>13143</v>
      </c>
      <c r="P344">
        <v>3</v>
      </c>
      <c r="Q344" t="s">
        <v>12759</v>
      </c>
      <c r="R344">
        <v>214</v>
      </c>
      <c r="S344" t="s">
        <v>13149</v>
      </c>
      <c r="T344">
        <v>120</v>
      </c>
      <c r="U344" t="s">
        <v>4286</v>
      </c>
      <c r="V344" t="s">
        <v>13128</v>
      </c>
      <c r="W344" t="s">
        <v>4286</v>
      </c>
      <c r="X344">
        <v>12</v>
      </c>
      <c r="Y344" t="s">
        <v>4286</v>
      </c>
      <c r="Z344">
        <v>2</v>
      </c>
      <c r="AA344" t="s">
        <v>4281</v>
      </c>
      <c r="AC344" t="e">
        <f>VLOOKUP(A344,Gemeinden!$A$4:$M$11169,11,0)</f>
        <v>#N/A</v>
      </c>
    </row>
    <row r="345" spans="1:29">
      <c r="A345">
        <v>12071000</v>
      </c>
      <c r="B345" t="str">
        <f t="shared" si="5"/>
        <v>1207</v>
      </c>
      <c r="C345" t="s">
        <v>13150</v>
      </c>
      <c r="D345">
        <v>2</v>
      </c>
      <c r="E345" t="s">
        <v>12774</v>
      </c>
      <c r="F345" s="10">
        <v>1657.46</v>
      </c>
      <c r="G345" s="11">
        <v>117635</v>
      </c>
      <c r="H345">
        <v>12071000</v>
      </c>
      <c r="I345" t="s">
        <v>13129</v>
      </c>
      <c r="J345">
        <v>3</v>
      </c>
      <c r="K345" t="s">
        <v>12772</v>
      </c>
      <c r="L345">
        <v>2</v>
      </c>
      <c r="M345" t="s">
        <v>12757</v>
      </c>
      <c r="N345">
        <v>1202</v>
      </c>
      <c r="O345" t="s">
        <v>13130</v>
      </c>
      <c r="P345">
        <v>3</v>
      </c>
      <c r="Q345" t="s">
        <v>12759</v>
      </c>
      <c r="R345">
        <v>207</v>
      </c>
      <c r="S345" t="s">
        <v>4289</v>
      </c>
      <c r="T345">
        <v>120</v>
      </c>
      <c r="U345" t="s">
        <v>4286</v>
      </c>
      <c r="V345" t="s">
        <v>13128</v>
      </c>
      <c r="W345" t="s">
        <v>4286</v>
      </c>
      <c r="X345">
        <v>12</v>
      </c>
      <c r="Y345" t="s">
        <v>4286</v>
      </c>
      <c r="Z345">
        <v>2</v>
      </c>
      <c r="AA345" t="s">
        <v>4281</v>
      </c>
      <c r="AC345" t="e">
        <f>VLOOKUP(A345,Gemeinden!$A$4:$M$11169,11,0)</f>
        <v>#N/A</v>
      </c>
    </row>
    <row r="346" spans="1:29">
      <c r="A346">
        <v>12072000</v>
      </c>
      <c r="B346" t="str">
        <f t="shared" si="5"/>
        <v>1207</v>
      </c>
      <c r="C346" t="s">
        <v>13151</v>
      </c>
      <c r="D346">
        <v>2</v>
      </c>
      <c r="E346" t="s">
        <v>12774</v>
      </c>
      <c r="F346" s="10">
        <v>2104.19</v>
      </c>
      <c r="G346" s="11">
        <v>163553</v>
      </c>
      <c r="H346">
        <v>12072000</v>
      </c>
      <c r="I346" t="s">
        <v>13151</v>
      </c>
      <c r="J346">
        <v>4</v>
      </c>
      <c r="K346" t="s">
        <v>12756</v>
      </c>
      <c r="L346">
        <v>2</v>
      </c>
      <c r="M346" t="s">
        <v>12757</v>
      </c>
      <c r="N346">
        <v>1201</v>
      </c>
      <c r="O346" t="s">
        <v>13126</v>
      </c>
      <c r="P346">
        <v>3</v>
      </c>
      <c r="Q346" t="s">
        <v>12759</v>
      </c>
      <c r="R346">
        <v>210</v>
      </c>
      <c r="S346" t="s">
        <v>4507</v>
      </c>
      <c r="T346">
        <v>120</v>
      </c>
      <c r="U346" t="s">
        <v>4286</v>
      </c>
      <c r="V346" t="s">
        <v>13128</v>
      </c>
      <c r="W346" t="s">
        <v>4286</v>
      </c>
      <c r="X346">
        <v>12</v>
      </c>
      <c r="Y346" t="s">
        <v>4286</v>
      </c>
      <c r="Z346">
        <v>2</v>
      </c>
      <c r="AA346" t="s">
        <v>4281</v>
      </c>
      <c r="AC346" t="e">
        <f>VLOOKUP(A346,Gemeinden!$A$4:$M$11169,11,0)</f>
        <v>#N/A</v>
      </c>
    </row>
    <row r="347" spans="1:29">
      <c r="A347">
        <v>12073000</v>
      </c>
      <c r="B347" t="str">
        <f t="shared" si="5"/>
        <v>1207</v>
      </c>
      <c r="C347" t="s">
        <v>13152</v>
      </c>
      <c r="D347">
        <v>2</v>
      </c>
      <c r="E347" t="s">
        <v>12774</v>
      </c>
      <c r="F347" s="10">
        <v>3076.93</v>
      </c>
      <c r="G347" s="11">
        <v>121014</v>
      </c>
      <c r="H347">
        <v>12073000</v>
      </c>
      <c r="I347" t="s">
        <v>13152</v>
      </c>
      <c r="J347">
        <v>4</v>
      </c>
      <c r="K347" t="s">
        <v>12756</v>
      </c>
      <c r="L347">
        <v>2</v>
      </c>
      <c r="M347" t="s">
        <v>12757</v>
      </c>
      <c r="N347">
        <v>1205</v>
      </c>
      <c r="O347" t="s">
        <v>13136</v>
      </c>
      <c r="P347">
        <v>3</v>
      </c>
      <c r="Q347" t="s">
        <v>12759</v>
      </c>
      <c r="R347">
        <v>215</v>
      </c>
      <c r="S347" t="s">
        <v>4522</v>
      </c>
      <c r="T347">
        <v>120</v>
      </c>
      <c r="U347" t="s">
        <v>4286</v>
      </c>
      <c r="V347" t="s">
        <v>13128</v>
      </c>
      <c r="W347" t="s">
        <v>4286</v>
      </c>
      <c r="X347">
        <v>12</v>
      </c>
      <c r="Y347" t="s">
        <v>4286</v>
      </c>
      <c r="Z347">
        <v>2</v>
      </c>
      <c r="AA347" t="s">
        <v>4281</v>
      </c>
      <c r="AC347" t="e">
        <f>VLOOKUP(A347,Gemeinden!$A$4:$M$11169,11,0)</f>
        <v>#N/A</v>
      </c>
    </row>
    <row r="348" spans="1:29">
      <c r="A348">
        <v>13003000</v>
      </c>
      <c r="B348" t="str">
        <f t="shared" si="5"/>
        <v>1300</v>
      </c>
      <c r="C348" t="s">
        <v>13153</v>
      </c>
      <c r="D348">
        <v>1</v>
      </c>
      <c r="E348" t="s">
        <v>12754</v>
      </c>
      <c r="F348" s="10">
        <v>181.26</v>
      </c>
      <c r="G348" s="11">
        <v>206011</v>
      </c>
      <c r="H348">
        <v>13003000</v>
      </c>
      <c r="I348" t="s">
        <v>13154</v>
      </c>
      <c r="J348">
        <v>1</v>
      </c>
      <c r="K348" t="s">
        <v>12764</v>
      </c>
      <c r="L348">
        <v>1</v>
      </c>
      <c r="M348" t="s">
        <v>12765</v>
      </c>
      <c r="N348">
        <v>1302</v>
      </c>
      <c r="O348" t="s">
        <v>13155</v>
      </c>
      <c r="P348">
        <v>3</v>
      </c>
      <c r="Q348" t="s">
        <v>12759</v>
      </c>
      <c r="R348">
        <v>216</v>
      </c>
      <c r="S348" t="s">
        <v>13156</v>
      </c>
      <c r="T348">
        <v>130</v>
      </c>
      <c r="U348" t="s">
        <v>13157</v>
      </c>
      <c r="V348" t="s">
        <v>13158</v>
      </c>
      <c r="W348" t="s">
        <v>13157</v>
      </c>
      <c r="X348">
        <v>13</v>
      </c>
      <c r="Y348" t="s">
        <v>13157</v>
      </c>
      <c r="Z348">
        <v>2</v>
      </c>
      <c r="AA348" t="s">
        <v>4281</v>
      </c>
      <c r="AC348">
        <f>VLOOKUP(A348,Gemeinden!$A$4:$M$11169,11,0)</f>
        <v>104933</v>
      </c>
    </row>
    <row r="349" spans="1:29">
      <c r="A349">
        <v>13004000</v>
      </c>
      <c r="B349" t="str">
        <f t="shared" si="5"/>
        <v>1300</v>
      </c>
      <c r="C349" t="s">
        <v>13159</v>
      </c>
      <c r="D349">
        <v>1</v>
      </c>
      <c r="E349" t="s">
        <v>12754</v>
      </c>
      <c r="F349" s="10">
        <v>130.52</v>
      </c>
      <c r="G349" s="11">
        <v>96800</v>
      </c>
      <c r="H349">
        <v>13058000</v>
      </c>
      <c r="I349" t="s">
        <v>13160</v>
      </c>
      <c r="J349">
        <v>3</v>
      </c>
      <c r="K349" t="s">
        <v>12772</v>
      </c>
      <c r="L349">
        <v>2</v>
      </c>
      <c r="M349" t="s">
        <v>12757</v>
      </c>
      <c r="N349">
        <v>1304</v>
      </c>
      <c r="O349" t="s">
        <v>13161</v>
      </c>
      <c r="P349">
        <v>3</v>
      </c>
      <c r="Q349" t="s">
        <v>12759</v>
      </c>
      <c r="R349">
        <v>217</v>
      </c>
      <c r="S349" t="s">
        <v>4537</v>
      </c>
      <c r="T349">
        <v>130</v>
      </c>
      <c r="U349" t="s">
        <v>13157</v>
      </c>
      <c r="V349" t="s">
        <v>13158</v>
      </c>
      <c r="W349" t="s">
        <v>13157</v>
      </c>
      <c r="X349">
        <v>13</v>
      </c>
      <c r="Y349" t="s">
        <v>13157</v>
      </c>
      <c r="Z349">
        <v>2</v>
      </c>
      <c r="AA349" t="s">
        <v>4281</v>
      </c>
      <c r="AC349">
        <f>VLOOKUP(A349,Gemeinden!$A$4:$M$11169,11,0)</f>
        <v>49772</v>
      </c>
    </row>
    <row r="350" spans="1:29">
      <c r="A350">
        <v>13071000</v>
      </c>
      <c r="B350" t="str">
        <f t="shared" si="5"/>
        <v>1307</v>
      </c>
      <c r="C350" t="s">
        <v>13162</v>
      </c>
      <c r="D350">
        <v>2</v>
      </c>
      <c r="E350" t="s">
        <v>12774</v>
      </c>
      <c r="F350" s="10">
        <v>5470.34</v>
      </c>
      <c r="G350" s="11">
        <v>262517</v>
      </c>
      <c r="H350">
        <v>13071000</v>
      </c>
      <c r="I350" t="s">
        <v>13162</v>
      </c>
      <c r="J350">
        <v>4</v>
      </c>
      <c r="K350" t="s">
        <v>12756</v>
      </c>
      <c r="L350">
        <v>2</v>
      </c>
      <c r="M350" t="s">
        <v>12757</v>
      </c>
      <c r="N350">
        <v>1301</v>
      </c>
      <c r="O350" t="s">
        <v>13162</v>
      </c>
      <c r="P350">
        <v>3</v>
      </c>
      <c r="Q350" t="s">
        <v>12759</v>
      </c>
      <c r="R350">
        <v>218</v>
      </c>
      <c r="S350" t="s">
        <v>13162</v>
      </c>
      <c r="T350">
        <v>130</v>
      </c>
      <c r="U350" t="s">
        <v>13157</v>
      </c>
      <c r="V350" t="s">
        <v>13158</v>
      </c>
      <c r="W350" t="s">
        <v>13157</v>
      </c>
      <c r="X350">
        <v>13</v>
      </c>
      <c r="Y350" t="s">
        <v>13157</v>
      </c>
      <c r="Z350">
        <v>2</v>
      </c>
      <c r="AA350" t="s">
        <v>4281</v>
      </c>
      <c r="AC350" t="e">
        <f>VLOOKUP(A350,Gemeinden!$A$4:$M$11169,11,0)</f>
        <v>#N/A</v>
      </c>
    </row>
    <row r="351" spans="1:29">
      <c r="A351">
        <v>13072000</v>
      </c>
      <c r="B351" t="str">
        <f t="shared" si="5"/>
        <v>1307</v>
      </c>
      <c r="C351" t="s">
        <v>13163</v>
      </c>
      <c r="D351">
        <v>2</v>
      </c>
      <c r="E351" t="s">
        <v>12774</v>
      </c>
      <c r="F351" s="10">
        <v>3422.56</v>
      </c>
      <c r="G351" s="11">
        <v>213473</v>
      </c>
      <c r="H351">
        <v>13072000</v>
      </c>
      <c r="I351" t="s">
        <v>13163</v>
      </c>
      <c r="J351">
        <v>4</v>
      </c>
      <c r="K351" t="s">
        <v>12756</v>
      </c>
      <c r="L351">
        <v>2</v>
      </c>
      <c r="M351" t="s">
        <v>12757</v>
      </c>
      <c r="N351">
        <v>1302</v>
      </c>
      <c r="O351" t="s">
        <v>13155</v>
      </c>
      <c r="P351">
        <v>3</v>
      </c>
      <c r="Q351" t="s">
        <v>12759</v>
      </c>
      <c r="R351">
        <v>216</v>
      </c>
      <c r="S351" t="s">
        <v>13156</v>
      </c>
      <c r="T351">
        <v>130</v>
      </c>
      <c r="U351" t="s">
        <v>13157</v>
      </c>
      <c r="V351" t="s">
        <v>13158</v>
      </c>
      <c r="W351" t="s">
        <v>13157</v>
      </c>
      <c r="X351">
        <v>13</v>
      </c>
      <c r="Y351" t="s">
        <v>13157</v>
      </c>
      <c r="Z351">
        <v>2</v>
      </c>
      <c r="AA351" t="s">
        <v>4281</v>
      </c>
      <c r="AC351" t="e">
        <f>VLOOKUP(A351,Gemeinden!$A$4:$M$11169,11,0)</f>
        <v>#N/A</v>
      </c>
    </row>
    <row r="352" spans="1:29">
      <c r="A352">
        <v>13073000</v>
      </c>
      <c r="B352" t="str">
        <f t="shared" si="5"/>
        <v>1307</v>
      </c>
      <c r="C352" t="s">
        <v>13164</v>
      </c>
      <c r="D352">
        <v>2</v>
      </c>
      <c r="E352" t="s">
        <v>12774</v>
      </c>
      <c r="F352" s="10">
        <v>3207.32</v>
      </c>
      <c r="G352" s="11">
        <v>224820</v>
      </c>
      <c r="H352">
        <v>13073000</v>
      </c>
      <c r="I352" t="s">
        <v>13164</v>
      </c>
      <c r="J352">
        <v>4</v>
      </c>
      <c r="K352" t="s">
        <v>12756</v>
      </c>
      <c r="L352">
        <v>2</v>
      </c>
      <c r="M352" t="s">
        <v>12757</v>
      </c>
      <c r="N352">
        <v>1303</v>
      </c>
      <c r="O352" t="s">
        <v>13165</v>
      </c>
      <c r="P352">
        <v>3</v>
      </c>
      <c r="Q352" t="s">
        <v>12759</v>
      </c>
      <c r="R352">
        <v>219</v>
      </c>
      <c r="S352" t="s">
        <v>13166</v>
      </c>
      <c r="T352">
        <v>130</v>
      </c>
      <c r="U352" t="s">
        <v>13157</v>
      </c>
      <c r="V352" t="s">
        <v>13158</v>
      </c>
      <c r="W352" t="s">
        <v>13157</v>
      </c>
      <c r="X352">
        <v>13</v>
      </c>
      <c r="Y352" t="s">
        <v>13157</v>
      </c>
      <c r="Z352">
        <v>2</v>
      </c>
      <c r="AA352" t="s">
        <v>4281</v>
      </c>
      <c r="AC352" t="e">
        <f>VLOOKUP(A352,Gemeinden!$A$4:$M$11169,11,0)</f>
        <v>#N/A</v>
      </c>
    </row>
    <row r="353" spans="1:29">
      <c r="A353">
        <v>13074000</v>
      </c>
      <c r="B353" t="str">
        <f t="shared" si="5"/>
        <v>1307</v>
      </c>
      <c r="C353" t="s">
        <v>13167</v>
      </c>
      <c r="D353">
        <v>2</v>
      </c>
      <c r="E353" t="s">
        <v>12774</v>
      </c>
      <c r="F353" s="10">
        <v>2118.53</v>
      </c>
      <c r="G353" s="11">
        <v>156270</v>
      </c>
      <c r="H353">
        <v>13058000</v>
      </c>
      <c r="I353" t="s">
        <v>13160</v>
      </c>
      <c r="J353">
        <v>3</v>
      </c>
      <c r="K353" t="s">
        <v>12772</v>
      </c>
      <c r="L353">
        <v>2</v>
      </c>
      <c r="M353" t="s">
        <v>12757</v>
      </c>
      <c r="N353">
        <v>1304</v>
      </c>
      <c r="O353" t="s">
        <v>13161</v>
      </c>
      <c r="P353">
        <v>3</v>
      </c>
      <c r="Q353" t="s">
        <v>12759</v>
      </c>
      <c r="R353">
        <v>217</v>
      </c>
      <c r="S353" t="s">
        <v>4537</v>
      </c>
      <c r="T353">
        <v>130</v>
      </c>
      <c r="U353" t="s">
        <v>13157</v>
      </c>
      <c r="V353" t="s">
        <v>13158</v>
      </c>
      <c r="W353" t="s">
        <v>13157</v>
      </c>
      <c r="X353">
        <v>13</v>
      </c>
      <c r="Y353" t="s">
        <v>13157</v>
      </c>
      <c r="Z353">
        <v>2</v>
      </c>
      <c r="AA353" t="s">
        <v>4281</v>
      </c>
      <c r="AC353" t="e">
        <f>VLOOKUP(A353,Gemeinden!$A$4:$M$11169,11,0)</f>
        <v>#N/A</v>
      </c>
    </row>
    <row r="354" spans="1:29">
      <c r="A354">
        <v>13075000</v>
      </c>
      <c r="B354" t="str">
        <f t="shared" si="5"/>
        <v>1307</v>
      </c>
      <c r="C354" t="s">
        <v>13168</v>
      </c>
      <c r="D354">
        <v>2</v>
      </c>
      <c r="E354" t="s">
        <v>12774</v>
      </c>
      <c r="F354" s="10">
        <v>3929.71</v>
      </c>
      <c r="G354" s="11">
        <v>238358</v>
      </c>
      <c r="H354">
        <v>13075000</v>
      </c>
      <c r="I354" t="s">
        <v>13168</v>
      </c>
      <c r="J354">
        <v>4</v>
      </c>
      <c r="K354" t="s">
        <v>12756</v>
      </c>
      <c r="L354">
        <v>2</v>
      </c>
      <c r="M354" t="s">
        <v>12757</v>
      </c>
      <c r="N354">
        <v>1303</v>
      </c>
      <c r="O354" t="s">
        <v>13165</v>
      </c>
      <c r="P354">
        <v>3</v>
      </c>
      <c r="Q354" t="s">
        <v>12759</v>
      </c>
      <c r="R354">
        <v>220</v>
      </c>
      <c r="S354" t="s">
        <v>13169</v>
      </c>
      <c r="T354">
        <v>130</v>
      </c>
      <c r="U354" t="s">
        <v>13157</v>
      </c>
      <c r="V354" t="s">
        <v>13158</v>
      </c>
      <c r="W354" t="s">
        <v>13157</v>
      </c>
      <c r="X354">
        <v>13</v>
      </c>
      <c r="Y354" t="s">
        <v>13157</v>
      </c>
      <c r="Z354">
        <v>2</v>
      </c>
      <c r="AA354" t="s">
        <v>4281</v>
      </c>
      <c r="AC354" t="e">
        <f>VLOOKUP(A354,Gemeinden!$A$4:$M$11169,11,0)</f>
        <v>#N/A</v>
      </c>
    </row>
    <row r="355" spans="1:29">
      <c r="A355">
        <v>13076000</v>
      </c>
      <c r="B355" t="str">
        <f t="shared" si="5"/>
        <v>1307</v>
      </c>
      <c r="C355" t="s">
        <v>13170</v>
      </c>
      <c r="D355">
        <v>2</v>
      </c>
      <c r="E355" t="s">
        <v>12774</v>
      </c>
      <c r="F355" s="10">
        <v>4752.4</v>
      </c>
      <c r="G355" s="11">
        <v>214113</v>
      </c>
      <c r="H355">
        <v>13076000</v>
      </c>
      <c r="I355" t="s">
        <v>13170</v>
      </c>
      <c r="J355">
        <v>4</v>
      </c>
      <c r="K355" t="s">
        <v>12756</v>
      </c>
      <c r="L355">
        <v>2</v>
      </c>
      <c r="M355" t="s">
        <v>12757</v>
      </c>
      <c r="N355">
        <v>1304</v>
      </c>
      <c r="O355" t="s">
        <v>13161</v>
      </c>
      <c r="P355">
        <v>3</v>
      </c>
      <c r="Q355" t="s">
        <v>12759</v>
      </c>
      <c r="R355">
        <v>217</v>
      </c>
      <c r="S355" t="s">
        <v>4537</v>
      </c>
      <c r="T355">
        <v>130</v>
      </c>
      <c r="U355" t="s">
        <v>13157</v>
      </c>
      <c r="V355" t="s">
        <v>13158</v>
      </c>
      <c r="W355" t="s">
        <v>13157</v>
      </c>
      <c r="X355">
        <v>13</v>
      </c>
      <c r="Y355" t="s">
        <v>13157</v>
      </c>
      <c r="Z355">
        <v>2</v>
      </c>
      <c r="AA355" t="s">
        <v>4281</v>
      </c>
      <c r="AC355" t="e">
        <f>VLOOKUP(A355,Gemeinden!$A$4:$M$11169,11,0)</f>
        <v>#N/A</v>
      </c>
    </row>
    <row r="356" spans="1:29">
      <c r="A356">
        <v>14511000</v>
      </c>
      <c r="B356" t="str">
        <f t="shared" si="5"/>
        <v>1451</v>
      </c>
      <c r="C356" t="s">
        <v>4671</v>
      </c>
      <c r="D356">
        <v>1</v>
      </c>
      <c r="E356" t="s">
        <v>12754</v>
      </c>
      <c r="F356" s="10">
        <v>220.86</v>
      </c>
      <c r="G356" s="11">
        <v>248645</v>
      </c>
      <c r="H356">
        <v>14511000</v>
      </c>
      <c r="I356" t="s">
        <v>4671</v>
      </c>
      <c r="J356">
        <v>1</v>
      </c>
      <c r="K356" t="s">
        <v>12764</v>
      </c>
      <c r="L356">
        <v>1</v>
      </c>
      <c r="M356" t="s">
        <v>12765</v>
      </c>
      <c r="N356">
        <v>1403</v>
      </c>
      <c r="O356" t="s">
        <v>13171</v>
      </c>
      <c r="P356">
        <v>2</v>
      </c>
      <c r="Q356" t="s">
        <v>12767</v>
      </c>
      <c r="R356">
        <v>221</v>
      </c>
      <c r="S356" t="s">
        <v>4673</v>
      </c>
      <c r="T356">
        <v>140</v>
      </c>
      <c r="U356" t="s">
        <v>13172</v>
      </c>
      <c r="V356" t="s">
        <v>13173</v>
      </c>
      <c r="W356" t="s">
        <v>4673</v>
      </c>
      <c r="X356">
        <v>14</v>
      </c>
      <c r="Y356" t="s">
        <v>13172</v>
      </c>
      <c r="Z356">
        <v>2</v>
      </c>
      <c r="AA356" t="s">
        <v>4281</v>
      </c>
      <c r="AC356">
        <f>VLOOKUP(A356,Gemeinden!$A$4:$M$11169,11,0)</f>
        <v>125897</v>
      </c>
    </row>
    <row r="357" spans="1:29">
      <c r="A357">
        <v>14521000</v>
      </c>
      <c r="B357" t="str">
        <f t="shared" si="5"/>
        <v>1452</v>
      </c>
      <c r="C357" t="s">
        <v>13174</v>
      </c>
      <c r="D357">
        <v>2</v>
      </c>
      <c r="E357" t="s">
        <v>12774</v>
      </c>
      <c r="F357" s="10">
        <v>1828.44</v>
      </c>
      <c r="G357" s="11">
        <v>347665</v>
      </c>
      <c r="H357">
        <v>14521000</v>
      </c>
      <c r="I357" t="s">
        <v>13174</v>
      </c>
      <c r="J357">
        <v>2</v>
      </c>
      <c r="K357" t="s">
        <v>12780</v>
      </c>
      <c r="L357">
        <v>1</v>
      </c>
      <c r="M357" t="s">
        <v>12765</v>
      </c>
      <c r="N357">
        <v>1403</v>
      </c>
      <c r="O357" t="s">
        <v>13171</v>
      </c>
      <c r="P357">
        <v>2</v>
      </c>
      <c r="Q357" t="s">
        <v>12767</v>
      </c>
      <c r="R357">
        <v>222</v>
      </c>
      <c r="S357" t="s">
        <v>13174</v>
      </c>
      <c r="T357">
        <v>140</v>
      </c>
      <c r="U357" t="s">
        <v>13172</v>
      </c>
      <c r="V357" t="s">
        <v>13173</v>
      </c>
      <c r="W357" t="s">
        <v>4673</v>
      </c>
      <c r="X357">
        <v>14</v>
      </c>
      <c r="Y357" t="s">
        <v>13172</v>
      </c>
      <c r="Z357">
        <v>2</v>
      </c>
      <c r="AA357" t="s">
        <v>4281</v>
      </c>
      <c r="AC357" t="e">
        <f>VLOOKUP(A357,Gemeinden!$A$4:$M$11169,11,0)</f>
        <v>#N/A</v>
      </c>
    </row>
    <row r="358" spans="1:29">
      <c r="A358">
        <v>14522000</v>
      </c>
      <c r="B358" t="str">
        <f t="shared" si="5"/>
        <v>1452</v>
      </c>
      <c r="C358" t="s">
        <v>13175</v>
      </c>
      <c r="D358">
        <v>2</v>
      </c>
      <c r="E358" t="s">
        <v>12774</v>
      </c>
      <c r="F358" s="10">
        <v>2113.39</v>
      </c>
      <c r="G358" s="11">
        <v>312450</v>
      </c>
      <c r="H358">
        <v>14522000</v>
      </c>
      <c r="I358" t="s">
        <v>13175</v>
      </c>
      <c r="J358">
        <v>3</v>
      </c>
      <c r="K358" t="s">
        <v>12772</v>
      </c>
      <c r="L358">
        <v>2</v>
      </c>
      <c r="M358" t="s">
        <v>12757</v>
      </c>
      <c r="N358">
        <v>1403</v>
      </c>
      <c r="O358" t="s">
        <v>13171</v>
      </c>
      <c r="P358">
        <v>2</v>
      </c>
      <c r="Q358" t="s">
        <v>12767</v>
      </c>
      <c r="R358">
        <v>223</v>
      </c>
      <c r="S358" t="s">
        <v>13175</v>
      </c>
      <c r="T358">
        <v>140</v>
      </c>
      <c r="U358" t="s">
        <v>13172</v>
      </c>
      <c r="V358" t="s">
        <v>13173</v>
      </c>
      <c r="W358" t="s">
        <v>4673</v>
      </c>
      <c r="X358">
        <v>14</v>
      </c>
      <c r="Y358" t="s">
        <v>13172</v>
      </c>
      <c r="Z358">
        <v>2</v>
      </c>
      <c r="AA358" t="s">
        <v>4281</v>
      </c>
      <c r="AC358" t="e">
        <f>VLOOKUP(A358,Gemeinden!$A$4:$M$11169,11,0)</f>
        <v>#N/A</v>
      </c>
    </row>
    <row r="359" spans="1:29">
      <c r="A359">
        <v>14523000</v>
      </c>
      <c r="B359" t="str">
        <f t="shared" si="5"/>
        <v>1452</v>
      </c>
      <c r="C359" t="s">
        <v>13176</v>
      </c>
      <c r="D359">
        <v>2</v>
      </c>
      <c r="E359" t="s">
        <v>12774</v>
      </c>
      <c r="F359" s="10">
        <v>1411.94</v>
      </c>
      <c r="G359" s="11">
        <v>232318</v>
      </c>
      <c r="H359">
        <v>14523000</v>
      </c>
      <c r="I359" t="s">
        <v>13176</v>
      </c>
      <c r="J359">
        <v>3</v>
      </c>
      <c r="K359" t="s">
        <v>12772</v>
      </c>
      <c r="L359">
        <v>2</v>
      </c>
      <c r="M359" t="s">
        <v>12757</v>
      </c>
      <c r="N359">
        <v>1403</v>
      </c>
      <c r="O359" t="s">
        <v>13171</v>
      </c>
      <c r="P359">
        <v>2</v>
      </c>
      <c r="Q359" t="s">
        <v>12767</v>
      </c>
      <c r="R359">
        <v>224</v>
      </c>
      <c r="S359" t="s">
        <v>13176</v>
      </c>
      <c r="T359">
        <v>140</v>
      </c>
      <c r="U359" t="s">
        <v>13172</v>
      </c>
      <c r="V359" t="s">
        <v>13173</v>
      </c>
      <c r="W359" t="s">
        <v>4673</v>
      </c>
      <c r="X359">
        <v>14</v>
      </c>
      <c r="Y359" t="s">
        <v>13172</v>
      </c>
      <c r="Z359">
        <v>2</v>
      </c>
      <c r="AA359" t="s">
        <v>4281</v>
      </c>
      <c r="AC359" t="e">
        <f>VLOOKUP(A359,Gemeinden!$A$4:$M$11169,11,0)</f>
        <v>#N/A</v>
      </c>
    </row>
    <row r="360" spans="1:29">
      <c r="A360">
        <v>14524000</v>
      </c>
      <c r="B360" t="str">
        <f t="shared" si="5"/>
        <v>1452</v>
      </c>
      <c r="C360" t="s">
        <v>4810</v>
      </c>
      <c r="D360">
        <v>2</v>
      </c>
      <c r="E360" t="s">
        <v>12774</v>
      </c>
      <c r="F360" s="10">
        <v>949.24</v>
      </c>
      <c r="G360" s="11">
        <v>324534</v>
      </c>
      <c r="H360">
        <v>14524000</v>
      </c>
      <c r="I360" t="s">
        <v>4810</v>
      </c>
      <c r="J360">
        <v>2</v>
      </c>
      <c r="K360" t="s">
        <v>12780</v>
      </c>
      <c r="L360">
        <v>1</v>
      </c>
      <c r="M360" t="s">
        <v>12765</v>
      </c>
      <c r="N360">
        <v>1403</v>
      </c>
      <c r="O360" t="s">
        <v>13171</v>
      </c>
      <c r="P360">
        <v>2</v>
      </c>
      <c r="Q360" t="s">
        <v>12767</v>
      </c>
      <c r="R360">
        <v>225</v>
      </c>
      <c r="S360" t="s">
        <v>4810</v>
      </c>
      <c r="T360">
        <v>140</v>
      </c>
      <c r="U360" t="s">
        <v>13172</v>
      </c>
      <c r="V360" t="s">
        <v>13173</v>
      </c>
      <c r="W360" t="s">
        <v>4673</v>
      </c>
      <c r="X360">
        <v>14</v>
      </c>
      <c r="Y360" t="s">
        <v>13172</v>
      </c>
      <c r="Z360">
        <v>2</v>
      </c>
      <c r="AA360" t="s">
        <v>4281</v>
      </c>
      <c r="AC360" t="e">
        <f>VLOOKUP(A360,Gemeinden!$A$4:$M$11169,11,0)</f>
        <v>#N/A</v>
      </c>
    </row>
    <row r="361" spans="1:29">
      <c r="A361">
        <v>14612000</v>
      </c>
      <c r="B361" t="str">
        <f t="shared" si="5"/>
        <v>1461</v>
      </c>
      <c r="C361" t="s">
        <v>4829</v>
      </c>
      <c r="D361">
        <v>1</v>
      </c>
      <c r="E361" t="s">
        <v>12754</v>
      </c>
      <c r="F361" s="10">
        <v>328.31</v>
      </c>
      <c r="G361" s="11">
        <v>543825</v>
      </c>
      <c r="H361">
        <v>14612000</v>
      </c>
      <c r="I361" t="s">
        <v>4829</v>
      </c>
      <c r="J361">
        <v>1</v>
      </c>
      <c r="K361" t="s">
        <v>12764</v>
      </c>
      <c r="L361">
        <v>1</v>
      </c>
      <c r="M361" t="s">
        <v>12765</v>
      </c>
      <c r="N361">
        <v>1401</v>
      </c>
      <c r="O361" t="s">
        <v>13177</v>
      </c>
      <c r="P361">
        <v>1</v>
      </c>
      <c r="Q361" t="s">
        <v>12787</v>
      </c>
      <c r="R361">
        <v>226</v>
      </c>
      <c r="S361" t="s">
        <v>4831</v>
      </c>
      <c r="T361">
        <v>140</v>
      </c>
      <c r="U361" t="s">
        <v>13172</v>
      </c>
      <c r="V361" t="s">
        <v>13178</v>
      </c>
      <c r="W361" t="s">
        <v>4831</v>
      </c>
      <c r="X361">
        <v>14</v>
      </c>
      <c r="Y361" t="s">
        <v>13172</v>
      </c>
      <c r="Z361">
        <v>2</v>
      </c>
      <c r="AA361" t="s">
        <v>4281</v>
      </c>
      <c r="AC361">
        <f>VLOOKUP(A361,Gemeinden!$A$4:$M$11169,11,0)</f>
        <v>273415</v>
      </c>
    </row>
    <row r="362" spans="1:29">
      <c r="A362">
        <v>14625000</v>
      </c>
      <c r="B362" t="str">
        <f t="shared" si="5"/>
        <v>1462</v>
      </c>
      <c r="C362" t="s">
        <v>4835</v>
      </c>
      <c r="D362">
        <v>2</v>
      </c>
      <c r="E362" t="s">
        <v>12774</v>
      </c>
      <c r="F362" s="10">
        <v>2390.73</v>
      </c>
      <c r="G362" s="11">
        <v>306273</v>
      </c>
      <c r="H362">
        <v>14625000</v>
      </c>
      <c r="I362" t="s">
        <v>4835</v>
      </c>
      <c r="J362">
        <v>3</v>
      </c>
      <c r="K362" t="s">
        <v>12772</v>
      </c>
      <c r="L362">
        <v>2</v>
      </c>
      <c r="M362" t="s">
        <v>12757</v>
      </c>
      <c r="N362">
        <v>1402</v>
      </c>
      <c r="O362" t="s">
        <v>13179</v>
      </c>
      <c r="P362">
        <v>3</v>
      </c>
      <c r="Q362" t="s">
        <v>12759</v>
      </c>
      <c r="R362">
        <v>227</v>
      </c>
      <c r="S362" t="s">
        <v>4835</v>
      </c>
      <c r="T362">
        <v>140</v>
      </c>
      <c r="U362" t="s">
        <v>13172</v>
      </c>
      <c r="V362" t="s">
        <v>13178</v>
      </c>
      <c r="W362" t="s">
        <v>4831</v>
      </c>
      <c r="X362">
        <v>14</v>
      </c>
      <c r="Y362" t="s">
        <v>13172</v>
      </c>
      <c r="Z362">
        <v>2</v>
      </c>
      <c r="AA362" t="s">
        <v>4281</v>
      </c>
      <c r="AC362" t="e">
        <f>VLOOKUP(A362,Gemeinden!$A$4:$M$11169,11,0)</f>
        <v>#N/A</v>
      </c>
    </row>
    <row r="363" spans="1:29">
      <c r="A363">
        <v>14626000</v>
      </c>
      <c r="B363" t="str">
        <f t="shared" si="5"/>
        <v>1462</v>
      </c>
      <c r="C363" t="s">
        <v>4884</v>
      </c>
      <c r="D363">
        <v>2</v>
      </c>
      <c r="E363" t="s">
        <v>12774</v>
      </c>
      <c r="F363" s="10">
        <v>2106.32</v>
      </c>
      <c r="G363" s="11">
        <v>260000</v>
      </c>
      <c r="H363">
        <v>14626000</v>
      </c>
      <c r="I363" t="s">
        <v>4884</v>
      </c>
      <c r="J363">
        <v>4</v>
      </c>
      <c r="K363" t="s">
        <v>12756</v>
      </c>
      <c r="L363">
        <v>2</v>
      </c>
      <c r="M363" t="s">
        <v>12757</v>
      </c>
      <c r="N363">
        <v>1402</v>
      </c>
      <c r="O363" t="s">
        <v>13179</v>
      </c>
      <c r="P363">
        <v>3</v>
      </c>
      <c r="Q363" t="s">
        <v>12759</v>
      </c>
      <c r="R363">
        <v>228</v>
      </c>
      <c r="S363" t="s">
        <v>4884</v>
      </c>
      <c r="T363">
        <v>140</v>
      </c>
      <c r="U363" t="s">
        <v>13172</v>
      </c>
      <c r="V363" t="s">
        <v>13178</v>
      </c>
      <c r="W363" t="s">
        <v>4831</v>
      </c>
      <c r="X363">
        <v>14</v>
      </c>
      <c r="Y363" t="s">
        <v>13172</v>
      </c>
      <c r="Z363">
        <v>2</v>
      </c>
      <c r="AA363" t="s">
        <v>4281</v>
      </c>
      <c r="AC363" t="e">
        <f>VLOOKUP(A363,Gemeinden!$A$4:$M$11169,11,0)</f>
        <v>#N/A</v>
      </c>
    </row>
    <row r="364" spans="1:29">
      <c r="A364">
        <v>14627000</v>
      </c>
      <c r="B364" t="str">
        <f t="shared" si="5"/>
        <v>1462</v>
      </c>
      <c r="C364" t="s">
        <v>4914</v>
      </c>
      <c r="D364">
        <v>2</v>
      </c>
      <c r="E364" t="s">
        <v>12774</v>
      </c>
      <c r="F364" s="10">
        <v>1452.4</v>
      </c>
      <c r="G364" s="11">
        <v>245244</v>
      </c>
      <c r="H364">
        <v>14627000</v>
      </c>
      <c r="I364" t="s">
        <v>4914</v>
      </c>
      <c r="J364">
        <v>3</v>
      </c>
      <c r="K364" t="s">
        <v>12772</v>
      </c>
      <c r="L364">
        <v>2</v>
      </c>
      <c r="M364" t="s">
        <v>12757</v>
      </c>
      <c r="N364">
        <v>1401</v>
      </c>
      <c r="O364" t="s">
        <v>13177</v>
      </c>
      <c r="P364">
        <v>1</v>
      </c>
      <c r="Q364" t="s">
        <v>12787</v>
      </c>
      <c r="R364">
        <v>229</v>
      </c>
      <c r="S364" t="s">
        <v>4914</v>
      </c>
      <c r="T364">
        <v>140</v>
      </c>
      <c r="U364" t="s">
        <v>13172</v>
      </c>
      <c r="V364" t="s">
        <v>13178</v>
      </c>
      <c r="W364" t="s">
        <v>4831</v>
      </c>
      <c r="X364">
        <v>14</v>
      </c>
      <c r="Y364" t="s">
        <v>13172</v>
      </c>
      <c r="Z364">
        <v>2</v>
      </c>
      <c r="AA364" t="s">
        <v>4281</v>
      </c>
      <c r="AC364" t="e">
        <f>VLOOKUP(A364,Gemeinden!$A$4:$M$11169,11,0)</f>
        <v>#N/A</v>
      </c>
    </row>
    <row r="365" spans="1:29">
      <c r="A365">
        <v>14628000</v>
      </c>
      <c r="B365" t="str">
        <f t="shared" si="5"/>
        <v>1462</v>
      </c>
      <c r="C365" t="s">
        <v>13180</v>
      </c>
      <c r="D365">
        <v>2</v>
      </c>
      <c r="E365" t="s">
        <v>12774</v>
      </c>
      <c r="F365" s="10">
        <v>1653.69</v>
      </c>
      <c r="G365" s="11">
        <v>247412</v>
      </c>
      <c r="H365">
        <v>14628000</v>
      </c>
      <c r="I365" t="s">
        <v>13180</v>
      </c>
      <c r="J365">
        <v>3</v>
      </c>
      <c r="K365" t="s">
        <v>12772</v>
      </c>
      <c r="L365">
        <v>2</v>
      </c>
      <c r="M365" t="s">
        <v>12757</v>
      </c>
      <c r="N365">
        <v>1401</v>
      </c>
      <c r="O365" t="s">
        <v>13177</v>
      </c>
      <c r="P365">
        <v>1</v>
      </c>
      <c r="Q365" t="s">
        <v>12787</v>
      </c>
      <c r="R365">
        <v>226</v>
      </c>
      <c r="S365" t="s">
        <v>4831</v>
      </c>
      <c r="T365">
        <v>140</v>
      </c>
      <c r="U365" t="s">
        <v>13172</v>
      </c>
      <c r="V365" t="s">
        <v>13178</v>
      </c>
      <c r="W365" t="s">
        <v>4831</v>
      </c>
      <c r="X365">
        <v>14</v>
      </c>
      <c r="Y365" t="s">
        <v>13172</v>
      </c>
      <c r="Z365">
        <v>2</v>
      </c>
      <c r="AA365" t="s">
        <v>4281</v>
      </c>
      <c r="AC365" t="e">
        <f>VLOOKUP(A365,Gemeinden!$A$4:$M$11169,11,0)</f>
        <v>#N/A</v>
      </c>
    </row>
    <row r="366" spans="1:29">
      <c r="A366">
        <v>14713000</v>
      </c>
      <c r="B366" t="str">
        <f t="shared" si="5"/>
        <v>1471</v>
      </c>
      <c r="C366" t="s">
        <v>4964</v>
      </c>
      <c r="D366">
        <v>1</v>
      </c>
      <c r="E366" t="s">
        <v>12754</v>
      </c>
      <c r="F366" s="10">
        <v>297.39</v>
      </c>
      <c r="G366" s="11">
        <v>560472</v>
      </c>
      <c r="H366">
        <v>14713000</v>
      </c>
      <c r="I366" t="s">
        <v>4964</v>
      </c>
      <c r="J366">
        <v>1</v>
      </c>
      <c r="K366" t="s">
        <v>12764</v>
      </c>
      <c r="L366">
        <v>1</v>
      </c>
      <c r="M366" t="s">
        <v>12765</v>
      </c>
      <c r="N366">
        <v>1404</v>
      </c>
      <c r="O366" t="s">
        <v>13181</v>
      </c>
      <c r="P366">
        <v>1</v>
      </c>
      <c r="Q366" t="s">
        <v>12787</v>
      </c>
      <c r="R366">
        <v>230</v>
      </c>
      <c r="S366" t="s">
        <v>4966</v>
      </c>
      <c r="T366">
        <v>140</v>
      </c>
      <c r="U366" t="s">
        <v>13172</v>
      </c>
      <c r="V366" t="s">
        <v>13182</v>
      </c>
      <c r="W366" t="s">
        <v>4966</v>
      </c>
      <c r="X366">
        <v>14</v>
      </c>
      <c r="Y366" t="s">
        <v>13172</v>
      </c>
      <c r="Z366">
        <v>2</v>
      </c>
      <c r="AA366" t="s">
        <v>4281</v>
      </c>
      <c r="AC366">
        <f>VLOOKUP(A366,Gemeinden!$A$4:$M$11169,11,0)</f>
        <v>286058</v>
      </c>
    </row>
    <row r="367" spans="1:29">
      <c r="A367">
        <v>14729000</v>
      </c>
      <c r="B367" t="str">
        <f t="shared" si="5"/>
        <v>1472</v>
      </c>
      <c r="C367" t="s">
        <v>4966</v>
      </c>
      <c r="D367">
        <v>2</v>
      </c>
      <c r="E367" t="s">
        <v>12774</v>
      </c>
      <c r="F367" s="10">
        <v>1647.16</v>
      </c>
      <c r="G367" s="11">
        <v>258408</v>
      </c>
      <c r="H367">
        <v>14729000</v>
      </c>
      <c r="I367" t="s">
        <v>4966</v>
      </c>
      <c r="J367">
        <v>3</v>
      </c>
      <c r="K367" t="s">
        <v>12772</v>
      </c>
      <c r="L367">
        <v>2</v>
      </c>
      <c r="M367" t="s">
        <v>12757</v>
      </c>
      <c r="N367">
        <v>1404</v>
      </c>
      <c r="O367" t="s">
        <v>13181</v>
      </c>
      <c r="P367">
        <v>1</v>
      </c>
      <c r="Q367" t="s">
        <v>12787</v>
      </c>
      <c r="R367">
        <v>230</v>
      </c>
      <c r="S367" t="s">
        <v>4966</v>
      </c>
      <c r="T367">
        <v>140</v>
      </c>
      <c r="U367" t="s">
        <v>13172</v>
      </c>
      <c r="V367" t="s">
        <v>13182</v>
      </c>
      <c r="W367" t="s">
        <v>4966</v>
      </c>
      <c r="X367">
        <v>14</v>
      </c>
      <c r="Y367" t="s">
        <v>13172</v>
      </c>
      <c r="Z367">
        <v>2</v>
      </c>
      <c r="AA367" t="s">
        <v>4281</v>
      </c>
      <c r="AC367" t="e">
        <f>VLOOKUP(A367,Gemeinden!$A$4:$M$11169,11,0)</f>
        <v>#N/A</v>
      </c>
    </row>
    <row r="368" spans="1:29">
      <c r="A368">
        <v>14730000</v>
      </c>
      <c r="B368" t="str">
        <f t="shared" si="5"/>
        <v>1473</v>
      </c>
      <c r="C368" t="s">
        <v>13183</v>
      </c>
      <c r="D368">
        <v>2</v>
      </c>
      <c r="E368" t="s">
        <v>12774</v>
      </c>
      <c r="F368" s="10">
        <v>2020.35</v>
      </c>
      <c r="G368" s="11">
        <v>197605</v>
      </c>
      <c r="H368">
        <v>14730000</v>
      </c>
      <c r="I368" t="s">
        <v>13183</v>
      </c>
      <c r="J368">
        <v>4</v>
      </c>
      <c r="K368" t="s">
        <v>12756</v>
      </c>
      <c r="L368">
        <v>2</v>
      </c>
      <c r="M368" t="s">
        <v>12757</v>
      </c>
      <c r="N368">
        <v>1404</v>
      </c>
      <c r="O368" t="s">
        <v>13181</v>
      </c>
      <c r="P368">
        <v>1</v>
      </c>
      <c r="Q368" t="s">
        <v>12787</v>
      </c>
      <c r="R368">
        <v>230</v>
      </c>
      <c r="S368" t="s">
        <v>4966</v>
      </c>
      <c r="T368">
        <v>140</v>
      </c>
      <c r="U368" t="s">
        <v>13172</v>
      </c>
      <c r="V368" t="s">
        <v>13182</v>
      </c>
      <c r="W368" t="s">
        <v>4966</v>
      </c>
      <c r="X368">
        <v>14</v>
      </c>
      <c r="Y368" t="s">
        <v>13172</v>
      </c>
      <c r="Z368">
        <v>2</v>
      </c>
      <c r="AA368" t="s">
        <v>4281</v>
      </c>
      <c r="AC368" t="e">
        <f>VLOOKUP(A368,Gemeinden!$A$4:$M$11169,11,0)</f>
        <v>#N/A</v>
      </c>
    </row>
    <row r="369" spans="1:29">
      <c r="A369">
        <v>15001000</v>
      </c>
      <c r="B369" t="str">
        <f t="shared" si="5"/>
        <v>1500</v>
      </c>
      <c r="C369" t="s">
        <v>5026</v>
      </c>
      <c r="D369">
        <v>1</v>
      </c>
      <c r="E369" t="s">
        <v>12754</v>
      </c>
      <c r="F369" s="10">
        <v>244.74</v>
      </c>
      <c r="G369" s="11">
        <v>82919</v>
      </c>
      <c r="H369">
        <v>15082000</v>
      </c>
      <c r="I369" t="s">
        <v>13184</v>
      </c>
      <c r="J369">
        <v>3</v>
      </c>
      <c r="K369" t="s">
        <v>12772</v>
      </c>
      <c r="L369">
        <v>2</v>
      </c>
      <c r="M369" t="s">
        <v>12757</v>
      </c>
      <c r="N369">
        <v>1502</v>
      </c>
      <c r="O369" t="s">
        <v>13185</v>
      </c>
      <c r="P369">
        <v>3</v>
      </c>
      <c r="Q369" t="s">
        <v>12759</v>
      </c>
      <c r="R369">
        <v>231</v>
      </c>
      <c r="S369" t="s">
        <v>5028</v>
      </c>
      <c r="T369">
        <v>150</v>
      </c>
      <c r="U369" t="s">
        <v>13186</v>
      </c>
      <c r="V369" t="s">
        <v>13187</v>
      </c>
      <c r="W369" t="s">
        <v>13186</v>
      </c>
      <c r="X369">
        <v>15</v>
      </c>
      <c r="Y369" t="s">
        <v>13186</v>
      </c>
      <c r="Z369">
        <v>2</v>
      </c>
      <c r="AA369" t="s">
        <v>4281</v>
      </c>
      <c r="AC369">
        <f>VLOOKUP(A369,Gemeinden!$A$4:$M$11169,11,0)</f>
        <v>42608</v>
      </c>
    </row>
    <row r="370" spans="1:29">
      <c r="A370">
        <v>15002000</v>
      </c>
      <c r="B370" t="str">
        <f t="shared" si="5"/>
        <v>1500</v>
      </c>
      <c r="C370" t="s">
        <v>5029</v>
      </c>
      <c r="D370">
        <v>1</v>
      </c>
      <c r="E370" t="s">
        <v>12754</v>
      </c>
      <c r="F370" s="10">
        <v>135.02</v>
      </c>
      <c r="G370" s="11">
        <v>236991</v>
      </c>
      <c r="H370">
        <v>15002000</v>
      </c>
      <c r="I370" t="s">
        <v>5029</v>
      </c>
      <c r="J370">
        <v>1</v>
      </c>
      <c r="K370" t="s">
        <v>12764</v>
      </c>
      <c r="L370">
        <v>1</v>
      </c>
      <c r="M370" t="s">
        <v>12765</v>
      </c>
      <c r="N370">
        <v>1503</v>
      </c>
      <c r="O370" t="s">
        <v>13188</v>
      </c>
      <c r="P370">
        <v>2</v>
      </c>
      <c r="Q370" t="s">
        <v>12767</v>
      </c>
      <c r="R370">
        <v>232</v>
      </c>
      <c r="S370" t="s">
        <v>5030</v>
      </c>
      <c r="T370">
        <v>150</v>
      </c>
      <c r="U370" t="s">
        <v>13186</v>
      </c>
      <c r="V370" t="s">
        <v>13187</v>
      </c>
      <c r="W370" t="s">
        <v>13186</v>
      </c>
      <c r="X370">
        <v>15</v>
      </c>
      <c r="Y370" t="s">
        <v>13186</v>
      </c>
      <c r="Z370">
        <v>2</v>
      </c>
      <c r="AA370" t="s">
        <v>4281</v>
      </c>
      <c r="AC370">
        <f>VLOOKUP(A370,Gemeinden!$A$4:$M$11169,11,0)</f>
        <v>122410</v>
      </c>
    </row>
    <row r="371" spans="1:29">
      <c r="A371">
        <v>15003000</v>
      </c>
      <c r="B371" t="str">
        <f t="shared" si="5"/>
        <v>1500</v>
      </c>
      <c r="C371" t="s">
        <v>13189</v>
      </c>
      <c r="D371">
        <v>1</v>
      </c>
      <c r="E371" t="s">
        <v>12754</v>
      </c>
      <c r="F371" s="10">
        <v>201</v>
      </c>
      <c r="G371" s="11">
        <v>235723</v>
      </c>
      <c r="H371">
        <v>15003000</v>
      </c>
      <c r="I371" t="s">
        <v>5031</v>
      </c>
      <c r="J371">
        <v>1</v>
      </c>
      <c r="K371" t="s">
        <v>12764</v>
      </c>
      <c r="L371">
        <v>1</v>
      </c>
      <c r="M371" t="s">
        <v>12765</v>
      </c>
      <c r="N371">
        <v>1504</v>
      </c>
      <c r="O371" t="s">
        <v>5033</v>
      </c>
      <c r="P371">
        <v>3</v>
      </c>
      <c r="Q371" t="s">
        <v>12759</v>
      </c>
      <c r="R371">
        <v>233</v>
      </c>
      <c r="S371" t="s">
        <v>5033</v>
      </c>
      <c r="T371">
        <v>150</v>
      </c>
      <c r="U371" t="s">
        <v>13186</v>
      </c>
      <c r="V371" t="s">
        <v>13187</v>
      </c>
      <c r="W371" t="s">
        <v>13186</v>
      </c>
      <c r="X371">
        <v>15</v>
      </c>
      <c r="Y371" t="s">
        <v>13186</v>
      </c>
      <c r="Z371">
        <v>2</v>
      </c>
      <c r="AA371" t="s">
        <v>4281</v>
      </c>
      <c r="AC371">
        <f>VLOOKUP(A371,Gemeinden!$A$4:$M$11169,11,0)</f>
        <v>119913</v>
      </c>
    </row>
    <row r="372" spans="1:29">
      <c r="A372">
        <v>15081000</v>
      </c>
      <c r="B372" t="str">
        <f t="shared" si="5"/>
        <v>1508</v>
      </c>
      <c r="C372" t="s">
        <v>13190</v>
      </c>
      <c r="D372">
        <v>2</v>
      </c>
      <c r="E372" t="s">
        <v>12774</v>
      </c>
      <c r="F372" s="10">
        <v>2293.02</v>
      </c>
      <c r="G372" s="11">
        <v>86164</v>
      </c>
      <c r="H372">
        <v>15081000</v>
      </c>
      <c r="I372" t="s">
        <v>13190</v>
      </c>
      <c r="J372">
        <v>3</v>
      </c>
      <c r="K372" t="s">
        <v>12772</v>
      </c>
      <c r="L372">
        <v>2</v>
      </c>
      <c r="M372" t="s">
        <v>12757</v>
      </c>
      <c r="N372">
        <v>1501</v>
      </c>
      <c r="O372" t="s">
        <v>13191</v>
      </c>
      <c r="P372">
        <v>3</v>
      </c>
      <c r="Q372" t="s">
        <v>12759</v>
      </c>
      <c r="R372">
        <v>234</v>
      </c>
      <c r="S372" t="s">
        <v>5035</v>
      </c>
      <c r="T372">
        <v>150</v>
      </c>
      <c r="U372" t="s">
        <v>13186</v>
      </c>
      <c r="V372" t="s">
        <v>13187</v>
      </c>
      <c r="W372" t="s">
        <v>13186</v>
      </c>
      <c r="X372">
        <v>15</v>
      </c>
      <c r="Y372" t="s">
        <v>13186</v>
      </c>
      <c r="Z372">
        <v>2</v>
      </c>
      <c r="AA372" t="s">
        <v>4281</v>
      </c>
      <c r="AC372" t="e">
        <f>VLOOKUP(A372,Gemeinden!$A$4:$M$11169,11,0)</f>
        <v>#N/A</v>
      </c>
    </row>
    <row r="373" spans="1:29">
      <c r="A373">
        <v>15082000</v>
      </c>
      <c r="B373" t="str">
        <f t="shared" si="5"/>
        <v>1508</v>
      </c>
      <c r="C373" t="s">
        <v>13192</v>
      </c>
      <c r="D373">
        <v>2</v>
      </c>
      <c r="E373" t="s">
        <v>12774</v>
      </c>
      <c r="F373" s="10">
        <v>1453.51</v>
      </c>
      <c r="G373" s="11">
        <v>164817</v>
      </c>
      <c r="H373">
        <v>15082000</v>
      </c>
      <c r="I373" t="s">
        <v>13184</v>
      </c>
      <c r="J373">
        <v>3</v>
      </c>
      <c r="K373" t="s">
        <v>12772</v>
      </c>
      <c r="L373">
        <v>2</v>
      </c>
      <c r="M373" t="s">
        <v>12757</v>
      </c>
      <c r="N373">
        <v>1502</v>
      </c>
      <c r="O373" t="s">
        <v>13185</v>
      </c>
      <c r="P373">
        <v>3</v>
      </c>
      <c r="Q373" t="s">
        <v>12759</v>
      </c>
      <c r="R373">
        <v>235</v>
      </c>
      <c r="S373" t="s">
        <v>13192</v>
      </c>
      <c r="T373">
        <v>150</v>
      </c>
      <c r="U373" t="s">
        <v>13186</v>
      </c>
      <c r="V373" t="s">
        <v>13187</v>
      </c>
      <c r="W373" t="s">
        <v>13186</v>
      </c>
      <c r="X373">
        <v>15</v>
      </c>
      <c r="Y373" t="s">
        <v>13186</v>
      </c>
      <c r="Z373">
        <v>2</v>
      </c>
      <c r="AA373" t="s">
        <v>4281</v>
      </c>
      <c r="AC373" t="e">
        <f>VLOOKUP(A373,Gemeinden!$A$4:$M$11169,11,0)</f>
        <v>#N/A</v>
      </c>
    </row>
    <row r="374" spans="1:29">
      <c r="A374">
        <v>15083000</v>
      </c>
      <c r="B374" t="str">
        <f t="shared" si="5"/>
        <v>1508</v>
      </c>
      <c r="C374" t="s">
        <v>13193</v>
      </c>
      <c r="D374">
        <v>2</v>
      </c>
      <c r="E374" t="s">
        <v>12774</v>
      </c>
      <c r="F374" s="10">
        <v>2366.61</v>
      </c>
      <c r="G374" s="11">
        <v>173473</v>
      </c>
      <c r="H374">
        <v>15083000</v>
      </c>
      <c r="I374" t="s">
        <v>13193</v>
      </c>
      <c r="J374">
        <v>4</v>
      </c>
      <c r="K374" t="s">
        <v>12756</v>
      </c>
      <c r="L374">
        <v>2</v>
      </c>
      <c r="M374" t="s">
        <v>12757</v>
      </c>
      <c r="N374">
        <v>1504</v>
      </c>
      <c r="O374" t="s">
        <v>5033</v>
      </c>
      <c r="P374">
        <v>3</v>
      </c>
      <c r="Q374" t="s">
        <v>12759</v>
      </c>
      <c r="R374">
        <v>233</v>
      </c>
      <c r="S374" t="s">
        <v>5033</v>
      </c>
      <c r="T374">
        <v>150</v>
      </c>
      <c r="U374" t="s">
        <v>13186</v>
      </c>
      <c r="V374" t="s">
        <v>13187</v>
      </c>
      <c r="W374" t="s">
        <v>13186</v>
      </c>
      <c r="X374">
        <v>15</v>
      </c>
      <c r="Y374" t="s">
        <v>13186</v>
      </c>
      <c r="Z374">
        <v>2</v>
      </c>
      <c r="AA374" t="s">
        <v>4281</v>
      </c>
      <c r="AC374" t="e">
        <f>VLOOKUP(A374,Gemeinden!$A$4:$M$11169,11,0)</f>
        <v>#N/A</v>
      </c>
    </row>
    <row r="375" spans="1:29">
      <c r="A375">
        <v>15084000</v>
      </c>
      <c r="B375" t="str">
        <f t="shared" si="5"/>
        <v>1508</v>
      </c>
      <c r="C375" t="s">
        <v>13194</v>
      </c>
      <c r="D375">
        <v>2</v>
      </c>
      <c r="E375" t="s">
        <v>12774</v>
      </c>
      <c r="F375" s="10">
        <v>1413.67</v>
      </c>
      <c r="G375" s="11">
        <v>184081</v>
      </c>
      <c r="H375">
        <v>15084000</v>
      </c>
      <c r="I375" t="s">
        <v>13194</v>
      </c>
      <c r="J375">
        <v>3</v>
      </c>
      <c r="K375" t="s">
        <v>12772</v>
      </c>
      <c r="L375">
        <v>2</v>
      </c>
      <c r="M375" t="s">
        <v>12757</v>
      </c>
      <c r="N375">
        <v>1503</v>
      </c>
      <c r="O375" t="s">
        <v>13188</v>
      </c>
      <c r="P375">
        <v>2</v>
      </c>
      <c r="Q375" t="s">
        <v>12767</v>
      </c>
      <c r="R375">
        <v>236</v>
      </c>
      <c r="S375" t="s">
        <v>13194</v>
      </c>
      <c r="T375">
        <v>150</v>
      </c>
      <c r="U375" t="s">
        <v>13186</v>
      </c>
      <c r="V375" t="s">
        <v>13187</v>
      </c>
      <c r="W375" t="s">
        <v>13186</v>
      </c>
      <c r="X375">
        <v>15</v>
      </c>
      <c r="Y375" t="s">
        <v>13186</v>
      </c>
      <c r="Z375">
        <v>2</v>
      </c>
      <c r="AA375" t="s">
        <v>4281</v>
      </c>
      <c r="AC375" t="e">
        <f>VLOOKUP(A375,Gemeinden!$A$4:$M$11169,11,0)</f>
        <v>#N/A</v>
      </c>
    </row>
    <row r="376" spans="1:29">
      <c r="A376">
        <v>15085000</v>
      </c>
      <c r="B376" t="str">
        <f t="shared" si="5"/>
        <v>1508</v>
      </c>
      <c r="C376" t="s">
        <v>13195</v>
      </c>
      <c r="D376">
        <v>2</v>
      </c>
      <c r="E376" t="s">
        <v>12774</v>
      </c>
      <c r="F376" s="10">
        <v>2104.54</v>
      </c>
      <c r="G376" s="11">
        <v>221366</v>
      </c>
      <c r="H376">
        <v>15085000</v>
      </c>
      <c r="I376" t="s">
        <v>13195</v>
      </c>
      <c r="J376">
        <v>3</v>
      </c>
      <c r="K376" t="s">
        <v>12772</v>
      </c>
      <c r="L376">
        <v>2</v>
      </c>
      <c r="M376" t="s">
        <v>12757</v>
      </c>
      <c r="N376">
        <v>1504</v>
      </c>
      <c r="O376" t="s">
        <v>5033</v>
      </c>
      <c r="P376">
        <v>3</v>
      </c>
      <c r="Q376" t="s">
        <v>12759</v>
      </c>
      <c r="R376">
        <v>237</v>
      </c>
      <c r="S376" t="s">
        <v>13195</v>
      </c>
      <c r="T376">
        <v>150</v>
      </c>
      <c r="U376" t="s">
        <v>13186</v>
      </c>
      <c r="V376" t="s">
        <v>13187</v>
      </c>
      <c r="W376" t="s">
        <v>13186</v>
      </c>
      <c r="X376">
        <v>15</v>
      </c>
      <c r="Y376" t="s">
        <v>13186</v>
      </c>
      <c r="Z376">
        <v>2</v>
      </c>
      <c r="AA376" t="s">
        <v>4281</v>
      </c>
      <c r="AC376" t="e">
        <f>VLOOKUP(A376,Gemeinden!$A$4:$M$11169,11,0)</f>
        <v>#N/A</v>
      </c>
    </row>
    <row r="377" spans="1:29">
      <c r="A377">
        <v>15086000</v>
      </c>
      <c r="B377" t="str">
        <f t="shared" si="5"/>
        <v>1508</v>
      </c>
      <c r="C377" t="s">
        <v>13196</v>
      </c>
      <c r="D377">
        <v>2</v>
      </c>
      <c r="E377" t="s">
        <v>12774</v>
      </c>
      <c r="F377" s="10">
        <v>1576.83</v>
      </c>
      <c r="G377" s="11">
        <v>91693</v>
      </c>
      <c r="H377">
        <v>15086000</v>
      </c>
      <c r="I377" t="s">
        <v>13196</v>
      </c>
      <c r="J377">
        <v>4</v>
      </c>
      <c r="K377" t="s">
        <v>12756</v>
      </c>
      <c r="L377">
        <v>2</v>
      </c>
      <c r="M377" t="s">
        <v>12757</v>
      </c>
      <c r="N377">
        <v>1504</v>
      </c>
      <c r="O377" t="s">
        <v>5033</v>
      </c>
      <c r="P377">
        <v>3</v>
      </c>
      <c r="Q377" t="s">
        <v>12759</v>
      </c>
      <c r="R377">
        <v>233</v>
      </c>
      <c r="S377" t="s">
        <v>5033</v>
      </c>
      <c r="T377">
        <v>150</v>
      </c>
      <c r="U377" t="s">
        <v>13186</v>
      </c>
      <c r="V377" t="s">
        <v>13187</v>
      </c>
      <c r="W377" t="s">
        <v>13186</v>
      </c>
      <c r="X377">
        <v>15</v>
      </c>
      <c r="Y377" t="s">
        <v>13186</v>
      </c>
      <c r="Z377">
        <v>2</v>
      </c>
      <c r="AA377" t="s">
        <v>4281</v>
      </c>
      <c r="AC377" t="e">
        <f>VLOOKUP(A377,Gemeinden!$A$4:$M$11169,11,0)</f>
        <v>#N/A</v>
      </c>
    </row>
    <row r="378" spans="1:29">
      <c r="A378">
        <v>15087000</v>
      </c>
      <c r="B378" t="str">
        <f t="shared" si="5"/>
        <v>1508</v>
      </c>
      <c r="C378" t="s">
        <v>13197</v>
      </c>
      <c r="D378">
        <v>2</v>
      </c>
      <c r="E378" t="s">
        <v>12774</v>
      </c>
      <c r="F378" s="10">
        <v>1448.82</v>
      </c>
      <c r="G378" s="11">
        <v>141408</v>
      </c>
      <c r="H378">
        <v>15087000</v>
      </c>
      <c r="I378" t="s">
        <v>13197</v>
      </c>
      <c r="J378">
        <v>4</v>
      </c>
      <c r="K378" t="s">
        <v>12756</v>
      </c>
      <c r="L378">
        <v>2</v>
      </c>
      <c r="M378" t="s">
        <v>12757</v>
      </c>
      <c r="N378">
        <v>1503</v>
      </c>
      <c r="O378" t="s">
        <v>13188</v>
      </c>
      <c r="P378">
        <v>2</v>
      </c>
      <c r="Q378" t="s">
        <v>12767</v>
      </c>
      <c r="R378">
        <v>238</v>
      </c>
      <c r="S378" t="s">
        <v>13197</v>
      </c>
      <c r="T378">
        <v>150</v>
      </c>
      <c r="U378" t="s">
        <v>13186</v>
      </c>
      <c r="V378" t="s">
        <v>13187</v>
      </c>
      <c r="W378" t="s">
        <v>13186</v>
      </c>
      <c r="X378">
        <v>15</v>
      </c>
      <c r="Y378" t="s">
        <v>13186</v>
      </c>
      <c r="Z378">
        <v>2</v>
      </c>
      <c r="AA378" t="s">
        <v>4281</v>
      </c>
      <c r="AC378" t="e">
        <f>VLOOKUP(A378,Gemeinden!$A$4:$M$11169,11,0)</f>
        <v>#N/A</v>
      </c>
    </row>
    <row r="379" spans="1:29">
      <c r="A379">
        <v>15088000</v>
      </c>
      <c r="B379" t="str">
        <f t="shared" si="5"/>
        <v>1508</v>
      </c>
      <c r="C379" t="s">
        <v>13198</v>
      </c>
      <c r="D379">
        <v>2</v>
      </c>
      <c r="E379" t="s">
        <v>12774</v>
      </c>
      <c r="F379" s="10">
        <v>1433.67</v>
      </c>
      <c r="G379" s="11">
        <v>186431</v>
      </c>
      <c r="H379">
        <v>15088000</v>
      </c>
      <c r="I379" t="s">
        <v>13198</v>
      </c>
      <c r="J379">
        <v>3</v>
      </c>
      <c r="K379" t="s">
        <v>12772</v>
      </c>
      <c r="L379">
        <v>2</v>
      </c>
      <c r="M379" t="s">
        <v>12757</v>
      </c>
      <c r="N379">
        <v>1503</v>
      </c>
      <c r="O379" t="s">
        <v>13188</v>
      </c>
      <c r="P379">
        <v>2</v>
      </c>
      <c r="Q379" t="s">
        <v>12767</v>
      </c>
      <c r="R379">
        <v>232</v>
      </c>
      <c r="S379" t="s">
        <v>5030</v>
      </c>
      <c r="T379">
        <v>150</v>
      </c>
      <c r="U379" t="s">
        <v>13186</v>
      </c>
      <c r="V379" t="s">
        <v>13187</v>
      </c>
      <c r="W379" t="s">
        <v>13186</v>
      </c>
      <c r="X379">
        <v>15</v>
      </c>
      <c r="Y379" t="s">
        <v>13186</v>
      </c>
      <c r="Z379">
        <v>2</v>
      </c>
      <c r="AA379" t="s">
        <v>4281</v>
      </c>
      <c r="AC379" t="e">
        <f>VLOOKUP(A379,Gemeinden!$A$4:$M$11169,11,0)</f>
        <v>#N/A</v>
      </c>
    </row>
    <row r="380" spans="1:29">
      <c r="A380">
        <v>15089000</v>
      </c>
      <c r="B380" t="str">
        <f t="shared" si="5"/>
        <v>1508</v>
      </c>
      <c r="C380" t="s">
        <v>13199</v>
      </c>
      <c r="D380">
        <v>2</v>
      </c>
      <c r="E380" t="s">
        <v>12774</v>
      </c>
      <c r="F380" s="10">
        <v>1426.75</v>
      </c>
      <c r="G380" s="11">
        <v>196695</v>
      </c>
      <c r="H380">
        <v>15089000</v>
      </c>
      <c r="I380" t="s">
        <v>13199</v>
      </c>
      <c r="J380">
        <v>3</v>
      </c>
      <c r="K380" t="s">
        <v>12772</v>
      </c>
      <c r="L380">
        <v>2</v>
      </c>
      <c r="M380" t="s">
        <v>12757</v>
      </c>
      <c r="N380">
        <v>1504</v>
      </c>
      <c r="O380" t="s">
        <v>5033</v>
      </c>
      <c r="P380">
        <v>3</v>
      </c>
      <c r="Q380" t="s">
        <v>12759</v>
      </c>
      <c r="R380">
        <v>239</v>
      </c>
      <c r="S380" t="s">
        <v>13199</v>
      </c>
      <c r="T380">
        <v>150</v>
      </c>
      <c r="U380" t="s">
        <v>13186</v>
      </c>
      <c r="V380" t="s">
        <v>13187</v>
      </c>
      <c r="W380" t="s">
        <v>13186</v>
      </c>
      <c r="X380">
        <v>15</v>
      </c>
      <c r="Y380" t="s">
        <v>13186</v>
      </c>
      <c r="Z380">
        <v>2</v>
      </c>
      <c r="AA380" t="s">
        <v>4281</v>
      </c>
      <c r="AC380" t="e">
        <f>VLOOKUP(A380,Gemeinden!$A$4:$M$11169,11,0)</f>
        <v>#N/A</v>
      </c>
    </row>
    <row r="381" spans="1:29">
      <c r="A381">
        <v>15090000</v>
      </c>
      <c r="B381" t="str">
        <f t="shared" si="5"/>
        <v>1509</v>
      </c>
      <c r="C381" t="s">
        <v>5156</v>
      </c>
      <c r="D381">
        <v>2</v>
      </c>
      <c r="E381" t="s">
        <v>12774</v>
      </c>
      <c r="F381" s="10">
        <v>2423.16</v>
      </c>
      <c r="G381" s="11">
        <v>115262</v>
      </c>
      <c r="H381">
        <v>15090000</v>
      </c>
      <c r="I381" t="s">
        <v>5156</v>
      </c>
      <c r="J381">
        <v>4</v>
      </c>
      <c r="K381" t="s">
        <v>12756</v>
      </c>
      <c r="L381">
        <v>2</v>
      </c>
      <c r="M381" t="s">
        <v>12757</v>
      </c>
      <c r="N381">
        <v>1501</v>
      </c>
      <c r="O381" t="s">
        <v>13191</v>
      </c>
      <c r="P381">
        <v>3</v>
      </c>
      <c r="Q381" t="s">
        <v>12759</v>
      </c>
      <c r="R381">
        <v>240</v>
      </c>
      <c r="S381" t="s">
        <v>5156</v>
      </c>
      <c r="T381">
        <v>150</v>
      </c>
      <c r="U381" t="s">
        <v>13186</v>
      </c>
      <c r="V381" t="s">
        <v>13187</v>
      </c>
      <c r="W381" t="s">
        <v>13186</v>
      </c>
      <c r="X381">
        <v>15</v>
      </c>
      <c r="Y381" t="s">
        <v>13186</v>
      </c>
      <c r="Z381">
        <v>2</v>
      </c>
      <c r="AA381" t="s">
        <v>4281</v>
      </c>
      <c r="AC381" t="e">
        <f>VLOOKUP(A381,Gemeinden!$A$4:$M$11169,11,0)</f>
        <v>#N/A</v>
      </c>
    </row>
    <row r="382" spans="1:29">
      <c r="A382">
        <v>15091000</v>
      </c>
      <c r="B382" t="str">
        <f t="shared" si="5"/>
        <v>1509</v>
      </c>
      <c r="C382" t="s">
        <v>5170</v>
      </c>
      <c r="D382">
        <v>2</v>
      </c>
      <c r="E382" t="s">
        <v>12774</v>
      </c>
      <c r="F382" s="10">
        <v>1930.31</v>
      </c>
      <c r="G382" s="11">
        <v>128447</v>
      </c>
      <c r="H382">
        <v>15091000</v>
      </c>
      <c r="I382" t="s">
        <v>5170</v>
      </c>
      <c r="J382">
        <v>4</v>
      </c>
      <c r="K382" t="s">
        <v>12756</v>
      </c>
      <c r="L382">
        <v>2</v>
      </c>
      <c r="M382" t="s">
        <v>12757</v>
      </c>
      <c r="N382">
        <v>1502</v>
      </c>
      <c r="O382" t="s">
        <v>13185</v>
      </c>
      <c r="P382">
        <v>3</v>
      </c>
      <c r="Q382" t="s">
        <v>12759</v>
      </c>
      <c r="R382">
        <v>241</v>
      </c>
      <c r="S382" t="s">
        <v>5170</v>
      </c>
      <c r="T382">
        <v>150</v>
      </c>
      <c r="U382" t="s">
        <v>13186</v>
      </c>
      <c r="V382" t="s">
        <v>13187</v>
      </c>
      <c r="W382" t="s">
        <v>13186</v>
      </c>
      <c r="X382">
        <v>15</v>
      </c>
      <c r="Y382" t="s">
        <v>13186</v>
      </c>
      <c r="Z382">
        <v>2</v>
      </c>
      <c r="AA382" t="s">
        <v>4281</v>
      </c>
      <c r="AC382" t="e">
        <f>VLOOKUP(A382,Gemeinden!$A$4:$M$11169,11,0)</f>
        <v>#N/A</v>
      </c>
    </row>
    <row r="383" spans="1:29">
      <c r="A383">
        <v>16051000</v>
      </c>
      <c r="B383" t="str">
        <f t="shared" si="5"/>
        <v>1605</v>
      </c>
      <c r="C383" t="s">
        <v>5178</v>
      </c>
      <c r="D383">
        <v>1</v>
      </c>
      <c r="E383" t="s">
        <v>12754</v>
      </c>
      <c r="F383" s="10">
        <v>269.88</v>
      </c>
      <c r="G383" s="11">
        <v>210118</v>
      </c>
      <c r="H383">
        <v>16051000</v>
      </c>
      <c r="I383" t="s">
        <v>13200</v>
      </c>
      <c r="J383">
        <v>1</v>
      </c>
      <c r="K383" t="s">
        <v>12764</v>
      </c>
      <c r="L383">
        <v>1</v>
      </c>
      <c r="M383" t="s">
        <v>12765</v>
      </c>
      <c r="N383">
        <v>1601</v>
      </c>
      <c r="O383" t="s">
        <v>13201</v>
      </c>
      <c r="P383">
        <v>2</v>
      </c>
      <c r="Q383" t="s">
        <v>12767</v>
      </c>
      <c r="R383">
        <v>242</v>
      </c>
      <c r="S383" t="s">
        <v>5180</v>
      </c>
      <c r="T383">
        <v>160</v>
      </c>
      <c r="U383" t="s">
        <v>13202</v>
      </c>
      <c r="V383" t="s">
        <v>13203</v>
      </c>
      <c r="W383" t="s">
        <v>13202</v>
      </c>
      <c r="X383">
        <v>16</v>
      </c>
      <c r="Y383" t="s">
        <v>13202</v>
      </c>
      <c r="Z383">
        <v>2</v>
      </c>
      <c r="AA383" t="s">
        <v>4281</v>
      </c>
      <c r="AC383">
        <f>VLOOKUP(A383,Gemeinden!$A$4:$M$11169,11,0)</f>
        <v>107859</v>
      </c>
    </row>
    <row r="384" spans="1:29">
      <c r="A384">
        <v>16052000</v>
      </c>
      <c r="B384" t="str">
        <f t="shared" si="5"/>
        <v>1605</v>
      </c>
      <c r="C384" t="s">
        <v>5181</v>
      </c>
      <c r="D384">
        <v>1</v>
      </c>
      <c r="E384" t="s">
        <v>12754</v>
      </c>
      <c r="F384" s="10">
        <v>152.19</v>
      </c>
      <c r="G384" s="11">
        <v>96011</v>
      </c>
      <c r="H384">
        <v>16076000</v>
      </c>
      <c r="I384" t="s">
        <v>13204</v>
      </c>
      <c r="J384">
        <v>2</v>
      </c>
      <c r="K384" t="s">
        <v>12780</v>
      </c>
      <c r="L384">
        <v>1</v>
      </c>
      <c r="M384" t="s">
        <v>12765</v>
      </c>
      <c r="N384">
        <v>1603</v>
      </c>
      <c r="O384" t="s">
        <v>13205</v>
      </c>
      <c r="P384">
        <v>2</v>
      </c>
      <c r="Q384" t="s">
        <v>12767</v>
      </c>
      <c r="R384">
        <v>243</v>
      </c>
      <c r="S384" t="s">
        <v>5183</v>
      </c>
      <c r="T384">
        <v>160</v>
      </c>
      <c r="U384" t="s">
        <v>13202</v>
      </c>
      <c r="V384" t="s">
        <v>13203</v>
      </c>
      <c r="W384" t="s">
        <v>13202</v>
      </c>
      <c r="X384">
        <v>16</v>
      </c>
      <c r="Y384" t="s">
        <v>13202</v>
      </c>
      <c r="Z384">
        <v>2</v>
      </c>
      <c r="AA384" t="s">
        <v>4281</v>
      </c>
      <c r="AC384">
        <f>VLOOKUP(A384,Gemeinden!$A$4:$M$11169,11,0)</f>
        <v>49597</v>
      </c>
    </row>
    <row r="385" spans="1:29">
      <c r="A385">
        <v>16053000</v>
      </c>
      <c r="B385" t="str">
        <f t="shared" si="5"/>
        <v>1605</v>
      </c>
      <c r="C385" t="s">
        <v>5184</v>
      </c>
      <c r="D385">
        <v>1</v>
      </c>
      <c r="E385" t="s">
        <v>12754</v>
      </c>
      <c r="F385" s="10">
        <v>114.76</v>
      </c>
      <c r="G385" s="11">
        <v>109527</v>
      </c>
      <c r="H385">
        <v>16053000</v>
      </c>
      <c r="I385" t="s">
        <v>13206</v>
      </c>
      <c r="J385">
        <v>1</v>
      </c>
      <c r="K385" t="s">
        <v>12764</v>
      </c>
      <c r="L385">
        <v>1</v>
      </c>
      <c r="M385" t="s">
        <v>12765</v>
      </c>
      <c r="N385">
        <v>1603</v>
      </c>
      <c r="O385" t="s">
        <v>13205</v>
      </c>
      <c r="P385">
        <v>2</v>
      </c>
      <c r="Q385" t="s">
        <v>12767</v>
      </c>
      <c r="R385">
        <v>244</v>
      </c>
      <c r="S385" t="s">
        <v>5185</v>
      </c>
      <c r="T385">
        <v>160</v>
      </c>
      <c r="U385" t="s">
        <v>13202</v>
      </c>
      <c r="V385" t="s">
        <v>13203</v>
      </c>
      <c r="W385" t="s">
        <v>13202</v>
      </c>
      <c r="X385">
        <v>16</v>
      </c>
      <c r="Y385" t="s">
        <v>13202</v>
      </c>
      <c r="Z385">
        <v>2</v>
      </c>
      <c r="AA385" t="s">
        <v>4281</v>
      </c>
      <c r="AC385">
        <f>VLOOKUP(A385,Gemeinden!$A$4:$M$11169,11,0)</f>
        <v>55060</v>
      </c>
    </row>
    <row r="386" spans="1:29">
      <c r="A386">
        <v>16054000</v>
      </c>
      <c r="B386" t="str">
        <f t="shared" si="5"/>
        <v>1605</v>
      </c>
      <c r="C386" t="s">
        <v>5186</v>
      </c>
      <c r="D386">
        <v>1</v>
      </c>
      <c r="E386" t="s">
        <v>12754</v>
      </c>
      <c r="F386" s="10">
        <v>103.02</v>
      </c>
      <c r="G386" s="11">
        <v>36778</v>
      </c>
      <c r="H386">
        <v>16066000</v>
      </c>
      <c r="I386" t="s">
        <v>13207</v>
      </c>
      <c r="J386">
        <v>4</v>
      </c>
      <c r="K386" t="s">
        <v>12756</v>
      </c>
      <c r="L386">
        <v>2</v>
      </c>
      <c r="M386" t="s">
        <v>12757</v>
      </c>
      <c r="N386">
        <v>1604</v>
      </c>
      <c r="O386" t="s">
        <v>13208</v>
      </c>
      <c r="P386">
        <v>3</v>
      </c>
      <c r="Q386" t="s">
        <v>12759</v>
      </c>
      <c r="R386">
        <v>245</v>
      </c>
      <c r="S386" t="s">
        <v>13209</v>
      </c>
      <c r="T386">
        <v>160</v>
      </c>
      <c r="U386" t="s">
        <v>13202</v>
      </c>
      <c r="V386" t="s">
        <v>13203</v>
      </c>
      <c r="W386" t="s">
        <v>13202</v>
      </c>
      <c r="X386">
        <v>16</v>
      </c>
      <c r="Y386" t="s">
        <v>13202</v>
      </c>
      <c r="Z386">
        <v>2</v>
      </c>
      <c r="AA386" t="s">
        <v>4281</v>
      </c>
      <c r="AC386">
        <f>VLOOKUP(A386,Gemeinden!$A$4:$M$11169,11,0)</f>
        <v>18707</v>
      </c>
    </row>
    <row r="387" spans="1:29">
      <c r="A387">
        <v>16055000</v>
      </c>
      <c r="B387" t="str">
        <f t="shared" si="5"/>
        <v>1605</v>
      </c>
      <c r="C387" t="s">
        <v>5189</v>
      </c>
      <c r="D387">
        <v>1</v>
      </c>
      <c r="E387" t="s">
        <v>12754</v>
      </c>
      <c r="F387" s="10">
        <v>84.48</v>
      </c>
      <c r="G387" s="11">
        <v>64131</v>
      </c>
      <c r="H387">
        <v>16071000</v>
      </c>
      <c r="I387" t="s">
        <v>13210</v>
      </c>
      <c r="J387">
        <v>2</v>
      </c>
      <c r="K387" t="s">
        <v>12780</v>
      </c>
      <c r="L387">
        <v>1</v>
      </c>
      <c r="M387" t="s">
        <v>12765</v>
      </c>
      <c r="N387">
        <v>1601</v>
      </c>
      <c r="O387" t="s">
        <v>13201</v>
      </c>
      <c r="P387">
        <v>2</v>
      </c>
      <c r="Q387" t="s">
        <v>12767</v>
      </c>
      <c r="R387">
        <v>246</v>
      </c>
      <c r="S387" t="s">
        <v>5190</v>
      </c>
      <c r="T387">
        <v>160</v>
      </c>
      <c r="U387" t="s">
        <v>13202</v>
      </c>
      <c r="V387" t="s">
        <v>13203</v>
      </c>
      <c r="W387" t="s">
        <v>13202</v>
      </c>
      <c r="X387">
        <v>16</v>
      </c>
      <c r="Y387" t="s">
        <v>13202</v>
      </c>
      <c r="Z387">
        <v>2</v>
      </c>
      <c r="AA387" t="s">
        <v>4281</v>
      </c>
      <c r="AC387">
        <f>VLOOKUP(A387,Gemeinden!$A$4:$M$11169,11,0)</f>
        <v>33129</v>
      </c>
    </row>
    <row r="388" spans="1:29">
      <c r="A388">
        <v>16056000</v>
      </c>
      <c r="B388" t="str">
        <f t="shared" ref="B388:B405" si="6">LEFT(A388,4)</f>
        <v>1605</v>
      </c>
      <c r="C388" t="s">
        <v>5191</v>
      </c>
      <c r="D388">
        <v>1</v>
      </c>
      <c r="E388" t="s">
        <v>12754</v>
      </c>
      <c r="F388" s="10">
        <v>104.17</v>
      </c>
      <c r="G388" s="11">
        <v>42417</v>
      </c>
      <c r="H388">
        <v>16063000</v>
      </c>
      <c r="I388" t="s">
        <v>13211</v>
      </c>
      <c r="J388">
        <v>4</v>
      </c>
      <c r="K388" t="s">
        <v>12756</v>
      </c>
      <c r="L388">
        <v>2</v>
      </c>
      <c r="M388" t="s">
        <v>12757</v>
      </c>
      <c r="N388">
        <v>1604</v>
      </c>
      <c r="O388" t="s">
        <v>13208</v>
      </c>
      <c r="P388">
        <v>3</v>
      </c>
      <c r="Q388" t="s">
        <v>12759</v>
      </c>
      <c r="R388">
        <v>247</v>
      </c>
      <c r="S388" t="s">
        <v>5192</v>
      </c>
      <c r="T388">
        <v>160</v>
      </c>
      <c r="U388" t="s">
        <v>13202</v>
      </c>
      <c r="V388" t="s">
        <v>13203</v>
      </c>
      <c r="W388" t="s">
        <v>13202</v>
      </c>
      <c r="X388">
        <v>16</v>
      </c>
      <c r="Y388" t="s">
        <v>13202</v>
      </c>
      <c r="Z388">
        <v>2</v>
      </c>
      <c r="AA388" t="s">
        <v>4281</v>
      </c>
      <c r="AC388">
        <f>VLOOKUP(A388,Gemeinden!$A$4:$M$11169,11,0)</f>
        <v>21607</v>
      </c>
    </row>
    <row r="389" spans="1:29">
      <c r="A389">
        <v>16061000</v>
      </c>
      <c r="B389" t="str">
        <f t="shared" si="6"/>
        <v>1606</v>
      </c>
      <c r="C389" t="s">
        <v>13212</v>
      </c>
      <c r="D389">
        <v>2</v>
      </c>
      <c r="E389" t="s">
        <v>12774</v>
      </c>
      <c r="F389" s="10">
        <v>943.07</v>
      </c>
      <c r="G389" s="11">
        <v>101325</v>
      </c>
      <c r="H389">
        <v>16061000</v>
      </c>
      <c r="I389" t="s">
        <v>13212</v>
      </c>
      <c r="J389">
        <v>3</v>
      </c>
      <c r="K389" t="s">
        <v>12772</v>
      </c>
      <c r="L389">
        <v>2</v>
      </c>
      <c r="M389" t="s">
        <v>12757</v>
      </c>
      <c r="N389">
        <v>1602</v>
      </c>
      <c r="O389" t="s">
        <v>13213</v>
      </c>
      <c r="P389">
        <v>3</v>
      </c>
      <c r="Q389" t="s">
        <v>12759</v>
      </c>
      <c r="R389">
        <v>248</v>
      </c>
      <c r="S389" t="s">
        <v>13212</v>
      </c>
      <c r="T389">
        <v>160</v>
      </c>
      <c r="U389" t="s">
        <v>13202</v>
      </c>
      <c r="V389" t="s">
        <v>13203</v>
      </c>
      <c r="W389" t="s">
        <v>13202</v>
      </c>
      <c r="X389">
        <v>16</v>
      </c>
      <c r="Y389" t="s">
        <v>13202</v>
      </c>
      <c r="Z389">
        <v>2</v>
      </c>
      <c r="AA389" t="s">
        <v>4281</v>
      </c>
      <c r="AC389" t="e">
        <f>VLOOKUP(A389,Gemeinden!$A$4:$M$11169,11,0)</f>
        <v>#N/A</v>
      </c>
    </row>
    <row r="390" spans="1:29">
      <c r="A390">
        <v>16062000</v>
      </c>
      <c r="B390" t="str">
        <f t="shared" si="6"/>
        <v>1606</v>
      </c>
      <c r="C390" t="s">
        <v>5209</v>
      </c>
      <c r="D390">
        <v>2</v>
      </c>
      <c r="E390" t="s">
        <v>12774</v>
      </c>
      <c r="F390" s="10">
        <v>713.91</v>
      </c>
      <c r="G390" s="11">
        <v>85355</v>
      </c>
      <c r="H390">
        <v>16062000</v>
      </c>
      <c r="I390" t="s">
        <v>5209</v>
      </c>
      <c r="J390">
        <v>4</v>
      </c>
      <c r="K390" t="s">
        <v>12756</v>
      </c>
      <c r="L390">
        <v>2</v>
      </c>
      <c r="M390" t="s">
        <v>12757</v>
      </c>
      <c r="N390">
        <v>1602</v>
      </c>
      <c r="O390" t="s">
        <v>13213</v>
      </c>
      <c r="P390">
        <v>3</v>
      </c>
      <c r="Q390" t="s">
        <v>12759</v>
      </c>
      <c r="R390">
        <v>249</v>
      </c>
      <c r="S390" t="s">
        <v>5209</v>
      </c>
      <c r="T390">
        <v>160</v>
      </c>
      <c r="U390" t="s">
        <v>13202</v>
      </c>
      <c r="V390" t="s">
        <v>13203</v>
      </c>
      <c r="W390" t="s">
        <v>13202</v>
      </c>
      <c r="X390">
        <v>16</v>
      </c>
      <c r="Y390" t="s">
        <v>13202</v>
      </c>
      <c r="Z390">
        <v>2</v>
      </c>
      <c r="AA390" t="s">
        <v>4281</v>
      </c>
      <c r="AC390" t="e">
        <f>VLOOKUP(A390,Gemeinden!$A$4:$M$11169,11,0)</f>
        <v>#N/A</v>
      </c>
    </row>
    <row r="391" spans="1:29">
      <c r="A391">
        <v>16063000</v>
      </c>
      <c r="B391" t="str">
        <f t="shared" si="6"/>
        <v>1606</v>
      </c>
      <c r="C391" t="s">
        <v>13214</v>
      </c>
      <c r="D391">
        <v>2</v>
      </c>
      <c r="E391" t="s">
        <v>12774</v>
      </c>
      <c r="F391" s="10">
        <v>1307.46</v>
      </c>
      <c r="G391" s="11">
        <v>125655</v>
      </c>
      <c r="H391">
        <v>16063000</v>
      </c>
      <c r="I391" t="s">
        <v>13211</v>
      </c>
      <c r="J391">
        <v>4</v>
      </c>
      <c r="K391" t="s">
        <v>12756</v>
      </c>
      <c r="L391">
        <v>2</v>
      </c>
      <c r="M391" t="s">
        <v>12757</v>
      </c>
      <c r="N391">
        <v>1604</v>
      </c>
      <c r="O391" t="s">
        <v>13208</v>
      </c>
      <c r="P391">
        <v>3</v>
      </c>
      <c r="Q391" t="s">
        <v>12759</v>
      </c>
      <c r="R391">
        <v>247</v>
      </c>
      <c r="S391" t="s">
        <v>5192</v>
      </c>
      <c r="T391">
        <v>160</v>
      </c>
      <c r="U391" t="s">
        <v>13202</v>
      </c>
      <c r="V391" t="s">
        <v>13203</v>
      </c>
      <c r="W391" t="s">
        <v>13202</v>
      </c>
      <c r="X391">
        <v>16</v>
      </c>
      <c r="Y391" t="s">
        <v>13202</v>
      </c>
      <c r="Z391">
        <v>2</v>
      </c>
      <c r="AA391" t="s">
        <v>4281</v>
      </c>
      <c r="AC391" t="e">
        <f>VLOOKUP(A391,Gemeinden!$A$4:$M$11169,11,0)</f>
        <v>#N/A</v>
      </c>
    </row>
    <row r="392" spans="1:29">
      <c r="A392">
        <v>16064000</v>
      </c>
      <c r="B392" t="str">
        <f t="shared" si="6"/>
        <v>1606</v>
      </c>
      <c r="C392" t="s">
        <v>13215</v>
      </c>
      <c r="D392">
        <v>2</v>
      </c>
      <c r="E392" t="s">
        <v>12774</v>
      </c>
      <c r="F392" s="10">
        <v>979.67</v>
      </c>
      <c r="G392" s="11">
        <v>105273</v>
      </c>
      <c r="H392">
        <v>16064000</v>
      </c>
      <c r="I392" t="s">
        <v>13215</v>
      </c>
      <c r="J392">
        <v>4</v>
      </c>
      <c r="K392" t="s">
        <v>12756</v>
      </c>
      <c r="L392">
        <v>2</v>
      </c>
      <c r="M392" t="s">
        <v>12757</v>
      </c>
      <c r="N392">
        <v>1602</v>
      </c>
      <c r="O392" t="s">
        <v>13213</v>
      </c>
      <c r="P392">
        <v>3</v>
      </c>
      <c r="Q392" t="s">
        <v>12759</v>
      </c>
      <c r="R392">
        <v>250</v>
      </c>
      <c r="S392" t="s">
        <v>3390</v>
      </c>
      <c r="T392">
        <v>160</v>
      </c>
      <c r="U392" t="s">
        <v>13202</v>
      </c>
      <c r="V392" t="s">
        <v>13203</v>
      </c>
      <c r="W392" t="s">
        <v>13202</v>
      </c>
      <c r="X392">
        <v>16</v>
      </c>
      <c r="Y392" t="s">
        <v>13202</v>
      </c>
      <c r="Z392">
        <v>2</v>
      </c>
      <c r="AA392" t="s">
        <v>4281</v>
      </c>
      <c r="AC392" t="e">
        <f>VLOOKUP(A392,Gemeinden!$A$4:$M$11169,11,0)</f>
        <v>#N/A</v>
      </c>
    </row>
    <row r="393" spans="1:29">
      <c r="A393">
        <v>16065000</v>
      </c>
      <c r="B393" t="str">
        <f t="shared" si="6"/>
        <v>1606</v>
      </c>
      <c r="C393" t="s">
        <v>13216</v>
      </c>
      <c r="D393">
        <v>2</v>
      </c>
      <c r="E393" t="s">
        <v>12774</v>
      </c>
      <c r="F393" s="10">
        <v>1037.88</v>
      </c>
      <c r="G393" s="11">
        <v>77110</v>
      </c>
      <c r="H393">
        <v>16065000</v>
      </c>
      <c r="I393" t="s">
        <v>13216</v>
      </c>
      <c r="J393">
        <v>4</v>
      </c>
      <c r="K393" t="s">
        <v>12756</v>
      </c>
      <c r="L393">
        <v>2</v>
      </c>
      <c r="M393" t="s">
        <v>12757</v>
      </c>
      <c r="N393">
        <v>1602</v>
      </c>
      <c r="O393" t="s">
        <v>13213</v>
      </c>
      <c r="P393">
        <v>3</v>
      </c>
      <c r="Q393" t="s">
        <v>12759</v>
      </c>
      <c r="R393">
        <v>251</v>
      </c>
      <c r="S393" t="s">
        <v>5253</v>
      </c>
      <c r="T393">
        <v>160</v>
      </c>
      <c r="U393" t="s">
        <v>13202</v>
      </c>
      <c r="V393" t="s">
        <v>13203</v>
      </c>
      <c r="W393" t="s">
        <v>13202</v>
      </c>
      <c r="X393">
        <v>16</v>
      </c>
      <c r="Y393" t="s">
        <v>13202</v>
      </c>
      <c r="Z393">
        <v>2</v>
      </c>
      <c r="AA393" t="s">
        <v>4281</v>
      </c>
      <c r="AC393" t="e">
        <f>VLOOKUP(A393,Gemeinden!$A$4:$M$11169,11,0)</f>
        <v>#N/A</v>
      </c>
    </row>
    <row r="394" spans="1:29">
      <c r="A394">
        <v>16066000</v>
      </c>
      <c r="B394" t="str">
        <f t="shared" si="6"/>
        <v>1606</v>
      </c>
      <c r="C394" t="s">
        <v>13217</v>
      </c>
      <c r="D394">
        <v>2</v>
      </c>
      <c r="E394" t="s">
        <v>12774</v>
      </c>
      <c r="F394" s="10">
        <v>1210.74</v>
      </c>
      <c r="G394" s="11">
        <v>124623</v>
      </c>
      <c r="H394">
        <v>16066000</v>
      </c>
      <c r="I394" t="s">
        <v>13207</v>
      </c>
      <c r="J394">
        <v>4</v>
      </c>
      <c r="K394" t="s">
        <v>12756</v>
      </c>
      <c r="L394">
        <v>2</v>
      </c>
      <c r="M394" t="s">
        <v>12757</v>
      </c>
      <c r="N394">
        <v>1604</v>
      </c>
      <c r="O394" t="s">
        <v>13208</v>
      </c>
      <c r="P394">
        <v>3</v>
      </c>
      <c r="Q394" t="s">
        <v>12759</v>
      </c>
      <c r="R394">
        <v>252</v>
      </c>
      <c r="S394" t="s">
        <v>5273</v>
      </c>
      <c r="T394">
        <v>160</v>
      </c>
      <c r="U394" t="s">
        <v>13202</v>
      </c>
      <c r="V394" t="s">
        <v>13203</v>
      </c>
      <c r="W394" t="s">
        <v>13202</v>
      </c>
      <c r="X394">
        <v>16</v>
      </c>
      <c r="Y394" t="s">
        <v>13202</v>
      </c>
      <c r="Z394">
        <v>2</v>
      </c>
      <c r="AA394" t="s">
        <v>4281</v>
      </c>
      <c r="AC394" t="e">
        <f>VLOOKUP(A394,Gemeinden!$A$4:$M$11169,11,0)</f>
        <v>#N/A</v>
      </c>
    </row>
    <row r="395" spans="1:29">
      <c r="A395">
        <v>16067000</v>
      </c>
      <c r="B395" t="str">
        <f t="shared" si="6"/>
        <v>1606</v>
      </c>
      <c r="C395" t="s">
        <v>5282</v>
      </c>
      <c r="D395">
        <v>2</v>
      </c>
      <c r="E395" t="s">
        <v>12774</v>
      </c>
      <c r="F395" s="10">
        <v>935.89</v>
      </c>
      <c r="G395" s="11">
        <v>136831</v>
      </c>
      <c r="H395">
        <v>16067000</v>
      </c>
      <c r="I395" t="s">
        <v>5282</v>
      </c>
      <c r="J395">
        <v>3</v>
      </c>
      <c r="K395" t="s">
        <v>12772</v>
      </c>
      <c r="L395">
        <v>2</v>
      </c>
      <c r="M395" t="s">
        <v>12757</v>
      </c>
      <c r="N395">
        <v>1601</v>
      </c>
      <c r="O395" t="s">
        <v>13201</v>
      </c>
      <c r="P395">
        <v>2</v>
      </c>
      <c r="Q395" t="s">
        <v>12767</v>
      </c>
      <c r="R395">
        <v>253</v>
      </c>
      <c r="S395" t="s">
        <v>5282</v>
      </c>
      <c r="T395">
        <v>160</v>
      </c>
      <c r="U395" t="s">
        <v>13202</v>
      </c>
      <c r="V395" t="s">
        <v>13203</v>
      </c>
      <c r="W395" t="s">
        <v>13202</v>
      </c>
      <c r="X395">
        <v>16</v>
      </c>
      <c r="Y395" t="s">
        <v>13202</v>
      </c>
      <c r="Z395">
        <v>2</v>
      </c>
      <c r="AA395" t="s">
        <v>4281</v>
      </c>
      <c r="AC395" t="e">
        <f>VLOOKUP(A395,Gemeinden!$A$4:$M$11169,11,0)</f>
        <v>#N/A</v>
      </c>
    </row>
    <row r="396" spans="1:29">
      <c r="A396">
        <v>16068000</v>
      </c>
      <c r="B396" t="str">
        <f t="shared" si="6"/>
        <v>1606</v>
      </c>
      <c r="C396" t="s">
        <v>5259</v>
      </c>
      <c r="D396">
        <v>2</v>
      </c>
      <c r="E396" t="s">
        <v>12774</v>
      </c>
      <c r="F396" s="10">
        <v>806.86</v>
      </c>
      <c r="G396" s="11">
        <v>70600</v>
      </c>
      <c r="H396">
        <v>16068000</v>
      </c>
      <c r="I396" t="s">
        <v>5259</v>
      </c>
      <c r="J396">
        <v>4</v>
      </c>
      <c r="K396" t="s">
        <v>12756</v>
      </c>
      <c r="L396">
        <v>2</v>
      </c>
      <c r="M396" t="s">
        <v>12757</v>
      </c>
      <c r="N396">
        <v>1601</v>
      </c>
      <c r="O396" t="s">
        <v>13201</v>
      </c>
      <c r="P396">
        <v>2</v>
      </c>
      <c r="Q396" t="s">
        <v>12767</v>
      </c>
      <c r="R396">
        <v>242</v>
      </c>
      <c r="S396" t="s">
        <v>5180</v>
      </c>
      <c r="T396">
        <v>160</v>
      </c>
      <c r="U396" t="s">
        <v>13202</v>
      </c>
      <c r="V396" t="s">
        <v>13203</v>
      </c>
      <c r="W396" t="s">
        <v>13202</v>
      </c>
      <c r="X396">
        <v>16</v>
      </c>
      <c r="Y396" t="s">
        <v>13202</v>
      </c>
      <c r="Z396">
        <v>2</v>
      </c>
      <c r="AA396" t="s">
        <v>4281</v>
      </c>
      <c r="AC396" t="e">
        <f>VLOOKUP(A396,Gemeinden!$A$4:$M$11169,11,0)</f>
        <v>#N/A</v>
      </c>
    </row>
    <row r="397" spans="1:29">
      <c r="A397">
        <v>16069000</v>
      </c>
      <c r="B397" t="str">
        <f t="shared" si="6"/>
        <v>1606</v>
      </c>
      <c r="C397" t="s">
        <v>5308</v>
      </c>
      <c r="D397">
        <v>2</v>
      </c>
      <c r="E397" t="s">
        <v>12774</v>
      </c>
      <c r="F397" s="10">
        <v>938.43</v>
      </c>
      <c r="G397" s="11">
        <v>64524</v>
      </c>
      <c r="H397">
        <v>16069000</v>
      </c>
      <c r="I397" t="s">
        <v>5308</v>
      </c>
      <c r="J397">
        <v>4</v>
      </c>
      <c r="K397" t="s">
        <v>12756</v>
      </c>
      <c r="L397">
        <v>2</v>
      </c>
      <c r="M397" t="s">
        <v>12757</v>
      </c>
      <c r="N397">
        <v>1604</v>
      </c>
      <c r="O397" t="s">
        <v>13208</v>
      </c>
      <c r="P397">
        <v>3</v>
      </c>
      <c r="Q397" t="s">
        <v>12759</v>
      </c>
      <c r="R397">
        <v>245</v>
      </c>
      <c r="S397" t="s">
        <v>13209</v>
      </c>
      <c r="T397">
        <v>160</v>
      </c>
      <c r="U397" t="s">
        <v>13202</v>
      </c>
      <c r="V397" t="s">
        <v>13203</v>
      </c>
      <c r="W397" t="s">
        <v>13202</v>
      </c>
      <c r="X397">
        <v>16</v>
      </c>
      <c r="Y397" t="s">
        <v>13202</v>
      </c>
      <c r="Z397">
        <v>2</v>
      </c>
      <c r="AA397" t="s">
        <v>4281</v>
      </c>
      <c r="AC397" t="e">
        <f>VLOOKUP(A397,Gemeinden!$A$4:$M$11169,11,0)</f>
        <v>#N/A</v>
      </c>
    </row>
    <row r="398" spans="1:29">
      <c r="A398">
        <v>16070000</v>
      </c>
      <c r="B398" t="str">
        <f t="shared" si="6"/>
        <v>1607</v>
      </c>
      <c r="C398" t="s">
        <v>13218</v>
      </c>
      <c r="D398">
        <v>2</v>
      </c>
      <c r="E398" t="s">
        <v>12774</v>
      </c>
      <c r="F398" s="10">
        <v>843.73</v>
      </c>
      <c r="G398" s="11">
        <v>109620</v>
      </c>
      <c r="H398">
        <v>16070000</v>
      </c>
      <c r="I398" t="s">
        <v>13218</v>
      </c>
      <c r="J398">
        <v>4</v>
      </c>
      <c r="K398" t="s">
        <v>12756</v>
      </c>
      <c r="L398">
        <v>2</v>
      </c>
      <c r="M398" t="s">
        <v>12757</v>
      </c>
      <c r="N398">
        <v>1601</v>
      </c>
      <c r="O398" t="s">
        <v>13201</v>
      </c>
      <c r="P398">
        <v>2</v>
      </c>
      <c r="Q398" t="s">
        <v>12767</v>
      </c>
      <c r="R398">
        <v>254</v>
      </c>
      <c r="S398" t="s">
        <v>5321</v>
      </c>
      <c r="T398">
        <v>160</v>
      </c>
      <c r="U398" t="s">
        <v>13202</v>
      </c>
      <c r="V398" t="s">
        <v>13203</v>
      </c>
      <c r="W398" t="s">
        <v>13202</v>
      </c>
      <c r="X398">
        <v>16</v>
      </c>
      <c r="Y398" t="s">
        <v>13202</v>
      </c>
      <c r="Z398">
        <v>2</v>
      </c>
      <c r="AA398" t="s">
        <v>4281</v>
      </c>
      <c r="AC398" t="e">
        <f>VLOOKUP(A398,Gemeinden!$A$4:$M$11169,11,0)</f>
        <v>#N/A</v>
      </c>
    </row>
    <row r="399" spans="1:29">
      <c r="A399">
        <v>16071000</v>
      </c>
      <c r="B399" t="str">
        <f t="shared" si="6"/>
        <v>1607</v>
      </c>
      <c r="C399" t="s">
        <v>13219</v>
      </c>
      <c r="D399">
        <v>2</v>
      </c>
      <c r="E399" t="s">
        <v>12774</v>
      </c>
      <c r="F399" s="10">
        <v>804.48</v>
      </c>
      <c r="G399" s="11">
        <v>82127</v>
      </c>
      <c r="H399">
        <v>16071000</v>
      </c>
      <c r="I399" t="s">
        <v>13210</v>
      </c>
      <c r="J399">
        <v>2</v>
      </c>
      <c r="K399" t="s">
        <v>12780</v>
      </c>
      <c r="L399">
        <v>1</v>
      </c>
      <c r="M399" t="s">
        <v>12765</v>
      </c>
      <c r="N399">
        <v>1601</v>
      </c>
      <c r="O399" t="s">
        <v>13201</v>
      </c>
      <c r="P399">
        <v>2</v>
      </c>
      <c r="Q399" t="s">
        <v>12767</v>
      </c>
      <c r="R399">
        <v>246</v>
      </c>
      <c r="S399" t="s">
        <v>5190</v>
      </c>
      <c r="T399">
        <v>160</v>
      </c>
      <c r="U399" t="s">
        <v>13202</v>
      </c>
      <c r="V399" t="s">
        <v>13203</v>
      </c>
      <c r="W399" t="s">
        <v>13202</v>
      </c>
      <c r="X399">
        <v>16</v>
      </c>
      <c r="Y399" t="s">
        <v>13202</v>
      </c>
      <c r="Z399">
        <v>2</v>
      </c>
      <c r="AA399" t="s">
        <v>4281</v>
      </c>
      <c r="AC399" t="e">
        <f>VLOOKUP(A399,Gemeinden!$A$4:$M$11169,11,0)</f>
        <v>#N/A</v>
      </c>
    </row>
    <row r="400" spans="1:29">
      <c r="A400">
        <v>16072000</v>
      </c>
      <c r="B400" t="str">
        <f t="shared" si="6"/>
        <v>1607</v>
      </c>
      <c r="C400" t="s">
        <v>5345</v>
      </c>
      <c r="D400">
        <v>2</v>
      </c>
      <c r="E400" t="s">
        <v>12774</v>
      </c>
      <c r="F400" s="10">
        <v>433.61</v>
      </c>
      <c r="G400" s="11">
        <v>56818</v>
      </c>
      <c r="H400">
        <v>16072000</v>
      </c>
      <c r="I400" t="s">
        <v>5345</v>
      </c>
      <c r="J400">
        <v>4</v>
      </c>
      <c r="K400" t="s">
        <v>12756</v>
      </c>
      <c r="L400">
        <v>2</v>
      </c>
      <c r="M400" t="s">
        <v>12757</v>
      </c>
      <c r="N400">
        <v>1604</v>
      </c>
      <c r="O400" t="s">
        <v>13208</v>
      </c>
      <c r="P400">
        <v>3</v>
      </c>
      <c r="Q400" t="s">
        <v>12759</v>
      </c>
      <c r="R400">
        <v>255</v>
      </c>
      <c r="S400" t="s">
        <v>5345</v>
      </c>
      <c r="T400">
        <v>160</v>
      </c>
      <c r="U400" t="s">
        <v>13202</v>
      </c>
      <c r="V400" t="s">
        <v>13203</v>
      </c>
      <c r="W400" t="s">
        <v>13202</v>
      </c>
      <c r="X400">
        <v>16</v>
      </c>
      <c r="Y400" t="s">
        <v>13202</v>
      </c>
      <c r="Z400">
        <v>2</v>
      </c>
      <c r="AA400" t="s">
        <v>4281</v>
      </c>
      <c r="AC400" t="e">
        <f>VLOOKUP(A400,Gemeinden!$A$4:$M$11169,11,0)</f>
        <v>#N/A</v>
      </c>
    </row>
    <row r="401" spans="1:29">
      <c r="A401">
        <v>16073000</v>
      </c>
      <c r="B401" t="str">
        <f t="shared" si="6"/>
        <v>1607</v>
      </c>
      <c r="C401" t="s">
        <v>13220</v>
      </c>
      <c r="D401">
        <v>2</v>
      </c>
      <c r="E401" t="s">
        <v>12774</v>
      </c>
      <c r="F401" s="10">
        <v>1036.02</v>
      </c>
      <c r="G401" s="11">
        <v>109278</v>
      </c>
      <c r="H401">
        <v>16073000</v>
      </c>
      <c r="I401" t="s">
        <v>13220</v>
      </c>
      <c r="J401">
        <v>4</v>
      </c>
      <c r="K401" t="s">
        <v>12756</v>
      </c>
      <c r="L401">
        <v>2</v>
      </c>
      <c r="M401" t="s">
        <v>12757</v>
      </c>
      <c r="N401">
        <v>1603</v>
      </c>
      <c r="O401" t="s">
        <v>13205</v>
      </c>
      <c r="P401">
        <v>2</v>
      </c>
      <c r="Q401" t="s">
        <v>12767</v>
      </c>
      <c r="R401">
        <v>256</v>
      </c>
      <c r="S401" t="s">
        <v>13221</v>
      </c>
      <c r="T401">
        <v>160</v>
      </c>
      <c r="U401" t="s">
        <v>13202</v>
      </c>
      <c r="V401" t="s">
        <v>13203</v>
      </c>
      <c r="W401" t="s">
        <v>13202</v>
      </c>
      <c r="X401">
        <v>16</v>
      </c>
      <c r="Y401" t="s">
        <v>13202</v>
      </c>
      <c r="Z401">
        <v>2</v>
      </c>
      <c r="AA401" t="s">
        <v>4281</v>
      </c>
      <c r="AC401" t="e">
        <f>VLOOKUP(A401,Gemeinden!$A$4:$M$11169,11,0)</f>
        <v>#N/A</v>
      </c>
    </row>
    <row r="402" spans="1:29">
      <c r="A402">
        <v>16074000</v>
      </c>
      <c r="B402" t="str">
        <f t="shared" si="6"/>
        <v>1607</v>
      </c>
      <c r="C402" t="s">
        <v>13222</v>
      </c>
      <c r="D402">
        <v>2</v>
      </c>
      <c r="E402" t="s">
        <v>12774</v>
      </c>
      <c r="F402" s="10">
        <v>815.23</v>
      </c>
      <c r="G402" s="11">
        <v>86184</v>
      </c>
      <c r="H402">
        <v>16074000</v>
      </c>
      <c r="I402" t="s">
        <v>13222</v>
      </c>
      <c r="J402">
        <v>3</v>
      </c>
      <c r="K402" t="s">
        <v>12772</v>
      </c>
      <c r="L402">
        <v>2</v>
      </c>
      <c r="M402" t="s">
        <v>12757</v>
      </c>
      <c r="N402">
        <v>1603</v>
      </c>
      <c r="O402" t="s">
        <v>13205</v>
      </c>
      <c r="P402">
        <v>2</v>
      </c>
      <c r="Q402" t="s">
        <v>12767</v>
      </c>
      <c r="R402">
        <v>244</v>
      </c>
      <c r="S402" t="s">
        <v>5185</v>
      </c>
      <c r="T402">
        <v>160</v>
      </c>
      <c r="U402" t="s">
        <v>13202</v>
      </c>
      <c r="V402" t="s">
        <v>13203</v>
      </c>
      <c r="W402" t="s">
        <v>13202</v>
      </c>
      <c r="X402">
        <v>16</v>
      </c>
      <c r="Y402" t="s">
        <v>13202</v>
      </c>
      <c r="Z402">
        <v>2</v>
      </c>
      <c r="AA402" t="s">
        <v>4281</v>
      </c>
      <c r="AC402" t="e">
        <f>VLOOKUP(A402,Gemeinden!$A$4:$M$11169,11,0)</f>
        <v>#N/A</v>
      </c>
    </row>
    <row r="403" spans="1:29">
      <c r="A403">
        <v>16075000</v>
      </c>
      <c r="B403" t="str">
        <f t="shared" si="6"/>
        <v>1607</v>
      </c>
      <c r="C403" t="s">
        <v>13223</v>
      </c>
      <c r="D403">
        <v>2</v>
      </c>
      <c r="E403" t="s">
        <v>12774</v>
      </c>
      <c r="F403" s="10">
        <v>1151.33</v>
      </c>
      <c r="G403" s="11">
        <v>82951</v>
      </c>
      <c r="H403">
        <v>16075000</v>
      </c>
      <c r="I403" t="s">
        <v>13223</v>
      </c>
      <c r="J403">
        <v>4</v>
      </c>
      <c r="K403" t="s">
        <v>12756</v>
      </c>
      <c r="L403">
        <v>2</v>
      </c>
      <c r="M403" t="s">
        <v>12757</v>
      </c>
      <c r="N403">
        <v>1603</v>
      </c>
      <c r="O403" t="s">
        <v>13205</v>
      </c>
      <c r="P403">
        <v>2</v>
      </c>
      <c r="Q403" t="s">
        <v>12767</v>
      </c>
      <c r="R403">
        <v>257</v>
      </c>
      <c r="S403" t="s">
        <v>5390</v>
      </c>
      <c r="T403">
        <v>160</v>
      </c>
      <c r="U403" t="s">
        <v>13202</v>
      </c>
      <c r="V403" t="s">
        <v>13203</v>
      </c>
      <c r="W403" t="s">
        <v>13202</v>
      </c>
      <c r="X403">
        <v>16</v>
      </c>
      <c r="Y403" t="s">
        <v>13202</v>
      </c>
      <c r="Z403">
        <v>2</v>
      </c>
      <c r="AA403" t="s">
        <v>4281</v>
      </c>
      <c r="AC403" t="e">
        <f>VLOOKUP(A403,Gemeinden!$A$4:$M$11169,11,0)</f>
        <v>#N/A</v>
      </c>
    </row>
    <row r="404" spans="1:29">
      <c r="A404">
        <v>16076000</v>
      </c>
      <c r="B404" t="str">
        <f t="shared" si="6"/>
        <v>1607</v>
      </c>
      <c r="C404" t="s">
        <v>5410</v>
      </c>
      <c r="D404">
        <v>2</v>
      </c>
      <c r="E404" t="s">
        <v>12774</v>
      </c>
      <c r="F404" s="10">
        <v>845.95</v>
      </c>
      <c r="G404" s="11">
        <v>101114</v>
      </c>
      <c r="H404">
        <v>16076000</v>
      </c>
      <c r="I404" t="s">
        <v>13204</v>
      </c>
      <c r="J404">
        <v>2</v>
      </c>
      <c r="K404" t="s">
        <v>12780</v>
      </c>
      <c r="L404">
        <v>1</v>
      </c>
      <c r="M404" t="s">
        <v>12765</v>
      </c>
      <c r="N404">
        <v>1603</v>
      </c>
      <c r="O404" t="s">
        <v>13205</v>
      </c>
      <c r="P404">
        <v>2</v>
      </c>
      <c r="Q404" t="s">
        <v>12767</v>
      </c>
      <c r="R404">
        <v>243</v>
      </c>
      <c r="S404" t="s">
        <v>5183</v>
      </c>
      <c r="T404">
        <v>160</v>
      </c>
      <c r="U404" t="s">
        <v>13202</v>
      </c>
      <c r="V404" t="s">
        <v>13203</v>
      </c>
      <c r="W404" t="s">
        <v>13202</v>
      </c>
      <c r="X404">
        <v>16</v>
      </c>
      <c r="Y404" t="s">
        <v>13202</v>
      </c>
      <c r="Z404">
        <v>2</v>
      </c>
      <c r="AA404" t="s">
        <v>4281</v>
      </c>
      <c r="AC404" t="e">
        <f>VLOOKUP(A404,Gemeinden!$A$4:$M$11169,11,0)</f>
        <v>#N/A</v>
      </c>
    </row>
    <row r="405" spans="1:29">
      <c r="A405">
        <v>16077000</v>
      </c>
      <c r="B405" t="str">
        <f t="shared" si="6"/>
        <v>1607</v>
      </c>
      <c r="C405" t="s">
        <v>5426</v>
      </c>
      <c r="D405">
        <v>2</v>
      </c>
      <c r="E405" t="s">
        <v>12774</v>
      </c>
      <c r="F405" s="10">
        <v>569.42</v>
      </c>
      <c r="G405" s="11">
        <v>92344</v>
      </c>
      <c r="H405">
        <v>16077000</v>
      </c>
      <c r="I405" t="s">
        <v>5426</v>
      </c>
      <c r="J405">
        <v>3</v>
      </c>
      <c r="K405" t="s">
        <v>12772</v>
      </c>
      <c r="L405">
        <v>2</v>
      </c>
      <c r="M405" t="s">
        <v>12757</v>
      </c>
      <c r="N405">
        <v>1603</v>
      </c>
      <c r="O405" t="s">
        <v>13205</v>
      </c>
      <c r="P405">
        <v>2</v>
      </c>
      <c r="Q405" t="s">
        <v>12767</v>
      </c>
      <c r="R405">
        <v>258</v>
      </c>
      <c r="S405" t="s">
        <v>5420</v>
      </c>
      <c r="T405">
        <v>160</v>
      </c>
      <c r="U405" t="s">
        <v>13202</v>
      </c>
      <c r="V405" t="s">
        <v>13203</v>
      </c>
      <c r="W405" t="s">
        <v>13202</v>
      </c>
      <c r="X405">
        <v>16</v>
      </c>
      <c r="Y405" t="s">
        <v>13202</v>
      </c>
      <c r="Z405">
        <v>2</v>
      </c>
      <c r="AA405" t="s">
        <v>4281</v>
      </c>
      <c r="AC405" t="e">
        <f>VLOOKUP(A405,Gemeinden!$A$4:$M$11169,11,0)</f>
        <v>#N/A</v>
      </c>
    </row>
  </sheetData>
  <mergeCells count="6">
    <mergeCell ref="D2:E2"/>
    <mergeCell ref="J2:K2"/>
    <mergeCell ref="L2:M2"/>
    <mergeCell ref="P2:Q2"/>
    <mergeCell ref="X2:Y2"/>
    <mergeCell ref="Z2:AA2"/>
  </mergeCell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4"/>
  <sheetViews>
    <sheetView workbookViewId="0">
      <selection activeCell="A1" sqref="A1"/>
    </sheetView>
  </sheetViews>
  <sheetFormatPr defaultColWidth="9" defaultRowHeight="15" outlineLevelCol="7"/>
  <cols>
    <col min="1" max="1" width="17.8571428571429" style="1" customWidth="1"/>
    <col min="2" max="2" width="30.1428571428571" style="2" customWidth="1"/>
    <col min="3" max="3" width="13.4285714285714" style="2" customWidth="1"/>
    <col min="4" max="1025" width="30.1428571428571" style="3" customWidth="1"/>
  </cols>
  <sheetData>
    <row r="1" ht="24" spans="1:4">
      <c r="A1" s="4" t="s">
        <v>13224</v>
      </c>
      <c r="B1" s="5" t="s">
        <v>13225</v>
      </c>
      <c r="C1" s="5" t="s">
        <v>13226</v>
      </c>
      <c r="D1" s="6" t="s">
        <v>13227</v>
      </c>
    </row>
    <row r="2" spans="1:4">
      <c r="A2" s="1" t="s">
        <v>13228</v>
      </c>
      <c r="B2" s="2" t="s">
        <v>13229</v>
      </c>
      <c r="C2" s="2" t="s">
        <v>13230</v>
      </c>
      <c r="D2" s="3" t="s">
        <v>13231</v>
      </c>
    </row>
    <row r="3" spans="1:4">
      <c r="A3" s="1" t="s">
        <v>13232</v>
      </c>
      <c r="B3" s="2" t="s">
        <v>13233</v>
      </c>
      <c r="C3" s="2" t="s">
        <v>13234</v>
      </c>
      <c r="D3" s="3" t="s">
        <v>13235</v>
      </c>
    </row>
    <row r="4" spans="1:4">
      <c r="A4" s="1" t="s">
        <v>13236</v>
      </c>
      <c r="B4" s="2" t="s">
        <v>13237</v>
      </c>
      <c r="C4" s="2" t="s">
        <v>13234</v>
      </c>
      <c r="D4" s="3" t="s">
        <v>13238</v>
      </c>
    </row>
    <row r="5" spans="1:4">
      <c r="A5" s="1" t="s">
        <v>13239</v>
      </c>
      <c r="B5" s="2" t="s">
        <v>13240</v>
      </c>
      <c r="C5" s="2" t="s">
        <v>13234</v>
      </c>
      <c r="D5" s="3" t="s">
        <v>13241</v>
      </c>
    </row>
    <row r="6" spans="1:4">
      <c r="A6" s="1" t="s">
        <v>13242</v>
      </c>
      <c r="B6" s="2" t="s">
        <v>13243</v>
      </c>
      <c r="C6" s="2" t="s">
        <v>13234</v>
      </c>
      <c r="D6" s="3" t="s">
        <v>13244</v>
      </c>
    </row>
    <row r="7" spans="1:4">
      <c r="A7" s="1" t="s">
        <v>13245</v>
      </c>
      <c r="B7" s="2" t="s">
        <v>13246</v>
      </c>
      <c r="C7" s="2" t="s">
        <v>13234</v>
      </c>
      <c r="D7" s="3" t="s">
        <v>13247</v>
      </c>
    </row>
    <row r="8" spans="1:4">
      <c r="A8" s="1" t="s">
        <v>13248</v>
      </c>
      <c r="B8" s="2" t="s">
        <v>13249</v>
      </c>
      <c r="C8" s="2" t="s">
        <v>13234</v>
      </c>
      <c r="D8" s="3" t="s">
        <v>13250</v>
      </c>
    </row>
    <row r="9" spans="1:4">
      <c r="A9" s="1" t="s">
        <v>13251</v>
      </c>
      <c r="B9" s="2" t="s">
        <v>13252</v>
      </c>
      <c r="C9" s="2" t="s">
        <v>13234</v>
      </c>
      <c r="D9" s="3" t="s">
        <v>13253</v>
      </c>
    </row>
    <row r="10" spans="1:4">
      <c r="A10" s="1" t="s">
        <v>13254</v>
      </c>
      <c r="B10" s="2" t="s">
        <v>13255</v>
      </c>
      <c r="C10" s="2" t="s">
        <v>13234</v>
      </c>
      <c r="D10" s="3" t="s">
        <v>13256</v>
      </c>
    </row>
    <row r="11" spans="1:4">
      <c r="A11" s="1" t="s">
        <v>13257</v>
      </c>
      <c r="B11" s="2" t="s">
        <v>13258</v>
      </c>
      <c r="C11" s="2" t="s">
        <v>13234</v>
      </c>
      <c r="D11" s="3" t="s">
        <v>13259</v>
      </c>
    </row>
    <row r="12" spans="1:4">
      <c r="A12" s="1" t="s">
        <v>13260</v>
      </c>
      <c r="B12" s="2" t="s">
        <v>13261</v>
      </c>
      <c r="C12" s="2" t="s">
        <v>13234</v>
      </c>
      <c r="D12" s="3" t="s">
        <v>13262</v>
      </c>
    </row>
    <row r="13" spans="1:4">
      <c r="A13" s="1" t="s">
        <v>13263</v>
      </c>
      <c r="B13" s="2" t="s">
        <v>13264</v>
      </c>
      <c r="C13" s="2" t="s">
        <v>13234</v>
      </c>
      <c r="D13" s="3" t="s">
        <v>13265</v>
      </c>
    </row>
    <row r="14" spans="1:4">
      <c r="A14" s="1" t="s">
        <v>13266</v>
      </c>
      <c r="B14" s="2" t="s">
        <v>13267</v>
      </c>
      <c r="C14" s="2" t="s">
        <v>13234</v>
      </c>
      <c r="D14" s="3" t="s">
        <v>13268</v>
      </c>
    </row>
    <row r="15" spans="1:4">
      <c r="A15" s="1" t="s">
        <v>13269</v>
      </c>
      <c r="B15" s="2" t="s">
        <v>13270</v>
      </c>
      <c r="C15" s="2" t="s">
        <v>13234</v>
      </c>
      <c r="D15" s="3" t="s">
        <v>13271</v>
      </c>
    </row>
    <row r="16" spans="1:4">
      <c r="A16" s="1" t="s">
        <v>13272</v>
      </c>
      <c r="B16" s="2" t="s">
        <v>13273</v>
      </c>
      <c r="C16" s="2" t="s">
        <v>13234</v>
      </c>
      <c r="D16" s="3" t="s">
        <v>13274</v>
      </c>
    </row>
    <row r="17" spans="1:4">
      <c r="A17" s="1" t="s">
        <v>13275</v>
      </c>
      <c r="B17" s="2" t="s">
        <v>13276</v>
      </c>
      <c r="C17" s="2" t="s">
        <v>13234</v>
      </c>
      <c r="D17" s="3" t="s">
        <v>13277</v>
      </c>
    </row>
    <row r="18" spans="1:4">
      <c r="A18" s="1" t="s">
        <v>13278</v>
      </c>
      <c r="B18" s="2" t="s">
        <v>13279</v>
      </c>
      <c r="C18" s="2" t="s">
        <v>13234</v>
      </c>
      <c r="D18" s="3" t="s">
        <v>13280</v>
      </c>
    </row>
    <row r="19" spans="1:4">
      <c r="A19" s="1" t="s">
        <v>13281</v>
      </c>
      <c r="B19" s="2" t="s">
        <v>13282</v>
      </c>
      <c r="C19" s="2" t="s">
        <v>13234</v>
      </c>
      <c r="D19" s="3" t="s">
        <v>13283</v>
      </c>
    </row>
    <row r="20" spans="1:4">
      <c r="A20" s="1" t="s">
        <v>13284</v>
      </c>
      <c r="B20" s="2" t="s">
        <v>13285</v>
      </c>
      <c r="C20" s="2" t="s">
        <v>13234</v>
      </c>
      <c r="D20" s="3" t="s">
        <v>13286</v>
      </c>
    </row>
    <row r="21" spans="1:4">
      <c r="A21" s="1" t="s">
        <v>13287</v>
      </c>
      <c r="B21" s="2" t="s">
        <v>13288</v>
      </c>
      <c r="C21" s="2" t="s">
        <v>13234</v>
      </c>
      <c r="D21" s="3" t="s">
        <v>13289</v>
      </c>
    </row>
    <row r="22" spans="1:4">
      <c r="A22" s="1" t="s">
        <v>13290</v>
      </c>
      <c r="B22" s="2" t="s">
        <v>13291</v>
      </c>
      <c r="C22" s="2" t="s">
        <v>13234</v>
      </c>
      <c r="D22" s="3" t="s">
        <v>13292</v>
      </c>
    </row>
    <row r="23" spans="1:4">
      <c r="A23" s="1" t="s">
        <v>13293</v>
      </c>
      <c r="B23" s="2" t="s">
        <v>13294</v>
      </c>
      <c r="C23" s="2" t="s">
        <v>13234</v>
      </c>
      <c r="D23" s="3" t="s">
        <v>13295</v>
      </c>
    </row>
    <row r="24" spans="1:4">
      <c r="A24" s="1" t="s">
        <v>13296</v>
      </c>
      <c r="B24" s="2" t="s">
        <v>13297</v>
      </c>
      <c r="C24" s="2" t="s">
        <v>13234</v>
      </c>
      <c r="D24" s="3" t="s">
        <v>13298</v>
      </c>
    </row>
    <row r="25" spans="1:4">
      <c r="A25" s="1" t="s">
        <v>13299</v>
      </c>
      <c r="B25" s="2" t="s">
        <v>13300</v>
      </c>
      <c r="C25" s="2" t="s">
        <v>13234</v>
      </c>
      <c r="D25" s="3" t="s">
        <v>13301</v>
      </c>
    </row>
    <row r="26" spans="1:4">
      <c r="A26" s="1" t="s">
        <v>13302</v>
      </c>
      <c r="B26" s="2" t="s">
        <v>13303</v>
      </c>
      <c r="C26" s="2" t="s">
        <v>13234</v>
      </c>
      <c r="D26" s="3" t="s">
        <v>13304</v>
      </c>
    </row>
    <row r="27" spans="1:4">
      <c r="A27" s="1" t="s">
        <v>13305</v>
      </c>
      <c r="B27" s="2" t="s">
        <v>13306</v>
      </c>
      <c r="C27" s="2" t="s">
        <v>13234</v>
      </c>
      <c r="D27" s="3" t="s">
        <v>13307</v>
      </c>
    </row>
    <row r="28" spans="1:4">
      <c r="A28" s="1" t="s">
        <v>13308</v>
      </c>
      <c r="B28" s="2" t="s">
        <v>13309</v>
      </c>
      <c r="C28" s="2" t="s">
        <v>13234</v>
      </c>
      <c r="D28" s="3" t="s">
        <v>13310</v>
      </c>
    </row>
    <row r="29" spans="1:4">
      <c r="A29" s="1" t="s">
        <v>13311</v>
      </c>
      <c r="B29" s="2" t="s">
        <v>13312</v>
      </c>
      <c r="C29" s="2" t="s">
        <v>13234</v>
      </c>
      <c r="D29" s="3" t="s">
        <v>13313</v>
      </c>
    </row>
    <row r="30" spans="1:4">
      <c r="A30" s="1" t="s">
        <v>13314</v>
      </c>
      <c r="B30" s="2" t="s">
        <v>13315</v>
      </c>
      <c r="C30" s="2" t="s">
        <v>13234</v>
      </c>
      <c r="D30" s="3" t="s">
        <v>13316</v>
      </c>
    </row>
    <row r="31" spans="1:4">
      <c r="A31" s="1" t="s">
        <v>13317</v>
      </c>
      <c r="B31" s="2" t="s">
        <v>13318</v>
      </c>
      <c r="C31" s="2" t="s">
        <v>13319</v>
      </c>
      <c r="D31" s="3" t="s">
        <v>13320</v>
      </c>
    </row>
    <row r="32" spans="1:4">
      <c r="A32" s="1" t="s">
        <v>13321</v>
      </c>
      <c r="B32" s="2" t="s">
        <v>13322</v>
      </c>
      <c r="C32" s="2" t="s">
        <v>13319</v>
      </c>
      <c r="D32" s="3" t="s">
        <v>13323</v>
      </c>
    </row>
    <row r="33" spans="1:4">
      <c r="A33" s="1" t="s">
        <v>13324</v>
      </c>
      <c r="B33" s="2" t="s">
        <v>13325</v>
      </c>
      <c r="C33" s="2" t="s">
        <v>13319</v>
      </c>
      <c r="D33" s="3" t="s">
        <v>13326</v>
      </c>
    </row>
    <row r="34" spans="1:4">
      <c r="A34" s="1" t="s">
        <v>13327</v>
      </c>
      <c r="B34" s="2" t="s">
        <v>13328</v>
      </c>
      <c r="C34" s="2" t="s">
        <v>13319</v>
      </c>
      <c r="D34" s="3" t="s">
        <v>13329</v>
      </c>
    </row>
    <row r="35" spans="1:4">
      <c r="A35" s="1" t="s">
        <v>13330</v>
      </c>
      <c r="B35" s="2" t="s">
        <v>13331</v>
      </c>
      <c r="C35" s="2" t="s">
        <v>13319</v>
      </c>
      <c r="D35" s="3" t="s">
        <v>13332</v>
      </c>
    </row>
    <row r="36" spans="1:4">
      <c r="A36" s="1" t="s">
        <v>13333</v>
      </c>
      <c r="B36" s="2" t="s">
        <v>13334</v>
      </c>
      <c r="C36" s="2" t="s">
        <v>13319</v>
      </c>
      <c r="D36" s="3" t="s">
        <v>13335</v>
      </c>
    </row>
    <row r="37" spans="1:4">
      <c r="A37" s="1" t="s">
        <v>13336</v>
      </c>
      <c r="B37" s="2" t="s">
        <v>13337</v>
      </c>
      <c r="C37" s="2" t="s">
        <v>13319</v>
      </c>
      <c r="D37" s="3" t="s">
        <v>13338</v>
      </c>
    </row>
    <row r="38" spans="1:4">
      <c r="A38" s="1" t="s">
        <v>13339</v>
      </c>
      <c r="B38" s="2" t="s">
        <v>13340</v>
      </c>
      <c r="C38" s="2" t="s">
        <v>13319</v>
      </c>
      <c r="D38" s="3" t="s">
        <v>13341</v>
      </c>
    </row>
    <row r="39" spans="1:8">
      <c r="A39" s="1" t="s">
        <v>13342</v>
      </c>
      <c r="B39" s="2" t="s">
        <v>13343</v>
      </c>
      <c r="C39" s="2" t="s">
        <v>13319</v>
      </c>
      <c r="D39" s="3" t="s">
        <v>13344</v>
      </c>
      <c r="H39" s="7"/>
    </row>
    <row r="40" spans="1:8">
      <c r="A40" s="1" t="s">
        <v>13345</v>
      </c>
      <c r="B40" s="2" t="s">
        <v>13346</v>
      </c>
      <c r="C40" s="2" t="s">
        <v>13319</v>
      </c>
      <c r="D40" s="3" t="s">
        <v>13347</v>
      </c>
      <c r="H40" s="7"/>
    </row>
    <row r="41" spans="1:4">
      <c r="A41" s="1" t="s">
        <v>13348</v>
      </c>
      <c r="B41" s="2" t="s">
        <v>13349</v>
      </c>
      <c r="C41" s="2" t="s">
        <v>13319</v>
      </c>
      <c r="D41" s="3" t="s">
        <v>13350</v>
      </c>
    </row>
    <row r="42" spans="1:4">
      <c r="A42" s="1" t="s">
        <v>13351</v>
      </c>
      <c r="B42" s="2" t="s">
        <v>13352</v>
      </c>
      <c r="C42" s="2" t="s">
        <v>13319</v>
      </c>
      <c r="D42" s="3" t="s">
        <v>13353</v>
      </c>
    </row>
    <row r="43" spans="1:4">
      <c r="A43" s="1" t="s">
        <v>13354</v>
      </c>
      <c r="B43" s="2" t="s">
        <v>13355</v>
      </c>
      <c r="C43" s="2" t="s">
        <v>13319</v>
      </c>
      <c r="D43" s="3" t="s">
        <v>13356</v>
      </c>
    </row>
    <row r="44" spans="1:4">
      <c r="A44" s="1" t="s">
        <v>13357</v>
      </c>
      <c r="B44" s="2" t="s">
        <v>13358</v>
      </c>
      <c r="C44" s="2" t="s">
        <v>13319</v>
      </c>
      <c r="D44" s="3" t="s">
        <v>13359</v>
      </c>
    </row>
    <row r="45" spans="1:4">
      <c r="A45" s="1" t="s">
        <v>13360</v>
      </c>
      <c r="B45" s="2" t="s">
        <v>13361</v>
      </c>
      <c r="C45" s="2" t="s">
        <v>13319</v>
      </c>
      <c r="D45" s="3" t="s">
        <v>13362</v>
      </c>
    </row>
    <row r="46" spans="1:4">
      <c r="A46" s="1" t="s">
        <v>13363</v>
      </c>
      <c r="B46" s="2" t="s">
        <v>13364</v>
      </c>
      <c r="C46" s="2" t="s">
        <v>13319</v>
      </c>
      <c r="D46" s="3" t="s">
        <v>13365</v>
      </c>
    </row>
    <row r="47" spans="1:4">
      <c r="A47" s="1" t="s">
        <v>13366</v>
      </c>
      <c r="B47" s="2" t="s">
        <v>13367</v>
      </c>
      <c r="C47" s="2" t="s">
        <v>13319</v>
      </c>
      <c r="D47" s="3" t="s">
        <v>13368</v>
      </c>
    </row>
    <row r="48" spans="1:4">
      <c r="A48" s="1" t="s">
        <v>13369</v>
      </c>
      <c r="B48" s="2" t="s">
        <v>13370</v>
      </c>
      <c r="C48" s="2" t="s">
        <v>13319</v>
      </c>
      <c r="D48" s="3" t="s">
        <v>13371</v>
      </c>
    </row>
    <row r="49" spans="1:4">
      <c r="A49" s="1" t="s">
        <v>13372</v>
      </c>
      <c r="B49" s="2" t="s">
        <v>13373</v>
      </c>
      <c r="C49" s="2" t="s">
        <v>13319</v>
      </c>
      <c r="D49" s="3" t="s">
        <v>13374</v>
      </c>
    </row>
    <row r="50" spans="1:4">
      <c r="A50" s="1" t="s">
        <v>13375</v>
      </c>
      <c r="B50" s="2" t="s">
        <v>13376</v>
      </c>
      <c r="C50" s="2" t="s">
        <v>13319</v>
      </c>
      <c r="D50" s="3" t="s">
        <v>13377</v>
      </c>
    </row>
    <row r="51" spans="1:4">
      <c r="A51" s="1" t="s">
        <v>13378</v>
      </c>
      <c r="B51" s="2" t="s">
        <v>13379</v>
      </c>
      <c r="C51" s="2" t="s">
        <v>13319</v>
      </c>
      <c r="D51" s="3" t="s">
        <v>13380</v>
      </c>
    </row>
    <row r="52" spans="1:4">
      <c r="A52" s="1" t="s">
        <v>13381</v>
      </c>
      <c r="B52" s="2" t="s">
        <v>13382</v>
      </c>
      <c r="C52" s="2" t="s">
        <v>13319</v>
      </c>
      <c r="D52" s="3" t="s">
        <v>13383</v>
      </c>
    </row>
    <row r="53" spans="1:4">
      <c r="A53" s="1" t="s">
        <v>13384</v>
      </c>
      <c r="B53" s="2" t="s">
        <v>13385</v>
      </c>
      <c r="C53" s="2" t="s">
        <v>13319</v>
      </c>
      <c r="D53" s="3" t="s">
        <v>13386</v>
      </c>
    </row>
    <row r="54" spans="1:4">
      <c r="A54" s="1" t="s">
        <v>13387</v>
      </c>
      <c r="B54" s="2" t="s">
        <v>13388</v>
      </c>
      <c r="C54" s="2" t="s">
        <v>13319</v>
      </c>
      <c r="D54" s="3" t="s">
        <v>13389</v>
      </c>
    </row>
    <row r="55" spans="1:4">
      <c r="A55" s="1" t="s">
        <v>13390</v>
      </c>
      <c r="B55" s="2" t="s">
        <v>12949</v>
      </c>
      <c r="C55" s="2" t="s">
        <v>13319</v>
      </c>
      <c r="D55" s="3" t="s">
        <v>13391</v>
      </c>
    </row>
    <row r="56" spans="1:4">
      <c r="A56" s="1" t="s">
        <v>13392</v>
      </c>
      <c r="B56" s="2" t="s">
        <v>12996</v>
      </c>
      <c r="C56" s="2" t="s">
        <v>13319</v>
      </c>
      <c r="D56" s="3" t="s">
        <v>13393</v>
      </c>
    </row>
    <row r="57" spans="1:4">
      <c r="A57" s="1" t="s">
        <v>13394</v>
      </c>
      <c r="B57" s="2" t="s">
        <v>4283</v>
      </c>
      <c r="C57" s="2" t="s">
        <v>13319</v>
      </c>
      <c r="D57" s="3" t="s">
        <v>13395</v>
      </c>
    </row>
    <row r="58" spans="1:4">
      <c r="A58" s="1" t="s">
        <v>13396</v>
      </c>
      <c r="B58" s="2" t="s">
        <v>4286</v>
      </c>
      <c r="C58" s="2" t="s">
        <v>13319</v>
      </c>
      <c r="D58" s="3" t="s">
        <v>13397</v>
      </c>
    </row>
    <row r="59" spans="1:4">
      <c r="A59" s="1" t="s">
        <v>13398</v>
      </c>
      <c r="B59" s="2" t="s">
        <v>381</v>
      </c>
      <c r="C59" s="2" t="s">
        <v>13319</v>
      </c>
      <c r="D59" s="3" t="s">
        <v>13399</v>
      </c>
    </row>
    <row r="60" spans="1:4">
      <c r="A60" s="1" t="s">
        <v>13400</v>
      </c>
      <c r="B60" s="2" t="s">
        <v>235</v>
      </c>
      <c r="C60" s="2" t="s">
        <v>13319</v>
      </c>
      <c r="D60" s="3" t="s">
        <v>13401</v>
      </c>
    </row>
    <row r="61" spans="1:4">
      <c r="A61" s="1" t="s">
        <v>13402</v>
      </c>
      <c r="B61" s="2" t="s">
        <v>12875</v>
      </c>
      <c r="C61" s="2" t="s">
        <v>13319</v>
      </c>
      <c r="D61" s="3" t="s">
        <v>13403</v>
      </c>
    </row>
    <row r="62" spans="1:4">
      <c r="A62" s="1" t="s">
        <v>13404</v>
      </c>
      <c r="B62" s="2" t="s">
        <v>13157</v>
      </c>
      <c r="C62" s="2" t="s">
        <v>13319</v>
      </c>
      <c r="D62" s="3" t="s">
        <v>13405</v>
      </c>
    </row>
    <row r="63" spans="1:4">
      <c r="A63" s="1" t="s">
        <v>13406</v>
      </c>
      <c r="B63" s="2" t="s">
        <v>12790</v>
      </c>
      <c r="C63" s="2" t="s">
        <v>13319</v>
      </c>
      <c r="D63" s="3" t="s">
        <v>13407</v>
      </c>
    </row>
    <row r="64" spans="1:4">
      <c r="A64" s="1" t="s">
        <v>13408</v>
      </c>
      <c r="B64" s="2" t="s">
        <v>12827</v>
      </c>
      <c r="C64" s="2" t="s">
        <v>13319</v>
      </c>
      <c r="D64" s="3" t="s">
        <v>13409</v>
      </c>
    </row>
    <row r="65" spans="1:4">
      <c r="A65" s="1" t="s">
        <v>13410</v>
      </c>
      <c r="B65" s="2" t="s">
        <v>12912</v>
      </c>
      <c r="C65" s="2" t="s">
        <v>13319</v>
      </c>
      <c r="D65" s="3" t="s">
        <v>13411</v>
      </c>
    </row>
    <row r="66" spans="1:4">
      <c r="A66" s="1" t="s">
        <v>13412</v>
      </c>
      <c r="B66" s="2" t="s">
        <v>13117</v>
      </c>
      <c r="C66" s="2" t="s">
        <v>13319</v>
      </c>
      <c r="D66" s="3" t="s">
        <v>13413</v>
      </c>
    </row>
    <row r="67" spans="1:4">
      <c r="A67" s="1" t="s">
        <v>13414</v>
      </c>
      <c r="B67" s="2" t="s">
        <v>13172</v>
      </c>
      <c r="C67" s="2" t="s">
        <v>13319</v>
      </c>
      <c r="D67" s="3" t="s">
        <v>13415</v>
      </c>
    </row>
    <row r="68" spans="1:4">
      <c r="A68" s="1" t="s">
        <v>13416</v>
      </c>
      <c r="B68" s="2" t="s">
        <v>13186</v>
      </c>
      <c r="C68" s="2" t="s">
        <v>13319</v>
      </c>
      <c r="D68" s="3" t="s">
        <v>13417</v>
      </c>
    </row>
    <row r="69" spans="1:4">
      <c r="A69" s="1" t="s">
        <v>13418</v>
      </c>
      <c r="B69" s="2" t="s">
        <v>12760</v>
      </c>
      <c r="C69" s="2" t="s">
        <v>13319</v>
      </c>
      <c r="D69" s="3" t="s">
        <v>13419</v>
      </c>
    </row>
    <row r="70" spans="1:4">
      <c r="A70" s="1" t="s">
        <v>13420</v>
      </c>
      <c r="B70" s="2" t="s">
        <v>13202</v>
      </c>
      <c r="C70" s="2" t="s">
        <v>13319</v>
      </c>
      <c r="D70" s="3" t="s">
        <v>13421</v>
      </c>
    </row>
    <row r="71" spans="1:4">
      <c r="A71" s="1" t="s">
        <v>13422</v>
      </c>
      <c r="B71" s="2" t="s">
        <v>13423</v>
      </c>
      <c r="C71" s="2" t="s">
        <v>13319</v>
      </c>
      <c r="D71" s="3" t="s">
        <v>13424</v>
      </c>
    </row>
    <row r="72" spans="1:4">
      <c r="A72" s="1" t="s">
        <v>13425</v>
      </c>
      <c r="B72" s="2" t="s">
        <v>13426</v>
      </c>
      <c r="C72" s="2" t="s">
        <v>13319</v>
      </c>
      <c r="D72" s="3" t="s">
        <v>13427</v>
      </c>
    </row>
    <row r="73" spans="1:4">
      <c r="A73" s="1" t="s">
        <v>13428</v>
      </c>
      <c r="B73" s="2" t="s">
        <v>13429</v>
      </c>
      <c r="C73" s="2" t="s">
        <v>13319</v>
      </c>
      <c r="D73" s="3" t="s">
        <v>13430</v>
      </c>
    </row>
    <row r="74" spans="1:4">
      <c r="A74" s="1" t="s">
        <v>13431</v>
      </c>
      <c r="B74" s="2" t="s">
        <v>13432</v>
      </c>
      <c r="C74" s="2" t="s">
        <v>13319</v>
      </c>
      <c r="D74" s="3" t="s">
        <v>13433</v>
      </c>
    </row>
    <row r="75" spans="1:4">
      <c r="A75" s="1" t="s">
        <v>13434</v>
      </c>
      <c r="B75" s="2" t="s">
        <v>13435</v>
      </c>
      <c r="C75" s="2" t="s">
        <v>13319</v>
      </c>
      <c r="D75" s="3" t="s">
        <v>13436</v>
      </c>
    </row>
    <row r="76" spans="1:4">
      <c r="A76" s="1" t="s">
        <v>13437</v>
      </c>
      <c r="B76" s="2" t="s">
        <v>13438</v>
      </c>
      <c r="C76" s="2" t="s">
        <v>13319</v>
      </c>
      <c r="D76" s="3" t="s">
        <v>13439</v>
      </c>
    </row>
    <row r="77" spans="1:4">
      <c r="A77" s="1" t="s">
        <v>13440</v>
      </c>
      <c r="B77" s="2" t="s">
        <v>13441</v>
      </c>
      <c r="C77" s="2" t="s">
        <v>13319</v>
      </c>
      <c r="D77" s="3" t="s">
        <v>13442</v>
      </c>
    </row>
    <row r="78" spans="1:4">
      <c r="A78" s="1" t="s">
        <v>13443</v>
      </c>
      <c r="B78" s="2" t="s">
        <v>13444</v>
      </c>
      <c r="C78" s="2" t="s">
        <v>13319</v>
      </c>
      <c r="D78" s="3" t="s">
        <v>13445</v>
      </c>
    </row>
    <row r="79" spans="1:4">
      <c r="A79" s="1" t="s">
        <v>13446</v>
      </c>
      <c r="B79" s="2" t="s">
        <v>13447</v>
      </c>
      <c r="C79" s="2" t="s">
        <v>13319</v>
      </c>
      <c r="D79" s="3" t="s">
        <v>13448</v>
      </c>
    </row>
    <row r="80" spans="1:4">
      <c r="A80" s="1" t="s">
        <v>13449</v>
      </c>
      <c r="B80" s="2" t="s">
        <v>13450</v>
      </c>
      <c r="C80" s="2" t="s">
        <v>13319</v>
      </c>
      <c r="D80" s="3" t="s">
        <v>13451</v>
      </c>
    </row>
    <row r="81" spans="1:4">
      <c r="A81" s="1" t="s">
        <v>13452</v>
      </c>
      <c r="B81" s="2" t="s">
        <v>13453</v>
      </c>
      <c r="C81" s="2" t="s">
        <v>13319</v>
      </c>
      <c r="D81" s="3" t="s">
        <v>13454</v>
      </c>
    </row>
    <row r="82" spans="1:4">
      <c r="A82" s="1" t="s">
        <v>13455</v>
      </c>
      <c r="B82" s="2" t="s">
        <v>13456</v>
      </c>
      <c r="C82" s="2" t="s">
        <v>13319</v>
      </c>
      <c r="D82" s="3" t="s">
        <v>13457</v>
      </c>
    </row>
    <row r="83" spans="1:4">
      <c r="A83" s="1" t="s">
        <v>13458</v>
      </c>
      <c r="B83" s="2" t="s">
        <v>13459</v>
      </c>
      <c r="C83" s="2" t="s">
        <v>13319</v>
      </c>
      <c r="D83" s="3" t="s">
        <v>13460</v>
      </c>
    </row>
    <row r="84" spans="1:4">
      <c r="A84" s="1" t="s">
        <v>13461</v>
      </c>
      <c r="B84" s="2" t="s">
        <v>13462</v>
      </c>
      <c r="C84" s="2" t="s">
        <v>13319</v>
      </c>
      <c r="D84" s="3" t="s">
        <v>13463</v>
      </c>
    </row>
    <row r="85" spans="1:4">
      <c r="A85" s="1" t="s">
        <v>13464</v>
      </c>
      <c r="B85" s="2" t="s">
        <v>13465</v>
      </c>
      <c r="C85" s="2" t="s">
        <v>13319</v>
      </c>
      <c r="D85" s="3" t="s">
        <v>13466</v>
      </c>
    </row>
    <row r="86" spans="1:4">
      <c r="A86" s="1" t="s">
        <v>13467</v>
      </c>
      <c r="B86" s="2" t="s">
        <v>13285</v>
      </c>
      <c r="C86" s="2" t="s">
        <v>13319</v>
      </c>
      <c r="D86" s="3" t="s">
        <v>13468</v>
      </c>
    </row>
    <row r="87" spans="1:4">
      <c r="A87" s="1" t="s">
        <v>13469</v>
      </c>
      <c r="B87" s="2" t="s">
        <v>13288</v>
      </c>
      <c r="C87" s="2" t="s">
        <v>13319</v>
      </c>
      <c r="D87" s="3" t="s">
        <v>13470</v>
      </c>
    </row>
    <row r="88" spans="1:4">
      <c r="A88" s="1" t="s">
        <v>13471</v>
      </c>
      <c r="B88" s="2" t="s">
        <v>13472</v>
      </c>
      <c r="C88" s="2" t="s">
        <v>13319</v>
      </c>
      <c r="D88" s="3" t="s">
        <v>13473</v>
      </c>
    </row>
    <row r="89" spans="1:4">
      <c r="A89" s="1" t="s">
        <v>13474</v>
      </c>
      <c r="B89" s="2" t="s">
        <v>13475</v>
      </c>
      <c r="C89" s="2" t="s">
        <v>13319</v>
      </c>
      <c r="D89" s="3" t="s">
        <v>13476</v>
      </c>
    </row>
    <row r="90" spans="1:4">
      <c r="A90" s="1" t="s">
        <v>13477</v>
      </c>
      <c r="B90" s="2" t="s">
        <v>13478</v>
      </c>
      <c r="C90" s="2" t="s">
        <v>13319</v>
      </c>
      <c r="D90" s="3" t="s">
        <v>13479</v>
      </c>
    </row>
    <row r="91" spans="1:4">
      <c r="A91" s="1" t="s">
        <v>13480</v>
      </c>
      <c r="B91" s="2" t="s">
        <v>13481</v>
      </c>
      <c r="C91" s="2" t="s">
        <v>13319</v>
      </c>
      <c r="D91" s="3" t="s">
        <v>13482</v>
      </c>
    </row>
    <row r="92" spans="1:4">
      <c r="A92" s="1" t="s">
        <v>13483</v>
      </c>
      <c r="B92" s="2" t="s">
        <v>13484</v>
      </c>
      <c r="C92" s="2" t="s">
        <v>13319</v>
      </c>
      <c r="D92" s="3" t="s">
        <v>13485</v>
      </c>
    </row>
    <row r="93" spans="1:4">
      <c r="A93" s="1" t="s">
        <v>13486</v>
      </c>
      <c r="B93" s="2" t="s">
        <v>13487</v>
      </c>
      <c r="C93" s="2" t="s">
        <v>13319</v>
      </c>
      <c r="D93" s="3" t="s">
        <v>13488</v>
      </c>
    </row>
    <row r="94" spans="1:4">
      <c r="A94" s="1" t="s">
        <v>13489</v>
      </c>
      <c r="B94" s="2" t="s">
        <v>13490</v>
      </c>
      <c r="C94" s="2" t="s">
        <v>13319</v>
      </c>
      <c r="D94" s="3" t="s">
        <v>13491</v>
      </c>
    </row>
    <row r="95" spans="1:4">
      <c r="A95" s="1" t="s">
        <v>13492</v>
      </c>
      <c r="B95" s="2" t="s">
        <v>13493</v>
      </c>
      <c r="C95" s="2" t="s">
        <v>13319</v>
      </c>
      <c r="D95" s="3" t="s">
        <v>13494</v>
      </c>
    </row>
    <row r="96" spans="1:4">
      <c r="A96" s="1" t="s">
        <v>13495</v>
      </c>
      <c r="B96" s="2" t="s">
        <v>13496</v>
      </c>
      <c r="C96" s="2" t="s">
        <v>13319</v>
      </c>
      <c r="D96" s="3" t="s">
        <v>13497</v>
      </c>
    </row>
    <row r="97" spans="1:4">
      <c r="A97" s="1" t="s">
        <v>13498</v>
      </c>
      <c r="B97" s="2" t="s">
        <v>13499</v>
      </c>
      <c r="C97" s="2" t="s">
        <v>13319</v>
      </c>
      <c r="D97" s="3" t="s">
        <v>13500</v>
      </c>
    </row>
    <row r="98" spans="1:4">
      <c r="A98" s="1" t="s">
        <v>13501</v>
      </c>
      <c r="B98" s="2" t="s">
        <v>13502</v>
      </c>
      <c r="C98" s="2" t="s">
        <v>13319</v>
      </c>
      <c r="D98" s="3" t="s">
        <v>13503</v>
      </c>
    </row>
    <row r="99" spans="1:4">
      <c r="A99" s="1" t="s">
        <v>13504</v>
      </c>
      <c r="B99" s="2" t="s">
        <v>13505</v>
      </c>
      <c r="C99" s="2" t="s">
        <v>13319</v>
      </c>
      <c r="D99" s="3" t="s">
        <v>13506</v>
      </c>
    </row>
    <row r="100" spans="1:4">
      <c r="A100" s="1" t="s">
        <v>13507</v>
      </c>
      <c r="B100" s="2" t="s">
        <v>13508</v>
      </c>
      <c r="C100" s="2" t="s">
        <v>13319</v>
      </c>
      <c r="D100" s="3" t="s">
        <v>13509</v>
      </c>
    </row>
    <row r="101" spans="1:4">
      <c r="A101" s="1" t="s">
        <v>13510</v>
      </c>
      <c r="B101" s="2" t="s">
        <v>13511</v>
      </c>
      <c r="C101" s="2" t="s">
        <v>13319</v>
      </c>
      <c r="D101" s="3" t="s">
        <v>13512</v>
      </c>
    </row>
    <row r="102" spans="1:4">
      <c r="A102" s="1" t="s">
        <v>13513</v>
      </c>
      <c r="B102" s="2" t="s">
        <v>13514</v>
      </c>
      <c r="C102" s="2" t="s">
        <v>13319</v>
      </c>
      <c r="D102" s="3" t="s">
        <v>13515</v>
      </c>
    </row>
    <row r="103" spans="1:4">
      <c r="A103" s="1" t="s">
        <v>13516</v>
      </c>
      <c r="B103" s="2" t="s">
        <v>13517</v>
      </c>
      <c r="C103" s="2" t="s">
        <v>13319</v>
      </c>
      <c r="D103" s="3" t="s">
        <v>13518</v>
      </c>
    </row>
    <row r="104" spans="1:4">
      <c r="A104" s="1" t="s">
        <v>13519</v>
      </c>
      <c r="B104" s="2" t="s">
        <v>13520</v>
      </c>
      <c r="C104" s="2" t="s">
        <v>13319</v>
      </c>
      <c r="D104" s="3" t="s">
        <v>13521</v>
      </c>
    </row>
    <row r="105" spans="1:4">
      <c r="A105" s="1" t="s">
        <v>13522</v>
      </c>
      <c r="B105" s="2" t="s">
        <v>13523</v>
      </c>
      <c r="C105" s="2" t="s">
        <v>13319</v>
      </c>
      <c r="D105" s="3" t="s">
        <v>13524</v>
      </c>
    </row>
    <row r="106" spans="1:4">
      <c r="A106" s="1" t="s">
        <v>13525</v>
      </c>
      <c r="B106" s="2" t="s">
        <v>13526</v>
      </c>
      <c r="C106" s="2" t="s">
        <v>13319</v>
      </c>
      <c r="D106" s="3" t="s">
        <v>13527</v>
      </c>
    </row>
    <row r="107" spans="1:4">
      <c r="A107" s="1" t="s">
        <v>13528</v>
      </c>
      <c r="B107" s="2" t="s">
        <v>13529</v>
      </c>
      <c r="C107" s="2" t="s">
        <v>13319</v>
      </c>
      <c r="D107" s="3" t="s">
        <v>13530</v>
      </c>
    </row>
    <row r="108" spans="1:4">
      <c r="A108" s="1" t="s">
        <v>13531</v>
      </c>
      <c r="B108" s="2" t="s">
        <v>13532</v>
      </c>
      <c r="C108" s="2" t="s">
        <v>13319</v>
      </c>
      <c r="D108" s="3" t="s">
        <v>13533</v>
      </c>
    </row>
    <row r="109" spans="1:4">
      <c r="A109" s="1" t="s">
        <v>13534</v>
      </c>
      <c r="B109" s="2" t="s">
        <v>13535</v>
      </c>
      <c r="C109" s="2" t="s">
        <v>13319</v>
      </c>
      <c r="D109" s="3" t="s">
        <v>13536</v>
      </c>
    </row>
    <row r="110" spans="1:4">
      <c r="A110" s="1" t="s">
        <v>13537</v>
      </c>
      <c r="B110" s="2" t="s">
        <v>13538</v>
      </c>
      <c r="C110" s="2" t="s">
        <v>13319</v>
      </c>
      <c r="D110" s="3" t="s">
        <v>13539</v>
      </c>
    </row>
    <row r="111" spans="1:4">
      <c r="A111" s="1" t="s">
        <v>13540</v>
      </c>
      <c r="B111" s="2" t="s">
        <v>13541</v>
      </c>
      <c r="C111" s="2" t="s">
        <v>13319</v>
      </c>
      <c r="D111" s="3" t="s">
        <v>13542</v>
      </c>
    </row>
    <row r="112" spans="1:4">
      <c r="A112" s="1" t="s">
        <v>13543</v>
      </c>
      <c r="B112" s="2" t="s">
        <v>13544</v>
      </c>
      <c r="C112" s="2" t="s">
        <v>13319</v>
      </c>
      <c r="D112" s="3" t="s">
        <v>13545</v>
      </c>
    </row>
    <row r="113" spans="1:4">
      <c r="A113" s="1" t="s">
        <v>13546</v>
      </c>
      <c r="B113" s="2" t="s">
        <v>13547</v>
      </c>
      <c r="C113" s="2" t="s">
        <v>13319</v>
      </c>
      <c r="D113" s="3" t="s">
        <v>13548</v>
      </c>
    </row>
    <row r="114" spans="1:4">
      <c r="A114" s="1" t="s">
        <v>13549</v>
      </c>
      <c r="B114" s="2" t="s">
        <v>13550</v>
      </c>
      <c r="C114" s="2" t="s">
        <v>13319</v>
      </c>
      <c r="D114" s="3" t="s">
        <v>13551</v>
      </c>
    </row>
    <row r="115" spans="1:4">
      <c r="A115" s="1" t="s">
        <v>13552</v>
      </c>
      <c r="B115" s="2" t="s">
        <v>13553</v>
      </c>
      <c r="C115" s="2" t="s">
        <v>13319</v>
      </c>
      <c r="D115" s="3" t="s">
        <v>13554</v>
      </c>
    </row>
    <row r="116" spans="1:4">
      <c r="A116" s="1" t="s">
        <v>13555</v>
      </c>
      <c r="B116" s="2" t="s">
        <v>13556</v>
      </c>
      <c r="C116" s="2" t="s">
        <v>13319</v>
      </c>
      <c r="D116" s="3" t="s">
        <v>13557</v>
      </c>
    </row>
    <row r="117" spans="1:4">
      <c r="A117" s="1" t="s">
        <v>13558</v>
      </c>
      <c r="B117" s="2" t="s">
        <v>13559</v>
      </c>
      <c r="C117" s="2" t="s">
        <v>13319</v>
      </c>
      <c r="D117" s="3" t="s">
        <v>13560</v>
      </c>
    </row>
    <row r="118" spans="1:4">
      <c r="A118" s="1" t="s">
        <v>13561</v>
      </c>
      <c r="B118" s="2" t="s">
        <v>13562</v>
      </c>
      <c r="C118" s="2" t="s">
        <v>13319</v>
      </c>
      <c r="D118" s="3" t="s">
        <v>13563</v>
      </c>
    </row>
    <row r="119" spans="1:4">
      <c r="A119" s="1" t="s">
        <v>13564</v>
      </c>
      <c r="B119" s="2" t="s">
        <v>13565</v>
      </c>
      <c r="C119" s="2" t="s">
        <v>13319</v>
      </c>
      <c r="D119" s="3" t="s">
        <v>13566</v>
      </c>
    </row>
    <row r="120" spans="1:4">
      <c r="A120" s="1" t="s">
        <v>13567</v>
      </c>
      <c r="B120" s="2" t="s">
        <v>13568</v>
      </c>
      <c r="C120" s="2" t="s">
        <v>13319</v>
      </c>
      <c r="D120" s="3" t="s">
        <v>13569</v>
      </c>
    </row>
    <row r="121" spans="1:4">
      <c r="A121" s="1" t="s">
        <v>13570</v>
      </c>
      <c r="B121" s="2" t="s">
        <v>13571</v>
      </c>
      <c r="C121" s="2" t="s">
        <v>13319</v>
      </c>
      <c r="D121" s="3" t="s">
        <v>13572</v>
      </c>
    </row>
    <row r="122" spans="1:4">
      <c r="A122" s="1" t="s">
        <v>13573</v>
      </c>
      <c r="B122" s="2" t="s">
        <v>13574</v>
      </c>
      <c r="C122" s="2" t="s">
        <v>13319</v>
      </c>
      <c r="D122" s="3" t="s">
        <v>13575</v>
      </c>
    </row>
    <row r="123" spans="1:4">
      <c r="A123" s="1" t="s">
        <v>13576</v>
      </c>
      <c r="B123" s="2" t="s">
        <v>13577</v>
      </c>
      <c r="C123" s="2" t="s">
        <v>13319</v>
      </c>
      <c r="D123" s="3" t="s">
        <v>13578</v>
      </c>
    </row>
    <row r="124" spans="1:4">
      <c r="A124" s="1" t="s">
        <v>13579</v>
      </c>
      <c r="B124" s="2" t="s">
        <v>13580</v>
      </c>
      <c r="C124" s="2" t="s">
        <v>13319</v>
      </c>
      <c r="D124" s="3" t="s">
        <v>13581</v>
      </c>
    </row>
    <row r="125" spans="1:4">
      <c r="A125" s="1" t="s">
        <v>13582</v>
      </c>
      <c r="B125" s="2" t="s">
        <v>13583</v>
      </c>
      <c r="C125" s="2" t="s">
        <v>13319</v>
      </c>
      <c r="D125" s="3" t="s">
        <v>13584</v>
      </c>
    </row>
    <row r="126" spans="1:4">
      <c r="A126" s="1" t="s">
        <v>13585</v>
      </c>
      <c r="B126" s="2" t="s">
        <v>13586</v>
      </c>
      <c r="C126" s="2" t="s">
        <v>13319</v>
      </c>
      <c r="D126" s="3" t="s">
        <v>13587</v>
      </c>
    </row>
    <row r="127" spans="1:4">
      <c r="A127" s="1" t="s">
        <v>13588</v>
      </c>
      <c r="B127" s="2" t="s">
        <v>13589</v>
      </c>
      <c r="C127" s="2" t="s">
        <v>13319</v>
      </c>
      <c r="D127" s="3" t="s">
        <v>13590</v>
      </c>
    </row>
    <row r="128" spans="1:4">
      <c r="A128" s="1" t="s">
        <v>13591</v>
      </c>
      <c r="B128" s="2" t="s">
        <v>13592</v>
      </c>
      <c r="C128" s="2" t="s">
        <v>13319</v>
      </c>
      <c r="D128" s="3" t="s">
        <v>13593</v>
      </c>
    </row>
    <row r="129" spans="1:4">
      <c r="A129" s="1" t="s">
        <v>13594</v>
      </c>
      <c r="B129" s="2" t="s">
        <v>13595</v>
      </c>
      <c r="C129" s="2" t="s">
        <v>13596</v>
      </c>
      <c r="D129" s="3" t="s">
        <v>13597</v>
      </c>
    </row>
    <row r="130" spans="1:4">
      <c r="A130" s="1" t="s">
        <v>13598</v>
      </c>
      <c r="B130" s="2" t="s">
        <v>13599</v>
      </c>
      <c r="C130" s="2" t="s">
        <v>13596</v>
      </c>
      <c r="D130" s="3" t="s">
        <v>13600</v>
      </c>
    </row>
    <row r="131" spans="1:4">
      <c r="A131" s="1" t="s">
        <v>13601</v>
      </c>
      <c r="B131" s="2" t="s">
        <v>13602</v>
      </c>
      <c r="C131" s="2" t="s">
        <v>13596</v>
      </c>
      <c r="D131" s="3" t="s">
        <v>13603</v>
      </c>
    </row>
    <row r="132" spans="1:4">
      <c r="A132" s="1" t="s">
        <v>13604</v>
      </c>
      <c r="B132" s="2" t="s">
        <v>13605</v>
      </c>
      <c r="C132" s="2" t="s">
        <v>13596</v>
      </c>
      <c r="D132" s="3" t="s">
        <v>13606</v>
      </c>
    </row>
    <row r="133" spans="1:4">
      <c r="A133" s="1" t="s">
        <v>13607</v>
      </c>
      <c r="B133" s="2" t="s">
        <v>13608</v>
      </c>
      <c r="C133" s="2" t="s">
        <v>13596</v>
      </c>
      <c r="D133" s="3" t="s">
        <v>13609</v>
      </c>
    </row>
    <row r="134" spans="1:4">
      <c r="A134" s="1" t="s">
        <v>13610</v>
      </c>
      <c r="B134" s="2" t="s">
        <v>13611</v>
      </c>
      <c r="C134" s="2" t="s">
        <v>13596</v>
      </c>
      <c r="D134" s="3" t="s">
        <v>13612</v>
      </c>
    </row>
    <row r="135" spans="1:4">
      <c r="A135" s="1" t="s">
        <v>13613</v>
      </c>
      <c r="B135" s="2" t="s">
        <v>9782</v>
      </c>
      <c r="C135" s="2" t="s">
        <v>13596</v>
      </c>
      <c r="D135" s="3" t="s">
        <v>13614</v>
      </c>
    </row>
    <row r="136" spans="1:4">
      <c r="A136" s="1" t="s">
        <v>13615</v>
      </c>
      <c r="B136" s="2" t="s">
        <v>13616</v>
      </c>
      <c r="C136" s="2" t="s">
        <v>13596</v>
      </c>
      <c r="D136" s="3" t="s">
        <v>13617</v>
      </c>
    </row>
    <row r="137" spans="1:4">
      <c r="A137" s="1" t="s">
        <v>13618</v>
      </c>
      <c r="B137" s="2" t="s">
        <v>13619</v>
      </c>
      <c r="C137" s="2" t="s">
        <v>13596</v>
      </c>
      <c r="D137" s="3" t="s">
        <v>13620</v>
      </c>
    </row>
    <row r="138" spans="1:4">
      <c r="A138" s="1" t="s">
        <v>13621</v>
      </c>
      <c r="B138" s="2" t="s">
        <v>13328</v>
      </c>
      <c r="C138" s="2" t="s">
        <v>13596</v>
      </c>
      <c r="D138" s="3" t="s">
        <v>13622</v>
      </c>
    </row>
    <row r="139" spans="1:4">
      <c r="A139" s="1" t="s">
        <v>13623</v>
      </c>
      <c r="B139" s="2" t="s">
        <v>13624</v>
      </c>
      <c r="C139" s="2" t="s">
        <v>13596</v>
      </c>
      <c r="D139" s="3" t="s">
        <v>13625</v>
      </c>
    </row>
    <row r="140" spans="1:4">
      <c r="A140" s="1" t="s">
        <v>13626</v>
      </c>
      <c r="B140" s="2" t="s">
        <v>13627</v>
      </c>
      <c r="C140" s="2" t="s">
        <v>13596</v>
      </c>
      <c r="D140" s="3" t="s">
        <v>13628</v>
      </c>
    </row>
    <row r="141" spans="1:4">
      <c r="A141" s="1" t="s">
        <v>13629</v>
      </c>
      <c r="B141" s="2" t="s">
        <v>13630</v>
      </c>
      <c r="C141" s="2" t="s">
        <v>13596</v>
      </c>
      <c r="D141" s="3" t="s">
        <v>13631</v>
      </c>
    </row>
    <row r="142" spans="1:4">
      <c r="A142" s="1" t="s">
        <v>13632</v>
      </c>
      <c r="B142" s="2" t="s">
        <v>13633</v>
      </c>
      <c r="C142" s="2" t="s">
        <v>13596</v>
      </c>
      <c r="D142" s="3" t="s">
        <v>13634</v>
      </c>
    </row>
    <row r="143" spans="1:4">
      <c r="A143" s="1" t="s">
        <v>13635</v>
      </c>
      <c r="B143" s="2" t="s">
        <v>13636</v>
      </c>
      <c r="C143" s="2" t="s">
        <v>13596</v>
      </c>
      <c r="D143" s="3" t="s">
        <v>13637</v>
      </c>
    </row>
    <row r="144" spans="1:4">
      <c r="A144" s="1" t="s">
        <v>13638</v>
      </c>
      <c r="B144" s="2" t="s">
        <v>13639</v>
      </c>
      <c r="C144" s="2" t="s">
        <v>13596</v>
      </c>
      <c r="D144" s="3" t="s">
        <v>13640</v>
      </c>
    </row>
    <row r="145" spans="1:4">
      <c r="A145" s="1" t="s">
        <v>13641</v>
      </c>
      <c r="B145" s="2" t="s">
        <v>13642</v>
      </c>
      <c r="C145" s="2" t="s">
        <v>13596</v>
      </c>
      <c r="D145" s="3" t="s">
        <v>13643</v>
      </c>
    </row>
    <row r="146" spans="1:4">
      <c r="A146" s="1" t="s">
        <v>13644</v>
      </c>
      <c r="B146" s="2" t="s">
        <v>13645</v>
      </c>
      <c r="C146" s="2" t="s">
        <v>13596</v>
      </c>
      <c r="D146" s="3" t="s">
        <v>13646</v>
      </c>
    </row>
    <row r="147" spans="1:4">
      <c r="A147" s="1" t="s">
        <v>13647</v>
      </c>
      <c r="B147" s="2" t="s">
        <v>13648</v>
      </c>
      <c r="C147" s="2" t="s">
        <v>13596</v>
      </c>
      <c r="D147" s="3" t="s">
        <v>13649</v>
      </c>
    </row>
    <row r="148" spans="1:4">
      <c r="A148" s="1" t="s">
        <v>13650</v>
      </c>
      <c r="B148" s="2" t="s">
        <v>13651</v>
      </c>
      <c r="C148" s="2" t="s">
        <v>13596</v>
      </c>
      <c r="D148" s="3" t="s">
        <v>13652</v>
      </c>
    </row>
    <row r="149" spans="1:4">
      <c r="A149" s="1" t="s">
        <v>13653</v>
      </c>
      <c r="B149" s="2" t="s">
        <v>13654</v>
      </c>
      <c r="C149" s="2" t="s">
        <v>13596</v>
      </c>
      <c r="D149" s="3" t="s">
        <v>13655</v>
      </c>
    </row>
    <row r="150" spans="1:4">
      <c r="A150" s="1" t="s">
        <v>13656</v>
      </c>
      <c r="B150" s="2" t="s">
        <v>13657</v>
      </c>
      <c r="C150" s="2" t="s">
        <v>13596</v>
      </c>
      <c r="D150" s="3" t="s">
        <v>13658</v>
      </c>
    </row>
    <row r="151" spans="1:4">
      <c r="A151" s="1" t="s">
        <v>13659</v>
      </c>
      <c r="B151" s="2" t="s">
        <v>13660</v>
      </c>
      <c r="C151" s="2" t="s">
        <v>13596</v>
      </c>
      <c r="D151" s="3" t="s">
        <v>13661</v>
      </c>
    </row>
    <row r="152" spans="1:4">
      <c r="A152" s="1" t="s">
        <v>13662</v>
      </c>
      <c r="B152" s="2" t="s">
        <v>13663</v>
      </c>
      <c r="C152" s="2" t="s">
        <v>13596</v>
      </c>
      <c r="D152" s="3" t="s">
        <v>13664</v>
      </c>
    </row>
    <row r="153" spans="1:4">
      <c r="A153" s="1" t="s">
        <v>13665</v>
      </c>
      <c r="B153" s="2" t="s">
        <v>13666</v>
      </c>
      <c r="C153" s="2" t="s">
        <v>13596</v>
      </c>
      <c r="D153" s="3" t="s">
        <v>13667</v>
      </c>
    </row>
    <row r="154" spans="1:4">
      <c r="A154" s="1" t="s">
        <v>13668</v>
      </c>
      <c r="B154" s="2" t="s">
        <v>13669</v>
      </c>
      <c r="C154" s="2" t="s">
        <v>13596</v>
      </c>
      <c r="D154" s="3" t="s">
        <v>13670</v>
      </c>
    </row>
    <row r="155" spans="1:4">
      <c r="A155" s="1" t="s">
        <v>13671</v>
      </c>
      <c r="B155" s="2" t="s">
        <v>13672</v>
      </c>
      <c r="C155" s="2" t="s">
        <v>13596</v>
      </c>
      <c r="D155" s="3" t="s">
        <v>13673</v>
      </c>
    </row>
    <row r="156" spans="1:4">
      <c r="A156" s="1" t="s">
        <v>13674</v>
      </c>
      <c r="B156" s="2" t="s">
        <v>13675</v>
      </c>
      <c r="C156" s="2" t="s">
        <v>13596</v>
      </c>
      <c r="D156" s="3" t="s">
        <v>13676</v>
      </c>
    </row>
    <row r="157" spans="1:4">
      <c r="A157" s="1" t="s">
        <v>13677</v>
      </c>
      <c r="B157" s="2" t="s">
        <v>13346</v>
      </c>
      <c r="C157" s="2" t="s">
        <v>13596</v>
      </c>
      <c r="D157" s="3" t="s">
        <v>13678</v>
      </c>
    </row>
    <row r="158" spans="1:4">
      <c r="A158" s="1" t="s">
        <v>13679</v>
      </c>
      <c r="B158" s="2" t="s">
        <v>13680</v>
      </c>
      <c r="C158" s="2" t="s">
        <v>13596</v>
      </c>
      <c r="D158" s="3" t="s">
        <v>13681</v>
      </c>
    </row>
    <row r="159" spans="1:4">
      <c r="A159" s="1" t="s">
        <v>13682</v>
      </c>
      <c r="B159" s="2" t="s">
        <v>13683</v>
      </c>
      <c r="C159" s="2" t="s">
        <v>13596</v>
      </c>
      <c r="D159" s="3" t="s">
        <v>13684</v>
      </c>
    </row>
    <row r="160" spans="1:4">
      <c r="A160" s="1" t="s">
        <v>13685</v>
      </c>
      <c r="B160" s="2" t="s">
        <v>13686</v>
      </c>
      <c r="C160" s="2" t="s">
        <v>13596</v>
      </c>
      <c r="D160" s="3" t="s">
        <v>13687</v>
      </c>
    </row>
    <row r="161" spans="1:4">
      <c r="A161" s="1" t="s">
        <v>13688</v>
      </c>
      <c r="B161" s="2" t="s">
        <v>13689</v>
      </c>
      <c r="C161" s="2" t="s">
        <v>13596</v>
      </c>
      <c r="D161" s="3" t="s">
        <v>13690</v>
      </c>
    </row>
    <row r="162" spans="1:4">
      <c r="A162" s="1" t="s">
        <v>13691</v>
      </c>
      <c r="B162" s="2" t="s">
        <v>13692</v>
      </c>
      <c r="C162" s="2" t="s">
        <v>13596</v>
      </c>
      <c r="D162" s="3" t="s">
        <v>13693</v>
      </c>
    </row>
    <row r="163" spans="1:4">
      <c r="A163" s="1" t="s">
        <v>13694</v>
      </c>
      <c r="B163" s="2" t="s">
        <v>13695</v>
      </c>
      <c r="C163" s="2" t="s">
        <v>13596</v>
      </c>
      <c r="D163" s="3" t="s">
        <v>13696</v>
      </c>
    </row>
    <row r="164" spans="1:4">
      <c r="A164" s="1" t="s">
        <v>13697</v>
      </c>
      <c r="B164" s="2" t="s">
        <v>13698</v>
      </c>
      <c r="C164" s="2" t="s">
        <v>13596</v>
      </c>
      <c r="D164" s="3" t="s">
        <v>13699</v>
      </c>
    </row>
    <row r="165" spans="1:4">
      <c r="A165" s="1" t="s">
        <v>13700</v>
      </c>
      <c r="B165" s="2" t="s">
        <v>13701</v>
      </c>
      <c r="C165" s="2" t="s">
        <v>13596</v>
      </c>
      <c r="D165" s="3" t="s">
        <v>13702</v>
      </c>
    </row>
    <row r="166" spans="1:4">
      <c r="A166" s="1" t="s">
        <v>13703</v>
      </c>
      <c r="B166" s="2" t="s">
        <v>13704</v>
      </c>
      <c r="C166" s="2" t="s">
        <v>13596</v>
      </c>
      <c r="D166" s="3" t="s">
        <v>13705</v>
      </c>
    </row>
    <row r="167" spans="1:4">
      <c r="A167" s="1" t="s">
        <v>13706</v>
      </c>
      <c r="B167" s="2" t="s">
        <v>13707</v>
      </c>
      <c r="C167" s="2" t="s">
        <v>13596</v>
      </c>
      <c r="D167" s="3" t="s">
        <v>13708</v>
      </c>
    </row>
    <row r="168" spans="1:4">
      <c r="A168" s="1" t="s">
        <v>13709</v>
      </c>
      <c r="B168" s="2" t="s">
        <v>13710</v>
      </c>
      <c r="C168" s="2" t="s">
        <v>13596</v>
      </c>
      <c r="D168" s="3" t="s">
        <v>13711</v>
      </c>
    </row>
    <row r="169" spans="1:4">
      <c r="A169" s="1" t="s">
        <v>13712</v>
      </c>
      <c r="B169" s="2" t="s">
        <v>13713</v>
      </c>
      <c r="C169" s="2" t="s">
        <v>13596</v>
      </c>
      <c r="D169" s="3" t="s">
        <v>13714</v>
      </c>
    </row>
    <row r="170" spans="1:4">
      <c r="A170" s="1" t="s">
        <v>13715</v>
      </c>
      <c r="B170" s="2" t="s">
        <v>13716</v>
      </c>
      <c r="C170" s="2" t="s">
        <v>13596</v>
      </c>
      <c r="D170" s="3" t="s">
        <v>13717</v>
      </c>
    </row>
    <row r="171" spans="1:4">
      <c r="A171" s="1" t="s">
        <v>13718</v>
      </c>
      <c r="B171" s="2" t="s">
        <v>13355</v>
      </c>
      <c r="C171" s="2" t="s">
        <v>13596</v>
      </c>
      <c r="D171" s="3" t="s">
        <v>13719</v>
      </c>
    </row>
    <row r="172" spans="1:4">
      <c r="A172" s="1" t="s">
        <v>13720</v>
      </c>
      <c r="B172" s="2" t="s">
        <v>13721</v>
      </c>
      <c r="C172" s="2" t="s">
        <v>13596</v>
      </c>
      <c r="D172" s="3" t="s">
        <v>13722</v>
      </c>
    </row>
    <row r="173" spans="1:4">
      <c r="A173" s="1" t="s">
        <v>13723</v>
      </c>
      <c r="B173" s="2" t="s">
        <v>13724</v>
      </c>
      <c r="C173" s="2" t="s">
        <v>13596</v>
      </c>
      <c r="D173" s="3" t="s">
        <v>13725</v>
      </c>
    </row>
    <row r="174" spans="1:4">
      <c r="A174" s="1" t="s">
        <v>13726</v>
      </c>
      <c r="B174" s="2" t="s">
        <v>13727</v>
      </c>
      <c r="C174" s="2" t="s">
        <v>13596</v>
      </c>
      <c r="D174" s="3" t="s">
        <v>13728</v>
      </c>
    </row>
    <row r="175" spans="1:4">
      <c r="A175" s="1" t="s">
        <v>13729</v>
      </c>
      <c r="B175" s="2" t="s">
        <v>13730</v>
      </c>
      <c r="C175" s="2" t="s">
        <v>13596</v>
      </c>
      <c r="D175" s="3" t="s">
        <v>13731</v>
      </c>
    </row>
    <row r="176" spans="1:4">
      <c r="A176" s="1" t="s">
        <v>13732</v>
      </c>
      <c r="B176" s="2" t="s">
        <v>13361</v>
      </c>
      <c r="C176" s="2" t="s">
        <v>13596</v>
      </c>
      <c r="D176" s="3" t="s">
        <v>13733</v>
      </c>
    </row>
    <row r="177" spans="1:4">
      <c r="A177" s="1" t="s">
        <v>13734</v>
      </c>
      <c r="B177" s="2" t="s">
        <v>13364</v>
      </c>
      <c r="C177" s="2" t="s">
        <v>13596</v>
      </c>
      <c r="D177" s="3" t="s">
        <v>13735</v>
      </c>
    </row>
    <row r="178" spans="1:4">
      <c r="A178" s="1" t="s">
        <v>13736</v>
      </c>
      <c r="B178" s="2" t="s">
        <v>13737</v>
      </c>
      <c r="C178" s="2" t="s">
        <v>13596</v>
      </c>
      <c r="D178" s="3" t="s">
        <v>13738</v>
      </c>
    </row>
    <row r="179" spans="1:4">
      <c r="A179" s="1" t="s">
        <v>13739</v>
      </c>
      <c r="B179" s="2" t="s">
        <v>13740</v>
      </c>
      <c r="C179" s="2" t="s">
        <v>13596</v>
      </c>
      <c r="D179" s="3" t="s">
        <v>13741</v>
      </c>
    </row>
    <row r="180" spans="1:4">
      <c r="A180" s="1" t="s">
        <v>13742</v>
      </c>
      <c r="B180" s="2" t="s">
        <v>13743</v>
      </c>
      <c r="C180" s="2" t="s">
        <v>13596</v>
      </c>
      <c r="D180" s="3" t="s">
        <v>13744</v>
      </c>
    </row>
    <row r="181" spans="1:4">
      <c r="A181" s="1" t="s">
        <v>13745</v>
      </c>
      <c r="B181" s="2" t="s">
        <v>13746</v>
      </c>
      <c r="C181" s="2" t="s">
        <v>13596</v>
      </c>
      <c r="D181" s="3" t="s">
        <v>13747</v>
      </c>
    </row>
    <row r="182" spans="1:4">
      <c r="A182" s="1" t="s">
        <v>13748</v>
      </c>
      <c r="B182" s="2" t="s">
        <v>13749</v>
      </c>
      <c r="C182" s="2" t="s">
        <v>13596</v>
      </c>
      <c r="D182" s="3" t="s">
        <v>13750</v>
      </c>
    </row>
    <row r="183" spans="1:4">
      <c r="A183" s="1" t="s">
        <v>13751</v>
      </c>
      <c r="B183" s="2" t="s">
        <v>13752</v>
      </c>
      <c r="C183" s="2" t="s">
        <v>13596</v>
      </c>
      <c r="D183" s="3" t="s">
        <v>13753</v>
      </c>
    </row>
    <row r="184" spans="1:4">
      <c r="A184" s="1" t="s">
        <v>13754</v>
      </c>
      <c r="B184" s="2" t="s">
        <v>13370</v>
      </c>
      <c r="C184" s="2" t="s">
        <v>13596</v>
      </c>
      <c r="D184" s="3" t="s">
        <v>13755</v>
      </c>
    </row>
    <row r="185" spans="1:4">
      <c r="A185" s="1" t="s">
        <v>13756</v>
      </c>
      <c r="B185" s="2" t="s">
        <v>13757</v>
      </c>
      <c r="C185" s="2" t="s">
        <v>13596</v>
      </c>
      <c r="D185" s="3" t="s">
        <v>13758</v>
      </c>
    </row>
    <row r="186" spans="1:4">
      <c r="A186" s="1" t="s">
        <v>13759</v>
      </c>
      <c r="B186" s="2" t="s">
        <v>13760</v>
      </c>
      <c r="C186" s="2" t="s">
        <v>13596</v>
      </c>
      <c r="D186" s="3" t="s">
        <v>13761</v>
      </c>
    </row>
    <row r="187" spans="1:4">
      <c r="A187" s="1" t="s">
        <v>13762</v>
      </c>
      <c r="B187" s="2" t="s">
        <v>13763</v>
      </c>
      <c r="C187" s="2" t="s">
        <v>13596</v>
      </c>
      <c r="D187" s="3" t="s">
        <v>13764</v>
      </c>
    </row>
    <row r="188" spans="1:4">
      <c r="A188" s="1" t="s">
        <v>13765</v>
      </c>
      <c r="B188" s="2" t="s">
        <v>13766</v>
      </c>
      <c r="C188" s="2" t="s">
        <v>13596</v>
      </c>
      <c r="D188" s="3" t="s">
        <v>13767</v>
      </c>
    </row>
    <row r="189" spans="1:4">
      <c r="A189" s="1" t="s">
        <v>13768</v>
      </c>
      <c r="B189" s="2" t="s">
        <v>13769</v>
      </c>
      <c r="C189" s="2" t="s">
        <v>13596</v>
      </c>
      <c r="D189" s="3" t="s">
        <v>13770</v>
      </c>
    </row>
    <row r="190" spans="1:4">
      <c r="A190" s="1" t="s">
        <v>13771</v>
      </c>
      <c r="B190" s="2" t="s">
        <v>13772</v>
      </c>
      <c r="C190" s="2" t="s">
        <v>13596</v>
      </c>
      <c r="D190" s="3" t="s">
        <v>13773</v>
      </c>
    </row>
    <row r="191" spans="1:4">
      <c r="A191" s="1" t="s">
        <v>13774</v>
      </c>
      <c r="B191" s="2" t="s">
        <v>13775</v>
      </c>
      <c r="C191" s="2" t="s">
        <v>13596</v>
      </c>
      <c r="D191" s="3" t="s">
        <v>13776</v>
      </c>
    </row>
    <row r="192" spans="1:4">
      <c r="A192" s="1" t="s">
        <v>13777</v>
      </c>
      <c r="B192" s="2" t="s">
        <v>13778</v>
      </c>
      <c r="C192" s="2" t="s">
        <v>13596</v>
      </c>
      <c r="D192" s="3" t="s">
        <v>13779</v>
      </c>
    </row>
    <row r="193" spans="1:4">
      <c r="A193" s="1" t="s">
        <v>13780</v>
      </c>
      <c r="B193" s="2" t="s">
        <v>13781</v>
      </c>
      <c r="C193" s="2" t="s">
        <v>13596</v>
      </c>
      <c r="D193" s="3" t="s">
        <v>13782</v>
      </c>
    </row>
    <row r="194" spans="1:4">
      <c r="A194" s="1" t="s">
        <v>13783</v>
      </c>
      <c r="B194" s="2" t="s">
        <v>13784</v>
      </c>
      <c r="C194" s="2" t="s">
        <v>13596</v>
      </c>
      <c r="D194" s="3" t="s">
        <v>13785</v>
      </c>
    </row>
    <row r="195" spans="1:4">
      <c r="A195" s="1" t="s">
        <v>13786</v>
      </c>
      <c r="B195" s="2" t="s">
        <v>13787</v>
      </c>
      <c r="C195" s="2" t="s">
        <v>13596</v>
      </c>
      <c r="D195" s="3" t="s">
        <v>13788</v>
      </c>
    </row>
    <row r="196" spans="1:4">
      <c r="A196" s="1" t="s">
        <v>13789</v>
      </c>
      <c r="B196" s="2" t="s">
        <v>13790</v>
      </c>
      <c r="C196" s="2" t="s">
        <v>13596</v>
      </c>
      <c r="D196" s="3" t="s">
        <v>13791</v>
      </c>
    </row>
    <row r="197" spans="1:4">
      <c r="A197" s="1" t="s">
        <v>13792</v>
      </c>
      <c r="B197" s="2" t="s">
        <v>13793</v>
      </c>
      <c r="C197" s="2" t="s">
        <v>13596</v>
      </c>
      <c r="D197" s="3" t="s">
        <v>13794</v>
      </c>
    </row>
    <row r="198" spans="1:4">
      <c r="A198" s="1" t="s">
        <v>13795</v>
      </c>
      <c r="B198" s="2" t="s">
        <v>13796</v>
      </c>
      <c r="C198" s="2" t="s">
        <v>13596</v>
      </c>
      <c r="D198" s="3" t="s">
        <v>13797</v>
      </c>
    </row>
    <row r="199" spans="1:4">
      <c r="A199" s="1" t="s">
        <v>13798</v>
      </c>
      <c r="B199" s="2" t="s">
        <v>13799</v>
      </c>
      <c r="C199" s="2" t="s">
        <v>13596</v>
      </c>
      <c r="D199" s="3" t="s">
        <v>13800</v>
      </c>
    </row>
    <row r="200" spans="1:4">
      <c r="A200" s="1" t="s">
        <v>13801</v>
      </c>
      <c r="B200" s="2" t="s">
        <v>13802</v>
      </c>
      <c r="C200" s="2" t="s">
        <v>13596</v>
      </c>
      <c r="D200" s="3" t="s">
        <v>13803</v>
      </c>
    </row>
    <row r="201" spans="1:4">
      <c r="A201" s="1" t="s">
        <v>13804</v>
      </c>
      <c r="B201" s="2" t="s">
        <v>13805</v>
      </c>
      <c r="C201" s="2" t="s">
        <v>13596</v>
      </c>
      <c r="D201" s="3" t="s">
        <v>13806</v>
      </c>
    </row>
    <row r="202" spans="1:4">
      <c r="A202" s="1" t="s">
        <v>13807</v>
      </c>
      <c r="B202" s="2" t="s">
        <v>13808</v>
      </c>
      <c r="C202" s="2" t="s">
        <v>13596</v>
      </c>
      <c r="D202" s="3" t="s">
        <v>13809</v>
      </c>
    </row>
    <row r="203" spans="1:4">
      <c r="A203" s="1" t="s">
        <v>13810</v>
      </c>
      <c r="B203" s="2" t="s">
        <v>13811</v>
      </c>
      <c r="C203" s="2" t="s">
        <v>13596</v>
      </c>
      <c r="D203" s="3" t="s">
        <v>13812</v>
      </c>
    </row>
    <row r="204" spans="1:4">
      <c r="A204" s="1" t="s">
        <v>13813</v>
      </c>
      <c r="B204" s="2" t="s">
        <v>2118</v>
      </c>
      <c r="C204" s="2" t="s">
        <v>13596</v>
      </c>
      <c r="D204" s="3" t="s">
        <v>12948</v>
      </c>
    </row>
    <row r="205" spans="1:4">
      <c r="A205" s="1" t="s">
        <v>13814</v>
      </c>
      <c r="B205" s="2" t="s">
        <v>2303</v>
      </c>
      <c r="C205" s="2" t="s">
        <v>13596</v>
      </c>
      <c r="D205" s="3" t="s">
        <v>12961</v>
      </c>
    </row>
    <row r="206" spans="1:4">
      <c r="A206" s="1" t="s">
        <v>13815</v>
      </c>
      <c r="B206" s="2" t="s">
        <v>2436</v>
      </c>
      <c r="C206" s="2" t="s">
        <v>13596</v>
      </c>
      <c r="D206" s="3" t="s">
        <v>12974</v>
      </c>
    </row>
    <row r="207" spans="1:4">
      <c r="A207" s="1" t="s">
        <v>13816</v>
      </c>
      <c r="B207" s="2" t="s">
        <v>2593</v>
      </c>
      <c r="C207" s="2" t="s">
        <v>13596</v>
      </c>
      <c r="D207" s="3" t="s">
        <v>12984</v>
      </c>
    </row>
    <row r="208" spans="1:4">
      <c r="A208" s="1" t="s">
        <v>13817</v>
      </c>
      <c r="B208" s="2" t="s">
        <v>12994</v>
      </c>
      <c r="C208" s="2" t="s">
        <v>13596</v>
      </c>
      <c r="D208" s="3" t="s">
        <v>12995</v>
      </c>
    </row>
    <row r="209" spans="1:4">
      <c r="A209" s="1" t="s">
        <v>13818</v>
      </c>
      <c r="B209" s="2" t="s">
        <v>13016</v>
      </c>
      <c r="C209" s="2" t="s">
        <v>13596</v>
      </c>
      <c r="D209" s="3" t="s">
        <v>13017</v>
      </c>
    </row>
    <row r="210" spans="1:4">
      <c r="A210" s="1" t="s">
        <v>13819</v>
      </c>
      <c r="B210" s="2" t="s">
        <v>13035</v>
      </c>
      <c r="C210" s="2" t="s">
        <v>13596</v>
      </c>
      <c r="D210" s="3" t="s">
        <v>13036</v>
      </c>
    </row>
    <row r="211" spans="1:4">
      <c r="A211" s="1" t="s">
        <v>13820</v>
      </c>
      <c r="B211" s="2" t="s">
        <v>13050</v>
      </c>
      <c r="C211" s="2" t="s">
        <v>13596</v>
      </c>
      <c r="D211" s="3" t="s">
        <v>13051</v>
      </c>
    </row>
    <row r="212" spans="1:4">
      <c r="A212" s="1" t="s">
        <v>13821</v>
      </c>
      <c r="B212" s="2" t="s">
        <v>13063</v>
      </c>
      <c r="C212" s="2" t="s">
        <v>13596</v>
      </c>
      <c r="D212" s="3" t="s">
        <v>13064</v>
      </c>
    </row>
    <row r="213" spans="1:4">
      <c r="A213" s="1" t="s">
        <v>13822</v>
      </c>
      <c r="B213" s="2" t="s">
        <v>13083</v>
      </c>
      <c r="C213" s="2" t="s">
        <v>13596</v>
      </c>
      <c r="D213" s="3" t="s">
        <v>13084</v>
      </c>
    </row>
    <row r="214" spans="1:4">
      <c r="A214" s="1" t="s">
        <v>13823</v>
      </c>
      <c r="B214" s="2" t="s">
        <v>13096</v>
      </c>
      <c r="C214" s="2" t="s">
        <v>13596</v>
      </c>
      <c r="D214" s="3" t="s">
        <v>13097</v>
      </c>
    </row>
    <row r="215" spans="1:4">
      <c r="A215" s="1" t="s">
        <v>13824</v>
      </c>
      <c r="B215" s="2" t="s">
        <v>4283</v>
      </c>
      <c r="C215" s="2" t="s">
        <v>13596</v>
      </c>
      <c r="D215" s="3" t="s">
        <v>13124</v>
      </c>
    </row>
    <row r="216" spans="1:4">
      <c r="A216" s="1" t="s">
        <v>13825</v>
      </c>
      <c r="B216" s="2" t="s">
        <v>4286</v>
      </c>
      <c r="C216" s="2" t="s">
        <v>13596</v>
      </c>
      <c r="D216" s="3" t="s">
        <v>13128</v>
      </c>
    </row>
    <row r="217" spans="1:4">
      <c r="A217" s="1" t="s">
        <v>13826</v>
      </c>
      <c r="B217" s="2" t="s">
        <v>381</v>
      </c>
      <c r="C217" s="2" t="s">
        <v>13596</v>
      </c>
      <c r="D217" s="3" t="s">
        <v>12823</v>
      </c>
    </row>
    <row r="218" spans="1:4">
      <c r="A218" s="1" t="s">
        <v>13827</v>
      </c>
      <c r="B218" s="2" t="s">
        <v>235</v>
      </c>
      <c r="C218" s="2" t="s">
        <v>13596</v>
      </c>
      <c r="D218" s="3" t="s">
        <v>12788</v>
      </c>
    </row>
    <row r="219" spans="1:4">
      <c r="A219" s="1" t="s">
        <v>13828</v>
      </c>
      <c r="B219" s="2" t="s">
        <v>1382</v>
      </c>
      <c r="C219" s="2" t="s">
        <v>13596</v>
      </c>
      <c r="D219" s="3" t="s">
        <v>12874</v>
      </c>
    </row>
    <row r="220" spans="1:4">
      <c r="A220" s="1" t="s">
        <v>13829</v>
      </c>
      <c r="B220" s="2" t="s">
        <v>12891</v>
      </c>
      <c r="C220" s="2" t="s">
        <v>13596</v>
      </c>
      <c r="D220" s="3" t="s">
        <v>12893</v>
      </c>
    </row>
    <row r="221" spans="1:4">
      <c r="A221" s="1" t="s">
        <v>13830</v>
      </c>
      <c r="B221" s="2" t="s">
        <v>1723</v>
      </c>
      <c r="C221" s="2" t="s">
        <v>13596</v>
      </c>
      <c r="D221" s="3" t="s">
        <v>12901</v>
      </c>
    </row>
    <row r="222" spans="1:4">
      <c r="A222" s="1" t="s">
        <v>13831</v>
      </c>
      <c r="B222" s="2" t="s">
        <v>13157</v>
      </c>
      <c r="C222" s="2" t="s">
        <v>13596</v>
      </c>
      <c r="D222" s="3" t="s">
        <v>13158</v>
      </c>
    </row>
    <row r="223" spans="1:4">
      <c r="A223" s="1" t="s">
        <v>13832</v>
      </c>
      <c r="B223" s="2" t="s">
        <v>238</v>
      </c>
      <c r="C223" s="2" t="s">
        <v>13596</v>
      </c>
      <c r="D223" s="3" t="s">
        <v>12791</v>
      </c>
    </row>
    <row r="224" spans="1:4">
      <c r="A224" s="1" t="s">
        <v>13833</v>
      </c>
      <c r="B224" s="2" t="s">
        <v>345</v>
      </c>
      <c r="C224" s="2" t="s">
        <v>13596</v>
      </c>
      <c r="D224" s="3" t="s">
        <v>12796</v>
      </c>
    </row>
    <row r="225" spans="1:4">
      <c r="A225" s="1" t="s">
        <v>13834</v>
      </c>
      <c r="B225" s="2" t="s">
        <v>515</v>
      </c>
      <c r="C225" s="2" t="s">
        <v>13596</v>
      </c>
      <c r="D225" s="3" t="s">
        <v>12802</v>
      </c>
    </row>
    <row r="226" spans="1:4">
      <c r="A226" s="1" t="s">
        <v>13835</v>
      </c>
      <c r="B226" s="2" t="s">
        <v>12809</v>
      </c>
      <c r="C226" s="2" t="s">
        <v>13596</v>
      </c>
      <c r="D226" s="3" t="s">
        <v>12808</v>
      </c>
    </row>
    <row r="227" spans="1:4">
      <c r="A227" s="1" t="s">
        <v>13836</v>
      </c>
      <c r="B227" s="2" t="s">
        <v>771</v>
      </c>
      <c r="C227" s="2" t="s">
        <v>13596</v>
      </c>
      <c r="D227" s="3" t="s">
        <v>12826</v>
      </c>
    </row>
    <row r="228" spans="1:4">
      <c r="A228" s="1" t="s">
        <v>13837</v>
      </c>
      <c r="B228" s="2" t="s">
        <v>889</v>
      </c>
      <c r="C228" s="2" t="s">
        <v>13596</v>
      </c>
      <c r="D228" s="3" t="s">
        <v>12842</v>
      </c>
    </row>
    <row r="229" spans="1:4">
      <c r="A229" s="1" t="s">
        <v>13838</v>
      </c>
      <c r="B229" s="2" t="s">
        <v>1039</v>
      </c>
      <c r="C229" s="2" t="s">
        <v>13596</v>
      </c>
      <c r="D229" s="3" t="s">
        <v>12853</v>
      </c>
    </row>
    <row r="230" spans="1:4">
      <c r="A230" s="1" t="s">
        <v>13839</v>
      </c>
      <c r="B230" s="2" t="s">
        <v>1194</v>
      </c>
      <c r="C230" s="2" t="s">
        <v>13596</v>
      </c>
      <c r="D230" s="3" t="s">
        <v>12857</v>
      </c>
    </row>
    <row r="231" spans="1:4">
      <c r="A231" s="1" t="s">
        <v>13840</v>
      </c>
      <c r="B231" s="2" t="s">
        <v>1278</v>
      </c>
      <c r="C231" s="2" t="s">
        <v>13596</v>
      </c>
      <c r="D231" s="3" t="s">
        <v>12862</v>
      </c>
    </row>
    <row r="232" spans="1:4">
      <c r="A232" s="1" t="s">
        <v>13841</v>
      </c>
      <c r="B232" s="2" t="s">
        <v>12911</v>
      </c>
      <c r="C232" s="2" t="s">
        <v>13596</v>
      </c>
      <c r="D232" s="3" t="s">
        <v>12913</v>
      </c>
    </row>
    <row r="233" spans="1:4">
      <c r="A233" s="1" t="s">
        <v>13842</v>
      </c>
      <c r="B233" s="2" t="s">
        <v>1981</v>
      </c>
      <c r="C233" s="2" t="s">
        <v>13596</v>
      </c>
      <c r="D233" s="3" t="s">
        <v>12923</v>
      </c>
    </row>
    <row r="234" spans="1:4">
      <c r="A234" s="1" t="s">
        <v>13843</v>
      </c>
      <c r="B234" s="2" t="s">
        <v>12931</v>
      </c>
      <c r="C234" s="2" t="s">
        <v>13596</v>
      </c>
      <c r="D234" s="3" t="s">
        <v>12930</v>
      </c>
    </row>
    <row r="235" spans="1:4">
      <c r="A235" s="1" t="s">
        <v>13844</v>
      </c>
      <c r="B235" s="2" t="s">
        <v>13117</v>
      </c>
      <c r="C235" s="2" t="s">
        <v>13596</v>
      </c>
      <c r="D235" s="3" t="s">
        <v>13118</v>
      </c>
    </row>
    <row r="236" spans="1:4">
      <c r="A236" s="1" t="s">
        <v>13845</v>
      </c>
      <c r="B236" s="2" t="s">
        <v>4831</v>
      </c>
      <c r="C236" s="2" t="s">
        <v>13596</v>
      </c>
      <c r="D236" s="3" t="s">
        <v>13178</v>
      </c>
    </row>
    <row r="237" spans="1:4">
      <c r="A237" s="1" t="s">
        <v>13846</v>
      </c>
      <c r="B237" s="2" t="s">
        <v>4673</v>
      </c>
      <c r="C237" s="2" t="s">
        <v>13596</v>
      </c>
      <c r="D237" s="3" t="s">
        <v>13847</v>
      </c>
    </row>
    <row r="238" spans="1:4">
      <c r="A238" s="1" t="s">
        <v>13848</v>
      </c>
      <c r="B238" s="2" t="s">
        <v>4966</v>
      </c>
      <c r="C238" s="2" t="s">
        <v>13596</v>
      </c>
      <c r="D238" s="3" t="s">
        <v>13849</v>
      </c>
    </row>
    <row r="239" spans="1:4">
      <c r="A239" s="1" t="s">
        <v>13850</v>
      </c>
      <c r="B239" s="2" t="s">
        <v>13186</v>
      </c>
      <c r="C239" s="2" t="s">
        <v>13596</v>
      </c>
      <c r="D239" s="3" t="s">
        <v>13187</v>
      </c>
    </row>
    <row r="240" spans="1:4">
      <c r="A240" s="1" t="s">
        <v>13851</v>
      </c>
      <c r="B240" s="2" t="s">
        <v>12760</v>
      </c>
      <c r="C240" s="2" t="s">
        <v>13596</v>
      </c>
      <c r="D240" s="3" t="s">
        <v>12761</v>
      </c>
    </row>
    <row r="241" spans="1:4">
      <c r="A241" s="1" t="s">
        <v>13852</v>
      </c>
      <c r="B241" s="2" t="s">
        <v>13202</v>
      </c>
      <c r="C241" s="2" t="s">
        <v>13596</v>
      </c>
      <c r="D241" s="3" t="s">
        <v>13203</v>
      </c>
    </row>
    <row r="242" spans="1:4">
      <c r="A242" s="1" t="s">
        <v>13853</v>
      </c>
      <c r="B242" s="2" t="s">
        <v>13423</v>
      </c>
      <c r="C242" s="2" t="s">
        <v>13596</v>
      </c>
      <c r="D242" s="3" t="s">
        <v>13854</v>
      </c>
    </row>
    <row r="243" spans="1:4">
      <c r="A243" s="1" t="s">
        <v>13855</v>
      </c>
      <c r="B243" s="2" t="s">
        <v>13856</v>
      </c>
      <c r="C243" s="2" t="s">
        <v>13596</v>
      </c>
      <c r="D243" s="3" t="s">
        <v>13857</v>
      </c>
    </row>
    <row r="244" spans="1:4">
      <c r="A244" s="1" t="s">
        <v>13858</v>
      </c>
      <c r="B244" s="2" t="s">
        <v>13859</v>
      </c>
      <c r="C244" s="2" t="s">
        <v>13596</v>
      </c>
      <c r="D244" s="3" t="s">
        <v>13860</v>
      </c>
    </row>
    <row r="245" spans="1:4">
      <c r="A245" s="1" t="s">
        <v>13861</v>
      </c>
      <c r="B245" s="2" t="s">
        <v>13862</v>
      </c>
      <c r="C245" s="2" t="s">
        <v>13596</v>
      </c>
      <c r="D245" s="3" t="s">
        <v>13863</v>
      </c>
    </row>
    <row r="246" spans="1:4">
      <c r="A246" s="1" t="s">
        <v>13864</v>
      </c>
      <c r="B246" s="2" t="s">
        <v>13865</v>
      </c>
      <c r="C246" s="2" t="s">
        <v>13596</v>
      </c>
      <c r="D246" s="3" t="s">
        <v>13866</v>
      </c>
    </row>
    <row r="247" spans="1:4">
      <c r="A247" s="1" t="s">
        <v>13867</v>
      </c>
      <c r="B247" s="2" t="s">
        <v>13868</v>
      </c>
      <c r="C247" s="2" t="s">
        <v>13596</v>
      </c>
      <c r="D247" s="3" t="s">
        <v>13869</v>
      </c>
    </row>
    <row r="248" spans="1:4">
      <c r="A248" s="1" t="s">
        <v>13870</v>
      </c>
      <c r="B248" s="2" t="s">
        <v>13871</v>
      </c>
      <c r="C248" s="2" t="s">
        <v>13596</v>
      </c>
      <c r="D248" s="3" t="s">
        <v>13872</v>
      </c>
    </row>
    <row r="249" spans="1:4">
      <c r="A249" s="1" t="s">
        <v>13873</v>
      </c>
      <c r="B249" s="2" t="s">
        <v>13874</v>
      </c>
      <c r="C249" s="2" t="s">
        <v>13596</v>
      </c>
      <c r="D249" s="3" t="s">
        <v>13875</v>
      </c>
    </row>
    <row r="250" spans="1:4">
      <c r="A250" s="1" t="s">
        <v>13876</v>
      </c>
      <c r="B250" s="2" t="s">
        <v>13877</v>
      </c>
      <c r="C250" s="2" t="s">
        <v>13596</v>
      </c>
      <c r="D250" s="3" t="s">
        <v>13878</v>
      </c>
    </row>
    <row r="251" spans="1:4">
      <c r="A251" s="1" t="s">
        <v>13879</v>
      </c>
      <c r="B251" s="2" t="s">
        <v>13880</v>
      </c>
      <c r="C251" s="2" t="s">
        <v>13596</v>
      </c>
      <c r="D251" s="3" t="s">
        <v>13881</v>
      </c>
    </row>
    <row r="252" spans="1:4">
      <c r="A252" s="1" t="s">
        <v>13882</v>
      </c>
      <c r="B252" s="2" t="s">
        <v>13883</v>
      </c>
      <c r="C252" s="2" t="s">
        <v>13596</v>
      </c>
      <c r="D252" s="3" t="s">
        <v>13884</v>
      </c>
    </row>
    <row r="253" spans="1:4">
      <c r="A253" s="1" t="s">
        <v>13885</v>
      </c>
      <c r="B253" s="2" t="s">
        <v>13886</v>
      </c>
      <c r="C253" s="2" t="s">
        <v>13596</v>
      </c>
      <c r="D253" s="3" t="s">
        <v>13887</v>
      </c>
    </row>
    <row r="254" spans="1:4">
      <c r="A254" s="1" t="s">
        <v>13888</v>
      </c>
      <c r="B254" s="2" t="s">
        <v>13889</v>
      </c>
      <c r="C254" s="2" t="s">
        <v>13596</v>
      </c>
      <c r="D254" s="3" t="s">
        <v>13890</v>
      </c>
    </row>
    <row r="255" spans="1:4">
      <c r="A255" s="1" t="s">
        <v>13891</v>
      </c>
      <c r="B255" s="2" t="s">
        <v>13435</v>
      </c>
      <c r="C255" s="2" t="s">
        <v>13596</v>
      </c>
      <c r="D255" s="3" t="s">
        <v>13892</v>
      </c>
    </row>
    <row r="256" spans="1:4">
      <c r="A256" s="1" t="s">
        <v>13893</v>
      </c>
      <c r="B256" s="2" t="s">
        <v>13894</v>
      </c>
      <c r="C256" s="2" t="s">
        <v>13596</v>
      </c>
      <c r="D256" s="3" t="s">
        <v>13895</v>
      </c>
    </row>
    <row r="257" spans="1:4">
      <c r="A257" s="1" t="s">
        <v>13896</v>
      </c>
      <c r="B257" s="2" t="s">
        <v>13897</v>
      </c>
      <c r="C257" s="2" t="s">
        <v>13596</v>
      </c>
      <c r="D257" s="3" t="s">
        <v>13898</v>
      </c>
    </row>
    <row r="258" spans="1:4">
      <c r="A258" s="1" t="s">
        <v>13899</v>
      </c>
      <c r="B258" s="2" t="s">
        <v>13900</v>
      </c>
      <c r="C258" s="2" t="s">
        <v>13596</v>
      </c>
      <c r="D258" s="3" t="s">
        <v>13901</v>
      </c>
    </row>
    <row r="259" spans="1:4">
      <c r="A259" s="1" t="s">
        <v>13902</v>
      </c>
      <c r="B259" s="2" t="s">
        <v>13903</v>
      </c>
      <c r="C259" s="2" t="s">
        <v>13596</v>
      </c>
      <c r="D259" s="3" t="s">
        <v>13904</v>
      </c>
    </row>
    <row r="260" spans="1:4">
      <c r="A260" s="1" t="s">
        <v>13905</v>
      </c>
      <c r="B260" s="2" t="s">
        <v>13906</v>
      </c>
      <c r="C260" s="2" t="s">
        <v>13596</v>
      </c>
      <c r="D260" s="3" t="s">
        <v>13907</v>
      </c>
    </row>
    <row r="261" spans="1:4">
      <c r="A261" s="1" t="s">
        <v>13908</v>
      </c>
      <c r="B261" s="2" t="s">
        <v>13909</v>
      </c>
      <c r="C261" s="2" t="s">
        <v>13596</v>
      </c>
      <c r="D261" s="3" t="s">
        <v>13910</v>
      </c>
    </row>
    <row r="262" spans="1:4">
      <c r="A262" s="1" t="s">
        <v>13911</v>
      </c>
      <c r="B262" s="2" t="s">
        <v>13912</v>
      </c>
      <c r="C262" s="2" t="s">
        <v>13596</v>
      </c>
      <c r="D262" s="3" t="s">
        <v>13913</v>
      </c>
    </row>
    <row r="263" spans="1:4">
      <c r="A263" s="1" t="s">
        <v>13914</v>
      </c>
      <c r="B263" s="2" t="s">
        <v>13915</v>
      </c>
      <c r="C263" s="2" t="s">
        <v>13596</v>
      </c>
      <c r="D263" s="3" t="s">
        <v>13916</v>
      </c>
    </row>
    <row r="264" spans="1:4">
      <c r="A264" s="1" t="s">
        <v>13917</v>
      </c>
      <c r="B264" s="2" t="s">
        <v>13918</v>
      </c>
      <c r="C264" s="2" t="s">
        <v>13596</v>
      </c>
      <c r="D264" s="3" t="s">
        <v>13919</v>
      </c>
    </row>
    <row r="265" spans="1:4">
      <c r="A265" s="1" t="s">
        <v>13920</v>
      </c>
      <c r="B265" s="2" t="s">
        <v>13921</v>
      </c>
      <c r="C265" s="2" t="s">
        <v>13596</v>
      </c>
      <c r="D265" s="3" t="s">
        <v>13922</v>
      </c>
    </row>
    <row r="266" spans="1:4">
      <c r="A266" s="1" t="s">
        <v>13923</v>
      </c>
      <c r="B266" s="2" t="s">
        <v>13924</v>
      </c>
      <c r="C266" s="2" t="s">
        <v>13596</v>
      </c>
      <c r="D266" s="3" t="s">
        <v>13925</v>
      </c>
    </row>
    <row r="267" spans="1:4">
      <c r="A267" s="1" t="s">
        <v>13926</v>
      </c>
      <c r="B267" s="2" t="s">
        <v>13927</v>
      </c>
      <c r="C267" s="2" t="s">
        <v>13596</v>
      </c>
      <c r="D267" s="3" t="s">
        <v>13928</v>
      </c>
    </row>
    <row r="268" spans="1:4">
      <c r="A268" s="1" t="s">
        <v>13929</v>
      </c>
      <c r="B268" s="2" t="s">
        <v>13930</v>
      </c>
      <c r="C268" s="2" t="s">
        <v>13596</v>
      </c>
      <c r="D268" s="3" t="s">
        <v>13931</v>
      </c>
    </row>
    <row r="269" spans="1:4">
      <c r="A269" s="1" t="s">
        <v>13932</v>
      </c>
      <c r="B269" s="2" t="s">
        <v>13933</v>
      </c>
      <c r="C269" s="2" t="s">
        <v>13596</v>
      </c>
      <c r="D269" s="3" t="s">
        <v>13934</v>
      </c>
    </row>
    <row r="270" spans="1:4">
      <c r="A270" s="1" t="s">
        <v>13935</v>
      </c>
      <c r="B270" s="2" t="s">
        <v>13936</v>
      </c>
      <c r="C270" s="2" t="s">
        <v>13596</v>
      </c>
      <c r="D270" s="3" t="s">
        <v>13937</v>
      </c>
    </row>
    <row r="271" spans="1:4">
      <c r="A271" s="1" t="s">
        <v>13938</v>
      </c>
      <c r="B271" s="2" t="s">
        <v>13939</v>
      </c>
      <c r="C271" s="2" t="s">
        <v>13596</v>
      </c>
      <c r="D271" s="3" t="s">
        <v>13940</v>
      </c>
    </row>
    <row r="272" spans="1:4">
      <c r="A272" s="1" t="s">
        <v>13941</v>
      </c>
      <c r="B272" s="2" t="s">
        <v>13942</v>
      </c>
      <c r="C272" s="2" t="s">
        <v>13596</v>
      </c>
      <c r="D272" s="3" t="s">
        <v>13943</v>
      </c>
    </row>
    <row r="273" spans="1:4">
      <c r="A273" s="1" t="s">
        <v>13944</v>
      </c>
      <c r="B273" s="2" t="s">
        <v>13945</v>
      </c>
      <c r="C273" s="2" t="s">
        <v>13596</v>
      </c>
      <c r="D273" s="3" t="s">
        <v>13946</v>
      </c>
    </row>
    <row r="274" spans="1:4">
      <c r="A274" s="1" t="s">
        <v>13947</v>
      </c>
      <c r="B274" s="2" t="s">
        <v>13948</v>
      </c>
      <c r="C274" s="2" t="s">
        <v>13596</v>
      </c>
      <c r="D274" s="3" t="s">
        <v>13949</v>
      </c>
    </row>
    <row r="275" spans="1:4">
      <c r="A275" s="1" t="s">
        <v>13950</v>
      </c>
      <c r="B275" s="2" t="s">
        <v>13951</v>
      </c>
      <c r="C275" s="2" t="s">
        <v>13596</v>
      </c>
      <c r="D275" s="3" t="s">
        <v>13952</v>
      </c>
    </row>
    <row r="276" spans="1:4">
      <c r="A276" s="1" t="s">
        <v>13953</v>
      </c>
      <c r="B276" s="2" t="s">
        <v>13954</v>
      </c>
      <c r="C276" s="2" t="s">
        <v>13596</v>
      </c>
      <c r="D276" s="3" t="s">
        <v>13955</v>
      </c>
    </row>
    <row r="277" spans="1:4">
      <c r="A277" s="1" t="s">
        <v>13956</v>
      </c>
      <c r="B277" s="2" t="s">
        <v>13957</v>
      </c>
      <c r="C277" s="2" t="s">
        <v>13596</v>
      </c>
      <c r="D277" s="3" t="s">
        <v>13958</v>
      </c>
    </row>
    <row r="278" spans="1:4">
      <c r="A278" s="1" t="s">
        <v>13959</v>
      </c>
      <c r="B278" s="2" t="s">
        <v>13960</v>
      </c>
      <c r="C278" s="2" t="s">
        <v>13596</v>
      </c>
      <c r="D278" s="3" t="s">
        <v>13961</v>
      </c>
    </row>
    <row r="279" spans="1:4">
      <c r="A279" s="1" t="s">
        <v>13962</v>
      </c>
      <c r="B279" s="2" t="s">
        <v>13963</v>
      </c>
      <c r="C279" s="2" t="s">
        <v>13596</v>
      </c>
      <c r="D279" s="3" t="s">
        <v>13964</v>
      </c>
    </row>
    <row r="280" spans="1:4">
      <c r="A280" s="1" t="s">
        <v>13965</v>
      </c>
      <c r="B280" s="2" t="s">
        <v>13966</v>
      </c>
      <c r="C280" s="2" t="s">
        <v>13596</v>
      </c>
      <c r="D280" s="3" t="s">
        <v>13967</v>
      </c>
    </row>
    <row r="281" spans="1:4">
      <c r="A281" s="1" t="s">
        <v>13968</v>
      </c>
      <c r="B281" s="2" t="s">
        <v>13969</v>
      </c>
      <c r="C281" s="2" t="s">
        <v>13596</v>
      </c>
      <c r="D281" s="3" t="s">
        <v>13970</v>
      </c>
    </row>
    <row r="282" spans="1:4">
      <c r="A282" s="1" t="s">
        <v>13971</v>
      </c>
      <c r="B282" s="2" t="s">
        <v>13972</v>
      </c>
      <c r="C282" s="2" t="s">
        <v>13596</v>
      </c>
      <c r="D282" s="3" t="s">
        <v>13973</v>
      </c>
    </row>
    <row r="283" spans="1:4">
      <c r="A283" s="1" t="s">
        <v>13974</v>
      </c>
      <c r="B283" s="2" t="s">
        <v>13975</v>
      </c>
      <c r="C283" s="2" t="s">
        <v>13596</v>
      </c>
      <c r="D283" s="3" t="s">
        <v>13976</v>
      </c>
    </row>
    <row r="284" spans="1:4">
      <c r="A284" s="1" t="s">
        <v>13977</v>
      </c>
      <c r="B284" s="2" t="s">
        <v>13978</v>
      </c>
      <c r="C284" s="2" t="s">
        <v>13596</v>
      </c>
      <c r="D284" s="3" t="s">
        <v>13979</v>
      </c>
    </row>
    <row r="285" spans="1:4">
      <c r="A285" s="1" t="s">
        <v>13980</v>
      </c>
      <c r="B285" s="2" t="s">
        <v>13462</v>
      </c>
      <c r="C285" s="2" t="s">
        <v>13596</v>
      </c>
      <c r="D285" s="3" t="s">
        <v>13981</v>
      </c>
    </row>
    <row r="286" spans="1:4">
      <c r="A286" s="1" t="s">
        <v>13982</v>
      </c>
      <c r="B286" s="2" t="s">
        <v>13465</v>
      </c>
      <c r="C286" s="2" t="s">
        <v>13596</v>
      </c>
      <c r="D286" s="3" t="s">
        <v>13983</v>
      </c>
    </row>
    <row r="287" spans="1:4">
      <c r="A287" s="1" t="s">
        <v>13984</v>
      </c>
      <c r="B287" s="2" t="s">
        <v>13285</v>
      </c>
      <c r="C287" s="2" t="s">
        <v>13596</v>
      </c>
      <c r="D287" s="3" t="s">
        <v>13985</v>
      </c>
    </row>
    <row r="288" spans="1:4">
      <c r="A288" s="1" t="s">
        <v>13986</v>
      </c>
      <c r="B288" s="2" t="s">
        <v>13288</v>
      </c>
      <c r="C288" s="2" t="s">
        <v>13596</v>
      </c>
      <c r="D288" s="3" t="s">
        <v>13987</v>
      </c>
    </row>
    <row r="289" spans="1:4">
      <c r="A289" s="1" t="s">
        <v>13988</v>
      </c>
      <c r="B289" s="2" t="s">
        <v>13989</v>
      </c>
      <c r="C289" s="2" t="s">
        <v>13596</v>
      </c>
      <c r="D289" s="3" t="s">
        <v>13990</v>
      </c>
    </row>
    <row r="290" spans="1:4">
      <c r="A290" s="1" t="s">
        <v>13991</v>
      </c>
      <c r="B290" s="2" t="s">
        <v>13992</v>
      </c>
      <c r="C290" s="2" t="s">
        <v>13596</v>
      </c>
      <c r="D290" s="3" t="s">
        <v>13993</v>
      </c>
    </row>
    <row r="291" spans="1:4">
      <c r="A291" s="1" t="s">
        <v>13994</v>
      </c>
      <c r="B291" s="2" t="s">
        <v>13995</v>
      </c>
      <c r="C291" s="2" t="s">
        <v>13596</v>
      </c>
      <c r="D291" s="3" t="s">
        <v>13996</v>
      </c>
    </row>
    <row r="292" spans="1:4">
      <c r="A292" s="1" t="s">
        <v>13997</v>
      </c>
      <c r="B292" s="2" t="s">
        <v>13998</v>
      </c>
      <c r="C292" s="2" t="s">
        <v>13596</v>
      </c>
      <c r="D292" s="3" t="s">
        <v>13999</v>
      </c>
    </row>
    <row r="293" spans="1:4">
      <c r="A293" s="1" t="s">
        <v>14000</v>
      </c>
      <c r="B293" s="2" t="s">
        <v>14001</v>
      </c>
      <c r="C293" s="2" t="s">
        <v>13596</v>
      </c>
      <c r="D293" s="3" t="s">
        <v>14002</v>
      </c>
    </row>
    <row r="294" spans="1:4">
      <c r="A294" s="1" t="s">
        <v>14003</v>
      </c>
      <c r="B294" s="2" t="s">
        <v>14004</v>
      </c>
      <c r="C294" s="2" t="s">
        <v>13596</v>
      </c>
      <c r="D294" s="3" t="s">
        <v>14005</v>
      </c>
    </row>
    <row r="295" spans="1:4">
      <c r="A295" s="1" t="s">
        <v>14006</v>
      </c>
      <c r="B295" s="2" t="s">
        <v>14007</v>
      </c>
      <c r="C295" s="2" t="s">
        <v>13596</v>
      </c>
      <c r="D295" s="3" t="s">
        <v>14008</v>
      </c>
    </row>
    <row r="296" spans="1:4">
      <c r="A296" s="1" t="s">
        <v>14009</v>
      </c>
      <c r="B296" s="2" t="s">
        <v>14010</v>
      </c>
      <c r="C296" s="2" t="s">
        <v>13596</v>
      </c>
      <c r="D296" s="3" t="s">
        <v>14011</v>
      </c>
    </row>
    <row r="297" spans="1:4">
      <c r="A297" s="1" t="s">
        <v>14012</v>
      </c>
      <c r="B297" s="2" t="s">
        <v>14013</v>
      </c>
      <c r="C297" s="2" t="s">
        <v>13596</v>
      </c>
      <c r="D297" s="3" t="s">
        <v>14014</v>
      </c>
    </row>
    <row r="298" spans="1:4">
      <c r="A298" s="1" t="s">
        <v>14015</v>
      </c>
      <c r="B298" s="2" t="s">
        <v>14016</v>
      </c>
      <c r="C298" s="2" t="s">
        <v>13596</v>
      </c>
      <c r="D298" s="3" t="s">
        <v>14017</v>
      </c>
    </row>
    <row r="299" spans="1:4">
      <c r="A299" s="1" t="s">
        <v>14018</v>
      </c>
      <c r="B299" s="2" t="s">
        <v>14019</v>
      </c>
      <c r="C299" s="2" t="s">
        <v>13596</v>
      </c>
      <c r="D299" s="3" t="s">
        <v>14020</v>
      </c>
    </row>
    <row r="300" spans="1:4">
      <c r="A300" s="1" t="s">
        <v>14021</v>
      </c>
      <c r="B300" s="2" t="s">
        <v>14022</v>
      </c>
      <c r="C300" s="2" t="s">
        <v>13596</v>
      </c>
      <c r="D300" s="3" t="s">
        <v>14023</v>
      </c>
    </row>
    <row r="301" spans="1:4">
      <c r="A301" s="1" t="s">
        <v>14024</v>
      </c>
      <c r="B301" s="2" t="s">
        <v>14025</v>
      </c>
      <c r="C301" s="2" t="s">
        <v>13596</v>
      </c>
      <c r="D301" s="3" t="s">
        <v>14026</v>
      </c>
    </row>
    <row r="302" spans="1:4">
      <c r="A302" s="1" t="s">
        <v>14027</v>
      </c>
      <c r="B302" s="2" t="s">
        <v>14028</v>
      </c>
      <c r="C302" s="2" t="s">
        <v>13596</v>
      </c>
      <c r="D302" s="3" t="s">
        <v>14029</v>
      </c>
    </row>
    <row r="303" spans="1:4">
      <c r="A303" s="1" t="s">
        <v>14030</v>
      </c>
      <c r="B303" s="2" t="s">
        <v>14031</v>
      </c>
      <c r="C303" s="2" t="s">
        <v>13596</v>
      </c>
      <c r="D303" s="3" t="s">
        <v>14032</v>
      </c>
    </row>
    <row r="304" spans="1:4">
      <c r="A304" s="1" t="s">
        <v>14033</v>
      </c>
      <c r="B304" s="2" t="s">
        <v>14034</v>
      </c>
      <c r="C304" s="2" t="s">
        <v>13596</v>
      </c>
      <c r="D304" s="3" t="s">
        <v>14035</v>
      </c>
    </row>
    <row r="305" spans="1:4">
      <c r="A305" s="1" t="s">
        <v>14036</v>
      </c>
      <c r="B305" s="2" t="s">
        <v>14037</v>
      </c>
      <c r="C305" s="2" t="s">
        <v>13596</v>
      </c>
      <c r="D305" s="3" t="s">
        <v>14038</v>
      </c>
    </row>
    <row r="306" spans="1:4">
      <c r="A306" s="1" t="s">
        <v>14039</v>
      </c>
      <c r="B306" s="2" t="s">
        <v>14040</v>
      </c>
      <c r="C306" s="2" t="s">
        <v>13596</v>
      </c>
      <c r="D306" s="3" t="s">
        <v>14041</v>
      </c>
    </row>
    <row r="307" spans="1:4">
      <c r="A307" s="1" t="s">
        <v>14042</v>
      </c>
      <c r="B307" s="2" t="s">
        <v>14043</v>
      </c>
      <c r="C307" s="2" t="s">
        <v>13596</v>
      </c>
      <c r="D307" s="3" t="s">
        <v>14044</v>
      </c>
    </row>
    <row r="308" spans="1:4">
      <c r="A308" s="1" t="s">
        <v>14045</v>
      </c>
      <c r="B308" s="2" t="s">
        <v>14046</v>
      </c>
      <c r="C308" s="2" t="s">
        <v>13596</v>
      </c>
      <c r="D308" s="3" t="s">
        <v>14047</v>
      </c>
    </row>
    <row r="309" spans="1:4">
      <c r="A309" s="1" t="s">
        <v>14048</v>
      </c>
      <c r="B309" s="2" t="s">
        <v>14049</v>
      </c>
      <c r="C309" s="2" t="s">
        <v>13596</v>
      </c>
      <c r="D309" s="3" t="s">
        <v>14050</v>
      </c>
    </row>
    <row r="310" spans="1:4">
      <c r="A310" s="1" t="s">
        <v>14051</v>
      </c>
      <c r="B310" s="2" t="s">
        <v>14052</v>
      </c>
      <c r="C310" s="2" t="s">
        <v>13596</v>
      </c>
      <c r="D310" s="3" t="s">
        <v>14053</v>
      </c>
    </row>
    <row r="311" spans="1:4">
      <c r="A311" s="1" t="s">
        <v>14054</v>
      </c>
      <c r="B311" s="2" t="s">
        <v>14055</v>
      </c>
      <c r="C311" s="2" t="s">
        <v>13596</v>
      </c>
      <c r="D311" s="3" t="s">
        <v>14056</v>
      </c>
    </row>
    <row r="312" spans="1:4">
      <c r="A312" s="1" t="s">
        <v>14057</v>
      </c>
      <c r="B312" s="2" t="s">
        <v>14058</v>
      </c>
      <c r="C312" s="2" t="s">
        <v>13596</v>
      </c>
      <c r="D312" s="3" t="s">
        <v>14059</v>
      </c>
    </row>
    <row r="313" spans="1:4">
      <c r="A313" s="1" t="s">
        <v>14060</v>
      </c>
      <c r="B313" s="2" t="s">
        <v>14061</v>
      </c>
      <c r="C313" s="2" t="s">
        <v>13596</v>
      </c>
      <c r="D313" s="3" t="s">
        <v>14062</v>
      </c>
    </row>
    <row r="314" spans="1:4">
      <c r="A314" s="1" t="s">
        <v>14063</v>
      </c>
      <c r="B314" s="2" t="s">
        <v>14064</v>
      </c>
      <c r="C314" s="2" t="s">
        <v>13596</v>
      </c>
      <c r="D314" s="3" t="s">
        <v>14065</v>
      </c>
    </row>
    <row r="315" spans="1:4">
      <c r="A315" s="1" t="s">
        <v>14066</v>
      </c>
      <c r="B315" s="2" t="s">
        <v>14067</v>
      </c>
      <c r="C315" s="2" t="s">
        <v>13596</v>
      </c>
      <c r="D315" s="3" t="s">
        <v>14068</v>
      </c>
    </row>
    <row r="316" spans="1:4">
      <c r="A316" s="1" t="s">
        <v>14069</v>
      </c>
      <c r="B316" s="2" t="s">
        <v>14070</v>
      </c>
      <c r="C316" s="2" t="s">
        <v>13596</v>
      </c>
      <c r="D316" s="3" t="s">
        <v>14071</v>
      </c>
    </row>
    <row r="317" spans="1:4">
      <c r="A317" s="1" t="s">
        <v>14072</v>
      </c>
      <c r="B317" s="2" t="s">
        <v>14073</v>
      </c>
      <c r="C317" s="2" t="s">
        <v>13596</v>
      </c>
      <c r="D317" s="3" t="s">
        <v>14074</v>
      </c>
    </row>
    <row r="318" spans="1:4">
      <c r="A318" s="1" t="s">
        <v>14075</v>
      </c>
      <c r="B318" s="2" t="s">
        <v>14076</v>
      </c>
      <c r="C318" s="2" t="s">
        <v>13596</v>
      </c>
      <c r="D318" s="3" t="s">
        <v>14077</v>
      </c>
    </row>
    <row r="319" spans="1:4">
      <c r="A319" s="1" t="s">
        <v>14078</v>
      </c>
      <c r="B319" s="2" t="s">
        <v>14079</v>
      </c>
      <c r="C319" s="2" t="s">
        <v>13596</v>
      </c>
      <c r="D319" s="3" t="s">
        <v>14080</v>
      </c>
    </row>
    <row r="320" spans="1:4">
      <c r="A320" s="1" t="s">
        <v>14081</v>
      </c>
      <c r="B320" s="2" t="s">
        <v>14082</v>
      </c>
      <c r="C320" s="2" t="s">
        <v>13596</v>
      </c>
      <c r="D320" s="3" t="s">
        <v>14083</v>
      </c>
    </row>
    <row r="321" spans="1:4">
      <c r="A321" s="1" t="s">
        <v>14084</v>
      </c>
      <c r="B321" s="2" t="s">
        <v>14085</v>
      </c>
      <c r="C321" s="2" t="s">
        <v>13596</v>
      </c>
      <c r="D321" s="3" t="s">
        <v>14086</v>
      </c>
    </row>
    <row r="322" spans="1:4">
      <c r="A322" s="1" t="s">
        <v>14087</v>
      </c>
      <c r="B322" s="2" t="s">
        <v>13505</v>
      </c>
      <c r="C322" s="2" t="s">
        <v>13596</v>
      </c>
      <c r="D322" s="3" t="s">
        <v>14088</v>
      </c>
    </row>
    <row r="323" spans="1:4">
      <c r="A323" s="1" t="s">
        <v>14089</v>
      </c>
      <c r="B323" s="2" t="s">
        <v>13508</v>
      </c>
      <c r="C323" s="2" t="s">
        <v>13596</v>
      </c>
      <c r="D323" s="3" t="s">
        <v>14090</v>
      </c>
    </row>
    <row r="324" spans="1:4">
      <c r="A324" s="1" t="s">
        <v>14091</v>
      </c>
      <c r="B324" s="2" t="s">
        <v>14092</v>
      </c>
      <c r="C324" s="2" t="s">
        <v>13596</v>
      </c>
      <c r="D324" s="3" t="s">
        <v>14093</v>
      </c>
    </row>
    <row r="325" spans="1:4">
      <c r="A325" s="1" t="s">
        <v>14094</v>
      </c>
      <c r="B325" s="2" t="s">
        <v>14095</v>
      </c>
      <c r="C325" s="2" t="s">
        <v>13596</v>
      </c>
      <c r="D325" s="3" t="s">
        <v>14096</v>
      </c>
    </row>
    <row r="326" spans="1:4">
      <c r="A326" s="1" t="s">
        <v>14097</v>
      </c>
      <c r="B326" s="2" t="s">
        <v>13456</v>
      </c>
      <c r="C326" s="2" t="s">
        <v>13596</v>
      </c>
      <c r="D326" s="3" t="s">
        <v>14098</v>
      </c>
    </row>
    <row r="327" spans="1:4">
      <c r="A327" s="1" t="s">
        <v>14099</v>
      </c>
      <c r="B327" s="2" t="s">
        <v>14100</v>
      </c>
      <c r="C327" s="2" t="s">
        <v>13596</v>
      </c>
      <c r="D327" s="3" t="s">
        <v>14101</v>
      </c>
    </row>
    <row r="328" spans="1:4">
      <c r="A328" s="1" t="s">
        <v>14102</v>
      </c>
      <c r="B328" s="2" t="s">
        <v>14103</v>
      </c>
      <c r="C328" s="2" t="s">
        <v>13596</v>
      </c>
      <c r="D328" s="3" t="s">
        <v>14104</v>
      </c>
    </row>
    <row r="329" spans="1:4">
      <c r="A329" s="1" t="s">
        <v>14105</v>
      </c>
      <c r="B329" s="2" t="s">
        <v>14106</v>
      </c>
      <c r="C329" s="2" t="s">
        <v>13596</v>
      </c>
      <c r="D329" s="3" t="s">
        <v>14107</v>
      </c>
    </row>
    <row r="330" spans="1:4">
      <c r="A330" s="1" t="s">
        <v>14108</v>
      </c>
      <c r="B330" s="2" t="s">
        <v>14109</v>
      </c>
      <c r="C330" s="2" t="s">
        <v>13596</v>
      </c>
      <c r="D330" s="3" t="s">
        <v>14110</v>
      </c>
    </row>
    <row r="331" spans="1:4">
      <c r="A331" s="1" t="s">
        <v>14111</v>
      </c>
      <c r="B331" s="2" t="s">
        <v>14112</v>
      </c>
      <c r="C331" s="2" t="s">
        <v>13596</v>
      </c>
      <c r="D331" s="3" t="s">
        <v>14113</v>
      </c>
    </row>
    <row r="332" spans="1:4">
      <c r="A332" s="1" t="s">
        <v>14114</v>
      </c>
      <c r="B332" s="2" t="s">
        <v>14115</v>
      </c>
      <c r="C332" s="2" t="s">
        <v>13596</v>
      </c>
      <c r="D332" s="3" t="s">
        <v>14116</v>
      </c>
    </row>
    <row r="333" spans="1:4">
      <c r="A333" s="1" t="s">
        <v>14117</v>
      </c>
      <c r="B333" s="2" t="s">
        <v>14118</v>
      </c>
      <c r="C333" s="2" t="s">
        <v>13596</v>
      </c>
      <c r="D333" s="3" t="s">
        <v>14119</v>
      </c>
    </row>
    <row r="334" spans="1:4">
      <c r="A334" s="1" t="s">
        <v>14120</v>
      </c>
      <c r="B334" s="2" t="s">
        <v>14121</v>
      </c>
      <c r="C334" s="2" t="s">
        <v>13596</v>
      </c>
      <c r="D334" s="3" t="s">
        <v>14122</v>
      </c>
    </row>
    <row r="335" spans="1:4">
      <c r="A335" s="1" t="s">
        <v>14123</v>
      </c>
      <c r="B335" s="2" t="s">
        <v>14124</v>
      </c>
      <c r="C335" s="2" t="s">
        <v>13596</v>
      </c>
      <c r="D335" s="3" t="s">
        <v>14125</v>
      </c>
    </row>
    <row r="336" spans="1:4">
      <c r="A336" s="1" t="s">
        <v>14126</v>
      </c>
      <c r="B336" s="2" t="s">
        <v>14127</v>
      </c>
      <c r="C336" s="2" t="s">
        <v>13596</v>
      </c>
      <c r="D336" s="3" t="s">
        <v>14128</v>
      </c>
    </row>
    <row r="337" spans="1:4">
      <c r="A337" s="1" t="s">
        <v>14129</v>
      </c>
      <c r="B337" s="2" t="s">
        <v>14130</v>
      </c>
      <c r="C337" s="2" t="s">
        <v>13596</v>
      </c>
      <c r="D337" s="3" t="s">
        <v>14131</v>
      </c>
    </row>
    <row r="338" spans="1:4">
      <c r="A338" s="1" t="s">
        <v>14132</v>
      </c>
      <c r="B338" s="2" t="s">
        <v>14133</v>
      </c>
      <c r="C338" s="2" t="s">
        <v>13596</v>
      </c>
      <c r="D338" s="3" t="s">
        <v>14134</v>
      </c>
    </row>
    <row r="339" spans="1:4">
      <c r="A339" s="1" t="s">
        <v>14135</v>
      </c>
      <c r="B339" s="2" t="s">
        <v>14136</v>
      </c>
      <c r="C339" s="2" t="s">
        <v>13596</v>
      </c>
      <c r="D339" s="3" t="s">
        <v>14137</v>
      </c>
    </row>
    <row r="340" spans="1:4">
      <c r="A340" s="1" t="s">
        <v>14138</v>
      </c>
      <c r="B340" s="2" t="s">
        <v>14139</v>
      </c>
      <c r="C340" s="2" t="s">
        <v>13596</v>
      </c>
      <c r="D340" s="3" t="s">
        <v>14140</v>
      </c>
    </row>
    <row r="341" spans="1:4">
      <c r="A341" s="1" t="s">
        <v>14141</v>
      </c>
      <c r="B341" s="2" t="s">
        <v>14142</v>
      </c>
      <c r="C341" s="2" t="s">
        <v>13596</v>
      </c>
      <c r="D341" s="3" t="s">
        <v>14143</v>
      </c>
    </row>
    <row r="342" spans="1:4">
      <c r="A342" s="1" t="s">
        <v>14144</v>
      </c>
      <c r="B342" s="2" t="s">
        <v>14145</v>
      </c>
      <c r="C342" s="2" t="s">
        <v>13596</v>
      </c>
      <c r="D342" s="3" t="s">
        <v>14146</v>
      </c>
    </row>
    <row r="343" spans="1:4">
      <c r="A343" s="1" t="s">
        <v>14147</v>
      </c>
      <c r="B343" s="2" t="s">
        <v>14148</v>
      </c>
      <c r="C343" s="2" t="s">
        <v>13596</v>
      </c>
      <c r="D343" s="3" t="s">
        <v>14149</v>
      </c>
    </row>
    <row r="344" spans="1:4">
      <c r="A344" s="1" t="s">
        <v>14150</v>
      </c>
      <c r="B344" s="2" t="s">
        <v>14151</v>
      </c>
      <c r="C344" s="2" t="s">
        <v>13596</v>
      </c>
      <c r="D344" s="3" t="s">
        <v>14152</v>
      </c>
    </row>
    <row r="345" spans="1:4">
      <c r="A345" s="1" t="s">
        <v>14153</v>
      </c>
      <c r="B345" s="2" t="s">
        <v>13535</v>
      </c>
      <c r="C345" s="2" t="s">
        <v>13596</v>
      </c>
      <c r="D345" s="3" t="s">
        <v>14154</v>
      </c>
    </row>
    <row r="346" spans="1:4">
      <c r="A346" s="1" t="s">
        <v>14155</v>
      </c>
      <c r="B346" s="2" t="s">
        <v>14156</v>
      </c>
      <c r="C346" s="2" t="s">
        <v>13596</v>
      </c>
      <c r="D346" s="3" t="s">
        <v>14157</v>
      </c>
    </row>
    <row r="347" spans="1:4">
      <c r="A347" s="1" t="s">
        <v>14158</v>
      </c>
      <c r="B347" s="2" t="s">
        <v>14159</v>
      </c>
      <c r="C347" s="2" t="s">
        <v>13596</v>
      </c>
      <c r="D347" s="3" t="s">
        <v>14160</v>
      </c>
    </row>
    <row r="348" spans="1:4">
      <c r="A348" s="1" t="s">
        <v>14161</v>
      </c>
      <c r="B348" s="2" t="s">
        <v>14162</v>
      </c>
      <c r="C348" s="2" t="s">
        <v>13596</v>
      </c>
      <c r="D348" s="3" t="s">
        <v>14163</v>
      </c>
    </row>
    <row r="349" spans="1:4">
      <c r="A349" s="1" t="s">
        <v>14164</v>
      </c>
      <c r="B349" s="2" t="s">
        <v>14165</v>
      </c>
      <c r="C349" s="2" t="s">
        <v>13596</v>
      </c>
      <c r="D349" s="3" t="s">
        <v>14166</v>
      </c>
    </row>
    <row r="350" spans="1:4">
      <c r="A350" s="1" t="s">
        <v>14167</v>
      </c>
      <c r="B350" s="2" t="s">
        <v>14168</v>
      </c>
      <c r="C350" s="2" t="s">
        <v>13596</v>
      </c>
      <c r="D350" s="3" t="s">
        <v>14169</v>
      </c>
    </row>
    <row r="351" spans="1:4">
      <c r="A351" s="1" t="s">
        <v>14170</v>
      </c>
      <c r="B351" s="2" t="s">
        <v>14171</v>
      </c>
      <c r="C351" s="2" t="s">
        <v>13596</v>
      </c>
      <c r="D351" s="3" t="s">
        <v>14172</v>
      </c>
    </row>
    <row r="352" spans="1:4">
      <c r="A352" s="1" t="s">
        <v>14173</v>
      </c>
      <c r="B352" s="2" t="s">
        <v>14174</v>
      </c>
      <c r="C352" s="2" t="s">
        <v>13596</v>
      </c>
      <c r="D352" s="3" t="s">
        <v>14175</v>
      </c>
    </row>
    <row r="353" spans="1:4">
      <c r="A353" s="1" t="s">
        <v>14176</v>
      </c>
      <c r="B353" s="2" t="s">
        <v>14177</v>
      </c>
      <c r="C353" s="2" t="s">
        <v>13596</v>
      </c>
      <c r="D353" s="3" t="s">
        <v>14178</v>
      </c>
    </row>
    <row r="354" spans="1:4">
      <c r="A354" s="1" t="s">
        <v>14179</v>
      </c>
      <c r="B354" s="2" t="s">
        <v>14180</v>
      </c>
      <c r="C354" s="2" t="s">
        <v>13596</v>
      </c>
      <c r="D354" s="3" t="s">
        <v>14181</v>
      </c>
    </row>
    <row r="355" spans="1:4">
      <c r="A355" s="1" t="s">
        <v>14182</v>
      </c>
      <c r="B355" s="2" t="s">
        <v>14183</v>
      </c>
      <c r="C355" s="2" t="s">
        <v>13596</v>
      </c>
      <c r="D355" s="3" t="s">
        <v>14184</v>
      </c>
    </row>
    <row r="356" spans="1:4">
      <c r="A356" s="1" t="s">
        <v>14185</v>
      </c>
      <c r="B356" s="2" t="s">
        <v>13547</v>
      </c>
      <c r="C356" s="2" t="s">
        <v>13596</v>
      </c>
      <c r="D356" s="3" t="s">
        <v>14186</v>
      </c>
    </row>
    <row r="357" spans="1:4">
      <c r="A357" s="1" t="s">
        <v>14187</v>
      </c>
      <c r="B357" s="2" t="s">
        <v>14188</v>
      </c>
      <c r="C357" s="2" t="s">
        <v>13596</v>
      </c>
      <c r="D357" s="3" t="s">
        <v>14189</v>
      </c>
    </row>
    <row r="358" spans="1:4">
      <c r="A358" s="1" t="s">
        <v>14190</v>
      </c>
      <c r="B358" s="2" t="s">
        <v>14191</v>
      </c>
      <c r="C358" s="2" t="s">
        <v>13596</v>
      </c>
      <c r="D358" s="3" t="s">
        <v>14192</v>
      </c>
    </row>
    <row r="359" spans="1:4">
      <c r="A359" s="1" t="s">
        <v>14193</v>
      </c>
      <c r="B359" s="2" t="s">
        <v>14194</v>
      </c>
      <c r="C359" s="2" t="s">
        <v>13596</v>
      </c>
      <c r="D359" s="3" t="s">
        <v>14195</v>
      </c>
    </row>
    <row r="360" spans="1:4">
      <c r="A360" s="1" t="s">
        <v>14196</v>
      </c>
      <c r="B360" s="2" t="s">
        <v>14197</v>
      </c>
      <c r="C360" s="2" t="s">
        <v>13596</v>
      </c>
      <c r="D360" s="3" t="s">
        <v>14198</v>
      </c>
    </row>
    <row r="361" spans="1:4">
      <c r="A361" s="1" t="s">
        <v>14199</v>
      </c>
      <c r="B361" s="2" t="s">
        <v>14200</v>
      </c>
      <c r="C361" s="2" t="s">
        <v>13596</v>
      </c>
      <c r="D361" s="3" t="s">
        <v>14201</v>
      </c>
    </row>
    <row r="362" spans="1:4">
      <c r="A362" s="1" t="s">
        <v>14202</v>
      </c>
      <c r="B362" s="2" t="s">
        <v>14203</v>
      </c>
      <c r="C362" s="2" t="s">
        <v>13596</v>
      </c>
      <c r="D362" s="3" t="s">
        <v>14204</v>
      </c>
    </row>
    <row r="363" spans="1:4">
      <c r="A363" s="1" t="s">
        <v>14205</v>
      </c>
      <c r="B363" s="2" t="s">
        <v>14206</v>
      </c>
      <c r="C363" s="2" t="s">
        <v>13596</v>
      </c>
      <c r="D363" s="3" t="s">
        <v>14207</v>
      </c>
    </row>
    <row r="364" spans="1:4">
      <c r="A364" s="1" t="s">
        <v>14208</v>
      </c>
      <c r="B364" s="2" t="s">
        <v>14209</v>
      </c>
      <c r="C364" s="2" t="s">
        <v>13596</v>
      </c>
      <c r="D364" s="3" t="s">
        <v>14210</v>
      </c>
    </row>
    <row r="365" spans="1:4">
      <c r="A365" s="1" t="s">
        <v>14211</v>
      </c>
      <c r="B365" s="2" t="s">
        <v>14212</v>
      </c>
      <c r="C365" s="2" t="s">
        <v>13596</v>
      </c>
      <c r="D365" s="3" t="s">
        <v>14213</v>
      </c>
    </row>
    <row r="366" spans="1:4">
      <c r="A366" s="1" t="s">
        <v>14214</v>
      </c>
      <c r="B366" s="2" t="s">
        <v>14215</v>
      </c>
      <c r="C366" s="2" t="s">
        <v>13596</v>
      </c>
      <c r="D366" s="3" t="s">
        <v>14216</v>
      </c>
    </row>
    <row r="367" spans="1:4">
      <c r="A367" s="1" t="s">
        <v>14217</v>
      </c>
      <c r="B367" s="2" t="s">
        <v>14218</v>
      </c>
      <c r="C367" s="2" t="s">
        <v>13596</v>
      </c>
      <c r="D367" s="3" t="s">
        <v>14219</v>
      </c>
    </row>
    <row r="368" spans="1:4">
      <c r="A368" s="1" t="s">
        <v>14220</v>
      </c>
      <c r="B368" s="2" t="s">
        <v>14221</v>
      </c>
      <c r="C368" s="2" t="s">
        <v>13596</v>
      </c>
      <c r="D368" s="3" t="s">
        <v>14222</v>
      </c>
    </row>
    <row r="369" spans="1:4">
      <c r="A369" s="1" t="s">
        <v>14223</v>
      </c>
      <c r="B369" s="2" t="s">
        <v>14224</v>
      </c>
      <c r="C369" s="2" t="s">
        <v>13596</v>
      </c>
      <c r="D369" s="3" t="s">
        <v>14225</v>
      </c>
    </row>
    <row r="370" spans="1:4">
      <c r="A370" s="1" t="s">
        <v>14226</v>
      </c>
      <c r="B370" s="2" t="s">
        <v>14227</v>
      </c>
      <c r="C370" s="2" t="s">
        <v>13596</v>
      </c>
      <c r="D370" s="3" t="s">
        <v>14228</v>
      </c>
    </row>
    <row r="371" spans="1:4">
      <c r="A371" s="1" t="s">
        <v>14229</v>
      </c>
      <c r="B371" s="2" t="s">
        <v>14230</v>
      </c>
      <c r="C371" s="2" t="s">
        <v>13596</v>
      </c>
      <c r="D371" s="3" t="s">
        <v>14231</v>
      </c>
    </row>
    <row r="372" spans="1:4">
      <c r="A372" s="1" t="s">
        <v>14232</v>
      </c>
      <c r="B372" s="2" t="s">
        <v>14233</v>
      </c>
      <c r="C372" s="2" t="s">
        <v>13596</v>
      </c>
      <c r="D372" s="3" t="s">
        <v>14234</v>
      </c>
    </row>
    <row r="373" spans="1:4">
      <c r="A373" s="1" t="s">
        <v>14235</v>
      </c>
      <c r="B373" s="2" t="s">
        <v>14236</v>
      </c>
      <c r="C373" s="2" t="s">
        <v>13596</v>
      </c>
      <c r="D373" s="3" t="s">
        <v>14237</v>
      </c>
    </row>
    <row r="374" spans="1:4">
      <c r="A374" s="1" t="s">
        <v>14238</v>
      </c>
      <c r="B374" s="2" t="s">
        <v>14239</v>
      </c>
      <c r="C374" s="2" t="s">
        <v>13596</v>
      </c>
      <c r="D374" s="3" t="s">
        <v>14240</v>
      </c>
    </row>
    <row r="375" spans="1:4">
      <c r="A375" s="1" t="s">
        <v>14241</v>
      </c>
      <c r="B375" s="2" t="s">
        <v>14242</v>
      </c>
      <c r="C375" s="2" t="s">
        <v>13596</v>
      </c>
      <c r="D375" s="3" t="s">
        <v>14243</v>
      </c>
    </row>
    <row r="376" spans="1:4">
      <c r="A376" s="1" t="s">
        <v>14244</v>
      </c>
      <c r="B376" s="2" t="s">
        <v>14245</v>
      </c>
      <c r="C376" s="2" t="s">
        <v>13596</v>
      </c>
      <c r="D376" s="3" t="s">
        <v>14246</v>
      </c>
    </row>
    <row r="377" spans="1:4">
      <c r="A377" s="1" t="s">
        <v>14247</v>
      </c>
      <c r="B377" s="2" t="s">
        <v>14248</v>
      </c>
      <c r="C377" s="2" t="s">
        <v>13596</v>
      </c>
      <c r="D377" s="3" t="s">
        <v>14249</v>
      </c>
    </row>
    <row r="378" spans="1:4">
      <c r="A378" s="1" t="s">
        <v>14250</v>
      </c>
      <c r="B378" s="2" t="s">
        <v>14251</v>
      </c>
      <c r="C378" s="2" t="s">
        <v>13596</v>
      </c>
      <c r="D378" s="3" t="s">
        <v>14252</v>
      </c>
    </row>
    <row r="379" spans="1:4">
      <c r="A379" s="1" t="s">
        <v>14253</v>
      </c>
      <c r="B379" s="2" t="s">
        <v>14254</v>
      </c>
      <c r="C379" s="2" t="s">
        <v>13596</v>
      </c>
      <c r="D379" s="3" t="s">
        <v>14255</v>
      </c>
    </row>
    <row r="380" spans="1:4">
      <c r="A380" s="1" t="s">
        <v>14256</v>
      </c>
      <c r="B380" s="2" t="s">
        <v>14257</v>
      </c>
      <c r="C380" s="2" t="s">
        <v>13596</v>
      </c>
      <c r="D380" s="3" t="s">
        <v>14258</v>
      </c>
    </row>
    <row r="381" spans="1:4">
      <c r="A381" s="1" t="s">
        <v>14259</v>
      </c>
      <c r="B381" s="2" t="s">
        <v>14260</v>
      </c>
      <c r="C381" s="2" t="s">
        <v>13596</v>
      </c>
      <c r="D381" s="3" t="s">
        <v>14261</v>
      </c>
    </row>
    <row r="382" spans="1:4">
      <c r="A382" s="1" t="s">
        <v>14262</v>
      </c>
      <c r="B382" s="2" t="s">
        <v>14263</v>
      </c>
      <c r="C382" s="2" t="s">
        <v>13596</v>
      </c>
      <c r="D382" s="3" t="s">
        <v>14264</v>
      </c>
    </row>
    <row r="383" spans="1:4">
      <c r="A383" s="1" t="s">
        <v>14265</v>
      </c>
      <c r="B383" s="2" t="s">
        <v>14266</v>
      </c>
      <c r="C383" s="2" t="s">
        <v>13596</v>
      </c>
      <c r="D383" s="3" t="s">
        <v>14267</v>
      </c>
    </row>
    <row r="384" spans="1:4">
      <c r="A384" s="1" t="s">
        <v>14268</v>
      </c>
      <c r="B384" s="2" t="s">
        <v>14269</v>
      </c>
      <c r="C384" s="2" t="s">
        <v>13596</v>
      </c>
      <c r="D384" s="3" t="s">
        <v>14270</v>
      </c>
    </row>
    <row r="385" spans="1:4">
      <c r="A385" s="1" t="s">
        <v>14271</v>
      </c>
      <c r="B385" s="2" t="s">
        <v>14272</v>
      </c>
      <c r="C385" s="2" t="s">
        <v>13596</v>
      </c>
      <c r="D385" s="3" t="s">
        <v>14273</v>
      </c>
    </row>
    <row r="386" spans="1:4">
      <c r="A386" s="1" t="s">
        <v>14274</v>
      </c>
      <c r="B386" s="2" t="s">
        <v>14275</v>
      </c>
      <c r="C386" s="2" t="s">
        <v>13596</v>
      </c>
      <c r="D386" s="3" t="s">
        <v>14276</v>
      </c>
    </row>
    <row r="387" spans="1:4">
      <c r="A387" s="1" t="s">
        <v>14277</v>
      </c>
      <c r="B387" s="2" t="s">
        <v>14278</v>
      </c>
      <c r="C387" s="2" t="s">
        <v>13596</v>
      </c>
      <c r="D387" s="3" t="s">
        <v>14279</v>
      </c>
    </row>
    <row r="388" spans="1:4">
      <c r="A388" s="1" t="s">
        <v>14280</v>
      </c>
      <c r="B388" s="2" t="s">
        <v>14281</v>
      </c>
      <c r="C388" s="2" t="s">
        <v>13596</v>
      </c>
      <c r="D388" s="3" t="s">
        <v>14282</v>
      </c>
    </row>
    <row r="389" spans="1:4">
      <c r="A389" s="1" t="s">
        <v>14283</v>
      </c>
      <c r="B389" s="2" t="s">
        <v>14284</v>
      </c>
      <c r="C389" s="2" t="s">
        <v>13596</v>
      </c>
      <c r="D389" s="3" t="s">
        <v>14285</v>
      </c>
    </row>
    <row r="390" spans="1:4">
      <c r="A390" s="1" t="s">
        <v>14286</v>
      </c>
      <c r="B390" s="2" t="s">
        <v>14287</v>
      </c>
      <c r="C390" s="2" t="s">
        <v>13596</v>
      </c>
      <c r="D390" s="3" t="s">
        <v>14288</v>
      </c>
    </row>
    <row r="391" spans="1:4">
      <c r="A391" s="1" t="s">
        <v>14289</v>
      </c>
      <c r="B391" s="2" t="s">
        <v>14290</v>
      </c>
      <c r="C391" s="2" t="s">
        <v>13596</v>
      </c>
      <c r="D391" s="3" t="s">
        <v>14291</v>
      </c>
    </row>
    <row r="392" spans="1:4">
      <c r="A392" s="1" t="s">
        <v>14292</v>
      </c>
      <c r="B392" s="2" t="s">
        <v>14293</v>
      </c>
      <c r="C392" s="2" t="s">
        <v>13596</v>
      </c>
      <c r="D392" s="3" t="s">
        <v>14294</v>
      </c>
    </row>
    <row r="393" spans="1:4">
      <c r="A393" s="1" t="s">
        <v>14295</v>
      </c>
      <c r="B393" s="2" t="s">
        <v>14296</v>
      </c>
      <c r="C393" s="2" t="s">
        <v>13596</v>
      </c>
      <c r="D393" s="3" t="s">
        <v>14297</v>
      </c>
    </row>
    <row r="394" spans="1:4">
      <c r="A394" s="1" t="s">
        <v>14298</v>
      </c>
      <c r="B394" s="2" t="s">
        <v>14299</v>
      </c>
      <c r="C394" s="2" t="s">
        <v>13596</v>
      </c>
      <c r="D394" s="3" t="s">
        <v>14300</v>
      </c>
    </row>
    <row r="395" spans="1:4">
      <c r="A395" s="1" t="s">
        <v>14301</v>
      </c>
      <c r="B395" s="2" t="s">
        <v>14302</v>
      </c>
      <c r="C395" s="2" t="s">
        <v>13596</v>
      </c>
      <c r="D395" s="3" t="s">
        <v>14303</v>
      </c>
    </row>
    <row r="396" spans="1:4">
      <c r="A396" s="1" t="s">
        <v>14304</v>
      </c>
      <c r="B396" s="2" t="s">
        <v>14305</v>
      </c>
      <c r="C396" s="2" t="s">
        <v>13596</v>
      </c>
      <c r="D396" s="3" t="s">
        <v>14306</v>
      </c>
    </row>
    <row r="397" spans="1:4">
      <c r="A397" s="1" t="s">
        <v>14307</v>
      </c>
      <c r="B397" s="2" t="s">
        <v>14308</v>
      </c>
      <c r="C397" s="2" t="s">
        <v>13596</v>
      </c>
      <c r="D397" s="3" t="s">
        <v>14309</v>
      </c>
    </row>
    <row r="398" spans="1:4">
      <c r="A398" s="1" t="s">
        <v>14310</v>
      </c>
      <c r="B398" s="2" t="s">
        <v>14311</v>
      </c>
      <c r="C398" s="2" t="s">
        <v>13596</v>
      </c>
      <c r="D398" s="3" t="s">
        <v>14312</v>
      </c>
    </row>
    <row r="399" spans="1:4">
      <c r="A399" s="1" t="s">
        <v>14313</v>
      </c>
      <c r="B399" s="2" t="s">
        <v>14314</v>
      </c>
      <c r="C399" s="2" t="s">
        <v>13596</v>
      </c>
      <c r="D399" s="3" t="s">
        <v>14315</v>
      </c>
    </row>
    <row r="400" spans="1:4">
      <c r="A400" s="1" t="s">
        <v>14316</v>
      </c>
      <c r="B400" s="2" t="s">
        <v>14317</v>
      </c>
      <c r="C400" s="2" t="s">
        <v>13596</v>
      </c>
      <c r="D400" s="3" t="s">
        <v>14318</v>
      </c>
    </row>
    <row r="401" spans="1:4">
      <c r="A401" s="1" t="s">
        <v>14319</v>
      </c>
      <c r="B401" s="2" t="s">
        <v>14320</v>
      </c>
      <c r="C401" s="2" t="s">
        <v>13596</v>
      </c>
      <c r="D401" s="3" t="s">
        <v>14321</v>
      </c>
    </row>
    <row r="402" spans="1:4">
      <c r="A402" s="1" t="s">
        <v>14322</v>
      </c>
      <c r="B402" s="2" t="s">
        <v>14323</v>
      </c>
      <c r="C402" s="2" t="s">
        <v>13596</v>
      </c>
      <c r="D402" s="3" t="s">
        <v>14324</v>
      </c>
    </row>
    <row r="403" spans="1:4">
      <c r="A403" s="1" t="s">
        <v>14325</v>
      </c>
      <c r="B403" s="2" t="s">
        <v>14326</v>
      </c>
      <c r="C403" s="2" t="s">
        <v>13596</v>
      </c>
      <c r="D403" s="3" t="s">
        <v>14327</v>
      </c>
    </row>
    <row r="404" spans="1:4">
      <c r="A404" s="1" t="s">
        <v>14328</v>
      </c>
      <c r="B404" s="2" t="s">
        <v>13592</v>
      </c>
      <c r="C404" s="2" t="s">
        <v>13596</v>
      </c>
      <c r="D404" s="3" t="s">
        <v>14329</v>
      </c>
    </row>
  </sheetData>
  <pageMargins left="0.7" right="0.7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Exported Data, created by SPSS Inc.</Company>
  <Application>LibreOffice/6.2.3.2$Windows_X86_64 LibreOffice_project/aecc05fe267cc68dde00352a451aa867b3b546ac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GVB 2015</vt:lpstr>
      <vt:lpstr>Gemeinden</vt:lpstr>
      <vt:lpstr>Kreise</vt:lpstr>
      <vt:lpstr>NUTS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bryce</cp:lastModifiedBy>
  <cp:revision>8</cp:revision>
  <dcterms:created xsi:type="dcterms:W3CDTF">2007-02-23T14:58:00Z</dcterms:created>
  <dcterms:modified xsi:type="dcterms:W3CDTF">2019-10-26T12:01:40Z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Exported Data, created by SPSS Inc.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1033-11.2.0.8942</vt:lpwstr>
  </property>
</Properties>
</file>